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REGULATN\PA&amp;D\CASES\WA GRC 19\Supplemental Filing\"/>
    </mc:Choice>
  </mc:AlternateContent>
  <bookViews>
    <workbookView xWindow="0" yWindow="0" windowWidth="23040" windowHeight="8664"/>
  </bookViews>
  <sheets>
    <sheet name="On Peak Off Peak Summary" sheetId="1" r:id="rId1"/>
    <sheet name="OnOff kWh" sheetId="2" r:id="rId2"/>
    <sheet name="On Max" sheetId="3" r:id="rId3"/>
    <sheet name="Total kWh" sheetId="4" r:id="rId4"/>
  </sheets>
  <externalReferences>
    <externalReference r:id="rId5"/>
  </externalReferences>
  <definedNames>
    <definedName name="_xlnm._FilterDatabase" localSheetId="2" hidden="1">'On Max'!$A$4:$GW$808</definedName>
    <definedName name="_xlnm._FilterDatabase" localSheetId="0" hidden="1">'On Peak Off Peak Summary'!$A$3:$K$73</definedName>
    <definedName name="_xlnm._FilterDatabase" localSheetId="1" hidden="1">'OnOff kWh'!$A$4:$DC$808</definedName>
    <definedName name="_xlnm._FilterDatabase" localSheetId="3" hidden="1">'Total kWh'!$A$2:$C$807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1" i="1" l="1"/>
  <c r="D76" i="1"/>
  <c r="D77" i="1"/>
  <c r="E76" i="1"/>
  <c r="F76" i="1"/>
  <c r="E77" i="1"/>
  <c r="F71" i="1"/>
  <c r="F77" i="1"/>
  <c r="G71" i="1"/>
  <c r="H71" i="1"/>
  <c r="I71" i="1"/>
  <c r="D78" i="1" l="1"/>
  <c r="D80" i="1" s="1"/>
  <c r="D81" i="1" s="1"/>
  <c r="E78" i="1"/>
  <c r="E80" i="1" s="1"/>
  <c r="E81" i="1" s="1"/>
  <c r="E71" i="1"/>
  <c r="F78" i="1"/>
  <c r="F80" i="1" s="1"/>
  <c r="F81" i="1" s="1"/>
  <c r="BZ2" i="3" l="1"/>
  <c r="BB815" i="3" l="1"/>
  <c r="BB811" i="3"/>
  <c r="BB816" i="3" l="1"/>
  <c r="D84" i="1" s="1"/>
  <c r="BB812" i="3"/>
  <c r="E84" i="1" s="1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A2" i="3"/>
  <c r="BZ143" i="3"/>
  <c r="BY2" i="3"/>
  <c r="BX2" i="3"/>
  <c r="BX169" i="3" s="1"/>
  <c r="BW2" i="3"/>
  <c r="BV2" i="3"/>
  <c r="BV137" i="3" s="1"/>
  <c r="BU2" i="3"/>
  <c r="BT2" i="3"/>
  <c r="BT145" i="3" s="1"/>
  <c r="BS2" i="3"/>
  <c r="BR2" i="3"/>
  <c r="BQ2" i="3"/>
  <c r="BP2" i="3"/>
  <c r="BP172" i="3" s="1"/>
  <c r="BO2" i="3"/>
  <c r="BN2" i="3"/>
  <c r="BN123" i="3" s="1"/>
  <c r="BM2" i="3"/>
  <c r="BL2" i="3"/>
  <c r="BL163" i="3" s="1"/>
  <c r="BK2" i="3"/>
  <c r="BJ2" i="3"/>
  <c r="BI2" i="3"/>
  <c r="BH2" i="3"/>
  <c r="BH171" i="3" s="1"/>
  <c r="BG2" i="3"/>
  <c r="BF2" i="3"/>
  <c r="BE2" i="3"/>
  <c r="BD2" i="3"/>
  <c r="AZ2" i="3"/>
  <c r="AY2" i="3"/>
  <c r="AX2" i="3"/>
  <c r="AW2" i="3"/>
  <c r="AW123" i="3" s="1"/>
  <c r="AV2" i="3"/>
  <c r="AU2" i="3"/>
  <c r="AT2" i="3"/>
  <c r="AS2" i="3"/>
  <c r="AR2" i="3"/>
  <c r="AQ2" i="3"/>
  <c r="AP2" i="3"/>
  <c r="AO2" i="3"/>
  <c r="AO172" i="3" s="1"/>
  <c r="AN2" i="3"/>
  <c r="AN117" i="3" s="1"/>
  <c r="AM2" i="3"/>
  <c r="AL2" i="3"/>
  <c r="AK2" i="3"/>
  <c r="AJ2" i="3"/>
  <c r="AI2" i="3"/>
  <c r="AH2" i="3"/>
  <c r="AG2" i="3"/>
  <c r="AG164" i="3" s="1"/>
  <c r="AF2" i="3"/>
  <c r="AE2" i="3"/>
  <c r="AD2" i="3"/>
  <c r="AC2" i="3"/>
  <c r="DA2" i="2"/>
  <c r="DA302" i="2" s="1"/>
  <c r="CZ2" i="2"/>
  <c r="CZ669" i="2" s="1"/>
  <c r="CY2" i="2"/>
  <c r="CY170" i="2" s="1"/>
  <c r="CX2" i="2"/>
  <c r="CX668" i="2" s="1"/>
  <c r="CW2" i="2"/>
  <c r="CW140" i="2" s="1"/>
  <c r="CV2" i="2"/>
  <c r="CV667" i="2" s="1"/>
  <c r="CU2" i="2"/>
  <c r="CU389" i="2" s="1"/>
  <c r="CT2" i="2"/>
  <c r="CT666" i="2" s="1"/>
  <c r="CS2" i="2"/>
  <c r="CS140" i="2" s="1"/>
  <c r="CR2" i="2"/>
  <c r="CR665" i="2" s="1"/>
  <c r="CQ2" i="2"/>
  <c r="CQ116" i="2" s="1"/>
  <c r="CP2" i="2"/>
  <c r="CP530" i="2" s="1"/>
  <c r="CO2" i="2"/>
  <c r="CO280" i="2" s="1"/>
  <c r="CN2" i="2"/>
  <c r="CN663" i="2" s="1"/>
  <c r="CM2" i="2"/>
  <c r="CM140" i="2" s="1"/>
  <c r="CL2" i="2"/>
  <c r="CL526" i="2" s="1"/>
  <c r="CK2" i="2"/>
  <c r="CK140" i="2" s="1"/>
  <c r="CJ2" i="2"/>
  <c r="CJ525" i="2" s="1"/>
  <c r="CI2" i="2"/>
  <c r="CI164" i="2" s="1"/>
  <c r="CH2" i="2"/>
  <c r="CH524" i="2" s="1"/>
  <c r="CG2" i="2"/>
  <c r="CG804" i="2" s="1"/>
  <c r="CF2" i="2"/>
  <c r="CF523" i="2" s="1"/>
  <c r="CE2" i="2"/>
  <c r="CE631" i="2" s="1"/>
  <c r="CD2" i="2"/>
  <c r="CD522" i="2" s="1"/>
  <c r="BZ2" i="2"/>
  <c r="BZ139" i="2" s="1"/>
  <c r="BY2" i="2"/>
  <c r="BY512" i="2" s="1"/>
  <c r="BX2" i="2"/>
  <c r="BX167" i="2" s="1"/>
  <c r="BW2" i="2"/>
  <c r="BW511" i="2" s="1"/>
  <c r="BV2" i="2"/>
  <c r="BV71" i="2" s="1"/>
  <c r="BU2" i="2"/>
  <c r="BU510" i="2" s="1"/>
  <c r="BT2" i="2"/>
  <c r="BT702" i="2" s="1"/>
  <c r="BS2" i="2"/>
  <c r="BS509" i="2" s="1"/>
  <c r="BR2" i="2"/>
  <c r="BR597" i="2" s="1"/>
  <c r="BQ2" i="2"/>
  <c r="BQ676" i="2" s="1"/>
  <c r="BP2" i="2"/>
  <c r="BP119" i="2" s="1"/>
  <c r="BO2" i="2"/>
  <c r="BO675" i="2" s="1"/>
  <c r="BN2" i="2"/>
  <c r="BN139" i="2" s="1"/>
  <c r="BM2" i="2"/>
  <c r="BM532" i="2" s="1"/>
  <c r="BL2" i="2"/>
  <c r="BL139" i="2" s="1"/>
  <c r="BK2" i="2"/>
  <c r="BK673" i="2" s="1"/>
  <c r="BJ2" i="2"/>
  <c r="BJ527" i="2" s="1"/>
  <c r="BI2" i="2"/>
  <c r="BI672" i="2" s="1"/>
  <c r="BH2" i="2"/>
  <c r="BH169" i="2" s="1"/>
  <c r="BG2" i="2"/>
  <c r="BG671" i="2" s="1"/>
  <c r="BF2" i="2"/>
  <c r="BF551" i="2" s="1"/>
  <c r="BE2" i="2"/>
  <c r="BE670" i="2" s="1"/>
  <c r="BD2" i="2"/>
  <c r="BD278" i="2" s="1"/>
  <c r="BC2" i="2"/>
  <c r="BC669" i="2" s="1"/>
  <c r="AY2" i="2"/>
  <c r="AY142" i="2" s="1"/>
  <c r="AX2" i="2"/>
  <c r="AX523" i="2" s="1"/>
  <c r="AW2" i="2"/>
  <c r="AW114" i="2" s="1"/>
  <c r="AV2" i="2"/>
  <c r="AV522" i="2" s="1"/>
  <c r="AU2" i="2"/>
  <c r="AU594" i="2" s="1"/>
  <c r="AT2" i="2"/>
  <c r="AT521" i="2" s="1"/>
  <c r="AS2" i="2"/>
  <c r="AS142" i="2" s="1"/>
  <c r="AR2" i="2"/>
  <c r="AR520" i="2" s="1"/>
  <c r="AQ2" i="2"/>
  <c r="AQ388" i="2" s="1"/>
  <c r="AP2" i="2"/>
  <c r="AP529" i="2" s="1"/>
  <c r="AO2" i="2"/>
  <c r="AO166" i="2" s="1"/>
  <c r="AN2" i="2"/>
  <c r="AN518" i="2" s="1"/>
  <c r="AM2" i="2"/>
  <c r="AM798" i="2" s="1"/>
  <c r="AL2" i="2"/>
  <c r="AL517" i="2" s="1"/>
  <c r="AK2" i="2"/>
  <c r="AK709" i="2" s="1"/>
  <c r="AJ2" i="2"/>
  <c r="AJ516" i="2" s="1"/>
  <c r="AI2" i="2"/>
  <c r="AI604" i="2" s="1"/>
  <c r="AH2" i="2"/>
  <c r="AH515" i="2" s="1"/>
  <c r="AG2" i="2"/>
  <c r="AG118" i="2" s="1"/>
  <c r="AF2" i="2"/>
  <c r="AF514" i="2" s="1"/>
  <c r="AE2" i="2"/>
  <c r="AE142" i="2" s="1"/>
  <c r="AD2" i="2"/>
  <c r="AD513" i="2" s="1"/>
  <c r="AC2" i="2"/>
  <c r="AC142" i="2" s="1"/>
  <c r="AB2" i="2"/>
  <c r="AB512" i="2" s="1"/>
  <c r="CH114" i="3" l="1"/>
  <c r="CH117" i="3"/>
  <c r="CH120" i="3"/>
  <c r="CH124" i="3"/>
  <c r="CH164" i="3"/>
  <c r="CH168" i="3"/>
  <c r="CH172" i="3"/>
  <c r="CH140" i="3"/>
  <c r="CH116" i="3"/>
  <c r="CH118" i="3"/>
  <c r="CH122" i="3"/>
  <c r="CH162" i="3"/>
  <c r="CH166" i="3"/>
  <c r="CH170" i="3"/>
  <c r="CH138" i="3"/>
  <c r="CH163" i="3"/>
  <c r="CH171" i="3"/>
  <c r="CH119" i="3"/>
  <c r="CH141" i="3"/>
  <c r="CH144" i="3"/>
  <c r="CH148" i="3"/>
  <c r="CH176" i="3"/>
  <c r="CH180" i="3"/>
  <c r="CH184" i="3"/>
  <c r="CH200" i="3"/>
  <c r="CH204" i="3"/>
  <c r="CH208" i="3"/>
  <c r="CH224" i="3"/>
  <c r="CH228" i="3"/>
  <c r="CH232" i="3"/>
  <c r="CH260" i="3"/>
  <c r="CH264" i="3"/>
  <c r="CH268" i="3"/>
  <c r="CH308" i="3"/>
  <c r="CH312" i="3"/>
  <c r="CH143" i="3"/>
  <c r="CH147" i="3"/>
  <c r="CH175" i="3"/>
  <c r="CH179" i="3"/>
  <c r="CH183" i="3"/>
  <c r="CH199" i="3"/>
  <c r="CH203" i="3"/>
  <c r="CH207" i="3"/>
  <c r="CH223" i="3"/>
  <c r="CH227" i="3"/>
  <c r="CH231" i="3"/>
  <c r="CH259" i="3"/>
  <c r="CH263" i="3"/>
  <c r="CH267" i="3"/>
  <c r="CH307" i="3"/>
  <c r="CH311" i="3"/>
  <c r="CH315" i="3"/>
  <c r="CH607" i="3"/>
  <c r="CH611" i="3"/>
  <c r="CH169" i="3"/>
  <c r="CH181" i="3"/>
  <c r="CH182" i="3"/>
  <c r="CH261" i="3"/>
  <c r="CH262" i="3"/>
  <c r="CH205" i="3"/>
  <c r="CH206" i="3"/>
  <c r="CH173" i="3"/>
  <c r="CH174" i="3"/>
  <c r="CH229" i="3"/>
  <c r="CH230" i="3"/>
  <c r="CH137" i="3"/>
  <c r="CH197" i="3"/>
  <c r="CH198" i="3"/>
  <c r="CH265" i="3"/>
  <c r="CH266" i="3"/>
  <c r="CH610" i="3"/>
  <c r="CH612" i="3"/>
  <c r="CH616" i="3"/>
  <c r="CH656" i="3"/>
  <c r="CH660" i="3"/>
  <c r="CH161" i="3"/>
  <c r="CH177" i="3"/>
  <c r="CH178" i="3"/>
  <c r="CH115" i="3"/>
  <c r="CH201" i="3"/>
  <c r="CH225" i="3"/>
  <c r="CH258" i="3"/>
  <c r="CH316" i="3"/>
  <c r="CH606" i="3"/>
  <c r="CH608" i="3"/>
  <c r="CH609" i="3"/>
  <c r="CH123" i="3"/>
  <c r="CH313" i="3"/>
  <c r="CH314" i="3"/>
  <c r="CH605" i="3"/>
  <c r="CH615" i="3"/>
  <c r="CH654" i="3"/>
  <c r="CH146" i="3"/>
  <c r="CH221" i="3"/>
  <c r="CH306" i="3"/>
  <c r="CH661" i="3"/>
  <c r="CH665" i="3"/>
  <c r="CH669" i="3"/>
  <c r="CH673" i="3"/>
  <c r="CH509" i="3"/>
  <c r="CH513" i="3"/>
  <c r="CH517" i="3"/>
  <c r="CH521" i="3"/>
  <c r="CH525" i="3"/>
  <c r="CH529" i="3"/>
  <c r="CH269" i="3"/>
  <c r="CH273" i="3"/>
  <c r="CH277" i="3"/>
  <c r="CH165" i="3"/>
  <c r="CH202" i="3"/>
  <c r="CH226" i="3"/>
  <c r="CH142" i="3"/>
  <c r="CH257" i="3"/>
  <c r="CH305" i="3"/>
  <c r="CH310" i="3"/>
  <c r="CH613" i="3"/>
  <c r="CH664" i="3"/>
  <c r="CH668" i="3"/>
  <c r="CH672" i="3"/>
  <c r="CH676" i="3"/>
  <c r="CH512" i="3"/>
  <c r="CH516" i="3"/>
  <c r="CH520" i="3"/>
  <c r="CH524" i="3"/>
  <c r="CH528" i="3"/>
  <c r="CH532" i="3"/>
  <c r="CH272" i="3"/>
  <c r="CH276" i="3"/>
  <c r="CH280" i="3"/>
  <c r="CH548" i="3"/>
  <c r="CH653" i="3"/>
  <c r="CH514" i="3"/>
  <c r="CH515" i="3"/>
  <c r="CH139" i="3"/>
  <c r="CH145" i="3"/>
  <c r="CH309" i="3"/>
  <c r="CH658" i="3"/>
  <c r="CH663" i="3"/>
  <c r="CH674" i="3"/>
  <c r="CH675" i="3"/>
  <c r="CH274" i="3"/>
  <c r="CH275" i="3"/>
  <c r="CH549" i="3"/>
  <c r="CH553" i="3"/>
  <c r="CH293" i="3"/>
  <c r="CH297" i="3"/>
  <c r="CH301" i="3"/>
  <c r="CH593" i="3"/>
  <c r="CH597" i="3"/>
  <c r="CH601" i="3"/>
  <c r="CH701" i="3"/>
  <c r="CH705" i="3"/>
  <c r="CH709" i="3"/>
  <c r="CH629" i="3"/>
  <c r="CH633" i="3"/>
  <c r="CH637" i="3"/>
  <c r="CH413" i="3"/>
  <c r="CH417" i="3"/>
  <c r="CH222" i="3"/>
  <c r="CH657" i="3"/>
  <c r="CH662" i="3"/>
  <c r="CH518" i="3"/>
  <c r="CH519" i="3"/>
  <c r="CH546" i="3"/>
  <c r="CH167" i="3"/>
  <c r="CH666" i="3"/>
  <c r="CH667" i="3"/>
  <c r="CH530" i="3"/>
  <c r="CH531" i="3"/>
  <c r="CH552" i="3"/>
  <c r="CH556" i="3"/>
  <c r="CH296" i="3"/>
  <c r="CH300" i="3"/>
  <c r="CH304" i="3"/>
  <c r="CH596" i="3"/>
  <c r="CH614" i="3"/>
  <c r="CH655" i="3"/>
  <c r="CH510" i="3"/>
  <c r="CH511" i="3"/>
  <c r="CH278" i="3"/>
  <c r="CH279" i="3"/>
  <c r="CH547" i="3"/>
  <c r="CH550" i="3"/>
  <c r="CH270" i="3"/>
  <c r="CH551" i="3"/>
  <c r="CH599" i="3"/>
  <c r="CH631" i="3"/>
  <c r="CH634" i="3"/>
  <c r="CH545" i="3"/>
  <c r="CH294" i="3"/>
  <c r="CH302" i="3"/>
  <c r="CH598" i="3"/>
  <c r="CH600" i="3"/>
  <c r="CH706" i="3"/>
  <c r="CH707" i="3"/>
  <c r="CH527" i="3"/>
  <c r="CH708" i="3"/>
  <c r="CH635" i="3"/>
  <c r="CH638" i="3"/>
  <c r="CH423" i="3"/>
  <c r="CH67" i="3"/>
  <c r="CH71" i="3"/>
  <c r="CH75" i="3"/>
  <c r="CH799" i="3"/>
  <c r="CH803" i="3"/>
  <c r="CH807" i="3"/>
  <c r="CH343" i="3"/>
  <c r="CH347" i="3"/>
  <c r="CH351" i="3"/>
  <c r="CH211" i="3"/>
  <c r="CH215" i="3"/>
  <c r="CH219" i="3"/>
  <c r="CH7" i="3"/>
  <c r="CH11" i="3"/>
  <c r="CH15" i="3"/>
  <c r="CH451" i="3"/>
  <c r="CH455" i="3"/>
  <c r="CH459" i="3"/>
  <c r="CH121" i="3"/>
  <c r="CH522" i="3"/>
  <c r="CH555" i="3"/>
  <c r="CH299" i="3"/>
  <c r="CH595" i="3"/>
  <c r="CH602" i="3"/>
  <c r="CH603" i="3"/>
  <c r="CH632" i="3"/>
  <c r="CH420" i="3"/>
  <c r="CH271" i="3"/>
  <c r="CH604" i="3"/>
  <c r="CH710" i="3"/>
  <c r="CH711" i="3"/>
  <c r="CH670" i="3"/>
  <c r="CH554" i="3"/>
  <c r="CH298" i="3"/>
  <c r="CH594" i="3"/>
  <c r="CH712" i="3"/>
  <c r="CH636" i="3"/>
  <c r="CH702" i="3"/>
  <c r="CH414" i="3"/>
  <c r="CH74" i="3"/>
  <c r="CH804" i="3"/>
  <c r="CH805" i="3"/>
  <c r="CH214" i="3"/>
  <c r="CH8" i="3"/>
  <c r="CH9" i="3"/>
  <c r="CH390" i="3"/>
  <c r="CH394" i="3"/>
  <c r="CH398" i="3"/>
  <c r="CH126" i="3"/>
  <c r="CH130" i="3"/>
  <c r="CH134" i="3"/>
  <c r="CH186" i="3"/>
  <c r="CH190" i="3"/>
  <c r="CH419" i="3"/>
  <c r="CH424" i="3"/>
  <c r="CH65" i="3"/>
  <c r="CH806" i="3"/>
  <c r="CH348" i="3"/>
  <c r="CH349" i="3"/>
  <c r="CH10" i="3"/>
  <c r="CH452" i="3"/>
  <c r="CH453" i="3"/>
  <c r="CH456" i="3"/>
  <c r="CH526" i="3"/>
  <c r="CH703" i="3"/>
  <c r="CH418" i="3"/>
  <c r="CH66" i="3"/>
  <c r="CH76" i="3"/>
  <c r="CH797" i="3"/>
  <c r="CH350" i="3"/>
  <c r="CH216" i="3"/>
  <c r="CH217" i="3"/>
  <c r="CH393" i="3"/>
  <c r="CH397" i="3"/>
  <c r="CH125" i="3"/>
  <c r="CH129" i="3"/>
  <c r="CH133" i="3"/>
  <c r="CH185" i="3"/>
  <c r="CH189" i="3"/>
  <c r="CH193" i="3"/>
  <c r="CH149" i="3"/>
  <c r="CH153" i="3"/>
  <c r="CH157" i="3"/>
  <c r="CH641" i="3"/>
  <c r="CH645" i="3"/>
  <c r="CH649" i="3"/>
  <c r="CH77" i="3"/>
  <c r="CH81" i="3"/>
  <c r="CH85" i="3"/>
  <c r="CH17" i="3"/>
  <c r="CH671" i="3"/>
  <c r="CH303" i="3"/>
  <c r="CH630" i="3"/>
  <c r="CH640" i="3"/>
  <c r="CH798" i="3"/>
  <c r="CH808" i="3"/>
  <c r="CH341" i="3"/>
  <c r="CH218" i="3"/>
  <c r="CH12" i="3"/>
  <c r="CH13" i="3"/>
  <c r="CH457" i="3"/>
  <c r="CH460" i="3"/>
  <c r="CH639" i="3"/>
  <c r="CH68" i="3"/>
  <c r="CH69" i="3"/>
  <c r="CH342" i="3"/>
  <c r="CH352" i="3"/>
  <c r="CH209" i="3"/>
  <c r="CH14" i="3"/>
  <c r="CH454" i="3"/>
  <c r="CH392" i="3"/>
  <c r="CH396" i="3"/>
  <c r="CH400" i="3"/>
  <c r="CH128" i="3"/>
  <c r="CH132" i="3"/>
  <c r="CH136" i="3"/>
  <c r="CH659" i="3"/>
  <c r="CH295" i="3"/>
  <c r="CH704" i="3"/>
  <c r="CH70" i="3"/>
  <c r="CH800" i="3"/>
  <c r="CH801" i="3"/>
  <c r="CH210" i="3"/>
  <c r="CH220" i="3"/>
  <c r="CH5" i="3"/>
  <c r="CH389" i="3"/>
  <c r="CH523" i="3"/>
  <c r="CH422" i="3"/>
  <c r="CH72" i="3"/>
  <c r="CH73" i="3"/>
  <c r="CH391" i="3"/>
  <c r="CH131" i="3"/>
  <c r="CH802" i="3"/>
  <c r="CH346" i="3"/>
  <c r="CH213" i="3"/>
  <c r="CH187" i="3"/>
  <c r="CH154" i="3"/>
  <c r="CH155" i="3"/>
  <c r="CH652" i="3"/>
  <c r="CH344" i="3"/>
  <c r="CH6" i="3"/>
  <c r="CH449" i="3"/>
  <c r="CH399" i="3"/>
  <c r="CH196" i="3"/>
  <c r="CH158" i="3"/>
  <c r="CH159" i="3"/>
  <c r="CH87" i="3"/>
  <c r="CH18" i="3"/>
  <c r="CH416" i="3"/>
  <c r="CH345" i="3"/>
  <c r="CH212" i="3"/>
  <c r="CH160" i="3"/>
  <c r="CH651" i="3"/>
  <c r="CH78" i="3"/>
  <c r="CH79" i="3"/>
  <c r="CH80" i="3"/>
  <c r="CH82" i="3"/>
  <c r="CH421" i="3"/>
  <c r="CH16" i="3"/>
  <c r="CH395" i="3"/>
  <c r="CH643" i="3"/>
  <c r="CH22" i="3"/>
  <c r="CH26" i="3"/>
  <c r="CH378" i="3"/>
  <c r="CH382" i="3"/>
  <c r="CH386" i="3"/>
  <c r="CH426" i="3"/>
  <c r="CH430" i="3"/>
  <c r="CH434" i="3"/>
  <c r="CH534" i="3"/>
  <c r="CH538" i="3"/>
  <c r="CH542" i="3"/>
  <c r="CH54" i="3"/>
  <c r="CH58" i="3"/>
  <c r="CH62" i="3"/>
  <c r="CH690" i="3"/>
  <c r="CH694" i="3"/>
  <c r="CH127" i="3"/>
  <c r="CH194" i="3"/>
  <c r="CH648" i="3"/>
  <c r="CH415" i="3"/>
  <c r="CH450" i="3"/>
  <c r="CH135" i="3"/>
  <c r="CH191" i="3"/>
  <c r="CH646" i="3"/>
  <c r="CH83" i="3"/>
  <c r="CH19" i="3"/>
  <c r="CH24" i="3"/>
  <c r="CH380" i="3"/>
  <c r="CH388" i="3"/>
  <c r="CH432" i="3"/>
  <c r="CH536" i="3"/>
  <c r="CH544" i="3"/>
  <c r="CH60" i="3"/>
  <c r="CH692" i="3"/>
  <c r="CH195" i="3"/>
  <c r="CH23" i="3"/>
  <c r="CH379" i="3"/>
  <c r="CH387" i="3"/>
  <c r="CH431" i="3"/>
  <c r="CH535" i="3"/>
  <c r="CH543" i="3"/>
  <c r="CH59" i="3"/>
  <c r="CH691" i="3"/>
  <c r="CH699" i="3"/>
  <c r="CH31" i="3"/>
  <c r="CH35" i="3"/>
  <c r="CH39" i="3"/>
  <c r="CH751" i="3"/>
  <c r="CH755" i="3"/>
  <c r="CH759" i="3"/>
  <c r="CH355" i="3"/>
  <c r="CH151" i="3"/>
  <c r="CH84" i="3"/>
  <c r="CH86" i="3"/>
  <c r="CH88" i="3"/>
  <c r="CH28" i="3"/>
  <c r="CH384" i="3"/>
  <c r="CH428" i="3"/>
  <c r="CH436" i="3"/>
  <c r="CH540" i="3"/>
  <c r="CH56" i="3"/>
  <c r="CH64" i="3"/>
  <c r="CH192" i="3"/>
  <c r="CH21" i="3"/>
  <c r="CH425" i="3"/>
  <c r="CH427" i="3"/>
  <c r="CH38" i="3"/>
  <c r="CH756" i="3"/>
  <c r="CH757" i="3"/>
  <c r="CH559" i="3"/>
  <c r="CH562" i="3"/>
  <c r="CH497" i="3"/>
  <c r="CH501" i="3"/>
  <c r="CH505" i="3"/>
  <c r="CH461" i="3"/>
  <c r="CH465" i="3"/>
  <c r="CH469" i="3"/>
  <c r="CH281" i="3"/>
  <c r="CH285" i="3"/>
  <c r="CH289" i="3"/>
  <c r="CH647" i="3"/>
  <c r="CH429" i="3"/>
  <c r="CH53" i="3"/>
  <c r="CH55" i="3"/>
  <c r="CH700" i="3"/>
  <c r="CH29" i="3"/>
  <c r="CH758" i="3"/>
  <c r="CH361" i="3"/>
  <c r="CH364" i="3"/>
  <c r="CH458" i="3"/>
  <c r="CH188" i="3"/>
  <c r="CH156" i="3"/>
  <c r="CH533" i="3"/>
  <c r="CH61" i="3"/>
  <c r="CH63" i="3"/>
  <c r="CH32" i="3"/>
  <c r="CH33" i="3"/>
  <c r="CH354" i="3"/>
  <c r="CH359" i="3"/>
  <c r="CH362" i="3"/>
  <c r="CH567" i="3"/>
  <c r="CH499" i="3"/>
  <c r="CH503" i="3"/>
  <c r="CH507" i="3"/>
  <c r="CH463" i="3"/>
  <c r="CH467" i="3"/>
  <c r="CH471" i="3"/>
  <c r="CH283" i="3"/>
  <c r="CH20" i="3"/>
  <c r="CH381" i="3"/>
  <c r="CH383" i="3"/>
  <c r="CH689" i="3"/>
  <c r="CH34" i="3"/>
  <c r="CH752" i="3"/>
  <c r="CH753" i="3"/>
  <c r="CH561" i="3"/>
  <c r="CH564" i="3"/>
  <c r="CH385" i="3"/>
  <c r="CH539" i="3"/>
  <c r="CH696" i="3"/>
  <c r="CH754" i="3"/>
  <c r="CH363" i="3"/>
  <c r="CH558" i="3"/>
  <c r="CH502" i="3"/>
  <c r="CH462" i="3"/>
  <c r="CH470" i="3"/>
  <c r="CH286" i="3"/>
  <c r="CH693" i="3"/>
  <c r="CH698" i="3"/>
  <c r="CH37" i="3"/>
  <c r="CH357" i="3"/>
  <c r="CH360" i="3"/>
  <c r="CH291" i="3"/>
  <c r="CH91" i="3"/>
  <c r="CH95" i="3"/>
  <c r="CH99" i="3"/>
  <c r="CH367" i="3"/>
  <c r="CH371" i="3"/>
  <c r="CH375" i="3"/>
  <c r="CH103" i="3"/>
  <c r="CH107" i="3"/>
  <c r="CH111" i="3"/>
  <c r="CH715" i="3"/>
  <c r="CH719" i="3"/>
  <c r="CH723" i="3"/>
  <c r="CH475" i="3"/>
  <c r="CH479" i="3"/>
  <c r="CH483" i="3"/>
  <c r="CH571" i="3"/>
  <c r="CH575" i="3"/>
  <c r="CH579" i="3"/>
  <c r="CH487" i="3"/>
  <c r="CH150" i="3"/>
  <c r="CH27" i="3"/>
  <c r="CH30" i="3"/>
  <c r="CH749" i="3"/>
  <c r="CH433" i="3"/>
  <c r="CH760" i="3"/>
  <c r="CH152" i="3"/>
  <c r="CH537" i="3"/>
  <c r="CH697" i="3"/>
  <c r="CH356" i="3"/>
  <c r="CH498" i="3"/>
  <c r="CH506" i="3"/>
  <c r="CH466" i="3"/>
  <c r="CH282" i="3"/>
  <c r="CH642" i="3"/>
  <c r="CH650" i="3"/>
  <c r="CH541" i="3"/>
  <c r="CH695" i="3"/>
  <c r="CH36" i="3"/>
  <c r="CH565" i="3"/>
  <c r="CH288" i="3"/>
  <c r="CH89" i="3"/>
  <c r="CH93" i="3"/>
  <c r="CH97" i="3"/>
  <c r="CH365" i="3"/>
  <c r="CH369" i="3"/>
  <c r="CH373" i="3"/>
  <c r="CH101" i="3"/>
  <c r="CH105" i="3"/>
  <c r="CH109" i="3"/>
  <c r="CH713" i="3"/>
  <c r="CH717" i="3"/>
  <c r="CH721" i="3"/>
  <c r="CH473" i="3"/>
  <c r="CH477" i="3"/>
  <c r="CH481" i="3"/>
  <c r="CH569" i="3"/>
  <c r="CH573" i="3"/>
  <c r="CH577" i="3"/>
  <c r="CH485" i="3"/>
  <c r="CH489" i="3"/>
  <c r="CH25" i="3"/>
  <c r="CH57" i="3"/>
  <c r="CH40" i="3"/>
  <c r="CH358" i="3"/>
  <c r="CH568" i="3"/>
  <c r="CH504" i="3"/>
  <c r="CH464" i="3"/>
  <c r="CH472" i="3"/>
  <c r="CH644" i="3"/>
  <c r="CH377" i="3"/>
  <c r="CH435" i="3"/>
  <c r="CH750" i="3"/>
  <c r="CH353" i="3"/>
  <c r="CH292" i="3"/>
  <c r="CH92" i="3"/>
  <c r="CH96" i="3"/>
  <c r="CH100" i="3"/>
  <c r="CH368" i="3"/>
  <c r="CH372" i="3"/>
  <c r="CH376" i="3"/>
  <c r="CH104" i="3"/>
  <c r="CH108" i="3"/>
  <c r="CH112" i="3"/>
  <c r="CH716" i="3"/>
  <c r="CH720" i="3"/>
  <c r="CH724" i="3"/>
  <c r="CH476" i="3"/>
  <c r="CH480" i="3"/>
  <c r="CH484" i="3"/>
  <c r="CH572" i="3"/>
  <c r="CH576" i="3"/>
  <c r="CH580" i="3"/>
  <c r="CH488" i="3"/>
  <c r="CH500" i="3"/>
  <c r="CH490" i="3"/>
  <c r="CH494" i="3"/>
  <c r="CH726" i="3"/>
  <c r="CH730" i="3"/>
  <c r="CH734" i="3"/>
  <c r="CH330" i="3"/>
  <c r="CH334" i="3"/>
  <c r="CH338" i="3"/>
  <c r="CH786" i="3"/>
  <c r="CH790" i="3"/>
  <c r="CH794" i="3"/>
  <c r="CH738" i="3"/>
  <c r="CH742" i="3"/>
  <c r="CH746" i="3"/>
  <c r="CH678" i="3"/>
  <c r="CH682" i="3"/>
  <c r="CH686" i="3"/>
  <c r="CH774" i="3"/>
  <c r="CH778" i="3"/>
  <c r="CH782" i="3"/>
  <c r="CH246" i="3"/>
  <c r="CH250" i="3"/>
  <c r="CH254" i="3"/>
  <c r="CH582" i="3"/>
  <c r="CH586" i="3"/>
  <c r="CH590" i="3"/>
  <c r="CH438" i="3"/>
  <c r="CH442" i="3"/>
  <c r="CH446" i="3"/>
  <c r="CH762" i="3"/>
  <c r="CH766" i="3"/>
  <c r="CH770" i="3"/>
  <c r="CH402" i="3"/>
  <c r="CH406" i="3"/>
  <c r="CH410" i="3"/>
  <c r="CH234" i="3"/>
  <c r="CH238" i="3"/>
  <c r="CH242" i="3"/>
  <c r="CH42" i="3"/>
  <c r="CH46" i="3"/>
  <c r="CH287" i="3"/>
  <c r="CH290" i="3"/>
  <c r="CH366" i="3"/>
  <c r="CH106" i="3"/>
  <c r="CH563" i="3"/>
  <c r="CH284" i="3"/>
  <c r="CH493" i="3"/>
  <c r="CH725" i="3"/>
  <c r="CH729" i="3"/>
  <c r="CH733" i="3"/>
  <c r="CH329" i="3"/>
  <c r="CH333" i="3"/>
  <c r="CH337" i="3"/>
  <c r="CH785" i="3"/>
  <c r="CH789" i="3"/>
  <c r="CH793" i="3"/>
  <c r="CH737" i="3"/>
  <c r="CH741" i="3"/>
  <c r="CH745" i="3"/>
  <c r="CH677" i="3"/>
  <c r="CH681" i="3"/>
  <c r="CH685" i="3"/>
  <c r="CH773" i="3"/>
  <c r="CH557" i="3"/>
  <c r="CH98" i="3"/>
  <c r="CH102" i="3"/>
  <c r="CH718" i="3"/>
  <c r="CH722" i="3"/>
  <c r="CH478" i="3"/>
  <c r="CH570" i="3"/>
  <c r="CH578" i="3"/>
  <c r="CH468" i="3"/>
  <c r="CH492" i="3"/>
  <c r="CH496" i="3"/>
  <c r="CH728" i="3"/>
  <c r="CH732" i="3"/>
  <c r="CH736" i="3"/>
  <c r="CH332" i="3"/>
  <c r="CH336" i="3"/>
  <c r="CH340" i="3"/>
  <c r="CH788" i="3"/>
  <c r="CH792" i="3"/>
  <c r="CH796" i="3"/>
  <c r="CH740" i="3"/>
  <c r="CH744" i="3"/>
  <c r="CH748" i="3"/>
  <c r="CH680" i="3"/>
  <c r="CH684" i="3"/>
  <c r="CH688" i="3"/>
  <c r="CH776" i="3"/>
  <c r="CH780" i="3"/>
  <c r="CH784" i="3"/>
  <c r="CH248" i="3"/>
  <c r="CH252" i="3"/>
  <c r="CH256" i="3"/>
  <c r="CH584" i="3"/>
  <c r="CH588" i="3"/>
  <c r="CH592" i="3"/>
  <c r="CH440" i="3"/>
  <c r="CH444" i="3"/>
  <c r="CH448" i="3"/>
  <c r="CH764" i="3"/>
  <c r="CH768" i="3"/>
  <c r="CH772" i="3"/>
  <c r="CH404" i="3"/>
  <c r="CH408" i="3"/>
  <c r="CH412" i="3"/>
  <c r="CH236" i="3"/>
  <c r="CH240" i="3"/>
  <c r="CH244" i="3"/>
  <c r="CH44" i="3"/>
  <c r="CH48" i="3"/>
  <c r="CH94" i="3"/>
  <c r="CH374" i="3"/>
  <c r="CH714" i="3"/>
  <c r="CH566" i="3"/>
  <c r="CH508" i="3"/>
  <c r="CH491" i="3"/>
  <c r="CH495" i="3"/>
  <c r="CH727" i="3"/>
  <c r="CH731" i="3"/>
  <c r="CH735" i="3"/>
  <c r="CH331" i="3"/>
  <c r="CH335" i="3"/>
  <c r="CH339" i="3"/>
  <c r="CH787" i="3"/>
  <c r="CH791" i="3"/>
  <c r="CH795" i="3"/>
  <c r="CH739" i="3"/>
  <c r="CH743" i="3"/>
  <c r="CH747" i="3"/>
  <c r="CH679" i="3"/>
  <c r="CH683" i="3"/>
  <c r="CH687" i="3"/>
  <c r="CH775" i="3"/>
  <c r="CH779" i="3"/>
  <c r="CH560" i="3"/>
  <c r="CH90" i="3"/>
  <c r="CH370" i="3"/>
  <c r="CH110" i="3"/>
  <c r="CH474" i="3"/>
  <c r="CH482" i="3"/>
  <c r="CH574" i="3"/>
  <c r="CH486" i="3"/>
  <c r="CH620" i="3"/>
  <c r="CH628" i="3"/>
  <c r="CH320" i="3"/>
  <c r="CH619" i="3"/>
  <c r="CH627" i="3"/>
  <c r="CH319" i="3"/>
  <c r="CH327" i="3"/>
  <c r="CH781" i="3"/>
  <c r="CH249" i="3"/>
  <c r="CH581" i="3"/>
  <c r="CH589" i="3"/>
  <c r="CH441" i="3"/>
  <c r="CH761" i="3"/>
  <c r="CH769" i="3"/>
  <c r="CH405" i="3"/>
  <c r="CH233" i="3"/>
  <c r="CH241" i="3"/>
  <c r="CH45" i="3"/>
  <c r="CH247" i="3"/>
  <c r="CH255" i="3"/>
  <c r="CH587" i="3"/>
  <c r="CH439" i="3"/>
  <c r="CH447" i="3"/>
  <c r="CH767" i="3"/>
  <c r="CH403" i="3"/>
  <c r="CH411" i="3"/>
  <c r="CH239" i="3"/>
  <c r="CH43" i="3"/>
  <c r="CH618" i="3"/>
  <c r="CH622" i="3"/>
  <c r="CH626" i="3"/>
  <c r="CH322" i="3"/>
  <c r="CH326" i="3"/>
  <c r="CH621" i="3"/>
  <c r="CH625" i="3"/>
  <c r="CH321" i="3"/>
  <c r="CH325" i="3"/>
  <c r="CH777" i="3"/>
  <c r="CH50" i="3"/>
  <c r="CH318" i="3"/>
  <c r="CH317" i="3"/>
  <c r="CH245" i="3"/>
  <c r="CH253" i="3"/>
  <c r="CH585" i="3"/>
  <c r="CH437" i="3"/>
  <c r="CH445" i="3"/>
  <c r="CH765" i="3"/>
  <c r="CH401" i="3"/>
  <c r="CH409" i="3"/>
  <c r="CH237" i="3"/>
  <c r="CH41" i="3"/>
  <c r="CH49" i="3"/>
  <c r="CH617" i="3"/>
  <c r="CH783" i="3"/>
  <c r="CH251" i="3"/>
  <c r="CH583" i="3"/>
  <c r="CH591" i="3"/>
  <c r="CH443" i="3"/>
  <c r="CH763" i="3"/>
  <c r="CH771" i="3"/>
  <c r="CH407" i="3"/>
  <c r="CH235" i="3"/>
  <c r="CH243" i="3"/>
  <c r="CH47" i="3"/>
  <c r="CH113" i="3"/>
  <c r="CH52" i="3"/>
  <c r="CH624" i="3"/>
  <c r="CH324" i="3"/>
  <c r="CH328" i="3"/>
  <c r="CH51" i="3"/>
  <c r="CH623" i="3"/>
  <c r="CH323" i="3"/>
  <c r="CP114" i="3"/>
  <c r="CP115" i="3"/>
  <c r="CP120" i="3"/>
  <c r="CP124" i="3"/>
  <c r="CP164" i="3"/>
  <c r="CP168" i="3"/>
  <c r="CP172" i="3"/>
  <c r="CP140" i="3"/>
  <c r="CP118" i="3"/>
  <c r="CP122" i="3"/>
  <c r="CP162" i="3"/>
  <c r="CP166" i="3"/>
  <c r="CP170" i="3"/>
  <c r="CP138" i="3"/>
  <c r="CP167" i="3"/>
  <c r="CP123" i="3"/>
  <c r="CP144" i="3"/>
  <c r="CP148" i="3"/>
  <c r="CP176" i="3"/>
  <c r="CP180" i="3"/>
  <c r="CP184" i="3"/>
  <c r="CP200" i="3"/>
  <c r="CP204" i="3"/>
  <c r="CP208" i="3"/>
  <c r="CP224" i="3"/>
  <c r="CP228" i="3"/>
  <c r="CP232" i="3"/>
  <c r="CP260" i="3"/>
  <c r="CP264" i="3"/>
  <c r="CP268" i="3"/>
  <c r="CP308" i="3"/>
  <c r="CP143" i="3"/>
  <c r="CP147" i="3"/>
  <c r="CP175" i="3"/>
  <c r="CP179" i="3"/>
  <c r="CP183" i="3"/>
  <c r="CP199" i="3"/>
  <c r="CP203" i="3"/>
  <c r="CP207" i="3"/>
  <c r="CP223" i="3"/>
  <c r="CP227" i="3"/>
  <c r="CP231" i="3"/>
  <c r="CP259" i="3"/>
  <c r="CP263" i="3"/>
  <c r="CP267" i="3"/>
  <c r="CP307" i="3"/>
  <c r="CP311" i="3"/>
  <c r="CP315" i="3"/>
  <c r="CP607" i="3"/>
  <c r="CP161" i="3"/>
  <c r="CP163" i="3"/>
  <c r="CP197" i="3"/>
  <c r="CP198" i="3"/>
  <c r="CP265" i="3"/>
  <c r="CP266" i="3"/>
  <c r="CP312" i="3"/>
  <c r="CP116" i="3"/>
  <c r="CP165" i="3"/>
  <c r="CP141" i="3"/>
  <c r="CP142" i="3"/>
  <c r="CP221" i="3"/>
  <c r="CP222" i="3"/>
  <c r="CP119" i="3"/>
  <c r="CP121" i="3"/>
  <c r="CP177" i="3"/>
  <c r="CP178" i="3"/>
  <c r="CP257" i="3"/>
  <c r="CP258" i="3"/>
  <c r="CP169" i="3"/>
  <c r="CP171" i="3"/>
  <c r="CP139" i="3"/>
  <c r="CP201" i="3"/>
  <c r="CP202" i="3"/>
  <c r="CP305" i="3"/>
  <c r="CP306" i="3"/>
  <c r="CP313" i="3"/>
  <c r="CP612" i="3"/>
  <c r="CP616" i="3"/>
  <c r="CP656" i="3"/>
  <c r="CP660" i="3"/>
  <c r="CP181" i="3"/>
  <c r="CP182" i="3"/>
  <c r="CP145" i="3"/>
  <c r="CP261" i="3"/>
  <c r="CP310" i="3"/>
  <c r="CP137" i="3"/>
  <c r="CP174" i="3"/>
  <c r="CP225" i="3"/>
  <c r="CP655" i="3"/>
  <c r="CP658" i="3"/>
  <c r="CP117" i="3"/>
  <c r="CP206" i="3"/>
  <c r="CP230" i="3"/>
  <c r="CP309" i="3"/>
  <c r="CP613" i="3"/>
  <c r="CP665" i="3"/>
  <c r="CP669" i="3"/>
  <c r="CP673" i="3"/>
  <c r="CP509" i="3"/>
  <c r="CP513" i="3"/>
  <c r="CP517" i="3"/>
  <c r="CP521" i="3"/>
  <c r="CP525" i="3"/>
  <c r="CP529" i="3"/>
  <c r="CP269" i="3"/>
  <c r="CP273" i="3"/>
  <c r="CP277" i="3"/>
  <c r="CP146" i="3"/>
  <c r="CP226" i="3"/>
  <c r="CP262" i="3"/>
  <c r="CP608" i="3"/>
  <c r="CP610" i="3"/>
  <c r="CP653" i="3"/>
  <c r="CP664" i="3"/>
  <c r="CP668" i="3"/>
  <c r="CP672" i="3"/>
  <c r="CP676" i="3"/>
  <c r="CP512" i="3"/>
  <c r="CP516" i="3"/>
  <c r="CP520" i="3"/>
  <c r="CP524" i="3"/>
  <c r="CP528" i="3"/>
  <c r="CP532" i="3"/>
  <c r="CP272" i="3"/>
  <c r="CP276" i="3"/>
  <c r="CP280" i="3"/>
  <c r="CP548" i="3"/>
  <c r="CP605" i="3"/>
  <c r="CP614" i="3"/>
  <c r="CP518" i="3"/>
  <c r="CP519" i="3"/>
  <c r="CP661" i="3"/>
  <c r="CP666" i="3"/>
  <c r="CP667" i="3"/>
  <c r="CP611" i="3"/>
  <c r="CP510" i="3"/>
  <c r="CP511" i="3"/>
  <c r="CP278" i="3"/>
  <c r="CP279" i="3"/>
  <c r="CP553" i="3"/>
  <c r="CP293" i="3"/>
  <c r="CP297" i="3"/>
  <c r="CP301" i="3"/>
  <c r="CP593" i="3"/>
  <c r="CP597" i="3"/>
  <c r="CP601" i="3"/>
  <c r="CP701" i="3"/>
  <c r="CP705" i="3"/>
  <c r="CP709" i="3"/>
  <c r="CP629" i="3"/>
  <c r="CP633" i="3"/>
  <c r="CP637" i="3"/>
  <c r="CP413" i="3"/>
  <c r="CP417" i="3"/>
  <c r="CP606" i="3"/>
  <c r="CP654" i="3"/>
  <c r="CP659" i="3"/>
  <c r="CP522" i="3"/>
  <c r="CP523" i="3"/>
  <c r="CP547" i="3"/>
  <c r="CP550" i="3"/>
  <c r="CP609" i="3"/>
  <c r="CP670" i="3"/>
  <c r="CP671" i="3"/>
  <c r="CP270" i="3"/>
  <c r="CP271" i="3"/>
  <c r="CP552" i="3"/>
  <c r="CP556" i="3"/>
  <c r="CP296" i="3"/>
  <c r="CP300" i="3"/>
  <c r="CP304" i="3"/>
  <c r="CP596" i="3"/>
  <c r="CP316" i="3"/>
  <c r="CP514" i="3"/>
  <c r="CP515" i="3"/>
  <c r="CP173" i="3"/>
  <c r="CP275" i="3"/>
  <c r="CP602" i="3"/>
  <c r="CP603" i="3"/>
  <c r="CP635" i="3"/>
  <c r="CP675" i="3"/>
  <c r="CP549" i="3"/>
  <c r="CP554" i="3"/>
  <c r="CP298" i="3"/>
  <c r="CP594" i="3"/>
  <c r="CP604" i="3"/>
  <c r="CP710" i="3"/>
  <c r="CP711" i="3"/>
  <c r="CP632" i="3"/>
  <c r="CP229" i="3"/>
  <c r="CP530" i="3"/>
  <c r="CP546" i="3"/>
  <c r="CP712" i="3"/>
  <c r="CP639" i="3"/>
  <c r="CP414" i="3"/>
  <c r="CP423" i="3"/>
  <c r="CP67" i="3"/>
  <c r="CP71" i="3"/>
  <c r="CP75" i="3"/>
  <c r="CP799" i="3"/>
  <c r="CP803" i="3"/>
  <c r="CP807" i="3"/>
  <c r="CP343" i="3"/>
  <c r="CP347" i="3"/>
  <c r="CP351" i="3"/>
  <c r="CP211" i="3"/>
  <c r="CP215" i="3"/>
  <c r="CP219" i="3"/>
  <c r="CP7" i="3"/>
  <c r="CP11" i="3"/>
  <c r="CP15" i="3"/>
  <c r="CP451" i="3"/>
  <c r="CP455" i="3"/>
  <c r="CP459" i="3"/>
  <c r="CP615" i="3"/>
  <c r="CP527" i="3"/>
  <c r="CP545" i="3"/>
  <c r="CP551" i="3"/>
  <c r="CP295" i="3"/>
  <c r="CP303" i="3"/>
  <c r="CP702" i="3"/>
  <c r="CP703" i="3"/>
  <c r="CP636" i="3"/>
  <c r="CP657" i="3"/>
  <c r="CP274" i="3"/>
  <c r="CP704" i="3"/>
  <c r="CP630" i="3"/>
  <c r="CP662" i="3"/>
  <c r="CP294" i="3"/>
  <c r="CP302" i="3"/>
  <c r="CP598" i="3"/>
  <c r="CP599" i="3"/>
  <c r="CP640" i="3"/>
  <c r="CP531" i="3"/>
  <c r="CP798" i="3"/>
  <c r="CP808" i="3"/>
  <c r="CP341" i="3"/>
  <c r="CP218" i="3"/>
  <c r="CP12" i="3"/>
  <c r="CP13" i="3"/>
  <c r="CP390" i="3"/>
  <c r="CP394" i="3"/>
  <c r="CP398" i="3"/>
  <c r="CP126" i="3"/>
  <c r="CP130" i="3"/>
  <c r="CP134" i="3"/>
  <c r="CP186" i="3"/>
  <c r="CP190" i="3"/>
  <c r="CP416" i="3"/>
  <c r="CP68" i="3"/>
  <c r="CP69" i="3"/>
  <c r="CP342" i="3"/>
  <c r="CP352" i="3"/>
  <c r="CP209" i="3"/>
  <c r="CP14" i="3"/>
  <c r="CP457" i="3"/>
  <c r="CP460" i="3"/>
  <c r="CP706" i="3"/>
  <c r="CP415" i="3"/>
  <c r="CP70" i="3"/>
  <c r="CP800" i="3"/>
  <c r="CP801" i="3"/>
  <c r="CP210" i="3"/>
  <c r="CP220" i="3"/>
  <c r="CP5" i="3"/>
  <c r="CP454" i="3"/>
  <c r="CP393" i="3"/>
  <c r="CP397" i="3"/>
  <c r="CP125" i="3"/>
  <c r="CP129" i="3"/>
  <c r="CP133" i="3"/>
  <c r="CP185" i="3"/>
  <c r="CP189" i="3"/>
  <c r="CP193" i="3"/>
  <c r="CP149" i="3"/>
  <c r="CP153" i="3"/>
  <c r="CP157" i="3"/>
  <c r="CP641" i="3"/>
  <c r="CP645" i="3"/>
  <c r="CP649" i="3"/>
  <c r="CP77" i="3"/>
  <c r="CP81" i="3"/>
  <c r="CP85" i="3"/>
  <c r="CP17" i="3"/>
  <c r="CP205" i="3"/>
  <c r="CP526" i="3"/>
  <c r="CP595" i="3"/>
  <c r="CP638" i="3"/>
  <c r="CP421" i="3"/>
  <c r="CP802" i="3"/>
  <c r="CP344" i="3"/>
  <c r="CP345" i="3"/>
  <c r="CP6" i="3"/>
  <c r="CP16" i="3"/>
  <c r="CP449" i="3"/>
  <c r="CP389" i="3"/>
  <c r="CP600" i="3"/>
  <c r="CP707" i="3"/>
  <c r="CP419" i="3"/>
  <c r="CP420" i="3"/>
  <c r="CP422" i="3"/>
  <c r="CP72" i="3"/>
  <c r="CP73" i="3"/>
  <c r="CP346" i="3"/>
  <c r="CP212" i="3"/>
  <c r="CP213" i="3"/>
  <c r="CP450" i="3"/>
  <c r="CP458" i="3"/>
  <c r="CP392" i="3"/>
  <c r="CP396" i="3"/>
  <c r="CP400" i="3"/>
  <c r="CP128" i="3"/>
  <c r="CP132" i="3"/>
  <c r="CP674" i="3"/>
  <c r="CP299" i="3"/>
  <c r="CP74" i="3"/>
  <c r="CP804" i="3"/>
  <c r="CP805" i="3"/>
  <c r="CP214" i="3"/>
  <c r="CP8" i="3"/>
  <c r="CP9" i="3"/>
  <c r="CP314" i="3"/>
  <c r="CP555" i="3"/>
  <c r="CP708" i="3"/>
  <c r="CP66" i="3"/>
  <c r="CP76" i="3"/>
  <c r="CP797" i="3"/>
  <c r="CP634" i="3"/>
  <c r="CP418" i="3"/>
  <c r="CP349" i="3"/>
  <c r="CP395" i="3"/>
  <c r="CP135" i="3"/>
  <c r="CP194" i="3"/>
  <c r="CP195" i="3"/>
  <c r="CP216" i="3"/>
  <c r="CP188" i="3"/>
  <c r="CP191" i="3"/>
  <c r="CP196" i="3"/>
  <c r="CP158" i="3"/>
  <c r="CP159" i="3"/>
  <c r="CP80" i="3"/>
  <c r="CP452" i="3"/>
  <c r="CP127" i="3"/>
  <c r="CP136" i="3"/>
  <c r="CP187" i="3"/>
  <c r="CP152" i="3"/>
  <c r="CP642" i="3"/>
  <c r="CP643" i="3"/>
  <c r="CP651" i="3"/>
  <c r="CP78" i="3"/>
  <c r="CP217" i="3"/>
  <c r="CP663" i="3"/>
  <c r="CP350" i="3"/>
  <c r="CP456" i="3"/>
  <c r="CP155" i="3"/>
  <c r="CP648" i="3"/>
  <c r="CP20" i="3"/>
  <c r="CP631" i="3"/>
  <c r="CP806" i="3"/>
  <c r="CP10" i="3"/>
  <c r="CP453" i="3"/>
  <c r="CP391" i="3"/>
  <c r="CP154" i="3"/>
  <c r="CP160" i="3"/>
  <c r="CP646" i="3"/>
  <c r="CP87" i="3"/>
  <c r="CP88" i="3"/>
  <c r="CP18" i="3"/>
  <c r="CP22" i="3"/>
  <c r="CP26" i="3"/>
  <c r="CP378" i="3"/>
  <c r="CP382" i="3"/>
  <c r="CP386" i="3"/>
  <c r="CP426" i="3"/>
  <c r="CP430" i="3"/>
  <c r="CP434" i="3"/>
  <c r="CP534" i="3"/>
  <c r="CP538" i="3"/>
  <c r="CP542" i="3"/>
  <c r="CP54" i="3"/>
  <c r="CP58" i="3"/>
  <c r="CP62" i="3"/>
  <c r="CP690" i="3"/>
  <c r="CP694" i="3"/>
  <c r="CP424" i="3"/>
  <c r="CP192" i="3"/>
  <c r="CP79" i="3"/>
  <c r="CP82" i="3"/>
  <c r="CP83" i="3"/>
  <c r="CP84" i="3"/>
  <c r="CP86" i="3"/>
  <c r="CP131" i="3"/>
  <c r="CP156" i="3"/>
  <c r="CP65" i="3"/>
  <c r="CP28" i="3"/>
  <c r="CP384" i="3"/>
  <c r="CP428" i="3"/>
  <c r="CP436" i="3"/>
  <c r="CP540" i="3"/>
  <c r="CP56" i="3"/>
  <c r="CP64" i="3"/>
  <c r="CP399" i="3"/>
  <c r="CP27" i="3"/>
  <c r="CP383" i="3"/>
  <c r="CP427" i="3"/>
  <c r="CP435" i="3"/>
  <c r="CP539" i="3"/>
  <c r="CP55" i="3"/>
  <c r="CP63" i="3"/>
  <c r="CP699" i="3"/>
  <c r="CP31" i="3"/>
  <c r="CP35" i="3"/>
  <c r="CP39" i="3"/>
  <c r="CP751" i="3"/>
  <c r="CP755" i="3"/>
  <c r="CP759" i="3"/>
  <c r="CP355" i="3"/>
  <c r="CP24" i="3"/>
  <c r="CP380" i="3"/>
  <c r="CP388" i="3"/>
  <c r="CP432" i="3"/>
  <c r="CP536" i="3"/>
  <c r="CP544" i="3"/>
  <c r="CP60" i="3"/>
  <c r="CP692" i="3"/>
  <c r="CP537" i="3"/>
  <c r="CP689" i="3"/>
  <c r="CP691" i="3"/>
  <c r="CP750" i="3"/>
  <c r="CP760" i="3"/>
  <c r="CP353" i="3"/>
  <c r="CP358" i="3"/>
  <c r="CP563" i="3"/>
  <c r="CP566" i="3"/>
  <c r="CP497" i="3"/>
  <c r="CP501" i="3"/>
  <c r="CP505" i="3"/>
  <c r="CP461" i="3"/>
  <c r="CP465" i="3"/>
  <c r="CP469" i="3"/>
  <c r="CP281" i="3"/>
  <c r="CP285" i="3"/>
  <c r="CP289" i="3"/>
  <c r="CP650" i="3"/>
  <c r="CP385" i="3"/>
  <c r="CP387" i="3"/>
  <c r="CP693" i="3"/>
  <c r="CP32" i="3"/>
  <c r="CP33" i="3"/>
  <c r="CP354" i="3"/>
  <c r="CP557" i="3"/>
  <c r="CP560" i="3"/>
  <c r="CP644" i="3"/>
  <c r="CP25" i="3"/>
  <c r="CP429" i="3"/>
  <c r="CP431" i="3"/>
  <c r="CP698" i="3"/>
  <c r="CP36" i="3"/>
  <c r="CP37" i="3"/>
  <c r="CP363" i="3"/>
  <c r="CP558" i="3"/>
  <c r="CP567" i="3"/>
  <c r="CP499" i="3"/>
  <c r="CP503" i="3"/>
  <c r="CP507" i="3"/>
  <c r="CP463" i="3"/>
  <c r="CP467" i="3"/>
  <c r="CP471" i="3"/>
  <c r="CP283" i="3"/>
  <c r="CP151" i="3"/>
  <c r="CP433" i="3"/>
  <c r="CP57" i="3"/>
  <c r="CP59" i="3"/>
  <c r="CP38" i="3"/>
  <c r="CP756" i="3"/>
  <c r="CP757" i="3"/>
  <c r="CP357" i="3"/>
  <c r="CP360" i="3"/>
  <c r="CP565" i="3"/>
  <c r="CP652" i="3"/>
  <c r="CP377" i="3"/>
  <c r="CP61" i="3"/>
  <c r="CP29" i="3"/>
  <c r="CP559" i="3"/>
  <c r="CP562" i="3"/>
  <c r="CP498" i="3"/>
  <c r="CP506" i="3"/>
  <c r="CP466" i="3"/>
  <c r="CP282" i="3"/>
  <c r="CP348" i="3"/>
  <c r="CP381" i="3"/>
  <c r="CP535" i="3"/>
  <c r="CP40" i="3"/>
  <c r="CP361" i="3"/>
  <c r="CP364" i="3"/>
  <c r="CP287" i="3"/>
  <c r="CP291" i="3"/>
  <c r="CP91" i="3"/>
  <c r="CP95" i="3"/>
  <c r="CP99" i="3"/>
  <c r="CP367" i="3"/>
  <c r="CP371" i="3"/>
  <c r="CP375" i="3"/>
  <c r="CP103" i="3"/>
  <c r="CP107" i="3"/>
  <c r="CP111" i="3"/>
  <c r="CP715" i="3"/>
  <c r="CP719" i="3"/>
  <c r="CP723" i="3"/>
  <c r="CP475" i="3"/>
  <c r="CP479" i="3"/>
  <c r="CP483" i="3"/>
  <c r="CP571" i="3"/>
  <c r="CP575" i="3"/>
  <c r="CP579" i="3"/>
  <c r="CP487" i="3"/>
  <c r="CP647" i="3"/>
  <c r="CP425" i="3"/>
  <c r="CP543" i="3"/>
  <c r="CP752" i="3"/>
  <c r="CP150" i="3"/>
  <c r="CP19" i="3"/>
  <c r="CP23" i="3"/>
  <c r="CP696" i="3"/>
  <c r="CP754" i="3"/>
  <c r="CP379" i="3"/>
  <c r="CP700" i="3"/>
  <c r="CP758" i="3"/>
  <c r="CP502" i="3"/>
  <c r="CP462" i="3"/>
  <c r="CP470" i="3"/>
  <c r="CP533" i="3"/>
  <c r="CP30" i="3"/>
  <c r="CP749" i="3"/>
  <c r="CP89" i="3"/>
  <c r="CP93" i="3"/>
  <c r="CP97" i="3"/>
  <c r="CP365" i="3"/>
  <c r="CP369" i="3"/>
  <c r="CP373" i="3"/>
  <c r="CP101" i="3"/>
  <c r="CP105" i="3"/>
  <c r="CP109" i="3"/>
  <c r="CP713" i="3"/>
  <c r="CP717" i="3"/>
  <c r="CP721" i="3"/>
  <c r="CP473" i="3"/>
  <c r="CP477" i="3"/>
  <c r="CP481" i="3"/>
  <c r="CP569" i="3"/>
  <c r="CP573" i="3"/>
  <c r="CP577" i="3"/>
  <c r="CP485" i="3"/>
  <c r="CP541" i="3"/>
  <c r="CP695" i="3"/>
  <c r="CP34" i="3"/>
  <c r="CP753" i="3"/>
  <c r="CP359" i="3"/>
  <c r="CP362" i="3"/>
  <c r="CP500" i="3"/>
  <c r="CP508" i="3"/>
  <c r="CP468" i="3"/>
  <c r="CP284" i="3"/>
  <c r="CP286" i="3"/>
  <c r="CP21" i="3"/>
  <c r="CP53" i="3"/>
  <c r="CP697" i="3"/>
  <c r="CP356" i="3"/>
  <c r="CP292" i="3"/>
  <c r="CP92" i="3"/>
  <c r="CP96" i="3"/>
  <c r="CP100" i="3"/>
  <c r="CP368" i="3"/>
  <c r="CP372" i="3"/>
  <c r="CP376" i="3"/>
  <c r="CP104" i="3"/>
  <c r="CP108" i="3"/>
  <c r="CP112" i="3"/>
  <c r="CP716" i="3"/>
  <c r="CP720" i="3"/>
  <c r="CP724" i="3"/>
  <c r="CP476" i="3"/>
  <c r="CP480" i="3"/>
  <c r="CP484" i="3"/>
  <c r="CP572" i="3"/>
  <c r="CP576" i="3"/>
  <c r="CP580" i="3"/>
  <c r="CP488" i="3"/>
  <c r="CP504" i="3"/>
  <c r="CP490" i="3"/>
  <c r="CP494" i="3"/>
  <c r="CP726" i="3"/>
  <c r="CP730" i="3"/>
  <c r="CP734" i="3"/>
  <c r="CP330" i="3"/>
  <c r="CP334" i="3"/>
  <c r="CP338" i="3"/>
  <c r="CP786" i="3"/>
  <c r="CP790" i="3"/>
  <c r="CP794" i="3"/>
  <c r="CP738" i="3"/>
  <c r="CP742" i="3"/>
  <c r="CP746" i="3"/>
  <c r="CP678" i="3"/>
  <c r="CP682" i="3"/>
  <c r="CP686" i="3"/>
  <c r="CP774" i="3"/>
  <c r="CP778" i="3"/>
  <c r="CP782" i="3"/>
  <c r="CP246" i="3"/>
  <c r="CP250" i="3"/>
  <c r="CP254" i="3"/>
  <c r="CP582" i="3"/>
  <c r="CP586" i="3"/>
  <c r="CP590" i="3"/>
  <c r="CP438" i="3"/>
  <c r="CP442" i="3"/>
  <c r="CP446" i="3"/>
  <c r="CP762" i="3"/>
  <c r="CP766" i="3"/>
  <c r="CP770" i="3"/>
  <c r="CP402" i="3"/>
  <c r="CP406" i="3"/>
  <c r="CP410" i="3"/>
  <c r="CP234" i="3"/>
  <c r="CP238" i="3"/>
  <c r="CP242" i="3"/>
  <c r="CP42" i="3"/>
  <c r="CP46" i="3"/>
  <c r="CP561" i="3"/>
  <c r="CP90" i="3"/>
  <c r="CP370" i="3"/>
  <c r="CP110" i="3"/>
  <c r="CP568" i="3"/>
  <c r="CP489" i="3"/>
  <c r="CP493" i="3"/>
  <c r="CP725" i="3"/>
  <c r="CP729" i="3"/>
  <c r="CP733" i="3"/>
  <c r="CP329" i="3"/>
  <c r="CP333" i="3"/>
  <c r="CP337" i="3"/>
  <c r="CP785" i="3"/>
  <c r="CP789" i="3"/>
  <c r="CP793" i="3"/>
  <c r="CP737" i="3"/>
  <c r="CP741" i="3"/>
  <c r="CP745" i="3"/>
  <c r="CP677" i="3"/>
  <c r="CP681" i="3"/>
  <c r="CP685" i="3"/>
  <c r="CP773" i="3"/>
  <c r="CP290" i="3"/>
  <c r="CP366" i="3"/>
  <c r="CP106" i="3"/>
  <c r="CP474" i="3"/>
  <c r="CP482" i="3"/>
  <c r="CP574" i="3"/>
  <c r="CP486" i="3"/>
  <c r="CP472" i="3"/>
  <c r="CP492" i="3"/>
  <c r="CP496" i="3"/>
  <c r="CP728" i="3"/>
  <c r="CP732" i="3"/>
  <c r="CP736" i="3"/>
  <c r="CP332" i="3"/>
  <c r="CP336" i="3"/>
  <c r="CP340" i="3"/>
  <c r="CP788" i="3"/>
  <c r="CP792" i="3"/>
  <c r="CP796" i="3"/>
  <c r="CP740" i="3"/>
  <c r="CP744" i="3"/>
  <c r="CP748" i="3"/>
  <c r="CP680" i="3"/>
  <c r="CP684" i="3"/>
  <c r="CP688" i="3"/>
  <c r="CP776" i="3"/>
  <c r="CP780" i="3"/>
  <c r="CP784" i="3"/>
  <c r="CP248" i="3"/>
  <c r="CP252" i="3"/>
  <c r="CP256" i="3"/>
  <c r="CP584" i="3"/>
  <c r="CP588" i="3"/>
  <c r="CP592" i="3"/>
  <c r="CP440" i="3"/>
  <c r="CP444" i="3"/>
  <c r="CP448" i="3"/>
  <c r="CP764" i="3"/>
  <c r="CP768" i="3"/>
  <c r="CP772" i="3"/>
  <c r="CP404" i="3"/>
  <c r="CP408" i="3"/>
  <c r="CP412" i="3"/>
  <c r="CP236" i="3"/>
  <c r="CP240" i="3"/>
  <c r="CP244" i="3"/>
  <c r="CP44" i="3"/>
  <c r="CP48" i="3"/>
  <c r="CP564" i="3"/>
  <c r="CP288" i="3"/>
  <c r="CP98" i="3"/>
  <c r="CP102" i="3"/>
  <c r="CP718" i="3"/>
  <c r="CP464" i="3"/>
  <c r="CP491" i="3"/>
  <c r="CP495" i="3"/>
  <c r="CP727" i="3"/>
  <c r="CP731" i="3"/>
  <c r="CP735" i="3"/>
  <c r="CP331" i="3"/>
  <c r="CP335" i="3"/>
  <c r="CP339" i="3"/>
  <c r="CP787" i="3"/>
  <c r="CP791" i="3"/>
  <c r="CP795" i="3"/>
  <c r="CP739" i="3"/>
  <c r="CP743" i="3"/>
  <c r="CP747" i="3"/>
  <c r="CP679" i="3"/>
  <c r="CP683" i="3"/>
  <c r="CP687" i="3"/>
  <c r="CP775" i="3"/>
  <c r="CP779" i="3"/>
  <c r="CP94" i="3"/>
  <c r="CP374" i="3"/>
  <c r="CP714" i="3"/>
  <c r="CP722" i="3"/>
  <c r="CP478" i="3"/>
  <c r="CP570" i="3"/>
  <c r="CP578" i="3"/>
  <c r="CP52" i="3"/>
  <c r="CP624" i="3"/>
  <c r="CP328" i="3"/>
  <c r="CP627" i="3"/>
  <c r="CP245" i="3"/>
  <c r="CP253" i="3"/>
  <c r="CP585" i="3"/>
  <c r="CP437" i="3"/>
  <c r="CP445" i="3"/>
  <c r="CP765" i="3"/>
  <c r="CP401" i="3"/>
  <c r="CP409" i="3"/>
  <c r="CP237" i="3"/>
  <c r="CP41" i="3"/>
  <c r="CP49" i="3"/>
  <c r="CP51" i="3"/>
  <c r="CP619" i="3"/>
  <c r="CP623" i="3"/>
  <c r="CP319" i="3"/>
  <c r="CP323" i="3"/>
  <c r="CP783" i="3"/>
  <c r="CP251" i="3"/>
  <c r="CP583" i="3"/>
  <c r="CP591" i="3"/>
  <c r="CP443" i="3"/>
  <c r="CP763" i="3"/>
  <c r="CP771" i="3"/>
  <c r="CP407" i="3"/>
  <c r="CP235" i="3"/>
  <c r="CP243" i="3"/>
  <c r="CP47" i="3"/>
  <c r="CP50" i="3"/>
  <c r="CP626" i="3"/>
  <c r="CP318" i="3"/>
  <c r="CP617" i="3"/>
  <c r="CP317" i="3"/>
  <c r="CP618" i="3"/>
  <c r="CP622" i="3"/>
  <c r="CP322" i="3"/>
  <c r="CP326" i="3"/>
  <c r="CP625" i="3"/>
  <c r="CP321" i="3"/>
  <c r="CP325" i="3"/>
  <c r="CP327" i="3"/>
  <c r="CP781" i="3"/>
  <c r="CP249" i="3"/>
  <c r="CP581" i="3"/>
  <c r="CP589" i="3"/>
  <c r="CP441" i="3"/>
  <c r="CP761" i="3"/>
  <c r="CP769" i="3"/>
  <c r="CP405" i="3"/>
  <c r="CP233" i="3"/>
  <c r="CP241" i="3"/>
  <c r="CP45" i="3"/>
  <c r="CP621" i="3"/>
  <c r="CP777" i="3"/>
  <c r="CP247" i="3"/>
  <c r="CP255" i="3"/>
  <c r="CP587" i="3"/>
  <c r="CP439" i="3"/>
  <c r="CP447" i="3"/>
  <c r="CP767" i="3"/>
  <c r="CP403" i="3"/>
  <c r="CP411" i="3"/>
  <c r="CP239" i="3"/>
  <c r="CP43" i="3"/>
  <c r="CP113" i="3"/>
  <c r="CP620" i="3"/>
  <c r="CP628" i="3"/>
  <c r="CP320" i="3"/>
  <c r="CP324" i="3"/>
  <c r="CX114" i="3"/>
  <c r="CX115" i="3"/>
  <c r="CX116" i="3"/>
  <c r="CX117" i="3"/>
  <c r="CX118" i="3"/>
  <c r="CX119" i="3"/>
  <c r="CX120" i="3"/>
  <c r="CX121" i="3"/>
  <c r="CX122" i="3"/>
  <c r="CX123" i="3"/>
  <c r="CX124" i="3"/>
  <c r="CX161" i="3"/>
  <c r="CX162" i="3"/>
  <c r="CX163" i="3"/>
  <c r="CX164" i="3"/>
  <c r="CX165" i="3"/>
  <c r="CX166" i="3"/>
  <c r="CX167" i="3"/>
  <c r="CX168" i="3"/>
  <c r="CX169" i="3"/>
  <c r="CX170" i="3"/>
  <c r="CX171" i="3"/>
  <c r="CX172" i="3"/>
  <c r="CX137" i="3"/>
  <c r="CX138" i="3"/>
  <c r="CX139" i="3"/>
  <c r="CX140" i="3"/>
  <c r="CX141" i="3"/>
  <c r="CX142" i="3"/>
  <c r="CX143" i="3"/>
  <c r="CX144" i="3"/>
  <c r="CX145" i="3"/>
  <c r="CX146" i="3"/>
  <c r="CX147" i="3"/>
  <c r="CX148" i="3"/>
  <c r="CX173" i="3"/>
  <c r="CX174" i="3"/>
  <c r="CX175" i="3"/>
  <c r="CX176" i="3"/>
  <c r="CX177" i="3"/>
  <c r="CX178" i="3"/>
  <c r="CX179" i="3"/>
  <c r="CX180" i="3"/>
  <c r="CX181" i="3"/>
  <c r="CX182" i="3"/>
  <c r="CX183" i="3"/>
  <c r="CX184" i="3"/>
  <c r="CX197" i="3"/>
  <c r="CX198" i="3"/>
  <c r="CX199" i="3"/>
  <c r="CX200" i="3"/>
  <c r="CX201" i="3"/>
  <c r="CX202" i="3"/>
  <c r="CX203" i="3"/>
  <c r="CX204" i="3"/>
  <c r="CX205" i="3"/>
  <c r="CX206" i="3"/>
  <c r="CX207" i="3"/>
  <c r="CX208" i="3"/>
  <c r="CX221" i="3"/>
  <c r="CX222" i="3"/>
  <c r="CX223" i="3"/>
  <c r="CX224" i="3"/>
  <c r="CX225" i="3"/>
  <c r="CX226" i="3"/>
  <c r="CX227" i="3"/>
  <c r="CX228" i="3"/>
  <c r="CX229" i="3"/>
  <c r="CX230" i="3"/>
  <c r="CX231" i="3"/>
  <c r="CX232" i="3"/>
  <c r="CX257" i="3"/>
  <c r="CX258" i="3"/>
  <c r="CX259" i="3"/>
  <c r="CX260" i="3"/>
  <c r="CX261" i="3"/>
  <c r="CX262" i="3"/>
  <c r="CX263" i="3"/>
  <c r="CX264" i="3"/>
  <c r="CX265" i="3"/>
  <c r="CX266" i="3"/>
  <c r="CX267" i="3"/>
  <c r="CX268" i="3"/>
  <c r="CX305" i="3"/>
  <c r="CX306" i="3"/>
  <c r="CX307" i="3"/>
  <c r="CX308" i="3"/>
  <c r="CX309" i="3"/>
  <c r="CX310" i="3"/>
  <c r="CX311" i="3"/>
  <c r="CX312" i="3"/>
  <c r="CX313" i="3"/>
  <c r="CX314" i="3"/>
  <c r="CX315" i="3"/>
  <c r="CX316" i="3"/>
  <c r="CX605" i="3"/>
  <c r="CX606" i="3"/>
  <c r="CX607" i="3"/>
  <c r="CX608" i="3"/>
  <c r="CX609" i="3"/>
  <c r="CX610" i="3"/>
  <c r="CX611" i="3"/>
  <c r="CX612" i="3"/>
  <c r="CX613" i="3"/>
  <c r="CX614" i="3"/>
  <c r="CX615" i="3"/>
  <c r="CX616" i="3"/>
  <c r="CX653" i="3"/>
  <c r="CX654" i="3"/>
  <c r="CX655" i="3"/>
  <c r="CX656" i="3"/>
  <c r="CX657" i="3"/>
  <c r="CX658" i="3"/>
  <c r="CX659" i="3"/>
  <c r="CX660" i="3"/>
  <c r="CX661" i="3"/>
  <c r="CX662" i="3"/>
  <c r="CX663" i="3"/>
  <c r="CX664" i="3"/>
  <c r="CX665" i="3"/>
  <c r="CX666" i="3"/>
  <c r="CX667" i="3"/>
  <c r="CX668" i="3"/>
  <c r="CX669" i="3"/>
  <c r="CX670" i="3"/>
  <c r="CX671" i="3"/>
  <c r="CX672" i="3"/>
  <c r="CX673" i="3"/>
  <c r="CX674" i="3"/>
  <c r="CX675" i="3"/>
  <c r="CX676" i="3"/>
  <c r="CX509" i="3"/>
  <c r="CX510" i="3"/>
  <c r="CX511" i="3"/>
  <c r="CX512" i="3"/>
  <c r="CX513" i="3"/>
  <c r="CX514" i="3"/>
  <c r="CX515" i="3"/>
  <c r="CX516" i="3"/>
  <c r="CX517" i="3"/>
  <c r="CX518" i="3"/>
  <c r="CX519" i="3"/>
  <c r="CX520" i="3"/>
  <c r="CX521" i="3"/>
  <c r="CX522" i="3"/>
  <c r="CX523" i="3"/>
  <c r="CX524" i="3"/>
  <c r="CX525" i="3"/>
  <c r="CX526" i="3"/>
  <c r="CX527" i="3"/>
  <c r="CX528" i="3"/>
  <c r="CX529" i="3"/>
  <c r="CX530" i="3"/>
  <c r="CX531" i="3"/>
  <c r="CX532" i="3"/>
  <c r="CX269" i="3"/>
  <c r="CX270" i="3"/>
  <c r="CX271" i="3"/>
  <c r="CX272" i="3"/>
  <c r="CX273" i="3"/>
  <c r="CX274" i="3"/>
  <c r="CX275" i="3"/>
  <c r="CX276" i="3"/>
  <c r="CX277" i="3"/>
  <c r="CX278" i="3"/>
  <c r="CX279" i="3"/>
  <c r="CX280" i="3"/>
  <c r="CX545" i="3"/>
  <c r="CX546" i="3"/>
  <c r="CX547" i="3"/>
  <c r="CX548" i="3"/>
  <c r="CX549" i="3"/>
  <c r="CX550" i="3"/>
  <c r="CX551" i="3"/>
  <c r="CX552" i="3"/>
  <c r="CX553" i="3"/>
  <c r="CX554" i="3"/>
  <c r="CX555" i="3"/>
  <c r="CX556" i="3"/>
  <c r="CX293" i="3"/>
  <c r="CX294" i="3"/>
  <c r="CX295" i="3"/>
  <c r="CX296" i="3"/>
  <c r="CX297" i="3"/>
  <c r="CX298" i="3"/>
  <c r="CX299" i="3"/>
  <c r="CX300" i="3"/>
  <c r="CX301" i="3"/>
  <c r="CX302" i="3"/>
  <c r="CX303" i="3"/>
  <c r="CX304" i="3"/>
  <c r="CX593" i="3"/>
  <c r="CX594" i="3"/>
  <c r="CX595" i="3"/>
  <c r="CX596" i="3"/>
  <c r="CX597" i="3"/>
  <c r="CX598" i="3"/>
  <c r="CX599" i="3"/>
  <c r="CX600" i="3"/>
  <c r="CX601" i="3"/>
  <c r="CX602" i="3"/>
  <c r="CX603" i="3"/>
  <c r="CX604" i="3"/>
  <c r="CX701" i="3"/>
  <c r="CX702" i="3"/>
  <c r="CX703" i="3"/>
  <c r="CX704" i="3"/>
  <c r="CX705" i="3"/>
  <c r="CX706" i="3"/>
  <c r="CX707" i="3"/>
  <c r="CX708" i="3"/>
  <c r="CX709" i="3"/>
  <c r="CX710" i="3"/>
  <c r="CX711" i="3"/>
  <c r="CX712" i="3"/>
  <c r="CX629" i="3"/>
  <c r="CX630" i="3"/>
  <c r="CX631" i="3"/>
  <c r="CX632" i="3"/>
  <c r="CX633" i="3"/>
  <c r="CX634" i="3"/>
  <c r="CX635" i="3"/>
  <c r="CX636" i="3"/>
  <c r="CX637" i="3"/>
  <c r="CX638" i="3"/>
  <c r="CX639" i="3"/>
  <c r="CX640" i="3"/>
  <c r="CX413" i="3"/>
  <c r="CX414" i="3"/>
  <c r="CX415" i="3"/>
  <c r="CX416" i="3"/>
  <c r="CX417" i="3"/>
  <c r="CX418" i="3"/>
  <c r="CX419" i="3"/>
  <c r="CX420" i="3"/>
  <c r="CX421" i="3"/>
  <c r="CX422" i="3"/>
  <c r="CX423" i="3"/>
  <c r="CX424" i="3"/>
  <c r="CX65" i="3"/>
  <c r="CX66" i="3"/>
  <c r="CX67" i="3"/>
  <c r="CX68" i="3"/>
  <c r="CX69" i="3"/>
  <c r="CX70" i="3"/>
  <c r="CX71" i="3"/>
  <c r="CX72" i="3"/>
  <c r="CX73" i="3"/>
  <c r="CX74" i="3"/>
  <c r="CX75" i="3"/>
  <c r="CX76" i="3"/>
  <c r="CX797" i="3"/>
  <c r="CX798" i="3"/>
  <c r="CX799" i="3"/>
  <c r="CX803" i="3"/>
  <c r="CX807" i="3"/>
  <c r="CX342" i="3"/>
  <c r="CX344" i="3"/>
  <c r="CX346" i="3"/>
  <c r="CX348" i="3"/>
  <c r="CX350" i="3"/>
  <c r="CX352" i="3"/>
  <c r="CX210" i="3"/>
  <c r="CX212" i="3"/>
  <c r="CX214" i="3"/>
  <c r="CX216" i="3"/>
  <c r="CX218" i="3"/>
  <c r="CX220" i="3"/>
  <c r="CX6" i="3"/>
  <c r="CX8" i="3"/>
  <c r="CX10" i="3"/>
  <c r="CX12" i="3"/>
  <c r="CX14" i="3"/>
  <c r="CX16" i="3"/>
  <c r="CX450" i="3"/>
  <c r="CX452" i="3"/>
  <c r="CX454" i="3"/>
  <c r="CX456" i="3"/>
  <c r="CX458" i="3"/>
  <c r="CX460" i="3"/>
  <c r="CX390" i="3"/>
  <c r="CX392" i="3"/>
  <c r="CX394" i="3"/>
  <c r="CX396" i="3"/>
  <c r="CX398" i="3"/>
  <c r="CX400" i="3"/>
  <c r="CX126" i="3"/>
  <c r="CX128" i="3"/>
  <c r="CX130" i="3"/>
  <c r="CX132" i="3"/>
  <c r="CX134" i="3"/>
  <c r="CX136" i="3"/>
  <c r="CX186" i="3"/>
  <c r="CX188" i="3"/>
  <c r="CX190" i="3"/>
  <c r="CX800" i="3"/>
  <c r="CX804" i="3"/>
  <c r="CX808" i="3"/>
  <c r="CX801" i="3"/>
  <c r="CX805" i="3"/>
  <c r="CX343" i="3"/>
  <c r="CX345" i="3"/>
  <c r="CX347" i="3"/>
  <c r="CX349" i="3"/>
  <c r="CX351" i="3"/>
  <c r="CX209" i="3"/>
  <c r="CX211" i="3"/>
  <c r="CX213" i="3"/>
  <c r="CX215" i="3"/>
  <c r="CX217" i="3"/>
  <c r="CX219" i="3"/>
  <c r="CX5" i="3"/>
  <c r="CX7" i="3"/>
  <c r="CX9" i="3"/>
  <c r="CX11" i="3"/>
  <c r="CX13" i="3"/>
  <c r="CX15" i="3"/>
  <c r="CX449" i="3"/>
  <c r="CX451" i="3"/>
  <c r="CX453" i="3"/>
  <c r="CX455" i="3"/>
  <c r="CX457" i="3"/>
  <c r="CX459" i="3"/>
  <c r="CX389" i="3"/>
  <c r="CX391" i="3"/>
  <c r="CX393" i="3"/>
  <c r="CX395" i="3"/>
  <c r="CX397" i="3"/>
  <c r="CX399" i="3"/>
  <c r="CX125" i="3"/>
  <c r="CX127" i="3"/>
  <c r="CX129" i="3"/>
  <c r="CX131" i="3"/>
  <c r="CX133" i="3"/>
  <c r="CX135" i="3"/>
  <c r="CX185" i="3"/>
  <c r="CX187" i="3"/>
  <c r="CX189" i="3"/>
  <c r="CX341" i="3"/>
  <c r="CX802" i="3"/>
  <c r="CX806" i="3"/>
  <c r="CX191" i="3"/>
  <c r="CX192" i="3"/>
  <c r="CX193" i="3"/>
  <c r="CX194" i="3"/>
  <c r="CX195" i="3"/>
  <c r="CX196" i="3"/>
  <c r="CX149" i="3"/>
  <c r="CX150" i="3"/>
  <c r="CX151" i="3"/>
  <c r="CX152" i="3"/>
  <c r="CX153" i="3"/>
  <c r="CX154" i="3"/>
  <c r="CX155" i="3"/>
  <c r="CX156" i="3"/>
  <c r="CX157" i="3"/>
  <c r="CX158" i="3"/>
  <c r="CX159" i="3"/>
  <c r="CX160" i="3"/>
  <c r="CX641" i="3"/>
  <c r="CX642" i="3"/>
  <c r="CX643" i="3"/>
  <c r="CX644" i="3"/>
  <c r="CX645" i="3"/>
  <c r="CX646" i="3"/>
  <c r="CX647" i="3"/>
  <c r="CX648" i="3"/>
  <c r="CX649" i="3"/>
  <c r="CX650" i="3"/>
  <c r="CX651" i="3"/>
  <c r="CX652" i="3"/>
  <c r="CX77" i="3"/>
  <c r="CX78" i="3"/>
  <c r="CX79" i="3"/>
  <c r="CX80" i="3"/>
  <c r="CX81" i="3"/>
  <c r="CX82" i="3"/>
  <c r="CX83" i="3"/>
  <c r="CX84" i="3"/>
  <c r="CX85" i="3"/>
  <c r="CX86" i="3"/>
  <c r="CX87" i="3"/>
  <c r="CX88" i="3"/>
  <c r="CX17" i="3"/>
  <c r="CX18" i="3"/>
  <c r="CX19" i="3"/>
  <c r="CX20" i="3"/>
  <c r="CX21" i="3"/>
  <c r="CX22" i="3"/>
  <c r="CX23" i="3"/>
  <c r="CX24" i="3"/>
  <c r="CX25" i="3"/>
  <c r="CX26" i="3"/>
  <c r="CX27" i="3"/>
  <c r="CX28" i="3"/>
  <c r="CX377" i="3"/>
  <c r="CX378" i="3"/>
  <c r="CX379" i="3"/>
  <c r="CX380" i="3"/>
  <c r="CX381" i="3"/>
  <c r="CX382" i="3"/>
  <c r="CX383" i="3"/>
  <c r="CX384" i="3"/>
  <c r="CX385" i="3"/>
  <c r="CX386" i="3"/>
  <c r="CX387" i="3"/>
  <c r="CX388" i="3"/>
  <c r="CX425" i="3"/>
  <c r="CX426" i="3"/>
  <c r="CX427" i="3"/>
  <c r="CX428" i="3"/>
  <c r="CX429" i="3"/>
  <c r="CX430" i="3"/>
  <c r="CX431" i="3"/>
  <c r="CX432" i="3"/>
  <c r="CX433" i="3"/>
  <c r="CX434" i="3"/>
  <c r="CX435" i="3"/>
  <c r="CX436" i="3"/>
  <c r="CX533" i="3"/>
  <c r="CX534" i="3"/>
  <c r="CX535" i="3"/>
  <c r="CX536" i="3"/>
  <c r="CX537" i="3"/>
  <c r="CX538" i="3"/>
  <c r="CX539" i="3"/>
  <c r="CX540" i="3"/>
  <c r="CX541" i="3"/>
  <c r="CX542" i="3"/>
  <c r="CX543" i="3"/>
  <c r="CX544" i="3"/>
  <c r="CX53" i="3"/>
  <c r="CX54" i="3"/>
  <c r="CX55" i="3"/>
  <c r="CX56" i="3"/>
  <c r="CX57" i="3"/>
  <c r="CX58" i="3"/>
  <c r="CX59" i="3"/>
  <c r="CX60" i="3"/>
  <c r="CX61" i="3"/>
  <c r="CX62" i="3"/>
  <c r="CX63" i="3"/>
  <c r="CX64" i="3"/>
  <c r="CX689" i="3"/>
  <c r="CX690" i="3"/>
  <c r="CX691" i="3"/>
  <c r="CX692" i="3"/>
  <c r="CX693" i="3"/>
  <c r="CX694" i="3"/>
  <c r="CX695" i="3"/>
  <c r="CX696" i="3"/>
  <c r="CX697" i="3"/>
  <c r="CX698" i="3"/>
  <c r="CX699" i="3"/>
  <c r="CX700" i="3"/>
  <c r="CX29" i="3"/>
  <c r="CX30" i="3"/>
  <c r="CX31" i="3"/>
  <c r="CX32" i="3"/>
  <c r="CX33" i="3"/>
  <c r="CX34" i="3"/>
  <c r="CX35" i="3"/>
  <c r="CX36" i="3"/>
  <c r="CX37" i="3"/>
  <c r="CX38" i="3"/>
  <c r="CX39" i="3"/>
  <c r="CX40" i="3"/>
  <c r="CX749" i="3"/>
  <c r="CX750" i="3"/>
  <c r="CX751" i="3"/>
  <c r="CX752" i="3"/>
  <c r="CX753" i="3"/>
  <c r="CX754" i="3"/>
  <c r="CX755" i="3"/>
  <c r="CX756" i="3"/>
  <c r="CX757" i="3"/>
  <c r="CX758" i="3"/>
  <c r="CX759" i="3"/>
  <c r="CX760" i="3"/>
  <c r="CX353" i="3"/>
  <c r="CX354" i="3"/>
  <c r="CX355" i="3"/>
  <c r="CX356" i="3"/>
  <c r="CX357" i="3"/>
  <c r="CX358" i="3"/>
  <c r="CX359" i="3"/>
  <c r="CX360" i="3"/>
  <c r="CX361" i="3"/>
  <c r="CX362" i="3"/>
  <c r="CX363" i="3"/>
  <c r="CX364" i="3"/>
  <c r="CX557" i="3"/>
  <c r="CX558" i="3"/>
  <c r="CX559" i="3"/>
  <c r="CX560" i="3"/>
  <c r="CX561" i="3"/>
  <c r="CX562" i="3"/>
  <c r="CX563" i="3"/>
  <c r="CX564" i="3"/>
  <c r="CX565" i="3"/>
  <c r="CX566" i="3"/>
  <c r="CX567" i="3"/>
  <c r="CX568" i="3"/>
  <c r="CX497" i="3"/>
  <c r="CX498" i="3"/>
  <c r="CX499" i="3"/>
  <c r="CX500" i="3"/>
  <c r="CX501" i="3"/>
  <c r="CX502" i="3"/>
  <c r="CX503" i="3"/>
  <c r="CX504" i="3"/>
  <c r="CX505" i="3"/>
  <c r="CX506" i="3"/>
  <c r="CX507" i="3"/>
  <c r="CX508" i="3"/>
  <c r="CX461" i="3"/>
  <c r="CX462" i="3"/>
  <c r="CX463" i="3"/>
  <c r="CX464" i="3"/>
  <c r="CX465" i="3"/>
  <c r="CX466" i="3"/>
  <c r="CX467" i="3"/>
  <c r="CX468" i="3"/>
  <c r="CX469" i="3"/>
  <c r="CX470" i="3"/>
  <c r="CX471" i="3"/>
  <c r="CX472" i="3"/>
  <c r="CX281" i="3"/>
  <c r="CX282" i="3"/>
  <c r="CX283" i="3"/>
  <c r="CX284" i="3"/>
  <c r="CX285" i="3"/>
  <c r="CX286" i="3"/>
  <c r="CX287" i="3"/>
  <c r="CX288" i="3"/>
  <c r="CX289" i="3"/>
  <c r="CX290" i="3"/>
  <c r="CX291" i="3"/>
  <c r="CX292" i="3"/>
  <c r="CX89" i="3"/>
  <c r="CX90" i="3"/>
  <c r="CX91" i="3"/>
  <c r="CX92" i="3"/>
  <c r="CX93" i="3"/>
  <c r="CX94" i="3"/>
  <c r="CX95" i="3"/>
  <c r="CX96" i="3"/>
  <c r="CX97" i="3"/>
  <c r="CX98" i="3"/>
  <c r="CX99" i="3"/>
  <c r="CX100" i="3"/>
  <c r="CX365" i="3"/>
  <c r="CX366" i="3"/>
  <c r="CX367" i="3"/>
  <c r="CX368" i="3"/>
  <c r="CX369" i="3"/>
  <c r="CX370" i="3"/>
  <c r="CX371" i="3"/>
  <c r="CX372" i="3"/>
  <c r="CX373" i="3"/>
  <c r="CX374" i="3"/>
  <c r="CX375" i="3"/>
  <c r="CX376" i="3"/>
  <c r="CX101" i="3"/>
  <c r="CX102" i="3"/>
  <c r="CX103" i="3"/>
  <c r="CX104" i="3"/>
  <c r="CX105" i="3"/>
  <c r="CX106" i="3"/>
  <c r="CX107" i="3"/>
  <c r="CX108" i="3"/>
  <c r="CX109" i="3"/>
  <c r="CX110" i="3"/>
  <c r="CX111" i="3"/>
  <c r="CX112" i="3"/>
  <c r="CX713" i="3"/>
  <c r="CX714" i="3"/>
  <c r="CX715" i="3"/>
  <c r="CX716" i="3"/>
  <c r="CX717" i="3"/>
  <c r="CX718" i="3"/>
  <c r="CX719" i="3"/>
  <c r="CX720" i="3"/>
  <c r="CX721" i="3"/>
  <c r="CX722" i="3"/>
  <c r="CX723" i="3"/>
  <c r="CX724" i="3"/>
  <c r="CX473" i="3"/>
  <c r="CX474" i="3"/>
  <c r="CX475" i="3"/>
  <c r="CX476" i="3"/>
  <c r="CX477" i="3"/>
  <c r="CX478" i="3"/>
  <c r="CX479" i="3"/>
  <c r="CX480" i="3"/>
  <c r="CX481" i="3"/>
  <c r="CX482" i="3"/>
  <c r="CX483" i="3"/>
  <c r="CX484" i="3"/>
  <c r="CX569" i="3"/>
  <c r="CX570" i="3"/>
  <c r="CX571" i="3"/>
  <c r="CX572" i="3"/>
  <c r="CX573" i="3"/>
  <c r="CX574" i="3"/>
  <c r="CX575" i="3"/>
  <c r="CX576" i="3"/>
  <c r="CX577" i="3"/>
  <c r="CX578" i="3"/>
  <c r="CX579" i="3"/>
  <c r="CX580" i="3"/>
  <c r="CX485" i="3"/>
  <c r="CX486" i="3"/>
  <c r="CX487" i="3"/>
  <c r="CX488" i="3"/>
  <c r="CX489" i="3"/>
  <c r="CX490" i="3"/>
  <c r="CX491" i="3"/>
  <c r="CX492" i="3"/>
  <c r="CX493" i="3"/>
  <c r="CX494" i="3"/>
  <c r="CX495" i="3"/>
  <c r="CX496" i="3"/>
  <c r="CX725" i="3"/>
  <c r="CX726" i="3"/>
  <c r="CX727" i="3"/>
  <c r="CX728" i="3"/>
  <c r="CX729" i="3"/>
  <c r="CX730" i="3"/>
  <c r="CX731" i="3"/>
  <c r="CX732" i="3"/>
  <c r="CX733" i="3"/>
  <c r="CX734" i="3"/>
  <c r="CX735" i="3"/>
  <c r="CX736" i="3"/>
  <c r="CX329" i="3"/>
  <c r="CX330" i="3"/>
  <c r="CX331" i="3"/>
  <c r="CX332" i="3"/>
  <c r="CX333" i="3"/>
  <c r="CX334" i="3"/>
  <c r="CX784" i="3"/>
  <c r="CX585" i="3"/>
  <c r="CX592" i="3"/>
  <c r="CX441" i="3"/>
  <c r="CX448" i="3"/>
  <c r="CX764" i="3"/>
  <c r="CX770" i="3"/>
  <c r="CX403" i="3"/>
  <c r="CX409" i="3"/>
  <c r="CX235" i="3"/>
  <c r="CX240" i="3"/>
  <c r="CX41" i="3"/>
  <c r="CX45" i="3"/>
  <c r="CX51" i="3"/>
  <c r="CX622" i="3"/>
  <c r="CX628" i="3"/>
  <c r="CX322" i="3"/>
  <c r="CX328" i="3"/>
  <c r="CX113" i="3"/>
  <c r="CX246" i="3"/>
  <c r="CX591" i="3"/>
  <c r="CX446" i="3"/>
  <c r="CX767" i="3"/>
  <c r="CX402" i="3"/>
  <c r="CX408" i="3"/>
  <c r="CX236" i="3"/>
  <c r="CX242" i="3"/>
  <c r="CX43" i="3"/>
  <c r="CX49" i="3"/>
  <c r="CX620" i="3"/>
  <c r="CX627" i="3"/>
  <c r="CX321" i="3"/>
  <c r="CX327" i="3"/>
  <c r="CX335" i="3"/>
  <c r="CX336" i="3"/>
  <c r="CX337" i="3"/>
  <c r="CX338" i="3"/>
  <c r="CX339" i="3"/>
  <c r="CX340" i="3"/>
  <c r="CX785" i="3"/>
  <c r="CX786" i="3"/>
  <c r="CX787" i="3"/>
  <c r="CX788" i="3"/>
  <c r="CX789" i="3"/>
  <c r="CX790" i="3"/>
  <c r="CX791" i="3"/>
  <c r="CX792" i="3"/>
  <c r="CX793" i="3"/>
  <c r="CX794" i="3"/>
  <c r="CX795" i="3"/>
  <c r="CX796" i="3"/>
  <c r="CX737" i="3"/>
  <c r="CX738" i="3"/>
  <c r="CX739" i="3"/>
  <c r="CX740" i="3"/>
  <c r="CX741" i="3"/>
  <c r="CX742" i="3"/>
  <c r="CX743" i="3"/>
  <c r="CX744" i="3"/>
  <c r="CX745" i="3"/>
  <c r="CX746" i="3"/>
  <c r="CX747" i="3"/>
  <c r="CX748" i="3"/>
  <c r="CX677" i="3"/>
  <c r="CX678" i="3"/>
  <c r="CX679" i="3"/>
  <c r="CX680" i="3"/>
  <c r="CX681" i="3"/>
  <c r="CX682" i="3"/>
  <c r="CX683" i="3"/>
  <c r="CX684" i="3"/>
  <c r="CX685" i="3"/>
  <c r="CX686" i="3"/>
  <c r="CX687" i="3"/>
  <c r="CX688" i="3"/>
  <c r="CX773" i="3"/>
  <c r="CX774" i="3"/>
  <c r="CX775" i="3"/>
  <c r="CX776" i="3"/>
  <c r="CX777" i="3"/>
  <c r="CX778" i="3"/>
  <c r="CX779" i="3"/>
  <c r="CX780" i="3"/>
  <c r="CX781" i="3"/>
  <c r="CX782" i="3"/>
  <c r="CX245" i="3"/>
  <c r="CX248" i="3"/>
  <c r="CX251" i="3"/>
  <c r="CX252" i="3"/>
  <c r="CX253" i="3"/>
  <c r="CX254" i="3"/>
  <c r="CX255" i="3"/>
  <c r="CX256" i="3"/>
  <c r="CX581" i="3"/>
  <c r="CX582" i="3"/>
  <c r="CX583" i="3"/>
  <c r="CX584" i="3"/>
  <c r="CX587" i="3"/>
  <c r="CX437" i="3"/>
  <c r="CX444" i="3"/>
  <c r="CX768" i="3"/>
  <c r="CX233" i="3"/>
  <c r="CX50" i="3"/>
  <c r="CX318" i="3"/>
  <c r="CX247" i="3"/>
  <c r="CX586" i="3"/>
  <c r="CX590" i="3"/>
  <c r="CX438" i="3"/>
  <c r="CX442" i="3"/>
  <c r="CX761" i="3"/>
  <c r="CX766" i="3"/>
  <c r="CX772" i="3"/>
  <c r="CX406" i="3"/>
  <c r="CX411" i="3"/>
  <c r="CX237" i="3"/>
  <c r="CX241" i="3"/>
  <c r="CX48" i="3"/>
  <c r="CX619" i="3"/>
  <c r="CX624" i="3"/>
  <c r="CX319" i="3"/>
  <c r="CX325" i="3"/>
  <c r="CX249" i="3"/>
  <c r="CX443" i="3"/>
  <c r="CX765" i="3"/>
  <c r="CX401" i="3"/>
  <c r="CX407" i="3"/>
  <c r="CX234" i="3"/>
  <c r="CX243" i="3"/>
  <c r="CX46" i="3"/>
  <c r="CX618" i="3"/>
  <c r="CX626" i="3"/>
  <c r="CX324" i="3"/>
  <c r="CX250" i="3"/>
  <c r="CX589" i="3"/>
  <c r="CX440" i="3"/>
  <c r="CX447" i="3"/>
  <c r="CX763" i="3"/>
  <c r="CX771" i="3"/>
  <c r="CX404" i="3"/>
  <c r="CX410" i="3"/>
  <c r="CX238" i="3"/>
  <c r="CX244" i="3"/>
  <c r="CX44" i="3"/>
  <c r="CX52" i="3"/>
  <c r="CX621" i="3"/>
  <c r="CX625" i="3"/>
  <c r="CX320" i="3"/>
  <c r="CX326" i="3"/>
  <c r="CX783" i="3"/>
  <c r="CX588" i="3"/>
  <c r="CX439" i="3"/>
  <c r="CX445" i="3"/>
  <c r="CX762" i="3"/>
  <c r="CX769" i="3"/>
  <c r="CX405" i="3"/>
  <c r="CX412" i="3"/>
  <c r="CX239" i="3"/>
  <c r="CX42" i="3"/>
  <c r="CX47" i="3"/>
  <c r="CX617" i="3"/>
  <c r="CX623" i="3"/>
  <c r="CX317" i="3"/>
  <c r="CX323" i="3"/>
  <c r="CI117" i="3"/>
  <c r="CI121" i="3"/>
  <c r="CI161" i="3"/>
  <c r="CI165" i="3"/>
  <c r="CI169" i="3"/>
  <c r="CI114" i="3"/>
  <c r="CI120" i="3"/>
  <c r="CI124" i="3"/>
  <c r="CI115" i="3"/>
  <c r="CI119" i="3"/>
  <c r="CI123" i="3"/>
  <c r="CI163" i="3"/>
  <c r="CI167" i="3"/>
  <c r="CI171" i="3"/>
  <c r="CI137" i="3"/>
  <c r="CI145" i="3"/>
  <c r="CI173" i="3"/>
  <c r="CI177" i="3"/>
  <c r="CI181" i="3"/>
  <c r="CI197" i="3"/>
  <c r="CI201" i="3"/>
  <c r="CI205" i="3"/>
  <c r="CI221" i="3"/>
  <c r="CI225" i="3"/>
  <c r="CI229" i="3"/>
  <c r="CI257" i="3"/>
  <c r="CI261" i="3"/>
  <c r="CI265" i="3"/>
  <c r="CI305" i="3"/>
  <c r="CI309" i="3"/>
  <c r="CI313" i="3"/>
  <c r="CI605" i="3"/>
  <c r="CI609" i="3"/>
  <c r="CI122" i="3"/>
  <c r="CI162" i="3"/>
  <c r="CI170" i="3"/>
  <c r="CI116" i="3"/>
  <c r="CI168" i="3"/>
  <c r="CI139" i="3"/>
  <c r="CI146" i="3"/>
  <c r="CI147" i="3"/>
  <c r="CI204" i="3"/>
  <c r="CI226" i="3"/>
  <c r="CI227" i="3"/>
  <c r="CI308" i="3"/>
  <c r="CI314" i="3"/>
  <c r="CI614" i="3"/>
  <c r="CI654" i="3"/>
  <c r="CI658" i="3"/>
  <c r="CI662" i="3"/>
  <c r="CI138" i="3"/>
  <c r="CI148" i="3"/>
  <c r="CI182" i="3"/>
  <c r="CI183" i="3"/>
  <c r="CI228" i="3"/>
  <c r="CI262" i="3"/>
  <c r="CI263" i="3"/>
  <c r="CI184" i="3"/>
  <c r="CI206" i="3"/>
  <c r="CI207" i="3"/>
  <c r="CI264" i="3"/>
  <c r="CI164" i="3"/>
  <c r="CI166" i="3"/>
  <c r="CI174" i="3"/>
  <c r="CI175" i="3"/>
  <c r="CI208" i="3"/>
  <c r="CI230" i="3"/>
  <c r="CI231" i="3"/>
  <c r="CI312" i="3"/>
  <c r="CI118" i="3"/>
  <c r="CI141" i="3"/>
  <c r="CI142" i="3"/>
  <c r="CI143" i="3"/>
  <c r="CI200" i="3"/>
  <c r="CI222" i="3"/>
  <c r="CI223" i="3"/>
  <c r="CI140" i="3"/>
  <c r="CI607" i="3"/>
  <c r="CI610" i="3"/>
  <c r="CI611" i="3"/>
  <c r="CI199" i="3"/>
  <c r="CI258" i="3"/>
  <c r="CI307" i="3"/>
  <c r="CI315" i="3"/>
  <c r="CI316" i="3"/>
  <c r="CI606" i="3"/>
  <c r="CI608" i="3"/>
  <c r="CI657" i="3"/>
  <c r="CI666" i="3"/>
  <c r="CI670" i="3"/>
  <c r="CI674" i="3"/>
  <c r="CI510" i="3"/>
  <c r="CI514" i="3"/>
  <c r="CI518" i="3"/>
  <c r="CI522" i="3"/>
  <c r="CI526" i="3"/>
  <c r="CI530" i="3"/>
  <c r="CI270" i="3"/>
  <c r="CI274" i="3"/>
  <c r="CI278" i="3"/>
  <c r="CI546" i="3"/>
  <c r="CI550" i="3"/>
  <c r="CI260" i="3"/>
  <c r="CI612" i="3"/>
  <c r="CI615" i="3"/>
  <c r="CI144" i="3"/>
  <c r="CI180" i="3"/>
  <c r="CI266" i="3"/>
  <c r="CI306" i="3"/>
  <c r="CI311" i="3"/>
  <c r="CI178" i="3"/>
  <c r="CI202" i="3"/>
  <c r="CI224" i="3"/>
  <c r="CI616" i="3"/>
  <c r="CI655" i="3"/>
  <c r="CI176" i="3"/>
  <c r="CI613" i="3"/>
  <c r="CI659" i="3"/>
  <c r="CI671" i="3"/>
  <c r="CI672" i="3"/>
  <c r="CI232" i="3"/>
  <c r="CI653" i="3"/>
  <c r="CI673" i="3"/>
  <c r="CI515" i="3"/>
  <c r="CI516" i="3"/>
  <c r="CI664" i="3"/>
  <c r="CI517" i="3"/>
  <c r="CI527" i="3"/>
  <c r="CI528" i="3"/>
  <c r="CI267" i="3"/>
  <c r="CI310" i="3"/>
  <c r="CI663" i="3"/>
  <c r="CI665" i="3"/>
  <c r="CI675" i="3"/>
  <c r="CI676" i="3"/>
  <c r="CI529" i="3"/>
  <c r="CI275" i="3"/>
  <c r="CI276" i="3"/>
  <c r="CI549" i="3"/>
  <c r="CI553" i="3"/>
  <c r="CI293" i="3"/>
  <c r="CI297" i="3"/>
  <c r="CI301" i="3"/>
  <c r="CI593" i="3"/>
  <c r="CI597" i="3"/>
  <c r="CI601" i="3"/>
  <c r="CI701" i="3"/>
  <c r="CI705" i="3"/>
  <c r="CI709" i="3"/>
  <c r="CI629" i="3"/>
  <c r="CI203" i="3"/>
  <c r="CI268" i="3"/>
  <c r="CI656" i="3"/>
  <c r="CI509" i="3"/>
  <c r="CI519" i="3"/>
  <c r="CI520" i="3"/>
  <c r="CI277" i="3"/>
  <c r="CI179" i="3"/>
  <c r="CI198" i="3"/>
  <c r="CI259" i="3"/>
  <c r="CI661" i="3"/>
  <c r="CI667" i="3"/>
  <c r="CI668" i="3"/>
  <c r="CI521" i="3"/>
  <c r="CI531" i="3"/>
  <c r="CI532" i="3"/>
  <c r="CI552" i="3"/>
  <c r="CI556" i="3"/>
  <c r="CI296" i="3"/>
  <c r="CI300" i="3"/>
  <c r="CI304" i="3"/>
  <c r="CI596" i="3"/>
  <c r="CI600" i="3"/>
  <c r="CI604" i="3"/>
  <c r="CI704" i="3"/>
  <c r="CI708" i="3"/>
  <c r="CI712" i="3"/>
  <c r="CI632" i="3"/>
  <c r="CI636" i="3"/>
  <c r="CI640" i="3"/>
  <c r="CI416" i="3"/>
  <c r="CI420" i="3"/>
  <c r="CI511" i="3"/>
  <c r="CI523" i="3"/>
  <c r="CI295" i="3"/>
  <c r="CI303" i="3"/>
  <c r="CI630" i="3"/>
  <c r="CI637" i="3"/>
  <c r="CI660" i="3"/>
  <c r="CI525" i="3"/>
  <c r="CI272" i="3"/>
  <c r="CI548" i="3"/>
  <c r="CI551" i="3"/>
  <c r="CI599" i="3"/>
  <c r="CI631" i="3"/>
  <c r="CI634" i="3"/>
  <c r="CI669" i="3"/>
  <c r="CI512" i="3"/>
  <c r="CI545" i="3"/>
  <c r="CI294" i="3"/>
  <c r="CI302" i="3"/>
  <c r="CI598" i="3"/>
  <c r="CI706" i="3"/>
  <c r="CI707" i="3"/>
  <c r="CI413" i="3"/>
  <c r="CI269" i="3"/>
  <c r="CI280" i="3"/>
  <c r="CI547" i="3"/>
  <c r="CI635" i="3"/>
  <c r="CI638" i="3"/>
  <c r="CI423" i="3"/>
  <c r="CI67" i="3"/>
  <c r="CI71" i="3"/>
  <c r="CI75" i="3"/>
  <c r="CI799" i="3"/>
  <c r="CI803" i="3"/>
  <c r="CI807" i="3"/>
  <c r="CI343" i="3"/>
  <c r="CI347" i="3"/>
  <c r="CI351" i="3"/>
  <c r="CI211" i="3"/>
  <c r="CI215" i="3"/>
  <c r="CI219" i="3"/>
  <c r="CI7" i="3"/>
  <c r="CI11" i="3"/>
  <c r="CI15" i="3"/>
  <c r="CI451" i="3"/>
  <c r="CI524" i="3"/>
  <c r="CI555" i="3"/>
  <c r="CI299" i="3"/>
  <c r="CI595" i="3"/>
  <c r="CI602" i="3"/>
  <c r="CI603" i="3"/>
  <c r="CI172" i="3"/>
  <c r="CI513" i="3"/>
  <c r="CI271" i="3"/>
  <c r="CI710" i="3"/>
  <c r="CI711" i="3"/>
  <c r="CI639" i="3"/>
  <c r="CI414" i="3"/>
  <c r="CI422" i="3"/>
  <c r="CI66" i="3"/>
  <c r="CI70" i="3"/>
  <c r="CI74" i="3"/>
  <c r="CI798" i="3"/>
  <c r="CI802" i="3"/>
  <c r="CI806" i="3"/>
  <c r="CI342" i="3"/>
  <c r="CI346" i="3"/>
  <c r="CI350" i="3"/>
  <c r="CI210" i="3"/>
  <c r="CI214" i="3"/>
  <c r="CI218" i="3"/>
  <c r="CI6" i="3"/>
  <c r="CI10" i="3"/>
  <c r="CI14" i="3"/>
  <c r="CI450" i="3"/>
  <c r="CI454" i="3"/>
  <c r="CI458" i="3"/>
  <c r="CI594" i="3"/>
  <c r="CI72" i="3"/>
  <c r="CI73" i="3"/>
  <c r="CI212" i="3"/>
  <c r="CI213" i="3"/>
  <c r="CI702" i="3"/>
  <c r="CI804" i="3"/>
  <c r="CI805" i="3"/>
  <c r="CI8" i="3"/>
  <c r="CI9" i="3"/>
  <c r="CI459" i="3"/>
  <c r="CI390" i="3"/>
  <c r="CI394" i="3"/>
  <c r="CI398" i="3"/>
  <c r="CI126" i="3"/>
  <c r="CI130" i="3"/>
  <c r="CI134" i="3"/>
  <c r="CI186" i="3"/>
  <c r="CI190" i="3"/>
  <c r="CI298" i="3"/>
  <c r="CI633" i="3"/>
  <c r="CI419" i="3"/>
  <c r="CI424" i="3"/>
  <c r="CI65" i="3"/>
  <c r="CI348" i="3"/>
  <c r="CI349" i="3"/>
  <c r="CI452" i="3"/>
  <c r="CI453" i="3"/>
  <c r="CI456" i="3"/>
  <c r="CI703" i="3"/>
  <c r="CI418" i="3"/>
  <c r="CI76" i="3"/>
  <c r="CI797" i="3"/>
  <c r="CI216" i="3"/>
  <c r="CI217" i="3"/>
  <c r="CI393" i="3"/>
  <c r="CI397" i="3"/>
  <c r="CI125" i="3"/>
  <c r="CI129" i="3"/>
  <c r="CI133" i="3"/>
  <c r="CI185" i="3"/>
  <c r="CI189" i="3"/>
  <c r="CI193" i="3"/>
  <c r="CI149" i="3"/>
  <c r="CI153" i="3"/>
  <c r="CI157" i="3"/>
  <c r="CI641" i="3"/>
  <c r="CI645" i="3"/>
  <c r="CI649" i="3"/>
  <c r="CI554" i="3"/>
  <c r="CI417" i="3"/>
  <c r="CI808" i="3"/>
  <c r="CI341" i="3"/>
  <c r="CI12" i="3"/>
  <c r="CI13" i="3"/>
  <c r="CI457" i="3"/>
  <c r="CI460" i="3"/>
  <c r="CI279" i="3"/>
  <c r="CI68" i="3"/>
  <c r="CI69" i="3"/>
  <c r="CI352" i="3"/>
  <c r="CI209" i="3"/>
  <c r="CI392" i="3"/>
  <c r="CI396" i="3"/>
  <c r="CI400" i="3"/>
  <c r="CI128" i="3"/>
  <c r="CI132" i="3"/>
  <c r="CI136" i="3"/>
  <c r="CI188" i="3"/>
  <c r="CI192" i="3"/>
  <c r="CI196" i="3"/>
  <c r="CI152" i="3"/>
  <c r="CI156" i="3"/>
  <c r="CI160" i="3"/>
  <c r="CI644" i="3"/>
  <c r="CI648" i="3"/>
  <c r="CI652" i="3"/>
  <c r="CI80" i="3"/>
  <c r="CI84" i="3"/>
  <c r="CI88" i="3"/>
  <c r="CI20" i="3"/>
  <c r="CI415" i="3"/>
  <c r="CI421" i="3"/>
  <c r="CI801" i="3"/>
  <c r="CI220" i="3"/>
  <c r="CI391" i="3"/>
  <c r="CI131" i="3"/>
  <c r="CI79" i="3"/>
  <c r="CI82" i="3"/>
  <c r="CI194" i="3"/>
  <c r="CI195" i="3"/>
  <c r="CI77" i="3"/>
  <c r="CI800" i="3"/>
  <c r="CI344" i="3"/>
  <c r="CI191" i="3"/>
  <c r="CI151" i="3"/>
  <c r="CI154" i="3"/>
  <c r="CI646" i="3"/>
  <c r="CI81" i="3"/>
  <c r="CI83" i="3"/>
  <c r="CI85" i="3"/>
  <c r="CI86" i="3"/>
  <c r="CI19" i="3"/>
  <c r="CI24" i="3"/>
  <c r="CI28" i="3"/>
  <c r="CI380" i="3"/>
  <c r="CI384" i="3"/>
  <c r="CI388" i="3"/>
  <c r="CI428" i="3"/>
  <c r="CI432" i="3"/>
  <c r="CI436" i="3"/>
  <c r="CI536" i="3"/>
  <c r="CI540" i="3"/>
  <c r="CI544" i="3"/>
  <c r="CI56" i="3"/>
  <c r="CI60" i="3"/>
  <c r="CI64" i="3"/>
  <c r="CI692" i="3"/>
  <c r="CI345" i="3"/>
  <c r="CI273" i="3"/>
  <c r="CI5" i="3"/>
  <c r="CI16" i="3"/>
  <c r="CI150" i="3"/>
  <c r="CI159" i="3"/>
  <c r="CI449" i="3"/>
  <c r="CI395" i="3"/>
  <c r="CI399" i="3"/>
  <c r="CI643" i="3"/>
  <c r="CI22" i="3"/>
  <c r="CI26" i="3"/>
  <c r="CI378" i="3"/>
  <c r="CI382" i="3"/>
  <c r="CI386" i="3"/>
  <c r="CI426" i="3"/>
  <c r="CI430" i="3"/>
  <c r="CI434" i="3"/>
  <c r="CI534" i="3"/>
  <c r="CI538" i="3"/>
  <c r="CI542" i="3"/>
  <c r="CI54" i="3"/>
  <c r="CI58" i="3"/>
  <c r="CI62" i="3"/>
  <c r="CI690" i="3"/>
  <c r="CI694" i="3"/>
  <c r="CI389" i="3"/>
  <c r="CI158" i="3"/>
  <c r="CI642" i="3"/>
  <c r="CI647" i="3"/>
  <c r="CI21" i="3"/>
  <c r="CI25" i="3"/>
  <c r="CI377" i="3"/>
  <c r="CI381" i="3"/>
  <c r="CI385" i="3"/>
  <c r="CI425" i="3"/>
  <c r="CI429" i="3"/>
  <c r="CI433" i="3"/>
  <c r="CI533" i="3"/>
  <c r="CI537" i="3"/>
  <c r="CI541" i="3"/>
  <c r="CI53" i="3"/>
  <c r="CI57" i="3"/>
  <c r="CI61" i="3"/>
  <c r="CI689" i="3"/>
  <c r="CI693" i="3"/>
  <c r="CI87" i="3"/>
  <c r="CI17" i="3"/>
  <c r="CI696" i="3"/>
  <c r="CI700" i="3"/>
  <c r="CI32" i="3"/>
  <c r="CI36" i="3"/>
  <c r="CI40" i="3"/>
  <c r="CI752" i="3"/>
  <c r="CI756" i="3"/>
  <c r="CI760" i="3"/>
  <c r="CI356" i="3"/>
  <c r="CI360" i="3"/>
  <c r="CI364" i="3"/>
  <c r="CI560" i="3"/>
  <c r="CI564" i="3"/>
  <c r="CI651" i="3"/>
  <c r="CI127" i="3"/>
  <c r="CI135" i="3"/>
  <c r="CI18" i="3"/>
  <c r="CI698" i="3"/>
  <c r="CI30" i="3"/>
  <c r="CI34" i="3"/>
  <c r="CI38" i="3"/>
  <c r="CI750" i="3"/>
  <c r="CI754" i="3"/>
  <c r="CI758" i="3"/>
  <c r="CI354" i="3"/>
  <c r="CI358" i="3"/>
  <c r="CI362" i="3"/>
  <c r="CI558" i="3"/>
  <c r="CI562" i="3"/>
  <c r="CI566" i="3"/>
  <c r="CI650" i="3"/>
  <c r="CI543" i="3"/>
  <c r="CI695" i="3"/>
  <c r="CI699" i="3"/>
  <c r="CI37" i="3"/>
  <c r="CI357" i="3"/>
  <c r="CI565" i="3"/>
  <c r="CI78" i="3"/>
  <c r="CI23" i="3"/>
  <c r="CI427" i="3"/>
  <c r="CI39" i="3"/>
  <c r="CI757" i="3"/>
  <c r="CI559" i="3"/>
  <c r="CI497" i="3"/>
  <c r="CI501" i="3"/>
  <c r="CI505" i="3"/>
  <c r="CI461" i="3"/>
  <c r="CI465" i="3"/>
  <c r="CI469" i="3"/>
  <c r="CI281" i="3"/>
  <c r="CI285" i="3"/>
  <c r="CI379" i="3"/>
  <c r="CI435" i="3"/>
  <c r="CI751" i="3"/>
  <c r="CI353" i="3"/>
  <c r="CI557" i="3"/>
  <c r="CI535" i="3"/>
  <c r="CI63" i="3"/>
  <c r="CI33" i="3"/>
  <c r="CI355" i="3"/>
  <c r="CI359" i="3"/>
  <c r="CI567" i="3"/>
  <c r="CI499" i="3"/>
  <c r="CI503" i="3"/>
  <c r="CI507" i="3"/>
  <c r="CI463" i="3"/>
  <c r="CI467" i="3"/>
  <c r="CI471" i="3"/>
  <c r="CI283" i="3"/>
  <c r="CI287" i="3"/>
  <c r="CI35" i="3"/>
  <c r="CI561" i="3"/>
  <c r="CI289" i="3"/>
  <c r="CI292" i="3"/>
  <c r="CI92" i="3"/>
  <c r="CI96" i="3"/>
  <c r="CI100" i="3"/>
  <c r="CI368" i="3"/>
  <c r="CI372" i="3"/>
  <c r="CI376" i="3"/>
  <c r="CI104" i="3"/>
  <c r="CI108" i="3"/>
  <c r="CI112" i="3"/>
  <c r="CI716" i="3"/>
  <c r="CI720" i="3"/>
  <c r="CI539" i="3"/>
  <c r="CI363" i="3"/>
  <c r="CI502" i="3"/>
  <c r="CI462" i="3"/>
  <c r="CI470" i="3"/>
  <c r="CI286" i="3"/>
  <c r="CI55" i="3"/>
  <c r="CI455" i="3"/>
  <c r="CI187" i="3"/>
  <c r="CI27" i="3"/>
  <c r="CI59" i="3"/>
  <c r="CI749" i="3"/>
  <c r="CI383" i="3"/>
  <c r="CI691" i="3"/>
  <c r="CI753" i="3"/>
  <c r="CI290" i="3"/>
  <c r="CI90" i="3"/>
  <c r="CI94" i="3"/>
  <c r="CI98" i="3"/>
  <c r="CI366" i="3"/>
  <c r="CI370" i="3"/>
  <c r="CI374" i="3"/>
  <c r="CI102" i="3"/>
  <c r="CI106" i="3"/>
  <c r="CI110" i="3"/>
  <c r="CI714" i="3"/>
  <c r="CI718" i="3"/>
  <c r="CI387" i="3"/>
  <c r="CI697" i="3"/>
  <c r="CI755" i="3"/>
  <c r="CI498" i="3"/>
  <c r="CI506" i="3"/>
  <c r="CI466" i="3"/>
  <c r="CI282" i="3"/>
  <c r="CI431" i="3"/>
  <c r="CI29" i="3"/>
  <c r="CI759" i="3"/>
  <c r="CI361" i="3"/>
  <c r="CI288" i="3"/>
  <c r="CI89" i="3"/>
  <c r="CI93" i="3"/>
  <c r="CI97" i="3"/>
  <c r="CI365" i="3"/>
  <c r="CI369" i="3"/>
  <c r="CI373" i="3"/>
  <c r="CI101" i="3"/>
  <c r="CI105" i="3"/>
  <c r="CI109" i="3"/>
  <c r="CI713" i="3"/>
  <c r="CI717" i="3"/>
  <c r="CI721" i="3"/>
  <c r="CI473" i="3"/>
  <c r="CI477" i="3"/>
  <c r="CI481" i="3"/>
  <c r="CI569" i="3"/>
  <c r="CI573" i="3"/>
  <c r="CI577" i="3"/>
  <c r="CI485" i="3"/>
  <c r="CI489" i="3"/>
  <c r="CI155" i="3"/>
  <c r="CI31" i="3"/>
  <c r="CI568" i="3"/>
  <c r="CI504" i="3"/>
  <c r="CI464" i="3"/>
  <c r="CI472" i="3"/>
  <c r="CI95" i="3"/>
  <c r="CI375" i="3"/>
  <c r="CI715" i="3"/>
  <c r="CI474" i="3"/>
  <c r="CI482" i="3"/>
  <c r="CI574" i="3"/>
  <c r="CI486" i="3"/>
  <c r="CI500" i="3"/>
  <c r="CI724" i="3"/>
  <c r="CI480" i="3"/>
  <c r="CI572" i="3"/>
  <c r="CI580" i="3"/>
  <c r="CI490" i="3"/>
  <c r="CI494" i="3"/>
  <c r="CI726" i="3"/>
  <c r="CI730" i="3"/>
  <c r="CI734" i="3"/>
  <c r="CI330" i="3"/>
  <c r="CI334" i="3"/>
  <c r="CI338" i="3"/>
  <c r="CI786" i="3"/>
  <c r="CI790" i="3"/>
  <c r="CI794" i="3"/>
  <c r="CI738" i="3"/>
  <c r="CI742" i="3"/>
  <c r="CI746" i="3"/>
  <c r="CI678" i="3"/>
  <c r="CI682" i="3"/>
  <c r="CI686" i="3"/>
  <c r="CI91" i="3"/>
  <c r="CI371" i="3"/>
  <c r="CI111" i="3"/>
  <c r="CI723" i="3"/>
  <c r="CI479" i="3"/>
  <c r="CI571" i="3"/>
  <c r="CI579" i="3"/>
  <c r="CI563" i="3"/>
  <c r="CI284" i="3"/>
  <c r="CI493" i="3"/>
  <c r="CI725" i="3"/>
  <c r="CI729" i="3"/>
  <c r="CI733" i="3"/>
  <c r="CI329" i="3"/>
  <c r="CI333" i="3"/>
  <c r="CI337" i="3"/>
  <c r="CI785" i="3"/>
  <c r="CI789" i="3"/>
  <c r="CI793" i="3"/>
  <c r="CI737" i="3"/>
  <c r="CI741" i="3"/>
  <c r="CI745" i="3"/>
  <c r="CI677" i="3"/>
  <c r="CI681" i="3"/>
  <c r="CI685" i="3"/>
  <c r="CI773" i="3"/>
  <c r="CI291" i="3"/>
  <c r="CI367" i="3"/>
  <c r="CI107" i="3"/>
  <c r="CI722" i="3"/>
  <c r="CI478" i="3"/>
  <c r="CI570" i="3"/>
  <c r="CI578" i="3"/>
  <c r="CI468" i="3"/>
  <c r="CI476" i="3"/>
  <c r="CI484" i="3"/>
  <c r="CI576" i="3"/>
  <c r="CI488" i="3"/>
  <c r="CI492" i="3"/>
  <c r="CI496" i="3"/>
  <c r="CI728" i="3"/>
  <c r="CI732" i="3"/>
  <c r="CI736" i="3"/>
  <c r="CI332" i="3"/>
  <c r="CI336" i="3"/>
  <c r="CI340" i="3"/>
  <c r="CI788" i="3"/>
  <c r="CI792" i="3"/>
  <c r="CI796" i="3"/>
  <c r="CI740" i="3"/>
  <c r="CI744" i="3"/>
  <c r="CI748" i="3"/>
  <c r="CI680" i="3"/>
  <c r="CI684" i="3"/>
  <c r="CI688" i="3"/>
  <c r="CI776" i="3"/>
  <c r="CI780" i="3"/>
  <c r="CI784" i="3"/>
  <c r="CI248" i="3"/>
  <c r="CI252" i="3"/>
  <c r="CI256" i="3"/>
  <c r="CI584" i="3"/>
  <c r="CI588" i="3"/>
  <c r="CI592" i="3"/>
  <c r="CI440" i="3"/>
  <c r="CI444" i="3"/>
  <c r="CI448" i="3"/>
  <c r="CI764" i="3"/>
  <c r="CI768" i="3"/>
  <c r="CI772" i="3"/>
  <c r="CI404" i="3"/>
  <c r="CI408" i="3"/>
  <c r="CI412" i="3"/>
  <c r="CI236" i="3"/>
  <c r="CI240" i="3"/>
  <c r="CI244" i="3"/>
  <c r="CI44" i="3"/>
  <c r="CI48" i="3"/>
  <c r="CI99" i="3"/>
  <c r="CI103" i="3"/>
  <c r="CI719" i="3"/>
  <c r="CI475" i="3"/>
  <c r="CI483" i="3"/>
  <c r="CI575" i="3"/>
  <c r="CI487" i="3"/>
  <c r="CI508" i="3"/>
  <c r="CI491" i="3"/>
  <c r="CI495" i="3"/>
  <c r="CI727" i="3"/>
  <c r="CI731" i="3"/>
  <c r="CI735" i="3"/>
  <c r="CI331" i="3"/>
  <c r="CI335" i="3"/>
  <c r="CI339" i="3"/>
  <c r="CI787" i="3"/>
  <c r="CI791" i="3"/>
  <c r="CI795" i="3"/>
  <c r="CI739" i="3"/>
  <c r="CI743" i="3"/>
  <c r="CI747" i="3"/>
  <c r="CI679" i="3"/>
  <c r="CI683" i="3"/>
  <c r="CI687" i="3"/>
  <c r="CI775" i="3"/>
  <c r="CI779" i="3"/>
  <c r="CI783" i="3"/>
  <c r="CI247" i="3"/>
  <c r="CI251" i="3"/>
  <c r="CI255" i="3"/>
  <c r="CI583" i="3"/>
  <c r="CI587" i="3"/>
  <c r="CI591" i="3"/>
  <c r="CI439" i="3"/>
  <c r="CI443" i="3"/>
  <c r="CI447" i="3"/>
  <c r="CI763" i="3"/>
  <c r="CI767" i="3"/>
  <c r="CI771" i="3"/>
  <c r="CI403" i="3"/>
  <c r="CI407" i="3"/>
  <c r="CI411" i="3"/>
  <c r="CI235" i="3"/>
  <c r="CI239" i="3"/>
  <c r="CI243" i="3"/>
  <c r="CI43" i="3"/>
  <c r="CI47" i="3"/>
  <c r="CI782" i="3"/>
  <c r="CI582" i="3"/>
  <c r="CI590" i="3"/>
  <c r="CI442" i="3"/>
  <c r="CI46" i="3"/>
  <c r="CI241" i="3"/>
  <c r="CI778" i="3"/>
  <c r="CI52" i="3"/>
  <c r="CI620" i="3"/>
  <c r="CI624" i="3"/>
  <c r="CI628" i="3"/>
  <c r="CI320" i="3"/>
  <c r="CI324" i="3"/>
  <c r="CI328" i="3"/>
  <c r="CI781" i="3"/>
  <c r="CI249" i="3"/>
  <c r="CI581" i="3"/>
  <c r="CI589" i="3"/>
  <c r="CI441" i="3"/>
  <c r="CI761" i="3"/>
  <c r="CI769" i="3"/>
  <c r="CI405" i="3"/>
  <c r="CI233" i="3"/>
  <c r="CI45" i="3"/>
  <c r="CI51" i="3"/>
  <c r="CI619" i="3"/>
  <c r="CI623" i="3"/>
  <c r="CI627" i="3"/>
  <c r="CI319" i="3"/>
  <c r="CI323" i="3"/>
  <c r="CI327" i="3"/>
  <c r="CI446" i="3"/>
  <c r="CI766" i="3"/>
  <c r="CI402" i="3"/>
  <c r="CI238" i="3"/>
  <c r="CI42" i="3"/>
  <c r="CI113" i="3"/>
  <c r="CI246" i="3"/>
  <c r="CI254" i="3"/>
  <c r="CI586" i="3"/>
  <c r="CI438" i="3"/>
  <c r="CI410" i="3"/>
  <c r="CI777" i="3"/>
  <c r="CI50" i="3"/>
  <c r="CI618" i="3"/>
  <c r="CI622" i="3"/>
  <c r="CI626" i="3"/>
  <c r="CI318" i="3"/>
  <c r="CI322" i="3"/>
  <c r="CI326" i="3"/>
  <c r="CI774" i="3"/>
  <c r="CI245" i="3"/>
  <c r="CI253" i="3"/>
  <c r="CI585" i="3"/>
  <c r="CI437" i="3"/>
  <c r="CI445" i="3"/>
  <c r="CI765" i="3"/>
  <c r="CI401" i="3"/>
  <c r="CI409" i="3"/>
  <c r="CI237" i="3"/>
  <c r="CI41" i="3"/>
  <c r="CI49" i="3"/>
  <c r="CI617" i="3"/>
  <c r="CI621" i="3"/>
  <c r="CI625" i="3"/>
  <c r="CI317" i="3"/>
  <c r="CI321" i="3"/>
  <c r="CI325" i="3"/>
  <c r="CI250" i="3"/>
  <c r="CI762" i="3"/>
  <c r="CI770" i="3"/>
  <c r="CI406" i="3"/>
  <c r="CI234" i="3"/>
  <c r="CI242" i="3"/>
  <c r="CQ117" i="3"/>
  <c r="CQ121" i="3"/>
  <c r="CQ161" i="3"/>
  <c r="CQ165" i="3"/>
  <c r="CQ169" i="3"/>
  <c r="CQ115" i="3"/>
  <c r="CQ120" i="3"/>
  <c r="CQ116" i="3"/>
  <c r="CQ119" i="3"/>
  <c r="CQ123" i="3"/>
  <c r="CQ163" i="3"/>
  <c r="CQ167" i="3"/>
  <c r="CQ171" i="3"/>
  <c r="CQ138" i="3"/>
  <c r="CQ141" i="3"/>
  <c r="CQ145" i="3"/>
  <c r="CQ173" i="3"/>
  <c r="CQ177" i="3"/>
  <c r="CQ181" i="3"/>
  <c r="CQ197" i="3"/>
  <c r="CQ201" i="3"/>
  <c r="CQ205" i="3"/>
  <c r="CQ221" i="3"/>
  <c r="CQ225" i="3"/>
  <c r="CQ229" i="3"/>
  <c r="CQ257" i="3"/>
  <c r="CQ261" i="3"/>
  <c r="CQ265" i="3"/>
  <c r="CQ305" i="3"/>
  <c r="CQ309" i="3"/>
  <c r="CQ313" i="3"/>
  <c r="CQ605" i="3"/>
  <c r="CQ609" i="3"/>
  <c r="CQ166" i="3"/>
  <c r="CQ164" i="3"/>
  <c r="CQ139" i="3"/>
  <c r="CQ118" i="3"/>
  <c r="CQ172" i="3"/>
  <c r="CQ174" i="3"/>
  <c r="CQ175" i="3"/>
  <c r="CQ208" i="3"/>
  <c r="CQ230" i="3"/>
  <c r="CQ231" i="3"/>
  <c r="CQ315" i="3"/>
  <c r="CQ606" i="3"/>
  <c r="CQ614" i="3"/>
  <c r="CQ654" i="3"/>
  <c r="CQ658" i="3"/>
  <c r="CQ662" i="3"/>
  <c r="CQ176" i="3"/>
  <c r="CQ198" i="3"/>
  <c r="CQ199" i="3"/>
  <c r="CQ232" i="3"/>
  <c r="CQ266" i="3"/>
  <c r="CQ140" i="3"/>
  <c r="CQ142" i="3"/>
  <c r="CQ143" i="3"/>
  <c r="CQ200" i="3"/>
  <c r="CQ222" i="3"/>
  <c r="CQ223" i="3"/>
  <c r="CQ144" i="3"/>
  <c r="CQ178" i="3"/>
  <c r="CQ179" i="3"/>
  <c r="CQ224" i="3"/>
  <c r="CQ258" i="3"/>
  <c r="CQ259" i="3"/>
  <c r="CQ316" i="3"/>
  <c r="CQ114" i="3"/>
  <c r="CQ146" i="3"/>
  <c r="CQ147" i="3"/>
  <c r="CQ204" i="3"/>
  <c r="CQ226" i="3"/>
  <c r="CQ227" i="3"/>
  <c r="CQ122" i="3"/>
  <c r="CQ203" i="3"/>
  <c r="CQ612" i="3"/>
  <c r="CQ168" i="3"/>
  <c r="CQ263" i="3"/>
  <c r="CQ268" i="3"/>
  <c r="CQ310" i="3"/>
  <c r="CQ661" i="3"/>
  <c r="CQ666" i="3"/>
  <c r="CQ670" i="3"/>
  <c r="CQ674" i="3"/>
  <c r="CQ510" i="3"/>
  <c r="CQ514" i="3"/>
  <c r="CQ518" i="3"/>
  <c r="CQ522" i="3"/>
  <c r="CQ526" i="3"/>
  <c r="CQ530" i="3"/>
  <c r="CQ270" i="3"/>
  <c r="CQ274" i="3"/>
  <c r="CQ278" i="3"/>
  <c r="CQ546" i="3"/>
  <c r="CQ550" i="3"/>
  <c r="CQ137" i="3"/>
  <c r="CQ148" i="3"/>
  <c r="CQ184" i="3"/>
  <c r="CQ616" i="3"/>
  <c r="CQ655" i="3"/>
  <c r="CQ124" i="3"/>
  <c r="CQ182" i="3"/>
  <c r="CQ206" i="3"/>
  <c r="CQ228" i="3"/>
  <c r="CQ260" i="3"/>
  <c r="CQ267" i="3"/>
  <c r="CQ308" i="3"/>
  <c r="CQ613" i="3"/>
  <c r="CQ170" i="3"/>
  <c r="CQ180" i="3"/>
  <c r="CQ307" i="3"/>
  <c r="CQ656" i="3"/>
  <c r="CQ659" i="3"/>
  <c r="CQ311" i="3"/>
  <c r="CQ314" i="3"/>
  <c r="CQ615" i="3"/>
  <c r="CQ665" i="3"/>
  <c r="CQ675" i="3"/>
  <c r="CQ676" i="3"/>
  <c r="CQ162" i="3"/>
  <c r="CQ207" i="3"/>
  <c r="CQ608" i="3"/>
  <c r="CQ509" i="3"/>
  <c r="CQ519" i="3"/>
  <c r="CQ183" i="3"/>
  <c r="CQ202" i="3"/>
  <c r="CQ312" i="3"/>
  <c r="CQ660" i="3"/>
  <c r="CQ667" i="3"/>
  <c r="CQ668" i="3"/>
  <c r="CQ521" i="3"/>
  <c r="CQ531" i="3"/>
  <c r="CQ532" i="3"/>
  <c r="CQ262" i="3"/>
  <c r="CQ306" i="3"/>
  <c r="CQ611" i="3"/>
  <c r="CQ669" i="3"/>
  <c r="CQ511" i="3"/>
  <c r="CQ512" i="3"/>
  <c r="CQ269" i="3"/>
  <c r="CQ279" i="3"/>
  <c r="CQ553" i="3"/>
  <c r="CQ293" i="3"/>
  <c r="CQ297" i="3"/>
  <c r="CQ301" i="3"/>
  <c r="CQ593" i="3"/>
  <c r="CQ597" i="3"/>
  <c r="CQ601" i="3"/>
  <c r="CQ701" i="3"/>
  <c r="CQ705" i="3"/>
  <c r="CQ709" i="3"/>
  <c r="CQ629" i="3"/>
  <c r="CQ653" i="3"/>
  <c r="CQ513" i="3"/>
  <c r="CQ523" i="3"/>
  <c r="CQ524" i="3"/>
  <c r="CQ280" i="3"/>
  <c r="CQ547" i="3"/>
  <c r="CQ671" i="3"/>
  <c r="CQ672" i="3"/>
  <c r="CQ525" i="3"/>
  <c r="CQ271" i="3"/>
  <c r="CQ272" i="3"/>
  <c r="CQ552" i="3"/>
  <c r="CQ556" i="3"/>
  <c r="CQ296" i="3"/>
  <c r="CQ300" i="3"/>
  <c r="CQ304" i="3"/>
  <c r="CQ596" i="3"/>
  <c r="CQ600" i="3"/>
  <c r="CQ604" i="3"/>
  <c r="CQ704" i="3"/>
  <c r="CQ708" i="3"/>
  <c r="CQ712" i="3"/>
  <c r="CQ632" i="3"/>
  <c r="CQ636" i="3"/>
  <c r="CQ640" i="3"/>
  <c r="CQ416" i="3"/>
  <c r="CQ420" i="3"/>
  <c r="CQ528" i="3"/>
  <c r="CQ555" i="3"/>
  <c r="CQ299" i="3"/>
  <c r="CQ595" i="3"/>
  <c r="CQ664" i="3"/>
  <c r="CQ275" i="3"/>
  <c r="CQ602" i="3"/>
  <c r="CQ603" i="3"/>
  <c r="CQ635" i="3"/>
  <c r="CQ638" i="3"/>
  <c r="CQ607" i="3"/>
  <c r="CQ515" i="3"/>
  <c r="CQ277" i="3"/>
  <c r="CQ549" i="3"/>
  <c r="CQ554" i="3"/>
  <c r="CQ298" i="3"/>
  <c r="CQ594" i="3"/>
  <c r="CQ710" i="3"/>
  <c r="CQ711" i="3"/>
  <c r="CQ417" i="3"/>
  <c r="CQ548" i="3"/>
  <c r="CQ639" i="3"/>
  <c r="CQ414" i="3"/>
  <c r="CQ423" i="3"/>
  <c r="CQ67" i="3"/>
  <c r="CQ71" i="3"/>
  <c r="CQ75" i="3"/>
  <c r="CQ799" i="3"/>
  <c r="CQ803" i="3"/>
  <c r="CQ807" i="3"/>
  <c r="CQ343" i="3"/>
  <c r="CQ347" i="3"/>
  <c r="CQ351" i="3"/>
  <c r="CQ211" i="3"/>
  <c r="CQ215" i="3"/>
  <c r="CQ219" i="3"/>
  <c r="CQ7" i="3"/>
  <c r="CQ11" i="3"/>
  <c r="CQ15" i="3"/>
  <c r="CQ451" i="3"/>
  <c r="CQ673" i="3"/>
  <c r="CQ516" i="3"/>
  <c r="CQ527" i="3"/>
  <c r="CQ545" i="3"/>
  <c r="CQ551" i="3"/>
  <c r="CQ295" i="3"/>
  <c r="CQ303" i="3"/>
  <c r="CQ702" i="3"/>
  <c r="CQ703" i="3"/>
  <c r="CQ633" i="3"/>
  <c r="CQ610" i="3"/>
  <c r="CQ657" i="3"/>
  <c r="CQ529" i="3"/>
  <c r="CQ276" i="3"/>
  <c r="CQ630" i="3"/>
  <c r="CQ415" i="3"/>
  <c r="CQ418" i="3"/>
  <c r="CQ422" i="3"/>
  <c r="CQ66" i="3"/>
  <c r="CQ70" i="3"/>
  <c r="CQ74" i="3"/>
  <c r="CQ798" i="3"/>
  <c r="CQ802" i="3"/>
  <c r="CQ806" i="3"/>
  <c r="CQ342" i="3"/>
  <c r="CQ346" i="3"/>
  <c r="CQ350" i="3"/>
  <c r="CQ210" i="3"/>
  <c r="CQ214" i="3"/>
  <c r="CQ218" i="3"/>
  <c r="CQ6" i="3"/>
  <c r="CQ10" i="3"/>
  <c r="CQ14" i="3"/>
  <c r="CQ450" i="3"/>
  <c r="CQ454" i="3"/>
  <c r="CQ458" i="3"/>
  <c r="CQ598" i="3"/>
  <c r="CQ76" i="3"/>
  <c r="CQ797" i="3"/>
  <c r="CQ216" i="3"/>
  <c r="CQ217" i="3"/>
  <c r="CQ453" i="3"/>
  <c r="CQ456" i="3"/>
  <c r="CQ808" i="3"/>
  <c r="CQ341" i="3"/>
  <c r="CQ12" i="3"/>
  <c r="CQ13" i="3"/>
  <c r="CQ390" i="3"/>
  <c r="CQ394" i="3"/>
  <c r="CQ398" i="3"/>
  <c r="CQ126" i="3"/>
  <c r="CQ130" i="3"/>
  <c r="CQ134" i="3"/>
  <c r="CQ186" i="3"/>
  <c r="CQ190" i="3"/>
  <c r="CQ302" i="3"/>
  <c r="CQ599" i="3"/>
  <c r="CQ68" i="3"/>
  <c r="CQ69" i="3"/>
  <c r="CQ352" i="3"/>
  <c r="CQ209" i="3"/>
  <c r="CQ457" i="3"/>
  <c r="CQ460" i="3"/>
  <c r="CQ517" i="3"/>
  <c r="CQ706" i="3"/>
  <c r="CQ800" i="3"/>
  <c r="CQ801" i="3"/>
  <c r="CQ220" i="3"/>
  <c r="CQ5" i="3"/>
  <c r="CQ393" i="3"/>
  <c r="CQ397" i="3"/>
  <c r="CQ125" i="3"/>
  <c r="CQ129" i="3"/>
  <c r="CQ133" i="3"/>
  <c r="CQ185" i="3"/>
  <c r="CQ189" i="3"/>
  <c r="CQ193" i="3"/>
  <c r="CQ149" i="3"/>
  <c r="CQ153" i="3"/>
  <c r="CQ157" i="3"/>
  <c r="CQ641" i="3"/>
  <c r="CQ645" i="3"/>
  <c r="CQ649" i="3"/>
  <c r="CQ520" i="3"/>
  <c r="CQ294" i="3"/>
  <c r="CQ421" i="3"/>
  <c r="CQ344" i="3"/>
  <c r="CQ345" i="3"/>
  <c r="CQ16" i="3"/>
  <c r="CQ449" i="3"/>
  <c r="CQ389" i="3"/>
  <c r="CQ264" i="3"/>
  <c r="CQ707" i="3"/>
  <c r="CQ419" i="3"/>
  <c r="CQ72" i="3"/>
  <c r="CQ73" i="3"/>
  <c r="CQ212" i="3"/>
  <c r="CQ213" i="3"/>
  <c r="CQ455" i="3"/>
  <c r="CQ392" i="3"/>
  <c r="CQ396" i="3"/>
  <c r="CQ400" i="3"/>
  <c r="CQ128" i="3"/>
  <c r="CQ132" i="3"/>
  <c r="CQ136" i="3"/>
  <c r="CQ188" i="3"/>
  <c r="CQ192" i="3"/>
  <c r="CQ196" i="3"/>
  <c r="CQ152" i="3"/>
  <c r="CQ156" i="3"/>
  <c r="CQ160" i="3"/>
  <c r="CQ644" i="3"/>
  <c r="CQ648" i="3"/>
  <c r="CQ652" i="3"/>
  <c r="CQ80" i="3"/>
  <c r="CQ84" i="3"/>
  <c r="CQ88" i="3"/>
  <c r="CQ20" i="3"/>
  <c r="CQ663" i="3"/>
  <c r="CQ273" i="3"/>
  <c r="CQ631" i="3"/>
  <c r="CQ634" i="3"/>
  <c r="CQ424" i="3"/>
  <c r="CQ65" i="3"/>
  <c r="CQ637" i="3"/>
  <c r="CQ349" i="3"/>
  <c r="CQ395" i="3"/>
  <c r="CQ135" i="3"/>
  <c r="CQ194" i="3"/>
  <c r="CQ195" i="3"/>
  <c r="CQ83" i="3"/>
  <c r="CQ86" i="3"/>
  <c r="CQ413" i="3"/>
  <c r="CQ804" i="3"/>
  <c r="CQ9" i="3"/>
  <c r="CQ150" i="3"/>
  <c r="CQ151" i="3"/>
  <c r="CQ81" i="3"/>
  <c r="CQ8" i="3"/>
  <c r="CQ24" i="3"/>
  <c r="CQ28" i="3"/>
  <c r="CQ380" i="3"/>
  <c r="CQ384" i="3"/>
  <c r="CQ388" i="3"/>
  <c r="CQ428" i="3"/>
  <c r="CQ432" i="3"/>
  <c r="CQ436" i="3"/>
  <c r="CQ536" i="3"/>
  <c r="CQ540" i="3"/>
  <c r="CQ544" i="3"/>
  <c r="CQ56" i="3"/>
  <c r="CQ60" i="3"/>
  <c r="CQ64" i="3"/>
  <c r="CQ692" i="3"/>
  <c r="CQ805" i="3"/>
  <c r="CQ391" i="3"/>
  <c r="CQ187" i="3"/>
  <c r="CQ154" i="3"/>
  <c r="CQ646" i="3"/>
  <c r="CQ85" i="3"/>
  <c r="CQ87" i="3"/>
  <c r="CQ17" i="3"/>
  <c r="CQ18" i="3"/>
  <c r="CQ22" i="3"/>
  <c r="CQ26" i="3"/>
  <c r="CQ378" i="3"/>
  <c r="CQ382" i="3"/>
  <c r="CQ386" i="3"/>
  <c r="CQ426" i="3"/>
  <c r="CQ430" i="3"/>
  <c r="CQ434" i="3"/>
  <c r="CQ534" i="3"/>
  <c r="CQ538" i="3"/>
  <c r="CQ542" i="3"/>
  <c r="CQ54" i="3"/>
  <c r="CQ58" i="3"/>
  <c r="CQ62" i="3"/>
  <c r="CQ690" i="3"/>
  <c r="CQ694" i="3"/>
  <c r="CQ348" i="3"/>
  <c r="CQ399" i="3"/>
  <c r="CQ127" i="3"/>
  <c r="CQ159" i="3"/>
  <c r="CQ650" i="3"/>
  <c r="CQ19" i="3"/>
  <c r="CQ21" i="3"/>
  <c r="CQ25" i="3"/>
  <c r="CQ377" i="3"/>
  <c r="CQ381" i="3"/>
  <c r="CQ385" i="3"/>
  <c r="CQ425" i="3"/>
  <c r="CQ429" i="3"/>
  <c r="CQ433" i="3"/>
  <c r="CQ533" i="3"/>
  <c r="CQ537" i="3"/>
  <c r="CQ541" i="3"/>
  <c r="CQ53" i="3"/>
  <c r="CQ57" i="3"/>
  <c r="CQ61" i="3"/>
  <c r="CQ689" i="3"/>
  <c r="CQ693" i="3"/>
  <c r="CQ459" i="3"/>
  <c r="CQ131" i="3"/>
  <c r="CQ643" i="3"/>
  <c r="CQ696" i="3"/>
  <c r="CQ700" i="3"/>
  <c r="CQ32" i="3"/>
  <c r="CQ36" i="3"/>
  <c r="CQ40" i="3"/>
  <c r="CQ752" i="3"/>
  <c r="CQ756" i="3"/>
  <c r="CQ760" i="3"/>
  <c r="CQ356" i="3"/>
  <c r="CQ360" i="3"/>
  <c r="CQ364" i="3"/>
  <c r="CQ560" i="3"/>
  <c r="CQ564" i="3"/>
  <c r="CQ191" i="3"/>
  <c r="CQ155" i="3"/>
  <c r="CQ158" i="3"/>
  <c r="CQ452" i="3"/>
  <c r="CQ698" i="3"/>
  <c r="CQ30" i="3"/>
  <c r="CQ34" i="3"/>
  <c r="CQ38" i="3"/>
  <c r="CQ750" i="3"/>
  <c r="CQ754" i="3"/>
  <c r="CQ758" i="3"/>
  <c r="CQ354" i="3"/>
  <c r="CQ358" i="3"/>
  <c r="CQ362" i="3"/>
  <c r="CQ558" i="3"/>
  <c r="CQ562" i="3"/>
  <c r="CQ566" i="3"/>
  <c r="CQ642" i="3"/>
  <c r="CQ77" i="3"/>
  <c r="CQ383" i="3"/>
  <c r="CQ535" i="3"/>
  <c r="CQ31" i="3"/>
  <c r="CQ749" i="3"/>
  <c r="CQ361" i="3"/>
  <c r="CQ539" i="3"/>
  <c r="CQ691" i="3"/>
  <c r="CQ751" i="3"/>
  <c r="CQ353" i="3"/>
  <c r="CQ563" i="3"/>
  <c r="CQ497" i="3"/>
  <c r="CQ501" i="3"/>
  <c r="CQ505" i="3"/>
  <c r="CQ461" i="3"/>
  <c r="CQ465" i="3"/>
  <c r="CQ469" i="3"/>
  <c r="CQ281" i="3"/>
  <c r="CQ285" i="3"/>
  <c r="CQ23" i="3"/>
  <c r="CQ55" i="3"/>
  <c r="CQ697" i="3"/>
  <c r="CQ755" i="3"/>
  <c r="CQ561" i="3"/>
  <c r="CQ79" i="3"/>
  <c r="CQ82" i="3"/>
  <c r="CQ27" i="3"/>
  <c r="CQ431" i="3"/>
  <c r="CQ699" i="3"/>
  <c r="CQ37" i="3"/>
  <c r="CQ363" i="3"/>
  <c r="CQ567" i="3"/>
  <c r="CQ499" i="3"/>
  <c r="CQ503" i="3"/>
  <c r="CQ507" i="3"/>
  <c r="CQ463" i="3"/>
  <c r="CQ467" i="3"/>
  <c r="CQ471" i="3"/>
  <c r="CQ283" i="3"/>
  <c r="CQ287" i="3"/>
  <c r="CQ435" i="3"/>
  <c r="CQ757" i="3"/>
  <c r="CQ565" i="3"/>
  <c r="CQ292" i="3"/>
  <c r="CQ92" i="3"/>
  <c r="CQ96" i="3"/>
  <c r="CQ100" i="3"/>
  <c r="CQ368" i="3"/>
  <c r="CQ372" i="3"/>
  <c r="CQ376" i="3"/>
  <c r="CQ104" i="3"/>
  <c r="CQ108" i="3"/>
  <c r="CQ112" i="3"/>
  <c r="CQ716" i="3"/>
  <c r="CQ720" i="3"/>
  <c r="CQ29" i="3"/>
  <c r="CQ759" i="3"/>
  <c r="CQ559" i="3"/>
  <c r="CQ498" i="3"/>
  <c r="CQ506" i="3"/>
  <c r="CQ466" i="3"/>
  <c r="CQ282" i="3"/>
  <c r="CQ33" i="3"/>
  <c r="CQ355" i="3"/>
  <c r="CQ647" i="3"/>
  <c r="CQ78" i="3"/>
  <c r="CQ543" i="3"/>
  <c r="CQ35" i="3"/>
  <c r="CQ59" i="3"/>
  <c r="CQ39" i="3"/>
  <c r="CQ357" i="3"/>
  <c r="CQ288" i="3"/>
  <c r="CQ290" i="3"/>
  <c r="CQ90" i="3"/>
  <c r="CQ94" i="3"/>
  <c r="CQ98" i="3"/>
  <c r="CQ366" i="3"/>
  <c r="CQ370" i="3"/>
  <c r="CQ374" i="3"/>
  <c r="CQ102" i="3"/>
  <c r="CQ106" i="3"/>
  <c r="CQ110" i="3"/>
  <c r="CQ714" i="3"/>
  <c r="CQ718" i="3"/>
  <c r="CQ379" i="3"/>
  <c r="CQ63" i="3"/>
  <c r="CQ502" i="3"/>
  <c r="CQ462" i="3"/>
  <c r="CQ470" i="3"/>
  <c r="CQ387" i="3"/>
  <c r="CQ557" i="3"/>
  <c r="CQ289" i="3"/>
  <c r="CQ89" i="3"/>
  <c r="CQ93" i="3"/>
  <c r="CQ97" i="3"/>
  <c r="CQ365" i="3"/>
  <c r="CQ369" i="3"/>
  <c r="CQ373" i="3"/>
  <c r="CQ101" i="3"/>
  <c r="CQ105" i="3"/>
  <c r="CQ109" i="3"/>
  <c r="CQ713" i="3"/>
  <c r="CQ717" i="3"/>
  <c r="CQ721" i="3"/>
  <c r="CQ473" i="3"/>
  <c r="CQ477" i="3"/>
  <c r="CQ481" i="3"/>
  <c r="CQ569" i="3"/>
  <c r="CQ573" i="3"/>
  <c r="CQ577" i="3"/>
  <c r="CQ485" i="3"/>
  <c r="CQ651" i="3"/>
  <c r="CQ427" i="3"/>
  <c r="CQ695" i="3"/>
  <c r="CQ753" i="3"/>
  <c r="CQ359" i="3"/>
  <c r="CQ500" i="3"/>
  <c r="CQ508" i="3"/>
  <c r="CQ468" i="3"/>
  <c r="CQ284" i="3"/>
  <c r="CQ286" i="3"/>
  <c r="CQ99" i="3"/>
  <c r="CQ103" i="3"/>
  <c r="CQ719" i="3"/>
  <c r="CQ722" i="3"/>
  <c r="CQ478" i="3"/>
  <c r="CQ570" i="3"/>
  <c r="CQ578" i="3"/>
  <c r="CQ504" i="3"/>
  <c r="CQ476" i="3"/>
  <c r="CQ484" i="3"/>
  <c r="CQ576" i="3"/>
  <c r="CQ488" i="3"/>
  <c r="CQ490" i="3"/>
  <c r="CQ494" i="3"/>
  <c r="CQ726" i="3"/>
  <c r="CQ730" i="3"/>
  <c r="CQ734" i="3"/>
  <c r="CQ330" i="3"/>
  <c r="CQ334" i="3"/>
  <c r="CQ338" i="3"/>
  <c r="CQ786" i="3"/>
  <c r="CQ790" i="3"/>
  <c r="CQ794" i="3"/>
  <c r="CQ738" i="3"/>
  <c r="CQ742" i="3"/>
  <c r="CQ746" i="3"/>
  <c r="CQ678" i="3"/>
  <c r="CQ682" i="3"/>
  <c r="CQ95" i="3"/>
  <c r="CQ375" i="3"/>
  <c r="CQ715" i="3"/>
  <c r="CQ475" i="3"/>
  <c r="CQ483" i="3"/>
  <c r="CQ575" i="3"/>
  <c r="CQ487" i="3"/>
  <c r="CQ568" i="3"/>
  <c r="CQ489" i="3"/>
  <c r="CQ493" i="3"/>
  <c r="CQ725" i="3"/>
  <c r="CQ729" i="3"/>
  <c r="CQ733" i="3"/>
  <c r="CQ329" i="3"/>
  <c r="CQ333" i="3"/>
  <c r="CQ337" i="3"/>
  <c r="CQ785" i="3"/>
  <c r="CQ789" i="3"/>
  <c r="CQ793" i="3"/>
  <c r="CQ737" i="3"/>
  <c r="CQ741" i="3"/>
  <c r="CQ745" i="3"/>
  <c r="CQ677" i="3"/>
  <c r="CQ681" i="3"/>
  <c r="CQ685" i="3"/>
  <c r="CQ773" i="3"/>
  <c r="CQ91" i="3"/>
  <c r="CQ371" i="3"/>
  <c r="CQ111" i="3"/>
  <c r="CQ474" i="3"/>
  <c r="CQ482" i="3"/>
  <c r="CQ574" i="3"/>
  <c r="CQ486" i="3"/>
  <c r="CQ472" i="3"/>
  <c r="CQ724" i="3"/>
  <c r="CQ480" i="3"/>
  <c r="CQ572" i="3"/>
  <c r="CQ580" i="3"/>
  <c r="CQ492" i="3"/>
  <c r="CQ496" i="3"/>
  <c r="CQ728" i="3"/>
  <c r="CQ732" i="3"/>
  <c r="CQ736" i="3"/>
  <c r="CQ332" i="3"/>
  <c r="CQ336" i="3"/>
  <c r="CQ340" i="3"/>
  <c r="CQ788" i="3"/>
  <c r="CQ792" i="3"/>
  <c r="CQ796" i="3"/>
  <c r="CQ740" i="3"/>
  <c r="CQ744" i="3"/>
  <c r="CQ748" i="3"/>
  <c r="CQ680" i="3"/>
  <c r="CQ684" i="3"/>
  <c r="CQ688" i="3"/>
  <c r="CQ776" i="3"/>
  <c r="CQ780" i="3"/>
  <c r="CQ784" i="3"/>
  <c r="CQ248" i="3"/>
  <c r="CQ252" i="3"/>
  <c r="CQ256" i="3"/>
  <c r="CQ584" i="3"/>
  <c r="CQ588" i="3"/>
  <c r="CQ592" i="3"/>
  <c r="CQ440" i="3"/>
  <c r="CQ444" i="3"/>
  <c r="CQ448" i="3"/>
  <c r="CQ764" i="3"/>
  <c r="CQ768" i="3"/>
  <c r="CQ772" i="3"/>
  <c r="CQ404" i="3"/>
  <c r="CQ408" i="3"/>
  <c r="CQ412" i="3"/>
  <c r="CQ236" i="3"/>
  <c r="CQ240" i="3"/>
  <c r="CQ244" i="3"/>
  <c r="CQ44" i="3"/>
  <c r="CQ48" i="3"/>
  <c r="CQ291" i="3"/>
  <c r="CQ367" i="3"/>
  <c r="CQ107" i="3"/>
  <c r="CQ723" i="3"/>
  <c r="CQ479" i="3"/>
  <c r="CQ571" i="3"/>
  <c r="CQ579" i="3"/>
  <c r="CQ464" i="3"/>
  <c r="CQ491" i="3"/>
  <c r="CQ495" i="3"/>
  <c r="CQ727" i="3"/>
  <c r="CQ731" i="3"/>
  <c r="CQ735" i="3"/>
  <c r="CQ331" i="3"/>
  <c r="CQ335" i="3"/>
  <c r="CQ339" i="3"/>
  <c r="CQ787" i="3"/>
  <c r="CQ791" i="3"/>
  <c r="CQ795" i="3"/>
  <c r="CQ739" i="3"/>
  <c r="CQ743" i="3"/>
  <c r="CQ747" i="3"/>
  <c r="CQ679" i="3"/>
  <c r="CQ683" i="3"/>
  <c r="CQ687" i="3"/>
  <c r="CQ775" i="3"/>
  <c r="CQ779" i="3"/>
  <c r="CQ783" i="3"/>
  <c r="CQ247" i="3"/>
  <c r="CQ251" i="3"/>
  <c r="CQ255" i="3"/>
  <c r="CQ583" i="3"/>
  <c r="CQ587" i="3"/>
  <c r="CQ591" i="3"/>
  <c r="CQ439" i="3"/>
  <c r="CQ443" i="3"/>
  <c r="CQ447" i="3"/>
  <c r="CQ763" i="3"/>
  <c r="CQ767" i="3"/>
  <c r="CQ771" i="3"/>
  <c r="CQ403" i="3"/>
  <c r="CQ407" i="3"/>
  <c r="CQ411" i="3"/>
  <c r="CQ235" i="3"/>
  <c r="CQ239" i="3"/>
  <c r="CQ243" i="3"/>
  <c r="CQ43" i="3"/>
  <c r="CQ47" i="3"/>
  <c r="CQ686" i="3"/>
  <c r="CQ777" i="3"/>
  <c r="CQ246" i="3"/>
  <c r="CQ254" i="3"/>
  <c r="CQ586" i="3"/>
  <c r="CQ438" i="3"/>
  <c r="CQ42" i="3"/>
  <c r="CQ52" i="3"/>
  <c r="CQ620" i="3"/>
  <c r="CQ624" i="3"/>
  <c r="CQ628" i="3"/>
  <c r="CQ320" i="3"/>
  <c r="CQ324" i="3"/>
  <c r="CQ328" i="3"/>
  <c r="CQ245" i="3"/>
  <c r="CQ253" i="3"/>
  <c r="CQ585" i="3"/>
  <c r="CQ437" i="3"/>
  <c r="CQ445" i="3"/>
  <c r="CQ765" i="3"/>
  <c r="CQ401" i="3"/>
  <c r="CQ409" i="3"/>
  <c r="CQ237" i="3"/>
  <c r="CQ41" i="3"/>
  <c r="CQ49" i="3"/>
  <c r="CQ51" i="3"/>
  <c r="CQ619" i="3"/>
  <c r="CQ623" i="3"/>
  <c r="CQ627" i="3"/>
  <c r="CQ319" i="3"/>
  <c r="CQ323" i="3"/>
  <c r="CQ327" i="3"/>
  <c r="CQ250" i="3"/>
  <c r="CQ762" i="3"/>
  <c r="CQ770" i="3"/>
  <c r="CQ234" i="3"/>
  <c r="CQ778" i="3"/>
  <c r="CQ782" i="3"/>
  <c r="CQ582" i="3"/>
  <c r="CQ590" i="3"/>
  <c r="CQ442" i="3"/>
  <c r="CQ406" i="3"/>
  <c r="CQ242" i="3"/>
  <c r="CQ46" i="3"/>
  <c r="CQ113" i="3"/>
  <c r="CQ50" i="3"/>
  <c r="CQ618" i="3"/>
  <c r="CQ622" i="3"/>
  <c r="CQ626" i="3"/>
  <c r="CQ318" i="3"/>
  <c r="CQ322" i="3"/>
  <c r="CQ326" i="3"/>
  <c r="CQ781" i="3"/>
  <c r="CQ249" i="3"/>
  <c r="CQ581" i="3"/>
  <c r="CQ589" i="3"/>
  <c r="CQ441" i="3"/>
  <c r="CQ761" i="3"/>
  <c r="CQ769" i="3"/>
  <c r="CQ405" i="3"/>
  <c r="CQ233" i="3"/>
  <c r="CQ241" i="3"/>
  <c r="CQ45" i="3"/>
  <c r="CQ774" i="3"/>
  <c r="CQ617" i="3"/>
  <c r="CQ621" i="3"/>
  <c r="CQ625" i="3"/>
  <c r="CQ317" i="3"/>
  <c r="CQ321" i="3"/>
  <c r="CQ325" i="3"/>
  <c r="CQ446" i="3"/>
  <c r="CQ766" i="3"/>
  <c r="CQ402" i="3"/>
  <c r="CQ410" i="3"/>
  <c r="CQ238" i="3"/>
  <c r="CY114" i="3"/>
  <c r="CY115" i="3"/>
  <c r="CY116" i="3"/>
  <c r="CY117" i="3"/>
  <c r="CY118" i="3"/>
  <c r="CY119" i="3"/>
  <c r="CY120" i="3"/>
  <c r="CY121" i="3"/>
  <c r="CY122" i="3"/>
  <c r="CY123" i="3"/>
  <c r="CY124" i="3"/>
  <c r="CY161" i="3"/>
  <c r="CY162" i="3"/>
  <c r="CY163" i="3"/>
  <c r="CY164" i="3"/>
  <c r="CY165" i="3"/>
  <c r="CY166" i="3"/>
  <c r="CY167" i="3"/>
  <c r="CY168" i="3"/>
  <c r="CY169" i="3"/>
  <c r="CY170" i="3"/>
  <c r="CY171" i="3"/>
  <c r="CY172" i="3"/>
  <c r="CY137" i="3"/>
  <c r="CY138" i="3"/>
  <c r="CY139" i="3"/>
  <c r="CY140" i="3"/>
  <c r="CY141" i="3"/>
  <c r="CY142" i="3"/>
  <c r="CY143" i="3"/>
  <c r="CY144" i="3"/>
  <c r="CY145" i="3"/>
  <c r="CY146" i="3"/>
  <c r="CY147" i="3"/>
  <c r="CY148" i="3"/>
  <c r="CY173" i="3"/>
  <c r="CY174" i="3"/>
  <c r="CY175" i="3"/>
  <c r="CY176" i="3"/>
  <c r="CY177" i="3"/>
  <c r="CY178" i="3"/>
  <c r="CY179" i="3"/>
  <c r="CY180" i="3"/>
  <c r="CY181" i="3"/>
  <c r="CY182" i="3"/>
  <c r="CY183" i="3"/>
  <c r="CY184" i="3"/>
  <c r="CY197" i="3"/>
  <c r="CY198" i="3"/>
  <c r="CY199" i="3"/>
  <c r="CY200" i="3"/>
  <c r="CY201" i="3"/>
  <c r="CY202" i="3"/>
  <c r="CY203" i="3"/>
  <c r="CY204" i="3"/>
  <c r="CY205" i="3"/>
  <c r="CY206" i="3"/>
  <c r="CY207" i="3"/>
  <c r="CY208" i="3"/>
  <c r="CY221" i="3"/>
  <c r="CY222" i="3"/>
  <c r="CY223" i="3"/>
  <c r="CY224" i="3"/>
  <c r="CY225" i="3"/>
  <c r="CY226" i="3"/>
  <c r="CY227" i="3"/>
  <c r="CY228" i="3"/>
  <c r="CY229" i="3"/>
  <c r="CY230" i="3"/>
  <c r="CY231" i="3"/>
  <c r="CY232" i="3"/>
  <c r="CY257" i="3"/>
  <c r="CY258" i="3"/>
  <c r="CY259" i="3"/>
  <c r="CY260" i="3"/>
  <c r="CY261" i="3"/>
  <c r="CY262" i="3"/>
  <c r="CY263" i="3"/>
  <c r="CY264" i="3"/>
  <c r="CY265" i="3"/>
  <c r="CY266" i="3"/>
  <c r="CY267" i="3"/>
  <c r="CY268" i="3"/>
  <c r="CY305" i="3"/>
  <c r="CY306" i="3"/>
  <c r="CY307" i="3"/>
  <c r="CY308" i="3"/>
  <c r="CY309" i="3"/>
  <c r="CY310" i="3"/>
  <c r="CY311" i="3"/>
  <c r="CY312" i="3"/>
  <c r="CY313" i="3"/>
  <c r="CY314" i="3"/>
  <c r="CY315" i="3"/>
  <c r="CY316" i="3"/>
  <c r="CY605" i="3"/>
  <c r="CY606" i="3"/>
  <c r="CY607" i="3"/>
  <c r="CY608" i="3"/>
  <c r="CY609" i="3"/>
  <c r="CY610" i="3"/>
  <c r="CY611" i="3"/>
  <c r="CY612" i="3"/>
  <c r="CY613" i="3"/>
  <c r="CY614" i="3"/>
  <c r="CY615" i="3"/>
  <c r="CY616" i="3"/>
  <c r="CY653" i="3"/>
  <c r="CY654" i="3"/>
  <c r="CY655" i="3"/>
  <c r="CY656" i="3"/>
  <c r="CY657" i="3"/>
  <c r="CY658" i="3"/>
  <c r="CY659" i="3"/>
  <c r="CY660" i="3"/>
  <c r="CY661" i="3"/>
  <c r="CY662" i="3"/>
  <c r="CY663" i="3"/>
  <c r="CY664" i="3"/>
  <c r="CY665" i="3"/>
  <c r="CY666" i="3"/>
  <c r="CY667" i="3"/>
  <c r="CY668" i="3"/>
  <c r="CY669" i="3"/>
  <c r="CY670" i="3"/>
  <c r="CY671" i="3"/>
  <c r="CY672" i="3"/>
  <c r="CY673" i="3"/>
  <c r="CY674" i="3"/>
  <c r="CY675" i="3"/>
  <c r="CY676" i="3"/>
  <c r="CY509" i="3"/>
  <c r="CY510" i="3"/>
  <c r="CY511" i="3"/>
  <c r="CY512" i="3"/>
  <c r="CY513" i="3"/>
  <c r="CY514" i="3"/>
  <c r="CY515" i="3"/>
  <c r="CY516" i="3"/>
  <c r="CY517" i="3"/>
  <c r="CY518" i="3"/>
  <c r="CY519" i="3"/>
  <c r="CY520" i="3"/>
  <c r="CY521" i="3"/>
  <c r="CY522" i="3"/>
  <c r="CY523" i="3"/>
  <c r="CY524" i="3"/>
  <c r="CY525" i="3"/>
  <c r="CY526" i="3"/>
  <c r="CY527" i="3"/>
  <c r="CY528" i="3"/>
  <c r="CY529" i="3"/>
  <c r="CY530" i="3"/>
  <c r="CY531" i="3"/>
  <c r="CY532" i="3"/>
  <c r="CY269" i="3"/>
  <c r="CY270" i="3"/>
  <c r="CY271" i="3"/>
  <c r="CY272" i="3"/>
  <c r="CY273" i="3"/>
  <c r="CY274" i="3"/>
  <c r="CY275" i="3"/>
  <c r="CY276" i="3"/>
  <c r="CY277" i="3"/>
  <c r="CY278" i="3"/>
  <c r="CY279" i="3"/>
  <c r="CY280" i="3"/>
  <c r="CY545" i="3"/>
  <c r="CY546" i="3"/>
  <c r="CY547" i="3"/>
  <c r="CY548" i="3"/>
  <c r="CY549" i="3"/>
  <c r="CY550" i="3"/>
  <c r="CY551" i="3"/>
  <c r="CY552" i="3"/>
  <c r="CY553" i="3"/>
  <c r="CY554" i="3"/>
  <c r="CY555" i="3"/>
  <c r="CY556" i="3"/>
  <c r="CY293" i="3"/>
  <c r="CY294" i="3"/>
  <c r="CY295" i="3"/>
  <c r="CY296" i="3"/>
  <c r="CY297" i="3"/>
  <c r="CY298" i="3"/>
  <c r="CY299" i="3"/>
  <c r="CY300" i="3"/>
  <c r="CY301" i="3"/>
  <c r="CY302" i="3"/>
  <c r="CY303" i="3"/>
  <c r="CY304" i="3"/>
  <c r="CY593" i="3"/>
  <c r="CY594" i="3"/>
  <c r="CY595" i="3"/>
  <c r="CY596" i="3"/>
  <c r="CY597" i="3"/>
  <c r="CY598" i="3"/>
  <c r="CY599" i="3"/>
  <c r="CY600" i="3"/>
  <c r="CY601" i="3"/>
  <c r="CY602" i="3"/>
  <c r="CY603" i="3"/>
  <c r="CY604" i="3"/>
  <c r="CY701" i="3"/>
  <c r="CY702" i="3"/>
  <c r="CY703" i="3"/>
  <c r="CY704" i="3"/>
  <c r="CY705" i="3"/>
  <c r="CY706" i="3"/>
  <c r="CY707" i="3"/>
  <c r="CY708" i="3"/>
  <c r="CY709" i="3"/>
  <c r="CY710" i="3"/>
  <c r="CY711" i="3"/>
  <c r="CY712" i="3"/>
  <c r="CY629" i="3"/>
  <c r="CY630" i="3"/>
  <c r="CY631" i="3"/>
  <c r="CY632" i="3"/>
  <c r="CY633" i="3"/>
  <c r="CY634" i="3"/>
  <c r="CY635" i="3"/>
  <c r="CY636" i="3"/>
  <c r="CY637" i="3"/>
  <c r="CY638" i="3"/>
  <c r="CY639" i="3"/>
  <c r="CY640" i="3"/>
  <c r="CY413" i="3"/>
  <c r="CY414" i="3"/>
  <c r="CY415" i="3"/>
  <c r="CY416" i="3"/>
  <c r="CY417" i="3"/>
  <c r="CY418" i="3"/>
  <c r="CY419" i="3"/>
  <c r="CY420" i="3"/>
  <c r="CY421" i="3"/>
  <c r="CY422" i="3"/>
  <c r="CY423" i="3"/>
  <c r="CY424" i="3"/>
  <c r="CY65" i="3"/>
  <c r="CY66" i="3"/>
  <c r="CY67" i="3"/>
  <c r="CY68" i="3"/>
  <c r="CY69" i="3"/>
  <c r="CY70" i="3"/>
  <c r="CY71" i="3"/>
  <c r="CY72" i="3"/>
  <c r="CY73" i="3"/>
  <c r="CY74" i="3"/>
  <c r="CY75" i="3"/>
  <c r="CY76" i="3"/>
  <c r="CY797" i="3"/>
  <c r="CY798" i="3"/>
  <c r="CY799" i="3"/>
  <c r="CY800" i="3"/>
  <c r="CY801" i="3"/>
  <c r="CY802" i="3"/>
  <c r="CY803" i="3"/>
  <c r="CY804" i="3"/>
  <c r="CY805" i="3"/>
  <c r="CY806" i="3"/>
  <c r="CY807" i="3"/>
  <c r="CY808" i="3"/>
  <c r="CY341" i="3"/>
  <c r="CY342" i="3"/>
  <c r="CY343" i="3"/>
  <c r="CY344" i="3"/>
  <c r="CY345" i="3"/>
  <c r="CY346" i="3"/>
  <c r="CY347" i="3"/>
  <c r="CY348" i="3"/>
  <c r="CY349" i="3"/>
  <c r="CY350" i="3"/>
  <c r="CY351" i="3"/>
  <c r="CY352" i="3"/>
  <c r="CY209" i="3"/>
  <c r="CY210" i="3"/>
  <c r="CY211" i="3"/>
  <c r="CY212" i="3"/>
  <c r="CY213" i="3"/>
  <c r="CY214" i="3"/>
  <c r="CY215" i="3"/>
  <c r="CY216" i="3"/>
  <c r="CY217" i="3"/>
  <c r="CY218" i="3"/>
  <c r="CY219" i="3"/>
  <c r="CY220" i="3"/>
  <c r="CY5" i="3"/>
  <c r="CY6" i="3"/>
  <c r="CY7" i="3"/>
  <c r="CY8" i="3"/>
  <c r="CY9" i="3"/>
  <c r="CY10" i="3"/>
  <c r="CY11" i="3"/>
  <c r="CY12" i="3"/>
  <c r="CY13" i="3"/>
  <c r="CY14" i="3"/>
  <c r="CY15" i="3"/>
  <c r="CY16" i="3"/>
  <c r="CY449" i="3"/>
  <c r="CY450" i="3"/>
  <c r="CY451" i="3"/>
  <c r="CY452" i="3"/>
  <c r="CY453" i="3"/>
  <c r="CY454" i="3"/>
  <c r="CY455" i="3"/>
  <c r="CY456" i="3"/>
  <c r="CY457" i="3"/>
  <c r="CY458" i="3"/>
  <c r="CY459" i="3"/>
  <c r="CY460" i="3"/>
  <c r="CY389" i="3"/>
  <c r="CY390" i="3"/>
  <c r="CY391" i="3"/>
  <c r="CY392" i="3"/>
  <c r="CY393" i="3"/>
  <c r="CY394" i="3"/>
  <c r="CY395" i="3"/>
  <c r="CY396" i="3"/>
  <c r="CY397" i="3"/>
  <c r="CY398" i="3"/>
  <c r="CY399" i="3"/>
  <c r="CY400" i="3"/>
  <c r="CY125" i="3"/>
  <c r="CY126" i="3"/>
  <c r="CY127" i="3"/>
  <c r="CY128" i="3"/>
  <c r="CY129" i="3"/>
  <c r="CY130" i="3"/>
  <c r="CY131" i="3"/>
  <c r="CY132" i="3"/>
  <c r="CY133" i="3"/>
  <c r="CY134" i="3"/>
  <c r="CY135" i="3"/>
  <c r="CY136" i="3"/>
  <c r="CY185" i="3"/>
  <c r="CY186" i="3"/>
  <c r="CY187" i="3"/>
  <c r="CY188" i="3"/>
  <c r="CY189" i="3"/>
  <c r="CY190" i="3"/>
  <c r="CY191" i="3"/>
  <c r="CY192" i="3"/>
  <c r="CY193" i="3"/>
  <c r="CY194" i="3"/>
  <c r="CY195" i="3"/>
  <c r="CY196" i="3"/>
  <c r="CY149" i="3"/>
  <c r="CY150" i="3"/>
  <c r="CY151" i="3"/>
  <c r="CY152" i="3"/>
  <c r="CY153" i="3"/>
  <c r="CY154" i="3"/>
  <c r="CY155" i="3"/>
  <c r="CY156" i="3"/>
  <c r="CY157" i="3"/>
  <c r="CY158" i="3"/>
  <c r="CY159" i="3"/>
  <c r="CY160" i="3"/>
  <c r="CY641" i="3"/>
  <c r="CY642" i="3"/>
  <c r="CY643" i="3"/>
  <c r="CY644" i="3"/>
  <c r="CY645" i="3"/>
  <c r="CY646" i="3"/>
  <c r="CY647" i="3"/>
  <c r="CY648" i="3"/>
  <c r="CY649" i="3"/>
  <c r="CY650" i="3"/>
  <c r="CY651" i="3"/>
  <c r="CY652" i="3"/>
  <c r="CY77" i="3"/>
  <c r="CY78" i="3"/>
  <c r="CY79" i="3"/>
  <c r="CY80" i="3"/>
  <c r="CY81" i="3"/>
  <c r="CY82" i="3"/>
  <c r="CY83" i="3"/>
  <c r="CY84" i="3"/>
  <c r="CY85" i="3"/>
  <c r="CY86" i="3"/>
  <c r="CY87" i="3"/>
  <c r="CY88" i="3"/>
  <c r="CY17" i="3"/>
  <c r="CY18" i="3"/>
  <c r="CY19" i="3"/>
  <c r="CY20" i="3"/>
  <c r="CY21" i="3"/>
  <c r="CY22" i="3"/>
  <c r="CY23" i="3"/>
  <c r="CY24" i="3"/>
  <c r="CY25" i="3"/>
  <c r="CY26" i="3"/>
  <c r="CY27" i="3"/>
  <c r="CY28" i="3"/>
  <c r="CY377" i="3"/>
  <c r="CY378" i="3"/>
  <c r="CY379" i="3"/>
  <c r="CY380" i="3"/>
  <c r="CY381" i="3"/>
  <c r="CY382" i="3"/>
  <c r="CY383" i="3"/>
  <c r="CY384" i="3"/>
  <c r="CY385" i="3"/>
  <c r="CY386" i="3"/>
  <c r="CY387" i="3"/>
  <c r="CY388" i="3"/>
  <c r="CY425" i="3"/>
  <c r="CY426" i="3"/>
  <c r="CY427" i="3"/>
  <c r="CY428" i="3"/>
  <c r="CY429" i="3"/>
  <c r="CY430" i="3"/>
  <c r="CY431" i="3"/>
  <c r="CY432" i="3"/>
  <c r="CY433" i="3"/>
  <c r="CY434" i="3"/>
  <c r="CY435" i="3"/>
  <c r="CY436" i="3"/>
  <c r="CY533" i="3"/>
  <c r="CY534" i="3"/>
  <c r="CY535" i="3"/>
  <c r="CY536" i="3"/>
  <c r="CY537" i="3"/>
  <c r="CY538" i="3"/>
  <c r="CY539" i="3"/>
  <c r="CY540" i="3"/>
  <c r="CY541" i="3"/>
  <c r="CY542" i="3"/>
  <c r="CY543" i="3"/>
  <c r="CY544" i="3"/>
  <c r="CY53" i="3"/>
  <c r="CY54" i="3"/>
  <c r="CY55" i="3"/>
  <c r="CY56" i="3"/>
  <c r="CY57" i="3"/>
  <c r="CY58" i="3"/>
  <c r="CY59" i="3"/>
  <c r="CY60" i="3"/>
  <c r="CY61" i="3"/>
  <c r="CY62" i="3"/>
  <c r="CY63" i="3"/>
  <c r="CY64" i="3"/>
  <c r="CY689" i="3"/>
  <c r="CY690" i="3"/>
  <c r="CY691" i="3"/>
  <c r="CY692" i="3"/>
  <c r="CY693" i="3"/>
  <c r="CY694" i="3"/>
  <c r="CY695" i="3"/>
  <c r="CY696" i="3"/>
  <c r="CY697" i="3"/>
  <c r="CY698" i="3"/>
  <c r="CY699" i="3"/>
  <c r="CY700" i="3"/>
  <c r="CY29" i="3"/>
  <c r="CY30" i="3"/>
  <c r="CY31" i="3"/>
  <c r="CY32" i="3"/>
  <c r="CY33" i="3"/>
  <c r="CY34" i="3"/>
  <c r="CY35" i="3"/>
  <c r="CY36" i="3"/>
  <c r="CY37" i="3"/>
  <c r="CY38" i="3"/>
  <c r="CY39" i="3"/>
  <c r="CY40" i="3"/>
  <c r="CY749" i="3"/>
  <c r="CY750" i="3"/>
  <c r="CY751" i="3"/>
  <c r="CY752" i="3"/>
  <c r="CY753" i="3"/>
  <c r="CY754" i="3"/>
  <c r="CY755" i="3"/>
  <c r="CY756" i="3"/>
  <c r="CY757" i="3"/>
  <c r="CY758" i="3"/>
  <c r="CY759" i="3"/>
  <c r="CY760" i="3"/>
  <c r="CY353" i="3"/>
  <c r="CY354" i="3"/>
  <c r="CY355" i="3"/>
  <c r="CY356" i="3"/>
  <c r="CY357" i="3"/>
  <c r="CY358" i="3"/>
  <c r="CY359" i="3"/>
  <c r="CY360" i="3"/>
  <c r="CY361" i="3"/>
  <c r="CY362" i="3"/>
  <c r="CY363" i="3"/>
  <c r="CY364" i="3"/>
  <c r="CY557" i="3"/>
  <c r="CY558" i="3"/>
  <c r="CY559" i="3"/>
  <c r="CY560" i="3"/>
  <c r="CY561" i="3"/>
  <c r="CY562" i="3"/>
  <c r="CY563" i="3"/>
  <c r="CY564" i="3"/>
  <c r="CY565" i="3"/>
  <c r="CY566" i="3"/>
  <c r="CY567" i="3"/>
  <c r="CY568" i="3"/>
  <c r="CY497" i="3"/>
  <c r="CY498" i="3"/>
  <c r="CY499" i="3"/>
  <c r="CY500" i="3"/>
  <c r="CY501" i="3"/>
  <c r="CY502" i="3"/>
  <c r="CY503" i="3"/>
  <c r="CY504" i="3"/>
  <c r="CY505" i="3"/>
  <c r="CY506" i="3"/>
  <c r="CY507" i="3"/>
  <c r="CY508" i="3"/>
  <c r="CY461" i="3"/>
  <c r="CY462" i="3"/>
  <c r="CY463" i="3"/>
  <c r="CY464" i="3"/>
  <c r="CY465" i="3"/>
  <c r="CY466" i="3"/>
  <c r="CY467" i="3"/>
  <c r="CY468" i="3"/>
  <c r="CY469" i="3"/>
  <c r="CY470" i="3"/>
  <c r="CY471" i="3"/>
  <c r="CY472" i="3"/>
  <c r="CY281" i="3"/>
  <c r="CY282" i="3"/>
  <c r="CY283" i="3"/>
  <c r="CY284" i="3"/>
  <c r="CY285" i="3"/>
  <c r="CY286" i="3"/>
  <c r="CY287" i="3"/>
  <c r="CY288" i="3"/>
  <c r="CY289" i="3"/>
  <c r="CY290" i="3"/>
  <c r="CY291" i="3"/>
  <c r="CY292" i="3"/>
  <c r="CY89" i="3"/>
  <c r="CY90" i="3"/>
  <c r="CY91" i="3"/>
  <c r="CY92" i="3"/>
  <c r="CY93" i="3"/>
  <c r="CY94" i="3"/>
  <c r="CY95" i="3"/>
  <c r="CY96" i="3"/>
  <c r="CY97" i="3"/>
  <c r="CY98" i="3"/>
  <c r="CY99" i="3"/>
  <c r="CY100" i="3"/>
  <c r="CY365" i="3"/>
  <c r="CY366" i="3"/>
  <c r="CY367" i="3"/>
  <c r="CY368" i="3"/>
  <c r="CY369" i="3"/>
  <c r="CY370" i="3"/>
  <c r="CY371" i="3"/>
  <c r="CY372" i="3"/>
  <c r="CY373" i="3"/>
  <c r="CY374" i="3"/>
  <c r="CY375" i="3"/>
  <c r="CY376" i="3"/>
  <c r="CY101" i="3"/>
  <c r="CY102" i="3"/>
  <c r="CY103" i="3"/>
  <c r="CY104" i="3"/>
  <c r="CY105" i="3"/>
  <c r="CY106" i="3"/>
  <c r="CY107" i="3"/>
  <c r="CY108" i="3"/>
  <c r="CY109" i="3"/>
  <c r="CY110" i="3"/>
  <c r="CY111" i="3"/>
  <c r="CY112" i="3"/>
  <c r="CY713" i="3"/>
  <c r="CY714" i="3"/>
  <c r="CY715" i="3"/>
  <c r="CY716" i="3"/>
  <c r="CY717" i="3"/>
  <c r="CY718" i="3"/>
  <c r="CY719" i="3"/>
  <c r="CY720" i="3"/>
  <c r="CY721" i="3"/>
  <c r="CY722" i="3"/>
  <c r="CY723" i="3"/>
  <c r="CY724" i="3"/>
  <c r="CY473" i="3"/>
  <c r="CY474" i="3"/>
  <c r="CY475" i="3"/>
  <c r="CY476" i="3"/>
  <c r="CY477" i="3"/>
  <c r="CY478" i="3"/>
  <c r="CY479" i="3"/>
  <c r="CY480" i="3"/>
  <c r="CY481" i="3"/>
  <c r="CY482" i="3"/>
  <c r="CY483" i="3"/>
  <c r="CY484" i="3"/>
  <c r="CY569" i="3"/>
  <c r="CY570" i="3"/>
  <c r="CY572" i="3"/>
  <c r="CY574" i="3"/>
  <c r="CY579" i="3"/>
  <c r="CY491" i="3"/>
  <c r="CY727" i="3"/>
  <c r="CY576" i="3"/>
  <c r="CY488" i="3"/>
  <c r="CY496" i="3"/>
  <c r="CY732" i="3"/>
  <c r="CY736" i="3"/>
  <c r="CY332" i="3"/>
  <c r="CY113" i="3"/>
  <c r="CY485" i="3"/>
  <c r="CY493" i="3"/>
  <c r="CY729" i="3"/>
  <c r="CY578" i="3"/>
  <c r="CY490" i="3"/>
  <c r="CY726" i="3"/>
  <c r="CY735" i="3"/>
  <c r="CY331" i="3"/>
  <c r="CY571" i="3"/>
  <c r="CY573" i="3"/>
  <c r="CY575" i="3"/>
  <c r="CY487" i="3"/>
  <c r="CY495" i="3"/>
  <c r="CY731" i="3"/>
  <c r="CY335" i="3"/>
  <c r="CY336" i="3"/>
  <c r="CY337" i="3"/>
  <c r="CY338" i="3"/>
  <c r="CY339" i="3"/>
  <c r="CY340" i="3"/>
  <c r="CY785" i="3"/>
  <c r="CY786" i="3"/>
  <c r="CY787" i="3"/>
  <c r="CY788" i="3"/>
  <c r="CY789" i="3"/>
  <c r="CY790" i="3"/>
  <c r="CY791" i="3"/>
  <c r="CY792" i="3"/>
  <c r="CY793" i="3"/>
  <c r="CY794" i="3"/>
  <c r="CY795" i="3"/>
  <c r="CY796" i="3"/>
  <c r="CY737" i="3"/>
  <c r="CY738" i="3"/>
  <c r="CY739" i="3"/>
  <c r="CY740" i="3"/>
  <c r="CY741" i="3"/>
  <c r="CY742" i="3"/>
  <c r="CY743" i="3"/>
  <c r="CY744" i="3"/>
  <c r="CY745" i="3"/>
  <c r="CY746" i="3"/>
  <c r="CY747" i="3"/>
  <c r="CY748" i="3"/>
  <c r="CY677" i="3"/>
  <c r="CY678" i="3"/>
  <c r="CY679" i="3"/>
  <c r="CY680" i="3"/>
  <c r="CY681" i="3"/>
  <c r="CY682" i="3"/>
  <c r="CY683" i="3"/>
  <c r="CY684" i="3"/>
  <c r="CY685" i="3"/>
  <c r="CY686" i="3"/>
  <c r="CY687" i="3"/>
  <c r="CY688" i="3"/>
  <c r="CY773" i="3"/>
  <c r="CY774" i="3"/>
  <c r="CY775" i="3"/>
  <c r="CY776" i="3"/>
  <c r="CY777" i="3"/>
  <c r="CY778" i="3"/>
  <c r="CY779" i="3"/>
  <c r="CY780" i="3"/>
  <c r="CY781" i="3"/>
  <c r="CY782" i="3"/>
  <c r="CY783" i="3"/>
  <c r="CY784" i="3"/>
  <c r="CY245" i="3"/>
  <c r="CY246" i="3"/>
  <c r="CY247" i="3"/>
  <c r="CY248" i="3"/>
  <c r="CY249" i="3"/>
  <c r="CY250" i="3"/>
  <c r="CY251" i="3"/>
  <c r="CY252" i="3"/>
  <c r="CY253" i="3"/>
  <c r="CY254" i="3"/>
  <c r="CY255" i="3"/>
  <c r="CY256" i="3"/>
  <c r="CY581" i="3"/>
  <c r="CY582" i="3"/>
  <c r="CY583" i="3"/>
  <c r="CY584" i="3"/>
  <c r="CY585" i="3"/>
  <c r="CY586" i="3"/>
  <c r="CY587" i="3"/>
  <c r="CY588" i="3"/>
  <c r="CY589" i="3"/>
  <c r="CY590" i="3"/>
  <c r="CY591" i="3"/>
  <c r="CY592" i="3"/>
  <c r="CY437" i="3"/>
  <c r="CY438" i="3"/>
  <c r="CY439" i="3"/>
  <c r="CY440" i="3"/>
  <c r="CY441" i="3"/>
  <c r="CY442" i="3"/>
  <c r="CY443" i="3"/>
  <c r="CY444" i="3"/>
  <c r="CY445" i="3"/>
  <c r="CY446" i="3"/>
  <c r="CY447" i="3"/>
  <c r="CY448" i="3"/>
  <c r="CY761" i="3"/>
  <c r="CY762" i="3"/>
  <c r="CY763" i="3"/>
  <c r="CY764" i="3"/>
  <c r="CY765" i="3"/>
  <c r="CY766" i="3"/>
  <c r="CY767" i="3"/>
  <c r="CY768" i="3"/>
  <c r="CY769" i="3"/>
  <c r="CY770" i="3"/>
  <c r="CY771" i="3"/>
  <c r="CY772" i="3"/>
  <c r="CY401" i="3"/>
  <c r="CY402" i="3"/>
  <c r="CY403" i="3"/>
  <c r="CY404" i="3"/>
  <c r="CY405" i="3"/>
  <c r="CY406" i="3"/>
  <c r="CY407" i="3"/>
  <c r="CY408" i="3"/>
  <c r="CY409" i="3"/>
  <c r="CY410" i="3"/>
  <c r="CY411" i="3"/>
  <c r="CY412" i="3"/>
  <c r="CY233" i="3"/>
  <c r="CY234" i="3"/>
  <c r="CY235" i="3"/>
  <c r="CY236" i="3"/>
  <c r="CY237" i="3"/>
  <c r="CY238" i="3"/>
  <c r="CY239" i="3"/>
  <c r="CY240" i="3"/>
  <c r="CY241" i="3"/>
  <c r="CY242" i="3"/>
  <c r="CY243" i="3"/>
  <c r="CY244" i="3"/>
  <c r="CY41" i="3"/>
  <c r="CY42" i="3"/>
  <c r="CY43" i="3"/>
  <c r="CY44" i="3"/>
  <c r="CY45" i="3"/>
  <c r="CY46" i="3"/>
  <c r="CY47" i="3"/>
  <c r="CY48" i="3"/>
  <c r="CY49" i="3"/>
  <c r="CY50" i="3"/>
  <c r="CY51" i="3"/>
  <c r="CY52" i="3"/>
  <c r="CY617" i="3"/>
  <c r="CY618" i="3"/>
  <c r="CY619" i="3"/>
  <c r="CY620" i="3"/>
  <c r="CY621" i="3"/>
  <c r="CY622" i="3"/>
  <c r="CY623" i="3"/>
  <c r="CY624" i="3"/>
  <c r="CY625" i="3"/>
  <c r="CY626" i="3"/>
  <c r="CY627" i="3"/>
  <c r="CY628" i="3"/>
  <c r="CY317" i="3"/>
  <c r="CY318" i="3"/>
  <c r="CY319" i="3"/>
  <c r="CY320" i="3"/>
  <c r="CY321" i="3"/>
  <c r="CY322" i="3"/>
  <c r="CY323" i="3"/>
  <c r="CY324" i="3"/>
  <c r="CY325" i="3"/>
  <c r="CY326" i="3"/>
  <c r="CY327" i="3"/>
  <c r="CY328" i="3"/>
  <c r="CY580" i="3"/>
  <c r="CY492" i="3"/>
  <c r="CY728" i="3"/>
  <c r="CY734" i="3"/>
  <c r="CY330" i="3"/>
  <c r="CY334" i="3"/>
  <c r="CY577" i="3"/>
  <c r="CY489" i="3"/>
  <c r="CY725" i="3"/>
  <c r="CY486" i="3"/>
  <c r="CY494" i="3"/>
  <c r="CY730" i="3"/>
  <c r="CY733" i="3"/>
  <c r="CY329" i="3"/>
  <c r="CY333" i="3"/>
  <c r="CJ115" i="3"/>
  <c r="CJ117" i="3"/>
  <c r="CJ121" i="3"/>
  <c r="CJ161" i="3"/>
  <c r="CJ165" i="3"/>
  <c r="CJ169" i="3"/>
  <c r="CJ137" i="3"/>
  <c r="CJ141" i="3"/>
  <c r="CJ114" i="3"/>
  <c r="CJ119" i="3"/>
  <c r="CJ123" i="3"/>
  <c r="CJ163" i="3"/>
  <c r="CJ167" i="3"/>
  <c r="CJ171" i="3"/>
  <c r="CJ139" i="3"/>
  <c r="CJ164" i="3"/>
  <c r="CJ172" i="3"/>
  <c r="CJ140" i="3"/>
  <c r="CJ145" i="3"/>
  <c r="CJ173" i="3"/>
  <c r="CJ177" i="3"/>
  <c r="CJ181" i="3"/>
  <c r="CJ197" i="3"/>
  <c r="CJ201" i="3"/>
  <c r="CJ205" i="3"/>
  <c r="CJ221" i="3"/>
  <c r="CJ225" i="3"/>
  <c r="CJ229" i="3"/>
  <c r="CJ257" i="3"/>
  <c r="CJ261" i="3"/>
  <c r="CJ265" i="3"/>
  <c r="CJ305" i="3"/>
  <c r="CJ309" i="3"/>
  <c r="CJ138" i="3"/>
  <c r="CJ144" i="3"/>
  <c r="CJ148" i="3"/>
  <c r="CJ176" i="3"/>
  <c r="CJ180" i="3"/>
  <c r="CJ184" i="3"/>
  <c r="CJ200" i="3"/>
  <c r="CJ204" i="3"/>
  <c r="CJ208" i="3"/>
  <c r="CJ224" i="3"/>
  <c r="CJ228" i="3"/>
  <c r="CJ232" i="3"/>
  <c r="CJ260" i="3"/>
  <c r="CJ264" i="3"/>
  <c r="CJ268" i="3"/>
  <c r="CJ308" i="3"/>
  <c r="CJ312" i="3"/>
  <c r="CJ316" i="3"/>
  <c r="CJ608" i="3"/>
  <c r="CJ116" i="3"/>
  <c r="CJ202" i="3"/>
  <c r="CJ203" i="3"/>
  <c r="CJ306" i="3"/>
  <c r="CJ307" i="3"/>
  <c r="CJ605" i="3"/>
  <c r="CJ124" i="3"/>
  <c r="CJ146" i="3"/>
  <c r="CJ147" i="3"/>
  <c r="CJ226" i="3"/>
  <c r="CJ227" i="3"/>
  <c r="CJ162" i="3"/>
  <c r="CJ182" i="3"/>
  <c r="CJ183" i="3"/>
  <c r="CJ262" i="3"/>
  <c r="CJ263" i="3"/>
  <c r="CJ122" i="3"/>
  <c r="CJ206" i="3"/>
  <c r="CJ207" i="3"/>
  <c r="CJ310" i="3"/>
  <c r="CJ311" i="3"/>
  <c r="CJ315" i="3"/>
  <c r="CJ606" i="3"/>
  <c r="CJ613" i="3"/>
  <c r="CJ653" i="3"/>
  <c r="CJ657" i="3"/>
  <c r="CJ661" i="3"/>
  <c r="CJ120" i="3"/>
  <c r="CJ170" i="3"/>
  <c r="CJ198" i="3"/>
  <c r="CJ199" i="3"/>
  <c r="CJ143" i="3"/>
  <c r="CJ179" i="3"/>
  <c r="CJ230" i="3"/>
  <c r="CJ267" i="3"/>
  <c r="CJ223" i="3"/>
  <c r="CJ607" i="3"/>
  <c r="CJ609" i="3"/>
  <c r="CJ610" i="3"/>
  <c r="CJ611" i="3"/>
  <c r="CJ660" i="3"/>
  <c r="CJ663" i="3"/>
  <c r="CJ175" i="3"/>
  <c r="CJ258" i="3"/>
  <c r="CJ313" i="3"/>
  <c r="CJ314" i="3"/>
  <c r="CJ654" i="3"/>
  <c r="CJ666" i="3"/>
  <c r="CJ670" i="3"/>
  <c r="CJ674" i="3"/>
  <c r="CJ510" i="3"/>
  <c r="CJ514" i="3"/>
  <c r="CJ518" i="3"/>
  <c r="CJ522" i="3"/>
  <c r="CJ526" i="3"/>
  <c r="CJ530" i="3"/>
  <c r="CJ270" i="3"/>
  <c r="CJ274" i="3"/>
  <c r="CJ278" i="3"/>
  <c r="CJ118" i="3"/>
  <c r="CJ231" i="3"/>
  <c r="CJ612" i="3"/>
  <c r="CJ166" i="3"/>
  <c r="CJ266" i="3"/>
  <c r="CJ658" i="3"/>
  <c r="CJ665" i="3"/>
  <c r="CJ669" i="3"/>
  <c r="CJ673" i="3"/>
  <c r="CJ509" i="3"/>
  <c r="CJ513" i="3"/>
  <c r="CJ517" i="3"/>
  <c r="CJ521" i="3"/>
  <c r="CJ525" i="3"/>
  <c r="CJ529" i="3"/>
  <c r="CJ269" i="3"/>
  <c r="CJ273" i="3"/>
  <c r="CJ277" i="3"/>
  <c r="CJ545" i="3"/>
  <c r="CJ549" i="3"/>
  <c r="CJ659" i="3"/>
  <c r="CJ671" i="3"/>
  <c r="CJ672" i="3"/>
  <c r="CJ616" i="3"/>
  <c r="CJ515" i="3"/>
  <c r="CJ516" i="3"/>
  <c r="CJ554" i="3"/>
  <c r="CJ294" i="3"/>
  <c r="CJ298" i="3"/>
  <c r="CJ302" i="3"/>
  <c r="CJ594" i="3"/>
  <c r="CJ598" i="3"/>
  <c r="CJ602" i="3"/>
  <c r="CJ702" i="3"/>
  <c r="CJ706" i="3"/>
  <c r="CJ710" i="3"/>
  <c r="CJ630" i="3"/>
  <c r="CJ634" i="3"/>
  <c r="CJ638" i="3"/>
  <c r="CJ414" i="3"/>
  <c r="CJ418" i="3"/>
  <c r="CJ178" i="3"/>
  <c r="CJ664" i="3"/>
  <c r="CJ527" i="3"/>
  <c r="CJ528" i="3"/>
  <c r="CJ142" i="3"/>
  <c r="CJ222" i="3"/>
  <c r="CJ615" i="3"/>
  <c r="CJ662" i="3"/>
  <c r="CJ675" i="3"/>
  <c r="CJ676" i="3"/>
  <c r="CJ275" i="3"/>
  <c r="CJ276" i="3"/>
  <c r="CJ546" i="3"/>
  <c r="CJ553" i="3"/>
  <c r="CJ293" i="3"/>
  <c r="CJ297" i="3"/>
  <c r="CJ301" i="3"/>
  <c r="CJ593" i="3"/>
  <c r="CJ597" i="3"/>
  <c r="CJ168" i="3"/>
  <c r="CJ656" i="3"/>
  <c r="CJ519" i="3"/>
  <c r="CJ520" i="3"/>
  <c r="CJ614" i="3"/>
  <c r="CJ655" i="3"/>
  <c r="CJ668" i="3"/>
  <c r="CJ279" i="3"/>
  <c r="CJ703" i="3"/>
  <c r="CJ704" i="3"/>
  <c r="CJ174" i="3"/>
  <c r="CJ511" i="3"/>
  <c r="CJ523" i="3"/>
  <c r="CJ295" i="3"/>
  <c r="CJ303" i="3"/>
  <c r="CJ705" i="3"/>
  <c r="CJ637" i="3"/>
  <c r="CJ272" i="3"/>
  <c r="CJ548" i="3"/>
  <c r="CJ551" i="3"/>
  <c r="CJ599" i="3"/>
  <c r="CJ600" i="3"/>
  <c r="CJ631" i="3"/>
  <c r="CJ416" i="3"/>
  <c r="CJ419" i="3"/>
  <c r="CJ424" i="3"/>
  <c r="CJ68" i="3"/>
  <c r="CJ72" i="3"/>
  <c r="CJ76" i="3"/>
  <c r="CJ800" i="3"/>
  <c r="CJ804" i="3"/>
  <c r="CJ808" i="3"/>
  <c r="CJ344" i="3"/>
  <c r="CJ348" i="3"/>
  <c r="CJ352" i="3"/>
  <c r="CJ212" i="3"/>
  <c r="CJ216" i="3"/>
  <c r="CJ220" i="3"/>
  <c r="CJ8" i="3"/>
  <c r="CJ12" i="3"/>
  <c r="CJ16" i="3"/>
  <c r="CJ452" i="3"/>
  <c r="CJ456" i="3"/>
  <c r="CJ460" i="3"/>
  <c r="CJ512" i="3"/>
  <c r="CJ531" i="3"/>
  <c r="CJ550" i="3"/>
  <c r="CJ556" i="3"/>
  <c r="CJ300" i="3"/>
  <c r="CJ596" i="3"/>
  <c r="CJ601" i="3"/>
  <c r="CJ707" i="3"/>
  <c r="CJ708" i="3"/>
  <c r="CJ413" i="3"/>
  <c r="CJ259" i="3"/>
  <c r="CJ280" i="3"/>
  <c r="CJ547" i="3"/>
  <c r="CJ709" i="3"/>
  <c r="CJ632" i="3"/>
  <c r="CJ635" i="3"/>
  <c r="CJ524" i="3"/>
  <c r="CJ555" i="3"/>
  <c r="CJ299" i="3"/>
  <c r="CJ595" i="3"/>
  <c r="CJ603" i="3"/>
  <c r="CJ604" i="3"/>
  <c r="CJ417" i="3"/>
  <c r="CJ667" i="3"/>
  <c r="CJ415" i="3"/>
  <c r="CJ420" i="3"/>
  <c r="CJ421" i="3"/>
  <c r="CJ422" i="3"/>
  <c r="CJ803" i="3"/>
  <c r="CJ345" i="3"/>
  <c r="CJ346" i="3"/>
  <c r="CJ7" i="3"/>
  <c r="CJ449" i="3"/>
  <c r="CJ450" i="3"/>
  <c r="CJ455" i="3"/>
  <c r="CJ391" i="3"/>
  <c r="CJ395" i="3"/>
  <c r="CJ399" i="3"/>
  <c r="CJ127" i="3"/>
  <c r="CJ131" i="3"/>
  <c r="CJ135" i="3"/>
  <c r="CJ187" i="3"/>
  <c r="CJ191" i="3"/>
  <c r="CJ532" i="3"/>
  <c r="CJ552" i="3"/>
  <c r="CJ629" i="3"/>
  <c r="CJ423" i="3"/>
  <c r="CJ73" i="3"/>
  <c r="CJ74" i="3"/>
  <c r="CJ347" i="3"/>
  <c r="CJ213" i="3"/>
  <c r="CJ214" i="3"/>
  <c r="CJ451" i="3"/>
  <c r="CJ636" i="3"/>
  <c r="CJ75" i="3"/>
  <c r="CJ805" i="3"/>
  <c r="CJ806" i="3"/>
  <c r="CJ215" i="3"/>
  <c r="CJ9" i="3"/>
  <c r="CJ10" i="3"/>
  <c r="CJ459" i="3"/>
  <c r="CJ390" i="3"/>
  <c r="CJ394" i="3"/>
  <c r="CJ398" i="3"/>
  <c r="CJ126" i="3"/>
  <c r="CJ130" i="3"/>
  <c r="CJ134" i="3"/>
  <c r="CJ186" i="3"/>
  <c r="CJ190" i="3"/>
  <c r="CJ194" i="3"/>
  <c r="CJ150" i="3"/>
  <c r="CJ154" i="3"/>
  <c r="CJ158" i="3"/>
  <c r="CJ642" i="3"/>
  <c r="CJ646" i="3"/>
  <c r="CJ650" i="3"/>
  <c r="CJ78" i="3"/>
  <c r="CJ82" i="3"/>
  <c r="CJ86" i="3"/>
  <c r="CJ18" i="3"/>
  <c r="CJ633" i="3"/>
  <c r="CJ65" i="3"/>
  <c r="CJ66" i="3"/>
  <c r="CJ807" i="3"/>
  <c r="CJ349" i="3"/>
  <c r="CJ350" i="3"/>
  <c r="CJ11" i="3"/>
  <c r="CJ453" i="3"/>
  <c r="CJ271" i="3"/>
  <c r="CJ711" i="3"/>
  <c r="CJ640" i="3"/>
  <c r="CJ67" i="3"/>
  <c r="CJ797" i="3"/>
  <c r="CJ798" i="3"/>
  <c r="CJ351" i="3"/>
  <c r="CJ217" i="3"/>
  <c r="CJ218" i="3"/>
  <c r="CJ393" i="3"/>
  <c r="CJ397" i="3"/>
  <c r="CJ125" i="3"/>
  <c r="CJ129" i="3"/>
  <c r="CJ133" i="3"/>
  <c r="CJ304" i="3"/>
  <c r="CJ639" i="3"/>
  <c r="CJ799" i="3"/>
  <c r="CJ341" i="3"/>
  <c r="CJ342" i="3"/>
  <c r="CJ219" i="3"/>
  <c r="CJ13" i="3"/>
  <c r="CJ14" i="3"/>
  <c r="CJ454" i="3"/>
  <c r="CJ457" i="3"/>
  <c r="CJ296" i="3"/>
  <c r="CJ71" i="3"/>
  <c r="CJ801" i="3"/>
  <c r="CJ802" i="3"/>
  <c r="CJ209" i="3"/>
  <c r="CJ15" i="3"/>
  <c r="CJ400" i="3"/>
  <c r="CJ151" i="3"/>
  <c r="CJ152" i="3"/>
  <c r="CJ153" i="3"/>
  <c r="CJ643" i="3"/>
  <c r="CJ644" i="3"/>
  <c r="CJ85" i="3"/>
  <c r="CJ70" i="3"/>
  <c r="CJ392" i="3"/>
  <c r="CJ132" i="3"/>
  <c r="CJ189" i="3"/>
  <c r="CJ192" i="3"/>
  <c r="CJ157" i="3"/>
  <c r="CJ647" i="3"/>
  <c r="CJ648" i="3"/>
  <c r="CJ80" i="3"/>
  <c r="CJ83" i="3"/>
  <c r="CJ69" i="3"/>
  <c r="CJ701" i="3"/>
  <c r="CJ136" i="3"/>
  <c r="CJ84" i="3"/>
  <c r="CJ87" i="3"/>
  <c r="CJ88" i="3"/>
  <c r="CJ17" i="3"/>
  <c r="CJ712" i="3"/>
  <c r="CJ458" i="3"/>
  <c r="CJ156" i="3"/>
  <c r="CJ649" i="3"/>
  <c r="CJ20" i="3"/>
  <c r="CJ23" i="3"/>
  <c r="CJ27" i="3"/>
  <c r="CJ379" i="3"/>
  <c r="CJ383" i="3"/>
  <c r="CJ387" i="3"/>
  <c r="CJ427" i="3"/>
  <c r="CJ431" i="3"/>
  <c r="CJ435" i="3"/>
  <c r="CJ535" i="3"/>
  <c r="CJ539" i="3"/>
  <c r="CJ543" i="3"/>
  <c r="CJ55" i="3"/>
  <c r="CJ59" i="3"/>
  <c r="CJ63" i="3"/>
  <c r="CJ691" i="3"/>
  <c r="CJ695" i="3"/>
  <c r="CJ210" i="3"/>
  <c r="CJ5" i="3"/>
  <c r="CJ185" i="3"/>
  <c r="CJ159" i="3"/>
  <c r="CJ343" i="3"/>
  <c r="CJ211" i="3"/>
  <c r="CJ188" i="3"/>
  <c r="CJ155" i="3"/>
  <c r="CJ6" i="3"/>
  <c r="CJ641" i="3"/>
  <c r="CJ25" i="3"/>
  <c r="CJ381" i="3"/>
  <c r="CJ425" i="3"/>
  <c r="CJ433" i="3"/>
  <c r="CJ537" i="3"/>
  <c r="CJ53" i="3"/>
  <c r="CJ61" i="3"/>
  <c r="CJ693" i="3"/>
  <c r="CJ389" i="3"/>
  <c r="CJ77" i="3"/>
  <c r="CJ79" i="3"/>
  <c r="CJ81" i="3"/>
  <c r="CJ19" i="3"/>
  <c r="CJ24" i="3"/>
  <c r="CJ380" i="3"/>
  <c r="CJ388" i="3"/>
  <c r="CJ432" i="3"/>
  <c r="CJ536" i="3"/>
  <c r="CJ544" i="3"/>
  <c r="CJ60" i="3"/>
  <c r="CJ692" i="3"/>
  <c r="CJ696" i="3"/>
  <c r="CJ700" i="3"/>
  <c r="CJ32" i="3"/>
  <c r="CJ36" i="3"/>
  <c r="CJ40" i="3"/>
  <c r="CJ752" i="3"/>
  <c r="CJ756" i="3"/>
  <c r="CJ760" i="3"/>
  <c r="CJ356" i="3"/>
  <c r="CJ193" i="3"/>
  <c r="CJ196" i="3"/>
  <c r="CJ21" i="3"/>
  <c r="CJ377" i="3"/>
  <c r="CJ385" i="3"/>
  <c r="CJ429" i="3"/>
  <c r="CJ533" i="3"/>
  <c r="CJ541" i="3"/>
  <c r="CJ57" i="3"/>
  <c r="CJ689" i="3"/>
  <c r="CJ378" i="3"/>
  <c r="CJ434" i="3"/>
  <c r="CJ436" i="3"/>
  <c r="CJ697" i="3"/>
  <c r="CJ698" i="3"/>
  <c r="CJ755" i="3"/>
  <c r="CJ360" i="3"/>
  <c r="CJ363" i="3"/>
  <c r="CJ498" i="3"/>
  <c r="CJ502" i="3"/>
  <c r="CJ506" i="3"/>
  <c r="CJ462" i="3"/>
  <c r="CJ466" i="3"/>
  <c r="CJ470" i="3"/>
  <c r="CJ282" i="3"/>
  <c r="CJ286" i="3"/>
  <c r="CJ149" i="3"/>
  <c r="CJ534" i="3"/>
  <c r="CJ62" i="3"/>
  <c r="CJ64" i="3"/>
  <c r="CJ699" i="3"/>
  <c r="CJ37" i="3"/>
  <c r="CJ38" i="3"/>
  <c r="CJ357" i="3"/>
  <c r="CJ562" i="3"/>
  <c r="CJ565" i="3"/>
  <c r="CJ652" i="3"/>
  <c r="CJ542" i="3"/>
  <c r="CJ694" i="3"/>
  <c r="CJ31" i="3"/>
  <c r="CJ749" i="3"/>
  <c r="CJ750" i="3"/>
  <c r="CJ560" i="3"/>
  <c r="CJ563" i="3"/>
  <c r="CJ568" i="3"/>
  <c r="CJ500" i="3"/>
  <c r="CJ504" i="3"/>
  <c r="CJ508" i="3"/>
  <c r="CJ464" i="3"/>
  <c r="CJ468" i="3"/>
  <c r="CJ472" i="3"/>
  <c r="CJ284" i="3"/>
  <c r="CJ195" i="3"/>
  <c r="CJ645" i="3"/>
  <c r="CJ22" i="3"/>
  <c r="CJ426" i="3"/>
  <c r="CJ428" i="3"/>
  <c r="CJ751" i="3"/>
  <c r="CJ353" i="3"/>
  <c r="CJ354" i="3"/>
  <c r="CJ362" i="3"/>
  <c r="CJ557" i="3"/>
  <c r="CJ54" i="3"/>
  <c r="CJ33" i="3"/>
  <c r="CJ355" i="3"/>
  <c r="CJ564" i="3"/>
  <c r="CJ567" i="3"/>
  <c r="CJ503" i="3"/>
  <c r="CJ463" i="3"/>
  <c r="CJ471" i="3"/>
  <c r="CJ26" i="3"/>
  <c r="CJ58" i="3"/>
  <c r="CJ35" i="3"/>
  <c r="CJ754" i="3"/>
  <c r="CJ558" i="3"/>
  <c r="CJ561" i="3"/>
  <c r="CJ289" i="3"/>
  <c r="CJ292" i="3"/>
  <c r="CJ92" i="3"/>
  <c r="CJ96" i="3"/>
  <c r="CJ100" i="3"/>
  <c r="CJ368" i="3"/>
  <c r="CJ372" i="3"/>
  <c r="CJ376" i="3"/>
  <c r="CJ104" i="3"/>
  <c r="CJ108" i="3"/>
  <c r="CJ112" i="3"/>
  <c r="CJ716" i="3"/>
  <c r="CJ720" i="3"/>
  <c r="CJ724" i="3"/>
  <c r="CJ476" i="3"/>
  <c r="CJ480" i="3"/>
  <c r="CJ484" i="3"/>
  <c r="CJ572" i="3"/>
  <c r="CJ576" i="3"/>
  <c r="CJ580" i="3"/>
  <c r="CJ488" i="3"/>
  <c r="CJ382" i="3"/>
  <c r="CJ690" i="3"/>
  <c r="CJ39" i="3"/>
  <c r="CJ758" i="3"/>
  <c r="CJ160" i="3"/>
  <c r="CJ386" i="3"/>
  <c r="CJ540" i="3"/>
  <c r="CJ30" i="3"/>
  <c r="CJ430" i="3"/>
  <c r="CJ56" i="3"/>
  <c r="CJ34" i="3"/>
  <c r="CJ359" i="3"/>
  <c r="CJ499" i="3"/>
  <c r="CJ507" i="3"/>
  <c r="CJ467" i="3"/>
  <c r="CJ283" i="3"/>
  <c r="CJ287" i="3"/>
  <c r="CJ396" i="3"/>
  <c r="CJ28" i="3"/>
  <c r="CJ753" i="3"/>
  <c r="CJ290" i="3"/>
  <c r="CJ90" i="3"/>
  <c r="CJ94" i="3"/>
  <c r="CJ98" i="3"/>
  <c r="CJ366" i="3"/>
  <c r="CJ370" i="3"/>
  <c r="CJ374" i="3"/>
  <c r="CJ102" i="3"/>
  <c r="CJ106" i="3"/>
  <c r="CJ110" i="3"/>
  <c r="CJ714" i="3"/>
  <c r="CJ718" i="3"/>
  <c r="CJ722" i="3"/>
  <c r="CJ474" i="3"/>
  <c r="CJ478" i="3"/>
  <c r="CJ482" i="3"/>
  <c r="CJ570" i="3"/>
  <c r="CJ574" i="3"/>
  <c r="CJ578" i="3"/>
  <c r="CJ486" i="3"/>
  <c r="CJ651" i="3"/>
  <c r="CJ384" i="3"/>
  <c r="CJ757" i="3"/>
  <c r="CJ364" i="3"/>
  <c r="CJ559" i="3"/>
  <c r="CJ497" i="3"/>
  <c r="CJ505" i="3"/>
  <c r="CJ465" i="3"/>
  <c r="CJ281" i="3"/>
  <c r="CJ128" i="3"/>
  <c r="CJ538" i="3"/>
  <c r="CJ29" i="3"/>
  <c r="CJ759" i="3"/>
  <c r="CJ358" i="3"/>
  <c r="CJ361" i="3"/>
  <c r="CJ288" i="3"/>
  <c r="CJ89" i="3"/>
  <c r="CJ93" i="3"/>
  <c r="CJ97" i="3"/>
  <c r="CJ365" i="3"/>
  <c r="CJ369" i="3"/>
  <c r="CJ373" i="3"/>
  <c r="CJ101" i="3"/>
  <c r="CJ105" i="3"/>
  <c r="CJ109" i="3"/>
  <c r="CJ713" i="3"/>
  <c r="CJ717" i="3"/>
  <c r="CJ721" i="3"/>
  <c r="CJ473" i="3"/>
  <c r="CJ477" i="3"/>
  <c r="CJ481" i="3"/>
  <c r="CJ569" i="3"/>
  <c r="CJ573" i="3"/>
  <c r="CJ577" i="3"/>
  <c r="CJ485" i="3"/>
  <c r="CJ489" i="3"/>
  <c r="CJ461" i="3"/>
  <c r="CJ491" i="3"/>
  <c r="CJ495" i="3"/>
  <c r="CJ727" i="3"/>
  <c r="CJ731" i="3"/>
  <c r="CJ735" i="3"/>
  <c r="CJ331" i="3"/>
  <c r="CJ335" i="3"/>
  <c r="CJ339" i="3"/>
  <c r="CJ787" i="3"/>
  <c r="CJ791" i="3"/>
  <c r="CJ795" i="3"/>
  <c r="CJ739" i="3"/>
  <c r="CJ743" i="3"/>
  <c r="CJ747" i="3"/>
  <c r="CJ679" i="3"/>
  <c r="CJ683" i="3"/>
  <c r="CJ687" i="3"/>
  <c r="CJ775" i="3"/>
  <c r="CJ779" i="3"/>
  <c r="CJ783" i="3"/>
  <c r="CJ247" i="3"/>
  <c r="CJ251" i="3"/>
  <c r="CJ255" i="3"/>
  <c r="CJ583" i="3"/>
  <c r="CJ587" i="3"/>
  <c r="CJ591" i="3"/>
  <c r="CJ439" i="3"/>
  <c r="CJ443" i="3"/>
  <c r="CJ447" i="3"/>
  <c r="CJ763" i="3"/>
  <c r="CJ767" i="3"/>
  <c r="CJ771" i="3"/>
  <c r="CJ403" i="3"/>
  <c r="CJ407" i="3"/>
  <c r="CJ411" i="3"/>
  <c r="CJ235" i="3"/>
  <c r="CJ239" i="3"/>
  <c r="CJ243" i="3"/>
  <c r="CJ43" i="3"/>
  <c r="CJ47" i="3"/>
  <c r="CJ95" i="3"/>
  <c r="CJ375" i="3"/>
  <c r="CJ715" i="3"/>
  <c r="CJ501" i="3"/>
  <c r="CJ490" i="3"/>
  <c r="CJ494" i="3"/>
  <c r="CJ726" i="3"/>
  <c r="CJ730" i="3"/>
  <c r="CJ734" i="3"/>
  <c r="CJ330" i="3"/>
  <c r="CJ334" i="3"/>
  <c r="CJ338" i="3"/>
  <c r="CJ786" i="3"/>
  <c r="CJ790" i="3"/>
  <c r="CJ794" i="3"/>
  <c r="CJ738" i="3"/>
  <c r="CJ742" i="3"/>
  <c r="CJ746" i="3"/>
  <c r="CJ678" i="3"/>
  <c r="CJ682" i="3"/>
  <c r="CJ686" i="3"/>
  <c r="CJ774" i="3"/>
  <c r="CJ91" i="3"/>
  <c r="CJ371" i="3"/>
  <c r="CJ111" i="3"/>
  <c r="CJ723" i="3"/>
  <c r="CJ479" i="3"/>
  <c r="CJ571" i="3"/>
  <c r="CJ579" i="3"/>
  <c r="CJ285" i="3"/>
  <c r="CJ493" i="3"/>
  <c r="CJ725" i="3"/>
  <c r="CJ729" i="3"/>
  <c r="CJ733" i="3"/>
  <c r="CJ329" i="3"/>
  <c r="CJ333" i="3"/>
  <c r="CJ337" i="3"/>
  <c r="CJ785" i="3"/>
  <c r="CJ789" i="3"/>
  <c r="CJ793" i="3"/>
  <c r="CJ737" i="3"/>
  <c r="CJ741" i="3"/>
  <c r="CJ745" i="3"/>
  <c r="CJ677" i="3"/>
  <c r="CJ681" i="3"/>
  <c r="CJ685" i="3"/>
  <c r="CJ773" i="3"/>
  <c r="CJ777" i="3"/>
  <c r="CJ781" i="3"/>
  <c r="CJ245" i="3"/>
  <c r="CJ249" i="3"/>
  <c r="CJ253" i="3"/>
  <c r="CJ581" i="3"/>
  <c r="CJ585" i="3"/>
  <c r="CJ589" i="3"/>
  <c r="CJ437" i="3"/>
  <c r="CJ441" i="3"/>
  <c r="CJ445" i="3"/>
  <c r="CJ761" i="3"/>
  <c r="CJ765" i="3"/>
  <c r="CJ769" i="3"/>
  <c r="CJ401" i="3"/>
  <c r="CJ405" i="3"/>
  <c r="CJ409" i="3"/>
  <c r="CJ233" i="3"/>
  <c r="CJ237" i="3"/>
  <c r="CJ241" i="3"/>
  <c r="CJ41" i="3"/>
  <c r="CJ45" i="3"/>
  <c r="CJ49" i="3"/>
  <c r="CJ291" i="3"/>
  <c r="CJ367" i="3"/>
  <c r="CJ107" i="3"/>
  <c r="CJ469" i="3"/>
  <c r="CJ492" i="3"/>
  <c r="CJ496" i="3"/>
  <c r="CJ728" i="3"/>
  <c r="CJ732" i="3"/>
  <c r="CJ736" i="3"/>
  <c r="CJ332" i="3"/>
  <c r="CJ336" i="3"/>
  <c r="CJ340" i="3"/>
  <c r="CJ788" i="3"/>
  <c r="CJ792" i="3"/>
  <c r="CJ796" i="3"/>
  <c r="CJ740" i="3"/>
  <c r="CJ744" i="3"/>
  <c r="CJ748" i="3"/>
  <c r="CJ680" i="3"/>
  <c r="CJ684" i="3"/>
  <c r="CJ688" i="3"/>
  <c r="CJ776" i="3"/>
  <c r="CJ780" i="3"/>
  <c r="CJ566" i="3"/>
  <c r="CJ99" i="3"/>
  <c r="CJ103" i="3"/>
  <c r="CJ719" i="3"/>
  <c r="CJ475" i="3"/>
  <c r="CJ483" i="3"/>
  <c r="CJ575" i="3"/>
  <c r="CJ487" i="3"/>
  <c r="CJ325" i="3"/>
  <c r="CJ782" i="3"/>
  <c r="CJ250" i="3"/>
  <c r="CJ582" i="3"/>
  <c r="CJ590" i="3"/>
  <c r="CJ442" i="3"/>
  <c r="CJ762" i="3"/>
  <c r="CJ770" i="3"/>
  <c r="CJ406" i="3"/>
  <c r="CJ234" i="3"/>
  <c r="CJ242" i="3"/>
  <c r="CJ46" i="3"/>
  <c r="CJ778" i="3"/>
  <c r="CJ328" i="3"/>
  <c r="CJ248" i="3"/>
  <c r="CJ256" i="3"/>
  <c r="CJ588" i="3"/>
  <c r="CJ440" i="3"/>
  <c r="CJ448" i="3"/>
  <c r="CJ768" i="3"/>
  <c r="CJ404" i="3"/>
  <c r="CJ412" i="3"/>
  <c r="CJ240" i="3"/>
  <c r="CJ44" i="3"/>
  <c r="CJ619" i="3"/>
  <c r="CJ623" i="3"/>
  <c r="CJ319" i="3"/>
  <c r="CJ323" i="3"/>
  <c r="CJ327" i="3"/>
  <c r="CJ622" i="3"/>
  <c r="CJ322" i="3"/>
  <c r="CJ51" i="3"/>
  <c r="CJ627" i="3"/>
  <c r="CJ50" i="3"/>
  <c r="CJ246" i="3"/>
  <c r="CJ254" i="3"/>
  <c r="CJ586" i="3"/>
  <c r="CJ438" i="3"/>
  <c r="CJ446" i="3"/>
  <c r="CJ766" i="3"/>
  <c r="CJ402" i="3"/>
  <c r="CJ410" i="3"/>
  <c r="CJ238" i="3"/>
  <c r="CJ42" i="3"/>
  <c r="CJ113" i="3"/>
  <c r="CJ618" i="3"/>
  <c r="CJ626" i="3"/>
  <c r="CJ318" i="3"/>
  <c r="CJ326" i="3"/>
  <c r="CJ784" i="3"/>
  <c r="CJ252" i="3"/>
  <c r="CJ584" i="3"/>
  <c r="CJ592" i="3"/>
  <c r="CJ444" i="3"/>
  <c r="CJ764" i="3"/>
  <c r="CJ772" i="3"/>
  <c r="CJ408" i="3"/>
  <c r="CJ236" i="3"/>
  <c r="CJ244" i="3"/>
  <c r="CJ48" i="3"/>
  <c r="CJ617" i="3"/>
  <c r="CJ621" i="3"/>
  <c r="CJ625" i="3"/>
  <c r="CJ317" i="3"/>
  <c r="CJ321" i="3"/>
  <c r="CJ52" i="3"/>
  <c r="CJ620" i="3"/>
  <c r="CJ624" i="3"/>
  <c r="CJ628" i="3"/>
  <c r="CJ320" i="3"/>
  <c r="CJ324" i="3"/>
  <c r="CR115" i="3"/>
  <c r="CR114" i="3"/>
  <c r="CR117" i="3"/>
  <c r="CR121" i="3"/>
  <c r="CR161" i="3"/>
  <c r="CR165" i="3"/>
  <c r="CR169" i="3"/>
  <c r="CR137" i="3"/>
  <c r="CR116" i="3"/>
  <c r="CR119" i="3"/>
  <c r="CR123" i="3"/>
  <c r="CR163" i="3"/>
  <c r="CR167" i="3"/>
  <c r="CR171" i="3"/>
  <c r="CR139" i="3"/>
  <c r="CR118" i="3"/>
  <c r="CR124" i="3"/>
  <c r="CR168" i="3"/>
  <c r="CR138" i="3"/>
  <c r="CR141" i="3"/>
  <c r="CR145" i="3"/>
  <c r="CR173" i="3"/>
  <c r="CR177" i="3"/>
  <c r="CR181" i="3"/>
  <c r="CR197" i="3"/>
  <c r="CR201" i="3"/>
  <c r="CR205" i="3"/>
  <c r="CR221" i="3"/>
  <c r="CR225" i="3"/>
  <c r="CR229" i="3"/>
  <c r="CR257" i="3"/>
  <c r="CR261" i="3"/>
  <c r="CR265" i="3"/>
  <c r="CR305" i="3"/>
  <c r="CR309" i="3"/>
  <c r="CR144" i="3"/>
  <c r="CR148" i="3"/>
  <c r="CR176" i="3"/>
  <c r="CR180" i="3"/>
  <c r="CR184" i="3"/>
  <c r="CR200" i="3"/>
  <c r="CR204" i="3"/>
  <c r="CR208" i="3"/>
  <c r="CR224" i="3"/>
  <c r="CR228" i="3"/>
  <c r="CR232" i="3"/>
  <c r="CR260" i="3"/>
  <c r="CR264" i="3"/>
  <c r="CR268" i="3"/>
  <c r="CR308" i="3"/>
  <c r="CR312" i="3"/>
  <c r="CR316" i="3"/>
  <c r="CR608" i="3"/>
  <c r="CR170" i="3"/>
  <c r="CR206" i="3"/>
  <c r="CR207" i="3"/>
  <c r="CR310" i="3"/>
  <c r="CR311" i="3"/>
  <c r="CR609" i="3"/>
  <c r="CR172" i="3"/>
  <c r="CR174" i="3"/>
  <c r="CR175" i="3"/>
  <c r="CR230" i="3"/>
  <c r="CR231" i="3"/>
  <c r="CR198" i="3"/>
  <c r="CR199" i="3"/>
  <c r="CR266" i="3"/>
  <c r="CR267" i="3"/>
  <c r="CR140" i="3"/>
  <c r="CR142" i="3"/>
  <c r="CR143" i="3"/>
  <c r="CR222" i="3"/>
  <c r="CR223" i="3"/>
  <c r="CR607" i="3"/>
  <c r="CR610" i="3"/>
  <c r="CR613" i="3"/>
  <c r="CR653" i="3"/>
  <c r="CR657" i="3"/>
  <c r="CR661" i="3"/>
  <c r="CR122" i="3"/>
  <c r="CR162" i="3"/>
  <c r="CR164" i="3"/>
  <c r="CR202" i="3"/>
  <c r="CR203" i="3"/>
  <c r="CR227" i="3"/>
  <c r="CR179" i="3"/>
  <c r="CR612" i="3"/>
  <c r="CR615" i="3"/>
  <c r="CR263" i="3"/>
  <c r="CR658" i="3"/>
  <c r="CR666" i="3"/>
  <c r="CR670" i="3"/>
  <c r="CR674" i="3"/>
  <c r="CR510" i="3"/>
  <c r="CR514" i="3"/>
  <c r="CR518" i="3"/>
  <c r="CR522" i="3"/>
  <c r="CR526" i="3"/>
  <c r="CR530" i="3"/>
  <c r="CR270" i="3"/>
  <c r="CR274" i="3"/>
  <c r="CR278" i="3"/>
  <c r="CR258" i="3"/>
  <c r="CR146" i="3"/>
  <c r="CR182" i="3"/>
  <c r="CR662" i="3"/>
  <c r="CR665" i="3"/>
  <c r="CR669" i="3"/>
  <c r="CR673" i="3"/>
  <c r="CR509" i="3"/>
  <c r="CR513" i="3"/>
  <c r="CR517" i="3"/>
  <c r="CR521" i="3"/>
  <c r="CR525" i="3"/>
  <c r="CR529" i="3"/>
  <c r="CR269" i="3"/>
  <c r="CR273" i="3"/>
  <c r="CR277" i="3"/>
  <c r="CR545" i="3"/>
  <c r="CR549" i="3"/>
  <c r="CR656" i="3"/>
  <c r="CR663" i="3"/>
  <c r="CR664" i="3"/>
  <c r="CR226" i="3"/>
  <c r="CR314" i="3"/>
  <c r="CR605" i="3"/>
  <c r="CR614" i="3"/>
  <c r="CR675" i="3"/>
  <c r="CR676" i="3"/>
  <c r="CR655" i="3"/>
  <c r="CR519" i="3"/>
  <c r="CR520" i="3"/>
  <c r="CR546" i="3"/>
  <c r="CR554" i="3"/>
  <c r="CR294" i="3"/>
  <c r="CR298" i="3"/>
  <c r="CR302" i="3"/>
  <c r="CR594" i="3"/>
  <c r="CR598" i="3"/>
  <c r="CR602" i="3"/>
  <c r="CR702" i="3"/>
  <c r="CR706" i="3"/>
  <c r="CR710" i="3"/>
  <c r="CR630" i="3"/>
  <c r="CR634" i="3"/>
  <c r="CR638" i="3"/>
  <c r="CR414" i="3"/>
  <c r="CR418" i="3"/>
  <c r="CR166" i="3"/>
  <c r="CR183" i="3"/>
  <c r="CR315" i="3"/>
  <c r="CR660" i="3"/>
  <c r="CR667" i="3"/>
  <c r="CR668" i="3"/>
  <c r="CR531" i="3"/>
  <c r="CR532" i="3"/>
  <c r="CR147" i="3"/>
  <c r="CR178" i="3"/>
  <c r="CR262" i="3"/>
  <c r="CR306" i="3"/>
  <c r="CR606" i="3"/>
  <c r="CR611" i="3"/>
  <c r="CR654" i="3"/>
  <c r="CR659" i="3"/>
  <c r="CR511" i="3"/>
  <c r="CR512" i="3"/>
  <c r="CR279" i="3"/>
  <c r="CR550" i="3"/>
  <c r="CR553" i="3"/>
  <c r="CR293" i="3"/>
  <c r="CR297" i="3"/>
  <c r="CR301" i="3"/>
  <c r="CR593" i="3"/>
  <c r="CR597" i="3"/>
  <c r="CR307" i="3"/>
  <c r="CR313" i="3"/>
  <c r="CR523" i="3"/>
  <c r="CR524" i="3"/>
  <c r="CR280" i="3"/>
  <c r="CR547" i="3"/>
  <c r="CR671" i="3"/>
  <c r="CR601" i="3"/>
  <c r="CR707" i="3"/>
  <c r="CR708" i="3"/>
  <c r="CR631" i="3"/>
  <c r="CR528" i="3"/>
  <c r="CR555" i="3"/>
  <c r="CR299" i="3"/>
  <c r="CR595" i="3"/>
  <c r="CR709" i="3"/>
  <c r="CR120" i="3"/>
  <c r="CR672" i="3"/>
  <c r="CR275" i="3"/>
  <c r="CR603" i="3"/>
  <c r="CR604" i="3"/>
  <c r="CR632" i="3"/>
  <c r="CR635" i="3"/>
  <c r="CR420" i="3"/>
  <c r="CR424" i="3"/>
  <c r="CR68" i="3"/>
  <c r="CR72" i="3"/>
  <c r="CR76" i="3"/>
  <c r="CR800" i="3"/>
  <c r="CR804" i="3"/>
  <c r="CR808" i="3"/>
  <c r="CR344" i="3"/>
  <c r="CR348" i="3"/>
  <c r="CR352" i="3"/>
  <c r="CR212" i="3"/>
  <c r="CR216" i="3"/>
  <c r="CR220" i="3"/>
  <c r="CR8" i="3"/>
  <c r="CR12" i="3"/>
  <c r="CR16" i="3"/>
  <c r="CR452" i="3"/>
  <c r="CR456" i="3"/>
  <c r="CR460" i="3"/>
  <c r="CR515" i="3"/>
  <c r="CR272" i="3"/>
  <c r="CR552" i="3"/>
  <c r="CR296" i="3"/>
  <c r="CR304" i="3"/>
  <c r="CR701" i="3"/>
  <c r="CR711" i="3"/>
  <c r="CR712" i="3"/>
  <c r="CR417" i="3"/>
  <c r="CR616" i="3"/>
  <c r="CR548" i="3"/>
  <c r="CR629" i="3"/>
  <c r="CR636" i="3"/>
  <c r="CR259" i="3"/>
  <c r="CR516" i="3"/>
  <c r="CR527" i="3"/>
  <c r="CR551" i="3"/>
  <c r="CR295" i="3"/>
  <c r="CR303" i="3"/>
  <c r="CR703" i="3"/>
  <c r="CR704" i="3"/>
  <c r="CR633" i="3"/>
  <c r="CR705" i="3"/>
  <c r="CR65" i="3"/>
  <c r="CR66" i="3"/>
  <c r="CR807" i="3"/>
  <c r="CR349" i="3"/>
  <c r="CR350" i="3"/>
  <c r="CR11" i="3"/>
  <c r="CR459" i="3"/>
  <c r="CR391" i="3"/>
  <c r="CR395" i="3"/>
  <c r="CR399" i="3"/>
  <c r="CR127" i="3"/>
  <c r="CR131" i="3"/>
  <c r="CR135" i="3"/>
  <c r="CR187" i="3"/>
  <c r="CR191" i="3"/>
  <c r="CR556" i="3"/>
  <c r="CR639" i="3"/>
  <c r="CR67" i="3"/>
  <c r="CR797" i="3"/>
  <c r="CR798" i="3"/>
  <c r="CR351" i="3"/>
  <c r="CR217" i="3"/>
  <c r="CR218" i="3"/>
  <c r="CR453" i="3"/>
  <c r="CR276" i="3"/>
  <c r="CR416" i="3"/>
  <c r="CR799" i="3"/>
  <c r="CR341" i="3"/>
  <c r="CR342" i="3"/>
  <c r="CR219" i="3"/>
  <c r="CR13" i="3"/>
  <c r="CR14" i="3"/>
  <c r="CR390" i="3"/>
  <c r="CR394" i="3"/>
  <c r="CR398" i="3"/>
  <c r="CR126" i="3"/>
  <c r="CR130" i="3"/>
  <c r="CR134" i="3"/>
  <c r="CR186" i="3"/>
  <c r="CR190" i="3"/>
  <c r="CR194" i="3"/>
  <c r="CR150" i="3"/>
  <c r="CR154" i="3"/>
  <c r="CR158" i="3"/>
  <c r="CR642" i="3"/>
  <c r="CR646" i="3"/>
  <c r="CR650" i="3"/>
  <c r="CR78" i="3"/>
  <c r="CR82" i="3"/>
  <c r="CR86" i="3"/>
  <c r="CR18" i="3"/>
  <c r="CR599" i="3"/>
  <c r="CR415" i="3"/>
  <c r="CR69" i="3"/>
  <c r="CR70" i="3"/>
  <c r="CR343" i="3"/>
  <c r="CR209" i="3"/>
  <c r="CR210" i="3"/>
  <c r="CR15" i="3"/>
  <c r="CR454" i="3"/>
  <c r="CR457" i="3"/>
  <c r="CR71" i="3"/>
  <c r="CR801" i="3"/>
  <c r="CR802" i="3"/>
  <c r="CR211" i="3"/>
  <c r="CR5" i="3"/>
  <c r="CR6" i="3"/>
  <c r="CR393" i="3"/>
  <c r="CR397" i="3"/>
  <c r="CR125" i="3"/>
  <c r="CR129" i="3"/>
  <c r="CR133" i="3"/>
  <c r="CR271" i="3"/>
  <c r="CR596" i="3"/>
  <c r="CR600" i="3"/>
  <c r="CR421" i="3"/>
  <c r="CR422" i="3"/>
  <c r="CR803" i="3"/>
  <c r="CR345" i="3"/>
  <c r="CR346" i="3"/>
  <c r="CR7" i="3"/>
  <c r="CR449" i="3"/>
  <c r="CR450" i="3"/>
  <c r="CR458" i="3"/>
  <c r="CR389" i="3"/>
  <c r="CR300" i="3"/>
  <c r="CR637" i="3"/>
  <c r="CR640" i="3"/>
  <c r="CR413" i="3"/>
  <c r="CR75" i="3"/>
  <c r="CR805" i="3"/>
  <c r="CR806" i="3"/>
  <c r="CR73" i="3"/>
  <c r="CR128" i="3"/>
  <c r="CR193" i="3"/>
  <c r="CR155" i="3"/>
  <c r="CR156" i="3"/>
  <c r="CR419" i="3"/>
  <c r="CR74" i="3"/>
  <c r="CR157" i="3"/>
  <c r="CR647" i="3"/>
  <c r="CR648" i="3"/>
  <c r="CR17" i="3"/>
  <c r="CR347" i="3"/>
  <c r="CR214" i="3"/>
  <c r="CR455" i="3"/>
  <c r="CR396" i="3"/>
  <c r="CR641" i="3"/>
  <c r="CR84" i="3"/>
  <c r="CR87" i="3"/>
  <c r="CR149" i="3"/>
  <c r="CR152" i="3"/>
  <c r="CR643" i="3"/>
  <c r="CR213" i="3"/>
  <c r="CR9" i="3"/>
  <c r="CR423" i="3"/>
  <c r="CR189" i="3"/>
  <c r="CR151" i="3"/>
  <c r="CR23" i="3"/>
  <c r="CR27" i="3"/>
  <c r="CR379" i="3"/>
  <c r="CR383" i="3"/>
  <c r="CR387" i="3"/>
  <c r="CR427" i="3"/>
  <c r="CR431" i="3"/>
  <c r="CR435" i="3"/>
  <c r="CR535" i="3"/>
  <c r="CR539" i="3"/>
  <c r="CR543" i="3"/>
  <c r="CR55" i="3"/>
  <c r="CR59" i="3"/>
  <c r="CR63" i="3"/>
  <c r="CR691" i="3"/>
  <c r="CR10" i="3"/>
  <c r="CR160" i="3"/>
  <c r="CR88" i="3"/>
  <c r="CR392" i="3"/>
  <c r="CR153" i="3"/>
  <c r="CR644" i="3"/>
  <c r="CR651" i="3"/>
  <c r="CR652" i="3"/>
  <c r="CR77" i="3"/>
  <c r="CR79" i="3"/>
  <c r="CR21" i="3"/>
  <c r="CR377" i="3"/>
  <c r="CR385" i="3"/>
  <c r="CR429" i="3"/>
  <c r="CR533" i="3"/>
  <c r="CR541" i="3"/>
  <c r="CR57" i="3"/>
  <c r="CR689" i="3"/>
  <c r="CR132" i="3"/>
  <c r="CR20" i="3"/>
  <c r="CR28" i="3"/>
  <c r="CR384" i="3"/>
  <c r="CR428" i="3"/>
  <c r="CR436" i="3"/>
  <c r="CR540" i="3"/>
  <c r="CR56" i="3"/>
  <c r="CR64" i="3"/>
  <c r="CR696" i="3"/>
  <c r="CR700" i="3"/>
  <c r="CR32" i="3"/>
  <c r="CR36" i="3"/>
  <c r="CR40" i="3"/>
  <c r="CR752" i="3"/>
  <c r="CR756" i="3"/>
  <c r="CR760" i="3"/>
  <c r="CR188" i="3"/>
  <c r="CR159" i="3"/>
  <c r="CR649" i="3"/>
  <c r="CR19" i="3"/>
  <c r="CR25" i="3"/>
  <c r="CR381" i="3"/>
  <c r="CR425" i="3"/>
  <c r="CR433" i="3"/>
  <c r="CR537" i="3"/>
  <c r="CR53" i="3"/>
  <c r="CR61" i="3"/>
  <c r="CR693" i="3"/>
  <c r="CR695" i="3"/>
  <c r="CR215" i="3"/>
  <c r="CR196" i="3"/>
  <c r="CR80" i="3"/>
  <c r="CR22" i="3"/>
  <c r="CR24" i="3"/>
  <c r="CR54" i="3"/>
  <c r="CR29" i="3"/>
  <c r="CR30" i="3"/>
  <c r="CR759" i="3"/>
  <c r="CR364" i="3"/>
  <c r="CR559" i="3"/>
  <c r="CR498" i="3"/>
  <c r="CR502" i="3"/>
  <c r="CR506" i="3"/>
  <c r="CR462" i="3"/>
  <c r="CR466" i="3"/>
  <c r="CR470" i="3"/>
  <c r="CR282" i="3"/>
  <c r="CR286" i="3"/>
  <c r="CR400" i="3"/>
  <c r="CR136" i="3"/>
  <c r="CR192" i="3"/>
  <c r="CR26" i="3"/>
  <c r="CR430" i="3"/>
  <c r="CR432" i="3"/>
  <c r="CR31" i="3"/>
  <c r="CR749" i="3"/>
  <c r="CR750" i="3"/>
  <c r="CR358" i="3"/>
  <c r="CR361" i="3"/>
  <c r="CR566" i="3"/>
  <c r="CR85" i="3"/>
  <c r="CR382" i="3"/>
  <c r="CR534" i="3"/>
  <c r="CR536" i="3"/>
  <c r="CR35" i="3"/>
  <c r="CR753" i="3"/>
  <c r="CR754" i="3"/>
  <c r="CR356" i="3"/>
  <c r="CR359" i="3"/>
  <c r="CR564" i="3"/>
  <c r="CR568" i="3"/>
  <c r="CR500" i="3"/>
  <c r="CR504" i="3"/>
  <c r="CR508" i="3"/>
  <c r="CR464" i="3"/>
  <c r="CR468" i="3"/>
  <c r="CR472" i="3"/>
  <c r="CR284" i="3"/>
  <c r="CR538" i="3"/>
  <c r="CR690" i="3"/>
  <c r="CR692" i="3"/>
  <c r="CR697" i="3"/>
  <c r="CR698" i="3"/>
  <c r="CR755" i="3"/>
  <c r="CR558" i="3"/>
  <c r="CR561" i="3"/>
  <c r="CR195" i="3"/>
  <c r="CR388" i="3"/>
  <c r="CR699" i="3"/>
  <c r="CR38" i="3"/>
  <c r="CR499" i="3"/>
  <c r="CR507" i="3"/>
  <c r="CR467" i="3"/>
  <c r="CR283" i="3"/>
  <c r="CR645" i="3"/>
  <c r="CR83" i="3"/>
  <c r="CR542" i="3"/>
  <c r="CR757" i="3"/>
  <c r="CR562" i="3"/>
  <c r="CR565" i="3"/>
  <c r="CR292" i="3"/>
  <c r="CR92" i="3"/>
  <c r="CR96" i="3"/>
  <c r="CR100" i="3"/>
  <c r="CR368" i="3"/>
  <c r="CR372" i="3"/>
  <c r="CR376" i="3"/>
  <c r="CR104" i="3"/>
  <c r="CR108" i="3"/>
  <c r="CR112" i="3"/>
  <c r="CR716" i="3"/>
  <c r="CR720" i="3"/>
  <c r="CR724" i="3"/>
  <c r="CR476" i="3"/>
  <c r="CR480" i="3"/>
  <c r="CR484" i="3"/>
  <c r="CR572" i="3"/>
  <c r="CR576" i="3"/>
  <c r="CR580" i="3"/>
  <c r="CR488" i="3"/>
  <c r="CR451" i="3"/>
  <c r="CR185" i="3"/>
  <c r="CR58" i="3"/>
  <c r="CR353" i="3"/>
  <c r="CR378" i="3"/>
  <c r="CR62" i="3"/>
  <c r="CR33" i="3"/>
  <c r="CR355" i="3"/>
  <c r="CR386" i="3"/>
  <c r="CR694" i="3"/>
  <c r="CR37" i="3"/>
  <c r="CR360" i="3"/>
  <c r="CR363" i="3"/>
  <c r="CR567" i="3"/>
  <c r="CR503" i="3"/>
  <c r="CR463" i="3"/>
  <c r="CR471" i="3"/>
  <c r="CR426" i="3"/>
  <c r="CR544" i="3"/>
  <c r="CR39" i="3"/>
  <c r="CR758" i="3"/>
  <c r="CR357" i="3"/>
  <c r="CR288" i="3"/>
  <c r="CR290" i="3"/>
  <c r="CR90" i="3"/>
  <c r="CR94" i="3"/>
  <c r="CR98" i="3"/>
  <c r="CR366" i="3"/>
  <c r="CR370" i="3"/>
  <c r="CR374" i="3"/>
  <c r="CR102" i="3"/>
  <c r="CR106" i="3"/>
  <c r="CR110" i="3"/>
  <c r="CR714" i="3"/>
  <c r="CR718" i="3"/>
  <c r="CR722" i="3"/>
  <c r="CR474" i="3"/>
  <c r="CR478" i="3"/>
  <c r="CR482" i="3"/>
  <c r="CR570" i="3"/>
  <c r="CR574" i="3"/>
  <c r="CR578" i="3"/>
  <c r="CR486" i="3"/>
  <c r="CR81" i="3"/>
  <c r="CR434" i="3"/>
  <c r="CR60" i="3"/>
  <c r="CR751" i="3"/>
  <c r="CR354" i="3"/>
  <c r="CR560" i="3"/>
  <c r="CR563" i="3"/>
  <c r="CR501" i="3"/>
  <c r="CR461" i="3"/>
  <c r="CR469" i="3"/>
  <c r="CR285" i="3"/>
  <c r="CR380" i="3"/>
  <c r="CR34" i="3"/>
  <c r="CR362" i="3"/>
  <c r="CR557" i="3"/>
  <c r="CR289" i="3"/>
  <c r="CR89" i="3"/>
  <c r="CR93" i="3"/>
  <c r="CR97" i="3"/>
  <c r="CR365" i="3"/>
  <c r="CR369" i="3"/>
  <c r="CR373" i="3"/>
  <c r="CR101" i="3"/>
  <c r="CR105" i="3"/>
  <c r="CR109" i="3"/>
  <c r="CR713" i="3"/>
  <c r="CR717" i="3"/>
  <c r="CR721" i="3"/>
  <c r="CR473" i="3"/>
  <c r="CR477" i="3"/>
  <c r="CR481" i="3"/>
  <c r="CR569" i="3"/>
  <c r="CR573" i="3"/>
  <c r="CR577" i="3"/>
  <c r="CR485" i="3"/>
  <c r="CR465" i="3"/>
  <c r="CR491" i="3"/>
  <c r="CR495" i="3"/>
  <c r="CR727" i="3"/>
  <c r="CR731" i="3"/>
  <c r="CR735" i="3"/>
  <c r="CR331" i="3"/>
  <c r="CR335" i="3"/>
  <c r="CR339" i="3"/>
  <c r="CR787" i="3"/>
  <c r="CR791" i="3"/>
  <c r="CR795" i="3"/>
  <c r="CR739" i="3"/>
  <c r="CR743" i="3"/>
  <c r="CR747" i="3"/>
  <c r="CR679" i="3"/>
  <c r="CR683" i="3"/>
  <c r="CR687" i="3"/>
  <c r="CR775" i="3"/>
  <c r="CR779" i="3"/>
  <c r="CR783" i="3"/>
  <c r="CR247" i="3"/>
  <c r="CR251" i="3"/>
  <c r="CR255" i="3"/>
  <c r="CR583" i="3"/>
  <c r="CR587" i="3"/>
  <c r="CR591" i="3"/>
  <c r="CR439" i="3"/>
  <c r="CR443" i="3"/>
  <c r="CR447" i="3"/>
  <c r="CR763" i="3"/>
  <c r="CR767" i="3"/>
  <c r="CR771" i="3"/>
  <c r="CR403" i="3"/>
  <c r="CR407" i="3"/>
  <c r="CR411" i="3"/>
  <c r="CR235" i="3"/>
  <c r="CR239" i="3"/>
  <c r="CR243" i="3"/>
  <c r="CR43" i="3"/>
  <c r="CR47" i="3"/>
  <c r="CR99" i="3"/>
  <c r="CR103" i="3"/>
  <c r="CR719" i="3"/>
  <c r="CR505" i="3"/>
  <c r="CR287" i="3"/>
  <c r="CR490" i="3"/>
  <c r="CR494" i="3"/>
  <c r="CR726" i="3"/>
  <c r="CR730" i="3"/>
  <c r="CR734" i="3"/>
  <c r="CR330" i="3"/>
  <c r="CR334" i="3"/>
  <c r="CR338" i="3"/>
  <c r="CR786" i="3"/>
  <c r="CR790" i="3"/>
  <c r="CR794" i="3"/>
  <c r="CR738" i="3"/>
  <c r="CR742" i="3"/>
  <c r="CR746" i="3"/>
  <c r="CR678" i="3"/>
  <c r="CR682" i="3"/>
  <c r="CR686" i="3"/>
  <c r="CR774" i="3"/>
  <c r="CR95" i="3"/>
  <c r="CR375" i="3"/>
  <c r="CR715" i="3"/>
  <c r="CR475" i="3"/>
  <c r="CR483" i="3"/>
  <c r="CR575" i="3"/>
  <c r="CR487" i="3"/>
  <c r="CR497" i="3"/>
  <c r="CR489" i="3"/>
  <c r="CR493" i="3"/>
  <c r="CR725" i="3"/>
  <c r="CR729" i="3"/>
  <c r="CR733" i="3"/>
  <c r="CR329" i="3"/>
  <c r="CR333" i="3"/>
  <c r="CR337" i="3"/>
  <c r="CR785" i="3"/>
  <c r="CR789" i="3"/>
  <c r="CR793" i="3"/>
  <c r="CR737" i="3"/>
  <c r="CR741" i="3"/>
  <c r="CR745" i="3"/>
  <c r="CR677" i="3"/>
  <c r="CR681" i="3"/>
  <c r="CR685" i="3"/>
  <c r="CR773" i="3"/>
  <c r="CR777" i="3"/>
  <c r="CR781" i="3"/>
  <c r="CR245" i="3"/>
  <c r="CR249" i="3"/>
  <c r="CR253" i="3"/>
  <c r="CR581" i="3"/>
  <c r="CR585" i="3"/>
  <c r="CR589" i="3"/>
  <c r="CR437" i="3"/>
  <c r="CR441" i="3"/>
  <c r="CR445" i="3"/>
  <c r="CR761" i="3"/>
  <c r="CR765" i="3"/>
  <c r="CR769" i="3"/>
  <c r="CR401" i="3"/>
  <c r="CR405" i="3"/>
  <c r="CR409" i="3"/>
  <c r="CR233" i="3"/>
  <c r="CR237" i="3"/>
  <c r="CR241" i="3"/>
  <c r="CR41" i="3"/>
  <c r="CR45" i="3"/>
  <c r="CR49" i="3"/>
  <c r="CR91" i="3"/>
  <c r="CR371" i="3"/>
  <c r="CR111" i="3"/>
  <c r="CR281" i="3"/>
  <c r="CR492" i="3"/>
  <c r="CR496" i="3"/>
  <c r="CR728" i="3"/>
  <c r="CR732" i="3"/>
  <c r="CR736" i="3"/>
  <c r="CR332" i="3"/>
  <c r="CR336" i="3"/>
  <c r="CR340" i="3"/>
  <c r="CR788" i="3"/>
  <c r="CR792" i="3"/>
  <c r="CR796" i="3"/>
  <c r="CR740" i="3"/>
  <c r="CR744" i="3"/>
  <c r="CR748" i="3"/>
  <c r="CR680" i="3"/>
  <c r="CR684" i="3"/>
  <c r="CR688" i="3"/>
  <c r="CR776" i="3"/>
  <c r="CR780" i="3"/>
  <c r="CR291" i="3"/>
  <c r="CR367" i="3"/>
  <c r="CR107" i="3"/>
  <c r="CR723" i="3"/>
  <c r="CR479" i="3"/>
  <c r="CR571" i="3"/>
  <c r="CR579" i="3"/>
  <c r="CR621" i="3"/>
  <c r="CR317" i="3"/>
  <c r="CR321" i="3"/>
  <c r="CR52" i="3"/>
  <c r="CR620" i="3"/>
  <c r="CR624" i="3"/>
  <c r="CR320" i="3"/>
  <c r="CR324" i="3"/>
  <c r="CR246" i="3"/>
  <c r="CR254" i="3"/>
  <c r="CR586" i="3"/>
  <c r="CR438" i="3"/>
  <c r="CR446" i="3"/>
  <c r="CR766" i="3"/>
  <c r="CR402" i="3"/>
  <c r="CR410" i="3"/>
  <c r="CR238" i="3"/>
  <c r="CR42" i="3"/>
  <c r="CR628" i="3"/>
  <c r="CR784" i="3"/>
  <c r="CR252" i="3"/>
  <c r="CR584" i="3"/>
  <c r="CR592" i="3"/>
  <c r="CR444" i="3"/>
  <c r="CR764" i="3"/>
  <c r="CR772" i="3"/>
  <c r="CR408" i="3"/>
  <c r="CR236" i="3"/>
  <c r="CR244" i="3"/>
  <c r="CR48" i="3"/>
  <c r="CR51" i="3"/>
  <c r="CR623" i="3"/>
  <c r="CR627" i="3"/>
  <c r="CR626" i="3"/>
  <c r="CR326" i="3"/>
  <c r="CR619" i="3"/>
  <c r="CR319" i="3"/>
  <c r="CR323" i="3"/>
  <c r="CR327" i="3"/>
  <c r="CR618" i="3"/>
  <c r="CR622" i="3"/>
  <c r="CR318" i="3"/>
  <c r="CR778" i="3"/>
  <c r="CR782" i="3"/>
  <c r="CR250" i="3"/>
  <c r="CR582" i="3"/>
  <c r="CR590" i="3"/>
  <c r="CR442" i="3"/>
  <c r="CR762" i="3"/>
  <c r="CR770" i="3"/>
  <c r="CR406" i="3"/>
  <c r="CR234" i="3"/>
  <c r="CR242" i="3"/>
  <c r="CR46" i="3"/>
  <c r="CR113" i="3"/>
  <c r="CR50" i="3"/>
  <c r="CR322" i="3"/>
  <c r="CR248" i="3"/>
  <c r="CR256" i="3"/>
  <c r="CR588" i="3"/>
  <c r="CR440" i="3"/>
  <c r="CR448" i="3"/>
  <c r="CR768" i="3"/>
  <c r="CR404" i="3"/>
  <c r="CR412" i="3"/>
  <c r="CR240" i="3"/>
  <c r="CR44" i="3"/>
  <c r="CR617" i="3"/>
  <c r="CR625" i="3"/>
  <c r="CR325" i="3"/>
  <c r="CR328" i="3"/>
  <c r="CZ114" i="3"/>
  <c r="CZ115" i="3"/>
  <c r="CZ116" i="3"/>
  <c r="CZ117" i="3"/>
  <c r="CZ118" i="3"/>
  <c r="CZ119" i="3"/>
  <c r="CZ120" i="3"/>
  <c r="CZ121" i="3"/>
  <c r="CZ122" i="3"/>
  <c r="CZ123" i="3"/>
  <c r="CZ124" i="3"/>
  <c r="CZ161" i="3"/>
  <c r="CZ162" i="3"/>
  <c r="CZ163" i="3"/>
  <c r="CZ164" i="3"/>
  <c r="CZ165" i="3"/>
  <c r="CZ166" i="3"/>
  <c r="CZ167" i="3"/>
  <c r="CZ168" i="3"/>
  <c r="CZ169" i="3"/>
  <c r="CZ170" i="3"/>
  <c r="CZ171" i="3"/>
  <c r="CZ172" i="3"/>
  <c r="CZ137" i="3"/>
  <c r="CZ138" i="3"/>
  <c r="CZ139" i="3"/>
  <c r="CZ140" i="3"/>
  <c r="CZ141" i="3"/>
  <c r="CZ142" i="3"/>
  <c r="CZ143" i="3"/>
  <c r="CZ144" i="3"/>
  <c r="CZ145" i="3"/>
  <c r="CZ146" i="3"/>
  <c r="CZ147" i="3"/>
  <c r="CZ148" i="3"/>
  <c r="CZ173" i="3"/>
  <c r="CZ174" i="3"/>
  <c r="CZ175" i="3"/>
  <c r="CZ176" i="3"/>
  <c r="CZ177" i="3"/>
  <c r="CZ178" i="3"/>
  <c r="CZ179" i="3"/>
  <c r="CZ180" i="3"/>
  <c r="CZ181" i="3"/>
  <c r="CZ182" i="3"/>
  <c r="CZ183" i="3"/>
  <c r="CZ184" i="3"/>
  <c r="CZ197" i="3"/>
  <c r="CZ198" i="3"/>
  <c r="CZ199" i="3"/>
  <c r="CZ200" i="3"/>
  <c r="CZ201" i="3"/>
  <c r="CZ202" i="3"/>
  <c r="CZ203" i="3"/>
  <c r="CZ204" i="3"/>
  <c r="CZ205" i="3"/>
  <c r="CZ206" i="3"/>
  <c r="CZ207" i="3"/>
  <c r="CZ208" i="3"/>
  <c r="CZ221" i="3"/>
  <c r="CZ222" i="3"/>
  <c r="CZ223" i="3"/>
  <c r="CZ224" i="3"/>
  <c r="CZ225" i="3"/>
  <c r="CZ226" i="3"/>
  <c r="CZ227" i="3"/>
  <c r="CZ228" i="3"/>
  <c r="CZ229" i="3"/>
  <c r="CZ230" i="3"/>
  <c r="CZ231" i="3"/>
  <c r="CZ232" i="3"/>
  <c r="CZ257" i="3"/>
  <c r="CZ258" i="3"/>
  <c r="CZ259" i="3"/>
  <c r="CZ260" i="3"/>
  <c r="CZ261" i="3"/>
  <c r="CZ262" i="3"/>
  <c r="CZ263" i="3"/>
  <c r="CZ264" i="3"/>
  <c r="CZ265" i="3"/>
  <c r="CZ266" i="3"/>
  <c r="CZ267" i="3"/>
  <c r="CZ268" i="3"/>
  <c r="CZ305" i="3"/>
  <c r="CZ306" i="3"/>
  <c r="CZ307" i="3"/>
  <c r="CZ308" i="3"/>
  <c r="CZ309" i="3"/>
  <c r="CZ310" i="3"/>
  <c r="CZ311" i="3"/>
  <c r="CZ312" i="3"/>
  <c r="CZ313" i="3"/>
  <c r="CZ314" i="3"/>
  <c r="CZ315" i="3"/>
  <c r="CZ316" i="3"/>
  <c r="CZ605" i="3"/>
  <c r="CZ606" i="3"/>
  <c r="CZ607" i="3"/>
  <c r="CZ608" i="3"/>
  <c r="CZ609" i="3"/>
  <c r="CZ610" i="3"/>
  <c r="CZ611" i="3"/>
  <c r="CZ612" i="3"/>
  <c r="CZ613" i="3"/>
  <c r="CZ614" i="3"/>
  <c r="CZ615" i="3"/>
  <c r="CZ616" i="3"/>
  <c r="CZ653" i="3"/>
  <c r="CZ654" i="3"/>
  <c r="CZ655" i="3"/>
  <c r="CZ656" i="3"/>
  <c r="CZ657" i="3"/>
  <c r="CZ658" i="3"/>
  <c r="CZ659" i="3"/>
  <c r="CZ660" i="3"/>
  <c r="CZ661" i="3"/>
  <c r="CZ662" i="3"/>
  <c r="CZ663" i="3"/>
  <c r="CZ664" i="3"/>
  <c r="CZ665" i="3"/>
  <c r="CZ666" i="3"/>
  <c r="CZ667" i="3"/>
  <c r="CZ668" i="3"/>
  <c r="CZ669" i="3"/>
  <c r="CZ670" i="3"/>
  <c r="CZ671" i="3"/>
  <c r="CZ672" i="3"/>
  <c r="CZ673" i="3"/>
  <c r="CZ674" i="3"/>
  <c r="CZ675" i="3"/>
  <c r="CZ676" i="3"/>
  <c r="CZ509" i="3"/>
  <c r="CZ510" i="3"/>
  <c r="CZ511" i="3"/>
  <c r="CZ512" i="3"/>
  <c r="CZ513" i="3"/>
  <c r="CZ514" i="3"/>
  <c r="CZ515" i="3"/>
  <c r="CZ516" i="3"/>
  <c r="CZ517" i="3"/>
  <c r="CZ518" i="3"/>
  <c r="CZ519" i="3"/>
  <c r="CZ520" i="3"/>
  <c r="CZ521" i="3"/>
  <c r="CZ522" i="3"/>
  <c r="CZ523" i="3"/>
  <c r="CZ524" i="3"/>
  <c r="CZ525" i="3"/>
  <c r="CZ526" i="3"/>
  <c r="CZ527" i="3"/>
  <c r="CZ528" i="3"/>
  <c r="CZ529" i="3"/>
  <c r="CZ530" i="3"/>
  <c r="CZ531" i="3"/>
  <c r="CZ532" i="3"/>
  <c r="CZ269" i="3"/>
  <c r="CZ270" i="3"/>
  <c r="CZ271" i="3"/>
  <c r="CZ272" i="3"/>
  <c r="CZ273" i="3"/>
  <c r="CZ274" i="3"/>
  <c r="CZ275" i="3"/>
  <c r="CZ276" i="3"/>
  <c r="CZ277" i="3"/>
  <c r="CZ278" i="3"/>
  <c r="CZ279" i="3"/>
  <c r="CZ280" i="3"/>
  <c r="CZ545" i="3"/>
  <c r="CZ546" i="3"/>
  <c r="CZ547" i="3"/>
  <c r="CZ548" i="3"/>
  <c r="CZ549" i="3"/>
  <c r="CZ550" i="3"/>
  <c r="CZ551" i="3"/>
  <c r="CZ552" i="3"/>
  <c r="CZ553" i="3"/>
  <c r="CZ554" i="3"/>
  <c r="CZ555" i="3"/>
  <c r="CZ556" i="3"/>
  <c r="CZ293" i="3"/>
  <c r="CZ294" i="3"/>
  <c r="CZ295" i="3"/>
  <c r="CZ296" i="3"/>
  <c r="CZ297" i="3"/>
  <c r="CZ298" i="3"/>
  <c r="CZ299" i="3"/>
  <c r="CZ300" i="3"/>
  <c r="CZ301" i="3"/>
  <c r="CZ302" i="3"/>
  <c r="CZ303" i="3"/>
  <c r="CZ304" i="3"/>
  <c r="CZ593" i="3"/>
  <c r="CZ594" i="3"/>
  <c r="CZ595" i="3"/>
  <c r="CZ596" i="3"/>
  <c r="CZ597" i="3"/>
  <c r="CZ598" i="3"/>
  <c r="CZ599" i="3"/>
  <c r="CZ600" i="3"/>
  <c r="CZ601" i="3"/>
  <c r="CZ602" i="3"/>
  <c r="CZ603" i="3"/>
  <c r="CZ604" i="3"/>
  <c r="CZ701" i="3"/>
  <c r="CZ702" i="3"/>
  <c r="CZ703" i="3"/>
  <c r="CZ704" i="3"/>
  <c r="CZ705" i="3"/>
  <c r="CZ706" i="3"/>
  <c r="CZ707" i="3"/>
  <c r="CZ708" i="3"/>
  <c r="CZ709" i="3"/>
  <c r="CZ710" i="3"/>
  <c r="CZ711" i="3"/>
  <c r="CZ712" i="3"/>
  <c r="CZ629" i="3"/>
  <c r="CZ630" i="3"/>
  <c r="CZ631" i="3"/>
  <c r="CZ632" i="3"/>
  <c r="CZ633" i="3"/>
  <c r="CZ634" i="3"/>
  <c r="CZ635" i="3"/>
  <c r="CZ636" i="3"/>
  <c r="CZ637" i="3"/>
  <c r="CZ638" i="3"/>
  <c r="CZ639" i="3"/>
  <c r="CZ640" i="3"/>
  <c r="CZ413" i="3"/>
  <c r="CZ414" i="3"/>
  <c r="CZ415" i="3"/>
  <c r="CZ416" i="3"/>
  <c r="CZ417" i="3"/>
  <c r="CZ418" i="3"/>
  <c r="CZ419" i="3"/>
  <c r="CZ420" i="3"/>
  <c r="CZ421" i="3"/>
  <c r="CZ422" i="3"/>
  <c r="CZ423" i="3"/>
  <c r="CZ424" i="3"/>
  <c r="CZ65" i="3"/>
  <c r="CZ66" i="3"/>
  <c r="CZ67" i="3"/>
  <c r="CZ68" i="3"/>
  <c r="CZ69" i="3"/>
  <c r="CZ70" i="3"/>
  <c r="CZ71" i="3"/>
  <c r="CZ72" i="3"/>
  <c r="CZ73" i="3"/>
  <c r="CZ74" i="3"/>
  <c r="CZ75" i="3"/>
  <c r="CZ76" i="3"/>
  <c r="CZ797" i="3"/>
  <c r="CZ798" i="3"/>
  <c r="CZ799" i="3"/>
  <c r="CZ800" i="3"/>
  <c r="CZ801" i="3"/>
  <c r="CZ802" i="3"/>
  <c r="CZ803" i="3"/>
  <c r="CZ804" i="3"/>
  <c r="CZ805" i="3"/>
  <c r="CZ806" i="3"/>
  <c r="CZ807" i="3"/>
  <c r="CZ808" i="3"/>
  <c r="CZ341" i="3"/>
  <c r="CZ191" i="3"/>
  <c r="CZ192" i="3"/>
  <c r="CZ193" i="3"/>
  <c r="CZ194" i="3"/>
  <c r="CZ195" i="3"/>
  <c r="CZ196" i="3"/>
  <c r="CZ149" i="3"/>
  <c r="CZ150" i="3"/>
  <c r="CZ151" i="3"/>
  <c r="CZ152" i="3"/>
  <c r="CZ153" i="3"/>
  <c r="CZ154" i="3"/>
  <c r="CZ155" i="3"/>
  <c r="CZ156" i="3"/>
  <c r="CZ157" i="3"/>
  <c r="CZ158" i="3"/>
  <c r="CZ159" i="3"/>
  <c r="CZ160" i="3"/>
  <c r="CZ641" i="3"/>
  <c r="CZ642" i="3"/>
  <c r="CZ643" i="3"/>
  <c r="CZ644" i="3"/>
  <c r="CZ645" i="3"/>
  <c r="CZ646" i="3"/>
  <c r="CZ647" i="3"/>
  <c r="CZ648" i="3"/>
  <c r="CZ649" i="3"/>
  <c r="CZ650" i="3"/>
  <c r="CZ651" i="3"/>
  <c r="CZ652" i="3"/>
  <c r="CZ77" i="3"/>
  <c r="CZ78" i="3"/>
  <c r="CZ79" i="3"/>
  <c r="CZ80" i="3"/>
  <c r="CZ81" i="3"/>
  <c r="CZ82" i="3"/>
  <c r="CZ83" i="3"/>
  <c r="CZ84" i="3"/>
  <c r="CZ85" i="3"/>
  <c r="CZ86" i="3"/>
  <c r="CZ87" i="3"/>
  <c r="CZ88" i="3"/>
  <c r="CZ17" i="3"/>
  <c r="CZ18" i="3"/>
  <c r="CZ19" i="3"/>
  <c r="CZ20" i="3"/>
  <c r="CZ21" i="3"/>
  <c r="CZ22" i="3"/>
  <c r="CZ23" i="3"/>
  <c r="CZ24" i="3"/>
  <c r="CZ25" i="3"/>
  <c r="CZ26" i="3"/>
  <c r="CZ27" i="3"/>
  <c r="CZ28" i="3"/>
  <c r="CZ377" i="3"/>
  <c r="CZ378" i="3"/>
  <c r="CZ379" i="3"/>
  <c r="CZ380" i="3"/>
  <c r="CZ381" i="3"/>
  <c r="CZ382" i="3"/>
  <c r="CZ383" i="3"/>
  <c r="CZ384" i="3"/>
  <c r="CZ385" i="3"/>
  <c r="CZ386" i="3"/>
  <c r="CZ387" i="3"/>
  <c r="CZ388" i="3"/>
  <c r="CZ425" i="3"/>
  <c r="CZ426" i="3"/>
  <c r="CZ427" i="3"/>
  <c r="CZ428" i="3"/>
  <c r="CZ429" i="3"/>
  <c r="CZ430" i="3"/>
  <c r="CZ431" i="3"/>
  <c r="CZ432" i="3"/>
  <c r="CZ433" i="3"/>
  <c r="CZ434" i="3"/>
  <c r="CZ435" i="3"/>
  <c r="CZ436" i="3"/>
  <c r="CZ533" i="3"/>
  <c r="CZ534" i="3"/>
  <c r="CZ535" i="3"/>
  <c r="CZ536" i="3"/>
  <c r="CZ537" i="3"/>
  <c r="CZ538" i="3"/>
  <c r="CZ539" i="3"/>
  <c r="CZ540" i="3"/>
  <c r="CZ541" i="3"/>
  <c r="CZ542" i="3"/>
  <c r="CZ543" i="3"/>
  <c r="CZ544" i="3"/>
  <c r="CZ53" i="3"/>
  <c r="CZ54" i="3"/>
  <c r="CZ55" i="3"/>
  <c r="CZ56" i="3"/>
  <c r="CZ57" i="3"/>
  <c r="CZ58" i="3"/>
  <c r="CZ59" i="3"/>
  <c r="CZ60" i="3"/>
  <c r="CZ61" i="3"/>
  <c r="CZ62" i="3"/>
  <c r="CZ63" i="3"/>
  <c r="CZ64" i="3"/>
  <c r="CZ689" i="3"/>
  <c r="CZ690" i="3"/>
  <c r="CZ691" i="3"/>
  <c r="CZ692" i="3"/>
  <c r="CZ693" i="3"/>
  <c r="CZ694" i="3"/>
  <c r="CZ695" i="3"/>
  <c r="CZ696" i="3"/>
  <c r="CZ697" i="3"/>
  <c r="CZ698" i="3"/>
  <c r="CZ699" i="3"/>
  <c r="CZ700" i="3"/>
  <c r="CZ29" i="3"/>
  <c r="CZ30" i="3"/>
  <c r="CZ31" i="3"/>
  <c r="CZ32" i="3"/>
  <c r="CZ33" i="3"/>
  <c r="CZ34" i="3"/>
  <c r="CZ35" i="3"/>
  <c r="CZ36" i="3"/>
  <c r="CZ37" i="3"/>
  <c r="CZ38" i="3"/>
  <c r="CZ39" i="3"/>
  <c r="CZ40" i="3"/>
  <c r="CZ749" i="3"/>
  <c r="CZ750" i="3"/>
  <c r="CZ751" i="3"/>
  <c r="CZ752" i="3"/>
  <c r="CZ753" i="3"/>
  <c r="CZ754" i="3"/>
  <c r="CZ755" i="3"/>
  <c r="CZ756" i="3"/>
  <c r="CZ757" i="3"/>
  <c r="CZ758" i="3"/>
  <c r="CZ759" i="3"/>
  <c r="CZ760" i="3"/>
  <c r="CZ353" i="3"/>
  <c r="CZ354" i="3"/>
  <c r="CZ355" i="3"/>
  <c r="CZ356" i="3"/>
  <c r="CZ357" i="3"/>
  <c r="CZ358" i="3"/>
  <c r="CZ359" i="3"/>
  <c r="CZ360" i="3"/>
  <c r="CZ361" i="3"/>
  <c r="CZ362" i="3"/>
  <c r="CZ363" i="3"/>
  <c r="CZ364" i="3"/>
  <c r="CZ557" i="3"/>
  <c r="CZ558" i="3"/>
  <c r="CZ559" i="3"/>
  <c r="CZ560" i="3"/>
  <c r="CZ561" i="3"/>
  <c r="CZ562" i="3"/>
  <c r="CZ563" i="3"/>
  <c r="CZ564" i="3"/>
  <c r="CZ565" i="3"/>
  <c r="CZ566" i="3"/>
  <c r="CZ567" i="3"/>
  <c r="CZ568" i="3"/>
  <c r="CZ497" i="3"/>
  <c r="CZ498" i="3"/>
  <c r="CZ499" i="3"/>
  <c r="CZ500" i="3"/>
  <c r="CZ501" i="3"/>
  <c r="CZ502" i="3"/>
  <c r="CZ503" i="3"/>
  <c r="CZ504" i="3"/>
  <c r="CZ505" i="3"/>
  <c r="CZ506" i="3"/>
  <c r="CZ507" i="3"/>
  <c r="CZ508" i="3"/>
  <c r="CZ461" i="3"/>
  <c r="CZ462" i="3"/>
  <c r="CZ463" i="3"/>
  <c r="CZ464" i="3"/>
  <c r="CZ465" i="3"/>
  <c r="CZ466" i="3"/>
  <c r="CZ467" i="3"/>
  <c r="CZ468" i="3"/>
  <c r="CZ469" i="3"/>
  <c r="CZ470" i="3"/>
  <c r="CZ471" i="3"/>
  <c r="CZ472" i="3"/>
  <c r="CZ281" i="3"/>
  <c r="CZ282" i="3"/>
  <c r="CZ283" i="3"/>
  <c r="CZ284" i="3"/>
  <c r="CZ285" i="3"/>
  <c r="CZ286" i="3"/>
  <c r="CZ287" i="3"/>
  <c r="CZ288" i="3"/>
  <c r="CZ289" i="3"/>
  <c r="CZ290" i="3"/>
  <c r="CZ291" i="3"/>
  <c r="CZ292" i="3"/>
  <c r="CZ89" i="3"/>
  <c r="CZ90" i="3"/>
  <c r="CZ91" i="3"/>
  <c r="CZ92" i="3"/>
  <c r="CZ93" i="3"/>
  <c r="CZ94" i="3"/>
  <c r="CZ95" i="3"/>
  <c r="CZ96" i="3"/>
  <c r="CZ97" i="3"/>
  <c r="CZ98" i="3"/>
  <c r="CZ99" i="3"/>
  <c r="CZ100" i="3"/>
  <c r="CZ365" i="3"/>
  <c r="CZ366" i="3"/>
  <c r="CZ367" i="3"/>
  <c r="CZ368" i="3"/>
  <c r="CZ369" i="3"/>
  <c r="CZ370" i="3"/>
  <c r="CZ371" i="3"/>
  <c r="CZ372" i="3"/>
  <c r="CZ373" i="3"/>
  <c r="CZ374" i="3"/>
  <c r="CZ375" i="3"/>
  <c r="CZ376" i="3"/>
  <c r="CZ101" i="3"/>
  <c r="CZ102" i="3"/>
  <c r="CZ103" i="3"/>
  <c r="CZ104" i="3"/>
  <c r="CZ105" i="3"/>
  <c r="CZ106" i="3"/>
  <c r="CZ107" i="3"/>
  <c r="CZ108" i="3"/>
  <c r="CZ109" i="3"/>
  <c r="CZ110" i="3"/>
  <c r="CZ111" i="3"/>
  <c r="CZ112" i="3"/>
  <c r="CZ713" i="3"/>
  <c r="CZ714" i="3"/>
  <c r="CZ715" i="3"/>
  <c r="CZ716" i="3"/>
  <c r="CZ717" i="3"/>
  <c r="CZ718" i="3"/>
  <c r="CZ719" i="3"/>
  <c r="CZ720" i="3"/>
  <c r="CZ342" i="3"/>
  <c r="CZ344" i="3"/>
  <c r="CZ346" i="3"/>
  <c r="CZ348" i="3"/>
  <c r="CZ350" i="3"/>
  <c r="CZ352" i="3"/>
  <c r="CZ210" i="3"/>
  <c r="CZ212" i="3"/>
  <c r="CZ214" i="3"/>
  <c r="CZ216" i="3"/>
  <c r="CZ218" i="3"/>
  <c r="CZ220" i="3"/>
  <c r="CZ6" i="3"/>
  <c r="CZ8" i="3"/>
  <c r="CZ10" i="3"/>
  <c r="CZ12" i="3"/>
  <c r="CZ14" i="3"/>
  <c r="CZ16" i="3"/>
  <c r="CZ450" i="3"/>
  <c r="CZ452" i="3"/>
  <c r="CZ454" i="3"/>
  <c r="CZ456" i="3"/>
  <c r="CZ458" i="3"/>
  <c r="CZ460" i="3"/>
  <c r="CZ390" i="3"/>
  <c r="CZ392" i="3"/>
  <c r="CZ394" i="3"/>
  <c r="CZ396" i="3"/>
  <c r="CZ398" i="3"/>
  <c r="CZ400" i="3"/>
  <c r="CZ126" i="3"/>
  <c r="CZ128" i="3"/>
  <c r="CZ130" i="3"/>
  <c r="CZ132" i="3"/>
  <c r="CZ134" i="3"/>
  <c r="CZ136" i="3"/>
  <c r="CZ186" i="3"/>
  <c r="CZ188" i="3"/>
  <c r="CZ190" i="3"/>
  <c r="CZ343" i="3"/>
  <c r="CZ345" i="3"/>
  <c r="CZ347" i="3"/>
  <c r="CZ349" i="3"/>
  <c r="CZ351" i="3"/>
  <c r="CZ209" i="3"/>
  <c r="CZ211" i="3"/>
  <c r="CZ213" i="3"/>
  <c r="CZ215" i="3"/>
  <c r="CZ217" i="3"/>
  <c r="CZ219" i="3"/>
  <c r="CZ5" i="3"/>
  <c r="CZ7" i="3"/>
  <c r="CZ9" i="3"/>
  <c r="CZ11" i="3"/>
  <c r="CZ13" i="3"/>
  <c r="CZ15" i="3"/>
  <c r="CZ449" i="3"/>
  <c r="CZ451" i="3"/>
  <c r="CZ453" i="3"/>
  <c r="CZ455" i="3"/>
  <c r="CZ457" i="3"/>
  <c r="CZ459" i="3"/>
  <c r="CZ389" i="3"/>
  <c r="CZ391" i="3"/>
  <c r="CZ393" i="3"/>
  <c r="CZ395" i="3"/>
  <c r="CZ397" i="3"/>
  <c r="CZ399" i="3"/>
  <c r="CZ125" i="3"/>
  <c r="CZ127" i="3"/>
  <c r="CZ129" i="3"/>
  <c r="CZ131" i="3"/>
  <c r="CZ133" i="3"/>
  <c r="CZ135" i="3"/>
  <c r="CZ185" i="3"/>
  <c r="CZ187" i="3"/>
  <c r="CZ189" i="3"/>
  <c r="CZ475" i="3"/>
  <c r="CZ483" i="3"/>
  <c r="CZ486" i="3"/>
  <c r="CZ494" i="3"/>
  <c r="CZ730" i="3"/>
  <c r="CZ733" i="3"/>
  <c r="CZ329" i="3"/>
  <c r="CZ333" i="3"/>
  <c r="CZ113" i="3"/>
  <c r="CZ722" i="3"/>
  <c r="CZ478" i="3"/>
  <c r="CZ570" i="3"/>
  <c r="CZ572" i="3"/>
  <c r="CZ574" i="3"/>
  <c r="CZ579" i="3"/>
  <c r="CZ491" i="3"/>
  <c r="CZ727" i="3"/>
  <c r="CZ473" i="3"/>
  <c r="CZ481" i="3"/>
  <c r="CZ576" i="3"/>
  <c r="CZ488" i="3"/>
  <c r="CZ496" i="3"/>
  <c r="CZ732" i="3"/>
  <c r="CZ736" i="3"/>
  <c r="CZ332" i="3"/>
  <c r="CZ476" i="3"/>
  <c r="CZ484" i="3"/>
  <c r="CZ485" i="3"/>
  <c r="CZ493" i="3"/>
  <c r="CZ729" i="3"/>
  <c r="CZ723" i="3"/>
  <c r="CZ479" i="3"/>
  <c r="CZ578" i="3"/>
  <c r="CZ490" i="3"/>
  <c r="CZ726" i="3"/>
  <c r="CZ735" i="3"/>
  <c r="CZ331" i="3"/>
  <c r="CZ474" i="3"/>
  <c r="CZ482" i="3"/>
  <c r="CZ571" i="3"/>
  <c r="CZ573" i="3"/>
  <c r="CZ575" i="3"/>
  <c r="CZ487" i="3"/>
  <c r="CZ495" i="3"/>
  <c r="CZ731" i="3"/>
  <c r="CZ335" i="3"/>
  <c r="CZ336" i="3"/>
  <c r="CZ337" i="3"/>
  <c r="CZ338" i="3"/>
  <c r="CZ339" i="3"/>
  <c r="CZ340" i="3"/>
  <c r="CZ785" i="3"/>
  <c r="CZ786" i="3"/>
  <c r="CZ787" i="3"/>
  <c r="CZ788" i="3"/>
  <c r="CZ789" i="3"/>
  <c r="CZ790" i="3"/>
  <c r="CZ791" i="3"/>
  <c r="CZ792" i="3"/>
  <c r="CZ793" i="3"/>
  <c r="CZ794" i="3"/>
  <c r="CZ795" i="3"/>
  <c r="CZ796" i="3"/>
  <c r="CZ737" i="3"/>
  <c r="CZ738" i="3"/>
  <c r="CZ739" i="3"/>
  <c r="CZ740" i="3"/>
  <c r="CZ741" i="3"/>
  <c r="CZ742" i="3"/>
  <c r="CZ743" i="3"/>
  <c r="CZ744" i="3"/>
  <c r="CZ745" i="3"/>
  <c r="CZ746" i="3"/>
  <c r="CZ747" i="3"/>
  <c r="CZ748" i="3"/>
  <c r="CZ677" i="3"/>
  <c r="CZ678" i="3"/>
  <c r="CZ679" i="3"/>
  <c r="CZ680" i="3"/>
  <c r="CZ681" i="3"/>
  <c r="CZ682" i="3"/>
  <c r="CZ683" i="3"/>
  <c r="CZ684" i="3"/>
  <c r="CZ685" i="3"/>
  <c r="CZ686" i="3"/>
  <c r="CZ687" i="3"/>
  <c r="CZ688" i="3"/>
  <c r="CZ773" i="3"/>
  <c r="CZ774" i="3"/>
  <c r="CZ775" i="3"/>
  <c r="CZ776" i="3"/>
  <c r="CZ777" i="3"/>
  <c r="CZ778" i="3"/>
  <c r="CZ779" i="3"/>
  <c r="CZ780" i="3"/>
  <c r="CZ781" i="3"/>
  <c r="CZ782" i="3"/>
  <c r="CZ783" i="3"/>
  <c r="CZ784" i="3"/>
  <c r="CZ245" i="3"/>
  <c r="CZ246" i="3"/>
  <c r="CZ247" i="3"/>
  <c r="CZ248" i="3"/>
  <c r="CZ249" i="3"/>
  <c r="CZ250" i="3"/>
  <c r="CZ251" i="3"/>
  <c r="CZ252" i="3"/>
  <c r="CZ253" i="3"/>
  <c r="CZ254" i="3"/>
  <c r="CZ255" i="3"/>
  <c r="CZ256" i="3"/>
  <c r="CZ581" i="3"/>
  <c r="CZ582" i="3"/>
  <c r="CZ583" i="3"/>
  <c r="CZ584" i="3"/>
  <c r="CZ585" i="3"/>
  <c r="CZ586" i="3"/>
  <c r="CZ587" i="3"/>
  <c r="CZ588" i="3"/>
  <c r="CZ589" i="3"/>
  <c r="CZ590" i="3"/>
  <c r="CZ591" i="3"/>
  <c r="CZ592" i="3"/>
  <c r="CZ437" i="3"/>
  <c r="CZ438" i="3"/>
  <c r="CZ439" i="3"/>
  <c r="CZ440" i="3"/>
  <c r="CZ441" i="3"/>
  <c r="CZ442" i="3"/>
  <c r="CZ443" i="3"/>
  <c r="CZ444" i="3"/>
  <c r="CZ445" i="3"/>
  <c r="CZ446" i="3"/>
  <c r="CZ447" i="3"/>
  <c r="CZ448" i="3"/>
  <c r="CZ761" i="3"/>
  <c r="CZ762" i="3"/>
  <c r="CZ763" i="3"/>
  <c r="CZ764" i="3"/>
  <c r="CZ765" i="3"/>
  <c r="CZ766" i="3"/>
  <c r="CZ767" i="3"/>
  <c r="CZ768" i="3"/>
  <c r="CZ769" i="3"/>
  <c r="CZ770" i="3"/>
  <c r="CZ771" i="3"/>
  <c r="CZ772" i="3"/>
  <c r="CZ401" i="3"/>
  <c r="CZ402" i="3"/>
  <c r="CZ403" i="3"/>
  <c r="CZ404" i="3"/>
  <c r="CZ405" i="3"/>
  <c r="CZ406" i="3"/>
  <c r="CZ407" i="3"/>
  <c r="CZ408" i="3"/>
  <c r="CZ409" i="3"/>
  <c r="CZ410" i="3"/>
  <c r="CZ411" i="3"/>
  <c r="CZ412" i="3"/>
  <c r="CZ233" i="3"/>
  <c r="CZ234" i="3"/>
  <c r="CZ235" i="3"/>
  <c r="CZ236" i="3"/>
  <c r="CZ237" i="3"/>
  <c r="CZ238" i="3"/>
  <c r="CZ239" i="3"/>
  <c r="CZ240" i="3"/>
  <c r="CZ241" i="3"/>
  <c r="CZ242" i="3"/>
  <c r="CZ243" i="3"/>
  <c r="CZ244" i="3"/>
  <c r="CZ41" i="3"/>
  <c r="CZ42" i="3"/>
  <c r="CZ43" i="3"/>
  <c r="CZ44" i="3"/>
  <c r="CZ45" i="3"/>
  <c r="CZ46" i="3"/>
  <c r="CZ47" i="3"/>
  <c r="CZ48" i="3"/>
  <c r="CZ49" i="3"/>
  <c r="CZ50" i="3"/>
  <c r="CZ51" i="3"/>
  <c r="CZ52" i="3"/>
  <c r="CZ617" i="3"/>
  <c r="CZ618" i="3"/>
  <c r="CZ619" i="3"/>
  <c r="CZ620" i="3"/>
  <c r="CZ621" i="3"/>
  <c r="CZ622" i="3"/>
  <c r="CZ623" i="3"/>
  <c r="CZ624" i="3"/>
  <c r="CZ625" i="3"/>
  <c r="CZ626" i="3"/>
  <c r="CZ627" i="3"/>
  <c r="CZ628" i="3"/>
  <c r="CZ317" i="3"/>
  <c r="CZ318" i="3"/>
  <c r="CZ319" i="3"/>
  <c r="CZ320" i="3"/>
  <c r="CZ321" i="3"/>
  <c r="CZ322" i="3"/>
  <c r="CZ323" i="3"/>
  <c r="CZ324" i="3"/>
  <c r="CZ325" i="3"/>
  <c r="CZ326" i="3"/>
  <c r="CZ327" i="3"/>
  <c r="CZ328" i="3"/>
  <c r="CZ721" i="3"/>
  <c r="CZ477" i="3"/>
  <c r="CZ569" i="3"/>
  <c r="CZ580" i="3"/>
  <c r="CZ492" i="3"/>
  <c r="CZ728" i="3"/>
  <c r="CZ734" i="3"/>
  <c r="CZ330" i="3"/>
  <c r="CZ334" i="3"/>
  <c r="CZ724" i="3"/>
  <c r="CZ480" i="3"/>
  <c r="CZ577" i="3"/>
  <c r="CZ489" i="3"/>
  <c r="CZ725" i="3"/>
  <c r="CK114" i="3"/>
  <c r="CK116" i="3"/>
  <c r="CK118" i="3"/>
  <c r="CK122" i="3"/>
  <c r="CK162" i="3"/>
  <c r="CK166" i="3"/>
  <c r="CK170" i="3"/>
  <c r="CK117" i="3"/>
  <c r="CK121" i="3"/>
  <c r="CK120" i="3"/>
  <c r="CK124" i="3"/>
  <c r="CK164" i="3"/>
  <c r="CK168" i="3"/>
  <c r="CK172" i="3"/>
  <c r="CK115" i="3"/>
  <c r="CK142" i="3"/>
  <c r="CK146" i="3"/>
  <c r="CK174" i="3"/>
  <c r="CK178" i="3"/>
  <c r="CK182" i="3"/>
  <c r="CK198" i="3"/>
  <c r="CK202" i="3"/>
  <c r="CK206" i="3"/>
  <c r="CK222" i="3"/>
  <c r="CK226" i="3"/>
  <c r="CK230" i="3"/>
  <c r="CK258" i="3"/>
  <c r="CK262" i="3"/>
  <c r="CK266" i="3"/>
  <c r="CK306" i="3"/>
  <c r="CK310" i="3"/>
  <c r="CK314" i="3"/>
  <c r="CK606" i="3"/>
  <c r="CK610" i="3"/>
  <c r="CK163" i="3"/>
  <c r="CK171" i="3"/>
  <c r="CK137" i="3"/>
  <c r="CK140" i="3"/>
  <c r="CK161" i="3"/>
  <c r="CK169" i="3"/>
  <c r="CK141" i="3"/>
  <c r="CK165" i="3"/>
  <c r="CK167" i="3"/>
  <c r="CK145" i="3"/>
  <c r="CK179" i="3"/>
  <c r="CK180" i="3"/>
  <c r="CK225" i="3"/>
  <c r="CK259" i="3"/>
  <c r="CK260" i="3"/>
  <c r="CK608" i="3"/>
  <c r="CK611" i="3"/>
  <c r="CK615" i="3"/>
  <c r="CK655" i="3"/>
  <c r="CK659" i="3"/>
  <c r="CK663" i="3"/>
  <c r="CK119" i="3"/>
  <c r="CK139" i="3"/>
  <c r="CK181" i="3"/>
  <c r="CK203" i="3"/>
  <c r="CK204" i="3"/>
  <c r="CK261" i="3"/>
  <c r="CK138" i="3"/>
  <c r="CK147" i="3"/>
  <c r="CK148" i="3"/>
  <c r="CK205" i="3"/>
  <c r="CK227" i="3"/>
  <c r="CK228" i="3"/>
  <c r="CK173" i="3"/>
  <c r="CK183" i="3"/>
  <c r="CK184" i="3"/>
  <c r="CK229" i="3"/>
  <c r="CK263" i="3"/>
  <c r="CK264" i="3"/>
  <c r="CK609" i="3"/>
  <c r="CK175" i="3"/>
  <c r="CK176" i="3"/>
  <c r="CK221" i="3"/>
  <c r="CK232" i="3"/>
  <c r="CK308" i="3"/>
  <c r="CK143" i="3"/>
  <c r="CK177" i="3"/>
  <c r="CK201" i="3"/>
  <c r="CK267" i="3"/>
  <c r="CK614" i="3"/>
  <c r="CK667" i="3"/>
  <c r="CK671" i="3"/>
  <c r="CK675" i="3"/>
  <c r="CK511" i="3"/>
  <c r="CK515" i="3"/>
  <c r="CK519" i="3"/>
  <c r="CK523" i="3"/>
  <c r="CK527" i="3"/>
  <c r="CK531" i="3"/>
  <c r="CK271" i="3"/>
  <c r="CK275" i="3"/>
  <c r="CK279" i="3"/>
  <c r="CK547" i="3"/>
  <c r="CK551" i="3"/>
  <c r="CK123" i="3"/>
  <c r="CK199" i="3"/>
  <c r="CK223" i="3"/>
  <c r="CK307" i="3"/>
  <c r="CK312" i="3"/>
  <c r="CK315" i="3"/>
  <c r="CK316" i="3"/>
  <c r="CK605" i="3"/>
  <c r="CK607" i="3"/>
  <c r="CK657" i="3"/>
  <c r="CK660" i="3"/>
  <c r="CK197" i="3"/>
  <c r="CK313" i="3"/>
  <c r="CK144" i="3"/>
  <c r="CK207" i="3"/>
  <c r="CK231" i="3"/>
  <c r="CK311" i="3"/>
  <c r="CK612" i="3"/>
  <c r="CK661" i="3"/>
  <c r="CK265" i="3"/>
  <c r="CK654" i="3"/>
  <c r="CK670" i="3"/>
  <c r="CK512" i="3"/>
  <c r="CK513" i="3"/>
  <c r="CK613" i="3"/>
  <c r="CK514" i="3"/>
  <c r="CK208" i="3"/>
  <c r="CK257" i="3"/>
  <c r="CK309" i="3"/>
  <c r="CK653" i="3"/>
  <c r="CK658" i="3"/>
  <c r="CK672" i="3"/>
  <c r="CK673" i="3"/>
  <c r="CK526" i="3"/>
  <c r="CK272" i="3"/>
  <c r="CK273" i="3"/>
  <c r="CK545" i="3"/>
  <c r="CK548" i="3"/>
  <c r="CK616" i="3"/>
  <c r="CK674" i="3"/>
  <c r="CK516" i="3"/>
  <c r="CK517" i="3"/>
  <c r="CK274" i="3"/>
  <c r="CK554" i="3"/>
  <c r="CK294" i="3"/>
  <c r="CK298" i="3"/>
  <c r="CK302" i="3"/>
  <c r="CK594" i="3"/>
  <c r="CK598" i="3"/>
  <c r="CK602" i="3"/>
  <c r="CK702" i="3"/>
  <c r="CK706" i="3"/>
  <c r="CK710" i="3"/>
  <c r="CK630" i="3"/>
  <c r="CK664" i="3"/>
  <c r="CK665" i="3"/>
  <c r="CK518" i="3"/>
  <c r="CK528" i="3"/>
  <c r="CK529" i="3"/>
  <c r="CK549" i="3"/>
  <c r="CK268" i="3"/>
  <c r="CK662" i="3"/>
  <c r="CK666" i="3"/>
  <c r="CK676" i="3"/>
  <c r="CK509" i="3"/>
  <c r="CK530" i="3"/>
  <c r="CK276" i="3"/>
  <c r="CK277" i="3"/>
  <c r="CK546" i="3"/>
  <c r="CK553" i="3"/>
  <c r="CK293" i="3"/>
  <c r="CK297" i="3"/>
  <c r="CK301" i="3"/>
  <c r="CK593" i="3"/>
  <c r="CK597" i="3"/>
  <c r="CK601" i="3"/>
  <c r="CK701" i="3"/>
  <c r="CK705" i="3"/>
  <c r="CK709" i="3"/>
  <c r="CK629" i="3"/>
  <c r="CK633" i="3"/>
  <c r="CK637" i="3"/>
  <c r="CK413" i="3"/>
  <c r="CK417" i="3"/>
  <c r="CK224" i="3"/>
  <c r="CK532" i="3"/>
  <c r="CK552" i="3"/>
  <c r="CK296" i="3"/>
  <c r="CK304" i="3"/>
  <c r="CK305" i="3"/>
  <c r="CK668" i="3"/>
  <c r="CK270" i="3"/>
  <c r="CK703" i="3"/>
  <c r="CK704" i="3"/>
  <c r="CK656" i="3"/>
  <c r="CK525" i="3"/>
  <c r="CK295" i="3"/>
  <c r="CK303" i="3"/>
  <c r="CK634" i="3"/>
  <c r="CK669" i="3"/>
  <c r="CK278" i="3"/>
  <c r="CK599" i="3"/>
  <c r="CK600" i="3"/>
  <c r="CK631" i="3"/>
  <c r="CK416" i="3"/>
  <c r="CK419" i="3"/>
  <c r="CK424" i="3"/>
  <c r="CK68" i="3"/>
  <c r="CK72" i="3"/>
  <c r="CK76" i="3"/>
  <c r="CK800" i="3"/>
  <c r="CK804" i="3"/>
  <c r="CK808" i="3"/>
  <c r="CK344" i="3"/>
  <c r="CK348" i="3"/>
  <c r="CK352" i="3"/>
  <c r="CK212" i="3"/>
  <c r="CK216" i="3"/>
  <c r="CK220" i="3"/>
  <c r="CK8" i="3"/>
  <c r="CK12" i="3"/>
  <c r="CK16" i="3"/>
  <c r="CK452" i="3"/>
  <c r="CK520" i="3"/>
  <c r="CK522" i="3"/>
  <c r="CK269" i="3"/>
  <c r="CK550" i="3"/>
  <c r="CK556" i="3"/>
  <c r="CK300" i="3"/>
  <c r="CK596" i="3"/>
  <c r="CK707" i="3"/>
  <c r="CK708" i="3"/>
  <c r="CK200" i="3"/>
  <c r="CK280" i="3"/>
  <c r="CK632" i="3"/>
  <c r="CK635" i="3"/>
  <c r="CK420" i="3"/>
  <c r="CK423" i="3"/>
  <c r="CK67" i="3"/>
  <c r="CK71" i="3"/>
  <c r="CK75" i="3"/>
  <c r="CK799" i="3"/>
  <c r="CK803" i="3"/>
  <c r="CK807" i="3"/>
  <c r="CK343" i="3"/>
  <c r="CK347" i="3"/>
  <c r="CK351" i="3"/>
  <c r="CK211" i="3"/>
  <c r="CK215" i="3"/>
  <c r="CK219" i="3"/>
  <c r="CK7" i="3"/>
  <c r="CK11" i="3"/>
  <c r="CK15" i="3"/>
  <c r="CK451" i="3"/>
  <c r="CK455" i="3"/>
  <c r="CK459" i="3"/>
  <c r="CK524" i="3"/>
  <c r="CK638" i="3"/>
  <c r="CK801" i="3"/>
  <c r="CK802" i="3"/>
  <c r="CK5" i="3"/>
  <c r="CK6" i="3"/>
  <c r="CK458" i="3"/>
  <c r="CK389" i="3"/>
  <c r="CK414" i="3"/>
  <c r="CK415" i="3"/>
  <c r="CK421" i="3"/>
  <c r="CK422" i="3"/>
  <c r="CK345" i="3"/>
  <c r="CK346" i="3"/>
  <c r="CK449" i="3"/>
  <c r="CK450" i="3"/>
  <c r="CK391" i="3"/>
  <c r="CK395" i="3"/>
  <c r="CK399" i="3"/>
  <c r="CK127" i="3"/>
  <c r="CK131" i="3"/>
  <c r="CK135" i="3"/>
  <c r="CK187" i="3"/>
  <c r="CK191" i="3"/>
  <c r="CK595" i="3"/>
  <c r="CK603" i="3"/>
  <c r="CK73" i="3"/>
  <c r="CK74" i="3"/>
  <c r="CK213" i="3"/>
  <c r="CK214" i="3"/>
  <c r="CK636" i="3"/>
  <c r="CK805" i="3"/>
  <c r="CK806" i="3"/>
  <c r="CK9" i="3"/>
  <c r="CK10" i="3"/>
  <c r="CK456" i="3"/>
  <c r="CK390" i="3"/>
  <c r="CK394" i="3"/>
  <c r="CK398" i="3"/>
  <c r="CK126" i="3"/>
  <c r="CK130" i="3"/>
  <c r="CK134" i="3"/>
  <c r="CK186" i="3"/>
  <c r="CK190" i="3"/>
  <c r="CK194" i="3"/>
  <c r="CK150" i="3"/>
  <c r="CK154" i="3"/>
  <c r="CK158" i="3"/>
  <c r="CK642" i="3"/>
  <c r="CK646" i="3"/>
  <c r="CK650" i="3"/>
  <c r="CK299" i="3"/>
  <c r="CK604" i="3"/>
  <c r="CK418" i="3"/>
  <c r="CK65" i="3"/>
  <c r="CK66" i="3"/>
  <c r="CK349" i="3"/>
  <c r="CK350" i="3"/>
  <c r="CK453" i="3"/>
  <c r="CK521" i="3"/>
  <c r="CK711" i="3"/>
  <c r="CK640" i="3"/>
  <c r="CK797" i="3"/>
  <c r="CK798" i="3"/>
  <c r="CK217" i="3"/>
  <c r="CK218" i="3"/>
  <c r="CK460" i="3"/>
  <c r="CK393" i="3"/>
  <c r="CK397" i="3"/>
  <c r="CK125" i="3"/>
  <c r="CK129" i="3"/>
  <c r="CK133" i="3"/>
  <c r="CK185" i="3"/>
  <c r="CK189" i="3"/>
  <c r="CK193" i="3"/>
  <c r="CK149" i="3"/>
  <c r="CK153" i="3"/>
  <c r="CK157" i="3"/>
  <c r="CK641" i="3"/>
  <c r="CK645" i="3"/>
  <c r="CK649" i="3"/>
  <c r="CK77" i="3"/>
  <c r="CK81" i="3"/>
  <c r="CK85" i="3"/>
  <c r="CK17" i="3"/>
  <c r="CK712" i="3"/>
  <c r="CK69" i="3"/>
  <c r="CK70" i="3"/>
  <c r="CK454" i="3"/>
  <c r="CK457" i="3"/>
  <c r="CK188" i="3"/>
  <c r="CK341" i="3"/>
  <c r="CK209" i="3"/>
  <c r="CK400" i="3"/>
  <c r="CK151" i="3"/>
  <c r="CK152" i="3"/>
  <c r="CK651" i="3"/>
  <c r="CK88" i="3"/>
  <c r="CK13" i="3"/>
  <c r="CK155" i="3"/>
  <c r="CK156" i="3"/>
  <c r="CK86" i="3"/>
  <c r="CK14" i="3"/>
  <c r="CK128" i="3"/>
  <c r="CK132" i="3"/>
  <c r="CK196" i="3"/>
  <c r="CK18" i="3"/>
  <c r="CK21" i="3"/>
  <c r="CK25" i="3"/>
  <c r="CK377" i="3"/>
  <c r="CK381" i="3"/>
  <c r="CK385" i="3"/>
  <c r="CK425" i="3"/>
  <c r="CK429" i="3"/>
  <c r="CK433" i="3"/>
  <c r="CK533" i="3"/>
  <c r="CK537" i="3"/>
  <c r="CK541" i="3"/>
  <c r="CK53" i="3"/>
  <c r="CK57" i="3"/>
  <c r="CK61" i="3"/>
  <c r="CK689" i="3"/>
  <c r="CK693" i="3"/>
  <c r="CK510" i="3"/>
  <c r="CK192" i="3"/>
  <c r="CK195" i="3"/>
  <c r="CK644" i="3"/>
  <c r="CK555" i="3"/>
  <c r="CK639" i="3"/>
  <c r="CK20" i="3"/>
  <c r="CK23" i="3"/>
  <c r="CK27" i="3"/>
  <c r="CK379" i="3"/>
  <c r="CK383" i="3"/>
  <c r="CK387" i="3"/>
  <c r="CK427" i="3"/>
  <c r="CK431" i="3"/>
  <c r="CK435" i="3"/>
  <c r="CK535" i="3"/>
  <c r="CK539" i="3"/>
  <c r="CK543" i="3"/>
  <c r="CK55" i="3"/>
  <c r="CK59" i="3"/>
  <c r="CK63" i="3"/>
  <c r="CK691" i="3"/>
  <c r="CK695" i="3"/>
  <c r="CK396" i="3"/>
  <c r="CK22" i="3"/>
  <c r="CK26" i="3"/>
  <c r="CK378" i="3"/>
  <c r="CK382" i="3"/>
  <c r="CK386" i="3"/>
  <c r="CK426" i="3"/>
  <c r="CK430" i="3"/>
  <c r="CK434" i="3"/>
  <c r="CK534" i="3"/>
  <c r="CK538" i="3"/>
  <c r="CK542" i="3"/>
  <c r="CK54" i="3"/>
  <c r="CK58" i="3"/>
  <c r="CK62" i="3"/>
  <c r="CK690" i="3"/>
  <c r="CK694" i="3"/>
  <c r="CK697" i="3"/>
  <c r="CK29" i="3"/>
  <c r="CK33" i="3"/>
  <c r="CK37" i="3"/>
  <c r="CK749" i="3"/>
  <c r="CK753" i="3"/>
  <c r="CK757" i="3"/>
  <c r="CK353" i="3"/>
  <c r="CK357" i="3"/>
  <c r="CK361" i="3"/>
  <c r="CK557" i="3"/>
  <c r="CK561" i="3"/>
  <c r="CK565" i="3"/>
  <c r="CK83" i="3"/>
  <c r="CK87" i="3"/>
  <c r="CK342" i="3"/>
  <c r="CK210" i="3"/>
  <c r="CK647" i="3"/>
  <c r="CK699" i="3"/>
  <c r="CK31" i="3"/>
  <c r="CK35" i="3"/>
  <c r="CK39" i="3"/>
  <c r="CK751" i="3"/>
  <c r="CK755" i="3"/>
  <c r="CK759" i="3"/>
  <c r="CK355" i="3"/>
  <c r="CK359" i="3"/>
  <c r="CK363" i="3"/>
  <c r="CK559" i="3"/>
  <c r="CK563" i="3"/>
  <c r="CK136" i="3"/>
  <c r="CK84" i="3"/>
  <c r="CK28" i="3"/>
  <c r="CK60" i="3"/>
  <c r="CK36" i="3"/>
  <c r="CK754" i="3"/>
  <c r="CK558" i="3"/>
  <c r="CK380" i="3"/>
  <c r="CK436" i="3"/>
  <c r="CK698" i="3"/>
  <c r="CK756" i="3"/>
  <c r="CK360" i="3"/>
  <c r="CK498" i="3"/>
  <c r="CK502" i="3"/>
  <c r="CK506" i="3"/>
  <c r="CK462" i="3"/>
  <c r="CK466" i="3"/>
  <c r="CK470" i="3"/>
  <c r="CK282" i="3"/>
  <c r="CK160" i="3"/>
  <c r="CK648" i="3"/>
  <c r="CK79" i="3"/>
  <c r="CK388" i="3"/>
  <c r="CK540" i="3"/>
  <c r="CK30" i="3"/>
  <c r="CK760" i="3"/>
  <c r="CK358" i="3"/>
  <c r="CK566" i="3"/>
  <c r="CK392" i="3"/>
  <c r="CK652" i="3"/>
  <c r="CK544" i="3"/>
  <c r="CK32" i="3"/>
  <c r="CK750" i="3"/>
  <c r="CK560" i="3"/>
  <c r="CK568" i="3"/>
  <c r="CK500" i="3"/>
  <c r="CK504" i="3"/>
  <c r="CK508" i="3"/>
  <c r="CK464" i="3"/>
  <c r="CK468" i="3"/>
  <c r="CK472" i="3"/>
  <c r="CK284" i="3"/>
  <c r="CK288" i="3"/>
  <c r="CK428" i="3"/>
  <c r="CK752" i="3"/>
  <c r="CK89" i="3"/>
  <c r="CK93" i="3"/>
  <c r="CK97" i="3"/>
  <c r="CK365" i="3"/>
  <c r="CK369" i="3"/>
  <c r="CK373" i="3"/>
  <c r="CK101" i="3"/>
  <c r="CK105" i="3"/>
  <c r="CK109" i="3"/>
  <c r="CK713" i="3"/>
  <c r="CK717" i="3"/>
  <c r="CK721" i="3"/>
  <c r="CK432" i="3"/>
  <c r="CK696" i="3"/>
  <c r="CK564" i="3"/>
  <c r="CK567" i="3"/>
  <c r="CK503" i="3"/>
  <c r="CK463" i="3"/>
  <c r="CK471" i="3"/>
  <c r="CK159" i="3"/>
  <c r="CK78" i="3"/>
  <c r="CK19" i="3"/>
  <c r="CK536" i="3"/>
  <c r="CK700" i="3"/>
  <c r="CK758" i="3"/>
  <c r="CK80" i="3"/>
  <c r="CK24" i="3"/>
  <c r="CK354" i="3"/>
  <c r="CK362" i="3"/>
  <c r="CK291" i="3"/>
  <c r="CK91" i="3"/>
  <c r="CK95" i="3"/>
  <c r="CK99" i="3"/>
  <c r="CK367" i="3"/>
  <c r="CK371" i="3"/>
  <c r="CK375" i="3"/>
  <c r="CK103" i="3"/>
  <c r="CK107" i="3"/>
  <c r="CK111" i="3"/>
  <c r="CK715" i="3"/>
  <c r="CK719" i="3"/>
  <c r="CK56" i="3"/>
  <c r="CK34" i="3"/>
  <c r="CK356" i="3"/>
  <c r="CK499" i="3"/>
  <c r="CK507" i="3"/>
  <c r="CK467" i="3"/>
  <c r="CK283" i="3"/>
  <c r="CK287" i="3"/>
  <c r="CK643" i="3"/>
  <c r="CK64" i="3"/>
  <c r="CK38" i="3"/>
  <c r="CK562" i="3"/>
  <c r="CK290" i="3"/>
  <c r="CK90" i="3"/>
  <c r="CK94" i="3"/>
  <c r="CK98" i="3"/>
  <c r="CK366" i="3"/>
  <c r="CK370" i="3"/>
  <c r="CK374" i="3"/>
  <c r="CK102" i="3"/>
  <c r="CK106" i="3"/>
  <c r="CK110" i="3"/>
  <c r="CK714" i="3"/>
  <c r="CK718" i="3"/>
  <c r="CK722" i="3"/>
  <c r="CK474" i="3"/>
  <c r="CK478" i="3"/>
  <c r="CK482" i="3"/>
  <c r="CK570" i="3"/>
  <c r="CK574" i="3"/>
  <c r="CK578" i="3"/>
  <c r="CK486" i="3"/>
  <c r="CK82" i="3"/>
  <c r="CK384" i="3"/>
  <c r="CK692" i="3"/>
  <c r="CK40" i="3"/>
  <c r="CK364" i="3"/>
  <c r="CK497" i="3"/>
  <c r="CK505" i="3"/>
  <c r="CK465" i="3"/>
  <c r="CK281" i="3"/>
  <c r="CK292" i="3"/>
  <c r="CK368" i="3"/>
  <c r="CK108" i="3"/>
  <c r="CK475" i="3"/>
  <c r="CK483" i="3"/>
  <c r="CK575" i="3"/>
  <c r="CK487" i="3"/>
  <c r="CK461" i="3"/>
  <c r="CK473" i="3"/>
  <c r="CK481" i="3"/>
  <c r="CK573" i="3"/>
  <c r="CK485" i="3"/>
  <c r="CK491" i="3"/>
  <c r="CK495" i="3"/>
  <c r="CK727" i="3"/>
  <c r="CK731" i="3"/>
  <c r="CK735" i="3"/>
  <c r="CK331" i="3"/>
  <c r="CK335" i="3"/>
  <c r="CK339" i="3"/>
  <c r="CK787" i="3"/>
  <c r="CK791" i="3"/>
  <c r="CK795" i="3"/>
  <c r="CK739" i="3"/>
  <c r="CK743" i="3"/>
  <c r="CK747" i="3"/>
  <c r="CK679" i="3"/>
  <c r="CK683" i="3"/>
  <c r="CK100" i="3"/>
  <c r="CK104" i="3"/>
  <c r="CK720" i="3"/>
  <c r="CK724" i="3"/>
  <c r="CK480" i="3"/>
  <c r="CK572" i="3"/>
  <c r="CK580" i="3"/>
  <c r="CK501" i="3"/>
  <c r="CK490" i="3"/>
  <c r="CK494" i="3"/>
  <c r="CK726" i="3"/>
  <c r="CK730" i="3"/>
  <c r="CK734" i="3"/>
  <c r="CK330" i="3"/>
  <c r="CK334" i="3"/>
  <c r="CK338" i="3"/>
  <c r="CK786" i="3"/>
  <c r="CK790" i="3"/>
  <c r="CK794" i="3"/>
  <c r="CK738" i="3"/>
  <c r="CK742" i="3"/>
  <c r="CK746" i="3"/>
  <c r="CK678" i="3"/>
  <c r="CK682" i="3"/>
  <c r="CK686" i="3"/>
  <c r="CK774" i="3"/>
  <c r="CK96" i="3"/>
  <c r="CK376" i="3"/>
  <c r="CK716" i="3"/>
  <c r="CK723" i="3"/>
  <c r="CK479" i="3"/>
  <c r="CK571" i="3"/>
  <c r="CK579" i="3"/>
  <c r="CK285" i="3"/>
  <c r="CK477" i="3"/>
  <c r="CK569" i="3"/>
  <c r="CK577" i="3"/>
  <c r="CK489" i="3"/>
  <c r="CK493" i="3"/>
  <c r="CK725" i="3"/>
  <c r="CK729" i="3"/>
  <c r="CK733" i="3"/>
  <c r="CK329" i="3"/>
  <c r="CK333" i="3"/>
  <c r="CK337" i="3"/>
  <c r="CK785" i="3"/>
  <c r="CK789" i="3"/>
  <c r="CK793" i="3"/>
  <c r="CK737" i="3"/>
  <c r="CK741" i="3"/>
  <c r="CK745" i="3"/>
  <c r="CK677" i="3"/>
  <c r="CK681" i="3"/>
  <c r="CK685" i="3"/>
  <c r="CK773" i="3"/>
  <c r="CK777" i="3"/>
  <c r="CK781" i="3"/>
  <c r="CK245" i="3"/>
  <c r="CK249" i="3"/>
  <c r="CK253" i="3"/>
  <c r="CK581" i="3"/>
  <c r="CK585" i="3"/>
  <c r="CK589" i="3"/>
  <c r="CK437" i="3"/>
  <c r="CK441" i="3"/>
  <c r="CK445" i="3"/>
  <c r="CK761" i="3"/>
  <c r="CK765" i="3"/>
  <c r="CK769" i="3"/>
  <c r="CK401" i="3"/>
  <c r="CK405" i="3"/>
  <c r="CK409" i="3"/>
  <c r="CK233" i="3"/>
  <c r="CK237" i="3"/>
  <c r="CK241" i="3"/>
  <c r="CK41" i="3"/>
  <c r="CK45" i="3"/>
  <c r="CK49" i="3"/>
  <c r="CK286" i="3"/>
  <c r="CK289" i="3"/>
  <c r="CK92" i="3"/>
  <c r="CK372" i="3"/>
  <c r="CK112" i="3"/>
  <c r="CK476" i="3"/>
  <c r="CK484" i="3"/>
  <c r="CK576" i="3"/>
  <c r="CK488" i="3"/>
  <c r="CK469" i="3"/>
  <c r="CK492" i="3"/>
  <c r="CK496" i="3"/>
  <c r="CK728" i="3"/>
  <c r="CK732" i="3"/>
  <c r="CK736" i="3"/>
  <c r="CK332" i="3"/>
  <c r="CK336" i="3"/>
  <c r="CK340" i="3"/>
  <c r="CK788" i="3"/>
  <c r="CK792" i="3"/>
  <c r="CK796" i="3"/>
  <c r="CK740" i="3"/>
  <c r="CK744" i="3"/>
  <c r="CK748" i="3"/>
  <c r="CK680" i="3"/>
  <c r="CK684" i="3"/>
  <c r="CK688" i="3"/>
  <c r="CK776" i="3"/>
  <c r="CK780" i="3"/>
  <c r="CK784" i="3"/>
  <c r="CK248" i="3"/>
  <c r="CK252" i="3"/>
  <c r="CK256" i="3"/>
  <c r="CK584" i="3"/>
  <c r="CK588" i="3"/>
  <c r="CK592" i="3"/>
  <c r="CK440" i="3"/>
  <c r="CK444" i="3"/>
  <c r="CK448" i="3"/>
  <c r="CK764" i="3"/>
  <c r="CK768" i="3"/>
  <c r="CK772" i="3"/>
  <c r="CK404" i="3"/>
  <c r="CK408" i="3"/>
  <c r="CK412" i="3"/>
  <c r="CK236" i="3"/>
  <c r="CK240" i="3"/>
  <c r="CK244" i="3"/>
  <c r="CK44" i="3"/>
  <c r="CK48" i="3"/>
  <c r="CK775" i="3"/>
  <c r="CK783" i="3"/>
  <c r="CK251" i="3"/>
  <c r="CK583" i="3"/>
  <c r="CK591" i="3"/>
  <c r="CK235" i="3"/>
  <c r="CK687" i="3"/>
  <c r="CK617" i="3"/>
  <c r="CK621" i="3"/>
  <c r="CK625" i="3"/>
  <c r="CK317" i="3"/>
  <c r="CK321" i="3"/>
  <c r="CK325" i="3"/>
  <c r="CK782" i="3"/>
  <c r="CK250" i="3"/>
  <c r="CK582" i="3"/>
  <c r="CK590" i="3"/>
  <c r="CK442" i="3"/>
  <c r="CK762" i="3"/>
  <c r="CK770" i="3"/>
  <c r="CK406" i="3"/>
  <c r="CK234" i="3"/>
  <c r="CK242" i="3"/>
  <c r="CK46" i="3"/>
  <c r="CK778" i="3"/>
  <c r="CK52" i="3"/>
  <c r="CK620" i="3"/>
  <c r="CK624" i="3"/>
  <c r="CK628" i="3"/>
  <c r="CK320" i="3"/>
  <c r="CK324" i="3"/>
  <c r="CK328" i="3"/>
  <c r="CK411" i="3"/>
  <c r="CK43" i="3"/>
  <c r="CK247" i="3"/>
  <c r="CK255" i="3"/>
  <c r="CK587" i="3"/>
  <c r="CK439" i="3"/>
  <c r="CK447" i="3"/>
  <c r="CK767" i="3"/>
  <c r="CK403" i="3"/>
  <c r="CK239" i="3"/>
  <c r="CK113" i="3"/>
  <c r="CK51" i="3"/>
  <c r="CK619" i="3"/>
  <c r="CK623" i="3"/>
  <c r="CK627" i="3"/>
  <c r="CK319" i="3"/>
  <c r="CK323" i="3"/>
  <c r="CK327" i="3"/>
  <c r="CK246" i="3"/>
  <c r="CK254" i="3"/>
  <c r="CK586" i="3"/>
  <c r="CK438" i="3"/>
  <c r="CK446" i="3"/>
  <c r="CK766" i="3"/>
  <c r="CK402" i="3"/>
  <c r="CK410" i="3"/>
  <c r="CK238" i="3"/>
  <c r="CK42" i="3"/>
  <c r="CK779" i="3"/>
  <c r="CK50" i="3"/>
  <c r="CK618" i="3"/>
  <c r="CK622" i="3"/>
  <c r="CK626" i="3"/>
  <c r="CK318" i="3"/>
  <c r="CK322" i="3"/>
  <c r="CK326" i="3"/>
  <c r="CK443" i="3"/>
  <c r="CK763" i="3"/>
  <c r="CK771" i="3"/>
  <c r="CK407" i="3"/>
  <c r="CK243" i="3"/>
  <c r="CK47" i="3"/>
  <c r="CS114" i="3"/>
  <c r="CS118" i="3"/>
  <c r="CS122" i="3"/>
  <c r="CS162" i="3"/>
  <c r="CS166" i="3"/>
  <c r="CS170" i="3"/>
  <c r="CS117" i="3"/>
  <c r="CS121" i="3"/>
  <c r="CS120" i="3"/>
  <c r="CS124" i="3"/>
  <c r="CS164" i="3"/>
  <c r="CS168" i="3"/>
  <c r="CS172" i="3"/>
  <c r="CS142" i="3"/>
  <c r="CS146" i="3"/>
  <c r="CS174" i="3"/>
  <c r="CS178" i="3"/>
  <c r="CS182" i="3"/>
  <c r="CS198" i="3"/>
  <c r="CS202" i="3"/>
  <c r="CS206" i="3"/>
  <c r="CS222" i="3"/>
  <c r="CS226" i="3"/>
  <c r="CS230" i="3"/>
  <c r="CS258" i="3"/>
  <c r="CS262" i="3"/>
  <c r="CS266" i="3"/>
  <c r="CS306" i="3"/>
  <c r="CS310" i="3"/>
  <c r="CS314" i="3"/>
  <c r="CS606" i="3"/>
  <c r="CS610" i="3"/>
  <c r="CS167" i="3"/>
  <c r="CS165" i="3"/>
  <c r="CS123" i="3"/>
  <c r="CS137" i="3"/>
  <c r="CS173" i="3"/>
  <c r="CS183" i="3"/>
  <c r="CS184" i="3"/>
  <c r="CS229" i="3"/>
  <c r="CS263" i="3"/>
  <c r="CS264" i="3"/>
  <c r="CS611" i="3"/>
  <c r="CS615" i="3"/>
  <c r="CS655" i="3"/>
  <c r="CS659" i="3"/>
  <c r="CS161" i="3"/>
  <c r="CS163" i="3"/>
  <c r="CS197" i="3"/>
  <c r="CS207" i="3"/>
  <c r="CS208" i="3"/>
  <c r="CS265" i="3"/>
  <c r="CS116" i="3"/>
  <c r="CS141" i="3"/>
  <c r="CS175" i="3"/>
  <c r="CS176" i="3"/>
  <c r="CS221" i="3"/>
  <c r="CS231" i="3"/>
  <c r="CS232" i="3"/>
  <c r="CS119" i="3"/>
  <c r="CS177" i="3"/>
  <c r="CS199" i="3"/>
  <c r="CS200" i="3"/>
  <c r="CS257" i="3"/>
  <c r="CS267" i="3"/>
  <c r="CS268" i="3"/>
  <c r="CS145" i="3"/>
  <c r="CS179" i="3"/>
  <c r="CS180" i="3"/>
  <c r="CS225" i="3"/>
  <c r="CS147" i="3"/>
  <c r="CS181" i="3"/>
  <c r="CS205" i="3"/>
  <c r="CS259" i="3"/>
  <c r="CS305" i="3"/>
  <c r="CS311" i="3"/>
  <c r="CS115" i="3"/>
  <c r="CS140" i="3"/>
  <c r="CS203" i="3"/>
  <c r="CS227" i="3"/>
  <c r="CS261" i="3"/>
  <c r="CS654" i="3"/>
  <c r="CS663" i="3"/>
  <c r="CS667" i="3"/>
  <c r="CS671" i="3"/>
  <c r="CS675" i="3"/>
  <c r="CS511" i="3"/>
  <c r="CS515" i="3"/>
  <c r="CS519" i="3"/>
  <c r="CS523" i="3"/>
  <c r="CS527" i="3"/>
  <c r="CS531" i="3"/>
  <c r="CS271" i="3"/>
  <c r="CS275" i="3"/>
  <c r="CS279" i="3"/>
  <c r="CS547" i="3"/>
  <c r="CS169" i="3"/>
  <c r="CS143" i="3"/>
  <c r="CS201" i="3"/>
  <c r="CS612" i="3"/>
  <c r="CS661" i="3"/>
  <c r="CS148" i="3"/>
  <c r="CS223" i="3"/>
  <c r="CS309" i="3"/>
  <c r="CS138" i="3"/>
  <c r="CS204" i="3"/>
  <c r="CS228" i="3"/>
  <c r="CS260" i="3"/>
  <c r="CS308" i="3"/>
  <c r="CS613" i="3"/>
  <c r="CS616" i="3"/>
  <c r="CS657" i="3"/>
  <c r="CS662" i="3"/>
  <c r="CS674" i="3"/>
  <c r="CS516" i="3"/>
  <c r="CS517" i="3"/>
  <c r="CS656" i="3"/>
  <c r="CS664" i="3"/>
  <c r="CS665" i="3"/>
  <c r="CS518" i="3"/>
  <c r="CS139" i="3"/>
  <c r="CS605" i="3"/>
  <c r="CS608" i="3"/>
  <c r="CS614" i="3"/>
  <c r="CS666" i="3"/>
  <c r="CS676" i="3"/>
  <c r="CS509" i="3"/>
  <c r="CS530" i="3"/>
  <c r="CS276" i="3"/>
  <c r="CS277" i="3"/>
  <c r="CS549" i="3"/>
  <c r="CS312" i="3"/>
  <c r="CS510" i="3"/>
  <c r="CS520" i="3"/>
  <c r="CS521" i="3"/>
  <c r="CS278" i="3"/>
  <c r="CS546" i="3"/>
  <c r="CS554" i="3"/>
  <c r="CS294" i="3"/>
  <c r="CS298" i="3"/>
  <c r="CS302" i="3"/>
  <c r="CS594" i="3"/>
  <c r="CS598" i="3"/>
  <c r="CS602" i="3"/>
  <c r="CS702" i="3"/>
  <c r="CS706" i="3"/>
  <c r="CS710" i="3"/>
  <c r="CS315" i="3"/>
  <c r="CS660" i="3"/>
  <c r="CS668" i="3"/>
  <c r="CS669" i="3"/>
  <c r="CS522" i="3"/>
  <c r="CS532" i="3"/>
  <c r="CS269" i="3"/>
  <c r="CS609" i="3"/>
  <c r="CS653" i="3"/>
  <c r="CS670" i="3"/>
  <c r="CS512" i="3"/>
  <c r="CS513" i="3"/>
  <c r="CS270" i="3"/>
  <c r="CS550" i="3"/>
  <c r="CS553" i="3"/>
  <c r="CS293" i="3"/>
  <c r="CS297" i="3"/>
  <c r="CS301" i="3"/>
  <c r="CS593" i="3"/>
  <c r="CS597" i="3"/>
  <c r="CS601" i="3"/>
  <c r="CS701" i="3"/>
  <c r="CS705" i="3"/>
  <c r="CS709" i="3"/>
  <c r="CS629" i="3"/>
  <c r="CS633" i="3"/>
  <c r="CS637" i="3"/>
  <c r="CS413" i="3"/>
  <c r="CS417" i="3"/>
  <c r="CS316" i="3"/>
  <c r="CS514" i="3"/>
  <c r="CS526" i="3"/>
  <c r="CS273" i="3"/>
  <c r="CS556" i="3"/>
  <c r="CS300" i="3"/>
  <c r="CS596" i="3"/>
  <c r="CS599" i="3"/>
  <c r="CS600" i="3"/>
  <c r="CS634" i="3"/>
  <c r="CS224" i="3"/>
  <c r="CS707" i="3"/>
  <c r="CS708" i="3"/>
  <c r="CS631" i="3"/>
  <c r="CS307" i="3"/>
  <c r="CS528" i="3"/>
  <c r="CS555" i="3"/>
  <c r="CS299" i="3"/>
  <c r="CS595" i="3"/>
  <c r="CS638" i="3"/>
  <c r="CS607" i="3"/>
  <c r="CS672" i="3"/>
  <c r="CS525" i="3"/>
  <c r="CS603" i="3"/>
  <c r="CS604" i="3"/>
  <c r="CS632" i="3"/>
  <c r="CS635" i="3"/>
  <c r="CS420" i="3"/>
  <c r="CS424" i="3"/>
  <c r="CS68" i="3"/>
  <c r="CS72" i="3"/>
  <c r="CS76" i="3"/>
  <c r="CS800" i="3"/>
  <c r="CS804" i="3"/>
  <c r="CS808" i="3"/>
  <c r="CS344" i="3"/>
  <c r="CS348" i="3"/>
  <c r="CS352" i="3"/>
  <c r="CS212" i="3"/>
  <c r="CS216" i="3"/>
  <c r="CS220" i="3"/>
  <c r="CS8" i="3"/>
  <c r="CS12" i="3"/>
  <c r="CS16" i="3"/>
  <c r="CS452" i="3"/>
  <c r="CS171" i="3"/>
  <c r="CS272" i="3"/>
  <c r="CS552" i="3"/>
  <c r="CS296" i="3"/>
  <c r="CS304" i="3"/>
  <c r="CS711" i="3"/>
  <c r="CS712" i="3"/>
  <c r="CS673" i="3"/>
  <c r="CS274" i="3"/>
  <c r="CS545" i="3"/>
  <c r="CS548" i="3"/>
  <c r="CS636" i="3"/>
  <c r="CS639" i="3"/>
  <c r="CS423" i="3"/>
  <c r="CS67" i="3"/>
  <c r="CS71" i="3"/>
  <c r="CS75" i="3"/>
  <c r="CS799" i="3"/>
  <c r="CS803" i="3"/>
  <c r="CS807" i="3"/>
  <c r="CS343" i="3"/>
  <c r="CS347" i="3"/>
  <c r="CS351" i="3"/>
  <c r="CS211" i="3"/>
  <c r="CS215" i="3"/>
  <c r="CS219" i="3"/>
  <c r="CS7" i="3"/>
  <c r="CS11" i="3"/>
  <c r="CS15" i="3"/>
  <c r="CS451" i="3"/>
  <c r="CS455" i="3"/>
  <c r="CS459" i="3"/>
  <c r="CS551" i="3"/>
  <c r="CS640" i="3"/>
  <c r="CS805" i="3"/>
  <c r="CS806" i="3"/>
  <c r="CS9" i="3"/>
  <c r="CS10" i="3"/>
  <c r="CS144" i="3"/>
  <c r="CS524" i="3"/>
  <c r="CS65" i="3"/>
  <c r="CS66" i="3"/>
  <c r="CS349" i="3"/>
  <c r="CS350" i="3"/>
  <c r="CS456" i="3"/>
  <c r="CS391" i="3"/>
  <c r="CS395" i="3"/>
  <c r="CS399" i="3"/>
  <c r="CS127" i="3"/>
  <c r="CS131" i="3"/>
  <c r="CS135" i="3"/>
  <c r="CS187" i="3"/>
  <c r="CS191" i="3"/>
  <c r="CS797" i="3"/>
  <c r="CS798" i="3"/>
  <c r="CS217" i="3"/>
  <c r="CS218" i="3"/>
  <c r="CS453" i="3"/>
  <c r="CS416" i="3"/>
  <c r="CS341" i="3"/>
  <c r="CS342" i="3"/>
  <c r="CS13" i="3"/>
  <c r="CS14" i="3"/>
  <c r="CS460" i="3"/>
  <c r="CS390" i="3"/>
  <c r="CS394" i="3"/>
  <c r="CS398" i="3"/>
  <c r="CS126" i="3"/>
  <c r="CS130" i="3"/>
  <c r="CS134" i="3"/>
  <c r="CS186" i="3"/>
  <c r="CS190" i="3"/>
  <c r="CS194" i="3"/>
  <c r="CS150" i="3"/>
  <c r="CS154" i="3"/>
  <c r="CS158" i="3"/>
  <c r="CS642" i="3"/>
  <c r="CS646" i="3"/>
  <c r="CS658" i="3"/>
  <c r="CS303" i="3"/>
  <c r="CS703" i="3"/>
  <c r="CS630" i="3"/>
  <c r="CS415" i="3"/>
  <c r="CS69" i="3"/>
  <c r="CS70" i="3"/>
  <c r="CS209" i="3"/>
  <c r="CS210" i="3"/>
  <c r="CS454" i="3"/>
  <c r="CS457" i="3"/>
  <c r="CS414" i="3"/>
  <c r="CS801" i="3"/>
  <c r="CS802" i="3"/>
  <c r="CS5" i="3"/>
  <c r="CS6" i="3"/>
  <c r="CS393" i="3"/>
  <c r="CS397" i="3"/>
  <c r="CS125" i="3"/>
  <c r="CS129" i="3"/>
  <c r="CS133" i="3"/>
  <c r="CS185" i="3"/>
  <c r="CS189" i="3"/>
  <c r="CS193" i="3"/>
  <c r="CS149" i="3"/>
  <c r="CS153" i="3"/>
  <c r="CS157" i="3"/>
  <c r="CS641" i="3"/>
  <c r="CS645" i="3"/>
  <c r="CS649" i="3"/>
  <c r="CS77" i="3"/>
  <c r="CS81" i="3"/>
  <c r="CS85" i="3"/>
  <c r="CS17" i="3"/>
  <c r="CS280" i="3"/>
  <c r="CS418" i="3"/>
  <c r="CS419" i="3"/>
  <c r="CS73" i="3"/>
  <c r="CS74" i="3"/>
  <c r="CS345" i="3"/>
  <c r="CS450" i="3"/>
  <c r="CS192" i="3"/>
  <c r="CS529" i="3"/>
  <c r="CS128" i="3"/>
  <c r="CS155" i="3"/>
  <c r="CS156" i="3"/>
  <c r="CS652" i="3"/>
  <c r="CS79" i="3"/>
  <c r="CS704" i="3"/>
  <c r="CS422" i="3"/>
  <c r="CS458" i="3"/>
  <c r="CS389" i="3"/>
  <c r="CS159" i="3"/>
  <c r="CS160" i="3"/>
  <c r="CS650" i="3"/>
  <c r="CS313" i="3"/>
  <c r="CS400" i="3"/>
  <c r="CS188" i="3"/>
  <c r="CS19" i="3"/>
  <c r="CS21" i="3"/>
  <c r="CS25" i="3"/>
  <c r="CS377" i="3"/>
  <c r="CS381" i="3"/>
  <c r="CS385" i="3"/>
  <c r="CS425" i="3"/>
  <c r="CS429" i="3"/>
  <c r="CS433" i="3"/>
  <c r="CS533" i="3"/>
  <c r="CS537" i="3"/>
  <c r="CS541" i="3"/>
  <c r="CS53" i="3"/>
  <c r="CS57" i="3"/>
  <c r="CS61" i="3"/>
  <c r="CS689" i="3"/>
  <c r="CS693" i="3"/>
  <c r="CS421" i="3"/>
  <c r="CS346" i="3"/>
  <c r="CS213" i="3"/>
  <c r="CS214" i="3"/>
  <c r="CS136" i="3"/>
  <c r="CS196" i="3"/>
  <c r="CS647" i="3"/>
  <c r="CS151" i="3"/>
  <c r="CS23" i="3"/>
  <c r="CS27" i="3"/>
  <c r="CS379" i="3"/>
  <c r="CS383" i="3"/>
  <c r="CS387" i="3"/>
  <c r="CS427" i="3"/>
  <c r="CS431" i="3"/>
  <c r="CS435" i="3"/>
  <c r="CS535" i="3"/>
  <c r="CS539" i="3"/>
  <c r="CS543" i="3"/>
  <c r="CS55" i="3"/>
  <c r="CS59" i="3"/>
  <c r="CS63" i="3"/>
  <c r="CS691" i="3"/>
  <c r="CS695" i="3"/>
  <c r="CS195" i="3"/>
  <c r="CS78" i="3"/>
  <c r="CS80" i="3"/>
  <c r="CS82" i="3"/>
  <c r="CS83" i="3"/>
  <c r="CS22" i="3"/>
  <c r="CS26" i="3"/>
  <c r="CS378" i="3"/>
  <c r="CS382" i="3"/>
  <c r="CS386" i="3"/>
  <c r="CS426" i="3"/>
  <c r="CS430" i="3"/>
  <c r="CS434" i="3"/>
  <c r="CS534" i="3"/>
  <c r="CS538" i="3"/>
  <c r="CS542" i="3"/>
  <c r="CS54" i="3"/>
  <c r="CS58" i="3"/>
  <c r="CS62" i="3"/>
  <c r="CS690" i="3"/>
  <c r="CS694" i="3"/>
  <c r="CS295" i="3"/>
  <c r="CS697" i="3"/>
  <c r="CS29" i="3"/>
  <c r="CS33" i="3"/>
  <c r="CS37" i="3"/>
  <c r="CS749" i="3"/>
  <c r="CS753" i="3"/>
  <c r="CS757" i="3"/>
  <c r="CS353" i="3"/>
  <c r="CS357" i="3"/>
  <c r="CS361" i="3"/>
  <c r="CS557" i="3"/>
  <c r="CS561" i="3"/>
  <c r="CS565" i="3"/>
  <c r="CS152" i="3"/>
  <c r="CS643" i="3"/>
  <c r="CS648" i="3"/>
  <c r="CS449" i="3"/>
  <c r="CS392" i="3"/>
  <c r="CS644" i="3"/>
  <c r="CS651" i="3"/>
  <c r="CS699" i="3"/>
  <c r="CS31" i="3"/>
  <c r="CS35" i="3"/>
  <c r="CS39" i="3"/>
  <c r="CS751" i="3"/>
  <c r="CS755" i="3"/>
  <c r="CS759" i="3"/>
  <c r="CS355" i="3"/>
  <c r="CS359" i="3"/>
  <c r="CS363" i="3"/>
  <c r="CS559" i="3"/>
  <c r="CS563" i="3"/>
  <c r="CS396" i="3"/>
  <c r="CS428" i="3"/>
  <c r="CS544" i="3"/>
  <c r="CS40" i="3"/>
  <c r="CS758" i="3"/>
  <c r="CS562" i="3"/>
  <c r="CS87" i="3"/>
  <c r="CS18" i="3"/>
  <c r="CS24" i="3"/>
  <c r="CS56" i="3"/>
  <c r="CS30" i="3"/>
  <c r="CS760" i="3"/>
  <c r="CS364" i="3"/>
  <c r="CS498" i="3"/>
  <c r="CS502" i="3"/>
  <c r="CS506" i="3"/>
  <c r="CS462" i="3"/>
  <c r="CS466" i="3"/>
  <c r="CS470" i="3"/>
  <c r="CS282" i="3"/>
  <c r="CS88" i="3"/>
  <c r="CS380" i="3"/>
  <c r="CS64" i="3"/>
  <c r="CS696" i="3"/>
  <c r="CS34" i="3"/>
  <c r="CS362" i="3"/>
  <c r="CS384" i="3"/>
  <c r="CS536" i="3"/>
  <c r="CS36" i="3"/>
  <c r="CS754" i="3"/>
  <c r="CS356" i="3"/>
  <c r="CS564" i="3"/>
  <c r="CS568" i="3"/>
  <c r="CS500" i="3"/>
  <c r="CS504" i="3"/>
  <c r="CS508" i="3"/>
  <c r="CS464" i="3"/>
  <c r="CS468" i="3"/>
  <c r="CS472" i="3"/>
  <c r="CS284" i="3"/>
  <c r="CS288" i="3"/>
  <c r="CS132" i="3"/>
  <c r="CS692" i="3"/>
  <c r="CS286" i="3"/>
  <c r="CS289" i="3"/>
  <c r="CS89" i="3"/>
  <c r="CS93" i="3"/>
  <c r="CS97" i="3"/>
  <c r="CS365" i="3"/>
  <c r="CS369" i="3"/>
  <c r="CS373" i="3"/>
  <c r="CS101" i="3"/>
  <c r="CS105" i="3"/>
  <c r="CS109" i="3"/>
  <c r="CS713" i="3"/>
  <c r="CS717" i="3"/>
  <c r="CS388" i="3"/>
  <c r="CS38" i="3"/>
  <c r="CS499" i="3"/>
  <c r="CS507" i="3"/>
  <c r="CS467" i="3"/>
  <c r="CS283" i="3"/>
  <c r="CS84" i="3"/>
  <c r="CS432" i="3"/>
  <c r="CS750" i="3"/>
  <c r="CS436" i="3"/>
  <c r="CS752" i="3"/>
  <c r="CS540" i="3"/>
  <c r="CS698" i="3"/>
  <c r="CS756" i="3"/>
  <c r="CS558" i="3"/>
  <c r="CS291" i="3"/>
  <c r="CS91" i="3"/>
  <c r="CS95" i="3"/>
  <c r="CS99" i="3"/>
  <c r="CS367" i="3"/>
  <c r="CS371" i="3"/>
  <c r="CS375" i="3"/>
  <c r="CS103" i="3"/>
  <c r="CS107" i="3"/>
  <c r="CS111" i="3"/>
  <c r="CS715" i="3"/>
  <c r="CS719" i="3"/>
  <c r="CS86" i="3"/>
  <c r="CS20" i="3"/>
  <c r="CS700" i="3"/>
  <c r="CS360" i="3"/>
  <c r="CS567" i="3"/>
  <c r="CS503" i="3"/>
  <c r="CS463" i="3"/>
  <c r="CS471" i="3"/>
  <c r="CS28" i="3"/>
  <c r="CS32" i="3"/>
  <c r="CS566" i="3"/>
  <c r="CS290" i="3"/>
  <c r="CS90" i="3"/>
  <c r="CS94" i="3"/>
  <c r="CS98" i="3"/>
  <c r="CS366" i="3"/>
  <c r="CS370" i="3"/>
  <c r="CS374" i="3"/>
  <c r="CS102" i="3"/>
  <c r="CS106" i="3"/>
  <c r="CS110" i="3"/>
  <c r="CS714" i="3"/>
  <c r="CS718" i="3"/>
  <c r="CS722" i="3"/>
  <c r="CS474" i="3"/>
  <c r="CS478" i="3"/>
  <c r="CS482" i="3"/>
  <c r="CS570" i="3"/>
  <c r="CS574" i="3"/>
  <c r="CS578" i="3"/>
  <c r="CS486" i="3"/>
  <c r="CS60" i="3"/>
  <c r="CS354" i="3"/>
  <c r="CS560" i="3"/>
  <c r="CS501" i="3"/>
  <c r="CS461" i="3"/>
  <c r="CS469" i="3"/>
  <c r="CS285" i="3"/>
  <c r="CS92" i="3"/>
  <c r="CS372" i="3"/>
  <c r="CS112" i="3"/>
  <c r="CS723" i="3"/>
  <c r="CS479" i="3"/>
  <c r="CS571" i="3"/>
  <c r="CS579" i="3"/>
  <c r="CS465" i="3"/>
  <c r="CS721" i="3"/>
  <c r="CS477" i="3"/>
  <c r="CS569" i="3"/>
  <c r="CS577" i="3"/>
  <c r="CS491" i="3"/>
  <c r="CS495" i="3"/>
  <c r="CS727" i="3"/>
  <c r="CS731" i="3"/>
  <c r="CS735" i="3"/>
  <c r="CS331" i="3"/>
  <c r="CS335" i="3"/>
  <c r="CS339" i="3"/>
  <c r="CS787" i="3"/>
  <c r="CS791" i="3"/>
  <c r="CS795" i="3"/>
  <c r="CS739" i="3"/>
  <c r="CS743" i="3"/>
  <c r="CS747" i="3"/>
  <c r="CS679" i="3"/>
  <c r="CS683" i="3"/>
  <c r="CS358" i="3"/>
  <c r="CS292" i="3"/>
  <c r="CS368" i="3"/>
  <c r="CS108" i="3"/>
  <c r="CS476" i="3"/>
  <c r="CS484" i="3"/>
  <c r="CS576" i="3"/>
  <c r="CS488" i="3"/>
  <c r="CS505" i="3"/>
  <c r="CS287" i="3"/>
  <c r="CS490" i="3"/>
  <c r="CS494" i="3"/>
  <c r="CS726" i="3"/>
  <c r="CS730" i="3"/>
  <c r="CS734" i="3"/>
  <c r="CS330" i="3"/>
  <c r="CS334" i="3"/>
  <c r="CS338" i="3"/>
  <c r="CS786" i="3"/>
  <c r="CS790" i="3"/>
  <c r="CS794" i="3"/>
  <c r="CS738" i="3"/>
  <c r="CS742" i="3"/>
  <c r="CS746" i="3"/>
  <c r="CS678" i="3"/>
  <c r="CS682" i="3"/>
  <c r="CS686" i="3"/>
  <c r="CS774" i="3"/>
  <c r="CS100" i="3"/>
  <c r="CS104" i="3"/>
  <c r="CS720" i="3"/>
  <c r="CS475" i="3"/>
  <c r="CS483" i="3"/>
  <c r="CS575" i="3"/>
  <c r="CS487" i="3"/>
  <c r="CS497" i="3"/>
  <c r="CS473" i="3"/>
  <c r="CS481" i="3"/>
  <c r="CS573" i="3"/>
  <c r="CS485" i="3"/>
  <c r="CS489" i="3"/>
  <c r="CS493" i="3"/>
  <c r="CS725" i="3"/>
  <c r="CS729" i="3"/>
  <c r="CS733" i="3"/>
  <c r="CS329" i="3"/>
  <c r="CS333" i="3"/>
  <c r="CS337" i="3"/>
  <c r="CS785" i="3"/>
  <c r="CS789" i="3"/>
  <c r="CS793" i="3"/>
  <c r="CS737" i="3"/>
  <c r="CS741" i="3"/>
  <c r="CS745" i="3"/>
  <c r="CS677" i="3"/>
  <c r="CS681" i="3"/>
  <c r="CS685" i="3"/>
  <c r="CS773" i="3"/>
  <c r="CS777" i="3"/>
  <c r="CS781" i="3"/>
  <c r="CS245" i="3"/>
  <c r="CS249" i="3"/>
  <c r="CS253" i="3"/>
  <c r="CS581" i="3"/>
  <c r="CS585" i="3"/>
  <c r="CS589" i="3"/>
  <c r="CS437" i="3"/>
  <c r="CS441" i="3"/>
  <c r="CS445" i="3"/>
  <c r="CS761" i="3"/>
  <c r="CS765" i="3"/>
  <c r="CS769" i="3"/>
  <c r="CS401" i="3"/>
  <c r="CS405" i="3"/>
  <c r="CS409" i="3"/>
  <c r="CS233" i="3"/>
  <c r="CS237" i="3"/>
  <c r="CS241" i="3"/>
  <c r="CS41" i="3"/>
  <c r="CS45" i="3"/>
  <c r="CS49" i="3"/>
  <c r="CS96" i="3"/>
  <c r="CS376" i="3"/>
  <c r="CS716" i="3"/>
  <c r="CS724" i="3"/>
  <c r="CS480" i="3"/>
  <c r="CS572" i="3"/>
  <c r="CS580" i="3"/>
  <c r="CS281" i="3"/>
  <c r="CS492" i="3"/>
  <c r="CS496" i="3"/>
  <c r="CS728" i="3"/>
  <c r="CS732" i="3"/>
  <c r="CS736" i="3"/>
  <c r="CS332" i="3"/>
  <c r="CS336" i="3"/>
  <c r="CS340" i="3"/>
  <c r="CS788" i="3"/>
  <c r="CS792" i="3"/>
  <c r="CS796" i="3"/>
  <c r="CS740" i="3"/>
  <c r="CS744" i="3"/>
  <c r="CS748" i="3"/>
  <c r="CS680" i="3"/>
  <c r="CS684" i="3"/>
  <c r="CS688" i="3"/>
  <c r="CS776" i="3"/>
  <c r="CS780" i="3"/>
  <c r="CS784" i="3"/>
  <c r="CS248" i="3"/>
  <c r="CS252" i="3"/>
  <c r="CS256" i="3"/>
  <c r="CS584" i="3"/>
  <c r="CS588" i="3"/>
  <c r="CS592" i="3"/>
  <c r="CS440" i="3"/>
  <c r="CS444" i="3"/>
  <c r="CS448" i="3"/>
  <c r="CS764" i="3"/>
  <c r="CS768" i="3"/>
  <c r="CS772" i="3"/>
  <c r="CS404" i="3"/>
  <c r="CS408" i="3"/>
  <c r="CS412" i="3"/>
  <c r="CS236" i="3"/>
  <c r="CS240" i="3"/>
  <c r="CS244" i="3"/>
  <c r="CS44" i="3"/>
  <c r="CS48" i="3"/>
  <c r="CS247" i="3"/>
  <c r="CS255" i="3"/>
  <c r="CS587" i="3"/>
  <c r="CS439" i="3"/>
  <c r="CS403" i="3"/>
  <c r="CS411" i="3"/>
  <c r="CS775" i="3"/>
  <c r="CS617" i="3"/>
  <c r="CS621" i="3"/>
  <c r="CS625" i="3"/>
  <c r="CS317" i="3"/>
  <c r="CS321" i="3"/>
  <c r="CS325" i="3"/>
  <c r="CS687" i="3"/>
  <c r="CS779" i="3"/>
  <c r="CS246" i="3"/>
  <c r="CS254" i="3"/>
  <c r="CS586" i="3"/>
  <c r="CS438" i="3"/>
  <c r="CS446" i="3"/>
  <c r="CS766" i="3"/>
  <c r="CS402" i="3"/>
  <c r="CS410" i="3"/>
  <c r="CS42" i="3"/>
  <c r="CS52" i="3"/>
  <c r="CS620" i="3"/>
  <c r="CS624" i="3"/>
  <c r="CS628" i="3"/>
  <c r="CS320" i="3"/>
  <c r="CS324" i="3"/>
  <c r="CS328" i="3"/>
  <c r="CS407" i="3"/>
  <c r="CS243" i="3"/>
  <c r="CS47" i="3"/>
  <c r="CS113" i="3"/>
  <c r="CS783" i="3"/>
  <c r="CS251" i="3"/>
  <c r="CS583" i="3"/>
  <c r="CS591" i="3"/>
  <c r="CS443" i="3"/>
  <c r="CS763" i="3"/>
  <c r="CS771" i="3"/>
  <c r="CS235" i="3"/>
  <c r="CS51" i="3"/>
  <c r="CS619" i="3"/>
  <c r="CS623" i="3"/>
  <c r="CS627" i="3"/>
  <c r="CS319" i="3"/>
  <c r="CS323" i="3"/>
  <c r="CS327" i="3"/>
  <c r="CS778" i="3"/>
  <c r="CS782" i="3"/>
  <c r="CS250" i="3"/>
  <c r="CS582" i="3"/>
  <c r="CS590" i="3"/>
  <c r="CS442" i="3"/>
  <c r="CS762" i="3"/>
  <c r="CS770" i="3"/>
  <c r="CS406" i="3"/>
  <c r="CS234" i="3"/>
  <c r="CS242" i="3"/>
  <c r="CS46" i="3"/>
  <c r="CS50" i="3"/>
  <c r="CS618" i="3"/>
  <c r="CS622" i="3"/>
  <c r="CS626" i="3"/>
  <c r="CS318" i="3"/>
  <c r="CS322" i="3"/>
  <c r="CS326" i="3"/>
  <c r="CS447" i="3"/>
  <c r="CS767" i="3"/>
  <c r="CS239" i="3"/>
  <c r="CS43" i="3"/>
  <c r="CS238" i="3"/>
  <c r="DA114" i="3"/>
  <c r="DA115" i="3"/>
  <c r="DA116" i="3"/>
  <c r="DA117" i="3"/>
  <c r="DA118" i="3"/>
  <c r="DA119" i="3"/>
  <c r="DA120" i="3"/>
  <c r="DA121" i="3"/>
  <c r="DA122" i="3"/>
  <c r="DA123" i="3"/>
  <c r="DA124" i="3"/>
  <c r="DA161" i="3"/>
  <c r="DA162" i="3"/>
  <c r="DA163" i="3"/>
  <c r="DA164" i="3"/>
  <c r="DA165" i="3"/>
  <c r="DA166" i="3"/>
  <c r="DA167" i="3"/>
  <c r="DA168" i="3"/>
  <c r="DA169" i="3"/>
  <c r="DA170" i="3"/>
  <c r="DA171" i="3"/>
  <c r="DA172" i="3"/>
  <c r="DA137" i="3"/>
  <c r="DA138" i="3"/>
  <c r="DA139" i="3"/>
  <c r="DA140" i="3"/>
  <c r="DA141" i="3"/>
  <c r="DA142" i="3"/>
  <c r="DA143" i="3"/>
  <c r="DA144" i="3"/>
  <c r="DA145" i="3"/>
  <c r="DA146" i="3"/>
  <c r="DA147" i="3"/>
  <c r="DA148" i="3"/>
  <c r="DA173" i="3"/>
  <c r="DA174" i="3"/>
  <c r="DA175" i="3"/>
  <c r="DA176" i="3"/>
  <c r="DA177" i="3"/>
  <c r="DA178" i="3"/>
  <c r="DA179" i="3"/>
  <c r="DA180" i="3"/>
  <c r="DA181" i="3"/>
  <c r="DA182" i="3"/>
  <c r="DA183" i="3"/>
  <c r="DA184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57" i="3"/>
  <c r="DA258" i="3"/>
  <c r="DA259" i="3"/>
  <c r="DA260" i="3"/>
  <c r="DA261" i="3"/>
  <c r="DA262" i="3"/>
  <c r="DA263" i="3"/>
  <c r="DA264" i="3"/>
  <c r="DA265" i="3"/>
  <c r="DA266" i="3"/>
  <c r="DA267" i="3"/>
  <c r="DA268" i="3"/>
  <c r="DA305" i="3"/>
  <c r="DA306" i="3"/>
  <c r="DA307" i="3"/>
  <c r="DA308" i="3"/>
  <c r="DA309" i="3"/>
  <c r="DA310" i="3"/>
  <c r="DA311" i="3"/>
  <c r="DA312" i="3"/>
  <c r="DA313" i="3"/>
  <c r="DA314" i="3"/>
  <c r="DA315" i="3"/>
  <c r="DA316" i="3"/>
  <c r="DA605" i="3"/>
  <c r="DA606" i="3"/>
  <c r="DA607" i="3"/>
  <c r="DA608" i="3"/>
  <c r="DA609" i="3"/>
  <c r="DA610" i="3"/>
  <c r="DA611" i="3"/>
  <c r="DA612" i="3"/>
  <c r="DA613" i="3"/>
  <c r="DA614" i="3"/>
  <c r="DA615" i="3"/>
  <c r="DA616" i="3"/>
  <c r="DA653" i="3"/>
  <c r="DA654" i="3"/>
  <c r="DA655" i="3"/>
  <c r="DA656" i="3"/>
  <c r="DA657" i="3"/>
  <c r="DA658" i="3"/>
  <c r="DA659" i="3"/>
  <c r="DA660" i="3"/>
  <c r="DA661" i="3"/>
  <c r="DA662" i="3"/>
  <c r="DA663" i="3"/>
  <c r="DA664" i="3"/>
  <c r="DA665" i="3"/>
  <c r="DA666" i="3"/>
  <c r="DA667" i="3"/>
  <c r="DA668" i="3"/>
  <c r="DA669" i="3"/>
  <c r="DA670" i="3"/>
  <c r="DA671" i="3"/>
  <c r="DA672" i="3"/>
  <c r="DA673" i="3"/>
  <c r="DA674" i="3"/>
  <c r="DA675" i="3"/>
  <c r="DA676" i="3"/>
  <c r="DA509" i="3"/>
  <c r="DA510" i="3"/>
  <c r="DA511" i="3"/>
  <c r="DA512" i="3"/>
  <c r="DA513" i="3"/>
  <c r="DA514" i="3"/>
  <c r="DA515" i="3"/>
  <c r="DA516" i="3"/>
  <c r="DA517" i="3"/>
  <c r="DA518" i="3"/>
  <c r="DA519" i="3"/>
  <c r="DA520" i="3"/>
  <c r="DA521" i="3"/>
  <c r="DA522" i="3"/>
  <c r="DA523" i="3"/>
  <c r="DA524" i="3"/>
  <c r="DA525" i="3"/>
  <c r="DA526" i="3"/>
  <c r="DA527" i="3"/>
  <c r="DA528" i="3"/>
  <c r="DA529" i="3"/>
  <c r="DA530" i="3"/>
  <c r="DA531" i="3"/>
  <c r="DA532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545" i="3"/>
  <c r="DA546" i="3"/>
  <c r="DA547" i="3"/>
  <c r="DA548" i="3"/>
  <c r="DA549" i="3"/>
  <c r="DA550" i="3"/>
  <c r="DA551" i="3"/>
  <c r="DA552" i="3"/>
  <c r="DA553" i="3"/>
  <c r="DA554" i="3"/>
  <c r="DA555" i="3"/>
  <c r="DA556" i="3"/>
  <c r="DA293" i="3"/>
  <c r="DA294" i="3"/>
  <c r="DA295" i="3"/>
  <c r="DA296" i="3"/>
  <c r="DA297" i="3"/>
  <c r="DA298" i="3"/>
  <c r="DA299" i="3"/>
  <c r="DA300" i="3"/>
  <c r="DA301" i="3"/>
  <c r="DA302" i="3"/>
  <c r="DA303" i="3"/>
  <c r="DA304" i="3"/>
  <c r="DA593" i="3"/>
  <c r="DA594" i="3"/>
  <c r="DA595" i="3"/>
  <c r="DA596" i="3"/>
  <c r="DA597" i="3"/>
  <c r="DA598" i="3"/>
  <c r="DA599" i="3"/>
  <c r="DA600" i="3"/>
  <c r="DA601" i="3"/>
  <c r="DA602" i="3"/>
  <c r="DA603" i="3"/>
  <c r="DA604" i="3"/>
  <c r="DA701" i="3"/>
  <c r="DA702" i="3"/>
  <c r="DA703" i="3"/>
  <c r="DA704" i="3"/>
  <c r="DA705" i="3"/>
  <c r="DA706" i="3"/>
  <c r="DA707" i="3"/>
  <c r="DA708" i="3"/>
  <c r="DA709" i="3"/>
  <c r="DA710" i="3"/>
  <c r="DA711" i="3"/>
  <c r="DA712" i="3"/>
  <c r="DA629" i="3"/>
  <c r="DA630" i="3"/>
  <c r="DA631" i="3"/>
  <c r="DA632" i="3"/>
  <c r="DA633" i="3"/>
  <c r="DA634" i="3"/>
  <c r="DA635" i="3"/>
  <c r="DA636" i="3"/>
  <c r="DA637" i="3"/>
  <c r="DA638" i="3"/>
  <c r="DA639" i="3"/>
  <c r="DA640" i="3"/>
  <c r="DA413" i="3"/>
  <c r="DA414" i="3"/>
  <c r="DA415" i="3"/>
  <c r="DA416" i="3"/>
  <c r="DA417" i="3"/>
  <c r="DA418" i="3"/>
  <c r="DA419" i="3"/>
  <c r="DA420" i="3"/>
  <c r="DA421" i="3"/>
  <c r="DA422" i="3"/>
  <c r="DA423" i="3"/>
  <c r="DA424" i="3"/>
  <c r="DA65" i="3"/>
  <c r="DA66" i="3"/>
  <c r="DA67" i="3"/>
  <c r="DA68" i="3"/>
  <c r="DA69" i="3"/>
  <c r="DA70" i="3"/>
  <c r="DA71" i="3"/>
  <c r="DA72" i="3"/>
  <c r="DA73" i="3"/>
  <c r="DA74" i="3"/>
  <c r="DA75" i="3"/>
  <c r="DA76" i="3"/>
  <c r="DA797" i="3"/>
  <c r="DA798" i="3"/>
  <c r="DA799" i="3"/>
  <c r="DA800" i="3"/>
  <c r="DA801" i="3"/>
  <c r="DA802" i="3"/>
  <c r="DA803" i="3"/>
  <c r="DA804" i="3"/>
  <c r="DA805" i="3"/>
  <c r="DA806" i="3"/>
  <c r="DA807" i="3"/>
  <c r="DA808" i="3"/>
  <c r="DA341" i="3"/>
  <c r="DA342" i="3"/>
  <c r="DA343" i="3"/>
  <c r="DA344" i="3"/>
  <c r="DA345" i="3"/>
  <c r="DA346" i="3"/>
  <c r="DA347" i="3"/>
  <c r="DA348" i="3"/>
  <c r="DA349" i="3"/>
  <c r="DA350" i="3"/>
  <c r="DA351" i="3"/>
  <c r="DA352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5" i="3"/>
  <c r="DA6" i="3"/>
  <c r="DA7" i="3"/>
  <c r="DA8" i="3"/>
  <c r="DA9" i="3"/>
  <c r="DA10" i="3"/>
  <c r="DA11" i="3"/>
  <c r="DA12" i="3"/>
  <c r="DA13" i="3"/>
  <c r="DA14" i="3"/>
  <c r="DA15" i="3"/>
  <c r="DA16" i="3"/>
  <c r="DA449" i="3"/>
  <c r="DA450" i="3"/>
  <c r="DA451" i="3"/>
  <c r="DA452" i="3"/>
  <c r="DA453" i="3"/>
  <c r="DA454" i="3"/>
  <c r="DA455" i="3"/>
  <c r="DA456" i="3"/>
  <c r="DA457" i="3"/>
  <c r="DA458" i="3"/>
  <c r="DA459" i="3"/>
  <c r="DA460" i="3"/>
  <c r="DA389" i="3"/>
  <c r="DA390" i="3"/>
  <c r="DA391" i="3"/>
  <c r="DA392" i="3"/>
  <c r="DA393" i="3"/>
  <c r="DA394" i="3"/>
  <c r="DA395" i="3"/>
  <c r="DA396" i="3"/>
  <c r="DA397" i="3"/>
  <c r="DA398" i="3"/>
  <c r="DA399" i="3"/>
  <c r="DA400" i="3"/>
  <c r="DA125" i="3"/>
  <c r="DA126" i="3"/>
  <c r="DA127" i="3"/>
  <c r="DA128" i="3"/>
  <c r="DA129" i="3"/>
  <c r="DA130" i="3"/>
  <c r="DA131" i="3"/>
  <c r="DA132" i="3"/>
  <c r="DA133" i="3"/>
  <c r="DA134" i="3"/>
  <c r="DA135" i="3"/>
  <c r="DA136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49" i="3"/>
  <c r="DA150" i="3"/>
  <c r="DA151" i="3"/>
  <c r="DA152" i="3"/>
  <c r="DA153" i="3"/>
  <c r="DA154" i="3"/>
  <c r="DA155" i="3"/>
  <c r="DA156" i="3"/>
  <c r="DA157" i="3"/>
  <c r="DA158" i="3"/>
  <c r="DA159" i="3"/>
  <c r="DA160" i="3"/>
  <c r="DA641" i="3"/>
  <c r="DA642" i="3"/>
  <c r="DA643" i="3"/>
  <c r="DA644" i="3"/>
  <c r="DA645" i="3"/>
  <c r="DA646" i="3"/>
  <c r="DA647" i="3"/>
  <c r="DA648" i="3"/>
  <c r="DA649" i="3"/>
  <c r="DA650" i="3"/>
  <c r="DA651" i="3"/>
  <c r="DA652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17" i="3"/>
  <c r="DA18" i="3"/>
  <c r="DA19" i="3"/>
  <c r="DA20" i="3"/>
  <c r="DA21" i="3"/>
  <c r="DA22" i="3"/>
  <c r="DA23" i="3"/>
  <c r="DA24" i="3"/>
  <c r="DA25" i="3"/>
  <c r="DA26" i="3"/>
  <c r="DA27" i="3"/>
  <c r="DA28" i="3"/>
  <c r="DA377" i="3"/>
  <c r="DA378" i="3"/>
  <c r="DA379" i="3"/>
  <c r="DA380" i="3"/>
  <c r="DA381" i="3"/>
  <c r="DA382" i="3"/>
  <c r="DA383" i="3"/>
  <c r="DA384" i="3"/>
  <c r="DA385" i="3"/>
  <c r="DA386" i="3"/>
  <c r="DA387" i="3"/>
  <c r="DA388" i="3"/>
  <c r="DA425" i="3"/>
  <c r="DA426" i="3"/>
  <c r="DA427" i="3"/>
  <c r="DA428" i="3"/>
  <c r="DA429" i="3"/>
  <c r="DA430" i="3"/>
  <c r="DA431" i="3"/>
  <c r="DA432" i="3"/>
  <c r="DA433" i="3"/>
  <c r="DA434" i="3"/>
  <c r="DA435" i="3"/>
  <c r="DA436" i="3"/>
  <c r="DA533" i="3"/>
  <c r="DA534" i="3"/>
  <c r="DA535" i="3"/>
  <c r="DA536" i="3"/>
  <c r="DA537" i="3"/>
  <c r="DA538" i="3"/>
  <c r="DA539" i="3"/>
  <c r="DA540" i="3"/>
  <c r="DA541" i="3"/>
  <c r="DA542" i="3"/>
  <c r="DA543" i="3"/>
  <c r="DA544" i="3"/>
  <c r="DA53" i="3"/>
  <c r="DA54" i="3"/>
  <c r="DA55" i="3"/>
  <c r="DA56" i="3"/>
  <c r="DA57" i="3"/>
  <c r="DA58" i="3"/>
  <c r="DA59" i="3"/>
  <c r="DA60" i="3"/>
  <c r="DA61" i="3"/>
  <c r="DA62" i="3"/>
  <c r="DA63" i="3"/>
  <c r="DA64" i="3"/>
  <c r="DA689" i="3"/>
  <c r="DA690" i="3"/>
  <c r="DA691" i="3"/>
  <c r="DA692" i="3"/>
  <c r="DA693" i="3"/>
  <c r="DA694" i="3"/>
  <c r="DA695" i="3"/>
  <c r="DA696" i="3"/>
  <c r="DA697" i="3"/>
  <c r="DA698" i="3"/>
  <c r="DA699" i="3"/>
  <c r="DA700" i="3"/>
  <c r="DA29" i="3"/>
  <c r="DA30" i="3"/>
  <c r="DA31" i="3"/>
  <c r="DA32" i="3"/>
  <c r="DA33" i="3"/>
  <c r="DA34" i="3"/>
  <c r="DA35" i="3"/>
  <c r="DA36" i="3"/>
  <c r="DA37" i="3"/>
  <c r="DA38" i="3"/>
  <c r="DA39" i="3"/>
  <c r="DA40" i="3"/>
  <c r="DA749" i="3"/>
  <c r="DA750" i="3"/>
  <c r="DA751" i="3"/>
  <c r="DA752" i="3"/>
  <c r="DA753" i="3"/>
  <c r="DA754" i="3"/>
  <c r="DA755" i="3"/>
  <c r="DA756" i="3"/>
  <c r="DA757" i="3"/>
  <c r="DA758" i="3"/>
  <c r="DA354" i="3"/>
  <c r="DA358" i="3"/>
  <c r="DA362" i="3"/>
  <c r="DA558" i="3"/>
  <c r="DA562" i="3"/>
  <c r="DA566" i="3"/>
  <c r="DA498" i="3"/>
  <c r="DA502" i="3"/>
  <c r="DA506" i="3"/>
  <c r="DA462" i="3"/>
  <c r="DA466" i="3"/>
  <c r="DA470" i="3"/>
  <c r="DA282" i="3"/>
  <c r="DA286" i="3"/>
  <c r="DA290" i="3"/>
  <c r="DA90" i="3"/>
  <c r="DA94" i="3"/>
  <c r="DA98" i="3"/>
  <c r="DA366" i="3"/>
  <c r="DA370" i="3"/>
  <c r="DA374" i="3"/>
  <c r="DA102" i="3"/>
  <c r="DA106" i="3"/>
  <c r="DA110" i="3"/>
  <c r="DA714" i="3"/>
  <c r="DA718" i="3"/>
  <c r="DA724" i="3"/>
  <c r="DA480" i="3"/>
  <c r="DA577" i="3"/>
  <c r="DA489" i="3"/>
  <c r="DA725" i="3"/>
  <c r="DA475" i="3"/>
  <c r="DA483" i="3"/>
  <c r="DA486" i="3"/>
  <c r="DA494" i="3"/>
  <c r="DA730" i="3"/>
  <c r="DA733" i="3"/>
  <c r="DA329" i="3"/>
  <c r="DA333" i="3"/>
  <c r="DA759" i="3"/>
  <c r="DA355" i="3"/>
  <c r="DA359" i="3"/>
  <c r="DA363" i="3"/>
  <c r="DA559" i="3"/>
  <c r="DA563" i="3"/>
  <c r="DA567" i="3"/>
  <c r="DA499" i="3"/>
  <c r="DA503" i="3"/>
  <c r="DA507" i="3"/>
  <c r="DA463" i="3"/>
  <c r="DA467" i="3"/>
  <c r="DA471" i="3"/>
  <c r="DA283" i="3"/>
  <c r="DA287" i="3"/>
  <c r="DA291" i="3"/>
  <c r="DA91" i="3"/>
  <c r="DA95" i="3"/>
  <c r="DA99" i="3"/>
  <c r="DA367" i="3"/>
  <c r="DA371" i="3"/>
  <c r="DA375" i="3"/>
  <c r="DA103" i="3"/>
  <c r="DA107" i="3"/>
  <c r="DA111" i="3"/>
  <c r="DA715" i="3"/>
  <c r="DA719" i="3"/>
  <c r="DA722" i="3"/>
  <c r="DA478" i="3"/>
  <c r="DA570" i="3"/>
  <c r="DA572" i="3"/>
  <c r="DA574" i="3"/>
  <c r="DA579" i="3"/>
  <c r="DA491" i="3"/>
  <c r="DA727" i="3"/>
  <c r="DA473" i="3"/>
  <c r="DA481" i="3"/>
  <c r="DA576" i="3"/>
  <c r="DA488" i="3"/>
  <c r="DA496" i="3"/>
  <c r="DA732" i="3"/>
  <c r="DA736" i="3"/>
  <c r="DA332" i="3"/>
  <c r="DA760" i="3"/>
  <c r="DA356" i="3"/>
  <c r="DA360" i="3"/>
  <c r="DA364" i="3"/>
  <c r="DA560" i="3"/>
  <c r="DA564" i="3"/>
  <c r="DA568" i="3"/>
  <c r="DA500" i="3"/>
  <c r="DA504" i="3"/>
  <c r="DA508" i="3"/>
  <c r="DA464" i="3"/>
  <c r="DA468" i="3"/>
  <c r="DA472" i="3"/>
  <c r="DA284" i="3"/>
  <c r="DA288" i="3"/>
  <c r="DA292" i="3"/>
  <c r="DA92" i="3"/>
  <c r="DA96" i="3"/>
  <c r="DA100" i="3"/>
  <c r="DA368" i="3"/>
  <c r="DA372" i="3"/>
  <c r="DA376" i="3"/>
  <c r="DA104" i="3"/>
  <c r="DA108" i="3"/>
  <c r="DA112" i="3"/>
  <c r="DA716" i="3"/>
  <c r="DA720" i="3"/>
  <c r="DA476" i="3"/>
  <c r="DA484" i="3"/>
  <c r="DA485" i="3"/>
  <c r="DA493" i="3"/>
  <c r="DA729" i="3"/>
  <c r="DA679" i="3"/>
  <c r="DA684" i="3"/>
  <c r="DA686" i="3"/>
  <c r="DA688" i="3"/>
  <c r="DA773" i="3"/>
  <c r="DA776" i="3"/>
  <c r="DA777" i="3"/>
  <c r="DA780" i="3"/>
  <c r="DA782" i="3"/>
  <c r="DA784" i="3"/>
  <c r="DA245" i="3"/>
  <c r="DA248" i="3"/>
  <c r="DA250" i="3"/>
  <c r="DA252" i="3"/>
  <c r="DA255" i="3"/>
  <c r="DA256" i="3"/>
  <c r="DA583" i="3"/>
  <c r="DA584" i="3"/>
  <c r="DA586" i="3"/>
  <c r="DA587" i="3"/>
  <c r="DA589" i="3"/>
  <c r="DA590" i="3"/>
  <c r="DA592" i="3"/>
  <c r="DA438" i="3"/>
  <c r="DA439" i="3"/>
  <c r="DA441" i="3"/>
  <c r="DA443" i="3"/>
  <c r="DA444" i="3"/>
  <c r="DA447" i="3"/>
  <c r="DA448" i="3"/>
  <c r="DA761" i="3"/>
  <c r="DA763" i="3"/>
  <c r="DA764" i="3"/>
  <c r="DA767" i="3"/>
  <c r="DA769" i="3"/>
  <c r="DA772" i="3"/>
  <c r="DA401" i="3"/>
  <c r="DA403" i="3"/>
  <c r="DA405" i="3"/>
  <c r="DA407" i="3"/>
  <c r="DA410" i="3"/>
  <c r="DA412" i="3"/>
  <c r="DA234" i="3"/>
  <c r="DA236" i="3"/>
  <c r="DA239" i="3"/>
  <c r="DA240" i="3"/>
  <c r="DA243" i="3"/>
  <c r="DA41" i="3"/>
  <c r="DA44" i="3"/>
  <c r="DA46" i="3"/>
  <c r="DA48" i="3"/>
  <c r="DA50" i="3"/>
  <c r="DA617" i="3"/>
  <c r="DA619" i="3"/>
  <c r="DA622" i="3"/>
  <c r="DA624" i="3"/>
  <c r="DA626" i="3"/>
  <c r="DA317" i="3"/>
  <c r="DA319" i="3"/>
  <c r="DA321" i="3"/>
  <c r="DA323" i="3"/>
  <c r="DA325" i="3"/>
  <c r="DA328" i="3"/>
  <c r="DA723" i="3"/>
  <c r="DA479" i="3"/>
  <c r="DA578" i="3"/>
  <c r="DA490" i="3"/>
  <c r="DA726" i="3"/>
  <c r="DA735" i="3"/>
  <c r="DA331" i="3"/>
  <c r="DA682" i="3"/>
  <c r="DA774" i="3"/>
  <c r="DA779" i="3"/>
  <c r="DA783" i="3"/>
  <c r="DA247" i="3"/>
  <c r="DA251" i="3"/>
  <c r="DA254" i="3"/>
  <c r="DA582" i="3"/>
  <c r="DA445" i="3"/>
  <c r="DA766" i="3"/>
  <c r="DA771" i="3"/>
  <c r="DA404" i="3"/>
  <c r="DA408" i="3"/>
  <c r="DA411" i="3"/>
  <c r="DA235" i="3"/>
  <c r="DA237" i="3"/>
  <c r="DA241" i="3"/>
  <c r="DA244" i="3"/>
  <c r="DA43" i="3"/>
  <c r="DA45" i="3"/>
  <c r="DA49" i="3"/>
  <c r="DA52" i="3"/>
  <c r="DA618" i="3"/>
  <c r="DA621" i="3"/>
  <c r="DA623" i="3"/>
  <c r="DA627" i="3"/>
  <c r="DA318" i="3"/>
  <c r="DA322" i="3"/>
  <c r="DA326" i="3"/>
  <c r="DA353" i="3"/>
  <c r="DA357" i="3"/>
  <c r="DA361" i="3"/>
  <c r="DA557" i="3"/>
  <c r="DA561" i="3"/>
  <c r="DA565" i="3"/>
  <c r="DA497" i="3"/>
  <c r="DA501" i="3"/>
  <c r="DA505" i="3"/>
  <c r="DA461" i="3"/>
  <c r="DA465" i="3"/>
  <c r="DA469" i="3"/>
  <c r="DA281" i="3"/>
  <c r="DA285" i="3"/>
  <c r="DA289" i="3"/>
  <c r="DA89" i="3"/>
  <c r="DA93" i="3"/>
  <c r="DA97" i="3"/>
  <c r="DA365" i="3"/>
  <c r="DA369" i="3"/>
  <c r="DA373" i="3"/>
  <c r="DA101" i="3"/>
  <c r="DA105" i="3"/>
  <c r="DA109" i="3"/>
  <c r="DA713" i="3"/>
  <c r="DA717" i="3"/>
  <c r="DA474" i="3"/>
  <c r="DA482" i="3"/>
  <c r="DA571" i="3"/>
  <c r="DA573" i="3"/>
  <c r="DA575" i="3"/>
  <c r="DA487" i="3"/>
  <c r="DA495" i="3"/>
  <c r="DA731" i="3"/>
  <c r="DA335" i="3"/>
  <c r="DA336" i="3"/>
  <c r="DA337" i="3"/>
  <c r="DA338" i="3"/>
  <c r="DA339" i="3"/>
  <c r="DA340" i="3"/>
  <c r="DA785" i="3"/>
  <c r="DA786" i="3"/>
  <c r="DA787" i="3"/>
  <c r="DA788" i="3"/>
  <c r="DA789" i="3"/>
  <c r="DA790" i="3"/>
  <c r="DA791" i="3"/>
  <c r="DA792" i="3"/>
  <c r="DA793" i="3"/>
  <c r="DA794" i="3"/>
  <c r="DA795" i="3"/>
  <c r="DA796" i="3"/>
  <c r="DA737" i="3"/>
  <c r="DA738" i="3"/>
  <c r="DA739" i="3"/>
  <c r="DA740" i="3"/>
  <c r="DA741" i="3"/>
  <c r="DA742" i="3"/>
  <c r="DA743" i="3"/>
  <c r="DA744" i="3"/>
  <c r="DA745" i="3"/>
  <c r="DA746" i="3"/>
  <c r="DA747" i="3"/>
  <c r="DA748" i="3"/>
  <c r="DA677" i="3"/>
  <c r="DA678" i="3"/>
  <c r="DA680" i="3"/>
  <c r="DA681" i="3"/>
  <c r="DA683" i="3"/>
  <c r="DA685" i="3"/>
  <c r="DA687" i="3"/>
  <c r="DA775" i="3"/>
  <c r="DA778" i="3"/>
  <c r="DA781" i="3"/>
  <c r="DA246" i="3"/>
  <c r="DA249" i="3"/>
  <c r="DA253" i="3"/>
  <c r="DA581" i="3"/>
  <c r="DA585" i="3"/>
  <c r="DA588" i="3"/>
  <c r="DA591" i="3"/>
  <c r="DA437" i="3"/>
  <c r="DA440" i="3"/>
  <c r="DA442" i="3"/>
  <c r="DA446" i="3"/>
  <c r="DA762" i="3"/>
  <c r="DA765" i="3"/>
  <c r="DA768" i="3"/>
  <c r="DA770" i="3"/>
  <c r="DA402" i="3"/>
  <c r="DA406" i="3"/>
  <c r="DA409" i="3"/>
  <c r="DA233" i="3"/>
  <c r="DA238" i="3"/>
  <c r="DA242" i="3"/>
  <c r="DA42" i="3"/>
  <c r="DA47" i="3"/>
  <c r="DA51" i="3"/>
  <c r="DA620" i="3"/>
  <c r="DA625" i="3"/>
  <c r="DA628" i="3"/>
  <c r="DA320" i="3"/>
  <c r="DA324" i="3"/>
  <c r="DA327" i="3"/>
  <c r="DA721" i="3"/>
  <c r="DA477" i="3"/>
  <c r="DA569" i="3"/>
  <c r="DA580" i="3"/>
  <c r="DA492" i="3"/>
  <c r="DA728" i="3"/>
  <c r="DA734" i="3"/>
  <c r="DA330" i="3"/>
  <c r="DA334" i="3"/>
  <c r="DA113" i="3"/>
  <c r="CL116" i="3"/>
  <c r="CL118" i="3"/>
  <c r="CL122" i="3"/>
  <c r="CL162" i="3"/>
  <c r="CL166" i="3"/>
  <c r="CL170" i="3"/>
  <c r="CL138" i="3"/>
  <c r="CL120" i="3"/>
  <c r="CL124" i="3"/>
  <c r="CL164" i="3"/>
  <c r="CL168" i="3"/>
  <c r="CL172" i="3"/>
  <c r="CL140" i="3"/>
  <c r="CL115" i="3"/>
  <c r="CL117" i="3"/>
  <c r="CL123" i="3"/>
  <c r="CL165" i="3"/>
  <c r="CL142" i="3"/>
  <c r="CL146" i="3"/>
  <c r="CL174" i="3"/>
  <c r="CL178" i="3"/>
  <c r="CL182" i="3"/>
  <c r="CL198" i="3"/>
  <c r="CL202" i="3"/>
  <c r="CL206" i="3"/>
  <c r="CL222" i="3"/>
  <c r="CL226" i="3"/>
  <c r="CL230" i="3"/>
  <c r="CL258" i="3"/>
  <c r="CL262" i="3"/>
  <c r="CL266" i="3"/>
  <c r="CL306" i="3"/>
  <c r="CL310" i="3"/>
  <c r="CL119" i="3"/>
  <c r="CL145" i="3"/>
  <c r="CL173" i="3"/>
  <c r="CL177" i="3"/>
  <c r="CL181" i="3"/>
  <c r="CL197" i="3"/>
  <c r="CL201" i="3"/>
  <c r="CL205" i="3"/>
  <c r="CL221" i="3"/>
  <c r="CL225" i="3"/>
  <c r="CL229" i="3"/>
  <c r="CL257" i="3"/>
  <c r="CL261" i="3"/>
  <c r="CL265" i="3"/>
  <c r="CL305" i="3"/>
  <c r="CL309" i="3"/>
  <c r="CL313" i="3"/>
  <c r="CL605" i="3"/>
  <c r="CL609" i="3"/>
  <c r="CL121" i="3"/>
  <c r="CL143" i="3"/>
  <c r="CL144" i="3"/>
  <c r="CL223" i="3"/>
  <c r="CL224" i="3"/>
  <c r="CL167" i="3"/>
  <c r="CL169" i="3"/>
  <c r="CL179" i="3"/>
  <c r="CL180" i="3"/>
  <c r="CL259" i="3"/>
  <c r="CL260" i="3"/>
  <c r="CL171" i="3"/>
  <c r="CL139" i="3"/>
  <c r="CL203" i="3"/>
  <c r="CL204" i="3"/>
  <c r="CL114" i="3"/>
  <c r="CL147" i="3"/>
  <c r="CL148" i="3"/>
  <c r="CL227" i="3"/>
  <c r="CL228" i="3"/>
  <c r="CL614" i="3"/>
  <c r="CL654" i="3"/>
  <c r="CL658" i="3"/>
  <c r="CL662" i="3"/>
  <c r="CL207" i="3"/>
  <c r="CL208" i="3"/>
  <c r="CL163" i="3"/>
  <c r="CL137" i="3"/>
  <c r="CL184" i="3"/>
  <c r="CL232" i="3"/>
  <c r="CL308" i="3"/>
  <c r="CL653" i="3"/>
  <c r="CL656" i="3"/>
  <c r="CL141" i="3"/>
  <c r="CL267" i="3"/>
  <c r="CL606" i="3"/>
  <c r="CL608" i="3"/>
  <c r="CL610" i="3"/>
  <c r="CL611" i="3"/>
  <c r="CL663" i="3"/>
  <c r="CL667" i="3"/>
  <c r="CL671" i="3"/>
  <c r="CL675" i="3"/>
  <c r="CL511" i="3"/>
  <c r="CL515" i="3"/>
  <c r="CL519" i="3"/>
  <c r="CL523" i="3"/>
  <c r="CL527" i="3"/>
  <c r="CL531" i="3"/>
  <c r="CL271" i="3"/>
  <c r="CL275" i="3"/>
  <c r="CL279" i="3"/>
  <c r="CL175" i="3"/>
  <c r="CL199" i="3"/>
  <c r="CL264" i="3"/>
  <c r="CL307" i="3"/>
  <c r="CL312" i="3"/>
  <c r="CL314" i="3"/>
  <c r="CL315" i="3"/>
  <c r="CL316" i="3"/>
  <c r="CL607" i="3"/>
  <c r="CL161" i="3"/>
  <c r="CL615" i="3"/>
  <c r="CL666" i="3"/>
  <c r="CL670" i="3"/>
  <c r="CL674" i="3"/>
  <c r="CL510" i="3"/>
  <c r="CL514" i="3"/>
  <c r="CL518" i="3"/>
  <c r="CL522" i="3"/>
  <c r="CL526" i="3"/>
  <c r="CL530" i="3"/>
  <c r="CL270" i="3"/>
  <c r="CL274" i="3"/>
  <c r="CL278" i="3"/>
  <c r="CL546" i="3"/>
  <c r="CL550" i="3"/>
  <c r="CL200" i="3"/>
  <c r="CL660" i="3"/>
  <c r="CL668" i="3"/>
  <c r="CL669" i="3"/>
  <c r="CL176" i="3"/>
  <c r="CL183" i="3"/>
  <c r="CL512" i="3"/>
  <c r="CL513" i="3"/>
  <c r="CL613" i="3"/>
  <c r="CL659" i="3"/>
  <c r="CL524" i="3"/>
  <c r="CL525" i="3"/>
  <c r="CL551" i="3"/>
  <c r="CL555" i="3"/>
  <c r="CL295" i="3"/>
  <c r="CL299" i="3"/>
  <c r="CL303" i="3"/>
  <c r="CL595" i="3"/>
  <c r="CL599" i="3"/>
  <c r="CL603" i="3"/>
  <c r="CL703" i="3"/>
  <c r="CL707" i="3"/>
  <c r="CL711" i="3"/>
  <c r="CL631" i="3"/>
  <c r="CL635" i="3"/>
  <c r="CL639" i="3"/>
  <c r="CL415" i="3"/>
  <c r="CL419" i="3"/>
  <c r="CL672" i="3"/>
  <c r="CL673" i="3"/>
  <c r="CL272" i="3"/>
  <c r="CL273" i="3"/>
  <c r="CL545" i="3"/>
  <c r="CL548" i="3"/>
  <c r="CL616" i="3"/>
  <c r="CL657" i="3"/>
  <c r="CL516" i="3"/>
  <c r="CL517" i="3"/>
  <c r="CL554" i="3"/>
  <c r="CL294" i="3"/>
  <c r="CL298" i="3"/>
  <c r="CL302" i="3"/>
  <c r="CL594" i="3"/>
  <c r="CL598" i="3"/>
  <c r="CL263" i="3"/>
  <c r="CL612" i="3"/>
  <c r="CL664" i="3"/>
  <c r="CL665" i="3"/>
  <c r="CL528" i="3"/>
  <c r="CL529" i="3"/>
  <c r="CL549" i="3"/>
  <c r="CL268" i="3"/>
  <c r="CL521" i="3"/>
  <c r="CL702" i="3"/>
  <c r="CL712" i="3"/>
  <c r="CL629" i="3"/>
  <c r="CL633" i="3"/>
  <c r="CL636" i="3"/>
  <c r="CL655" i="3"/>
  <c r="CL532" i="3"/>
  <c r="CL552" i="3"/>
  <c r="CL296" i="3"/>
  <c r="CL304" i="3"/>
  <c r="CL630" i="3"/>
  <c r="CL661" i="3"/>
  <c r="CL676" i="3"/>
  <c r="CL704" i="3"/>
  <c r="CL705" i="3"/>
  <c r="CL637" i="3"/>
  <c r="CL640" i="3"/>
  <c r="CL421" i="3"/>
  <c r="CL65" i="3"/>
  <c r="CL69" i="3"/>
  <c r="CL73" i="3"/>
  <c r="CL797" i="3"/>
  <c r="CL801" i="3"/>
  <c r="CL805" i="3"/>
  <c r="CL341" i="3"/>
  <c r="CL345" i="3"/>
  <c r="CL349" i="3"/>
  <c r="CL209" i="3"/>
  <c r="CL213" i="3"/>
  <c r="CL217" i="3"/>
  <c r="CL5" i="3"/>
  <c r="CL9" i="3"/>
  <c r="CL13" i="3"/>
  <c r="CL449" i="3"/>
  <c r="CL453" i="3"/>
  <c r="CL457" i="3"/>
  <c r="CL389" i="3"/>
  <c r="CL231" i="3"/>
  <c r="CL276" i="3"/>
  <c r="CL293" i="3"/>
  <c r="CL301" i="3"/>
  <c r="CL597" i="3"/>
  <c r="CL706" i="3"/>
  <c r="CL634" i="3"/>
  <c r="CL311" i="3"/>
  <c r="CL509" i="3"/>
  <c r="CL600" i="3"/>
  <c r="CL601" i="3"/>
  <c r="CL520" i="3"/>
  <c r="CL269" i="3"/>
  <c r="CL547" i="3"/>
  <c r="CL556" i="3"/>
  <c r="CL300" i="3"/>
  <c r="CL596" i="3"/>
  <c r="CL602" i="3"/>
  <c r="CL708" i="3"/>
  <c r="CL709" i="3"/>
  <c r="CL638" i="3"/>
  <c r="CL632" i="3"/>
  <c r="CL70" i="3"/>
  <c r="CL71" i="3"/>
  <c r="CL344" i="3"/>
  <c r="CL210" i="3"/>
  <c r="CL211" i="3"/>
  <c r="CL16" i="3"/>
  <c r="CL392" i="3"/>
  <c r="CL396" i="3"/>
  <c r="CL400" i="3"/>
  <c r="CL128" i="3"/>
  <c r="CL132" i="3"/>
  <c r="CL136" i="3"/>
  <c r="CL188" i="3"/>
  <c r="CL192" i="3"/>
  <c r="CL297" i="3"/>
  <c r="CL420" i="3"/>
  <c r="CL72" i="3"/>
  <c r="CL802" i="3"/>
  <c r="CL803" i="3"/>
  <c r="CL212" i="3"/>
  <c r="CL6" i="3"/>
  <c r="CL7" i="3"/>
  <c r="CL455" i="3"/>
  <c r="CL458" i="3"/>
  <c r="CL710" i="3"/>
  <c r="CL414" i="3"/>
  <c r="CL422" i="3"/>
  <c r="CL423" i="3"/>
  <c r="CL804" i="3"/>
  <c r="CL346" i="3"/>
  <c r="CL347" i="3"/>
  <c r="CL8" i="3"/>
  <c r="CL450" i="3"/>
  <c r="CL451" i="3"/>
  <c r="CL391" i="3"/>
  <c r="CL395" i="3"/>
  <c r="CL399" i="3"/>
  <c r="CL127" i="3"/>
  <c r="CL131" i="3"/>
  <c r="CL135" i="3"/>
  <c r="CL187" i="3"/>
  <c r="CL191" i="3"/>
  <c r="CL195" i="3"/>
  <c r="CL151" i="3"/>
  <c r="CL155" i="3"/>
  <c r="CL159" i="3"/>
  <c r="CL643" i="3"/>
  <c r="CL647" i="3"/>
  <c r="CL651" i="3"/>
  <c r="CL79" i="3"/>
  <c r="CL83" i="3"/>
  <c r="CL87" i="3"/>
  <c r="CL19" i="3"/>
  <c r="CL277" i="3"/>
  <c r="CL553" i="3"/>
  <c r="CL413" i="3"/>
  <c r="CL424" i="3"/>
  <c r="CL74" i="3"/>
  <c r="CL75" i="3"/>
  <c r="CL348" i="3"/>
  <c r="CL214" i="3"/>
  <c r="CL215" i="3"/>
  <c r="CL452" i="3"/>
  <c r="CL459" i="3"/>
  <c r="CL76" i="3"/>
  <c r="CL806" i="3"/>
  <c r="CL807" i="3"/>
  <c r="CL216" i="3"/>
  <c r="CL10" i="3"/>
  <c r="CL11" i="3"/>
  <c r="CL456" i="3"/>
  <c r="CL390" i="3"/>
  <c r="CL394" i="3"/>
  <c r="CL398" i="3"/>
  <c r="CL126" i="3"/>
  <c r="CL130" i="3"/>
  <c r="CL134" i="3"/>
  <c r="CL604" i="3"/>
  <c r="CL417" i="3"/>
  <c r="CL418" i="3"/>
  <c r="CL66" i="3"/>
  <c r="CL67" i="3"/>
  <c r="CL808" i="3"/>
  <c r="CL350" i="3"/>
  <c r="CL351" i="3"/>
  <c r="CL12" i="3"/>
  <c r="CL593" i="3"/>
  <c r="CL701" i="3"/>
  <c r="CL416" i="3"/>
  <c r="CL800" i="3"/>
  <c r="CL342" i="3"/>
  <c r="CL343" i="3"/>
  <c r="CL460" i="3"/>
  <c r="CL393" i="3"/>
  <c r="CL133" i="3"/>
  <c r="CL185" i="3"/>
  <c r="CL150" i="3"/>
  <c r="CL160" i="3"/>
  <c r="CL220" i="3"/>
  <c r="CL15" i="3"/>
  <c r="CL454" i="3"/>
  <c r="CL642" i="3"/>
  <c r="CL78" i="3"/>
  <c r="CL218" i="3"/>
  <c r="CL125" i="3"/>
  <c r="CL193" i="3"/>
  <c r="CL646" i="3"/>
  <c r="CL652" i="3"/>
  <c r="CL17" i="3"/>
  <c r="CL397" i="3"/>
  <c r="CL641" i="3"/>
  <c r="CL219" i="3"/>
  <c r="CL352" i="3"/>
  <c r="CL280" i="3"/>
  <c r="CL153" i="3"/>
  <c r="CL650" i="3"/>
  <c r="CL24" i="3"/>
  <c r="CL28" i="3"/>
  <c r="CL380" i="3"/>
  <c r="CL384" i="3"/>
  <c r="CL388" i="3"/>
  <c r="CL428" i="3"/>
  <c r="CL432" i="3"/>
  <c r="CL436" i="3"/>
  <c r="CL536" i="3"/>
  <c r="CL540" i="3"/>
  <c r="CL544" i="3"/>
  <c r="CL56" i="3"/>
  <c r="CL60" i="3"/>
  <c r="CL64" i="3"/>
  <c r="CL692" i="3"/>
  <c r="CL190" i="3"/>
  <c r="CL156" i="3"/>
  <c r="CL644" i="3"/>
  <c r="CL649" i="3"/>
  <c r="CL68" i="3"/>
  <c r="CL799" i="3"/>
  <c r="CL149" i="3"/>
  <c r="CL152" i="3"/>
  <c r="CL648" i="3"/>
  <c r="CL186" i="3"/>
  <c r="CL158" i="3"/>
  <c r="CL26" i="3"/>
  <c r="CL382" i="3"/>
  <c r="CL426" i="3"/>
  <c r="CL434" i="3"/>
  <c r="CL538" i="3"/>
  <c r="CL54" i="3"/>
  <c r="CL62" i="3"/>
  <c r="CL694" i="3"/>
  <c r="CL798" i="3"/>
  <c r="CL14" i="3"/>
  <c r="CL85" i="3"/>
  <c r="CL25" i="3"/>
  <c r="CL381" i="3"/>
  <c r="CL425" i="3"/>
  <c r="CL433" i="3"/>
  <c r="CL537" i="3"/>
  <c r="CL53" i="3"/>
  <c r="CL61" i="3"/>
  <c r="CL693" i="3"/>
  <c r="CL697" i="3"/>
  <c r="CL29" i="3"/>
  <c r="CL33" i="3"/>
  <c r="CL37" i="3"/>
  <c r="CL749" i="3"/>
  <c r="CL753" i="3"/>
  <c r="CL757" i="3"/>
  <c r="CL353" i="3"/>
  <c r="CL22" i="3"/>
  <c r="CL378" i="3"/>
  <c r="CL386" i="3"/>
  <c r="CL430" i="3"/>
  <c r="CL534" i="3"/>
  <c r="CL542" i="3"/>
  <c r="CL58" i="3"/>
  <c r="CL690" i="3"/>
  <c r="CL387" i="3"/>
  <c r="CL539" i="3"/>
  <c r="CL541" i="3"/>
  <c r="CL696" i="3"/>
  <c r="CL34" i="3"/>
  <c r="CL35" i="3"/>
  <c r="CL356" i="3"/>
  <c r="CL561" i="3"/>
  <c r="CL564" i="3"/>
  <c r="CL567" i="3"/>
  <c r="CL499" i="3"/>
  <c r="CL503" i="3"/>
  <c r="CL507" i="3"/>
  <c r="CL463" i="3"/>
  <c r="CL467" i="3"/>
  <c r="CL471" i="3"/>
  <c r="CL283" i="3"/>
  <c r="CL287" i="3"/>
  <c r="CL154" i="3"/>
  <c r="CL81" i="3"/>
  <c r="CL84" i="3"/>
  <c r="CL21" i="3"/>
  <c r="CL543" i="3"/>
  <c r="CL695" i="3"/>
  <c r="CL36" i="3"/>
  <c r="CL754" i="3"/>
  <c r="CL755" i="3"/>
  <c r="CL363" i="3"/>
  <c r="CL558" i="3"/>
  <c r="CL129" i="3"/>
  <c r="CL194" i="3"/>
  <c r="CL82" i="3"/>
  <c r="CL27" i="3"/>
  <c r="CL377" i="3"/>
  <c r="CL59" i="3"/>
  <c r="CL40" i="3"/>
  <c r="CL758" i="3"/>
  <c r="CL759" i="3"/>
  <c r="CL361" i="3"/>
  <c r="CL364" i="3"/>
  <c r="CL497" i="3"/>
  <c r="CL501" i="3"/>
  <c r="CL505" i="3"/>
  <c r="CL461" i="3"/>
  <c r="CL465" i="3"/>
  <c r="CL469" i="3"/>
  <c r="CL281" i="3"/>
  <c r="CL285" i="3"/>
  <c r="CL189" i="3"/>
  <c r="CL86" i="3"/>
  <c r="CL379" i="3"/>
  <c r="CL435" i="3"/>
  <c r="CL533" i="3"/>
  <c r="CL30" i="3"/>
  <c r="CL31" i="3"/>
  <c r="CL760" i="3"/>
  <c r="CL358" i="3"/>
  <c r="CL563" i="3"/>
  <c r="CL566" i="3"/>
  <c r="CL157" i="3"/>
  <c r="CL645" i="3"/>
  <c r="CL535" i="3"/>
  <c r="CL689" i="3"/>
  <c r="CL750" i="3"/>
  <c r="CL568" i="3"/>
  <c r="CL504" i="3"/>
  <c r="CL464" i="3"/>
  <c r="CL472" i="3"/>
  <c r="CL288" i="3"/>
  <c r="CL196" i="3"/>
  <c r="CL77" i="3"/>
  <c r="CL18" i="3"/>
  <c r="CL385" i="3"/>
  <c r="CL752" i="3"/>
  <c r="CL355" i="3"/>
  <c r="CL89" i="3"/>
  <c r="CL93" i="3"/>
  <c r="CL97" i="3"/>
  <c r="CL365" i="3"/>
  <c r="CL369" i="3"/>
  <c r="CL373" i="3"/>
  <c r="CL101" i="3"/>
  <c r="CL105" i="3"/>
  <c r="CL109" i="3"/>
  <c r="CL713" i="3"/>
  <c r="CL717" i="3"/>
  <c r="CL721" i="3"/>
  <c r="CL473" i="3"/>
  <c r="CL477" i="3"/>
  <c r="CL481" i="3"/>
  <c r="CL569" i="3"/>
  <c r="CL573" i="3"/>
  <c r="CL577" i="3"/>
  <c r="CL485" i="3"/>
  <c r="CL23" i="3"/>
  <c r="CL429" i="3"/>
  <c r="CL698" i="3"/>
  <c r="CL756" i="3"/>
  <c r="CL55" i="3"/>
  <c r="CL700" i="3"/>
  <c r="CL39" i="3"/>
  <c r="CL20" i="3"/>
  <c r="CL63" i="3"/>
  <c r="CL32" i="3"/>
  <c r="CL751" i="3"/>
  <c r="CL557" i="3"/>
  <c r="CL560" i="3"/>
  <c r="CL500" i="3"/>
  <c r="CL508" i="3"/>
  <c r="CL468" i="3"/>
  <c r="CL284" i="3"/>
  <c r="CL80" i="3"/>
  <c r="CL383" i="3"/>
  <c r="CL691" i="3"/>
  <c r="CL354" i="3"/>
  <c r="CL359" i="3"/>
  <c r="CL362" i="3"/>
  <c r="CL291" i="3"/>
  <c r="CL91" i="3"/>
  <c r="CL95" i="3"/>
  <c r="CL99" i="3"/>
  <c r="CL367" i="3"/>
  <c r="CL371" i="3"/>
  <c r="CL375" i="3"/>
  <c r="CL103" i="3"/>
  <c r="CL107" i="3"/>
  <c r="CL111" i="3"/>
  <c r="CL715" i="3"/>
  <c r="CL719" i="3"/>
  <c r="CL723" i="3"/>
  <c r="CL475" i="3"/>
  <c r="CL479" i="3"/>
  <c r="CL483" i="3"/>
  <c r="CL571" i="3"/>
  <c r="CL575" i="3"/>
  <c r="CL579" i="3"/>
  <c r="CL487" i="3"/>
  <c r="CL88" i="3"/>
  <c r="CL427" i="3"/>
  <c r="CL699" i="3"/>
  <c r="CL565" i="3"/>
  <c r="CL498" i="3"/>
  <c r="CL506" i="3"/>
  <c r="CL466" i="3"/>
  <c r="CL282" i="3"/>
  <c r="CL431" i="3"/>
  <c r="CL57" i="3"/>
  <c r="CL38" i="3"/>
  <c r="CL559" i="3"/>
  <c r="CL562" i="3"/>
  <c r="CL290" i="3"/>
  <c r="CL90" i="3"/>
  <c r="CL94" i="3"/>
  <c r="CL98" i="3"/>
  <c r="CL366" i="3"/>
  <c r="CL370" i="3"/>
  <c r="CL374" i="3"/>
  <c r="CL102" i="3"/>
  <c r="CL106" i="3"/>
  <c r="CL110" i="3"/>
  <c r="CL714" i="3"/>
  <c r="CL718" i="3"/>
  <c r="CL722" i="3"/>
  <c r="CL474" i="3"/>
  <c r="CL478" i="3"/>
  <c r="CL482" i="3"/>
  <c r="CL570" i="3"/>
  <c r="CL574" i="3"/>
  <c r="CL578" i="3"/>
  <c r="CL486" i="3"/>
  <c r="CL357" i="3"/>
  <c r="CL470" i="3"/>
  <c r="CL492" i="3"/>
  <c r="CL496" i="3"/>
  <c r="CL728" i="3"/>
  <c r="CL732" i="3"/>
  <c r="CL736" i="3"/>
  <c r="CL332" i="3"/>
  <c r="CL336" i="3"/>
  <c r="CL340" i="3"/>
  <c r="CL788" i="3"/>
  <c r="CL792" i="3"/>
  <c r="CL796" i="3"/>
  <c r="CL740" i="3"/>
  <c r="CL744" i="3"/>
  <c r="CL748" i="3"/>
  <c r="CL680" i="3"/>
  <c r="CL684" i="3"/>
  <c r="CL688" i="3"/>
  <c r="CL776" i="3"/>
  <c r="CL780" i="3"/>
  <c r="CL784" i="3"/>
  <c r="CL248" i="3"/>
  <c r="CL252" i="3"/>
  <c r="CL256" i="3"/>
  <c r="CL584" i="3"/>
  <c r="CL588" i="3"/>
  <c r="CL592" i="3"/>
  <c r="CL440" i="3"/>
  <c r="CL444" i="3"/>
  <c r="CL448" i="3"/>
  <c r="CL764" i="3"/>
  <c r="CL768" i="3"/>
  <c r="CL772" i="3"/>
  <c r="CL404" i="3"/>
  <c r="CL408" i="3"/>
  <c r="CL412" i="3"/>
  <c r="CL236" i="3"/>
  <c r="CL240" i="3"/>
  <c r="CL244" i="3"/>
  <c r="CL44" i="3"/>
  <c r="CL48" i="3"/>
  <c r="CL292" i="3"/>
  <c r="CL368" i="3"/>
  <c r="CL108" i="3"/>
  <c r="CL462" i="3"/>
  <c r="CL491" i="3"/>
  <c r="CL495" i="3"/>
  <c r="CL727" i="3"/>
  <c r="CL731" i="3"/>
  <c r="CL735" i="3"/>
  <c r="CL331" i="3"/>
  <c r="CL335" i="3"/>
  <c r="CL339" i="3"/>
  <c r="CL787" i="3"/>
  <c r="CL791" i="3"/>
  <c r="CL795" i="3"/>
  <c r="CL739" i="3"/>
  <c r="CL743" i="3"/>
  <c r="CL747" i="3"/>
  <c r="CL679" i="3"/>
  <c r="CL683" i="3"/>
  <c r="CL687" i="3"/>
  <c r="CL775" i="3"/>
  <c r="CL100" i="3"/>
  <c r="CL104" i="3"/>
  <c r="CL720" i="3"/>
  <c r="CL724" i="3"/>
  <c r="CL480" i="3"/>
  <c r="CL572" i="3"/>
  <c r="CL580" i="3"/>
  <c r="CL360" i="3"/>
  <c r="CL502" i="3"/>
  <c r="CL490" i="3"/>
  <c r="CL494" i="3"/>
  <c r="CL726" i="3"/>
  <c r="CL730" i="3"/>
  <c r="CL734" i="3"/>
  <c r="CL330" i="3"/>
  <c r="CL334" i="3"/>
  <c r="CL338" i="3"/>
  <c r="CL786" i="3"/>
  <c r="CL790" i="3"/>
  <c r="CL794" i="3"/>
  <c r="CL738" i="3"/>
  <c r="CL742" i="3"/>
  <c r="CL746" i="3"/>
  <c r="CL678" i="3"/>
  <c r="CL682" i="3"/>
  <c r="CL686" i="3"/>
  <c r="CL774" i="3"/>
  <c r="CL778" i="3"/>
  <c r="CL782" i="3"/>
  <c r="CL246" i="3"/>
  <c r="CL250" i="3"/>
  <c r="CL254" i="3"/>
  <c r="CL582" i="3"/>
  <c r="CL586" i="3"/>
  <c r="CL590" i="3"/>
  <c r="CL438" i="3"/>
  <c r="CL442" i="3"/>
  <c r="CL446" i="3"/>
  <c r="CL762" i="3"/>
  <c r="CL766" i="3"/>
  <c r="CL770" i="3"/>
  <c r="CL402" i="3"/>
  <c r="CL406" i="3"/>
  <c r="CL410" i="3"/>
  <c r="CL234" i="3"/>
  <c r="CL238" i="3"/>
  <c r="CL242" i="3"/>
  <c r="CL42" i="3"/>
  <c r="CL46" i="3"/>
  <c r="CL96" i="3"/>
  <c r="CL376" i="3"/>
  <c r="CL716" i="3"/>
  <c r="CL489" i="3"/>
  <c r="CL493" i="3"/>
  <c r="CL725" i="3"/>
  <c r="CL729" i="3"/>
  <c r="CL733" i="3"/>
  <c r="CL329" i="3"/>
  <c r="CL333" i="3"/>
  <c r="CL337" i="3"/>
  <c r="CL785" i="3"/>
  <c r="CL789" i="3"/>
  <c r="CL793" i="3"/>
  <c r="CL737" i="3"/>
  <c r="CL741" i="3"/>
  <c r="CL745" i="3"/>
  <c r="CL677" i="3"/>
  <c r="CL681" i="3"/>
  <c r="CL685" i="3"/>
  <c r="CL773" i="3"/>
  <c r="CL777" i="3"/>
  <c r="CL286" i="3"/>
  <c r="CL289" i="3"/>
  <c r="CL92" i="3"/>
  <c r="CL372" i="3"/>
  <c r="CL112" i="3"/>
  <c r="CL476" i="3"/>
  <c r="CL484" i="3"/>
  <c r="CL576" i="3"/>
  <c r="CL488" i="3"/>
  <c r="CL779" i="3"/>
  <c r="CL50" i="3"/>
  <c r="CL618" i="3"/>
  <c r="CL626" i="3"/>
  <c r="CL317" i="3"/>
  <c r="CL783" i="3"/>
  <c r="CL251" i="3"/>
  <c r="CL583" i="3"/>
  <c r="CL591" i="3"/>
  <c r="CL443" i="3"/>
  <c r="CL763" i="3"/>
  <c r="CL771" i="3"/>
  <c r="CL407" i="3"/>
  <c r="CL235" i="3"/>
  <c r="CL243" i="3"/>
  <c r="CL47" i="3"/>
  <c r="CL621" i="3"/>
  <c r="CL625" i="3"/>
  <c r="CL321" i="3"/>
  <c r="CL325" i="3"/>
  <c r="CL781" i="3"/>
  <c r="CL249" i="3"/>
  <c r="CL581" i="3"/>
  <c r="CL589" i="3"/>
  <c r="CL441" i="3"/>
  <c r="CL761" i="3"/>
  <c r="CL769" i="3"/>
  <c r="CL405" i="3"/>
  <c r="CL233" i="3"/>
  <c r="CL241" i="3"/>
  <c r="CL45" i="3"/>
  <c r="CL113" i="3"/>
  <c r="CL52" i="3"/>
  <c r="CL620" i="3"/>
  <c r="CL320" i="3"/>
  <c r="CL324" i="3"/>
  <c r="CL328" i="3"/>
  <c r="CL619" i="3"/>
  <c r="CL623" i="3"/>
  <c r="CL319" i="3"/>
  <c r="CL624" i="3"/>
  <c r="CL628" i="3"/>
  <c r="CL627" i="3"/>
  <c r="CL323" i="3"/>
  <c r="CL327" i="3"/>
  <c r="CL247" i="3"/>
  <c r="CL255" i="3"/>
  <c r="CL587" i="3"/>
  <c r="CL439" i="3"/>
  <c r="CL447" i="3"/>
  <c r="CL767" i="3"/>
  <c r="CL403" i="3"/>
  <c r="CL411" i="3"/>
  <c r="CL239" i="3"/>
  <c r="CL43" i="3"/>
  <c r="CL51" i="3"/>
  <c r="CL245" i="3"/>
  <c r="CL253" i="3"/>
  <c r="CL585" i="3"/>
  <c r="CL437" i="3"/>
  <c r="CL445" i="3"/>
  <c r="CL765" i="3"/>
  <c r="CL401" i="3"/>
  <c r="CL409" i="3"/>
  <c r="CL237" i="3"/>
  <c r="CL41" i="3"/>
  <c r="CL49" i="3"/>
  <c r="CL622" i="3"/>
  <c r="CL318" i="3"/>
  <c r="CL322" i="3"/>
  <c r="CL326" i="3"/>
  <c r="CL617" i="3"/>
  <c r="CT114" i="3"/>
  <c r="CT115" i="3"/>
  <c r="CT116" i="3"/>
  <c r="CT117" i="3"/>
  <c r="CT118" i="3"/>
  <c r="CT119" i="3"/>
  <c r="CT120" i="3"/>
  <c r="CT121" i="3"/>
  <c r="CT122" i="3"/>
  <c r="CT123" i="3"/>
  <c r="CT124" i="3"/>
  <c r="CT161" i="3"/>
  <c r="CT162" i="3"/>
  <c r="CT163" i="3"/>
  <c r="CT164" i="3"/>
  <c r="CT165" i="3"/>
  <c r="CT166" i="3"/>
  <c r="CT167" i="3"/>
  <c r="CT168" i="3"/>
  <c r="CT169" i="3"/>
  <c r="CT170" i="3"/>
  <c r="CT171" i="3"/>
  <c r="CT172" i="3"/>
  <c r="CT137" i="3"/>
  <c r="CT138" i="3"/>
  <c r="CT139" i="3"/>
  <c r="CT140" i="3"/>
  <c r="CT141" i="3"/>
  <c r="CT142" i="3"/>
  <c r="CT143" i="3"/>
  <c r="CT144" i="3"/>
  <c r="CT145" i="3"/>
  <c r="CT146" i="3"/>
  <c r="CT147" i="3"/>
  <c r="CT148" i="3"/>
  <c r="CT173" i="3"/>
  <c r="CT174" i="3"/>
  <c r="CT175" i="3"/>
  <c r="CT176" i="3"/>
  <c r="CT177" i="3"/>
  <c r="CT178" i="3"/>
  <c r="CT179" i="3"/>
  <c r="CT180" i="3"/>
  <c r="CT181" i="3"/>
  <c r="CT182" i="3"/>
  <c r="CT183" i="3"/>
  <c r="CT184" i="3"/>
  <c r="CT197" i="3"/>
  <c r="CT198" i="3"/>
  <c r="CT199" i="3"/>
  <c r="CT200" i="3"/>
  <c r="CT201" i="3"/>
  <c r="CT202" i="3"/>
  <c r="CT203" i="3"/>
  <c r="CT204" i="3"/>
  <c r="CT205" i="3"/>
  <c r="CT206" i="3"/>
  <c r="CT207" i="3"/>
  <c r="CT208" i="3"/>
  <c r="CT221" i="3"/>
  <c r="CT222" i="3"/>
  <c r="CT223" i="3"/>
  <c r="CT224" i="3"/>
  <c r="CT225" i="3"/>
  <c r="CT226" i="3"/>
  <c r="CT227" i="3"/>
  <c r="CT228" i="3"/>
  <c r="CT229" i="3"/>
  <c r="CT230" i="3"/>
  <c r="CT231" i="3"/>
  <c r="CT232" i="3"/>
  <c r="CT257" i="3"/>
  <c r="CT258" i="3"/>
  <c r="CT259" i="3"/>
  <c r="CT260" i="3"/>
  <c r="CT261" i="3"/>
  <c r="CT262" i="3"/>
  <c r="CT263" i="3"/>
  <c r="CT264" i="3"/>
  <c r="CT265" i="3"/>
  <c r="CT266" i="3"/>
  <c r="CT267" i="3"/>
  <c r="CT268" i="3"/>
  <c r="CT305" i="3"/>
  <c r="CT306" i="3"/>
  <c r="CT307" i="3"/>
  <c r="CT308" i="3"/>
  <c r="CT309" i="3"/>
  <c r="CT310" i="3"/>
  <c r="CT311" i="3"/>
  <c r="CT312" i="3"/>
  <c r="CT313" i="3"/>
  <c r="CT314" i="3"/>
  <c r="CT315" i="3"/>
  <c r="CT316" i="3"/>
  <c r="CT605" i="3"/>
  <c r="CT606" i="3"/>
  <c r="CT607" i="3"/>
  <c r="CT608" i="3"/>
  <c r="CT609" i="3"/>
  <c r="CT610" i="3"/>
  <c r="CT611" i="3"/>
  <c r="CT612" i="3"/>
  <c r="CT613" i="3"/>
  <c r="CT614" i="3"/>
  <c r="CT615" i="3"/>
  <c r="CT616" i="3"/>
  <c r="CT653" i="3"/>
  <c r="CT654" i="3"/>
  <c r="CT655" i="3"/>
  <c r="CT656" i="3"/>
  <c r="CT657" i="3"/>
  <c r="CT658" i="3"/>
  <c r="CT659" i="3"/>
  <c r="CT660" i="3"/>
  <c r="CT661" i="3"/>
  <c r="CT662" i="3"/>
  <c r="CT663" i="3"/>
  <c r="CT664" i="3"/>
  <c r="CT665" i="3"/>
  <c r="CT666" i="3"/>
  <c r="CT667" i="3"/>
  <c r="CT668" i="3"/>
  <c r="CT669" i="3"/>
  <c r="CT670" i="3"/>
  <c r="CT671" i="3"/>
  <c r="CT672" i="3"/>
  <c r="CT673" i="3"/>
  <c r="CT674" i="3"/>
  <c r="CT675" i="3"/>
  <c r="CT676" i="3"/>
  <c r="CT509" i="3"/>
  <c r="CT510" i="3"/>
  <c r="CT511" i="3"/>
  <c r="CT512" i="3"/>
  <c r="CT513" i="3"/>
  <c r="CT514" i="3"/>
  <c r="CT515" i="3"/>
  <c r="CT516" i="3"/>
  <c r="CT517" i="3"/>
  <c r="CT518" i="3"/>
  <c r="CT519" i="3"/>
  <c r="CT520" i="3"/>
  <c r="CT521" i="3"/>
  <c r="CT522" i="3"/>
  <c r="CT523" i="3"/>
  <c r="CT524" i="3"/>
  <c r="CT525" i="3"/>
  <c r="CT526" i="3"/>
  <c r="CT527" i="3"/>
  <c r="CT528" i="3"/>
  <c r="CT529" i="3"/>
  <c r="CT530" i="3"/>
  <c r="CT531" i="3"/>
  <c r="CT532" i="3"/>
  <c r="CT269" i="3"/>
  <c r="CT270" i="3"/>
  <c r="CT271" i="3"/>
  <c r="CT272" i="3"/>
  <c r="CT273" i="3"/>
  <c r="CT274" i="3"/>
  <c r="CT275" i="3"/>
  <c r="CT276" i="3"/>
  <c r="CT277" i="3"/>
  <c r="CT278" i="3"/>
  <c r="CT279" i="3"/>
  <c r="CT280" i="3"/>
  <c r="CT545" i="3"/>
  <c r="CT546" i="3"/>
  <c r="CT547" i="3"/>
  <c r="CT548" i="3"/>
  <c r="CT549" i="3"/>
  <c r="CT550" i="3"/>
  <c r="CT551" i="3"/>
  <c r="CT552" i="3"/>
  <c r="CT553" i="3"/>
  <c r="CT554" i="3"/>
  <c r="CT555" i="3"/>
  <c r="CT556" i="3"/>
  <c r="CT293" i="3"/>
  <c r="CT294" i="3"/>
  <c r="CT295" i="3"/>
  <c r="CT296" i="3"/>
  <c r="CT297" i="3"/>
  <c r="CT298" i="3"/>
  <c r="CT299" i="3"/>
  <c r="CT300" i="3"/>
  <c r="CT301" i="3"/>
  <c r="CT302" i="3"/>
  <c r="CT303" i="3"/>
  <c r="CT304" i="3"/>
  <c r="CT593" i="3"/>
  <c r="CT594" i="3"/>
  <c r="CT595" i="3"/>
  <c r="CT596" i="3"/>
  <c r="CT597" i="3"/>
  <c r="CT598" i="3"/>
  <c r="CT599" i="3"/>
  <c r="CT600" i="3"/>
  <c r="CT601" i="3"/>
  <c r="CT602" i="3"/>
  <c r="CT603" i="3"/>
  <c r="CT604" i="3"/>
  <c r="CT701" i="3"/>
  <c r="CT702" i="3"/>
  <c r="CT703" i="3"/>
  <c r="CT704" i="3"/>
  <c r="CT705" i="3"/>
  <c r="CT706" i="3"/>
  <c r="CT707" i="3"/>
  <c r="CT708" i="3"/>
  <c r="CT709" i="3"/>
  <c r="CT710" i="3"/>
  <c r="CT711" i="3"/>
  <c r="CT712" i="3"/>
  <c r="CT629" i="3"/>
  <c r="CT630" i="3"/>
  <c r="CT631" i="3"/>
  <c r="CT632" i="3"/>
  <c r="CT633" i="3"/>
  <c r="CT634" i="3"/>
  <c r="CT635" i="3"/>
  <c r="CT636" i="3"/>
  <c r="CT637" i="3"/>
  <c r="CT638" i="3"/>
  <c r="CT639" i="3"/>
  <c r="CT640" i="3"/>
  <c r="CT413" i="3"/>
  <c r="CT414" i="3"/>
  <c r="CT415" i="3"/>
  <c r="CT416" i="3"/>
  <c r="CT417" i="3"/>
  <c r="CT418" i="3"/>
  <c r="CT419" i="3"/>
  <c r="CT420" i="3"/>
  <c r="CT421" i="3"/>
  <c r="CT422" i="3"/>
  <c r="CT423" i="3"/>
  <c r="CT42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97" i="3"/>
  <c r="CT798" i="3"/>
  <c r="CT799" i="3"/>
  <c r="CT803" i="3"/>
  <c r="CT807" i="3"/>
  <c r="CT800" i="3"/>
  <c r="CT804" i="3"/>
  <c r="CT808" i="3"/>
  <c r="CT343" i="3"/>
  <c r="CT345" i="3"/>
  <c r="CT347" i="3"/>
  <c r="CT349" i="3"/>
  <c r="CT351" i="3"/>
  <c r="CT209" i="3"/>
  <c r="CT211" i="3"/>
  <c r="CT213" i="3"/>
  <c r="CT215" i="3"/>
  <c r="CT217" i="3"/>
  <c r="CT219" i="3"/>
  <c r="CT5" i="3"/>
  <c r="CT7" i="3"/>
  <c r="CT9" i="3"/>
  <c r="CT11" i="3"/>
  <c r="CT13" i="3"/>
  <c r="CT15" i="3"/>
  <c r="CT449" i="3"/>
  <c r="CT451" i="3"/>
  <c r="CT453" i="3"/>
  <c r="CT455" i="3"/>
  <c r="CT457" i="3"/>
  <c r="CT459" i="3"/>
  <c r="CT389" i="3"/>
  <c r="CT391" i="3"/>
  <c r="CT393" i="3"/>
  <c r="CT395" i="3"/>
  <c r="CT397" i="3"/>
  <c r="CT399" i="3"/>
  <c r="CT125" i="3"/>
  <c r="CT127" i="3"/>
  <c r="CT129" i="3"/>
  <c r="CT131" i="3"/>
  <c r="CT133" i="3"/>
  <c r="CT135" i="3"/>
  <c r="CT185" i="3"/>
  <c r="CT187" i="3"/>
  <c r="CT189" i="3"/>
  <c r="CT191" i="3"/>
  <c r="CT192" i="3"/>
  <c r="CT193" i="3"/>
  <c r="CT194" i="3"/>
  <c r="CT195" i="3"/>
  <c r="CT196" i="3"/>
  <c r="CT149" i="3"/>
  <c r="CT150" i="3"/>
  <c r="CT151" i="3"/>
  <c r="CT152" i="3"/>
  <c r="CT153" i="3"/>
  <c r="CT154" i="3"/>
  <c r="CT155" i="3"/>
  <c r="CT156" i="3"/>
  <c r="CT157" i="3"/>
  <c r="CT158" i="3"/>
  <c r="CT159" i="3"/>
  <c r="CT160" i="3"/>
  <c r="CT641" i="3"/>
  <c r="CT642" i="3"/>
  <c r="CT643" i="3"/>
  <c r="CT644" i="3"/>
  <c r="CT645" i="3"/>
  <c r="CT646" i="3"/>
  <c r="CT647" i="3"/>
  <c r="CT648" i="3"/>
  <c r="CT649" i="3"/>
  <c r="CT650" i="3"/>
  <c r="CT651" i="3"/>
  <c r="CT652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17" i="3"/>
  <c r="CT18" i="3"/>
  <c r="CT19" i="3"/>
  <c r="CT20" i="3"/>
  <c r="CT21" i="3"/>
  <c r="CT22" i="3"/>
  <c r="CT23" i="3"/>
  <c r="CT24" i="3"/>
  <c r="CT25" i="3"/>
  <c r="CT26" i="3"/>
  <c r="CT27" i="3"/>
  <c r="CT28" i="3"/>
  <c r="CT377" i="3"/>
  <c r="CT378" i="3"/>
  <c r="CT379" i="3"/>
  <c r="CT380" i="3"/>
  <c r="CT381" i="3"/>
  <c r="CT382" i="3"/>
  <c r="CT383" i="3"/>
  <c r="CT384" i="3"/>
  <c r="CT385" i="3"/>
  <c r="CT386" i="3"/>
  <c r="CT387" i="3"/>
  <c r="CT388" i="3"/>
  <c r="CT425" i="3"/>
  <c r="CT426" i="3"/>
  <c r="CT427" i="3"/>
  <c r="CT428" i="3"/>
  <c r="CT429" i="3"/>
  <c r="CT430" i="3"/>
  <c r="CT431" i="3"/>
  <c r="CT432" i="3"/>
  <c r="CT433" i="3"/>
  <c r="CT434" i="3"/>
  <c r="CT435" i="3"/>
  <c r="CT436" i="3"/>
  <c r="CT533" i="3"/>
  <c r="CT534" i="3"/>
  <c r="CT535" i="3"/>
  <c r="CT536" i="3"/>
  <c r="CT537" i="3"/>
  <c r="CT538" i="3"/>
  <c r="CT539" i="3"/>
  <c r="CT540" i="3"/>
  <c r="CT541" i="3"/>
  <c r="CT542" i="3"/>
  <c r="CT543" i="3"/>
  <c r="CT544" i="3"/>
  <c r="CT53" i="3"/>
  <c r="CT54" i="3"/>
  <c r="CT55" i="3"/>
  <c r="CT56" i="3"/>
  <c r="CT57" i="3"/>
  <c r="CT58" i="3"/>
  <c r="CT59" i="3"/>
  <c r="CT60" i="3"/>
  <c r="CT61" i="3"/>
  <c r="CT62" i="3"/>
  <c r="CT63" i="3"/>
  <c r="CT64" i="3"/>
  <c r="CT689" i="3"/>
  <c r="CT690" i="3"/>
  <c r="CT691" i="3"/>
  <c r="CT692" i="3"/>
  <c r="CT693" i="3"/>
  <c r="CT694" i="3"/>
  <c r="CT695" i="3"/>
  <c r="CT696" i="3"/>
  <c r="CT697" i="3"/>
  <c r="CT698" i="3"/>
  <c r="CT699" i="3"/>
  <c r="CT700" i="3"/>
  <c r="CT29" i="3"/>
  <c r="CT30" i="3"/>
  <c r="CT31" i="3"/>
  <c r="CT32" i="3"/>
  <c r="CT33" i="3"/>
  <c r="CT34" i="3"/>
  <c r="CT35" i="3"/>
  <c r="CT36" i="3"/>
  <c r="CT37" i="3"/>
  <c r="CT38" i="3"/>
  <c r="CT39" i="3"/>
  <c r="CT40" i="3"/>
  <c r="CT749" i="3"/>
  <c r="CT750" i="3"/>
  <c r="CT751" i="3"/>
  <c r="CT752" i="3"/>
  <c r="CT753" i="3"/>
  <c r="CT754" i="3"/>
  <c r="CT755" i="3"/>
  <c r="CT756" i="3"/>
  <c r="CT757" i="3"/>
  <c r="CT758" i="3"/>
  <c r="CT759" i="3"/>
  <c r="CT760" i="3"/>
  <c r="CT353" i="3"/>
  <c r="CT354" i="3"/>
  <c r="CT355" i="3"/>
  <c r="CT356" i="3"/>
  <c r="CT357" i="3"/>
  <c r="CT358" i="3"/>
  <c r="CT359" i="3"/>
  <c r="CT360" i="3"/>
  <c r="CT361" i="3"/>
  <c r="CT362" i="3"/>
  <c r="CT363" i="3"/>
  <c r="CT364" i="3"/>
  <c r="CT557" i="3"/>
  <c r="CT558" i="3"/>
  <c r="CT559" i="3"/>
  <c r="CT560" i="3"/>
  <c r="CT561" i="3"/>
  <c r="CT562" i="3"/>
  <c r="CT563" i="3"/>
  <c r="CT564" i="3"/>
  <c r="CT565" i="3"/>
  <c r="CT566" i="3"/>
  <c r="CT567" i="3"/>
  <c r="CT568" i="3"/>
  <c r="CT497" i="3"/>
  <c r="CT498" i="3"/>
  <c r="CT499" i="3"/>
  <c r="CT500" i="3"/>
  <c r="CT501" i="3"/>
  <c r="CT502" i="3"/>
  <c r="CT503" i="3"/>
  <c r="CT504" i="3"/>
  <c r="CT505" i="3"/>
  <c r="CT506" i="3"/>
  <c r="CT507" i="3"/>
  <c r="CT508" i="3"/>
  <c r="CT461" i="3"/>
  <c r="CT462" i="3"/>
  <c r="CT463" i="3"/>
  <c r="CT464" i="3"/>
  <c r="CT465" i="3"/>
  <c r="CT466" i="3"/>
  <c r="CT467" i="3"/>
  <c r="CT468" i="3"/>
  <c r="CT469" i="3"/>
  <c r="CT470" i="3"/>
  <c r="CT471" i="3"/>
  <c r="CT472" i="3"/>
  <c r="CT281" i="3"/>
  <c r="CT282" i="3"/>
  <c r="CT283" i="3"/>
  <c r="CT284" i="3"/>
  <c r="CT285" i="3"/>
  <c r="CT286" i="3"/>
  <c r="CT287" i="3"/>
  <c r="CT288" i="3"/>
  <c r="CT289" i="3"/>
  <c r="CT290" i="3"/>
  <c r="CT291" i="3"/>
  <c r="CT292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365" i="3"/>
  <c r="CT366" i="3"/>
  <c r="CT367" i="3"/>
  <c r="CT368" i="3"/>
  <c r="CT369" i="3"/>
  <c r="CT370" i="3"/>
  <c r="CT371" i="3"/>
  <c r="CT372" i="3"/>
  <c r="CT373" i="3"/>
  <c r="CT374" i="3"/>
  <c r="CT375" i="3"/>
  <c r="CT376" i="3"/>
  <c r="CT101" i="3"/>
  <c r="CT102" i="3"/>
  <c r="CT103" i="3"/>
  <c r="CT104" i="3"/>
  <c r="CT105" i="3"/>
  <c r="CT106" i="3"/>
  <c r="CT107" i="3"/>
  <c r="CT108" i="3"/>
  <c r="CT109" i="3"/>
  <c r="CT110" i="3"/>
  <c r="CT111" i="3"/>
  <c r="CT112" i="3"/>
  <c r="CT713" i="3"/>
  <c r="CT714" i="3"/>
  <c r="CT715" i="3"/>
  <c r="CT716" i="3"/>
  <c r="CT717" i="3"/>
  <c r="CT718" i="3"/>
  <c r="CT719" i="3"/>
  <c r="CT720" i="3"/>
  <c r="CT721" i="3"/>
  <c r="CT722" i="3"/>
  <c r="CT723" i="3"/>
  <c r="CT724" i="3"/>
  <c r="CT473" i="3"/>
  <c r="CT474" i="3"/>
  <c r="CT475" i="3"/>
  <c r="CT476" i="3"/>
  <c r="CT477" i="3"/>
  <c r="CT478" i="3"/>
  <c r="CT479" i="3"/>
  <c r="CT480" i="3"/>
  <c r="CT481" i="3"/>
  <c r="CT482" i="3"/>
  <c r="CT483" i="3"/>
  <c r="CT484" i="3"/>
  <c r="CT569" i="3"/>
  <c r="CT570" i="3"/>
  <c r="CT571" i="3"/>
  <c r="CT572" i="3"/>
  <c r="CT573" i="3"/>
  <c r="CT574" i="3"/>
  <c r="CT575" i="3"/>
  <c r="CT576" i="3"/>
  <c r="CT577" i="3"/>
  <c r="CT578" i="3"/>
  <c r="CT579" i="3"/>
  <c r="CT580" i="3"/>
  <c r="CT485" i="3"/>
  <c r="CT486" i="3"/>
  <c r="CT487" i="3"/>
  <c r="CT488" i="3"/>
  <c r="CT489" i="3"/>
  <c r="CT490" i="3"/>
  <c r="CT491" i="3"/>
  <c r="CT492" i="3"/>
  <c r="CT493" i="3"/>
  <c r="CT494" i="3"/>
  <c r="CT495" i="3"/>
  <c r="CT496" i="3"/>
  <c r="CT725" i="3"/>
  <c r="CT726" i="3"/>
  <c r="CT727" i="3"/>
  <c r="CT728" i="3"/>
  <c r="CT729" i="3"/>
  <c r="CT730" i="3"/>
  <c r="CT731" i="3"/>
  <c r="CT732" i="3"/>
  <c r="CT733" i="3"/>
  <c r="CT734" i="3"/>
  <c r="CT735" i="3"/>
  <c r="CT736" i="3"/>
  <c r="CT329" i="3"/>
  <c r="CT330" i="3"/>
  <c r="CT331" i="3"/>
  <c r="CT332" i="3"/>
  <c r="CT333" i="3"/>
  <c r="CT334" i="3"/>
  <c r="CT335" i="3"/>
  <c r="CT801" i="3"/>
  <c r="CT805" i="3"/>
  <c r="CT341" i="3"/>
  <c r="CT802" i="3"/>
  <c r="CT806" i="3"/>
  <c r="CT342" i="3"/>
  <c r="CT344" i="3"/>
  <c r="CT346" i="3"/>
  <c r="CT348" i="3"/>
  <c r="CT350" i="3"/>
  <c r="CT352" i="3"/>
  <c r="CT210" i="3"/>
  <c r="CT212" i="3"/>
  <c r="CT214" i="3"/>
  <c r="CT216" i="3"/>
  <c r="CT218" i="3"/>
  <c r="CT220" i="3"/>
  <c r="CT6" i="3"/>
  <c r="CT8" i="3"/>
  <c r="CT10" i="3"/>
  <c r="CT12" i="3"/>
  <c r="CT14" i="3"/>
  <c r="CT16" i="3"/>
  <c r="CT450" i="3"/>
  <c r="CT452" i="3"/>
  <c r="CT454" i="3"/>
  <c r="CT456" i="3"/>
  <c r="CT458" i="3"/>
  <c r="CT460" i="3"/>
  <c r="CT390" i="3"/>
  <c r="CT392" i="3"/>
  <c r="CT394" i="3"/>
  <c r="CT396" i="3"/>
  <c r="CT398" i="3"/>
  <c r="CT400" i="3"/>
  <c r="CT126" i="3"/>
  <c r="CT128" i="3"/>
  <c r="CT130" i="3"/>
  <c r="CT132" i="3"/>
  <c r="CT134" i="3"/>
  <c r="CT136" i="3"/>
  <c r="CT186" i="3"/>
  <c r="CT188" i="3"/>
  <c r="CT190" i="3"/>
  <c r="CT113" i="3"/>
  <c r="CT336" i="3"/>
  <c r="CT337" i="3"/>
  <c r="CT338" i="3"/>
  <c r="CT339" i="3"/>
  <c r="CT340" i="3"/>
  <c r="CT785" i="3"/>
  <c r="CT786" i="3"/>
  <c r="CT787" i="3"/>
  <c r="CT788" i="3"/>
  <c r="CT789" i="3"/>
  <c r="CT790" i="3"/>
  <c r="CT791" i="3"/>
  <c r="CT792" i="3"/>
  <c r="CT793" i="3"/>
  <c r="CT794" i="3"/>
  <c r="CT795" i="3"/>
  <c r="CT796" i="3"/>
  <c r="CT737" i="3"/>
  <c r="CT738" i="3"/>
  <c r="CT739" i="3"/>
  <c r="CT740" i="3"/>
  <c r="CT741" i="3"/>
  <c r="CT742" i="3"/>
  <c r="CT743" i="3"/>
  <c r="CT744" i="3"/>
  <c r="CT745" i="3"/>
  <c r="CT746" i="3"/>
  <c r="CT747" i="3"/>
  <c r="CT748" i="3"/>
  <c r="CT677" i="3"/>
  <c r="CT678" i="3"/>
  <c r="CT679" i="3"/>
  <c r="CT680" i="3"/>
  <c r="CT681" i="3"/>
  <c r="CT682" i="3"/>
  <c r="CT683" i="3"/>
  <c r="CT684" i="3"/>
  <c r="CT685" i="3"/>
  <c r="CT686" i="3"/>
  <c r="CT687" i="3"/>
  <c r="CT688" i="3"/>
  <c r="CT773" i="3"/>
  <c r="CT774" i="3"/>
  <c r="CT775" i="3"/>
  <c r="CT776" i="3"/>
  <c r="CT777" i="3"/>
  <c r="CT778" i="3"/>
  <c r="CT779" i="3"/>
  <c r="CT780" i="3"/>
  <c r="CT781" i="3"/>
  <c r="CT782" i="3"/>
  <c r="CT783" i="3"/>
  <c r="CT784" i="3"/>
  <c r="CT245" i="3"/>
  <c r="CT246" i="3"/>
  <c r="CT247" i="3"/>
  <c r="CT248" i="3"/>
  <c r="CT249" i="3"/>
  <c r="CT250" i="3"/>
  <c r="CT251" i="3"/>
  <c r="CT252" i="3"/>
  <c r="CT253" i="3"/>
  <c r="CT254" i="3"/>
  <c r="CT255" i="3"/>
  <c r="CT256" i="3"/>
  <c r="CT581" i="3"/>
  <c r="CT582" i="3"/>
  <c r="CT583" i="3"/>
  <c r="CT584" i="3"/>
  <c r="CT585" i="3"/>
  <c r="CT586" i="3"/>
  <c r="CT587" i="3"/>
  <c r="CT588" i="3"/>
  <c r="CT589" i="3"/>
  <c r="CT590" i="3"/>
  <c r="CT591" i="3"/>
  <c r="CT592" i="3"/>
  <c r="CT437" i="3"/>
  <c r="CT438" i="3"/>
  <c r="CT439" i="3"/>
  <c r="CT440" i="3"/>
  <c r="CT441" i="3"/>
  <c r="CT442" i="3"/>
  <c r="CT443" i="3"/>
  <c r="CT444" i="3"/>
  <c r="CT445" i="3"/>
  <c r="CT446" i="3"/>
  <c r="CT447" i="3"/>
  <c r="CT448" i="3"/>
  <c r="CT761" i="3"/>
  <c r="CT762" i="3"/>
  <c r="CT763" i="3"/>
  <c r="CT764" i="3"/>
  <c r="CT765" i="3"/>
  <c r="CT766" i="3"/>
  <c r="CT767" i="3"/>
  <c r="CT768" i="3"/>
  <c r="CT769" i="3"/>
  <c r="CT770" i="3"/>
  <c r="CT771" i="3"/>
  <c r="CT772" i="3"/>
  <c r="CT401" i="3"/>
  <c r="CT402" i="3"/>
  <c r="CT403" i="3"/>
  <c r="CT404" i="3"/>
  <c r="CT405" i="3"/>
  <c r="CT406" i="3"/>
  <c r="CT407" i="3"/>
  <c r="CT408" i="3"/>
  <c r="CT409" i="3"/>
  <c r="CT410" i="3"/>
  <c r="CT411" i="3"/>
  <c r="CT412" i="3"/>
  <c r="CT233" i="3"/>
  <c r="CT234" i="3"/>
  <c r="CT235" i="3"/>
  <c r="CT236" i="3"/>
  <c r="CT237" i="3"/>
  <c r="CT238" i="3"/>
  <c r="CT239" i="3"/>
  <c r="CT240" i="3"/>
  <c r="CT241" i="3"/>
  <c r="CT242" i="3"/>
  <c r="CT243" i="3"/>
  <c r="CT244" i="3"/>
  <c r="CT41" i="3"/>
  <c r="CT42" i="3"/>
  <c r="CT43" i="3"/>
  <c r="CT44" i="3"/>
  <c r="CT45" i="3"/>
  <c r="CT46" i="3"/>
  <c r="CT47" i="3"/>
  <c r="CT48" i="3"/>
  <c r="CT49" i="3"/>
  <c r="CT50" i="3"/>
  <c r="CT51" i="3"/>
  <c r="CT52" i="3"/>
  <c r="CT617" i="3"/>
  <c r="CT618" i="3"/>
  <c r="CT619" i="3"/>
  <c r="CT620" i="3"/>
  <c r="CT621" i="3"/>
  <c r="CT622" i="3"/>
  <c r="CT623" i="3"/>
  <c r="CT624" i="3"/>
  <c r="CT625" i="3"/>
  <c r="CT626" i="3"/>
  <c r="CT627" i="3"/>
  <c r="CT628" i="3"/>
  <c r="CT317" i="3"/>
  <c r="CT318" i="3"/>
  <c r="CT319" i="3"/>
  <c r="CT320" i="3"/>
  <c r="CT321" i="3"/>
  <c r="CT322" i="3"/>
  <c r="CT323" i="3"/>
  <c r="CT324" i="3"/>
  <c r="CT325" i="3"/>
  <c r="CT326" i="3"/>
  <c r="CT327" i="3"/>
  <c r="CT328" i="3"/>
  <c r="DB115" i="3"/>
  <c r="DB119" i="3"/>
  <c r="DB123" i="3"/>
  <c r="DB163" i="3"/>
  <c r="DB167" i="3"/>
  <c r="DB171" i="3"/>
  <c r="DB139" i="3"/>
  <c r="DB143" i="3"/>
  <c r="DB147" i="3"/>
  <c r="DB175" i="3"/>
  <c r="DB179" i="3"/>
  <c r="DB183" i="3"/>
  <c r="DB199" i="3"/>
  <c r="DB203" i="3"/>
  <c r="DB207" i="3"/>
  <c r="DB223" i="3"/>
  <c r="DB227" i="3"/>
  <c r="DB231" i="3"/>
  <c r="DB259" i="3"/>
  <c r="DB263" i="3"/>
  <c r="DB267" i="3"/>
  <c r="DB307" i="3"/>
  <c r="DB311" i="3"/>
  <c r="DB315" i="3"/>
  <c r="DB607" i="3"/>
  <c r="DB611" i="3"/>
  <c r="DB615" i="3"/>
  <c r="DB655" i="3"/>
  <c r="DB659" i="3"/>
  <c r="DB663" i="3"/>
  <c r="DB667" i="3"/>
  <c r="DB671" i="3"/>
  <c r="DB675" i="3"/>
  <c r="DB511" i="3"/>
  <c r="DB515" i="3"/>
  <c r="DB519" i="3"/>
  <c r="DB523" i="3"/>
  <c r="DB527" i="3"/>
  <c r="DB531" i="3"/>
  <c r="DB271" i="3"/>
  <c r="DB275" i="3"/>
  <c r="DB279" i="3"/>
  <c r="DB547" i="3"/>
  <c r="DB551" i="3"/>
  <c r="DB555" i="3"/>
  <c r="DB295" i="3"/>
  <c r="DB299" i="3"/>
  <c r="DB303" i="3"/>
  <c r="DB595" i="3"/>
  <c r="DB599" i="3"/>
  <c r="DB603" i="3"/>
  <c r="DB703" i="3"/>
  <c r="DB707" i="3"/>
  <c r="DB711" i="3"/>
  <c r="DB631" i="3"/>
  <c r="DB635" i="3"/>
  <c r="DB639" i="3"/>
  <c r="DB415" i="3"/>
  <c r="DB419" i="3"/>
  <c r="DB423" i="3"/>
  <c r="DB67" i="3"/>
  <c r="DB71" i="3"/>
  <c r="DB75" i="3"/>
  <c r="DB799" i="3"/>
  <c r="DB803" i="3"/>
  <c r="DB807" i="3"/>
  <c r="DB343" i="3"/>
  <c r="DB347" i="3"/>
  <c r="DB351" i="3"/>
  <c r="DB211" i="3"/>
  <c r="DB215" i="3"/>
  <c r="DB219" i="3"/>
  <c r="DB7" i="3"/>
  <c r="DB11" i="3"/>
  <c r="DB15" i="3"/>
  <c r="DB451" i="3"/>
  <c r="DB455" i="3"/>
  <c r="DB459" i="3"/>
  <c r="DB391" i="3"/>
  <c r="DB395" i="3"/>
  <c r="DB399" i="3"/>
  <c r="DB127" i="3"/>
  <c r="DB131" i="3"/>
  <c r="DB135" i="3"/>
  <c r="DB187" i="3"/>
  <c r="DB116" i="3"/>
  <c r="DB120" i="3"/>
  <c r="DB124" i="3"/>
  <c r="DB164" i="3"/>
  <c r="DB168" i="3"/>
  <c r="DB172" i="3"/>
  <c r="DB140" i="3"/>
  <c r="DB144" i="3"/>
  <c r="DB148" i="3"/>
  <c r="DB176" i="3"/>
  <c r="DB180" i="3"/>
  <c r="DB184" i="3"/>
  <c r="DB200" i="3"/>
  <c r="DB204" i="3"/>
  <c r="DB208" i="3"/>
  <c r="DB224" i="3"/>
  <c r="DB228" i="3"/>
  <c r="DB232" i="3"/>
  <c r="DB260" i="3"/>
  <c r="DB264" i="3"/>
  <c r="DB268" i="3"/>
  <c r="DB308" i="3"/>
  <c r="DB312" i="3"/>
  <c r="DB316" i="3"/>
  <c r="DB608" i="3"/>
  <c r="DB612" i="3"/>
  <c r="DB616" i="3"/>
  <c r="DB656" i="3"/>
  <c r="DB660" i="3"/>
  <c r="DB664" i="3"/>
  <c r="DB668" i="3"/>
  <c r="DB672" i="3"/>
  <c r="DB676" i="3"/>
  <c r="DB512" i="3"/>
  <c r="DB516" i="3"/>
  <c r="DB520" i="3"/>
  <c r="DB524" i="3"/>
  <c r="DB528" i="3"/>
  <c r="DB532" i="3"/>
  <c r="DB272" i="3"/>
  <c r="DB276" i="3"/>
  <c r="DB280" i="3"/>
  <c r="DB548" i="3"/>
  <c r="DB552" i="3"/>
  <c r="DB556" i="3"/>
  <c r="DB296" i="3"/>
  <c r="DB300" i="3"/>
  <c r="DB304" i="3"/>
  <c r="DB596" i="3"/>
  <c r="DB600" i="3"/>
  <c r="DB604" i="3"/>
  <c r="DB704" i="3"/>
  <c r="DB708" i="3"/>
  <c r="DB712" i="3"/>
  <c r="DB632" i="3"/>
  <c r="DB636" i="3"/>
  <c r="DB640" i="3"/>
  <c r="DB416" i="3"/>
  <c r="DB420" i="3"/>
  <c r="DB424" i="3"/>
  <c r="DB68" i="3"/>
  <c r="DB72" i="3"/>
  <c r="DB76" i="3"/>
  <c r="DB800" i="3"/>
  <c r="DB804" i="3"/>
  <c r="DB808" i="3"/>
  <c r="DB344" i="3"/>
  <c r="DB348" i="3"/>
  <c r="DB352" i="3"/>
  <c r="DB212" i="3"/>
  <c r="DB216" i="3"/>
  <c r="DB220" i="3"/>
  <c r="DB8" i="3"/>
  <c r="DB12" i="3"/>
  <c r="DB16" i="3"/>
  <c r="DB452" i="3"/>
  <c r="DB456" i="3"/>
  <c r="DB460" i="3"/>
  <c r="DB392" i="3"/>
  <c r="DB396" i="3"/>
  <c r="DB400" i="3"/>
  <c r="DB128" i="3"/>
  <c r="DB132" i="3"/>
  <c r="DB136" i="3"/>
  <c r="DB188" i="3"/>
  <c r="DB118" i="3"/>
  <c r="DB170" i="3"/>
  <c r="DB174" i="3"/>
  <c r="DB202" i="3"/>
  <c r="DB230" i="3"/>
  <c r="DB306" i="3"/>
  <c r="DB610" i="3"/>
  <c r="DB662" i="3"/>
  <c r="DB518" i="3"/>
  <c r="DB529" i="3"/>
  <c r="DB550" i="3"/>
  <c r="DB297" i="3"/>
  <c r="DB702" i="3"/>
  <c r="DB629" i="3"/>
  <c r="DB422" i="3"/>
  <c r="DB73" i="3"/>
  <c r="DB346" i="3"/>
  <c r="DB213" i="3"/>
  <c r="DB450" i="3"/>
  <c r="DB389" i="3"/>
  <c r="DB134" i="3"/>
  <c r="DB191" i="3"/>
  <c r="DB195" i="3"/>
  <c r="DB151" i="3"/>
  <c r="DB155" i="3"/>
  <c r="DB159" i="3"/>
  <c r="DB643" i="3"/>
  <c r="DB647" i="3"/>
  <c r="DB651" i="3"/>
  <c r="DB79" i="3"/>
  <c r="DB83" i="3"/>
  <c r="DB87" i="3"/>
  <c r="DB19" i="3"/>
  <c r="DB23" i="3"/>
  <c r="DB27" i="3"/>
  <c r="DB379" i="3"/>
  <c r="DB383" i="3"/>
  <c r="DB387" i="3"/>
  <c r="DB427" i="3"/>
  <c r="DB431" i="3"/>
  <c r="DB435" i="3"/>
  <c r="DB535" i="3"/>
  <c r="DB539" i="3"/>
  <c r="DB543" i="3"/>
  <c r="DB55" i="3"/>
  <c r="DB59" i="3"/>
  <c r="DB63" i="3"/>
  <c r="DB691" i="3"/>
  <c r="DB695" i="3"/>
  <c r="DB699" i="3"/>
  <c r="DB31" i="3"/>
  <c r="DB35" i="3"/>
  <c r="DB39" i="3"/>
  <c r="DB751" i="3"/>
  <c r="DB755" i="3"/>
  <c r="DB759" i="3"/>
  <c r="DB355" i="3"/>
  <c r="DB359" i="3"/>
  <c r="DB363" i="3"/>
  <c r="DB559" i="3"/>
  <c r="DB563" i="3"/>
  <c r="DB567" i="3"/>
  <c r="DB499" i="3"/>
  <c r="DB503" i="3"/>
  <c r="DB507" i="3"/>
  <c r="DB463" i="3"/>
  <c r="DB467" i="3"/>
  <c r="DB471" i="3"/>
  <c r="DB283" i="3"/>
  <c r="DB287" i="3"/>
  <c r="DB291" i="3"/>
  <c r="DB91" i="3"/>
  <c r="DB95" i="3"/>
  <c r="DB99" i="3"/>
  <c r="DB367" i="3"/>
  <c r="DB371" i="3"/>
  <c r="DB375" i="3"/>
  <c r="DB103" i="3"/>
  <c r="DB107" i="3"/>
  <c r="DB121" i="3"/>
  <c r="DB137" i="3"/>
  <c r="DB177" i="3"/>
  <c r="DB205" i="3"/>
  <c r="DB257" i="3"/>
  <c r="DB309" i="3"/>
  <c r="DB613" i="3"/>
  <c r="DB665" i="3"/>
  <c r="DB509" i="3"/>
  <c r="DB530" i="3"/>
  <c r="DB277" i="3"/>
  <c r="DB298" i="3"/>
  <c r="DB597" i="3"/>
  <c r="DB630" i="3"/>
  <c r="DB413" i="3"/>
  <c r="DB74" i="3"/>
  <c r="DB805" i="3"/>
  <c r="DB214" i="3"/>
  <c r="DB9" i="3"/>
  <c r="DB390" i="3"/>
  <c r="DB125" i="3"/>
  <c r="DB162" i="3"/>
  <c r="DB142" i="3"/>
  <c r="DB182" i="3"/>
  <c r="DB222" i="3"/>
  <c r="DB262" i="3"/>
  <c r="DB314" i="3"/>
  <c r="DB654" i="3"/>
  <c r="DB670" i="3"/>
  <c r="DB513" i="3"/>
  <c r="DB270" i="3"/>
  <c r="DB545" i="3"/>
  <c r="DB302" i="3"/>
  <c r="DB601" i="3"/>
  <c r="DB634" i="3"/>
  <c r="DB417" i="3"/>
  <c r="DB798" i="3"/>
  <c r="DB341" i="3"/>
  <c r="DB218" i="3"/>
  <c r="DB13" i="3"/>
  <c r="DB394" i="3"/>
  <c r="DB129" i="3"/>
  <c r="DB193" i="3"/>
  <c r="DB149" i="3"/>
  <c r="DB153" i="3"/>
  <c r="DB157" i="3"/>
  <c r="DB641" i="3"/>
  <c r="DB645" i="3"/>
  <c r="DB649" i="3"/>
  <c r="DB77" i="3"/>
  <c r="DB81" i="3"/>
  <c r="DB85" i="3"/>
  <c r="DB17" i="3"/>
  <c r="DB21" i="3"/>
  <c r="DB25" i="3"/>
  <c r="DB377" i="3"/>
  <c r="DB381" i="3"/>
  <c r="DB385" i="3"/>
  <c r="DB425" i="3"/>
  <c r="DB429" i="3"/>
  <c r="DB433" i="3"/>
  <c r="DB533" i="3"/>
  <c r="DB537" i="3"/>
  <c r="DB541" i="3"/>
  <c r="DB53" i="3"/>
  <c r="DB57" i="3"/>
  <c r="DB61" i="3"/>
  <c r="DB689" i="3"/>
  <c r="DB693" i="3"/>
  <c r="DB697" i="3"/>
  <c r="DB29" i="3"/>
  <c r="DB33" i="3"/>
  <c r="DB37" i="3"/>
  <c r="DB749" i="3"/>
  <c r="DB753" i="3"/>
  <c r="DB757" i="3"/>
  <c r="DB353" i="3"/>
  <c r="DB357" i="3"/>
  <c r="DB361" i="3"/>
  <c r="DB557" i="3"/>
  <c r="DB561" i="3"/>
  <c r="DB565" i="3"/>
  <c r="DB497" i="3"/>
  <c r="DB501" i="3"/>
  <c r="DB505" i="3"/>
  <c r="DB461" i="3"/>
  <c r="DB465" i="3"/>
  <c r="DB469" i="3"/>
  <c r="DB281" i="3"/>
  <c r="DB285" i="3"/>
  <c r="DB289" i="3"/>
  <c r="DB89" i="3"/>
  <c r="DB93" i="3"/>
  <c r="DB97" i="3"/>
  <c r="DB365" i="3"/>
  <c r="DB369" i="3"/>
  <c r="DB373" i="3"/>
  <c r="DB101" i="3"/>
  <c r="DB105" i="3"/>
  <c r="DB122" i="3"/>
  <c r="DB146" i="3"/>
  <c r="DB221" i="3"/>
  <c r="DB305" i="3"/>
  <c r="DB657" i="3"/>
  <c r="DB510" i="3"/>
  <c r="DB526" i="3"/>
  <c r="DB602" i="3"/>
  <c r="DB797" i="3"/>
  <c r="DB345" i="3"/>
  <c r="DB453" i="3"/>
  <c r="DB397" i="3"/>
  <c r="DB186" i="3"/>
  <c r="DB194" i="3"/>
  <c r="DB642" i="3"/>
  <c r="DB82" i="3"/>
  <c r="DB26" i="3"/>
  <c r="DB426" i="3"/>
  <c r="DB538" i="3"/>
  <c r="DB62" i="3"/>
  <c r="DB30" i="3"/>
  <c r="DB754" i="3"/>
  <c r="DB362" i="3"/>
  <c r="DB498" i="3"/>
  <c r="DB466" i="3"/>
  <c r="DB290" i="3"/>
  <c r="DB366" i="3"/>
  <c r="DB106" i="3"/>
  <c r="DB161" i="3"/>
  <c r="DB173" i="3"/>
  <c r="DB225" i="3"/>
  <c r="DB310" i="3"/>
  <c r="DB658" i="3"/>
  <c r="DB546" i="3"/>
  <c r="DB633" i="3"/>
  <c r="DB421" i="3"/>
  <c r="DB349" i="3"/>
  <c r="DB5" i="3"/>
  <c r="DB454" i="3"/>
  <c r="DB398" i="3"/>
  <c r="DB189" i="3"/>
  <c r="DB152" i="3"/>
  <c r="DB648" i="3"/>
  <c r="DB88" i="3"/>
  <c r="DB380" i="3"/>
  <c r="DB432" i="3"/>
  <c r="DB544" i="3"/>
  <c r="DB692" i="3"/>
  <c r="DB36" i="3"/>
  <c r="DB760" i="3"/>
  <c r="DB560" i="3"/>
  <c r="DB504" i="3"/>
  <c r="DB472" i="3"/>
  <c r="DB166" i="3"/>
  <c r="DB181" i="3"/>
  <c r="DB229" i="3"/>
  <c r="DB605" i="3"/>
  <c r="DB666" i="3"/>
  <c r="DB269" i="3"/>
  <c r="DB549" i="3"/>
  <c r="DB705" i="3"/>
  <c r="DB637" i="3"/>
  <c r="DB66" i="3"/>
  <c r="DB802" i="3"/>
  <c r="DB209" i="3"/>
  <c r="DB10" i="3"/>
  <c r="DB458" i="3"/>
  <c r="DB196" i="3"/>
  <c r="DB644" i="3"/>
  <c r="DB84" i="3"/>
  <c r="DB28" i="3"/>
  <c r="DB428" i="3"/>
  <c r="DB540" i="3"/>
  <c r="DB64" i="3"/>
  <c r="DB32" i="3"/>
  <c r="DB756" i="3"/>
  <c r="DB364" i="3"/>
  <c r="DB500" i="3"/>
  <c r="DB468" i="3"/>
  <c r="DB292" i="3"/>
  <c r="DB368" i="3"/>
  <c r="DB108" i="3"/>
  <c r="DB112" i="3"/>
  <c r="DB716" i="3"/>
  <c r="DB720" i="3"/>
  <c r="DB724" i="3"/>
  <c r="DB476" i="3"/>
  <c r="DB480" i="3"/>
  <c r="DB484" i="3"/>
  <c r="DB572" i="3"/>
  <c r="DB576" i="3"/>
  <c r="DB580" i="3"/>
  <c r="DB488" i="3"/>
  <c r="DB492" i="3"/>
  <c r="DB496" i="3"/>
  <c r="DB728" i="3"/>
  <c r="DB732" i="3"/>
  <c r="DB736" i="3"/>
  <c r="DB332" i="3"/>
  <c r="DB336" i="3"/>
  <c r="DB340" i="3"/>
  <c r="DB788" i="3"/>
  <c r="DB792" i="3"/>
  <c r="DB796" i="3"/>
  <c r="DB740" i="3"/>
  <c r="DB744" i="3"/>
  <c r="DB165" i="3"/>
  <c r="DB201" i="3"/>
  <c r="DB606" i="3"/>
  <c r="DB674" i="3"/>
  <c r="DB273" i="3"/>
  <c r="DB301" i="3"/>
  <c r="DB710" i="3"/>
  <c r="DB69" i="3"/>
  <c r="DB14" i="3"/>
  <c r="DB126" i="3"/>
  <c r="DB154" i="3"/>
  <c r="DB384" i="3"/>
  <c r="DB534" i="3"/>
  <c r="DB542" i="3"/>
  <c r="DB700" i="3"/>
  <c r="DB354" i="3"/>
  <c r="DB284" i="3"/>
  <c r="DB374" i="3"/>
  <c r="DB111" i="3"/>
  <c r="DB475" i="3"/>
  <c r="DB575" i="3"/>
  <c r="DB495" i="3"/>
  <c r="DB331" i="3"/>
  <c r="DB791" i="3"/>
  <c r="DB747" i="3"/>
  <c r="DB679" i="3"/>
  <c r="DB683" i="3"/>
  <c r="DB687" i="3"/>
  <c r="DB775" i="3"/>
  <c r="DB779" i="3"/>
  <c r="DB783" i="3"/>
  <c r="DB247" i="3"/>
  <c r="DB251" i="3"/>
  <c r="DB255" i="3"/>
  <c r="DB583" i="3"/>
  <c r="DB587" i="3"/>
  <c r="DB591" i="3"/>
  <c r="DB439" i="3"/>
  <c r="DB443" i="3"/>
  <c r="DB447" i="3"/>
  <c r="DB763" i="3"/>
  <c r="DB767" i="3"/>
  <c r="DB771" i="3"/>
  <c r="DB403" i="3"/>
  <c r="DB407" i="3"/>
  <c r="DB411" i="3"/>
  <c r="DB235" i="3"/>
  <c r="DB239" i="3"/>
  <c r="DB243" i="3"/>
  <c r="DB43" i="3"/>
  <c r="DB47" i="3"/>
  <c r="DB51" i="3"/>
  <c r="DB619" i="3"/>
  <c r="DB623" i="3"/>
  <c r="DB627" i="3"/>
  <c r="DB319" i="3"/>
  <c r="DB323" i="3"/>
  <c r="DB327" i="3"/>
  <c r="DB169" i="3"/>
  <c r="DB206" i="3"/>
  <c r="DB609" i="3"/>
  <c r="DB514" i="3"/>
  <c r="DB274" i="3"/>
  <c r="DB593" i="3"/>
  <c r="DB70" i="3"/>
  <c r="DB350" i="3"/>
  <c r="DB130" i="3"/>
  <c r="DB20" i="3"/>
  <c r="DB386" i="3"/>
  <c r="DB430" i="3"/>
  <c r="DB60" i="3"/>
  <c r="DB38" i="3"/>
  <c r="DB508" i="3"/>
  <c r="DB286" i="3"/>
  <c r="DB96" i="3"/>
  <c r="DB717" i="3"/>
  <c r="DB722" i="3"/>
  <c r="DB481" i="3"/>
  <c r="DB570" i="3"/>
  <c r="DB485" i="3"/>
  <c r="DB490" i="3"/>
  <c r="DB729" i="3"/>
  <c r="DB734" i="3"/>
  <c r="DB337" i="3"/>
  <c r="DB786" i="3"/>
  <c r="DB737" i="3"/>
  <c r="DB742" i="3"/>
  <c r="DB138" i="3"/>
  <c r="DB226" i="3"/>
  <c r="DB614" i="3"/>
  <c r="DB517" i="3"/>
  <c r="DB278" i="3"/>
  <c r="DB594" i="3"/>
  <c r="DB210" i="3"/>
  <c r="DB449" i="3"/>
  <c r="DB652" i="3"/>
  <c r="DB22" i="3"/>
  <c r="DB378" i="3"/>
  <c r="DB536" i="3"/>
  <c r="DB694" i="3"/>
  <c r="DB564" i="3"/>
  <c r="DB462" i="3"/>
  <c r="DB470" i="3"/>
  <c r="DB90" i="3"/>
  <c r="DB723" i="3"/>
  <c r="DB571" i="3"/>
  <c r="DB491" i="3"/>
  <c r="DB735" i="3"/>
  <c r="DB787" i="3"/>
  <c r="DB743" i="3"/>
  <c r="DB748" i="3"/>
  <c r="DB680" i="3"/>
  <c r="DB684" i="3"/>
  <c r="DB688" i="3"/>
  <c r="DB776" i="3"/>
  <c r="DB780" i="3"/>
  <c r="DB784" i="3"/>
  <c r="DB248" i="3"/>
  <c r="DB252" i="3"/>
  <c r="DB256" i="3"/>
  <c r="DB584" i="3"/>
  <c r="DB588" i="3"/>
  <c r="DB592" i="3"/>
  <c r="DB440" i="3"/>
  <c r="DB444" i="3"/>
  <c r="DB448" i="3"/>
  <c r="DB764" i="3"/>
  <c r="DB768" i="3"/>
  <c r="DB772" i="3"/>
  <c r="DB404" i="3"/>
  <c r="DB408" i="3"/>
  <c r="DB412" i="3"/>
  <c r="DB236" i="3"/>
  <c r="DB240" i="3"/>
  <c r="DB244" i="3"/>
  <c r="DB44" i="3"/>
  <c r="DB48" i="3"/>
  <c r="DB52" i="3"/>
  <c r="DB141" i="3"/>
  <c r="DB258" i="3"/>
  <c r="DB653" i="3"/>
  <c r="DB521" i="3"/>
  <c r="DB598" i="3"/>
  <c r="DB638" i="3"/>
  <c r="DB457" i="3"/>
  <c r="DB133" i="3"/>
  <c r="DB156" i="3"/>
  <c r="DB78" i="3"/>
  <c r="DB86" i="3"/>
  <c r="DB388" i="3"/>
  <c r="DB54" i="3"/>
  <c r="DB356" i="3"/>
  <c r="DB566" i="3"/>
  <c r="DB502" i="3"/>
  <c r="DB288" i="3"/>
  <c r="DB98" i="3"/>
  <c r="DB376" i="3"/>
  <c r="DB713" i="3"/>
  <c r="DB718" i="3"/>
  <c r="DB477" i="3"/>
  <c r="DB482" i="3"/>
  <c r="DB577" i="3"/>
  <c r="DB486" i="3"/>
  <c r="DB725" i="3"/>
  <c r="DB730" i="3"/>
  <c r="DB333" i="3"/>
  <c r="DB338" i="3"/>
  <c r="DB793" i="3"/>
  <c r="DB738" i="3"/>
  <c r="DB117" i="3"/>
  <c r="DB313" i="3"/>
  <c r="DB709" i="3"/>
  <c r="DB342" i="3"/>
  <c r="DB650" i="3"/>
  <c r="DB436" i="3"/>
  <c r="DB58" i="3"/>
  <c r="DB752" i="3"/>
  <c r="DB104" i="3"/>
  <c r="DB474" i="3"/>
  <c r="DB569" i="3"/>
  <c r="DB494" i="3"/>
  <c r="DB733" i="3"/>
  <c r="DB790" i="3"/>
  <c r="DB741" i="3"/>
  <c r="DB320" i="3"/>
  <c r="DB145" i="3"/>
  <c r="DB661" i="3"/>
  <c r="DB553" i="3"/>
  <c r="DB414" i="3"/>
  <c r="DB185" i="3"/>
  <c r="DB158" i="3"/>
  <c r="DB24" i="3"/>
  <c r="DB558" i="3"/>
  <c r="DB92" i="3"/>
  <c r="DB370" i="3"/>
  <c r="DB719" i="3"/>
  <c r="DB487" i="3"/>
  <c r="DB339" i="3"/>
  <c r="DB681" i="3"/>
  <c r="DB773" i="3"/>
  <c r="DB781" i="3"/>
  <c r="DB249" i="3"/>
  <c r="DB581" i="3"/>
  <c r="DB589" i="3"/>
  <c r="DB441" i="3"/>
  <c r="DB761" i="3"/>
  <c r="DB769" i="3"/>
  <c r="DB405" i="3"/>
  <c r="DB233" i="3"/>
  <c r="DB241" i="3"/>
  <c r="DB45" i="3"/>
  <c r="DB617" i="3"/>
  <c r="DB622" i="3"/>
  <c r="DB321" i="3"/>
  <c r="DB326" i="3"/>
  <c r="DB178" i="3"/>
  <c r="DB669" i="3"/>
  <c r="DB554" i="3"/>
  <c r="DB217" i="3"/>
  <c r="DB190" i="3"/>
  <c r="DB80" i="3"/>
  <c r="DB758" i="3"/>
  <c r="DB282" i="3"/>
  <c r="DB109" i="3"/>
  <c r="DB478" i="3"/>
  <c r="DB573" i="3"/>
  <c r="DB726" i="3"/>
  <c r="DB329" i="3"/>
  <c r="DB794" i="3"/>
  <c r="DB745" i="3"/>
  <c r="DB628" i="3"/>
  <c r="DB198" i="3"/>
  <c r="DB673" i="3"/>
  <c r="DB294" i="3"/>
  <c r="DB65" i="3"/>
  <c r="DB192" i="3"/>
  <c r="DB690" i="3"/>
  <c r="DB562" i="3"/>
  <c r="DB110" i="3"/>
  <c r="DB721" i="3"/>
  <c r="DB574" i="3"/>
  <c r="DB489" i="3"/>
  <c r="DB330" i="3"/>
  <c r="DB785" i="3"/>
  <c r="DB746" i="3"/>
  <c r="DB624" i="3"/>
  <c r="DB328" i="3"/>
  <c r="DB261" i="3"/>
  <c r="DB522" i="3"/>
  <c r="DB801" i="3"/>
  <c r="DB646" i="3"/>
  <c r="DB434" i="3"/>
  <c r="DB40" i="3"/>
  <c r="DB358" i="3"/>
  <c r="DB464" i="3"/>
  <c r="DB483" i="3"/>
  <c r="DB731" i="3"/>
  <c r="DB739" i="3"/>
  <c r="DB677" i="3"/>
  <c r="DB685" i="3"/>
  <c r="DB777" i="3"/>
  <c r="DB245" i="3"/>
  <c r="DB253" i="3"/>
  <c r="DB585" i="3"/>
  <c r="DB437" i="3"/>
  <c r="DB445" i="3"/>
  <c r="DB765" i="3"/>
  <c r="DB401" i="3"/>
  <c r="DB409" i="3"/>
  <c r="DB237" i="3"/>
  <c r="DB41" i="3"/>
  <c r="DB49" i="3"/>
  <c r="DB625" i="3"/>
  <c r="DB318" i="3"/>
  <c r="DB197" i="3"/>
  <c r="DB265" i="3"/>
  <c r="DB418" i="3"/>
  <c r="DB382" i="3"/>
  <c r="DB360" i="3"/>
  <c r="DB795" i="3"/>
  <c r="DB686" i="3"/>
  <c r="DB442" i="3"/>
  <c r="DB402" i="3"/>
  <c r="DB325" i="3"/>
  <c r="DB266" i="3"/>
  <c r="DB806" i="3"/>
  <c r="DB160" i="3"/>
  <c r="DB696" i="3"/>
  <c r="DB714" i="3"/>
  <c r="DB774" i="3"/>
  <c r="DB254" i="3"/>
  <c r="DB406" i="3"/>
  <c r="DB42" i="3"/>
  <c r="DB525" i="3"/>
  <c r="DB6" i="3"/>
  <c r="DB34" i="3"/>
  <c r="DB100" i="3"/>
  <c r="DB579" i="3"/>
  <c r="DB334" i="3"/>
  <c r="DB778" i="3"/>
  <c r="DB762" i="3"/>
  <c r="DB410" i="3"/>
  <c r="DB317" i="3"/>
  <c r="DB293" i="3"/>
  <c r="DB56" i="3"/>
  <c r="DB715" i="3"/>
  <c r="DB250" i="3"/>
  <c r="DB766" i="3"/>
  <c r="DB46" i="3"/>
  <c r="DB322" i="3"/>
  <c r="DB701" i="3"/>
  <c r="DB698" i="3"/>
  <c r="DB473" i="3"/>
  <c r="DB727" i="3"/>
  <c r="DB678" i="3"/>
  <c r="DB582" i="3"/>
  <c r="DB770" i="3"/>
  <c r="DB50" i="3"/>
  <c r="DB324" i="3"/>
  <c r="DB706" i="3"/>
  <c r="DB18" i="3"/>
  <c r="DB750" i="3"/>
  <c r="DB682" i="3"/>
  <c r="DB586" i="3"/>
  <c r="DB618" i="3"/>
  <c r="DB113" i="3"/>
  <c r="DB94" i="3"/>
  <c r="DB479" i="3"/>
  <c r="DB335" i="3"/>
  <c r="DB590" i="3"/>
  <c r="DB620" i="3"/>
  <c r="DB372" i="3"/>
  <c r="DB578" i="3"/>
  <c r="DB789" i="3"/>
  <c r="DB782" i="3"/>
  <c r="DB438" i="3"/>
  <c r="DB626" i="3"/>
  <c r="DB568" i="3"/>
  <c r="DB393" i="3"/>
  <c r="DB506" i="3"/>
  <c r="DB234" i="3"/>
  <c r="DB150" i="3"/>
  <c r="DB238" i="3"/>
  <c r="DB102" i="3"/>
  <c r="DB242" i="3"/>
  <c r="DB621" i="3"/>
  <c r="DB114" i="3"/>
  <c r="DB446" i="3"/>
  <c r="DB493" i="3"/>
  <c r="DB246" i="3"/>
  <c r="CM115" i="3"/>
  <c r="CM119" i="3"/>
  <c r="CM123" i="3"/>
  <c r="CM163" i="3"/>
  <c r="CM167" i="3"/>
  <c r="CM171" i="3"/>
  <c r="CM116" i="3"/>
  <c r="CM118" i="3"/>
  <c r="CM122" i="3"/>
  <c r="CM114" i="3"/>
  <c r="CM117" i="3"/>
  <c r="CM121" i="3"/>
  <c r="CM161" i="3"/>
  <c r="CM165" i="3"/>
  <c r="CM169" i="3"/>
  <c r="CM120" i="3"/>
  <c r="CM139" i="3"/>
  <c r="CM143" i="3"/>
  <c r="CM147" i="3"/>
  <c r="CM175" i="3"/>
  <c r="CM179" i="3"/>
  <c r="CM183" i="3"/>
  <c r="CM199" i="3"/>
  <c r="CM203" i="3"/>
  <c r="CM207" i="3"/>
  <c r="CM223" i="3"/>
  <c r="CM227" i="3"/>
  <c r="CM231" i="3"/>
  <c r="CM259" i="3"/>
  <c r="CM263" i="3"/>
  <c r="CM267" i="3"/>
  <c r="CM307" i="3"/>
  <c r="CM311" i="3"/>
  <c r="CM315" i="3"/>
  <c r="CM607" i="3"/>
  <c r="CM164" i="3"/>
  <c r="CM172" i="3"/>
  <c r="CM162" i="3"/>
  <c r="CM170" i="3"/>
  <c r="CM137" i="3"/>
  <c r="CM140" i="3"/>
  <c r="CM178" i="3"/>
  <c r="CM200" i="3"/>
  <c r="CM201" i="3"/>
  <c r="CM258" i="3"/>
  <c r="CM268" i="3"/>
  <c r="CM305" i="3"/>
  <c r="CM313" i="3"/>
  <c r="CM316" i="3"/>
  <c r="CM612" i="3"/>
  <c r="CM616" i="3"/>
  <c r="CM656" i="3"/>
  <c r="CM660" i="3"/>
  <c r="CM144" i="3"/>
  <c r="CM145" i="3"/>
  <c r="CM202" i="3"/>
  <c r="CM224" i="3"/>
  <c r="CM225" i="3"/>
  <c r="CM124" i="3"/>
  <c r="CM146" i="3"/>
  <c r="CM180" i="3"/>
  <c r="CM181" i="3"/>
  <c r="CM226" i="3"/>
  <c r="CM260" i="3"/>
  <c r="CM261" i="3"/>
  <c r="CM138" i="3"/>
  <c r="CM182" i="3"/>
  <c r="CM204" i="3"/>
  <c r="CM205" i="3"/>
  <c r="CM262" i="3"/>
  <c r="CM308" i="3"/>
  <c r="CM309" i="3"/>
  <c r="CM314" i="3"/>
  <c r="CM166" i="3"/>
  <c r="CM168" i="3"/>
  <c r="CM174" i="3"/>
  <c r="CM184" i="3"/>
  <c r="CM197" i="3"/>
  <c r="CM230" i="3"/>
  <c r="CM208" i="3"/>
  <c r="CM265" i="3"/>
  <c r="CM613" i="3"/>
  <c r="CM148" i="3"/>
  <c r="CM206" i="3"/>
  <c r="CM659" i="3"/>
  <c r="CM664" i="3"/>
  <c r="CM668" i="3"/>
  <c r="CM672" i="3"/>
  <c r="CM676" i="3"/>
  <c r="CM512" i="3"/>
  <c r="CM516" i="3"/>
  <c r="CM520" i="3"/>
  <c r="CM524" i="3"/>
  <c r="CM528" i="3"/>
  <c r="CM532" i="3"/>
  <c r="CM272" i="3"/>
  <c r="CM276" i="3"/>
  <c r="CM280" i="3"/>
  <c r="CM548" i="3"/>
  <c r="CM177" i="3"/>
  <c r="CM228" i="3"/>
  <c r="CM232" i="3"/>
  <c r="CM609" i="3"/>
  <c r="CM614" i="3"/>
  <c r="CM653" i="3"/>
  <c r="CM141" i="3"/>
  <c r="CM221" i="3"/>
  <c r="CM605" i="3"/>
  <c r="CM606" i="3"/>
  <c r="CM608" i="3"/>
  <c r="CM610" i="3"/>
  <c r="CM611" i="3"/>
  <c r="CM173" i="3"/>
  <c r="CM264" i="3"/>
  <c r="CM306" i="3"/>
  <c r="CM312" i="3"/>
  <c r="CM654" i="3"/>
  <c r="CM657" i="3"/>
  <c r="CM655" i="3"/>
  <c r="CM511" i="3"/>
  <c r="CM266" i="3"/>
  <c r="CM669" i="3"/>
  <c r="CM670" i="3"/>
  <c r="CM176" i="3"/>
  <c r="CM671" i="3"/>
  <c r="CM513" i="3"/>
  <c r="CM514" i="3"/>
  <c r="CM271" i="3"/>
  <c r="CM257" i="3"/>
  <c r="CM658" i="3"/>
  <c r="CM515" i="3"/>
  <c r="CM525" i="3"/>
  <c r="CM526" i="3"/>
  <c r="CM551" i="3"/>
  <c r="CM555" i="3"/>
  <c r="CM295" i="3"/>
  <c r="CM299" i="3"/>
  <c r="CM303" i="3"/>
  <c r="CM595" i="3"/>
  <c r="CM599" i="3"/>
  <c r="CM603" i="3"/>
  <c r="CM703" i="3"/>
  <c r="CM707" i="3"/>
  <c r="CM711" i="3"/>
  <c r="CM229" i="3"/>
  <c r="CM310" i="3"/>
  <c r="CM663" i="3"/>
  <c r="CM673" i="3"/>
  <c r="CM674" i="3"/>
  <c r="CM527" i="3"/>
  <c r="CM273" i="3"/>
  <c r="CM274" i="3"/>
  <c r="CM545" i="3"/>
  <c r="CM142" i="3"/>
  <c r="CM222" i="3"/>
  <c r="CM615" i="3"/>
  <c r="CM675" i="3"/>
  <c r="CM517" i="3"/>
  <c r="CM518" i="3"/>
  <c r="CM275" i="3"/>
  <c r="CM554" i="3"/>
  <c r="CM294" i="3"/>
  <c r="CM298" i="3"/>
  <c r="CM302" i="3"/>
  <c r="CM594" i="3"/>
  <c r="CM598" i="3"/>
  <c r="CM602" i="3"/>
  <c r="CM702" i="3"/>
  <c r="CM706" i="3"/>
  <c r="CM710" i="3"/>
  <c r="CM630" i="3"/>
  <c r="CM634" i="3"/>
  <c r="CM638" i="3"/>
  <c r="CM414" i="3"/>
  <c r="CM418" i="3"/>
  <c r="CM277" i="3"/>
  <c r="CM553" i="3"/>
  <c r="CM297" i="3"/>
  <c r="CM593" i="3"/>
  <c r="CM604" i="3"/>
  <c r="CM701" i="3"/>
  <c r="CM521" i="3"/>
  <c r="CM279" i="3"/>
  <c r="CM712" i="3"/>
  <c r="CM629" i="3"/>
  <c r="CM633" i="3"/>
  <c r="CM636" i="3"/>
  <c r="CM665" i="3"/>
  <c r="CM519" i="3"/>
  <c r="CM523" i="3"/>
  <c r="CM270" i="3"/>
  <c r="CM552" i="3"/>
  <c r="CM296" i="3"/>
  <c r="CM304" i="3"/>
  <c r="CM415" i="3"/>
  <c r="CM661" i="3"/>
  <c r="CM529" i="3"/>
  <c r="CM704" i="3"/>
  <c r="CM705" i="3"/>
  <c r="CM637" i="3"/>
  <c r="CM640" i="3"/>
  <c r="CM421" i="3"/>
  <c r="CM65" i="3"/>
  <c r="CM69" i="3"/>
  <c r="CM73" i="3"/>
  <c r="CM797" i="3"/>
  <c r="CM801" i="3"/>
  <c r="CM805" i="3"/>
  <c r="CM341" i="3"/>
  <c r="CM345" i="3"/>
  <c r="CM349" i="3"/>
  <c r="CM209" i="3"/>
  <c r="CM213" i="3"/>
  <c r="CM217" i="3"/>
  <c r="CM5" i="3"/>
  <c r="CM9" i="3"/>
  <c r="CM13" i="3"/>
  <c r="CM449" i="3"/>
  <c r="CM198" i="3"/>
  <c r="CM662" i="3"/>
  <c r="CM666" i="3"/>
  <c r="CM531" i="3"/>
  <c r="CM278" i="3"/>
  <c r="CM293" i="3"/>
  <c r="CM301" i="3"/>
  <c r="CM597" i="3"/>
  <c r="CM631" i="3"/>
  <c r="CM509" i="3"/>
  <c r="CM522" i="3"/>
  <c r="CM550" i="3"/>
  <c r="CM600" i="3"/>
  <c r="CM601" i="3"/>
  <c r="CM413" i="3"/>
  <c r="CM416" i="3"/>
  <c r="CM424" i="3"/>
  <c r="CM68" i="3"/>
  <c r="CM72" i="3"/>
  <c r="CM76" i="3"/>
  <c r="CM800" i="3"/>
  <c r="CM804" i="3"/>
  <c r="CM808" i="3"/>
  <c r="CM344" i="3"/>
  <c r="CM348" i="3"/>
  <c r="CM352" i="3"/>
  <c r="CM212" i="3"/>
  <c r="CM216" i="3"/>
  <c r="CM220" i="3"/>
  <c r="CM8" i="3"/>
  <c r="CM12" i="3"/>
  <c r="CM16" i="3"/>
  <c r="CM452" i="3"/>
  <c r="CM456" i="3"/>
  <c r="CM460" i="3"/>
  <c r="CM556" i="3"/>
  <c r="CM709" i="3"/>
  <c r="CM635" i="3"/>
  <c r="CM342" i="3"/>
  <c r="CM343" i="3"/>
  <c r="CM14" i="3"/>
  <c r="CM15" i="3"/>
  <c r="CM454" i="3"/>
  <c r="CM667" i="3"/>
  <c r="CM546" i="3"/>
  <c r="CM632" i="3"/>
  <c r="CM70" i="3"/>
  <c r="CM71" i="3"/>
  <c r="CM210" i="3"/>
  <c r="CM211" i="3"/>
  <c r="CM389" i="3"/>
  <c r="CM392" i="3"/>
  <c r="CM396" i="3"/>
  <c r="CM400" i="3"/>
  <c r="CM128" i="3"/>
  <c r="CM132" i="3"/>
  <c r="CM136" i="3"/>
  <c r="CM188" i="3"/>
  <c r="CM192" i="3"/>
  <c r="CM269" i="3"/>
  <c r="CM547" i="3"/>
  <c r="CM420" i="3"/>
  <c r="CM802" i="3"/>
  <c r="CM803" i="3"/>
  <c r="CM6" i="3"/>
  <c r="CM7" i="3"/>
  <c r="CM455" i="3"/>
  <c r="CM458" i="3"/>
  <c r="CM419" i="3"/>
  <c r="CM422" i="3"/>
  <c r="CM423" i="3"/>
  <c r="CM346" i="3"/>
  <c r="CM347" i="3"/>
  <c r="CM450" i="3"/>
  <c r="CM451" i="3"/>
  <c r="CM391" i="3"/>
  <c r="CM395" i="3"/>
  <c r="CM399" i="3"/>
  <c r="CM127" i="3"/>
  <c r="CM131" i="3"/>
  <c r="CM135" i="3"/>
  <c r="CM187" i="3"/>
  <c r="CM191" i="3"/>
  <c r="CM195" i="3"/>
  <c r="CM151" i="3"/>
  <c r="CM155" i="3"/>
  <c r="CM159" i="3"/>
  <c r="CM643" i="3"/>
  <c r="CM647" i="3"/>
  <c r="CM596" i="3"/>
  <c r="CM74" i="3"/>
  <c r="CM75" i="3"/>
  <c r="CM214" i="3"/>
  <c r="CM215" i="3"/>
  <c r="CM459" i="3"/>
  <c r="CM549" i="3"/>
  <c r="CM806" i="3"/>
  <c r="CM807" i="3"/>
  <c r="CM10" i="3"/>
  <c r="CM11" i="3"/>
  <c r="CM453" i="3"/>
  <c r="CM390" i="3"/>
  <c r="CM394" i="3"/>
  <c r="CM398" i="3"/>
  <c r="CM126" i="3"/>
  <c r="CM130" i="3"/>
  <c r="CM134" i="3"/>
  <c r="CM186" i="3"/>
  <c r="CM190" i="3"/>
  <c r="CM194" i="3"/>
  <c r="CM150" i="3"/>
  <c r="CM154" i="3"/>
  <c r="CM158" i="3"/>
  <c r="CM642" i="3"/>
  <c r="CM646" i="3"/>
  <c r="CM650" i="3"/>
  <c r="CM78" i="3"/>
  <c r="CM82" i="3"/>
  <c r="CM86" i="3"/>
  <c r="CM18" i="3"/>
  <c r="CM510" i="3"/>
  <c r="CM530" i="3"/>
  <c r="CM639" i="3"/>
  <c r="CM798" i="3"/>
  <c r="CM799" i="3"/>
  <c r="CM66" i="3"/>
  <c r="CM196" i="3"/>
  <c r="CM149" i="3"/>
  <c r="CM67" i="3"/>
  <c r="CM457" i="3"/>
  <c r="CM393" i="3"/>
  <c r="CM133" i="3"/>
  <c r="CM185" i="3"/>
  <c r="CM160" i="3"/>
  <c r="CM641" i="3"/>
  <c r="CM81" i="3"/>
  <c r="CM84" i="3"/>
  <c r="CM351" i="3"/>
  <c r="CM644" i="3"/>
  <c r="CM645" i="3"/>
  <c r="CM79" i="3"/>
  <c r="CM350" i="3"/>
  <c r="CM417" i="3"/>
  <c r="CM218" i="3"/>
  <c r="CM193" i="3"/>
  <c r="CM22" i="3"/>
  <c r="CM26" i="3"/>
  <c r="CM378" i="3"/>
  <c r="CM382" i="3"/>
  <c r="CM386" i="3"/>
  <c r="CM426" i="3"/>
  <c r="CM430" i="3"/>
  <c r="CM434" i="3"/>
  <c r="CM534" i="3"/>
  <c r="CM538" i="3"/>
  <c r="CM542" i="3"/>
  <c r="CM54" i="3"/>
  <c r="CM58" i="3"/>
  <c r="CM62" i="3"/>
  <c r="CM690" i="3"/>
  <c r="CM694" i="3"/>
  <c r="CM708" i="3"/>
  <c r="CM219" i="3"/>
  <c r="CM129" i="3"/>
  <c r="CM651" i="3"/>
  <c r="CM652" i="3"/>
  <c r="CM77" i="3"/>
  <c r="CM80" i="3"/>
  <c r="CM19" i="3"/>
  <c r="CM153" i="3"/>
  <c r="CM24" i="3"/>
  <c r="CM28" i="3"/>
  <c r="CM380" i="3"/>
  <c r="CM384" i="3"/>
  <c r="CM388" i="3"/>
  <c r="CM428" i="3"/>
  <c r="CM432" i="3"/>
  <c r="CM436" i="3"/>
  <c r="CM536" i="3"/>
  <c r="CM540" i="3"/>
  <c r="CM544" i="3"/>
  <c r="CM56" i="3"/>
  <c r="CM60" i="3"/>
  <c r="CM64" i="3"/>
  <c r="CM692" i="3"/>
  <c r="CM300" i="3"/>
  <c r="CM20" i="3"/>
  <c r="CM23" i="3"/>
  <c r="CM27" i="3"/>
  <c r="CM379" i="3"/>
  <c r="CM383" i="3"/>
  <c r="CM387" i="3"/>
  <c r="CM427" i="3"/>
  <c r="CM431" i="3"/>
  <c r="CM435" i="3"/>
  <c r="CM535" i="3"/>
  <c r="CM539" i="3"/>
  <c r="CM543" i="3"/>
  <c r="CM55" i="3"/>
  <c r="CM59" i="3"/>
  <c r="CM63" i="3"/>
  <c r="CM691" i="3"/>
  <c r="CM695" i="3"/>
  <c r="CM397" i="3"/>
  <c r="CM152" i="3"/>
  <c r="CM648" i="3"/>
  <c r="CM698" i="3"/>
  <c r="CM30" i="3"/>
  <c r="CM34" i="3"/>
  <c r="CM38" i="3"/>
  <c r="CM750" i="3"/>
  <c r="CM754" i="3"/>
  <c r="CM758" i="3"/>
  <c r="CM354" i="3"/>
  <c r="CM358" i="3"/>
  <c r="CM362" i="3"/>
  <c r="CM558" i="3"/>
  <c r="CM562" i="3"/>
  <c r="CM566" i="3"/>
  <c r="CM17" i="3"/>
  <c r="CM696" i="3"/>
  <c r="CM700" i="3"/>
  <c r="CM32" i="3"/>
  <c r="CM36" i="3"/>
  <c r="CM40" i="3"/>
  <c r="CM752" i="3"/>
  <c r="CM756" i="3"/>
  <c r="CM760" i="3"/>
  <c r="CM356" i="3"/>
  <c r="CM360" i="3"/>
  <c r="CM364" i="3"/>
  <c r="CM560" i="3"/>
  <c r="CM564" i="3"/>
  <c r="CM87" i="3"/>
  <c r="CM385" i="3"/>
  <c r="CM693" i="3"/>
  <c r="CM753" i="3"/>
  <c r="CM355" i="3"/>
  <c r="CM359" i="3"/>
  <c r="CM425" i="3"/>
  <c r="CM541" i="3"/>
  <c r="CM697" i="3"/>
  <c r="CM35" i="3"/>
  <c r="CM561" i="3"/>
  <c r="CM567" i="3"/>
  <c r="CM499" i="3"/>
  <c r="CM503" i="3"/>
  <c r="CM507" i="3"/>
  <c r="CM463" i="3"/>
  <c r="CM467" i="3"/>
  <c r="CM471" i="3"/>
  <c r="CM283" i="3"/>
  <c r="CM433" i="3"/>
  <c r="CM57" i="3"/>
  <c r="CM29" i="3"/>
  <c r="CM39" i="3"/>
  <c r="CM559" i="3"/>
  <c r="CM156" i="3"/>
  <c r="CM377" i="3"/>
  <c r="CM61" i="3"/>
  <c r="CM749" i="3"/>
  <c r="CM759" i="3"/>
  <c r="CM361" i="3"/>
  <c r="CM497" i="3"/>
  <c r="CM501" i="3"/>
  <c r="CM505" i="3"/>
  <c r="CM461" i="3"/>
  <c r="CM465" i="3"/>
  <c r="CM469" i="3"/>
  <c r="CM281" i="3"/>
  <c r="CM285" i="3"/>
  <c r="CM289" i="3"/>
  <c r="CM83" i="3"/>
  <c r="CM381" i="3"/>
  <c r="CM31" i="3"/>
  <c r="CM353" i="3"/>
  <c r="CM290" i="3"/>
  <c r="CM90" i="3"/>
  <c r="CM94" i="3"/>
  <c r="CM98" i="3"/>
  <c r="CM366" i="3"/>
  <c r="CM370" i="3"/>
  <c r="CM374" i="3"/>
  <c r="CM102" i="3"/>
  <c r="CM106" i="3"/>
  <c r="CM110" i="3"/>
  <c r="CM714" i="3"/>
  <c r="CM718" i="3"/>
  <c r="CM157" i="3"/>
  <c r="CM689" i="3"/>
  <c r="CM33" i="3"/>
  <c r="CM568" i="3"/>
  <c r="CM504" i="3"/>
  <c r="CM464" i="3"/>
  <c r="CM472" i="3"/>
  <c r="CM288" i="3"/>
  <c r="CM37" i="3"/>
  <c r="CM85" i="3"/>
  <c r="CM429" i="3"/>
  <c r="CM189" i="3"/>
  <c r="CM649" i="3"/>
  <c r="CM533" i="3"/>
  <c r="CM563" i="3"/>
  <c r="CM286" i="3"/>
  <c r="CM292" i="3"/>
  <c r="CM92" i="3"/>
  <c r="CM96" i="3"/>
  <c r="CM100" i="3"/>
  <c r="CM368" i="3"/>
  <c r="CM372" i="3"/>
  <c r="CM376" i="3"/>
  <c r="CM104" i="3"/>
  <c r="CM108" i="3"/>
  <c r="CM112" i="3"/>
  <c r="CM716" i="3"/>
  <c r="CM720" i="3"/>
  <c r="CM537" i="3"/>
  <c r="CM751" i="3"/>
  <c r="CM557" i="3"/>
  <c r="CM500" i="3"/>
  <c r="CM508" i="3"/>
  <c r="CM468" i="3"/>
  <c r="CM284" i="3"/>
  <c r="CM125" i="3"/>
  <c r="CM21" i="3"/>
  <c r="CM53" i="3"/>
  <c r="CM755" i="3"/>
  <c r="CM287" i="3"/>
  <c r="CM291" i="3"/>
  <c r="CM91" i="3"/>
  <c r="CM95" i="3"/>
  <c r="CM99" i="3"/>
  <c r="CM367" i="3"/>
  <c r="CM371" i="3"/>
  <c r="CM375" i="3"/>
  <c r="CM103" i="3"/>
  <c r="CM107" i="3"/>
  <c r="CM111" i="3"/>
  <c r="CM715" i="3"/>
  <c r="CM719" i="3"/>
  <c r="CM723" i="3"/>
  <c r="CM475" i="3"/>
  <c r="CM479" i="3"/>
  <c r="CM483" i="3"/>
  <c r="CM571" i="3"/>
  <c r="CM575" i="3"/>
  <c r="CM579" i="3"/>
  <c r="CM487" i="3"/>
  <c r="CM88" i="3"/>
  <c r="CM25" i="3"/>
  <c r="CM699" i="3"/>
  <c r="CM757" i="3"/>
  <c r="CM565" i="3"/>
  <c r="CM498" i="3"/>
  <c r="CM506" i="3"/>
  <c r="CM466" i="3"/>
  <c r="CM282" i="3"/>
  <c r="CM363" i="3"/>
  <c r="CM97" i="3"/>
  <c r="CM101" i="3"/>
  <c r="CM717" i="3"/>
  <c r="CM476" i="3"/>
  <c r="CM484" i="3"/>
  <c r="CM576" i="3"/>
  <c r="CM488" i="3"/>
  <c r="CM357" i="3"/>
  <c r="CM470" i="3"/>
  <c r="CM474" i="3"/>
  <c r="CM482" i="3"/>
  <c r="CM574" i="3"/>
  <c r="CM486" i="3"/>
  <c r="CM492" i="3"/>
  <c r="CM496" i="3"/>
  <c r="CM728" i="3"/>
  <c r="CM732" i="3"/>
  <c r="CM736" i="3"/>
  <c r="CM332" i="3"/>
  <c r="CM336" i="3"/>
  <c r="CM340" i="3"/>
  <c r="CM788" i="3"/>
  <c r="CM792" i="3"/>
  <c r="CM796" i="3"/>
  <c r="CM740" i="3"/>
  <c r="CM744" i="3"/>
  <c r="CM748" i="3"/>
  <c r="CM680" i="3"/>
  <c r="CM684" i="3"/>
  <c r="CM93" i="3"/>
  <c r="CM373" i="3"/>
  <c r="CM713" i="3"/>
  <c r="CM473" i="3"/>
  <c r="CM481" i="3"/>
  <c r="CM573" i="3"/>
  <c r="CM485" i="3"/>
  <c r="CM462" i="3"/>
  <c r="CM491" i="3"/>
  <c r="CM495" i="3"/>
  <c r="CM727" i="3"/>
  <c r="CM731" i="3"/>
  <c r="CM735" i="3"/>
  <c r="CM331" i="3"/>
  <c r="CM335" i="3"/>
  <c r="CM339" i="3"/>
  <c r="CM787" i="3"/>
  <c r="CM791" i="3"/>
  <c r="CM795" i="3"/>
  <c r="CM739" i="3"/>
  <c r="CM743" i="3"/>
  <c r="CM747" i="3"/>
  <c r="CM679" i="3"/>
  <c r="CM683" i="3"/>
  <c r="CM687" i="3"/>
  <c r="CM775" i="3"/>
  <c r="CM89" i="3"/>
  <c r="CM369" i="3"/>
  <c r="CM109" i="3"/>
  <c r="CM724" i="3"/>
  <c r="CM480" i="3"/>
  <c r="CM572" i="3"/>
  <c r="CM580" i="3"/>
  <c r="CM502" i="3"/>
  <c r="CM722" i="3"/>
  <c r="CM478" i="3"/>
  <c r="CM570" i="3"/>
  <c r="CM578" i="3"/>
  <c r="CM490" i="3"/>
  <c r="CM494" i="3"/>
  <c r="CM726" i="3"/>
  <c r="CM730" i="3"/>
  <c r="CM734" i="3"/>
  <c r="CM330" i="3"/>
  <c r="CM334" i="3"/>
  <c r="CM338" i="3"/>
  <c r="CM786" i="3"/>
  <c r="CM790" i="3"/>
  <c r="CM794" i="3"/>
  <c r="CM738" i="3"/>
  <c r="CM742" i="3"/>
  <c r="CM746" i="3"/>
  <c r="CM678" i="3"/>
  <c r="CM682" i="3"/>
  <c r="CM686" i="3"/>
  <c r="CM774" i="3"/>
  <c r="CM778" i="3"/>
  <c r="CM782" i="3"/>
  <c r="CM246" i="3"/>
  <c r="CM250" i="3"/>
  <c r="CM254" i="3"/>
  <c r="CM582" i="3"/>
  <c r="CM586" i="3"/>
  <c r="CM590" i="3"/>
  <c r="CM438" i="3"/>
  <c r="CM442" i="3"/>
  <c r="CM446" i="3"/>
  <c r="CM762" i="3"/>
  <c r="CM766" i="3"/>
  <c r="CM770" i="3"/>
  <c r="CM402" i="3"/>
  <c r="CM406" i="3"/>
  <c r="CM410" i="3"/>
  <c r="CM234" i="3"/>
  <c r="CM238" i="3"/>
  <c r="CM242" i="3"/>
  <c r="CM42" i="3"/>
  <c r="CM46" i="3"/>
  <c r="CM365" i="3"/>
  <c r="CM105" i="3"/>
  <c r="CM721" i="3"/>
  <c r="CM477" i="3"/>
  <c r="CM569" i="3"/>
  <c r="CM577" i="3"/>
  <c r="CM489" i="3"/>
  <c r="CM493" i="3"/>
  <c r="CM725" i="3"/>
  <c r="CM729" i="3"/>
  <c r="CM733" i="3"/>
  <c r="CM329" i="3"/>
  <c r="CM333" i="3"/>
  <c r="CM337" i="3"/>
  <c r="CM785" i="3"/>
  <c r="CM789" i="3"/>
  <c r="CM793" i="3"/>
  <c r="CM737" i="3"/>
  <c r="CM741" i="3"/>
  <c r="CM745" i="3"/>
  <c r="CM677" i="3"/>
  <c r="CM681" i="3"/>
  <c r="CM685" i="3"/>
  <c r="CM773" i="3"/>
  <c r="CM777" i="3"/>
  <c r="CM781" i="3"/>
  <c r="CM245" i="3"/>
  <c r="CM249" i="3"/>
  <c r="CM253" i="3"/>
  <c r="CM581" i="3"/>
  <c r="CM585" i="3"/>
  <c r="CM589" i="3"/>
  <c r="CM437" i="3"/>
  <c r="CM441" i="3"/>
  <c r="CM445" i="3"/>
  <c r="CM761" i="3"/>
  <c r="CM765" i="3"/>
  <c r="CM769" i="3"/>
  <c r="CM401" i="3"/>
  <c r="CM405" i="3"/>
  <c r="CM409" i="3"/>
  <c r="CM233" i="3"/>
  <c r="CM237" i="3"/>
  <c r="CM241" i="3"/>
  <c r="CM41" i="3"/>
  <c r="CM45" i="3"/>
  <c r="CM49" i="3"/>
  <c r="CM784" i="3"/>
  <c r="CM252" i="3"/>
  <c r="CM584" i="3"/>
  <c r="CM592" i="3"/>
  <c r="CM444" i="3"/>
  <c r="CM764" i="3"/>
  <c r="CM772" i="3"/>
  <c r="CM408" i="3"/>
  <c r="CM779" i="3"/>
  <c r="CM50" i="3"/>
  <c r="CM618" i="3"/>
  <c r="CM622" i="3"/>
  <c r="CM626" i="3"/>
  <c r="CM318" i="3"/>
  <c r="CM322" i="3"/>
  <c r="CM326" i="3"/>
  <c r="CM776" i="3"/>
  <c r="CM783" i="3"/>
  <c r="CM251" i="3"/>
  <c r="CM583" i="3"/>
  <c r="CM591" i="3"/>
  <c r="CM443" i="3"/>
  <c r="CM763" i="3"/>
  <c r="CM771" i="3"/>
  <c r="CM407" i="3"/>
  <c r="CM235" i="3"/>
  <c r="CM243" i="3"/>
  <c r="CM47" i="3"/>
  <c r="CM688" i="3"/>
  <c r="CM617" i="3"/>
  <c r="CM621" i="3"/>
  <c r="CM625" i="3"/>
  <c r="CM317" i="3"/>
  <c r="CM321" i="3"/>
  <c r="CM325" i="3"/>
  <c r="CM448" i="3"/>
  <c r="CM768" i="3"/>
  <c r="CM404" i="3"/>
  <c r="CM240" i="3"/>
  <c r="CM248" i="3"/>
  <c r="CM256" i="3"/>
  <c r="CM588" i="3"/>
  <c r="CM440" i="3"/>
  <c r="CM412" i="3"/>
  <c r="CM44" i="3"/>
  <c r="CM780" i="3"/>
  <c r="CM52" i="3"/>
  <c r="CM620" i="3"/>
  <c r="CM624" i="3"/>
  <c r="CM628" i="3"/>
  <c r="CM320" i="3"/>
  <c r="CM324" i="3"/>
  <c r="CM328" i="3"/>
  <c r="CM247" i="3"/>
  <c r="CM255" i="3"/>
  <c r="CM587" i="3"/>
  <c r="CM439" i="3"/>
  <c r="CM447" i="3"/>
  <c r="CM767" i="3"/>
  <c r="CM403" i="3"/>
  <c r="CM411" i="3"/>
  <c r="CM239" i="3"/>
  <c r="CM43" i="3"/>
  <c r="CM113" i="3"/>
  <c r="CM51" i="3"/>
  <c r="CM619" i="3"/>
  <c r="CM623" i="3"/>
  <c r="CM627" i="3"/>
  <c r="CM319" i="3"/>
  <c r="CM323" i="3"/>
  <c r="CM327" i="3"/>
  <c r="CM236" i="3"/>
  <c r="CM244" i="3"/>
  <c r="CM48" i="3"/>
  <c r="CU114" i="3"/>
  <c r="CU115" i="3"/>
  <c r="CU116" i="3"/>
  <c r="CU117" i="3"/>
  <c r="CU118" i="3"/>
  <c r="CU119" i="3"/>
  <c r="CU120" i="3"/>
  <c r="CU121" i="3"/>
  <c r="CU122" i="3"/>
  <c r="CU123" i="3"/>
  <c r="CU124" i="3"/>
  <c r="CU161" i="3"/>
  <c r="CU162" i="3"/>
  <c r="CU163" i="3"/>
  <c r="CU164" i="3"/>
  <c r="CU165" i="3"/>
  <c r="CU166" i="3"/>
  <c r="CU167" i="3"/>
  <c r="CU168" i="3"/>
  <c r="CU169" i="3"/>
  <c r="CU170" i="3"/>
  <c r="CU171" i="3"/>
  <c r="CU172" i="3"/>
  <c r="CU137" i="3"/>
  <c r="CU138" i="3"/>
  <c r="CU139" i="3"/>
  <c r="CU140" i="3"/>
  <c r="CU141" i="3"/>
  <c r="CU142" i="3"/>
  <c r="CU143" i="3"/>
  <c r="CU144" i="3"/>
  <c r="CU145" i="3"/>
  <c r="CU146" i="3"/>
  <c r="CU147" i="3"/>
  <c r="CU148" i="3"/>
  <c r="CU173" i="3"/>
  <c r="CU174" i="3"/>
  <c r="CU175" i="3"/>
  <c r="CU176" i="3"/>
  <c r="CU177" i="3"/>
  <c r="CU178" i="3"/>
  <c r="CU179" i="3"/>
  <c r="CU180" i="3"/>
  <c r="CU181" i="3"/>
  <c r="CU182" i="3"/>
  <c r="CU183" i="3"/>
  <c r="CU184" i="3"/>
  <c r="CU197" i="3"/>
  <c r="CU198" i="3"/>
  <c r="CU199" i="3"/>
  <c r="CU200" i="3"/>
  <c r="CU201" i="3"/>
  <c r="CU202" i="3"/>
  <c r="CU203" i="3"/>
  <c r="CU204" i="3"/>
  <c r="CU205" i="3"/>
  <c r="CU206" i="3"/>
  <c r="CU207" i="3"/>
  <c r="CU208" i="3"/>
  <c r="CU221" i="3"/>
  <c r="CU222" i="3"/>
  <c r="CU223" i="3"/>
  <c r="CU224" i="3"/>
  <c r="CU225" i="3"/>
  <c r="CU226" i="3"/>
  <c r="CU227" i="3"/>
  <c r="CU228" i="3"/>
  <c r="CU229" i="3"/>
  <c r="CU230" i="3"/>
  <c r="CU231" i="3"/>
  <c r="CU232" i="3"/>
  <c r="CU257" i="3"/>
  <c r="CU258" i="3"/>
  <c r="CU259" i="3"/>
  <c r="CU260" i="3"/>
  <c r="CU261" i="3"/>
  <c r="CU262" i="3"/>
  <c r="CU263" i="3"/>
  <c r="CU264" i="3"/>
  <c r="CU265" i="3"/>
  <c r="CU266" i="3"/>
  <c r="CU267" i="3"/>
  <c r="CU268" i="3"/>
  <c r="CU305" i="3"/>
  <c r="CU306" i="3"/>
  <c r="CU307" i="3"/>
  <c r="CU308" i="3"/>
  <c r="CU309" i="3"/>
  <c r="CU310" i="3"/>
  <c r="CU311" i="3"/>
  <c r="CU312" i="3"/>
  <c r="CU313" i="3"/>
  <c r="CU314" i="3"/>
  <c r="CU315" i="3"/>
  <c r="CU316" i="3"/>
  <c r="CU605" i="3"/>
  <c r="CU606" i="3"/>
  <c r="CU607" i="3"/>
  <c r="CU608" i="3"/>
  <c r="CU609" i="3"/>
  <c r="CU610" i="3"/>
  <c r="CU611" i="3"/>
  <c r="CU612" i="3"/>
  <c r="CU613" i="3"/>
  <c r="CU614" i="3"/>
  <c r="CU615" i="3"/>
  <c r="CU616" i="3"/>
  <c r="CU653" i="3"/>
  <c r="CU654" i="3"/>
  <c r="CU655" i="3"/>
  <c r="CU656" i="3"/>
  <c r="CU657" i="3"/>
  <c r="CU658" i="3"/>
  <c r="CU659" i="3"/>
  <c r="CU660" i="3"/>
  <c r="CU661" i="3"/>
  <c r="CU662" i="3"/>
  <c r="CU663" i="3"/>
  <c r="CU664" i="3"/>
  <c r="CU665" i="3"/>
  <c r="CU666" i="3"/>
  <c r="CU667" i="3"/>
  <c r="CU668" i="3"/>
  <c r="CU669" i="3"/>
  <c r="CU670" i="3"/>
  <c r="CU671" i="3"/>
  <c r="CU672" i="3"/>
  <c r="CU673" i="3"/>
  <c r="CU674" i="3"/>
  <c r="CU675" i="3"/>
  <c r="CU676" i="3"/>
  <c r="CU509" i="3"/>
  <c r="CU510" i="3"/>
  <c r="CU511" i="3"/>
  <c r="CU512" i="3"/>
  <c r="CU513" i="3"/>
  <c r="CU514" i="3"/>
  <c r="CU515" i="3"/>
  <c r="CU516" i="3"/>
  <c r="CU517" i="3"/>
  <c r="CU518" i="3"/>
  <c r="CU519" i="3"/>
  <c r="CU520" i="3"/>
  <c r="CU521" i="3"/>
  <c r="CU522" i="3"/>
  <c r="CU523" i="3"/>
  <c r="CU524" i="3"/>
  <c r="CU525" i="3"/>
  <c r="CU526" i="3"/>
  <c r="CU527" i="3"/>
  <c r="CU528" i="3"/>
  <c r="CU529" i="3"/>
  <c r="CU530" i="3"/>
  <c r="CU531" i="3"/>
  <c r="CU532" i="3"/>
  <c r="CU269" i="3"/>
  <c r="CU270" i="3"/>
  <c r="CU271" i="3"/>
  <c r="CU272" i="3"/>
  <c r="CU273" i="3"/>
  <c r="CU274" i="3"/>
  <c r="CU275" i="3"/>
  <c r="CU276" i="3"/>
  <c r="CU277" i="3"/>
  <c r="CU278" i="3"/>
  <c r="CU279" i="3"/>
  <c r="CU280" i="3"/>
  <c r="CU545" i="3"/>
  <c r="CU546" i="3"/>
  <c r="CU547" i="3"/>
  <c r="CU548" i="3"/>
  <c r="CU549" i="3"/>
  <c r="CU550" i="3"/>
  <c r="CU551" i="3"/>
  <c r="CU552" i="3"/>
  <c r="CU553" i="3"/>
  <c r="CU554" i="3"/>
  <c r="CU555" i="3"/>
  <c r="CU556" i="3"/>
  <c r="CU293" i="3"/>
  <c r="CU294" i="3"/>
  <c r="CU295" i="3"/>
  <c r="CU296" i="3"/>
  <c r="CU297" i="3"/>
  <c r="CU298" i="3"/>
  <c r="CU299" i="3"/>
  <c r="CU300" i="3"/>
  <c r="CU301" i="3"/>
  <c r="CU302" i="3"/>
  <c r="CU303" i="3"/>
  <c r="CU304" i="3"/>
  <c r="CU593" i="3"/>
  <c r="CU594" i="3"/>
  <c r="CU595" i="3"/>
  <c r="CU596" i="3"/>
  <c r="CU597" i="3"/>
  <c r="CU598" i="3"/>
  <c r="CU599" i="3"/>
  <c r="CU600" i="3"/>
  <c r="CU601" i="3"/>
  <c r="CU602" i="3"/>
  <c r="CU603" i="3"/>
  <c r="CU604" i="3"/>
  <c r="CU701" i="3"/>
  <c r="CU702" i="3"/>
  <c r="CU703" i="3"/>
  <c r="CU704" i="3"/>
  <c r="CU705" i="3"/>
  <c r="CU706" i="3"/>
  <c r="CU707" i="3"/>
  <c r="CU708" i="3"/>
  <c r="CU709" i="3"/>
  <c r="CU710" i="3"/>
  <c r="CU711" i="3"/>
  <c r="CU712" i="3"/>
  <c r="CU629" i="3"/>
  <c r="CU630" i="3"/>
  <c r="CU631" i="3"/>
  <c r="CU632" i="3"/>
  <c r="CU633" i="3"/>
  <c r="CU634" i="3"/>
  <c r="CU635" i="3"/>
  <c r="CU636" i="3"/>
  <c r="CU637" i="3"/>
  <c r="CU638" i="3"/>
  <c r="CU639" i="3"/>
  <c r="CU640" i="3"/>
  <c r="CU413" i="3"/>
  <c r="CU414" i="3"/>
  <c r="CU415" i="3"/>
  <c r="CU416" i="3"/>
  <c r="CU417" i="3"/>
  <c r="CU418" i="3"/>
  <c r="CU419" i="3"/>
  <c r="CU420" i="3"/>
  <c r="CU421" i="3"/>
  <c r="CU422" i="3"/>
  <c r="CU423" i="3"/>
  <c r="CU424" i="3"/>
  <c r="CU65" i="3"/>
  <c r="CU66" i="3"/>
  <c r="CU67" i="3"/>
  <c r="CU68" i="3"/>
  <c r="CU69" i="3"/>
  <c r="CU70" i="3"/>
  <c r="CU71" i="3"/>
  <c r="CU72" i="3"/>
  <c r="CU73" i="3"/>
  <c r="CU74" i="3"/>
  <c r="CU75" i="3"/>
  <c r="CU76" i="3"/>
  <c r="CU797" i="3"/>
  <c r="CU798" i="3"/>
  <c r="CU799" i="3"/>
  <c r="CU800" i="3"/>
  <c r="CU801" i="3"/>
  <c r="CU802" i="3"/>
  <c r="CU803" i="3"/>
  <c r="CU804" i="3"/>
  <c r="CU805" i="3"/>
  <c r="CU806" i="3"/>
  <c r="CU807" i="3"/>
  <c r="CU808" i="3"/>
  <c r="CU341" i="3"/>
  <c r="CU342" i="3"/>
  <c r="CU343" i="3"/>
  <c r="CU344" i="3"/>
  <c r="CU345" i="3"/>
  <c r="CU346" i="3"/>
  <c r="CU347" i="3"/>
  <c r="CU348" i="3"/>
  <c r="CU349" i="3"/>
  <c r="CU350" i="3"/>
  <c r="CU351" i="3"/>
  <c r="CU352" i="3"/>
  <c r="CU209" i="3"/>
  <c r="CU210" i="3"/>
  <c r="CU211" i="3"/>
  <c r="CU212" i="3"/>
  <c r="CU213" i="3"/>
  <c r="CU214" i="3"/>
  <c r="CU215" i="3"/>
  <c r="CU216" i="3"/>
  <c r="CU217" i="3"/>
  <c r="CU218" i="3"/>
  <c r="CU219" i="3"/>
  <c r="CU220" i="3"/>
  <c r="CU5" i="3"/>
  <c r="CU6" i="3"/>
  <c r="CU7" i="3"/>
  <c r="CU8" i="3"/>
  <c r="CU9" i="3"/>
  <c r="CU10" i="3"/>
  <c r="CU11" i="3"/>
  <c r="CU12" i="3"/>
  <c r="CU13" i="3"/>
  <c r="CU14" i="3"/>
  <c r="CU15" i="3"/>
  <c r="CU16" i="3"/>
  <c r="CU449" i="3"/>
  <c r="CU450" i="3"/>
  <c r="CU451" i="3"/>
  <c r="CU452" i="3"/>
  <c r="CU453" i="3"/>
  <c r="CU454" i="3"/>
  <c r="CU455" i="3"/>
  <c r="CU456" i="3"/>
  <c r="CU457" i="3"/>
  <c r="CU458" i="3"/>
  <c r="CU459" i="3"/>
  <c r="CU460" i="3"/>
  <c r="CU389" i="3"/>
  <c r="CU390" i="3"/>
  <c r="CU391" i="3"/>
  <c r="CU392" i="3"/>
  <c r="CU393" i="3"/>
  <c r="CU394" i="3"/>
  <c r="CU395" i="3"/>
  <c r="CU396" i="3"/>
  <c r="CU397" i="3"/>
  <c r="CU398" i="3"/>
  <c r="CU399" i="3"/>
  <c r="CU400" i="3"/>
  <c r="CU125" i="3"/>
  <c r="CU126" i="3"/>
  <c r="CU127" i="3"/>
  <c r="CU128" i="3"/>
  <c r="CU129" i="3"/>
  <c r="CU130" i="3"/>
  <c r="CU131" i="3"/>
  <c r="CU132" i="3"/>
  <c r="CU133" i="3"/>
  <c r="CU134" i="3"/>
  <c r="CU135" i="3"/>
  <c r="CU136" i="3"/>
  <c r="CU185" i="3"/>
  <c r="CU186" i="3"/>
  <c r="CU187" i="3"/>
  <c r="CU188" i="3"/>
  <c r="CU189" i="3"/>
  <c r="CU190" i="3"/>
  <c r="CU191" i="3"/>
  <c r="CU192" i="3"/>
  <c r="CU193" i="3"/>
  <c r="CU194" i="3"/>
  <c r="CU195" i="3"/>
  <c r="CU196" i="3"/>
  <c r="CU149" i="3"/>
  <c r="CU150" i="3"/>
  <c r="CU151" i="3"/>
  <c r="CU152" i="3"/>
  <c r="CU153" i="3"/>
  <c r="CU154" i="3"/>
  <c r="CU155" i="3"/>
  <c r="CU156" i="3"/>
  <c r="CU157" i="3"/>
  <c r="CU158" i="3"/>
  <c r="CU159" i="3"/>
  <c r="CU160" i="3"/>
  <c r="CU641" i="3"/>
  <c r="CU642" i="3"/>
  <c r="CU643" i="3"/>
  <c r="CU644" i="3"/>
  <c r="CU645" i="3"/>
  <c r="CU646" i="3"/>
  <c r="CU647" i="3"/>
  <c r="CU648" i="3"/>
  <c r="CU649" i="3"/>
  <c r="CU650" i="3"/>
  <c r="CU651" i="3"/>
  <c r="CU652" i="3"/>
  <c r="CU77" i="3"/>
  <c r="CU78" i="3"/>
  <c r="CU79" i="3"/>
  <c r="CU80" i="3"/>
  <c r="CU81" i="3"/>
  <c r="CU82" i="3"/>
  <c r="CU83" i="3"/>
  <c r="CU84" i="3"/>
  <c r="CU85" i="3"/>
  <c r="CU86" i="3"/>
  <c r="CU87" i="3"/>
  <c r="CU88" i="3"/>
  <c r="CU17" i="3"/>
  <c r="CU18" i="3"/>
  <c r="CU19" i="3"/>
  <c r="CU20" i="3"/>
  <c r="CU21" i="3"/>
  <c r="CU22" i="3"/>
  <c r="CU23" i="3"/>
  <c r="CU24" i="3"/>
  <c r="CU25" i="3"/>
  <c r="CU26" i="3"/>
  <c r="CU27" i="3"/>
  <c r="CU28" i="3"/>
  <c r="CU377" i="3"/>
  <c r="CU378" i="3"/>
  <c r="CU379" i="3"/>
  <c r="CU380" i="3"/>
  <c r="CU381" i="3"/>
  <c r="CU382" i="3"/>
  <c r="CU383" i="3"/>
  <c r="CU384" i="3"/>
  <c r="CU385" i="3"/>
  <c r="CU386" i="3"/>
  <c r="CU387" i="3"/>
  <c r="CU388" i="3"/>
  <c r="CU425" i="3"/>
  <c r="CU426" i="3"/>
  <c r="CU427" i="3"/>
  <c r="CU428" i="3"/>
  <c r="CU429" i="3"/>
  <c r="CU430" i="3"/>
  <c r="CU431" i="3"/>
  <c r="CU432" i="3"/>
  <c r="CU433" i="3"/>
  <c r="CU434" i="3"/>
  <c r="CU435" i="3"/>
  <c r="CU436" i="3"/>
  <c r="CU533" i="3"/>
  <c r="CU534" i="3"/>
  <c r="CU535" i="3"/>
  <c r="CU536" i="3"/>
  <c r="CU537" i="3"/>
  <c r="CU538" i="3"/>
  <c r="CU539" i="3"/>
  <c r="CU540" i="3"/>
  <c r="CU541" i="3"/>
  <c r="CU542" i="3"/>
  <c r="CU543" i="3"/>
  <c r="CU544" i="3"/>
  <c r="CU53" i="3"/>
  <c r="CU54" i="3"/>
  <c r="CU55" i="3"/>
  <c r="CU56" i="3"/>
  <c r="CU57" i="3"/>
  <c r="CU58" i="3"/>
  <c r="CU59" i="3"/>
  <c r="CU60" i="3"/>
  <c r="CU61" i="3"/>
  <c r="CU62" i="3"/>
  <c r="CU63" i="3"/>
  <c r="CU64" i="3"/>
  <c r="CU689" i="3"/>
  <c r="CU690" i="3"/>
  <c r="CU691" i="3"/>
  <c r="CU692" i="3"/>
  <c r="CU693" i="3"/>
  <c r="CU694" i="3"/>
  <c r="CU695" i="3"/>
  <c r="CU696" i="3"/>
  <c r="CU697" i="3"/>
  <c r="CU698" i="3"/>
  <c r="CU699" i="3"/>
  <c r="CU700" i="3"/>
  <c r="CU29" i="3"/>
  <c r="CU30" i="3"/>
  <c r="CU31" i="3"/>
  <c r="CU32" i="3"/>
  <c r="CU33" i="3"/>
  <c r="CU34" i="3"/>
  <c r="CU35" i="3"/>
  <c r="CU36" i="3"/>
  <c r="CU37" i="3"/>
  <c r="CU38" i="3"/>
  <c r="CU39" i="3"/>
  <c r="CU40" i="3"/>
  <c r="CU749" i="3"/>
  <c r="CU750" i="3"/>
  <c r="CU751" i="3"/>
  <c r="CU752" i="3"/>
  <c r="CU753" i="3"/>
  <c r="CU754" i="3"/>
  <c r="CU755" i="3"/>
  <c r="CU756" i="3"/>
  <c r="CU757" i="3"/>
  <c r="CU758" i="3"/>
  <c r="CU759" i="3"/>
  <c r="CU760" i="3"/>
  <c r="CU353" i="3"/>
  <c r="CU354" i="3"/>
  <c r="CU355" i="3"/>
  <c r="CU356" i="3"/>
  <c r="CU357" i="3"/>
  <c r="CU358" i="3"/>
  <c r="CU359" i="3"/>
  <c r="CU360" i="3"/>
  <c r="CU361" i="3"/>
  <c r="CU362" i="3"/>
  <c r="CU363" i="3"/>
  <c r="CU364" i="3"/>
  <c r="CU557" i="3"/>
  <c r="CU558" i="3"/>
  <c r="CU559" i="3"/>
  <c r="CU560" i="3"/>
  <c r="CU561" i="3"/>
  <c r="CU562" i="3"/>
  <c r="CU563" i="3"/>
  <c r="CU564" i="3"/>
  <c r="CU565" i="3"/>
  <c r="CU566" i="3"/>
  <c r="CU567" i="3"/>
  <c r="CU568" i="3"/>
  <c r="CU497" i="3"/>
  <c r="CU498" i="3"/>
  <c r="CU499" i="3"/>
  <c r="CU500" i="3"/>
  <c r="CU501" i="3"/>
  <c r="CU502" i="3"/>
  <c r="CU503" i="3"/>
  <c r="CU504" i="3"/>
  <c r="CU505" i="3"/>
  <c r="CU506" i="3"/>
  <c r="CU507" i="3"/>
  <c r="CU508" i="3"/>
  <c r="CU461" i="3"/>
  <c r="CU462" i="3"/>
  <c r="CU463" i="3"/>
  <c r="CU464" i="3"/>
  <c r="CU465" i="3"/>
  <c r="CU466" i="3"/>
  <c r="CU467" i="3"/>
  <c r="CU468" i="3"/>
  <c r="CU469" i="3"/>
  <c r="CU470" i="3"/>
  <c r="CU471" i="3"/>
  <c r="CU472" i="3"/>
  <c r="CU281" i="3"/>
  <c r="CU282" i="3"/>
  <c r="CU283" i="3"/>
  <c r="CU284" i="3"/>
  <c r="CU285" i="3"/>
  <c r="CU286" i="3"/>
  <c r="CU287" i="3"/>
  <c r="CU288" i="3"/>
  <c r="CU289" i="3"/>
  <c r="CU290" i="3"/>
  <c r="CU291" i="3"/>
  <c r="CU292" i="3"/>
  <c r="CU89" i="3"/>
  <c r="CU90" i="3"/>
  <c r="CU91" i="3"/>
  <c r="CU92" i="3"/>
  <c r="CU93" i="3"/>
  <c r="CU94" i="3"/>
  <c r="CU95" i="3"/>
  <c r="CU96" i="3"/>
  <c r="CU97" i="3"/>
  <c r="CU98" i="3"/>
  <c r="CU99" i="3"/>
  <c r="CU100" i="3"/>
  <c r="CU365" i="3"/>
  <c r="CU366" i="3"/>
  <c r="CU367" i="3"/>
  <c r="CU368" i="3"/>
  <c r="CU369" i="3"/>
  <c r="CU370" i="3"/>
  <c r="CU371" i="3"/>
  <c r="CU372" i="3"/>
  <c r="CU373" i="3"/>
  <c r="CU374" i="3"/>
  <c r="CU375" i="3"/>
  <c r="CU376" i="3"/>
  <c r="CU101" i="3"/>
  <c r="CU102" i="3"/>
  <c r="CU103" i="3"/>
  <c r="CU104" i="3"/>
  <c r="CU105" i="3"/>
  <c r="CU106" i="3"/>
  <c r="CU107" i="3"/>
  <c r="CU108" i="3"/>
  <c r="CU109" i="3"/>
  <c r="CU110" i="3"/>
  <c r="CU111" i="3"/>
  <c r="CU112" i="3"/>
  <c r="CU713" i="3"/>
  <c r="CU714" i="3"/>
  <c r="CU715" i="3"/>
  <c r="CU716" i="3"/>
  <c r="CU717" i="3"/>
  <c r="CU718" i="3"/>
  <c r="CU719" i="3"/>
  <c r="CU720" i="3"/>
  <c r="CU721" i="3"/>
  <c r="CU722" i="3"/>
  <c r="CU723" i="3"/>
  <c r="CU724" i="3"/>
  <c r="CU473" i="3"/>
  <c r="CU474" i="3"/>
  <c r="CU475" i="3"/>
  <c r="CU476" i="3"/>
  <c r="CU477" i="3"/>
  <c r="CU478" i="3"/>
  <c r="CU479" i="3"/>
  <c r="CU480" i="3"/>
  <c r="CU481" i="3"/>
  <c r="CU482" i="3"/>
  <c r="CU483" i="3"/>
  <c r="CU484" i="3"/>
  <c r="CU569" i="3"/>
  <c r="CU570" i="3"/>
  <c r="CU571" i="3"/>
  <c r="CU572" i="3"/>
  <c r="CU573" i="3"/>
  <c r="CU574" i="3"/>
  <c r="CU575" i="3"/>
  <c r="CU485" i="3"/>
  <c r="CU493" i="3"/>
  <c r="CU729" i="3"/>
  <c r="CU735" i="3"/>
  <c r="CU331" i="3"/>
  <c r="CU335" i="3"/>
  <c r="CU336" i="3"/>
  <c r="CU337" i="3"/>
  <c r="CU338" i="3"/>
  <c r="CU339" i="3"/>
  <c r="CU340" i="3"/>
  <c r="CU785" i="3"/>
  <c r="CU786" i="3"/>
  <c r="CU787" i="3"/>
  <c r="CU788" i="3"/>
  <c r="CU789" i="3"/>
  <c r="CU790" i="3"/>
  <c r="CU791" i="3"/>
  <c r="CU792" i="3"/>
  <c r="CU793" i="3"/>
  <c r="CU794" i="3"/>
  <c r="CU795" i="3"/>
  <c r="CU796" i="3"/>
  <c r="CU737" i="3"/>
  <c r="CU738" i="3"/>
  <c r="CU739" i="3"/>
  <c r="CU740" i="3"/>
  <c r="CU741" i="3"/>
  <c r="CU742" i="3"/>
  <c r="CU743" i="3"/>
  <c r="CU744" i="3"/>
  <c r="CU745" i="3"/>
  <c r="CU746" i="3"/>
  <c r="CU747" i="3"/>
  <c r="CU748" i="3"/>
  <c r="CU677" i="3"/>
  <c r="CU678" i="3"/>
  <c r="CU679" i="3"/>
  <c r="CU680" i="3"/>
  <c r="CU681" i="3"/>
  <c r="CU682" i="3"/>
  <c r="CU683" i="3"/>
  <c r="CU684" i="3"/>
  <c r="CU685" i="3"/>
  <c r="CU686" i="3"/>
  <c r="CU687" i="3"/>
  <c r="CU688" i="3"/>
  <c r="CU773" i="3"/>
  <c r="CU774" i="3"/>
  <c r="CU775" i="3"/>
  <c r="CU776" i="3"/>
  <c r="CU777" i="3"/>
  <c r="CU778" i="3"/>
  <c r="CU779" i="3"/>
  <c r="CU780" i="3"/>
  <c r="CU781" i="3"/>
  <c r="CU782" i="3"/>
  <c r="CU783" i="3"/>
  <c r="CU784" i="3"/>
  <c r="CU245" i="3"/>
  <c r="CU246" i="3"/>
  <c r="CU247" i="3"/>
  <c r="CU248" i="3"/>
  <c r="CU249" i="3"/>
  <c r="CU250" i="3"/>
  <c r="CU251" i="3"/>
  <c r="CU252" i="3"/>
  <c r="CU253" i="3"/>
  <c r="CU254" i="3"/>
  <c r="CU255" i="3"/>
  <c r="CU256" i="3"/>
  <c r="CU581" i="3"/>
  <c r="CU582" i="3"/>
  <c r="CU583" i="3"/>
  <c r="CU584" i="3"/>
  <c r="CU585" i="3"/>
  <c r="CU586" i="3"/>
  <c r="CU587" i="3"/>
  <c r="CU588" i="3"/>
  <c r="CU589" i="3"/>
  <c r="CU590" i="3"/>
  <c r="CU591" i="3"/>
  <c r="CU592" i="3"/>
  <c r="CU437" i="3"/>
  <c r="CU438" i="3"/>
  <c r="CU439" i="3"/>
  <c r="CU440" i="3"/>
  <c r="CU441" i="3"/>
  <c r="CU442" i="3"/>
  <c r="CU443" i="3"/>
  <c r="CU444" i="3"/>
  <c r="CU445" i="3"/>
  <c r="CU446" i="3"/>
  <c r="CU447" i="3"/>
  <c r="CU448" i="3"/>
  <c r="CU761" i="3"/>
  <c r="CU762" i="3"/>
  <c r="CU763" i="3"/>
  <c r="CU764" i="3"/>
  <c r="CU765" i="3"/>
  <c r="CU766" i="3"/>
  <c r="CU767" i="3"/>
  <c r="CU768" i="3"/>
  <c r="CU769" i="3"/>
  <c r="CU770" i="3"/>
  <c r="CU771" i="3"/>
  <c r="CU772" i="3"/>
  <c r="CU401" i="3"/>
  <c r="CU402" i="3"/>
  <c r="CU403" i="3"/>
  <c r="CU404" i="3"/>
  <c r="CU405" i="3"/>
  <c r="CU406" i="3"/>
  <c r="CU407" i="3"/>
  <c r="CU408" i="3"/>
  <c r="CU409" i="3"/>
  <c r="CU410" i="3"/>
  <c r="CU411" i="3"/>
  <c r="CU412" i="3"/>
  <c r="CU233" i="3"/>
  <c r="CU234" i="3"/>
  <c r="CU235" i="3"/>
  <c r="CU236" i="3"/>
  <c r="CU237" i="3"/>
  <c r="CU238" i="3"/>
  <c r="CU239" i="3"/>
  <c r="CU240" i="3"/>
  <c r="CU241" i="3"/>
  <c r="CU242" i="3"/>
  <c r="CU243" i="3"/>
  <c r="CU244" i="3"/>
  <c r="CU41" i="3"/>
  <c r="CU42" i="3"/>
  <c r="CU43" i="3"/>
  <c r="CU44" i="3"/>
  <c r="CU45" i="3"/>
  <c r="CU46" i="3"/>
  <c r="CU47" i="3"/>
  <c r="CU48" i="3"/>
  <c r="CU49" i="3"/>
  <c r="CU50" i="3"/>
  <c r="CU51" i="3"/>
  <c r="CU52" i="3"/>
  <c r="CU617" i="3"/>
  <c r="CU618" i="3"/>
  <c r="CU619" i="3"/>
  <c r="CU620" i="3"/>
  <c r="CU621" i="3"/>
  <c r="CU622" i="3"/>
  <c r="CU623" i="3"/>
  <c r="CU624" i="3"/>
  <c r="CU625" i="3"/>
  <c r="CU626" i="3"/>
  <c r="CU627" i="3"/>
  <c r="CU628" i="3"/>
  <c r="CU317" i="3"/>
  <c r="CU318" i="3"/>
  <c r="CU319" i="3"/>
  <c r="CU320" i="3"/>
  <c r="CU321" i="3"/>
  <c r="CU322" i="3"/>
  <c r="CU323" i="3"/>
  <c r="CU324" i="3"/>
  <c r="CU325" i="3"/>
  <c r="CU326" i="3"/>
  <c r="CU327" i="3"/>
  <c r="CU328" i="3"/>
  <c r="CU334" i="3"/>
  <c r="CU578" i="3"/>
  <c r="CU490" i="3"/>
  <c r="CU726" i="3"/>
  <c r="CU487" i="3"/>
  <c r="CU495" i="3"/>
  <c r="CU731" i="3"/>
  <c r="CU734" i="3"/>
  <c r="CU330" i="3"/>
  <c r="CU580" i="3"/>
  <c r="CU492" i="3"/>
  <c r="CU728" i="3"/>
  <c r="CU577" i="3"/>
  <c r="CU489" i="3"/>
  <c r="CU725" i="3"/>
  <c r="CU733" i="3"/>
  <c r="CU329" i="3"/>
  <c r="CU333" i="3"/>
  <c r="CU332" i="3"/>
  <c r="CU486" i="3"/>
  <c r="CU494" i="3"/>
  <c r="CU730" i="3"/>
  <c r="CU113" i="3"/>
  <c r="CU579" i="3"/>
  <c r="CU491" i="3"/>
  <c r="CU727" i="3"/>
  <c r="CU736" i="3"/>
  <c r="CU576" i="3"/>
  <c r="CU488" i="3"/>
  <c r="CU496" i="3"/>
  <c r="CU732" i="3"/>
  <c r="DC114" i="3"/>
  <c r="DC118" i="3"/>
  <c r="DC122" i="3"/>
  <c r="DC162" i="3"/>
  <c r="DC166" i="3"/>
  <c r="DC170" i="3"/>
  <c r="DC138" i="3"/>
  <c r="DC142" i="3"/>
  <c r="DC146" i="3"/>
  <c r="DC174" i="3"/>
  <c r="DC178" i="3"/>
  <c r="DC182" i="3"/>
  <c r="DC198" i="3"/>
  <c r="DC202" i="3"/>
  <c r="DC206" i="3"/>
  <c r="DC222" i="3"/>
  <c r="DC226" i="3"/>
  <c r="DC230" i="3"/>
  <c r="DC258" i="3"/>
  <c r="DC262" i="3"/>
  <c r="DC266" i="3"/>
  <c r="DC306" i="3"/>
  <c r="DC310" i="3"/>
  <c r="DC314" i="3"/>
  <c r="DC606" i="3"/>
  <c r="DC610" i="3"/>
  <c r="DC614" i="3"/>
  <c r="DC654" i="3"/>
  <c r="DC658" i="3"/>
  <c r="DC662" i="3"/>
  <c r="DC666" i="3"/>
  <c r="DC115" i="3"/>
  <c r="DC119" i="3"/>
  <c r="DC123" i="3"/>
  <c r="DC163" i="3"/>
  <c r="DC167" i="3"/>
  <c r="DC171" i="3"/>
  <c r="DC139" i="3"/>
  <c r="DC143" i="3"/>
  <c r="DC147" i="3"/>
  <c r="DC175" i="3"/>
  <c r="DC179" i="3"/>
  <c r="DC183" i="3"/>
  <c r="DC199" i="3"/>
  <c r="DC203" i="3"/>
  <c r="DC207" i="3"/>
  <c r="DC223" i="3"/>
  <c r="DC227" i="3"/>
  <c r="DC231" i="3"/>
  <c r="DC259" i="3"/>
  <c r="DC263" i="3"/>
  <c r="DC267" i="3"/>
  <c r="DC307" i="3"/>
  <c r="DC311" i="3"/>
  <c r="DC315" i="3"/>
  <c r="DC607" i="3"/>
  <c r="DC611" i="3"/>
  <c r="DC615" i="3"/>
  <c r="DC655" i="3"/>
  <c r="DC659" i="3"/>
  <c r="DC663" i="3"/>
  <c r="DC667" i="3"/>
  <c r="DC671" i="3"/>
  <c r="DC675" i="3"/>
  <c r="DC511" i="3"/>
  <c r="DC515" i="3"/>
  <c r="DC519" i="3"/>
  <c r="DC523" i="3"/>
  <c r="DC527" i="3"/>
  <c r="DC531" i="3"/>
  <c r="DC271" i="3"/>
  <c r="DC275" i="3"/>
  <c r="DC279" i="3"/>
  <c r="DC547" i="3"/>
  <c r="DC551" i="3"/>
  <c r="DC555" i="3"/>
  <c r="DC295" i="3"/>
  <c r="DC299" i="3"/>
  <c r="DC303" i="3"/>
  <c r="DC595" i="3"/>
  <c r="DC599" i="3"/>
  <c r="DC603" i="3"/>
  <c r="DC703" i="3"/>
  <c r="DC707" i="3"/>
  <c r="DC711" i="3"/>
  <c r="DC631" i="3"/>
  <c r="DC635" i="3"/>
  <c r="DC639" i="3"/>
  <c r="DC415" i="3"/>
  <c r="DC419" i="3"/>
  <c r="DC423" i="3"/>
  <c r="DC67" i="3"/>
  <c r="DC71" i="3"/>
  <c r="DC75" i="3"/>
  <c r="DC799" i="3"/>
  <c r="DC803" i="3"/>
  <c r="DC807" i="3"/>
  <c r="DC343" i="3"/>
  <c r="DC347" i="3"/>
  <c r="DC351" i="3"/>
  <c r="DC211" i="3"/>
  <c r="DC215" i="3"/>
  <c r="DC219" i="3"/>
  <c r="DC7" i="3"/>
  <c r="DC11" i="3"/>
  <c r="DC15" i="3"/>
  <c r="DC451" i="3"/>
  <c r="DC455" i="3"/>
  <c r="DC459" i="3"/>
  <c r="DC391" i="3"/>
  <c r="DC395" i="3"/>
  <c r="DC399" i="3"/>
  <c r="DC127" i="3"/>
  <c r="DC131" i="3"/>
  <c r="DC135" i="3"/>
  <c r="DC187" i="3"/>
  <c r="DC116" i="3"/>
  <c r="DC120" i="3"/>
  <c r="DC124" i="3"/>
  <c r="DC164" i="3"/>
  <c r="DC168" i="3"/>
  <c r="DC172" i="3"/>
  <c r="DC140" i="3"/>
  <c r="DC144" i="3"/>
  <c r="DC148" i="3"/>
  <c r="DC176" i="3"/>
  <c r="DC180" i="3"/>
  <c r="DC184" i="3"/>
  <c r="DC200" i="3"/>
  <c r="DC204" i="3"/>
  <c r="DC208" i="3"/>
  <c r="DC224" i="3"/>
  <c r="DC228" i="3"/>
  <c r="DC232" i="3"/>
  <c r="DC260" i="3"/>
  <c r="DC264" i="3"/>
  <c r="DC268" i="3"/>
  <c r="DC308" i="3"/>
  <c r="DC312" i="3"/>
  <c r="DC316" i="3"/>
  <c r="DC608" i="3"/>
  <c r="DC612" i="3"/>
  <c r="DC616" i="3"/>
  <c r="DC656" i="3"/>
  <c r="DC660" i="3"/>
  <c r="DC664" i="3"/>
  <c r="DC668" i="3"/>
  <c r="DC672" i="3"/>
  <c r="DC676" i="3"/>
  <c r="DC512" i="3"/>
  <c r="DC516" i="3"/>
  <c r="DC520" i="3"/>
  <c r="DC524" i="3"/>
  <c r="DC528" i="3"/>
  <c r="DC532" i="3"/>
  <c r="DC272" i="3"/>
  <c r="DC276" i="3"/>
  <c r="DC280" i="3"/>
  <c r="DC548" i="3"/>
  <c r="DC552" i="3"/>
  <c r="DC556" i="3"/>
  <c r="DC296" i="3"/>
  <c r="DC300" i="3"/>
  <c r="DC304" i="3"/>
  <c r="DC596" i="3"/>
  <c r="DC600" i="3"/>
  <c r="DC604" i="3"/>
  <c r="DC704" i="3"/>
  <c r="DC708" i="3"/>
  <c r="DC712" i="3"/>
  <c r="DC632" i="3"/>
  <c r="DC636" i="3"/>
  <c r="DC640" i="3"/>
  <c r="DC416" i="3"/>
  <c r="DC420" i="3"/>
  <c r="DC424" i="3"/>
  <c r="DC68" i="3"/>
  <c r="DC72" i="3"/>
  <c r="DC76" i="3"/>
  <c r="DC800" i="3"/>
  <c r="DC804" i="3"/>
  <c r="DC808" i="3"/>
  <c r="DC344" i="3"/>
  <c r="DC348" i="3"/>
  <c r="DC352" i="3"/>
  <c r="DC212" i="3"/>
  <c r="DC216" i="3"/>
  <c r="DC220" i="3"/>
  <c r="DC8" i="3"/>
  <c r="DC12" i="3"/>
  <c r="DC16" i="3"/>
  <c r="DC452" i="3"/>
  <c r="DC456" i="3"/>
  <c r="DC460" i="3"/>
  <c r="DC392" i="3"/>
  <c r="DC396" i="3"/>
  <c r="DC400" i="3"/>
  <c r="DC128" i="3"/>
  <c r="DC132" i="3"/>
  <c r="DC136" i="3"/>
  <c r="DC188" i="3"/>
  <c r="DC117" i="3"/>
  <c r="DC121" i="3"/>
  <c r="DC161" i="3"/>
  <c r="DC165" i="3"/>
  <c r="DC169" i="3"/>
  <c r="DC137" i="3"/>
  <c r="DC141" i="3"/>
  <c r="DC145" i="3"/>
  <c r="DC173" i="3"/>
  <c r="DC177" i="3"/>
  <c r="DC181" i="3"/>
  <c r="DC197" i="3"/>
  <c r="DC201" i="3"/>
  <c r="DC205" i="3"/>
  <c r="DC221" i="3"/>
  <c r="DC225" i="3"/>
  <c r="DC229" i="3"/>
  <c r="DC257" i="3"/>
  <c r="DC261" i="3"/>
  <c r="DC265" i="3"/>
  <c r="DC305" i="3"/>
  <c r="DC309" i="3"/>
  <c r="DC313" i="3"/>
  <c r="DC605" i="3"/>
  <c r="DC609" i="3"/>
  <c r="DC613" i="3"/>
  <c r="DC653" i="3"/>
  <c r="DC657" i="3"/>
  <c r="DC661" i="3"/>
  <c r="DC665" i="3"/>
  <c r="DC669" i="3"/>
  <c r="DC673" i="3"/>
  <c r="DC509" i="3"/>
  <c r="DC513" i="3"/>
  <c r="DC517" i="3"/>
  <c r="DC521" i="3"/>
  <c r="DC525" i="3"/>
  <c r="DC529" i="3"/>
  <c r="DC269" i="3"/>
  <c r="DC273" i="3"/>
  <c r="DC277" i="3"/>
  <c r="DC545" i="3"/>
  <c r="DC549" i="3"/>
  <c r="DC553" i="3"/>
  <c r="DC293" i="3"/>
  <c r="DC297" i="3"/>
  <c r="DC301" i="3"/>
  <c r="DC593" i="3"/>
  <c r="DC597" i="3"/>
  <c r="DC601" i="3"/>
  <c r="DC701" i="3"/>
  <c r="DC705" i="3"/>
  <c r="DC709" i="3"/>
  <c r="DC629" i="3"/>
  <c r="DC633" i="3"/>
  <c r="DC637" i="3"/>
  <c r="DC413" i="3"/>
  <c r="DC417" i="3"/>
  <c r="DC421" i="3"/>
  <c r="DC65" i="3"/>
  <c r="DC69" i="3"/>
  <c r="DC73" i="3"/>
  <c r="DC797" i="3"/>
  <c r="DC801" i="3"/>
  <c r="DC805" i="3"/>
  <c r="DC341" i="3"/>
  <c r="DC345" i="3"/>
  <c r="DC349" i="3"/>
  <c r="DC209" i="3"/>
  <c r="DC213" i="3"/>
  <c r="DC217" i="3"/>
  <c r="DC5" i="3"/>
  <c r="DC9" i="3"/>
  <c r="DC13" i="3"/>
  <c r="DC449" i="3"/>
  <c r="DC453" i="3"/>
  <c r="DC457" i="3"/>
  <c r="DC389" i="3"/>
  <c r="DC393" i="3"/>
  <c r="DC397" i="3"/>
  <c r="DC125" i="3"/>
  <c r="DC129" i="3"/>
  <c r="DC133" i="3"/>
  <c r="DC185" i="3"/>
  <c r="DC189" i="3"/>
  <c r="DC674" i="3"/>
  <c r="DC274" i="3"/>
  <c r="DC594" i="3"/>
  <c r="DC638" i="3"/>
  <c r="DC802" i="3"/>
  <c r="DC6" i="3"/>
  <c r="DC398" i="3"/>
  <c r="DC518" i="3"/>
  <c r="DC550" i="3"/>
  <c r="DC702" i="3"/>
  <c r="DC422" i="3"/>
  <c r="DC346" i="3"/>
  <c r="DC450" i="3"/>
  <c r="DC134" i="3"/>
  <c r="DC522" i="3"/>
  <c r="DC554" i="3"/>
  <c r="DC706" i="3"/>
  <c r="DC66" i="3"/>
  <c r="DC350" i="3"/>
  <c r="DC454" i="3"/>
  <c r="DC186" i="3"/>
  <c r="DC278" i="3"/>
  <c r="DC294" i="3"/>
  <c r="DC630" i="3"/>
  <c r="DC418" i="3"/>
  <c r="DC218" i="3"/>
  <c r="DC151" i="3"/>
  <c r="DC156" i="3"/>
  <c r="DC647" i="3"/>
  <c r="DC652" i="3"/>
  <c r="DC87" i="3"/>
  <c r="DC20" i="3"/>
  <c r="DC379" i="3"/>
  <c r="DC384" i="3"/>
  <c r="DC431" i="3"/>
  <c r="DC436" i="3"/>
  <c r="DC543" i="3"/>
  <c r="DC56" i="3"/>
  <c r="DC691" i="3"/>
  <c r="DC696" i="3"/>
  <c r="DC35" i="3"/>
  <c r="DC40" i="3"/>
  <c r="DC759" i="3"/>
  <c r="DC356" i="3"/>
  <c r="DC559" i="3"/>
  <c r="DC564" i="3"/>
  <c r="DC503" i="3"/>
  <c r="DC508" i="3"/>
  <c r="DC471" i="3"/>
  <c r="DC284" i="3"/>
  <c r="DC91" i="3"/>
  <c r="DC96" i="3"/>
  <c r="DC371" i="3"/>
  <c r="DC376" i="3"/>
  <c r="DC110" i="3"/>
  <c r="DC714" i="3"/>
  <c r="DC718" i="3"/>
  <c r="DC722" i="3"/>
  <c r="DC474" i="3"/>
  <c r="DC478" i="3"/>
  <c r="DC482" i="3"/>
  <c r="DC570" i="3"/>
  <c r="DC574" i="3"/>
  <c r="DC578" i="3"/>
  <c r="DC486" i="3"/>
  <c r="DC490" i="3"/>
  <c r="DC494" i="3"/>
  <c r="DC726" i="3"/>
  <c r="DC730" i="3"/>
  <c r="DC734" i="3"/>
  <c r="DC330" i="3"/>
  <c r="DC334" i="3"/>
  <c r="DC338" i="3"/>
  <c r="DC786" i="3"/>
  <c r="DC790" i="3"/>
  <c r="DC794" i="3"/>
  <c r="DC738" i="3"/>
  <c r="DC742" i="3"/>
  <c r="DC746" i="3"/>
  <c r="DC510" i="3"/>
  <c r="DC526" i="3"/>
  <c r="DC298" i="3"/>
  <c r="DC602" i="3"/>
  <c r="DC798" i="3"/>
  <c r="DC194" i="3"/>
  <c r="DC157" i="3"/>
  <c r="DC642" i="3"/>
  <c r="DC77" i="3"/>
  <c r="DC82" i="3"/>
  <c r="DC21" i="3"/>
  <c r="DC26" i="3"/>
  <c r="DC385" i="3"/>
  <c r="DC426" i="3"/>
  <c r="DC533" i="3"/>
  <c r="DC538" i="3"/>
  <c r="DC57" i="3"/>
  <c r="DC62" i="3"/>
  <c r="DC697" i="3"/>
  <c r="DC30" i="3"/>
  <c r="DC749" i="3"/>
  <c r="DC754" i="3"/>
  <c r="DC357" i="3"/>
  <c r="DC362" i="3"/>
  <c r="DC565" i="3"/>
  <c r="DC498" i="3"/>
  <c r="DC461" i="3"/>
  <c r="DC466" i="3"/>
  <c r="DC285" i="3"/>
  <c r="DC514" i="3"/>
  <c r="DC302" i="3"/>
  <c r="DC126" i="3"/>
  <c r="DC190" i="3"/>
  <c r="DC153" i="3"/>
  <c r="DC158" i="3"/>
  <c r="DC649" i="3"/>
  <c r="DC78" i="3"/>
  <c r="DC17" i="3"/>
  <c r="DC22" i="3"/>
  <c r="DC381" i="3"/>
  <c r="DC386" i="3"/>
  <c r="DC433" i="3"/>
  <c r="DC534" i="3"/>
  <c r="DC53" i="3"/>
  <c r="DC58" i="3"/>
  <c r="DC693" i="3"/>
  <c r="DC698" i="3"/>
  <c r="DC37" i="3"/>
  <c r="DC750" i="3"/>
  <c r="DC353" i="3"/>
  <c r="DC358" i="3"/>
  <c r="DC561" i="3"/>
  <c r="DC566" i="3"/>
  <c r="DC505" i="3"/>
  <c r="DC462" i="3"/>
  <c r="DC281" i="3"/>
  <c r="DC286" i="3"/>
  <c r="DC93" i="3"/>
  <c r="DC98" i="3"/>
  <c r="DC373" i="3"/>
  <c r="DC102" i="3"/>
  <c r="DC342" i="3"/>
  <c r="DC192" i="3"/>
  <c r="DC641" i="3"/>
  <c r="DC650" i="3"/>
  <c r="DC83" i="3"/>
  <c r="DC19" i="3"/>
  <c r="DC28" i="3"/>
  <c r="DC429" i="3"/>
  <c r="DC59" i="3"/>
  <c r="DC690" i="3"/>
  <c r="DC36" i="3"/>
  <c r="DC752" i="3"/>
  <c r="DC361" i="3"/>
  <c r="DC562" i="3"/>
  <c r="DC499" i="3"/>
  <c r="DC507" i="3"/>
  <c r="DC468" i="3"/>
  <c r="DC292" i="3"/>
  <c r="DC95" i="3"/>
  <c r="DC366" i="3"/>
  <c r="DC104" i="3"/>
  <c r="DC716" i="3"/>
  <c r="DC721" i="3"/>
  <c r="DC480" i="3"/>
  <c r="DC569" i="3"/>
  <c r="DC580" i="3"/>
  <c r="DC489" i="3"/>
  <c r="DC728" i="3"/>
  <c r="DC733" i="3"/>
  <c r="DC336" i="3"/>
  <c r="DC785" i="3"/>
  <c r="DC796" i="3"/>
  <c r="DC741" i="3"/>
  <c r="DC710" i="3"/>
  <c r="DC14" i="3"/>
  <c r="DC193" i="3"/>
  <c r="DC154" i="3"/>
  <c r="DC643" i="3"/>
  <c r="DC651" i="3"/>
  <c r="DC84" i="3"/>
  <c r="DC377" i="3"/>
  <c r="DC535" i="3"/>
  <c r="DC542" i="3"/>
  <c r="DC692" i="3"/>
  <c r="DC700" i="3"/>
  <c r="DC753" i="3"/>
  <c r="DC354" i="3"/>
  <c r="DC363" i="3"/>
  <c r="DC563" i="3"/>
  <c r="DC500" i="3"/>
  <c r="DC469" i="3"/>
  <c r="DC89" i="3"/>
  <c r="DC367" i="3"/>
  <c r="DC374" i="3"/>
  <c r="DC105" i="3"/>
  <c r="DC111" i="3"/>
  <c r="DC475" i="3"/>
  <c r="DC575" i="3"/>
  <c r="DC495" i="3"/>
  <c r="DC331" i="3"/>
  <c r="DC791" i="3"/>
  <c r="DC747" i="3"/>
  <c r="DC679" i="3"/>
  <c r="DC683" i="3"/>
  <c r="DC687" i="3"/>
  <c r="DC775" i="3"/>
  <c r="DC779" i="3"/>
  <c r="DC783" i="3"/>
  <c r="DC247" i="3"/>
  <c r="DC251" i="3"/>
  <c r="DC255" i="3"/>
  <c r="DC583" i="3"/>
  <c r="DC587" i="3"/>
  <c r="DC591" i="3"/>
  <c r="DC439" i="3"/>
  <c r="DC443" i="3"/>
  <c r="DC447" i="3"/>
  <c r="DC763" i="3"/>
  <c r="DC767" i="3"/>
  <c r="DC771" i="3"/>
  <c r="DC403" i="3"/>
  <c r="DC407" i="3"/>
  <c r="DC411" i="3"/>
  <c r="DC235" i="3"/>
  <c r="DC239" i="3"/>
  <c r="DC243" i="3"/>
  <c r="DC43" i="3"/>
  <c r="DC47" i="3"/>
  <c r="DC51" i="3"/>
  <c r="DC634" i="3"/>
  <c r="DC70" i="3"/>
  <c r="DC130" i="3"/>
  <c r="DC195" i="3"/>
  <c r="DC155" i="3"/>
  <c r="DC644" i="3"/>
  <c r="DC85" i="3"/>
  <c r="DC387" i="3"/>
  <c r="DC430" i="3"/>
  <c r="DC544" i="3"/>
  <c r="DC60" i="3"/>
  <c r="DC29" i="3"/>
  <c r="DC38" i="3"/>
  <c r="DC755" i="3"/>
  <c r="DC355" i="3"/>
  <c r="DC364" i="3"/>
  <c r="DC501" i="3"/>
  <c r="DC287" i="3"/>
  <c r="DC97" i="3"/>
  <c r="DC368" i="3"/>
  <c r="DC375" i="3"/>
  <c r="DC106" i="3"/>
  <c r="DC112" i="3"/>
  <c r="DC717" i="3"/>
  <c r="DC476" i="3"/>
  <c r="DC481" i="3"/>
  <c r="DC576" i="3"/>
  <c r="DC485" i="3"/>
  <c r="DC496" i="3"/>
  <c r="DC729" i="3"/>
  <c r="DC332" i="3"/>
  <c r="DC337" i="3"/>
  <c r="DC792" i="3"/>
  <c r="DC737" i="3"/>
  <c r="DC546" i="3"/>
  <c r="DC74" i="3"/>
  <c r="DC210" i="3"/>
  <c r="DC196" i="3"/>
  <c r="DC645" i="3"/>
  <c r="DC23" i="3"/>
  <c r="DC378" i="3"/>
  <c r="DC432" i="3"/>
  <c r="DC536" i="3"/>
  <c r="DC61" i="3"/>
  <c r="DC694" i="3"/>
  <c r="DC31" i="3"/>
  <c r="DC39" i="3"/>
  <c r="DC756" i="3"/>
  <c r="DC557" i="3"/>
  <c r="DC463" i="3"/>
  <c r="DC470" i="3"/>
  <c r="DC90" i="3"/>
  <c r="DC369" i="3"/>
  <c r="DC107" i="3"/>
  <c r="DC723" i="3"/>
  <c r="DC571" i="3"/>
  <c r="DC491" i="3"/>
  <c r="DC735" i="3"/>
  <c r="DC787" i="3"/>
  <c r="DC743" i="3"/>
  <c r="DC748" i="3"/>
  <c r="DC680" i="3"/>
  <c r="DC684" i="3"/>
  <c r="DC688" i="3"/>
  <c r="DC776" i="3"/>
  <c r="DC780" i="3"/>
  <c r="DC784" i="3"/>
  <c r="DC248" i="3"/>
  <c r="DC252" i="3"/>
  <c r="DC256" i="3"/>
  <c r="DC584" i="3"/>
  <c r="DC588" i="3"/>
  <c r="DC592" i="3"/>
  <c r="DC440" i="3"/>
  <c r="DC444" i="3"/>
  <c r="DC448" i="3"/>
  <c r="DC764" i="3"/>
  <c r="DC768" i="3"/>
  <c r="DC772" i="3"/>
  <c r="DC404" i="3"/>
  <c r="DC408" i="3"/>
  <c r="DC412" i="3"/>
  <c r="DC236" i="3"/>
  <c r="DC240" i="3"/>
  <c r="DC244" i="3"/>
  <c r="DC44" i="3"/>
  <c r="DC48" i="3"/>
  <c r="DC52" i="3"/>
  <c r="DC620" i="3"/>
  <c r="DC624" i="3"/>
  <c r="DC628" i="3"/>
  <c r="DC320" i="3"/>
  <c r="DC324" i="3"/>
  <c r="DC328" i="3"/>
  <c r="DC270" i="3"/>
  <c r="DC394" i="3"/>
  <c r="DC152" i="3"/>
  <c r="DC18" i="3"/>
  <c r="DC383" i="3"/>
  <c r="DC699" i="3"/>
  <c r="DC360" i="3"/>
  <c r="DC497" i="3"/>
  <c r="DC467" i="3"/>
  <c r="DC291" i="3"/>
  <c r="DC365" i="3"/>
  <c r="DC715" i="3"/>
  <c r="DC579" i="3"/>
  <c r="DC335" i="3"/>
  <c r="DC678" i="3"/>
  <c r="DC686" i="3"/>
  <c r="DC778" i="3"/>
  <c r="DC246" i="3"/>
  <c r="DC254" i="3"/>
  <c r="DC586" i="3"/>
  <c r="DC438" i="3"/>
  <c r="DC446" i="3"/>
  <c r="DC766" i="3"/>
  <c r="DC402" i="3"/>
  <c r="DC410" i="3"/>
  <c r="DC238" i="3"/>
  <c r="DC42" i="3"/>
  <c r="DC50" i="3"/>
  <c r="DC621" i="3"/>
  <c r="DC626" i="3"/>
  <c r="DC325" i="3"/>
  <c r="DC214" i="3"/>
  <c r="DC79" i="3"/>
  <c r="DC388" i="3"/>
  <c r="DC537" i="3"/>
  <c r="DC63" i="3"/>
  <c r="DC32" i="3"/>
  <c r="DC757" i="3"/>
  <c r="DC502" i="3"/>
  <c r="DC472" i="3"/>
  <c r="DC108" i="3"/>
  <c r="DC477" i="3"/>
  <c r="DC572" i="3"/>
  <c r="DC725" i="3"/>
  <c r="DC736" i="3"/>
  <c r="DC793" i="3"/>
  <c r="DC744" i="3"/>
  <c r="DC627" i="3"/>
  <c r="DC414" i="3"/>
  <c r="DC159" i="3"/>
  <c r="DC24" i="3"/>
  <c r="DC425" i="3"/>
  <c r="DC539" i="3"/>
  <c r="DC64" i="3"/>
  <c r="DC33" i="3"/>
  <c r="DC558" i="3"/>
  <c r="DC504" i="3"/>
  <c r="DC92" i="3"/>
  <c r="DC370" i="3"/>
  <c r="DC719" i="3"/>
  <c r="DC487" i="3"/>
  <c r="DC339" i="3"/>
  <c r="DC681" i="3"/>
  <c r="DC773" i="3"/>
  <c r="DC781" i="3"/>
  <c r="DC249" i="3"/>
  <c r="DC581" i="3"/>
  <c r="DC589" i="3"/>
  <c r="DC441" i="3"/>
  <c r="DC761" i="3"/>
  <c r="DC769" i="3"/>
  <c r="DC405" i="3"/>
  <c r="DC233" i="3"/>
  <c r="DC241" i="3"/>
  <c r="DC45" i="3"/>
  <c r="DC617" i="3"/>
  <c r="DC622" i="3"/>
  <c r="DC321" i="3"/>
  <c r="DC326" i="3"/>
  <c r="DC10" i="3"/>
  <c r="DC160" i="3"/>
  <c r="DC81" i="3"/>
  <c r="DC27" i="3"/>
  <c r="DC428" i="3"/>
  <c r="DC541" i="3"/>
  <c r="DC34" i="3"/>
  <c r="DC760" i="3"/>
  <c r="DC506" i="3"/>
  <c r="DC283" i="3"/>
  <c r="DC94" i="3"/>
  <c r="DC372" i="3"/>
  <c r="DC479" i="3"/>
  <c r="DC727" i="3"/>
  <c r="DC795" i="3"/>
  <c r="DC682" i="3"/>
  <c r="DC774" i="3"/>
  <c r="DC782" i="3"/>
  <c r="DC250" i="3"/>
  <c r="DC582" i="3"/>
  <c r="DC590" i="3"/>
  <c r="DC442" i="3"/>
  <c r="DC762" i="3"/>
  <c r="DC770" i="3"/>
  <c r="DC406" i="3"/>
  <c r="DC234" i="3"/>
  <c r="DC242" i="3"/>
  <c r="DC46" i="3"/>
  <c r="DC618" i="3"/>
  <c r="DC317" i="3"/>
  <c r="DC322" i="3"/>
  <c r="DC598" i="3"/>
  <c r="DC458" i="3"/>
  <c r="DC149" i="3"/>
  <c r="DC86" i="3"/>
  <c r="DC380" i="3"/>
  <c r="DC54" i="3"/>
  <c r="DC695" i="3"/>
  <c r="DC567" i="3"/>
  <c r="DC288" i="3"/>
  <c r="DC99" i="3"/>
  <c r="DC101" i="3"/>
  <c r="DC713" i="3"/>
  <c r="DC724" i="3"/>
  <c r="DC577" i="3"/>
  <c r="DC492" i="3"/>
  <c r="DC333" i="3"/>
  <c r="DC788" i="3"/>
  <c r="DC619" i="3"/>
  <c r="DC323" i="3"/>
  <c r="DC113" i="3"/>
  <c r="DC150" i="3"/>
  <c r="DC689" i="3"/>
  <c r="DC289" i="3"/>
  <c r="DC109" i="3"/>
  <c r="DC484" i="3"/>
  <c r="DC731" i="3"/>
  <c r="DC253" i="3"/>
  <c r="DC41" i="3"/>
  <c r="DC623" i="3"/>
  <c r="DC382" i="3"/>
  <c r="DC560" i="3"/>
  <c r="DC290" i="3"/>
  <c r="DC573" i="3"/>
  <c r="DC732" i="3"/>
  <c r="DC739" i="3"/>
  <c r="DC445" i="3"/>
  <c r="DC625" i="3"/>
  <c r="DC327" i="3"/>
  <c r="DC670" i="3"/>
  <c r="DC806" i="3"/>
  <c r="DC648" i="3"/>
  <c r="DC434" i="3"/>
  <c r="DC568" i="3"/>
  <c r="DC720" i="3"/>
  <c r="DC745" i="3"/>
  <c r="DC585" i="3"/>
  <c r="DC49" i="3"/>
  <c r="DC80" i="3"/>
  <c r="DC464" i="3"/>
  <c r="DC493" i="3"/>
  <c r="DC677" i="3"/>
  <c r="DC88" i="3"/>
  <c r="DC465" i="3"/>
  <c r="DC282" i="3"/>
  <c r="DC473" i="3"/>
  <c r="DC329" i="3"/>
  <c r="DC401" i="3"/>
  <c r="DC390" i="3"/>
  <c r="DC25" i="3"/>
  <c r="DC751" i="3"/>
  <c r="DC685" i="3"/>
  <c r="DC409" i="3"/>
  <c r="DC191" i="3"/>
  <c r="DC435" i="3"/>
  <c r="DC359" i="3"/>
  <c r="DC237" i="3"/>
  <c r="DC530" i="3"/>
  <c r="DC340" i="3"/>
  <c r="DC765" i="3"/>
  <c r="DC789" i="3"/>
  <c r="DC100" i="3"/>
  <c r="DC740" i="3"/>
  <c r="DC646" i="3"/>
  <c r="DC777" i="3"/>
  <c r="DC427" i="3"/>
  <c r="DC103" i="3"/>
  <c r="DC245" i="3"/>
  <c r="DC437" i="3"/>
  <c r="DC540" i="3"/>
  <c r="DC55" i="3"/>
  <c r="DC318" i="3"/>
  <c r="DC758" i="3"/>
  <c r="DC319" i="3"/>
  <c r="DC483" i="3"/>
  <c r="DC488" i="3"/>
  <c r="CF117" i="3"/>
  <c r="CF115" i="3"/>
  <c r="CF119" i="3"/>
  <c r="CF123" i="3"/>
  <c r="CF163" i="3"/>
  <c r="CF167" i="3"/>
  <c r="CF171" i="3"/>
  <c r="CF139" i="3"/>
  <c r="CF116" i="3"/>
  <c r="CF121" i="3"/>
  <c r="CF161" i="3"/>
  <c r="CF165" i="3"/>
  <c r="CF169" i="3"/>
  <c r="CF137" i="3"/>
  <c r="CF141" i="3"/>
  <c r="CF122" i="3"/>
  <c r="CF162" i="3"/>
  <c r="CF170" i="3"/>
  <c r="CF138" i="3"/>
  <c r="CF143" i="3"/>
  <c r="CF147" i="3"/>
  <c r="CF175" i="3"/>
  <c r="CF179" i="3"/>
  <c r="CF183" i="3"/>
  <c r="CF199" i="3"/>
  <c r="CF203" i="3"/>
  <c r="CF207" i="3"/>
  <c r="CF223" i="3"/>
  <c r="CF227" i="3"/>
  <c r="CF231" i="3"/>
  <c r="CF259" i="3"/>
  <c r="CF263" i="3"/>
  <c r="CF267" i="3"/>
  <c r="CF307" i="3"/>
  <c r="CF311" i="3"/>
  <c r="CF114" i="3"/>
  <c r="CF118" i="3"/>
  <c r="CF124" i="3"/>
  <c r="CF142" i="3"/>
  <c r="CF146" i="3"/>
  <c r="CF174" i="3"/>
  <c r="CF178" i="3"/>
  <c r="CF182" i="3"/>
  <c r="CF198" i="3"/>
  <c r="CF202" i="3"/>
  <c r="CF206" i="3"/>
  <c r="CF222" i="3"/>
  <c r="CF226" i="3"/>
  <c r="CF230" i="3"/>
  <c r="CF258" i="3"/>
  <c r="CF262" i="3"/>
  <c r="CF266" i="3"/>
  <c r="CF306" i="3"/>
  <c r="CF310" i="3"/>
  <c r="CF314" i="3"/>
  <c r="CF606" i="3"/>
  <c r="CF610" i="3"/>
  <c r="CF148" i="3"/>
  <c r="CF173" i="3"/>
  <c r="CF228" i="3"/>
  <c r="CF229" i="3"/>
  <c r="CF315" i="3"/>
  <c r="CF184" i="3"/>
  <c r="CF197" i="3"/>
  <c r="CF264" i="3"/>
  <c r="CF265" i="3"/>
  <c r="CF164" i="3"/>
  <c r="CF166" i="3"/>
  <c r="CF208" i="3"/>
  <c r="CF221" i="3"/>
  <c r="CF168" i="3"/>
  <c r="CF176" i="3"/>
  <c r="CF177" i="3"/>
  <c r="CF232" i="3"/>
  <c r="CF257" i="3"/>
  <c r="CF313" i="3"/>
  <c r="CF316" i="3"/>
  <c r="CF615" i="3"/>
  <c r="CF655" i="3"/>
  <c r="CF659" i="3"/>
  <c r="CF663" i="3"/>
  <c r="CF172" i="3"/>
  <c r="CF140" i="3"/>
  <c r="CF144" i="3"/>
  <c r="CF145" i="3"/>
  <c r="CF224" i="3"/>
  <c r="CF225" i="3"/>
  <c r="CF612" i="3"/>
  <c r="CF260" i="3"/>
  <c r="CF312" i="3"/>
  <c r="CF658" i="3"/>
  <c r="CF661" i="3"/>
  <c r="CF180" i="3"/>
  <c r="CF204" i="3"/>
  <c r="CF305" i="3"/>
  <c r="CF616" i="3"/>
  <c r="CF664" i="3"/>
  <c r="CF668" i="3"/>
  <c r="CF672" i="3"/>
  <c r="CF676" i="3"/>
  <c r="CF512" i="3"/>
  <c r="CF516" i="3"/>
  <c r="CF520" i="3"/>
  <c r="CF524" i="3"/>
  <c r="CF528" i="3"/>
  <c r="CF532" i="3"/>
  <c r="CF272" i="3"/>
  <c r="CF276" i="3"/>
  <c r="CF280" i="3"/>
  <c r="CF613" i="3"/>
  <c r="CF200" i="3"/>
  <c r="CF268" i="3"/>
  <c r="CF656" i="3"/>
  <c r="CF667" i="3"/>
  <c r="CF671" i="3"/>
  <c r="CF675" i="3"/>
  <c r="CF511" i="3"/>
  <c r="CF515" i="3"/>
  <c r="CF519" i="3"/>
  <c r="CF523" i="3"/>
  <c r="CF527" i="3"/>
  <c r="CF531" i="3"/>
  <c r="CF271" i="3"/>
  <c r="CF275" i="3"/>
  <c r="CF279" i="3"/>
  <c r="CF547" i="3"/>
  <c r="CF551" i="3"/>
  <c r="CF261" i="3"/>
  <c r="CF309" i="3"/>
  <c r="CF608" i="3"/>
  <c r="CF611" i="3"/>
  <c r="CF673" i="3"/>
  <c r="CF674" i="3"/>
  <c r="CF201" i="3"/>
  <c r="CF517" i="3"/>
  <c r="CF518" i="3"/>
  <c r="CF657" i="3"/>
  <c r="CF662" i="3"/>
  <c r="CF665" i="3"/>
  <c r="CF666" i="3"/>
  <c r="CF529" i="3"/>
  <c r="CF530" i="3"/>
  <c r="CF552" i="3"/>
  <c r="CF556" i="3"/>
  <c r="CF296" i="3"/>
  <c r="CF300" i="3"/>
  <c r="CF304" i="3"/>
  <c r="CF596" i="3"/>
  <c r="CF600" i="3"/>
  <c r="CF604" i="3"/>
  <c r="CF704" i="3"/>
  <c r="CF708" i="3"/>
  <c r="CF712" i="3"/>
  <c r="CF632" i="3"/>
  <c r="CF636" i="3"/>
  <c r="CF640" i="3"/>
  <c r="CF416" i="3"/>
  <c r="CF420" i="3"/>
  <c r="CF609" i="3"/>
  <c r="CF614" i="3"/>
  <c r="CF509" i="3"/>
  <c r="CF510" i="3"/>
  <c r="CF277" i="3"/>
  <c r="CF278" i="3"/>
  <c r="CF550" i="3"/>
  <c r="CF521" i="3"/>
  <c r="CF522" i="3"/>
  <c r="CF555" i="3"/>
  <c r="CF295" i="3"/>
  <c r="CF299" i="3"/>
  <c r="CF303" i="3"/>
  <c r="CF595" i="3"/>
  <c r="CF120" i="3"/>
  <c r="CF205" i="3"/>
  <c r="CF607" i="3"/>
  <c r="CF660" i="3"/>
  <c r="CF669" i="3"/>
  <c r="CF670" i="3"/>
  <c r="CF269" i="3"/>
  <c r="CF270" i="3"/>
  <c r="CF525" i="3"/>
  <c r="CF545" i="3"/>
  <c r="CF707" i="3"/>
  <c r="CF638" i="3"/>
  <c r="CF605" i="3"/>
  <c r="CF274" i="3"/>
  <c r="CF293" i="3"/>
  <c r="CF301" i="3"/>
  <c r="CF597" i="3"/>
  <c r="CF601" i="3"/>
  <c r="CF602" i="3"/>
  <c r="CF635" i="3"/>
  <c r="CF181" i="3"/>
  <c r="CF603" i="3"/>
  <c r="CF709" i="3"/>
  <c r="CF710" i="3"/>
  <c r="CF414" i="3"/>
  <c r="CF417" i="3"/>
  <c r="CF422" i="3"/>
  <c r="CF66" i="3"/>
  <c r="CF70" i="3"/>
  <c r="CF74" i="3"/>
  <c r="CF798" i="3"/>
  <c r="CF802" i="3"/>
  <c r="CF806" i="3"/>
  <c r="CF342" i="3"/>
  <c r="CF346" i="3"/>
  <c r="CF350" i="3"/>
  <c r="CF210" i="3"/>
  <c r="CF214" i="3"/>
  <c r="CF218" i="3"/>
  <c r="CF6" i="3"/>
  <c r="CF10" i="3"/>
  <c r="CF14" i="3"/>
  <c r="CF450" i="3"/>
  <c r="CF454" i="3"/>
  <c r="CF458" i="3"/>
  <c r="CF390" i="3"/>
  <c r="CF308" i="3"/>
  <c r="CF554" i="3"/>
  <c r="CF298" i="3"/>
  <c r="CF594" i="3"/>
  <c r="CF711" i="3"/>
  <c r="CF639" i="3"/>
  <c r="CF513" i="3"/>
  <c r="CF526" i="3"/>
  <c r="CF701" i="3"/>
  <c r="CF702" i="3"/>
  <c r="CF633" i="3"/>
  <c r="CF653" i="3"/>
  <c r="CF273" i="3"/>
  <c r="CF553" i="3"/>
  <c r="CF297" i="3"/>
  <c r="CF593" i="3"/>
  <c r="CF703" i="3"/>
  <c r="CF629" i="3"/>
  <c r="CF630" i="3"/>
  <c r="CF415" i="3"/>
  <c r="CF514" i="3"/>
  <c r="CF546" i="3"/>
  <c r="CF419" i="3"/>
  <c r="CF65" i="3"/>
  <c r="CF75" i="3"/>
  <c r="CF76" i="3"/>
  <c r="CF349" i="3"/>
  <c r="CF215" i="3"/>
  <c r="CF216" i="3"/>
  <c r="CF453" i="3"/>
  <c r="CF393" i="3"/>
  <c r="CF397" i="3"/>
  <c r="CF125" i="3"/>
  <c r="CF129" i="3"/>
  <c r="CF133" i="3"/>
  <c r="CF185" i="3"/>
  <c r="CF189" i="3"/>
  <c r="CF302" i="3"/>
  <c r="CF599" i="3"/>
  <c r="CF706" i="3"/>
  <c r="CF413" i="3"/>
  <c r="CF418" i="3"/>
  <c r="CF797" i="3"/>
  <c r="CF807" i="3"/>
  <c r="CF808" i="3"/>
  <c r="CF217" i="3"/>
  <c r="CF11" i="3"/>
  <c r="CF12" i="3"/>
  <c r="CF460" i="3"/>
  <c r="CF654" i="3"/>
  <c r="CF67" i="3"/>
  <c r="CF68" i="3"/>
  <c r="CF341" i="3"/>
  <c r="CF351" i="3"/>
  <c r="CF352" i="3"/>
  <c r="CF13" i="3"/>
  <c r="CF457" i="3"/>
  <c r="CF392" i="3"/>
  <c r="CF396" i="3"/>
  <c r="CF400" i="3"/>
  <c r="CF128" i="3"/>
  <c r="CF132" i="3"/>
  <c r="CF136" i="3"/>
  <c r="CF188" i="3"/>
  <c r="CF192" i="3"/>
  <c r="CF196" i="3"/>
  <c r="CF152" i="3"/>
  <c r="CF156" i="3"/>
  <c r="CF160" i="3"/>
  <c r="CF644" i="3"/>
  <c r="CF648" i="3"/>
  <c r="CF652" i="3"/>
  <c r="CF80" i="3"/>
  <c r="CF84" i="3"/>
  <c r="CF88" i="3"/>
  <c r="CF20" i="3"/>
  <c r="CF548" i="3"/>
  <c r="CF294" i="3"/>
  <c r="CF69" i="3"/>
  <c r="CF799" i="3"/>
  <c r="CF800" i="3"/>
  <c r="CF209" i="3"/>
  <c r="CF219" i="3"/>
  <c r="CF220" i="3"/>
  <c r="CF549" i="3"/>
  <c r="CF634" i="3"/>
  <c r="CF637" i="3"/>
  <c r="CF801" i="3"/>
  <c r="CF343" i="3"/>
  <c r="CF344" i="3"/>
  <c r="CF5" i="3"/>
  <c r="CF15" i="3"/>
  <c r="CF16" i="3"/>
  <c r="CF389" i="3"/>
  <c r="CF391" i="3"/>
  <c r="CF395" i="3"/>
  <c r="CF399" i="3"/>
  <c r="CF127" i="3"/>
  <c r="CF131" i="3"/>
  <c r="CF135" i="3"/>
  <c r="CF631" i="3"/>
  <c r="CF421" i="3"/>
  <c r="CF71" i="3"/>
  <c r="CF72" i="3"/>
  <c r="CF345" i="3"/>
  <c r="CF211" i="3"/>
  <c r="CF212" i="3"/>
  <c r="CF449" i="3"/>
  <c r="CF455" i="3"/>
  <c r="CF598" i="3"/>
  <c r="CF705" i="3"/>
  <c r="CF423" i="3"/>
  <c r="CF424" i="3"/>
  <c r="CF805" i="3"/>
  <c r="CF213" i="3"/>
  <c r="CF8" i="3"/>
  <c r="CF398" i="3"/>
  <c r="CF187" i="3"/>
  <c r="CF190" i="3"/>
  <c r="CF155" i="3"/>
  <c r="CF451" i="3"/>
  <c r="CF193" i="3"/>
  <c r="CF194" i="3"/>
  <c r="CF647" i="3"/>
  <c r="CF83" i="3"/>
  <c r="CF130" i="3"/>
  <c r="CF149" i="3"/>
  <c r="CF150" i="3"/>
  <c r="CF78" i="3"/>
  <c r="CF81" i="3"/>
  <c r="CF803" i="3"/>
  <c r="CF452" i="3"/>
  <c r="CF394" i="3"/>
  <c r="CF195" i="3"/>
  <c r="CF645" i="3"/>
  <c r="CF650" i="3"/>
  <c r="CF804" i="3"/>
  <c r="CF9" i="3"/>
  <c r="CF73" i="3"/>
  <c r="CF126" i="3"/>
  <c r="CF347" i="3"/>
  <c r="CF459" i="3"/>
  <c r="CF134" i="3"/>
  <c r="CF642" i="3"/>
  <c r="CF21" i="3"/>
  <c r="CF25" i="3"/>
  <c r="CF377" i="3"/>
  <c r="CF381" i="3"/>
  <c r="CF385" i="3"/>
  <c r="CF425" i="3"/>
  <c r="CF429" i="3"/>
  <c r="CF433" i="3"/>
  <c r="CF533" i="3"/>
  <c r="CF537" i="3"/>
  <c r="CF541" i="3"/>
  <c r="CF53" i="3"/>
  <c r="CF57" i="3"/>
  <c r="CF61" i="3"/>
  <c r="CF689" i="3"/>
  <c r="CF693" i="3"/>
  <c r="CF348" i="3"/>
  <c r="CF158" i="3"/>
  <c r="CF7" i="3"/>
  <c r="CF456" i="3"/>
  <c r="CF186" i="3"/>
  <c r="CF191" i="3"/>
  <c r="CF151" i="3"/>
  <c r="CF646" i="3"/>
  <c r="CF82" i="3"/>
  <c r="CF85" i="3"/>
  <c r="CF86" i="3"/>
  <c r="CF87" i="3"/>
  <c r="CF17" i="3"/>
  <c r="CF19" i="3"/>
  <c r="CF651" i="3"/>
  <c r="CF77" i="3"/>
  <c r="CF79" i="3"/>
  <c r="CF23" i="3"/>
  <c r="CF379" i="3"/>
  <c r="CF387" i="3"/>
  <c r="CF431" i="3"/>
  <c r="CF535" i="3"/>
  <c r="CF543" i="3"/>
  <c r="CF59" i="3"/>
  <c r="CF691" i="3"/>
  <c r="CF22" i="3"/>
  <c r="CF378" i="3"/>
  <c r="CF386" i="3"/>
  <c r="CF430" i="3"/>
  <c r="CF534" i="3"/>
  <c r="CF542" i="3"/>
  <c r="CF58" i="3"/>
  <c r="CF690" i="3"/>
  <c r="CF698" i="3"/>
  <c r="CF30" i="3"/>
  <c r="CF34" i="3"/>
  <c r="CF38" i="3"/>
  <c r="CF750" i="3"/>
  <c r="CF754" i="3"/>
  <c r="CF758" i="3"/>
  <c r="CF354" i="3"/>
  <c r="CF154" i="3"/>
  <c r="CF157" i="3"/>
  <c r="CF27" i="3"/>
  <c r="CF383" i="3"/>
  <c r="CF427" i="3"/>
  <c r="CF435" i="3"/>
  <c r="CF539" i="3"/>
  <c r="CF55" i="3"/>
  <c r="CF63" i="3"/>
  <c r="CF695" i="3"/>
  <c r="CF380" i="3"/>
  <c r="CF382" i="3"/>
  <c r="CF64" i="3"/>
  <c r="CF29" i="3"/>
  <c r="CF39" i="3"/>
  <c r="CF40" i="3"/>
  <c r="CF358" i="3"/>
  <c r="CF361" i="3"/>
  <c r="CF566" i="3"/>
  <c r="CF568" i="3"/>
  <c r="CF500" i="3"/>
  <c r="CF504" i="3"/>
  <c r="CF508" i="3"/>
  <c r="CF464" i="3"/>
  <c r="CF468" i="3"/>
  <c r="CF472" i="3"/>
  <c r="CF284" i="3"/>
  <c r="CF288" i="3"/>
  <c r="CF159" i="3"/>
  <c r="CF643" i="3"/>
  <c r="CF384" i="3"/>
  <c r="CF536" i="3"/>
  <c r="CF538" i="3"/>
  <c r="CF749" i="3"/>
  <c r="CF759" i="3"/>
  <c r="CF760" i="3"/>
  <c r="CF560" i="3"/>
  <c r="CF563" i="3"/>
  <c r="CF428" i="3"/>
  <c r="CF544" i="3"/>
  <c r="CF54" i="3"/>
  <c r="CF696" i="3"/>
  <c r="CF753" i="3"/>
  <c r="CF355" i="3"/>
  <c r="CF356" i="3"/>
  <c r="CF558" i="3"/>
  <c r="CF561" i="3"/>
  <c r="CF498" i="3"/>
  <c r="CF502" i="3"/>
  <c r="CF506" i="3"/>
  <c r="CF462" i="3"/>
  <c r="CF466" i="3"/>
  <c r="CF470" i="3"/>
  <c r="CF282" i="3"/>
  <c r="CF286" i="3"/>
  <c r="CF641" i="3"/>
  <c r="CF649" i="3"/>
  <c r="CF24" i="3"/>
  <c r="CF26" i="3"/>
  <c r="CF56" i="3"/>
  <c r="CF697" i="3"/>
  <c r="CF35" i="3"/>
  <c r="CF36" i="3"/>
  <c r="CF360" i="3"/>
  <c r="CF363" i="3"/>
  <c r="CF18" i="3"/>
  <c r="CF432" i="3"/>
  <c r="CF37" i="3"/>
  <c r="CF756" i="3"/>
  <c r="CF357" i="3"/>
  <c r="CF501" i="3"/>
  <c r="CF461" i="3"/>
  <c r="CF469" i="3"/>
  <c r="CF285" i="3"/>
  <c r="CF436" i="3"/>
  <c r="CF62" i="3"/>
  <c r="CF700" i="3"/>
  <c r="CF287" i="3"/>
  <c r="CF290" i="3"/>
  <c r="CF90" i="3"/>
  <c r="CF94" i="3"/>
  <c r="CF98" i="3"/>
  <c r="CF366" i="3"/>
  <c r="CF370" i="3"/>
  <c r="CF374" i="3"/>
  <c r="CF102" i="3"/>
  <c r="CF106" i="3"/>
  <c r="CF110" i="3"/>
  <c r="CF714" i="3"/>
  <c r="CF718" i="3"/>
  <c r="CF722" i="3"/>
  <c r="CF474" i="3"/>
  <c r="CF478" i="3"/>
  <c r="CF482" i="3"/>
  <c r="CF570" i="3"/>
  <c r="CF574" i="3"/>
  <c r="CF578" i="3"/>
  <c r="CF486" i="3"/>
  <c r="CF540" i="3"/>
  <c r="CF694" i="3"/>
  <c r="CF32" i="3"/>
  <c r="CF426" i="3"/>
  <c r="CF751" i="3"/>
  <c r="CF28" i="3"/>
  <c r="CF434" i="3"/>
  <c r="CF755" i="3"/>
  <c r="CF562" i="3"/>
  <c r="CF565" i="3"/>
  <c r="CF497" i="3"/>
  <c r="CF505" i="3"/>
  <c r="CF465" i="3"/>
  <c r="CF281" i="3"/>
  <c r="CF153" i="3"/>
  <c r="CF60" i="3"/>
  <c r="CF699" i="3"/>
  <c r="CF757" i="3"/>
  <c r="CF364" i="3"/>
  <c r="CF559" i="3"/>
  <c r="CF292" i="3"/>
  <c r="CF92" i="3"/>
  <c r="CF96" i="3"/>
  <c r="CF100" i="3"/>
  <c r="CF368" i="3"/>
  <c r="CF372" i="3"/>
  <c r="CF376" i="3"/>
  <c r="CF104" i="3"/>
  <c r="CF108" i="3"/>
  <c r="CF112" i="3"/>
  <c r="CF716" i="3"/>
  <c r="CF720" i="3"/>
  <c r="CF724" i="3"/>
  <c r="CF476" i="3"/>
  <c r="CF480" i="3"/>
  <c r="CF484" i="3"/>
  <c r="CF572" i="3"/>
  <c r="CF576" i="3"/>
  <c r="CF580" i="3"/>
  <c r="CF488" i="3"/>
  <c r="CF692" i="3"/>
  <c r="CF31" i="3"/>
  <c r="CF353" i="3"/>
  <c r="CF503" i="3"/>
  <c r="CF463" i="3"/>
  <c r="CF471" i="3"/>
  <c r="CF289" i="3"/>
  <c r="CF388" i="3"/>
  <c r="CF33" i="3"/>
  <c r="CF752" i="3"/>
  <c r="CF564" i="3"/>
  <c r="CF567" i="3"/>
  <c r="CF291" i="3"/>
  <c r="CF91" i="3"/>
  <c r="CF95" i="3"/>
  <c r="CF99" i="3"/>
  <c r="CF367" i="3"/>
  <c r="CF371" i="3"/>
  <c r="CF375" i="3"/>
  <c r="CF103" i="3"/>
  <c r="CF107" i="3"/>
  <c r="CF111" i="3"/>
  <c r="CF715" i="3"/>
  <c r="CF719" i="3"/>
  <c r="CF723" i="3"/>
  <c r="CF475" i="3"/>
  <c r="CF479" i="3"/>
  <c r="CF483" i="3"/>
  <c r="CF571" i="3"/>
  <c r="CF575" i="3"/>
  <c r="CF579" i="3"/>
  <c r="CF487" i="3"/>
  <c r="CF283" i="3"/>
  <c r="CF493" i="3"/>
  <c r="CF725" i="3"/>
  <c r="CF729" i="3"/>
  <c r="CF733" i="3"/>
  <c r="CF329" i="3"/>
  <c r="CF333" i="3"/>
  <c r="CF337" i="3"/>
  <c r="CF785" i="3"/>
  <c r="CF789" i="3"/>
  <c r="CF793" i="3"/>
  <c r="CF737" i="3"/>
  <c r="CF741" i="3"/>
  <c r="CF745" i="3"/>
  <c r="CF677" i="3"/>
  <c r="CF681" i="3"/>
  <c r="CF685" i="3"/>
  <c r="CF773" i="3"/>
  <c r="CF777" i="3"/>
  <c r="CF781" i="3"/>
  <c r="CF245" i="3"/>
  <c r="CF249" i="3"/>
  <c r="CF253" i="3"/>
  <c r="CF581" i="3"/>
  <c r="CF585" i="3"/>
  <c r="CF589" i="3"/>
  <c r="CF437" i="3"/>
  <c r="CF441" i="3"/>
  <c r="CF445" i="3"/>
  <c r="CF761" i="3"/>
  <c r="CF765" i="3"/>
  <c r="CF769" i="3"/>
  <c r="CF401" i="3"/>
  <c r="CF405" i="3"/>
  <c r="CF409" i="3"/>
  <c r="CF233" i="3"/>
  <c r="CF237" i="3"/>
  <c r="CF241" i="3"/>
  <c r="CF41" i="3"/>
  <c r="CF45" i="3"/>
  <c r="CF49" i="3"/>
  <c r="CF93" i="3"/>
  <c r="CF373" i="3"/>
  <c r="CF713" i="3"/>
  <c r="CF557" i="3"/>
  <c r="CF467" i="3"/>
  <c r="CF492" i="3"/>
  <c r="CF496" i="3"/>
  <c r="CF728" i="3"/>
  <c r="CF732" i="3"/>
  <c r="CF736" i="3"/>
  <c r="CF332" i="3"/>
  <c r="CF336" i="3"/>
  <c r="CF340" i="3"/>
  <c r="CF788" i="3"/>
  <c r="CF792" i="3"/>
  <c r="CF796" i="3"/>
  <c r="CF740" i="3"/>
  <c r="CF744" i="3"/>
  <c r="CF748" i="3"/>
  <c r="CF680" i="3"/>
  <c r="CF684" i="3"/>
  <c r="CF688" i="3"/>
  <c r="CF776" i="3"/>
  <c r="CF359" i="3"/>
  <c r="CF89" i="3"/>
  <c r="CF369" i="3"/>
  <c r="CF109" i="3"/>
  <c r="CF477" i="3"/>
  <c r="CF569" i="3"/>
  <c r="CF577" i="3"/>
  <c r="CF489" i="3"/>
  <c r="CF507" i="3"/>
  <c r="CF491" i="3"/>
  <c r="CF495" i="3"/>
  <c r="CF727" i="3"/>
  <c r="CF731" i="3"/>
  <c r="CF735" i="3"/>
  <c r="CF331" i="3"/>
  <c r="CF335" i="3"/>
  <c r="CF339" i="3"/>
  <c r="CF787" i="3"/>
  <c r="CF791" i="3"/>
  <c r="CF795" i="3"/>
  <c r="CF739" i="3"/>
  <c r="CF743" i="3"/>
  <c r="CF747" i="3"/>
  <c r="CF679" i="3"/>
  <c r="CF683" i="3"/>
  <c r="CF687" i="3"/>
  <c r="CF775" i="3"/>
  <c r="CF779" i="3"/>
  <c r="CF783" i="3"/>
  <c r="CF247" i="3"/>
  <c r="CF251" i="3"/>
  <c r="CF255" i="3"/>
  <c r="CF583" i="3"/>
  <c r="CF587" i="3"/>
  <c r="CF591" i="3"/>
  <c r="CF439" i="3"/>
  <c r="CF443" i="3"/>
  <c r="CF447" i="3"/>
  <c r="CF763" i="3"/>
  <c r="CF767" i="3"/>
  <c r="CF771" i="3"/>
  <c r="CF403" i="3"/>
  <c r="CF407" i="3"/>
  <c r="CF411" i="3"/>
  <c r="CF235" i="3"/>
  <c r="CF239" i="3"/>
  <c r="CF243" i="3"/>
  <c r="CF43" i="3"/>
  <c r="CF47" i="3"/>
  <c r="CF365" i="3"/>
  <c r="CF105" i="3"/>
  <c r="CF721" i="3"/>
  <c r="CF362" i="3"/>
  <c r="CF499" i="3"/>
  <c r="CF490" i="3"/>
  <c r="CF494" i="3"/>
  <c r="CF726" i="3"/>
  <c r="CF730" i="3"/>
  <c r="CF734" i="3"/>
  <c r="CF330" i="3"/>
  <c r="CF334" i="3"/>
  <c r="CF338" i="3"/>
  <c r="CF786" i="3"/>
  <c r="CF790" i="3"/>
  <c r="CF794" i="3"/>
  <c r="CF738" i="3"/>
  <c r="CF742" i="3"/>
  <c r="CF746" i="3"/>
  <c r="CF678" i="3"/>
  <c r="CF682" i="3"/>
  <c r="CF686" i="3"/>
  <c r="CF774" i="3"/>
  <c r="CF778" i="3"/>
  <c r="CF97" i="3"/>
  <c r="CF101" i="3"/>
  <c r="CF717" i="3"/>
  <c r="CF473" i="3"/>
  <c r="CF481" i="3"/>
  <c r="CF573" i="3"/>
  <c r="CF485" i="3"/>
  <c r="CF623" i="3"/>
  <c r="CF327" i="3"/>
  <c r="CF248" i="3"/>
  <c r="CF256" i="3"/>
  <c r="CF588" i="3"/>
  <c r="CF440" i="3"/>
  <c r="CF448" i="3"/>
  <c r="CF768" i="3"/>
  <c r="CF404" i="3"/>
  <c r="CF412" i="3"/>
  <c r="CF240" i="3"/>
  <c r="CF44" i="3"/>
  <c r="CF113" i="3"/>
  <c r="CF618" i="3"/>
  <c r="CF780" i="3"/>
  <c r="CF246" i="3"/>
  <c r="CF254" i="3"/>
  <c r="CF586" i="3"/>
  <c r="CF438" i="3"/>
  <c r="CF446" i="3"/>
  <c r="CF766" i="3"/>
  <c r="CF402" i="3"/>
  <c r="CF410" i="3"/>
  <c r="CF238" i="3"/>
  <c r="CF42" i="3"/>
  <c r="CF50" i="3"/>
  <c r="CF625" i="3"/>
  <c r="CF317" i="3"/>
  <c r="CF325" i="3"/>
  <c r="CF628" i="3"/>
  <c r="CF324" i="3"/>
  <c r="CF617" i="3"/>
  <c r="CF621" i="3"/>
  <c r="CF321" i="3"/>
  <c r="CF320" i="3"/>
  <c r="CF784" i="3"/>
  <c r="CF252" i="3"/>
  <c r="CF584" i="3"/>
  <c r="CF592" i="3"/>
  <c r="CF444" i="3"/>
  <c r="CF764" i="3"/>
  <c r="CF772" i="3"/>
  <c r="CF408" i="3"/>
  <c r="CF236" i="3"/>
  <c r="CF244" i="3"/>
  <c r="CF48" i="3"/>
  <c r="CF52" i="3"/>
  <c r="CF620" i="3"/>
  <c r="CF624" i="3"/>
  <c r="CF328" i="3"/>
  <c r="CF782" i="3"/>
  <c r="CF250" i="3"/>
  <c r="CF582" i="3"/>
  <c r="CF590" i="3"/>
  <c r="CF442" i="3"/>
  <c r="CF762" i="3"/>
  <c r="CF770" i="3"/>
  <c r="CF406" i="3"/>
  <c r="CF234" i="3"/>
  <c r="CF242" i="3"/>
  <c r="CF46" i="3"/>
  <c r="CF51" i="3"/>
  <c r="CF619" i="3"/>
  <c r="CF627" i="3"/>
  <c r="CF319" i="3"/>
  <c r="CF323" i="3"/>
  <c r="CF622" i="3"/>
  <c r="CF626" i="3"/>
  <c r="CF318" i="3"/>
  <c r="CF322" i="3"/>
  <c r="CF326" i="3"/>
  <c r="CN119" i="3"/>
  <c r="CN123" i="3"/>
  <c r="CN163" i="3"/>
  <c r="CN167" i="3"/>
  <c r="CN171" i="3"/>
  <c r="CN139" i="3"/>
  <c r="CN116" i="3"/>
  <c r="CN114" i="3"/>
  <c r="CN117" i="3"/>
  <c r="CN121" i="3"/>
  <c r="CN161" i="3"/>
  <c r="CN165" i="3"/>
  <c r="CN169" i="3"/>
  <c r="CN137" i="3"/>
  <c r="CN141" i="3"/>
  <c r="CN166" i="3"/>
  <c r="CN115" i="3"/>
  <c r="CN120" i="3"/>
  <c r="CN143" i="3"/>
  <c r="CN147" i="3"/>
  <c r="CN175" i="3"/>
  <c r="CN179" i="3"/>
  <c r="CN183" i="3"/>
  <c r="CN199" i="3"/>
  <c r="CN203" i="3"/>
  <c r="CN207" i="3"/>
  <c r="CN223" i="3"/>
  <c r="CN227" i="3"/>
  <c r="CN231" i="3"/>
  <c r="CN259" i="3"/>
  <c r="CN263" i="3"/>
  <c r="CN267" i="3"/>
  <c r="CN307" i="3"/>
  <c r="CN311" i="3"/>
  <c r="CN122" i="3"/>
  <c r="CN140" i="3"/>
  <c r="CN142" i="3"/>
  <c r="CN146" i="3"/>
  <c r="CN174" i="3"/>
  <c r="CN178" i="3"/>
  <c r="CN182" i="3"/>
  <c r="CN198" i="3"/>
  <c r="CN202" i="3"/>
  <c r="CN206" i="3"/>
  <c r="CN222" i="3"/>
  <c r="CN226" i="3"/>
  <c r="CN230" i="3"/>
  <c r="CN258" i="3"/>
  <c r="CN262" i="3"/>
  <c r="CN266" i="3"/>
  <c r="CN306" i="3"/>
  <c r="CN310" i="3"/>
  <c r="CN314" i="3"/>
  <c r="CN606" i="3"/>
  <c r="CN610" i="3"/>
  <c r="CN176" i="3"/>
  <c r="CN177" i="3"/>
  <c r="CN232" i="3"/>
  <c r="CN257" i="3"/>
  <c r="CN607" i="3"/>
  <c r="CN200" i="3"/>
  <c r="CN201" i="3"/>
  <c r="CN144" i="3"/>
  <c r="CN145" i="3"/>
  <c r="CN224" i="3"/>
  <c r="CN225" i="3"/>
  <c r="CN124" i="3"/>
  <c r="CN162" i="3"/>
  <c r="CN180" i="3"/>
  <c r="CN181" i="3"/>
  <c r="CN260" i="3"/>
  <c r="CN261" i="3"/>
  <c r="CN605" i="3"/>
  <c r="CN608" i="3"/>
  <c r="CN611" i="3"/>
  <c r="CN615" i="3"/>
  <c r="CN655" i="3"/>
  <c r="CN659" i="3"/>
  <c r="CN148" i="3"/>
  <c r="CN173" i="3"/>
  <c r="CN228" i="3"/>
  <c r="CN229" i="3"/>
  <c r="CN168" i="3"/>
  <c r="CN268" i="3"/>
  <c r="CN309" i="3"/>
  <c r="CN164" i="3"/>
  <c r="CN184" i="3"/>
  <c r="CN208" i="3"/>
  <c r="CN265" i="3"/>
  <c r="CN613" i="3"/>
  <c r="CN662" i="3"/>
  <c r="CN308" i="3"/>
  <c r="CN656" i="3"/>
  <c r="CN664" i="3"/>
  <c r="CN668" i="3"/>
  <c r="CN672" i="3"/>
  <c r="CN676" i="3"/>
  <c r="CN512" i="3"/>
  <c r="CN516" i="3"/>
  <c r="CN520" i="3"/>
  <c r="CN524" i="3"/>
  <c r="CN528" i="3"/>
  <c r="CN532" i="3"/>
  <c r="CN272" i="3"/>
  <c r="CN276" i="3"/>
  <c r="CN170" i="3"/>
  <c r="CN138" i="3"/>
  <c r="CN204" i="3"/>
  <c r="CN609" i="3"/>
  <c r="CN118" i="3"/>
  <c r="CN197" i="3"/>
  <c r="CN221" i="3"/>
  <c r="CN313" i="3"/>
  <c r="CN315" i="3"/>
  <c r="CN316" i="3"/>
  <c r="CN660" i="3"/>
  <c r="CN663" i="3"/>
  <c r="CN667" i="3"/>
  <c r="CN671" i="3"/>
  <c r="CN675" i="3"/>
  <c r="CN511" i="3"/>
  <c r="CN515" i="3"/>
  <c r="CN519" i="3"/>
  <c r="CN523" i="3"/>
  <c r="CN527" i="3"/>
  <c r="CN531" i="3"/>
  <c r="CN271" i="3"/>
  <c r="CN275" i="3"/>
  <c r="CN279" i="3"/>
  <c r="CN547" i="3"/>
  <c r="CN172" i="3"/>
  <c r="CN305" i="3"/>
  <c r="CN661" i="3"/>
  <c r="CN509" i="3"/>
  <c r="CN510" i="3"/>
  <c r="CN312" i="3"/>
  <c r="CN654" i="3"/>
  <c r="CN669" i="3"/>
  <c r="CN670" i="3"/>
  <c r="CN269" i="3"/>
  <c r="CN270" i="3"/>
  <c r="CN280" i="3"/>
  <c r="CN552" i="3"/>
  <c r="CN556" i="3"/>
  <c r="CN296" i="3"/>
  <c r="CN300" i="3"/>
  <c r="CN304" i="3"/>
  <c r="CN596" i="3"/>
  <c r="CN600" i="3"/>
  <c r="CN604" i="3"/>
  <c r="CN704" i="3"/>
  <c r="CN708" i="3"/>
  <c r="CN712" i="3"/>
  <c r="CN632" i="3"/>
  <c r="CN636" i="3"/>
  <c r="CN640" i="3"/>
  <c r="CN416" i="3"/>
  <c r="CN420" i="3"/>
  <c r="CN653" i="3"/>
  <c r="CN513" i="3"/>
  <c r="CN514" i="3"/>
  <c r="CN658" i="3"/>
  <c r="CN525" i="3"/>
  <c r="CN526" i="3"/>
  <c r="CN548" i="3"/>
  <c r="CN551" i="3"/>
  <c r="CN555" i="3"/>
  <c r="CN295" i="3"/>
  <c r="CN299" i="3"/>
  <c r="CN303" i="3"/>
  <c r="CN595" i="3"/>
  <c r="CN616" i="3"/>
  <c r="CN657" i="3"/>
  <c r="CN673" i="3"/>
  <c r="CN674" i="3"/>
  <c r="CN273" i="3"/>
  <c r="CN274" i="3"/>
  <c r="CN545" i="3"/>
  <c r="CN518" i="3"/>
  <c r="CN530" i="3"/>
  <c r="CN546" i="3"/>
  <c r="CN549" i="3"/>
  <c r="CN711" i="3"/>
  <c r="CN614" i="3"/>
  <c r="CN277" i="3"/>
  <c r="CN553" i="3"/>
  <c r="CN297" i="3"/>
  <c r="CN593" i="3"/>
  <c r="CN701" i="3"/>
  <c r="CN702" i="3"/>
  <c r="CN521" i="3"/>
  <c r="CN703" i="3"/>
  <c r="CN629" i="3"/>
  <c r="CN630" i="3"/>
  <c r="CN633" i="3"/>
  <c r="CN418" i="3"/>
  <c r="CN422" i="3"/>
  <c r="CN66" i="3"/>
  <c r="CN70" i="3"/>
  <c r="CN74" i="3"/>
  <c r="CN798" i="3"/>
  <c r="CN802" i="3"/>
  <c r="CN806" i="3"/>
  <c r="CN342" i="3"/>
  <c r="CN346" i="3"/>
  <c r="CN350" i="3"/>
  <c r="CN210" i="3"/>
  <c r="CN214" i="3"/>
  <c r="CN218" i="3"/>
  <c r="CN6" i="3"/>
  <c r="CN10" i="3"/>
  <c r="CN14" i="3"/>
  <c r="CN450" i="3"/>
  <c r="CN454" i="3"/>
  <c r="CN458" i="3"/>
  <c r="CN665" i="3"/>
  <c r="CN294" i="3"/>
  <c r="CN302" i="3"/>
  <c r="CN598" i="3"/>
  <c r="CN415" i="3"/>
  <c r="CN529" i="3"/>
  <c r="CN599" i="3"/>
  <c r="CN705" i="3"/>
  <c r="CN706" i="3"/>
  <c r="CN634" i="3"/>
  <c r="CN637" i="3"/>
  <c r="CN666" i="3"/>
  <c r="CN278" i="3"/>
  <c r="CN293" i="3"/>
  <c r="CN301" i="3"/>
  <c r="CN597" i="3"/>
  <c r="CN707" i="3"/>
  <c r="CN631" i="3"/>
  <c r="CN419" i="3"/>
  <c r="CN612" i="3"/>
  <c r="CN602" i="3"/>
  <c r="CN639" i="3"/>
  <c r="CN69" i="3"/>
  <c r="CN799" i="3"/>
  <c r="CN800" i="3"/>
  <c r="CN209" i="3"/>
  <c r="CN219" i="3"/>
  <c r="CN220" i="3"/>
  <c r="CN457" i="3"/>
  <c r="CN393" i="3"/>
  <c r="CN397" i="3"/>
  <c r="CN125" i="3"/>
  <c r="CN129" i="3"/>
  <c r="CN133" i="3"/>
  <c r="CN185" i="3"/>
  <c r="CN189" i="3"/>
  <c r="CN594" i="3"/>
  <c r="CN709" i="3"/>
  <c r="CN635" i="3"/>
  <c r="CN638" i="3"/>
  <c r="CN801" i="3"/>
  <c r="CN343" i="3"/>
  <c r="CN344" i="3"/>
  <c r="CN5" i="3"/>
  <c r="CN15" i="3"/>
  <c r="CN16" i="3"/>
  <c r="CN205" i="3"/>
  <c r="CN517" i="3"/>
  <c r="CN421" i="3"/>
  <c r="CN71" i="3"/>
  <c r="CN72" i="3"/>
  <c r="CN345" i="3"/>
  <c r="CN211" i="3"/>
  <c r="CN212" i="3"/>
  <c r="CN449" i="3"/>
  <c r="CN389" i="3"/>
  <c r="CN392" i="3"/>
  <c r="CN396" i="3"/>
  <c r="CN400" i="3"/>
  <c r="CN128" i="3"/>
  <c r="CN132" i="3"/>
  <c r="CN136" i="3"/>
  <c r="CN188" i="3"/>
  <c r="CN192" i="3"/>
  <c r="CN196" i="3"/>
  <c r="CN152" i="3"/>
  <c r="CN156" i="3"/>
  <c r="CN160" i="3"/>
  <c r="CN644" i="3"/>
  <c r="CN648" i="3"/>
  <c r="CN652" i="3"/>
  <c r="CN80" i="3"/>
  <c r="CN84" i="3"/>
  <c r="CN88" i="3"/>
  <c r="CN20" i="3"/>
  <c r="CN298" i="3"/>
  <c r="CN603" i="3"/>
  <c r="CN710" i="3"/>
  <c r="CN414" i="3"/>
  <c r="CN73" i="3"/>
  <c r="CN803" i="3"/>
  <c r="CN804" i="3"/>
  <c r="CN213" i="3"/>
  <c r="CN7" i="3"/>
  <c r="CN8" i="3"/>
  <c r="CN455" i="3"/>
  <c r="CN264" i="3"/>
  <c r="CN413" i="3"/>
  <c r="CN423" i="3"/>
  <c r="CN424" i="3"/>
  <c r="CN805" i="3"/>
  <c r="CN347" i="3"/>
  <c r="CN348" i="3"/>
  <c r="CN9" i="3"/>
  <c r="CN451" i="3"/>
  <c r="CN452" i="3"/>
  <c r="CN391" i="3"/>
  <c r="CN395" i="3"/>
  <c r="CN399" i="3"/>
  <c r="CN127" i="3"/>
  <c r="CN131" i="3"/>
  <c r="CN135" i="3"/>
  <c r="CN554" i="3"/>
  <c r="CN65" i="3"/>
  <c r="CN75" i="3"/>
  <c r="CN76" i="3"/>
  <c r="CN349" i="3"/>
  <c r="CN215" i="3"/>
  <c r="CN216" i="3"/>
  <c r="CN456" i="3"/>
  <c r="CN459" i="3"/>
  <c r="CN417" i="3"/>
  <c r="CN67" i="3"/>
  <c r="CN68" i="3"/>
  <c r="CN341" i="3"/>
  <c r="CN522" i="3"/>
  <c r="CN808" i="3"/>
  <c r="CN11" i="3"/>
  <c r="CN126" i="3"/>
  <c r="CN191" i="3"/>
  <c r="CN159" i="3"/>
  <c r="CN460" i="3"/>
  <c r="CN149" i="3"/>
  <c r="CN150" i="3"/>
  <c r="CN87" i="3"/>
  <c r="CN550" i="3"/>
  <c r="CN797" i="3"/>
  <c r="CN394" i="3"/>
  <c r="CN134" i="3"/>
  <c r="CN153" i="3"/>
  <c r="CN154" i="3"/>
  <c r="CN82" i="3"/>
  <c r="CN85" i="3"/>
  <c r="CN601" i="3"/>
  <c r="CN186" i="3"/>
  <c r="CN158" i="3"/>
  <c r="CN647" i="3"/>
  <c r="CN351" i="3"/>
  <c r="CN453" i="3"/>
  <c r="CN398" i="3"/>
  <c r="CN352" i="3"/>
  <c r="CN187" i="3"/>
  <c r="CN157" i="3"/>
  <c r="CN645" i="3"/>
  <c r="CN78" i="3"/>
  <c r="CN79" i="3"/>
  <c r="CN81" i="3"/>
  <c r="CN83" i="3"/>
  <c r="CN21" i="3"/>
  <c r="CN25" i="3"/>
  <c r="CN377" i="3"/>
  <c r="CN381" i="3"/>
  <c r="CN385" i="3"/>
  <c r="CN425" i="3"/>
  <c r="CN429" i="3"/>
  <c r="CN433" i="3"/>
  <c r="CN533" i="3"/>
  <c r="CN537" i="3"/>
  <c r="CN541" i="3"/>
  <c r="CN53" i="3"/>
  <c r="CN57" i="3"/>
  <c r="CN61" i="3"/>
  <c r="CN689" i="3"/>
  <c r="CN693" i="3"/>
  <c r="CN807" i="3"/>
  <c r="CN130" i="3"/>
  <c r="CN195" i="3"/>
  <c r="CN650" i="3"/>
  <c r="CN651" i="3"/>
  <c r="CN77" i="3"/>
  <c r="CN19" i="3"/>
  <c r="CN217" i="3"/>
  <c r="CN194" i="3"/>
  <c r="CN643" i="3"/>
  <c r="CN649" i="3"/>
  <c r="CN13" i="3"/>
  <c r="CN155" i="3"/>
  <c r="CN27" i="3"/>
  <c r="CN383" i="3"/>
  <c r="CN427" i="3"/>
  <c r="CN435" i="3"/>
  <c r="CN539" i="3"/>
  <c r="CN55" i="3"/>
  <c r="CN63" i="3"/>
  <c r="CN695" i="3"/>
  <c r="CN641" i="3"/>
  <c r="CN646" i="3"/>
  <c r="CN26" i="3"/>
  <c r="CN382" i="3"/>
  <c r="CN426" i="3"/>
  <c r="CN434" i="3"/>
  <c r="CN538" i="3"/>
  <c r="CN54" i="3"/>
  <c r="CN62" i="3"/>
  <c r="CN694" i="3"/>
  <c r="CN698" i="3"/>
  <c r="CN30" i="3"/>
  <c r="CN34" i="3"/>
  <c r="CN38" i="3"/>
  <c r="CN750" i="3"/>
  <c r="CN754" i="3"/>
  <c r="CN758" i="3"/>
  <c r="CN354" i="3"/>
  <c r="CN390" i="3"/>
  <c r="CN642" i="3"/>
  <c r="CN23" i="3"/>
  <c r="CN379" i="3"/>
  <c r="CN387" i="3"/>
  <c r="CN431" i="3"/>
  <c r="CN535" i="3"/>
  <c r="CN543" i="3"/>
  <c r="CN59" i="3"/>
  <c r="CN691" i="3"/>
  <c r="CN18" i="3"/>
  <c r="CN432" i="3"/>
  <c r="CN56" i="3"/>
  <c r="CN58" i="3"/>
  <c r="CN33" i="3"/>
  <c r="CN751" i="3"/>
  <c r="CN752" i="3"/>
  <c r="CN362" i="3"/>
  <c r="CN557" i="3"/>
  <c r="CN568" i="3"/>
  <c r="CN500" i="3"/>
  <c r="CN504" i="3"/>
  <c r="CN508" i="3"/>
  <c r="CN464" i="3"/>
  <c r="CN468" i="3"/>
  <c r="CN472" i="3"/>
  <c r="CN284" i="3"/>
  <c r="CN288" i="3"/>
  <c r="CN12" i="3"/>
  <c r="CN28" i="3"/>
  <c r="CN378" i="3"/>
  <c r="CN60" i="3"/>
  <c r="CN696" i="3"/>
  <c r="CN753" i="3"/>
  <c r="CN355" i="3"/>
  <c r="CN356" i="3"/>
  <c r="CN359" i="3"/>
  <c r="CN564" i="3"/>
  <c r="CN151" i="3"/>
  <c r="CN384" i="3"/>
  <c r="CN386" i="3"/>
  <c r="CN692" i="3"/>
  <c r="CN699" i="3"/>
  <c r="CN700" i="3"/>
  <c r="CN757" i="3"/>
  <c r="CN357" i="3"/>
  <c r="CN562" i="3"/>
  <c r="CN565" i="3"/>
  <c r="CN498" i="3"/>
  <c r="CN502" i="3"/>
  <c r="CN506" i="3"/>
  <c r="CN462" i="3"/>
  <c r="CN466" i="3"/>
  <c r="CN470" i="3"/>
  <c r="CN282" i="3"/>
  <c r="CN17" i="3"/>
  <c r="CN388" i="3"/>
  <c r="CN540" i="3"/>
  <c r="CN542" i="3"/>
  <c r="CN29" i="3"/>
  <c r="CN39" i="3"/>
  <c r="CN40" i="3"/>
  <c r="CN364" i="3"/>
  <c r="CN559" i="3"/>
  <c r="CN22" i="3"/>
  <c r="CN759" i="3"/>
  <c r="CN358" i="3"/>
  <c r="CN361" i="3"/>
  <c r="CN497" i="3"/>
  <c r="CN505" i="3"/>
  <c r="CN465" i="3"/>
  <c r="CN281" i="3"/>
  <c r="CN428" i="3"/>
  <c r="CN31" i="3"/>
  <c r="CN353" i="3"/>
  <c r="CN290" i="3"/>
  <c r="CN90" i="3"/>
  <c r="CN94" i="3"/>
  <c r="CN98" i="3"/>
  <c r="CN366" i="3"/>
  <c r="CN370" i="3"/>
  <c r="CN374" i="3"/>
  <c r="CN102" i="3"/>
  <c r="CN106" i="3"/>
  <c r="CN110" i="3"/>
  <c r="CN714" i="3"/>
  <c r="CN718" i="3"/>
  <c r="CN722" i="3"/>
  <c r="CN474" i="3"/>
  <c r="CN478" i="3"/>
  <c r="CN482" i="3"/>
  <c r="CN570" i="3"/>
  <c r="CN574" i="3"/>
  <c r="CN578" i="3"/>
  <c r="CN486" i="3"/>
  <c r="CN436" i="3"/>
  <c r="CN35" i="3"/>
  <c r="CN536" i="3"/>
  <c r="CN690" i="3"/>
  <c r="CN37" i="3"/>
  <c r="CN756" i="3"/>
  <c r="CN86" i="3"/>
  <c r="CN544" i="3"/>
  <c r="CN749" i="3"/>
  <c r="CN760" i="3"/>
  <c r="CN566" i="3"/>
  <c r="CN501" i="3"/>
  <c r="CN461" i="3"/>
  <c r="CN469" i="3"/>
  <c r="CN285" i="3"/>
  <c r="CN289" i="3"/>
  <c r="CN190" i="3"/>
  <c r="CN24" i="3"/>
  <c r="CN430" i="3"/>
  <c r="CN32" i="3"/>
  <c r="CN560" i="3"/>
  <c r="CN563" i="3"/>
  <c r="CN286" i="3"/>
  <c r="CN292" i="3"/>
  <c r="CN92" i="3"/>
  <c r="CN96" i="3"/>
  <c r="CN100" i="3"/>
  <c r="CN368" i="3"/>
  <c r="CN372" i="3"/>
  <c r="CN376" i="3"/>
  <c r="CN104" i="3"/>
  <c r="CN108" i="3"/>
  <c r="CN112" i="3"/>
  <c r="CN716" i="3"/>
  <c r="CN720" i="3"/>
  <c r="CN724" i="3"/>
  <c r="CN476" i="3"/>
  <c r="CN480" i="3"/>
  <c r="CN484" i="3"/>
  <c r="CN572" i="3"/>
  <c r="CN576" i="3"/>
  <c r="CN580" i="3"/>
  <c r="CN488" i="3"/>
  <c r="CN193" i="3"/>
  <c r="CN380" i="3"/>
  <c r="CN534" i="3"/>
  <c r="CN697" i="3"/>
  <c r="CN36" i="3"/>
  <c r="CN499" i="3"/>
  <c r="CN507" i="3"/>
  <c r="CN467" i="3"/>
  <c r="CN283" i="3"/>
  <c r="CN64" i="3"/>
  <c r="CN755" i="3"/>
  <c r="CN287" i="3"/>
  <c r="CN291" i="3"/>
  <c r="CN91" i="3"/>
  <c r="CN95" i="3"/>
  <c r="CN99" i="3"/>
  <c r="CN367" i="3"/>
  <c r="CN371" i="3"/>
  <c r="CN375" i="3"/>
  <c r="CN103" i="3"/>
  <c r="CN107" i="3"/>
  <c r="CN111" i="3"/>
  <c r="CN715" i="3"/>
  <c r="CN719" i="3"/>
  <c r="CN723" i="3"/>
  <c r="CN475" i="3"/>
  <c r="CN479" i="3"/>
  <c r="CN483" i="3"/>
  <c r="CN571" i="3"/>
  <c r="CN575" i="3"/>
  <c r="CN579" i="3"/>
  <c r="CN487" i="3"/>
  <c r="CN561" i="3"/>
  <c r="CN567" i="3"/>
  <c r="CN489" i="3"/>
  <c r="CN493" i="3"/>
  <c r="CN725" i="3"/>
  <c r="CN729" i="3"/>
  <c r="CN733" i="3"/>
  <c r="CN329" i="3"/>
  <c r="CN333" i="3"/>
  <c r="CN337" i="3"/>
  <c r="CN785" i="3"/>
  <c r="CN789" i="3"/>
  <c r="CN793" i="3"/>
  <c r="CN737" i="3"/>
  <c r="CN741" i="3"/>
  <c r="CN745" i="3"/>
  <c r="CN677" i="3"/>
  <c r="CN681" i="3"/>
  <c r="CN685" i="3"/>
  <c r="CN773" i="3"/>
  <c r="CN777" i="3"/>
  <c r="CN781" i="3"/>
  <c r="CN245" i="3"/>
  <c r="CN249" i="3"/>
  <c r="CN253" i="3"/>
  <c r="CN581" i="3"/>
  <c r="CN585" i="3"/>
  <c r="CN589" i="3"/>
  <c r="CN437" i="3"/>
  <c r="CN441" i="3"/>
  <c r="CN445" i="3"/>
  <c r="CN761" i="3"/>
  <c r="CN765" i="3"/>
  <c r="CN769" i="3"/>
  <c r="CN401" i="3"/>
  <c r="CN405" i="3"/>
  <c r="CN409" i="3"/>
  <c r="CN233" i="3"/>
  <c r="CN237" i="3"/>
  <c r="CN241" i="3"/>
  <c r="CN41" i="3"/>
  <c r="CN45" i="3"/>
  <c r="CN49" i="3"/>
  <c r="CN363" i="3"/>
  <c r="CN97" i="3"/>
  <c r="CN101" i="3"/>
  <c r="CN717" i="3"/>
  <c r="CN471" i="3"/>
  <c r="CN492" i="3"/>
  <c r="CN496" i="3"/>
  <c r="CN728" i="3"/>
  <c r="CN732" i="3"/>
  <c r="CN736" i="3"/>
  <c r="CN332" i="3"/>
  <c r="CN336" i="3"/>
  <c r="CN340" i="3"/>
  <c r="CN788" i="3"/>
  <c r="CN792" i="3"/>
  <c r="CN796" i="3"/>
  <c r="CN740" i="3"/>
  <c r="CN744" i="3"/>
  <c r="CN748" i="3"/>
  <c r="CN680" i="3"/>
  <c r="CN684" i="3"/>
  <c r="CN688" i="3"/>
  <c r="CN776" i="3"/>
  <c r="CN93" i="3"/>
  <c r="CN373" i="3"/>
  <c r="CN713" i="3"/>
  <c r="CN473" i="3"/>
  <c r="CN481" i="3"/>
  <c r="CN573" i="3"/>
  <c r="CN485" i="3"/>
  <c r="CN558" i="3"/>
  <c r="CN463" i="3"/>
  <c r="CN491" i="3"/>
  <c r="CN495" i="3"/>
  <c r="CN727" i="3"/>
  <c r="CN731" i="3"/>
  <c r="CN735" i="3"/>
  <c r="CN331" i="3"/>
  <c r="CN335" i="3"/>
  <c r="CN339" i="3"/>
  <c r="CN787" i="3"/>
  <c r="CN791" i="3"/>
  <c r="CN795" i="3"/>
  <c r="CN739" i="3"/>
  <c r="CN743" i="3"/>
  <c r="CN747" i="3"/>
  <c r="CN679" i="3"/>
  <c r="CN683" i="3"/>
  <c r="CN687" i="3"/>
  <c r="CN775" i="3"/>
  <c r="CN779" i="3"/>
  <c r="CN783" i="3"/>
  <c r="CN247" i="3"/>
  <c r="CN251" i="3"/>
  <c r="CN255" i="3"/>
  <c r="CN583" i="3"/>
  <c r="CN587" i="3"/>
  <c r="CN591" i="3"/>
  <c r="CN439" i="3"/>
  <c r="CN443" i="3"/>
  <c r="CN447" i="3"/>
  <c r="CN763" i="3"/>
  <c r="CN767" i="3"/>
  <c r="CN771" i="3"/>
  <c r="CN403" i="3"/>
  <c r="CN407" i="3"/>
  <c r="CN411" i="3"/>
  <c r="CN235" i="3"/>
  <c r="CN239" i="3"/>
  <c r="CN243" i="3"/>
  <c r="CN43" i="3"/>
  <c r="CN47" i="3"/>
  <c r="CN360" i="3"/>
  <c r="CN89" i="3"/>
  <c r="CN369" i="3"/>
  <c r="CN109" i="3"/>
  <c r="CN503" i="3"/>
  <c r="CN490" i="3"/>
  <c r="CN494" i="3"/>
  <c r="CN726" i="3"/>
  <c r="CN730" i="3"/>
  <c r="CN734" i="3"/>
  <c r="CN330" i="3"/>
  <c r="CN334" i="3"/>
  <c r="CN338" i="3"/>
  <c r="CN786" i="3"/>
  <c r="CN790" i="3"/>
  <c r="CN794" i="3"/>
  <c r="CN738" i="3"/>
  <c r="CN742" i="3"/>
  <c r="CN746" i="3"/>
  <c r="CN678" i="3"/>
  <c r="CN682" i="3"/>
  <c r="CN686" i="3"/>
  <c r="CN774" i="3"/>
  <c r="CN778" i="3"/>
  <c r="CN365" i="3"/>
  <c r="CN105" i="3"/>
  <c r="CN721" i="3"/>
  <c r="CN477" i="3"/>
  <c r="CN569" i="3"/>
  <c r="CN577" i="3"/>
  <c r="CN323" i="3"/>
  <c r="CN50" i="3"/>
  <c r="CN622" i="3"/>
  <c r="CN626" i="3"/>
  <c r="CN322" i="3"/>
  <c r="CN784" i="3"/>
  <c r="CN252" i="3"/>
  <c r="CN584" i="3"/>
  <c r="CN592" i="3"/>
  <c r="CN444" i="3"/>
  <c r="CN764" i="3"/>
  <c r="CN772" i="3"/>
  <c r="CN408" i="3"/>
  <c r="CN236" i="3"/>
  <c r="CN244" i="3"/>
  <c r="CN48" i="3"/>
  <c r="CN113" i="3"/>
  <c r="CN782" i="3"/>
  <c r="CN250" i="3"/>
  <c r="CN582" i="3"/>
  <c r="CN590" i="3"/>
  <c r="CN442" i="3"/>
  <c r="CN762" i="3"/>
  <c r="CN770" i="3"/>
  <c r="CN406" i="3"/>
  <c r="CN234" i="3"/>
  <c r="CN242" i="3"/>
  <c r="CN46" i="3"/>
  <c r="CN617" i="3"/>
  <c r="CN621" i="3"/>
  <c r="CN317" i="3"/>
  <c r="CN321" i="3"/>
  <c r="CN328" i="3"/>
  <c r="CN326" i="3"/>
  <c r="CN625" i="3"/>
  <c r="CN325" i="3"/>
  <c r="CN620" i="3"/>
  <c r="CN624" i="3"/>
  <c r="CN248" i="3"/>
  <c r="CN256" i="3"/>
  <c r="CN588" i="3"/>
  <c r="CN440" i="3"/>
  <c r="CN448" i="3"/>
  <c r="CN768" i="3"/>
  <c r="CN404" i="3"/>
  <c r="CN412" i="3"/>
  <c r="CN240" i="3"/>
  <c r="CN44" i="3"/>
  <c r="CN780" i="3"/>
  <c r="CN52" i="3"/>
  <c r="CN628" i="3"/>
  <c r="CN320" i="3"/>
  <c r="CN324" i="3"/>
  <c r="CN246" i="3"/>
  <c r="CN254" i="3"/>
  <c r="CN586" i="3"/>
  <c r="CN438" i="3"/>
  <c r="CN446" i="3"/>
  <c r="CN766" i="3"/>
  <c r="CN402" i="3"/>
  <c r="CN410" i="3"/>
  <c r="CN238" i="3"/>
  <c r="CN42" i="3"/>
  <c r="CN51" i="3"/>
  <c r="CN619" i="3"/>
  <c r="CN623" i="3"/>
  <c r="CN627" i="3"/>
  <c r="CN319" i="3"/>
  <c r="CN327" i="3"/>
  <c r="CN618" i="3"/>
  <c r="CN318" i="3"/>
  <c r="CV114" i="3"/>
  <c r="CV115" i="3"/>
  <c r="CV116" i="3"/>
  <c r="CV117" i="3"/>
  <c r="CV118" i="3"/>
  <c r="CV119" i="3"/>
  <c r="CV120" i="3"/>
  <c r="CV121" i="3"/>
  <c r="CV122" i="3"/>
  <c r="CV123" i="3"/>
  <c r="CV124" i="3"/>
  <c r="CV161" i="3"/>
  <c r="CV162" i="3"/>
  <c r="CV163" i="3"/>
  <c r="CV164" i="3"/>
  <c r="CV165" i="3"/>
  <c r="CV166" i="3"/>
  <c r="CV167" i="3"/>
  <c r="CV168" i="3"/>
  <c r="CV169" i="3"/>
  <c r="CV170" i="3"/>
  <c r="CV171" i="3"/>
  <c r="CV172" i="3"/>
  <c r="CV137" i="3"/>
  <c r="CV138" i="3"/>
  <c r="CV139" i="3"/>
  <c r="CV140" i="3"/>
  <c r="CV141" i="3"/>
  <c r="CV142" i="3"/>
  <c r="CV143" i="3"/>
  <c r="CV144" i="3"/>
  <c r="CV145" i="3"/>
  <c r="CV146" i="3"/>
  <c r="CV147" i="3"/>
  <c r="CV148" i="3"/>
  <c r="CV173" i="3"/>
  <c r="CV174" i="3"/>
  <c r="CV175" i="3"/>
  <c r="CV176" i="3"/>
  <c r="CV177" i="3"/>
  <c r="CV178" i="3"/>
  <c r="CV179" i="3"/>
  <c r="CV180" i="3"/>
  <c r="CV181" i="3"/>
  <c r="CV182" i="3"/>
  <c r="CV183" i="3"/>
  <c r="CV184" i="3"/>
  <c r="CV197" i="3"/>
  <c r="CV198" i="3"/>
  <c r="CV199" i="3"/>
  <c r="CV200" i="3"/>
  <c r="CV201" i="3"/>
  <c r="CV202" i="3"/>
  <c r="CV203" i="3"/>
  <c r="CV204" i="3"/>
  <c r="CV205" i="3"/>
  <c r="CV206" i="3"/>
  <c r="CV207" i="3"/>
  <c r="CV208" i="3"/>
  <c r="CV221" i="3"/>
  <c r="CV222" i="3"/>
  <c r="CV223" i="3"/>
  <c r="CV224" i="3"/>
  <c r="CV225" i="3"/>
  <c r="CV226" i="3"/>
  <c r="CV227" i="3"/>
  <c r="CV228" i="3"/>
  <c r="CV229" i="3"/>
  <c r="CV230" i="3"/>
  <c r="CV231" i="3"/>
  <c r="CV232" i="3"/>
  <c r="CV257" i="3"/>
  <c r="CV258" i="3"/>
  <c r="CV259" i="3"/>
  <c r="CV260" i="3"/>
  <c r="CV261" i="3"/>
  <c r="CV262" i="3"/>
  <c r="CV263" i="3"/>
  <c r="CV264" i="3"/>
  <c r="CV265" i="3"/>
  <c r="CV266" i="3"/>
  <c r="CV267" i="3"/>
  <c r="CV268" i="3"/>
  <c r="CV305" i="3"/>
  <c r="CV306" i="3"/>
  <c r="CV307" i="3"/>
  <c r="CV308" i="3"/>
  <c r="CV309" i="3"/>
  <c r="CV310" i="3"/>
  <c r="CV311" i="3"/>
  <c r="CV312" i="3"/>
  <c r="CV313" i="3"/>
  <c r="CV314" i="3"/>
  <c r="CV315" i="3"/>
  <c r="CV316" i="3"/>
  <c r="CV605" i="3"/>
  <c r="CV606" i="3"/>
  <c r="CV607" i="3"/>
  <c r="CV608" i="3"/>
  <c r="CV609" i="3"/>
  <c r="CV610" i="3"/>
  <c r="CV611" i="3"/>
  <c r="CV612" i="3"/>
  <c r="CV613" i="3"/>
  <c r="CV614" i="3"/>
  <c r="CV615" i="3"/>
  <c r="CV616" i="3"/>
  <c r="CV653" i="3"/>
  <c r="CV654" i="3"/>
  <c r="CV655" i="3"/>
  <c r="CV656" i="3"/>
  <c r="CV657" i="3"/>
  <c r="CV658" i="3"/>
  <c r="CV659" i="3"/>
  <c r="CV660" i="3"/>
  <c r="CV661" i="3"/>
  <c r="CV662" i="3"/>
  <c r="CV663" i="3"/>
  <c r="CV664" i="3"/>
  <c r="CV665" i="3"/>
  <c r="CV666" i="3"/>
  <c r="CV667" i="3"/>
  <c r="CV668" i="3"/>
  <c r="CV669" i="3"/>
  <c r="CV670" i="3"/>
  <c r="CV671" i="3"/>
  <c r="CV672" i="3"/>
  <c r="CV673" i="3"/>
  <c r="CV674" i="3"/>
  <c r="CV675" i="3"/>
  <c r="CV676" i="3"/>
  <c r="CV509" i="3"/>
  <c r="CV510" i="3"/>
  <c r="CV511" i="3"/>
  <c r="CV512" i="3"/>
  <c r="CV513" i="3"/>
  <c r="CV514" i="3"/>
  <c r="CV515" i="3"/>
  <c r="CV516" i="3"/>
  <c r="CV517" i="3"/>
  <c r="CV518" i="3"/>
  <c r="CV519" i="3"/>
  <c r="CV520" i="3"/>
  <c r="CV521" i="3"/>
  <c r="CV522" i="3"/>
  <c r="CV523" i="3"/>
  <c r="CV524" i="3"/>
  <c r="CV525" i="3"/>
  <c r="CV526" i="3"/>
  <c r="CV527" i="3"/>
  <c r="CV528" i="3"/>
  <c r="CV529" i="3"/>
  <c r="CV530" i="3"/>
  <c r="CV531" i="3"/>
  <c r="CV532" i="3"/>
  <c r="CV269" i="3"/>
  <c r="CV270" i="3"/>
  <c r="CV271" i="3"/>
  <c r="CV272" i="3"/>
  <c r="CV273" i="3"/>
  <c r="CV274" i="3"/>
  <c r="CV275" i="3"/>
  <c r="CV276" i="3"/>
  <c r="CV277" i="3"/>
  <c r="CV278" i="3"/>
  <c r="CV279" i="3"/>
  <c r="CV280" i="3"/>
  <c r="CV545" i="3"/>
  <c r="CV546" i="3"/>
  <c r="CV547" i="3"/>
  <c r="CV548" i="3"/>
  <c r="CV549" i="3"/>
  <c r="CV550" i="3"/>
  <c r="CV551" i="3"/>
  <c r="CV552" i="3"/>
  <c r="CV553" i="3"/>
  <c r="CV554" i="3"/>
  <c r="CV555" i="3"/>
  <c r="CV556" i="3"/>
  <c r="CV293" i="3"/>
  <c r="CV294" i="3"/>
  <c r="CV295" i="3"/>
  <c r="CV296" i="3"/>
  <c r="CV297" i="3"/>
  <c r="CV298" i="3"/>
  <c r="CV299" i="3"/>
  <c r="CV300" i="3"/>
  <c r="CV301" i="3"/>
  <c r="CV302" i="3"/>
  <c r="CV303" i="3"/>
  <c r="CV304" i="3"/>
  <c r="CV593" i="3"/>
  <c r="CV594" i="3"/>
  <c r="CV595" i="3"/>
  <c r="CV596" i="3"/>
  <c r="CV597" i="3"/>
  <c r="CV598" i="3"/>
  <c r="CV599" i="3"/>
  <c r="CV600" i="3"/>
  <c r="CV601" i="3"/>
  <c r="CV602" i="3"/>
  <c r="CV603" i="3"/>
  <c r="CV604" i="3"/>
  <c r="CV701" i="3"/>
  <c r="CV702" i="3"/>
  <c r="CV703" i="3"/>
  <c r="CV704" i="3"/>
  <c r="CV705" i="3"/>
  <c r="CV706" i="3"/>
  <c r="CV707" i="3"/>
  <c r="CV708" i="3"/>
  <c r="CV709" i="3"/>
  <c r="CV710" i="3"/>
  <c r="CV711" i="3"/>
  <c r="CV712" i="3"/>
  <c r="CV629" i="3"/>
  <c r="CV630" i="3"/>
  <c r="CV631" i="3"/>
  <c r="CV632" i="3"/>
  <c r="CV633" i="3"/>
  <c r="CV634" i="3"/>
  <c r="CV635" i="3"/>
  <c r="CV636" i="3"/>
  <c r="CV637" i="3"/>
  <c r="CV638" i="3"/>
  <c r="CV639" i="3"/>
  <c r="CV640" i="3"/>
  <c r="CV413" i="3"/>
  <c r="CV414" i="3"/>
  <c r="CV415" i="3"/>
  <c r="CV416" i="3"/>
  <c r="CV417" i="3"/>
  <c r="CV418" i="3"/>
  <c r="CV419" i="3"/>
  <c r="CV420" i="3"/>
  <c r="CV421" i="3"/>
  <c r="CV422" i="3"/>
  <c r="CV423" i="3"/>
  <c r="CV424" i="3"/>
  <c r="CV65" i="3"/>
  <c r="CV66" i="3"/>
  <c r="CV67" i="3"/>
  <c r="CV68" i="3"/>
  <c r="CV69" i="3"/>
  <c r="CV70" i="3"/>
  <c r="CV71" i="3"/>
  <c r="CV72" i="3"/>
  <c r="CV73" i="3"/>
  <c r="CV74" i="3"/>
  <c r="CV75" i="3"/>
  <c r="CV76" i="3"/>
  <c r="CV797" i="3"/>
  <c r="CV798" i="3"/>
  <c r="CV799" i="3"/>
  <c r="CV800" i="3"/>
  <c r="CV801" i="3"/>
  <c r="CV802" i="3"/>
  <c r="CV803" i="3"/>
  <c r="CV804" i="3"/>
  <c r="CV805" i="3"/>
  <c r="CV806" i="3"/>
  <c r="CV807" i="3"/>
  <c r="CV808" i="3"/>
  <c r="CV342" i="3"/>
  <c r="CV344" i="3"/>
  <c r="CV346" i="3"/>
  <c r="CV348" i="3"/>
  <c r="CV350" i="3"/>
  <c r="CV352" i="3"/>
  <c r="CV210" i="3"/>
  <c r="CV212" i="3"/>
  <c r="CV214" i="3"/>
  <c r="CV216" i="3"/>
  <c r="CV218" i="3"/>
  <c r="CV220" i="3"/>
  <c r="CV6" i="3"/>
  <c r="CV8" i="3"/>
  <c r="CV10" i="3"/>
  <c r="CV12" i="3"/>
  <c r="CV14" i="3"/>
  <c r="CV16" i="3"/>
  <c r="CV450" i="3"/>
  <c r="CV452" i="3"/>
  <c r="CV454" i="3"/>
  <c r="CV456" i="3"/>
  <c r="CV458" i="3"/>
  <c r="CV460" i="3"/>
  <c r="CV390" i="3"/>
  <c r="CV392" i="3"/>
  <c r="CV394" i="3"/>
  <c r="CV396" i="3"/>
  <c r="CV398" i="3"/>
  <c r="CV400" i="3"/>
  <c r="CV126" i="3"/>
  <c r="CV128" i="3"/>
  <c r="CV130" i="3"/>
  <c r="CV132" i="3"/>
  <c r="CV134" i="3"/>
  <c r="CV136" i="3"/>
  <c r="CV186" i="3"/>
  <c r="CV188" i="3"/>
  <c r="CV190" i="3"/>
  <c r="CV343" i="3"/>
  <c r="CV345" i="3"/>
  <c r="CV347" i="3"/>
  <c r="CV349" i="3"/>
  <c r="CV351" i="3"/>
  <c r="CV209" i="3"/>
  <c r="CV211" i="3"/>
  <c r="CV213" i="3"/>
  <c r="CV215" i="3"/>
  <c r="CV217" i="3"/>
  <c r="CV219" i="3"/>
  <c r="CV5" i="3"/>
  <c r="CV7" i="3"/>
  <c r="CV9" i="3"/>
  <c r="CV11" i="3"/>
  <c r="CV13" i="3"/>
  <c r="CV15" i="3"/>
  <c r="CV449" i="3"/>
  <c r="CV451" i="3"/>
  <c r="CV453" i="3"/>
  <c r="CV455" i="3"/>
  <c r="CV457" i="3"/>
  <c r="CV459" i="3"/>
  <c r="CV389" i="3"/>
  <c r="CV391" i="3"/>
  <c r="CV393" i="3"/>
  <c r="CV395" i="3"/>
  <c r="CV397" i="3"/>
  <c r="CV399" i="3"/>
  <c r="CV125" i="3"/>
  <c r="CV127" i="3"/>
  <c r="CV129" i="3"/>
  <c r="CV131" i="3"/>
  <c r="CV133" i="3"/>
  <c r="CV135" i="3"/>
  <c r="CV185" i="3"/>
  <c r="CV187" i="3"/>
  <c r="CV189" i="3"/>
  <c r="CV341" i="3"/>
  <c r="CV191" i="3"/>
  <c r="CV192" i="3"/>
  <c r="CV193" i="3"/>
  <c r="CV194" i="3"/>
  <c r="CV195" i="3"/>
  <c r="CV196" i="3"/>
  <c r="CV149" i="3"/>
  <c r="CV150" i="3"/>
  <c r="CV151" i="3"/>
  <c r="CV152" i="3"/>
  <c r="CV153" i="3"/>
  <c r="CV154" i="3"/>
  <c r="CV155" i="3"/>
  <c r="CV156" i="3"/>
  <c r="CV157" i="3"/>
  <c r="CV158" i="3"/>
  <c r="CV159" i="3"/>
  <c r="CV160" i="3"/>
  <c r="CV641" i="3"/>
  <c r="CV642" i="3"/>
  <c r="CV643" i="3"/>
  <c r="CV644" i="3"/>
  <c r="CV645" i="3"/>
  <c r="CV646" i="3"/>
  <c r="CV647" i="3"/>
  <c r="CV648" i="3"/>
  <c r="CV649" i="3"/>
  <c r="CV650" i="3"/>
  <c r="CV651" i="3"/>
  <c r="CV652" i="3"/>
  <c r="CV77" i="3"/>
  <c r="CV78" i="3"/>
  <c r="CV79" i="3"/>
  <c r="CV80" i="3"/>
  <c r="CV81" i="3"/>
  <c r="CV82" i="3"/>
  <c r="CV83" i="3"/>
  <c r="CV84" i="3"/>
  <c r="CV85" i="3"/>
  <c r="CV86" i="3"/>
  <c r="CV87" i="3"/>
  <c r="CV88" i="3"/>
  <c r="CV17" i="3"/>
  <c r="CV18" i="3"/>
  <c r="CV19" i="3"/>
  <c r="CV20" i="3"/>
  <c r="CV21" i="3"/>
  <c r="CV22" i="3"/>
  <c r="CV23" i="3"/>
  <c r="CV24" i="3"/>
  <c r="CV25" i="3"/>
  <c r="CV26" i="3"/>
  <c r="CV27" i="3"/>
  <c r="CV28" i="3"/>
  <c r="CV377" i="3"/>
  <c r="CV378" i="3"/>
  <c r="CV379" i="3"/>
  <c r="CV380" i="3"/>
  <c r="CV381" i="3"/>
  <c r="CV382" i="3"/>
  <c r="CV383" i="3"/>
  <c r="CV384" i="3"/>
  <c r="CV385" i="3"/>
  <c r="CV386" i="3"/>
  <c r="CV387" i="3"/>
  <c r="CV388" i="3"/>
  <c r="CV425" i="3"/>
  <c r="CV426" i="3"/>
  <c r="CV427" i="3"/>
  <c r="CV428" i="3"/>
  <c r="CV429" i="3"/>
  <c r="CV430" i="3"/>
  <c r="CV431" i="3"/>
  <c r="CV432" i="3"/>
  <c r="CV433" i="3"/>
  <c r="CV434" i="3"/>
  <c r="CV435" i="3"/>
  <c r="CV436" i="3"/>
  <c r="CV533" i="3"/>
  <c r="CV534" i="3"/>
  <c r="CV535" i="3"/>
  <c r="CV536" i="3"/>
  <c r="CV537" i="3"/>
  <c r="CV538" i="3"/>
  <c r="CV539" i="3"/>
  <c r="CV540" i="3"/>
  <c r="CV541" i="3"/>
  <c r="CV542" i="3"/>
  <c r="CV543" i="3"/>
  <c r="CV544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89" i="3"/>
  <c r="CV690" i="3"/>
  <c r="CV691" i="3"/>
  <c r="CV692" i="3"/>
  <c r="CV693" i="3"/>
  <c r="CV694" i="3"/>
  <c r="CV695" i="3"/>
  <c r="CV696" i="3"/>
  <c r="CV697" i="3"/>
  <c r="CV698" i="3"/>
  <c r="CV699" i="3"/>
  <c r="CV700" i="3"/>
  <c r="CV29" i="3"/>
  <c r="CV30" i="3"/>
  <c r="CV31" i="3"/>
  <c r="CV32" i="3"/>
  <c r="CV33" i="3"/>
  <c r="CV34" i="3"/>
  <c r="CV35" i="3"/>
  <c r="CV36" i="3"/>
  <c r="CV37" i="3"/>
  <c r="CV38" i="3"/>
  <c r="CV39" i="3"/>
  <c r="CV40" i="3"/>
  <c r="CV749" i="3"/>
  <c r="CV750" i="3"/>
  <c r="CV751" i="3"/>
  <c r="CV752" i="3"/>
  <c r="CV753" i="3"/>
  <c r="CV754" i="3"/>
  <c r="CV755" i="3"/>
  <c r="CV756" i="3"/>
  <c r="CV757" i="3"/>
  <c r="CV758" i="3"/>
  <c r="CV759" i="3"/>
  <c r="CV760" i="3"/>
  <c r="CV353" i="3"/>
  <c r="CV354" i="3"/>
  <c r="CV355" i="3"/>
  <c r="CV356" i="3"/>
  <c r="CV357" i="3"/>
  <c r="CV358" i="3"/>
  <c r="CV359" i="3"/>
  <c r="CV360" i="3"/>
  <c r="CV361" i="3"/>
  <c r="CV362" i="3"/>
  <c r="CV363" i="3"/>
  <c r="CV364" i="3"/>
  <c r="CV557" i="3"/>
  <c r="CV558" i="3"/>
  <c r="CV559" i="3"/>
  <c r="CV560" i="3"/>
  <c r="CV561" i="3"/>
  <c r="CV562" i="3"/>
  <c r="CV563" i="3"/>
  <c r="CV564" i="3"/>
  <c r="CV565" i="3"/>
  <c r="CV566" i="3"/>
  <c r="CV567" i="3"/>
  <c r="CV568" i="3"/>
  <c r="CV497" i="3"/>
  <c r="CV498" i="3"/>
  <c r="CV499" i="3"/>
  <c r="CV500" i="3"/>
  <c r="CV501" i="3"/>
  <c r="CV502" i="3"/>
  <c r="CV503" i="3"/>
  <c r="CV504" i="3"/>
  <c r="CV505" i="3"/>
  <c r="CV506" i="3"/>
  <c r="CV507" i="3"/>
  <c r="CV508" i="3"/>
  <c r="CV461" i="3"/>
  <c r="CV462" i="3"/>
  <c r="CV463" i="3"/>
  <c r="CV464" i="3"/>
  <c r="CV465" i="3"/>
  <c r="CV466" i="3"/>
  <c r="CV467" i="3"/>
  <c r="CV468" i="3"/>
  <c r="CV469" i="3"/>
  <c r="CV470" i="3"/>
  <c r="CV471" i="3"/>
  <c r="CV472" i="3"/>
  <c r="CV281" i="3"/>
  <c r="CV282" i="3"/>
  <c r="CV283" i="3"/>
  <c r="CV284" i="3"/>
  <c r="CV285" i="3"/>
  <c r="CV286" i="3"/>
  <c r="CV287" i="3"/>
  <c r="CV288" i="3"/>
  <c r="CV289" i="3"/>
  <c r="CV290" i="3"/>
  <c r="CV291" i="3"/>
  <c r="CV292" i="3"/>
  <c r="CV89" i="3"/>
  <c r="CV90" i="3"/>
  <c r="CV91" i="3"/>
  <c r="CV92" i="3"/>
  <c r="CV93" i="3"/>
  <c r="CV94" i="3"/>
  <c r="CV95" i="3"/>
  <c r="CV96" i="3"/>
  <c r="CV97" i="3"/>
  <c r="CV98" i="3"/>
  <c r="CV99" i="3"/>
  <c r="CV100" i="3"/>
  <c r="CV365" i="3"/>
  <c r="CV366" i="3"/>
  <c r="CV367" i="3"/>
  <c r="CV368" i="3"/>
  <c r="CV369" i="3"/>
  <c r="CV370" i="3"/>
  <c r="CV371" i="3"/>
  <c r="CV372" i="3"/>
  <c r="CV373" i="3"/>
  <c r="CV374" i="3"/>
  <c r="CV375" i="3"/>
  <c r="CV376" i="3"/>
  <c r="CV101" i="3"/>
  <c r="CV102" i="3"/>
  <c r="CV103" i="3"/>
  <c r="CV104" i="3"/>
  <c r="CV105" i="3"/>
  <c r="CV106" i="3"/>
  <c r="CV107" i="3"/>
  <c r="CV108" i="3"/>
  <c r="CV109" i="3"/>
  <c r="CV110" i="3"/>
  <c r="CV111" i="3"/>
  <c r="CV112" i="3"/>
  <c r="CV713" i="3"/>
  <c r="CV714" i="3"/>
  <c r="CV715" i="3"/>
  <c r="CV716" i="3"/>
  <c r="CV717" i="3"/>
  <c r="CV718" i="3"/>
  <c r="CV719" i="3"/>
  <c r="CV720" i="3"/>
  <c r="CV721" i="3"/>
  <c r="CV722" i="3"/>
  <c r="CV723" i="3"/>
  <c r="CV724" i="3"/>
  <c r="CV473" i="3"/>
  <c r="CV474" i="3"/>
  <c r="CV475" i="3"/>
  <c r="CV476" i="3"/>
  <c r="CV477" i="3"/>
  <c r="CV478" i="3"/>
  <c r="CV479" i="3"/>
  <c r="CV480" i="3"/>
  <c r="CV481" i="3"/>
  <c r="CV482" i="3"/>
  <c r="CV483" i="3"/>
  <c r="CV484" i="3"/>
  <c r="CV569" i="3"/>
  <c r="CV570" i="3"/>
  <c r="CV571" i="3"/>
  <c r="CV572" i="3"/>
  <c r="CV573" i="3"/>
  <c r="CV574" i="3"/>
  <c r="CV575" i="3"/>
  <c r="CV576" i="3"/>
  <c r="CV577" i="3"/>
  <c r="CV578" i="3"/>
  <c r="CV579" i="3"/>
  <c r="CV580" i="3"/>
  <c r="CV485" i="3"/>
  <c r="CV486" i="3"/>
  <c r="CV487" i="3"/>
  <c r="CV488" i="3"/>
  <c r="CV489" i="3"/>
  <c r="CV490" i="3"/>
  <c r="CV491" i="3"/>
  <c r="CV492" i="3"/>
  <c r="CV493" i="3"/>
  <c r="CV494" i="3"/>
  <c r="CV495" i="3"/>
  <c r="CV496" i="3"/>
  <c r="CV725" i="3"/>
  <c r="CV726" i="3"/>
  <c r="CV727" i="3"/>
  <c r="CV728" i="3"/>
  <c r="CV729" i="3"/>
  <c r="CV730" i="3"/>
  <c r="CV731" i="3"/>
  <c r="CV732" i="3"/>
  <c r="CV735" i="3"/>
  <c r="CV331" i="3"/>
  <c r="CV335" i="3"/>
  <c r="CV336" i="3"/>
  <c r="CV337" i="3"/>
  <c r="CV338" i="3"/>
  <c r="CV339" i="3"/>
  <c r="CV340" i="3"/>
  <c r="CV785" i="3"/>
  <c r="CV786" i="3"/>
  <c r="CV787" i="3"/>
  <c r="CV788" i="3"/>
  <c r="CV789" i="3"/>
  <c r="CV790" i="3"/>
  <c r="CV791" i="3"/>
  <c r="CV792" i="3"/>
  <c r="CV793" i="3"/>
  <c r="CV794" i="3"/>
  <c r="CV795" i="3"/>
  <c r="CV796" i="3"/>
  <c r="CV737" i="3"/>
  <c r="CV738" i="3"/>
  <c r="CV739" i="3"/>
  <c r="CV740" i="3"/>
  <c r="CV741" i="3"/>
  <c r="CV742" i="3"/>
  <c r="CV743" i="3"/>
  <c r="CV744" i="3"/>
  <c r="CV745" i="3"/>
  <c r="CV746" i="3"/>
  <c r="CV747" i="3"/>
  <c r="CV748" i="3"/>
  <c r="CV677" i="3"/>
  <c r="CV678" i="3"/>
  <c r="CV679" i="3"/>
  <c r="CV680" i="3"/>
  <c r="CV681" i="3"/>
  <c r="CV682" i="3"/>
  <c r="CV683" i="3"/>
  <c r="CV684" i="3"/>
  <c r="CV685" i="3"/>
  <c r="CV686" i="3"/>
  <c r="CV687" i="3"/>
  <c r="CV688" i="3"/>
  <c r="CV773" i="3"/>
  <c r="CV774" i="3"/>
  <c r="CV775" i="3"/>
  <c r="CV776" i="3"/>
  <c r="CV777" i="3"/>
  <c r="CV778" i="3"/>
  <c r="CV779" i="3"/>
  <c r="CV780" i="3"/>
  <c r="CV781" i="3"/>
  <c r="CV782" i="3"/>
  <c r="CV783" i="3"/>
  <c r="CV784" i="3"/>
  <c r="CV245" i="3"/>
  <c r="CV246" i="3"/>
  <c r="CV247" i="3"/>
  <c r="CV248" i="3"/>
  <c r="CV249" i="3"/>
  <c r="CV250" i="3"/>
  <c r="CV251" i="3"/>
  <c r="CV252" i="3"/>
  <c r="CV253" i="3"/>
  <c r="CV254" i="3"/>
  <c r="CV255" i="3"/>
  <c r="CV256" i="3"/>
  <c r="CV581" i="3"/>
  <c r="CV582" i="3"/>
  <c r="CV583" i="3"/>
  <c r="CV584" i="3"/>
  <c r="CV585" i="3"/>
  <c r="CV586" i="3"/>
  <c r="CV587" i="3"/>
  <c r="CV588" i="3"/>
  <c r="CV589" i="3"/>
  <c r="CV590" i="3"/>
  <c r="CV591" i="3"/>
  <c r="CV592" i="3"/>
  <c r="CV437" i="3"/>
  <c r="CV438" i="3"/>
  <c r="CV439" i="3"/>
  <c r="CV440" i="3"/>
  <c r="CV441" i="3"/>
  <c r="CV442" i="3"/>
  <c r="CV443" i="3"/>
  <c r="CV444" i="3"/>
  <c r="CV445" i="3"/>
  <c r="CV446" i="3"/>
  <c r="CV447" i="3"/>
  <c r="CV448" i="3"/>
  <c r="CV761" i="3"/>
  <c r="CV762" i="3"/>
  <c r="CV763" i="3"/>
  <c r="CV764" i="3"/>
  <c r="CV765" i="3"/>
  <c r="CV766" i="3"/>
  <c r="CV767" i="3"/>
  <c r="CV768" i="3"/>
  <c r="CV769" i="3"/>
  <c r="CV770" i="3"/>
  <c r="CV771" i="3"/>
  <c r="CV772" i="3"/>
  <c r="CV401" i="3"/>
  <c r="CV402" i="3"/>
  <c r="CV403" i="3"/>
  <c r="CV404" i="3"/>
  <c r="CV405" i="3"/>
  <c r="CV406" i="3"/>
  <c r="CV407" i="3"/>
  <c r="CV408" i="3"/>
  <c r="CV409" i="3"/>
  <c r="CV410" i="3"/>
  <c r="CV411" i="3"/>
  <c r="CV412" i="3"/>
  <c r="CV233" i="3"/>
  <c r="CV234" i="3"/>
  <c r="CV235" i="3"/>
  <c r="CV236" i="3"/>
  <c r="CV237" i="3"/>
  <c r="CV238" i="3"/>
  <c r="CV239" i="3"/>
  <c r="CV240" i="3"/>
  <c r="CV241" i="3"/>
  <c r="CV242" i="3"/>
  <c r="CV243" i="3"/>
  <c r="CV244" i="3"/>
  <c r="CV41" i="3"/>
  <c r="CV42" i="3"/>
  <c r="CV43" i="3"/>
  <c r="CV44" i="3"/>
  <c r="CV45" i="3"/>
  <c r="CV46" i="3"/>
  <c r="CV47" i="3"/>
  <c r="CV48" i="3"/>
  <c r="CV49" i="3"/>
  <c r="CV50" i="3"/>
  <c r="CV51" i="3"/>
  <c r="CV52" i="3"/>
  <c r="CV617" i="3"/>
  <c r="CV618" i="3"/>
  <c r="CV619" i="3"/>
  <c r="CV620" i="3"/>
  <c r="CV621" i="3"/>
  <c r="CV622" i="3"/>
  <c r="CV623" i="3"/>
  <c r="CV624" i="3"/>
  <c r="CV625" i="3"/>
  <c r="CV626" i="3"/>
  <c r="CV627" i="3"/>
  <c r="CV628" i="3"/>
  <c r="CV317" i="3"/>
  <c r="CV318" i="3"/>
  <c r="CV319" i="3"/>
  <c r="CV320" i="3"/>
  <c r="CV321" i="3"/>
  <c r="CV322" i="3"/>
  <c r="CV323" i="3"/>
  <c r="CV324" i="3"/>
  <c r="CV325" i="3"/>
  <c r="CV326" i="3"/>
  <c r="CV327" i="3"/>
  <c r="CV328" i="3"/>
  <c r="CV734" i="3"/>
  <c r="CV330" i="3"/>
  <c r="CV334" i="3"/>
  <c r="CV113" i="3"/>
  <c r="CV733" i="3"/>
  <c r="CV329" i="3"/>
  <c r="CV333" i="3"/>
  <c r="CV736" i="3"/>
  <c r="CV332" i="3"/>
  <c r="CG116" i="3"/>
  <c r="CG114" i="3"/>
  <c r="CG120" i="3"/>
  <c r="CG124" i="3"/>
  <c r="CG164" i="3"/>
  <c r="CG168" i="3"/>
  <c r="CG172" i="3"/>
  <c r="CG115" i="3"/>
  <c r="CG119" i="3"/>
  <c r="CG123" i="3"/>
  <c r="CG118" i="3"/>
  <c r="CG122" i="3"/>
  <c r="CG162" i="3"/>
  <c r="CG166" i="3"/>
  <c r="CG170" i="3"/>
  <c r="CG141" i="3"/>
  <c r="CG144" i="3"/>
  <c r="CG148" i="3"/>
  <c r="CG176" i="3"/>
  <c r="CG180" i="3"/>
  <c r="CG184" i="3"/>
  <c r="CG200" i="3"/>
  <c r="CG204" i="3"/>
  <c r="CG208" i="3"/>
  <c r="CG224" i="3"/>
  <c r="CG228" i="3"/>
  <c r="CG232" i="3"/>
  <c r="CG260" i="3"/>
  <c r="CG264" i="3"/>
  <c r="CG268" i="3"/>
  <c r="CG308" i="3"/>
  <c r="CG312" i="3"/>
  <c r="CG316" i="3"/>
  <c r="CG608" i="3"/>
  <c r="CG161" i="3"/>
  <c r="CG169" i="3"/>
  <c r="CG138" i="3"/>
  <c r="CG121" i="3"/>
  <c r="CG167" i="3"/>
  <c r="CG139" i="3"/>
  <c r="CG183" i="3"/>
  <c r="CG205" i="3"/>
  <c r="CG206" i="3"/>
  <c r="CG263" i="3"/>
  <c r="CG309" i="3"/>
  <c r="CG310" i="3"/>
  <c r="CG606" i="3"/>
  <c r="CG609" i="3"/>
  <c r="CG613" i="3"/>
  <c r="CG653" i="3"/>
  <c r="CG657" i="3"/>
  <c r="CG661" i="3"/>
  <c r="CG171" i="3"/>
  <c r="CG173" i="3"/>
  <c r="CG174" i="3"/>
  <c r="CG207" i="3"/>
  <c r="CG229" i="3"/>
  <c r="CG230" i="3"/>
  <c r="CG137" i="3"/>
  <c r="CG175" i="3"/>
  <c r="CG197" i="3"/>
  <c r="CG198" i="3"/>
  <c r="CG231" i="3"/>
  <c r="CG265" i="3"/>
  <c r="CG266" i="3"/>
  <c r="CG117" i="3"/>
  <c r="CG142" i="3"/>
  <c r="CG199" i="3"/>
  <c r="CG221" i="3"/>
  <c r="CG222" i="3"/>
  <c r="CG267" i="3"/>
  <c r="CG607" i="3"/>
  <c r="CG179" i="3"/>
  <c r="CG201" i="3"/>
  <c r="CG202" i="3"/>
  <c r="CG177" i="3"/>
  <c r="CG223" i="3"/>
  <c r="CG307" i="3"/>
  <c r="CG313" i="3"/>
  <c r="CG314" i="3"/>
  <c r="CG315" i="3"/>
  <c r="CG605" i="3"/>
  <c r="CG146" i="3"/>
  <c r="CG182" i="3"/>
  <c r="CG306" i="3"/>
  <c r="CG612" i="3"/>
  <c r="CG665" i="3"/>
  <c r="CG669" i="3"/>
  <c r="CG673" i="3"/>
  <c r="CG509" i="3"/>
  <c r="CG513" i="3"/>
  <c r="CG517" i="3"/>
  <c r="CG521" i="3"/>
  <c r="CG525" i="3"/>
  <c r="CG529" i="3"/>
  <c r="CG269" i="3"/>
  <c r="CG273" i="3"/>
  <c r="CG277" i="3"/>
  <c r="CG545" i="3"/>
  <c r="CG549" i="3"/>
  <c r="CG165" i="3"/>
  <c r="CG226" i="3"/>
  <c r="CG262" i="3"/>
  <c r="CG311" i="3"/>
  <c r="CG655" i="3"/>
  <c r="CG658" i="3"/>
  <c r="CG178" i="3"/>
  <c r="CG257" i="3"/>
  <c r="CG305" i="3"/>
  <c r="CG259" i="3"/>
  <c r="CG659" i="3"/>
  <c r="CG662" i="3"/>
  <c r="CG145" i="3"/>
  <c r="CG225" i="3"/>
  <c r="CG516" i="3"/>
  <c r="CG261" i="3"/>
  <c r="CG611" i="3"/>
  <c r="CG616" i="3"/>
  <c r="CG663" i="3"/>
  <c r="CG664" i="3"/>
  <c r="CG674" i="3"/>
  <c r="CG675" i="3"/>
  <c r="CG163" i="3"/>
  <c r="CG147" i="3"/>
  <c r="CG227" i="3"/>
  <c r="CG676" i="3"/>
  <c r="CG518" i="3"/>
  <c r="CG519" i="3"/>
  <c r="CG276" i="3"/>
  <c r="CG546" i="3"/>
  <c r="CG140" i="3"/>
  <c r="CG203" i="3"/>
  <c r="CG615" i="3"/>
  <c r="CG656" i="3"/>
  <c r="CG666" i="3"/>
  <c r="CG667" i="3"/>
  <c r="CG520" i="3"/>
  <c r="CG530" i="3"/>
  <c r="CG531" i="3"/>
  <c r="CG552" i="3"/>
  <c r="CG556" i="3"/>
  <c r="CG296" i="3"/>
  <c r="CG300" i="3"/>
  <c r="CG304" i="3"/>
  <c r="CG596" i="3"/>
  <c r="CG600" i="3"/>
  <c r="CG604" i="3"/>
  <c r="CG704" i="3"/>
  <c r="CG708" i="3"/>
  <c r="CG712" i="3"/>
  <c r="CG258" i="3"/>
  <c r="CG614" i="3"/>
  <c r="CG668" i="3"/>
  <c r="CG510" i="3"/>
  <c r="CG511" i="3"/>
  <c r="CG532" i="3"/>
  <c r="CG278" i="3"/>
  <c r="CG279" i="3"/>
  <c r="CG547" i="3"/>
  <c r="CG550" i="3"/>
  <c r="CG512" i="3"/>
  <c r="CG522" i="3"/>
  <c r="CG523" i="3"/>
  <c r="CG280" i="3"/>
  <c r="CG555" i="3"/>
  <c r="CG295" i="3"/>
  <c r="CG299" i="3"/>
  <c r="CG303" i="3"/>
  <c r="CG595" i="3"/>
  <c r="CG599" i="3"/>
  <c r="CG603" i="3"/>
  <c r="CG703" i="3"/>
  <c r="CG707" i="3"/>
  <c r="CG711" i="3"/>
  <c r="CG631" i="3"/>
  <c r="CG635" i="3"/>
  <c r="CG639" i="3"/>
  <c r="CG415" i="3"/>
  <c r="CG419" i="3"/>
  <c r="CG660" i="3"/>
  <c r="CG272" i="3"/>
  <c r="CG548" i="3"/>
  <c r="CG294" i="3"/>
  <c r="CG302" i="3"/>
  <c r="CG598" i="3"/>
  <c r="CG705" i="3"/>
  <c r="CG706" i="3"/>
  <c r="CG672" i="3"/>
  <c r="CG515" i="3"/>
  <c r="CG527" i="3"/>
  <c r="CG638" i="3"/>
  <c r="CG274" i="3"/>
  <c r="CG293" i="3"/>
  <c r="CG301" i="3"/>
  <c r="CG597" i="3"/>
  <c r="CG601" i="3"/>
  <c r="CG602" i="3"/>
  <c r="CG632" i="3"/>
  <c r="CG420" i="3"/>
  <c r="CG181" i="3"/>
  <c r="CG524" i="3"/>
  <c r="CG271" i="3"/>
  <c r="CG709" i="3"/>
  <c r="CG710" i="3"/>
  <c r="CG414" i="3"/>
  <c r="CG417" i="3"/>
  <c r="CG422" i="3"/>
  <c r="CG66" i="3"/>
  <c r="CG70" i="3"/>
  <c r="CG74" i="3"/>
  <c r="CG798" i="3"/>
  <c r="CG802" i="3"/>
  <c r="CG806" i="3"/>
  <c r="CG342" i="3"/>
  <c r="CG346" i="3"/>
  <c r="CG350" i="3"/>
  <c r="CG210" i="3"/>
  <c r="CG214" i="3"/>
  <c r="CG218" i="3"/>
  <c r="CG6" i="3"/>
  <c r="CG10" i="3"/>
  <c r="CG14" i="3"/>
  <c r="CG450" i="3"/>
  <c r="CG610" i="3"/>
  <c r="CG670" i="3"/>
  <c r="CG554" i="3"/>
  <c r="CG298" i="3"/>
  <c r="CG594" i="3"/>
  <c r="CG636" i="3"/>
  <c r="CG526" i="3"/>
  <c r="CG701" i="3"/>
  <c r="CG702" i="3"/>
  <c r="CG633" i="3"/>
  <c r="CG418" i="3"/>
  <c r="CG421" i="3"/>
  <c r="CG65" i="3"/>
  <c r="CG69" i="3"/>
  <c r="CG73" i="3"/>
  <c r="CG797" i="3"/>
  <c r="CG801" i="3"/>
  <c r="CG805" i="3"/>
  <c r="CG341" i="3"/>
  <c r="CG345" i="3"/>
  <c r="CG349" i="3"/>
  <c r="CG209" i="3"/>
  <c r="CG213" i="3"/>
  <c r="CG217" i="3"/>
  <c r="CG5" i="3"/>
  <c r="CG9" i="3"/>
  <c r="CG13" i="3"/>
  <c r="CG449" i="3"/>
  <c r="CG453" i="3"/>
  <c r="CG457" i="3"/>
  <c r="CG389" i="3"/>
  <c r="CG143" i="3"/>
  <c r="CG275" i="3"/>
  <c r="CG297" i="3"/>
  <c r="CG629" i="3"/>
  <c r="CG423" i="3"/>
  <c r="CG424" i="3"/>
  <c r="CG347" i="3"/>
  <c r="CG348" i="3"/>
  <c r="CG451" i="3"/>
  <c r="CG452" i="3"/>
  <c r="CG456" i="3"/>
  <c r="CG459" i="3"/>
  <c r="CG514" i="3"/>
  <c r="CG75" i="3"/>
  <c r="CG76" i="3"/>
  <c r="CG215" i="3"/>
  <c r="CG216" i="3"/>
  <c r="CG393" i="3"/>
  <c r="CG397" i="3"/>
  <c r="CG125" i="3"/>
  <c r="CG129" i="3"/>
  <c r="CG133" i="3"/>
  <c r="CG185" i="3"/>
  <c r="CG189" i="3"/>
  <c r="CG671" i="3"/>
  <c r="CG553" i="3"/>
  <c r="CG630" i="3"/>
  <c r="CG640" i="3"/>
  <c r="CG413" i="3"/>
  <c r="CG807" i="3"/>
  <c r="CG808" i="3"/>
  <c r="CG11" i="3"/>
  <c r="CG12" i="3"/>
  <c r="CG460" i="3"/>
  <c r="CG654" i="3"/>
  <c r="CG270" i="3"/>
  <c r="CG67" i="3"/>
  <c r="CG68" i="3"/>
  <c r="CG351" i="3"/>
  <c r="CG352" i="3"/>
  <c r="CG454" i="3"/>
  <c r="CG392" i="3"/>
  <c r="CG396" i="3"/>
  <c r="CG400" i="3"/>
  <c r="CG128" i="3"/>
  <c r="CG132" i="3"/>
  <c r="CG136" i="3"/>
  <c r="CG188" i="3"/>
  <c r="CG192" i="3"/>
  <c r="CG196" i="3"/>
  <c r="CG152" i="3"/>
  <c r="CG156" i="3"/>
  <c r="CG160" i="3"/>
  <c r="CG644" i="3"/>
  <c r="CG648" i="3"/>
  <c r="CG528" i="3"/>
  <c r="CG799" i="3"/>
  <c r="CG800" i="3"/>
  <c r="CG219" i="3"/>
  <c r="CG220" i="3"/>
  <c r="CG634" i="3"/>
  <c r="CG637" i="3"/>
  <c r="CG416" i="3"/>
  <c r="CG343" i="3"/>
  <c r="CG344" i="3"/>
  <c r="CG15" i="3"/>
  <c r="CG16" i="3"/>
  <c r="CG458" i="3"/>
  <c r="CG391" i="3"/>
  <c r="CG395" i="3"/>
  <c r="CG399" i="3"/>
  <c r="CG127" i="3"/>
  <c r="CG131" i="3"/>
  <c r="CG135" i="3"/>
  <c r="CG187" i="3"/>
  <c r="CG191" i="3"/>
  <c r="CG195" i="3"/>
  <c r="CG151" i="3"/>
  <c r="CG155" i="3"/>
  <c r="CG159" i="3"/>
  <c r="CG643" i="3"/>
  <c r="CG647" i="3"/>
  <c r="CG651" i="3"/>
  <c r="CG79" i="3"/>
  <c r="CG83" i="3"/>
  <c r="CG87" i="3"/>
  <c r="CG19" i="3"/>
  <c r="CG551" i="3"/>
  <c r="CG803" i="3"/>
  <c r="CG804" i="3"/>
  <c r="CG593" i="3"/>
  <c r="CG153" i="3"/>
  <c r="CG154" i="3"/>
  <c r="CG8" i="3"/>
  <c r="CG398" i="3"/>
  <c r="CG190" i="3"/>
  <c r="CG645" i="3"/>
  <c r="CG646" i="3"/>
  <c r="CG86" i="3"/>
  <c r="CG17" i="3"/>
  <c r="CG211" i="3"/>
  <c r="CG186" i="3"/>
  <c r="CG649" i="3"/>
  <c r="CG650" i="3"/>
  <c r="CG84" i="3"/>
  <c r="CG212" i="3"/>
  <c r="CG7" i="3"/>
  <c r="CG71" i="3"/>
  <c r="CG390" i="3"/>
  <c r="CG157" i="3"/>
  <c r="CG652" i="3"/>
  <c r="CG77" i="3"/>
  <c r="CG23" i="3"/>
  <c r="CG27" i="3"/>
  <c r="CG379" i="3"/>
  <c r="CG383" i="3"/>
  <c r="CG387" i="3"/>
  <c r="CG427" i="3"/>
  <c r="CG431" i="3"/>
  <c r="CG435" i="3"/>
  <c r="CG535" i="3"/>
  <c r="CG539" i="3"/>
  <c r="CG543" i="3"/>
  <c r="CG55" i="3"/>
  <c r="CG59" i="3"/>
  <c r="CG63" i="3"/>
  <c r="CG691" i="3"/>
  <c r="CG695" i="3"/>
  <c r="CG72" i="3"/>
  <c r="CG126" i="3"/>
  <c r="CG130" i="3"/>
  <c r="CG194" i="3"/>
  <c r="CG455" i="3"/>
  <c r="CG134" i="3"/>
  <c r="CG149" i="3"/>
  <c r="CG642" i="3"/>
  <c r="CG21" i="3"/>
  <c r="CG25" i="3"/>
  <c r="CG377" i="3"/>
  <c r="CG381" i="3"/>
  <c r="CG385" i="3"/>
  <c r="CG425" i="3"/>
  <c r="CG429" i="3"/>
  <c r="CG433" i="3"/>
  <c r="CG533" i="3"/>
  <c r="CG537" i="3"/>
  <c r="CG541" i="3"/>
  <c r="CG53" i="3"/>
  <c r="CG57" i="3"/>
  <c r="CG61" i="3"/>
  <c r="CG689" i="3"/>
  <c r="CG693" i="3"/>
  <c r="CG193" i="3"/>
  <c r="CG641" i="3"/>
  <c r="CG88" i="3"/>
  <c r="CG18" i="3"/>
  <c r="CG24" i="3"/>
  <c r="CG28" i="3"/>
  <c r="CG380" i="3"/>
  <c r="CG384" i="3"/>
  <c r="CG388" i="3"/>
  <c r="CG428" i="3"/>
  <c r="CG432" i="3"/>
  <c r="CG436" i="3"/>
  <c r="CG536" i="3"/>
  <c r="CG540" i="3"/>
  <c r="CG544" i="3"/>
  <c r="CG56" i="3"/>
  <c r="CG60" i="3"/>
  <c r="CG64" i="3"/>
  <c r="CG692" i="3"/>
  <c r="CG81" i="3"/>
  <c r="CG85" i="3"/>
  <c r="CG699" i="3"/>
  <c r="CG31" i="3"/>
  <c r="CG35" i="3"/>
  <c r="CG39" i="3"/>
  <c r="CG751" i="3"/>
  <c r="CG755" i="3"/>
  <c r="CG759" i="3"/>
  <c r="CG355" i="3"/>
  <c r="CG359" i="3"/>
  <c r="CG363" i="3"/>
  <c r="CG559" i="3"/>
  <c r="CG563" i="3"/>
  <c r="CG567" i="3"/>
  <c r="CG150" i="3"/>
  <c r="CG78" i="3"/>
  <c r="CG80" i="3"/>
  <c r="CG82" i="3"/>
  <c r="CG697" i="3"/>
  <c r="CG29" i="3"/>
  <c r="CG33" i="3"/>
  <c r="CG37" i="3"/>
  <c r="CG749" i="3"/>
  <c r="CG753" i="3"/>
  <c r="CG757" i="3"/>
  <c r="CG353" i="3"/>
  <c r="CG357" i="3"/>
  <c r="CG361" i="3"/>
  <c r="CG557" i="3"/>
  <c r="CG561" i="3"/>
  <c r="CG565" i="3"/>
  <c r="CG158" i="3"/>
  <c r="CG534" i="3"/>
  <c r="CG62" i="3"/>
  <c r="CG700" i="3"/>
  <c r="CG758" i="3"/>
  <c r="CG364" i="3"/>
  <c r="CG382" i="3"/>
  <c r="CG690" i="3"/>
  <c r="CG30" i="3"/>
  <c r="CG40" i="3"/>
  <c r="CG358" i="3"/>
  <c r="CG566" i="3"/>
  <c r="CG568" i="3"/>
  <c r="CG500" i="3"/>
  <c r="CG504" i="3"/>
  <c r="CG508" i="3"/>
  <c r="CG464" i="3"/>
  <c r="CG468" i="3"/>
  <c r="CG472" i="3"/>
  <c r="CG284" i="3"/>
  <c r="CG20" i="3"/>
  <c r="CG22" i="3"/>
  <c r="CG426" i="3"/>
  <c r="CG34" i="3"/>
  <c r="CG752" i="3"/>
  <c r="CG564" i="3"/>
  <c r="CG430" i="3"/>
  <c r="CG54" i="3"/>
  <c r="CG696" i="3"/>
  <c r="CG754" i="3"/>
  <c r="CG356" i="3"/>
  <c r="CG558" i="3"/>
  <c r="CG498" i="3"/>
  <c r="CG502" i="3"/>
  <c r="CG506" i="3"/>
  <c r="CG462" i="3"/>
  <c r="CG466" i="3"/>
  <c r="CG470" i="3"/>
  <c r="CG282" i="3"/>
  <c r="CG286" i="3"/>
  <c r="CG26" i="3"/>
  <c r="CG58" i="3"/>
  <c r="CG698" i="3"/>
  <c r="CG360" i="3"/>
  <c r="CG291" i="3"/>
  <c r="CG91" i="3"/>
  <c r="CG95" i="3"/>
  <c r="CG99" i="3"/>
  <c r="CG367" i="3"/>
  <c r="CG371" i="3"/>
  <c r="CG375" i="3"/>
  <c r="CG103" i="3"/>
  <c r="CG107" i="3"/>
  <c r="CG111" i="3"/>
  <c r="CG715" i="3"/>
  <c r="CG719" i="3"/>
  <c r="CG378" i="3"/>
  <c r="CG756" i="3"/>
  <c r="CG501" i="3"/>
  <c r="CG461" i="3"/>
  <c r="CG469" i="3"/>
  <c r="CG285" i="3"/>
  <c r="CG386" i="3"/>
  <c r="CG760" i="3"/>
  <c r="CG694" i="3"/>
  <c r="CG32" i="3"/>
  <c r="CG354" i="3"/>
  <c r="CG394" i="3"/>
  <c r="CG36" i="3"/>
  <c r="CG288" i="3"/>
  <c r="CG89" i="3"/>
  <c r="CG93" i="3"/>
  <c r="CG97" i="3"/>
  <c r="CG365" i="3"/>
  <c r="CG369" i="3"/>
  <c r="CG373" i="3"/>
  <c r="CG101" i="3"/>
  <c r="CG105" i="3"/>
  <c r="CG109" i="3"/>
  <c r="CG713" i="3"/>
  <c r="CG717" i="3"/>
  <c r="CG721" i="3"/>
  <c r="CG434" i="3"/>
  <c r="CG38" i="3"/>
  <c r="CG562" i="3"/>
  <c r="CG497" i="3"/>
  <c r="CG505" i="3"/>
  <c r="CG465" i="3"/>
  <c r="CG281" i="3"/>
  <c r="CG538" i="3"/>
  <c r="CG750" i="3"/>
  <c r="CG292" i="3"/>
  <c r="CG92" i="3"/>
  <c r="CG96" i="3"/>
  <c r="CG100" i="3"/>
  <c r="CG368" i="3"/>
  <c r="CG372" i="3"/>
  <c r="CG376" i="3"/>
  <c r="CG104" i="3"/>
  <c r="CG108" i="3"/>
  <c r="CG112" i="3"/>
  <c r="CG716" i="3"/>
  <c r="CG720" i="3"/>
  <c r="CG724" i="3"/>
  <c r="CG476" i="3"/>
  <c r="CG480" i="3"/>
  <c r="CG484" i="3"/>
  <c r="CG572" i="3"/>
  <c r="CG576" i="3"/>
  <c r="CG580" i="3"/>
  <c r="CG488" i="3"/>
  <c r="CG542" i="3"/>
  <c r="CG503" i="3"/>
  <c r="CG463" i="3"/>
  <c r="CG471" i="3"/>
  <c r="CG289" i="3"/>
  <c r="CG287" i="3"/>
  <c r="CG290" i="3"/>
  <c r="CG366" i="3"/>
  <c r="CG106" i="3"/>
  <c r="CG473" i="3"/>
  <c r="CG481" i="3"/>
  <c r="CG573" i="3"/>
  <c r="CG485" i="3"/>
  <c r="CG283" i="3"/>
  <c r="CG723" i="3"/>
  <c r="CG479" i="3"/>
  <c r="CG571" i="3"/>
  <c r="CG579" i="3"/>
  <c r="CG493" i="3"/>
  <c r="CG725" i="3"/>
  <c r="CG729" i="3"/>
  <c r="CG733" i="3"/>
  <c r="CG329" i="3"/>
  <c r="CG333" i="3"/>
  <c r="CG337" i="3"/>
  <c r="CG785" i="3"/>
  <c r="CG789" i="3"/>
  <c r="CG793" i="3"/>
  <c r="CG737" i="3"/>
  <c r="CG741" i="3"/>
  <c r="CG745" i="3"/>
  <c r="CG677" i="3"/>
  <c r="CG681" i="3"/>
  <c r="CG685" i="3"/>
  <c r="CG98" i="3"/>
  <c r="CG102" i="3"/>
  <c r="CG718" i="3"/>
  <c r="CG722" i="3"/>
  <c r="CG478" i="3"/>
  <c r="CG570" i="3"/>
  <c r="CG578" i="3"/>
  <c r="CG467" i="3"/>
  <c r="CG492" i="3"/>
  <c r="CG496" i="3"/>
  <c r="CG728" i="3"/>
  <c r="CG732" i="3"/>
  <c r="CG736" i="3"/>
  <c r="CG332" i="3"/>
  <c r="CG336" i="3"/>
  <c r="CG340" i="3"/>
  <c r="CG788" i="3"/>
  <c r="CG792" i="3"/>
  <c r="CG796" i="3"/>
  <c r="CG740" i="3"/>
  <c r="CG744" i="3"/>
  <c r="CG748" i="3"/>
  <c r="CG680" i="3"/>
  <c r="CG684" i="3"/>
  <c r="CG688" i="3"/>
  <c r="CG776" i="3"/>
  <c r="CG94" i="3"/>
  <c r="CG374" i="3"/>
  <c r="CG714" i="3"/>
  <c r="CG477" i="3"/>
  <c r="CG569" i="3"/>
  <c r="CG577" i="3"/>
  <c r="CG489" i="3"/>
  <c r="CG507" i="3"/>
  <c r="CG475" i="3"/>
  <c r="CG483" i="3"/>
  <c r="CG575" i="3"/>
  <c r="CG487" i="3"/>
  <c r="CG491" i="3"/>
  <c r="CG495" i="3"/>
  <c r="CG727" i="3"/>
  <c r="CG731" i="3"/>
  <c r="CG735" i="3"/>
  <c r="CG331" i="3"/>
  <c r="CG335" i="3"/>
  <c r="CG339" i="3"/>
  <c r="CG787" i="3"/>
  <c r="CG791" i="3"/>
  <c r="CG795" i="3"/>
  <c r="CG739" i="3"/>
  <c r="CG743" i="3"/>
  <c r="CG747" i="3"/>
  <c r="CG679" i="3"/>
  <c r="CG683" i="3"/>
  <c r="CG687" i="3"/>
  <c r="CG775" i="3"/>
  <c r="CG779" i="3"/>
  <c r="CG783" i="3"/>
  <c r="CG247" i="3"/>
  <c r="CG251" i="3"/>
  <c r="CG255" i="3"/>
  <c r="CG583" i="3"/>
  <c r="CG587" i="3"/>
  <c r="CG591" i="3"/>
  <c r="CG439" i="3"/>
  <c r="CG443" i="3"/>
  <c r="CG447" i="3"/>
  <c r="CG763" i="3"/>
  <c r="CG767" i="3"/>
  <c r="CG771" i="3"/>
  <c r="CG403" i="3"/>
  <c r="CG407" i="3"/>
  <c r="CG411" i="3"/>
  <c r="CG235" i="3"/>
  <c r="CG239" i="3"/>
  <c r="CG243" i="3"/>
  <c r="CG43" i="3"/>
  <c r="CG47" i="3"/>
  <c r="CG560" i="3"/>
  <c r="CG90" i="3"/>
  <c r="CG370" i="3"/>
  <c r="CG110" i="3"/>
  <c r="CG474" i="3"/>
  <c r="CG482" i="3"/>
  <c r="CG574" i="3"/>
  <c r="CG486" i="3"/>
  <c r="CG362" i="3"/>
  <c r="CG499" i="3"/>
  <c r="CG490" i="3"/>
  <c r="CG494" i="3"/>
  <c r="CG726" i="3"/>
  <c r="CG730" i="3"/>
  <c r="CG734" i="3"/>
  <c r="CG330" i="3"/>
  <c r="CG334" i="3"/>
  <c r="CG338" i="3"/>
  <c r="CG786" i="3"/>
  <c r="CG790" i="3"/>
  <c r="CG794" i="3"/>
  <c r="CG738" i="3"/>
  <c r="CG742" i="3"/>
  <c r="CG746" i="3"/>
  <c r="CG678" i="3"/>
  <c r="CG682" i="3"/>
  <c r="CG686" i="3"/>
  <c r="CG774" i="3"/>
  <c r="CG778" i="3"/>
  <c r="CG782" i="3"/>
  <c r="CG246" i="3"/>
  <c r="CG250" i="3"/>
  <c r="CG254" i="3"/>
  <c r="CG582" i="3"/>
  <c r="CG586" i="3"/>
  <c r="CG590" i="3"/>
  <c r="CG438" i="3"/>
  <c r="CG442" i="3"/>
  <c r="CG446" i="3"/>
  <c r="CG762" i="3"/>
  <c r="CG766" i="3"/>
  <c r="CG770" i="3"/>
  <c r="CG402" i="3"/>
  <c r="CG406" i="3"/>
  <c r="CG410" i="3"/>
  <c r="CG234" i="3"/>
  <c r="CG238" i="3"/>
  <c r="CG242" i="3"/>
  <c r="CG42" i="3"/>
  <c r="CG46" i="3"/>
  <c r="CG50" i="3"/>
  <c r="CG781" i="3"/>
  <c r="CG249" i="3"/>
  <c r="CG581" i="3"/>
  <c r="CG589" i="3"/>
  <c r="CG441" i="3"/>
  <c r="CG761" i="3"/>
  <c r="CG769" i="3"/>
  <c r="CG241" i="3"/>
  <c r="CG51" i="3"/>
  <c r="CG619" i="3"/>
  <c r="CG623" i="3"/>
  <c r="CG627" i="3"/>
  <c r="CG319" i="3"/>
  <c r="CG323" i="3"/>
  <c r="CG327" i="3"/>
  <c r="CG248" i="3"/>
  <c r="CG256" i="3"/>
  <c r="CG588" i="3"/>
  <c r="CG440" i="3"/>
  <c r="CG448" i="3"/>
  <c r="CG768" i="3"/>
  <c r="CG404" i="3"/>
  <c r="CG412" i="3"/>
  <c r="CG240" i="3"/>
  <c r="CG44" i="3"/>
  <c r="CG777" i="3"/>
  <c r="CG618" i="3"/>
  <c r="CG622" i="3"/>
  <c r="CG626" i="3"/>
  <c r="CG318" i="3"/>
  <c r="CG322" i="3"/>
  <c r="CG326" i="3"/>
  <c r="CG765" i="3"/>
  <c r="CG401" i="3"/>
  <c r="CG409" i="3"/>
  <c r="CG237" i="3"/>
  <c r="CG49" i="3"/>
  <c r="CG48" i="3"/>
  <c r="CG773" i="3"/>
  <c r="CG780" i="3"/>
  <c r="CG245" i="3"/>
  <c r="CG253" i="3"/>
  <c r="CG585" i="3"/>
  <c r="CG437" i="3"/>
  <c r="CG445" i="3"/>
  <c r="CG41" i="3"/>
  <c r="CG617" i="3"/>
  <c r="CG621" i="3"/>
  <c r="CG625" i="3"/>
  <c r="CG317" i="3"/>
  <c r="CG321" i="3"/>
  <c r="CG325" i="3"/>
  <c r="CG784" i="3"/>
  <c r="CG252" i="3"/>
  <c r="CG584" i="3"/>
  <c r="CG592" i="3"/>
  <c r="CG444" i="3"/>
  <c r="CG764" i="3"/>
  <c r="CG772" i="3"/>
  <c r="CG408" i="3"/>
  <c r="CG236" i="3"/>
  <c r="CG244" i="3"/>
  <c r="CG52" i="3"/>
  <c r="CG620" i="3"/>
  <c r="CG624" i="3"/>
  <c r="CG628" i="3"/>
  <c r="CG320" i="3"/>
  <c r="CG324" i="3"/>
  <c r="CG328" i="3"/>
  <c r="CG405" i="3"/>
  <c r="CG233" i="3"/>
  <c r="CG45" i="3"/>
  <c r="CG113" i="3"/>
  <c r="CO116" i="3"/>
  <c r="CO115" i="3"/>
  <c r="CO120" i="3"/>
  <c r="CO124" i="3"/>
  <c r="CO164" i="3"/>
  <c r="CO168" i="3"/>
  <c r="CO119" i="3"/>
  <c r="CO123" i="3"/>
  <c r="CO118" i="3"/>
  <c r="CO122" i="3"/>
  <c r="CO162" i="3"/>
  <c r="CO166" i="3"/>
  <c r="CO170" i="3"/>
  <c r="CO144" i="3"/>
  <c r="CO148" i="3"/>
  <c r="CO176" i="3"/>
  <c r="CO180" i="3"/>
  <c r="CO184" i="3"/>
  <c r="CO200" i="3"/>
  <c r="CO204" i="3"/>
  <c r="CO208" i="3"/>
  <c r="CO224" i="3"/>
  <c r="CO228" i="3"/>
  <c r="CO232" i="3"/>
  <c r="CO260" i="3"/>
  <c r="CO264" i="3"/>
  <c r="CO268" i="3"/>
  <c r="CO308" i="3"/>
  <c r="CO312" i="3"/>
  <c r="CO316" i="3"/>
  <c r="CO608" i="3"/>
  <c r="CO117" i="3"/>
  <c r="CO165" i="3"/>
  <c r="CO139" i="3"/>
  <c r="CO163" i="3"/>
  <c r="CO171" i="3"/>
  <c r="CO172" i="3"/>
  <c r="CO141" i="3"/>
  <c r="CO142" i="3"/>
  <c r="CO199" i="3"/>
  <c r="CO221" i="3"/>
  <c r="CO222" i="3"/>
  <c r="CO267" i="3"/>
  <c r="CO610" i="3"/>
  <c r="CO613" i="3"/>
  <c r="CO653" i="3"/>
  <c r="CO657" i="3"/>
  <c r="CO661" i="3"/>
  <c r="CO121" i="3"/>
  <c r="CO140" i="3"/>
  <c r="CO143" i="3"/>
  <c r="CO177" i="3"/>
  <c r="CO178" i="3"/>
  <c r="CO223" i="3"/>
  <c r="CO257" i="3"/>
  <c r="CO258" i="3"/>
  <c r="CO167" i="3"/>
  <c r="CO169" i="3"/>
  <c r="CO179" i="3"/>
  <c r="CO201" i="3"/>
  <c r="CO202" i="3"/>
  <c r="CO259" i="3"/>
  <c r="CO145" i="3"/>
  <c r="CO146" i="3"/>
  <c r="CO203" i="3"/>
  <c r="CO225" i="3"/>
  <c r="CO226" i="3"/>
  <c r="CO307" i="3"/>
  <c r="CO137" i="3"/>
  <c r="CO138" i="3"/>
  <c r="CO183" i="3"/>
  <c r="CO205" i="3"/>
  <c r="CO206" i="3"/>
  <c r="CO174" i="3"/>
  <c r="CO198" i="3"/>
  <c r="CO263" i="3"/>
  <c r="CO230" i="3"/>
  <c r="CO309" i="3"/>
  <c r="CO616" i="3"/>
  <c r="CO665" i="3"/>
  <c r="CO669" i="3"/>
  <c r="CO673" i="3"/>
  <c r="CO509" i="3"/>
  <c r="CO513" i="3"/>
  <c r="CO517" i="3"/>
  <c r="CO521" i="3"/>
  <c r="CO525" i="3"/>
  <c r="CO529" i="3"/>
  <c r="CO269" i="3"/>
  <c r="CO273" i="3"/>
  <c r="CO277" i="3"/>
  <c r="CO545" i="3"/>
  <c r="CO549" i="3"/>
  <c r="CO182" i="3"/>
  <c r="CO265" i="3"/>
  <c r="CO659" i="3"/>
  <c r="CO662" i="3"/>
  <c r="CO262" i="3"/>
  <c r="CO175" i="3"/>
  <c r="CO314" i="3"/>
  <c r="CO605" i="3"/>
  <c r="CO606" i="3"/>
  <c r="CO607" i="3"/>
  <c r="CO609" i="3"/>
  <c r="CO611" i="3"/>
  <c r="CO614" i="3"/>
  <c r="CO161" i="3"/>
  <c r="CO181" i="3"/>
  <c r="CO207" i="3"/>
  <c r="CO231" i="3"/>
  <c r="CO666" i="3"/>
  <c r="CO667" i="3"/>
  <c r="CO520" i="3"/>
  <c r="CO305" i="3"/>
  <c r="CO655" i="3"/>
  <c r="CO660" i="3"/>
  <c r="CO668" i="3"/>
  <c r="CO510" i="3"/>
  <c r="CO511" i="3"/>
  <c r="CO261" i="3"/>
  <c r="CO266" i="3"/>
  <c r="CO306" i="3"/>
  <c r="CO315" i="3"/>
  <c r="CO654" i="3"/>
  <c r="CO512" i="3"/>
  <c r="CO522" i="3"/>
  <c r="CO523" i="3"/>
  <c r="CO547" i="3"/>
  <c r="CO550" i="3"/>
  <c r="CO147" i="3"/>
  <c r="CO227" i="3"/>
  <c r="CO670" i="3"/>
  <c r="CO671" i="3"/>
  <c r="CO524" i="3"/>
  <c r="CO270" i="3"/>
  <c r="CO271" i="3"/>
  <c r="CO280" i="3"/>
  <c r="CO552" i="3"/>
  <c r="CO556" i="3"/>
  <c r="CO296" i="3"/>
  <c r="CO300" i="3"/>
  <c r="CO304" i="3"/>
  <c r="CO596" i="3"/>
  <c r="CO600" i="3"/>
  <c r="CO604" i="3"/>
  <c r="CO704" i="3"/>
  <c r="CO708" i="3"/>
  <c r="CO712" i="3"/>
  <c r="CO114" i="3"/>
  <c r="CO197" i="3"/>
  <c r="CO313" i="3"/>
  <c r="CO672" i="3"/>
  <c r="CO514" i="3"/>
  <c r="CO515" i="3"/>
  <c r="CO272" i="3"/>
  <c r="CO173" i="3"/>
  <c r="CO229" i="3"/>
  <c r="CO310" i="3"/>
  <c r="CO658" i="3"/>
  <c r="CO663" i="3"/>
  <c r="CO516" i="3"/>
  <c r="CO526" i="3"/>
  <c r="CO527" i="3"/>
  <c r="CO548" i="3"/>
  <c r="CO551" i="3"/>
  <c r="CO555" i="3"/>
  <c r="CO295" i="3"/>
  <c r="CO299" i="3"/>
  <c r="CO303" i="3"/>
  <c r="CO595" i="3"/>
  <c r="CO599" i="3"/>
  <c r="CO603" i="3"/>
  <c r="CO703" i="3"/>
  <c r="CO707" i="3"/>
  <c r="CO711" i="3"/>
  <c r="CO631" i="3"/>
  <c r="CO635" i="3"/>
  <c r="CO639" i="3"/>
  <c r="CO415" i="3"/>
  <c r="CO419" i="3"/>
  <c r="CO664" i="3"/>
  <c r="CO675" i="3"/>
  <c r="CO554" i="3"/>
  <c r="CO298" i="3"/>
  <c r="CO594" i="3"/>
  <c r="CO709" i="3"/>
  <c r="CO710" i="3"/>
  <c r="CO632" i="3"/>
  <c r="CO518" i="3"/>
  <c r="CO530" i="3"/>
  <c r="CO546" i="3"/>
  <c r="CO615" i="3"/>
  <c r="CO532" i="3"/>
  <c r="CO279" i="3"/>
  <c r="CO553" i="3"/>
  <c r="CO297" i="3"/>
  <c r="CO593" i="3"/>
  <c r="CO701" i="3"/>
  <c r="CO702" i="3"/>
  <c r="CO636" i="3"/>
  <c r="CO656" i="3"/>
  <c r="CO676" i="3"/>
  <c r="CO519" i="3"/>
  <c r="CO274" i="3"/>
  <c r="CO629" i="3"/>
  <c r="CO630" i="3"/>
  <c r="CO633" i="3"/>
  <c r="CO418" i="3"/>
  <c r="CO422" i="3"/>
  <c r="CO66" i="3"/>
  <c r="CO70" i="3"/>
  <c r="CO74" i="3"/>
  <c r="CO798" i="3"/>
  <c r="CO802" i="3"/>
  <c r="CO806" i="3"/>
  <c r="CO342" i="3"/>
  <c r="CO346" i="3"/>
  <c r="CO350" i="3"/>
  <c r="CO210" i="3"/>
  <c r="CO214" i="3"/>
  <c r="CO218" i="3"/>
  <c r="CO6" i="3"/>
  <c r="CO10" i="3"/>
  <c r="CO14" i="3"/>
  <c r="CO450" i="3"/>
  <c r="CO276" i="3"/>
  <c r="CO294" i="3"/>
  <c r="CO302" i="3"/>
  <c r="CO598" i="3"/>
  <c r="CO311" i="3"/>
  <c r="CO531" i="3"/>
  <c r="CO705" i="3"/>
  <c r="CO706" i="3"/>
  <c r="CO634" i="3"/>
  <c r="CO637" i="3"/>
  <c r="CO421" i="3"/>
  <c r="CO65" i="3"/>
  <c r="CO69" i="3"/>
  <c r="CO73" i="3"/>
  <c r="CO797" i="3"/>
  <c r="CO801" i="3"/>
  <c r="CO805" i="3"/>
  <c r="CO341" i="3"/>
  <c r="CO345" i="3"/>
  <c r="CO349" i="3"/>
  <c r="CO209" i="3"/>
  <c r="CO213" i="3"/>
  <c r="CO217" i="3"/>
  <c r="CO5" i="3"/>
  <c r="CO9" i="3"/>
  <c r="CO13" i="3"/>
  <c r="CO449" i="3"/>
  <c r="CO453" i="3"/>
  <c r="CO457" i="3"/>
  <c r="CO389" i="3"/>
  <c r="CO301" i="3"/>
  <c r="CO416" i="3"/>
  <c r="CO417" i="3"/>
  <c r="CO67" i="3"/>
  <c r="CO68" i="3"/>
  <c r="CO351" i="3"/>
  <c r="CO352" i="3"/>
  <c r="CO460" i="3"/>
  <c r="CO612" i="3"/>
  <c r="CO275" i="3"/>
  <c r="CO602" i="3"/>
  <c r="CO799" i="3"/>
  <c r="CO800" i="3"/>
  <c r="CO219" i="3"/>
  <c r="CO220" i="3"/>
  <c r="CO454" i="3"/>
  <c r="CO393" i="3"/>
  <c r="CO397" i="3"/>
  <c r="CO125" i="3"/>
  <c r="CO129" i="3"/>
  <c r="CO133" i="3"/>
  <c r="CO185" i="3"/>
  <c r="CO189" i="3"/>
  <c r="CO293" i="3"/>
  <c r="CO638" i="3"/>
  <c r="CO343" i="3"/>
  <c r="CO344" i="3"/>
  <c r="CO15" i="3"/>
  <c r="CO16" i="3"/>
  <c r="CO420" i="3"/>
  <c r="CO71" i="3"/>
  <c r="CO72" i="3"/>
  <c r="CO211" i="3"/>
  <c r="CO212" i="3"/>
  <c r="CO458" i="3"/>
  <c r="CO392" i="3"/>
  <c r="CO396" i="3"/>
  <c r="CO400" i="3"/>
  <c r="CO128" i="3"/>
  <c r="CO132" i="3"/>
  <c r="CO136" i="3"/>
  <c r="CO188" i="3"/>
  <c r="CO192" i="3"/>
  <c r="CO196" i="3"/>
  <c r="CO152" i="3"/>
  <c r="CO156" i="3"/>
  <c r="CO160" i="3"/>
  <c r="CO644" i="3"/>
  <c r="CO648" i="3"/>
  <c r="CO674" i="3"/>
  <c r="CO278" i="3"/>
  <c r="CO414" i="3"/>
  <c r="CO803" i="3"/>
  <c r="CO804" i="3"/>
  <c r="CO7" i="3"/>
  <c r="CO8" i="3"/>
  <c r="CO455" i="3"/>
  <c r="CO528" i="3"/>
  <c r="CO413" i="3"/>
  <c r="CO423" i="3"/>
  <c r="CO424" i="3"/>
  <c r="CO347" i="3"/>
  <c r="CO348" i="3"/>
  <c r="CO451" i="3"/>
  <c r="CO452" i="3"/>
  <c r="CO391" i="3"/>
  <c r="CO395" i="3"/>
  <c r="CO399" i="3"/>
  <c r="CO127" i="3"/>
  <c r="CO131" i="3"/>
  <c r="CO135" i="3"/>
  <c r="CO187" i="3"/>
  <c r="CO191" i="3"/>
  <c r="CO195" i="3"/>
  <c r="CO151" i="3"/>
  <c r="CO155" i="3"/>
  <c r="CO159" i="3"/>
  <c r="CO643" i="3"/>
  <c r="CO647" i="3"/>
  <c r="CO651" i="3"/>
  <c r="CO79" i="3"/>
  <c r="CO83" i="3"/>
  <c r="CO87" i="3"/>
  <c r="CO19" i="3"/>
  <c r="CO601" i="3"/>
  <c r="CO807" i="3"/>
  <c r="CO808" i="3"/>
  <c r="CO216" i="3"/>
  <c r="CO157" i="3"/>
  <c r="CO158" i="3"/>
  <c r="CO597" i="3"/>
  <c r="CO11" i="3"/>
  <c r="CO126" i="3"/>
  <c r="CO649" i="3"/>
  <c r="CO650" i="3"/>
  <c r="CO77" i="3"/>
  <c r="CO18" i="3"/>
  <c r="CO190" i="3"/>
  <c r="CO88" i="3"/>
  <c r="CO642" i="3"/>
  <c r="CO23" i="3"/>
  <c r="CO27" i="3"/>
  <c r="CO379" i="3"/>
  <c r="CO383" i="3"/>
  <c r="CO387" i="3"/>
  <c r="CO427" i="3"/>
  <c r="CO431" i="3"/>
  <c r="CO435" i="3"/>
  <c r="CO535" i="3"/>
  <c r="CO539" i="3"/>
  <c r="CO543" i="3"/>
  <c r="CO55" i="3"/>
  <c r="CO59" i="3"/>
  <c r="CO63" i="3"/>
  <c r="CO691" i="3"/>
  <c r="CO390" i="3"/>
  <c r="CO394" i="3"/>
  <c r="CO75" i="3"/>
  <c r="CO398" i="3"/>
  <c r="CO82" i="3"/>
  <c r="CO84" i="3"/>
  <c r="CO85" i="3"/>
  <c r="CO86" i="3"/>
  <c r="CO17" i="3"/>
  <c r="CO76" i="3"/>
  <c r="CO215" i="3"/>
  <c r="CO459" i="3"/>
  <c r="CO150" i="3"/>
  <c r="CO645" i="3"/>
  <c r="CO652" i="3"/>
  <c r="CO78" i="3"/>
  <c r="CO80" i="3"/>
  <c r="CO81" i="3"/>
  <c r="CO21" i="3"/>
  <c r="CO25" i="3"/>
  <c r="CO377" i="3"/>
  <c r="CO381" i="3"/>
  <c r="CO385" i="3"/>
  <c r="CO425" i="3"/>
  <c r="CO429" i="3"/>
  <c r="CO433" i="3"/>
  <c r="CO533" i="3"/>
  <c r="CO537" i="3"/>
  <c r="CO541" i="3"/>
  <c r="CO53" i="3"/>
  <c r="CO57" i="3"/>
  <c r="CO61" i="3"/>
  <c r="CO689" i="3"/>
  <c r="CO693" i="3"/>
  <c r="CO12" i="3"/>
  <c r="CO24" i="3"/>
  <c r="CO28" i="3"/>
  <c r="CO380" i="3"/>
  <c r="CO384" i="3"/>
  <c r="CO388" i="3"/>
  <c r="CO428" i="3"/>
  <c r="CO432" i="3"/>
  <c r="CO436" i="3"/>
  <c r="CO536" i="3"/>
  <c r="CO540" i="3"/>
  <c r="CO544" i="3"/>
  <c r="CO56" i="3"/>
  <c r="CO60" i="3"/>
  <c r="CO64" i="3"/>
  <c r="CO692" i="3"/>
  <c r="CO456" i="3"/>
  <c r="CO194" i="3"/>
  <c r="CO149" i="3"/>
  <c r="CO20" i="3"/>
  <c r="CO699" i="3"/>
  <c r="CO31" i="3"/>
  <c r="CO35" i="3"/>
  <c r="CO39" i="3"/>
  <c r="CO751" i="3"/>
  <c r="CO755" i="3"/>
  <c r="CO759" i="3"/>
  <c r="CO355" i="3"/>
  <c r="CO359" i="3"/>
  <c r="CO363" i="3"/>
  <c r="CO559" i="3"/>
  <c r="CO563" i="3"/>
  <c r="CO186" i="3"/>
  <c r="CO695" i="3"/>
  <c r="CO697" i="3"/>
  <c r="CO29" i="3"/>
  <c r="CO33" i="3"/>
  <c r="CO37" i="3"/>
  <c r="CO749" i="3"/>
  <c r="CO753" i="3"/>
  <c r="CO757" i="3"/>
  <c r="CO353" i="3"/>
  <c r="CO357" i="3"/>
  <c r="CO361" i="3"/>
  <c r="CO557" i="3"/>
  <c r="CO561" i="3"/>
  <c r="CO565" i="3"/>
  <c r="CO153" i="3"/>
  <c r="CO646" i="3"/>
  <c r="CO26" i="3"/>
  <c r="CO430" i="3"/>
  <c r="CO32" i="3"/>
  <c r="CO354" i="3"/>
  <c r="CO560" i="3"/>
  <c r="CO434" i="3"/>
  <c r="CO58" i="3"/>
  <c r="CO34" i="3"/>
  <c r="CO752" i="3"/>
  <c r="CO362" i="3"/>
  <c r="CO568" i="3"/>
  <c r="CO500" i="3"/>
  <c r="CO504" i="3"/>
  <c r="CO508" i="3"/>
  <c r="CO464" i="3"/>
  <c r="CO468" i="3"/>
  <c r="CO472" i="3"/>
  <c r="CO284" i="3"/>
  <c r="CO538" i="3"/>
  <c r="CO690" i="3"/>
  <c r="CO38" i="3"/>
  <c r="CO756" i="3"/>
  <c r="CO360" i="3"/>
  <c r="CO130" i="3"/>
  <c r="CO386" i="3"/>
  <c r="CO694" i="3"/>
  <c r="CO700" i="3"/>
  <c r="CO758" i="3"/>
  <c r="CO562" i="3"/>
  <c r="CO498" i="3"/>
  <c r="CO502" i="3"/>
  <c r="CO506" i="3"/>
  <c r="CO462" i="3"/>
  <c r="CO466" i="3"/>
  <c r="CO470" i="3"/>
  <c r="CO282" i="3"/>
  <c r="CO286" i="3"/>
  <c r="CO640" i="3"/>
  <c r="CO542" i="3"/>
  <c r="CO40" i="3"/>
  <c r="CO364" i="3"/>
  <c r="CO287" i="3"/>
  <c r="CO291" i="3"/>
  <c r="CO91" i="3"/>
  <c r="CO95" i="3"/>
  <c r="CO99" i="3"/>
  <c r="CO367" i="3"/>
  <c r="CO371" i="3"/>
  <c r="CO375" i="3"/>
  <c r="CO103" i="3"/>
  <c r="CO107" i="3"/>
  <c r="CO111" i="3"/>
  <c r="CO715" i="3"/>
  <c r="CO719" i="3"/>
  <c r="CO134" i="3"/>
  <c r="CO22" i="3"/>
  <c r="CO54" i="3"/>
  <c r="CO750" i="3"/>
  <c r="CO358" i="3"/>
  <c r="CO497" i="3"/>
  <c r="CO505" i="3"/>
  <c r="CO465" i="3"/>
  <c r="CO281" i="3"/>
  <c r="CO378" i="3"/>
  <c r="CO62" i="3"/>
  <c r="CO696" i="3"/>
  <c r="CO754" i="3"/>
  <c r="CO382" i="3"/>
  <c r="CO698" i="3"/>
  <c r="CO641" i="3"/>
  <c r="CO426" i="3"/>
  <c r="CO30" i="3"/>
  <c r="CO89" i="3"/>
  <c r="CO93" i="3"/>
  <c r="CO97" i="3"/>
  <c r="CO365" i="3"/>
  <c r="CO369" i="3"/>
  <c r="CO373" i="3"/>
  <c r="CO101" i="3"/>
  <c r="CO105" i="3"/>
  <c r="CO109" i="3"/>
  <c r="CO713" i="3"/>
  <c r="CO717" i="3"/>
  <c r="CO760" i="3"/>
  <c r="CO566" i="3"/>
  <c r="CO501" i="3"/>
  <c r="CO461" i="3"/>
  <c r="CO469" i="3"/>
  <c r="CO285" i="3"/>
  <c r="CO289" i="3"/>
  <c r="CO154" i="3"/>
  <c r="CO356" i="3"/>
  <c r="CO292" i="3"/>
  <c r="CO92" i="3"/>
  <c r="CO96" i="3"/>
  <c r="CO100" i="3"/>
  <c r="CO368" i="3"/>
  <c r="CO372" i="3"/>
  <c r="CO376" i="3"/>
  <c r="CO104" i="3"/>
  <c r="CO108" i="3"/>
  <c r="CO112" i="3"/>
  <c r="CO716" i="3"/>
  <c r="CO720" i="3"/>
  <c r="CO724" i="3"/>
  <c r="CO476" i="3"/>
  <c r="CO480" i="3"/>
  <c r="CO484" i="3"/>
  <c r="CO572" i="3"/>
  <c r="CO576" i="3"/>
  <c r="CO580" i="3"/>
  <c r="CO488" i="3"/>
  <c r="CO193" i="3"/>
  <c r="CO534" i="3"/>
  <c r="CO36" i="3"/>
  <c r="CO499" i="3"/>
  <c r="CO507" i="3"/>
  <c r="CO467" i="3"/>
  <c r="CO283" i="3"/>
  <c r="CO90" i="3"/>
  <c r="CO370" i="3"/>
  <c r="CO110" i="3"/>
  <c r="CO721" i="3"/>
  <c r="CO477" i="3"/>
  <c r="CO569" i="3"/>
  <c r="CO577" i="3"/>
  <c r="CO567" i="3"/>
  <c r="CO475" i="3"/>
  <c r="CO483" i="3"/>
  <c r="CO575" i="3"/>
  <c r="CO487" i="3"/>
  <c r="CO489" i="3"/>
  <c r="CO493" i="3"/>
  <c r="CO725" i="3"/>
  <c r="CO729" i="3"/>
  <c r="CO733" i="3"/>
  <c r="CO329" i="3"/>
  <c r="CO333" i="3"/>
  <c r="CO337" i="3"/>
  <c r="CO785" i="3"/>
  <c r="CO789" i="3"/>
  <c r="CO793" i="3"/>
  <c r="CO737" i="3"/>
  <c r="CO741" i="3"/>
  <c r="CO745" i="3"/>
  <c r="CO677" i="3"/>
  <c r="CO681" i="3"/>
  <c r="CO685" i="3"/>
  <c r="CO290" i="3"/>
  <c r="CO366" i="3"/>
  <c r="CO106" i="3"/>
  <c r="CO474" i="3"/>
  <c r="CO482" i="3"/>
  <c r="CO574" i="3"/>
  <c r="CO486" i="3"/>
  <c r="CO471" i="3"/>
  <c r="CO492" i="3"/>
  <c r="CO496" i="3"/>
  <c r="CO728" i="3"/>
  <c r="CO732" i="3"/>
  <c r="CO736" i="3"/>
  <c r="CO332" i="3"/>
  <c r="CO336" i="3"/>
  <c r="CO340" i="3"/>
  <c r="CO788" i="3"/>
  <c r="CO792" i="3"/>
  <c r="CO796" i="3"/>
  <c r="CO740" i="3"/>
  <c r="CO744" i="3"/>
  <c r="CO748" i="3"/>
  <c r="CO680" i="3"/>
  <c r="CO684" i="3"/>
  <c r="CO688" i="3"/>
  <c r="CO776" i="3"/>
  <c r="CO564" i="3"/>
  <c r="CO288" i="3"/>
  <c r="CO98" i="3"/>
  <c r="CO102" i="3"/>
  <c r="CO718" i="3"/>
  <c r="CO473" i="3"/>
  <c r="CO481" i="3"/>
  <c r="CO573" i="3"/>
  <c r="CO485" i="3"/>
  <c r="CO558" i="3"/>
  <c r="CO463" i="3"/>
  <c r="CO723" i="3"/>
  <c r="CO479" i="3"/>
  <c r="CO571" i="3"/>
  <c r="CO579" i="3"/>
  <c r="CO491" i="3"/>
  <c r="CO495" i="3"/>
  <c r="CO727" i="3"/>
  <c r="CO731" i="3"/>
  <c r="CO735" i="3"/>
  <c r="CO331" i="3"/>
  <c r="CO335" i="3"/>
  <c r="CO339" i="3"/>
  <c r="CO787" i="3"/>
  <c r="CO791" i="3"/>
  <c r="CO795" i="3"/>
  <c r="CO739" i="3"/>
  <c r="CO743" i="3"/>
  <c r="CO747" i="3"/>
  <c r="CO679" i="3"/>
  <c r="CO683" i="3"/>
  <c r="CO687" i="3"/>
  <c r="CO775" i="3"/>
  <c r="CO779" i="3"/>
  <c r="CO783" i="3"/>
  <c r="CO247" i="3"/>
  <c r="CO251" i="3"/>
  <c r="CO255" i="3"/>
  <c r="CO583" i="3"/>
  <c r="CO587" i="3"/>
  <c r="CO591" i="3"/>
  <c r="CO439" i="3"/>
  <c r="CO443" i="3"/>
  <c r="CO447" i="3"/>
  <c r="CO763" i="3"/>
  <c r="CO767" i="3"/>
  <c r="CO771" i="3"/>
  <c r="CO403" i="3"/>
  <c r="CO407" i="3"/>
  <c r="CO411" i="3"/>
  <c r="CO235" i="3"/>
  <c r="CO239" i="3"/>
  <c r="CO243" i="3"/>
  <c r="CO43" i="3"/>
  <c r="CO47" i="3"/>
  <c r="CO94" i="3"/>
  <c r="CO374" i="3"/>
  <c r="CO714" i="3"/>
  <c r="CO722" i="3"/>
  <c r="CO478" i="3"/>
  <c r="CO570" i="3"/>
  <c r="CO578" i="3"/>
  <c r="CO503" i="3"/>
  <c r="CO490" i="3"/>
  <c r="CO494" i="3"/>
  <c r="CO726" i="3"/>
  <c r="CO730" i="3"/>
  <c r="CO734" i="3"/>
  <c r="CO330" i="3"/>
  <c r="CO334" i="3"/>
  <c r="CO338" i="3"/>
  <c r="CO786" i="3"/>
  <c r="CO790" i="3"/>
  <c r="CO794" i="3"/>
  <c r="CO738" i="3"/>
  <c r="CO742" i="3"/>
  <c r="CO746" i="3"/>
  <c r="CO678" i="3"/>
  <c r="CO682" i="3"/>
  <c r="CO686" i="3"/>
  <c r="CO774" i="3"/>
  <c r="CO778" i="3"/>
  <c r="CO782" i="3"/>
  <c r="CO246" i="3"/>
  <c r="CO250" i="3"/>
  <c r="CO254" i="3"/>
  <c r="CO582" i="3"/>
  <c r="CO586" i="3"/>
  <c r="CO590" i="3"/>
  <c r="CO438" i="3"/>
  <c r="CO442" i="3"/>
  <c r="CO446" i="3"/>
  <c r="CO762" i="3"/>
  <c r="CO766" i="3"/>
  <c r="CO770" i="3"/>
  <c r="CO402" i="3"/>
  <c r="CO406" i="3"/>
  <c r="CO410" i="3"/>
  <c r="CO234" i="3"/>
  <c r="CO238" i="3"/>
  <c r="CO242" i="3"/>
  <c r="CO42" i="3"/>
  <c r="CO46" i="3"/>
  <c r="CO245" i="3"/>
  <c r="CO253" i="3"/>
  <c r="CO585" i="3"/>
  <c r="CO437" i="3"/>
  <c r="CO445" i="3"/>
  <c r="CO51" i="3"/>
  <c r="CO619" i="3"/>
  <c r="CO623" i="3"/>
  <c r="CO627" i="3"/>
  <c r="CO319" i="3"/>
  <c r="CO323" i="3"/>
  <c r="CO327" i="3"/>
  <c r="CO784" i="3"/>
  <c r="CO252" i="3"/>
  <c r="CO584" i="3"/>
  <c r="CO592" i="3"/>
  <c r="CO444" i="3"/>
  <c r="CO764" i="3"/>
  <c r="CO772" i="3"/>
  <c r="CO408" i="3"/>
  <c r="CO236" i="3"/>
  <c r="CO244" i="3"/>
  <c r="CO50" i="3"/>
  <c r="CO618" i="3"/>
  <c r="CO622" i="3"/>
  <c r="CO626" i="3"/>
  <c r="CO318" i="3"/>
  <c r="CO322" i="3"/>
  <c r="CO326" i="3"/>
  <c r="CO441" i="3"/>
  <c r="CO769" i="3"/>
  <c r="CO405" i="3"/>
  <c r="CO233" i="3"/>
  <c r="CO241" i="3"/>
  <c r="CO45" i="3"/>
  <c r="CO781" i="3"/>
  <c r="CO249" i="3"/>
  <c r="CO581" i="3"/>
  <c r="CO589" i="3"/>
  <c r="CO761" i="3"/>
  <c r="CO773" i="3"/>
  <c r="CO617" i="3"/>
  <c r="CO621" i="3"/>
  <c r="CO625" i="3"/>
  <c r="CO317" i="3"/>
  <c r="CO321" i="3"/>
  <c r="CO325" i="3"/>
  <c r="CO777" i="3"/>
  <c r="CO248" i="3"/>
  <c r="CO256" i="3"/>
  <c r="CO588" i="3"/>
  <c r="CO440" i="3"/>
  <c r="CO448" i="3"/>
  <c r="CO768" i="3"/>
  <c r="CO404" i="3"/>
  <c r="CO412" i="3"/>
  <c r="CO240" i="3"/>
  <c r="CO44" i="3"/>
  <c r="CO780" i="3"/>
  <c r="CO52" i="3"/>
  <c r="CO620" i="3"/>
  <c r="CO624" i="3"/>
  <c r="CO628" i="3"/>
  <c r="CO320" i="3"/>
  <c r="CO324" i="3"/>
  <c r="CO328" i="3"/>
  <c r="CO765" i="3"/>
  <c r="CO401" i="3"/>
  <c r="CO409" i="3"/>
  <c r="CO237" i="3"/>
  <c r="CO41" i="3"/>
  <c r="CO49" i="3"/>
  <c r="CO113" i="3"/>
  <c r="CO48" i="3"/>
  <c r="CW114" i="3"/>
  <c r="CW115" i="3"/>
  <c r="CW116" i="3"/>
  <c r="CW117" i="3"/>
  <c r="CW118" i="3"/>
  <c r="CW119" i="3"/>
  <c r="CW120" i="3"/>
  <c r="CW121" i="3"/>
  <c r="CW122" i="3"/>
  <c r="CW123" i="3"/>
  <c r="CW124" i="3"/>
  <c r="CW161" i="3"/>
  <c r="CW162" i="3"/>
  <c r="CW163" i="3"/>
  <c r="CW164" i="3"/>
  <c r="CW165" i="3"/>
  <c r="CW166" i="3"/>
  <c r="CW167" i="3"/>
  <c r="CW168" i="3"/>
  <c r="CW169" i="3"/>
  <c r="CW170" i="3"/>
  <c r="CW171" i="3"/>
  <c r="CW172" i="3"/>
  <c r="CW137" i="3"/>
  <c r="CW138" i="3"/>
  <c r="CW139" i="3"/>
  <c r="CW140" i="3"/>
  <c r="CW141" i="3"/>
  <c r="CW142" i="3"/>
  <c r="CW143" i="3"/>
  <c r="CW144" i="3"/>
  <c r="CW145" i="3"/>
  <c r="CW146" i="3"/>
  <c r="CW147" i="3"/>
  <c r="CW148" i="3"/>
  <c r="CW173" i="3"/>
  <c r="CW174" i="3"/>
  <c r="CW175" i="3"/>
  <c r="CW176" i="3"/>
  <c r="CW177" i="3"/>
  <c r="CW178" i="3"/>
  <c r="CW179" i="3"/>
  <c r="CW180" i="3"/>
  <c r="CW181" i="3"/>
  <c r="CW182" i="3"/>
  <c r="CW183" i="3"/>
  <c r="CW184" i="3"/>
  <c r="CW197" i="3"/>
  <c r="CW198" i="3"/>
  <c r="CW199" i="3"/>
  <c r="CW200" i="3"/>
  <c r="CW201" i="3"/>
  <c r="CW202" i="3"/>
  <c r="CW203" i="3"/>
  <c r="CW204" i="3"/>
  <c r="CW205" i="3"/>
  <c r="CW206" i="3"/>
  <c r="CW207" i="3"/>
  <c r="CW208" i="3"/>
  <c r="CW221" i="3"/>
  <c r="CW222" i="3"/>
  <c r="CW223" i="3"/>
  <c r="CW224" i="3"/>
  <c r="CW225" i="3"/>
  <c r="CW226" i="3"/>
  <c r="CW227" i="3"/>
  <c r="CW228" i="3"/>
  <c r="CW229" i="3"/>
  <c r="CW230" i="3"/>
  <c r="CW231" i="3"/>
  <c r="CW232" i="3"/>
  <c r="CW257" i="3"/>
  <c r="CW258" i="3"/>
  <c r="CW259" i="3"/>
  <c r="CW260" i="3"/>
  <c r="CW261" i="3"/>
  <c r="CW262" i="3"/>
  <c r="CW263" i="3"/>
  <c r="CW264" i="3"/>
  <c r="CW265" i="3"/>
  <c r="CW266" i="3"/>
  <c r="CW267" i="3"/>
  <c r="CW268" i="3"/>
  <c r="CW305" i="3"/>
  <c r="CW306" i="3"/>
  <c r="CW307" i="3"/>
  <c r="CW308" i="3"/>
  <c r="CW309" i="3"/>
  <c r="CW310" i="3"/>
  <c r="CW311" i="3"/>
  <c r="CW312" i="3"/>
  <c r="CW313" i="3"/>
  <c r="CW314" i="3"/>
  <c r="CW315" i="3"/>
  <c r="CW316" i="3"/>
  <c r="CW605" i="3"/>
  <c r="CW606" i="3"/>
  <c r="CW607" i="3"/>
  <c r="CW608" i="3"/>
  <c r="CW609" i="3"/>
  <c r="CW610" i="3"/>
  <c r="CW611" i="3"/>
  <c r="CW612" i="3"/>
  <c r="CW613" i="3"/>
  <c r="CW614" i="3"/>
  <c r="CW615" i="3"/>
  <c r="CW616" i="3"/>
  <c r="CW653" i="3"/>
  <c r="CW654" i="3"/>
  <c r="CW655" i="3"/>
  <c r="CW656" i="3"/>
  <c r="CW657" i="3"/>
  <c r="CW658" i="3"/>
  <c r="CW659" i="3"/>
  <c r="CW660" i="3"/>
  <c r="CW661" i="3"/>
  <c r="CW662" i="3"/>
  <c r="CW663" i="3"/>
  <c r="CW664" i="3"/>
  <c r="CW665" i="3"/>
  <c r="CW666" i="3"/>
  <c r="CW667" i="3"/>
  <c r="CW668" i="3"/>
  <c r="CW669" i="3"/>
  <c r="CW670" i="3"/>
  <c r="CW671" i="3"/>
  <c r="CW672" i="3"/>
  <c r="CW673" i="3"/>
  <c r="CW674" i="3"/>
  <c r="CW675" i="3"/>
  <c r="CW676" i="3"/>
  <c r="CW509" i="3"/>
  <c r="CW510" i="3"/>
  <c r="CW511" i="3"/>
  <c r="CW512" i="3"/>
  <c r="CW513" i="3"/>
  <c r="CW514" i="3"/>
  <c r="CW515" i="3"/>
  <c r="CW516" i="3"/>
  <c r="CW517" i="3"/>
  <c r="CW518" i="3"/>
  <c r="CW519" i="3"/>
  <c r="CW520" i="3"/>
  <c r="CW521" i="3"/>
  <c r="CW522" i="3"/>
  <c r="CW523" i="3"/>
  <c r="CW524" i="3"/>
  <c r="CW525" i="3"/>
  <c r="CW526" i="3"/>
  <c r="CW527" i="3"/>
  <c r="CW528" i="3"/>
  <c r="CW529" i="3"/>
  <c r="CW530" i="3"/>
  <c r="CW531" i="3"/>
  <c r="CW532" i="3"/>
  <c r="CW269" i="3"/>
  <c r="CW270" i="3"/>
  <c r="CW271" i="3"/>
  <c r="CW272" i="3"/>
  <c r="CW273" i="3"/>
  <c r="CW274" i="3"/>
  <c r="CW275" i="3"/>
  <c r="CW276" i="3"/>
  <c r="CW277" i="3"/>
  <c r="CW278" i="3"/>
  <c r="CW279" i="3"/>
  <c r="CW280" i="3"/>
  <c r="CW545" i="3"/>
  <c r="CW546" i="3"/>
  <c r="CW547" i="3"/>
  <c r="CW548" i="3"/>
  <c r="CW549" i="3"/>
  <c r="CW550" i="3"/>
  <c r="CW551" i="3"/>
  <c r="CW552" i="3"/>
  <c r="CW553" i="3"/>
  <c r="CW554" i="3"/>
  <c r="CW555" i="3"/>
  <c r="CW556" i="3"/>
  <c r="CW293" i="3"/>
  <c r="CW294" i="3"/>
  <c r="CW295" i="3"/>
  <c r="CW296" i="3"/>
  <c r="CW297" i="3"/>
  <c r="CW298" i="3"/>
  <c r="CW299" i="3"/>
  <c r="CW300" i="3"/>
  <c r="CW301" i="3"/>
  <c r="CW302" i="3"/>
  <c r="CW303" i="3"/>
  <c r="CW304" i="3"/>
  <c r="CW593" i="3"/>
  <c r="CW594" i="3"/>
  <c r="CW595" i="3"/>
  <c r="CW596" i="3"/>
  <c r="CW597" i="3"/>
  <c r="CW598" i="3"/>
  <c r="CW599" i="3"/>
  <c r="CW600" i="3"/>
  <c r="CW601" i="3"/>
  <c r="CW602" i="3"/>
  <c r="CW603" i="3"/>
  <c r="CW604" i="3"/>
  <c r="CW701" i="3"/>
  <c r="CW702" i="3"/>
  <c r="CW703" i="3"/>
  <c r="CW704" i="3"/>
  <c r="CW705" i="3"/>
  <c r="CW706" i="3"/>
  <c r="CW707" i="3"/>
  <c r="CW708" i="3"/>
  <c r="CW709" i="3"/>
  <c r="CW710" i="3"/>
  <c r="CW711" i="3"/>
  <c r="CW712" i="3"/>
  <c r="CW629" i="3"/>
  <c r="CW630" i="3"/>
  <c r="CW631" i="3"/>
  <c r="CW632" i="3"/>
  <c r="CW633" i="3"/>
  <c r="CW634" i="3"/>
  <c r="CW635" i="3"/>
  <c r="CW636" i="3"/>
  <c r="CW637" i="3"/>
  <c r="CW638" i="3"/>
  <c r="CW639" i="3"/>
  <c r="CW640" i="3"/>
  <c r="CW413" i="3"/>
  <c r="CW414" i="3"/>
  <c r="CW415" i="3"/>
  <c r="CW416" i="3"/>
  <c r="CW417" i="3"/>
  <c r="CW418" i="3"/>
  <c r="CW419" i="3"/>
  <c r="CW420" i="3"/>
  <c r="CW421" i="3"/>
  <c r="CW422" i="3"/>
  <c r="CW423" i="3"/>
  <c r="CW424" i="3"/>
  <c r="CW65" i="3"/>
  <c r="CW66" i="3"/>
  <c r="CW67" i="3"/>
  <c r="CW68" i="3"/>
  <c r="CW69" i="3"/>
  <c r="CW70" i="3"/>
  <c r="CW71" i="3"/>
  <c r="CW72" i="3"/>
  <c r="CW73" i="3"/>
  <c r="CW74" i="3"/>
  <c r="CW75" i="3"/>
  <c r="CW76" i="3"/>
  <c r="CW797" i="3"/>
  <c r="CW798" i="3"/>
  <c r="CW799" i="3"/>
  <c r="CW800" i="3"/>
  <c r="CW801" i="3"/>
  <c r="CW802" i="3"/>
  <c r="CW803" i="3"/>
  <c r="CW804" i="3"/>
  <c r="CW805" i="3"/>
  <c r="CW806" i="3"/>
  <c r="CW807" i="3"/>
  <c r="CW808" i="3"/>
  <c r="CW341" i="3"/>
  <c r="CW342" i="3"/>
  <c r="CW343" i="3"/>
  <c r="CW344" i="3"/>
  <c r="CW345" i="3"/>
  <c r="CW346" i="3"/>
  <c r="CW347" i="3"/>
  <c r="CW348" i="3"/>
  <c r="CW349" i="3"/>
  <c r="CW350" i="3"/>
  <c r="CW351" i="3"/>
  <c r="CW352" i="3"/>
  <c r="CW209" i="3"/>
  <c r="CW210" i="3"/>
  <c r="CW211" i="3"/>
  <c r="CW212" i="3"/>
  <c r="CW213" i="3"/>
  <c r="CW214" i="3"/>
  <c r="CW215" i="3"/>
  <c r="CW216" i="3"/>
  <c r="CW217" i="3"/>
  <c r="CW218" i="3"/>
  <c r="CW219" i="3"/>
  <c r="CW220" i="3"/>
  <c r="CW5" i="3"/>
  <c r="CW6" i="3"/>
  <c r="CW7" i="3"/>
  <c r="CW8" i="3"/>
  <c r="CW9" i="3"/>
  <c r="CW10" i="3"/>
  <c r="CW11" i="3"/>
  <c r="CW12" i="3"/>
  <c r="CW13" i="3"/>
  <c r="CW14" i="3"/>
  <c r="CW15" i="3"/>
  <c r="CW16" i="3"/>
  <c r="CW449" i="3"/>
  <c r="CW450" i="3"/>
  <c r="CW451" i="3"/>
  <c r="CW452" i="3"/>
  <c r="CW453" i="3"/>
  <c r="CW454" i="3"/>
  <c r="CW455" i="3"/>
  <c r="CW456" i="3"/>
  <c r="CW457" i="3"/>
  <c r="CW458" i="3"/>
  <c r="CW459" i="3"/>
  <c r="CW460" i="3"/>
  <c r="CW389" i="3"/>
  <c r="CW390" i="3"/>
  <c r="CW391" i="3"/>
  <c r="CW392" i="3"/>
  <c r="CW393" i="3"/>
  <c r="CW394" i="3"/>
  <c r="CW395" i="3"/>
  <c r="CW396" i="3"/>
  <c r="CW397" i="3"/>
  <c r="CW398" i="3"/>
  <c r="CW399" i="3"/>
  <c r="CW400" i="3"/>
  <c r="CW125" i="3"/>
  <c r="CW126" i="3"/>
  <c r="CW127" i="3"/>
  <c r="CW128" i="3"/>
  <c r="CW129" i="3"/>
  <c r="CW130" i="3"/>
  <c r="CW131" i="3"/>
  <c r="CW132" i="3"/>
  <c r="CW133" i="3"/>
  <c r="CW134" i="3"/>
  <c r="CW135" i="3"/>
  <c r="CW136" i="3"/>
  <c r="CW185" i="3"/>
  <c r="CW186" i="3"/>
  <c r="CW187" i="3"/>
  <c r="CW188" i="3"/>
  <c r="CW189" i="3"/>
  <c r="CW190" i="3"/>
  <c r="CW191" i="3"/>
  <c r="CW192" i="3"/>
  <c r="CW193" i="3"/>
  <c r="CW194" i="3"/>
  <c r="CW195" i="3"/>
  <c r="CW196" i="3"/>
  <c r="CW149" i="3"/>
  <c r="CW150" i="3"/>
  <c r="CW151" i="3"/>
  <c r="CW152" i="3"/>
  <c r="CW153" i="3"/>
  <c r="CW154" i="3"/>
  <c r="CW155" i="3"/>
  <c r="CW156" i="3"/>
  <c r="CW157" i="3"/>
  <c r="CW158" i="3"/>
  <c r="CW159" i="3"/>
  <c r="CW160" i="3"/>
  <c r="CW641" i="3"/>
  <c r="CW642" i="3"/>
  <c r="CW643" i="3"/>
  <c r="CW644" i="3"/>
  <c r="CW645" i="3"/>
  <c r="CW646" i="3"/>
  <c r="CW647" i="3"/>
  <c r="CW648" i="3"/>
  <c r="CW649" i="3"/>
  <c r="CW650" i="3"/>
  <c r="CW651" i="3"/>
  <c r="CW652" i="3"/>
  <c r="CW77" i="3"/>
  <c r="CW78" i="3"/>
  <c r="CW79" i="3"/>
  <c r="CW80" i="3"/>
  <c r="CW81" i="3"/>
  <c r="CW82" i="3"/>
  <c r="CW83" i="3"/>
  <c r="CW84" i="3"/>
  <c r="CW85" i="3"/>
  <c r="CW86" i="3"/>
  <c r="CW87" i="3"/>
  <c r="CW88" i="3"/>
  <c r="CW17" i="3"/>
  <c r="CW18" i="3"/>
  <c r="CW19" i="3"/>
  <c r="CW20" i="3"/>
  <c r="CW21" i="3"/>
  <c r="CW22" i="3"/>
  <c r="CW23" i="3"/>
  <c r="CW24" i="3"/>
  <c r="CW25" i="3"/>
  <c r="CW26" i="3"/>
  <c r="CW27" i="3"/>
  <c r="CW28" i="3"/>
  <c r="CW377" i="3"/>
  <c r="CW378" i="3"/>
  <c r="CW379" i="3"/>
  <c r="CW380" i="3"/>
  <c r="CW381" i="3"/>
  <c r="CW382" i="3"/>
  <c r="CW383" i="3"/>
  <c r="CW384" i="3"/>
  <c r="CW385" i="3"/>
  <c r="CW386" i="3"/>
  <c r="CW387" i="3"/>
  <c r="CW388" i="3"/>
  <c r="CW425" i="3"/>
  <c r="CW426" i="3"/>
  <c r="CW427" i="3"/>
  <c r="CW428" i="3"/>
  <c r="CW429" i="3"/>
  <c r="CW430" i="3"/>
  <c r="CW431" i="3"/>
  <c r="CW432" i="3"/>
  <c r="CW433" i="3"/>
  <c r="CW434" i="3"/>
  <c r="CW435" i="3"/>
  <c r="CW436" i="3"/>
  <c r="CW533" i="3"/>
  <c r="CW534" i="3"/>
  <c r="CW535" i="3"/>
  <c r="CW536" i="3"/>
  <c r="CW537" i="3"/>
  <c r="CW538" i="3"/>
  <c r="CW539" i="3"/>
  <c r="CW540" i="3"/>
  <c r="CW541" i="3"/>
  <c r="CW542" i="3"/>
  <c r="CW543" i="3"/>
  <c r="CW544" i="3"/>
  <c r="CW53" i="3"/>
  <c r="CW54" i="3"/>
  <c r="CW55" i="3"/>
  <c r="CW56" i="3"/>
  <c r="CW57" i="3"/>
  <c r="CW58" i="3"/>
  <c r="CW59" i="3"/>
  <c r="CW60" i="3"/>
  <c r="CW61" i="3"/>
  <c r="CW62" i="3"/>
  <c r="CW63" i="3"/>
  <c r="CW64" i="3"/>
  <c r="CW689" i="3"/>
  <c r="CW690" i="3"/>
  <c r="CW691" i="3"/>
  <c r="CW692" i="3"/>
  <c r="CW693" i="3"/>
  <c r="CW694" i="3"/>
  <c r="CW695" i="3"/>
  <c r="CW696" i="3"/>
  <c r="CW697" i="3"/>
  <c r="CW698" i="3"/>
  <c r="CW699" i="3"/>
  <c r="CW700" i="3"/>
  <c r="CW29" i="3"/>
  <c r="CW30" i="3"/>
  <c r="CW31" i="3"/>
  <c r="CW32" i="3"/>
  <c r="CW33" i="3"/>
  <c r="CW34" i="3"/>
  <c r="CW35" i="3"/>
  <c r="CW36" i="3"/>
  <c r="CW37" i="3"/>
  <c r="CW38" i="3"/>
  <c r="CW39" i="3"/>
  <c r="CW40" i="3"/>
  <c r="CW749" i="3"/>
  <c r="CW750" i="3"/>
  <c r="CW751" i="3"/>
  <c r="CW752" i="3"/>
  <c r="CW753" i="3"/>
  <c r="CW754" i="3"/>
  <c r="CW755" i="3"/>
  <c r="CW756" i="3"/>
  <c r="CW757" i="3"/>
  <c r="CW758" i="3"/>
  <c r="CW722" i="3"/>
  <c r="CW478" i="3"/>
  <c r="CW570" i="3"/>
  <c r="CW576" i="3"/>
  <c r="CW488" i="3"/>
  <c r="CW496" i="3"/>
  <c r="CW732" i="3"/>
  <c r="CW736" i="3"/>
  <c r="CW332" i="3"/>
  <c r="CW680" i="3"/>
  <c r="CW684" i="3"/>
  <c r="CW686" i="3"/>
  <c r="CW688" i="3"/>
  <c r="CW773" i="3"/>
  <c r="CW774" i="3"/>
  <c r="CW776" i="3"/>
  <c r="CW778" i="3"/>
  <c r="CW781" i="3"/>
  <c r="CW782" i="3"/>
  <c r="CW784" i="3"/>
  <c r="CW246" i="3"/>
  <c r="CW248" i="3"/>
  <c r="CW250" i="3"/>
  <c r="CW254" i="3"/>
  <c r="CW581" i="3"/>
  <c r="CW583" i="3"/>
  <c r="CW585" i="3"/>
  <c r="CW587" i="3"/>
  <c r="CW589" i="3"/>
  <c r="CW591" i="3"/>
  <c r="CW437" i="3"/>
  <c r="CW439" i="3"/>
  <c r="CW441" i="3"/>
  <c r="CW444" i="3"/>
  <c r="CW448" i="3"/>
  <c r="CW762" i="3"/>
  <c r="CW765" i="3"/>
  <c r="CW767" i="3"/>
  <c r="CW769" i="3"/>
  <c r="CW772" i="3"/>
  <c r="CW401" i="3"/>
  <c r="CW403" i="3"/>
  <c r="CW406" i="3"/>
  <c r="CW409" i="3"/>
  <c r="CW411" i="3"/>
  <c r="CW234" i="3"/>
  <c r="CW236" i="3"/>
  <c r="CW238" i="3"/>
  <c r="CW241" i="3"/>
  <c r="CW243" i="3"/>
  <c r="CW41" i="3"/>
  <c r="CW44" i="3"/>
  <c r="CW45" i="3"/>
  <c r="CW47" i="3"/>
  <c r="CW50" i="3"/>
  <c r="CW52" i="3"/>
  <c r="CW619" i="3"/>
  <c r="CW621" i="3"/>
  <c r="CW624" i="3"/>
  <c r="CW626" i="3"/>
  <c r="CW317" i="3"/>
  <c r="CW321" i="3"/>
  <c r="CW323" i="3"/>
  <c r="CW325" i="3"/>
  <c r="CW327" i="3"/>
  <c r="CW759" i="3"/>
  <c r="CW355" i="3"/>
  <c r="CW359" i="3"/>
  <c r="CW363" i="3"/>
  <c r="CW559" i="3"/>
  <c r="CW563" i="3"/>
  <c r="CW567" i="3"/>
  <c r="CW499" i="3"/>
  <c r="CW503" i="3"/>
  <c r="CW507" i="3"/>
  <c r="CW463" i="3"/>
  <c r="CW467" i="3"/>
  <c r="CW471" i="3"/>
  <c r="CW283" i="3"/>
  <c r="CW287" i="3"/>
  <c r="CW291" i="3"/>
  <c r="CW91" i="3"/>
  <c r="CW95" i="3"/>
  <c r="CW99" i="3"/>
  <c r="CW367" i="3"/>
  <c r="CW371" i="3"/>
  <c r="CW375" i="3"/>
  <c r="CW103" i="3"/>
  <c r="CW107" i="3"/>
  <c r="CW111" i="3"/>
  <c r="CW715" i="3"/>
  <c r="CW719" i="3"/>
  <c r="CW473" i="3"/>
  <c r="CW481" i="3"/>
  <c r="CW485" i="3"/>
  <c r="CW493" i="3"/>
  <c r="CW729" i="3"/>
  <c r="CW331" i="3"/>
  <c r="CW476" i="3"/>
  <c r="CW484" i="3"/>
  <c r="CW578" i="3"/>
  <c r="CW490" i="3"/>
  <c r="CW726" i="3"/>
  <c r="CW735" i="3"/>
  <c r="CW335" i="3"/>
  <c r="CW336" i="3"/>
  <c r="CW337" i="3"/>
  <c r="CW338" i="3"/>
  <c r="CW339" i="3"/>
  <c r="CW340" i="3"/>
  <c r="CW786" i="3"/>
  <c r="CW787" i="3"/>
  <c r="CW788" i="3"/>
  <c r="CW789" i="3"/>
  <c r="CW790" i="3"/>
  <c r="CW791" i="3"/>
  <c r="CW792" i="3"/>
  <c r="CW793" i="3"/>
  <c r="CW794" i="3"/>
  <c r="CW795" i="3"/>
  <c r="CW796" i="3"/>
  <c r="CW737" i="3"/>
  <c r="CW738" i="3"/>
  <c r="CW739" i="3"/>
  <c r="CW740" i="3"/>
  <c r="CW741" i="3"/>
  <c r="CW742" i="3"/>
  <c r="CW743" i="3"/>
  <c r="CW744" i="3"/>
  <c r="CW745" i="3"/>
  <c r="CW746" i="3"/>
  <c r="CW747" i="3"/>
  <c r="CW748" i="3"/>
  <c r="CW677" i="3"/>
  <c r="CW678" i="3"/>
  <c r="CW679" i="3"/>
  <c r="CW681" i="3"/>
  <c r="CW682" i="3"/>
  <c r="CW683" i="3"/>
  <c r="CW685" i="3"/>
  <c r="CW687" i="3"/>
  <c r="CW775" i="3"/>
  <c r="CW777" i="3"/>
  <c r="CW780" i="3"/>
  <c r="CW783" i="3"/>
  <c r="CW245" i="3"/>
  <c r="CW249" i="3"/>
  <c r="CW252" i="3"/>
  <c r="CW255" i="3"/>
  <c r="CW582" i="3"/>
  <c r="CW586" i="3"/>
  <c r="CW590" i="3"/>
  <c r="CW438" i="3"/>
  <c r="CW442" i="3"/>
  <c r="CW446" i="3"/>
  <c r="CW763" i="3"/>
  <c r="CW770" i="3"/>
  <c r="CW404" i="3"/>
  <c r="CW407" i="3"/>
  <c r="CW412" i="3"/>
  <c r="CW239" i="3"/>
  <c r="CW42" i="3"/>
  <c r="CW48" i="3"/>
  <c r="CW617" i="3"/>
  <c r="CW622" i="3"/>
  <c r="CW627" i="3"/>
  <c r="CW319" i="3"/>
  <c r="CW324" i="3"/>
  <c r="CW760" i="3"/>
  <c r="CW356" i="3"/>
  <c r="CW360" i="3"/>
  <c r="CW364" i="3"/>
  <c r="CW560" i="3"/>
  <c r="CW564" i="3"/>
  <c r="CW568" i="3"/>
  <c r="CW500" i="3"/>
  <c r="CW504" i="3"/>
  <c r="CW508" i="3"/>
  <c r="CW464" i="3"/>
  <c r="CW468" i="3"/>
  <c r="CW472" i="3"/>
  <c r="CW284" i="3"/>
  <c r="CW288" i="3"/>
  <c r="CW292" i="3"/>
  <c r="CW92" i="3"/>
  <c r="CW96" i="3"/>
  <c r="CW100" i="3"/>
  <c r="CW368" i="3"/>
  <c r="CW372" i="3"/>
  <c r="CW376" i="3"/>
  <c r="CW104" i="3"/>
  <c r="CW108" i="3"/>
  <c r="CW112" i="3"/>
  <c r="CW716" i="3"/>
  <c r="CW720" i="3"/>
  <c r="CW723" i="3"/>
  <c r="CW479" i="3"/>
  <c r="CW571" i="3"/>
  <c r="CW573" i="3"/>
  <c r="CW575" i="3"/>
  <c r="CW487" i="3"/>
  <c r="CW495" i="3"/>
  <c r="CW731" i="3"/>
  <c r="CW474" i="3"/>
  <c r="CW482" i="3"/>
  <c r="CW580" i="3"/>
  <c r="CW492" i="3"/>
  <c r="CW728" i="3"/>
  <c r="CW734" i="3"/>
  <c r="CW330" i="3"/>
  <c r="CW334" i="3"/>
  <c r="CW353" i="3"/>
  <c r="CW357" i="3"/>
  <c r="CW361" i="3"/>
  <c r="CW557" i="3"/>
  <c r="CW561" i="3"/>
  <c r="CW565" i="3"/>
  <c r="CW497" i="3"/>
  <c r="CW501" i="3"/>
  <c r="CW505" i="3"/>
  <c r="CW461" i="3"/>
  <c r="CW465" i="3"/>
  <c r="CW469" i="3"/>
  <c r="CW281" i="3"/>
  <c r="CW285" i="3"/>
  <c r="CW289" i="3"/>
  <c r="CW89" i="3"/>
  <c r="CW93" i="3"/>
  <c r="CW97" i="3"/>
  <c r="CW365" i="3"/>
  <c r="CW369" i="3"/>
  <c r="CW373" i="3"/>
  <c r="CW101" i="3"/>
  <c r="CW105" i="3"/>
  <c r="CW109" i="3"/>
  <c r="CW713" i="3"/>
  <c r="CW717" i="3"/>
  <c r="CW721" i="3"/>
  <c r="CW477" i="3"/>
  <c r="CW569" i="3"/>
  <c r="CW577" i="3"/>
  <c r="CW489" i="3"/>
  <c r="CW725" i="3"/>
  <c r="CW333" i="3"/>
  <c r="CW724" i="3"/>
  <c r="CW480" i="3"/>
  <c r="CW486" i="3"/>
  <c r="CW494" i="3"/>
  <c r="CW730" i="3"/>
  <c r="CW733" i="3"/>
  <c r="CW329" i="3"/>
  <c r="CW354" i="3"/>
  <c r="CW358" i="3"/>
  <c r="CW362" i="3"/>
  <c r="CW558" i="3"/>
  <c r="CW562" i="3"/>
  <c r="CW566" i="3"/>
  <c r="CW498" i="3"/>
  <c r="CW502" i="3"/>
  <c r="CW506" i="3"/>
  <c r="CW462" i="3"/>
  <c r="CW466" i="3"/>
  <c r="CW470" i="3"/>
  <c r="CW282" i="3"/>
  <c r="CW286" i="3"/>
  <c r="CW290" i="3"/>
  <c r="CW90" i="3"/>
  <c r="CW94" i="3"/>
  <c r="CW98" i="3"/>
  <c r="CW366" i="3"/>
  <c r="CW370" i="3"/>
  <c r="CW374" i="3"/>
  <c r="CW102" i="3"/>
  <c r="CW106" i="3"/>
  <c r="CW110" i="3"/>
  <c r="CW714" i="3"/>
  <c r="CW718" i="3"/>
  <c r="CW475" i="3"/>
  <c r="CW483" i="3"/>
  <c r="CW572" i="3"/>
  <c r="CW574" i="3"/>
  <c r="CW579" i="3"/>
  <c r="CW491" i="3"/>
  <c r="CW727" i="3"/>
  <c r="CW785" i="3"/>
  <c r="CW779" i="3"/>
  <c r="CW247" i="3"/>
  <c r="CW251" i="3"/>
  <c r="CW253" i="3"/>
  <c r="CW256" i="3"/>
  <c r="CW584" i="3"/>
  <c r="CW588" i="3"/>
  <c r="CW592" i="3"/>
  <c r="CW440" i="3"/>
  <c r="CW443" i="3"/>
  <c r="CW445" i="3"/>
  <c r="CW447" i="3"/>
  <c r="CW761" i="3"/>
  <c r="CW764" i="3"/>
  <c r="CW766" i="3"/>
  <c r="CW768" i="3"/>
  <c r="CW771" i="3"/>
  <c r="CW402" i="3"/>
  <c r="CW405" i="3"/>
  <c r="CW408" i="3"/>
  <c r="CW410" i="3"/>
  <c r="CW233" i="3"/>
  <c r="CW235" i="3"/>
  <c r="CW237" i="3"/>
  <c r="CW240" i="3"/>
  <c r="CW242" i="3"/>
  <c r="CW244" i="3"/>
  <c r="CW43" i="3"/>
  <c r="CW46" i="3"/>
  <c r="CW49" i="3"/>
  <c r="CW51" i="3"/>
  <c r="CW618" i="3"/>
  <c r="CW620" i="3"/>
  <c r="CW623" i="3"/>
  <c r="CW625" i="3"/>
  <c r="CW628" i="3"/>
  <c r="CW318" i="3"/>
  <c r="CW320" i="3"/>
  <c r="CW322" i="3"/>
  <c r="CW326" i="3"/>
  <c r="CW328" i="3"/>
  <c r="CW113" i="3"/>
  <c r="BT113" i="2"/>
  <c r="AG114" i="2"/>
  <c r="CH114" i="2"/>
  <c r="AD115" i="2"/>
  <c r="BP115" i="2"/>
  <c r="AN116" i="2"/>
  <c r="CD116" i="2"/>
  <c r="CY116" i="2"/>
  <c r="BW117" i="2"/>
  <c r="AJ118" i="2"/>
  <c r="CI118" i="2"/>
  <c r="AL119" i="2"/>
  <c r="BS119" i="2"/>
  <c r="AO120" i="2"/>
  <c r="CE120" i="2"/>
  <c r="BD121" i="2"/>
  <c r="BX121" i="2"/>
  <c r="AK122" i="2"/>
  <c r="CM122" i="2"/>
  <c r="AT123" i="2"/>
  <c r="BT123" i="2"/>
  <c r="AS124" i="2"/>
  <c r="CI124" i="2"/>
  <c r="BG161" i="2"/>
  <c r="CF161" i="2"/>
  <c r="AO162" i="2"/>
  <c r="CP162" i="2"/>
  <c r="BC163" i="2"/>
  <c r="BX163" i="2"/>
  <c r="AV164" i="2"/>
  <c r="CL164" i="2"/>
  <c r="BH165" i="2"/>
  <c r="CN165" i="2"/>
  <c r="AR166" i="2"/>
  <c r="CQ166" i="2"/>
  <c r="BD167" i="2"/>
  <c r="AC168" i="2"/>
  <c r="AW168" i="2"/>
  <c r="CM168" i="2"/>
  <c r="BL169" i="2"/>
  <c r="CV169" i="2"/>
  <c r="CH170" i="2"/>
  <c r="AD171" i="2"/>
  <c r="AN172" i="2"/>
  <c r="BG137" i="2"/>
  <c r="AR138" i="2"/>
  <c r="BK139" i="2"/>
  <c r="CD140" i="2"/>
  <c r="CV141" i="2"/>
  <c r="AL143" i="2"/>
  <c r="AV174" i="2"/>
  <c r="AJ184" i="2"/>
  <c r="AL205" i="2"/>
  <c r="AN226" i="2"/>
  <c r="AB260" i="2"/>
  <c r="AD305" i="2"/>
  <c r="CT314" i="2"/>
  <c r="CH612" i="2"/>
  <c r="BU658" i="2"/>
  <c r="BW667" i="2"/>
  <c r="BK509" i="2"/>
  <c r="BM518" i="2"/>
  <c r="BT527" i="2"/>
  <c r="BD598" i="2"/>
  <c r="CS74" i="2"/>
  <c r="AE610" i="3"/>
  <c r="AE230" i="3"/>
  <c r="AE306" i="3"/>
  <c r="AE202" i="3"/>
  <c r="AE222" i="3"/>
  <c r="AE142" i="3"/>
  <c r="AE162" i="3"/>
  <c r="AE121" i="3"/>
  <c r="AE174" i="3"/>
  <c r="AE124" i="3"/>
  <c r="AE113" i="3"/>
  <c r="AM615" i="3"/>
  <c r="AM314" i="3"/>
  <c r="AM515" i="3"/>
  <c r="AM182" i="3"/>
  <c r="AM222" i="3"/>
  <c r="AM230" i="3"/>
  <c r="AM174" i="3"/>
  <c r="AM168" i="3"/>
  <c r="AM113" i="3"/>
  <c r="AM120" i="3"/>
  <c r="AM142" i="3"/>
  <c r="AM118" i="3"/>
  <c r="AU271" i="3"/>
  <c r="AU182" i="3"/>
  <c r="AU610" i="3"/>
  <c r="AU202" i="3"/>
  <c r="AU659" i="3"/>
  <c r="AU230" i="3"/>
  <c r="AU124" i="3"/>
  <c r="AU162" i="3"/>
  <c r="AU113" i="3"/>
  <c r="AU174" i="3"/>
  <c r="AU170" i="3"/>
  <c r="AU121" i="3"/>
  <c r="BF664" i="3"/>
  <c r="BF207" i="3"/>
  <c r="BF259" i="3"/>
  <c r="BF179" i="3"/>
  <c r="BF199" i="3"/>
  <c r="BF123" i="3"/>
  <c r="BF137" i="3"/>
  <c r="BF118" i="3"/>
  <c r="BF115" i="3"/>
  <c r="BF117" i="3"/>
  <c r="BF121" i="3"/>
  <c r="BF139" i="3"/>
  <c r="BW113" i="2"/>
  <c r="AJ114" i="2"/>
  <c r="CI114" i="2"/>
  <c r="AL115" i="2"/>
  <c r="BS115" i="2"/>
  <c r="AO116" i="2"/>
  <c r="CE116" i="2"/>
  <c r="BD117" i="2"/>
  <c r="BX117" i="2"/>
  <c r="AK118" i="2"/>
  <c r="CM118" i="2"/>
  <c r="AT119" i="2"/>
  <c r="BT119" i="2"/>
  <c r="AS120" i="2"/>
  <c r="CI120" i="2"/>
  <c r="BG121" i="2"/>
  <c r="CF121" i="2"/>
  <c r="AO122" i="2"/>
  <c r="CP122" i="2"/>
  <c r="BC123" i="2"/>
  <c r="BX123" i="2"/>
  <c r="AV124" i="2"/>
  <c r="CL124" i="2"/>
  <c r="BH161" i="2"/>
  <c r="CN161" i="2"/>
  <c r="AR162" i="2"/>
  <c r="CQ162" i="2"/>
  <c r="BD163" i="2"/>
  <c r="AC164" i="2"/>
  <c r="AW164" i="2"/>
  <c r="CM164" i="2"/>
  <c r="BL165" i="2"/>
  <c r="CV165" i="2"/>
  <c r="AS166" i="2"/>
  <c r="CU166" i="2"/>
  <c r="BH167" i="2"/>
  <c r="AF168" i="2"/>
  <c r="BE168" i="2"/>
  <c r="CQ168" i="2"/>
  <c r="BO169" i="2"/>
  <c r="AB170" i="2"/>
  <c r="CI170" i="2"/>
  <c r="AL171" i="2"/>
  <c r="AV172" i="2"/>
  <c r="BO137" i="2"/>
  <c r="CH138" i="2"/>
  <c r="BS139" i="2"/>
  <c r="CL140" i="2"/>
  <c r="AB142" i="2"/>
  <c r="AT143" i="2"/>
  <c r="CV175" i="2"/>
  <c r="CX184" i="2"/>
  <c r="CL206" i="2"/>
  <c r="CN227" i="2"/>
  <c r="CP260" i="2"/>
  <c r="CD306" i="2"/>
  <c r="CF315" i="2"/>
  <c r="BS613" i="2"/>
  <c r="BG659" i="2"/>
  <c r="AT669" i="2"/>
  <c r="AV510" i="2"/>
  <c r="AJ520" i="2"/>
  <c r="BJ529" i="2"/>
  <c r="CW604" i="2"/>
  <c r="BJ801" i="2"/>
  <c r="AF267" i="3"/>
  <c r="AF118" i="3"/>
  <c r="AV607" i="3"/>
  <c r="AV118" i="3"/>
  <c r="BG232" i="3"/>
  <c r="BG525" i="3"/>
  <c r="BG114" i="3"/>
  <c r="BD113" i="2"/>
  <c r="BX113" i="2"/>
  <c r="AK114" i="2"/>
  <c r="CM114" i="2"/>
  <c r="AT115" i="2"/>
  <c r="BT115" i="2"/>
  <c r="AS116" i="2"/>
  <c r="CI116" i="2"/>
  <c r="BG117" i="2"/>
  <c r="CF117" i="2"/>
  <c r="AO118" i="2"/>
  <c r="CP118" i="2"/>
  <c r="BC119" i="2"/>
  <c r="BX119" i="2"/>
  <c r="AV120" i="2"/>
  <c r="CL120" i="2"/>
  <c r="BH121" i="2"/>
  <c r="CN121" i="2"/>
  <c r="AR122" i="2"/>
  <c r="CQ122" i="2"/>
  <c r="BD123" i="2"/>
  <c r="AC124" i="2"/>
  <c r="AW124" i="2"/>
  <c r="CM124" i="2"/>
  <c r="BL161" i="2"/>
  <c r="CV161" i="2"/>
  <c r="AS162" i="2"/>
  <c r="CU162" i="2"/>
  <c r="BH163" i="2"/>
  <c r="AF164" i="2"/>
  <c r="BE164" i="2"/>
  <c r="CQ164" i="2"/>
  <c r="BO165" i="2"/>
  <c r="AB166" i="2"/>
  <c r="AW166" i="2"/>
  <c r="CX166" i="2"/>
  <c r="BK167" i="2"/>
  <c r="AG168" i="2"/>
  <c r="BM168" i="2"/>
  <c r="CT168" i="2"/>
  <c r="BP169" i="2"/>
  <c r="AC170" i="2"/>
  <c r="CM170" i="2"/>
  <c r="AT171" i="2"/>
  <c r="BE172" i="2"/>
  <c r="BW137" i="2"/>
  <c r="CP138" i="2"/>
  <c r="AF140" i="2"/>
  <c r="CT140" i="2"/>
  <c r="AJ142" i="2"/>
  <c r="BD143" i="2"/>
  <c r="CH176" i="2"/>
  <c r="BU198" i="2"/>
  <c r="BW207" i="2"/>
  <c r="BK229" i="2"/>
  <c r="BM262" i="2"/>
  <c r="BO307" i="2"/>
  <c r="BC605" i="2"/>
  <c r="BE614" i="2"/>
  <c r="AR660" i="2"/>
  <c r="AF670" i="2"/>
  <c r="CV511" i="2"/>
  <c r="CX520" i="2"/>
  <c r="AS270" i="2"/>
  <c r="BN707" i="2"/>
  <c r="BT346" i="2"/>
  <c r="BG113" i="2"/>
  <c r="CF113" i="2"/>
  <c r="AO114" i="2"/>
  <c r="CP114" i="2"/>
  <c r="BC115" i="2"/>
  <c r="BX115" i="2"/>
  <c r="AV116" i="2"/>
  <c r="CL116" i="2"/>
  <c r="BH117" i="2"/>
  <c r="CN117" i="2"/>
  <c r="AR118" i="2"/>
  <c r="CQ118" i="2"/>
  <c r="BD119" i="2"/>
  <c r="AC120" i="2"/>
  <c r="AW120" i="2"/>
  <c r="CM120" i="2"/>
  <c r="BL121" i="2"/>
  <c r="CV121" i="2"/>
  <c r="AS122" i="2"/>
  <c r="CU122" i="2"/>
  <c r="BH123" i="2"/>
  <c r="AF124" i="2"/>
  <c r="BE124" i="2"/>
  <c r="CQ124" i="2"/>
  <c r="BO161" i="2"/>
  <c r="AB162" i="2"/>
  <c r="AW162" i="2"/>
  <c r="CX162" i="2"/>
  <c r="BK163" i="2"/>
  <c r="AG164" i="2"/>
  <c r="BM164" i="2"/>
  <c r="CT164" i="2"/>
  <c r="BP165" i="2"/>
  <c r="AC166" i="2"/>
  <c r="CE166" i="2"/>
  <c r="CY166" i="2"/>
  <c r="BL167" i="2"/>
  <c r="AK168" i="2"/>
  <c r="BU168" i="2"/>
  <c r="CU168" i="2"/>
  <c r="BT169" i="2"/>
  <c r="AJ170" i="2"/>
  <c r="CP170" i="2"/>
  <c r="BC171" i="2"/>
  <c r="BM172" i="2"/>
  <c r="CF137" i="2"/>
  <c r="CX138" i="2"/>
  <c r="AN140" i="2"/>
  <c r="BG141" i="2"/>
  <c r="AR142" i="2"/>
  <c r="CN143" i="2"/>
  <c r="BS177" i="2"/>
  <c r="BG199" i="2"/>
  <c r="AT221" i="2"/>
  <c r="AV230" i="2"/>
  <c r="AJ264" i="2"/>
  <c r="AL309" i="2"/>
  <c r="AN606" i="2"/>
  <c r="AB616" i="2"/>
  <c r="AD661" i="2"/>
  <c r="CT670" i="2"/>
  <c r="CH512" i="2"/>
  <c r="BU522" i="2"/>
  <c r="BP273" i="2"/>
  <c r="AE630" i="2"/>
  <c r="CK16" i="2"/>
  <c r="AH674" i="3"/>
  <c r="AH666" i="3"/>
  <c r="AH614" i="3"/>
  <c r="AH201" i="3"/>
  <c r="AH179" i="3"/>
  <c r="AH221" i="3"/>
  <c r="AH199" i="3"/>
  <c r="AH267" i="3"/>
  <c r="AH604" i="3"/>
  <c r="AH261" i="3"/>
  <c r="AH229" i="3"/>
  <c r="AH207" i="3"/>
  <c r="AH278" i="3"/>
  <c r="AH607" i="3"/>
  <c r="AH311" i="3"/>
  <c r="AH305" i="3"/>
  <c r="AH609" i="3"/>
  <c r="AH313" i="3"/>
  <c r="AH227" i="3"/>
  <c r="AH181" i="3"/>
  <c r="AH274" i="3"/>
  <c r="AH612" i="3"/>
  <c r="AH259" i="3"/>
  <c r="AH169" i="3"/>
  <c r="AH163" i="3"/>
  <c r="AH115" i="3"/>
  <c r="AH164" i="3"/>
  <c r="AH117" i="3"/>
  <c r="AH139" i="3"/>
  <c r="AH141" i="3"/>
  <c r="AH173" i="3"/>
  <c r="AH172" i="3"/>
  <c r="AH171" i="3"/>
  <c r="AH161" i="3"/>
  <c r="AH123" i="3"/>
  <c r="AH147" i="3"/>
  <c r="AH167" i="3"/>
  <c r="AH120" i="3"/>
  <c r="AH119" i="3"/>
  <c r="AP654" i="3"/>
  <c r="AP201" i="3"/>
  <c r="AP179" i="3"/>
  <c r="AP221" i="3"/>
  <c r="AP199" i="3"/>
  <c r="AP522" i="3"/>
  <c r="AP267" i="3"/>
  <c r="AP261" i="3"/>
  <c r="AP229" i="3"/>
  <c r="AP207" i="3"/>
  <c r="AP611" i="3"/>
  <c r="AP607" i="3"/>
  <c r="AP311" i="3"/>
  <c r="AP305" i="3"/>
  <c r="AP609" i="3"/>
  <c r="AP313" i="3"/>
  <c r="AP227" i="3"/>
  <c r="AP181" i="3"/>
  <c r="AP259" i="3"/>
  <c r="AP117" i="3"/>
  <c r="AP171" i="3"/>
  <c r="AP139" i="3"/>
  <c r="AP172" i="3"/>
  <c r="AP161" i="3"/>
  <c r="AP141" i="3"/>
  <c r="AP120" i="3"/>
  <c r="AP173" i="3"/>
  <c r="AP123" i="3"/>
  <c r="AP167" i="3"/>
  <c r="AP119" i="3"/>
  <c r="AP147" i="3"/>
  <c r="AP169" i="3"/>
  <c r="AP163" i="3"/>
  <c r="AP164" i="3"/>
  <c r="AP115" i="3"/>
  <c r="AX422" i="3"/>
  <c r="AX221" i="3"/>
  <c r="AX199" i="3"/>
  <c r="AX267" i="3"/>
  <c r="AX261" i="3"/>
  <c r="AX229" i="3"/>
  <c r="AX207" i="3"/>
  <c r="AX607" i="3"/>
  <c r="AX311" i="3"/>
  <c r="AX305" i="3"/>
  <c r="AX514" i="3"/>
  <c r="AX609" i="3"/>
  <c r="AX313" i="3"/>
  <c r="AX227" i="3"/>
  <c r="AX181" i="3"/>
  <c r="AX556" i="3"/>
  <c r="AX259" i="3"/>
  <c r="AX612" i="3"/>
  <c r="AX666" i="3"/>
  <c r="AX614" i="3"/>
  <c r="AX201" i="3"/>
  <c r="AX179" i="3"/>
  <c r="AX161" i="3"/>
  <c r="AX120" i="3"/>
  <c r="AX139" i="3"/>
  <c r="AX141" i="3"/>
  <c r="AX123" i="3"/>
  <c r="AX119" i="3"/>
  <c r="AX173" i="3"/>
  <c r="AX169" i="3"/>
  <c r="AX167" i="3"/>
  <c r="AX164" i="3"/>
  <c r="AX163" i="3"/>
  <c r="AX115" i="3"/>
  <c r="AX147" i="3"/>
  <c r="AX171" i="3"/>
  <c r="AX117" i="3"/>
  <c r="AX172" i="3"/>
  <c r="BI299" i="3"/>
  <c r="BI232" i="3"/>
  <c r="BI178" i="3"/>
  <c r="BI198" i="3"/>
  <c r="BI266" i="3"/>
  <c r="BI264" i="3"/>
  <c r="BI206" i="3"/>
  <c r="BI184" i="3"/>
  <c r="BI606" i="3"/>
  <c r="BI310" i="3"/>
  <c r="BI308" i="3"/>
  <c r="BI316" i="3"/>
  <c r="BI226" i="3"/>
  <c r="BI204" i="3"/>
  <c r="BI519" i="3"/>
  <c r="BI258" i="3"/>
  <c r="BI671" i="3"/>
  <c r="BI224" i="3"/>
  <c r="BI144" i="3"/>
  <c r="BI169" i="3"/>
  <c r="BI114" i="3"/>
  <c r="BI164" i="3"/>
  <c r="BI116" i="3"/>
  <c r="BI176" i="3"/>
  <c r="BI117" i="3"/>
  <c r="BI168" i="3"/>
  <c r="BI138" i="3"/>
  <c r="BI172" i="3"/>
  <c r="BI120" i="3"/>
  <c r="BI166" i="3"/>
  <c r="BI161" i="3"/>
  <c r="BI124" i="3"/>
  <c r="BI122" i="3"/>
  <c r="BI146" i="3"/>
  <c r="BQ671" i="3"/>
  <c r="BQ273" i="3"/>
  <c r="BQ198" i="3"/>
  <c r="BQ266" i="3"/>
  <c r="BQ611" i="3"/>
  <c r="BQ264" i="3"/>
  <c r="BQ206" i="3"/>
  <c r="BQ184" i="3"/>
  <c r="BQ663" i="3"/>
  <c r="BQ606" i="3"/>
  <c r="BQ310" i="3"/>
  <c r="BQ308" i="3"/>
  <c r="BQ316" i="3"/>
  <c r="BQ226" i="3"/>
  <c r="BQ204" i="3"/>
  <c r="BQ601" i="3"/>
  <c r="BQ258" i="3"/>
  <c r="BQ224" i="3"/>
  <c r="BQ232" i="3"/>
  <c r="BQ178" i="3"/>
  <c r="BQ176" i="3"/>
  <c r="BQ168" i="3"/>
  <c r="BQ124" i="3"/>
  <c r="BQ138" i="3"/>
  <c r="BQ172" i="3"/>
  <c r="BQ161" i="3"/>
  <c r="BQ122" i="3"/>
  <c r="BQ120" i="3"/>
  <c r="BQ166" i="3"/>
  <c r="BQ146" i="3"/>
  <c r="BQ169" i="3"/>
  <c r="BQ116" i="3"/>
  <c r="BQ114" i="3"/>
  <c r="BQ144" i="3"/>
  <c r="BQ164" i="3"/>
  <c r="BQ117" i="3"/>
  <c r="BY615" i="3"/>
  <c r="BY266" i="3"/>
  <c r="BY308" i="3"/>
  <c r="BY264" i="3"/>
  <c r="BY206" i="3"/>
  <c r="BY184" i="3"/>
  <c r="BY606" i="3"/>
  <c r="BY310" i="3"/>
  <c r="BY204" i="3"/>
  <c r="BY316" i="3"/>
  <c r="BY226" i="3"/>
  <c r="BY258" i="3"/>
  <c r="BY519" i="3"/>
  <c r="BY224" i="3"/>
  <c r="BY232" i="3"/>
  <c r="BY178" i="3"/>
  <c r="BY198" i="3"/>
  <c r="BY176" i="3"/>
  <c r="BY138" i="3"/>
  <c r="BY172" i="3"/>
  <c r="BY166" i="3"/>
  <c r="BY122" i="3"/>
  <c r="BY169" i="3"/>
  <c r="BY117" i="3"/>
  <c r="BY146" i="3"/>
  <c r="BY116" i="3"/>
  <c r="BY114" i="3"/>
  <c r="BY164" i="3"/>
  <c r="BY144" i="3"/>
  <c r="BY124" i="3"/>
  <c r="BY168" i="3"/>
  <c r="BY161" i="3"/>
  <c r="BY120" i="3"/>
  <c r="BH113" i="2"/>
  <c r="CN113" i="2"/>
  <c r="AR114" i="2"/>
  <c r="CQ114" i="2"/>
  <c r="BD115" i="2"/>
  <c r="AC116" i="2"/>
  <c r="AW116" i="2"/>
  <c r="CM116" i="2"/>
  <c r="BL117" i="2"/>
  <c r="CV117" i="2"/>
  <c r="AS118" i="2"/>
  <c r="CU118" i="2"/>
  <c r="BH119" i="2"/>
  <c r="AF120" i="2"/>
  <c r="BE120" i="2"/>
  <c r="CQ120" i="2"/>
  <c r="BO121" i="2"/>
  <c r="AB122" i="2"/>
  <c r="AW122" i="2"/>
  <c r="CX122" i="2"/>
  <c r="BK123" i="2"/>
  <c r="AG124" i="2"/>
  <c r="BM124" i="2"/>
  <c r="CT124" i="2"/>
  <c r="BP161" i="2"/>
  <c r="AC162" i="2"/>
  <c r="CE162" i="2"/>
  <c r="CY162" i="2"/>
  <c r="BL163" i="2"/>
  <c r="AK164" i="2"/>
  <c r="BU164" i="2"/>
  <c r="CU164" i="2"/>
  <c r="BT165" i="2"/>
  <c r="AG166" i="2"/>
  <c r="CH166" i="2"/>
  <c r="AD167" i="2"/>
  <c r="BP167" i="2"/>
  <c r="AN168" i="2"/>
  <c r="CD168" i="2"/>
  <c r="CY168" i="2"/>
  <c r="BW169" i="2"/>
  <c r="AK170" i="2"/>
  <c r="CQ170" i="2"/>
  <c r="BK171" i="2"/>
  <c r="BU172" i="2"/>
  <c r="CN137" i="2"/>
  <c r="AD139" i="2"/>
  <c r="AV140" i="2"/>
  <c r="BO141" i="2"/>
  <c r="CH142" i="2"/>
  <c r="BC145" i="2"/>
  <c r="BE178" i="2"/>
  <c r="AR200" i="2"/>
  <c r="AF222" i="2"/>
  <c r="CV231" i="2"/>
  <c r="CX264" i="2"/>
  <c r="CL310" i="2"/>
  <c r="CN607" i="2"/>
  <c r="CP616" i="2"/>
  <c r="CD662" i="2"/>
  <c r="CF671" i="2"/>
  <c r="BS513" i="2"/>
  <c r="BG523" i="2"/>
  <c r="BR277" i="2"/>
  <c r="BX636" i="2"/>
  <c r="AW153" i="2"/>
  <c r="AI663" i="3"/>
  <c r="AI303" i="3"/>
  <c r="AI264" i="3"/>
  <c r="AI206" i="3"/>
  <c r="AI184" i="3"/>
  <c r="AI606" i="3"/>
  <c r="AI310" i="3"/>
  <c r="AI308" i="3"/>
  <c r="AI316" i="3"/>
  <c r="AI226" i="3"/>
  <c r="AI204" i="3"/>
  <c r="AI258" i="3"/>
  <c r="AI527" i="3"/>
  <c r="AI224" i="3"/>
  <c r="AI178" i="3"/>
  <c r="AI511" i="3"/>
  <c r="AI232" i="3"/>
  <c r="AI198" i="3"/>
  <c r="AI266" i="3"/>
  <c r="AI116" i="3"/>
  <c r="AI164" i="3"/>
  <c r="AI117" i="3"/>
  <c r="AI168" i="3"/>
  <c r="AI146" i="3"/>
  <c r="AI138" i="3"/>
  <c r="AI114" i="3"/>
  <c r="AI172" i="3"/>
  <c r="AI166" i="3"/>
  <c r="AI161" i="3"/>
  <c r="AI124" i="3"/>
  <c r="AI144" i="3"/>
  <c r="AI122" i="3"/>
  <c r="AI120" i="3"/>
  <c r="AI176" i="3"/>
  <c r="AI169" i="3"/>
  <c r="AQ279" i="3"/>
  <c r="AQ671" i="3"/>
  <c r="AQ316" i="3"/>
  <c r="AQ226" i="3"/>
  <c r="AQ204" i="3"/>
  <c r="AQ547" i="3"/>
  <c r="AQ258" i="3"/>
  <c r="AQ655" i="3"/>
  <c r="AQ615" i="3"/>
  <c r="AQ224" i="3"/>
  <c r="AQ178" i="3"/>
  <c r="AQ232" i="3"/>
  <c r="AQ198" i="3"/>
  <c r="AQ266" i="3"/>
  <c r="AQ264" i="3"/>
  <c r="AQ206" i="3"/>
  <c r="AQ184" i="3"/>
  <c r="AQ606" i="3"/>
  <c r="AQ310" i="3"/>
  <c r="AQ308" i="3"/>
  <c r="AQ138" i="3"/>
  <c r="AQ146" i="3"/>
  <c r="AQ172" i="3"/>
  <c r="AQ166" i="3"/>
  <c r="AQ161" i="3"/>
  <c r="AQ124" i="3"/>
  <c r="AQ122" i="3"/>
  <c r="AQ120" i="3"/>
  <c r="AQ144" i="3"/>
  <c r="AQ176" i="3"/>
  <c r="AQ169" i="3"/>
  <c r="AQ116" i="3"/>
  <c r="AQ164" i="3"/>
  <c r="AQ168" i="3"/>
  <c r="AQ117" i="3"/>
  <c r="AQ114" i="3"/>
  <c r="AY511" i="3"/>
  <c r="AY224" i="3"/>
  <c r="AY178" i="3"/>
  <c r="AY232" i="3"/>
  <c r="AY198" i="3"/>
  <c r="AY527" i="3"/>
  <c r="AY266" i="3"/>
  <c r="AY264" i="3"/>
  <c r="AY206" i="3"/>
  <c r="AY184" i="3"/>
  <c r="AY606" i="3"/>
  <c r="AY310" i="3"/>
  <c r="AY308" i="3"/>
  <c r="AY316" i="3"/>
  <c r="AY226" i="3"/>
  <c r="AY204" i="3"/>
  <c r="AY258" i="3"/>
  <c r="AY144" i="3"/>
  <c r="AY169" i="3"/>
  <c r="AY176" i="3"/>
  <c r="AY164" i="3"/>
  <c r="AY116" i="3"/>
  <c r="AY114" i="3"/>
  <c r="AY138" i="3"/>
  <c r="AY168" i="3"/>
  <c r="AY117" i="3"/>
  <c r="AY172" i="3"/>
  <c r="AY166" i="3"/>
  <c r="AY122" i="3"/>
  <c r="AY146" i="3"/>
  <c r="AY161" i="3"/>
  <c r="AY124" i="3"/>
  <c r="AY120" i="3"/>
  <c r="BJ346" i="3"/>
  <c r="BJ263" i="3"/>
  <c r="BJ261" i="3"/>
  <c r="BJ229" i="3"/>
  <c r="BJ183" i="3"/>
  <c r="BJ616" i="3"/>
  <c r="BJ307" i="3"/>
  <c r="BJ305" i="3"/>
  <c r="BJ528" i="3"/>
  <c r="BJ609" i="3"/>
  <c r="BJ315" i="3"/>
  <c r="BJ313" i="3"/>
  <c r="BJ203" i="3"/>
  <c r="BJ181" i="3"/>
  <c r="BJ223" i="3"/>
  <c r="BJ201" i="3"/>
  <c r="BJ231" i="3"/>
  <c r="BJ221" i="3"/>
  <c r="BJ141" i="3"/>
  <c r="BJ173" i="3"/>
  <c r="BJ137" i="3"/>
  <c r="BJ163" i="3"/>
  <c r="BJ117" i="3"/>
  <c r="BJ171" i="3"/>
  <c r="BJ165" i="3"/>
  <c r="BJ166" i="3"/>
  <c r="BJ161" i="3"/>
  <c r="BJ122" i="3"/>
  <c r="BJ121" i="3"/>
  <c r="BJ143" i="3"/>
  <c r="BJ175" i="3"/>
  <c r="BJ169" i="3"/>
  <c r="BJ119" i="3"/>
  <c r="BJ114" i="3"/>
  <c r="BJ113" i="3"/>
  <c r="BR660" i="3"/>
  <c r="BR524" i="3"/>
  <c r="BR676" i="3"/>
  <c r="BR609" i="3"/>
  <c r="BR315" i="3"/>
  <c r="BR313" i="3"/>
  <c r="BR203" i="3"/>
  <c r="BR181" i="3"/>
  <c r="BR223" i="3"/>
  <c r="BR201" i="3"/>
  <c r="BR231" i="3"/>
  <c r="BR221" i="3"/>
  <c r="BR263" i="3"/>
  <c r="BR261" i="3"/>
  <c r="BR229" i="3"/>
  <c r="BR183" i="3"/>
  <c r="BR307" i="3"/>
  <c r="BR305" i="3"/>
  <c r="BR165" i="3"/>
  <c r="BR161" i="3"/>
  <c r="BR122" i="3"/>
  <c r="BR121" i="3"/>
  <c r="BR166" i="3"/>
  <c r="BR143" i="3"/>
  <c r="BR119" i="3"/>
  <c r="BR169" i="3"/>
  <c r="BR175" i="3"/>
  <c r="BR163" i="3"/>
  <c r="BR114" i="3"/>
  <c r="BR113" i="3"/>
  <c r="BR141" i="3"/>
  <c r="BR117" i="3"/>
  <c r="BR173" i="3"/>
  <c r="BR137" i="3"/>
  <c r="BR171" i="3"/>
  <c r="BL113" i="2"/>
  <c r="CV113" i="2"/>
  <c r="AS114" i="2"/>
  <c r="CU114" i="2"/>
  <c r="BH115" i="2"/>
  <c r="AF116" i="2"/>
  <c r="BE116" i="2"/>
  <c r="BO117" i="2"/>
  <c r="AB118" i="2"/>
  <c r="AW118" i="2"/>
  <c r="CX118" i="2"/>
  <c r="BK119" i="2"/>
  <c r="AG120" i="2"/>
  <c r="BM120" i="2"/>
  <c r="CT120" i="2"/>
  <c r="BP121" i="2"/>
  <c r="AC122" i="2"/>
  <c r="CE122" i="2"/>
  <c r="CY122" i="2"/>
  <c r="BL123" i="2"/>
  <c r="AK124" i="2"/>
  <c r="BU124" i="2"/>
  <c r="CU124" i="2"/>
  <c r="BT161" i="2"/>
  <c r="AG162" i="2"/>
  <c r="CH162" i="2"/>
  <c r="AD163" i="2"/>
  <c r="BP163" i="2"/>
  <c r="AN164" i="2"/>
  <c r="CD164" i="2"/>
  <c r="CY164" i="2"/>
  <c r="BW165" i="2"/>
  <c r="AJ166" i="2"/>
  <c r="CI166" i="2"/>
  <c r="AL167" i="2"/>
  <c r="BS167" i="2"/>
  <c r="AO168" i="2"/>
  <c r="CE168" i="2"/>
  <c r="BD169" i="2"/>
  <c r="BX169" i="2"/>
  <c r="AR170" i="2"/>
  <c r="CU170" i="2"/>
  <c r="BS171" i="2"/>
  <c r="CD172" i="2"/>
  <c r="CV137" i="2"/>
  <c r="AL139" i="2"/>
  <c r="BE140" i="2"/>
  <c r="BW141" i="2"/>
  <c r="CP142" i="2"/>
  <c r="AN146" i="2"/>
  <c r="AB180" i="2"/>
  <c r="AD201" i="2"/>
  <c r="CT222" i="2"/>
  <c r="CH232" i="2"/>
  <c r="BU266" i="2"/>
  <c r="BW311" i="2"/>
  <c r="BK609" i="2"/>
  <c r="BM654" i="2"/>
  <c r="BO663" i="2"/>
  <c r="BC673" i="2"/>
  <c r="BE514" i="2"/>
  <c r="AR524" i="2"/>
  <c r="AI548" i="2"/>
  <c r="AO415" i="2"/>
  <c r="CH542" i="2"/>
  <c r="BO113" i="2"/>
  <c r="AB114" i="2"/>
  <c r="CX114" i="2"/>
  <c r="BK115" i="2"/>
  <c r="AG116" i="2"/>
  <c r="BM116" i="2"/>
  <c r="CT116" i="2"/>
  <c r="BP117" i="2"/>
  <c r="AC118" i="2"/>
  <c r="CE118" i="2"/>
  <c r="CY118" i="2"/>
  <c r="BL119" i="2"/>
  <c r="AK120" i="2"/>
  <c r="BU120" i="2"/>
  <c r="CU120" i="2"/>
  <c r="BT121" i="2"/>
  <c r="AG122" i="2"/>
  <c r="CH122" i="2"/>
  <c r="AD123" i="2"/>
  <c r="BP123" i="2"/>
  <c r="AN124" i="2"/>
  <c r="CD124" i="2"/>
  <c r="CY124" i="2"/>
  <c r="BW161" i="2"/>
  <c r="AJ162" i="2"/>
  <c r="CI162" i="2"/>
  <c r="AL163" i="2"/>
  <c r="BS163" i="2"/>
  <c r="AO164" i="2"/>
  <c r="CE164" i="2"/>
  <c r="BD165" i="2"/>
  <c r="BX165" i="2"/>
  <c r="AK166" i="2"/>
  <c r="CM166" i="2"/>
  <c r="AT167" i="2"/>
  <c r="BT167" i="2"/>
  <c r="AS168" i="2"/>
  <c r="CI168" i="2"/>
  <c r="BG169" i="2"/>
  <c r="CF169" i="2"/>
  <c r="AS170" i="2"/>
  <c r="CX170" i="2"/>
  <c r="BT171" i="2"/>
  <c r="CL172" i="2"/>
  <c r="AB138" i="2"/>
  <c r="AT139" i="2"/>
  <c r="BM140" i="2"/>
  <c r="CF141" i="2"/>
  <c r="CX142" i="2"/>
  <c r="CN147" i="2"/>
  <c r="CP180" i="2"/>
  <c r="CD202" i="2"/>
  <c r="CF223" i="2"/>
  <c r="BS257" i="2"/>
  <c r="BG267" i="2"/>
  <c r="AT313" i="2"/>
  <c r="AV610" i="2"/>
  <c r="AJ656" i="2"/>
  <c r="AL665" i="2"/>
  <c r="AN674" i="2"/>
  <c r="AB516" i="2"/>
  <c r="AD525" i="2"/>
  <c r="AS297" i="2"/>
  <c r="CI421" i="2"/>
  <c r="AC665" i="3"/>
  <c r="AC266" i="3"/>
  <c r="AC180" i="3"/>
  <c r="AC206" i="3"/>
  <c r="AC606" i="3"/>
  <c r="AC310" i="3"/>
  <c r="AC200" i="3"/>
  <c r="AC226" i="3"/>
  <c r="AC208" i="3"/>
  <c r="AC268" i="3"/>
  <c r="AC258" i="3"/>
  <c r="AC611" i="3"/>
  <c r="AC228" i="3"/>
  <c r="AC608" i="3"/>
  <c r="AC312" i="3"/>
  <c r="AC260" i="3"/>
  <c r="AC178" i="3"/>
  <c r="AC198" i="3"/>
  <c r="AC119" i="3"/>
  <c r="AC163" i="3"/>
  <c r="AC162" i="3"/>
  <c r="AC116" i="3"/>
  <c r="AC170" i="3"/>
  <c r="AC168" i="3"/>
  <c r="AC118" i="3"/>
  <c r="AC146" i="3"/>
  <c r="AC138" i="3"/>
  <c r="AC114" i="3"/>
  <c r="AC148" i="3"/>
  <c r="AC171" i="3"/>
  <c r="AC166" i="3"/>
  <c r="AC124" i="3"/>
  <c r="AC140" i="3"/>
  <c r="AC122" i="3"/>
  <c r="AK611" i="3"/>
  <c r="AK606" i="3"/>
  <c r="AK310" i="3"/>
  <c r="AK299" i="3"/>
  <c r="AK226" i="3"/>
  <c r="AK200" i="3"/>
  <c r="AK258" i="3"/>
  <c r="AK208" i="3"/>
  <c r="AK268" i="3"/>
  <c r="AK521" i="3"/>
  <c r="AK228" i="3"/>
  <c r="AK178" i="3"/>
  <c r="AK608" i="3"/>
  <c r="AK312" i="3"/>
  <c r="AK260" i="3"/>
  <c r="AK198" i="3"/>
  <c r="AK673" i="3"/>
  <c r="AK266" i="3"/>
  <c r="AK206" i="3"/>
  <c r="AK180" i="3"/>
  <c r="AK118" i="3"/>
  <c r="AK170" i="3"/>
  <c r="AK168" i="3"/>
  <c r="AK114" i="3"/>
  <c r="AK146" i="3"/>
  <c r="AK138" i="3"/>
  <c r="AK171" i="3"/>
  <c r="AK166" i="3"/>
  <c r="AK124" i="3"/>
  <c r="AK122" i="3"/>
  <c r="AK148" i="3"/>
  <c r="AK140" i="3"/>
  <c r="AK162" i="3"/>
  <c r="AK119" i="3"/>
  <c r="AK163" i="3"/>
  <c r="AK116" i="3"/>
  <c r="AS603" i="3"/>
  <c r="AS258" i="3"/>
  <c r="AS200" i="3"/>
  <c r="AS665" i="3"/>
  <c r="AS208" i="3"/>
  <c r="AS268" i="3"/>
  <c r="AS178" i="3"/>
  <c r="AS613" i="3"/>
  <c r="AS611" i="3"/>
  <c r="AS228" i="3"/>
  <c r="AS198" i="3"/>
  <c r="AS608" i="3"/>
  <c r="AS312" i="3"/>
  <c r="AS266" i="3"/>
  <c r="AS260" i="3"/>
  <c r="AS206" i="3"/>
  <c r="AS606" i="3"/>
  <c r="AS310" i="3"/>
  <c r="AS180" i="3"/>
  <c r="AS226" i="3"/>
  <c r="AS146" i="3"/>
  <c r="AS166" i="3"/>
  <c r="AS122" i="3"/>
  <c r="AS124" i="3"/>
  <c r="AS119" i="3"/>
  <c r="AS148" i="3"/>
  <c r="AS162" i="3"/>
  <c r="AS116" i="3"/>
  <c r="AS140" i="3"/>
  <c r="AS163" i="3"/>
  <c r="AS118" i="3"/>
  <c r="AS114" i="3"/>
  <c r="AS168" i="3"/>
  <c r="AS138" i="3"/>
  <c r="AS171" i="3"/>
  <c r="AS170" i="3"/>
  <c r="BD518" i="3"/>
  <c r="BD257" i="3"/>
  <c r="BD225" i="3"/>
  <c r="BD263" i="3"/>
  <c r="BD183" i="3"/>
  <c r="BD670" i="3"/>
  <c r="BD307" i="3"/>
  <c r="BD704" i="3"/>
  <c r="BD280" i="3"/>
  <c r="BD315" i="3"/>
  <c r="BD203" i="3"/>
  <c r="BD265" i="3"/>
  <c r="BD197" i="3"/>
  <c r="BD309" i="3"/>
  <c r="BD223" i="3"/>
  <c r="BD205" i="3"/>
  <c r="BD614" i="3"/>
  <c r="BD605" i="3"/>
  <c r="BD231" i="3"/>
  <c r="BD175" i="3"/>
  <c r="BD139" i="3"/>
  <c r="BD145" i="3"/>
  <c r="BD123" i="3"/>
  <c r="BD119" i="3"/>
  <c r="BD113" i="3"/>
  <c r="BD177" i="3"/>
  <c r="BD167" i="3"/>
  <c r="BD116" i="3"/>
  <c r="BD137" i="3"/>
  <c r="BD163" i="3"/>
  <c r="BD115" i="3"/>
  <c r="BD171" i="3"/>
  <c r="BD168" i="3"/>
  <c r="BD165" i="3"/>
  <c r="BD143" i="3"/>
  <c r="BD124" i="3"/>
  <c r="BD121" i="3"/>
  <c r="BP113" i="2"/>
  <c r="AC114" i="2"/>
  <c r="CE114" i="2"/>
  <c r="CY114" i="2"/>
  <c r="BL115" i="2"/>
  <c r="AK116" i="2"/>
  <c r="BU116" i="2"/>
  <c r="CU116" i="2"/>
  <c r="BT117" i="2"/>
  <c r="CH118" i="2"/>
  <c r="AD119" i="2"/>
  <c r="AN120" i="2"/>
  <c r="CD120" i="2"/>
  <c r="CY120" i="2"/>
  <c r="BW121" i="2"/>
  <c r="AJ122" i="2"/>
  <c r="CI122" i="2"/>
  <c r="AL123" i="2"/>
  <c r="BS123" i="2"/>
  <c r="AO124" i="2"/>
  <c r="CE124" i="2"/>
  <c r="BD161" i="2"/>
  <c r="BX161" i="2"/>
  <c r="AK162" i="2"/>
  <c r="CM162" i="2"/>
  <c r="AT163" i="2"/>
  <c r="BT163" i="2"/>
  <c r="AS164" i="2"/>
  <c r="BG165" i="2"/>
  <c r="CF165" i="2"/>
  <c r="CP166" i="2"/>
  <c r="BC167" i="2"/>
  <c r="AV168" i="2"/>
  <c r="CL168" i="2"/>
  <c r="CN169" i="2"/>
  <c r="CE170" i="2"/>
  <c r="AF172" i="2"/>
  <c r="CT172" i="2"/>
  <c r="AJ138" i="2"/>
  <c r="BC139" i="2"/>
  <c r="BU140" i="2"/>
  <c r="CN141" i="2"/>
  <c r="AD143" i="2"/>
  <c r="BK173" i="2"/>
  <c r="BM182" i="2"/>
  <c r="BO203" i="2"/>
  <c r="BC225" i="2"/>
  <c r="BE258" i="2"/>
  <c r="AR268" i="2"/>
  <c r="AF314" i="2"/>
  <c r="CV611" i="2"/>
  <c r="CX656" i="2"/>
  <c r="CL666" i="2"/>
  <c r="CN675" i="2"/>
  <c r="CP516" i="2"/>
  <c r="CD526" i="2"/>
  <c r="CM303" i="2"/>
  <c r="AY68" i="2"/>
  <c r="AD307" i="3"/>
  <c r="AD309" i="3"/>
  <c r="AD205" i="3"/>
  <c r="AD115" i="3"/>
  <c r="AD165" i="3"/>
  <c r="AL654" i="3"/>
  <c r="AL225" i="3"/>
  <c r="AL605" i="3"/>
  <c r="AL121" i="3"/>
  <c r="AL145" i="3"/>
  <c r="AL171" i="3"/>
  <c r="AL116" i="3"/>
  <c r="AT231" i="3"/>
  <c r="AT257" i="3"/>
  <c r="AT177" i="3"/>
  <c r="AT115" i="3"/>
  <c r="BE260" i="3"/>
  <c r="BE262" i="3"/>
  <c r="BE182" i="3"/>
  <c r="BE113" i="3"/>
  <c r="BE165" i="3"/>
  <c r="BE120" i="3"/>
  <c r="AJ631" i="3"/>
  <c r="AJ231" i="3"/>
  <c r="AJ263" i="3"/>
  <c r="AJ183" i="3"/>
  <c r="AJ203" i="3"/>
  <c r="AR305" i="3"/>
  <c r="AR263" i="3"/>
  <c r="AR183" i="3"/>
  <c r="AR203" i="3"/>
  <c r="AR223" i="3"/>
  <c r="AZ313" i="3"/>
  <c r="AZ231" i="3"/>
  <c r="AZ676" i="3"/>
  <c r="AZ307" i="3"/>
  <c r="AZ203" i="3"/>
  <c r="AZ223" i="3"/>
  <c r="BK606" i="3"/>
  <c r="BK208" i="3"/>
  <c r="BK613" i="3"/>
  <c r="BK228" i="3"/>
  <c r="BK312" i="3"/>
  <c r="BK260" i="3"/>
  <c r="BK180" i="3"/>
  <c r="BS258" i="3"/>
  <c r="BS228" i="3"/>
  <c r="BS260" i="3"/>
  <c r="BS608" i="3"/>
  <c r="BS180" i="3"/>
  <c r="BS200" i="3"/>
  <c r="CA266" i="3"/>
  <c r="CA260" i="3"/>
  <c r="CA180" i="3"/>
  <c r="CA200" i="3"/>
  <c r="CA208" i="3"/>
  <c r="BP115" i="3"/>
  <c r="BL116" i="3"/>
  <c r="BV118" i="3"/>
  <c r="BZ119" i="3"/>
  <c r="BV121" i="3"/>
  <c r="AW122" i="3"/>
  <c r="BZ122" i="3"/>
  <c r="AG123" i="3"/>
  <c r="BH123" i="3"/>
  <c r="BT124" i="3"/>
  <c r="AG162" i="3"/>
  <c r="BV165" i="3"/>
  <c r="AW166" i="3"/>
  <c r="BZ166" i="3"/>
  <c r="BP167" i="3"/>
  <c r="BP141" i="3"/>
  <c r="AG142" i="3"/>
  <c r="AZ143" i="3"/>
  <c r="AO174" i="3"/>
  <c r="BL662" i="3"/>
  <c r="BL307" i="3"/>
  <c r="BL315" i="3"/>
  <c r="BL203" i="3"/>
  <c r="BL177" i="3"/>
  <c r="BL265" i="3"/>
  <c r="BL223" i="3"/>
  <c r="BL197" i="3"/>
  <c r="BL654" i="3"/>
  <c r="BL309" i="3"/>
  <c r="BL205" i="3"/>
  <c r="BL526" i="3"/>
  <c r="BL605" i="3"/>
  <c r="BL231" i="3"/>
  <c r="BL263" i="3"/>
  <c r="BL257" i="3"/>
  <c r="BL225" i="3"/>
  <c r="BL183" i="3"/>
  <c r="BT607" i="3"/>
  <c r="BT177" i="3"/>
  <c r="BT670" i="3"/>
  <c r="BT223" i="3"/>
  <c r="BT298" i="3"/>
  <c r="BT265" i="3"/>
  <c r="BT197" i="3"/>
  <c r="BT654" i="3"/>
  <c r="BT309" i="3"/>
  <c r="BT231" i="3"/>
  <c r="BT205" i="3"/>
  <c r="BT294" i="3"/>
  <c r="BT605" i="3"/>
  <c r="BT614" i="3"/>
  <c r="BT263" i="3"/>
  <c r="BT183" i="3"/>
  <c r="BT307" i="3"/>
  <c r="BT257" i="3"/>
  <c r="BT225" i="3"/>
  <c r="BT518" i="3"/>
  <c r="BT315" i="3"/>
  <c r="BT203" i="3"/>
  <c r="BL113" i="3"/>
  <c r="AR114" i="3"/>
  <c r="BT115" i="3"/>
  <c r="AO118" i="3"/>
  <c r="CA118" i="3"/>
  <c r="BK119" i="3"/>
  <c r="CA119" i="3"/>
  <c r="BZ121" i="3"/>
  <c r="AG122" i="3"/>
  <c r="CA122" i="3"/>
  <c r="BL123" i="3"/>
  <c r="BH161" i="3"/>
  <c r="BZ161" i="3"/>
  <c r="BP163" i="3"/>
  <c r="BX164" i="3"/>
  <c r="BZ165" i="3"/>
  <c r="AO167" i="3"/>
  <c r="BT167" i="3"/>
  <c r="BP169" i="3"/>
  <c r="BT171" i="3"/>
  <c r="AG172" i="3"/>
  <c r="BT137" i="3"/>
  <c r="AW138" i="3"/>
  <c r="BH139" i="3"/>
  <c r="AG144" i="3"/>
  <c r="BX173" i="3"/>
  <c r="BL175" i="3"/>
  <c r="AO176" i="3"/>
  <c r="BM268" i="3"/>
  <c r="BM202" i="3"/>
  <c r="BM306" i="3"/>
  <c r="BU312" i="3"/>
  <c r="BU222" i="3"/>
  <c r="BU314" i="3"/>
  <c r="AJ113" i="3"/>
  <c r="AW115" i="3"/>
  <c r="BV115" i="3"/>
  <c r="BT116" i="3"/>
  <c r="BV117" i="3"/>
  <c r="BL119" i="3"/>
  <c r="BH120" i="3"/>
  <c r="AO123" i="3"/>
  <c r="CA124" i="3"/>
  <c r="AO162" i="3"/>
  <c r="AW164" i="3"/>
  <c r="AG166" i="3"/>
  <c r="BV167" i="3"/>
  <c r="AW170" i="3"/>
  <c r="AZ171" i="3"/>
  <c r="BX171" i="3"/>
  <c r="BH172" i="3"/>
  <c r="BL139" i="3"/>
  <c r="BX141" i="3"/>
  <c r="AO142" i="3"/>
  <c r="BZ173" i="3"/>
  <c r="AW174" i="3"/>
  <c r="BN607" i="3"/>
  <c r="BN227" i="3"/>
  <c r="BN199" i="3"/>
  <c r="BN267" i="3"/>
  <c r="BN207" i="3"/>
  <c r="BV309" i="3"/>
  <c r="BV311" i="3"/>
  <c r="BV227" i="3"/>
  <c r="BV259" i="3"/>
  <c r="BV179" i="3"/>
  <c r="BV207" i="3"/>
  <c r="BT113" i="3"/>
  <c r="AG114" i="3"/>
  <c r="AW114" i="3"/>
  <c r="BX115" i="3"/>
  <c r="BX117" i="3"/>
  <c r="AR119" i="3"/>
  <c r="BP119" i="3"/>
  <c r="AO120" i="3"/>
  <c r="BP123" i="3"/>
  <c r="BK124" i="3"/>
  <c r="BT163" i="3"/>
  <c r="AW167" i="3"/>
  <c r="BX167" i="3"/>
  <c r="AR169" i="3"/>
  <c r="BU170" i="3"/>
  <c r="AJ171" i="3"/>
  <c r="BZ171" i="3"/>
  <c r="BZ137" i="3"/>
  <c r="AG138" i="3"/>
  <c r="BP139" i="3"/>
  <c r="BK140" i="3"/>
  <c r="BZ141" i="3"/>
  <c r="AW142" i="3"/>
  <c r="BL143" i="3"/>
  <c r="AO144" i="3"/>
  <c r="BH147" i="3"/>
  <c r="BT175" i="3"/>
  <c r="AW176" i="3"/>
  <c r="BO264" i="3"/>
  <c r="BO669" i="3"/>
  <c r="BW164" i="3"/>
  <c r="BW308" i="3"/>
  <c r="BW204" i="3"/>
  <c r="BU113" i="3"/>
  <c r="BZ114" i="3"/>
  <c r="CA116" i="3"/>
  <c r="BH117" i="3"/>
  <c r="AW118" i="3"/>
  <c r="BP120" i="3"/>
  <c r="BL121" i="3"/>
  <c r="AO122" i="3"/>
  <c r="BK122" i="3"/>
  <c r="BT123" i="3"/>
  <c r="BL124" i="3"/>
  <c r="AJ161" i="3"/>
  <c r="BP161" i="3"/>
  <c r="BX163" i="3"/>
  <c r="BK138" i="3"/>
  <c r="BT139" i="3"/>
  <c r="BS140" i="3"/>
  <c r="BU142" i="3"/>
  <c r="BN147" i="3"/>
  <c r="BK148" i="3"/>
  <c r="BZ175" i="3"/>
  <c r="AG517" i="3"/>
  <c r="AG230" i="3"/>
  <c r="AG306" i="3"/>
  <c r="AG264" i="3"/>
  <c r="AG262" i="3"/>
  <c r="AG184" i="3"/>
  <c r="AG314" i="3"/>
  <c r="AG308" i="3"/>
  <c r="AG610" i="3"/>
  <c r="AG316" i="3"/>
  <c r="AG204" i="3"/>
  <c r="AG182" i="3"/>
  <c r="AG224" i="3"/>
  <c r="AG202" i="3"/>
  <c r="AG222" i="3"/>
  <c r="AG232" i="3"/>
  <c r="AO551" i="3"/>
  <c r="AO314" i="3"/>
  <c r="AO308" i="3"/>
  <c r="AO306" i="3"/>
  <c r="AO262" i="3"/>
  <c r="AO316" i="3"/>
  <c r="AO204" i="3"/>
  <c r="AO182" i="3"/>
  <c r="AO610" i="3"/>
  <c r="AO224" i="3"/>
  <c r="AO661" i="3"/>
  <c r="AO222" i="3"/>
  <c r="AO202" i="3"/>
  <c r="AO232" i="3"/>
  <c r="AO653" i="3"/>
  <c r="AO230" i="3"/>
  <c r="AO509" i="3"/>
  <c r="AO264" i="3"/>
  <c r="AO184" i="3"/>
  <c r="AW610" i="3"/>
  <c r="AW224" i="3"/>
  <c r="AW202" i="3"/>
  <c r="AW232" i="3"/>
  <c r="AW222" i="3"/>
  <c r="AW230" i="3"/>
  <c r="AW653" i="3"/>
  <c r="AW264" i="3"/>
  <c r="AW184" i="3"/>
  <c r="AW308" i="3"/>
  <c r="AW316" i="3"/>
  <c r="AW314" i="3"/>
  <c r="AW306" i="3"/>
  <c r="AW262" i="3"/>
  <c r="AW204" i="3"/>
  <c r="AW182" i="3"/>
  <c r="BH267" i="3"/>
  <c r="BH207" i="3"/>
  <c r="BH261" i="3"/>
  <c r="BH229" i="3"/>
  <c r="BH629" i="3"/>
  <c r="BH607" i="3"/>
  <c r="BH311" i="3"/>
  <c r="BH305" i="3"/>
  <c r="BH609" i="3"/>
  <c r="BH313" i="3"/>
  <c r="BH259" i="3"/>
  <c r="BH227" i="3"/>
  <c r="BH181" i="3"/>
  <c r="BH179" i="3"/>
  <c r="BH201" i="3"/>
  <c r="BH199" i="3"/>
  <c r="BH658" i="3"/>
  <c r="BH221" i="3"/>
  <c r="BP305" i="3"/>
  <c r="BP609" i="3"/>
  <c r="BP607" i="3"/>
  <c r="BP313" i="3"/>
  <c r="BP311" i="3"/>
  <c r="BP227" i="3"/>
  <c r="BP181" i="3"/>
  <c r="BP259" i="3"/>
  <c r="BP514" i="3"/>
  <c r="BP201" i="3"/>
  <c r="BP199" i="3"/>
  <c r="BP179" i="3"/>
  <c r="BP221" i="3"/>
  <c r="BP598" i="3"/>
  <c r="BP267" i="3"/>
  <c r="BP207" i="3"/>
  <c r="BP261" i="3"/>
  <c r="BP229" i="3"/>
  <c r="BX607" i="3"/>
  <c r="BX259" i="3"/>
  <c r="BX546" i="3"/>
  <c r="BX201" i="3"/>
  <c r="BX179" i="3"/>
  <c r="BX674" i="3"/>
  <c r="BX221" i="3"/>
  <c r="BX199" i="3"/>
  <c r="BX207" i="3"/>
  <c r="BX267" i="3"/>
  <c r="BX261" i="3"/>
  <c r="BX229" i="3"/>
  <c r="BX658" i="3"/>
  <c r="BX305" i="3"/>
  <c r="BX609" i="3"/>
  <c r="BX313" i="3"/>
  <c r="BX311" i="3"/>
  <c r="BX227" i="3"/>
  <c r="BX181" i="3"/>
  <c r="AZ113" i="3"/>
  <c r="BZ113" i="3"/>
  <c r="AJ114" i="3"/>
  <c r="AZ114" i="3"/>
  <c r="AG115" i="3"/>
  <c r="BZ117" i="3"/>
  <c r="BS119" i="3"/>
  <c r="BN121" i="3"/>
  <c r="BV123" i="3"/>
  <c r="BM124" i="3"/>
  <c r="AW162" i="3"/>
  <c r="BH163" i="3"/>
  <c r="BZ163" i="3"/>
  <c r="BH164" i="3"/>
  <c r="BL165" i="3"/>
  <c r="AO166" i="3"/>
  <c r="BL168" i="3"/>
  <c r="AG170" i="3"/>
  <c r="BV139" i="3"/>
  <c r="BT143" i="3"/>
  <c r="AW144" i="3"/>
  <c r="BP147" i="3"/>
  <c r="BS148" i="3"/>
  <c r="BH173" i="3"/>
  <c r="AJ175" i="3"/>
  <c r="BH115" i="3"/>
  <c r="AG118" i="3"/>
  <c r="BK118" i="3"/>
  <c r="BT119" i="3"/>
  <c r="AW120" i="3"/>
  <c r="BU120" i="3"/>
  <c r="AR122" i="3"/>
  <c r="BX123" i="3"/>
  <c r="BO162" i="3"/>
  <c r="CA163" i="3"/>
  <c r="BS166" i="3"/>
  <c r="BH167" i="3"/>
  <c r="BH169" i="3"/>
  <c r="BZ169" i="3"/>
  <c r="BL171" i="3"/>
  <c r="BX172" i="3"/>
  <c r="AO138" i="3"/>
  <c r="BS138" i="3"/>
  <c r="BX139" i="3"/>
  <c r="BH141" i="3"/>
  <c r="BV147" i="3"/>
  <c r="AG174" i="3"/>
  <c r="AZ175" i="3"/>
  <c r="BZ607" i="3"/>
  <c r="BZ223" i="3"/>
  <c r="BZ201" i="3"/>
  <c r="BZ231" i="3"/>
  <c r="BZ221" i="3"/>
  <c r="BZ278" i="3"/>
  <c r="BZ614" i="3"/>
  <c r="BZ263" i="3"/>
  <c r="BZ261" i="3"/>
  <c r="BZ229" i="3"/>
  <c r="BZ183" i="3"/>
  <c r="BZ668" i="3"/>
  <c r="BZ612" i="3"/>
  <c r="BZ307" i="3"/>
  <c r="BZ305" i="3"/>
  <c r="BZ609" i="3"/>
  <c r="BZ315" i="3"/>
  <c r="BZ313" i="3"/>
  <c r="BZ203" i="3"/>
  <c r="BZ181" i="3"/>
  <c r="AO114" i="3"/>
  <c r="AO115" i="3"/>
  <c r="BL115" i="3"/>
  <c r="BK116" i="3"/>
  <c r="BP117" i="3"/>
  <c r="BN118" i="3"/>
  <c r="BH119" i="3"/>
  <c r="BX119" i="3"/>
  <c r="AG120" i="3"/>
  <c r="BX120" i="3"/>
  <c r="BT121" i="3"/>
  <c r="BS124" i="3"/>
  <c r="BX161" i="3"/>
  <c r="BV162" i="3"/>
  <c r="BK163" i="3"/>
  <c r="AO164" i="3"/>
  <c r="BP164" i="3"/>
  <c r="BT165" i="3"/>
  <c r="AG167" i="3"/>
  <c r="BL167" i="3"/>
  <c r="BT168" i="3"/>
  <c r="AO170" i="3"/>
  <c r="AR171" i="3"/>
  <c r="BP171" i="3"/>
  <c r="AW172" i="3"/>
  <c r="BL137" i="3"/>
  <c r="AR143" i="3"/>
  <c r="BL145" i="3"/>
  <c r="BX147" i="3"/>
  <c r="BP173" i="3"/>
  <c r="AG176" i="3"/>
  <c r="AG325" i="2"/>
  <c r="AG321" i="2"/>
  <c r="AG317" i="2"/>
  <c r="AG625" i="2"/>
  <c r="AG621" i="2"/>
  <c r="AG617" i="2"/>
  <c r="AG49" i="2"/>
  <c r="AG327" i="2"/>
  <c r="AG319" i="2"/>
  <c r="AG623" i="2"/>
  <c r="AG51" i="2"/>
  <c r="AG45" i="2"/>
  <c r="AG41" i="2"/>
  <c r="AG241" i="2"/>
  <c r="AG237" i="2"/>
  <c r="AG233" i="2"/>
  <c r="AG409" i="2"/>
  <c r="AG405" i="2"/>
  <c r="AG401" i="2"/>
  <c r="AG769" i="2"/>
  <c r="AG765" i="2"/>
  <c r="AG761" i="2"/>
  <c r="AG445" i="2"/>
  <c r="AG441" i="2"/>
  <c r="AG437" i="2"/>
  <c r="AG589" i="2"/>
  <c r="AG585" i="2"/>
  <c r="AG581" i="2"/>
  <c r="AG253" i="2"/>
  <c r="AG249" i="2"/>
  <c r="AG245" i="2"/>
  <c r="AG781" i="2"/>
  <c r="AG777" i="2"/>
  <c r="AG773" i="2"/>
  <c r="AG685" i="2"/>
  <c r="AG681" i="2"/>
  <c r="AG677" i="2"/>
  <c r="AG745" i="2"/>
  <c r="AG322" i="2"/>
  <c r="AG626" i="2"/>
  <c r="AG618" i="2"/>
  <c r="AG42" i="2"/>
  <c r="AG242" i="2"/>
  <c r="AG238" i="2"/>
  <c r="AG234" i="2"/>
  <c r="AG410" i="2"/>
  <c r="AG406" i="2"/>
  <c r="AG402" i="2"/>
  <c r="AG770" i="2"/>
  <c r="AG766" i="2"/>
  <c r="AG762" i="2"/>
  <c r="AG446" i="2"/>
  <c r="AG442" i="2"/>
  <c r="AG438" i="2"/>
  <c r="AG590" i="2"/>
  <c r="AG586" i="2"/>
  <c r="AG582" i="2"/>
  <c r="AG254" i="2"/>
  <c r="AG250" i="2"/>
  <c r="AG246" i="2"/>
  <c r="AG782" i="2"/>
  <c r="AG778" i="2"/>
  <c r="AG774" i="2"/>
  <c r="AG686" i="2"/>
  <c r="AG682" i="2"/>
  <c r="AG678" i="2"/>
  <c r="AG746" i="2"/>
  <c r="AG323" i="2"/>
  <c r="AG627" i="2"/>
  <c r="AG619" i="2"/>
  <c r="AG43" i="2"/>
  <c r="AG243" i="2"/>
  <c r="AG239" i="2"/>
  <c r="AG235" i="2"/>
  <c r="AG411" i="2"/>
  <c r="AG407" i="2"/>
  <c r="AG403" i="2"/>
  <c r="AG771" i="2"/>
  <c r="AG767" i="2"/>
  <c r="AG763" i="2"/>
  <c r="AG447" i="2"/>
  <c r="AG443" i="2"/>
  <c r="AG439" i="2"/>
  <c r="AG591" i="2"/>
  <c r="AG587" i="2"/>
  <c r="AG583" i="2"/>
  <c r="AG255" i="2"/>
  <c r="AG251" i="2"/>
  <c r="AG247" i="2"/>
  <c r="AG783" i="2"/>
  <c r="AG779" i="2"/>
  <c r="AG775" i="2"/>
  <c r="AG687" i="2"/>
  <c r="AG683" i="2"/>
  <c r="AG679" i="2"/>
  <c r="AG747" i="2"/>
  <c r="AG324" i="2"/>
  <c r="AG628" i="2"/>
  <c r="AG620" i="2"/>
  <c r="AG48" i="2"/>
  <c r="AG47" i="2"/>
  <c r="AG46" i="2"/>
  <c r="AG326" i="2"/>
  <c r="AG318" i="2"/>
  <c r="AG622" i="2"/>
  <c r="AG50" i="2"/>
  <c r="AG44" i="2"/>
  <c r="AG244" i="2"/>
  <c r="AG240" i="2"/>
  <c r="AG236" i="2"/>
  <c r="AG412" i="2"/>
  <c r="AG408" i="2"/>
  <c r="AG404" i="2"/>
  <c r="AG772" i="2"/>
  <c r="AG768" i="2"/>
  <c r="AG764" i="2"/>
  <c r="AG448" i="2"/>
  <c r="AG444" i="2"/>
  <c r="AG440" i="2"/>
  <c r="AG592" i="2"/>
  <c r="AG588" i="2"/>
  <c r="AG584" i="2"/>
  <c r="AG256" i="2"/>
  <c r="AG252" i="2"/>
  <c r="AG248" i="2"/>
  <c r="AG784" i="2"/>
  <c r="AG780" i="2"/>
  <c r="AG776" i="2"/>
  <c r="AG688" i="2"/>
  <c r="AG684" i="2"/>
  <c r="AG680" i="2"/>
  <c r="AG748" i="2"/>
  <c r="AG744" i="2"/>
  <c r="AG328" i="2"/>
  <c r="AG742" i="2"/>
  <c r="AG738" i="2"/>
  <c r="AG794" i="2"/>
  <c r="AG790" i="2"/>
  <c r="AG786" i="2"/>
  <c r="AG338" i="2"/>
  <c r="AG334" i="2"/>
  <c r="AG330" i="2"/>
  <c r="AG734" i="2"/>
  <c r="AG730" i="2"/>
  <c r="AG726" i="2"/>
  <c r="AG494" i="2"/>
  <c r="AG490" i="2"/>
  <c r="AG486" i="2"/>
  <c r="AG578" i="2"/>
  <c r="AG574" i="2"/>
  <c r="AG570" i="2"/>
  <c r="AG482" i="2"/>
  <c r="AG478" i="2"/>
  <c r="AG474" i="2"/>
  <c r="AG722" i="2"/>
  <c r="AG718" i="2"/>
  <c r="AG714" i="2"/>
  <c r="AG110" i="2"/>
  <c r="AG106" i="2"/>
  <c r="AG52" i="2"/>
  <c r="AG743" i="2"/>
  <c r="AG739" i="2"/>
  <c r="AG795" i="2"/>
  <c r="AG791" i="2"/>
  <c r="AG787" i="2"/>
  <c r="AG339" i="2"/>
  <c r="AG335" i="2"/>
  <c r="AG331" i="2"/>
  <c r="AG735" i="2"/>
  <c r="AG731" i="2"/>
  <c r="AG727" i="2"/>
  <c r="AG495" i="2"/>
  <c r="AG491" i="2"/>
  <c r="AG487" i="2"/>
  <c r="AG579" i="2"/>
  <c r="AG575" i="2"/>
  <c r="AG571" i="2"/>
  <c r="AG483" i="2"/>
  <c r="AG479" i="2"/>
  <c r="AG475" i="2"/>
  <c r="AG723" i="2"/>
  <c r="AG719" i="2"/>
  <c r="AG715" i="2"/>
  <c r="AG111" i="2"/>
  <c r="AG107" i="2"/>
  <c r="AG103" i="2"/>
  <c r="AG624" i="2"/>
  <c r="AG740" i="2"/>
  <c r="AG796" i="2"/>
  <c r="AG792" i="2"/>
  <c r="AG788" i="2"/>
  <c r="AG340" i="2"/>
  <c r="AG336" i="2"/>
  <c r="AG332" i="2"/>
  <c r="AG736" i="2"/>
  <c r="AG732" i="2"/>
  <c r="AG728" i="2"/>
  <c r="AG496" i="2"/>
  <c r="AG492" i="2"/>
  <c r="AG488" i="2"/>
  <c r="AG580" i="2"/>
  <c r="AG576" i="2"/>
  <c r="AG572" i="2"/>
  <c r="AG484" i="2"/>
  <c r="AG480" i="2"/>
  <c r="AG476" i="2"/>
  <c r="AG724" i="2"/>
  <c r="AG720" i="2"/>
  <c r="AG716" i="2"/>
  <c r="AG112" i="2"/>
  <c r="AG108" i="2"/>
  <c r="AG104" i="2"/>
  <c r="AG320" i="2"/>
  <c r="AG741" i="2"/>
  <c r="AG737" i="2"/>
  <c r="AG793" i="2"/>
  <c r="AG789" i="2"/>
  <c r="AG785" i="2"/>
  <c r="AG337" i="2"/>
  <c r="AG333" i="2"/>
  <c r="AG329" i="2"/>
  <c r="AG733" i="2"/>
  <c r="AG729" i="2"/>
  <c r="AG725" i="2"/>
  <c r="AG493" i="2"/>
  <c r="AG489" i="2"/>
  <c r="AG485" i="2"/>
  <c r="AG577" i="2"/>
  <c r="AG573" i="2"/>
  <c r="AG569" i="2"/>
  <c r="AG481" i="2"/>
  <c r="AG477" i="2"/>
  <c r="AG473" i="2"/>
  <c r="AG721" i="2"/>
  <c r="AG717" i="2"/>
  <c r="AG713" i="2"/>
  <c r="AG109" i="2"/>
  <c r="AG105" i="2"/>
  <c r="AG376" i="2"/>
  <c r="AG372" i="2"/>
  <c r="AG101" i="2"/>
  <c r="AG373" i="2"/>
  <c r="AG369" i="2"/>
  <c r="AG365" i="2"/>
  <c r="AG97" i="2"/>
  <c r="AG93" i="2"/>
  <c r="AG89" i="2"/>
  <c r="AG289" i="2"/>
  <c r="AG285" i="2"/>
  <c r="AG281" i="2"/>
  <c r="AG469" i="2"/>
  <c r="AG465" i="2"/>
  <c r="AG461" i="2"/>
  <c r="AG505" i="2"/>
  <c r="AG501" i="2"/>
  <c r="AG497" i="2"/>
  <c r="AG565" i="2"/>
  <c r="AG561" i="2"/>
  <c r="AG557" i="2"/>
  <c r="AG361" i="2"/>
  <c r="AG357" i="2"/>
  <c r="AG353" i="2"/>
  <c r="AG757" i="2"/>
  <c r="AG102" i="2"/>
  <c r="AG374" i="2"/>
  <c r="AG370" i="2"/>
  <c r="AG366" i="2"/>
  <c r="AG98" i="2"/>
  <c r="AG94" i="2"/>
  <c r="AG90" i="2"/>
  <c r="AG290" i="2"/>
  <c r="AG286" i="2"/>
  <c r="AG282" i="2"/>
  <c r="AG470" i="2"/>
  <c r="AG466" i="2"/>
  <c r="AG462" i="2"/>
  <c r="AG506" i="2"/>
  <c r="AG502" i="2"/>
  <c r="AG498" i="2"/>
  <c r="AG566" i="2"/>
  <c r="AG562" i="2"/>
  <c r="AG558" i="2"/>
  <c r="AG362" i="2"/>
  <c r="AG358" i="2"/>
  <c r="AG354" i="2"/>
  <c r="AG758" i="2"/>
  <c r="AG95" i="2"/>
  <c r="AG283" i="2"/>
  <c r="AG507" i="2"/>
  <c r="AG563" i="2"/>
  <c r="AG355" i="2"/>
  <c r="AG749" i="2"/>
  <c r="AG33" i="2"/>
  <c r="AG694" i="2"/>
  <c r="AG60" i="2"/>
  <c r="AG59" i="2"/>
  <c r="AG53" i="2"/>
  <c r="AG368" i="2"/>
  <c r="AG292" i="2"/>
  <c r="AG468" i="2"/>
  <c r="AG500" i="2"/>
  <c r="AG364" i="2"/>
  <c r="AG750" i="2"/>
  <c r="AG32" i="2"/>
  <c r="AG31" i="2"/>
  <c r="AG693" i="2"/>
  <c r="AG58" i="2"/>
  <c r="AG542" i="2"/>
  <c r="AG538" i="2"/>
  <c r="AG534" i="2"/>
  <c r="AG434" i="2"/>
  <c r="AG430" i="2"/>
  <c r="AG426" i="2"/>
  <c r="AG386" i="2"/>
  <c r="AG382" i="2"/>
  <c r="AG378" i="2"/>
  <c r="AG26" i="2"/>
  <c r="AG99" i="2"/>
  <c r="AG287" i="2"/>
  <c r="AG463" i="2"/>
  <c r="AG567" i="2"/>
  <c r="AG359" i="2"/>
  <c r="AG751" i="2"/>
  <c r="AG30" i="2"/>
  <c r="AG692" i="2"/>
  <c r="AG691" i="2"/>
  <c r="AG57" i="2"/>
  <c r="AG92" i="2"/>
  <c r="AG472" i="2"/>
  <c r="AG504" i="2"/>
  <c r="AG560" i="2"/>
  <c r="AG760" i="2"/>
  <c r="AG752" i="2"/>
  <c r="AG40" i="2"/>
  <c r="AG39" i="2"/>
  <c r="AG29" i="2"/>
  <c r="AG367" i="2"/>
  <c r="AG291" i="2"/>
  <c r="AG467" i="2"/>
  <c r="AG499" i="2"/>
  <c r="AG363" i="2"/>
  <c r="AG753" i="2"/>
  <c r="AG38" i="2"/>
  <c r="AG700" i="2"/>
  <c r="AG699" i="2"/>
  <c r="AG689" i="2"/>
  <c r="AG96" i="2"/>
  <c r="AG284" i="2"/>
  <c r="AG508" i="2"/>
  <c r="AG564" i="2"/>
  <c r="AG356" i="2"/>
  <c r="AG754" i="2"/>
  <c r="AG37" i="2"/>
  <c r="AG698" i="2"/>
  <c r="AG64" i="2"/>
  <c r="AG63" i="2"/>
  <c r="AG543" i="2"/>
  <c r="AG540" i="2"/>
  <c r="AG536" i="2"/>
  <c r="AG436" i="2"/>
  <c r="AG432" i="2"/>
  <c r="AG428" i="2"/>
  <c r="AG388" i="2"/>
  <c r="AG384" i="2"/>
  <c r="AG380" i="2"/>
  <c r="AG28" i="2"/>
  <c r="AG375" i="2"/>
  <c r="AG100" i="2"/>
  <c r="AG288" i="2"/>
  <c r="AG464" i="2"/>
  <c r="AG568" i="2"/>
  <c r="AG360" i="2"/>
  <c r="AG756" i="2"/>
  <c r="AG34" i="2"/>
  <c r="AG696" i="2"/>
  <c r="AG695" i="2"/>
  <c r="AG61" i="2"/>
  <c r="AG541" i="2"/>
  <c r="AG537" i="2"/>
  <c r="AG533" i="2"/>
  <c r="AG433" i="2"/>
  <c r="AG755" i="2"/>
  <c r="AG690" i="2"/>
  <c r="AG387" i="2"/>
  <c r="AG381" i="2"/>
  <c r="AG371" i="2"/>
  <c r="AG35" i="2"/>
  <c r="AG62" i="2"/>
  <c r="AG429" i="2"/>
  <c r="AG22" i="2"/>
  <c r="AG18" i="2"/>
  <c r="AG86" i="2"/>
  <c r="AG82" i="2"/>
  <c r="AG78" i="2"/>
  <c r="AG650" i="2"/>
  <c r="AG646" i="2"/>
  <c r="AG642" i="2"/>
  <c r="AG158" i="2"/>
  <c r="AG154" i="2"/>
  <c r="AG150" i="2"/>
  <c r="AG194" i="2"/>
  <c r="AG190" i="2"/>
  <c r="AG186" i="2"/>
  <c r="AG134" i="2"/>
  <c r="AG130" i="2"/>
  <c r="AG126" i="2"/>
  <c r="AG398" i="2"/>
  <c r="AG394" i="2"/>
  <c r="AG390" i="2"/>
  <c r="AG458" i="2"/>
  <c r="AG454" i="2"/>
  <c r="AG450" i="2"/>
  <c r="AG14" i="2"/>
  <c r="AG10" i="2"/>
  <c r="AG6" i="2"/>
  <c r="AG218" i="2"/>
  <c r="AG214" i="2"/>
  <c r="AG210" i="2"/>
  <c r="AG56" i="2"/>
  <c r="AG544" i="2"/>
  <c r="AG435" i="2"/>
  <c r="AG379" i="2"/>
  <c r="AG759" i="2"/>
  <c r="AG36" i="2"/>
  <c r="AG427" i="2"/>
  <c r="AG385" i="2"/>
  <c r="AG23" i="2"/>
  <c r="AG19" i="2"/>
  <c r="AG87" i="2"/>
  <c r="AG83" i="2"/>
  <c r="AG79" i="2"/>
  <c r="AG651" i="2"/>
  <c r="AG647" i="2"/>
  <c r="AG643" i="2"/>
  <c r="AG159" i="2"/>
  <c r="AG155" i="2"/>
  <c r="AG151" i="2"/>
  <c r="AG195" i="2"/>
  <c r="AG191" i="2"/>
  <c r="AG187" i="2"/>
  <c r="AG135" i="2"/>
  <c r="AG131" i="2"/>
  <c r="AG127" i="2"/>
  <c r="AG399" i="2"/>
  <c r="AG395" i="2"/>
  <c r="AG391" i="2"/>
  <c r="AG459" i="2"/>
  <c r="AG455" i="2"/>
  <c r="AG451" i="2"/>
  <c r="AG15" i="2"/>
  <c r="AG11" i="2"/>
  <c r="AG7" i="2"/>
  <c r="AG219" i="2"/>
  <c r="AG215" i="2"/>
  <c r="AG211" i="2"/>
  <c r="AG351" i="2"/>
  <c r="AG559" i="2"/>
  <c r="AG535" i="2"/>
  <c r="AG503" i="2"/>
  <c r="AG54" i="2"/>
  <c r="AG383" i="2"/>
  <c r="AG377" i="2"/>
  <c r="AG24" i="2"/>
  <c r="AG20" i="2"/>
  <c r="AG88" i="2"/>
  <c r="AG84" i="2"/>
  <c r="AG80" i="2"/>
  <c r="AG652" i="2"/>
  <c r="AG648" i="2"/>
  <c r="AG644" i="2"/>
  <c r="AG160" i="2"/>
  <c r="AG156" i="2"/>
  <c r="AG152" i="2"/>
  <c r="AG196" i="2"/>
  <c r="AG192" i="2"/>
  <c r="AG188" i="2"/>
  <c r="AG136" i="2"/>
  <c r="AG132" i="2"/>
  <c r="AG128" i="2"/>
  <c r="AG400" i="2"/>
  <c r="AG396" i="2"/>
  <c r="AG392" i="2"/>
  <c r="AG460" i="2"/>
  <c r="AG456" i="2"/>
  <c r="AG452" i="2"/>
  <c r="AG16" i="2"/>
  <c r="AG12" i="2"/>
  <c r="AG8" i="2"/>
  <c r="AG220" i="2"/>
  <c r="AG216" i="2"/>
  <c r="AG212" i="2"/>
  <c r="AG352" i="2"/>
  <c r="AG471" i="2"/>
  <c r="AG697" i="2"/>
  <c r="AG55" i="2"/>
  <c r="AG539" i="2"/>
  <c r="AG431" i="2"/>
  <c r="AG425" i="2"/>
  <c r="AG17" i="2"/>
  <c r="AG153" i="2"/>
  <c r="AG397" i="2"/>
  <c r="AG5" i="2"/>
  <c r="AG348" i="2"/>
  <c r="AG344" i="2"/>
  <c r="AG808" i="2"/>
  <c r="AG804" i="2"/>
  <c r="AG800" i="2"/>
  <c r="AG76" i="2"/>
  <c r="AG72" i="2"/>
  <c r="AG68" i="2"/>
  <c r="AG424" i="2"/>
  <c r="AG420" i="2"/>
  <c r="AG416" i="2"/>
  <c r="AG640" i="2"/>
  <c r="AG636" i="2"/>
  <c r="AG632" i="2"/>
  <c r="AG712" i="2"/>
  <c r="AG708" i="2"/>
  <c r="AG704" i="2"/>
  <c r="AG604" i="2"/>
  <c r="AG600" i="2"/>
  <c r="AG596" i="2"/>
  <c r="AG304" i="2"/>
  <c r="AG300" i="2"/>
  <c r="AG296" i="2"/>
  <c r="AG556" i="2"/>
  <c r="AG552" i="2"/>
  <c r="AG548" i="2"/>
  <c r="AG280" i="2"/>
  <c r="AG276" i="2"/>
  <c r="AG91" i="2"/>
  <c r="AG21" i="2"/>
  <c r="AG157" i="2"/>
  <c r="AG125" i="2"/>
  <c r="AG9" i="2"/>
  <c r="AG25" i="2"/>
  <c r="AG641" i="2"/>
  <c r="AG129" i="2"/>
  <c r="AG13" i="2"/>
  <c r="AG349" i="2"/>
  <c r="AG345" i="2"/>
  <c r="AG341" i="2"/>
  <c r="AG805" i="2"/>
  <c r="AG801" i="2"/>
  <c r="AG797" i="2"/>
  <c r="AG73" i="2"/>
  <c r="AG69" i="2"/>
  <c r="AG65" i="2"/>
  <c r="AG421" i="2"/>
  <c r="AG417" i="2"/>
  <c r="AG413" i="2"/>
  <c r="AG637" i="2"/>
  <c r="AG633" i="2"/>
  <c r="AG629" i="2"/>
  <c r="AG709" i="2"/>
  <c r="AG705" i="2"/>
  <c r="AG701" i="2"/>
  <c r="AG601" i="2"/>
  <c r="AG597" i="2"/>
  <c r="AG593" i="2"/>
  <c r="AG301" i="2"/>
  <c r="AG297" i="2"/>
  <c r="AG293" i="2"/>
  <c r="AG553" i="2"/>
  <c r="AG549" i="2"/>
  <c r="AG545" i="2"/>
  <c r="AG277" i="2"/>
  <c r="AG273" i="2"/>
  <c r="AG269" i="2"/>
  <c r="AG529" i="2"/>
  <c r="AG645" i="2"/>
  <c r="AG133" i="2"/>
  <c r="AG449" i="2"/>
  <c r="AG350" i="2"/>
  <c r="AG649" i="2"/>
  <c r="AG185" i="2"/>
  <c r="AG453" i="2"/>
  <c r="AG346" i="2"/>
  <c r="AG342" i="2"/>
  <c r="AG806" i="2"/>
  <c r="AG802" i="2"/>
  <c r="AG798" i="2"/>
  <c r="AG74" i="2"/>
  <c r="AG70" i="2"/>
  <c r="AG66" i="2"/>
  <c r="AG422" i="2"/>
  <c r="AG418" i="2"/>
  <c r="AG414" i="2"/>
  <c r="AG638" i="2"/>
  <c r="AG634" i="2"/>
  <c r="AG630" i="2"/>
  <c r="AG710" i="2"/>
  <c r="AG706" i="2"/>
  <c r="AG702" i="2"/>
  <c r="AG602" i="2"/>
  <c r="AG598" i="2"/>
  <c r="AG594" i="2"/>
  <c r="AG302" i="2"/>
  <c r="AG298" i="2"/>
  <c r="AG294" i="2"/>
  <c r="AG554" i="2"/>
  <c r="AG550" i="2"/>
  <c r="AG546" i="2"/>
  <c r="AG278" i="2"/>
  <c r="AG274" i="2"/>
  <c r="AG270" i="2"/>
  <c r="AG530" i="2"/>
  <c r="AG77" i="2"/>
  <c r="AG189" i="2"/>
  <c r="AG457" i="2"/>
  <c r="AG209" i="2"/>
  <c r="AG85" i="2"/>
  <c r="AG149" i="2"/>
  <c r="AG393" i="2"/>
  <c r="AG217" i="2"/>
  <c r="AG389" i="2"/>
  <c r="AG807" i="2"/>
  <c r="AG415" i="2"/>
  <c r="AG599" i="2"/>
  <c r="AG279" i="2"/>
  <c r="AG275" i="2"/>
  <c r="AG527" i="2"/>
  <c r="AG523" i="2"/>
  <c r="AG519" i="2"/>
  <c r="AG515" i="2"/>
  <c r="AG511" i="2"/>
  <c r="AG675" i="2"/>
  <c r="AG671" i="2"/>
  <c r="AG667" i="2"/>
  <c r="AG663" i="2"/>
  <c r="AG659" i="2"/>
  <c r="AG655" i="2"/>
  <c r="AG615" i="2"/>
  <c r="AG611" i="2"/>
  <c r="AG607" i="2"/>
  <c r="AG315" i="2"/>
  <c r="AG311" i="2"/>
  <c r="AG307" i="2"/>
  <c r="AG267" i="2"/>
  <c r="AG263" i="2"/>
  <c r="AG259" i="2"/>
  <c r="AG231" i="2"/>
  <c r="AG227" i="2"/>
  <c r="AG223" i="2"/>
  <c r="AG207" i="2"/>
  <c r="AG203" i="2"/>
  <c r="AG199" i="2"/>
  <c r="AG183" i="2"/>
  <c r="AG179" i="2"/>
  <c r="AG175" i="2"/>
  <c r="AG147" i="2"/>
  <c r="AG193" i="2"/>
  <c r="AG343" i="2"/>
  <c r="AG419" i="2"/>
  <c r="AG603" i="2"/>
  <c r="AG547" i="2"/>
  <c r="AG81" i="2"/>
  <c r="AG347" i="2"/>
  <c r="AG423" i="2"/>
  <c r="AG703" i="2"/>
  <c r="AG551" i="2"/>
  <c r="AG532" i="2"/>
  <c r="AG524" i="2"/>
  <c r="AG520" i="2"/>
  <c r="AG516" i="2"/>
  <c r="AG512" i="2"/>
  <c r="AG676" i="2"/>
  <c r="AG672" i="2"/>
  <c r="AG668" i="2"/>
  <c r="AG664" i="2"/>
  <c r="AG660" i="2"/>
  <c r="AG656" i="2"/>
  <c r="AG616" i="2"/>
  <c r="AG612" i="2"/>
  <c r="AG608" i="2"/>
  <c r="AG316" i="2"/>
  <c r="AG312" i="2"/>
  <c r="AG308" i="2"/>
  <c r="AG268" i="2"/>
  <c r="AG264" i="2"/>
  <c r="AG260" i="2"/>
  <c r="AG232" i="2"/>
  <c r="AG228" i="2"/>
  <c r="AG224" i="2"/>
  <c r="AG208" i="2"/>
  <c r="AG204" i="2"/>
  <c r="AG200" i="2"/>
  <c r="AG184" i="2"/>
  <c r="AG180" i="2"/>
  <c r="AG176" i="2"/>
  <c r="AG148" i="2"/>
  <c r="AG144" i="2"/>
  <c r="AG67" i="2"/>
  <c r="AG707" i="2"/>
  <c r="AG555" i="2"/>
  <c r="AG272" i="2"/>
  <c r="AG71" i="2"/>
  <c r="AG711" i="2"/>
  <c r="AG295" i="2"/>
  <c r="AG525" i="2"/>
  <c r="AG521" i="2"/>
  <c r="AG517" i="2"/>
  <c r="AG513" i="2"/>
  <c r="AG509" i="2"/>
  <c r="AG673" i="2"/>
  <c r="AG669" i="2"/>
  <c r="AG665" i="2"/>
  <c r="AG661" i="2"/>
  <c r="AG657" i="2"/>
  <c r="AG653" i="2"/>
  <c r="AG613" i="2"/>
  <c r="AG609" i="2"/>
  <c r="AG605" i="2"/>
  <c r="AG313" i="2"/>
  <c r="AG309" i="2"/>
  <c r="AG305" i="2"/>
  <c r="AG265" i="2"/>
  <c r="AG261" i="2"/>
  <c r="AG257" i="2"/>
  <c r="AG229" i="2"/>
  <c r="AG225" i="2"/>
  <c r="AG221" i="2"/>
  <c r="AG205" i="2"/>
  <c r="AG201" i="2"/>
  <c r="AG197" i="2"/>
  <c r="AG181" i="2"/>
  <c r="AG177" i="2"/>
  <c r="AG173" i="2"/>
  <c r="AG145" i="2"/>
  <c r="AG27" i="2"/>
  <c r="AG75" i="2"/>
  <c r="AG631" i="2"/>
  <c r="AG299" i="2"/>
  <c r="AG799" i="2"/>
  <c r="AG635" i="2"/>
  <c r="AG303" i="2"/>
  <c r="AG271" i="2"/>
  <c r="AG526" i="2"/>
  <c r="AG522" i="2"/>
  <c r="AG518" i="2"/>
  <c r="AG514" i="2"/>
  <c r="AG510" i="2"/>
  <c r="AG674" i="2"/>
  <c r="AG670" i="2"/>
  <c r="AG666" i="2"/>
  <c r="AG662" i="2"/>
  <c r="AG658" i="2"/>
  <c r="AG654" i="2"/>
  <c r="AG614" i="2"/>
  <c r="AG610" i="2"/>
  <c r="AG606" i="2"/>
  <c r="AG314" i="2"/>
  <c r="AG310" i="2"/>
  <c r="AG306" i="2"/>
  <c r="AG266" i="2"/>
  <c r="AG262" i="2"/>
  <c r="AG258" i="2"/>
  <c r="AG230" i="2"/>
  <c r="AG226" i="2"/>
  <c r="AG222" i="2"/>
  <c r="AG206" i="2"/>
  <c r="AG202" i="2"/>
  <c r="AG198" i="2"/>
  <c r="AG182" i="2"/>
  <c r="AG178" i="2"/>
  <c r="AG174" i="2"/>
  <c r="AG146" i="2"/>
  <c r="AO325" i="2"/>
  <c r="AO321" i="2"/>
  <c r="AO317" i="2"/>
  <c r="AO625" i="2"/>
  <c r="AO621" i="2"/>
  <c r="AO617" i="2"/>
  <c r="AO49" i="2"/>
  <c r="AO323" i="2"/>
  <c r="AO627" i="2"/>
  <c r="AO619" i="2"/>
  <c r="AO47" i="2"/>
  <c r="AO46" i="2"/>
  <c r="AO45" i="2"/>
  <c r="AO41" i="2"/>
  <c r="AO241" i="2"/>
  <c r="AO237" i="2"/>
  <c r="AO233" i="2"/>
  <c r="AO409" i="2"/>
  <c r="AO405" i="2"/>
  <c r="AO401" i="2"/>
  <c r="AO769" i="2"/>
  <c r="AO765" i="2"/>
  <c r="AO761" i="2"/>
  <c r="AO445" i="2"/>
  <c r="AO441" i="2"/>
  <c r="AO437" i="2"/>
  <c r="AO589" i="2"/>
  <c r="AO585" i="2"/>
  <c r="AO581" i="2"/>
  <c r="AO253" i="2"/>
  <c r="AO249" i="2"/>
  <c r="AO245" i="2"/>
  <c r="AO781" i="2"/>
  <c r="AO777" i="2"/>
  <c r="AO773" i="2"/>
  <c r="AO685" i="2"/>
  <c r="AO681" i="2"/>
  <c r="AO677" i="2"/>
  <c r="AO745" i="2"/>
  <c r="AO326" i="2"/>
  <c r="AO318" i="2"/>
  <c r="AO622" i="2"/>
  <c r="AO50" i="2"/>
  <c r="AO42" i="2"/>
  <c r="AO242" i="2"/>
  <c r="AO238" i="2"/>
  <c r="AO234" i="2"/>
  <c r="AO410" i="2"/>
  <c r="AO406" i="2"/>
  <c r="AO402" i="2"/>
  <c r="AO770" i="2"/>
  <c r="AO766" i="2"/>
  <c r="AO762" i="2"/>
  <c r="AO446" i="2"/>
  <c r="AO442" i="2"/>
  <c r="AO438" i="2"/>
  <c r="AO590" i="2"/>
  <c r="AO586" i="2"/>
  <c r="AO582" i="2"/>
  <c r="AO254" i="2"/>
  <c r="AO250" i="2"/>
  <c r="AO246" i="2"/>
  <c r="AO782" i="2"/>
  <c r="AO778" i="2"/>
  <c r="AO774" i="2"/>
  <c r="AO686" i="2"/>
  <c r="AO682" i="2"/>
  <c r="AO678" i="2"/>
  <c r="AO746" i="2"/>
  <c r="AO327" i="2"/>
  <c r="AO319" i="2"/>
  <c r="AO623" i="2"/>
  <c r="AO51" i="2"/>
  <c r="AO43" i="2"/>
  <c r="AO243" i="2"/>
  <c r="AO239" i="2"/>
  <c r="AO235" i="2"/>
  <c r="AO411" i="2"/>
  <c r="AO407" i="2"/>
  <c r="AO403" i="2"/>
  <c r="AO771" i="2"/>
  <c r="AO767" i="2"/>
  <c r="AO763" i="2"/>
  <c r="AO447" i="2"/>
  <c r="AO443" i="2"/>
  <c r="AO439" i="2"/>
  <c r="AO591" i="2"/>
  <c r="AO587" i="2"/>
  <c r="AO583" i="2"/>
  <c r="AO255" i="2"/>
  <c r="AO251" i="2"/>
  <c r="AO247" i="2"/>
  <c r="AO783" i="2"/>
  <c r="AO779" i="2"/>
  <c r="AO775" i="2"/>
  <c r="AO687" i="2"/>
  <c r="AO683" i="2"/>
  <c r="AO679" i="2"/>
  <c r="AO747" i="2"/>
  <c r="AO328" i="2"/>
  <c r="AO320" i="2"/>
  <c r="AO624" i="2"/>
  <c r="AO52" i="2"/>
  <c r="AO322" i="2"/>
  <c r="AO626" i="2"/>
  <c r="AO618" i="2"/>
  <c r="AO44" i="2"/>
  <c r="AO244" i="2"/>
  <c r="AO240" i="2"/>
  <c r="AO236" i="2"/>
  <c r="AO412" i="2"/>
  <c r="AO408" i="2"/>
  <c r="AO404" i="2"/>
  <c r="AO772" i="2"/>
  <c r="AO768" i="2"/>
  <c r="AO764" i="2"/>
  <c r="AO448" i="2"/>
  <c r="AO444" i="2"/>
  <c r="AO440" i="2"/>
  <c r="AO592" i="2"/>
  <c r="AO588" i="2"/>
  <c r="AO584" i="2"/>
  <c r="AO256" i="2"/>
  <c r="AO252" i="2"/>
  <c r="AO248" i="2"/>
  <c r="AO784" i="2"/>
  <c r="AO780" i="2"/>
  <c r="AO776" i="2"/>
  <c r="AO688" i="2"/>
  <c r="AO684" i="2"/>
  <c r="AO680" i="2"/>
  <c r="AO748" i="2"/>
  <c r="AO744" i="2"/>
  <c r="AO48" i="2"/>
  <c r="AO742" i="2"/>
  <c r="AO738" i="2"/>
  <c r="AO794" i="2"/>
  <c r="AO790" i="2"/>
  <c r="AO786" i="2"/>
  <c r="AO338" i="2"/>
  <c r="AO334" i="2"/>
  <c r="AO330" i="2"/>
  <c r="AO734" i="2"/>
  <c r="AO730" i="2"/>
  <c r="AO726" i="2"/>
  <c r="AO494" i="2"/>
  <c r="AO490" i="2"/>
  <c r="AO486" i="2"/>
  <c r="AO578" i="2"/>
  <c r="AO574" i="2"/>
  <c r="AO570" i="2"/>
  <c r="AO482" i="2"/>
  <c r="AO478" i="2"/>
  <c r="AO474" i="2"/>
  <c r="AO722" i="2"/>
  <c r="AO718" i="2"/>
  <c r="AO714" i="2"/>
  <c r="AO110" i="2"/>
  <c r="AO106" i="2"/>
  <c r="AO620" i="2"/>
  <c r="AO743" i="2"/>
  <c r="AO739" i="2"/>
  <c r="AO795" i="2"/>
  <c r="AO791" i="2"/>
  <c r="AO787" i="2"/>
  <c r="AO339" i="2"/>
  <c r="AO335" i="2"/>
  <c r="AO331" i="2"/>
  <c r="AO735" i="2"/>
  <c r="AO731" i="2"/>
  <c r="AO727" i="2"/>
  <c r="AO495" i="2"/>
  <c r="AO491" i="2"/>
  <c r="AO487" i="2"/>
  <c r="AO579" i="2"/>
  <c r="AO575" i="2"/>
  <c r="AO571" i="2"/>
  <c r="AO483" i="2"/>
  <c r="AO479" i="2"/>
  <c r="AO475" i="2"/>
  <c r="AO723" i="2"/>
  <c r="AO719" i="2"/>
  <c r="AO715" i="2"/>
  <c r="AO111" i="2"/>
  <c r="AO107" i="2"/>
  <c r="AO103" i="2"/>
  <c r="AO628" i="2"/>
  <c r="AO740" i="2"/>
  <c r="AO796" i="2"/>
  <c r="AO792" i="2"/>
  <c r="AO788" i="2"/>
  <c r="AO340" i="2"/>
  <c r="AO336" i="2"/>
  <c r="AO332" i="2"/>
  <c r="AO736" i="2"/>
  <c r="AO732" i="2"/>
  <c r="AO728" i="2"/>
  <c r="AO496" i="2"/>
  <c r="AO492" i="2"/>
  <c r="AO488" i="2"/>
  <c r="AO580" i="2"/>
  <c r="AO576" i="2"/>
  <c r="AO572" i="2"/>
  <c r="AO484" i="2"/>
  <c r="AO480" i="2"/>
  <c r="AO476" i="2"/>
  <c r="AO724" i="2"/>
  <c r="AO720" i="2"/>
  <c r="AO716" i="2"/>
  <c r="AO112" i="2"/>
  <c r="AO108" i="2"/>
  <c r="AO104" i="2"/>
  <c r="AO324" i="2"/>
  <c r="AO741" i="2"/>
  <c r="AO737" i="2"/>
  <c r="AO793" i="2"/>
  <c r="AO789" i="2"/>
  <c r="AO785" i="2"/>
  <c r="AO337" i="2"/>
  <c r="AO333" i="2"/>
  <c r="AO329" i="2"/>
  <c r="AO733" i="2"/>
  <c r="AO729" i="2"/>
  <c r="AO725" i="2"/>
  <c r="AO493" i="2"/>
  <c r="AO489" i="2"/>
  <c r="AO485" i="2"/>
  <c r="AO577" i="2"/>
  <c r="AO573" i="2"/>
  <c r="AO569" i="2"/>
  <c r="AO481" i="2"/>
  <c r="AO477" i="2"/>
  <c r="AO473" i="2"/>
  <c r="AO721" i="2"/>
  <c r="AO717" i="2"/>
  <c r="AO713" i="2"/>
  <c r="AO109" i="2"/>
  <c r="AO105" i="2"/>
  <c r="AO376" i="2"/>
  <c r="AO372" i="2"/>
  <c r="AO101" i="2"/>
  <c r="AO373" i="2"/>
  <c r="AO369" i="2"/>
  <c r="AO365" i="2"/>
  <c r="AO97" i="2"/>
  <c r="AO93" i="2"/>
  <c r="AO89" i="2"/>
  <c r="AO289" i="2"/>
  <c r="AO285" i="2"/>
  <c r="AO281" i="2"/>
  <c r="AO469" i="2"/>
  <c r="AO465" i="2"/>
  <c r="AO461" i="2"/>
  <c r="AO505" i="2"/>
  <c r="AO501" i="2"/>
  <c r="AO497" i="2"/>
  <c r="AO565" i="2"/>
  <c r="AO561" i="2"/>
  <c r="AO557" i="2"/>
  <c r="AO361" i="2"/>
  <c r="AO357" i="2"/>
  <c r="AO353" i="2"/>
  <c r="AO757" i="2"/>
  <c r="AO102" i="2"/>
  <c r="AO374" i="2"/>
  <c r="AO370" i="2"/>
  <c r="AO366" i="2"/>
  <c r="AO98" i="2"/>
  <c r="AO94" i="2"/>
  <c r="AO90" i="2"/>
  <c r="AO290" i="2"/>
  <c r="AO286" i="2"/>
  <c r="AO282" i="2"/>
  <c r="AO470" i="2"/>
  <c r="AO466" i="2"/>
  <c r="AO462" i="2"/>
  <c r="AO506" i="2"/>
  <c r="AO502" i="2"/>
  <c r="AO498" i="2"/>
  <c r="AO566" i="2"/>
  <c r="AO562" i="2"/>
  <c r="AO558" i="2"/>
  <c r="AO362" i="2"/>
  <c r="AO358" i="2"/>
  <c r="AO354" i="2"/>
  <c r="AO758" i="2"/>
  <c r="AO99" i="2"/>
  <c r="AO287" i="2"/>
  <c r="AO463" i="2"/>
  <c r="AO567" i="2"/>
  <c r="AO359" i="2"/>
  <c r="AO753" i="2"/>
  <c r="AO37" i="2"/>
  <c r="AO698" i="2"/>
  <c r="AO64" i="2"/>
  <c r="AO63" i="2"/>
  <c r="AO54" i="2"/>
  <c r="AO92" i="2"/>
  <c r="AO472" i="2"/>
  <c r="AO504" i="2"/>
  <c r="AO560" i="2"/>
  <c r="AO760" i="2"/>
  <c r="AO754" i="2"/>
  <c r="AO36" i="2"/>
  <c r="AO35" i="2"/>
  <c r="AO697" i="2"/>
  <c r="AO62" i="2"/>
  <c r="AO542" i="2"/>
  <c r="AO538" i="2"/>
  <c r="AO534" i="2"/>
  <c r="AO434" i="2"/>
  <c r="AO430" i="2"/>
  <c r="AO426" i="2"/>
  <c r="AO386" i="2"/>
  <c r="AO382" i="2"/>
  <c r="AO378" i="2"/>
  <c r="AO26" i="2"/>
  <c r="AO367" i="2"/>
  <c r="AO291" i="2"/>
  <c r="AO467" i="2"/>
  <c r="AO499" i="2"/>
  <c r="AO363" i="2"/>
  <c r="AO755" i="2"/>
  <c r="AO34" i="2"/>
  <c r="AO696" i="2"/>
  <c r="AO695" i="2"/>
  <c r="AO61" i="2"/>
  <c r="AO53" i="2"/>
  <c r="AO96" i="2"/>
  <c r="AO284" i="2"/>
  <c r="AO508" i="2"/>
  <c r="AO564" i="2"/>
  <c r="AO356" i="2"/>
  <c r="AO756" i="2"/>
  <c r="AO33" i="2"/>
  <c r="AO694" i="2"/>
  <c r="AO91" i="2"/>
  <c r="AO471" i="2"/>
  <c r="AO503" i="2"/>
  <c r="AO559" i="2"/>
  <c r="AO759" i="2"/>
  <c r="AO749" i="2"/>
  <c r="AO32" i="2"/>
  <c r="AO31" i="2"/>
  <c r="AO693" i="2"/>
  <c r="AO58" i="2"/>
  <c r="AO371" i="2"/>
  <c r="AO100" i="2"/>
  <c r="AO288" i="2"/>
  <c r="AO464" i="2"/>
  <c r="AO568" i="2"/>
  <c r="AO360" i="2"/>
  <c r="AO750" i="2"/>
  <c r="AO30" i="2"/>
  <c r="AO692" i="2"/>
  <c r="AO691" i="2"/>
  <c r="AO57" i="2"/>
  <c r="AO544" i="2"/>
  <c r="AO540" i="2"/>
  <c r="AO536" i="2"/>
  <c r="AO436" i="2"/>
  <c r="AO432" i="2"/>
  <c r="AO428" i="2"/>
  <c r="AO388" i="2"/>
  <c r="AO384" i="2"/>
  <c r="AO380" i="2"/>
  <c r="AO28" i="2"/>
  <c r="AO368" i="2"/>
  <c r="AO292" i="2"/>
  <c r="AO468" i="2"/>
  <c r="AO500" i="2"/>
  <c r="AO364" i="2"/>
  <c r="AO752" i="2"/>
  <c r="AO38" i="2"/>
  <c r="AO700" i="2"/>
  <c r="AO699" i="2"/>
  <c r="AO689" i="2"/>
  <c r="AO543" i="2"/>
  <c r="AO541" i="2"/>
  <c r="AO537" i="2"/>
  <c r="AO533" i="2"/>
  <c r="AO433" i="2"/>
  <c r="AO39" i="2"/>
  <c r="AO60" i="2"/>
  <c r="AO435" i="2"/>
  <c r="AO427" i="2"/>
  <c r="AO385" i="2"/>
  <c r="AO355" i="2"/>
  <c r="AO56" i="2"/>
  <c r="AO22" i="2"/>
  <c r="AO18" i="2"/>
  <c r="AO86" i="2"/>
  <c r="AO82" i="2"/>
  <c r="AO78" i="2"/>
  <c r="AO650" i="2"/>
  <c r="AO646" i="2"/>
  <c r="AO642" i="2"/>
  <c r="AO158" i="2"/>
  <c r="AO154" i="2"/>
  <c r="AO150" i="2"/>
  <c r="AO194" i="2"/>
  <c r="AO190" i="2"/>
  <c r="AO186" i="2"/>
  <c r="AO134" i="2"/>
  <c r="AO130" i="2"/>
  <c r="AO126" i="2"/>
  <c r="AO398" i="2"/>
  <c r="AO394" i="2"/>
  <c r="AO390" i="2"/>
  <c r="AO458" i="2"/>
  <c r="AO454" i="2"/>
  <c r="AO450" i="2"/>
  <c r="AO14" i="2"/>
  <c r="AO10" i="2"/>
  <c r="AO6" i="2"/>
  <c r="AO218" i="2"/>
  <c r="AO214" i="2"/>
  <c r="AO210" i="2"/>
  <c r="AO350" i="2"/>
  <c r="AO563" i="2"/>
  <c r="AO40" i="2"/>
  <c r="AO535" i="2"/>
  <c r="AO383" i="2"/>
  <c r="AO377" i="2"/>
  <c r="AO507" i="2"/>
  <c r="AO751" i="2"/>
  <c r="AO431" i="2"/>
  <c r="AO425" i="2"/>
  <c r="AO23" i="2"/>
  <c r="AO19" i="2"/>
  <c r="AO87" i="2"/>
  <c r="AO83" i="2"/>
  <c r="AO79" i="2"/>
  <c r="AO651" i="2"/>
  <c r="AO647" i="2"/>
  <c r="AO643" i="2"/>
  <c r="AO159" i="2"/>
  <c r="AO155" i="2"/>
  <c r="AO151" i="2"/>
  <c r="AO195" i="2"/>
  <c r="AO191" i="2"/>
  <c r="AO187" i="2"/>
  <c r="AO135" i="2"/>
  <c r="AO131" i="2"/>
  <c r="AO127" i="2"/>
  <c r="AO399" i="2"/>
  <c r="AO395" i="2"/>
  <c r="AO391" i="2"/>
  <c r="AO459" i="2"/>
  <c r="AO455" i="2"/>
  <c r="AO451" i="2"/>
  <c r="AO15" i="2"/>
  <c r="AO11" i="2"/>
  <c r="AO7" i="2"/>
  <c r="AO219" i="2"/>
  <c r="AO215" i="2"/>
  <c r="AO211" i="2"/>
  <c r="AO351" i="2"/>
  <c r="AO375" i="2"/>
  <c r="AO283" i="2"/>
  <c r="AO59" i="2"/>
  <c r="AO539" i="2"/>
  <c r="AO27" i="2"/>
  <c r="AO95" i="2"/>
  <c r="AO29" i="2"/>
  <c r="AO55" i="2"/>
  <c r="AO387" i="2"/>
  <c r="AO381" i="2"/>
  <c r="AO24" i="2"/>
  <c r="AO20" i="2"/>
  <c r="AO88" i="2"/>
  <c r="AO84" i="2"/>
  <c r="AO80" i="2"/>
  <c r="AO652" i="2"/>
  <c r="AO648" i="2"/>
  <c r="AO644" i="2"/>
  <c r="AO160" i="2"/>
  <c r="AO156" i="2"/>
  <c r="AO152" i="2"/>
  <c r="AO196" i="2"/>
  <c r="AO192" i="2"/>
  <c r="AO188" i="2"/>
  <c r="AO136" i="2"/>
  <c r="AO132" i="2"/>
  <c r="AO128" i="2"/>
  <c r="AO400" i="2"/>
  <c r="AO396" i="2"/>
  <c r="AO392" i="2"/>
  <c r="AO460" i="2"/>
  <c r="AO456" i="2"/>
  <c r="AO452" i="2"/>
  <c r="AO16" i="2"/>
  <c r="AO12" i="2"/>
  <c r="AO8" i="2"/>
  <c r="AO220" i="2"/>
  <c r="AO216" i="2"/>
  <c r="AO212" i="2"/>
  <c r="AO352" i="2"/>
  <c r="AO429" i="2"/>
  <c r="AO21" i="2"/>
  <c r="AO157" i="2"/>
  <c r="AO125" i="2"/>
  <c r="AO9" i="2"/>
  <c r="AO348" i="2"/>
  <c r="AO344" i="2"/>
  <c r="AO808" i="2"/>
  <c r="AO804" i="2"/>
  <c r="AO800" i="2"/>
  <c r="AO76" i="2"/>
  <c r="AO72" i="2"/>
  <c r="AO68" i="2"/>
  <c r="AO424" i="2"/>
  <c r="AO420" i="2"/>
  <c r="AO416" i="2"/>
  <c r="AO640" i="2"/>
  <c r="AO636" i="2"/>
  <c r="AO632" i="2"/>
  <c r="AO712" i="2"/>
  <c r="AO708" i="2"/>
  <c r="AO704" i="2"/>
  <c r="AO604" i="2"/>
  <c r="AO600" i="2"/>
  <c r="AO596" i="2"/>
  <c r="AO304" i="2"/>
  <c r="AO300" i="2"/>
  <c r="AO296" i="2"/>
  <c r="AO556" i="2"/>
  <c r="AO552" i="2"/>
  <c r="AO548" i="2"/>
  <c r="AO280" i="2"/>
  <c r="AO276" i="2"/>
  <c r="AO25" i="2"/>
  <c r="AO641" i="2"/>
  <c r="AO129" i="2"/>
  <c r="AO13" i="2"/>
  <c r="AO645" i="2"/>
  <c r="AO133" i="2"/>
  <c r="AO449" i="2"/>
  <c r="AO349" i="2"/>
  <c r="AO345" i="2"/>
  <c r="AO341" i="2"/>
  <c r="AO805" i="2"/>
  <c r="AO801" i="2"/>
  <c r="AO797" i="2"/>
  <c r="AO73" i="2"/>
  <c r="AO69" i="2"/>
  <c r="AO65" i="2"/>
  <c r="AO421" i="2"/>
  <c r="AO417" i="2"/>
  <c r="AO413" i="2"/>
  <c r="AO637" i="2"/>
  <c r="AO633" i="2"/>
  <c r="AO629" i="2"/>
  <c r="AO709" i="2"/>
  <c r="AO705" i="2"/>
  <c r="AO701" i="2"/>
  <c r="AO601" i="2"/>
  <c r="AO597" i="2"/>
  <c r="AO593" i="2"/>
  <c r="AO301" i="2"/>
  <c r="AO297" i="2"/>
  <c r="AO293" i="2"/>
  <c r="AO553" i="2"/>
  <c r="AO549" i="2"/>
  <c r="AO545" i="2"/>
  <c r="AO277" i="2"/>
  <c r="AO273" i="2"/>
  <c r="AO269" i="2"/>
  <c r="AO529" i="2"/>
  <c r="AO649" i="2"/>
  <c r="AO185" i="2"/>
  <c r="AO453" i="2"/>
  <c r="AO77" i="2"/>
  <c r="AO189" i="2"/>
  <c r="AO457" i="2"/>
  <c r="AO209" i="2"/>
  <c r="AO346" i="2"/>
  <c r="AO342" i="2"/>
  <c r="AO806" i="2"/>
  <c r="AO802" i="2"/>
  <c r="AO798" i="2"/>
  <c r="AO74" i="2"/>
  <c r="AO70" i="2"/>
  <c r="AO66" i="2"/>
  <c r="AO422" i="2"/>
  <c r="AO418" i="2"/>
  <c r="AO414" i="2"/>
  <c r="AO638" i="2"/>
  <c r="AO634" i="2"/>
  <c r="AO630" i="2"/>
  <c r="AO710" i="2"/>
  <c r="AO706" i="2"/>
  <c r="AO702" i="2"/>
  <c r="AO602" i="2"/>
  <c r="AO598" i="2"/>
  <c r="AO594" i="2"/>
  <c r="AO302" i="2"/>
  <c r="AO298" i="2"/>
  <c r="AO294" i="2"/>
  <c r="AO554" i="2"/>
  <c r="AO550" i="2"/>
  <c r="AO546" i="2"/>
  <c r="AO278" i="2"/>
  <c r="AO274" i="2"/>
  <c r="AO270" i="2"/>
  <c r="AO530" i="2"/>
  <c r="AO690" i="2"/>
  <c r="AO81" i="2"/>
  <c r="AO193" i="2"/>
  <c r="AO389" i="2"/>
  <c r="AO213" i="2"/>
  <c r="AO379" i="2"/>
  <c r="AO17" i="2"/>
  <c r="AO153" i="2"/>
  <c r="AO397" i="2"/>
  <c r="AO5" i="2"/>
  <c r="AO343" i="2"/>
  <c r="AO419" i="2"/>
  <c r="AO603" i="2"/>
  <c r="AO547" i="2"/>
  <c r="AO527" i="2"/>
  <c r="AO523" i="2"/>
  <c r="AO519" i="2"/>
  <c r="AO515" i="2"/>
  <c r="AO511" i="2"/>
  <c r="AO675" i="2"/>
  <c r="AO671" i="2"/>
  <c r="AO667" i="2"/>
  <c r="AO663" i="2"/>
  <c r="AO659" i="2"/>
  <c r="AO655" i="2"/>
  <c r="AO615" i="2"/>
  <c r="AO611" i="2"/>
  <c r="AO607" i="2"/>
  <c r="AO315" i="2"/>
  <c r="AO311" i="2"/>
  <c r="AO307" i="2"/>
  <c r="AO267" i="2"/>
  <c r="AO263" i="2"/>
  <c r="AO259" i="2"/>
  <c r="AO231" i="2"/>
  <c r="AO227" i="2"/>
  <c r="AO223" i="2"/>
  <c r="AO207" i="2"/>
  <c r="AO203" i="2"/>
  <c r="AO199" i="2"/>
  <c r="AO183" i="2"/>
  <c r="AO179" i="2"/>
  <c r="AO175" i="2"/>
  <c r="AO147" i="2"/>
  <c r="AO347" i="2"/>
  <c r="AO423" i="2"/>
  <c r="AO703" i="2"/>
  <c r="AO551" i="2"/>
  <c r="AO272" i="2"/>
  <c r="AO217" i="2"/>
  <c r="AO67" i="2"/>
  <c r="AO707" i="2"/>
  <c r="AO555" i="2"/>
  <c r="AO524" i="2"/>
  <c r="AO520" i="2"/>
  <c r="AO516" i="2"/>
  <c r="AO512" i="2"/>
  <c r="AO676" i="2"/>
  <c r="AO672" i="2"/>
  <c r="AO668" i="2"/>
  <c r="AO664" i="2"/>
  <c r="AO660" i="2"/>
  <c r="AO656" i="2"/>
  <c r="AO616" i="2"/>
  <c r="AO612" i="2"/>
  <c r="AO608" i="2"/>
  <c r="AO316" i="2"/>
  <c r="AO312" i="2"/>
  <c r="AO308" i="2"/>
  <c r="AO268" i="2"/>
  <c r="AO264" i="2"/>
  <c r="AO260" i="2"/>
  <c r="AO232" i="2"/>
  <c r="AO228" i="2"/>
  <c r="AO224" i="2"/>
  <c r="AO208" i="2"/>
  <c r="AO204" i="2"/>
  <c r="AO200" i="2"/>
  <c r="AO184" i="2"/>
  <c r="AO180" i="2"/>
  <c r="AO176" i="2"/>
  <c r="AO148" i="2"/>
  <c r="AO144" i="2"/>
  <c r="AO393" i="2"/>
  <c r="AO71" i="2"/>
  <c r="AO711" i="2"/>
  <c r="AO295" i="2"/>
  <c r="AO149" i="2"/>
  <c r="AO75" i="2"/>
  <c r="AO631" i="2"/>
  <c r="AO299" i="2"/>
  <c r="AO271" i="2"/>
  <c r="AO531" i="2"/>
  <c r="AO528" i="2"/>
  <c r="AO525" i="2"/>
  <c r="AO521" i="2"/>
  <c r="AO517" i="2"/>
  <c r="AO513" i="2"/>
  <c r="AO509" i="2"/>
  <c r="AO673" i="2"/>
  <c r="AO669" i="2"/>
  <c r="AO665" i="2"/>
  <c r="AO661" i="2"/>
  <c r="AO657" i="2"/>
  <c r="AO653" i="2"/>
  <c r="AO613" i="2"/>
  <c r="AO609" i="2"/>
  <c r="AO605" i="2"/>
  <c r="AO313" i="2"/>
  <c r="AO309" i="2"/>
  <c r="AO305" i="2"/>
  <c r="AO265" i="2"/>
  <c r="AO261" i="2"/>
  <c r="AO257" i="2"/>
  <c r="AO229" i="2"/>
  <c r="AO225" i="2"/>
  <c r="AO221" i="2"/>
  <c r="AO205" i="2"/>
  <c r="AO201" i="2"/>
  <c r="AO197" i="2"/>
  <c r="AO181" i="2"/>
  <c r="AO177" i="2"/>
  <c r="AO173" i="2"/>
  <c r="AO145" i="2"/>
  <c r="AO85" i="2"/>
  <c r="AO799" i="2"/>
  <c r="AO635" i="2"/>
  <c r="AO303" i="2"/>
  <c r="AO803" i="2"/>
  <c r="AO639" i="2"/>
  <c r="AO595" i="2"/>
  <c r="AO275" i="2"/>
  <c r="AO526" i="2"/>
  <c r="AO522" i="2"/>
  <c r="AO518" i="2"/>
  <c r="AO514" i="2"/>
  <c r="AO510" i="2"/>
  <c r="AO674" i="2"/>
  <c r="AO670" i="2"/>
  <c r="AO666" i="2"/>
  <c r="AO662" i="2"/>
  <c r="AO658" i="2"/>
  <c r="AO654" i="2"/>
  <c r="AO614" i="2"/>
  <c r="AO610" i="2"/>
  <c r="AO606" i="2"/>
  <c r="AO314" i="2"/>
  <c r="AO310" i="2"/>
  <c r="AO306" i="2"/>
  <c r="AO266" i="2"/>
  <c r="AO262" i="2"/>
  <c r="AO258" i="2"/>
  <c r="AO230" i="2"/>
  <c r="AO226" i="2"/>
  <c r="AO222" i="2"/>
  <c r="AO206" i="2"/>
  <c r="AO202" i="2"/>
  <c r="AO198" i="2"/>
  <c r="AO182" i="2"/>
  <c r="AO178" i="2"/>
  <c r="AO174" i="2"/>
  <c r="AO146" i="2"/>
  <c r="AW325" i="2"/>
  <c r="AW321" i="2"/>
  <c r="AW317" i="2"/>
  <c r="AW625" i="2"/>
  <c r="AW621" i="2"/>
  <c r="AW617" i="2"/>
  <c r="AW49" i="2"/>
  <c r="AW327" i="2"/>
  <c r="AW319" i="2"/>
  <c r="AW623" i="2"/>
  <c r="AW51" i="2"/>
  <c r="AW45" i="2"/>
  <c r="AW41" i="2"/>
  <c r="AW241" i="2"/>
  <c r="AW237" i="2"/>
  <c r="AW233" i="2"/>
  <c r="AW409" i="2"/>
  <c r="AW405" i="2"/>
  <c r="AW401" i="2"/>
  <c r="AW769" i="2"/>
  <c r="AW765" i="2"/>
  <c r="AW761" i="2"/>
  <c r="AW445" i="2"/>
  <c r="AW441" i="2"/>
  <c r="AW437" i="2"/>
  <c r="AW589" i="2"/>
  <c r="AW585" i="2"/>
  <c r="AW581" i="2"/>
  <c r="AW253" i="2"/>
  <c r="AW249" i="2"/>
  <c r="AW245" i="2"/>
  <c r="AW781" i="2"/>
  <c r="AW777" i="2"/>
  <c r="AW773" i="2"/>
  <c r="AW685" i="2"/>
  <c r="AW681" i="2"/>
  <c r="AW677" i="2"/>
  <c r="AW745" i="2"/>
  <c r="AW322" i="2"/>
  <c r="AW626" i="2"/>
  <c r="AW618" i="2"/>
  <c r="AW42" i="2"/>
  <c r="AW242" i="2"/>
  <c r="AW238" i="2"/>
  <c r="AW234" i="2"/>
  <c r="AW410" i="2"/>
  <c r="AW406" i="2"/>
  <c r="AW402" i="2"/>
  <c r="AW770" i="2"/>
  <c r="AW766" i="2"/>
  <c r="AW762" i="2"/>
  <c r="AW446" i="2"/>
  <c r="AW442" i="2"/>
  <c r="AW438" i="2"/>
  <c r="AW590" i="2"/>
  <c r="AW586" i="2"/>
  <c r="AW582" i="2"/>
  <c r="AW254" i="2"/>
  <c r="AW250" i="2"/>
  <c r="AW246" i="2"/>
  <c r="AW782" i="2"/>
  <c r="AW778" i="2"/>
  <c r="AW774" i="2"/>
  <c r="AW686" i="2"/>
  <c r="AW682" i="2"/>
  <c r="AW678" i="2"/>
  <c r="AW746" i="2"/>
  <c r="AW46" i="2"/>
  <c r="AW323" i="2"/>
  <c r="AW627" i="2"/>
  <c r="AW619" i="2"/>
  <c r="AW47" i="2"/>
  <c r="AW43" i="2"/>
  <c r="AW243" i="2"/>
  <c r="AW239" i="2"/>
  <c r="AW235" i="2"/>
  <c r="AW411" i="2"/>
  <c r="AW407" i="2"/>
  <c r="AW403" i="2"/>
  <c r="AW771" i="2"/>
  <c r="AW767" i="2"/>
  <c r="AW763" i="2"/>
  <c r="AW447" i="2"/>
  <c r="AW443" i="2"/>
  <c r="AW439" i="2"/>
  <c r="AW591" i="2"/>
  <c r="AW587" i="2"/>
  <c r="AW583" i="2"/>
  <c r="AW255" i="2"/>
  <c r="AW251" i="2"/>
  <c r="AW247" i="2"/>
  <c r="AW783" i="2"/>
  <c r="AW779" i="2"/>
  <c r="AW775" i="2"/>
  <c r="AW687" i="2"/>
  <c r="AW683" i="2"/>
  <c r="AW679" i="2"/>
  <c r="AW747" i="2"/>
  <c r="AW324" i="2"/>
  <c r="AW628" i="2"/>
  <c r="AW620" i="2"/>
  <c r="AW48" i="2"/>
  <c r="AW326" i="2"/>
  <c r="AW318" i="2"/>
  <c r="AW622" i="2"/>
  <c r="AW50" i="2"/>
  <c r="AW44" i="2"/>
  <c r="AW244" i="2"/>
  <c r="AW240" i="2"/>
  <c r="AW236" i="2"/>
  <c r="AW412" i="2"/>
  <c r="AW408" i="2"/>
  <c r="AW404" i="2"/>
  <c r="AW772" i="2"/>
  <c r="AW768" i="2"/>
  <c r="AW764" i="2"/>
  <c r="AW448" i="2"/>
  <c r="AW444" i="2"/>
  <c r="AW440" i="2"/>
  <c r="AW592" i="2"/>
  <c r="AW588" i="2"/>
  <c r="AW584" i="2"/>
  <c r="AW256" i="2"/>
  <c r="AW252" i="2"/>
  <c r="AW248" i="2"/>
  <c r="AW784" i="2"/>
  <c r="AW780" i="2"/>
  <c r="AW776" i="2"/>
  <c r="AW688" i="2"/>
  <c r="AW684" i="2"/>
  <c r="AW680" i="2"/>
  <c r="AW748" i="2"/>
  <c r="AW744" i="2"/>
  <c r="AW52" i="2"/>
  <c r="AW742" i="2"/>
  <c r="AW738" i="2"/>
  <c r="AW794" i="2"/>
  <c r="AW790" i="2"/>
  <c r="AW786" i="2"/>
  <c r="AW338" i="2"/>
  <c r="AW334" i="2"/>
  <c r="AW330" i="2"/>
  <c r="AW734" i="2"/>
  <c r="AW730" i="2"/>
  <c r="AW726" i="2"/>
  <c r="AW494" i="2"/>
  <c r="AW490" i="2"/>
  <c r="AW486" i="2"/>
  <c r="AW578" i="2"/>
  <c r="AW574" i="2"/>
  <c r="AW570" i="2"/>
  <c r="AW482" i="2"/>
  <c r="AW478" i="2"/>
  <c r="AW474" i="2"/>
  <c r="AW722" i="2"/>
  <c r="AW718" i="2"/>
  <c r="AW714" i="2"/>
  <c r="AW110" i="2"/>
  <c r="AW106" i="2"/>
  <c r="AW624" i="2"/>
  <c r="AW743" i="2"/>
  <c r="AW739" i="2"/>
  <c r="AW795" i="2"/>
  <c r="AW791" i="2"/>
  <c r="AW787" i="2"/>
  <c r="AW339" i="2"/>
  <c r="AW335" i="2"/>
  <c r="AW331" i="2"/>
  <c r="AW735" i="2"/>
  <c r="AW731" i="2"/>
  <c r="AW727" i="2"/>
  <c r="AW495" i="2"/>
  <c r="AW491" i="2"/>
  <c r="AW487" i="2"/>
  <c r="AW579" i="2"/>
  <c r="AW575" i="2"/>
  <c r="AW571" i="2"/>
  <c r="AW483" i="2"/>
  <c r="AW479" i="2"/>
  <c r="AW475" i="2"/>
  <c r="AW723" i="2"/>
  <c r="AW719" i="2"/>
  <c r="AW715" i="2"/>
  <c r="AW111" i="2"/>
  <c r="AW107" i="2"/>
  <c r="AW103" i="2"/>
  <c r="AW320" i="2"/>
  <c r="AW740" i="2"/>
  <c r="AW796" i="2"/>
  <c r="AW792" i="2"/>
  <c r="AW788" i="2"/>
  <c r="AW340" i="2"/>
  <c r="AW336" i="2"/>
  <c r="AW332" i="2"/>
  <c r="AW736" i="2"/>
  <c r="AW732" i="2"/>
  <c r="AW728" i="2"/>
  <c r="AW496" i="2"/>
  <c r="AW492" i="2"/>
  <c r="AW488" i="2"/>
  <c r="AW580" i="2"/>
  <c r="AW576" i="2"/>
  <c r="AW572" i="2"/>
  <c r="AW484" i="2"/>
  <c r="AW480" i="2"/>
  <c r="AW476" i="2"/>
  <c r="AW724" i="2"/>
  <c r="AW720" i="2"/>
  <c r="AW716" i="2"/>
  <c r="AW112" i="2"/>
  <c r="AW108" i="2"/>
  <c r="AW104" i="2"/>
  <c r="AW328" i="2"/>
  <c r="AW741" i="2"/>
  <c r="AW737" i="2"/>
  <c r="AW793" i="2"/>
  <c r="AW789" i="2"/>
  <c r="AW785" i="2"/>
  <c r="AW337" i="2"/>
  <c r="AW333" i="2"/>
  <c r="AW329" i="2"/>
  <c r="AW733" i="2"/>
  <c r="AW729" i="2"/>
  <c r="AW725" i="2"/>
  <c r="AW493" i="2"/>
  <c r="AW489" i="2"/>
  <c r="AW485" i="2"/>
  <c r="AW577" i="2"/>
  <c r="AW573" i="2"/>
  <c r="AW569" i="2"/>
  <c r="AW481" i="2"/>
  <c r="AW477" i="2"/>
  <c r="AW473" i="2"/>
  <c r="AW721" i="2"/>
  <c r="AW717" i="2"/>
  <c r="AW713" i="2"/>
  <c r="AW109" i="2"/>
  <c r="AW105" i="2"/>
  <c r="AW376" i="2"/>
  <c r="AW372" i="2"/>
  <c r="AW101" i="2"/>
  <c r="AW373" i="2"/>
  <c r="AW369" i="2"/>
  <c r="AW365" i="2"/>
  <c r="AW97" i="2"/>
  <c r="AW93" i="2"/>
  <c r="AW89" i="2"/>
  <c r="AW289" i="2"/>
  <c r="AW285" i="2"/>
  <c r="AW281" i="2"/>
  <c r="AW469" i="2"/>
  <c r="AW465" i="2"/>
  <c r="AW461" i="2"/>
  <c r="AW505" i="2"/>
  <c r="AW501" i="2"/>
  <c r="AW497" i="2"/>
  <c r="AW565" i="2"/>
  <c r="AW561" i="2"/>
  <c r="AW557" i="2"/>
  <c r="AW361" i="2"/>
  <c r="AW357" i="2"/>
  <c r="AW353" i="2"/>
  <c r="AW757" i="2"/>
  <c r="AW102" i="2"/>
  <c r="AW374" i="2"/>
  <c r="AW370" i="2"/>
  <c r="AW366" i="2"/>
  <c r="AW98" i="2"/>
  <c r="AW94" i="2"/>
  <c r="AW90" i="2"/>
  <c r="AW290" i="2"/>
  <c r="AW286" i="2"/>
  <c r="AW282" i="2"/>
  <c r="AW470" i="2"/>
  <c r="AW466" i="2"/>
  <c r="AW462" i="2"/>
  <c r="AW506" i="2"/>
  <c r="AW502" i="2"/>
  <c r="AW498" i="2"/>
  <c r="AW566" i="2"/>
  <c r="AW562" i="2"/>
  <c r="AW558" i="2"/>
  <c r="AW362" i="2"/>
  <c r="AW358" i="2"/>
  <c r="AW354" i="2"/>
  <c r="AW758" i="2"/>
  <c r="AW367" i="2"/>
  <c r="AW291" i="2"/>
  <c r="AW467" i="2"/>
  <c r="AW499" i="2"/>
  <c r="AW363" i="2"/>
  <c r="AW749" i="2"/>
  <c r="AW30" i="2"/>
  <c r="AW692" i="2"/>
  <c r="AW691" i="2"/>
  <c r="AW57" i="2"/>
  <c r="AW96" i="2"/>
  <c r="AW284" i="2"/>
  <c r="AW508" i="2"/>
  <c r="AW564" i="2"/>
  <c r="AW356" i="2"/>
  <c r="AW750" i="2"/>
  <c r="AW40" i="2"/>
  <c r="AW39" i="2"/>
  <c r="AW29" i="2"/>
  <c r="AW690" i="2"/>
  <c r="AW56" i="2"/>
  <c r="AW55" i="2"/>
  <c r="AW543" i="2"/>
  <c r="AW542" i="2"/>
  <c r="AW538" i="2"/>
  <c r="AW534" i="2"/>
  <c r="AW434" i="2"/>
  <c r="AW430" i="2"/>
  <c r="AW426" i="2"/>
  <c r="AW386" i="2"/>
  <c r="AW382" i="2"/>
  <c r="AW378" i="2"/>
  <c r="AW26" i="2"/>
  <c r="AW91" i="2"/>
  <c r="AW471" i="2"/>
  <c r="AW503" i="2"/>
  <c r="AW559" i="2"/>
  <c r="AW759" i="2"/>
  <c r="AW751" i="2"/>
  <c r="AW38" i="2"/>
  <c r="AW700" i="2"/>
  <c r="AW699" i="2"/>
  <c r="AW689" i="2"/>
  <c r="AW54" i="2"/>
  <c r="AW100" i="2"/>
  <c r="AW288" i="2"/>
  <c r="AW464" i="2"/>
  <c r="AW568" i="2"/>
  <c r="AW360" i="2"/>
  <c r="AW752" i="2"/>
  <c r="AW37" i="2"/>
  <c r="AW698" i="2"/>
  <c r="AW371" i="2"/>
  <c r="AW95" i="2"/>
  <c r="AW283" i="2"/>
  <c r="AW507" i="2"/>
  <c r="AW563" i="2"/>
  <c r="AW355" i="2"/>
  <c r="AW753" i="2"/>
  <c r="AW36" i="2"/>
  <c r="AW35" i="2"/>
  <c r="AW697" i="2"/>
  <c r="AW62" i="2"/>
  <c r="AW53" i="2"/>
  <c r="AW375" i="2"/>
  <c r="AW368" i="2"/>
  <c r="AW292" i="2"/>
  <c r="AW468" i="2"/>
  <c r="AW500" i="2"/>
  <c r="AW364" i="2"/>
  <c r="AW754" i="2"/>
  <c r="AW34" i="2"/>
  <c r="AW696" i="2"/>
  <c r="AW695" i="2"/>
  <c r="AW61" i="2"/>
  <c r="AW540" i="2"/>
  <c r="AW536" i="2"/>
  <c r="AW436" i="2"/>
  <c r="AW432" i="2"/>
  <c r="AW428" i="2"/>
  <c r="AW388" i="2"/>
  <c r="AW384" i="2"/>
  <c r="AW380" i="2"/>
  <c r="AW28" i="2"/>
  <c r="AW92" i="2"/>
  <c r="AW472" i="2"/>
  <c r="AW504" i="2"/>
  <c r="AW560" i="2"/>
  <c r="AW760" i="2"/>
  <c r="AW756" i="2"/>
  <c r="AW32" i="2"/>
  <c r="AW31" i="2"/>
  <c r="AW693" i="2"/>
  <c r="AW58" i="2"/>
  <c r="AW544" i="2"/>
  <c r="AW541" i="2"/>
  <c r="AW537" i="2"/>
  <c r="AW533" i="2"/>
  <c r="AW433" i="2"/>
  <c r="AW567" i="2"/>
  <c r="AW535" i="2"/>
  <c r="AW431" i="2"/>
  <c r="AW425" i="2"/>
  <c r="AW463" i="2"/>
  <c r="AW27" i="2"/>
  <c r="AW22" i="2"/>
  <c r="AW18" i="2"/>
  <c r="AW86" i="2"/>
  <c r="AW82" i="2"/>
  <c r="AW78" i="2"/>
  <c r="AW650" i="2"/>
  <c r="AW646" i="2"/>
  <c r="AW642" i="2"/>
  <c r="AW158" i="2"/>
  <c r="AW154" i="2"/>
  <c r="AW150" i="2"/>
  <c r="AW194" i="2"/>
  <c r="AW190" i="2"/>
  <c r="AW186" i="2"/>
  <c r="AW134" i="2"/>
  <c r="AW130" i="2"/>
  <c r="AW126" i="2"/>
  <c r="AW398" i="2"/>
  <c r="AW394" i="2"/>
  <c r="AW390" i="2"/>
  <c r="AW458" i="2"/>
  <c r="AW454" i="2"/>
  <c r="AW450" i="2"/>
  <c r="AW14" i="2"/>
  <c r="AW10" i="2"/>
  <c r="AW6" i="2"/>
  <c r="AW218" i="2"/>
  <c r="AW214" i="2"/>
  <c r="AW210" i="2"/>
  <c r="AW350" i="2"/>
  <c r="AW287" i="2"/>
  <c r="AW63" i="2"/>
  <c r="AW539" i="2"/>
  <c r="AW387" i="2"/>
  <c r="AW381" i="2"/>
  <c r="AW99" i="2"/>
  <c r="AW59" i="2"/>
  <c r="AW429" i="2"/>
  <c r="AW23" i="2"/>
  <c r="AW19" i="2"/>
  <c r="AW87" i="2"/>
  <c r="AW83" i="2"/>
  <c r="AW79" i="2"/>
  <c r="AW651" i="2"/>
  <c r="AW647" i="2"/>
  <c r="AW643" i="2"/>
  <c r="AW159" i="2"/>
  <c r="AW155" i="2"/>
  <c r="AW151" i="2"/>
  <c r="AW195" i="2"/>
  <c r="AW191" i="2"/>
  <c r="AW187" i="2"/>
  <c r="AW135" i="2"/>
  <c r="AW131" i="2"/>
  <c r="AW127" i="2"/>
  <c r="AW399" i="2"/>
  <c r="AW395" i="2"/>
  <c r="AW391" i="2"/>
  <c r="AW459" i="2"/>
  <c r="AW455" i="2"/>
  <c r="AW451" i="2"/>
  <c r="AW15" i="2"/>
  <c r="AW11" i="2"/>
  <c r="AW7" i="2"/>
  <c r="AW219" i="2"/>
  <c r="AW215" i="2"/>
  <c r="AW211" i="2"/>
  <c r="AW351" i="2"/>
  <c r="AW33" i="2"/>
  <c r="AW379" i="2"/>
  <c r="AW427" i="2"/>
  <c r="AW385" i="2"/>
  <c r="AW24" i="2"/>
  <c r="AW20" i="2"/>
  <c r="AW88" i="2"/>
  <c r="AW84" i="2"/>
  <c r="AW80" i="2"/>
  <c r="AW652" i="2"/>
  <c r="AW648" i="2"/>
  <c r="AW644" i="2"/>
  <c r="AW160" i="2"/>
  <c r="AW156" i="2"/>
  <c r="AW152" i="2"/>
  <c r="AW196" i="2"/>
  <c r="AW192" i="2"/>
  <c r="AW188" i="2"/>
  <c r="AW136" i="2"/>
  <c r="AW132" i="2"/>
  <c r="AW128" i="2"/>
  <c r="AW400" i="2"/>
  <c r="AW396" i="2"/>
  <c r="AW392" i="2"/>
  <c r="AW460" i="2"/>
  <c r="AW456" i="2"/>
  <c r="AW452" i="2"/>
  <c r="AW16" i="2"/>
  <c r="AW12" i="2"/>
  <c r="AW8" i="2"/>
  <c r="AW220" i="2"/>
  <c r="AW216" i="2"/>
  <c r="AW212" i="2"/>
  <c r="AW352" i="2"/>
  <c r="AW64" i="2"/>
  <c r="AW435" i="2"/>
  <c r="AW694" i="2"/>
  <c r="AW383" i="2"/>
  <c r="AW25" i="2"/>
  <c r="AW641" i="2"/>
  <c r="AW129" i="2"/>
  <c r="AW13" i="2"/>
  <c r="AW348" i="2"/>
  <c r="AW344" i="2"/>
  <c r="AW808" i="2"/>
  <c r="AW804" i="2"/>
  <c r="AW800" i="2"/>
  <c r="AW76" i="2"/>
  <c r="AW72" i="2"/>
  <c r="AW68" i="2"/>
  <c r="AW424" i="2"/>
  <c r="AW420" i="2"/>
  <c r="AW416" i="2"/>
  <c r="AW640" i="2"/>
  <c r="AW636" i="2"/>
  <c r="AW632" i="2"/>
  <c r="AW712" i="2"/>
  <c r="AW708" i="2"/>
  <c r="AW704" i="2"/>
  <c r="AW604" i="2"/>
  <c r="AW600" i="2"/>
  <c r="AW596" i="2"/>
  <c r="AW304" i="2"/>
  <c r="AW300" i="2"/>
  <c r="AW296" i="2"/>
  <c r="AW556" i="2"/>
  <c r="AW552" i="2"/>
  <c r="AW548" i="2"/>
  <c r="AW280" i="2"/>
  <c r="AW276" i="2"/>
  <c r="AW645" i="2"/>
  <c r="AW133" i="2"/>
  <c r="AW449" i="2"/>
  <c r="AW359" i="2"/>
  <c r="AW649" i="2"/>
  <c r="AW185" i="2"/>
  <c r="AW453" i="2"/>
  <c r="AW349" i="2"/>
  <c r="AW345" i="2"/>
  <c r="AW341" i="2"/>
  <c r="AW805" i="2"/>
  <c r="AW801" i="2"/>
  <c r="AW797" i="2"/>
  <c r="AW73" i="2"/>
  <c r="AW69" i="2"/>
  <c r="AW65" i="2"/>
  <c r="AW421" i="2"/>
  <c r="AW417" i="2"/>
  <c r="AW413" i="2"/>
  <c r="AW637" i="2"/>
  <c r="AW633" i="2"/>
  <c r="AW629" i="2"/>
  <c r="AW709" i="2"/>
  <c r="AW705" i="2"/>
  <c r="AW701" i="2"/>
  <c r="AW601" i="2"/>
  <c r="AW597" i="2"/>
  <c r="AW593" i="2"/>
  <c r="AW301" i="2"/>
  <c r="AW297" i="2"/>
  <c r="AW293" i="2"/>
  <c r="AW553" i="2"/>
  <c r="AW549" i="2"/>
  <c r="AW545" i="2"/>
  <c r="AW277" i="2"/>
  <c r="AW273" i="2"/>
  <c r="AW269" i="2"/>
  <c r="AW529" i="2"/>
  <c r="AW77" i="2"/>
  <c r="AW189" i="2"/>
  <c r="AW457" i="2"/>
  <c r="AW209" i="2"/>
  <c r="AW81" i="2"/>
  <c r="AW193" i="2"/>
  <c r="AW389" i="2"/>
  <c r="AW213" i="2"/>
  <c r="AW346" i="2"/>
  <c r="AW342" i="2"/>
  <c r="AW806" i="2"/>
  <c r="AW802" i="2"/>
  <c r="AW798" i="2"/>
  <c r="AW74" i="2"/>
  <c r="AW70" i="2"/>
  <c r="AW66" i="2"/>
  <c r="AW422" i="2"/>
  <c r="AW418" i="2"/>
  <c r="AW414" i="2"/>
  <c r="AW638" i="2"/>
  <c r="AW634" i="2"/>
  <c r="AW630" i="2"/>
  <c r="AW710" i="2"/>
  <c r="AW706" i="2"/>
  <c r="AW702" i="2"/>
  <c r="AW602" i="2"/>
  <c r="AW598" i="2"/>
  <c r="AW594" i="2"/>
  <c r="AW302" i="2"/>
  <c r="AW298" i="2"/>
  <c r="AW294" i="2"/>
  <c r="AW554" i="2"/>
  <c r="AW550" i="2"/>
  <c r="AW546" i="2"/>
  <c r="AW278" i="2"/>
  <c r="AW274" i="2"/>
  <c r="AW270" i="2"/>
  <c r="AW530" i="2"/>
  <c r="AW85" i="2"/>
  <c r="AW149" i="2"/>
  <c r="AW393" i="2"/>
  <c r="AW217" i="2"/>
  <c r="AW21" i="2"/>
  <c r="AW157" i="2"/>
  <c r="AW125" i="2"/>
  <c r="AW9" i="2"/>
  <c r="AW17" i="2"/>
  <c r="AW347" i="2"/>
  <c r="AW423" i="2"/>
  <c r="AW703" i="2"/>
  <c r="AW551" i="2"/>
  <c r="AW527" i="2"/>
  <c r="AW523" i="2"/>
  <c r="AW519" i="2"/>
  <c r="AW515" i="2"/>
  <c r="AW511" i="2"/>
  <c r="AW675" i="2"/>
  <c r="AW671" i="2"/>
  <c r="AW667" i="2"/>
  <c r="AW663" i="2"/>
  <c r="AW659" i="2"/>
  <c r="AW655" i="2"/>
  <c r="AW615" i="2"/>
  <c r="AW611" i="2"/>
  <c r="AW607" i="2"/>
  <c r="AW315" i="2"/>
  <c r="AW311" i="2"/>
  <c r="AW307" i="2"/>
  <c r="AW267" i="2"/>
  <c r="AW263" i="2"/>
  <c r="AW259" i="2"/>
  <c r="AW231" i="2"/>
  <c r="AW227" i="2"/>
  <c r="AW223" i="2"/>
  <c r="AW207" i="2"/>
  <c r="AW203" i="2"/>
  <c r="AW199" i="2"/>
  <c r="AW183" i="2"/>
  <c r="AW179" i="2"/>
  <c r="AW175" i="2"/>
  <c r="AW147" i="2"/>
  <c r="AW755" i="2"/>
  <c r="AW67" i="2"/>
  <c r="AW707" i="2"/>
  <c r="AW555" i="2"/>
  <c r="AW531" i="2"/>
  <c r="AW528" i="2"/>
  <c r="AW71" i="2"/>
  <c r="AW711" i="2"/>
  <c r="AW295" i="2"/>
  <c r="AW271" i="2"/>
  <c r="AW524" i="2"/>
  <c r="AW520" i="2"/>
  <c r="AW516" i="2"/>
  <c r="AW512" i="2"/>
  <c r="AW676" i="2"/>
  <c r="AW672" i="2"/>
  <c r="AW668" i="2"/>
  <c r="AW664" i="2"/>
  <c r="AW660" i="2"/>
  <c r="AW656" i="2"/>
  <c r="AW616" i="2"/>
  <c r="AW612" i="2"/>
  <c r="AW608" i="2"/>
  <c r="AW316" i="2"/>
  <c r="AW312" i="2"/>
  <c r="AW308" i="2"/>
  <c r="AW268" i="2"/>
  <c r="AW264" i="2"/>
  <c r="AW260" i="2"/>
  <c r="AW232" i="2"/>
  <c r="AW228" i="2"/>
  <c r="AW224" i="2"/>
  <c r="AW208" i="2"/>
  <c r="AW204" i="2"/>
  <c r="AW200" i="2"/>
  <c r="AW184" i="2"/>
  <c r="AW180" i="2"/>
  <c r="AW176" i="2"/>
  <c r="AW148" i="2"/>
  <c r="AW144" i="2"/>
  <c r="AW75" i="2"/>
  <c r="AW631" i="2"/>
  <c r="AW299" i="2"/>
  <c r="AW377" i="2"/>
  <c r="AW799" i="2"/>
  <c r="AW635" i="2"/>
  <c r="AW303" i="2"/>
  <c r="AW275" i="2"/>
  <c r="AW532" i="2"/>
  <c r="AW525" i="2"/>
  <c r="AW521" i="2"/>
  <c r="AW517" i="2"/>
  <c r="AW513" i="2"/>
  <c r="AW509" i="2"/>
  <c r="AW673" i="2"/>
  <c r="AW669" i="2"/>
  <c r="AW665" i="2"/>
  <c r="AW661" i="2"/>
  <c r="AW657" i="2"/>
  <c r="AW653" i="2"/>
  <c r="AW613" i="2"/>
  <c r="AW609" i="2"/>
  <c r="AW605" i="2"/>
  <c r="AW313" i="2"/>
  <c r="AW309" i="2"/>
  <c r="AW305" i="2"/>
  <c r="AW265" i="2"/>
  <c r="AW261" i="2"/>
  <c r="AW257" i="2"/>
  <c r="AW229" i="2"/>
  <c r="AW225" i="2"/>
  <c r="AW221" i="2"/>
  <c r="AW205" i="2"/>
  <c r="AW201" i="2"/>
  <c r="AW197" i="2"/>
  <c r="AW181" i="2"/>
  <c r="AW177" i="2"/>
  <c r="AW173" i="2"/>
  <c r="AW145" i="2"/>
  <c r="AW60" i="2"/>
  <c r="AW5" i="2"/>
  <c r="AW803" i="2"/>
  <c r="AW639" i="2"/>
  <c r="AW595" i="2"/>
  <c r="AW397" i="2"/>
  <c r="AW807" i="2"/>
  <c r="AW415" i="2"/>
  <c r="AW599" i="2"/>
  <c r="AW279" i="2"/>
  <c r="AW526" i="2"/>
  <c r="AW522" i="2"/>
  <c r="AW518" i="2"/>
  <c r="AW514" i="2"/>
  <c r="AW510" i="2"/>
  <c r="AW674" i="2"/>
  <c r="AW670" i="2"/>
  <c r="AW666" i="2"/>
  <c r="AW662" i="2"/>
  <c r="AW658" i="2"/>
  <c r="AW654" i="2"/>
  <c r="AW614" i="2"/>
  <c r="AW610" i="2"/>
  <c r="AW606" i="2"/>
  <c r="AW314" i="2"/>
  <c r="AW310" i="2"/>
  <c r="AW306" i="2"/>
  <c r="AW266" i="2"/>
  <c r="AW262" i="2"/>
  <c r="AW258" i="2"/>
  <c r="AW230" i="2"/>
  <c r="AW226" i="2"/>
  <c r="AW222" i="2"/>
  <c r="AW206" i="2"/>
  <c r="AW202" i="2"/>
  <c r="AW198" i="2"/>
  <c r="AW182" i="2"/>
  <c r="AW178" i="2"/>
  <c r="AW174" i="2"/>
  <c r="AW146" i="2"/>
  <c r="BH326" i="2"/>
  <c r="BH322" i="2"/>
  <c r="BH318" i="2"/>
  <c r="BH626" i="2"/>
  <c r="BH622" i="2"/>
  <c r="BH618" i="2"/>
  <c r="BH50" i="2"/>
  <c r="BH324" i="2"/>
  <c r="BH628" i="2"/>
  <c r="BH620" i="2"/>
  <c r="BH48" i="2"/>
  <c r="BH42" i="2"/>
  <c r="BH242" i="2"/>
  <c r="BH238" i="2"/>
  <c r="BH234" i="2"/>
  <c r="BH410" i="2"/>
  <c r="BH406" i="2"/>
  <c r="BH402" i="2"/>
  <c r="BH770" i="2"/>
  <c r="BH766" i="2"/>
  <c r="BH762" i="2"/>
  <c r="BH446" i="2"/>
  <c r="BH442" i="2"/>
  <c r="BH438" i="2"/>
  <c r="BH590" i="2"/>
  <c r="BH586" i="2"/>
  <c r="BH582" i="2"/>
  <c r="BH254" i="2"/>
  <c r="BH250" i="2"/>
  <c r="BH246" i="2"/>
  <c r="BH782" i="2"/>
  <c r="BH778" i="2"/>
  <c r="BH774" i="2"/>
  <c r="BH686" i="2"/>
  <c r="BH682" i="2"/>
  <c r="BH678" i="2"/>
  <c r="BH746" i="2"/>
  <c r="BH327" i="2"/>
  <c r="BH319" i="2"/>
  <c r="BH623" i="2"/>
  <c r="BH51" i="2"/>
  <c r="BH43" i="2"/>
  <c r="BH243" i="2"/>
  <c r="BH239" i="2"/>
  <c r="BH235" i="2"/>
  <c r="BH411" i="2"/>
  <c r="BH407" i="2"/>
  <c r="BH403" i="2"/>
  <c r="BH771" i="2"/>
  <c r="BH767" i="2"/>
  <c r="BH763" i="2"/>
  <c r="BH447" i="2"/>
  <c r="BH443" i="2"/>
  <c r="BH439" i="2"/>
  <c r="BH591" i="2"/>
  <c r="BH587" i="2"/>
  <c r="BH583" i="2"/>
  <c r="BH255" i="2"/>
  <c r="BH251" i="2"/>
  <c r="BH247" i="2"/>
  <c r="BH783" i="2"/>
  <c r="BH779" i="2"/>
  <c r="BH775" i="2"/>
  <c r="BH687" i="2"/>
  <c r="BH683" i="2"/>
  <c r="BH679" i="2"/>
  <c r="BH747" i="2"/>
  <c r="BH743" i="2"/>
  <c r="BH328" i="2"/>
  <c r="BH320" i="2"/>
  <c r="BH624" i="2"/>
  <c r="BH52" i="2"/>
  <c r="BH44" i="2"/>
  <c r="BH244" i="2"/>
  <c r="BH240" i="2"/>
  <c r="BH236" i="2"/>
  <c r="BH412" i="2"/>
  <c r="BH408" i="2"/>
  <c r="BH404" i="2"/>
  <c r="BH772" i="2"/>
  <c r="BH768" i="2"/>
  <c r="BH764" i="2"/>
  <c r="BH448" i="2"/>
  <c r="BH444" i="2"/>
  <c r="BH440" i="2"/>
  <c r="BH592" i="2"/>
  <c r="BH588" i="2"/>
  <c r="BH584" i="2"/>
  <c r="BH256" i="2"/>
  <c r="BH252" i="2"/>
  <c r="BH248" i="2"/>
  <c r="BH784" i="2"/>
  <c r="BH780" i="2"/>
  <c r="BH776" i="2"/>
  <c r="BH688" i="2"/>
  <c r="BH684" i="2"/>
  <c r="BH680" i="2"/>
  <c r="BH748" i="2"/>
  <c r="BH744" i="2"/>
  <c r="BH321" i="2"/>
  <c r="BH625" i="2"/>
  <c r="BH617" i="2"/>
  <c r="BH46" i="2"/>
  <c r="BH323" i="2"/>
  <c r="BH627" i="2"/>
  <c r="BH619" i="2"/>
  <c r="BH47" i="2"/>
  <c r="BH45" i="2"/>
  <c r="BH41" i="2"/>
  <c r="BH241" i="2"/>
  <c r="BH237" i="2"/>
  <c r="BH233" i="2"/>
  <c r="BH409" i="2"/>
  <c r="BH405" i="2"/>
  <c r="BH401" i="2"/>
  <c r="BH769" i="2"/>
  <c r="BH765" i="2"/>
  <c r="BH761" i="2"/>
  <c r="BH445" i="2"/>
  <c r="BH441" i="2"/>
  <c r="BH437" i="2"/>
  <c r="BH589" i="2"/>
  <c r="BH585" i="2"/>
  <c r="BH581" i="2"/>
  <c r="BH253" i="2"/>
  <c r="BH249" i="2"/>
  <c r="BH245" i="2"/>
  <c r="BH781" i="2"/>
  <c r="BH777" i="2"/>
  <c r="BH773" i="2"/>
  <c r="BH685" i="2"/>
  <c r="BH681" i="2"/>
  <c r="BH677" i="2"/>
  <c r="BH745" i="2"/>
  <c r="BH317" i="2"/>
  <c r="BH739" i="2"/>
  <c r="BH795" i="2"/>
  <c r="BH791" i="2"/>
  <c r="BH787" i="2"/>
  <c r="BH339" i="2"/>
  <c r="BH335" i="2"/>
  <c r="BH331" i="2"/>
  <c r="BH735" i="2"/>
  <c r="BH731" i="2"/>
  <c r="BH727" i="2"/>
  <c r="BH495" i="2"/>
  <c r="BH491" i="2"/>
  <c r="BH487" i="2"/>
  <c r="BH579" i="2"/>
  <c r="BH575" i="2"/>
  <c r="BH571" i="2"/>
  <c r="BH483" i="2"/>
  <c r="BH479" i="2"/>
  <c r="BH475" i="2"/>
  <c r="BH723" i="2"/>
  <c r="BH719" i="2"/>
  <c r="BH715" i="2"/>
  <c r="BH111" i="2"/>
  <c r="BH107" i="2"/>
  <c r="BH103" i="2"/>
  <c r="BH325" i="2"/>
  <c r="BH740" i="2"/>
  <c r="BH796" i="2"/>
  <c r="BH792" i="2"/>
  <c r="BH788" i="2"/>
  <c r="BH340" i="2"/>
  <c r="BH336" i="2"/>
  <c r="BH332" i="2"/>
  <c r="BH736" i="2"/>
  <c r="BH732" i="2"/>
  <c r="BH728" i="2"/>
  <c r="BH496" i="2"/>
  <c r="BH492" i="2"/>
  <c r="BH488" i="2"/>
  <c r="BH580" i="2"/>
  <c r="BH576" i="2"/>
  <c r="BH572" i="2"/>
  <c r="BH484" i="2"/>
  <c r="BH480" i="2"/>
  <c r="BH476" i="2"/>
  <c r="BH724" i="2"/>
  <c r="BH720" i="2"/>
  <c r="BH716" i="2"/>
  <c r="BH112" i="2"/>
  <c r="BH108" i="2"/>
  <c r="BH104" i="2"/>
  <c r="BH49" i="2"/>
  <c r="BH741" i="2"/>
  <c r="BH737" i="2"/>
  <c r="BH793" i="2"/>
  <c r="BH789" i="2"/>
  <c r="BH785" i="2"/>
  <c r="BH337" i="2"/>
  <c r="BH333" i="2"/>
  <c r="BH329" i="2"/>
  <c r="BH733" i="2"/>
  <c r="BH729" i="2"/>
  <c r="BH725" i="2"/>
  <c r="BH493" i="2"/>
  <c r="BH489" i="2"/>
  <c r="BH485" i="2"/>
  <c r="BH577" i="2"/>
  <c r="BH573" i="2"/>
  <c r="BH569" i="2"/>
  <c r="BH481" i="2"/>
  <c r="BH477" i="2"/>
  <c r="BH473" i="2"/>
  <c r="BH721" i="2"/>
  <c r="BH717" i="2"/>
  <c r="BH713" i="2"/>
  <c r="BH109" i="2"/>
  <c r="BH105" i="2"/>
  <c r="BH621" i="2"/>
  <c r="BH742" i="2"/>
  <c r="BH738" i="2"/>
  <c r="BH794" i="2"/>
  <c r="BH790" i="2"/>
  <c r="BH786" i="2"/>
  <c r="BH338" i="2"/>
  <c r="BH334" i="2"/>
  <c r="BH330" i="2"/>
  <c r="BH734" i="2"/>
  <c r="BH730" i="2"/>
  <c r="BH726" i="2"/>
  <c r="BH494" i="2"/>
  <c r="BH490" i="2"/>
  <c r="BH486" i="2"/>
  <c r="BH578" i="2"/>
  <c r="BH574" i="2"/>
  <c r="BH570" i="2"/>
  <c r="BH482" i="2"/>
  <c r="BH478" i="2"/>
  <c r="BH474" i="2"/>
  <c r="BH722" i="2"/>
  <c r="BH718" i="2"/>
  <c r="BH714" i="2"/>
  <c r="BH110" i="2"/>
  <c r="BH106" i="2"/>
  <c r="BH101" i="2"/>
  <c r="BH373" i="2"/>
  <c r="BH102" i="2"/>
  <c r="BH374" i="2"/>
  <c r="BH370" i="2"/>
  <c r="BH366" i="2"/>
  <c r="BH98" i="2"/>
  <c r="BH94" i="2"/>
  <c r="BH90" i="2"/>
  <c r="BH290" i="2"/>
  <c r="BH286" i="2"/>
  <c r="BH282" i="2"/>
  <c r="BH470" i="2"/>
  <c r="BH466" i="2"/>
  <c r="BH462" i="2"/>
  <c r="BH506" i="2"/>
  <c r="BH502" i="2"/>
  <c r="BH498" i="2"/>
  <c r="BH566" i="2"/>
  <c r="BH562" i="2"/>
  <c r="BH558" i="2"/>
  <c r="BH362" i="2"/>
  <c r="BH358" i="2"/>
  <c r="BH354" i="2"/>
  <c r="BH758" i="2"/>
  <c r="BH375" i="2"/>
  <c r="BH371" i="2"/>
  <c r="BH367" i="2"/>
  <c r="BH99" i="2"/>
  <c r="BH95" i="2"/>
  <c r="BH91" i="2"/>
  <c r="BH291" i="2"/>
  <c r="BH287" i="2"/>
  <c r="BH283" i="2"/>
  <c r="BH471" i="2"/>
  <c r="BH467" i="2"/>
  <c r="BH463" i="2"/>
  <c r="BH507" i="2"/>
  <c r="BH503" i="2"/>
  <c r="BH499" i="2"/>
  <c r="BH567" i="2"/>
  <c r="BH563" i="2"/>
  <c r="BH559" i="2"/>
  <c r="BH363" i="2"/>
  <c r="BH359" i="2"/>
  <c r="BH355" i="2"/>
  <c r="BH759" i="2"/>
  <c r="BH100" i="2"/>
  <c r="BH288" i="2"/>
  <c r="BH464" i="2"/>
  <c r="BH568" i="2"/>
  <c r="BH360" i="2"/>
  <c r="BH754" i="2"/>
  <c r="BH33" i="2"/>
  <c r="BH32" i="2"/>
  <c r="BH694" i="2"/>
  <c r="BH59" i="2"/>
  <c r="BH372" i="2"/>
  <c r="BH93" i="2"/>
  <c r="BH281" i="2"/>
  <c r="BH505" i="2"/>
  <c r="BH561" i="2"/>
  <c r="BH353" i="2"/>
  <c r="BH755" i="2"/>
  <c r="BH31" i="2"/>
  <c r="BH693" i="2"/>
  <c r="BH692" i="2"/>
  <c r="BH58" i="2"/>
  <c r="BH539" i="2"/>
  <c r="BH535" i="2"/>
  <c r="BH435" i="2"/>
  <c r="BH431" i="2"/>
  <c r="BH427" i="2"/>
  <c r="BH387" i="2"/>
  <c r="BH383" i="2"/>
  <c r="BH379" i="2"/>
  <c r="BH27" i="2"/>
  <c r="BH376" i="2"/>
  <c r="BH368" i="2"/>
  <c r="BH292" i="2"/>
  <c r="BH468" i="2"/>
  <c r="BH500" i="2"/>
  <c r="BH364" i="2"/>
  <c r="BH40" i="2"/>
  <c r="BH30" i="2"/>
  <c r="BH691" i="2"/>
  <c r="BH57" i="2"/>
  <c r="BH56" i="2"/>
  <c r="BH54" i="2"/>
  <c r="BH543" i="2"/>
  <c r="BH97" i="2"/>
  <c r="BH285" i="2"/>
  <c r="BH461" i="2"/>
  <c r="BH565" i="2"/>
  <c r="BH357" i="2"/>
  <c r="BH756" i="2"/>
  <c r="BH749" i="2"/>
  <c r="BH39" i="2"/>
  <c r="BH29" i="2"/>
  <c r="BH700" i="2"/>
  <c r="BH92" i="2"/>
  <c r="BH472" i="2"/>
  <c r="BH504" i="2"/>
  <c r="BH560" i="2"/>
  <c r="BH760" i="2"/>
  <c r="BH750" i="2"/>
  <c r="BH38" i="2"/>
  <c r="BH699" i="2"/>
  <c r="BH689" i="2"/>
  <c r="BH64" i="2"/>
  <c r="BH365" i="2"/>
  <c r="BH289" i="2"/>
  <c r="BH465" i="2"/>
  <c r="BH497" i="2"/>
  <c r="BH361" i="2"/>
  <c r="BH751" i="2"/>
  <c r="BH37" i="2"/>
  <c r="BH36" i="2"/>
  <c r="BH698" i="2"/>
  <c r="BH63" i="2"/>
  <c r="BH53" i="2"/>
  <c r="BH541" i="2"/>
  <c r="BH537" i="2"/>
  <c r="BH533" i="2"/>
  <c r="BH433" i="2"/>
  <c r="BH429" i="2"/>
  <c r="BH425" i="2"/>
  <c r="BH385" i="2"/>
  <c r="BH381" i="2"/>
  <c r="BH377" i="2"/>
  <c r="BH369" i="2"/>
  <c r="BH89" i="2"/>
  <c r="BH469" i="2"/>
  <c r="BH501" i="2"/>
  <c r="BH557" i="2"/>
  <c r="BH757" i="2"/>
  <c r="BH753" i="2"/>
  <c r="BH34" i="2"/>
  <c r="BH695" i="2"/>
  <c r="BH61" i="2"/>
  <c r="BH60" i="2"/>
  <c r="BH544" i="2"/>
  <c r="BH542" i="2"/>
  <c r="BH538" i="2"/>
  <c r="BH534" i="2"/>
  <c r="BH434" i="2"/>
  <c r="BH508" i="2"/>
  <c r="BH436" i="2"/>
  <c r="BH28" i="2"/>
  <c r="BH284" i="2"/>
  <c r="BH388" i="2"/>
  <c r="BH382" i="2"/>
  <c r="BH23" i="2"/>
  <c r="BH19" i="2"/>
  <c r="BH87" i="2"/>
  <c r="BH83" i="2"/>
  <c r="BH79" i="2"/>
  <c r="BH651" i="2"/>
  <c r="BH647" i="2"/>
  <c r="BH643" i="2"/>
  <c r="BH159" i="2"/>
  <c r="BH155" i="2"/>
  <c r="BH151" i="2"/>
  <c r="BH195" i="2"/>
  <c r="BH191" i="2"/>
  <c r="BH187" i="2"/>
  <c r="BH135" i="2"/>
  <c r="BH131" i="2"/>
  <c r="BH127" i="2"/>
  <c r="BH399" i="2"/>
  <c r="BH395" i="2"/>
  <c r="BH391" i="2"/>
  <c r="BH459" i="2"/>
  <c r="BH455" i="2"/>
  <c r="BH451" i="2"/>
  <c r="BH15" i="2"/>
  <c r="BH11" i="2"/>
  <c r="BH7" i="2"/>
  <c r="BH219" i="2"/>
  <c r="BH215" i="2"/>
  <c r="BH211" i="2"/>
  <c r="BH351" i="2"/>
  <c r="BH96" i="2"/>
  <c r="BH696" i="2"/>
  <c r="BH55" i="2"/>
  <c r="BH536" i="2"/>
  <c r="BH430" i="2"/>
  <c r="BH26" i="2"/>
  <c r="BH380" i="2"/>
  <c r="BH24" i="2"/>
  <c r="BH20" i="2"/>
  <c r="BH88" i="2"/>
  <c r="BH84" i="2"/>
  <c r="BH80" i="2"/>
  <c r="BH652" i="2"/>
  <c r="BH648" i="2"/>
  <c r="BH644" i="2"/>
  <c r="BH160" i="2"/>
  <c r="BH156" i="2"/>
  <c r="BH152" i="2"/>
  <c r="BH196" i="2"/>
  <c r="BH192" i="2"/>
  <c r="BH188" i="2"/>
  <c r="BH136" i="2"/>
  <c r="BH132" i="2"/>
  <c r="BH128" i="2"/>
  <c r="BH400" i="2"/>
  <c r="BH396" i="2"/>
  <c r="BH392" i="2"/>
  <c r="BH460" i="2"/>
  <c r="BH456" i="2"/>
  <c r="BH452" i="2"/>
  <c r="BH16" i="2"/>
  <c r="BH12" i="2"/>
  <c r="BH8" i="2"/>
  <c r="BH220" i="2"/>
  <c r="BH216" i="2"/>
  <c r="BH212" i="2"/>
  <c r="BH352" i="2"/>
  <c r="BH697" i="2"/>
  <c r="BH690" i="2"/>
  <c r="BH540" i="2"/>
  <c r="BH428" i="2"/>
  <c r="BH386" i="2"/>
  <c r="BH752" i="2"/>
  <c r="BH62" i="2"/>
  <c r="BH25" i="2"/>
  <c r="BH21" i="2"/>
  <c r="BH17" i="2"/>
  <c r="BH85" i="2"/>
  <c r="BH81" i="2"/>
  <c r="BH77" i="2"/>
  <c r="BH649" i="2"/>
  <c r="BH645" i="2"/>
  <c r="BH641" i="2"/>
  <c r="BH157" i="2"/>
  <c r="BH153" i="2"/>
  <c r="BH149" i="2"/>
  <c r="BH193" i="2"/>
  <c r="BH189" i="2"/>
  <c r="BH185" i="2"/>
  <c r="BH133" i="2"/>
  <c r="BH129" i="2"/>
  <c r="BH125" i="2"/>
  <c r="BH397" i="2"/>
  <c r="BH393" i="2"/>
  <c r="BH389" i="2"/>
  <c r="BH457" i="2"/>
  <c r="BH453" i="2"/>
  <c r="BH449" i="2"/>
  <c r="BH13" i="2"/>
  <c r="BH9" i="2"/>
  <c r="BH5" i="2"/>
  <c r="BH217" i="2"/>
  <c r="BH213" i="2"/>
  <c r="BH209" i="2"/>
  <c r="BH356" i="2"/>
  <c r="BH432" i="2"/>
  <c r="BH384" i="2"/>
  <c r="BH378" i="2"/>
  <c r="BH78" i="2"/>
  <c r="BH190" i="2"/>
  <c r="BH458" i="2"/>
  <c r="BH210" i="2"/>
  <c r="BH349" i="2"/>
  <c r="BH345" i="2"/>
  <c r="BH341" i="2"/>
  <c r="BH805" i="2"/>
  <c r="BH801" i="2"/>
  <c r="BH797" i="2"/>
  <c r="BH73" i="2"/>
  <c r="BH69" i="2"/>
  <c r="BH65" i="2"/>
  <c r="BH421" i="2"/>
  <c r="BH417" i="2"/>
  <c r="BH413" i="2"/>
  <c r="BH637" i="2"/>
  <c r="BH633" i="2"/>
  <c r="BH629" i="2"/>
  <c r="BH709" i="2"/>
  <c r="BH705" i="2"/>
  <c r="BH701" i="2"/>
  <c r="BH601" i="2"/>
  <c r="BH597" i="2"/>
  <c r="BH593" i="2"/>
  <c r="BH301" i="2"/>
  <c r="BH297" i="2"/>
  <c r="BH293" i="2"/>
  <c r="BH553" i="2"/>
  <c r="BH549" i="2"/>
  <c r="BH545" i="2"/>
  <c r="BH277" i="2"/>
  <c r="BH82" i="2"/>
  <c r="BH194" i="2"/>
  <c r="BH390" i="2"/>
  <c r="BH214" i="2"/>
  <c r="BH86" i="2"/>
  <c r="BH150" i="2"/>
  <c r="BH394" i="2"/>
  <c r="BH218" i="2"/>
  <c r="BH346" i="2"/>
  <c r="BH342" i="2"/>
  <c r="BH806" i="2"/>
  <c r="BH802" i="2"/>
  <c r="BH798" i="2"/>
  <c r="BH74" i="2"/>
  <c r="BH70" i="2"/>
  <c r="BH66" i="2"/>
  <c r="BH422" i="2"/>
  <c r="BH418" i="2"/>
  <c r="BH414" i="2"/>
  <c r="BH638" i="2"/>
  <c r="BH634" i="2"/>
  <c r="BH630" i="2"/>
  <c r="BH710" i="2"/>
  <c r="BH706" i="2"/>
  <c r="BH702" i="2"/>
  <c r="BH602" i="2"/>
  <c r="BH598" i="2"/>
  <c r="BH594" i="2"/>
  <c r="BH302" i="2"/>
  <c r="BH298" i="2"/>
  <c r="BH294" i="2"/>
  <c r="BH554" i="2"/>
  <c r="BH550" i="2"/>
  <c r="BH546" i="2"/>
  <c r="BH278" i="2"/>
  <c r="BH274" i="2"/>
  <c r="BH270" i="2"/>
  <c r="BH530" i="2"/>
  <c r="BH18" i="2"/>
  <c r="BH154" i="2"/>
  <c r="BH398" i="2"/>
  <c r="BH6" i="2"/>
  <c r="BH22" i="2"/>
  <c r="BH158" i="2"/>
  <c r="BH126" i="2"/>
  <c r="BH10" i="2"/>
  <c r="BH347" i="2"/>
  <c r="BH343" i="2"/>
  <c r="BH807" i="2"/>
  <c r="BH803" i="2"/>
  <c r="BH799" i="2"/>
  <c r="BH75" i="2"/>
  <c r="BH71" i="2"/>
  <c r="BH67" i="2"/>
  <c r="BH423" i="2"/>
  <c r="BH419" i="2"/>
  <c r="BH415" i="2"/>
  <c r="BH639" i="2"/>
  <c r="BH635" i="2"/>
  <c r="BH631" i="2"/>
  <c r="BH711" i="2"/>
  <c r="BH707" i="2"/>
  <c r="BH703" i="2"/>
  <c r="BH603" i="2"/>
  <c r="BH599" i="2"/>
  <c r="BH595" i="2"/>
  <c r="BH303" i="2"/>
  <c r="BH299" i="2"/>
  <c r="BH295" i="2"/>
  <c r="BH555" i="2"/>
  <c r="BH551" i="2"/>
  <c r="BH547" i="2"/>
  <c r="BH279" i="2"/>
  <c r="BH275" i="2"/>
  <c r="BH271" i="2"/>
  <c r="BH531" i="2"/>
  <c r="BH642" i="2"/>
  <c r="BH130" i="2"/>
  <c r="BH14" i="2"/>
  <c r="BH650" i="2"/>
  <c r="BH186" i="2"/>
  <c r="BH454" i="2"/>
  <c r="BH350" i="2"/>
  <c r="BH564" i="2"/>
  <c r="BH76" i="2"/>
  <c r="BH632" i="2"/>
  <c r="BH300" i="2"/>
  <c r="BH532" i="2"/>
  <c r="BH529" i="2"/>
  <c r="BH527" i="2"/>
  <c r="BH524" i="2"/>
  <c r="BH520" i="2"/>
  <c r="BH516" i="2"/>
  <c r="BH512" i="2"/>
  <c r="BH676" i="2"/>
  <c r="BH672" i="2"/>
  <c r="BH668" i="2"/>
  <c r="BH664" i="2"/>
  <c r="BH660" i="2"/>
  <c r="BH656" i="2"/>
  <c r="BH616" i="2"/>
  <c r="BH612" i="2"/>
  <c r="BH608" i="2"/>
  <c r="BH316" i="2"/>
  <c r="BH312" i="2"/>
  <c r="BH308" i="2"/>
  <c r="BH268" i="2"/>
  <c r="BH264" i="2"/>
  <c r="BH260" i="2"/>
  <c r="BH232" i="2"/>
  <c r="BH228" i="2"/>
  <c r="BH224" i="2"/>
  <c r="BH208" i="2"/>
  <c r="BH204" i="2"/>
  <c r="BH200" i="2"/>
  <c r="BH184" i="2"/>
  <c r="BH180" i="2"/>
  <c r="BH176" i="2"/>
  <c r="BH148" i="2"/>
  <c r="BH144" i="2"/>
  <c r="BH800" i="2"/>
  <c r="BH636" i="2"/>
  <c r="BH304" i="2"/>
  <c r="BH273" i="2"/>
  <c r="BH35" i="2"/>
  <c r="BH804" i="2"/>
  <c r="BH640" i="2"/>
  <c r="BH596" i="2"/>
  <c r="BH276" i="2"/>
  <c r="BH525" i="2"/>
  <c r="BH521" i="2"/>
  <c r="BH517" i="2"/>
  <c r="BH513" i="2"/>
  <c r="BH509" i="2"/>
  <c r="BH673" i="2"/>
  <c r="BH669" i="2"/>
  <c r="BH665" i="2"/>
  <c r="BH661" i="2"/>
  <c r="BH657" i="2"/>
  <c r="BH653" i="2"/>
  <c r="BH613" i="2"/>
  <c r="BH609" i="2"/>
  <c r="BH605" i="2"/>
  <c r="BH313" i="2"/>
  <c r="BH309" i="2"/>
  <c r="BH305" i="2"/>
  <c r="BH265" i="2"/>
  <c r="BH261" i="2"/>
  <c r="BH257" i="2"/>
  <c r="BH229" i="2"/>
  <c r="BH225" i="2"/>
  <c r="BH221" i="2"/>
  <c r="BH205" i="2"/>
  <c r="BH201" i="2"/>
  <c r="BH197" i="2"/>
  <c r="BH181" i="2"/>
  <c r="BH177" i="2"/>
  <c r="BH173" i="2"/>
  <c r="BH145" i="2"/>
  <c r="BH808" i="2"/>
  <c r="BH416" i="2"/>
  <c r="BH600" i="2"/>
  <c r="BH280" i="2"/>
  <c r="BH344" i="2"/>
  <c r="BH420" i="2"/>
  <c r="BH604" i="2"/>
  <c r="BH548" i="2"/>
  <c r="BH272" i="2"/>
  <c r="BH526" i="2"/>
  <c r="BH522" i="2"/>
  <c r="BH518" i="2"/>
  <c r="BH514" i="2"/>
  <c r="BH510" i="2"/>
  <c r="BH674" i="2"/>
  <c r="BH670" i="2"/>
  <c r="BH666" i="2"/>
  <c r="BH662" i="2"/>
  <c r="BH658" i="2"/>
  <c r="BH654" i="2"/>
  <c r="BH614" i="2"/>
  <c r="BH610" i="2"/>
  <c r="BH606" i="2"/>
  <c r="BH314" i="2"/>
  <c r="BH310" i="2"/>
  <c r="BH306" i="2"/>
  <c r="BH266" i="2"/>
  <c r="BH262" i="2"/>
  <c r="BH258" i="2"/>
  <c r="BH230" i="2"/>
  <c r="BH226" i="2"/>
  <c r="BH222" i="2"/>
  <c r="BH206" i="2"/>
  <c r="BH202" i="2"/>
  <c r="BH198" i="2"/>
  <c r="BH182" i="2"/>
  <c r="BH178" i="2"/>
  <c r="BH174" i="2"/>
  <c r="BH146" i="2"/>
  <c r="BH450" i="2"/>
  <c r="BH348" i="2"/>
  <c r="BH424" i="2"/>
  <c r="BH704" i="2"/>
  <c r="BH552" i="2"/>
  <c r="BH528" i="2"/>
  <c r="BH426" i="2"/>
  <c r="BH134" i="2"/>
  <c r="BH68" i="2"/>
  <c r="BH708" i="2"/>
  <c r="BH556" i="2"/>
  <c r="BH523" i="2"/>
  <c r="BH519" i="2"/>
  <c r="BH515" i="2"/>
  <c r="BH511" i="2"/>
  <c r="BH675" i="2"/>
  <c r="BH671" i="2"/>
  <c r="BH667" i="2"/>
  <c r="BH663" i="2"/>
  <c r="BH659" i="2"/>
  <c r="BH655" i="2"/>
  <c r="BH615" i="2"/>
  <c r="BH611" i="2"/>
  <c r="BH607" i="2"/>
  <c r="BH315" i="2"/>
  <c r="BH311" i="2"/>
  <c r="BH307" i="2"/>
  <c r="BH267" i="2"/>
  <c r="BH263" i="2"/>
  <c r="BH259" i="2"/>
  <c r="BH231" i="2"/>
  <c r="BH227" i="2"/>
  <c r="BH223" i="2"/>
  <c r="BH207" i="2"/>
  <c r="BH203" i="2"/>
  <c r="BH199" i="2"/>
  <c r="BH183" i="2"/>
  <c r="BH179" i="2"/>
  <c r="BH175" i="2"/>
  <c r="BH147" i="2"/>
  <c r="BP326" i="2"/>
  <c r="BP322" i="2"/>
  <c r="BP318" i="2"/>
  <c r="BP626" i="2"/>
  <c r="BP622" i="2"/>
  <c r="BP618" i="2"/>
  <c r="BP50" i="2"/>
  <c r="BP328" i="2"/>
  <c r="BP320" i="2"/>
  <c r="BP624" i="2"/>
  <c r="BP52" i="2"/>
  <c r="BP46" i="2"/>
  <c r="BP42" i="2"/>
  <c r="BP242" i="2"/>
  <c r="BP238" i="2"/>
  <c r="BP234" i="2"/>
  <c r="BP410" i="2"/>
  <c r="BP406" i="2"/>
  <c r="BP402" i="2"/>
  <c r="BP770" i="2"/>
  <c r="BP766" i="2"/>
  <c r="BP762" i="2"/>
  <c r="BP446" i="2"/>
  <c r="BP442" i="2"/>
  <c r="BP438" i="2"/>
  <c r="BP590" i="2"/>
  <c r="BP586" i="2"/>
  <c r="BP582" i="2"/>
  <c r="BP254" i="2"/>
  <c r="BP250" i="2"/>
  <c r="BP246" i="2"/>
  <c r="BP782" i="2"/>
  <c r="BP778" i="2"/>
  <c r="BP774" i="2"/>
  <c r="BP686" i="2"/>
  <c r="BP682" i="2"/>
  <c r="BP678" i="2"/>
  <c r="BP746" i="2"/>
  <c r="BP323" i="2"/>
  <c r="BP627" i="2"/>
  <c r="BP619" i="2"/>
  <c r="BP47" i="2"/>
  <c r="BP43" i="2"/>
  <c r="BP243" i="2"/>
  <c r="BP239" i="2"/>
  <c r="BP235" i="2"/>
  <c r="BP411" i="2"/>
  <c r="BP407" i="2"/>
  <c r="BP403" i="2"/>
  <c r="BP771" i="2"/>
  <c r="BP767" i="2"/>
  <c r="BP763" i="2"/>
  <c r="BP447" i="2"/>
  <c r="BP443" i="2"/>
  <c r="BP439" i="2"/>
  <c r="BP591" i="2"/>
  <c r="BP587" i="2"/>
  <c r="BP583" i="2"/>
  <c r="BP255" i="2"/>
  <c r="BP251" i="2"/>
  <c r="BP247" i="2"/>
  <c r="BP783" i="2"/>
  <c r="BP779" i="2"/>
  <c r="BP775" i="2"/>
  <c r="BP687" i="2"/>
  <c r="BP683" i="2"/>
  <c r="BP679" i="2"/>
  <c r="BP747" i="2"/>
  <c r="BP743" i="2"/>
  <c r="BP324" i="2"/>
  <c r="BP628" i="2"/>
  <c r="BP620" i="2"/>
  <c r="BP48" i="2"/>
  <c r="BP44" i="2"/>
  <c r="BP244" i="2"/>
  <c r="BP240" i="2"/>
  <c r="BP236" i="2"/>
  <c r="BP412" i="2"/>
  <c r="BP408" i="2"/>
  <c r="BP404" i="2"/>
  <c r="BP772" i="2"/>
  <c r="BP768" i="2"/>
  <c r="BP764" i="2"/>
  <c r="BP448" i="2"/>
  <c r="BP444" i="2"/>
  <c r="BP440" i="2"/>
  <c r="BP592" i="2"/>
  <c r="BP588" i="2"/>
  <c r="BP584" i="2"/>
  <c r="BP256" i="2"/>
  <c r="BP252" i="2"/>
  <c r="BP248" i="2"/>
  <c r="BP784" i="2"/>
  <c r="BP780" i="2"/>
  <c r="BP776" i="2"/>
  <c r="BP688" i="2"/>
  <c r="BP684" i="2"/>
  <c r="BP680" i="2"/>
  <c r="BP748" i="2"/>
  <c r="BP744" i="2"/>
  <c r="BP325" i="2"/>
  <c r="BP317" i="2"/>
  <c r="BP621" i="2"/>
  <c r="BP49" i="2"/>
  <c r="BP327" i="2"/>
  <c r="BP319" i="2"/>
  <c r="BP623" i="2"/>
  <c r="BP51" i="2"/>
  <c r="BP45" i="2"/>
  <c r="BP41" i="2"/>
  <c r="BP241" i="2"/>
  <c r="BP237" i="2"/>
  <c r="BP233" i="2"/>
  <c r="BP409" i="2"/>
  <c r="BP405" i="2"/>
  <c r="BP401" i="2"/>
  <c r="BP769" i="2"/>
  <c r="BP765" i="2"/>
  <c r="BP761" i="2"/>
  <c r="BP445" i="2"/>
  <c r="BP441" i="2"/>
  <c r="BP437" i="2"/>
  <c r="BP589" i="2"/>
  <c r="BP585" i="2"/>
  <c r="BP581" i="2"/>
  <c r="BP253" i="2"/>
  <c r="BP249" i="2"/>
  <c r="BP245" i="2"/>
  <c r="BP781" i="2"/>
  <c r="BP777" i="2"/>
  <c r="BP773" i="2"/>
  <c r="BP685" i="2"/>
  <c r="BP681" i="2"/>
  <c r="BP677" i="2"/>
  <c r="BP745" i="2"/>
  <c r="BP321" i="2"/>
  <c r="BP739" i="2"/>
  <c r="BP795" i="2"/>
  <c r="BP791" i="2"/>
  <c r="BP787" i="2"/>
  <c r="BP339" i="2"/>
  <c r="BP335" i="2"/>
  <c r="BP331" i="2"/>
  <c r="BP735" i="2"/>
  <c r="BP731" i="2"/>
  <c r="BP727" i="2"/>
  <c r="BP495" i="2"/>
  <c r="BP491" i="2"/>
  <c r="BP487" i="2"/>
  <c r="BP579" i="2"/>
  <c r="BP575" i="2"/>
  <c r="BP571" i="2"/>
  <c r="BP483" i="2"/>
  <c r="BP479" i="2"/>
  <c r="BP475" i="2"/>
  <c r="BP723" i="2"/>
  <c r="BP719" i="2"/>
  <c r="BP715" i="2"/>
  <c r="BP111" i="2"/>
  <c r="BP107" i="2"/>
  <c r="BP103" i="2"/>
  <c r="BP740" i="2"/>
  <c r="BP796" i="2"/>
  <c r="BP792" i="2"/>
  <c r="BP788" i="2"/>
  <c r="BP340" i="2"/>
  <c r="BP336" i="2"/>
  <c r="BP332" i="2"/>
  <c r="BP736" i="2"/>
  <c r="BP732" i="2"/>
  <c r="BP728" i="2"/>
  <c r="BP496" i="2"/>
  <c r="BP492" i="2"/>
  <c r="BP488" i="2"/>
  <c r="BP580" i="2"/>
  <c r="BP576" i="2"/>
  <c r="BP572" i="2"/>
  <c r="BP484" i="2"/>
  <c r="BP480" i="2"/>
  <c r="BP476" i="2"/>
  <c r="BP724" i="2"/>
  <c r="BP720" i="2"/>
  <c r="BP716" i="2"/>
  <c r="BP112" i="2"/>
  <c r="BP108" i="2"/>
  <c r="BP104" i="2"/>
  <c r="BP617" i="2"/>
  <c r="BP741" i="2"/>
  <c r="BP737" i="2"/>
  <c r="BP793" i="2"/>
  <c r="BP789" i="2"/>
  <c r="BP785" i="2"/>
  <c r="BP337" i="2"/>
  <c r="BP333" i="2"/>
  <c r="BP329" i="2"/>
  <c r="BP733" i="2"/>
  <c r="BP729" i="2"/>
  <c r="BP725" i="2"/>
  <c r="BP493" i="2"/>
  <c r="BP489" i="2"/>
  <c r="BP485" i="2"/>
  <c r="BP577" i="2"/>
  <c r="BP573" i="2"/>
  <c r="BP569" i="2"/>
  <c r="BP481" i="2"/>
  <c r="BP477" i="2"/>
  <c r="BP473" i="2"/>
  <c r="BP721" i="2"/>
  <c r="BP717" i="2"/>
  <c r="BP713" i="2"/>
  <c r="BP109" i="2"/>
  <c r="BP105" i="2"/>
  <c r="BP625" i="2"/>
  <c r="BP742" i="2"/>
  <c r="BP738" i="2"/>
  <c r="BP794" i="2"/>
  <c r="BP790" i="2"/>
  <c r="BP786" i="2"/>
  <c r="BP338" i="2"/>
  <c r="BP334" i="2"/>
  <c r="BP330" i="2"/>
  <c r="BP734" i="2"/>
  <c r="BP730" i="2"/>
  <c r="BP726" i="2"/>
  <c r="BP494" i="2"/>
  <c r="BP490" i="2"/>
  <c r="BP486" i="2"/>
  <c r="BP578" i="2"/>
  <c r="BP574" i="2"/>
  <c r="BP570" i="2"/>
  <c r="BP482" i="2"/>
  <c r="BP478" i="2"/>
  <c r="BP474" i="2"/>
  <c r="BP722" i="2"/>
  <c r="BP718" i="2"/>
  <c r="BP714" i="2"/>
  <c r="BP110" i="2"/>
  <c r="BP106" i="2"/>
  <c r="BP101" i="2"/>
  <c r="BP373" i="2"/>
  <c r="BP102" i="2"/>
  <c r="BP374" i="2"/>
  <c r="BP370" i="2"/>
  <c r="BP366" i="2"/>
  <c r="BP98" i="2"/>
  <c r="BP94" i="2"/>
  <c r="BP90" i="2"/>
  <c r="BP290" i="2"/>
  <c r="BP286" i="2"/>
  <c r="BP282" i="2"/>
  <c r="BP470" i="2"/>
  <c r="BP466" i="2"/>
  <c r="BP462" i="2"/>
  <c r="BP506" i="2"/>
  <c r="BP502" i="2"/>
  <c r="BP498" i="2"/>
  <c r="BP566" i="2"/>
  <c r="BP562" i="2"/>
  <c r="BP558" i="2"/>
  <c r="BP362" i="2"/>
  <c r="BP358" i="2"/>
  <c r="BP354" i="2"/>
  <c r="BP758" i="2"/>
  <c r="BP375" i="2"/>
  <c r="BP371" i="2"/>
  <c r="BP367" i="2"/>
  <c r="BP99" i="2"/>
  <c r="BP95" i="2"/>
  <c r="BP91" i="2"/>
  <c r="BP291" i="2"/>
  <c r="BP287" i="2"/>
  <c r="BP283" i="2"/>
  <c r="BP471" i="2"/>
  <c r="BP467" i="2"/>
  <c r="BP463" i="2"/>
  <c r="BP507" i="2"/>
  <c r="BP503" i="2"/>
  <c r="BP499" i="2"/>
  <c r="BP567" i="2"/>
  <c r="BP563" i="2"/>
  <c r="BP559" i="2"/>
  <c r="BP363" i="2"/>
  <c r="BP359" i="2"/>
  <c r="BP355" i="2"/>
  <c r="BP759" i="2"/>
  <c r="BP372" i="2"/>
  <c r="BP368" i="2"/>
  <c r="BP292" i="2"/>
  <c r="BP468" i="2"/>
  <c r="BP500" i="2"/>
  <c r="BP364" i="2"/>
  <c r="BP756" i="2"/>
  <c r="BP750" i="2"/>
  <c r="BP37" i="2"/>
  <c r="BP36" i="2"/>
  <c r="BP698" i="2"/>
  <c r="BP63" i="2"/>
  <c r="BP376" i="2"/>
  <c r="BP97" i="2"/>
  <c r="BP285" i="2"/>
  <c r="BP461" i="2"/>
  <c r="BP565" i="2"/>
  <c r="BP357" i="2"/>
  <c r="BP751" i="2"/>
  <c r="BP35" i="2"/>
  <c r="BP697" i="2"/>
  <c r="BP696" i="2"/>
  <c r="BP62" i="2"/>
  <c r="BP544" i="2"/>
  <c r="BP539" i="2"/>
  <c r="BP535" i="2"/>
  <c r="BP435" i="2"/>
  <c r="BP431" i="2"/>
  <c r="BP427" i="2"/>
  <c r="BP387" i="2"/>
  <c r="BP383" i="2"/>
  <c r="BP379" i="2"/>
  <c r="BP27" i="2"/>
  <c r="BP92" i="2"/>
  <c r="BP472" i="2"/>
  <c r="BP504" i="2"/>
  <c r="BP560" i="2"/>
  <c r="BP760" i="2"/>
  <c r="BP752" i="2"/>
  <c r="BP34" i="2"/>
  <c r="BP695" i="2"/>
  <c r="BP61" i="2"/>
  <c r="BP60" i="2"/>
  <c r="BP365" i="2"/>
  <c r="BP289" i="2"/>
  <c r="BP465" i="2"/>
  <c r="BP497" i="2"/>
  <c r="BP361" i="2"/>
  <c r="BP753" i="2"/>
  <c r="BP33" i="2"/>
  <c r="BP32" i="2"/>
  <c r="BP694" i="2"/>
  <c r="BP96" i="2"/>
  <c r="BP284" i="2"/>
  <c r="BP508" i="2"/>
  <c r="BP564" i="2"/>
  <c r="BP356" i="2"/>
  <c r="BP754" i="2"/>
  <c r="BP31" i="2"/>
  <c r="BP693" i="2"/>
  <c r="BP692" i="2"/>
  <c r="BP58" i="2"/>
  <c r="BP54" i="2"/>
  <c r="BP543" i="2"/>
  <c r="BP369" i="2"/>
  <c r="BP89" i="2"/>
  <c r="BP469" i="2"/>
  <c r="BP501" i="2"/>
  <c r="BP557" i="2"/>
  <c r="BP757" i="2"/>
  <c r="BP755" i="2"/>
  <c r="BP30" i="2"/>
  <c r="BP691" i="2"/>
  <c r="BP57" i="2"/>
  <c r="BP56" i="2"/>
  <c r="BP541" i="2"/>
  <c r="BP537" i="2"/>
  <c r="BP533" i="2"/>
  <c r="BP433" i="2"/>
  <c r="BP429" i="2"/>
  <c r="BP425" i="2"/>
  <c r="BP385" i="2"/>
  <c r="BP381" i="2"/>
  <c r="BP377" i="2"/>
  <c r="BP93" i="2"/>
  <c r="BP281" i="2"/>
  <c r="BP505" i="2"/>
  <c r="BP561" i="2"/>
  <c r="BP353" i="2"/>
  <c r="BP749" i="2"/>
  <c r="BP38" i="2"/>
  <c r="BP699" i="2"/>
  <c r="BP689" i="2"/>
  <c r="BP64" i="2"/>
  <c r="BP53" i="2"/>
  <c r="BP542" i="2"/>
  <c r="BP538" i="2"/>
  <c r="BP534" i="2"/>
  <c r="BP434" i="2"/>
  <c r="BP100" i="2"/>
  <c r="BP40" i="2"/>
  <c r="BP59" i="2"/>
  <c r="BP536" i="2"/>
  <c r="BP380" i="2"/>
  <c r="BP700" i="2"/>
  <c r="BP55" i="2"/>
  <c r="BP428" i="2"/>
  <c r="BP386" i="2"/>
  <c r="BP23" i="2"/>
  <c r="BP19" i="2"/>
  <c r="BP87" i="2"/>
  <c r="BP83" i="2"/>
  <c r="BP79" i="2"/>
  <c r="BP651" i="2"/>
  <c r="BP647" i="2"/>
  <c r="BP643" i="2"/>
  <c r="BP159" i="2"/>
  <c r="BP155" i="2"/>
  <c r="BP151" i="2"/>
  <c r="BP195" i="2"/>
  <c r="BP191" i="2"/>
  <c r="BP187" i="2"/>
  <c r="BP135" i="2"/>
  <c r="BP131" i="2"/>
  <c r="BP127" i="2"/>
  <c r="BP399" i="2"/>
  <c r="BP395" i="2"/>
  <c r="BP391" i="2"/>
  <c r="BP459" i="2"/>
  <c r="BP455" i="2"/>
  <c r="BP451" i="2"/>
  <c r="BP15" i="2"/>
  <c r="BP11" i="2"/>
  <c r="BP7" i="2"/>
  <c r="BP219" i="2"/>
  <c r="BP215" i="2"/>
  <c r="BP211" i="2"/>
  <c r="BP351" i="2"/>
  <c r="BP540" i="2"/>
  <c r="BP29" i="2"/>
  <c r="BP690" i="2"/>
  <c r="BP384" i="2"/>
  <c r="BP378" i="2"/>
  <c r="BP24" i="2"/>
  <c r="BP20" i="2"/>
  <c r="BP88" i="2"/>
  <c r="BP84" i="2"/>
  <c r="BP80" i="2"/>
  <c r="BP652" i="2"/>
  <c r="BP648" i="2"/>
  <c r="BP644" i="2"/>
  <c r="BP160" i="2"/>
  <c r="BP156" i="2"/>
  <c r="BP152" i="2"/>
  <c r="BP196" i="2"/>
  <c r="BP192" i="2"/>
  <c r="BP188" i="2"/>
  <c r="BP136" i="2"/>
  <c r="BP132" i="2"/>
  <c r="BP128" i="2"/>
  <c r="BP400" i="2"/>
  <c r="BP396" i="2"/>
  <c r="BP392" i="2"/>
  <c r="BP460" i="2"/>
  <c r="BP456" i="2"/>
  <c r="BP452" i="2"/>
  <c r="BP16" i="2"/>
  <c r="BP12" i="2"/>
  <c r="BP8" i="2"/>
  <c r="BP220" i="2"/>
  <c r="BP216" i="2"/>
  <c r="BP212" i="2"/>
  <c r="BP352" i="2"/>
  <c r="BP360" i="2"/>
  <c r="BP432" i="2"/>
  <c r="BP426" i="2"/>
  <c r="BP568" i="2"/>
  <c r="BP28" i="2"/>
  <c r="BP25" i="2"/>
  <c r="BP21" i="2"/>
  <c r="BP17" i="2"/>
  <c r="BP85" i="2"/>
  <c r="BP81" i="2"/>
  <c r="BP77" i="2"/>
  <c r="BP649" i="2"/>
  <c r="BP645" i="2"/>
  <c r="BP641" i="2"/>
  <c r="BP157" i="2"/>
  <c r="BP153" i="2"/>
  <c r="BP149" i="2"/>
  <c r="BP193" i="2"/>
  <c r="BP189" i="2"/>
  <c r="BP185" i="2"/>
  <c r="BP133" i="2"/>
  <c r="BP129" i="2"/>
  <c r="BP125" i="2"/>
  <c r="BP397" i="2"/>
  <c r="BP393" i="2"/>
  <c r="BP389" i="2"/>
  <c r="BP457" i="2"/>
  <c r="BP453" i="2"/>
  <c r="BP449" i="2"/>
  <c r="BP13" i="2"/>
  <c r="BP9" i="2"/>
  <c r="BP5" i="2"/>
  <c r="BP217" i="2"/>
  <c r="BP213" i="2"/>
  <c r="BP209" i="2"/>
  <c r="BP464" i="2"/>
  <c r="BP39" i="2"/>
  <c r="BP436" i="2"/>
  <c r="BP388" i="2"/>
  <c r="BP382" i="2"/>
  <c r="BP26" i="2"/>
  <c r="BP82" i="2"/>
  <c r="BP194" i="2"/>
  <c r="BP390" i="2"/>
  <c r="BP214" i="2"/>
  <c r="BP349" i="2"/>
  <c r="BP345" i="2"/>
  <c r="BP341" i="2"/>
  <c r="BP805" i="2"/>
  <c r="BP801" i="2"/>
  <c r="BP797" i="2"/>
  <c r="BP73" i="2"/>
  <c r="BP69" i="2"/>
  <c r="BP65" i="2"/>
  <c r="BP421" i="2"/>
  <c r="BP417" i="2"/>
  <c r="BP413" i="2"/>
  <c r="BP637" i="2"/>
  <c r="BP633" i="2"/>
  <c r="BP629" i="2"/>
  <c r="BP709" i="2"/>
  <c r="BP705" i="2"/>
  <c r="BP701" i="2"/>
  <c r="BP601" i="2"/>
  <c r="BP597" i="2"/>
  <c r="BP593" i="2"/>
  <c r="BP301" i="2"/>
  <c r="BP297" i="2"/>
  <c r="BP293" i="2"/>
  <c r="BP553" i="2"/>
  <c r="BP549" i="2"/>
  <c r="BP545" i="2"/>
  <c r="BP277" i="2"/>
  <c r="BP86" i="2"/>
  <c r="BP150" i="2"/>
  <c r="BP394" i="2"/>
  <c r="BP218" i="2"/>
  <c r="BP18" i="2"/>
  <c r="BP154" i="2"/>
  <c r="BP398" i="2"/>
  <c r="BP6" i="2"/>
  <c r="BP346" i="2"/>
  <c r="BP342" i="2"/>
  <c r="BP806" i="2"/>
  <c r="BP802" i="2"/>
  <c r="BP798" i="2"/>
  <c r="BP74" i="2"/>
  <c r="BP70" i="2"/>
  <c r="BP66" i="2"/>
  <c r="BP422" i="2"/>
  <c r="BP418" i="2"/>
  <c r="BP414" i="2"/>
  <c r="BP638" i="2"/>
  <c r="BP634" i="2"/>
  <c r="BP630" i="2"/>
  <c r="BP710" i="2"/>
  <c r="BP706" i="2"/>
  <c r="BP702" i="2"/>
  <c r="BP602" i="2"/>
  <c r="BP598" i="2"/>
  <c r="BP594" i="2"/>
  <c r="BP302" i="2"/>
  <c r="BP298" i="2"/>
  <c r="BP294" i="2"/>
  <c r="BP554" i="2"/>
  <c r="BP550" i="2"/>
  <c r="BP546" i="2"/>
  <c r="BP278" i="2"/>
  <c r="BP274" i="2"/>
  <c r="BP270" i="2"/>
  <c r="BP530" i="2"/>
  <c r="BP288" i="2"/>
  <c r="BP22" i="2"/>
  <c r="BP158" i="2"/>
  <c r="BP126" i="2"/>
  <c r="BP10" i="2"/>
  <c r="BP642" i="2"/>
  <c r="BP130" i="2"/>
  <c r="BP14" i="2"/>
  <c r="BP347" i="2"/>
  <c r="BP343" i="2"/>
  <c r="BP807" i="2"/>
  <c r="BP803" i="2"/>
  <c r="BP799" i="2"/>
  <c r="BP75" i="2"/>
  <c r="BP71" i="2"/>
  <c r="BP67" i="2"/>
  <c r="BP423" i="2"/>
  <c r="BP419" i="2"/>
  <c r="BP415" i="2"/>
  <c r="BP639" i="2"/>
  <c r="BP635" i="2"/>
  <c r="BP631" i="2"/>
  <c r="BP711" i="2"/>
  <c r="BP707" i="2"/>
  <c r="BP703" i="2"/>
  <c r="BP603" i="2"/>
  <c r="BP599" i="2"/>
  <c r="BP595" i="2"/>
  <c r="BP303" i="2"/>
  <c r="BP299" i="2"/>
  <c r="BP295" i="2"/>
  <c r="BP555" i="2"/>
  <c r="BP551" i="2"/>
  <c r="BP547" i="2"/>
  <c r="BP279" i="2"/>
  <c r="BP275" i="2"/>
  <c r="BP271" i="2"/>
  <c r="BP531" i="2"/>
  <c r="BP646" i="2"/>
  <c r="BP134" i="2"/>
  <c r="BP450" i="2"/>
  <c r="BP430" i="2"/>
  <c r="BP78" i="2"/>
  <c r="BP190" i="2"/>
  <c r="BP458" i="2"/>
  <c r="BP210" i="2"/>
  <c r="BP454" i="2"/>
  <c r="BP800" i="2"/>
  <c r="BP636" i="2"/>
  <c r="BP304" i="2"/>
  <c r="BP524" i="2"/>
  <c r="BP520" i="2"/>
  <c r="BP516" i="2"/>
  <c r="BP512" i="2"/>
  <c r="BP676" i="2"/>
  <c r="BP672" i="2"/>
  <c r="BP668" i="2"/>
  <c r="BP664" i="2"/>
  <c r="BP660" i="2"/>
  <c r="BP656" i="2"/>
  <c r="BP616" i="2"/>
  <c r="BP612" i="2"/>
  <c r="BP608" i="2"/>
  <c r="BP316" i="2"/>
  <c r="BP312" i="2"/>
  <c r="BP308" i="2"/>
  <c r="BP268" i="2"/>
  <c r="BP264" i="2"/>
  <c r="BP260" i="2"/>
  <c r="BP232" i="2"/>
  <c r="BP228" i="2"/>
  <c r="BP224" i="2"/>
  <c r="BP208" i="2"/>
  <c r="BP204" i="2"/>
  <c r="BP200" i="2"/>
  <c r="BP184" i="2"/>
  <c r="BP180" i="2"/>
  <c r="BP176" i="2"/>
  <c r="BP148" i="2"/>
  <c r="BP144" i="2"/>
  <c r="BP186" i="2"/>
  <c r="BP804" i="2"/>
  <c r="BP640" i="2"/>
  <c r="BP596" i="2"/>
  <c r="BP276" i="2"/>
  <c r="BP650" i="2"/>
  <c r="BP808" i="2"/>
  <c r="BP416" i="2"/>
  <c r="BP600" i="2"/>
  <c r="BP280" i="2"/>
  <c r="BP272" i="2"/>
  <c r="BP528" i="2"/>
  <c r="BP527" i="2"/>
  <c r="BP525" i="2"/>
  <c r="BP521" i="2"/>
  <c r="BP517" i="2"/>
  <c r="BP513" i="2"/>
  <c r="BP509" i="2"/>
  <c r="BP673" i="2"/>
  <c r="BP669" i="2"/>
  <c r="BP665" i="2"/>
  <c r="BP661" i="2"/>
  <c r="BP657" i="2"/>
  <c r="BP653" i="2"/>
  <c r="BP613" i="2"/>
  <c r="BP609" i="2"/>
  <c r="BP605" i="2"/>
  <c r="BP313" i="2"/>
  <c r="BP309" i="2"/>
  <c r="BP305" i="2"/>
  <c r="BP265" i="2"/>
  <c r="BP261" i="2"/>
  <c r="BP257" i="2"/>
  <c r="BP229" i="2"/>
  <c r="BP225" i="2"/>
  <c r="BP221" i="2"/>
  <c r="BP205" i="2"/>
  <c r="BP201" i="2"/>
  <c r="BP197" i="2"/>
  <c r="BP181" i="2"/>
  <c r="BP177" i="2"/>
  <c r="BP173" i="2"/>
  <c r="BP145" i="2"/>
  <c r="BP344" i="2"/>
  <c r="BP420" i="2"/>
  <c r="BP604" i="2"/>
  <c r="BP548" i="2"/>
  <c r="BP348" i="2"/>
  <c r="BP424" i="2"/>
  <c r="BP704" i="2"/>
  <c r="BP552" i="2"/>
  <c r="BP526" i="2"/>
  <c r="BP522" i="2"/>
  <c r="BP518" i="2"/>
  <c r="BP514" i="2"/>
  <c r="BP510" i="2"/>
  <c r="BP674" i="2"/>
  <c r="BP670" i="2"/>
  <c r="BP666" i="2"/>
  <c r="BP662" i="2"/>
  <c r="BP658" i="2"/>
  <c r="BP654" i="2"/>
  <c r="BP614" i="2"/>
  <c r="BP610" i="2"/>
  <c r="BP606" i="2"/>
  <c r="BP314" i="2"/>
  <c r="BP310" i="2"/>
  <c r="BP306" i="2"/>
  <c r="BP266" i="2"/>
  <c r="BP262" i="2"/>
  <c r="BP258" i="2"/>
  <c r="BP230" i="2"/>
  <c r="BP226" i="2"/>
  <c r="BP222" i="2"/>
  <c r="BP206" i="2"/>
  <c r="BP202" i="2"/>
  <c r="BP198" i="2"/>
  <c r="BP182" i="2"/>
  <c r="BP178" i="2"/>
  <c r="BP174" i="2"/>
  <c r="BP146" i="2"/>
  <c r="BP68" i="2"/>
  <c r="BP708" i="2"/>
  <c r="BP556" i="2"/>
  <c r="BP269" i="2"/>
  <c r="BP532" i="2"/>
  <c r="BP529" i="2"/>
  <c r="BP72" i="2"/>
  <c r="BP712" i="2"/>
  <c r="BP296" i="2"/>
  <c r="BP523" i="2"/>
  <c r="BP519" i="2"/>
  <c r="BP515" i="2"/>
  <c r="BP511" i="2"/>
  <c r="BP675" i="2"/>
  <c r="BP671" i="2"/>
  <c r="BP667" i="2"/>
  <c r="BP663" i="2"/>
  <c r="BP659" i="2"/>
  <c r="BP655" i="2"/>
  <c r="BP615" i="2"/>
  <c r="BP611" i="2"/>
  <c r="BP607" i="2"/>
  <c r="BP315" i="2"/>
  <c r="BP311" i="2"/>
  <c r="BP307" i="2"/>
  <c r="BP267" i="2"/>
  <c r="BP263" i="2"/>
  <c r="BP259" i="2"/>
  <c r="BP231" i="2"/>
  <c r="BP227" i="2"/>
  <c r="BP223" i="2"/>
  <c r="BP207" i="2"/>
  <c r="BP203" i="2"/>
  <c r="BP199" i="2"/>
  <c r="BP183" i="2"/>
  <c r="BP179" i="2"/>
  <c r="BP175" i="2"/>
  <c r="BP147" i="2"/>
  <c r="BX326" i="2"/>
  <c r="BX322" i="2"/>
  <c r="BX318" i="2"/>
  <c r="BX626" i="2"/>
  <c r="BX622" i="2"/>
  <c r="BX618" i="2"/>
  <c r="BX50" i="2"/>
  <c r="BX324" i="2"/>
  <c r="BX628" i="2"/>
  <c r="BX620" i="2"/>
  <c r="BX48" i="2"/>
  <c r="BX42" i="2"/>
  <c r="BX242" i="2"/>
  <c r="BX238" i="2"/>
  <c r="BX234" i="2"/>
  <c r="BX410" i="2"/>
  <c r="BX406" i="2"/>
  <c r="BX402" i="2"/>
  <c r="BX770" i="2"/>
  <c r="BX766" i="2"/>
  <c r="BX762" i="2"/>
  <c r="BX446" i="2"/>
  <c r="BX442" i="2"/>
  <c r="BX438" i="2"/>
  <c r="BX590" i="2"/>
  <c r="BX586" i="2"/>
  <c r="BX582" i="2"/>
  <c r="BX254" i="2"/>
  <c r="BX250" i="2"/>
  <c r="BX246" i="2"/>
  <c r="BX782" i="2"/>
  <c r="BX778" i="2"/>
  <c r="BX774" i="2"/>
  <c r="BX686" i="2"/>
  <c r="BX682" i="2"/>
  <c r="BX678" i="2"/>
  <c r="BX746" i="2"/>
  <c r="BX327" i="2"/>
  <c r="BX319" i="2"/>
  <c r="BX623" i="2"/>
  <c r="BX51" i="2"/>
  <c r="BX43" i="2"/>
  <c r="BX243" i="2"/>
  <c r="BX239" i="2"/>
  <c r="BX235" i="2"/>
  <c r="BX411" i="2"/>
  <c r="BX407" i="2"/>
  <c r="BX403" i="2"/>
  <c r="BX771" i="2"/>
  <c r="BX767" i="2"/>
  <c r="BX763" i="2"/>
  <c r="BX447" i="2"/>
  <c r="BX443" i="2"/>
  <c r="BX439" i="2"/>
  <c r="BX591" i="2"/>
  <c r="BX587" i="2"/>
  <c r="BX583" i="2"/>
  <c r="BX255" i="2"/>
  <c r="BX251" i="2"/>
  <c r="BX247" i="2"/>
  <c r="BX783" i="2"/>
  <c r="BX779" i="2"/>
  <c r="BX775" i="2"/>
  <c r="BX687" i="2"/>
  <c r="BX683" i="2"/>
  <c r="BX679" i="2"/>
  <c r="BX747" i="2"/>
  <c r="BX743" i="2"/>
  <c r="BX46" i="2"/>
  <c r="BX328" i="2"/>
  <c r="BX320" i="2"/>
  <c r="BX624" i="2"/>
  <c r="BX52" i="2"/>
  <c r="BX44" i="2"/>
  <c r="BX244" i="2"/>
  <c r="BX240" i="2"/>
  <c r="BX236" i="2"/>
  <c r="BX412" i="2"/>
  <c r="BX408" i="2"/>
  <c r="BX404" i="2"/>
  <c r="BX772" i="2"/>
  <c r="BX768" i="2"/>
  <c r="BX764" i="2"/>
  <c r="BX448" i="2"/>
  <c r="BX444" i="2"/>
  <c r="BX440" i="2"/>
  <c r="BX592" i="2"/>
  <c r="BX588" i="2"/>
  <c r="BX584" i="2"/>
  <c r="BX256" i="2"/>
  <c r="BX252" i="2"/>
  <c r="BX248" i="2"/>
  <c r="BX784" i="2"/>
  <c r="BX780" i="2"/>
  <c r="BX776" i="2"/>
  <c r="BX688" i="2"/>
  <c r="BX684" i="2"/>
  <c r="BX680" i="2"/>
  <c r="BX748" i="2"/>
  <c r="BX744" i="2"/>
  <c r="BX321" i="2"/>
  <c r="BX625" i="2"/>
  <c r="BX617" i="2"/>
  <c r="BX323" i="2"/>
  <c r="BX627" i="2"/>
  <c r="BX619" i="2"/>
  <c r="BX47" i="2"/>
  <c r="BX45" i="2"/>
  <c r="BX41" i="2"/>
  <c r="BX241" i="2"/>
  <c r="BX237" i="2"/>
  <c r="BX233" i="2"/>
  <c r="BX409" i="2"/>
  <c r="BX405" i="2"/>
  <c r="BX401" i="2"/>
  <c r="BX769" i="2"/>
  <c r="BX765" i="2"/>
  <c r="BX761" i="2"/>
  <c r="BX445" i="2"/>
  <c r="BX441" i="2"/>
  <c r="BX437" i="2"/>
  <c r="BX589" i="2"/>
  <c r="BX585" i="2"/>
  <c r="BX581" i="2"/>
  <c r="BX253" i="2"/>
  <c r="BX249" i="2"/>
  <c r="BX245" i="2"/>
  <c r="BX781" i="2"/>
  <c r="BX777" i="2"/>
  <c r="BX773" i="2"/>
  <c r="BX685" i="2"/>
  <c r="BX681" i="2"/>
  <c r="BX677" i="2"/>
  <c r="BX745" i="2"/>
  <c r="BX325" i="2"/>
  <c r="BX739" i="2"/>
  <c r="BX795" i="2"/>
  <c r="BX791" i="2"/>
  <c r="BX787" i="2"/>
  <c r="BX339" i="2"/>
  <c r="BX335" i="2"/>
  <c r="BX331" i="2"/>
  <c r="BX735" i="2"/>
  <c r="BX731" i="2"/>
  <c r="BX727" i="2"/>
  <c r="BX495" i="2"/>
  <c r="BX491" i="2"/>
  <c r="BX487" i="2"/>
  <c r="BX579" i="2"/>
  <c r="BX575" i="2"/>
  <c r="BX571" i="2"/>
  <c r="BX483" i="2"/>
  <c r="BX479" i="2"/>
  <c r="BX475" i="2"/>
  <c r="BX723" i="2"/>
  <c r="BX719" i="2"/>
  <c r="BX715" i="2"/>
  <c r="BX111" i="2"/>
  <c r="BX107" i="2"/>
  <c r="BX103" i="2"/>
  <c r="BX49" i="2"/>
  <c r="BX740" i="2"/>
  <c r="BX796" i="2"/>
  <c r="BX792" i="2"/>
  <c r="BX788" i="2"/>
  <c r="BX340" i="2"/>
  <c r="BX336" i="2"/>
  <c r="BX332" i="2"/>
  <c r="BX736" i="2"/>
  <c r="BX732" i="2"/>
  <c r="BX728" i="2"/>
  <c r="BX496" i="2"/>
  <c r="BX492" i="2"/>
  <c r="BX488" i="2"/>
  <c r="BX580" i="2"/>
  <c r="BX576" i="2"/>
  <c r="BX572" i="2"/>
  <c r="BX484" i="2"/>
  <c r="BX480" i="2"/>
  <c r="BX476" i="2"/>
  <c r="BX724" i="2"/>
  <c r="BX720" i="2"/>
  <c r="BX716" i="2"/>
  <c r="BX112" i="2"/>
  <c r="BX108" i="2"/>
  <c r="BX104" i="2"/>
  <c r="BX621" i="2"/>
  <c r="BX741" i="2"/>
  <c r="BX737" i="2"/>
  <c r="BX793" i="2"/>
  <c r="BX789" i="2"/>
  <c r="BX785" i="2"/>
  <c r="BX337" i="2"/>
  <c r="BX333" i="2"/>
  <c r="BX329" i="2"/>
  <c r="BX733" i="2"/>
  <c r="BX729" i="2"/>
  <c r="BX725" i="2"/>
  <c r="BX493" i="2"/>
  <c r="BX489" i="2"/>
  <c r="BX485" i="2"/>
  <c r="BX577" i="2"/>
  <c r="BX573" i="2"/>
  <c r="BX569" i="2"/>
  <c r="BX481" i="2"/>
  <c r="BX477" i="2"/>
  <c r="BX473" i="2"/>
  <c r="BX721" i="2"/>
  <c r="BX717" i="2"/>
  <c r="BX713" i="2"/>
  <c r="BX109" i="2"/>
  <c r="BX105" i="2"/>
  <c r="BX317" i="2"/>
  <c r="BX742" i="2"/>
  <c r="BX738" i="2"/>
  <c r="BX794" i="2"/>
  <c r="BX790" i="2"/>
  <c r="BX786" i="2"/>
  <c r="BX338" i="2"/>
  <c r="BX334" i="2"/>
  <c r="BX330" i="2"/>
  <c r="BX734" i="2"/>
  <c r="BX730" i="2"/>
  <c r="BX726" i="2"/>
  <c r="BX494" i="2"/>
  <c r="BX490" i="2"/>
  <c r="BX486" i="2"/>
  <c r="BX578" i="2"/>
  <c r="BX574" i="2"/>
  <c r="BX570" i="2"/>
  <c r="BX482" i="2"/>
  <c r="BX478" i="2"/>
  <c r="BX474" i="2"/>
  <c r="BX722" i="2"/>
  <c r="BX718" i="2"/>
  <c r="BX714" i="2"/>
  <c r="BX110" i="2"/>
  <c r="BX106" i="2"/>
  <c r="BX101" i="2"/>
  <c r="BX373" i="2"/>
  <c r="BX102" i="2"/>
  <c r="BX374" i="2"/>
  <c r="BX370" i="2"/>
  <c r="BX366" i="2"/>
  <c r="BX98" i="2"/>
  <c r="BX94" i="2"/>
  <c r="BX90" i="2"/>
  <c r="BX290" i="2"/>
  <c r="BX286" i="2"/>
  <c r="BX282" i="2"/>
  <c r="BX470" i="2"/>
  <c r="BX466" i="2"/>
  <c r="BX462" i="2"/>
  <c r="BX506" i="2"/>
  <c r="BX502" i="2"/>
  <c r="BX498" i="2"/>
  <c r="BX566" i="2"/>
  <c r="BX562" i="2"/>
  <c r="BX558" i="2"/>
  <c r="BX362" i="2"/>
  <c r="BX358" i="2"/>
  <c r="BX354" i="2"/>
  <c r="BX758" i="2"/>
  <c r="BX375" i="2"/>
  <c r="BX371" i="2"/>
  <c r="BX367" i="2"/>
  <c r="BX99" i="2"/>
  <c r="BX95" i="2"/>
  <c r="BX91" i="2"/>
  <c r="BX291" i="2"/>
  <c r="BX287" i="2"/>
  <c r="BX283" i="2"/>
  <c r="BX471" i="2"/>
  <c r="BX467" i="2"/>
  <c r="BX463" i="2"/>
  <c r="BX507" i="2"/>
  <c r="BX503" i="2"/>
  <c r="BX499" i="2"/>
  <c r="BX567" i="2"/>
  <c r="BX563" i="2"/>
  <c r="BX559" i="2"/>
  <c r="BX363" i="2"/>
  <c r="BX359" i="2"/>
  <c r="BX355" i="2"/>
  <c r="BX759" i="2"/>
  <c r="BX376" i="2"/>
  <c r="BX92" i="2"/>
  <c r="BX472" i="2"/>
  <c r="BX504" i="2"/>
  <c r="BX560" i="2"/>
  <c r="BX760" i="2"/>
  <c r="BX754" i="2"/>
  <c r="BX30" i="2"/>
  <c r="BX691" i="2"/>
  <c r="BX57" i="2"/>
  <c r="BX56" i="2"/>
  <c r="BX365" i="2"/>
  <c r="BX289" i="2"/>
  <c r="BX465" i="2"/>
  <c r="BX497" i="2"/>
  <c r="BX361" i="2"/>
  <c r="BX755" i="2"/>
  <c r="BX39" i="2"/>
  <c r="BX29" i="2"/>
  <c r="BX700" i="2"/>
  <c r="BX690" i="2"/>
  <c r="BX55" i="2"/>
  <c r="BX53" i="2"/>
  <c r="BX539" i="2"/>
  <c r="BX535" i="2"/>
  <c r="BX435" i="2"/>
  <c r="BX431" i="2"/>
  <c r="BX427" i="2"/>
  <c r="BX387" i="2"/>
  <c r="BX383" i="2"/>
  <c r="BX379" i="2"/>
  <c r="BX27" i="2"/>
  <c r="BX96" i="2"/>
  <c r="BX284" i="2"/>
  <c r="BX508" i="2"/>
  <c r="BX564" i="2"/>
  <c r="BX356" i="2"/>
  <c r="BX40" i="2"/>
  <c r="BX38" i="2"/>
  <c r="BX699" i="2"/>
  <c r="BX689" i="2"/>
  <c r="BX64" i="2"/>
  <c r="BX369" i="2"/>
  <c r="BX89" i="2"/>
  <c r="BX469" i="2"/>
  <c r="BX501" i="2"/>
  <c r="BX557" i="2"/>
  <c r="BX757" i="2"/>
  <c r="BX749" i="2"/>
  <c r="BX37" i="2"/>
  <c r="BX36" i="2"/>
  <c r="BX698" i="2"/>
  <c r="BX100" i="2"/>
  <c r="BX288" i="2"/>
  <c r="BX464" i="2"/>
  <c r="BX568" i="2"/>
  <c r="BX360" i="2"/>
  <c r="BX750" i="2"/>
  <c r="BX35" i="2"/>
  <c r="BX697" i="2"/>
  <c r="BX696" i="2"/>
  <c r="BX62" i="2"/>
  <c r="BX93" i="2"/>
  <c r="BX281" i="2"/>
  <c r="BX505" i="2"/>
  <c r="BX561" i="2"/>
  <c r="BX353" i="2"/>
  <c r="BX751" i="2"/>
  <c r="BX34" i="2"/>
  <c r="BX695" i="2"/>
  <c r="BX61" i="2"/>
  <c r="BX60" i="2"/>
  <c r="BX541" i="2"/>
  <c r="BX537" i="2"/>
  <c r="BX533" i="2"/>
  <c r="BX433" i="2"/>
  <c r="BX429" i="2"/>
  <c r="BX425" i="2"/>
  <c r="BX385" i="2"/>
  <c r="BX381" i="2"/>
  <c r="BX377" i="2"/>
  <c r="BX25" i="2"/>
  <c r="BX372" i="2"/>
  <c r="BX97" i="2"/>
  <c r="BX285" i="2"/>
  <c r="BX461" i="2"/>
  <c r="BX565" i="2"/>
  <c r="BX357" i="2"/>
  <c r="BX753" i="2"/>
  <c r="BX31" i="2"/>
  <c r="BX693" i="2"/>
  <c r="BX692" i="2"/>
  <c r="BX58" i="2"/>
  <c r="BX542" i="2"/>
  <c r="BX538" i="2"/>
  <c r="BX534" i="2"/>
  <c r="BX434" i="2"/>
  <c r="BX32" i="2"/>
  <c r="BX540" i="2"/>
  <c r="BX384" i="2"/>
  <c r="BX378" i="2"/>
  <c r="BX756" i="2"/>
  <c r="BX543" i="2"/>
  <c r="BX426" i="2"/>
  <c r="BX23" i="2"/>
  <c r="BX19" i="2"/>
  <c r="BX87" i="2"/>
  <c r="BX83" i="2"/>
  <c r="BX79" i="2"/>
  <c r="BX651" i="2"/>
  <c r="BX647" i="2"/>
  <c r="BX643" i="2"/>
  <c r="BX159" i="2"/>
  <c r="BX155" i="2"/>
  <c r="BX151" i="2"/>
  <c r="BX195" i="2"/>
  <c r="BX191" i="2"/>
  <c r="BX187" i="2"/>
  <c r="BX135" i="2"/>
  <c r="BX131" i="2"/>
  <c r="BX127" i="2"/>
  <c r="BX399" i="2"/>
  <c r="BX395" i="2"/>
  <c r="BX391" i="2"/>
  <c r="BX459" i="2"/>
  <c r="BX455" i="2"/>
  <c r="BX451" i="2"/>
  <c r="BX15" i="2"/>
  <c r="BX11" i="2"/>
  <c r="BX7" i="2"/>
  <c r="BX219" i="2"/>
  <c r="BX215" i="2"/>
  <c r="BX211" i="2"/>
  <c r="BX351" i="2"/>
  <c r="BX364" i="2"/>
  <c r="BX33" i="2"/>
  <c r="BX544" i="2"/>
  <c r="BX432" i="2"/>
  <c r="BX28" i="2"/>
  <c r="BX26" i="2"/>
  <c r="BX500" i="2"/>
  <c r="BX388" i="2"/>
  <c r="BX382" i="2"/>
  <c r="BX24" i="2"/>
  <c r="BX20" i="2"/>
  <c r="BX88" i="2"/>
  <c r="BX84" i="2"/>
  <c r="BX80" i="2"/>
  <c r="BX652" i="2"/>
  <c r="BX648" i="2"/>
  <c r="BX644" i="2"/>
  <c r="BX160" i="2"/>
  <c r="BX156" i="2"/>
  <c r="BX152" i="2"/>
  <c r="BX196" i="2"/>
  <c r="BX192" i="2"/>
  <c r="BX188" i="2"/>
  <c r="BX136" i="2"/>
  <c r="BX132" i="2"/>
  <c r="BX128" i="2"/>
  <c r="BX400" i="2"/>
  <c r="BX396" i="2"/>
  <c r="BX392" i="2"/>
  <c r="BX460" i="2"/>
  <c r="BX456" i="2"/>
  <c r="BX452" i="2"/>
  <c r="BX16" i="2"/>
  <c r="BX12" i="2"/>
  <c r="BX8" i="2"/>
  <c r="BX220" i="2"/>
  <c r="BX216" i="2"/>
  <c r="BX212" i="2"/>
  <c r="BX352" i="2"/>
  <c r="BX468" i="2"/>
  <c r="BX752" i="2"/>
  <c r="BX436" i="2"/>
  <c r="BX430" i="2"/>
  <c r="BX292" i="2"/>
  <c r="BX694" i="2"/>
  <c r="BX54" i="2"/>
  <c r="BX380" i="2"/>
  <c r="BX21" i="2"/>
  <c r="BX17" i="2"/>
  <c r="BX85" i="2"/>
  <c r="BX81" i="2"/>
  <c r="BX77" i="2"/>
  <c r="BX649" i="2"/>
  <c r="BX645" i="2"/>
  <c r="BX641" i="2"/>
  <c r="BX157" i="2"/>
  <c r="BX153" i="2"/>
  <c r="BX149" i="2"/>
  <c r="BX193" i="2"/>
  <c r="BX189" i="2"/>
  <c r="BX185" i="2"/>
  <c r="BX133" i="2"/>
  <c r="BX129" i="2"/>
  <c r="BX125" i="2"/>
  <c r="BX397" i="2"/>
  <c r="BX393" i="2"/>
  <c r="BX389" i="2"/>
  <c r="BX457" i="2"/>
  <c r="BX453" i="2"/>
  <c r="BX449" i="2"/>
  <c r="BX13" i="2"/>
  <c r="BX9" i="2"/>
  <c r="BX5" i="2"/>
  <c r="BX217" i="2"/>
  <c r="BX213" i="2"/>
  <c r="BX209" i="2"/>
  <c r="BX368" i="2"/>
  <c r="BX63" i="2"/>
  <c r="BX536" i="2"/>
  <c r="BX428" i="2"/>
  <c r="BX386" i="2"/>
  <c r="BX86" i="2"/>
  <c r="BX150" i="2"/>
  <c r="BX394" i="2"/>
  <c r="BX218" i="2"/>
  <c r="BX345" i="2"/>
  <c r="BX341" i="2"/>
  <c r="BX805" i="2"/>
  <c r="BX801" i="2"/>
  <c r="BX797" i="2"/>
  <c r="BX73" i="2"/>
  <c r="BX69" i="2"/>
  <c r="BX65" i="2"/>
  <c r="BX421" i="2"/>
  <c r="BX417" i="2"/>
  <c r="BX413" i="2"/>
  <c r="BX637" i="2"/>
  <c r="BX633" i="2"/>
  <c r="BX629" i="2"/>
  <c r="BX709" i="2"/>
  <c r="BX705" i="2"/>
  <c r="BX701" i="2"/>
  <c r="BX601" i="2"/>
  <c r="BX597" i="2"/>
  <c r="BX593" i="2"/>
  <c r="BX301" i="2"/>
  <c r="BX297" i="2"/>
  <c r="BX293" i="2"/>
  <c r="BX553" i="2"/>
  <c r="BX549" i="2"/>
  <c r="BX545" i="2"/>
  <c r="BX277" i="2"/>
  <c r="BX18" i="2"/>
  <c r="BX154" i="2"/>
  <c r="BX398" i="2"/>
  <c r="BX6" i="2"/>
  <c r="BX22" i="2"/>
  <c r="BX158" i="2"/>
  <c r="BX126" i="2"/>
  <c r="BX10" i="2"/>
  <c r="BX349" i="2"/>
  <c r="BX346" i="2"/>
  <c r="BX342" i="2"/>
  <c r="BX806" i="2"/>
  <c r="BX802" i="2"/>
  <c r="BX798" i="2"/>
  <c r="BX74" i="2"/>
  <c r="BX70" i="2"/>
  <c r="BX66" i="2"/>
  <c r="BX422" i="2"/>
  <c r="BX418" i="2"/>
  <c r="BX414" i="2"/>
  <c r="BX638" i="2"/>
  <c r="BX634" i="2"/>
  <c r="BX630" i="2"/>
  <c r="BX710" i="2"/>
  <c r="BX706" i="2"/>
  <c r="BX702" i="2"/>
  <c r="BX602" i="2"/>
  <c r="BX598" i="2"/>
  <c r="BX594" i="2"/>
  <c r="BX302" i="2"/>
  <c r="BX298" i="2"/>
  <c r="BX294" i="2"/>
  <c r="BX554" i="2"/>
  <c r="BX550" i="2"/>
  <c r="BX546" i="2"/>
  <c r="BX278" i="2"/>
  <c r="BX274" i="2"/>
  <c r="BX270" i="2"/>
  <c r="BX530" i="2"/>
  <c r="BX642" i="2"/>
  <c r="BX130" i="2"/>
  <c r="BX14" i="2"/>
  <c r="BX646" i="2"/>
  <c r="BX134" i="2"/>
  <c r="BX450" i="2"/>
  <c r="BX347" i="2"/>
  <c r="BX343" i="2"/>
  <c r="BX807" i="2"/>
  <c r="BX803" i="2"/>
  <c r="BX799" i="2"/>
  <c r="BX75" i="2"/>
  <c r="BX71" i="2"/>
  <c r="BX67" i="2"/>
  <c r="BX423" i="2"/>
  <c r="BX419" i="2"/>
  <c r="BX415" i="2"/>
  <c r="BX639" i="2"/>
  <c r="BX635" i="2"/>
  <c r="BX631" i="2"/>
  <c r="BX711" i="2"/>
  <c r="BX707" i="2"/>
  <c r="BX703" i="2"/>
  <c r="BX603" i="2"/>
  <c r="BX599" i="2"/>
  <c r="BX595" i="2"/>
  <c r="BX303" i="2"/>
  <c r="BX299" i="2"/>
  <c r="BX295" i="2"/>
  <c r="BX555" i="2"/>
  <c r="BX551" i="2"/>
  <c r="BX547" i="2"/>
  <c r="BX279" i="2"/>
  <c r="BX275" i="2"/>
  <c r="BX271" i="2"/>
  <c r="BX531" i="2"/>
  <c r="BX650" i="2"/>
  <c r="BX186" i="2"/>
  <c r="BX454" i="2"/>
  <c r="BX350" i="2"/>
  <c r="BX59" i="2"/>
  <c r="BX82" i="2"/>
  <c r="BX194" i="2"/>
  <c r="BX390" i="2"/>
  <c r="BX214" i="2"/>
  <c r="BX804" i="2"/>
  <c r="BX640" i="2"/>
  <c r="BX596" i="2"/>
  <c r="BX276" i="2"/>
  <c r="BX272" i="2"/>
  <c r="BX524" i="2"/>
  <c r="BX520" i="2"/>
  <c r="BX516" i="2"/>
  <c r="BX512" i="2"/>
  <c r="BX676" i="2"/>
  <c r="BX672" i="2"/>
  <c r="BX668" i="2"/>
  <c r="BX664" i="2"/>
  <c r="BX660" i="2"/>
  <c r="BX656" i="2"/>
  <c r="BX616" i="2"/>
  <c r="BX612" i="2"/>
  <c r="BX608" i="2"/>
  <c r="BX316" i="2"/>
  <c r="BX312" i="2"/>
  <c r="BX308" i="2"/>
  <c r="BX268" i="2"/>
  <c r="BX264" i="2"/>
  <c r="BX260" i="2"/>
  <c r="BX232" i="2"/>
  <c r="BX228" i="2"/>
  <c r="BX224" i="2"/>
  <c r="BX208" i="2"/>
  <c r="BX204" i="2"/>
  <c r="BX200" i="2"/>
  <c r="BX184" i="2"/>
  <c r="BX180" i="2"/>
  <c r="BX176" i="2"/>
  <c r="BX148" i="2"/>
  <c r="BX144" i="2"/>
  <c r="BX808" i="2"/>
  <c r="BX416" i="2"/>
  <c r="BX600" i="2"/>
  <c r="BX280" i="2"/>
  <c r="BX210" i="2"/>
  <c r="BX344" i="2"/>
  <c r="BX420" i="2"/>
  <c r="BX604" i="2"/>
  <c r="BX548" i="2"/>
  <c r="BX532" i="2"/>
  <c r="BX529" i="2"/>
  <c r="BX525" i="2"/>
  <c r="BX521" i="2"/>
  <c r="BX517" i="2"/>
  <c r="BX513" i="2"/>
  <c r="BX509" i="2"/>
  <c r="BX673" i="2"/>
  <c r="BX669" i="2"/>
  <c r="BX665" i="2"/>
  <c r="BX661" i="2"/>
  <c r="BX657" i="2"/>
  <c r="BX653" i="2"/>
  <c r="BX613" i="2"/>
  <c r="BX609" i="2"/>
  <c r="BX605" i="2"/>
  <c r="BX313" i="2"/>
  <c r="BX309" i="2"/>
  <c r="BX305" i="2"/>
  <c r="BX265" i="2"/>
  <c r="BX261" i="2"/>
  <c r="BX257" i="2"/>
  <c r="BX229" i="2"/>
  <c r="BX225" i="2"/>
  <c r="BX221" i="2"/>
  <c r="BX205" i="2"/>
  <c r="BX201" i="2"/>
  <c r="BX197" i="2"/>
  <c r="BX181" i="2"/>
  <c r="BX177" i="2"/>
  <c r="BX173" i="2"/>
  <c r="BX145" i="2"/>
  <c r="BX458" i="2"/>
  <c r="BX348" i="2"/>
  <c r="BX424" i="2"/>
  <c r="BX704" i="2"/>
  <c r="BX552" i="2"/>
  <c r="BX269" i="2"/>
  <c r="BX190" i="2"/>
  <c r="BX68" i="2"/>
  <c r="BX708" i="2"/>
  <c r="BX556" i="2"/>
  <c r="BX527" i="2"/>
  <c r="BX526" i="2"/>
  <c r="BX522" i="2"/>
  <c r="BX518" i="2"/>
  <c r="BX514" i="2"/>
  <c r="BX510" i="2"/>
  <c r="BX674" i="2"/>
  <c r="BX670" i="2"/>
  <c r="BX666" i="2"/>
  <c r="BX662" i="2"/>
  <c r="BX658" i="2"/>
  <c r="BX654" i="2"/>
  <c r="BX614" i="2"/>
  <c r="BX610" i="2"/>
  <c r="BX606" i="2"/>
  <c r="BX314" i="2"/>
  <c r="BX310" i="2"/>
  <c r="BX306" i="2"/>
  <c r="BX266" i="2"/>
  <c r="BX262" i="2"/>
  <c r="BX258" i="2"/>
  <c r="BX230" i="2"/>
  <c r="BX226" i="2"/>
  <c r="BX222" i="2"/>
  <c r="BX206" i="2"/>
  <c r="BX202" i="2"/>
  <c r="BX198" i="2"/>
  <c r="BX182" i="2"/>
  <c r="BX178" i="2"/>
  <c r="BX174" i="2"/>
  <c r="BX146" i="2"/>
  <c r="BX78" i="2"/>
  <c r="BX72" i="2"/>
  <c r="BX712" i="2"/>
  <c r="BX296" i="2"/>
  <c r="BX273" i="2"/>
  <c r="BX76" i="2"/>
  <c r="BX632" i="2"/>
  <c r="BX300" i="2"/>
  <c r="BX523" i="2"/>
  <c r="BX519" i="2"/>
  <c r="BX515" i="2"/>
  <c r="BX511" i="2"/>
  <c r="BX675" i="2"/>
  <c r="BX671" i="2"/>
  <c r="BX667" i="2"/>
  <c r="BX663" i="2"/>
  <c r="BX659" i="2"/>
  <c r="BX655" i="2"/>
  <c r="BX615" i="2"/>
  <c r="BX611" i="2"/>
  <c r="BX607" i="2"/>
  <c r="BX315" i="2"/>
  <c r="BX311" i="2"/>
  <c r="BX307" i="2"/>
  <c r="BX267" i="2"/>
  <c r="BX263" i="2"/>
  <c r="BX259" i="2"/>
  <c r="BX231" i="2"/>
  <c r="BX227" i="2"/>
  <c r="BX223" i="2"/>
  <c r="BX207" i="2"/>
  <c r="BX203" i="2"/>
  <c r="BX199" i="2"/>
  <c r="BX183" i="2"/>
  <c r="BX179" i="2"/>
  <c r="BX175" i="2"/>
  <c r="BX147" i="2"/>
  <c r="CI327" i="2"/>
  <c r="CI323" i="2"/>
  <c r="CI319" i="2"/>
  <c r="CI627" i="2"/>
  <c r="CI623" i="2"/>
  <c r="CI619" i="2"/>
  <c r="CI51" i="2"/>
  <c r="CI47" i="2"/>
  <c r="CI321" i="2"/>
  <c r="CI625" i="2"/>
  <c r="CI617" i="2"/>
  <c r="CI43" i="2"/>
  <c r="CI243" i="2"/>
  <c r="CI239" i="2"/>
  <c r="CI235" i="2"/>
  <c r="CI411" i="2"/>
  <c r="CI407" i="2"/>
  <c r="CI403" i="2"/>
  <c r="CI771" i="2"/>
  <c r="CI767" i="2"/>
  <c r="CI763" i="2"/>
  <c r="CI447" i="2"/>
  <c r="CI443" i="2"/>
  <c r="CI439" i="2"/>
  <c r="CI591" i="2"/>
  <c r="CI587" i="2"/>
  <c r="CI583" i="2"/>
  <c r="CI255" i="2"/>
  <c r="CI251" i="2"/>
  <c r="CI247" i="2"/>
  <c r="CI783" i="2"/>
  <c r="CI779" i="2"/>
  <c r="CI775" i="2"/>
  <c r="CI687" i="2"/>
  <c r="CI683" i="2"/>
  <c r="CI679" i="2"/>
  <c r="CI747" i="2"/>
  <c r="CI743" i="2"/>
  <c r="CI324" i="2"/>
  <c r="CI628" i="2"/>
  <c r="CI620" i="2"/>
  <c r="CI48" i="2"/>
  <c r="CI44" i="2"/>
  <c r="CI244" i="2"/>
  <c r="CI240" i="2"/>
  <c r="CI236" i="2"/>
  <c r="CI412" i="2"/>
  <c r="CI408" i="2"/>
  <c r="CI404" i="2"/>
  <c r="CI772" i="2"/>
  <c r="CI768" i="2"/>
  <c r="CI764" i="2"/>
  <c r="CI448" i="2"/>
  <c r="CI444" i="2"/>
  <c r="CI440" i="2"/>
  <c r="CI592" i="2"/>
  <c r="CI588" i="2"/>
  <c r="CI584" i="2"/>
  <c r="CI256" i="2"/>
  <c r="CI252" i="2"/>
  <c r="CI248" i="2"/>
  <c r="CI784" i="2"/>
  <c r="CI780" i="2"/>
  <c r="CI776" i="2"/>
  <c r="CI688" i="2"/>
  <c r="CI684" i="2"/>
  <c r="CI680" i="2"/>
  <c r="CI748" i="2"/>
  <c r="CI744" i="2"/>
  <c r="CI325" i="2"/>
  <c r="CI317" i="2"/>
  <c r="CI621" i="2"/>
  <c r="CI49" i="2"/>
  <c r="CI41" i="2"/>
  <c r="CI241" i="2"/>
  <c r="CI237" i="2"/>
  <c r="CI233" i="2"/>
  <c r="CI409" i="2"/>
  <c r="CI405" i="2"/>
  <c r="CI401" i="2"/>
  <c r="CI769" i="2"/>
  <c r="CI765" i="2"/>
  <c r="CI761" i="2"/>
  <c r="CI445" i="2"/>
  <c r="CI441" i="2"/>
  <c r="CI437" i="2"/>
  <c r="CI589" i="2"/>
  <c r="CI585" i="2"/>
  <c r="CI581" i="2"/>
  <c r="CI253" i="2"/>
  <c r="CI249" i="2"/>
  <c r="CI245" i="2"/>
  <c r="CI781" i="2"/>
  <c r="CI777" i="2"/>
  <c r="CI773" i="2"/>
  <c r="CI685" i="2"/>
  <c r="CI681" i="2"/>
  <c r="CI677" i="2"/>
  <c r="CI745" i="2"/>
  <c r="CI326" i="2"/>
  <c r="CI318" i="2"/>
  <c r="CI622" i="2"/>
  <c r="CI50" i="2"/>
  <c r="CI46" i="2"/>
  <c r="CI328" i="2"/>
  <c r="CI320" i="2"/>
  <c r="CI624" i="2"/>
  <c r="CI52" i="2"/>
  <c r="CI45" i="2"/>
  <c r="CI42" i="2"/>
  <c r="CI242" i="2"/>
  <c r="CI238" i="2"/>
  <c r="CI234" i="2"/>
  <c r="CI410" i="2"/>
  <c r="CI406" i="2"/>
  <c r="CI402" i="2"/>
  <c r="CI770" i="2"/>
  <c r="CI766" i="2"/>
  <c r="CI762" i="2"/>
  <c r="CI446" i="2"/>
  <c r="CI442" i="2"/>
  <c r="CI438" i="2"/>
  <c r="CI590" i="2"/>
  <c r="CI586" i="2"/>
  <c r="CI582" i="2"/>
  <c r="CI254" i="2"/>
  <c r="CI250" i="2"/>
  <c r="CI246" i="2"/>
  <c r="CI782" i="2"/>
  <c r="CI778" i="2"/>
  <c r="CI774" i="2"/>
  <c r="CI686" i="2"/>
  <c r="CI682" i="2"/>
  <c r="CI678" i="2"/>
  <c r="CI746" i="2"/>
  <c r="CI618" i="2"/>
  <c r="CI740" i="2"/>
  <c r="CI796" i="2"/>
  <c r="CI792" i="2"/>
  <c r="CI788" i="2"/>
  <c r="CI340" i="2"/>
  <c r="CI336" i="2"/>
  <c r="CI332" i="2"/>
  <c r="CI736" i="2"/>
  <c r="CI732" i="2"/>
  <c r="CI728" i="2"/>
  <c r="CI496" i="2"/>
  <c r="CI492" i="2"/>
  <c r="CI488" i="2"/>
  <c r="CI580" i="2"/>
  <c r="CI576" i="2"/>
  <c r="CI572" i="2"/>
  <c r="CI484" i="2"/>
  <c r="CI480" i="2"/>
  <c r="CI476" i="2"/>
  <c r="CI724" i="2"/>
  <c r="CI720" i="2"/>
  <c r="CI716" i="2"/>
  <c r="CI112" i="2"/>
  <c r="CI108" i="2"/>
  <c r="CI104" i="2"/>
  <c r="CI626" i="2"/>
  <c r="CI741" i="2"/>
  <c r="CI737" i="2"/>
  <c r="CI793" i="2"/>
  <c r="CI789" i="2"/>
  <c r="CI785" i="2"/>
  <c r="CI337" i="2"/>
  <c r="CI333" i="2"/>
  <c r="CI329" i="2"/>
  <c r="CI733" i="2"/>
  <c r="CI729" i="2"/>
  <c r="CI725" i="2"/>
  <c r="CI493" i="2"/>
  <c r="CI489" i="2"/>
  <c r="CI485" i="2"/>
  <c r="CI577" i="2"/>
  <c r="CI573" i="2"/>
  <c r="CI569" i="2"/>
  <c r="CI481" i="2"/>
  <c r="CI477" i="2"/>
  <c r="CI473" i="2"/>
  <c r="CI721" i="2"/>
  <c r="CI717" i="2"/>
  <c r="CI713" i="2"/>
  <c r="CI109" i="2"/>
  <c r="CI105" i="2"/>
  <c r="CI322" i="2"/>
  <c r="CI742" i="2"/>
  <c r="CI738" i="2"/>
  <c r="CI794" i="2"/>
  <c r="CI790" i="2"/>
  <c r="CI786" i="2"/>
  <c r="CI338" i="2"/>
  <c r="CI334" i="2"/>
  <c r="CI330" i="2"/>
  <c r="CI734" i="2"/>
  <c r="CI730" i="2"/>
  <c r="CI726" i="2"/>
  <c r="CI494" i="2"/>
  <c r="CI490" i="2"/>
  <c r="CI486" i="2"/>
  <c r="CI578" i="2"/>
  <c r="CI574" i="2"/>
  <c r="CI570" i="2"/>
  <c r="CI482" i="2"/>
  <c r="CI478" i="2"/>
  <c r="CI474" i="2"/>
  <c r="CI722" i="2"/>
  <c r="CI718" i="2"/>
  <c r="CI714" i="2"/>
  <c r="CI110" i="2"/>
  <c r="CI106" i="2"/>
  <c r="CI739" i="2"/>
  <c r="CI795" i="2"/>
  <c r="CI791" i="2"/>
  <c r="CI787" i="2"/>
  <c r="CI339" i="2"/>
  <c r="CI335" i="2"/>
  <c r="CI331" i="2"/>
  <c r="CI735" i="2"/>
  <c r="CI731" i="2"/>
  <c r="CI727" i="2"/>
  <c r="CI495" i="2"/>
  <c r="CI491" i="2"/>
  <c r="CI487" i="2"/>
  <c r="CI579" i="2"/>
  <c r="CI575" i="2"/>
  <c r="CI571" i="2"/>
  <c r="CI483" i="2"/>
  <c r="CI479" i="2"/>
  <c r="CI475" i="2"/>
  <c r="CI723" i="2"/>
  <c r="CI719" i="2"/>
  <c r="CI715" i="2"/>
  <c r="CI111" i="2"/>
  <c r="CI107" i="2"/>
  <c r="CI103" i="2"/>
  <c r="CI374" i="2"/>
  <c r="CI370" i="2"/>
  <c r="CI102" i="2"/>
  <c r="CI375" i="2"/>
  <c r="CI371" i="2"/>
  <c r="CI367" i="2"/>
  <c r="CI99" i="2"/>
  <c r="CI95" i="2"/>
  <c r="CI91" i="2"/>
  <c r="CI291" i="2"/>
  <c r="CI287" i="2"/>
  <c r="CI283" i="2"/>
  <c r="CI471" i="2"/>
  <c r="CI467" i="2"/>
  <c r="CI463" i="2"/>
  <c r="CI507" i="2"/>
  <c r="CI503" i="2"/>
  <c r="CI499" i="2"/>
  <c r="CI567" i="2"/>
  <c r="CI563" i="2"/>
  <c r="CI559" i="2"/>
  <c r="CI363" i="2"/>
  <c r="CI359" i="2"/>
  <c r="CI355" i="2"/>
  <c r="CI759" i="2"/>
  <c r="CI376" i="2"/>
  <c r="CI372" i="2"/>
  <c r="CI368" i="2"/>
  <c r="CI100" i="2"/>
  <c r="CI96" i="2"/>
  <c r="CI92" i="2"/>
  <c r="CI292" i="2"/>
  <c r="CI288" i="2"/>
  <c r="CI284" i="2"/>
  <c r="CI472" i="2"/>
  <c r="CI468" i="2"/>
  <c r="CI464" i="2"/>
  <c r="CI508" i="2"/>
  <c r="CI504" i="2"/>
  <c r="CI500" i="2"/>
  <c r="CI568" i="2"/>
  <c r="CI564" i="2"/>
  <c r="CI560" i="2"/>
  <c r="CI364" i="2"/>
  <c r="CI360" i="2"/>
  <c r="CI356" i="2"/>
  <c r="CI760" i="2"/>
  <c r="CI756" i="2"/>
  <c r="CI369" i="2"/>
  <c r="CI89" i="2"/>
  <c r="CI469" i="2"/>
  <c r="CI501" i="2"/>
  <c r="CI557" i="2"/>
  <c r="CI757" i="2"/>
  <c r="CI751" i="2"/>
  <c r="CI32" i="2"/>
  <c r="CI694" i="2"/>
  <c r="CI693" i="2"/>
  <c r="CI59" i="2"/>
  <c r="CI98" i="2"/>
  <c r="CI286" i="2"/>
  <c r="CI462" i="2"/>
  <c r="CI566" i="2"/>
  <c r="CI358" i="2"/>
  <c r="CI752" i="2"/>
  <c r="CI31" i="2"/>
  <c r="CI692" i="2"/>
  <c r="CI58" i="2"/>
  <c r="CI57" i="2"/>
  <c r="CI53" i="2"/>
  <c r="CI540" i="2"/>
  <c r="CI536" i="2"/>
  <c r="CI436" i="2"/>
  <c r="CI432" i="2"/>
  <c r="CI428" i="2"/>
  <c r="CI388" i="2"/>
  <c r="CI384" i="2"/>
  <c r="CI380" i="2"/>
  <c r="CI28" i="2"/>
  <c r="CI93" i="2"/>
  <c r="CI281" i="2"/>
  <c r="CI505" i="2"/>
  <c r="CI561" i="2"/>
  <c r="CI353" i="2"/>
  <c r="CI753" i="2"/>
  <c r="CI30" i="2"/>
  <c r="CI29" i="2"/>
  <c r="CI691" i="2"/>
  <c r="CI56" i="2"/>
  <c r="CI366" i="2"/>
  <c r="CI290" i="2"/>
  <c r="CI466" i="2"/>
  <c r="CI498" i="2"/>
  <c r="CI362" i="2"/>
  <c r="CI754" i="2"/>
  <c r="CI39" i="2"/>
  <c r="CI700" i="2"/>
  <c r="CI373" i="2"/>
  <c r="CI97" i="2"/>
  <c r="CI285" i="2"/>
  <c r="CI461" i="2"/>
  <c r="CI565" i="2"/>
  <c r="CI357" i="2"/>
  <c r="CI755" i="2"/>
  <c r="CI38" i="2"/>
  <c r="CI37" i="2"/>
  <c r="CI699" i="2"/>
  <c r="CI64" i="2"/>
  <c r="CI544" i="2"/>
  <c r="CI101" i="2"/>
  <c r="CI90" i="2"/>
  <c r="CI470" i="2"/>
  <c r="CI502" i="2"/>
  <c r="CI558" i="2"/>
  <c r="CI758" i="2"/>
  <c r="CI40" i="2"/>
  <c r="CI36" i="2"/>
  <c r="CI698" i="2"/>
  <c r="CI697" i="2"/>
  <c r="CI63" i="2"/>
  <c r="CI542" i="2"/>
  <c r="CI538" i="2"/>
  <c r="CI534" i="2"/>
  <c r="CI434" i="2"/>
  <c r="CI430" i="2"/>
  <c r="CI426" i="2"/>
  <c r="CI386" i="2"/>
  <c r="CI382" i="2"/>
  <c r="CI378" i="2"/>
  <c r="CI26" i="2"/>
  <c r="CI94" i="2"/>
  <c r="CI282" i="2"/>
  <c r="CI506" i="2"/>
  <c r="CI562" i="2"/>
  <c r="CI354" i="2"/>
  <c r="CI750" i="2"/>
  <c r="CI34" i="2"/>
  <c r="CI33" i="2"/>
  <c r="CI695" i="2"/>
  <c r="CI60" i="2"/>
  <c r="CI54" i="2"/>
  <c r="CI539" i="2"/>
  <c r="CI535" i="2"/>
  <c r="CI435" i="2"/>
  <c r="CI431" i="2"/>
  <c r="CI696" i="2"/>
  <c r="CI690" i="2"/>
  <c r="CI537" i="2"/>
  <c r="CI427" i="2"/>
  <c r="CI361" i="2"/>
  <c r="CI62" i="2"/>
  <c r="CI377" i="2"/>
  <c r="CI24" i="2"/>
  <c r="CI20" i="2"/>
  <c r="CI88" i="2"/>
  <c r="CI84" i="2"/>
  <c r="CI80" i="2"/>
  <c r="CI652" i="2"/>
  <c r="CI648" i="2"/>
  <c r="CI644" i="2"/>
  <c r="CI160" i="2"/>
  <c r="CI156" i="2"/>
  <c r="CI152" i="2"/>
  <c r="CI196" i="2"/>
  <c r="CI192" i="2"/>
  <c r="CI188" i="2"/>
  <c r="CI136" i="2"/>
  <c r="CI132" i="2"/>
  <c r="CI128" i="2"/>
  <c r="CI400" i="2"/>
  <c r="CI396" i="2"/>
  <c r="CI392" i="2"/>
  <c r="CI460" i="2"/>
  <c r="CI456" i="2"/>
  <c r="CI452" i="2"/>
  <c r="CI16" i="2"/>
  <c r="CI12" i="2"/>
  <c r="CI8" i="2"/>
  <c r="CI220" i="2"/>
  <c r="CI216" i="2"/>
  <c r="CI212" i="2"/>
  <c r="CI352" i="2"/>
  <c r="CI497" i="2"/>
  <c r="CI749" i="2"/>
  <c r="CI541" i="2"/>
  <c r="CI425" i="2"/>
  <c r="CI383" i="2"/>
  <c r="CI465" i="2"/>
  <c r="CI25" i="2"/>
  <c r="CI21" i="2"/>
  <c r="CI17" i="2"/>
  <c r="CI85" i="2"/>
  <c r="CI81" i="2"/>
  <c r="CI77" i="2"/>
  <c r="CI649" i="2"/>
  <c r="CI645" i="2"/>
  <c r="CI641" i="2"/>
  <c r="CI157" i="2"/>
  <c r="CI153" i="2"/>
  <c r="CI149" i="2"/>
  <c r="CI193" i="2"/>
  <c r="CI189" i="2"/>
  <c r="CI185" i="2"/>
  <c r="CI133" i="2"/>
  <c r="CI129" i="2"/>
  <c r="CI125" i="2"/>
  <c r="CI397" i="2"/>
  <c r="CI393" i="2"/>
  <c r="CI389" i="2"/>
  <c r="CI457" i="2"/>
  <c r="CI453" i="2"/>
  <c r="CI449" i="2"/>
  <c r="CI13" i="2"/>
  <c r="CI9" i="2"/>
  <c r="CI5" i="2"/>
  <c r="CI217" i="2"/>
  <c r="CI213" i="2"/>
  <c r="CI209" i="2"/>
  <c r="CI289" i="2"/>
  <c r="CI689" i="2"/>
  <c r="CI433" i="2"/>
  <c r="CI381" i="2"/>
  <c r="CI27" i="2"/>
  <c r="CI365" i="2"/>
  <c r="CI35" i="2"/>
  <c r="CI61" i="2"/>
  <c r="CI429" i="2"/>
  <c r="CI387" i="2"/>
  <c r="CI22" i="2"/>
  <c r="CI18" i="2"/>
  <c r="CI86" i="2"/>
  <c r="CI82" i="2"/>
  <c r="CI78" i="2"/>
  <c r="CI650" i="2"/>
  <c r="CI646" i="2"/>
  <c r="CI642" i="2"/>
  <c r="CI158" i="2"/>
  <c r="CI154" i="2"/>
  <c r="CI150" i="2"/>
  <c r="CI194" i="2"/>
  <c r="CI190" i="2"/>
  <c r="CI186" i="2"/>
  <c r="CI134" i="2"/>
  <c r="CI130" i="2"/>
  <c r="CI126" i="2"/>
  <c r="CI398" i="2"/>
  <c r="CI394" i="2"/>
  <c r="CI390" i="2"/>
  <c r="CI458" i="2"/>
  <c r="CI454" i="2"/>
  <c r="CI450" i="2"/>
  <c r="CI14" i="2"/>
  <c r="CI10" i="2"/>
  <c r="CI6" i="2"/>
  <c r="CI218" i="2"/>
  <c r="CI214" i="2"/>
  <c r="CI210" i="2"/>
  <c r="CI350" i="2"/>
  <c r="CI55" i="2"/>
  <c r="CI533" i="2"/>
  <c r="CI643" i="2"/>
  <c r="CI131" i="2"/>
  <c r="CI15" i="2"/>
  <c r="CI346" i="2"/>
  <c r="CI342" i="2"/>
  <c r="CI806" i="2"/>
  <c r="CI802" i="2"/>
  <c r="CI798" i="2"/>
  <c r="CI74" i="2"/>
  <c r="CI70" i="2"/>
  <c r="CI66" i="2"/>
  <c r="CI422" i="2"/>
  <c r="CI418" i="2"/>
  <c r="CI414" i="2"/>
  <c r="CI638" i="2"/>
  <c r="CI634" i="2"/>
  <c r="CI630" i="2"/>
  <c r="CI710" i="2"/>
  <c r="CI706" i="2"/>
  <c r="CI702" i="2"/>
  <c r="CI602" i="2"/>
  <c r="CI598" i="2"/>
  <c r="CI594" i="2"/>
  <c r="CI302" i="2"/>
  <c r="CI298" i="2"/>
  <c r="CI294" i="2"/>
  <c r="CI554" i="2"/>
  <c r="CI550" i="2"/>
  <c r="CI546" i="2"/>
  <c r="CI278" i="2"/>
  <c r="CI647" i="2"/>
  <c r="CI135" i="2"/>
  <c r="CI451" i="2"/>
  <c r="CI651" i="2"/>
  <c r="CI187" i="2"/>
  <c r="CI455" i="2"/>
  <c r="CI351" i="2"/>
  <c r="CI347" i="2"/>
  <c r="CI343" i="2"/>
  <c r="CI807" i="2"/>
  <c r="CI803" i="2"/>
  <c r="CI799" i="2"/>
  <c r="CI75" i="2"/>
  <c r="CI71" i="2"/>
  <c r="CI67" i="2"/>
  <c r="CI423" i="2"/>
  <c r="CI419" i="2"/>
  <c r="CI415" i="2"/>
  <c r="CI639" i="2"/>
  <c r="CI635" i="2"/>
  <c r="CI631" i="2"/>
  <c r="CI711" i="2"/>
  <c r="CI707" i="2"/>
  <c r="CI703" i="2"/>
  <c r="CI603" i="2"/>
  <c r="CI599" i="2"/>
  <c r="CI595" i="2"/>
  <c r="CI303" i="2"/>
  <c r="CI299" i="2"/>
  <c r="CI295" i="2"/>
  <c r="CI555" i="2"/>
  <c r="CI551" i="2"/>
  <c r="CI547" i="2"/>
  <c r="CI279" i="2"/>
  <c r="CI275" i="2"/>
  <c r="CI271" i="2"/>
  <c r="CI531" i="2"/>
  <c r="CI79" i="2"/>
  <c r="CI191" i="2"/>
  <c r="CI459" i="2"/>
  <c r="CI211" i="2"/>
  <c r="CI543" i="2"/>
  <c r="CI83" i="2"/>
  <c r="CI195" i="2"/>
  <c r="CI391" i="2"/>
  <c r="CI215" i="2"/>
  <c r="CI348" i="2"/>
  <c r="CI344" i="2"/>
  <c r="CI808" i="2"/>
  <c r="CI804" i="2"/>
  <c r="CI800" i="2"/>
  <c r="CI76" i="2"/>
  <c r="CI72" i="2"/>
  <c r="CI68" i="2"/>
  <c r="CI424" i="2"/>
  <c r="CI420" i="2"/>
  <c r="CI416" i="2"/>
  <c r="CI640" i="2"/>
  <c r="CI636" i="2"/>
  <c r="CI632" i="2"/>
  <c r="CI712" i="2"/>
  <c r="CI708" i="2"/>
  <c r="CI704" i="2"/>
  <c r="CI604" i="2"/>
  <c r="CI600" i="2"/>
  <c r="CI596" i="2"/>
  <c r="CI304" i="2"/>
  <c r="CI300" i="2"/>
  <c r="CI296" i="2"/>
  <c r="CI556" i="2"/>
  <c r="CI552" i="2"/>
  <c r="CI548" i="2"/>
  <c r="CI280" i="2"/>
  <c r="CI276" i="2"/>
  <c r="CI272" i="2"/>
  <c r="CI532" i="2"/>
  <c r="CI528" i="2"/>
  <c r="CI379" i="2"/>
  <c r="CI87" i="2"/>
  <c r="CI151" i="2"/>
  <c r="CI395" i="2"/>
  <c r="CI219" i="2"/>
  <c r="CI349" i="2"/>
  <c r="CI385" i="2"/>
  <c r="CI23" i="2"/>
  <c r="CI159" i="2"/>
  <c r="CI127" i="2"/>
  <c r="CI11" i="2"/>
  <c r="CI65" i="2"/>
  <c r="CI705" i="2"/>
  <c r="CI553" i="2"/>
  <c r="CI269" i="2"/>
  <c r="CI525" i="2"/>
  <c r="CI521" i="2"/>
  <c r="CI517" i="2"/>
  <c r="CI513" i="2"/>
  <c r="CI509" i="2"/>
  <c r="CI673" i="2"/>
  <c r="CI669" i="2"/>
  <c r="CI665" i="2"/>
  <c r="CI661" i="2"/>
  <c r="CI657" i="2"/>
  <c r="CI653" i="2"/>
  <c r="CI613" i="2"/>
  <c r="CI609" i="2"/>
  <c r="CI605" i="2"/>
  <c r="CI313" i="2"/>
  <c r="CI309" i="2"/>
  <c r="CI305" i="2"/>
  <c r="CI265" i="2"/>
  <c r="CI261" i="2"/>
  <c r="CI257" i="2"/>
  <c r="CI229" i="2"/>
  <c r="CI225" i="2"/>
  <c r="CI221" i="2"/>
  <c r="CI205" i="2"/>
  <c r="CI201" i="2"/>
  <c r="CI197" i="2"/>
  <c r="CI181" i="2"/>
  <c r="CI177" i="2"/>
  <c r="CI173" i="2"/>
  <c r="CI145" i="2"/>
  <c r="CI69" i="2"/>
  <c r="CI709" i="2"/>
  <c r="CI293" i="2"/>
  <c r="CI530" i="2"/>
  <c r="CI7" i="2"/>
  <c r="CI73" i="2"/>
  <c r="CI629" i="2"/>
  <c r="CI297" i="2"/>
  <c r="CI273" i="2"/>
  <c r="CI526" i="2"/>
  <c r="CI522" i="2"/>
  <c r="CI518" i="2"/>
  <c r="CI514" i="2"/>
  <c r="CI510" i="2"/>
  <c r="CI674" i="2"/>
  <c r="CI670" i="2"/>
  <c r="CI666" i="2"/>
  <c r="CI662" i="2"/>
  <c r="CI658" i="2"/>
  <c r="CI654" i="2"/>
  <c r="CI614" i="2"/>
  <c r="CI610" i="2"/>
  <c r="CI606" i="2"/>
  <c r="CI314" i="2"/>
  <c r="CI310" i="2"/>
  <c r="CI306" i="2"/>
  <c r="CI266" i="2"/>
  <c r="CI262" i="2"/>
  <c r="CI258" i="2"/>
  <c r="CI230" i="2"/>
  <c r="CI226" i="2"/>
  <c r="CI222" i="2"/>
  <c r="CI206" i="2"/>
  <c r="CI202" i="2"/>
  <c r="CI198" i="2"/>
  <c r="CI182" i="2"/>
  <c r="CI178" i="2"/>
  <c r="CI174" i="2"/>
  <c r="CI146" i="2"/>
  <c r="CI399" i="2"/>
  <c r="CI797" i="2"/>
  <c r="CI633" i="2"/>
  <c r="CI301" i="2"/>
  <c r="CI155" i="2"/>
  <c r="CI801" i="2"/>
  <c r="CI637" i="2"/>
  <c r="CI593" i="2"/>
  <c r="CI523" i="2"/>
  <c r="CI519" i="2"/>
  <c r="CI515" i="2"/>
  <c r="CI511" i="2"/>
  <c r="CI675" i="2"/>
  <c r="CI671" i="2"/>
  <c r="CI667" i="2"/>
  <c r="CI663" i="2"/>
  <c r="CI659" i="2"/>
  <c r="CI655" i="2"/>
  <c r="CI615" i="2"/>
  <c r="CI611" i="2"/>
  <c r="CI607" i="2"/>
  <c r="CI315" i="2"/>
  <c r="CI311" i="2"/>
  <c r="CI307" i="2"/>
  <c r="CI267" i="2"/>
  <c r="CI263" i="2"/>
  <c r="CI259" i="2"/>
  <c r="CI231" i="2"/>
  <c r="CI227" i="2"/>
  <c r="CI223" i="2"/>
  <c r="CI207" i="2"/>
  <c r="CI203" i="2"/>
  <c r="CI199" i="2"/>
  <c r="CI183" i="2"/>
  <c r="CI179" i="2"/>
  <c r="CI175" i="2"/>
  <c r="CI147" i="2"/>
  <c r="CI143" i="2"/>
  <c r="CI19" i="2"/>
  <c r="CI805" i="2"/>
  <c r="CI413" i="2"/>
  <c r="CI597" i="2"/>
  <c r="CI277" i="2"/>
  <c r="CI270" i="2"/>
  <c r="CI341" i="2"/>
  <c r="CI417" i="2"/>
  <c r="CI601" i="2"/>
  <c r="CI545" i="2"/>
  <c r="CI529" i="2"/>
  <c r="CI527" i="2"/>
  <c r="CI524" i="2"/>
  <c r="CI520" i="2"/>
  <c r="CI516" i="2"/>
  <c r="CI512" i="2"/>
  <c r="CI676" i="2"/>
  <c r="CI672" i="2"/>
  <c r="CI668" i="2"/>
  <c r="CI664" i="2"/>
  <c r="CI660" i="2"/>
  <c r="CI656" i="2"/>
  <c r="CI616" i="2"/>
  <c r="CI612" i="2"/>
  <c r="CI608" i="2"/>
  <c r="CI316" i="2"/>
  <c r="CI312" i="2"/>
  <c r="CI308" i="2"/>
  <c r="CI268" i="2"/>
  <c r="CI264" i="2"/>
  <c r="CI260" i="2"/>
  <c r="CI232" i="2"/>
  <c r="CI228" i="2"/>
  <c r="CI224" i="2"/>
  <c r="CI208" i="2"/>
  <c r="CI204" i="2"/>
  <c r="CI200" i="2"/>
  <c r="CI184" i="2"/>
  <c r="CI180" i="2"/>
  <c r="CI176" i="2"/>
  <c r="CI148" i="2"/>
  <c r="CI144" i="2"/>
  <c r="CQ327" i="2"/>
  <c r="CQ323" i="2"/>
  <c r="CQ319" i="2"/>
  <c r="CQ627" i="2"/>
  <c r="CQ623" i="2"/>
  <c r="CQ619" i="2"/>
  <c r="CQ51" i="2"/>
  <c r="CQ47" i="2"/>
  <c r="CQ325" i="2"/>
  <c r="CQ317" i="2"/>
  <c r="CQ621" i="2"/>
  <c r="CQ49" i="2"/>
  <c r="CQ46" i="2"/>
  <c r="CQ43" i="2"/>
  <c r="CQ243" i="2"/>
  <c r="CQ239" i="2"/>
  <c r="CQ235" i="2"/>
  <c r="CQ411" i="2"/>
  <c r="CQ407" i="2"/>
  <c r="CQ403" i="2"/>
  <c r="CQ771" i="2"/>
  <c r="CQ767" i="2"/>
  <c r="CQ763" i="2"/>
  <c r="CQ447" i="2"/>
  <c r="CQ443" i="2"/>
  <c r="CQ439" i="2"/>
  <c r="CQ591" i="2"/>
  <c r="CQ587" i="2"/>
  <c r="CQ583" i="2"/>
  <c r="CQ255" i="2"/>
  <c r="CQ251" i="2"/>
  <c r="CQ247" i="2"/>
  <c r="CQ783" i="2"/>
  <c r="CQ779" i="2"/>
  <c r="CQ775" i="2"/>
  <c r="CQ687" i="2"/>
  <c r="CQ683" i="2"/>
  <c r="CQ679" i="2"/>
  <c r="CQ747" i="2"/>
  <c r="CQ743" i="2"/>
  <c r="CQ328" i="2"/>
  <c r="CQ320" i="2"/>
  <c r="CQ624" i="2"/>
  <c r="CQ52" i="2"/>
  <c r="CQ44" i="2"/>
  <c r="CQ244" i="2"/>
  <c r="CQ240" i="2"/>
  <c r="CQ236" i="2"/>
  <c r="CQ412" i="2"/>
  <c r="CQ408" i="2"/>
  <c r="CQ404" i="2"/>
  <c r="CQ772" i="2"/>
  <c r="CQ768" i="2"/>
  <c r="CQ764" i="2"/>
  <c r="CQ448" i="2"/>
  <c r="CQ444" i="2"/>
  <c r="CQ440" i="2"/>
  <c r="CQ592" i="2"/>
  <c r="CQ588" i="2"/>
  <c r="CQ584" i="2"/>
  <c r="CQ256" i="2"/>
  <c r="CQ252" i="2"/>
  <c r="CQ248" i="2"/>
  <c r="CQ784" i="2"/>
  <c r="CQ780" i="2"/>
  <c r="CQ776" i="2"/>
  <c r="CQ688" i="2"/>
  <c r="CQ684" i="2"/>
  <c r="CQ680" i="2"/>
  <c r="CQ748" i="2"/>
  <c r="CQ744" i="2"/>
  <c r="CQ321" i="2"/>
  <c r="CQ625" i="2"/>
  <c r="CQ617" i="2"/>
  <c r="CQ41" i="2"/>
  <c r="CQ241" i="2"/>
  <c r="CQ237" i="2"/>
  <c r="CQ233" i="2"/>
  <c r="CQ409" i="2"/>
  <c r="CQ405" i="2"/>
  <c r="CQ401" i="2"/>
  <c r="CQ769" i="2"/>
  <c r="CQ765" i="2"/>
  <c r="CQ761" i="2"/>
  <c r="CQ445" i="2"/>
  <c r="CQ441" i="2"/>
  <c r="CQ437" i="2"/>
  <c r="CQ589" i="2"/>
  <c r="CQ585" i="2"/>
  <c r="CQ581" i="2"/>
  <c r="CQ253" i="2"/>
  <c r="CQ249" i="2"/>
  <c r="CQ245" i="2"/>
  <c r="CQ781" i="2"/>
  <c r="CQ777" i="2"/>
  <c r="CQ773" i="2"/>
  <c r="CQ685" i="2"/>
  <c r="CQ681" i="2"/>
  <c r="CQ677" i="2"/>
  <c r="CQ745" i="2"/>
  <c r="CQ322" i="2"/>
  <c r="CQ626" i="2"/>
  <c r="CQ618" i="2"/>
  <c r="CQ324" i="2"/>
  <c r="CQ628" i="2"/>
  <c r="CQ620" i="2"/>
  <c r="CQ48" i="2"/>
  <c r="CQ42" i="2"/>
  <c r="CQ242" i="2"/>
  <c r="CQ238" i="2"/>
  <c r="CQ234" i="2"/>
  <c r="CQ410" i="2"/>
  <c r="CQ406" i="2"/>
  <c r="CQ402" i="2"/>
  <c r="CQ770" i="2"/>
  <c r="CQ766" i="2"/>
  <c r="CQ762" i="2"/>
  <c r="CQ446" i="2"/>
  <c r="CQ442" i="2"/>
  <c r="CQ438" i="2"/>
  <c r="CQ590" i="2"/>
  <c r="CQ586" i="2"/>
  <c r="CQ582" i="2"/>
  <c r="CQ254" i="2"/>
  <c r="CQ250" i="2"/>
  <c r="CQ246" i="2"/>
  <c r="CQ782" i="2"/>
  <c r="CQ778" i="2"/>
  <c r="CQ774" i="2"/>
  <c r="CQ686" i="2"/>
  <c r="CQ682" i="2"/>
  <c r="CQ678" i="2"/>
  <c r="CQ746" i="2"/>
  <c r="CQ622" i="2"/>
  <c r="CQ740" i="2"/>
  <c r="CQ796" i="2"/>
  <c r="CQ792" i="2"/>
  <c r="CQ788" i="2"/>
  <c r="CQ340" i="2"/>
  <c r="CQ336" i="2"/>
  <c r="CQ332" i="2"/>
  <c r="CQ736" i="2"/>
  <c r="CQ732" i="2"/>
  <c r="CQ728" i="2"/>
  <c r="CQ496" i="2"/>
  <c r="CQ492" i="2"/>
  <c r="CQ488" i="2"/>
  <c r="CQ580" i="2"/>
  <c r="CQ576" i="2"/>
  <c r="CQ572" i="2"/>
  <c r="CQ484" i="2"/>
  <c r="CQ480" i="2"/>
  <c r="CQ476" i="2"/>
  <c r="CQ724" i="2"/>
  <c r="CQ720" i="2"/>
  <c r="CQ716" i="2"/>
  <c r="CQ112" i="2"/>
  <c r="CQ108" i="2"/>
  <c r="CQ104" i="2"/>
  <c r="CQ318" i="2"/>
  <c r="CQ45" i="2"/>
  <c r="CQ741" i="2"/>
  <c r="CQ737" i="2"/>
  <c r="CQ793" i="2"/>
  <c r="CQ789" i="2"/>
  <c r="CQ785" i="2"/>
  <c r="CQ337" i="2"/>
  <c r="CQ333" i="2"/>
  <c r="CQ329" i="2"/>
  <c r="CQ733" i="2"/>
  <c r="CQ729" i="2"/>
  <c r="CQ725" i="2"/>
  <c r="CQ493" i="2"/>
  <c r="CQ489" i="2"/>
  <c r="CQ485" i="2"/>
  <c r="CQ577" i="2"/>
  <c r="CQ573" i="2"/>
  <c r="CQ569" i="2"/>
  <c r="CQ481" i="2"/>
  <c r="CQ477" i="2"/>
  <c r="CQ473" i="2"/>
  <c r="CQ721" i="2"/>
  <c r="CQ717" i="2"/>
  <c r="CQ713" i="2"/>
  <c r="CQ109" i="2"/>
  <c r="CQ105" i="2"/>
  <c r="CQ326" i="2"/>
  <c r="CQ742" i="2"/>
  <c r="CQ738" i="2"/>
  <c r="CQ794" i="2"/>
  <c r="CQ790" i="2"/>
  <c r="CQ786" i="2"/>
  <c r="CQ338" i="2"/>
  <c r="CQ334" i="2"/>
  <c r="CQ330" i="2"/>
  <c r="CQ734" i="2"/>
  <c r="CQ730" i="2"/>
  <c r="CQ726" i="2"/>
  <c r="CQ494" i="2"/>
  <c r="CQ490" i="2"/>
  <c r="CQ486" i="2"/>
  <c r="CQ578" i="2"/>
  <c r="CQ574" i="2"/>
  <c r="CQ570" i="2"/>
  <c r="CQ482" i="2"/>
  <c r="CQ478" i="2"/>
  <c r="CQ474" i="2"/>
  <c r="CQ722" i="2"/>
  <c r="CQ718" i="2"/>
  <c r="CQ714" i="2"/>
  <c r="CQ110" i="2"/>
  <c r="CQ106" i="2"/>
  <c r="CQ102" i="2"/>
  <c r="CQ50" i="2"/>
  <c r="CQ739" i="2"/>
  <c r="CQ795" i="2"/>
  <c r="CQ791" i="2"/>
  <c r="CQ787" i="2"/>
  <c r="CQ339" i="2"/>
  <c r="CQ335" i="2"/>
  <c r="CQ331" i="2"/>
  <c r="CQ735" i="2"/>
  <c r="CQ731" i="2"/>
  <c r="CQ727" i="2"/>
  <c r="CQ495" i="2"/>
  <c r="CQ491" i="2"/>
  <c r="CQ487" i="2"/>
  <c r="CQ579" i="2"/>
  <c r="CQ575" i="2"/>
  <c r="CQ571" i="2"/>
  <c r="CQ483" i="2"/>
  <c r="CQ479" i="2"/>
  <c r="CQ475" i="2"/>
  <c r="CQ723" i="2"/>
  <c r="CQ719" i="2"/>
  <c r="CQ715" i="2"/>
  <c r="CQ111" i="2"/>
  <c r="CQ107" i="2"/>
  <c r="CQ103" i="2"/>
  <c r="CQ374" i="2"/>
  <c r="CQ370" i="2"/>
  <c r="CQ375" i="2"/>
  <c r="CQ371" i="2"/>
  <c r="CQ367" i="2"/>
  <c r="CQ99" i="2"/>
  <c r="CQ95" i="2"/>
  <c r="CQ91" i="2"/>
  <c r="CQ291" i="2"/>
  <c r="CQ287" i="2"/>
  <c r="CQ283" i="2"/>
  <c r="CQ471" i="2"/>
  <c r="CQ467" i="2"/>
  <c r="CQ463" i="2"/>
  <c r="CQ507" i="2"/>
  <c r="CQ503" i="2"/>
  <c r="CQ499" i="2"/>
  <c r="CQ567" i="2"/>
  <c r="CQ563" i="2"/>
  <c r="CQ559" i="2"/>
  <c r="CQ363" i="2"/>
  <c r="CQ359" i="2"/>
  <c r="CQ355" i="2"/>
  <c r="CQ759" i="2"/>
  <c r="CQ376" i="2"/>
  <c r="CQ372" i="2"/>
  <c r="CQ368" i="2"/>
  <c r="CQ100" i="2"/>
  <c r="CQ96" i="2"/>
  <c r="CQ92" i="2"/>
  <c r="CQ292" i="2"/>
  <c r="CQ288" i="2"/>
  <c r="CQ284" i="2"/>
  <c r="CQ472" i="2"/>
  <c r="CQ468" i="2"/>
  <c r="CQ464" i="2"/>
  <c r="CQ508" i="2"/>
  <c r="CQ504" i="2"/>
  <c r="CQ500" i="2"/>
  <c r="CQ568" i="2"/>
  <c r="CQ564" i="2"/>
  <c r="CQ560" i="2"/>
  <c r="CQ364" i="2"/>
  <c r="CQ360" i="2"/>
  <c r="CQ356" i="2"/>
  <c r="CQ760" i="2"/>
  <c r="CQ756" i="2"/>
  <c r="CQ93" i="2"/>
  <c r="CQ281" i="2"/>
  <c r="CQ505" i="2"/>
  <c r="CQ561" i="2"/>
  <c r="CQ353" i="2"/>
  <c r="CQ755" i="2"/>
  <c r="CQ36" i="2"/>
  <c r="CQ698" i="2"/>
  <c r="CQ697" i="2"/>
  <c r="CQ63" i="2"/>
  <c r="CQ543" i="2"/>
  <c r="CQ366" i="2"/>
  <c r="CQ290" i="2"/>
  <c r="CQ466" i="2"/>
  <c r="CQ498" i="2"/>
  <c r="CQ362" i="2"/>
  <c r="CQ40" i="2"/>
  <c r="CQ35" i="2"/>
  <c r="CQ696" i="2"/>
  <c r="CQ62" i="2"/>
  <c r="CQ61" i="2"/>
  <c r="CQ54" i="2"/>
  <c r="CQ540" i="2"/>
  <c r="CQ536" i="2"/>
  <c r="CQ436" i="2"/>
  <c r="CQ432" i="2"/>
  <c r="CQ428" i="2"/>
  <c r="CQ388" i="2"/>
  <c r="CQ384" i="2"/>
  <c r="CQ380" i="2"/>
  <c r="CQ28" i="2"/>
  <c r="CQ97" i="2"/>
  <c r="CQ285" i="2"/>
  <c r="CQ461" i="2"/>
  <c r="CQ565" i="2"/>
  <c r="CQ357" i="2"/>
  <c r="CQ749" i="2"/>
  <c r="CQ34" i="2"/>
  <c r="CQ33" i="2"/>
  <c r="CQ695" i="2"/>
  <c r="CQ60" i="2"/>
  <c r="CQ373" i="2"/>
  <c r="CQ90" i="2"/>
  <c r="CQ470" i="2"/>
  <c r="CQ502" i="2"/>
  <c r="CQ558" i="2"/>
  <c r="CQ758" i="2"/>
  <c r="CQ750" i="2"/>
  <c r="CQ32" i="2"/>
  <c r="CQ694" i="2"/>
  <c r="CQ693" i="2"/>
  <c r="CQ101" i="2"/>
  <c r="CQ365" i="2"/>
  <c r="CQ289" i="2"/>
  <c r="CQ465" i="2"/>
  <c r="CQ497" i="2"/>
  <c r="CQ361" i="2"/>
  <c r="CQ751" i="2"/>
  <c r="CQ31" i="2"/>
  <c r="CQ692" i="2"/>
  <c r="CQ58" i="2"/>
  <c r="CQ57" i="2"/>
  <c r="CQ94" i="2"/>
  <c r="CQ282" i="2"/>
  <c r="CQ506" i="2"/>
  <c r="CQ562" i="2"/>
  <c r="CQ354" i="2"/>
  <c r="CQ752" i="2"/>
  <c r="CQ30" i="2"/>
  <c r="CQ29" i="2"/>
  <c r="CQ691" i="2"/>
  <c r="CQ56" i="2"/>
  <c r="CQ542" i="2"/>
  <c r="CQ538" i="2"/>
  <c r="CQ534" i="2"/>
  <c r="CQ434" i="2"/>
  <c r="CQ430" i="2"/>
  <c r="CQ426" i="2"/>
  <c r="CQ386" i="2"/>
  <c r="CQ382" i="2"/>
  <c r="CQ378" i="2"/>
  <c r="CQ26" i="2"/>
  <c r="CQ98" i="2"/>
  <c r="CQ286" i="2"/>
  <c r="CQ462" i="2"/>
  <c r="CQ566" i="2"/>
  <c r="CQ358" i="2"/>
  <c r="CQ754" i="2"/>
  <c r="CQ38" i="2"/>
  <c r="CQ37" i="2"/>
  <c r="CQ699" i="2"/>
  <c r="CQ64" i="2"/>
  <c r="CQ539" i="2"/>
  <c r="CQ535" i="2"/>
  <c r="CQ435" i="2"/>
  <c r="CQ431" i="2"/>
  <c r="CQ501" i="2"/>
  <c r="CQ53" i="2"/>
  <c r="CQ541" i="2"/>
  <c r="CQ469" i="2"/>
  <c r="CQ381" i="2"/>
  <c r="CQ27" i="2"/>
  <c r="CQ24" i="2"/>
  <c r="CQ20" i="2"/>
  <c r="CQ88" i="2"/>
  <c r="CQ84" i="2"/>
  <c r="CQ80" i="2"/>
  <c r="CQ652" i="2"/>
  <c r="CQ648" i="2"/>
  <c r="CQ644" i="2"/>
  <c r="CQ160" i="2"/>
  <c r="CQ156" i="2"/>
  <c r="CQ152" i="2"/>
  <c r="CQ196" i="2"/>
  <c r="CQ192" i="2"/>
  <c r="CQ188" i="2"/>
  <c r="CQ136" i="2"/>
  <c r="CQ132" i="2"/>
  <c r="CQ128" i="2"/>
  <c r="CQ400" i="2"/>
  <c r="CQ396" i="2"/>
  <c r="CQ392" i="2"/>
  <c r="CQ460" i="2"/>
  <c r="CQ456" i="2"/>
  <c r="CQ452" i="2"/>
  <c r="CQ16" i="2"/>
  <c r="CQ12" i="2"/>
  <c r="CQ8" i="2"/>
  <c r="CQ220" i="2"/>
  <c r="CQ216" i="2"/>
  <c r="CQ212" i="2"/>
  <c r="CQ352" i="2"/>
  <c r="CQ89" i="2"/>
  <c r="CQ433" i="2"/>
  <c r="CQ429" i="2"/>
  <c r="CQ387" i="2"/>
  <c r="CQ369" i="2"/>
  <c r="CQ689" i="2"/>
  <c r="CQ21" i="2"/>
  <c r="CQ17" i="2"/>
  <c r="CQ85" i="2"/>
  <c r="CQ81" i="2"/>
  <c r="CQ77" i="2"/>
  <c r="CQ649" i="2"/>
  <c r="CQ645" i="2"/>
  <c r="CQ641" i="2"/>
  <c r="CQ157" i="2"/>
  <c r="CQ153" i="2"/>
  <c r="CQ149" i="2"/>
  <c r="CQ193" i="2"/>
  <c r="CQ189" i="2"/>
  <c r="CQ185" i="2"/>
  <c r="CQ133" i="2"/>
  <c r="CQ129" i="2"/>
  <c r="CQ125" i="2"/>
  <c r="CQ397" i="2"/>
  <c r="CQ393" i="2"/>
  <c r="CQ389" i="2"/>
  <c r="CQ457" i="2"/>
  <c r="CQ453" i="2"/>
  <c r="CQ449" i="2"/>
  <c r="CQ13" i="2"/>
  <c r="CQ9" i="2"/>
  <c r="CQ5" i="2"/>
  <c r="CQ217" i="2"/>
  <c r="CQ213" i="2"/>
  <c r="CQ209" i="2"/>
  <c r="CQ39" i="2"/>
  <c r="CQ59" i="2"/>
  <c r="CQ533" i="2"/>
  <c r="CQ385" i="2"/>
  <c r="CQ379" i="2"/>
  <c r="CQ55" i="2"/>
  <c r="CQ427" i="2"/>
  <c r="CQ22" i="2"/>
  <c r="CQ18" i="2"/>
  <c r="CQ86" i="2"/>
  <c r="CQ82" i="2"/>
  <c r="CQ78" i="2"/>
  <c r="CQ650" i="2"/>
  <c r="CQ646" i="2"/>
  <c r="CQ642" i="2"/>
  <c r="CQ158" i="2"/>
  <c r="CQ154" i="2"/>
  <c r="CQ150" i="2"/>
  <c r="CQ194" i="2"/>
  <c r="CQ190" i="2"/>
  <c r="CQ186" i="2"/>
  <c r="CQ134" i="2"/>
  <c r="CQ130" i="2"/>
  <c r="CQ126" i="2"/>
  <c r="CQ398" i="2"/>
  <c r="CQ394" i="2"/>
  <c r="CQ390" i="2"/>
  <c r="CQ458" i="2"/>
  <c r="CQ454" i="2"/>
  <c r="CQ450" i="2"/>
  <c r="CQ14" i="2"/>
  <c r="CQ10" i="2"/>
  <c r="CQ6" i="2"/>
  <c r="CQ218" i="2"/>
  <c r="CQ214" i="2"/>
  <c r="CQ210" i="2"/>
  <c r="CQ350" i="2"/>
  <c r="CQ757" i="2"/>
  <c r="CQ753" i="2"/>
  <c r="CQ537" i="2"/>
  <c r="CQ377" i="2"/>
  <c r="CQ557" i="2"/>
  <c r="CQ425" i="2"/>
  <c r="CQ647" i="2"/>
  <c r="CQ135" i="2"/>
  <c r="CQ451" i="2"/>
  <c r="CQ346" i="2"/>
  <c r="CQ342" i="2"/>
  <c r="CQ806" i="2"/>
  <c r="CQ802" i="2"/>
  <c r="CQ798" i="2"/>
  <c r="CQ74" i="2"/>
  <c r="CQ70" i="2"/>
  <c r="CQ66" i="2"/>
  <c r="CQ422" i="2"/>
  <c r="CQ418" i="2"/>
  <c r="CQ414" i="2"/>
  <c r="CQ638" i="2"/>
  <c r="CQ634" i="2"/>
  <c r="CQ630" i="2"/>
  <c r="CQ710" i="2"/>
  <c r="CQ706" i="2"/>
  <c r="CQ702" i="2"/>
  <c r="CQ602" i="2"/>
  <c r="CQ598" i="2"/>
  <c r="CQ594" i="2"/>
  <c r="CQ302" i="2"/>
  <c r="CQ298" i="2"/>
  <c r="CQ294" i="2"/>
  <c r="CQ554" i="2"/>
  <c r="CQ550" i="2"/>
  <c r="CQ546" i="2"/>
  <c r="CQ278" i="2"/>
  <c r="CQ651" i="2"/>
  <c r="CQ187" i="2"/>
  <c r="CQ455" i="2"/>
  <c r="CQ351" i="2"/>
  <c r="CQ544" i="2"/>
  <c r="CQ79" i="2"/>
  <c r="CQ191" i="2"/>
  <c r="CQ459" i="2"/>
  <c r="CQ211" i="2"/>
  <c r="CQ349" i="2"/>
  <c r="CQ347" i="2"/>
  <c r="CQ343" i="2"/>
  <c r="CQ807" i="2"/>
  <c r="CQ803" i="2"/>
  <c r="CQ799" i="2"/>
  <c r="CQ75" i="2"/>
  <c r="CQ71" i="2"/>
  <c r="CQ67" i="2"/>
  <c r="CQ423" i="2"/>
  <c r="CQ419" i="2"/>
  <c r="CQ415" i="2"/>
  <c r="CQ639" i="2"/>
  <c r="CQ635" i="2"/>
  <c r="CQ631" i="2"/>
  <c r="CQ711" i="2"/>
  <c r="CQ707" i="2"/>
  <c r="CQ703" i="2"/>
  <c r="CQ603" i="2"/>
  <c r="CQ599" i="2"/>
  <c r="CQ595" i="2"/>
  <c r="CQ303" i="2"/>
  <c r="CQ299" i="2"/>
  <c r="CQ295" i="2"/>
  <c r="CQ555" i="2"/>
  <c r="CQ551" i="2"/>
  <c r="CQ547" i="2"/>
  <c r="CQ279" i="2"/>
  <c r="CQ275" i="2"/>
  <c r="CQ271" i="2"/>
  <c r="CQ531" i="2"/>
  <c r="CQ700" i="2"/>
  <c r="CQ83" i="2"/>
  <c r="CQ195" i="2"/>
  <c r="CQ391" i="2"/>
  <c r="CQ215" i="2"/>
  <c r="CQ690" i="2"/>
  <c r="CQ25" i="2"/>
  <c r="CQ87" i="2"/>
  <c r="CQ151" i="2"/>
  <c r="CQ395" i="2"/>
  <c r="CQ219" i="2"/>
  <c r="CQ348" i="2"/>
  <c r="CQ344" i="2"/>
  <c r="CQ808" i="2"/>
  <c r="CQ804" i="2"/>
  <c r="CQ800" i="2"/>
  <c r="CQ76" i="2"/>
  <c r="CQ72" i="2"/>
  <c r="CQ68" i="2"/>
  <c r="CQ424" i="2"/>
  <c r="CQ420" i="2"/>
  <c r="CQ416" i="2"/>
  <c r="CQ640" i="2"/>
  <c r="CQ636" i="2"/>
  <c r="CQ632" i="2"/>
  <c r="CQ712" i="2"/>
  <c r="CQ708" i="2"/>
  <c r="CQ704" i="2"/>
  <c r="CQ604" i="2"/>
  <c r="CQ600" i="2"/>
  <c r="CQ596" i="2"/>
  <c r="CQ304" i="2"/>
  <c r="CQ300" i="2"/>
  <c r="CQ296" i="2"/>
  <c r="CQ556" i="2"/>
  <c r="CQ552" i="2"/>
  <c r="CQ548" i="2"/>
  <c r="CQ280" i="2"/>
  <c r="CQ276" i="2"/>
  <c r="CQ272" i="2"/>
  <c r="CQ532" i="2"/>
  <c r="CQ528" i="2"/>
  <c r="CQ19" i="2"/>
  <c r="CQ155" i="2"/>
  <c r="CQ399" i="2"/>
  <c r="CQ7" i="2"/>
  <c r="CQ643" i="2"/>
  <c r="CQ131" i="2"/>
  <c r="CQ15" i="2"/>
  <c r="CQ23" i="2"/>
  <c r="CQ69" i="2"/>
  <c r="CQ709" i="2"/>
  <c r="CQ293" i="2"/>
  <c r="CQ273" i="2"/>
  <c r="CQ525" i="2"/>
  <c r="CQ521" i="2"/>
  <c r="CQ517" i="2"/>
  <c r="CQ513" i="2"/>
  <c r="CQ509" i="2"/>
  <c r="CQ673" i="2"/>
  <c r="CQ669" i="2"/>
  <c r="CQ665" i="2"/>
  <c r="CQ661" i="2"/>
  <c r="CQ657" i="2"/>
  <c r="CQ653" i="2"/>
  <c r="CQ613" i="2"/>
  <c r="CQ609" i="2"/>
  <c r="CQ605" i="2"/>
  <c r="CQ313" i="2"/>
  <c r="CQ309" i="2"/>
  <c r="CQ305" i="2"/>
  <c r="CQ265" i="2"/>
  <c r="CQ261" i="2"/>
  <c r="CQ257" i="2"/>
  <c r="CQ229" i="2"/>
  <c r="CQ225" i="2"/>
  <c r="CQ221" i="2"/>
  <c r="CQ205" i="2"/>
  <c r="CQ201" i="2"/>
  <c r="CQ197" i="2"/>
  <c r="CQ181" i="2"/>
  <c r="CQ177" i="2"/>
  <c r="CQ173" i="2"/>
  <c r="CQ145" i="2"/>
  <c r="CQ383" i="2"/>
  <c r="CQ73" i="2"/>
  <c r="CQ629" i="2"/>
  <c r="CQ297" i="2"/>
  <c r="CQ527" i="2"/>
  <c r="CQ797" i="2"/>
  <c r="CQ633" i="2"/>
  <c r="CQ301" i="2"/>
  <c r="CQ526" i="2"/>
  <c r="CQ522" i="2"/>
  <c r="CQ518" i="2"/>
  <c r="CQ514" i="2"/>
  <c r="CQ510" i="2"/>
  <c r="CQ674" i="2"/>
  <c r="CQ670" i="2"/>
  <c r="CQ666" i="2"/>
  <c r="CQ662" i="2"/>
  <c r="CQ658" i="2"/>
  <c r="CQ654" i="2"/>
  <c r="CQ614" i="2"/>
  <c r="CQ610" i="2"/>
  <c r="CQ606" i="2"/>
  <c r="CQ314" i="2"/>
  <c r="CQ310" i="2"/>
  <c r="CQ306" i="2"/>
  <c r="CQ266" i="2"/>
  <c r="CQ262" i="2"/>
  <c r="CQ258" i="2"/>
  <c r="CQ230" i="2"/>
  <c r="CQ226" i="2"/>
  <c r="CQ222" i="2"/>
  <c r="CQ206" i="2"/>
  <c r="CQ202" i="2"/>
  <c r="CQ198" i="2"/>
  <c r="CQ182" i="2"/>
  <c r="CQ178" i="2"/>
  <c r="CQ174" i="2"/>
  <c r="CQ146" i="2"/>
  <c r="CQ801" i="2"/>
  <c r="CQ637" i="2"/>
  <c r="CQ593" i="2"/>
  <c r="CQ270" i="2"/>
  <c r="CQ529" i="2"/>
  <c r="CQ805" i="2"/>
  <c r="CQ413" i="2"/>
  <c r="CQ597" i="2"/>
  <c r="CQ277" i="2"/>
  <c r="CQ523" i="2"/>
  <c r="CQ519" i="2"/>
  <c r="CQ515" i="2"/>
  <c r="CQ511" i="2"/>
  <c r="CQ675" i="2"/>
  <c r="CQ671" i="2"/>
  <c r="CQ667" i="2"/>
  <c r="CQ663" i="2"/>
  <c r="CQ659" i="2"/>
  <c r="CQ655" i="2"/>
  <c r="CQ615" i="2"/>
  <c r="CQ611" i="2"/>
  <c r="CQ607" i="2"/>
  <c r="CQ315" i="2"/>
  <c r="CQ311" i="2"/>
  <c r="CQ307" i="2"/>
  <c r="CQ267" i="2"/>
  <c r="CQ263" i="2"/>
  <c r="CQ259" i="2"/>
  <c r="CQ231" i="2"/>
  <c r="CQ227" i="2"/>
  <c r="CQ223" i="2"/>
  <c r="CQ207" i="2"/>
  <c r="CQ203" i="2"/>
  <c r="CQ199" i="2"/>
  <c r="CQ183" i="2"/>
  <c r="CQ179" i="2"/>
  <c r="CQ175" i="2"/>
  <c r="CQ147" i="2"/>
  <c r="CQ143" i="2"/>
  <c r="CQ11" i="2"/>
  <c r="CQ341" i="2"/>
  <c r="CQ417" i="2"/>
  <c r="CQ601" i="2"/>
  <c r="CQ545" i="2"/>
  <c r="CQ274" i="2"/>
  <c r="CQ127" i="2"/>
  <c r="CQ345" i="2"/>
  <c r="CQ421" i="2"/>
  <c r="CQ701" i="2"/>
  <c r="CQ549" i="2"/>
  <c r="CQ269" i="2"/>
  <c r="CQ530" i="2"/>
  <c r="CQ524" i="2"/>
  <c r="CQ520" i="2"/>
  <c r="CQ516" i="2"/>
  <c r="CQ512" i="2"/>
  <c r="CQ676" i="2"/>
  <c r="CQ672" i="2"/>
  <c r="CQ668" i="2"/>
  <c r="CQ664" i="2"/>
  <c r="CQ660" i="2"/>
  <c r="CQ656" i="2"/>
  <c r="CQ616" i="2"/>
  <c r="CQ612" i="2"/>
  <c r="CQ608" i="2"/>
  <c r="CQ316" i="2"/>
  <c r="CQ312" i="2"/>
  <c r="CQ308" i="2"/>
  <c r="CQ268" i="2"/>
  <c r="CQ264" i="2"/>
  <c r="CQ260" i="2"/>
  <c r="CQ232" i="2"/>
  <c r="CQ228" i="2"/>
  <c r="CQ224" i="2"/>
  <c r="CQ208" i="2"/>
  <c r="CQ204" i="2"/>
  <c r="CQ200" i="2"/>
  <c r="CQ184" i="2"/>
  <c r="CQ180" i="2"/>
  <c r="CQ176" i="2"/>
  <c r="CQ148" i="2"/>
  <c r="CQ144" i="2"/>
  <c r="CY327" i="2"/>
  <c r="CY323" i="2"/>
  <c r="CY319" i="2"/>
  <c r="CY627" i="2"/>
  <c r="CY623" i="2"/>
  <c r="CY619" i="2"/>
  <c r="CY51" i="2"/>
  <c r="CY47" i="2"/>
  <c r="CY321" i="2"/>
  <c r="CY625" i="2"/>
  <c r="CY617" i="2"/>
  <c r="CY43" i="2"/>
  <c r="CY243" i="2"/>
  <c r="CY239" i="2"/>
  <c r="CY235" i="2"/>
  <c r="CY411" i="2"/>
  <c r="CY407" i="2"/>
  <c r="CY403" i="2"/>
  <c r="CY771" i="2"/>
  <c r="CY767" i="2"/>
  <c r="CY763" i="2"/>
  <c r="CY447" i="2"/>
  <c r="CY443" i="2"/>
  <c r="CY439" i="2"/>
  <c r="CY591" i="2"/>
  <c r="CY587" i="2"/>
  <c r="CY583" i="2"/>
  <c r="CY255" i="2"/>
  <c r="CY251" i="2"/>
  <c r="CY247" i="2"/>
  <c r="CY783" i="2"/>
  <c r="CY779" i="2"/>
  <c r="CY775" i="2"/>
  <c r="CY687" i="2"/>
  <c r="CY683" i="2"/>
  <c r="CY679" i="2"/>
  <c r="CY747" i="2"/>
  <c r="CY743" i="2"/>
  <c r="CY324" i="2"/>
  <c r="CY628" i="2"/>
  <c r="CY620" i="2"/>
  <c r="CY48" i="2"/>
  <c r="CY44" i="2"/>
  <c r="CY244" i="2"/>
  <c r="CY240" i="2"/>
  <c r="CY236" i="2"/>
  <c r="CY412" i="2"/>
  <c r="CY408" i="2"/>
  <c r="CY404" i="2"/>
  <c r="CY772" i="2"/>
  <c r="CY768" i="2"/>
  <c r="CY764" i="2"/>
  <c r="CY448" i="2"/>
  <c r="CY444" i="2"/>
  <c r="CY440" i="2"/>
  <c r="CY592" i="2"/>
  <c r="CY588" i="2"/>
  <c r="CY584" i="2"/>
  <c r="CY256" i="2"/>
  <c r="CY252" i="2"/>
  <c r="CY248" i="2"/>
  <c r="CY784" i="2"/>
  <c r="CY780" i="2"/>
  <c r="CY776" i="2"/>
  <c r="CY688" i="2"/>
  <c r="CY684" i="2"/>
  <c r="CY680" i="2"/>
  <c r="CY748" i="2"/>
  <c r="CY744" i="2"/>
  <c r="CY46" i="2"/>
  <c r="CY325" i="2"/>
  <c r="CY317" i="2"/>
  <c r="CY621" i="2"/>
  <c r="CY49" i="2"/>
  <c r="CY45" i="2"/>
  <c r="CY41" i="2"/>
  <c r="CY241" i="2"/>
  <c r="CY237" i="2"/>
  <c r="CY233" i="2"/>
  <c r="CY409" i="2"/>
  <c r="CY405" i="2"/>
  <c r="CY401" i="2"/>
  <c r="CY769" i="2"/>
  <c r="CY765" i="2"/>
  <c r="CY761" i="2"/>
  <c r="CY445" i="2"/>
  <c r="CY441" i="2"/>
  <c r="CY437" i="2"/>
  <c r="CY589" i="2"/>
  <c r="CY585" i="2"/>
  <c r="CY581" i="2"/>
  <c r="CY253" i="2"/>
  <c r="CY249" i="2"/>
  <c r="CY245" i="2"/>
  <c r="CY781" i="2"/>
  <c r="CY777" i="2"/>
  <c r="CY773" i="2"/>
  <c r="CY685" i="2"/>
  <c r="CY681" i="2"/>
  <c r="CY677" i="2"/>
  <c r="CY745" i="2"/>
  <c r="CY326" i="2"/>
  <c r="CY318" i="2"/>
  <c r="CY622" i="2"/>
  <c r="CY50" i="2"/>
  <c r="CY328" i="2"/>
  <c r="CY320" i="2"/>
  <c r="CY624" i="2"/>
  <c r="CY52" i="2"/>
  <c r="CY42" i="2"/>
  <c r="CY242" i="2"/>
  <c r="CY238" i="2"/>
  <c r="CY234" i="2"/>
  <c r="CY410" i="2"/>
  <c r="CY406" i="2"/>
  <c r="CY402" i="2"/>
  <c r="CY770" i="2"/>
  <c r="CY766" i="2"/>
  <c r="CY762" i="2"/>
  <c r="CY446" i="2"/>
  <c r="CY442" i="2"/>
  <c r="CY438" i="2"/>
  <c r="CY590" i="2"/>
  <c r="CY586" i="2"/>
  <c r="CY582" i="2"/>
  <c r="CY254" i="2"/>
  <c r="CY250" i="2"/>
  <c r="CY246" i="2"/>
  <c r="CY782" i="2"/>
  <c r="CY778" i="2"/>
  <c r="CY774" i="2"/>
  <c r="CY686" i="2"/>
  <c r="CY682" i="2"/>
  <c r="CY678" i="2"/>
  <c r="CY746" i="2"/>
  <c r="CY626" i="2"/>
  <c r="CY740" i="2"/>
  <c r="CY796" i="2"/>
  <c r="CY792" i="2"/>
  <c r="CY788" i="2"/>
  <c r="CY340" i="2"/>
  <c r="CY336" i="2"/>
  <c r="CY332" i="2"/>
  <c r="CY736" i="2"/>
  <c r="CY732" i="2"/>
  <c r="CY728" i="2"/>
  <c r="CY496" i="2"/>
  <c r="CY492" i="2"/>
  <c r="CY488" i="2"/>
  <c r="CY580" i="2"/>
  <c r="CY576" i="2"/>
  <c r="CY572" i="2"/>
  <c r="CY484" i="2"/>
  <c r="CY480" i="2"/>
  <c r="CY476" i="2"/>
  <c r="CY724" i="2"/>
  <c r="CY720" i="2"/>
  <c r="CY716" i="2"/>
  <c r="CY112" i="2"/>
  <c r="CY108" i="2"/>
  <c r="CY104" i="2"/>
  <c r="CY322" i="2"/>
  <c r="CY741" i="2"/>
  <c r="CY737" i="2"/>
  <c r="CY793" i="2"/>
  <c r="CY789" i="2"/>
  <c r="CY785" i="2"/>
  <c r="CY337" i="2"/>
  <c r="CY333" i="2"/>
  <c r="CY329" i="2"/>
  <c r="CY733" i="2"/>
  <c r="CY729" i="2"/>
  <c r="CY725" i="2"/>
  <c r="CY493" i="2"/>
  <c r="CY489" i="2"/>
  <c r="CY485" i="2"/>
  <c r="CY577" i="2"/>
  <c r="CY573" i="2"/>
  <c r="CY569" i="2"/>
  <c r="CY481" i="2"/>
  <c r="CY477" i="2"/>
  <c r="CY473" i="2"/>
  <c r="CY721" i="2"/>
  <c r="CY717" i="2"/>
  <c r="CY713" i="2"/>
  <c r="CY109" i="2"/>
  <c r="CY105" i="2"/>
  <c r="CY742" i="2"/>
  <c r="CY738" i="2"/>
  <c r="CY794" i="2"/>
  <c r="CY790" i="2"/>
  <c r="CY786" i="2"/>
  <c r="CY338" i="2"/>
  <c r="CY334" i="2"/>
  <c r="CY330" i="2"/>
  <c r="CY734" i="2"/>
  <c r="CY730" i="2"/>
  <c r="CY726" i="2"/>
  <c r="CY494" i="2"/>
  <c r="CY490" i="2"/>
  <c r="CY486" i="2"/>
  <c r="CY578" i="2"/>
  <c r="CY574" i="2"/>
  <c r="CY570" i="2"/>
  <c r="CY482" i="2"/>
  <c r="CY478" i="2"/>
  <c r="CY474" i="2"/>
  <c r="CY722" i="2"/>
  <c r="CY718" i="2"/>
  <c r="CY714" i="2"/>
  <c r="CY110" i="2"/>
  <c r="CY106" i="2"/>
  <c r="CY102" i="2"/>
  <c r="CY618" i="2"/>
  <c r="CY739" i="2"/>
  <c r="CY795" i="2"/>
  <c r="CY791" i="2"/>
  <c r="CY787" i="2"/>
  <c r="CY339" i="2"/>
  <c r="CY335" i="2"/>
  <c r="CY331" i="2"/>
  <c r="CY735" i="2"/>
  <c r="CY731" i="2"/>
  <c r="CY727" i="2"/>
  <c r="CY495" i="2"/>
  <c r="CY491" i="2"/>
  <c r="CY487" i="2"/>
  <c r="CY579" i="2"/>
  <c r="CY575" i="2"/>
  <c r="CY571" i="2"/>
  <c r="CY483" i="2"/>
  <c r="CY479" i="2"/>
  <c r="CY475" i="2"/>
  <c r="CY723" i="2"/>
  <c r="CY719" i="2"/>
  <c r="CY715" i="2"/>
  <c r="CY111" i="2"/>
  <c r="CY107" i="2"/>
  <c r="CY103" i="2"/>
  <c r="CY374" i="2"/>
  <c r="CY370" i="2"/>
  <c r="CY375" i="2"/>
  <c r="CY371" i="2"/>
  <c r="CY367" i="2"/>
  <c r="CY99" i="2"/>
  <c r="CY95" i="2"/>
  <c r="CY91" i="2"/>
  <c r="CY291" i="2"/>
  <c r="CY287" i="2"/>
  <c r="CY283" i="2"/>
  <c r="CY471" i="2"/>
  <c r="CY467" i="2"/>
  <c r="CY463" i="2"/>
  <c r="CY507" i="2"/>
  <c r="CY503" i="2"/>
  <c r="CY499" i="2"/>
  <c r="CY567" i="2"/>
  <c r="CY563" i="2"/>
  <c r="CY559" i="2"/>
  <c r="CY363" i="2"/>
  <c r="CY359" i="2"/>
  <c r="CY355" i="2"/>
  <c r="CY759" i="2"/>
  <c r="CY376" i="2"/>
  <c r="CY372" i="2"/>
  <c r="CY368" i="2"/>
  <c r="CY100" i="2"/>
  <c r="CY96" i="2"/>
  <c r="CY92" i="2"/>
  <c r="CY292" i="2"/>
  <c r="CY288" i="2"/>
  <c r="CY284" i="2"/>
  <c r="CY472" i="2"/>
  <c r="CY468" i="2"/>
  <c r="CY464" i="2"/>
  <c r="CY508" i="2"/>
  <c r="CY504" i="2"/>
  <c r="CY500" i="2"/>
  <c r="CY568" i="2"/>
  <c r="CY564" i="2"/>
  <c r="CY560" i="2"/>
  <c r="CY364" i="2"/>
  <c r="CY360" i="2"/>
  <c r="CY356" i="2"/>
  <c r="CY760" i="2"/>
  <c r="CY756" i="2"/>
  <c r="CY97" i="2"/>
  <c r="CY285" i="2"/>
  <c r="CY461" i="2"/>
  <c r="CY565" i="2"/>
  <c r="CY357" i="2"/>
  <c r="CY751" i="2"/>
  <c r="CY30" i="2"/>
  <c r="CY29" i="2"/>
  <c r="CY691" i="2"/>
  <c r="CY56" i="2"/>
  <c r="CY544" i="2"/>
  <c r="CY90" i="2"/>
  <c r="CY470" i="2"/>
  <c r="CY502" i="2"/>
  <c r="CY558" i="2"/>
  <c r="CY758" i="2"/>
  <c r="CY752" i="2"/>
  <c r="CY39" i="2"/>
  <c r="CY700" i="2"/>
  <c r="CY690" i="2"/>
  <c r="CY689" i="2"/>
  <c r="CY55" i="2"/>
  <c r="CY540" i="2"/>
  <c r="CY536" i="2"/>
  <c r="CY436" i="2"/>
  <c r="CY432" i="2"/>
  <c r="CY428" i="2"/>
  <c r="CY388" i="2"/>
  <c r="CY384" i="2"/>
  <c r="CY380" i="2"/>
  <c r="CY28" i="2"/>
  <c r="CY373" i="2"/>
  <c r="CY365" i="2"/>
  <c r="CY289" i="2"/>
  <c r="CY465" i="2"/>
  <c r="CY497" i="2"/>
  <c r="CY361" i="2"/>
  <c r="CY753" i="2"/>
  <c r="CY38" i="2"/>
  <c r="CY37" i="2"/>
  <c r="CY699" i="2"/>
  <c r="CY64" i="2"/>
  <c r="CY543" i="2"/>
  <c r="CY101" i="2"/>
  <c r="CY94" i="2"/>
  <c r="CY282" i="2"/>
  <c r="CY506" i="2"/>
  <c r="CY562" i="2"/>
  <c r="CY354" i="2"/>
  <c r="CY754" i="2"/>
  <c r="CY36" i="2"/>
  <c r="CY698" i="2"/>
  <c r="CY697" i="2"/>
  <c r="CY369" i="2"/>
  <c r="CY89" i="2"/>
  <c r="CY469" i="2"/>
  <c r="CY501" i="2"/>
  <c r="CY557" i="2"/>
  <c r="CY757" i="2"/>
  <c r="CY755" i="2"/>
  <c r="CY35" i="2"/>
  <c r="CY696" i="2"/>
  <c r="CY62" i="2"/>
  <c r="CY61" i="2"/>
  <c r="CY98" i="2"/>
  <c r="CY286" i="2"/>
  <c r="CY462" i="2"/>
  <c r="CY566" i="2"/>
  <c r="CY358" i="2"/>
  <c r="CY40" i="2"/>
  <c r="CY34" i="2"/>
  <c r="CY33" i="2"/>
  <c r="CY695" i="2"/>
  <c r="CY60" i="2"/>
  <c r="CY53" i="2"/>
  <c r="CY542" i="2"/>
  <c r="CY538" i="2"/>
  <c r="CY534" i="2"/>
  <c r="CY434" i="2"/>
  <c r="CY430" i="2"/>
  <c r="CY426" i="2"/>
  <c r="CY386" i="2"/>
  <c r="CY382" i="2"/>
  <c r="CY378" i="2"/>
  <c r="CY26" i="2"/>
  <c r="CY366" i="2"/>
  <c r="CY290" i="2"/>
  <c r="CY466" i="2"/>
  <c r="CY498" i="2"/>
  <c r="CY362" i="2"/>
  <c r="CY750" i="2"/>
  <c r="CY31" i="2"/>
  <c r="CY692" i="2"/>
  <c r="CY58" i="2"/>
  <c r="CY57" i="2"/>
  <c r="CY539" i="2"/>
  <c r="CY535" i="2"/>
  <c r="CY435" i="2"/>
  <c r="CY431" i="2"/>
  <c r="CY93" i="2"/>
  <c r="CY54" i="2"/>
  <c r="CY433" i="2"/>
  <c r="CY749" i="2"/>
  <c r="CY693" i="2"/>
  <c r="CY385" i="2"/>
  <c r="CY379" i="2"/>
  <c r="CY24" i="2"/>
  <c r="CY20" i="2"/>
  <c r="CY88" i="2"/>
  <c r="CY84" i="2"/>
  <c r="CY80" i="2"/>
  <c r="CY652" i="2"/>
  <c r="CY648" i="2"/>
  <c r="CY644" i="2"/>
  <c r="CY160" i="2"/>
  <c r="CY156" i="2"/>
  <c r="CY152" i="2"/>
  <c r="CY196" i="2"/>
  <c r="CY192" i="2"/>
  <c r="CY188" i="2"/>
  <c r="CY136" i="2"/>
  <c r="CY132" i="2"/>
  <c r="CY128" i="2"/>
  <c r="CY400" i="2"/>
  <c r="CY396" i="2"/>
  <c r="CY392" i="2"/>
  <c r="CY460" i="2"/>
  <c r="CY456" i="2"/>
  <c r="CY452" i="2"/>
  <c r="CY16" i="2"/>
  <c r="CY12" i="2"/>
  <c r="CY8" i="2"/>
  <c r="CY220" i="2"/>
  <c r="CY216" i="2"/>
  <c r="CY212" i="2"/>
  <c r="CY352" i="2"/>
  <c r="CY63" i="2"/>
  <c r="CY533" i="2"/>
  <c r="CY427" i="2"/>
  <c r="CY694" i="2"/>
  <c r="CY59" i="2"/>
  <c r="CY377" i="2"/>
  <c r="CY25" i="2"/>
  <c r="CY21" i="2"/>
  <c r="CY17" i="2"/>
  <c r="CY85" i="2"/>
  <c r="CY81" i="2"/>
  <c r="CY77" i="2"/>
  <c r="CY649" i="2"/>
  <c r="CY645" i="2"/>
  <c r="CY641" i="2"/>
  <c r="CY157" i="2"/>
  <c r="CY153" i="2"/>
  <c r="CY149" i="2"/>
  <c r="CY193" i="2"/>
  <c r="CY189" i="2"/>
  <c r="CY185" i="2"/>
  <c r="CY133" i="2"/>
  <c r="CY129" i="2"/>
  <c r="CY125" i="2"/>
  <c r="CY397" i="2"/>
  <c r="CY393" i="2"/>
  <c r="CY389" i="2"/>
  <c r="CY457" i="2"/>
  <c r="CY453" i="2"/>
  <c r="CY449" i="2"/>
  <c r="CY13" i="2"/>
  <c r="CY9" i="2"/>
  <c r="CY5" i="2"/>
  <c r="CY217" i="2"/>
  <c r="CY213" i="2"/>
  <c r="CY209" i="2"/>
  <c r="CY353" i="2"/>
  <c r="CY537" i="2"/>
  <c r="CY425" i="2"/>
  <c r="CY383" i="2"/>
  <c r="CY561" i="2"/>
  <c r="CY22" i="2"/>
  <c r="CY18" i="2"/>
  <c r="CY86" i="2"/>
  <c r="CY82" i="2"/>
  <c r="CY78" i="2"/>
  <c r="CY650" i="2"/>
  <c r="CY646" i="2"/>
  <c r="CY642" i="2"/>
  <c r="CY158" i="2"/>
  <c r="CY154" i="2"/>
  <c r="CY150" i="2"/>
  <c r="CY194" i="2"/>
  <c r="CY190" i="2"/>
  <c r="CY186" i="2"/>
  <c r="CY134" i="2"/>
  <c r="CY130" i="2"/>
  <c r="CY126" i="2"/>
  <c r="CY398" i="2"/>
  <c r="CY394" i="2"/>
  <c r="CY390" i="2"/>
  <c r="CY458" i="2"/>
  <c r="CY454" i="2"/>
  <c r="CY450" i="2"/>
  <c r="CY14" i="2"/>
  <c r="CY10" i="2"/>
  <c r="CY6" i="2"/>
  <c r="CY218" i="2"/>
  <c r="CY214" i="2"/>
  <c r="CY210" i="2"/>
  <c r="CY350" i="2"/>
  <c r="CY505" i="2"/>
  <c r="CY32" i="2"/>
  <c r="CY541" i="2"/>
  <c r="CY381" i="2"/>
  <c r="CY27" i="2"/>
  <c r="CY651" i="2"/>
  <c r="CY187" i="2"/>
  <c r="CY455" i="2"/>
  <c r="CY351" i="2"/>
  <c r="CY346" i="2"/>
  <c r="CY342" i="2"/>
  <c r="CY806" i="2"/>
  <c r="CY802" i="2"/>
  <c r="CY798" i="2"/>
  <c r="CY74" i="2"/>
  <c r="CY70" i="2"/>
  <c r="CY66" i="2"/>
  <c r="CY422" i="2"/>
  <c r="CY418" i="2"/>
  <c r="CY414" i="2"/>
  <c r="CY638" i="2"/>
  <c r="CY634" i="2"/>
  <c r="CY630" i="2"/>
  <c r="CY710" i="2"/>
  <c r="CY706" i="2"/>
  <c r="CY702" i="2"/>
  <c r="CY602" i="2"/>
  <c r="CY598" i="2"/>
  <c r="CY594" i="2"/>
  <c r="CY302" i="2"/>
  <c r="CY298" i="2"/>
  <c r="CY294" i="2"/>
  <c r="CY554" i="2"/>
  <c r="CY550" i="2"/>
  <c r="CY546" i="2"/>
  <c r="CY278" i="2"/>
  <c r="CY429" i="2"/>
  <c r="CY79" i="2"/>
  <c r="CY191" i="2"/>
  <c r="CY459" i="2"/>
  <c r="CY211" i="2"/>
  <c r="CY83" i="2"/>
  <c r="CY195" i="2"/>
  <c r="CY391" i="2"/>
  <c r="CY215" i="2"/>
  <c r="CY347" i="2"/>
  <c r="CY343" i="2"/>
  <c r="CY807" i="2"/>
  <c r="CY803" i="2"/>
  <c r="CY799" i="2"/>
  <c r="CY75" i="2"/>
  <c r="CY71" i="2"/>
  <c r="CY67" i="2"/>
  <c r="CY423" i="2"/>
  <c r="CY419" i="2"/>
  <c r="CY415" i="2"/>
  <c r="CY639" i="2"/>
  <c r="CY635" i="2"/>
  <c r="CY631" i="2"/>
  <c r="CY711" i="2"/>
  <c r="CY707" i="2"/>
  <c r="CY703" i="2"/>
  <c r="CY603" i="2"/>
  <c r="CY599" i="2"/>
  <c r="CY595" i="2"/>
  <c r="CY303" i="2"/>
  <c r="CY299" i="2"/>
  <c r="CY295" i="2"/>
  <c r="CY555" i="2"/>
  <c r="CY551" i="2"/>
  <c r="CY547" i="2"/>
  <c r="CY279" i="2"/>
  <c r="CY275" i="2"/>
  <c r="CY271" i="2"/>
  <c r="CY531" i="2"/>
  <c r="CY527" i="2"/>
  <c r="CY87" i="2"/>
  <c r="CY151" i="2"/>
  <c r="CY395" i="2"/>
  <c r="CY219" i="2"/>
  <c r="CY19" i="2"/>
  <c r="CY155" i="2"/>
  <c r="CY399" i="2"/>
  <c r="CY7" i="2"/>
  <c r="CY348" i="2"/>
  <c r="CY344" i="2"/>
  <c r="CY808" i="2"/>
  <c r="CY804" i="2"/>
  <c r="CY800" i="2"/>
  <c r="CY76" i="2"/>
  <c r="CY72" i="2"/>
  <c r="CY68" i="2"/>
  <c r="CY424" i="2"/>
  <c r="CY420" i="2"/>
  <c r="CY416" i="2"/>
  <c r="CY640" i="2"/>
  <c r="CY636" i="2"/>
  <c r="CY632" i="2"/>
  <c r="CY712" i="2"/>
  <c r="CY708" i="2"/>
  <c r="CY704" i="2"/>
  <c r="CY604" i="2"/>
  <c r="CY600" i="2"/>
  <c r="CY596" i="2"/>
  <c r="CY304" i="2"/>
  <c r="CY300" i="2"/>
  <c r="CY296" i="2"/>
  <c r="CY556" i="2"/>
  <c r="CY552" i="2"/>
  <c r="CY548" i="2"/>
  <c r="CY280" i="2"/>
  <c r="CY276" i="2"/>
  <c r="CY272" i="2"/>
  <c r="CY532" i="2"/>
  <c r="CY528" i="2"/>
  <c r="CY281" i="2"/>
  <c r="CY23" i="2"/>
  <c r="CY159" i="2"/>
  <c r="CY127" i="2"/>
  <c r="CY11" i="2"/>
  <c r="CY387" i="2"/>
  <c r="CY647" i="2"/>
  <c r="CY135" i="2"/>
  <c r="CY451" i="2"/>
  <c r="CY349" i="2"/>
  <c r="CY15" i="2"/>
  <c r="CY73" i="2"/>
  <c r="CY629" i="2"/>
  <c r="CY297" i="2"/>
  <c r="CY529" i="2"/>
  <c r="CY525" i="2"/>
  <c r="CY521" i="2"/>
  <c r="CY517" i="2"/>
  <c r="CY513" i="2"/>
  <c r="CY509" i="2"/>
  <c r="CY673" i="2"/>
  <c r="CY669" i="2"/>
  <c r="CY665" i="2"/>
  <c r="CY661" i="2"/>
  <c r="CY657" i="2"/>
  <c r="CY653" i="2"/>
  <c r="CY613" i="2"/>
  <c r="CY609" i="2"/>
  <c r="CY605" i="2"/>
  <c r="CY313" i="2"/>
  <c r="CY309" i="2"/>
  <c r="CY305" i="2"/>
  <c r="CY265" i="2"/>
  <c r="CY261" i="2"/>
  <c r="CY257" i="2"/>
  <c r="CY229" i="2"/>
  <c r="CY225" i="2"/>
  <c r="CY221" i="2"/>
  <c r="CY205" i="2"/>
  <c r="CY201" i="2"/>
  <c r="CY197" i="2"/>
  <c r="CY181" i="2"/>
  <c r="CY177" i="2"/>
  <c r="CY173" i="2"/>
  <c r="CY145" i="2"/>
  <c r="CY131" i="2"/>
  <c r="CY797" i="2"/>
  <c r="CY633" i="2"/>
  <c r="CY301" i="2"/>
  <c r="CY270" i="2"/>
  <c r="CY643" i="2"/>
  <c r="CY801" i="2"/>
  <c r="CY637" i="2"/>
  <c r="CY593" i="2"/>
  <c r="CY526" i="2"/>
  <c r="CY522" i="2"/>
  <c r="CY518" i="2"/>
  <c r="CY514" i="2"/>
  <c r="CY510" i="2"/>
  <c r="CY674" i="2"/>
  <c r="CY670" i="2"/>
  <c r="CY666" i="2"/>
  <c r="CY662" i="2"/>
  <c r="CY658" i="2"/>
  <c r="CY654" i="2"/>
  <c r="CY614" i="2"/>
  <c r="CY610" i="2"/>
  <c r="CY606" i="2"/>
  <c r="CY314" i="2"/>
  <c r="CY310" i="2"/>
  <c r="CY306" i="2"/>
  <c r="CY266" i="2"/>
  <c r="CY262" i="2"/>
  <c r="CY258" i="2"/>
  <c r="CY230" i="2"/>
  <c r="CY226" i="2"/>
  <c r="CY222" i="2"/>
  <c r="CY206" i="2"/>
  <c r="CY202" i="2"/>
  <c r="CY198" i="2"/>
  <c r="CY182" i="2"/>
  <c r="CY178" i="2"/>
  <c r="CY174" i="2"/>
  <c r="CY146" i="2"/>
  <c r="CY805" i="2"/>
  <c r="CY413" i="2"/>
  <c r="CY597" i="2"/>
  <c r="CY277" i="2"/>
  <c r="CY274" i="2"/>
  <c r="CY530" i="2"/>
  <c r="CY341" i="2"/>
  <c r="CY417" i="2"/>
  <c r="CY601" i="2"/>
  <c r="CY545" i="2"/>
  <c r="CY269" i="2"/>
  <c r="CY523" i="2"/>
  <c r="CY519" i="2"/>
  <c r="CY515" i="2"/>
  <c r="CY511" i="2"/>
  <c r="CY675" i="2"/>
  <c r="CY671" i="2"/>
  <c r="CY667" i="2"/>
  <c r="CY663" i="2"/>
  <c r="CY659" i="2"/>
  <c r="CY655" i="2"/>
  <c r="CY615" i="2"/>
  <c r="CY611" i="2"/>
  <c r="CY607" i="2"/>
  <c r="CY315" i="2"/>
  <c r="CY311" i="2"/>
  <c r="CY307" i="2"/>
  <c r="CY267" i="2"/>
  <c r="CY263" i="2"/>
  <c r="CY259" i="2"/>
  <c r="CY231" i="2"/>
  <c r="CY227" i="2"/>
  <c r="CY223" i="2"/>
  <c r="CY207" i="2"/>
  <c r="CY203" i="2"/>
  <c r="CY199" i="2"/>
  <c r="CY183" i="2"/>
  <c r="CY179" i="2"/>
  <c r="CY175" i="2"/>
  <c r="CY147" i="2"/>
  <c r="CY143" i="2"/>
  <c r="CY345" i="2"/>
  <c r="CY421" i="2"/>
  <c r="CY701" i="2"/>
  <c r="CY549" i="2"/>
  <c r="CY65" i="2"/>
  <c r="CY705" i="2"/>
  <c r="CY553" i="2"/>
  <c r="CY273" i="2"/>
  <c r="CY524" i="2"/>
  <c r="CY520" i="2"/>
  <c r="CY516" i="2"/>
  <c r="CY512" i="2"/>
  <c r="CY676" i="2"/>
  <c r="CY672" i="2"/>
  <c r="CY668" i="2"/>
  <c r="CY664" i="2"/>
  <c r="CY660" i="2"/>
  <c r="CY656" i="2"/>
  <c r="CY616" i="2"/>
  <c r="CY612" i="2"/>
  <c r="CY608" i="2"/>
  <c r="CY316" i="2"/>
  <c r="CY312" i="2"/>
  <c r="CY308" i="2"/>
  <c r="CY268" i="2"/>
  <c r="CY264" i="2"/>
  <c r="CY260" i="2"/>
  <c r="CY232" i="2"/>
  <c r="CY228" i="2"/>
  <c r="CY224" i="2"/>
  <c r="CY208" i="2"/>
  <c r="CY204" i="2"/>
  <c r="CY200" i="2"/>
  <c r="CY184" i="2"/>
  <c r="CY180" i="2"/>
  <c r="CY176" i="2"/>
  <c r="CY148" i="2"/>
  <c r="CY144" i="2"/>
  <c r="AG113" i="2"/>
  <c r="AO113" i="2"/>
  <c r="AW113" i="2"/>
  <c r="BF113" i="2"/>
  <c r="BN113" i="2"/>
  <c r="BV113" i="2"/>
  <c r="CE113" i="2"/>
  <c r="CM113" i="2"/>
  <c r="CU113" i="2"/>
  <c r="AI114" i="2"/>
  <c r="AQ114" i="2"/>
  <c r="AY114" i="2"/>
  <c r="BH114" i="2"/>
  <c r="BP114" i="2"/>
  <c r="BX114" i="2"/>
  <c r="CG114" i="2"/>
  <c r="CO114" i="2"/>
  <c r="CW114" i="2"/>
  <c r="AC115" i="2"/>
  <c r="AK115" i="2"/>
  <c r="AS115" i="2"/>
  <c r="BJ115" i="2"/>
  <c r="BR115" i="2"/>
  <c r="BZ115" i="2"/>
  <c r="CI115" i="2"/>
  <c r="CQ115" i="2"/>
  <c r="CY115" i="2"/>
  <c r="AE116" i="2"/>
  <c r="AM116" i="2"/>
  <c r="AU116" i="2"/>
  <c r="BD116" i="2"/>
  <c r="BL116" i="2"/>
  <c r="BT116" i="2"/>
  <c r="CK116" i="2"/>
  <c r="CS116" i="2"/>
  <c r="DA116" i="2"/>
  <c r="AG117" i="2"/>
  <c r="AO117" i="2"/>
  <c r="AW117" i="2"/>
  <c r="BF117" i="2"/>
  <c r="BN117" i="2"/>
  <c r="BV117" i="2"/>
  <c r="CE117" i="2"/>
  <c r="CM117" i="2"/>
  <c r="CU117" i="2"/>
  <c r="AI118" i="2"/>
  <c r="AQ118" i="2"/>
  <c r="AY118" i="2"/>
  <c r="BH118" i="2"/>
  <c r="BP118" i="2"/>
  <c r="BX118" i="2"/>
  <c r="CG118" i="2"/>
  <c r="CO118" i="2"/>
  <c r="CW118" i="2"/>
  <c r="AC119" i="2"/>
  <c r="AK119" i="2"/>
  <c r="AS119" i="2"/>
  <c r="BJ119" i="2"/>
  <c r="BR119" i="2"/>
  <c r="BZ119" i="2"/>
  <c r="CI119" i="2"/>
  <c r="CQ119" i="2"/>
  <c r="CY119" i="2"/>
  <c r="AE120" i="2"/>
  <c r="AM120" i="2"/>
  <c r="AU120" i="2"/>
  <c r="BD120" i="2"/>
  <c r="BL120" i="2"/>
  <c r="BT120" i="2"/>
  <c r="CK120" i="2"/>
  <c r="CS120" i="2"/>
  <c r="DA120" i="2"/>
  <c r="AG121" i="2"/>
  <c r="AO121" i="2"/>
  <c r="AW121" i="2"/>
  <c r="BF121" i="2"/>
  <c r="BN121" i="2"/>
  <c r="BV121" i="2"/>
  <c r="CE121" i="2"/>
  <c r="CM121" i="2"/>
  <c r="CU121" i="2"/>
  <c r="AI122" i="2"/>
  <c r="AQ122" i="2"/>
  <c r="AY122" i="2"/>
  <c r="BH122" i="2"/>
  <c r="BP122" i="2"/>
  <c r="BX122" i="2"/>
  <c r="CG122" i="2"/>
  <c r="CO122" i="2"/>
  <c r="CW122" i="2"/>
  <c r="AC123" i="2"/>
  <c r="AK123" i="2"/>
  <c r="AS123" i="2"/>
  <c r="BJ123" i="2"/>
  <c r="BR123" i="2"/>
  <c r="BZ123" i="2"/>
  <c r="CI123" i="2"/>
  <c r="CQ123" i="2"/>
  <c r="CY123" i="2"/>
  <c r="AE124" i="2"/>
  <c r="AM124" i="2"/>
  <c r="AU124" i="2"/>
  <c r="BD124" i="2"/>
  <c r="BL124" i="2"/>
  <c r="BT124" i="2"/>
  <c r="CK124" i="2"/>
  <c r="CS124" i="2"/>
  <c r="DA124" i="2"/>
  <c r="AG161" i="2"/>
  <c r="AO161" i="2"/>
  <c r="AW161" i="2"/>
  <c r="BF161" i="2"/>
  <c r="BN161" i="2"/>
  <c r="BV161" i="2"/>
  <c r="CE161" i="2"/>
  <c r="CM161" i="2"/>
  <c r="CU161" i="2"/>
  <c r="AI162" i="2"/>
  <c r="AQ162" i="2"/>
  <c r="AY162" i="2"/>
  <c r="BH162" i="2"/>
  <c r="BP162" i="2"/>
  <c r="BX162" i="2"/>
  <c r="CG162" i="2"/>
  <c r="CO162" i="2"/>
  <c r="CW162" i="2"/>
  <c r="AC163" i="2"/>
  <c r="AK163" i="2"/>
  <c r="AS163" i="2"/>
  <c r="BJ163" i="2"/>
  <c r="BR163" i="2"/>
  <c r="BZ163" i="2"/>
  <c r="CI163" i="2"/>
  <c r="CQ163" i="2"/>
  <c r="CY163" i="2"/>
  <c r="AE164" i="2"/>
  <c r="AM164" i="2"/>
  <c r="AU164" i="2"/>
  <c r="BD164" i="2"/>
  <c r="BL164" i="2"/>
  <c r="BT164" i="2"/>
  <c r="CK164" i="2"/>
  <c r="CS164" i="2"/>
  <c r="DA164" i="2"/>
  <c r="AG165" i="2"/>
  <c r="AO165" i="2"/>
  <c r="AW165" i="2"/>
  <c r="BF165" i="2"/>
  <c r="BN165" i="2"/>
  <c r="BV165" i="2"/>
  <c r="CE165" i="2"/>
  <c r="CM165" i="2"/>
  <c r="CU165" i="2"/>
  <c r="AI166" i="2"/>
  <c r="AQ166" i="2"/>
  <c r="AY166" i="2"/>
  <c r="BH166" i="2"/>
  <c r="BP166" i="2"/>
  <c r="BX166" i="2"/>
  <c r="CG166" i="2"/>
  <c r="CO166" i="2"/>
  <c r="CW166" i="2"/>
  <c r="AC167" i="2"/>
  <c r="AK167" i="2"/>
  <c r="AS167" i="2"/>
  <c r="BJ167" i="2"/>
  <c r="BR167" i="2"/>
  <c r="BZ167" i="2"/>
  <c r="CI167" i="2"/>
  <c r="CQ167" i="2"/>
  <c r="CY167" i="2"/>
  <c r="AE168" i="2"/>
  <c r="AM168" i="2"/>
  <c r="AU168" i="2"/>
  <c r="BD168" i="2"/>
  <c r="BL168" i="2"/>
  <c r="BT168" i="2"/>
  <c r="CK168" i="2"/>
  <c r="CS168" i="2"/>
  <c r="DA168" i="2"/>
  <c r="AG169" i="2"/>
  <c r="AO169" i="2"/>
  <c r="AW169" i="2"/>
  <c r="BF169" i="2"/>
  <c r="BN169" i="2"/>
  <c r="BV169" i="2"/>
  <c r="CE169" i="2"/>
  <c r="CM169" i="2"/>
  <c r="CU169" i="2"/>
  <c r="AI170" i="2"/>
  <c r="AQ170" i="2"/>
  <c r="AY170" i="2"/>
  <c r="BH170" i="2"/>
  <c r="BP170" i="2"/>
  <c r="BX170" i="2"/>
  <c r="CG170" i="2"/>
  <c r="CO170" i="2"/>
  <c r="CW170" i="2"/>
  <c r="AC171" i="2"/>
  <c r="AK171" i="2"/>
  <c r="AS171" i="2"/>
  <c r="BJ171" i="2"/>
  <c r="BR171" i="2"/>
  <c r="BZ171" i="2"/>
  <c r="CI171" i="2"/>
  <c r="CQ171" i="2"/>
  <c r="CY171" i="2"/>
  <c r="AE172" i="2"/>
  <c r="AM172" i="2"/>
  <c r="AU172" i="2"/>
  <c r="BD172" i="2"/>
  <c r="BL172" i="2"/>
  <c r="BT172" i="2"/>
  <c r="CK172" i="2"/>
  <c r="CS172" i="2"/>
  <c r="DA172" i="2"/>
  <c r="AG137" i="2"/>
  <c r="AO137" i="2"/>
  <c r="AW137" i="2"/>
  <c r="BF137" i="2"/>
  <c r="BN137" i="2"/>
  <c r="BV137" i="2"/>
  <c r="CE137" i="2"/>
  <c r="CM137" i="2"/>
  <c r="CU137" i="2"/>
  <c r="AI138" i="2"/>
  <c r="AQ138" i="2"/>
  <c r="AY138" i="2"/>
  <c r="BH138" i="2"/>
  <c r="BP138" i="2"/>
  <c r="BX138" i="2"/>
  <c r="CG138" i="2"/>
  <c r="CO138" i="2"/>
  <c r="CW138" i="2"/>
  <c r="AC139" i="2"/>
  <c r="AK139" i="2"/>
  <c r="AS139" i="2"/>
  <c r="BJ139" i="2"/>
  <c r="BR139" i="2"/>
  <c r="CI139" i="2"/>
  <c r="CQ139" i="2"/>
  <c r="CY139" i="2"/>
  <c r="AE140" i="2"/>
  <c r="AM140" i="2"/>
  <c r="AU140" i="2"/>
  <c r="BD140" i="2"/>
  <c r="BL140" i="2"/>
  <c r="BT140" i="2"/>
  <c r="DA140" i="2"/>
  <c r="AG141" i="2"/>
  <c r="AO141" i="2"/>
  <c r="AW141" i="2"/>
  <c r="BF141" i="2"/>
  <c r="BN141" i="2"/>
  <c r="BV141" i="2"/>
  <c r="CE141" i="2"/>
  <c r="CM141" i="2"/>
  <c r="CU141" i="2"/>
  <c r="AI142" i="2"/>
  <c r="AQ142" i="2"/>
  <c r="BH142" i="2"/>
  <c r="BP142" i="2"/>
  <c r="BX142" i="2"/>
  <c r="CG142" i="2"/>
  <c r="CO142" i="2"/>
  <c r="CW142" i="2"/>
  <c r="AC143" i="2"/>
  <c r="AK143" i="2"/>
  <c r="AS143" i="2"/>
  <c r="BC143" i="2"/>
  <c r="BP143" i="2"/>
  <c r="CJ143" i="2"/>
  <c r="BI144" i="2"/>
  <c r="AT145" i="2"/>
  <c r="AF146" i="2"/>
  <c r="CT146" i="2"/>
  <c r="CF147" i="2"/>
  <c r="BQ148" i="2"/>
  <c r="BC173" i="2"/>
  <c r="AN174" i="2"/>
  <c r="CN175" i="2"/>
  <c r="BY176" i="2"/>
  <c r="BK177" i="2"/>
  <c r="AV178" i="2"/>
  <c r="AH179" i="2"/>
  <c r="CV179" i="2"/>
  <c r="CH180" i="2"/>
  <c r="BS181" i="2"/>
  <c r="BE182" i="2"/>
  <c r="AP183" i="2"/>
  <c r="AB184" i="2"/>
  <c r="CP184" i="2"/>
  <c r="BM198" i="2"/>
  <c r="AX199" i="2"/>
  <c r="AJ200" i="2"/>
  <c r="CX200" i="2"/>
  <c r="CJ201" i="2"/>
  <c r="BU202" i="2"/>
  <c r="BG203" i="2"/>
  <c r="AR204" i="2"/>
  <c r="AD205" i="2"/>
  <c r="CR205" i="2"/>
  <c r="CD206" i="2"/>
  <c r="BO207" i="2"/>
  <c r="AL221" i="2"/>
  <c r="CZ221" i="2"/>
  <c r="CL222" i="2"/>
  <c r="BW223" i="2"/>
  <c r="BI224" i="2"/>
  <c r="AT225" i="2"/>
  <c r="AF226" i="2"/>
  <c r="CT226" i="2"/>
  <c r="CF227" i="2"/>
  <c r="BQ228" i="2"/>
  <c r="BC229" i="2"/>
  <c r="AN230" i="2"/>
  <c r="CN231" i="2"/>
  <c r="BY232" i="2"/>
  <c r="BK257" i="2"/>
  <c r="AV258" i="2"/>
  <c r="AH259" i="2"/>
  <c r="CV259" i="2"/>
  <c r="CH260" i="2"/>
  <c r="BS261" i="2"/>
  <c r="BE262" i="2"/>
  <c r="AP263" i="2"/>
  <c r="AB264" i="2"/>
  <c r="CP264" i="2"/>
  <c r="BM266" i="2"/>
  <c r="AX267" i="2"/>
  <c r="AJ268" i="2"/>
  <c r="CX268" i="2"/>
  <c r="CJ305" i="2"/>
  <c r="BU306" i="2"/>
  <c r="BG307" i="2"/>
  <c r="AR308" i="2"/>
  <c r="AD309" i="2"/>
  <c r="CR309" i="2"/>
  <c r="CD310" i="2"/>
  <c r="BO311" i="2"/>
  <c r="AL313" i="2"/>
  <c r="CZ313" i="2"/>
  <c r="CL314" i="2"/>
  <c r="BW315" i="2"/>
  <c r="BI316" i="2"/>
  <c r="AT605" i="2"/>
  <c r="AF606" i="2"/>
  <c r="CT606" i="2"/>
  <c r="CF607" i="2"/>
  <c r="BQ608" i="2"/>
  <c r="BC609" i="2"/>
  <c r="AN610" i="2"/>
  <c r="CN611" i="2"/>
  <c r="BY612" i="2"/>
  <c r="BK613" i="2"/>
  <c r="AV614" i="2"/>
  <c r="AH615" i="2"/>
  <c r="CV615" i="2"/>
  <c r="CH616" i="2"/>
  <c r="BS653" i="2"/>
  <c r="BE654" i="2"/>
  <c r="AP655" i="2"/>
  <c r="AB656" i="2"/>
  <c r="CP656" i="2"/>
  <c r="BM658" i="2"/>
  <c r="AX659" i="2"/>
  <c r="AJ660" i="2"/>
  <c r="CX660" i="2"/>
  <c r="CJ661" i="2"/>
  <c r="BU662" i="2"/>
  <c r="BG663" i="2"/>
  <c r="AR664" i="2"/>
  <c r="AD665" i="2"/>
  <c r="CD666" i="2"/>
  <c r="BO667" i="2"/>
  <c r="AL669" i="2"/>
  <c r="CL670" i="2"/>
  <c r="BW671" i="2"/>
  <c r="AT673" i="2"/>
  <c r="AF674" i="2"/>
  <c r="CT674" i="2"/>
  <c r="CF675" i="2"/>
  <c r="BC509" i="2"/>
  <c r="AN510" i="2"/>
  <c r="CN511" i="2"/>
  <c r="BK513" i="2"/>
  <c r="AV514" i="2"/>
  <c r="CV515" i="2"/>
  <c r="CH516" i="2"/>
  <c r="BS517" i="2"/>
  <c r="BE518" i="2"/>
  <c r="AP519" i="2"/>
  <c r="AB520" i="2"/>
  <c r="CP520" i="2"/>
  <c r="BM522" i="2"/>
  <c r="AJ524" i="2"/>
  <c r="CX524" i="2"/>
  <c r="BU526" i="2"/>
  <c r="BD531" i="2"/>
  <c r="CO269" i="2"/>
  <c r="AI273" i="2"/>
  <c r="CG276" i="2"/>
  <c r="AW547" i="2"/>
  <c r="CQ553" i="2"/>
  <c r="BH296" i="2"/>
  <c r="AS629" i="2"/>
  <c r="CM635" i="2"/>
  <c r="BD414" i="2"/>
  <c r="CW420" i="2"/>
  <c r="BN67" i="2"/>
  <c r="AE74" i="2"/>
  <c r="BX800" i="2"/>
  <c r="AO807" i="2"/>
  <c r="CI345" i="2"/>
  <c r="AQ10" i="2"/>
  <c r="CG194" i="2"/>
  <c r="AH328" i="2"/>
  <c r="AH324" i="2"/>
  <c r="AH320" i="2"/>
  <c r="AH628" i="2"/>
  <c r="AH624" i="2"/>
  <c r="AH620" i="2"/>
  <c r="AH52" i="2"/>
  <c r="AH48" i="2"/>
  <c r="AH325" i="2"/>
  <c r="AH321" i="2"/>
  <c r="AH317" i="2"/>
  <c r="AH625" i="2"/>
  <c r="AH621" i="2"/>
  <c r="AH617" i="2"/>
  <c r="AH49" i="2"/>
  <c r="AH326" i="2"/>
  <c r="AH322" i="2"/>
  <c r="AH318" i="2"/>
  <c r="AH626" i="2"/>
  <c r="AH622" i="2"/>
  <c r="AH618" i="2"/>
  <c r="AH50" i="2"/>
  <c r="AH46" i="2"/>
  <c r="AH323" i="2"/>
  <c r="AH627" i="2"/>
  <c r="AH619" i="2"/>
  <c r="AH43" i="2"/>
  <c r="AH243" i="2"/>
  <c r="AH239" i="2"/>
  <c r="AH235" i="2"/>
  <c r="AH411" i="2"/>
  <c r="AH407" i="2"/>
  <c r="AH403" i="2"/>
  <c r="AH771" i="2"/>
  <c r="AH767" i="2"/>
  <c r="AH763" i="2"/>
  <c r="AH447" i="2"/>
  <c r="AH443" i="2"/>
  <c r="AH47" i="2"/>
  <c r="AH44" i="2"/>
  <c r="AH244" i="2"/>
  <c r="AH240" i="2"/>
  <c r="AH236" i="2"/>
  <c r="AH412" i="2"/>
  <c r="AH408" i="2"/>
  <c r="AH404" i="2"/>
  <c r="AH772" i="2"/>
  <c r="AH768" i="2"/>
  <c r="AH764" i="2"/>
  <c r="AH448" i="2"/>
  <c r="AH444" i="2"/>
  <c r="AH440" i="2"/>
  <c r="AH592" i="2"/>
  <c r="AH588" i="2"/>
  <c r="AH584" i="2"/>
  <c r="AH256" i="2"/>
  <c r="AH252" i="2"/>
  <c r="AH248" i="2"/>
  <c r="AH784" i="2"/>
  <c r="AH780" i="2"/>
  <c r="AH776" i="2"/>
  <c r="AH688" i="2"/>
  <c r="AH684" i="2"/>
  <c r="AH680" i="2"/>
  <c r="AH748" i="2"/>
  <c r="AH744" i="2"/>
  <c r="AH242" i="2"/>
  <c r="AH406" i="2"/>
  <c r="AH762" i="2"/>
  <c r="AH253" i="2"/>
  <c r="AH250" i="2"/>
  <c r="AH247" i="2"/>
  <c r="AH677" i="2"/>
  <c r="AH746" i="2"/>
  <c r="AH42" i="2"/>
  <c r="AH410" i="2"/>
  <c r="AH766" i="2"/>
  <c r="AH439" i="2"/>
  <c r="AH245" i="2"/>
  <c r="AH782" i="2"/>
  <c r="AH779" i="2"/>
  <c r="AH51" i="2"/>
  <c r="AH241" i="2"/>
  <c r="AH405" i="2"/>
  <c r="AH761" i="2"/>
  <c r="AH581" i="2"/>
  <c r="AH254" i="2"/>
  <c r="AH251" i="2"/>
  <c r="AH681" i="2"/>
  <c r="AH678" i="2"/>
  <c r="AH747" i="2"/>
  <c r="AH740" i="2"/>
  <c r="AH796" i="2"/>
  <c r="AH792" i="2"/>
  <c r="AH788" i="2"/>
  <c r="AH340" i="2"/>
  <c r="AH336" i="2"/>
  <c r="AH332" i="2"/>
  <c r="AH736" i="2"/>
  <c r="AH732" i="2"/>
  <c r="AH728" i="2"/>
  <c r="AH496" i="2"/>
  <c r="AH234" i="2"/>
  <c r="AH770" i="2"/>
  <c r="AH442" i="2"/>
  <c r="AH437" i="2"/>
  <c r="AH590" i="2"/>
  <c r="AH587" i="2"/>
  <c r="AH777" i="2"/>
  <c r="AH774" i="2"/>
  <c r="AH687" i="2"/>
  <c r="AH623" i="2"/>
  <c r="AH41" i="2"/>
  <c r="AH409" i="2"/>
  <c r="AH765" i="2"/>
  <c r="AH249" i="2"/>
  <c r="AH246" i="2"/>
  <c r="AH783" i="2"/>
  <c r="AH745" i="2"/>
  <c r="AH741" i="2"/>
  <c r="AH737" i="2"/>
  <c r="AH793" i="2"/>
  <c r="AH789" i="2"/>
  <c r="AH785" i="2"/>
  <c r="AH337" i="2"/>
  <c r="AH333" i="2"/>
  <c r="AH329" i="2"/>
  <c r="AH733" i="2"/>
  <c r="AH729" i="2"/>
  <c r="AH725" i="2"/>
  <c r="AH493" i="2"/>
  <c r="AH489" i="2"/>
  <c r="AH485" i="2"/>
  <c r="AH577" i="2"/>
  <c r="AH573" i="2"/>
  <c r="AH569" i="2"/>
  <c r="AH481" i="2"/>
  <c r="AH477" i="2"/>
  <c r="AH473" i="2"/>
  <c r="AH721" i="2"/>
  <c r="AH717" i="2"/>
  <c r="AH713" i="2"/>
  <c r="AH109" i="2"/>
  <c r="AH105" i="2"/>
  <c r="AH238" i="2"/>
  <c r="AH402" i="2"/>
  <c r="AH446" i="2"/>
  <c r="AH585" i="2"/>
  <c r="AH582" i="2"/>
  <c r="AH255" i="2"/>
  <c r="AH685" i="2"/>
  <c r="AH682" i="2"/>
  <c r="AH679" i="2"/>
  <c r="AH233" i="2"/>
  <c r="AH778" i="2"/>
  <c r="AH738" i="2"/>
  <c r="AH338" i="2"/>
  <c r="AH730" i="2"/>
  <c r="AH490" i="2"/>
  <c r="AH487" i="2"/>
  <c r="AH580" i="2"/>
  <c r="AH722" i="2"/>
  <c r="AH719" i="2"/>
  <c r="AH716" i="2"/>
  <c r="AH376" i="2"/>
  <c r="AH372" i="2"/>
  <c r="AH368" i="2"/>
  <c r="AH100" i="2"/>
  <c r="AH96" i="2"/>
  <c r="AH92" i="2"/>
  <c r="AH292" i="2"/>
  <c r="AH288" i="2"/>
  <c r="AH284" i="2"/>
  <c r="AH472" i="2"/>
  <c r="AH468" i="2"/>
  <c r="AH464" i="2"/>
  <c r="AH508" i="2"/>
  <c r="AH504" i="2"/>
  <c r="AH500" i="2"/>
  <c r="AH568" i="2"/>
  <c r="AH564" i="2"/>
  <c r="AH560" i="2"/>
  <c r="AH364" i="2"/>
  <c r="AH360" i="2"/>
  <c r="AH356" i="2"/>
  <c r="AH760" i="2"/>
  <c r="AH756" i="2"/>
  <c r="AH752" i="2"/>
  <c r="AH445" i="2"/>
  <c r="AH586" i="2"/>
  <c r="AH683" i="2"/>
  <c r="AH791" i="2"/>
  <c r="AH331" i="2"/>
  <c r="AH495" i="2"/>
  <c r="AH482" i="2"/>
  <c r="AH479" i="2"/>
  <c r="AH476" i="2"/>
  <c r="AH319" i="2"/>
  <c r="AH45" i="2"/>
  <c r="AH781" i="2"/>
  <c r="AH742" i="2"/>
  <c r="AH786" i="2"/>
  <c r="AH734" i="2"/>
  <c r="AH578" i="2"/>
  <c r="AH575" i="2"/>
  <c r="AH572" i="2"/>
  <c r="AH714" i="2"/>
  <c r="AH111" i="2"/>
  <c r="AH108" i="2"/>
  <c r="AH101" i="2"/>
  <c r="AH373" i="2"/>
  <c r="AH369" i="2"/>
  <c r="AH365" i="2"/>
  <c r="AH97" i="2"/>
  <c r="AH93" i="2"/>
  <c r="AH89" i="2"/>
  <c r="AH289" i="2"/>
  <c r="AH285" i="2"/>
  <c r="AH281" i="2"/>
  <c r="AH469" i="2"/>
  <c r="AH465" i="2"/>
  <c r="AH461" i="2"/>
  <c r="AH505" i="2"/>
  <c r="AH501" i="2"/>
  <c r="AH497" i="2"/>
  <c r="AH565" i="2"/>
  <c r="AH561" i="2"/>
  <c r="AH557" i="2"/>
  <c r="AH361" i="2"/>
  <c r="AH357" i="2"/>
  <c r="AH353" i="2"/>
  <c r="AH757" i="2"/>
  <c r="AH753" i="2"/>
  <c r="AH749" i="2"/>
  <c r="AH37" i="2"/>
  <c r="AH33" i="2"/>
  <c r="AH29" i="2"/>
  <c r="AH697" i="2"/>
  <c r="AH693" i="2"/>
  <c r="AH689" i="2"/>
  <c r="AH61" i="2"/>
  <c r="AH57" i="2"/>
  <c r="AH53" i="2"/>
  <c r="AH401" i="2"/>
  <c r="AH589" i="2"/>
  <c r="AH686" i="2"/>
  <c r="AH795" i="2"/>
  <c r="AH335" i="2"/>
  <c r="AH727" i="2"/>
  <c r="AH494" i="2"/>
  <c r="AH491" i="2"/>
  <c r="AH488" i="2"/>
  <c r="AH474" i="2"/>
  <c r="AH723" i="2"/>
  <c r="AH720" i="2"/>
  <c r="AH441" i="2"/>
  <c r="AH591" i="2"/>
  <c r="AH790" i="2"/>
  <c r="AH330" i="2"/>
  <c r="AH570" i="2"/>
  <c r="AH483" i="2"/>
  <c r="AH480" i="2"/>
  <c r="AH106" i="2"/>
  <c r="AH103" i="2"/>
  <c r="AH102" i="2"/>
  <c r="AH374" i="2"/>
  <c r="AH370" i="2"/>
  <c r="AH366" i="2"/>
  <c r="AH98" i="2"/>
  <c r="AH94" i="2"/>
  <c r="AH90" i="2"/>
  <c r="AH290" i="2"/>
  <c r="AH286" i="2"/>
  <c r="AH282" i="2"/>
  <c r="AH470" i="2"/>
  <c r="AH466" i="2"/>
  <c r="AH462" i="2"/>
  <c r="AH506" i="2"/>
  <c r="AH502" i="2"/>
  <c r="AH498" i="2"/>
  <c r="AH566" i="2"/>
  <c r="AH562" i="2"/>
  <c r="AH558" i="2"/>
  <c r="AH362" i="2"/>
  <c r="AH358" i="2"/>
  <c r="AH354" i="2"/>
  <c r="AH758" i="2"/>
  <c r="AH754" i="2"/>
  <c r="AH750" i="2"/>
  <c r="AH38" i="2"/>
  <c r="AH34" i="2"/>
  <c r="AH30" i="2"/>
  <c r="AH698" i="2"/>
  <c r="AH694" i="2"/>
  <c r="AH690" i="2"/>
  <c r="AH62" i="2"/>
  <c r="AH58" i="2"/>
  <c r="AH237" i="2"/>
  <c r="AH773" i="2"/>
  <c r="AH739" i="2"/>
  <c r="AH339" i="2"/>
  <c r="AH731" i="2"/>
  <c r="AH486" i="2"/>
  <c r="AH579" i="2"/>
  <c r="AH576" i="2"/>
  <c r="AH718" i="2"/>
  <c r="AH715" i="2"/>
  <c r="AH112" i="2"/>
  <c r="AH769" i="2"/>
  <c r="AH438" i="2"/>
  <c r="AH775" i="2"/>
  <c r="AH794" i="2"/>
  <c r="AH334" i="2"/>
  <c r="AH726" i="2"/>
  <c r="AH492" i="2"/>
  <c r="AH478" i="2"/>
  <c r="AH475" i="2"/>
  <c r="AH724" i="2"/>
  <c r="AH375" i="2"/>
  <c r="AH371" i="2"/>
  <c r="AH367" i="2"/>
  <c r="AH99" i="2"/>
  <c r="AH95" i="2"/>
  <c r="AH91" i="2"/>
  <c r="AH291" i="2"/>
  <c r="AH287" i="2"/>
  <c r="AH283" i="2"/>
  <c r="AH471" i="2"/>
  <c r="AH467" i="2"/>
  <c r="AH463" i="2"/>
  <c r="AH507" i="2"/>
  <c r="AH503" i="2"/>
  <c r="AH499" i="2"/>
  <c r="AH567" i="2"/>
  <c r="AH563" i="2"/>
  <c r="AH559" i="2"/>
  <c r="AH363" i="2"/>
  <c r="AH359" i="2"/>
  <c r="AH355" i="2"/>
  <c r="AH759" i="2"/>
  <c r="AH755" i="2"/>
  <c r="AH751" i="2"/>
  <c r="AH39" i="2"/>
  <c r="AH35" i="2"/>
  <c r="AH31" i="2"/>
  <c r="AH699" i="2"/>
  <c r="AH695" i="2"/>
  <c r="AH691" i="2"/>
  <c r="AH63" i="2"/>
  <c r="AH59" i="2"/>
  <c r="AH55" i="2"/>
  <c r="AH543" i="2"/>
  <c r="AH735" i="2"/>
  <c r="AH110" i="2"/>
  <c r="AH32" i="2"/>
  <c r="AH542" i="2"/>
  <c r="AH538" i="2"/>
  <c r="AH534" i="2"/>
  <c r="AH434" i="2"/>
  <c r="AH430" i="2"/>
  <c r="AH426" i="2"/>
  <c r="AH386" i="2"/>
  <c r="AH382" i="2"/>
  <c r="AH378" i="2"/>
  <c r="AH26" i="2"/>
  <c r="AH583" i="2"/>
  <c r="AH787" i="2"/>
  <c r="AH484" i="2"/>
  <c r="AH692" i="2"/>
  <c r="AH743" i="2"/>
  <c r="AH40" i="2"/>
  <c r="AH56" i="2"/>
  <c r="AH544" i="2"/>
  <c r="AH539" i="2"/>
  <c r="AH535" i="2"/>
  <c r="AH435" i="2"/>
  <c r="AH431" i="2"/>
  <c r="AH427" i="2"/>
  <c r="AH387" i="2"/>
  <c r="AH383" i="2"/>
  <c r="AH379" i="2"/>
  <c r="AH27" i="2"/>
  <c r="AH574" i="2"/>
  <c r="AH107" i="2"/>
  <c r="AH700" i="2"/>
  <c r="AH64" i="2"/>
  <c r="AH540" i="2"/>
  <c r="AH536" i="2"/>
  <c r="AH436" i="2"/>
  <c r="AH432" i="2"/>
  <c r="AH428" i="2"/>
  <c r="AH388" i="2"/>
  <c r="AH384" i="2"/>
  <c r="AH380" i="2"/>
  <c r="AH28" i="2"/>
  <c r="AH36" i="2"/>
  <c r="AH54" i="2"/>
  <c r="AH60" i="2"/>
  <c r="AH429" i="2"/>
  <c r="AH22" i="2"/>
  <c r="AH18" i="2"/>
  <c r="AH86" i="2"/>
  <c r="AH82" i="2"/>
  <c r="AH78" i="2"/>
  <c r="AH650" i="2"/>
  <c r="AH646" i="2"/>
  <c r="AH642" i="2"/>
  <c r="AH158" i="2"/>
  <c r="AH154" i="2"/>
  <c r="AH150" i="2"/>
  <c r="AH194" i="2"/>
  <c r="AH190" i="2"/>
  <c r="AH186" i="2"/>
  <c r="AH134" i="2"/>
  <c r="AH130" i="2"/>
  <c r="AH126" i="2"/>
  <c r="AH398" i="2"/>
  <c r="AH394" i="2"/>
  <c r="AH390" i="2"/>
  <c r="AH458" i="2"/>
  <c r="AH454" i="2"/>
  <c r="AH450" i="2"/>
  <c r="AH14" i="2"/>
  <c r="AH10" i="2"/>
  <c r="AH6" i="2"/>
  <c r="AH218" i="2"/>
  <c r="AH214" i="2"/>
  <c r="AH210" i="2"/>
  <c r="AH350" i="2"/>
  <c r="AH433" i="2"/>
  <c r="AH385" i="2"/>
  <c r="AH23" i="2"/>
  <c r="AH19" i="2"/>
  <c r="AH87" i="2"/>
  <c r="AH83" i="2"/>
  <c r="AH79" i="2"/>
  <c r="AH651" i="2"/>
  <c r="AH647" i="2"/>
  <c r="AH643" i="2"/>
  <c r="AH159" i="2"/>
  <c r="AH155" i="2"/>
  <c r="AH151" i="2"/>
  <c r="AH195" i="2"/>
  <c r="AH191" i="2"/>
  <c r="AH187" i="2"/>
  <c r="AH135" i="2"/>
  <c r="AH131" i="2"/>
  <c r="AH127" i="2"/>
  <c r="AH399" i="2"/>
  <c r="AH395" i="2"/>
  <c r="AH391" i="2"/>
  <c r="AH459" i="2"/>
  <c r="AH455" i="2"/>
  <c r="AH451" i="2"/>
  <c r="AH15" i="2"/>
  <c r="AH11" i="2"/>
  <c r="AH7" i="2"/>
  <c r="AH219" i="2"/>
  <c r="AH215" i="2"/>
  <c r="AH211" i="2"/>
  <c r="AH351" i="2"/>
  <c r="AH533" i="2"/>
  <c r="AH696" i="2"/>
  <c r="AH377" i="2"/>
  <c r="AH24" i="2"/>
  <c r="AH20" i="2"/>
  <c r="AH88" i="2"/>
  <c r="AH84" i="2"/>
  <c r="AH80" i="2"/>
  <c r="AH652" i="2"/>
  <c r="AH648" i="2"/>
  <c r="AH644" i="2"/>
  <c r="AH160" i="2"/>
  <c r="AH156" i="2"/>
  <c r="AH152" i="2"/>
  <c r="AH196" i="2"/>
  <c r="AH192" i="2"/>
  <c r="AH188" i="2"/>
  <c r="AH136" i="2"/>
  <c r="AH132" i="2"/>
  <c r="AH128" i="2"/>
  <c r="AH400" i="2"/>
  <c r="AH396" i="2"/>
  <c r="AH392" i="2"/>
  <c r="AH460" i="2"/>
  <c r="AH456" i="2"/>
  <c r="AH452" i="2"/>
  <c r="AH16" i="2"/>
  <c r="AH12" i="2"/>
  <c r="AH8" i="2"/>
  <c r="AH220" i="2"/>
  <c r="AH216" i="2"/>
  <c r="AH212" i="2"/>
  <c r="AH352" i="2"/>
  <c r="AH327" i="2"/>
  <c r="AH537" i="2"/>
  <c r="AH425" i="2"/>
  <c r="AH25" i="2"/>
  <c r="AH21" i="2"/>
  <c r="AH17" i="2"/>
  <c r="AH85" i="2"/>
  <c r="AH81" i="2"/>
  <c r="AH77" i="2"/>
  <c r="AH649" i="2"/>
  <c r="AH645" i="2"/>
  <c r="AH641" i="2"/>
  <c r="AH157" i="2"/>
  <c r="AH153" i="2"/>
  <c r="AH149" i="2"/>
  <c r="AH193" i="2"/>
  <c r="AH189" i="2"/>
  <c r="AH185" i="2"/>
  <c r="AH133" i="2"/>
  <c r="AH129" i="2"/>
  <c r="AH125" i="2"/>
  <c r="AH397" i="2"/>
  <c r="AH393" i="2"/>
  <c r="AH389" i="2"/>
  <c r="AH457" i="2"/>
  <c r="AH453" i="2"/>
  <c r="AH449" i="2"/>
  <c r="AH13" i="2"/>
  <c r="AH9" i="2"/>
  <c r="AH5" i="2"/>
  <c r="AH217" i="2"/>
  <c r="AH213" i="2"/>
  <c r="AH209" i="2"/>
  <c r="AH381" i="2"/>
  <c r="AH571" i="2"/>
  <c r="AH349" i="2"/>
  <c r="AH345" i="2"/>
  <c r="AH341" i="2"/>
  <c r="AH805" i="2"/>
  <c r="AH801" i="2"/>
  <c r="AH797" i="2"/>
  <c r="AH73" i="2"/>
  <c r="AH69" i="2"/>
  <c r="AH65" i="2"/>
  <c r="AH421" i="2"/>
  <c r="AH417" i="2"/>
  <c r="AH413" i="2"/>
  <c r="AH637" i="2"/>
  <c r="AH633" i="2"/>
  <c r="AH629" i="2"/>
  <c r="AH709" i="2"/>
  <c r="AH705" i="2"/>
  <c r="AH701" i="2"/>
  <c r="AH601" i="2"/>
  <c r="AH597" i="2"/>
  <c r="AH593" i="2"/>
  <c r="AH301" i="2"/>
  <c r="AH297" i="2"/>
  <c r="AH293" i="2"/>
  <c r="AH553" i="2"/>
  <c r="AH549" i="2"/>
  <c r="AH545" i="2"/>
  <c r="AH277" i="2"/>
  <c r="AH273" i="2"/>
  <c r="AH269" i="2"/>
  <c r="AH541" i="2"/>
  <c r="AH104" i="2"/>
  <c r="AH346" i="2"/>
  <c r="AH342" i="2"/>
  <c r="AH806" i="2"/>
  <c r="AH802" i="2"/>
  <c r="AH798" i="2"/>
  <c r="AH74" i="2"/>
  <c r="AH70" i="2"/>
  <c r="AH66" i="2"/>
  <c r="AH422" i="2"/>
  <c r="AH418" i="2"/>
  <c r="AH414" i="2"/>
  <c r="AH638" i="2"/>
  <c r="AH634" i="2"/>
  <c r="AH630" i="2"/>
  <c r="AH710" i="2"/>
  <c r="AH706" i="2"/>
  <c r="AH702" i="2"/>
  <c r="AH602" i="2"/>
  <c r="AH598" i="2"/>
  <c r="AH594" i="2"/>
  <c r="AH302" i="2"/>
  <c r="AH298" i="2"/>
  <c r="AH294" i="2"/>
  <c r="AH554" i="2"/>
  <c r="AH550" i="2"/>
  <c r="AH546" i="2"/>
  <c r="AH278" i="2"/>
  <c r="AH274" i="2"/>
  <c r="AH270" i="2"/>
  <c r="AH530" i="2"/>
  <c r="AH347" i="2"/>
  <c r="AH343" i="2"/>
  <c r="AH807" i="2"/>
  <c r="AH803" i="2"/>
  <c r="AH799" i="2"/>
  <c r="AH75" i="2"/>
  <c r="AH71" i="2"/>
  <c r="AH67" i="2"/>
  <c r="AH423" i="2"/>
  <c r="AH419" i="2"/>
  <c r="AH415" i="2"/>
  <c r="AH639" i="2"/>
  <c r="AH635" i="2"/>
  <c r="AH631" i="2"/>
  <c r="AH711" i="2"/>
  <c r="AH707" i="2"/>
  <c r="AH703" i="2"/>
  <c r="AH603" i="2"/>
  <c r="AH599" i="2"/>
  <c r="AH595" i="2"/>
  <c r="AH303" i="2"/>
  <c r="AH299" i="2"/>
  <c r="AH295" i="2"/>
  <c r="AH555" i="2"/>
  <c r="AH551" i="2"/>
  <c r="AH547" i="2"/>
  <c r="AH279" i="2"/>
  <c r="AH275" i="2"/>
  <c r="AH271" i="2"/>
  <c r="AH531" i="2"/>
  <c r="AH348" i="2"/>
  <c r="AH344" i="2"/>
  <c r="AH808" i="2"/>
  <c r="AH804" i="2"/>
  <c r="AH800" i="2"/>
  <c r="AH76" i="2"/>
  <c r="AH72" i="2"/>
  <c r="AH68" i="2"/>
  <c r="AH424" i="2"/>
  <c r="AH420" i="2"/>
  <c r="AH416" i="2"/>
  <c r="AH640" i="2"/>
  <c r="AH636" i="2"/>
  <c r="AH632" i="2"/>
  <c r="AH712" i="2"/>
  <c r="AH708" i="2"/>
  <c r="AH704" i="2"/>
  <c r="AH604" i="2"/>
  <c r="AH600" i="2"/>
  <c r="AH596" i="2"/>
  <c r="AH304" i="2"/>
  <c r="AH300" i="2"/>
  <c r="AH296" i="2"/>
  <c r="AH556" i="2"/>
  <c r="AH552" i="2"/>
  <c r="AH548" i="2"/>
  <c r="AH280" i="2"/>
  <c r="AH276" i="2"/>
  <c r="AH272" i="2"/>
  <c r="AH532" i="2"/>
  <c r="AH528" i="2"/>
  <c r="AH524" i="2"/>
  <c r="AH520" i="2"/>
  <c r="AH516" i="2"/>
  <c r="AH512" i="2"/>
  <c r="AH676" i="2"/>
  <c r="AH672" i="2"/>
  <c r="AH668" i="2"/>
  <c r="AH664" i="2"/>
  <c r="AH660" i="2"/>
  <c r="AH656" i="2"/>
  <c r="AH616" i="2"/>
  <c r="AH612" i="2"/>
  <c r="AH608" i="2"/>
  <c r="AH316" i="2"/>
  <c r="AH312" i="2"/>
  <c r="AH308" i="2"/>
  <c r="AH268" i="2"/>
  <c r="AH264" i="2"/>
  <c r="AH260" i="2"/>
  <c r="AH232" i="2"/>
  <c r="AH228" i="2"/>
  <c r="AH224" i="2"/>
  <c r="AH208" i="2"/>
  <c r="AH204" i="2"/>
  <c r="AH200" i="2"/>
  <c r="AH184" i="2"/>
  <c r="AH180" i="2"/>
  <c r="AH176" i="2"/>
  <c r="AH148" i="2"/>
  <c r="AH144" i="2"/>
  <c r="AH529" i="2"/>
  <c r="AH525" i="2"/>
  <c r="AH521" i="2"/>
  <c r="AH517" i="2"/>
  <c r="AH513" i="2"/>
  <c r="AH509" i="2"/>
  <c r="AH673" i="2"/>
  <c r="AH669" i="2"/>
  <c r="AH665" i="2"/>
  <c r="AH661" i="2"/>
  <c r="AH657" i="2"/>
  <c r="AH653" i="2"/>
  <c r="AH613" i="2"/>
  <c r="AH609" i="2"/>
  <c r="AH605" i="2"/>
  <c r="AH313" i="2"/>
  <c r="AH309" i="2"/>
  <c r="AH305" i="2"/>
  <c r="AH265" i="2"/>
  <c r="AH261" i="2"/>
  <c r="AH257" i="2"/>
  <c r="AH229" i="2"/>
  <c r="AH225" i="2"/>
  <c r="AH221" i="2"/>
  <c r="AH205" i="2"/>
  <c r="AH201" i="2"/>
  <c r="AH197" i="2"/>
  <c r="AH181" i="2"/>
  <c r="AH177" i="2"/>
  <c r="AH173" i="2"/>
  <c r="AH145" i="2"/>
  <c r="AH526" i="2"/>
  <c r="AH522" i="2"/>
  <c r="AH518" i="2"/>
  <c r="AH514" i="2"/>
  <c r="AH510" i="2"/>
  <c r="AH674" i="2"/>
  <c r="AH670" i="2"/>
  <c r="AH666" i="2"/>
  <c r="AH662" i="2"/>
  <c r="AH658" i="2"/>
  <c r="AH654" i="2"/>
  <c r="AH614" i="2"/>
  <c r="AH610" i="2"/>
  <c r="AH606" i="2"/>
  <c r="AH314" i="2"/>
  <c r="AH310" i="2"/>
  <c r="AH306" i="2"/>
  <c r="AH266" i="2"/>
  <c r="AH262" i="2"/>
  <c r="AH258" i="2"/>
  <c r="AH230" i="2"/>
  <c r="AH226" i="2"/>
  <c r="AH222" i="2"/>
  <c r="AH206" i="2"/>
  <c r="AH202" i="2"/>
  <c r="AH198" i="2"/>
  <c r="AH182" i="2"/>
  <c r="AH178" i="2"/>
  <c r="AH174" i="2"/>
  <c r="AH146" i="2"/>
  <c r="AP328" i="2"/>
  <c r="AP324" i="2"/>
  <c r="AP320" i="2"/>
  <c r="AP628" i="2"/>
  <c r="AP624" i="2"/>
  <c r="AP620" i="2"/>
  <c r="AP52" i="2"/>
  <c r="AP48" i="2"/>
  <c r="AP325" i="2"/>
  <c r="AP321" i="2"/>
  <c r="AP317" i="2"/>
  <c r="AP625" i="2"/>
  <c r="AP621" i="2"/>
  <c r="AP617" i="2"/>
  <c r="AP49" i="2"/>
  <c r="AP326" i="2"/>
  <c r="AP322" i="2"/>
  <c r="AP318" i="2"/>
  <c r="AP626" i="2"/>
  <c r="AP622" i="2"/>
  <c r="AP618" i="2"/>
  <c r="AP50" i="2"/>
  <c r="AP46" i="2"/>
  <c r="AP327" i="2"/>
  <c r="AP319" i="2"/>
  <c r="AP623" i="2"/>
  <c r="AP51" i="2"/>
  <c r="AP43" i="2"/>
  <c r="AP243" i="2"/>
  <c r="AP239" i="2"/>
  <c r="AP235" i="2"/>
  <c r="AP411" i="2"/>
  <c r="AP407" i="2"/>
  <c r="AP403" i="2"/>
  <c r="AP771" i="2"/>
  <c r="AP767" i="2"/>
  <c r="AP763" i="2"/>
  <c r="AP447" i="2"/>
  <c r="AP443" i="2"/>
  <c r="AP44" i="2"/>
  <c r="AP244" i="2"/>
  <c r="AP240" i="2"/>
  <c r="AP236" i="2"/>
  <c r="AP412" i="2"/>
  <c r="AP408" i="2"/>
  <c r="AP404" i="2"/>
  <c r="AP772" i="2"/>
  <c r="AP768" i="2"/>
  <c r="AP764" i="2"/>
  <c r="AP448" i="2"/>
  <c r="AP444" i="2"/>
  <c r="AP440" i="2"/>
  <c r="AP592" i="2"/>
  <c r="AP588" i="2"/>
  <c r="AP584" i="2"/>
  <c r="AP256" i="2"/>
  <c r="AP252" i="2"/>
  <c r="AP248" i="2"/>
  <c r="AP784" i="2"/>
  <c r="AP780" i="2"/>
  <c r="AP776" i="2"/>
  <c r="AP688" i="2"/>
  <c r="AP684" i="2"/>
  <c r="AP680" i="2"/>
  <c r="AP748" i="2"/>
  <c r="AP744" i="2"/>
  <c r="AP42" i="2"/>
  <c r="AP410" i="2"/>
  <c r="AP766" i="2"/>
  <c r="AP581" i="2"/>
  <c r="AP254" i="2"/>
  <c r="AP251" i="2"/>
  <c r="AP681" i="2"/>
  <c r="AP678" i="2"/>
  <c r="AP747" i="2"/>
  <c r="AP234" i="2"/>
  <c r="AP770" i="2"/>
  <c r="AP442" i="2"/>
  <c r="AP249" i="2"/>
  <c r="AP246" i="2"/>
  <c r="AP783" i="2"/>
  <c r="AP745" i="2"/>
  <c r="AP619" i="2"/>
  <c r="AP41" i="2"/>
  <c r="AP409" i="2"/>
  <c r="AP765" i="2"/>
  <c r="AP585" i="2"/>
  <c r="AP582" i="2"/>
  <c r="AP255" i="2"/>
  <c r="AP685" i="2"/>
  <c r="AP682" i="2"/>
  <c r="AP679" i="2"/>
  <c r="AP740" i="2"/>
  <c r="AP796" i="2"/>
  <c r="AP792" i="2"/>
  <c r="AP788" i="2"/>
  <c r="AP340" i="2"/>
  <c r="AP336" i="2"/>
  <c r="AP332" i="2"/>
  <c r="AP736" i="2"/>
  <c r="AP732" i="2"/>
  <c r="AP728" i="2"/>
  <c r="AP496" i="2"/>
  <c r="AP238" i="2"/>
  <c r="AP402" i="2"/>
  <c r="AP446" i="2"/>
  <c r="AP438" i="2"/>
  <c r="AP591" i="2"/>
  <c r="AP781" i="2"/>
  <c r="AP778" i="2"/>
  <c r="AP775" i="2"/>
  <c r="AP627" i="2"/>
  <c r="AP45" i="2"/>
  <c r="AP233" i="2"/>
  <c r="AP769" i="2"/>
  <c r="AP441" i="2"/>
  <c r="AP253" i="2"/>
  <c r="AP250" i="2"/>
  <c r="AP247" i="2"/>
  <c r="AP677" i="2"/>
  <c r="AP746" i="2"/>
  <c r="AP741" i="2"/>
  <c r="AP737" i="2"/>
  <c r="AP793" i="2"/>
  <c r="AP789" i="2"/>
  <c r="AP785" i="2"/>
  <c r="AP337" i="2"/>
  <c r="AP333" i="2"/>
  <c r="AP329" i="2"/>
  <c r="AP733" i="2"/>
  <c r="AP729" i="2"/>
  <c r="AP725" i="2"/>
  <c r="AP493" i="2"/>
  <c r="AP489" i="2"/>
  <c r="AP485" i="2"/>
  <c r="AP577" i="2"/>
  <c r="AP573" i="2"/>
  <c r="AP569" i="2"/>
  <c r="AP481" i="2"/>
  <c r="AP477" i="2"/>
  <c r="AP473" i="2"/>
  <c r="AP721" i="2"/>
  <c r="AP717" i="2"/>
  <c r="AP713" i="2"/>
  <c r="AP109" i="2"/>
  <c r="AP105" i="2"/>
  <c r="AP242" i="2"/>
  <c r="AP406" i="2"/>
  <c r="AP762" i="2"/>
  <c r="AP589" i="2"/>
  <c r="AP586" i="2"/>
  <c r="AP583" i="2"/>
  <c r="AP773" i="2"/>
  <c r="AP686" i="2"/>
  <c r="AP683" i="2"/>
  <c r="AP323" i="2"/>
  <c r="AP445" i="2"/>
  <c r="AP779" i="2"/>
  <c r="AP742" i="2"/>
  <c r="AP786" i="2"/>
  <c r="AP734" i="2"/>
  <c r="AP494" i="2"/>
  <c r="AP491" i="2"/>
  <c r="AP488" i="2"/>
  <c r="AP474" i="2"/>
  <c r="AP723" i="2"/>
  <c r="AP720" i="2"/>
  <c r="AP376" i="2"/>
  <c r="AP372" i="2"/>
  <c r="AP368" i="2"/>
  <c r="AP100" i="2"/>
  <c r="AP96" i="2"/>
  <c r="AP92" i="2"/>
  <c r="AP292" i="2"/>
  <c r="AP288" i="2"/>
  <c r="AP284" i="2"/>
  <c r="AP472" i="2"/>
  <c r="AP468" i="2"/>
  <c r="AP464" i="2"/>
  <c r="AP508" i="2"/>
  <c r="AP504" i="2"/>
  <c r="AP500" i="2"/>
  <c r="AP568" i="2"/>
  <c r="AP564" i="2"/>
  <c r="AP560" i="2"/>
  <c r="AP364" i="2"/>
  <c r="AP360" i="2"/>
  <c r="AP356" i="2"/>
  <c r="AP760" i="2"/>
  <c r="AP756" i="2"/>
  <c r="AP752" i="2"/>
  <c r="AP241" i="2"/>
  <c r="AP587" i="2"/>
  <c r="AP795" i="2"/>
  <c r="AP335" i="2"/>
  <c r="AP727" i="2"/>
  <c r="AP570" i="2"/>
  <c r="AP483" i="2"/>
  <c r="AP480" i="2"/>
  <c r="AP106" i="2"/>
  <c r="AP103" i="2"/>
  <c r="AP401" i="2"/>
  <c r="AP782" i="2"/>
  <c r="AP790" i="2"/>
  <c r="AP330" i="2"/>
  <c r="AP486" i="2"/>
  <c r="AP579" i="2"/>
  <c r="AP576" i="2"/>
  <c r="AP718" i="2"/>
  <c r="AP715" i="2"/>
  <c r="AP112" i="2"/>
  <c r="AP101" i="2"/>
  <c r="AP373" i="2"/>
  <c r="AP369" i="2"/>
  <c r="AP365" i="2"/>
  <c r="AP97" i="2"/>
  <c r="AP93" i="2"/>
  <c r="AP89" i="2"/>
  <c r="AP289" i="2"/>
  <c r="AP285" i="2"/>
  <c r="AP281" i="2"/>
  <c r="AP469" i="2"/>
  <c r="AP465" i="2"/>
  <c r="AP461" i="2"/>
  <c r="AP505" i="2"/>
  <c r="AP501" i="2"/>
  <c r="AP497" i="2"/>
  <c r="AP565" i="2"/>
  <c r="AP561" i="2"/>
  <c r="AP557" i="2"/>
  <c r="AP361" i="2"/>
  <c r="AP357" i="2"/>
  <c r="AP353" i="2"/>
  <c r="AP757" i="2"/>
  <c r="AP753" i="2"/>
  <c r="AP749" i="2"/>
  <c r="AP37" i="2"/>
  <c r="AP33" i="2"/>
  <c r="AP29" i="2"/>
  <c r="AP697" i="2"/>
  <c r="AP693" i="2"/>
  <c r="AP689" i="2"/>
  <c r="AP61" i="2"/>
  <c r="AP57" i="2"/>
  <c r="AP53" i="2"/>
  <c r="AP47" i="2"/>
  <c r="AP590" i="2"/>
  <c r="AP687" i="2"/>
  <c r="AP739" i="2"/>
  <c r="AP339" i="2"/>
  <c r="AP731" i="2"/>
  <c r="AP492" i="2"/>
  <c r="AP478" i="2"/>
  <c r="AP475" i="2"/>
  <c r="AP724" i="2"/>
  <c r="AP237" i="2"/>
  <c r="AP245" i="2"/>
  <c r="AP794" i="2"/>
  <c r="AP334" i="2"/>
  <c r="AP726" i="2"/>
  <c r="AP574" i="2"/>
  <c r="AP571" i="2"/>
  <c r="AP484" i="2"/>
  <c r="AP110" i="2"/>
  <c r="AP107" i="2"/>
  <c r="AP104" i="2"/>
  <c r="AP102" i="2"/>
  <c r="AP374" i="2"/>
  <c r="AP370" i="2"/>
  <c r="AP366" i="2"/>
  <c r="AP98" i="2"/>
  <c r="AP94" i="2"/>
  <c r="AP90" i="2"/>
  <c r="AP290" i="2"/>
  <c r="AP286" i="2"/>
  <c r="AP282" i="2"/>
  <c r="AP470" i="2"/>
  <c r="AP466" i="2"/>
  <c r="AP462" i="2"/>
  <c r="AP506" i="2"/>
  <c r="AP502" i="2"/>
  <c r="AP498" i="2"/>
  <c r="AP566" i="2"/>
  <c r="AP562" i="2"/>
  <c r="AP558" i="2"/>
  <c r="AP362" i="2"/>
  <c r="AP358" i="2"/>
  <c r="AP354" i="2"/>
  <c r="AP758" i="2"/>
  <c r="AP754" i="2"/>
  <c r="AP750" i="2"/>
  <c r="AP38" i="2"/>
  <c r="AP34" i="2"/>
  <c r="AP30" i="2"/>
  <c r="AP698" i="2"/>
  <c r="AP694" i="2"/>
  <c r="AP690" i="2"/>
  <c r="AP62" i="2"/>
  <c r="AP58" i="2"/>
  <c r="AP761" i="2"/>
  <c r="AP437" i="2"/>
  <c r="AP774" i="2"/>
  <c r="AP743" i="2"/>
  <c r="AP787" i="2"/>
  <c r="AP735" i="2"/>
  <c r="AP490" i="2"/>
  <c r="AP487" i="2"/>
  <c r="AP580" i="2"/>
  <c r="AP722" i="2"/>
  <c r="AP719" i="2"/>
  <c r="AP716" i="2"/>
  <c r="AP439" i="2"/>
  <c r="AP738" i="2"/>
  <c r="AP338" i="2"/>
  <c r="AP730" i="2"/>
  <c r="AP482" i="2"/>
  <c r="AP479" i="2"/>
  <c r="AP476" i="2"/>
  <c r="AP375" i="2"/>
  <c r="AP371" i="2"/>
  <c r="AP367" i="2"/>
  <c r="AP99" i="2"/>
  <c r="AP95" i="2"/>
  <c r="AP91" i="2"/>
  <c r="AP291" i="2"/>
  <c r="AP287" i="2"/>
  <c r="AP283" i="2"/>
  <c r="AP471" i="2"/>
  <c r="AP467" i="2"/>
  <c r="AP463" i="2"/>
  <c r="AP507" i="2"/>
  <c r="AP503" i="2"/>
  <c r="AP499" i="2"/>
  <c r="AP567" i="2"/>
  <c r="AP563" i="2"/>
  <c r="AP559" i="2"/>
  <c r="AP363" i="2"/>
  <c r="AP359" i="2"/>
  <c r="AP355" i="2"/>
  <c r="AP759" i="2"/>
  <c r="AP755" i="2"/>
  <c r="AP751" i="2"/>
  <c r="AP39" i="2"/>
  <c r="AP35" i="2"/>
  <c r="AP31" i="2"/>
  <c r="AP699" i="2"/>
  <c r="AP695" i="2"/>
  <c r="AP691" i="2"/>
  <c r="AP63" i="2"/>
  <c r="AP59" i="2"/>
  <c r="AP55" i="2"/>
  <c r="AP543" i="2"/>
  <c r="AP36" i="2"/>
  <c r="AP542" i="2"/>
  <c r="AP538" i="2"/>
  <c r="AP534" i="2"/>
  <c r="AP434" i="2"/>
  <c r="AP430" i="2"/>
  <c r="AP426" i="2"/>
  <c r="AP386" i="2"/>
  <c r="AP382" i="2"/>
  <c r="AP378" i="2"/>
  <c r="AP26" i="2"/>
  <c r="AP714" i="2"/>
  <c r="AP696" i="2"/>
  <c r="AP572" i="2"/>
  <c r="AP60" i="2"/>
  <c r="AP539" i="2"/>
  <c r="AP535" i="2"/>
  <c r="AP435" i="2"/>
  <c r="AP431" i="2"/>
  <c r="AP427" i="2"/>
  <c r="AP387" i="2"/>
  <c r="AP383" i="2"/>
  <c r="AP379" i="2"/>
  <c r="AP27" i="2"/>
  <c r="AP32" i="2"/>
  <c r="AP578" i="2"/>
  <c r="AP111" i="2"/>
  <c r="AP692" i="2"/>
  <c r="AP544" i="2"/>
  <c r="AP540" i="2"/>
  <c r="AP536" i="2"/>
  <c r="AP436" i="2"/>
  <c r="AP432" i="2"/>
  <c r="AP428" i="2"/>
  <c r="AP388" i="2"/>
  <c r="AP384" i="2"/>
  <c r="AP380" i="2"/>
  <c r="AP28" i="2"/>
  <c r="AP777" i="2"/>
  <c r="AP495" i="2"/>
  <c r="AP40" i="2"/>
  <c r="AP56" i="2"/>
  <c r="AP791" i="2"/>
  <c r="AP575" i="2"/>
  <c r="AP108" i="2"/>
  <c r="AP64" i="2"/>
  <c r="AP54" i="2"/>
  <c r="AP405" i="2"/>
  <c r="AP22" i="2"/>
  <c r="AP18" i="2"/>
  <c r="AP86" i="2"/>
  <c r="AP82" i="2"/>
  <c r="AP78" i="2"/>
  <c r="AP650" i="2"/>
  <c r="AP646" i="2"/>
  <c r="AP642" i="2"/>
  <c r="AP158" i="2"/>
  <c r="AP154" i="2"/>
  <c r="AP150" i="2"/>
  <c r="AP194" i="2"/>
  <c r="AP190" i="2"/>
  <c r="AP186" i="2"/>
  <c r="AP134" i="2"/>
  <c r="AP130" i="2"/>
  <c r="AP126" i="2"/>
  <c r="AP398" i="2"/>
  <c r="AP394" i="2"/>
  <c r="AP390" i="2"/>
  <c r="AP458" i="2"/>
  <c r="AP454" i="2"/>
  <c r="AP450" i="2"/>
  <c r="AP14" i="2"/>
  <c r="AP10" i="2"/>
  <c r="AP6" i="2"/>
  <c r="AP218" i="2"/>
  <c r="AP214" i="2"/>
  <c r="AP210" i="2"/>
  <c r="AP350" i="2"/>
  <c r="AP331" i="2"/>
  <c r="AP533" i="2"/>
  <c r="AP377" i="2"/>
  <c r="AP425" i="2"/>
  <c r="AP23" i="2"/>
  <c r="AP19" i="2"/>
  <c r="AP87" i="2"/>
  <c r="AP83" i="2"/>
  <c r="AP79" i="2"/>
  <c r="AP651" i="2"/>
  <c r="AP647" i="2"/>
  <c r="AP643" i="2"/>
  <c r="AP159" i="2"/>
  <c r="AP155" i="2"/>
  <c r="AP151" i="2"/>
  <c r="AP195" i="2"/>
  <c r="AP191" i="2"/>
  <c r="AP187" i="2"/>
  <c r="AP135" i="2"/>
  <c r="AP131" i="2"/>
  <c r="AP127" i="2"/>
  <c r="AP399" i="2"/>
  <c r="AP395" i="2"/>
  <c r="AP391" i="2"/>
  <c r="AP459" i="2"/>
  <c r="AP455" i="2"/>
  <c r="AP451" i="2"/>
  <c r="AP15" i="2"/>
  <c r="AP11" i="2"/>
  <c r="AP7" i="2"/>
  <c r="AP219" i="2"/>
  <c r="AP215" i="2"/>
  <c r="AP211" i="2"/>
  <c r="AP351" i="2"/>
  <c r="AP700" i="2"/>
  <c r="AP537" i="2"/>
  <c r="AP381" i="2"/>
  <c r="AP24" i="2"/>
  <c r="AP20" i="2"/>
  <c r="AP88" i="2"/>
  <c r="AP84" i="2"/>
  <c r="AP80" i="2"/>
  <c r="AP652" i="2"/>
  <c r="AP648" i="2"/>
  <c r="AP644" i="2"/>
  <c r="AP160" i="2"/>
  <c r="AP156" i="2"/>
  <c r="AP152" i="2"/>
  <c r="AP196" i="2"/>
  <c r="AP192" i="2"/>
  <c r="AP188" i="2"/>
  <c r="AP136" i="2"/>
  <c r="AP132" i="2"/>
  <c r="AP128" i="2"/>
  <c r="AP400" i="2"/>
  <c r="AP396" i="2"/>
  <c r="AP392" i="2"/>
  <c r="AP460" i="2"/>
  <c r="AP456" i="2"/>
  <c r="AP452" i="2"/>
  <c r="AP16" i="2"/>
  <c r="AP12" i="2"/>
  <c r="AP8" i="2"/>
  <c r="AP220" i="2"/>
  <c r="AP216" i="2"/>
  <c r="AP212" i="2"/>
  <c r="AP352" i="2"/>
  <c r="AP541" i="2"/>
  <c r="AP429" i="2"/>
  <c r="AP25" i="2"/>
  <c r="AP21" i="2"/>
  <c r="AP17" i="2"/>
  <c r="AP85" i="2"/>
  <c r="AP81" i="2"/>
  <c r="AP77" i="2"/>
  <c r="AP649" i="2"/>
  <c r="AP645" i="2"/>
  <c r="AP641" i="2"/>
  <c r="AP157" i="2"/>
  <c r="AP153" i="2"/>
  <c r="AP149" i="2"/>
  <c r="AP193" i="2"/>
  <c r="AP189" i="2"/>
  <c r="AP185" i="2"/>
  <c r="AP133" i="2"/>
  <c r="AP129" i="2"/>
  <c r="AP125" i="2"/>
  <c r="AP397" i="2"/>
  <c r="AP393" i="2"/>
  <c r="AP389" i="2"/>
  <c r="AP457" i="2"/>
  <c r="AP453" i="2"/>
  <c r="AP449" i="2"/>
  <c r="AP13" i="2"/>
  <c r="AP9" i="2"/>
  <c r="AP5" i="2"/>
  <c r="AP217" i="2"/>
  <c r="AP213" i="2"/>
  <c r="AP209" i="2"/>
  <c r="AP385" i="2"/>
  <c r="AP349" i="2"/>
  <c r="AP345" i="2"/>
  <c r="AP341" i="2"/>
  <c r="AP805" i="2"/>
  <c r="AP801" i="2"/>
  <c r="AP797" i="2"/>
  <c r="AP73" i="2"/>
  <c r="AP69" i="2"/>
  <c r="AP65" i="2"/>
  <c r="AP421" i="2"/>
  <c r="AP417" i="2"/>
  <c r="AP413" i="2"/>
  <c r="AP637" i="2"/>
  <c r="AP633" i="2"/>
  <c r="AP629" i="2"/>
  <c r="AP709" i="2"/>
  <c r="AP705" i="2"/>
  <c r="AP701" i="2"/>
  <c r="AP601" i="2"/>
  <c r="AP597" i="2"/>
  <c r="AP593" i="2"/>
  <c r="AP301" i="2"/>
  <c r="AP297" i="2"/>
  <c r="AP293" i="2"/>
  <c r="AP553" i="2"/>
  <c r="AP549" i="2"/>
  <c r="AP545" i="2"/>
  <c r="AP277" i="2"/>
  <c r="AP273" i="2"/>
  <c r="AP269" i="2"/>
  <c r="AP346" i="2"/>
  <c r="AP342" i="2"/>
  <c r="AP806" i="2"/>
  <c r="AP802" i="2"/>
  <c r="AP798" i="2"/>
  <c r="AP74" i="2"/>
  <c r="AP70" i="2"/>
  <c r="AP66" i="2"/>
  <c r="AP422" i="2"/>
  <c r="AP418" i="2"/>
  <c r="AP414" i="2"/>
  <c r="AP638" i="2"/>
  <c r="AP634" i="2"/>
  <c r="AP630" i="2"/>
  <c r="AP710" i="2"/>
  <c r="AP706" i="2"/>
  <c r="AP702" i="2"/>
  <c r="AP602" i="2"/>
  <c r="AP598" i="2"/>
  <c r="AP594" i="2"/>
  <c r="AP302" i="2"/>
  <c r="AP298" i="2"/>
  <c r="AP294" i="2"/>
  <c r="AP554" i="2"/>
  <c r="AP550" i="2"/>
  <c r="AP546" i="2"/>
  <c r="AP278" i="2"/>
  <c r="AP274" i="2"/>
  <c r="AP270" i="2"/>
  <c r="AP530" i="2"/>
  <c r="AP347" i="2"/>
  <c r="AP343" i="2"/>
  <c r="AP807" i="2"/>
  <c r="AP803" i="2"/>
  <c r="AP799" i="2"/>
  <c r="AP75" i="2"/>
  <c r="AP71" i="2"/>
  <c r="AP67" i="2"/>
  <c r="AP423" i="2"/>
  <c r="AP419" i="2"/>
  <c r="AP415" i="2"/>
  <c r="AP639" i="2"/>
  <c r="AP635" i="2"/>
  <c r="AP631" i="2"/>
  <c r="AP711" i="2"/>
  <c r="AP707" i="2"/>
  <c r="AP703" i="2"/>
  <c r="AP603" i="2"/>
  <c r="AP599" i="2"/>
  <c r="AP595" i="2"/>
  <c r="AP303" i="2"/>
  <c r="AP299" i="2"/>
  <c r="AP295" i="2"/>
  <c r="AP555" i="2"/>
  <c r="AP551" i="2"/>
  <c r="AP547" i="2"/>
  <c r="AP279" i="2"/>
  <c r="AP275" i="2"/>
  <c r="AP271" i="2"/>
  <c r="AP531" i="2"/>
  <c r="AP433" i="2"/>
  <c r="AP348" i="2"/>
  <c r="AP344" i="2"/>
  <c r="AP808" i="2"/>
  <c r="AP804" i="2"/>
  <c r="AP800" i="2"/>
  <c r="AP76" i="2"/>
  <c r="AP72" i="2"/>
  <c r="AP68" i="2"/>
  <c r="AP424" i="2"/>
  <c r="AP420" i="2"/>
  <c r="AP416" i="2"/>
  <c r="AP640" i="2"/>
  <c r="AP636" i="2"/>
  <c r="AP632" i="2"/>
  <c r="AP712" i="2"/>
  <c r="AP708" i="2"/>
  <c r="AP704" i="2"/>
  <c r="AP604" i="2"/>
  <c r="AP600" i="2"/>
  <c r="AP596" i="2"/>
  <c r="AP304" i="2"/>
  <c r="AP300" i="2"/>
  <c r="AP296" i="2"/>
  <c r="AP556" i="2"/>
  <c r="AP552" i="2"/>
  <c r="AP548" i="2"/>
  <c r="AP280" i="2"/>
  <c r="AP276" i="2"/>
  <c r="AP272" i="2"/>
  <c r="AP532" i="2"/>
  <c r="AP528" i="2"/>
  <c r="AP524" i="2"/>
  <c r="AP520" i="2"/>
  <c r="AP516" i="2"/>
  <c r="AP512" i="2"/>
  <c r="AP676" i="2"/>
  <c r="AP672" i="2"/>
  <c r="AP668" i="2"/>
  <c r="AP664" i="2"/>
  <c r="AP660" i="2"/>
  <c r="AP656" i="2"/>
  <c r="AP616" i="2"/>
  <c r="AP612" i="2"/>
  <c r="AP608" i="2"/>
  <c r="AP316" i="2"/>
  <c r="AP312" i="2"/>
  <c r="AP308" i="2"/>
  <c r="AP268" i="2"/>
  <c r="AP264" i="2"/>
  <c r="AP260" i="2"/>
  <c r="AP232" i="2"/>
  <c r="AP228" i="2"/>
  <c r="AP224" i="2"/>
  <c r="AP208" i="2"/>
  <c r="AP204" i="2"/>
  <c r="AP200" i="2"/>
  <c r="AP184" i="2"/>
  <c r="AP180" i="2"/>
  <c r="AP176" i="2"/>
  <c r="AP148" i="2"/>
  <c r="AP144" i="2"/>
  <c r="AP525" i="2"/>
  <c r="AP521" i="2"/>
  <c r="AP517" i="2"/>
  <c r="AP513" i="2"/>
  <c r="AP509" i="2"/>
  <c r="AP673" i="2"/>
  <c r="AP669" i="2"/>
  <c r="AP665" i="2"/>
  <c r="AP661" i="2"/>
  <c r="AP657" i="2"/>
  <c r="AP653" i="2"/>
  <c r="AP613" i="2"/>
  <c r="AP609" i="2"/>
  <c r="AP605" i="2"/>
  <c r="AP313" i="2"/>
  <c r="AP309" i="2"/>
  <c r="AP305" i="2"/>
  <c r="AP265" i="2"/>
  <c r="AP261" i="2"/>
  <c r="AP257" i="2"/>
  <c r="AP229" i="2"/>
  <c r="AP225" i="2"/>
  <c r="AP221" i="2"/>
  <c r="AP205" i="2"/>
  <c r="AP201" i="2"/>
  <c r="AP197" i="2"/>
  <c r="AP181" i="2"/>
  <c r="AP177" i="2"/>
  <c r="AP173" i="2"/>
  <c r="AP145" i="2"/>
  <c r="AP526" i="2"/>
  <c r="AP522" i="2"/>
  <c r="AP518" i="2"/>
  <c r="AP514" i="2"/>
  <c r="AP510" i="2"/>
  <c r="AP674" i="2"/>
  <c r="AP670" i="2"/>
  <c r="AP666" i="2"/>
  <c r="AP662" i="2"/>
  <c r="AP658" i="2"/>
  <c r="AP654" i="2"/>
  <c r="AP614" i="2"/>
  <c r="AP610" i="2"/>
  <c r="AP606" i="2"/>
  <c r="AP314" i="2"/>
  <c r="AP310" i="2"/>
  <c r="AP306" i="2"/>
  <c r="AP266" i="2"/>
  <c r="AP262" i="2"/>
  <c r="AP258" i="2"/>
  <c r="AP230" i="2"/>
  <c r="AP226" i="2"/>
  <c r="AP222" i="2"/>
  <c r="AP206" i="2"/>
  <c r="AP202" i="2"/>
  <c r="AP198" i="2"/>
  <c r="AP182" i="2"/>
  <c r="AP178" i="2"/>
  <c r="AP174" i="2"/>
  <c r="AP146" i="2"/>
  <c r="AX328" i="2"/>
  <c r="AX324" i="2"/>
  <c r="AX320" i="2"/>
  <c r="AX628" i="2"/>
  <c r="AX624" i="2"/>
  <c r="AX620" i="2"/>
  <c r="AX52" i="2"/>
  <c r="AX48" i="2"/>
  <c r="AX325" i="2"/>
  <c r="AX321" i="2"/>
  <c r="AX317" i="2"/>
  <c r="AX625" i="2"/>
  <c r="AX621" i="2"/>
  <c r="AX617" i="2"/>
  <c r="AX49" i="2"/>
  <c r="AX326" i="2"/>
  <c r="AX322" i="2"/>
  <c r="AX318" i="2"/>
  <c r="AX626" i="2"/>
  <c r="AX622" i="2"/>
  <c r="AX618" i="2"/>
  <c r="AX50" i="2"/>
  <c r="AX46" i="2"/>
  <c r="AX323" i="2"/>
  <c r="AX627" i="2"/>
  <c r="AX619" i="2"/>
  <c r="AX47" i="2"/>
  <c r="AX43" i="2"/>
  <c r="AX243" i="2"/>
  <c r="AX239" i="2"/>
  <c r="AX235" i="2"/>
  <c r="AX411" i="2"/>
  <c r="AX407" i="2"/>
  <c r="AX403" i="2"/>
  <c r="AX771" i="2"/>
  <c r="AX767" i="2"/>
  <c r="AX763" i="2"/>
  <c r="AX447" i="2"/>
  <c r="AX443" i="2"/>
  <c r="AX44" i="2"/>
  <c r="AX244" i="2"/>
  <c r="AX240" i="2"/>
  <c r="AX236" i="2"/>
  <c r="AX412" i="2"/>
  <c r="AX408" i="2"/>
  <c r="AX404" i="2"/>
  <c r="AX772" i="2"/>
  <c r="AX768" i="2"/>
  <c r="AX764" i="2"/>
  <c r="AX448" i="2"/>
  <c r="AX444" i="2"/>
  <c r="AX440" i="2"/>
  <c r="AX592" i="2"/>
  <c r="AX588" i="2"/>
  <c r="AX584" i="2"/>
  <c r="AX256" i="2"/>
  <c r="AX252" i="2"/>
  <c r="AX248" i="2"/>
  <c r="AX784" i="2"/>
  <c r="AX780" i="2"/>
  <c r="AX776" i="2"/>
  <c r="AX688" i="2"/>
  <c r="AX684" i="2"/>
  <c r="AX680" i="2"/>
  <c r="AX748" i="2"/>
  <c r="AX744" i="2"/>
  <c r="AX234" i="2"/>
  <c r="AX770" i="2"/>
  <c r="AX442" i="2"/>
  <c r="AX585" i="2"/>
  <c r="AX582" i="2"/>
  <c r="AX255" i="2"/>
  <c r="AX685" i="2"/>
  <c r="AX682" i="2"/>
  <c r="AX679" i="2"/>
  <c r="AX238" i="2"/>
  <c r="AX402" i="2"/>
  <c r="AX446" i="2"/>
  <c r="AX253" i="2"/>
  <c r="AX250" i="2"/>
  <c r="AX247" i="2"/>
  <c r="AX677" i="2"/>
  <c r="AX746" i="2"/>
  <c r="AX623" i="2"/>
  <c r="AX45" i="2"/>
  <c r="AX233" i="2"/>
  <c r="AX769" i="2"/>
  <c r="AX441" i="2"/>
  <c r="AX589" i="2"/>
  <c r="AX586" i="2"/>
  <c r="AX583" i="2"/>
  <c r="AX773" i="2"/>
  <c r="AX686" i="2"/>
  <c r="AX683" i="2"/>
  <c r="AX740" i="2"/>
  <c r="AX796" i="2"/>
  <c r="AX792" i="2"/>
  <c r="AX788" i="2"/>
  <c r="AX340" i="2"/>
  <c r="AX336" i="2"/>
  <c r="AX332" i="2"/>
  <c r="AX736" i="2"/>
  <c r="AX732" i="2"/>
  <c r="AX728" i="2"/>
  <c r="AX496" i="2"/>
  <c r="AX242" i="2"/>
  <c r="AX406" i="2"/>
  <c r="AX762" i="2"/>
  <c r="AX439" i="2"/>
  <c r="AX245" i="2"/>
  <c r="AX782" i="2"/>
  <c r="AX779" i="2"/>
  <c r="AX319" i="2"/>
  <c r="AX237" i="2"/>
  <c r="AX401" i="2"/>
  <c r="AX445" i="2"/>
  <c r="AX581" i="2"/>
  <c r="AX254" i="2"/>
  <c r="AX251" i="2"/>
  <c r="AX681" i="2"/>
  <c r="AX678" i="2"/>
  <c r="AX747" i="2"/>
  <c r="AX741" i="2"/>
  <c r="AX737" i="2"/>
  <c r="AX793" i="2"/>
  <c r="AX789" i="2"/>
  <c r="AX785" i="2"/>
  <c r="AX337" i="2"/>
  <c r="AX333" i="2"/>
  <c r="AX329" i="2"/>
  <c r="AX733" i="2"/>
  <c r="AX729" i="2"/>
  <c r="AX725" i="2"/>
  <c r="AX493" i="2"/>
  <c r="AX489" i="2"/>
  <c r="AX485" i="2"/>
  <c r="AX577" i="2"/>
  <c r="AX573" i="2"/>
  <c r="AX569" i="2"/>
  <c r="AX481" i="2"/>
  <c r="AX477" i="2"/>
  <c r="AX473" i="2"/>
  <c r="AX721" i="2"/>
  <c r="AX717" i="2"/>
  <c r="AX713" i="2"/>
  <c r="AX109" i="2"/>
  <c r="AX105" i="2"/>
  <c r="AX42" i="2"/>
  <c r="AX410" i="2"/>
  <c r="AX766" i="2"/>
  <c r="AX437" i="2"/>
  <c r="AX590" i="2"/>
  <c r="AX587" i="2"/>
  <c r="AX777" i="2"/>
  <c r="AX774" i="2"/>
  <c r="AX687" i="2"/>
  <c r="AX241" i="2"/>
  <c r="AX745" i="2"/>
  <c r="AX790" i="2"/>
  <c r="AX330" i="2"/>
  <c r="AX492" i="2"/>
  <c r="AX478" i="2"/>
  <c r="AX475" i="2"/>
  <c r="AX724" i="2"/>
  <c r="AX376" i="2"/>
  <c r="AX372" i="2"/>
  <c r="AX368" i="2"/>
  <c r="AX100" i="2"/>
  <c r="AX96" i="2"/>
  <c r="AX92" i="2"/>
  <c r="AX292" i="2"/>
  <c r="AX288" i="2"/>
  <c r="AX284" i="2"/>
  <c r="AX472" i="2"/>
  <c r="AX468" i="2"/>
  <c r="AX464" i="2"/>
  <c r="AX508" i="2"/>
  <c r="AX504" i="2"/>
  <c r="AX500" i="2"/>
  <c r="AX568" i="2"/>
  <c r="AX564" i="2"/>
  <c r="AX560" i="2"/>
  <c r="AX364" i="2"/>
  <c r="AX360" i="2"/>
  <c r="AX356" i="2"/>
  <c r="AX760" i="2"/>
  <c r="AX756" i="2"/>
  <c r="AX752" i="2"/>
  <c r="AX51" i="2"/>
  <c r="AX765" i="2"/>
  <c r="AX781" i="2"/>
  <c r="AX739" i="2"/>
  <c r="AX339" i="2"/>
  <c r="AX731" i="2"/>
  <c r="AX574" i="2"/>
  <c r="AX571" i="2"/>
  <c r="AX484" i="2"/>
  <c r="AX110" i="2"/>
  <c r="AX107" i="2"/>
  <c r="AX104" i="2"/>
  <c r="AX783" i="2"/>
  <c r="AX794" i="2"/>
  <c r="AX334" i="2"/>
  <c r="AX726" i="2"/>
  <c r="AX490" i="2"/>
  <c r="AX487" i="2"/>
  <c r="AX580" i="2"/>
  <c r="AX722" i="2"/>
  <c r="AX719" i="2"/>
  <c r="AX716" i="2"/>
  <c r="AX101" i="2"/>
  <c r="AX373" i="2"/>
  <c r="AX369" i="2"/>
  <c r="AX365" i="2"/>
  <c r="AX97" i="2"/>
  <c r="AX93" i="2"/>
  <c r="AX89" i="2"/>
  <c r="AX289" i="2"/>
  <c r="AX285" i="2"/>
  <c r="AX281" i="2"/>
  <c r="AX469" i="2"/>
  <c r="AX465" i="2"/>
  <c r="AX461" i="2"/>
  <c r="AX505" i="2"/>
  <c r="AX501" i="2"/>
  <c r="AX497" i="2"/>
  <c r="AX565" i="2"/>
  <c r="AX561" i="2"/>
  <c r="AX557" i="2"/>
  <c r="AX361" i="2"/>
  <c r="AX357" i="2"/>
  <c r="AX353" i="2"/>
  <c r="AX757" i="2"/>
  <c r="AX753" i="2"/>
  <c r="AX749" i="2"/>
  <c r="AX37" i="2"/>
  <c r="AX33" i="2"/>
  <c r="AX29" i="2"/>
  <c r="AX697" i="2"/>
  <c r="AX693" i="2"/>
  <c r="AX689" i="2"/>
  <c r="AX61" i="2"/>
  <c r="AX57" i="2"/>
  <c r="AX53" i="2"/>
  <c r="AX409" i="2"/>
  <c r="AX591" i="2"/>
  <c r="AX743" i="2"/>
  <c r="AX787" i="2"/>
  <c r="AX735" i="2"/>
  <c r="AX482" i="2"/>
  <c r="AX479" i="2"/>
  <c r="AX476" i="2"/>
  <c r="AX761" i="2"/>
  <c r="AX246" i="2"/>
  <c r="AX738" i="2"/>
  <c r="AX338" i="2"/>
  <c r="AX730" i="2"/>
  <c r="AX578" i="2"/>
  <c r="AX575" i="2"/>
  <c r="AX572" i="2"/>
  <c r="AX714" i="2"/>
  <c r="AX111" i="2"/>
  <c r="AX108" i="2"/>
  <c r="AX102" i="2"/>
  <c r="AX374" i="2"/>
  <c r="AX370" i="2"/>
  <c r="AX366" i="2"/>
  <c r="AX98" i="2"/>
  <c r="AX94" i="2"/>
  <c r="AX90" i="2"/>
  <c r="AX290" i="2"/>
  <c r="AX286" i="2"/>
  <c r="AX282" i="2"/>
  <c r="AX470" i="2"/>
  <c r="AX466" i="2"/>
  <c r="AX462" i="2"/>
  <c r="AX506" i="2"/>
  <c r="AX502" i="2"/>
  <c r="AX498" i="2"/>
  <c r="AX566" i="2"/>
  <c r="AX562" i="2"/>
  <c r="AX558" i="2"/>
  <c r="AX362" i="2"/>
  <c r="AX358" i="2"/>
  <c r="AX354" i="2"/>
  <c r="AX758" i="2"/>
  <c r="AX754" i="2"/>
  <c r="AX750" i="2"/>
  <c r="AX38" i="2"/>
  <c r="AX34" i="2"/>
  <c r="AX30" i="2"/>
  <c r="AX698" i="2"/>
  <c r="AX694" i="2"/>
  <c r="AX690" i="2"/>
  <c r="AX62" i="2"/>
  <c r="AX58" i="2"/>
  <c r="AX41" i="2"/>
  <c r="AX438" i="2"/>
  <c r="AX775" i="2"/>
  <c r="AX791" i="2"/>
  <c r="AX331" i="2"/>
  <c r="AX495" i="2"/>
  <c r="AX494" i="2"/>
  <c r="AX491" i="2"/>
  <c r="AX488" i="2"/>
  <c r="AX474" i="2"/>
  <c r="AX723" i="2"/>
  <c r="AX720" i="2"/>
  <c r="AX327" i="2"/>
  <c r="AX405" i="2"/>
  <c r="AX249" i="2"/>
  <c r="AX742" i="2"/>
  <c r="AX786" i="2"/>
  <c r="AX734" i="2"/>
  <c r="AX570" i="2"/>
  <c r="AX483" i="2"/>
  <c r="AX480" i="2"/>
  <c r="AX106" i="2"/>
  <c r="AX103" i="2"/>
  <c r="AX375" i="2"/>
  <c r="AX371" i="2"/>
  <c r="AX367" i="2"/>
  <c r="AX99" i="2"/>
  <c r="AX95" i="2"/>
  <c r="AX91" i="2"/>
  <c r="AX291" i="2"/>
  <c r="AX287" i="2"/>
  <c r="AX283" i="2"/>
  <c r="AX471" i="2"/>
  <c r="AX467" i="2"/>
  <c r="AX463" i="2"/>
  <c r="AX507" i="2"/>
  <c r="AX503" i="2"/>
  <c r="AX499" i="2"/>
  <c r="AX567" i="2"/>
  <c r="AX563" i="2"/>
  <c r="AX559" i="2"/>
  <c r="AX363" i="2"/>
  <c r="AX359" i="2"/>
  <c r="AX355" i="2"/>
  <c r="AX759" i="2"/>
  <c r="AX755" i="2"/>
  <c r="AX751" i="2"/>
  <c r="AX39" i="2"/>
  <c r="AX35" i="2"/>
  <c r="AX31" i="2"/>
  <c r="AX699" i="2"/>
  <c r="AX695" i="2"/>
  <c r="AX691" i="2"/>
  <c r="AX63" i="2"/>
  <c r="AX59" i="2"/>
  <c r="AX55" i="2"/>
  <c r="AX543" i="2"/>
  <c r="AX579" i="2"/>
  <c r="AX112" i="2"/>
  <c r="AX40" i="2"/>
  <c r="AX56" i="2"/>
  <c r="AX542" i="2"/>
  <c r="AX538" i="2"/>
  <c r="AX534" i="2"/>
  <c r="AX434" i="2"/>
  <c r="AX430" i="2"/>
  <c r="AX426" i="2"/>
  <c r="AX386" i="2"/>
  <c r="AX382" i="2"/>
  <c r="AX378" i="2"/>
  <c r="AX26" i="2"/>
  <c r="AX700" i="2"/>
  <c r="AX54" i="2"/>
  <c r="AX718" i="2"/>
  <c r="AX64" i="2"/>
  <c r="AX539" i="2"/>
  <c r="AX535" i="2"/>
  <c r="AX435" i="2"/>
  <c r="AX431" i="2"/>
  <c r="AX427" i="2"/>
  <c r="AX387" i="2"/>
  <c r="AX383" i="2"/>
  <c r="AX379" i="2"/>
  <c r="AX27" i="2"/>
  <c r="AX727" i="2"/>
  <c r="AX576" i="2"/>
  <c r="AX36" i="2"/>
  <c r="AX778" i="2"/>
  <c r="AX335" i="2"/>
  <c r="AX696" i="2"/>
  <c r="AX540" i="2"/>
  <c r="AX536" i="2"/>
  <c r="AX436" i="2"/>
  <c r="AX432" i="2"/>
  <c r="AX428" i="2"/>
  <c r="AX388" i="2"/>
  <c r="AX384" i="2"/>
  <c r="AX380" i="2"/>
  <c r="AX28" i="2"/>
  <c r="AX795" i="2"/>
  <c r="AX486" i="2"/>
  <c r="AX715" i="2"/>
  <c r="AX60" i="2"/>
  <c r="AX692" i="2"/>
  <c r="AX22" i="2"/>
  <c r="AX18" i="2"/>
  <c r="AX86" i="2"/>
  <c r="AX82" i="2"/>
  <c r="AX78" i="2"/>
  <c r="AX650" i="2"/>
  <c r="AX646" i="2"/>
  <c r="AX642" i="2"/>
  <c r="AX158" i="2"/>
  <c r="AX154" i="2"/>
  <c r="AX150" i="2"/>
  <c r="AX194" i="2"/>
  <c r="AX190" i="2"/>
  <c r="AX186" i="2"/>
  <c r="AX134" i="2"/>
  <c r="AX130" i="2"/>
  <c r="AX126" i="2"/>
  <c r="AX398" i="2"/>
  <c r="AX394" i="2"/>
  <c r="AX390" i="2"/>
  <c r="AX458" i="2"/>
  <c r="AX454" i="2"/>
  <c r="AX450" i="2"/>
  <c r="AX14" i="2"/>
  <c r="AX10" i="2"/>
  <c r="AX6" i="2"/>
  <c r="AX218" i="2"/>
  <c r="AX214" i="2"/>
  <c r="AX210" i="2"/>
  <c r="AX350" i="2"/>
  <c r="AX537" i="2"/>
  <c r="AX381" i="2"/>
  <c r="AX32" i="2"/>
  <c r="AX429" i="2"/>
  <c r="AX23" i="2"/>
  <c r="AX19" i="2"/>
  <c r="AX87" i="2"/>
  <c r="AX83" i="2"/>
  <c r="AX79" i="2"/>
  <c r="AX651" i="2"/>
  <c r="AX647" i="2"/>
  <c r="AX643" i="2"/>
  <c r="AX159" i="2"/>
  <c r="AX155" i="2"/>
  <c r="AX151" i="2"/>
  <c r="AX195" i="2"/>
  <c r="AX191" i="2"/>
  <c r="AX187" i="2"/>
  <c r="AX135" i="2"/>
  <c r="AX131" i="2"/>
  <c r="AX127" i="2"/>
  <c r="AX399" i="2"/>
  <c r="AX395" i="2"/>
  <c r="AX391" i="2"/>
  <c r="AX459" i="2"/>
  <c r="AX455" i="2"/>
  <c r="AX451" i="2"/>
  <c r="AX15" i="2"/>
  <c r="AX11" i="2"/>
  <c r="AX7" i="2"/>
  <c r="AX219" i="2"/>
  <c r="AX215" i="2"/>
  <c r="AX211" i="2"/>
  <c r="AX351" i="2"/>
  <c r="AX541" i="2"/>
  <c r="AX385" i="2"/>
  <c r="AX24" i="2"/>
  <c r="AX20" i="2"/>
  <c r="AX88" i="2"/>
  <c r="AX84" i="2"/>
  <c r="AX80" i="2"/>
  <c r="AX652" i="2"/>
  <c r="AX648" i="2"/>
  <c r="AX644" i="2"/>
  <c r="AX160" i="2"/>
  <c r="AX156" i="2"/>
  <c r="AX152" i="2"/>
  <c r="AX196" i="2"/>
  <c r="AX192" i="2"/>
  <c r="AX188" i="2"/>
  <c r="AX136" i="2"/>
  <c r="AX132" i="2"/>
  <c r="AX128" i="2"/>
  <c r="AX400" i="2"/>
  <c r="AX396" i="2"/>
  <c r="AX392" i="2"/>
  <c r="AX460" i="2"/>
  <c r="AX456" i="2"/>
  <c r="AX452" i="2"/>
  <c r="AX16" i="2"/>
  <c r="AX12" i="2"/>
  <c r="AX8" i="2"/>
  <c r="AX220" i="2"/>
  <c r="AX216" i="2"/>
  <c r="AX212" i="2"/>
  <c r="AX352" i="2"/>
  <c r="AX433" i="2"/>
  <c r="AX377" i="2"/>
  <c r="AX25" i="2"/>
  <c r="AX21" i="2"/>
  <c r="AX17" i="2"/>
  <c r="AX85" i="2"/>
  <c r="AX81" i="2"/>
  <c r="AX77" i="2"/>
  <c r="AX649" i="2"/>
  <c r="AX645" i="2"/>
  <c r="AX641" i="2"/>
  <c r="AX157" i="2"/>
  <c r="AX153" i="2"/>
  <c r="AX149" i="2"/>
  <c r="AX193" i="2"/>
  <c r="AX189" i="2"/>
  <c r="AX185" i="2"/>
  <c r="AX133" i="2"/>
  <c r="AX129" i="2"/>
  <c r="AX125" i="2"/>
  <c r="AX397" i="2"/>
  <c r="AX393" i="2"/>
  <c r="AX389" i="2"/>
  <c r="AX457" i="2"/>
  <c r="AX453" i="2"/>
  <c r="AX449" i="2"/>
  <c r="AX13" i="2"/>
  <c r="AX9" i="2"/>
  <c r="AX5" i="2"/>
  <c r="AX217" i="2"/>
  <c r="AX213" i="2"/>
  <c r="AX209" i="2"/>
  <c r="AX349" i="2"/>
  <c r="AX345" i="2"/>
  <c r="AX341" i="2"/>
  <c r="AX805" i="2"/>
  <c r="AX801" i="2"/>
  <c r="AX797" i="2"/>
  <c r="AX73" i="2"/>
  <c r="AX69" i="2"/>
  <c r="AX65" i="2"/>
  <c r="AX421" i="2"/>
  <c r="AX417" i="2"/>
  <c r="AX413" i="2"/>
  <c r="AX637" i="2"/>
  <c r="AX633" i="2"/>
  <c r="AX629" i="2"/>
  <c r="AX709" i="2"/>
  <c r="AX705" i="2"/>
  <c r="AX701" i="2"/>
  <c r="AX601" i="2"/>
  <c r="AX597" i="2"/>
  <c r="AX593" i="2"/>
  <c r="AX301" i="2"/>
  <c r="AX297" i="2"/>
  <c r="AX293" i="2"/>
  <c r="AX553" i="2"/>
  <c r="AX549" i="2"/>
  <c r="AX545" i="2"/>
  <c r="AX277" i="2"/>
  <c r="AX273" i="2"/>
  <c r="AX269" i="2"/>
  <c r="AX425" i="2"/>
  <c r="AX544" i="2"/>
  <c r="AX346" i="2"/>
  <c r="AX342" i="2"/>
  <c r="AX806" i="2"/>
  <c r="AX802" i="2"/>
  <c r="AX798" i="2"/>
  <c r="AX74" i="2"/>
  <c r="AX70" i="2"/>
  <c r="AX66" i="2"/>
  <c r="AX422" i="2"/>
  <c r="AX418" i="2"/>
  <c r="AX414" i="2"/>
  <c r="AX638" i="2"/>
  <c r="AX634" i="2"/>
  <c r="AX630" i="2"/>
  <c r="AX710" i="2"/>
  <c r="AX706" i="2"/>
  <c r="AX702" i="2"/>
  <c r="AX602" i="2"/>
  <c r="AX598" i="2"/>
  <c r="AX594" i="2"/>
  <c r="AX302" i="2"/>
  <c r="AX298" i="2"/>
  <c r="AX294" i="2"/>
  <c r="AX554" i="2"/>
  <c r="AX550" i="2"/>
  <c r="AX546" i="2"/>
  <c r="AX278" i="2"/>
  <c r="AX274" i="2"/>
  <c r="AX270" i="2"/>
  <c r="AX530" i="2"/>
  <c r="AX533" i="2"/>
  <c r="AX347" i="2"/>
  <c r="AX343" i="2"/>
  <c r="AX807" i="2"/>
  <c r="AX803" i="2"/>
  <c r="AX799" i="2"/>
  <c r="AX75" i="2"/>
  <c r="AX71" i="2"/>
  <c r="AX67" i="2"/>
  <c r="AX423" i="2"/>
  <c r="AX419" i="2"/>
  <c r="AX415" i="2"/>
  <c r="AX639" i="2"/>
  <c r="AX635" i="2"/>
  <c r="AX631" i="2"/>
  <c r="AX711" i="2"/>
  <c r="AX707" i="2"/>
  <c r="AX703" i="2"/>
  <c r="AX603" i="2"/>
  <c r="AX599" i="2"/>
  <c r="AX595" i="2"/>
  <c r="AX303" i="2"/>
  <c r="AX299" i="2"/>
  <c r="AX295" i="2"/>
  <c r="AX555" i="2"/>
  <c r="AX551" i="2"/>
  <c r="AX547" i="2"/>
  <c r="AX279" i="2"/>
  <c r="AX275" i="2"/>
  <c r="AX271" i="2"/>
  <c r="AX531" i="2"/>
  <c r="AX348" i="2"/>
  <c r="AX344" i="2"/>
  <c r="AX808" i="2"/>
  <c r="AX804" i="2"/>
  <c r="AX800" i="2"/>
  <c r="AX76" i="2"/>
  <c r="AX72" i="2"/>
  <c r="AX68" i="2"/>
  <c r="AX424" i="2"/>
  <c r="AX420" i="2"/>
  <c r="AX416" i="2"/>
  <c r="AX640" i="2"/>
  <c r="AX636" i="2"/>
  <c r="AX632" i="2"/>
  <c r="AX712" i="2"/>
  <c r="AX708" i="2"/>
  <c r="AX704" i="2"/>
  <c r="AX604" i="2"/>
  <c r="AX600" i="2"/>
  <c r="AX596" i="2"/>
  <c r="AX304" i="2"/>
  <c r="AX300" i="2"/>
  <c r="AX296" i="2"/>
  <c r="AX556" i="2"/>
  <c r="AX552" i="2"/>
  <c r="AX548" i="2"/>
  <c r="AX280" i="2"/>
  <c r="AX276" i="2"/>
  <c r="AX272" i="2"/>
  <c r="AX532" i="2"/>
  <c r="AX528" i="2"/>
  <c r="AX524" i="2"/>
  <c r="AX520" i="2"/>
  <c r="AX516" i="2"/>
  <c r="AX512" i="2"/>
  <c r="AX676" i="2"/>
  <c r="AX672" i="2"/>
  <c r="AX668" i="2"/>
  <c r="AX664" i="2"/>
  <c r="AX660" i="2"/>
  <c r="AX656" i="2"/>
  <c r="AX616" i="2"/>
  <c r="AX612" i="2"/>
  <c r="AX608" i="2"/>
  <c r="AX316" i="2"/>
  <c r="AX312" i="2"/>
  <c r="AX308" i="2"/>
  <c r="AX268" i="2"/>
  <c r="AX264" i="2"/>
  <c r="AX260" i="2"/>
  <c r="AX232" i="2"/>
  <c r="AX228" i="2"/>
  <c r="AX224" i="2"/>
  <c r="AX208" i="2"/>
  <c r="AX204" i="2"/>
  <c r="AX200" i="2"/>
  <c r="AX184" i="2"/>
  <c r="AX180" i="2"/>
  <c r="AX176" i="2"/>
  <c r="AX148" i="2"/>
  <c r="AX144" i="2"/>
  <c r="AX525" i="2"/>
  <c r="AX521" i="2"/>
  <c r="AX517" i="2"/>
  <c r="AX513" i="2"/>
  <c r="AX509" i="2"/>
  <c r="AX673" i="2"/>
  <c r="AX669" i="2"/>
  <c r="AX665" i="2"/>
  <c r="AX661" i="2"/>
  <c r="AX657" i="2"/>
  <c r="AX653" i="2"/>
  <c r="AX613" i="2"/>
  <c r="AX609" i="2"/>
  <c r="AX605" i="2"/>
  <c r="AX313" i="2"/>
  <c r="AX309" i="2"/>
  <c r="AX305" i="2"/>
  <c r="AX265" i="2"/>
  <c r="AX261" i="2"/>
  <c r="AX257" i="2"/>
  <c r="AX229" i="2"/>
  <c r="AX225" i="2"/>
  <c r="AX221" i="2"/>
  <c r="AX205" i="2"/>
  <c r="AX201" i="2"/>
  <c r="AX197" i="2"/>
  <c r="AX181" i="2"/>
  <c r="AX177" i="2"/>
  <c r="AX173" i="2"/>
  <c r="AX145" i="2"/>
  <c r="AX529" i="2"/>
  <c r="AX526" i="2"/>
  <c r="AX522" i="2"/>
  <c r="AX518" i="2"/>
  <c r="AX514" i="2"/>
  <c r="AX510" i="2"/>
  <c r="AX674" i="2"/>
  <c r="AX670" i="2"/>
  <c r="AX666" i="2"/>
  <c r="AX662" i="2"/>
  <c r="AX658" i="2"/>
  <c r="AX654" i="2"/>
  <c r="AX614" i="2"/>
  <c r="AX610" i="2"/>
  <c r="AX606" i="2"/>
  <c r="AX314" i="2"/>
  <c r="AX310" i="2"/>
  <c r="AX306" i="2"/>
  <c r="AX266" i="2"/>
  <c r="AX262" i="2"/>
  <c r="AX258" i="2"/>
  <c r="AX230" i="2"/>
  <c r="AX226" i="2"/>
  <c r="AX222" i="2"/>
  <c r="AX206" i="2"/>
  <c r="AX202" i="2"/>
  <c r="AX198" i="2"/>
  <c r="AX182" i="2"/>
  <c r="AX178" i="2"/>
  <c r="AX174" i="2"/>
  <c r="AX146" i="2"/>
  <c r="BI325" i="2"/>
  <c r="BI321" i="2"/>
  <c r="BI317" i="2"/>
  <c r="BI625" i="2"/>
  <c r="BI621" i="2"/>
  <c r="BI617" i="2"/>
  <c r="BI49" i="2"/>
  <c r="BI326" i="2"/>
  <c r="BI322" i="2"/>
  <c r="BI318" i="2"/>
  <c r="BI626" i="2"/>
  <c r="BI622" i="2"/>
  <c r="BI618" i="2"/>
  <c r="BI50" i="2"/>
  <c r="BI46" i="2"/>
  <c r="BI327" i="2"/>
  <c r="BI323" i="2"/>
  <c r="BI319" i="2"/>
  <c r="BI627" i="2"/>
  <c r="BI623" i="2"/>
  <c r="BI619" i="2"/>
  <c r="BI51" i="2"/>
  <c r="BI47" i="2"/>
  <c r="BI328" i="2"/>
  <c r="BI320" i="2"/>
  <c r="BI624" i="2"/>
  <c r="BI52" i="2"/>
  <c r="BI44" i="2"/>
  <c r="BI244" i="2"/>
  <c r="BI240" i="2"/>
  <c r="BI236" i="2"/>
  <c r="BI412" i="2"/>
  <c r="BI408" i="2"/>
  <c r="BI404" i="2"/>
  <c r="BI772" i="2"/>
  <c r="BI768" i="2"/>
  <c r="BI764" i="2"/>
  <c r="BI448" i="2"/>
  <c r="BI444" i="2"/>
  <c r="BI440" i="2"/>
  <c r="BI45" i="2"/>
  <c r="BI41" i="2"/>
  <c r="BI241" i="2"/>
  <c r="BI237" i="2"/>
  <c r="BI233" i="2"/>
  <c r="BI409" i="2"/>
  <c r="BI405" i="2"/>
  <c r="BI401" i="2"/>
  <c r="BI769" i="2"/>
  <c r="BI765" i="2"/>
  <c r="BI761" i="2"/>
  <c r="BI445" i="2"/>
  <c r="BI441" i="2"/>
  <c r="BI437" i="2"/>
  <c r="BI589" i="2"/>
  <c r="BI585" i="2"/>
  <c r="BI581" i="2"/>
  <c r="BI253" i="2"/>
  <c r="BI249" i="2"/>
  <c r="BI245" i="2"/>
  <c r="BI781" i="2"/>
  <c r="BI777" i="2"/>
  <c r="BI773" i="2"/>
  <c r="BI685" i="2"/>
  <c r="BI681" i="2"/>
  <c r="BI677" i="2"/>
  <c r="BI745" i="2"/>
  <c r="BI43" i="2"/>
  <c r="BI411" i="2"/>
  <c r="BI767" i="2"/>
  <c r="BI439" i="2"/>
  <c r="BI592" i="2"/>
  <c r="BI782" i="2"/>
  <c r="BI779" i="2"/>
  <c r="BI776" i="2"/>
  <c r="BI743" i="2"/>
  <c r="BI235" i="2"/>
  <c r="BI771" i="2"/>
  <c r="BI443" i="2"/>
  <c r="BI590" i="2"/>
  <c r="BI587" i="2"/>
  <c r="BI584" i="2"/>
  <c r="BI774" i="2"/>
  <c r="BI687" i="2"/>
  <c r="BI684" i="2"/>
  <c r="BI324" i="2"/>
  <c r="BI42" i="2"/>
  <c r="BI410" i="2"/>
  <c r="BI766" i="2"/>
  <c r="BI246" i="2"/>
  <c r="BI783" i="2"/>
  <c r="BI780" i="2"/>
  <c r="BI741" i="2"/>
  <c r="BI737" i="2"/>
  <c r="BI793" i="2"/>
  <c r="BI789" i="2"/>
  <c r="BI785" i="2"/>
  <c r="BI337" i="2"/>
  <c r="BI333" i="2"/>
  <c r="BI329" i="2"/>
  <c r="BI733" i="2"/>
  <c r="BI729" i="2"/>
  <c r="BI725" i="2"/>
  <c r="BI239" i="2"/>
  <c r="BI403" i="2"/>
  <c r="BI447" i="2"/>
  <c r="BI582" i="2"/>
  <c r="BI255" i="2"/>
  <c r="BI252" i="2"/>
  <c r="BI682" i="2"/>
  <c r="BI679" i="2"/>
  <c r="BI748" i="2"/>
  <c r="BI48" i="2"/>
  <c r="BI234" i="2"/>
  <c r="BI770" i="2"/>
  <c r="BI442" i="2"/>
  <c r="BI438" i="2"/>
  <c r="BI591" i="2"/>
  <c r="BI588" i="2"/>
  <c r="BI778" i="2"/>
  <c r="BI775" i="2"/>
  <c r="BI688" i="2"/>
  <c r="BI742" i="2"/>
  <c r="BI738" i="2"/>
  <c r="BI794" i="2"/>
  <c r="BI790" i="2"/>
  <c r="BI786" i="2"/>
  <c r="BI338" i="2"/>
  <c r="BI334" i="2"/>
  <c r="BI330" i="2"/>
  <c r="BI734" i="2"/>
  <c r="BI730" i="2"/>
  <c r="BI726" i="2"/>
  <c r="BI494" i="2"/>
  <c r="BI490" i="2"/>
  <c r="BI486" i="2"/>
  <c r="BI578" i="2"/>
  <c r="BI574" i="2"/>
  <c r="BI570" i="2"/>
  <c r="BI482" i="2"/>
  <c r="BI478" i="2"/>
  <c r="BI474" i="2"/>
  <c r="BI722" i="2"/>
  <c r="BI718" i="2"/>
  <c r="BI714" i="2"/>
  <c r="BI110" i="2"/>
  <c r="BI106" i="2"/>
  <c r="BI243" i="2"/>
  <c r="BI407" i="2"/>
  <c r="BI763" i="2"/>
  <c r="BI250" i="2"/>
  <c r="BI247" i="2"/>
  <c r="BI784" i="2"/>
  <c r="BI746" i="2"/>
  <c r="BI686" i="2"/>
  <c r="BI787" i="2"/>
  <c r="BI735" i="2"/>
  <c r="BI575" i="2"/>
  <c r="BI572" i="2"/>
  <c r="BI569" i="2"/>
  <c r="BI111" i="2"/>
  <c r="BI108" i="2"/>
  <c r="BI105" i="2"/>
  <c r="BI101" i="2"/>
  <c r="BI373" i="2"/>
  <c r="BI369" i="2"/>
  <c r="BI365" i="2"/>
  <c r="BI97" i="2"/>
  <c r="BI93" i="2"/>
  <c r="BI89" i="2"/>
  <c r="BI289" i="2"/>
  <c r="BI285" i="2"/>
  <c r="BI281" i="2"/>
  <c r="BI469" i="2"/>
  <c r="BI465" i="2"/>
  <c r="BI461" i="2"/>
  <c r="BI505" i="2"/>
  <c r="BI501" i="2"/>
  <c r="BI497" i="2"/>
  <c r="BI565" i="2"/>
  <c r="BI561" i="2"/>
  <c r="BI557" i="2"/>
  <c r="BI361" i="2"/>
  <c r="BI357" i="2"/>
  <c r="BI353" i="2"/>
  <c r="BI757" i="2"/>
  <c r="BI753" i="2"/>
  <c r="BI749" i="2"/>
  <c r="BI628" i="2"/>
  <c r="BI406" i="2"/>
  <c r="BI254" i="2"/>
  <c r="BI747" i="2"/>
  <c r="BI796" i="2"/>
  <c r="BI336" i="2"/>
  <c r="BI728" i="2"/>
  <c r="BI491" i="2"/>
  <c r="BI488" i="2"/>
  <c r="BI485" i="2"/>
  <c r="BI723" i="2"/>
  <c r="BI720" i="2"/>
  <c r="BI717" i="2"/>
  <c r="BI446" i="2"/>
  <c r="BI256" i="2"/>
  <c r="BI791" i="2"/>
  <c r="BI331" i="2"/>
  <c r="BI495" i="2"/>
  <c r="BI483" i="2"/>
  <c r="BI480" i="2"/>
  <c r="BI477" i="2"/>
  <c r="BI103" i="2"/>
  <c r="BI102" i="2"/>
  <c r="BI374" i="2"/>
  <c r="BI370" i="2"/>
  <c r="BI366" i="2"/>
  <c r="BI98" i="2"/>
  <c r="BI94" i="2"/>
  <c r="BI90" i="2"/>
  <c r="BI290" i="2"/>
  <c r="BI286" i="2"/>
  <c r="BI282" i="2"/>
  <c r="BI470" i="2"/>
  <c r="BI466" i="2"/>
  <c r="BI462" i="2"/>
  <c r="BI506" i="2"/>
  <c r="BI502" i="2"/>
  <c r="BI498" i="2"/>
  <c r="BI566" i="2"/>
  <c r="BI562" i="2"/>
  <c r="BI558" i="2"/>
  <c r="BI362" i="2"/>
  <c r="BI358" i="2"/>
  <c r="BI354" i="2"/>
  <c r="BI758" i="2"/>
  <c r="BI754" i="2"/>
  <c r="BI750" i="2"/>
  <c r="BI38" i="2"/>
  <c r="BI34" i="2"/>
  <c r="BI30" i="2"/>
  <c r="BI698" i="2"/>
  <c r="BI694" i="2"/>
  <c r="BI690" i="2"/>
  <c r="BI62" i="2"/>
  <c r="BI58" i="2"/>
  <c r="BI54" i="2"/>
  <c r="BI242" i="2"/>
  <c r="BI678" i="2"/>
  <c r="BI740" i="2"/>
  <c r="BI340" i="2"/>
  <c r="BI732" i="2"/>
  <c r="BI579" i="2"/>
  <c r="BI576" i="2"/>
  <c r="BI573" i="2"/>
  <c r="BI715" i="2"/>
  <c r="BI112" i="2"/>
  <c r="BI109" i="2"/>
  <c r="BI620" i="2"/>
  <c r="BI402" i="2"/>
  <c r="BI583" i="2"/>
  <c r="BI680" i="2"/>
  <c r="BI795" i="2"/>
  <c r="BI335" i="2"/>
  <c r="BI727" i="2"/>
  <c r="BI492" i="2"/>
  <c r="BI489" i="2"/>
  <c r="BI475" i="2"/>
  <c r="BI724" i="2"/>
  <c r="BI721" i="2"/>
  <c r="BI375" i="2"/>
  <c r="BI371" i="2"/>
  <c r="BI367" i="2"/>
  <c r="BI99" i="2"/>
  <c r="BI95" i="2"/>
  <c r="BI91" i="2"/>
  <c r="BI291" i="2"/>
  <c r="BI287" i="2"/>
  <c r="BI283" i="2"/>
  <c r="BI471" i="2"/>
  <c r="BI467" i="2"/>
  <c r="BI463" i="2"/>
  <c r="BI507" i="2"/>
  <c r="BI503" i="2"/>
  <c r="BI499" i="2"/>
  <c r="BI567" i="2"/>
  <c r="BI563" i="2"/>
  <c r="BI559" i="2"/>
  <c r="BI363" i="2"/>
  <c r="BI359" i="2"/>
  <c r="BI355" i="2"/>
  <c r="BI759" i="2"/>
  <c r="BI755" i="2"/>
  <c r="BI751" i="2"/>
  <c r="BI39" i="2"/>
  <c r="BI35" i="2"/>
  <c r="BI31" i="2"/>
  <c r="BI699" i="2"/>
  <c r="BI695" i="2"/>
  <c r="BI691" i="2"/>
  <c r="BI63" i="2"/>
  <c r="BI59" i="2"/>
  <c r="BI55" i="2"/>
  <c r="BI248" i="2"/>
  <c r="BI788" i="2"/>
  <c r="BI736" i="2"/>
  <c r="BI571" i="2"/>
  <c r="BI484" i="2"/>
  <c r="BI481" i="2"/>
  <c r="BI107" i="2"/>
  <c r="BI104" i="2"/>
  <c r="BI238" i="2"/>
  <c r="BI586" i="2"/>
  <c r="BI683" i="2"/>
  <c r="BI739" i="2"/>
  <c r="BI339" i="2"/>
  <c r="BI731" i="2"/>
  <c r="BI487" i="2"/>
  <c r="BI580" i="2"/>
  <c r="BI577" i="2"/>
  <c r="BI719" i="2"/>
  <c r="BI716" i="2"/>
  <c r="BI713" i="2"/>
  <c r="BI376" i="2"/>
  <c r="BI372" i="2"/>
  <c r="BI368" i="2"/>
  <c r="BI100" i="2"/>
  <c r="BI96" i="2"/>
  <c r="BI92" i="2"/>
  <c r="BI292" i="2"/>
  <c r="BI288" i="2"/>
  <c r="BI284" i="2"/>
  <c r="BI472" i="2"/>
  <c r="BI468" i="2"/>
  <c r="BI464" i="2"/>
  <c r="BI508" i="2"/>
  <c r="BI504" i="2"/>
  <c r="BI500" i="2"/>
  <c r="BI568" i="2"/>
  <c r="BI564" i="2"/>
  <c r="BI560" i="2"/>
  <c r="BI364" i="2"/>
  <c r="BI360" i="2"/>
  <c r="BI356" i="2"/>
  <c r="BI760" i="2"/>
  <c r="BI756" i="2"/>
  <c r="BI752" i="2"/>
  <c r="BI40" i="2"/>
  <c r="BI36" i="2"/>
  <c r="BI32" i="2"/>
  <c r="BI700" i="2"/>
  <c r="BI696" i="2"/>
  <c r="BI692" i="2"/>
  <c r="BI64" i="2"/>
  <c r="BI60" i="2"/>
  <c r="BI56" i="2"/>
  <c r="BI544" i="2"/>
  <c r="BI251" i="2"/>
  <c r="BI744" i="2"/>
  <c r="BI473" i="2"/>
  <c r="BI693" i="2"/>
  <c r="BI539" i="2"/>
  <c r="BI535" i="2"/>
  <c r="BI435" i="2"/>
  <c r="BI431" i="2"/>
  <c r="BI427" i="2"/>
  <c r="BI387" i="2"/>
  <c r="BI383" i="2"/>
  <c r="BI379" i="2"/>
  <c r="BI27" i="2"/>
  <c r="BI57" i="2"/>
  <c r="BI543" i="2"/>
  <c r="BI496" i="2"/>
  <c r="BI479" i="2"/>
  <c r="BI29" i="2"/>
  <c r="BI540" i="2"/>
  <c r="BI536" i="2"/>
  <c r="BI436" i="2"/>
  <c r="BI432" i="2"/>
  <c r="BI428" i="2"/>
  <c r="BI388" i="2"/>
  <c r="BI384" i="2"/>
  <c r="BI380" i="2"/>
  <c r="BI28" i="2"/>
  <c r="BI332" i="2"/>
  <c r="BI493" i="2"/>
  <c r="BI792" i="2"/>
  <c r="BI37" i="2"/>
  <c r="BI53" i="2"/>
  <c r="BI541" i="2"/>
  <c r="BI537" i="2"/>
  <c r="BI533" i="2"/>
  <c r="BI433" i="2"/>
  <c r="BI429" i="2"/>
  <c r="BI425" i="2"/>
  <c r="BI385" i="2"/>
  <c r="BI381" i="2"/>
  <c r="BI377" i="2"/>
  <c r="BI476" i="2"/>
  <c r="BI697" i="2"/>
  <c r="BI762" i="2"/>
  <c r="BI33" i="2"/>
  <c r="BI689" i="2"/>
  <c r="BI382" i="2"/>
  <c r="BI23" i="2"/>
  <c r="BI19" i="2"/>
  <c r="BI87" i="2"/>
  <c r="BI83" i="2"/>
  <c r="BI79" i="2"/>
  <c r="BI651" i="2"/>
  <c r="BI647" i="2"/>
  <c r="BI643" i="2"/>
  <c r="BI159" i="2"/>
  <c r="BI155" i="2"/>
  <c r="BI151" i="2"/>
  <c r="BI195" i="2"/>
  <c r="BI191" i="2"/>
  <c r="BI187" i="2"/>
  <c r="BI135" i="2"/>
  <c r="BI131" i="2"/>
  <c r="BI127" i="2"/>
  <c r="BI399" i="2"/>
  <c r="BI395" i="2"/>
  <c r="BI391" i="2"/>
  <c r="BI459" i="2"/>
  <c r="BI455" i="2"/>
  <c r="BI451" i="2"/>
  <c r="BI15" i="2"/>
  <c r="BI11" i="2"/>
  <c r="BI7" i="2"/>
  <c r="BI219" i="2"/>
  <c r="BI215" i="2"/>
  <c r="BI211" i="2"/>
  <c r="BI351" i="2"/>
  <c r="BI61" i="2"/>
  <c r="BI534" i="2"/>
  <c r="BI430" i="2"/>
  <c r="BI26" i="2"/>
  <c r="BI24" i="2"/>
  <c r="BI20" i="2"/>
  <c r="BI88" i="2"/>
  <c r="BI84" i="2"/>
  <c r="BI80" i="2"/>
  <c r="BI652" i="2"/>
  <c r="BI648" i="2"/>
  <c r="BI644" i="2"/>
  <c r="BI160" i="2"/>
  <c r="BI156" i="2"/>
  <c r="BI152" i="2"/>
  <c r="BI196" i="2"/>
  <c r="BI192" i="2"/>
  <c r="BI188" i="2"/>
  <c r="BI136" i="2"/>
  <c r="BI132" i="2"/>
  <c r="BI128" i="2"/>
  <c r="BI400" i="2"/>
  <c r="BI396" i="2"/>
  <c r="BI392" i="2"/>
  <c r="BI460" i="2"/>
  <c r="BI456" i="2"/>
  <c r="BI452" i="2"/>
  <c r="BI16" i="2"/>
  <c r="BI12" i="2"/>
  <c r="BI8" i="2"/>
  <c r="BI220" i="2"/>
  <c r="BI216" i="2"/>
  <c r="BI212" i="2"/>
  <c r="BI352" i="2"/>
  <c r="BI538" i="2"/>
  <c r="BI386" i="2"/>
  <c r="BI25" i="2"/>
  <c r="BI21" i="2"/>
  <c r="BI17" i="2"/>
  <c r="BI85" i="2"/>
  <c r="BI81" i="2"/>
  <c r="BI77" i="2"/>
  <c r="BI649" i="2"/>
  <c r="BI645" i="2"/>
  <c r="BI641" i="2"/>
  <c r="BI157" i="2"/>
  <c r="BI153" i="2"/>
  <c r="BI149" i="2"/>
  <c r="BI193" i="2"/>
  <c r="BI189" i="2"/>
  <c r="BI185" i="2"/>
  <c r="BI133" i="2"/>
  <c r="BI129" i="2"/>
  <c r="BI125" i="2"/>
  <c r="BI397" i="2"/>
  <c r="BI393" i="2"/>
  <c r="BI389" i="2"/>
  <c r="BI457" i="2"/>
  <c r="BI453" i="2"/>
  <c r="BI449" i="2"/>
  <c r="BI13" i="2"/>
  <c r="BI9" i="2"/>
  <c r="BI5" i="2"/>
  <c r="BI217" i="2"/>
  <c r="BI213" i="2"/>
  <c r="BI209" i="2"/>
  <c r="BI542" i="2"/>
  <c r="BI378" i="2"/>
  <c r="BI426" i="2"/>
  <c r="BI22" i="2"/>
  <c r="BI18" i="2"/>
  <c r="BI86" i="2"/>
  <c r="BI82" i="2"/>
  <c r="BI78" i="2"/>
  <c r="BI650" i="2"/>
  <c r="BI646" i="2"/>
  <c r="BI642" i="2"/>
  <c r="BI158" i="2"/>
  <c r="BI154" i="2"/>
  <c r="BI150" i="2"/>
  <c r="BI194" i="2"/>
  <c r="BI190" i="2"/>
  <c r="BI186" i="2"/>
  <c r="BI134" i="2"/>
  <c r="BI130" i="2"/>
  <c r="BI126" i="2"/>
  <c r="BI398" i="2"/>
  <c r="BI394" i="2"/>
  <c r="BI390" i="2"/>
  <c r="BI458" i="2"/>
  <c r="BI454" i="2"/>
  <c r="BI450" i="2"/>
  <c r="BI14" i="2"/>
  <c r="BI10" i="2"/>
  <c r="BI6" i="2"/>
  <c r="BI218" i="2"/>
  <c r="BI214" i="2"/>
  <c r="BI210" i="2"/>
  <c r="BI350" i="2"/>
  <c r="BI346" i="2"/>
  <c r="BI342" i="2"/>
  <c r="BI806" i="2"/>
  <c r="BI802" i="2"/>
  <c r="BI798" i="2"/>
  <c r="BI74" i="2"/>
  <c r="BI70" i="2"/>
  <c r="BI66" i="2"/>
  <c r="BI422" i="2"/>
  <c r="BI418" i="2"/>
  <c r="BI414" i="2"/>
  <c r="BI638" i="2"/>
  <c r="BI634" i="2"/>
  <c r="BI630" i="2"/>
  <c r="BI710" i="2"/>
  <c r="BI706" i="2"/>
  <c r="BI702" i="2"/>
  <c r="BI602" i="2"/>
  <c r="BI598" i="2"/>
  <c r="BI594" i="2"/>
  <c r="BI302" i="2"/>
  <c r="BI298" i="2"/>
  <c r="BI294" i="2"/>
  <c r="BI554" i="2"/>
  <c r="BI550" i="2"/>
  <c r="BI546" i="2"/>
  <c r="BI278" i="2"/>
  <c r="BI274" i="2"/>
  <c r="BI270" i="2"/>
  <c r="BI347" i="2"/>
  <c r="BI343" i="2"/>
  <c r="BI807" i="2"/>
  <c r="BI803" i="2"/>
  <c r="BI799" i="2"/>
  <c r="BI75" i="2"/>
  <c r="BI71" i="2"/>
  <c r="BI67" i="2"/>
  <c r="BI423" i="2"/>
  <c r="BI419" i="2"/>
  <c r="BI415" i="2"/>
  <c r="BI639" i="2"/>
  <c r="BI635" i="2"/>
  <c r="BI631" i="2"/>
  <c r="BI711" i="2"/>
  <c r="BI707" i="2"/>
  <c r="BI703" i="2"/>
  <c r="BI603" i="2"/>
  <c r="BI599" i="2"/>
  <c r="BI595" i="2"/>
  <c r="BI303" i="2"/>
  <c r="BI299" i="2"/>
  <c r="BI295" i="2"/>
  <c r="BI555" i="2"/>
  <c r="BI551" i="2"/>
  <c r="BI547" i="2"/>
  <c r="BI279" i="2"/>
  <c r="BI275" i="2"/>
  <c r="BI271" i="2"/>
  <c r="BI531" i="2"/>
  <c r="BI527" i="2"/>
  <c r="BI434" i="2"/>
  <c r="BI348" i="2"/>
  <c r="BI344" i="2"/>
  <c r="BI808" i="2"/>
  <c r="BI804" i="2"/>
  <c r="BI800" i="2"/>
  <c r="BI76" i="2"/>
  <c r="BI72" i="2"/>
  <c r="BI68" i="2"/>
  <c r="BI424" i="2"/>
  <c r="BI420" i="2"/>
  <c r="BI416" i="2"/>
  <c r="BI640" i="2"/>
  <c r="BI636" i="2"/>
  <c r="BI632" i="2"/>
  <c r="BI712" i="2"/>
  <c r="BI708" i="2"/>
  <c r="BI704" i="2"/>
  <c r="BI604" i="2"/>
  <c r="BI600" i="2"/>
  <c r="BI596" i="2"/>
  <c r="BI304" i="2"/>
  <c r="BI300" i="2"/>
  <c r="BI296" i="2"/>
  <c r="BI556" i="2"/>
  <c r="BI552" i="2"/>
  <c r="BI548" i="2"/>
  <c r="BI280" i="2"/>
  <c r="BI276" i="2"/>
  <c r="BI272" i="2"/>
  <c r="BI532" i="2"/>
  <c r="BI528" i="2"/>
  <c r="BI349" i="2"/>
  <c r="BI345" i="2"/>
  <c r="BI341" i="2"/>
  <c r="BI805" i="2"/>
  <c r="BI801" i="2"/>
  <c r="BI797" i="2"/>
  <c r="BI73" i="2"/>
  <c r="BI69" i="2"/>
  <c r="BI65" i="2"/>
  <c r="BI421" i="2"/>
  <c r="BI417" i="2"/>
  <c r="BI413" i="2"/>
  <c r="BI637" i="2"/>
  <c r="BI633" i="2"/>
  <c r="BI629" i="2"/>
  <c r="BI709" i="2"/>
  <c r="BI705" i="2"/>
  <c r="BI701" i="2"/>
  <c r="BI601" i="2"/>
  <c r="BI597" i="2"/>
  <c r="BI593" i="2"/>
  <c r="BI301" i="2"/>
  <c r="BI297" i="2"/>
  <c r="BI293" i="2"/>
  <c r="BI553" i="2"/>
  <c r="BI549" i="2"/>
  <c r="BI545" i="2"/>
  <c r="BI277" i="2"/>
  <c r="BI273" i="2"/>
  <c r="BI269" i="2"/>
  <c r="BI529" i="2"/>
  <c r="BI525" i="2"/>
  <c r="BI521" i="2"/>
  <c r="BI517" i="2"/>
  <c r="BI513" i="2"/>
  <c r="BI509" i="2"/>
  <c r="BI673" i="2"/>
  <c r="BI669" i="2"/>
  <c r="BI665" i="2"/>
  <c r="BI661" i="2"/>
  <c r="BI657" i="2"/>
  <c r="BI653" i="2"/>
  <c r="BI613" i="2"/>
  <c r="BI609" i="2"/>
  <c r="BI605" i="2"/>
  <c r="BI313" i="2"/>
  <c r="BI309" i="2"/>
  <c r="BI305" i="2"/>
  <c r="BI265" i="2"/>
  <c r="BI261" i="2"/>
  <c r="BI257" i="2"/>
  <c r="BI229" i="2"/>
  <c r="BI225" i="2"/>
  <c r="BI221" i="2"/>
  <c r="BI205" i="2"/>
  <c r="BI201" i="2"/>
  <c r="BI197" i="2"/>
  <c r="BI181" i="2"/>
  <c r="BI177" i="2"/>
  <c r="BI173" i="2"/>
  <c r="BI145" i="2"/>
  <c r="BI530" i="2"/>
  <c r="BI526" i="2"/>
  <c r="BI522" i="2"/>
  <c r="BI518" i="2"/>
  <c r="BI514" i="2"/>
  <c r="BI510" i="2"/>
  <c r="BI674" i="2"/>
  <c r="BI670" i="2"/>
  <c r="BI666" i="2"/>
  <c r="BI662" i="2"/>
  <c r="BI658" i="2"/>
  <c r="BI654" i="2"/>
  <c r="BI614" i="2"/>
  <c r="BI610" i="2"/>
  <c r="BI606" i="2"/>
  <c r="BI314" i="2"/>
  <c r="BI310" i="2"/>
  <c r="BI306" i="2"/>
  <c r="BI266" i="2"/>
  <c r="BI262" i="2"/>
  <c r="BI258" i="2"/>
  <c r="BI230" i="2"/>
  <c r="BI226" i="2"/>
  <c r="BI222" i="2"/>
  <c r="BI206" i="2"/>
  <c r="BI202" i="2"/>
  <c r="BI198" i="2"/>
  <c r="BI182" i="2"/>
  <c r="BI178" i="2"/>
  <c r="BI174" i="2"/>
  <c r="BI146" i="2"/>
  <c r="BI523" i="2"/>
  <c r="BI519" i="2"/>
  <c r="BI515" i="2"/>
  <c r="BI511" i="2"/>
  <c r="BI675" i="2"/>
  <c r="BI671" i="2"/>
  <c r="BI667" i="2"/>
  <c r="BI663" i="2"/>
  <c r="BI659" i="2"/>
  <c r="BI655" i="2"/>
  <c r="BI615" i="2"/>
  <c r="BI611" i="2"/>
  <c r="BI607" i="2"/>
  <c r="BI315" i="2"/>
  <c r="BI311" i="2"/>
  <c r="BI307" i="2"/>
  <c r="BI267" i="2"/>
  <c r="BI263" i="2"/>
  <c r="BI259" i="2"/>
  <c r="BI231" i="2"/>
  <c r="BI227" i="2"/>
  <c r="BI223" i="2"/>
  <c r="BI207" i="2"/>
  <c r="BI203" i="2"/>
  <c r="BI199" i="2"/>
  <c r="BI183" i="2"/>
  <c r="BI179" i="2"/>
  <c r="BI175" i="2"/>
  <c r="BI147" i="2"/>
  <c r="BQ325" i="2"/>
  <c r="BQ321" i="2"/>
  <c r="BQ317" i="2"/>
  <c r="BQ625" i="2"/>
  <c r="BQ621" i="2"/>
  <c r="BQ617" i="2"/>
  <c r="BQ49" i="2"/>
  <c r="BQ326" i="2"/>
  <c r="BQ322" i="2"/>
  <c r="BQ318" i="2"/>
  <c r="BQ626" i="2"/>
  <c r="BQ622" i="2"/>
  <c r="BQ618" i="2"/>
  <c r="BQ50" i="2"/>
  <c r="BQ46" i="2"/>
  <c r="BQ327" i="2"/>
  <c r="BQ323" i="2"/>
  <c r="BQ319" i="2"/>
  <c r="BQ627" i="2"/>
  <c r="BQ623" i="2"/>
  <c r="BQ619" i="2"/>
  <c r="BQ51" i="2"/>
  <c r="BQ47" i="2"/>
  <c r="BQ324" i="2"/>
  <c r="BQ628" i="2"/>
  <c r="BQ620" i="2"/>
  <c r="BQ48" i="2"/>
  <c r="BQ44" i="2"/>
  <c r="BQ244" i="2"/>
  <c r="BQ240" i="2"/>
  <c r="BQ236" i="2"/>
  <c r="BQ412" i="2"/>
  <c r="BQ408" i="2"/>
  <c r="BQ404" i="2"/>
  <c r="BQ772" i="2"/>
  <c r="BQ768" i="2"/>
  <c r="BQ764" i="2"/>
  <c r="BQ448" i="2"/>
  <c r="BQ444" i="2"/>
  <c r="BQ440" i="2"/>
  <c r="BQ45" i="2"/>
  <c r="BQ41" i="2"/>
  <c r="BQ241" i="2"/>
  <c r="BQ237" i="2"/>
  <c r="BQ233" i="2"/>
  <c r="BQ409" i="2"/>
  <c r="BQ405" i="2"/>
  <c r="BQ401" i="2"/>
  <c r="BQ769" i="2"/>
  <c r="BQ765" i="2"/>
  <c r="BQ761" i="2"/>
  <c r="BQ445" i="2"/>
  <c r="BQ441" i="2"/>
  <c r="BQ437" i="2"/>
  <c r="BQ589" i="2"/>
  <c r="BQ585" i="2"/>
  <c r="BQ581" i="2"/>
  <c r="BQ253" i="2"/>
  <c r="BQ249" i="2"/>
  <c r="BQ245" i="2"/>
  <c r="BQ781" i="2"/>
  <c r="BQ777" i="2"/>
  <c r="BQ773" i="2"/>
  <c r="BQ685" i="2"/>
  <c r="BQ681" i="2"/>
  <c r="BQ677" i="2"/>
  <c r="BQ745" i="2"/>
  <c r="BQ235" i="2"/>
  <c r="BQ771" i="2"/>
  <c r="BQ443" i="2"/>
  <c r="BQ246" i="2"/>
  <c r="BQ783" i="2"/>
  <c r="BQ780" i="2"/>
  <c r="BQ239" i="2"/>
  <c r="BQ403" i="2"/>
  <c r="BQ447" i="2"/>
  <c r="BQ438" i="2"/>
  <c r="BQ591" i="2"/>
  <c r="BQ588" i="2"/>
  <c r="BQ778" i="2"/>
  <c r="BQ775" i="2"/>
  <c r="BQ688" i="2"/>
  <c r="BQ328" i="2"/>
  <c r="BQ234" i="2"/>
  <c r="BQ770" i="2"/>
  <c r="BQ442" i="2"/>
  <c r="BQ250" i="2"/>
  <c r="BQ247" i="2"/>
  <c r="BQ784" i="2"/>
  <c r="BQ746" i="2"/>
  <c r="BQ741" i="2"/>
  <c r="BQ737" i="2"/>
  <c r="BQ793" i="2"/>
  <c r="BQ789" i="2"/>
  <c r="BQ785" i="2"/>
  <c r="BQ337" i="2"/>
  <c r="BQ333" i="2"/>
  <c r="BQ329" i="2"/>
  <c r="BQ733" i="2"/>
  <c r="BQ729" i="2"/>
  <c r="BQ725" i="2"/>
  <c r="BQ243" i="2"/>
  <c r="BQ407" i="2"/>
  <c r="BQ763" i="2"/>
  <c r="BQ586" i="2"/>
  <c r="BQ583" i="2"/>
  <c r="BQ256" i="2"/>
  <c r="BQ686" i="2"/>
  <c r="BQ683" i="2"/>
  <c r="BQ680" i="2"/>
  <c r="BQ52" i="2"/>
  <c r="BQ238" i="2"/>
  <c r="BQ402" i="2"/>
  <c r="BQ446" i="2"/>
  <c r="BQ592" i="2"/>
  <c r="BQ782" i="2"/>
  <c r="BQ779" i="2"/>
  <c r="BQ776" i="2"/>
  <c r="BQ742" i="2"/>
  <c r="BQ738" i="2"/>
  <c r="BQ794" i="2"/>
  <c r="BQ790" i="2"/>
  <c r="BQ786" i="2"/>
  <c r="BQ338" i="2"/>
  <c r="BQ334" i="2"/>
  <c r="BQ330" i="2"/>
  <c r="BQ734" i="2"/>
  <c r="BQ730" i="2"/>
  <c r="BQ726" i="2"/>
  <c r="BQ494" i="2"/>
  <c r="BQ490" i="2"/>
  <c r="BQ486" i="2"/>
  <c r="BQ578" i="2"/>
  <c r="BQ574" i="2"/>
  <c r="BQ570" i="2"/>
  <c r="BQ482" i="2"/>
  <c r="BQ478" i="2"/>
  <c r="BQ474" i="2"/>
  <c r="BQ722" i="2"/>
  <c r="BQ718" i="2"/>
  <c r="BQ714" i="2"/>
  <c r="BQ110" i="2"/>
  <c r="BQ106" i="2"/>
  <c r="BQ43" i="2"/>
  <c r="BQ411" i="2"/>
  <c r="BQ767" i="2"/>
  <c r="BQ439" i="2"/>
  <c r="BQ254" i="2"/>
  <c r="BQ251" i="2"/>
  <c r="BQ248" i="2"/>
  <c r="BQ678" i="2"/>
  <c r="BQ747" i="2"/>
  <c r="BQ744" i="2"/>
  <c r="BQ406" i="2"/>
  <c r="BQ590" i="2"/>
  <c r="BQ687" i="2"/>
  <c r="BQ791" i="2"/>
  <c r="BQ331" i="2"/>
  <c r="BQ495" i="2"/>
  <c r="BQ579" i="2"/>
  <c r="BQ576" i="2"/>
  <c r="BQ573" i="2"/>
  <c r="BQ715" i="2"/>
  <c r="BQ112" i="2"/>
  <c r="BQ109" i="2"/>
  <c r="BQ101" i="2"/>
  <c r="BQ373" i="2"/>
  <c r="BQ369" i="2"/>
  <c r="BQ365" i="2"/>
  <c r="BQ97" i="2"/>
  <c r="BQ93" i="2"/>
  <c r="BQ89" i="2"/>
  <c r="BQ289" i="2"/>
  <c r="BQ285" i="2"/>
  <c r="BQ281" i="2"/>
  <c r="BQ469" i="2"/>
  <c r="BQ465" i="2"/>
  <c r="BQ461" i="2"/>
  <c r="BQ505" i="2"/>
  <c r="BQ501" i="2"/>
  <c r="BQ497" i="2"/>
  <c r="BQ565" i="2"/>
  <c r="BQ561" i="2"/>
  <c r="BQ557" i="2"/>
  <c r="BQ361" i="2"/>
  <c r="BQ357" i="2"/>
  <c r="BQ353" i="2"/>
  <c r="BQ757" i="2"/>
  <c r="BQ753" i="2"/>
  <c r="BQ749" i="2"/>
  <c r="BQ255" i="2"/>
  <c r="BQ748" i="2"/>
  <c r="BQ740" i="2"/>
  <c r="BQ340" i="2"/>
  <c r="BQ732" i="2"/>
  <c r="BQ492" i="2"/>
  <c r="BQ489" i="2"/>
  <c r="BQ475" i="2"/>
  <c r="BQ724" i="2"/>
  <c r="BQ721" i="2"/>
  <c r="BQ624" i="2"/>
  <c r="BQ242" i="2"/>
  <c r="BQ774" i="2"/>
  <c r="BQ795" i="2"/>
  <c r="BQ335" i="2"/>
  <c r="BQ727" i="2"/>
  <c r="BQ571" i="2"/>
  <c r="BQ484" i="2"/>
  <c r="BQ481" i="2"/>
  <c r="BQ107" i="2"/>
  <c r="BQ104" i="2"/>
  <c r="BQ102" i="2"/>
  <c r="BQ374" i="2"/>
  <c r="BQ370" i="2"/>
  <c r="BQ366" i="2"/>
  <c r="BQ98" i="2"/>
  <c r="BQ94" i="2"/>
  <c r="BQ90" i="2"/>
  <c r="BQ290" i="2"/>
  <c r="BQ286" i="2"/>
  <c r="BQ282" i="2"/>
  <c r="BQ470" i="2"/>
  <c r="BQ466" i="2"/>
  <c r="BQ462" i="2"/>
  <c r="BQ506" i="2"/>
  <c r="BQ502" i="2"/>
  <c r="BQ498" i="2"/>
  <c r="BQ566" i="2"/>
  <c r="BQ562" i="2"/>
  <c r="BQ558" i="2"/>
  <c r="BQ362" i="2"/>
  <c r="BQ358" i="2"/>
  <c r="BQ354" i="2"/>
  <c r="BQ758" i="2"/>
  <c r="BQ754" i="2"/>
  <c r="BQ750" i="2"/>
  <c r="BQ38" i="2"/>
  <c r="BQ34" i="2"/>
  <c r="BQ30" i="2"/>
  <c r="BQ698" i="2"/>
  <c r="BQ694" i="2"/>
  <c r="BQ690" i="2"/>
  <c r="BQ62" i="2"/>
  <c r="BQ58" i="2"/>
  <c r="BQ54" i="2"/>
  <c r="BQ766" i="2"/>
  <c r="BQ582" i="2"/>
  <c r="BQ679" i="2"/>
  <c r="BQ788" i="2"/>
  <c r="BQ736" i="2"/>
  <c r="BQ487" i="2"/>
  <c r="BQ580" i="2"/>
  <c r="BQ577" i="2"/>
  <c r="BQ719" i="2"/>
  <c r="BQ716" i="2"/>
  <c r="BQ713" i="2"/>
  <c r="BQ584" i="2"/>
  <c r="BQ739" i="2"/>
  <c r="BQ339" i="2"/>
  <c r="BQ731" i="2"/>
  <c r="BQ493" i="2"/>
  <c r="BQ479" i="2"/>
  <c r="BQ476" i="2"/>
  <c r="BQ473" i="2"/>
  <c r="BQ375" i="2"/>
  <c r="BQ371" i="2"/>
  <c r="BQ367" i="2"/>
  <c r="BQ99" i="2"/>
  <c r="BQ95" i="2"/>
  <c r="BQ91" i="2"/>
  <c r="BQ291" i="2"/>
  <c r="BQ287" i="2"/>
  <c r="BQ283" i="2"/>
  <c r="BQ471" i="2"/>
  <c r="BQ467" i="2"/>
  <c r="BQ463" i="2"/>
  <c r="BQ507" i="2"/>
  <c r="BQ503" i="2"/>
  <c r="BQ499" i="2"/>
  <c r="BQ567" i="2"/>
  <c r="BQ563" i="2"/>
  <c r="BQ559" i="2"/>
  <c r="BQ363" i="2"/>
  <c r="BQ359" i="2"/>
  <c r="BQ355" i="2"/>
  <c r="BQ759" i="2"/>
  <c r="BQ755" i="2"/>
  <c r="BQ751" i="2"/>
  <c r="BQ39" i="2"/>
  <c r="BQ35" i="2"/>
  <c r="BQ31" i="2"/>
  <c r="BQ699" i="2"/>
  <c r="BQ695" i="2"/>
  <c r="BQ691" i="2"/>
  <c r="BQ63" i="2"/>
  <c r="BQ59" i="2"/>
  <c r="BQ55" i="2"/>
  <c r="BQ410" i="2"/>
  <c r="BQ682" i="2"/>
  <c r="BQ792" i="2"/>
  <c r="BQ332" i="2"/>
  <c r="BQ496" i="2"/>
  <c r="BQ575" i="2"/>
  <c r="BQ572" i="2"/>
  <c r="BQ569" i="2"/>
  <c r="BQ111" i="2"/>
  <c r="BQ108" i="2"/>
  <c r="BQ105" i="2"/>
  <c r="BQ762" i="2"/>
  <c r="BQ587" i="2"/>
  <c r="BQ684" i="2"/>
  <c r="BQ787" i="2"/>
  <c r="BQ735" i="2"/>
  <c r="BQ491" i="2"/>
  <c r="BQ488" i="2"/>
  <c r="BQ485" i="2"/>
  <c r="BQ723" i="2"/>
  <c r="BQ720" i="2"/>
  <c r="BQ717" i="2"/>
  <c r="BQ376" i="2"/>
  <c r="BQ372" i="2"/>
  <c r="BQ368" i="2"/>
  <c r="BQ100" i="2"/>
  <c r="BQ96" i="2"/>
  <c r="BQ92" i="2"/>
  <c r="BQ292" i="2"/>
  <c r="BQ288" i="2"/>
  <c r="BQ284" i="2"/>
  <c r="BQ472" i="2"/>
  <c r="BQ468" i="2"/>
  <c r="BQ464" i="2"/>
  <c r="BQ508" i="2"/>
  <c r="BQ504" i="2"/>
  <c r="BQ500" i="2"/>
  <c r="BQ568" i="2"/>
  <c r="BQ564" i="2"/>
  <c r="BQ560" i="2"/>
  <c r="BQ364" i="2"/>
  <c r="BQ360" i="2"/>
  <c r="BQ356" i="2"/>
  <c r="BQ760" i="2"/>
  <c r="BQ756" i="2"/>
  <c r="BQ752" i="2"/>
  <c r="BQ40" i="2"/>
  <c r="BQ36" i="2"/>
  <c r="BQ32" i="2"/>
  <c r="BQ700" i="2"/>
  <c r="BQ696" i="2"/>
  <c r="BQ692" i="2"/>
  <c r="BQ64" i="2"/>
  <c r="BQ60" i="2"/>
  <c r="BQ56" i="2"/>
  <c r="BQ544" i="2"/>
  <c r="BQ320" i="2"/>
  <c r="BQ728" i="2"/>
  <c r="BQ103" i="2"/>
  <c r="BQ697" i="2"/>
  <c r="BQ539" i="2"/>
  <c r="BQ535" i="2"/>
  <c r="BQ435" i="2"/>
  <c r="BQ431" i="2"/>
  <c r="BQ427" i="2"/>
  <c r="BQ387" i="2"/>
  <c r="BQ383" i="2"/>
  <c r="BQ379" i="2"/>
  <c r="BQ27" i="2"/>
  <c r="BQ42" i="2"/>
  <c r="BQ743" i="2"/>
  <c r="BQ336" i="2"/>
  <c r="BQ477" i="2"/>
  <c r="BQ61" i="2"/>
  <c r="BQ796" i="2"/>
  <c r="BQ33" i="2"/>
  <c r="BQ540" i="2"/>
  <c r="BQ536" i="2"/>
  <c r="BQ436" i="2"/>
  <c r="BQ432" i="2"/>
  <c r="BQ428" i="2"/>
  <c r="BQ388" i="2"/>
  <c r="BQ384" i="2"/>
  <c r="BQ380" i="2"/>
  <c r="BQ28" i="2"/>
  <c r="BQ483" i="2"/>
  <c r="BQ693" i="2"/>
  <c r="BQ57" i="2"/>
  <c r="BQ541" i="2"/>
  <c r="BQ537" i="2"/>
  <c r="BQ533" i="2"/>
  <c r="BQ433" i="2"/>
  <c r="BQ429" i="2"/>
  <c r="BQ425" i="2"/>
  <c r="BQ385" i="2"/>
  <c r="BQ381" i="2"/>
  <c r="BQ377" i="2"/>
  <c r="BQ29" i="2"/>
  <c r="BQ252" i="2"/>
  <c r="BQ37" i="2"/>
  <c r="BQ386" i="2"/>
  <c r="BQ23" i="2"/>
  <c r="BQ19" i="2"/>
  <c r="BQ87" i="2"/>
  <c r="BQ83" i="2"/>
  <c r="BQ79" i="2"/>
  <c r="BQ651" i="2"/>
  <c r="BQ647" i="2"/>
  <c r="BQ643" i="2"/>
  <c r="BQ159" i="2"/>
  <c r="BQ155" i="2"/>
  <c r="BQ151" i="2"/>
  <c r="BQ195" i="2"/>
  <c r="BQ191" i="2"/>
  <c r="BQ187" i="2"/>
  <c r="BQ135" i="2"/>
  <c r="BQ131" i="2"/>
  <c r="BQ127" i="2"/>
  <c r="BQ399" i="2"/>
  <c r="BQ395" i="2"/>
  <c r="BQ391" i="2"/>
  <c r="BQ459" i="2"/>
  <c r="BQ455" i="2"/>
  <c r="BQ451" i="2"/>
  <c r="BQ15" i="2"/>
  <c r="BQ11" i="2"/>
  <c r="BQ7" i="2"/>
  <c r="BQ219" i="2"/>
  <c r="BQ215" i="2"/>
  <c r="BQ211" i="2"/>
  <c r="BQ351" i="2"/>
  <c r="BQ538" i="2"/>
  <c r="BQ480" i="2"/>
  <c r="BQ543" i="2"/>
  <c r="BQ378" i="2"/>
  <c r="BQ24" i="2"/>
  <c r="BQ20" i="2"/>
  <c r="BQ88" i="2"/>
  <c r="BQ84" i="2"/>
  <c r="BQ80" i="2"/>
  <c r="BQ652" i="2"/>
  <c r="BQ648" i="2"/>
  <c r="BQ644" i="2"/>
  <c r="BQ160" i="2"/>
  <c r="BQ156" i="2"/>
  <c r="BQ152" i="2"/>
  <c r="BQ196" i="2"/>
  <c r="BQ192" i="2"/>
  <c r="BQ188" i="2"/>
  <c r="BQ136" i="2"/>
  <c r="BQ132" i="2"/>
  <c r="BQ128" i="2"/>
  <c r="BQ400" i="2"/>
  <c r="BQ396" i="2"/>
  <c r="BQ392" i="2"/>
  <c r="BQ460" i="2"/>
  <c r="BQ456" i="2"/>
  <c r="BQ452" i="2"/>
  <c r="BQ16" i="2"/>
  <c r="BQ12" i="2"/>
  <c r="BQ8" i="2"/>
  <c r="BQ220" i="2"/>
  <c r="BQ216" i="2"/>
  <c r="BQ212" i="2"/>
  <c r="BQ352" i="2"/>
  <c r="BQ542" i="2"/>
  <c r="BQ426" i="2"/>
  <c r="BQ25" i="2"/>
  <c r="BQ21" i="2"/>
  <c r="BQ17" i="2"/>
  <c r="BQ85" i="2"/>
  <c r="BQ81" i="2"/>
  <c r="BQ77" i="2"/>
  <c r="BQ649" i="2"/>
  <c r="BQ645" i="2"/>
  <c r="BQ641" i="2"/>
  <c r="BQ157" i="2"/>
  <c r="BQ153" i="2"/>
  <c r="BQ149" i="2"/>
  <c r="BQ193" i="2"/>
  <c r="BQ189" i="2"/>
  <c r="BQ185" i="2"/>
  <c r="BQ133" i="2"/>
  <c r="BQ129" i="2"/>
  <c r="BQ125" i="2"/>
  <c r="BQ397" i="2"/>
  <c r="BQ393" i="2"/>
  <c r="BQ389" i="2"/>
  <c r="BQ457" i="2"/>
  <c r="BQ453" i="2"/>
  <c r="BQ449" i="2"/>
  <c r="BQ13" i="2"/>
  <c r="BQ9" i="2"/>
  <c r="BQ5" i="2"/>
  <c r="BQ217" i="2"/>
  <c r="BQ213" i="2"/>
  <c r="BQ209" i="2"/>
  <c r="BQ53" i="2"/>
  <c r="BQ434" i="2"/>
  <c r="BQ382" i="2"/>
  <c r="BQ26" i="2"/>
  <c r="BQ430" i="2"/>
  <c r="BQ22" i="2"/>
  <c r="BQ18" i="2"/>
  <c r="BQ86" i="2"/>
  <c r="BQ82" i="2"/>
  <c r="BQ78" i="2"/>
  <c r="BQ650" i="2"/>
  <c r="BQ646" i="2"/>
  <c r="BQ642" i="2"/>
  <c r="BQ158" i="2"/>
  <c r="BQ154" i="2"/>
  <c r="BQ150" i="2"/>
  <c r="BQ194" i="2"/>
  <c r="BQ190" i="2"/>
  <c r="BQ186" i="2"/>
  <c r="BQ134" i="2"/>
  <c r="BQ130" i="2"/>
  <c r="BQ126" i="2"/>
  <c r="BQ398" i="2"/>
  <c r="BQ394" i="2"/>
  <c r="BQ390" i="2"/>
  <c r="BQ458" i="2"/>
  <c r="BQ454" i="2"/>
  <c r="BQ450" i="2"/>
  <c r="BQ14" i="2"/>
  <c r="BQ10" i="2"/>
  <c r="BQ6" i="2"/>
  <c r="BQ218" i="2"/>
  <c r="BQ214" i="2"/>
  <c r="BQ210" i="2"/>
  <c r="BQ350" i="2"/>
  <c r="BQ346" i="2"/>
  <c r="BQ342" i="2"/>
  <c r="BQ806" i="2"/>
  <c r="BQ802" i="2"/>
  <c r="BQ798" i="2"/>
  <c r="BQ74" i="2"/>
  <c r="BQ70" i="2"/>
  <c r="BQ66" i="2"/>
  <c r="BQ422" i="2"/>
  <c r="BQ418" i="2"/>
  <c r="BQ414" i="2"/>
  <c r="BQ638" i="2"/>
  <c r="BQ634" i="2"/>
  <c r="BQ630" i="2"/>
  <c r="BQ710" i="2"/>
  <c r="BQ706" i="2"/>
  <c r="BQ702" i="2"/>
  <c r="BQ602" i="2"/>
  <c r="BQ598" i="2"/>
  <c r="BQ594" i="2"/>
  <c r="BQ302" i="2"/>
  <c r="BQ298" i="2"/>
  <c r="BQ294" i="2"/>
  <c r="BQ554" i="2"/>
  <c r="BQ550" i="2"/>
  <c r="BQ546" i="2"/>
  <c r="BQ278" i="2"/>
  <c r="BQ274" i="2"/>
  <c r="BQ270" i="2"/>
  <c r="BQ534" i="2"/>
  <c r="BQ347" i="2"/>
  <c r="BQ343" i="2"/>
  <c r="BQ807" i="2"/>
  <c r="BQ803" i="2"/>
  <c r="BQ799" i="2"/>
  <c r="BQ75" i="2"/>
  <c r="BQ71" i="2"/>
  <c r="BQ67" i="2"/>
  <c r="BQ423" i="2"/>
  <c r="BQ419" i="2"/>
  <c r="BQ415" i="2"/>
  <c r="BQ639" i="2"/>
  <c r="BQ635" i="2"/>
  <c r="BQ631" i="2"/>
  <c r="BQ711" i="2"/>
  <c r="BQ707" i="2"/>
  <c r="BQ703" i="2"/>
  <c r="BQ603" i="2"/>
  <c r="BQ599" i="2"/>
  <c r="BQ595" i="2"/>
  <c r="BQ303" i="2"/>
  <c r="BQ299" i="2"/>
  <c r="BQ295" i="2"/>
  <c r="BQ555" i="2"/>
  <c r="BQ551" i="2"/>
  <c r="BQ547" i="2"/>
  <c r="BQ279" i="2"/>
  <c r="BQ275" i="2"/>
  <c r="BQ271" i="2"/>
  <c r="BQ531" i="2"/>
  <c r="BQ527" i="2"/>
  <c r="BQ348" i="2"/>
  <c r="BQ344" i="2"/>
  <c r="BQ808" i="2"/>
  <c r="BQ804" i="2"/>
  <c r="BQ800" i="2"/>
  <c r="BQ76" i="2"/>
  <c r="BQ72" i="2"/>
  <c r="BQ68" i="2"/>
  <c r="BQ424" i="2"/>
  <c r="BQ420" i="2"/>
  <c r="BQ416" i="2"/>
  <c r="BQ640" i="2"/>
  <c r="BQ636" i="2"/>
  <c r="BQ632" i="2"/>
  <c r="BQ712" i="2"/>
  <c r="BQ708" i="2"/>
  <c r="BQ704" i="2"/>
  <c r="BQ604" i="2"/>
  <c r="BQ600" i="2"/>
  <c r="BQ596" i="2"/>
  <c r="BQ304" i="2"/>
  <c r="BQ300" i="2"/>
  <c r="BQ296" i="2"/>
  <c r="BQ556" i="2"/>
  <c r="BQ552" i="2"/>
  <c r="BQ548" i="2"/>
  <c r="BQ280" i="2"/>
  <c r="BQ276" i="2"/>
  <c r="BQ272" i="2"/>
  <c r="BQ532" i="2"/>
  <c r="BQ528" i="2"/>
  <c r="BQ349" i="2"/>
  <c r="BQ345" i="2"/>
  <c r="BQ341" i="2"/>
  <c r="BQ805" i="2"/>
  <c r="BQ801" i="2"/>
  <c r="BQ797" i="2"/>
  <c r="BQ73" i="2"/>
  <c r="BQ69" i="2"/>
  <c r="BQ65" i="2"/>
  <c r="BQ421" i="2"/>
  <c r="BQ417" i="2"/>
  <c r="BQ413" i="2"/>
  <c r="BQ637" i="2"/>
  <c r="BQ633" i="2"/>
  <c r="BQ629" i="2"/>
  <c r="BQ709" i="2"/>
  <c r="BQ705" i="2"/>
  <c r="BQ701" i="2"/>
  <c r="BQ601" i="2"/>
  <c r="BQ597" i="2"/>
  <c r="BQ593" i="2"/>
  <c r="BQ301" i="2"/>
  <c r="BQ297" i="2"/>
  <c r="BQ293" i="2"/>
  <c r="BQ553" i="2"/>
  <c r="BQ549" i="2"/>
  <c r="BQ545" i="2"/>
  <c r="BQ277" i="2"/>
  <c r="BQ273" i="2"/>
  <c r="BQ269" i="2"/>
  <c r="BQ529" i="2"/>
  <c r="BQ530" i="2"/>
  <c r="BQ525" i="2"/>
  <c r="BQ521" i="2"/>
  <c r="BQ517" i="2"/>
  <c r="BQ513" i="2"/>
  <c r="BQ509" i="2"/>
  <c r="BQ673" i="2"/>
  <c r="BQ669" i="2"/>
  <c r="BQ665" i="2"/>
  <c r="BQ661" i="2"/>
  <c r="BQ657" i="2"/>
  <c r="BQ653" i="2"/>
  <c r="BQ613" i="2"/>
  <c r="BQ609" i="2"/>
  <c r="BQ605" i="2"/>
  <c r="BQ313" i="2"/>
  <c r="BQ309" i="2"/>
  <c r="BQ305" i="2"/>
  <c r="BQ265" i="2"/>
  <c r="BQ261" i="2"/>
  <c r="BQ257" i="2"/>
  <c r="BQ229" i="2"/>
  <c r="BQ225" i="2"/>
  <c r="BQ221" i="2"/>
  <c r="BQ205" i="2"/>
  <c r="BQ201" i="2"/>
  <c r="BQ197" i="2"/>
  <c r="BQ181" i="2"/>
  <c r="BQ177" i="2"/>
  <c r="BQ173" i="2"/>
  <c r="BQ145" i="2"/>
  <c r="BQ526" i="2"/>
  <c r="BQ522" i="2"/>
  <c r="BQ518" i="2"/>
  <c r="BQ514" i="2"/>
  <c r="BQ510" i="2"/>
  <c r="BQ674" i="2"/>
  <c r="BQ670" i="2"/>
  <c r="BQ666" i="2"/>
  <c r="BQ662" i="2"/>
  <c r="BQ658" i="2"/>
  <c r="BQ654" i="2"/>
  <c r="BQ614" i="2"/>
  <c r="BQ610" i="2"/>
  <c r="BQ606" i="2"/>
  <c r="BQ314" i="2"/>
  <c r="BQ310" i="2"/>
  <c r="BQ306" i="2"/>
  <c r="BQ266" i="2"/>
  <c r="BQ262" i="2"/>
  <c r="BQ258" i="2"/>
  <c r="BQ230" i="2"/>
  <c r="BQ226" i="2"/>
  <c r="BQ222" i="2"/>
  <c r="BQ206" i="2"/>
  <c r="BQ202" i="2"/>
  <c r="BQ198" i="2"/>
  <c r="BQ182" i="2"/>
  <c r="BQ178" i="2"/>
  <c r="BQ174" i="2"/>
  <c r="BQ146" i="2"/>
  <c r="BQ689" i="2"/>
  <c r="BQ523" i="2"/>
  <c r="BQ519" i="2"/>
  <c r="BQ515" i="2"/>
  <c r="BQ511" i="2"/>
  <c r="BQ675" i="2"/>
  <c r="BQ671" i="2"/>
  <c r="BQ667" i="2"/>
  <c r="BQ663" i="2"/>
  <c r="BQ659" i="2"/>
  <c r="BQ655" i="2"/>
  <c r="BQ615" i="2"/>
  <c r="BQ611" i="2"/>
  <c r="BQ607" i="2"/>
  <c r="BQ315" i="2"/>
  <c r="BQ311" i="2"/>
  <c r="BQ307" i="2"/>
  <c r="BQ267" i="2"/>
  <c r="BQ263" i="2"/>
  <c r="BQ259" i="2"/>
  <c r="BQ231" i="2"/>
  <c r="BQ227" i="2"/>
  <c r="BQ223" i="2"/>
  <c r="BQ207" i="2"/>
  <c r="BQ203" i="2"/>
  <c r="BQ199" i="2"/>
  <c r="BQ183" i="2"/>
  <c r="BQ179" i="2"/>
  <c r="BQ175" i="2"/>
  <c r="BQ147" i="2"/>
  <c r="BY325" i="2"/>
  <c r="BY321" i="2"/>
  <c r="BY317" i="2"/>
  <c r="BY625" i="2"/>
  <c r="BY621" i="2"/>
  <c r="BY617" i="2"/>
  <c r="BY49" i="2"/>
  <c r="BY326" i="2"/>
  <c r="BY322" i="2"/>
  <c r="BY318" i="2"/>
  <c r="BY626" i="2"/>
  <c r="BY622" i="2"/>
  <c r="BY618" i="2"/>
  <c r="BY50" i="2"/>
  <c r="BY46" i="2"/>
  <c r="BY327" i="2"/>
  <c r="BY323" i="2"/>
  <c r="BY319" i="2"/>
  <c r="BY627" i="2"/>
  <c r="BY623" i="2"/>
  <c r="BY619" i="2"/>
  <c r="BY51" i="2"/>
  <c r="BY47" i="2"/>
  <c r="BY328" i="2"/>
  <c r="BY320" i="2"/>
  <c r="BY624" i="2"/>
  <c r="BY52" i="2"/>
  <c r="BY44" i="2"/>
  <c r="BY244" i="2"/>
  <c r="BY240" i="2"/>
  <c r="BY236" i="2"/>
  <c r="BY412" i="2"/>
  <c r="BY408" i="2"/>
  <c r="BY404" i="2"/>
  <c r="BY772" i="2"/>
  <c r="BY768" i="2"/>
  <c r="BY764" i="2"/>
  <c r="BY448" i="2"/>
  <c r="BY444" i="2"/>
  <c r="BY440" i="2"/>
  <c r="BY45" i="2"/>
  <c r="BY41" i="2"/>
  <c r="BY241" i="2"/>
  <c r="BY237" i="2"/>
  <c r="BY233" i="2"/>
  <c r="BY409" i="2"/>
  <c r="BY405" i="2"/>
  <c r="BY401" i="2"/>
  <c r="BY769" i="2"/>
  <c r="BY765" i="2"/>
  <c r="BY761" i="2"/>
  <c r="BY445" i="2"/>
  <c r="BY441" i="2"/>
  <c r="BY437" i="2"/>
  <c r="BY589" i="2"/>
  <c r="BY585" i="2"/>
  <c r="BY581" i="2"/>
  <c r="BY253" i="2"/>
  <c r="BY249" i="2"/>
  <c r="BY245" i="2"/>
  <c r="BY781" i="2"/>
  <c r="BY777" i="2"/>
  <c r="BY773" i="2"/>
  <c r="BY685" i="2"/>
  <c r="BY681" i="2"/>
  <c r="BY677" i="2"/>
  <c r="BY745" i="2"/>
  <c r="BY239" i="2"/>
  <c r="BY403" i="2"/>
  <c r="BY447" i="2"/>
  <c r="BY250" i="2"/>
  <c r="BY247" i="2"/>
  <c r="BY784" i="2"/>
  <c r="BY746" i="2"/>
  <c r="BY243" i="2"/>
  <c r="BY407" i="2"/>
  <c r="BY763" i="2"/>
  <c r="BY592" i="2"/>
  <c r="BY782" i="2"/>
  <c r="BY779" i="2"/>
  <c r="BY776" i="2"/>
  <c r="BY48" i="2"/>
  <c r="BY238" i="2"/>
  <c r="BY402" i="2"/>
  <c r="BY446" i="2"/>
  <c r="BY254" i="2"/>
  <c r="BY251" i="2"/>
  <c r="BY248" i="2"/>
  <c r="BY678" i="2"/>
  <c r="BY747" i="2"/>
  <c r="BY744" i="2"/>
  <c r="BY743" i="2"/>
  <c r="BY741" i="2"/>
  <c r="BY737" i="2"/>
  <c r="BY793" i="2"/>
  <c r="BY789" i="2"/>
  <c r="BY785" i="2"/>
  <c r="BY337" i="2"/>
  <c r="BY333" i="2"/>
  <c r="BY329" i="2"/>
  <c r="BY733" i="2"/>
  <c r="BY729" i="2"/>
  <c r="BY725" i="2"/>
  <c r="BY43" i="2"/>
  <c r="BY411" i="2"/>
  <c r="BY767" i="2"/>
  <c r="BY439" i="2"/>
  <c r="BY590" i="2"/>
  <c r="BY587" i="2"/>
  <c r="BY584" i="2"/>
  <c r="BY774" i="2"/>
  <c r="BY687" i="2"/>
  <c r="BY684" i="2"/>
  <c r="BY620" i="2"/>
  <c r="BY242" i="2"/>
  <c r="BY406" i="2"/>
  <c r="BY762" i="2"/>
  <c r="BY246" i="2"/>
  <c r="BY783" i="2"/>
  <c r="BY780" i="2"/>
  <c r="BY742" i="2"/>
  <c r="BY738" i="2"/>
  <c r="BY794" i="2"/>
  <c r="BY790" i="2"/>
  <c r="BY786" i="2"/>
  <c r="BY338" i="2"/>
  <c r="BY334" i="2"/>
  <c r="BY330" i="2"/>
  <c r="BY734" i="2"/>
  <c r="BY730" i="2"/>
  <c r="BY726" i="2"/>
  <c r="BY494" i="2"/>
  <c r="BY490" i="2"/>
  <c r="BY486" i="2"/>
  <c r="BY578" i="2"/>
  <c r="BY574" i="2"/>
  <c r="BY570" i="2"/>
  <c r="BY482" i="2"/>
  <c r="BY478" i="2"/>
  <c r="BY474" i="2"/>
  <c r="BY722" i="2"/>
  <c r="BY718" i="2"/>
  <c r="BY714" i="2"/>
  <c r="BY110" i="2"/>
  <c r="BY106" i="2"/>
  <c r="BY235" i="2"/>
  <c r="BY771" i="2"/>
  <c r="BY443" i="2"/>
  <c r="BY582" i="2"/>
  <c r="BY255" i="2"/>
  <c r="BY252" i="2"/>
  <c r="BY682" i="2"/>
  <c r="BY679" i="2"/>
  <c r="BY748" i="2"/>
  <c r="BY628" i="2"/>
  <c r="BY591" i="2"/>
  <c r="BY688" i="2"/>
  <c r="BY795" i="2"/>
  <c r="BY335" i="2"/>
  <c r="BY727" i="2"/>
  <c r="BY487" i="2"/>
  <c r="BY580" i="2"/>
  <c r="BY577" i="2"/>
  <c r="BY719" i="2"/>
  <c r="BY716" i="2"/>
  <c r="BY713" i="2"/>
  <c r="BY101" i="2"/>
  <c r="BY373" i="2"/>
  <c r="BY369" i="2"/>
  <c r="BY365" i="2"/>
  <c r="BY97" i="2"/>
  <c r="BY93" i="2"/>
  <c r="BY89" i="2"/>
  <c r="BY289" i="2"/>
  <c r="BY285" i="2"/>
  <c r="BY281" i="2"/>
  <c r="BY469" i="2"/>
  <c r="BY465" i="2"/>
  <c r="BY461" i="2"/>
  <c r="BY505" i="2"/>
  <c r="BY501" i="2"/>
  <c r="BY497" i="2"/>
  <c r="BY565" i="2"/>
  <c r="BY561" i="2"/>
  <c r="BY557" i="2"/>
  <c r="BY361" i="2"/>
  <c r="BY357" i="2"/>
  <c r="BY353" i="2"/>
  <c r="BY757" i="2"/>
  <c r="BY753" i="2"/>
  <c r="BY749" i="2"/>
  <c r="BY234" i="2"/>
  <c r="BY256" i="2"/>
  <c r="BY788" i="2"/>
  <c r="BY736" i="2"/>
  <c r="BY493" i="2"/>
  <c r="BY479" i="2"/>
  <c r="BY476" i="2"/>
  <c r="BY473" i="2"/>
  <c r="BY766" i="2"/>
  <c r="BY438" i="2"/>
  <c r="BY775" i="2"/>
  <c r="BY739" i="2"/>
  <c r="BY339" i="2"/>
  <c r="BY731" i="2"/>
  <c r="BY575" i="2"/>
  <c r="BY572" i="2"/>
  <c r="BY569" i="2"/>
  <c r="BY111" i="2"/>
  <c r="BY108" i="2"/>
  <c r="BY105" i="2"/>
  <c r="BY102" i="2"/>
  <c r="BY374" i="2"/>
  <c r="BY370" i="2"/>
  <c r="BY366" i="2"/>
  <c r="BY98" i="2"/>
  <c r="BY94" i="2"/>
  <c r="BY90" i="2"/>
  <c r="BY290" i="2"/>
  <c r="BY286" i="2"/>
  <c r="BY282" i="2"/>
  <c r="BY470" i="2"/>
  <c r="BY466" i="2"/>
  <c r="BY462" i="2"/>
  <c r="BY506" i="2"/>
  <c r="BY502" i="2"/>
  <c r="BY498" i="2"/>
  <c r="BY566" i="2"/>
  <c r="BY562" i="2"/>
  <c r="BY558" i="2"/>
  <c r="BY362" i="2"/>
  <c r="BY358" i="2"/>
  <c r="BY354" i="2"/>
  <c r="BY758" i="2"/>
  <c r="BY754" i="2"/>
  <c r="BY750" i="2"/>
  <c r="BY38" i="2"/>
  <c r="BY34" i="2"/>
  <c r="BY30" i="2"/>
  <c r="BY698" i="2"/>
  <c r="BY694" i="2"/>
  <c r="BY690" i="2"/>
  <c r="BY62" i="2"/>
  <c r="BY58" i="2"/>
  <c r="BY54" i="2"/>
  <c r="BY583" i="2"/>
  <c r="BY680" i="2"/>
  <c r="BY792" i="2"/>
  <c r="BY332" i="2"/>
  <c r="BY496" i="2"/>
  <c r="BY491" i="2"/>
  <c r="BY488" i="2"/>
  <c r="BY485" i="2"/>
  <c r="BY723" i="2"/>
  <c r="BY720" i="2"/>
  <c r="BY717" i="2"/>
  <c r="BY410" i="2"/>
  <c r="BY778" i="2"/>
  <c r="BY787" i="2"/>
  <c r="BY735" i="2"/>
  <c r="BY483" i="2"/>
  <c r="BY480" i="2"/>
  <c r="BY477" i="2"/>
  <c r="BY103" i="2"/>
  <c r="BY375" i="2"/>
  <c r="BY371" i="2"/>
  <c r="BY367" i="2"/>
  <c r="BY99" i="2"/>
  <c r="BY95" i="2"/>
  <c r="BY91" i="2"/>
  <c r="BY291" i="2"/>
  <c r="BY287" i="2"/>
  <c r="BY283" i="2"/>
  <c r="BY471" i="2"/>
  <c r="BY467" i="2"/>
  <c r="BY463" i="2"/>
  <c r="BY507" i="2"/>
  <c r="BY503" i="2"/>
  <c r="BY499" i="2"/>
  <c r="BY567" i="2"/>
  <c r="BY563" i="2"/>
  <c r="BY559" i="2"/>
  <c r="BY363" i="2"/>
  <c r="BY359" i="2"/>
  <c r="BY355" i="2"/>
  <c r="BY759" i="2"/>
  <c r="BY755" i="2"/>
  <c r="BY751" i="2"/>
  <c r="BY39" i="2"/>
  <c r="BY35" i="2"/>
  <c r="BY31" i="2"/>
  <c r="BY699" i="2"/>
  <c r="BY695" i="2"/>
  <c r="BY691" i="2"/>
  <c r="BY63" i="2"/>
  <c r="BY59" i="2"/>
  <c r="BY55" i="2"/>
  <c r="BY324" i="2"/>
  <c r="BY442" i="2"/>
  <c r="BY586" i="2"/>
  <c r="BY683" i="2"/>
  <c r="BY796" i="2"/>
  <c r="BY336" i="2"/>
  <c r="BY728" i="2"/>
  <c r="BY579" i="2"/>
  <c r="BY576" i="2"/>
  <c r="BY573" i="2"/>
  <c r="BY715" i="2"/>
  <c r="BY112" i="2"/>
  <c r="BY109" i="2"/>
  <c r="BY42" i="2"/>
  <c r="BY588" i="2"/>
  <c r="BY791" i="2"/>
  <c r="BY331" i="2"/>
  <c r="BY495" i="2"/>
  <c r="BY492" i="2"/>
  <c r="BY489" i="2"/>
  <c r="BY475" i="2"/>
  <c r="BY724" i="2"/>
  <c r="BY721" i="2"/>
  <c r="BY376" i="2"/>
  <c r="BY372" i="2"/>
  <c r="BY368" i="2"/>
  <c r="BY100" i="2"/>
  <c r="BY96" i="2"/>
  <c r="BY92" i="2"/>
  <c r="BY292" i="2"/>
  <c r="BY288" i="2"/>
  <c r="BY284" i="2"/>
  <c r="BY472" i="2"/>
  <c r="BY468" i="2"/>
  <c r="BY464" i="2"/>
  <c r="BY508" i="2"/>
  <c r="BY504" i="2"/>
  <c r="BY500" i="2"/>
  <c r="BY568" i="2"/>
  <c r="BY564" i="2"/>
  <c r="BY560" i="2"/>
  <c r="BY364" i="2"/>
  <c r="BY360" i="2"/>
  <c r="BY356" i="2"/>
  <c r="BY760" i="2"/>
  <c r="BY756" i="2"/>
  <c r="BY752" i="2"/>
  <c r="BY40" i="2"/>
  <c r="BY36" i="2"/>
  <c r="BY32" i="2"/>
  <c r="BY700" i="2"/>
  <c r="BY696" i="2"/>
  <c r="BY692" i="2"/>
  <c r="BY64" i="2"/>
  <c r="BY60" i="2"/>
  <c r="BY56" i="2"/>
  <c r="BY544" i="2"/>
  <c r="BY740" i="2"/>
  <c r="BY29" i="2"/>
  <c r="BY53" i="2"/>
  <c r="BY539" i="2"/>
  <c r="BY535" i="2"/>
  <c r="BY435" i="2"/>
  <c r="BY431" i="2"/>
  <c r="BY427" i="2"/>
  <c r="BY387" i="2"/>
  <c r="BY383" i="2"/>
  <c r="BY379" i="2"/>
  <c r="BY27" i="2"/>
  <c r="BY107" i="2"/>
  <c r="BY689" i="2"/>
  <c r="BY770" i="2"/>
  <c r="BY481" i="2"/>
  <c r="BY37" i="2"/>
  <c r="BY540" i="2"/>
  <c r="BY536" i="2"/>
  <c r="BY436" i="2"/>
  <c r="BY432" i="2"/>
  <c r="BY428" i="2"/>
  <c r="BY388" i="2"/>
  <c r="BY384" i="2"/>
  <c r="BY380" i="2"/>
  <c r="BY28" i="2"/>
  <c r="BY686" i="2"/>
  <c r="BY697" i="2"/>
  <c r="BY571" i="2"/>
  <c r="BY104" i="2"/>
  <c r="BY61" i="2"/>
  <c r="BY541" i="2"/>
  <c r="BY537" i="2"/>
  <c r="BY533" i="2"/>
  <c r="BY433" i="2"/>
  <c r="BY429" i="2"/>
  <c r="BY425" i="2"/>
  <c r="BY385" i="2"/>
  <c r="BY381" i="2"/>
  <c r="BY377" i="2"/>
  <c r="BY33" i="2"/>
  <c r="BY543" i="2"/>
  <c r="BY340" i="2"/>
  <c r="BY484" i="2"/>
  <c r="BY57" i="2"/>
  <c r="BY426" i="2"/>
  <c r="BY25" i="2"/>
  <c r="BY23" i="2"/>
  <c r="BY19" i="2"/>
  <c r="BY87" i="2"/>
  <c r="BY83" i="2"/>
  <c r="BY79" i="2"/>
  <c r="BY651" i="2"/>
  <c r="BY647" i="2"/>
  <c r="BY643" i="2"/>
  <c r="BY159" i="2"/>
  <c r="BY155" i="2"/>
  <c r="BY151" i="2"/>
  <c r="BY195" i="2"/>
  <c r="BY191" i="2"/>
  <c r="BY187" i="2"/>
  <c r="BY135" i="2"/>
  <c r="BY131" i="2"/>
  <c r="BY127" i="2"/>
  <c r="BY399" i="2"/>
  <c r="BY395" i="2"/>
  <c r="BY391" i="2"/>
  <c r="BY459" i="2"/>
  <c r="BY455" i="2"/>
  <c r="BY451" i="2"/>
  <c r="BY15" i="2"/>
  <c r="BY11" i="2"/>
  <c r="BY7" i="2"/>
  <c r="BY219" i="2"/>
  <c r="BY215" i="2"/>
  <c r="BY211" i="2"/>
  <c r="BY351" i="2"/>
  <c r="BY542" i="2"/>
  <c r="BY26" i="2"/>
  <c r="BY382" i="2"/>
  <c r="BY24" i="2"/>
  <c r="BY20" i="2"/>
  <c r="BY88" i="2"/>
  <c r="BY84" i="2"/>
  <c r="BY80" i="2"/>
  <c r="BY652" i="2"/>
  <c r="BY648" i="2"/>
  <c r="BY644" i="2"/>
  <c r="BY160" i="2"/>
  <c r="BY156" i="2"/>
  <c r="BY152" i="2"/>
  <c r="BY196" i="2"/>
  <c r="BY192" i="2"/>
  <c r="BY188" i="2"/>
  <c r="BY136" i="2"/>
  <c r="BY132" i="2"/>
  <c r="BY128" i="2"/>
  <c r="BY400" i="2"/>
  <c r="BY396" i="2"/>
  <c r="BY392" i="2"/>
  <c r="BY460" i="2"/>
  <c r="BY456" i="2"/>
  <c r="BY452" i="2"/>
  <c r="BY16" i="2"/>
  <c r="BY12" i="2"/>
  <c r="BY8" i="2"/>
  <c r="BY220" i="2"/>
  <c r="BY216" i="2"/>
  <c r="BY212" i="2"/>
  <c r="BY352" i="2"/>
  <c r="BY732" i="2"/>
  <c r="BY693" i="2"/>
  <c r="BY434" i="2"/>
  <c r="BY430" i="2"/>
  <c r="BY21" i="2"/>
  <c r="BY17" i="2"/>
  <c r="BY85" i="2"/>
  <c r="BY81" i="2"/>
  <c r="BY77" i="2"/>
  <c r="BY649" i="2"/>
  <c r="BY645" i="2"/>
  <c r="BY641" i="2"/>
  <c r="BY157" i="2"/>
  <c r="BY153" i="2"/>
  <c r="BY149" i="2"/>
  <c r="BY193" i="2"/>
  <c r="BY189" i="2"/>
  <c r="BY185" i="2"/>
  <c r="BY133" i="2"/>
  <c r="BY129" i="2"/>
  <c r="BY125" i="2"/>
  <c r="BY397" i="2"/>
  <c r="BY393" i="2"/>
  <c r="BY389" i="2"/>
  <c r="BY457" i="2"/>
  <c r="BY453" i="2"/>
  <c r="BY449" i="2"/>
  <c r="BY13" i="2"/>
  <c r="BY9" i="2"/>
  <c r="BY5" i="2"/>
  <c r="BY217" i="2"/>
  <c r="BY213" i="2"/>
  <c r="BY209" i="2"/>
  <c r="BY534" i="2"/>
  <c r="BY386" i="2"/>
  <c r="BY22" i="2"/>
  <c r="BY18" i="2"/>
  <c r="BY86" i="2"/>
  <c r="BY82" i="2"/>
  <c r="BY78" i="2"/>
  <c r="BY650" i="2"/>
  <c r="BY646" i="2"/>
  <c r="BY642" i="2"/>
  <c r="BY158" i="2"/>
  <c r="BY154" i="2"/>
  <c r="BY150" i="2"/>
  <c r="BY194" i="2"/>
  <c r="BY190" i="2"/>
  <c r="BY186" i="2"/>
  <c r="BY134" i="2"/>
  <c r="BY130" i="2"/>
  <c r="BY126" i="2"/>
  <c r="BY398" i="2"/>
  <c r="BY394" i="2"/>
  <c r="BY390" i="2"/>
  <c r="BY458" i="2"/>
  <c r="BY454" i="2"/>
  <c r="BY450" i="2"/>
  <c r="BY14" i="2"/>
  <c r="BY10" i="2"/>
  <c r="BY6" i="2"/>
  <c r="BY218" i="2"/>
  <c r="BY214" i="2"/>
  <c r="BY210" i="2"/>
  <c r="BY350" i="2"/>
  <c r="BY538" i="2"/>
  <c r="BY378" i="2"/>
  <c r="BY349" i="2"/>
  <c r="BY346" i="2"/>
  <c r="BY342" i="2"/>
  <c r="BY806" i="2"/>
  <c r="BY802" i="2"/>
  <c r="BY798" i="2"/>
  <c r="BY74" i="2"/>
  <c r="BY70" i="2"/>
  <c r="BY66" i="2"/>
  <c r="BY422" i="2"/>
  <c r="BY418" i="2"/>
  <c r="BY414" i="2"/>
  <c r="BY638" i="2"/>
  <c r="BY634" i="2"/>
  <c r="BY630" i="2"/>
  <c r="BY710" i="2"/>
  <c r="BY706" i="2"/>
  <c r="BY702" i="2"/>
  <c r="BY602" i="2"/>
  <c r="BY598" i="2"/>
  <c r="BY594" i="2"/>
  <c r="BY302" i="2"/>
  <c r="BY298" i="2"/>
  <c r="BY294" i="2"/>
  <c r="BY554" i="2"/>
  <c r="BY550" i="2"/>
  <c r="BY546" i="2"/>
  <c r="BY278" i="2"/>
  <c r="BY274" i="2"/>
  <c r="BY270" i="2"/>
  <c r="BY347" i="2"/>
  <c r="BY343" i="2"/>
  <c r="BY807" i="2"/>
  <c r="BY803" i="2"/>
  <c r="BY799" i="2"/>
  <c r="BY75" i="2"/>
  <c r="BY71" i="2"/>
  <c r="BY67" i="2"/>
  <c r="BY423" i="2"/>
  <c r="BY419" i="2"/>
  <c r="BY415" i="2"/>
  <c r="BY639" i="2"/>
  <c r="BY635" i="2"/>
  <c r="BY631" i="2"/>
  <c r="BY711" i="2"/>
  <c r="BY707" i="2"/>
  <c r="BY703" i="2"/>
  <c r="BY603" i="2"/>
  <c r="BY599" i="2"/>
  <c r="BY595" i="2"/>
  <c r="BY303" i="2"/>
  <c r="BY299" i="2"/>
  <c r="BY295" i="2"/>
  <c r="BY555" i="2"/>
  <c r="BY551" i="2"/>
  <c r="BY547" i="2"/>
  <c r="BY279" i="2"/>
  <c r="BY275" i="2"/>
  <c r="BY271" i="2"/>
  <c r="BY531" i="2"/>
  <c r="BY527" i="2"/>
  <c r="BY348" i="2"/>
  <c r="BY344" i="2"/>
  <c r="BY808" i="2"/>
  <c r="BY804" i="2"/>
  <c r="BY800" i="2"/>
  <c r="BY76" i="2"/>
  <c r="BY72" i="2"/>
  <c r="BY68" i="2"/>
  <c r="BY424" i="2"/>
  <c r="BY420" i="2"/>
  <c r="BY416" i="2"/>
  <c r="BY640" i="2"/>
  <c r="BY636" i="2"/>
  <c r="BY632" i="2"/>
  <c r="BY712" i="2"/>
  <c r="BY708" i="2"/>
  <c r="BY704" i="2"/>
  <c r="BY604" i="2"/>
  <c r="BY600" i="2"/>
  <c r="BY596" i="2"/>
  <c r="BY304" i="2"/>
  <c r="BY300" i="2"/>
  <c r="BY296" i="2"/>
  <c r="BY556" i="2"/>
  <c r="BY552" i="2"/>
  <c r="BY548" i="2"/>
  <c r="BY280" i="2"/>
  <c r="BY276" i="2"/>
  <c r="BY272" i="2"/>
  <c r="BY532" i="2"/>
  <c r="BY528" i="2"/>
  <c r="BY345" i="2"/>
  <c r="BY341" i="2"/>
  <c r="BY805" i="2"/>
  <c r="BY801" i="2"/>
  <c r="BY797" i="2"/>
  <c r="BY73" i="2"/>
  <c r="BY69" i="2"/>
  <c r="BY65" i="2"/>
  <c r="BY421" i="2"/>
  <c r="BY417" i="2"/>
  <c r="BY413" i="2"/>
  <c r="BY637" i="2"/>
  <c r="BY633" i="2"/>
  <c r="BY629" i="2"/>
  <c r="BY709" i="2"/>
  <c r="BY705" i="2"/>
  <c r="BY701" i="2"/>
  <c r="BY601" i="2"/>
  <c r="BY597" i="2"/>
  <c r="BY593" i="2"/>
  <c r="BY301" i="2"/>
  <c r="BY297" i="2"/>
  <c r="BY293" i="2"/>
  <c r="BY553" i="2"/>
  <c r="BY549" i="2"/>
  <c r="BY545" i="2"/>
  <c r="BY277" i="2"/>
  <c r="BY273" i="2"/>
  <c r="BY269" i="2"/>
  <c r="BY529" i="2"/>
  <c r="BY525" i="2"/>
  <c r="BY521" i="2"/>
  <c r="BY517" i="2"/>
  <c r="BY513" i="2"/>
  <c r="BY509" i="2"/>
  <c r="BY673" i="2"/>
  <c r="BY669" i="2"/>
  <c r="BY665" i="2"/>
  <c r="BY661" i="2"/>
  <c r="BY657" i="2"/>
  <c r="BY653" i="2"/>
  <c r="BY613" i="2"/>
  <c r="BY609" i="2"/>
  <c r="BY605" i="2"/>
  <c r="BY313" i="2"/>
  <c r="BY309" i="2"/>
  <c r="BY305" i="2"/>
  <c r="BY265" i="2"/>
  <c r="BY261" i="2"/>
  <c r="BY257" i="2"/>
  <c r="BY229" i="2"/>
  <c r="BY225" i="2"/>
  <c r="BY221" i="2"/>
  <c r="BY205" i="2"/>
  <c r="BY201" i="2"/>
  <c r="BY197" i="2"/>
  <c r="BY181" i="2"/>
  <c r="BY177" i="2"/>
  <c r="BY173" i="2"/>
  <c r="BY145" i="2"/>
  <c r="BY526" i="2"/>
  <c r="BY522" i="2"/>
  <c r="BY518" i="2"/>
  <c r="BY514" i="2"/>
  <c r="BY510" i="2"/>
  <c r="BY674" i="2"/>
  <c r="BY670" i="2"/>
  <c r="BY666" i="2"/>
  <c r="BY662" i="2"/>
  <c r="BY658" i="2"/>
  <c r="BY654" i="2"/>
  <c r="BY614" i="2"/>
  <c r="BY610" i="2"/>
  <c r="BY606" i="2"/>
  <c r="BY314" i="2"/>
  <c r="BY310" i="2"/>
  <c r="BY306" i="2"/>
  <c r="BY266" i="2"/>
  <c r="BY262" i="2"/>
  <c r="BY258" i="2"/>
  <c r="BY230" i="2"/>
  <c r="BY226" i="2"/>
  <c r="BY222" i="2"/>
  <c r="BY206" i="2"/>
  <c r="BY202" i="2"/>
  <c r="BY198" i="2"/>
  <c r="BY182" i="2"/>
  <c r="BY178" i="2"/>
  <c r="BY174" i="2"/>
  <c r="BY146" i="2"/>
  <c r="BY530" i="2"/>
  <c r="BY523" i="2"/>
  <c r="BY519" i="2"/>
  <c r="BY515" i="2"/>
  <c r="BY511" i="2"/>
  <c r="BY675" i="2"/>
  <c r="BY671" i="2"/>
  <c r="BY667" i="2"/>
  <c r="BY663" i="2"/>
  <c r="BY659" i="2"/>
  <c r="BY655" i="2"/>
  <c r="BY615" i="2"/>
  <c r="BY611" i="2"/>
  <c r="BY607" i="2"/>
  <c r="BY315" i="2"/>
  <c r="BY311" i="2"/>
  <c r="BY307" i="2"/>
  <c r="BY267" i="2"/>
  <c r="BY263" i="2"/>
  <c r="BY259" i="2"/>
  <c r="BY231" i="2"/>
  <c r="BY227" i="2"/>
  <c r="BY223" i="2"/>
  <c r="BY207" i="2"/>
  <c r="BY203" i="2"/>
  <c r="BY199" i="2"/>
  <c r="BY183" i="2"/>
  <c r="BY179" i="2"/>
  <c r="BY175" i="2"/>
  <c r="BY147" i="2"/>
  <c r="BY143" i="2"/>
  <c r="CJ326" i="2"/>
  <c r="CJ322" i="2"/>
  <c r="CJ318" i="2"/>
  <c r="CJ626" i="2"/>
  <c r="CJ622" i="2"/>
  <c r="CJ618" i="2"/>
  <c r="CJ50" i="2"/>
  <c r="CJ46" i="2"/>
  <c r="CJ327" i="2"/>
  <c r="CJ323" i="2"/>
  <c r="CJ319" i="2"/>
  <c r="CJ627" i="2"/>
  <c r="CJ623" i="2"/>
  <c r="CJ619" i="2"/>
  <c r="CJ51" i="2"/>
  <c r="CJ47" i="2"/>
  <c r="CJ328" i="2"/>
  <c r="CJ324" i="2"/>
  <c r="CJ320" i="2"/>
  <c r="CJ628" i="2"/>
  <c r="CJ624" i="2"/>
  <c r="CJ620" i="2"/>
  <c r="CJ52" i="2"/>
  <c r="CJ48" i="2"/>
  <c r="CJ325" i="2"/>
  <c r="CJ317" i="2"/>
  <c r="CJ621" i="2"/>
  <c r="CJ49" i="2"/>
  <c r="CJ41" i="2"/>
  <c r="CJ241" i="2"/>
  <c r="CJ237" i="2"/>
  <c r="CJ233" i="2"/>
  <c r="CJ409" i="2"/>
  <c r="CJ405" i="2"/>
  <c r="CJ401" i="2"/>
  <c r="CJ769" i="2"/>
  <c r="CJ765" i="2"/>
  <c r="CJ761" i="2"/>
  <c r="CJ445" i="2"/>
  <c r="CJ441" i="2"/>
  <c r="CJ45" i="2"/>
  <c r="CJ42" i="2"/>
  <c r="CJ242" i="2"/>
  <c r="CJ238" i="2"/>
  <c r="CJ234" i="2"/>
  <c r="CJ410" i="2"/>
  <c r="CJ406" i="2"/>
  <c r="CJ402" i="2"/>
  <c r="CJ770" i="2"/>
  <c r="CJ766" i="2"/>
  <c r="CJ762" i="2"/>
  <c r="CJ446" i="2"/>
  <c r="CJ442" i="2"/>
  <c r="CJ438" i="2"/>
  <c r="CJ590" i="2"/>
  <c r="CJ586" i="2"/>
  <c r="CJ582" i="2"/>
  <c r="CJ254" i="2"/>
  <c r="CJ250" i="2"/>
  <c r="CJ246" i="2"/>
  <c r="CJ782" i="2"/>
  <c r="CJ778" i="2"/>
  <c r="CJ774" i="2"/>
  <c r="CJ686" i="2"/>
  <c r="CJ682" i="2"/>
  <c r="CJ678" i="2"/>
  <c r="CJ746" i="2"/>
  <c r="CJ236" i="2"/>
  <c r="CJ772" i="2"/>
  <c r="CJ444" i="2"/>
  <c r="CJ587" i="2"/>
  <c r="CJ584" i="2"/>
  <c r="CJ581" i="2"/>
  <c r="CJ687" i="2"/>
  <c r="CJ684" i="2"/>
  <c r="CJ681" i="2"/>
  <c r="CJ240" i="2"/>
  <c r="CJ404" i="2"/>
  <c r="CJ448" i="2"/>
  <c r="CJ255" i="2"/>
  <c r="CJ252" i="2"/>
  <c r="CJ249" i="2"/>
  <c r="CJ679" i="2"/>
  <c r="CJ748" i="2"/>
  <c r="CJ745" i="2"/>
  <c r="CJ625" i="2"/>
  <c r="CJ235" i="2"/>
  <c r="CJ771" i="2"/>
  <c r="CJ443" i="2"/>
  <c r="CJ591" i="2"/>
  <c r="CJ588" i="2"/>
  <c r="CJ585" i="2"/>
  <c r="CJ775" i="2"/>
  <c r="CJ688" i="2"/>
  <c r="CJ685" i="2"/>
  <c r="CJ742" i="2"/>
  <c r="CJ738" i="2"/>
  <c r="CJ794" i="2"/>
  <c r="CJ790" i="2"/>
  <c r="CJ786" i="2"/>
  <c r="CJ338" i="2"/>
  <c r="CJ334" i="2"/>
  <c r="CJ330" i="2"/>
  <c r="CJ734" i="2"/>
  <c r="CJ730" i="2"/>
  <c r="CJ726" i="2"/>
  <c r="CJ244" i="2"/>
  <c r="CJ408" i="2"/>
  <c r="CJ764" i="2"/>
  <c r="CJ247" i="2"/>
  <c r="CJ784" i="2"/>
  <c r="CJ781" i="2"/>
  <c r="CJ321" i="2"/>
  <c r="CJ239" i="2"/>
  <c r="CJ403" i="2"/>
  <c r="CJ447" i="2"/>
  <c r="CJ583" i="2"/>
  <c r="CJ256" i="2"/>
  <c r="CJ253" i="2"/>
  <c r="CJ683" i="2"/>
  <c r="CJ680" i="2"/>
  <c r="CJ677" i="2"/>
  <c r="CJ739" i="2"/>
  <c r="CJ795" i="2"/>
  <c r="CJ791" i="2"/>
  <c r="CJ787" i="2"/>
  <c r="CJ339" i="2"/>
  <c r="CJ335" i="2"/>
  <c r="CJ331" i="2"/>
  <c r="CJ735" i="2"/>
  <c r="CJ731" i="2"/>
  <c r="CJ727" i="2"/>
  <c r="CJ495" i="2"/>
  <c r="CJ491" i="2"/>
  <c r="CJ487" i="2"/>
  <c r="CJ579" i="2"/>
  <c r="CJ575" i="2"/>
  <c r="CJ571" i="2"/>
  <c r="CJ483" i="2"/>
  <c r="CJ479" i="2"/>
  <c r="CJ475" i="2"/>
  <c r="CJ723" i="2"/>
  <c r="CJ719" i="2"/>
  <c r="CJ715" i="2"/>
  <c r="CJ111" i="2"/>
  <c r="CJ107" i="2"/>
  <c r="CJ103" i="2"/>
  <c r="CJ44" i="2"/>
  <c r="CJ412" i="2"/>
  <c r="CJ768" i="2"/>
  <c r="CJ440" i="2"/>
  <c r="CJ592" i="2"/>
  <c r="CJ589" i="2"/>
  <c r="CJ779" i="2"/>
  <c r="CJ776" i="2"/>
  <c r="CJ773" i="2"/>
  <c r="CJ743" i="2"/>
  <c r="CJ763" i="2"/>
  <c r="CJ245" i="2"/>
  <c r="CJ792" i="2"/>
  <c r="CJ332" i="2"/>
  <c r="CJ496" i="2"/>
  <c r="CJ494" i="2"/>
  <c r="CJ480" i="2"/>
  <c r="CJ477" i="2"/>
  <c r="CJ474" i="2"/>
  <c r="CJ374" i="2"/>
  <c r="CJ370" i="2"/>
  <c r="CJ366" i="2"/>
  <c r="CJ98" i="2"/>
  <c r="CJ94" i="2"/>
  <c r="CJ90" i="2"/>
  <c r="CJ290" i="2"/>
  <c r="CJ286" i="2"/>
  <c r="CJ282" i="2"/>
  <c r="CJ470" i="2"/>
  <c r="CJ466" i="2"/>
  <c r="CJ462" i="2"/>
  <c r="CJ506" i="2"/>
  <c r="CJ502" i="2"/>
  <c r="CJ498" i="2"/>
  <c r="CJ566" i="2"/>
  <c r="CJ562" i="2"/>
  <c r="CJ558" i="2"/>
  <c r="CJ362" i="2"/>
  <c r="CJ358" i="2"/>
  <c r="CJ354" i="2"/>
  <c r="CJ758" i="2"/>
  <c r="CJ754" i="2"/>
  <c r="CJ750" i="2"/>
  <c r="CJ43" i="2"/>
  <c r="CJ437" i="2"/>
  <c r="CJ741" i="2"/>
  <c r="CJ785" i="2"/>
  <c r="CJ733" i="2"/>
  <c r="CJ576" i="2"/>
  <c r="CJ573" i="2"/>
  <c r="CJ570" i="2"/>
  <c r="CJ112" i="2"/>
  <c r="CJ109" i="2"/>
  <c r="CJ106" i="2"/>
  <c r="CJ102" i="2"/>
  <c r="CJ407" i="2"/>
  <c r="CJ248" i="2"/>
  <c r="CJ796" i="2"/>
  <c r="CJ336" i="2"/>
  <c r="CJ728" i="2"/>
  <c r="CJ492" i="2"/>
  <c r="CJ489" i="2"/>
  <c r="CJ486" i="2"/>
  <c r="CJ724" i="2"/>
  <c r="CJ721" i="2"/>
  <c r="CJ718" i="2"/>
  <c r="CJ375" i="2"/>
  <c r="CJ371" i="2"/>
  <c r="CJ367" i="2"/>
  <c r="CJ99" i="2"/>
  <c r="CJ95" i="2"/>
  <c r="CJ91" i="2"/>
  <c r="CJ291" i="2"/>
  <c r="CJ287" i="2"/>
  <c r="CJ283" i="2"/>
  <c r="CJ471" i="2"/>
  <c r="CJ467" i="2"/>
  <c r="CJ463" i="2"/>
  <c r="CJ507" i="2"/>
  <c r="CJ503" i="2"/>
  <c r="CJ499" i="2"/>
  <c r="CJ567" i="2"/>
  <c r="CJ563" i="2"/>
  <c r="CJ559" i="2"/>
  <c r="CJ363" i="2"/>
  <c r="CJ359" i="2"/>
  <c r="CJ355" i="2"/>
  <c r="CJ759" i="2"/>
  <c r="CJ755" i="2"/>
  <c r="CJ751" i="2"/>
  <c r="CJ39" i="2"/>
  <c r="CJ35" i="2"/>
  <c r="CJ31" i="2"/>
  <c r="CJ699" i="2"/>
  <c r="CJ695" i="2"/>
  <c r="CJ691" i="2"/>
  <c r="CJ63" i="2"/>
  <c r="CJ59" i="2"/>
  <c r="CJ55" i="2"/>
  <c r="CJ543" i="2"/>
  <c r="CJ617" i="2"/>
  <c r="CJ439" i="2"/>
  <c r="CJ777" i="2"/>
  <c r="CJ789" i="2"/>
  <c r="CJ329" i="2"/>
  <c r="CJ484" i="2"/>
  <c r="CJ481" i="2"/>
  <c r="CJ478" i="2"/>
  <c r="CJ104" i="2"/>
  <c r="CJ243" i="2"/>
  <c r="CJ251" i="2"/>
  <c r="CJ744" i="2"/>
  <c r="CJ740" i="2"/>
  <c r="CJ340" i="2"/>
  <c r="CJ732" i="2"/>
  <c r="CJ580" i="2"/>
  <c r="CJ577" i="2"/>
  <c r="CJ574" i="2"/>
  <c r="CJ716" i="2"/>
  <c r="CJ713" i="2"/>
  <c r="CJ110" i="2"/>
  <c r="CJ376" i="2"/>
  <c r="CJ372" i="2"/>
  <c r="CJ368" i="2"/>
  <c r="CJ100" i="2"/>
  <c r="CJ96" i="2"/>
  <c r="CJ92" i="2"/>
  <c r="CJ292" i="2"/>
  <c r="CJ288" i="2"/>
  <c r="CJ284" i="2"/>
  <c r="CJ472" i="2"/>
  <c r="CJ468" i="2"/>
  <c r="CJ464" i="2"/>
  <c r="CJ508" i="2"/>
  <c r="CJ504" i="2"/>
  <c r="CJ500" i="2"/>
  <c r="CJ568" i="2"/>
  <c r="CJ564" i="2"/>
  <c r="CJ560" i="2"/>
  <c r="CJ364" i="2"/>
  <c r="CJ360" i="2"/>
  <c r="CJ356" i="2"/>
  <c r="CJ760" i="2"/>
  <c r="CJ756" i="2"/>
  <c r="CJ752" i="2"/>
  <c r="CJ40" i="2"/>
  <c r="CJ36" i="2"/>
  <c r="CJ32" i="2"/>
  <c r="CJ700" i="2"/>
  <c r="CJ696" i="2"/>
  <c r="CJ692" i="2"/>
  <c r="CJ64" i="2"/>
  <c r="CJ60" i="2"/>
  <c r="CJ56" i="2"/>
  <c r="CJ767" i="2"/>
  <c r="CJ780" i="2"/>
  <c r="CJ793" i="2"/>
  <c r="CJ333" i="2"/>
  <c r="CJ725" i="2"/>
  <c r="CJ493" i="2"/>
  <c r="CJ490" i="2"/>
  <c r="CJ476" i="2"/>
  <c r="CJ473" i="2"/>
  <c r="CJ722" i="2"/>
  <c r="CJ747" i="2"/>
  <c r="CJ788" i="2"/>
  <c r="CJ736" i="2"/>
  <c r="CJ572" i="2"/>
  <c r="CJ569" i="2"/>
  <c r="CJ482" i="2"/>
  <c r="CJ108" i="2"/>
  <c r="CJ105" i="2"/>
  <c r="CJ101" i="2"/>
  <c r="CJ373" i="2"/>
  <c r="CJ369" i="2"/>
  <c r="CJ365" i="2"/>
  <c r="CJ97" i="2"/>
  <c r="CJ93" i="2"/>
  <c r="CJ89" i="2"/>
  <c r="CJ289" i="2"/>
  <c r="CJ285" i="2"/>
  <c r="CJ281" i="2"/>
  <c r="CJ469" i="2"/>
  <c r="CJ465" i="2"/>
  <c r="CJ461" i="2"/>
  <c r="CJ505" i="2"/>
  <c r="CJ501" i="2"/>
  <c r="CJ497" i="2"/>
  <c r="CJ565" i="2"/>
  <c r="CJ561" i="2"/>
  <c r="CJ557" i="2"/>
  <c r="CJ361" i="2"/>
  <c r="CJ357" i="2"/>
  <c r="CJ353" i="2"/>
  <c r="CJ757" i="2"/>
  <c r="CJ753" i="2"/>
  <c r="CJ749" i="2"/>
  <c r="CJ37" i="2"/>
  <c r="CJ33" i="2"/>
  <c r="CJ29" i="2"/>
  <c r="CJ697" i="2"/>
  <c r="CJ693" i="2"/>
  <c r="CJ689" i="2"/>
  <c r="CJ61" i="2"/>
  <c r="CJ57" i="2"/>
  <c r="CJ53" i="2"/>
  <c r="CJ58" i="2"/>
  <c r="CJ540" i="2"/>
  <c r="CJ536" i="2"/>
  <c r="CJ436" i="2"/>
  <c r="CJ432" i="2"/>
  <c r="CJ428" i="2"/>
  <c r="CJ388" i="2"/>
  <c r="CJ384" i="2"/>
  <c r="CJ380" i="2"/>
  <c r="CJ28" i="2"/>
  <c r="CJ720" i="2"/>
  <c r="CJ30" i="2"/>
  <c r="CJ411" i="2"/>
  <c r="CJ578" i="2"/>
  <c r="CJ690" i="2"/>
  <c r="CJ541" i="2"/>
  <c r="CJ537" i="2"/>
  <c r="CJ533" i="2"/>
  <c r="CJ433" i="2"/>
  <c r="CJ429" i="2"/>
  <c r="CJ425" i="2"/>
  <c r="CJ385" i="2"/>
  <c r="CJ381" i="2"/>
  <c r="CJ377" i="2"/>
  <c r="CJ25" i="2"/>
  <c r="CJ38" i="2"/>
  <c r="CJ488" i="2"/>
  <c r="CJ717" i="2"/>
  <c r="CJ698" i="2"/>
  <c r="CJ542" i="2"/>
  <c r="CJ538" i="2"/>
  <c r="CJ534" i="2"/>
  <c r="CJ434" i="2"/>
  <c r="CJ430" i="2"/>
  <c r="CJ426" i="2"/>
  <c r="CJ386" i="2"/>
  <c r="CJ382" i="2"/>
  <c r="CJ378" i="2"/>
  <c r="CJ729" i="2"/>
  <c r="CJ62" i="2"/>
  <c r="CJ783" i="2"/>
  <c r="CJ737" i="2"/>
  <c r="CJ485" i="2"/>
  <c r="CJ714" i="2"/>
  <c r="CJ694" i="2"/>
  <c r="CJ544" i="2"/>
  <c r="CJ24" i="2"/>
  <c r="CJ20" i="2"/>
  <c r="CJ88" i="2"/>
  <c r="CJ84" i="2"/>
  <c r="CJ80" i="2"/>
  <c r="CJ652" i="2"/>
  <c r="CJ648" i="2"/>
  <c r="CJ644" i="2"/>
  <c r="CJ160" i="2"/>
  <c r="CJ156" i="2"/>
  <c r="CJ152" i="2"/>
  <c r="CJ196" i="2"/>
  <c r="CJ192" i="2"/>
  <c r="CJ188" i="2"/>
  <c r="CJ136" i="2"/>
  <c r="CJ132" i="2"/>
  <c r="CJ128" i="2"/>
  <c r="CJ400" i="2"/>
  <c r="CJ396" i="2"/>
  <c r="CJ392" i="2"/>
  <c r="CJ460" i="2"/>
  <c r="CJ456" i="2"/>
  <c r="CJ452" i="2"/>
  <c r="CJ16" i="2"/>
  <c r="CJ12" i="2"/>
  <c r="CJ8" i="2"/>
  <c r="CJ220" i="2"/>
  <c r="CJ216" i="2"/>
  <c r="CJ212" i="2"/>
  <c r="CJ352" i="2"/>
  <c r="CJ539" i="2"/>
  <c r="CJ383" i="2"/>
  <c r="CJ21" i="2"/>
  <c r="CJ17" i="2"/>
  <c r="CJ85" i="2"/>
  <c r="CJ81" i="2"/>
  <c r="CJ77" i="2"/>
  <c r="CJ649" i="2"/>
  <c r="CJ645" i="2"/>
  <c r="CJ641" i="2"/>
  <c r="CJ157" i="2"/>
  <c r="CJ153" i="2"/>
  <c r="CJ149" i="2"/>
  <c r="CJ193" i="2"/>
  <c r="CJ189" i="2"/>
  <c r="CJ185" i="2"/>
  <c r="CJ133" i="2"/>
  <c r="CJ129" i="2"/>
  <c r="CJ125" i="2"/>
  <c r="CJ397" i="2"/>
  <c r="CJ393" i="2"/>
  <c r="CJ389" i="2"/>
  <c r="CJ457" i="2"/>
  <c r="CJ453" i="2"/>
  <c r="CJ449" i="2"/>
  <c r="CJ13" i="2"/>
  <c r="CJ9" i="2"/>
  <c r="CJ5" i="2"/>
  <c r="CJ217" i="2"/>
  <c r="CJ213" i="2"/>
  <c r="CJ209" i="2"/>
  <c r="CJ349" i="2"/>
  <c r="CJ34" i="2"/>
  <c r="CJ54" i="2"/>
  <c r="CJ431" i="2"/>
  <c r="CJ27" i="2"/>
  <c r="CJ387" i="2"/>
  <c r="CJ26" i="2"/>
  <c r="CJ22" i="2"/>
  <c r="CJ18" i="2"/>
  <c r="CJ86" i="2"/>
  <c r="CJ82" i="2"/>
  <c r="CJ78" i="2"/>
  <c r="CJ650" i="2"/>
  <c r="CJ646" i="2"/>
  <c r="CJ642" i="2"/>
  <c r="CJ158" i="2"/>
  <c r="CJ154" i="2"/>
  <c r="CJ150" i="2"/>
  <c r="CJ194" i="2"/>
  <c r="CJ190" i="2"/>
  <c r="CJ186" i="2"/>
  <c r="CJ134" i="2"/>
  <c r="CJ130" i="2"/>
  <c r="CJ126" i="2"/>
  <c r="CJ398" i="2"/>
  <c r="CJ394" i="2"/>
  <c r="CJ390" i="2"/>
  <c r="CJ458" i="2"/>
  <c r="CJ454" i="2"/>
  <c r="CJ450" i="2"/>
  <c r="CJ14" i="2"/>
  <c r="CJ10" i="2"/>
  <c r="CJ6" i="2"/>
  <c r="CJ218" i="2"/>
  <c r="CJ214" i="2"/>
  <c r="CJ210" i="2"/>
  <c r="CJ350" i="2"/>
  <c r="CJ435" i="2"/>
  <c r="CJ379" i="2"/>
  <c r="CJ23" i="2"/>
  <c r="CJ19" i="2"/>
  <c r="CJ87" i="2"/>
  <c r="CJ83" i="2"/>
  <c r="CJ79" i="2"/>
  <c r="CJ651" i="2"/>
  <c r="CJ647" i="2"/>
  <c r="CJ643" i="2"/>
  <c r="CJ159" i="2"/>
  <c r="CJ155" i="2"/>
  <c r="CJ151" i="2"/>
  <c r="CJ195" i="2"/>
  <c r="CJ191" i="2"/>
  <c r="CJ187" i="2"/>
  <c r="CJ135" i="2"/>
  <c r="CJ131" i="2"/>
  <c r="CJ127" i="2"/>
  <c r="CJ399" i="2"/>
  <c r="CJ395" i="2"/>
  <c r="CJ391" i="2"/>
  <c r="CJ459" i="2"/>
  <c r="CJ455" i="2"/>
  <c r="CJ451" i="2"/>
  <c r="CJ15" i="2"/>
  <c r="CJ11" i="2"/>
  <c r="CJ7" i="2"/>
  <c r="CJ219" i="2"/>
  <c r="CJ215" i="2"/>
  <c r="CJ211" i="2"/>
  <c r="CJ351" i="2"/>
  <c r="CJ427" i="2"/>
  <c r="CJ347" i="2"/>
  <c r="CJ343" i="2"/>
  <c r="CJ807" i="2"/>
  <c r="CJ803" i="2"/>
  <c r="CJ799" i="2"/>
  <c r="CJ75" i="2"/>
  <c r="CJ71" i="2"/>
  <c r="CJ67" i="2"/>
  <c r="CJ423" i="2"/>
  <c r="CJ419" i="2"/>
  <c r="CJ415" i="2"/>
  <c r="CJ639" i="2"/>
  <c r="CJ635" i="2"/>
  <c r="CJ631" i="2"/>
  <c r="CJ711" i="2"/>
  <c r="CJ707" i="2"/>
  <c r="CJ703" i="2"/>
  <c r="CJ603" i="2"/>
  <c r="CJ599" i="2"/>
  <c r="CJ595" i="2"/>
  <c r="CJ303" i="2"/>
  <c r="CJ299" i="2"/>
  <c r="CJ295" i="2"/>
  <c r="CJ555" i="2"/>
  <c r="CJ551" i="2"/>
  <c r="CJ547" i="2"/>
  <c r="CJ279" i="2"/>
  <c r="CJ275" i="2"/>
  <c r="CJ271" i="2"/>
  <c r="CJ348" i="2"/>
  <c r="CJ344" i="2"/>
  <c r="CJ808" i="2"/>
  <c r="CJ804" i="2"/>
  <c r="CJ800" i="2"/>
  <c r="CJ76" i="2"/>
  <c r="CJ72" i="2"/>
  <c r="CJ68" i="2"/>
  <c r="CJ424" i="2"/>
  <c r="CJ420" i="2"/>
  <c r="CJ416" i="2"/>
  <c r="CJ640" i="2"/>
  <c r="CJ636" i="2"/>
  <c r="CJ632" i="2"/>
  <c r="CJ712" i="2"/>
  <c r="CJ708" i="2"/>
  <c r="CJ704" i="2"/>
  <c r="CJ604" i="2"/>
  <c r="CJ600" i="2"/>
  <c r="CJ596" i="2"/>
  <c r="CJ304" i="2"/>
  <c r="CJ300" i="2"/>
  <c r="CJ296" i="2"/>
  <c r="CJ556" i="2"/>
  <c r="CJ552" i="2"/>
  <c r="CJ548" i="2"/>
  <c r="CJ280" i="2"/>
  <c r="CJ276" i="2"/>
  <c r="CJ272" i="2"/>
  <c r="CJ532" i="2"/>
  <c r="CJ528" i="2"/>
  <c r="CJ345" i="2"/>
  <c r="CJ341" i="2"/>
  <c r="CJ805" i="2"/>
  <c r="CJ801" i="2"/>
  <c r="CJ797" i="2"/>
  <c r="CJ73" i="2"/>
  <c r="CJ69" i="2"/>
  <c r="CJ65" i="2"/>
  <c r="CJ421" i="2"/>
  <c r="CJ417" i="2"/>
  <c r="CJ413" i="2"/>
  <c r="CJ637" i="2"/>
  <c r="CJ633" i="2"/>
  <c r="CJ629" i="2"/>
  <c r="CJ709" i="2"/>
  <c r="CJ705" i="2"/>
  <c r="CJ701" i="2"/>
  <c r="CJ601" i="2"/>
  <c r="CJ597" i="2"/>
  <c r="CJ593" i="2"/>
  <c r="CJ301" i="2"/>
  <c r="CJ297" i="2"/>
  <c r="CJ293" i="2"/>
  <c r="CJ553" i="2"/>
  <c r="CJ549" i="2"/>
  <c r="CJ545" i="2"/>
  <c r="CJ277" i="2"/>
  <c r="CJ273" i="2"/>
  <c r="CJ269" i="2"/>
  <c r="CJ529" i="2"/>
  <c r="CJ337" i="2"/>
  <c r="CJ535" i="2"/>
  <c r="CJ346" i="2"/>
  <c r="CJ342" i="2"/>
  <c r="CJ806" i="2"/>
  <c r="CJ802" i="2"/>
  <c r="CJ798" i="2"/>
  <c r="CJ74" i="2"/>
  <c r="CJ70" i="2"/>
  <c r="CJ66" i="2"/>
  <c r="CJ422" i="2"/>
  <c r="CJ418" i="2"/>
  <c r="CJ414" i="2"/>
  <c r="CJ638" i="2"/>
  <c r="CJ634" i="2"/>
  <c r="CJ630" i="2"/>
  <c r="CJ710" i="2"/>
  <c r="CJ706" i="2"/>
  <c r="CJ702" i="2"/>
  <c r="CJ602" i="2"/>
  <c r="CJ598" i="2"/>
  <c r="CJ594" i="2"/>
  <c r="CJ302" i="2"/>
  <c r="CJ298" i="2"/>
  <c r="CJ294" i="2"/>
  <c r="CJ554" i="2"/>
  <c r="CJ550" i="2"/>
  <c r="CJ546" i="2"/>
  <c r="CJ278" i="2"/>
  <c r="CJ274" i="2"/>
  <c r="CJ270" i="2"/>
  <c r="CJ530" i="2"/>
  <c r="CJ526" i="2"/>
  <c r="CJ522" i="2"/>
  <c r="CJ518" i="2"/>
  <c r="CJ514" i="2"/>
  <c r="CJ510" i="2"/>
  <c r="CJ674" i="2"/>
  <c r="CJ670" i="2"/>
  <c r="CJ666" i="2"/>
  <c r="CJ662" i="2"/>
  <c r="CJ658" i="2"/>
  <c r="CJ654" i="2"/>
  <c r="CJ614" i="2"/>
  <c r="CJ610" i="2"/>
  <c r="CJ606" i="2"/>
  <c r="CJ314" i="2"/>
  <c r="CJ310" i="2"/>
  <c r="CJ306" i="2"/>
  <c r="CJ266" i="2"/>
  <c r="CJ262" i="2"/>
  <c r="CJ258" i="2"/>
  <c r="CJ230" i="2"/>
  <c r="CJ226" i="2"/>
  <c r="CJ222" i="2"/>
  <c r="CJ206" i="2"/>
  <c r="CJ202" i="2"/>
  <c r="CJ198" i="2"/>
  <c r="CJ182" i="2"/>
  <c r="CJ178" i="2"/>
  <c r="CJ174" i="2"/>
  <c r="CJ146" i="2"/>
  <c r="CJ523" i="2"/>
  <c r="CJ519" i="2"/>
  <c r="CJ515" i="2"/>
  <c r="CJ511" i="2"/>
  <c r="CJ675" i="2"/>
  <c r="CJ671" i="2"/>
  <c r="CJ667" i="2"/>
  <c r="CJ663" i="2"/>
  <c r="CJ659" i="2"/>
  <c r="CJ655" i="2"/>
  <c r="CJ615" i="2"/>
  <c r="CJ611" i="2"/>
  <c r="CJ607" i="2"/>
  <c r="CJ315" i="2"/>
  <c r="CJ311" i="2"/>
  <c r="CJ307" i="2"/>
  <c r="CJ267" i="2"/>
  <c r="CJ263" i="2"/>
  <c r="CJ259" i="2"/>
  <c r="CJ231" i="2"/>
  <c r="CJ227" i="2"/>
  <c r="CJ223" i="2"/>
  <c r="CJ207" i="2"/>
  <c r="CJ203" i="2"/>
  <c r="CJ199" i="2"/>
  <c r="CJ183" i="2"/>
  <c r="CJ179" i="2"/>
  <c r="CJ175" i="2"/>
  <c r="CJ147" i="2"/>
  <c r="CJ531" i="2"/>
  <c r="CJ527" i="2"/>
  <c r="CJ524" i="2"/>
  <c r="CJ520" i="2"/>
  <c r="CJ516" i="2"/>
  <c r="CJ512" i="2"/>
  <c r="CJ676" i="2"/>
  <c r="CJ672" i="2"/>
  <c r="CJ668" i="2"/>
  <c r="CJ664" i="2"/>
  <c r="CJ660" i="2"/>
  <c r="CJ656" i="2"/>
  <c r="CJ616" i="2"/>
  <c r="CJ612" i="2"/>
  <c r="CJ608" i="2"/>
  <c r="CJ316" i="2"/>
  <c r="CJ312" i="2"/>
  <c r="CJ308" i="2"/>
  <c r="CJ268" i="2"/>
  <c r="CJ264" i="2"/>
  <c r="CJ260" i="2"/>
  <c r="CJ232" i="2"/>
  <c r="CJ228" i="2"/>
  <c r="CJ224" i="2"/>
  <c r="CJ208" i="2"/>
  <c r="CJ204" i="2"/>
  <c r="CJ200" i="2"/>
  <c r="CJ184" i="2"/>
  <c r="CJ180" i="2"/>
  <c r="CJ176" i="2"/>
  <c r="CJ148" i="2"/>
  <c r="CJ144" i="2"/>
  <c r="CR326" i="2"/>
  <c r="CR322" i="2"/>
  <c r="CR318" i="2"/>
  <c r="CR626" i="2"/>
  <c r="CR622" i="2"/>
  <c r="CR618" i="2"/>
  <c r="CR50" i="2"/>
  <c r="CR46" i="2"/>
  <c r="CR327" i="2"/>
  <c r="CR323" i="2"/>
  <c r="CR319" i="2"/>
  <c r="CR627" i="2"/>
  <c r="CR623" i="2"/>
  <c r="CR619" i="2"/>
  <c r="CR51" i="2"/>
  <c r="CR47" i="2"/>
  <c r="CR328" i="2"/>
  <c r="CR324" i="2"/>
  <c r="CR320" i="2"/>
  <c r="CR628" i="2"/>
  <c r="CR624" i="2"/>
  <c r="CR620" i="2"/>
  <c r="CR52" i="2"/>
  <c r="CR48" i="2"/>
  <c r="CR45" i="2"/>
  <c r="CR321" i="2"/>
  <c r="CR625" i="2"/>
  <c r="CR617" i="2"/>
  <c r="CR41" i="2"/>
  <c r="CR241" i="2"/>
  <c r="CR237" i="2"/>
  <c r="CR233" i="2"/>
  <c r="CR409" i="2"/>
  <c r="CR405" i="2"/>
  <c r="CR401" i="2"/>
  <c r="CR769" i="2"/>
  <c r="CR765" i="2"/>
  <c r="CR761" i="2"/>
  <c r="CR445" i="2"/>
  <c r="CR441" i="2"/>
  <c r="CR42" i="2"/>
  <c r="CR242" i="2"/>
  <c r="CR238" i="2"/>
  <c r="CR234" i="2"/>
  <c r="CR410" i="2"/>
  <c r="CR406" i="2"/>
  <c r="CR402" i="2"/>
  <c r="CR770" i="2"/>
  <c r="CR766" i="2"/>
  <c r="CR762" i="2"/>
  <c r="CR446" i="2"/>
  <c r="CR442" i="2"/>
  <c r="CR438" i="2"/>
  <c r="CR590" i="2"/>
  <c r="CR586" i="2"/>
  <c r="CR582" i="2"/>
  <c r="CR254" i="2"/>
  <c r="CR250" i="2"/>
  <c r="CR246" i="2"/>
  <c r="CR782" i="2"/>
  <c r="CR778" i="2"/>
  <c r="CR774" i="2"/>
  <c r="CR686" i="2"/>
  <c r="CR682" i="2"/>
  <c r="CR678" i="2"/>
  <c r="CR746" i="2"/>
  <c r="CR240" i="2"/>
  <c r="CR404" i="2"/>
  <c r="CR448" i="2"/>
  <c r="CR591" i="2"/>
  <c r="CR588" i="2"/>
  <c r="CR585" i="2"/>
  <c r="CR775" i="2"/>
  <c r="CR688" i="2"/>
  <c r="CR685" i="2"/>
  <c r="CR244" i="2"/>
  <c r="CR408" i="2"/>
  <c r="CR764" i="2"/>
  <c r="CR583" i="2"/>
  <c r="CR256" i="2"/>
  <c r="CR253" i="2"/>
  <c r="CR683" i="2"/>
  <c r="CR680" i="2"/>
  <c r="CR677" i="2"/>
  <c r="CR743" i="2"/>
  <c r="CR317" i="2"/>
  <c r="CR239" i="2"/>
  <c r="CR403" i="2"/>
  <c r="CR447" i="2"/>
  <c r="CR592" i="2"/>
  <c r="CR589" i="2"/>
  <c r="CR779" i="2"/>
  <c r="CR776" i="2"/>
  <c r="CR773" i="2"/>
  <c r="CR742" i="2"/>
  <c r="CR738" i="2"/>
  <c r="CR794" i="2"/>
  <c r="CR790" i="2"/>
  <c r="CR786" i="2"/>
  <c r="CR338" i="2"/>
  <c r="CR334" i="2"/>
  <c r="CR330" i="2"/>
  <c r="CR734" i="2"/>
  <c r="CR730" i="2"/>
  <c r="CR726" i="2"/>
  <c r="CR494" i="2"/>
  <c r="CR44" i="2"/>
  <c r="CR412" i="2"/>
  <c r="CR768" i="2"/>
  <c r="CR440" i="2"/>
  <c r="CR251" i="2"/>
  <c r="CR248" i="2"/>
  <c r="CR245" i="2"/>
  <c r="CR747" i="2"/>
  <c r="CR744" i="2"/>
  <c r="CR325" i="2"/>
  <c r="CR243" i="2"/>
  <c r="CR407" i="2"/>
  <c r="CR763" i="2"/>
  <c r="CR587" i="2"/>
  <c r="CR584" i="2"/>
  <c r="CR581" i="2"/>
  <c r="CR687" i="2"/>
  <c r="CR684" i="2"/>
  <c r="CR681" i="2"/>
  <c r="CR739" i="2"/>
  <c r="CR795" i="2"/>
  <c r="CR791" i="2"/>
  <c r="CR787" i="2"/>
  <c r="CR339" i="2"/>
  <c r="CR335" i="2"/>
  <c r="CR331" i="2"/>
  <c r="CR735" i="2"/>
  <c r="CR731" i="2"/>
  <c r="CR727" i="2"/>
  <c r="CR495" i="2"/>
  <c r="CR491" i="2"/>
  <c r="CR487" i="2"/>
  <c r="CR579" i="2"/>
  <c r="CR575" i="2"/>
  <c r="CR571" i="2"/>
  <c r="CR483" i="2"/>
  <c r="CR479" i="2"/>
  <c r="CR475" i="2"/>
  <c r="CR723" i="2"/>
  <c r="CR719" i="2"/>
  <c r="CR715" i="2"/>
  <c r="CR111" i="2"/>
  <c r="CR107" i="2"/>
  <c r="CR103" i="2"/>
  <c r="CR236" i="2"/>
  <c r="CR772" i="2"/>
  <c r="CR444" i="2"/>
  <c r="CR437" i="2"/>
  <c r="CR783" i="2"/>
  <c r="CR780" i="2"/>
  <c r="CR777" i="2"/>
  <c r="CR43" i="2"/>
  <c r="CR679" i="2"/>
  <c r="CR796" i="2"/>
  <c r="CR336" i="2"/>
  <c r="CR728" i="2"/>
  <c r="CR484" i="2"/>
  <c r="CR481" i="2"/>
  <c r="CR478" i="2"/>
  <c r="CR104" i="2"/>
  <c r="CR374" i="2"/>
  <c r="CR370" i="2"/>
  <c r="CR366" i="2"/>
  <c r="CR98" i="2"/>
  <c r="CR94" i="2"/>
  <c r="CR90" i="2"/>
  <c r="CR290" i="2"/>
  <c r="CR286" i="2"/>
  <c r="CR282" i="2"/>
  <c r="CR470" i="2"/>
  <c r="CR466" i="2"/>
  <c r="CR462" i="2"/>
  <c r="CR506" i="2"/>
  <c r="CR502" i="2"/>
  <c r="CR498" i="2"/>
  <c r="CR566" i="2"/>
  <c r="CR562" i="2"/>
  <c r="CR558" i="2"/>
  <c r="CR362" i="2"/>
  <c r="CR358" i="2"/>
  <c r="CR354" i="2"/>
  <c r="CR758" i="2"/>
  <c r="CR754" i="2"/>
  <c r="CR750" i="2"/>
  <c r="CR621" i="2"/>
  <c r="CR771" i="2"/>
  <c r="CR247" i="2"/>
  <c r="CR789" i="2"/>
  <c r="CR329" i="2"/>
  <c r="CR580" i="2"/>
  <c r="CR577" i="2"/>
  <c r="CR574" i="2"/>
  <c r="CR716" i="2"/>
  <c r="CR713" i="2"/>
  <c r="CR110" i="2"/>
  <c r="CR439" i="2"/>
  <c r="CR249" i="2"/>
  <c r="CR740" i="2"/>
  <c r="CR340" i="2"/>
  <c r="CR732" i="2"/>
  <c r="CR493" i="2"/>
  <c r="CR490" i="2"/>
  <c r="CR476" i="2"/>
  <c r="CR473" i="2"/>
  <c r="CR722" i="2"/>
  <c r="CR375" i="2"/>
  <c r="CR371" i="2"/>
  <c r="CR367" i="2"/>
  <c r="CR99" i="2"/>
  <c r="CR95" i="2"/>
  <c r="CR91" i="2"/>
  <c r="CR291" i="2"/>
  <c r="CR287" i="2"/>
  <c r="CR283" i="2"/>
  <c r="CR471" i="2"/>
  <c r="CR467" i="2"/>
  <c r="CR463" i="2"/>
  <c r="CR507" i="2"/>
  <c r="CR503" i="2"/>
  <c r="CR499" i="2"/>
  <c r="CR567" i="2"/>
  <c r="CR563" i="2"/>
  <c r="CR559" i="2"/>
  <c r="CR363" i="2"/>
  <c r="CR359" i="2"/>
  <c r="CR355" i="2"/>
  <c r="CR759" i="2"/>
  <c r="CR755" i="2"/>
  <c r="CR751" i="2"/>
  <c r="CR39" i="2"/>
  <c r="CR35" i="2"/>
  <c r="CR31" i="2"/>
  <c r="CR699" i="2"/>
  <c r="CR695" i="2"/>
  <c r="CR691" i="2"/>
  <c r="CR63" i="2"/>
  <c r="CR59" i="2"/>
  <c r="CR55" i="2"/>
  <c r="CR543" i="2"/>
  <c r="CR235" i="2"/>
  <c r="CR793" i="2"/>
  <c r="CR333" i="2"/>
  <c r="CR725" i="2"/>
  <c r="CR572" i="2"/>
  <c r="CR569" i="2"/>
  <c r="CR482" i="2"/>
  <c r="CR108" i="2"/>
  <c r="CR105" i="2"/>
  <c r="CR49" i="2"/>
  <c r="CR767" i="2"/>
  <c r="CR252" i="2"/>
  <c r="CR745" i="2"/>
  <c r="CR788" i="2"/>
  <c r="CR736" i="2"/>
  <c r="CR488" i="2"/>
  <c r="CR485" i="2"/>
  <c r="CR578" i="2"/>
  <c r="CR720" i="2"/>
  <c r="CR717" i="2"/>
  <c r="CR714" i="2"/>
  <c r="CR102" i="2"/>
  <c r="CR376" i="2"/>
  <c r="CR372" i="2"/>
  <c r="CR368" i="2"/>
  <c r="CR100" i="2"/>
  <c r="CR96" i="2"/>
  <c r="CR92" i="2"/>
  <c r="CR292" i="2"/>
  <c r="CR288" i="2"/>
  <c r="CR284" i="2"/>
  <c r="CR472" i="2"/>
  <c r="CR468" i="2"/>
  <c r="CR464" i="2"/>
  <c r="CR508" i="2"/>
  <c r="CR504" i="2"/>
  <c r="CR500" i="2"/>
  <c r="CR568" i="2"/>
  <c r="CR564" i="2"/>
  <c r="CR560" i="2"/>
  <c r="CR364" i="2"/>
  <c r="CR360" i="2"/>
  <c r="CR356" i="2"/>
  <c r="CR760" i="2"/>
  <c r="CR756" i="2"/>
  <c r="CR752" i="2"/>
  <c r="CR40" i="2"/>
  <c r="CR36" i="2"/>
  <c r="CR32" i="2"/>
  <c r="CR700" i="2"/>
  <c r="CR696" i="2"/>
  <c r="CR692" i="2"/>
  <c r="CR64" i="2"/>
  <c r="CR60" i="2"/>
  <c r="CR56" i="2"/>
  <c r="CR781" i="2"/>
  <c r="CR737" i="2"/>
  <c r="CR337" i="2"/>
  <c r="CR729" i="2"/>
  <c r="CR480" i="2"/>
  <c r="CR477" i="2"/>
  <c r="CR474" i="2"/>
  <c r="CR411" i="2"/>
  <c r="CR255" i="2"/>
  <c r="CR748" i="2"/>
  <c r="CR792" i="2"/>
  <c r="CR332" i="2"/>
  <c r="CR496" i="2"/>
  <c r="CR576" i="2"/>
  <c r="CR573" i="2"/>
  <c r="CR570" i="2"/>
  <c r="CR112" i="2"/>
  <c r="CR109" i="2"/>
  <c r="CR106" i="2"/>
  <c r="CR101" i="2"/>
  <c r="CR373" i="2"/>
  <c r="CR369" i="2"/>
  <c r="CR365" i="2"/>
  <c r="CR97" i="2"/>
  <c r="CR93" i="2"/>
  <c r="CR89" i="2"/>
  <c r="CR289" i="2"/>
  <c r="CR285" i="2"/>
  <c r="CR281" i="2"/>
  <c r="CR469" i="2"/>
  <c r="CR465" i="2"/>
  <c r="CR461" i="2"/>
  <c r="CR505" i="2"/>
  <c r="CR501" i="2"/>
  <c r="CR497" i="2"/>
  <c r="CR565" i="2"/>
  <c r="CR561" i="2"/>
  <c r="CR557" i="2"/>
  <c r="CR361" i="2"/>
  <c r="CR357" i="2"/>
  <c r="CR353" i="2"/>
  <c r="CR757" i="2"/>
  <c r="CR753" i="2"/>
  <c r="CR749" i="2"/>
  <c r="CR37" i="2"/>
  <c r="CR33" i="2"/>
  <c r="CR29" i="2"/>
  <c r="CR697" i="2"/>
  <c r="CR693" i="2"/>
  <c r="CR689" i="2"/>
  <c r="CR61" i="2"/>
  <c r="CR57" i="2"/>
  <c r="CR53" i="2"/>
  <c r="CR489" i="2"/>
  <c r="CR718" i="2"/>
  <c r="CR62" i="2"/>
  <c r="CR54" i="2"/>
  <c r="CR540" i="2"/>
  <c r="CR536" i="2"/>
  <c r="CR436" i="2"/>
  <c r="CR432" i="2"/>
  <c r="CR428" i="2"/>
  <c r="CR388" i="2"/>
  <c r="CR384" i="2"/>
  <c r="CR380" i="2"/>
  <c r="CR28" i="2"/>
  <c r="CR34" i="2"/>
  <c r="CR724" i="2"/>
  <c r="CR694" i="2"/>
  <c r="CR541" i="2"/>
  <c r="CR537" i="2"/>
  <c r="CR533" i="2"/>
  <c r="CR433" i="2"/>
  <c r="CR429" i="2"/>
  <c r="CR425" i="2"/>
  <c r="CR385" i="2"/>
  <c r="CR381" i="2"/>
  <c r="CR377" i="2"/>
  <c r="CR25" i="2"/>
  <c r="CR443" i="2"/>
  <c r="CR733" i="2"/>
  <c r="CR486" i="2"/>
  <c r="CR785" i="2"/>
  <c r="CR30" i="2"/>
  <c r="CR542" i="2"/>
  <c r="CR538" i="2"/>
  <c r="CR534" i="2"/>
  <c r="CR434" i="2"/>
  <c r="CR430" i="2"/>
  <c r="CR426" i="2"/>
  <c r="CR386" i="2"/>
  <c r="CR382" i="2"/>
  <c r="CR378" i="2"/>
  <c r="CR741" i="2"/>
  <c r="CR492" i="2"/>
  <c r="CR721" i="2"/>
  <c r="CR690" i="2"/>
  <c r="CR544" i="2"/>
  <c r="CR698" i="2"/>
  <c r="CR58" i="2"/>
  <c r="CR27" i="2"/>
  <c r="CR26" i="2"/>
  <c r="CR24" i="2"/>
  <c r="CR20" i="2"/>
  <c r="CR88" i="2"/>
  <c r="CR84" i="2"/>
  <c r="CR80" i="2"/>
  <c r="CR652" i="2"/>
  <c r="CR648" i="2"/>
  <c r="CR644" i="2"/>
  <c r="CR160" i="2"/>
  <c r="CR156" i="2"/>
  <c r="CR152" i="2"/>
  <c r="CR196" i="2"/>
  <c r="CR192" i="2"/>
  <c r="CR188" i="2"/>
  <c r="CR136" i="2"/>
  <c r="CR132" i="2"/>
  <c r="CR128" i="2"/>
  <c r="CR400" i="2"/>
  <c r="CR396" i="2"/>
  <c r="CR392" i="2"/>
  <c r="CR460" i="2"/>
  <c r="CR456" i="2"/>
  <c r="CR452" i="2"/>
  <c r="CR16" i="2"/>
  <c r="CR12" i="2"/>
  <c r="CR8" i="2"/>
  <c r="CR220" i="2"/>
  <c r="CR216" i="2"/>
  <c r="CR212" i="2"/>
  <c r="CR352" i="2"/>
  <c r="CR431" i="2"/>
  <c r="CR387" i="2"/>
  <c r="CR38" i="2"/>
  <c r="CR21" i="2"/>
  <c r="CR17" i="2"/>
  <c r="CR85" i="2"/>
  <c r="CR81" i="2"/>
  <c r="CR77" i="2"/>
  <c r="CR649" i="2"/>
  <c r="CR645" i="2"/>
  <c r="CR641" i="2"/>
  <c r="CR157" i="2"/>
  <c r="CR153" i="2"/>
  <c r="CR149" i="2"/>
  <c r="CR193" i="2"/>
  <c r="CR189" i="2"/>
  <c r="CR185" i="2"/>
  <c r="CR133" i="2"/>
  <c r="CR129" i="2"/>
  <c r="CR125" i="2"/>
  <c r="CR397" i="2"/>
  <c r="CR393" i="2"/>
  <c r="CR389" i="2"/>
  <c r="CR457" i="2"/>
  <c r="CR453" i="2"/>
  <c r="CR449" i="2"/>
  <c r="CR13" i="2"/>
  <c r="CR9" i="2"/>
  <c r="CR5" i="2"/>
  <c r="CR217" i="2"/>
  <c r="CR213" i="2"/>
  <c r="CR209" i="2"/>
  <c r="CR349" i="2"/>
  <c r="CR435" i="2"/>
  <c r="CR379" i="2"/>
  <c r="CR427" i="2"/>
  <c r="CR22" i="2"/>
  <c r="CR18" i="2"/>
  <c r="CR86" i="2"/>
  <c r="CR82" i="2"/>
  <c r="CR78" i="2"/>
  <c r="CR650" i="2"/>
  <c r="CR646" i="2"/>
  <c r="CR642" i="2"/>
  <c r="CR158" i="2"/>
  <c r="CR154" i="2"/>
  <c r="CR150" i="2"/>
  <c r="CR194" i="2"/>
  <c r="CR190" i="2"/>
  <c r="CR186" i="2"/>
  <c r="CR134" i="2"/>
  <c r="CR130" i="2"/>
  <c r="CR126" i="2"/>
  <c r="CR398" i="2"/>
  <c r="CR394" i="2"/>
  <c r="CR390" i="2"/>
  <c r="CR458" i="2"/>
  <c r="CR454" i="2"/>
  <c r="CR450" i="2"/>
  <c r="CR14" i="2"/>
  <c r="CR10" i="2"/>
  <c r="CR6" i="2"/>
  <c r="CR218" i="2"/>
  <c r="CR214" i="2"/>
  <c r="CR210" i="2"/>
  <c r="CR350" i="2"/>
  <c r="CR784" i="2"/>
  <c r="CR535" i="2"/>
  <c r="CR383" i="2"/>
  <c r="CR23" i="2"/>
  <c r="CR19" i="2"/>
  <c r="CR87" i="2"/>
  <c r="CR83" i="2"/>
  <c r="CR79" i="2"/>
  <c r="CR651" i="2"/>
  <c r="CR647" i="2"/>
  <c r="CR643" i="2"/>
  <c r="CR159" i="2"/>
  <c r="CR155" i="2"/>
  <c r="CR151" i="2"/>
  <c r="CR195" i="2"/>
  <c r="CR191" i="2"/>
  <c r="CR187" i="2"/>
  <c r="CR135" i="2"/>
  <c r="CR131" i="2"/>
  <c r="CR127" i="2"/>
  <c r="CR399" i="2"/>
  <c r="CR395" i="2"/>
  <c r="CR391" i="2"/>
  <c r="CR459" i="2"/>
  <c r="CR455" i="2"/>
  <c r="CR451" i="2"/>
  <c r="CR15" i="2"/>
  <c r="CR11" i="2"/>
  <c r="CR7" i="2"/>
  <c r="CR219" i="2"/>
  <c r="CR215" i="2"/>
  <c r="CR211" i="2"/>
  <c r="CR351" i="2"/>
  <c r="CR347" i="2"/>
  <c r="CR343" i="2"/>
  <c r="CR807" i="2"/>
  <c r="CR803" i="2"/>
  <c r="CR799" i="2"/>
  <c r="CR75" i="2"/>
  <c r="CR71" i="2"/>
  <c r="CR67" i="2"/>
  <c r="CR423" i="2"/>
  <c r="CR419" i="2"/>
  <c r="CR415" i="2"/>
  <c r="CR639" i="2"/>
  <c r="CR635" i="2"/>
  <c r="CR631" i="2"/>
  <c r="CR711" i="2"/>
  <c r="CR707" i="2"/>
  <c r="CR703" i="2"/>
  <c r="CR603" i="2"/>
  <c r="CR599" i="2"/>
  <c r="CR595" i="2"/>
  <c r="CR303" i="2"/>
  <c r="CR299" i="2"/>
  <c r="CR295" i="2"/>
  <c r="CR555" i="2"/>
  <c r="CR551" i="2"/>
  <c r="CR547" i="2"/>
  <c r="CR279" i="2"/>
  <c r="CR275" i="2"/>
  <c r="CR271" i="2"/>
  <c r="CR348" i="2"/>
  <c r="CR344" i="2"/>
  <c r="CR808" i="2"/>
  <c r="CR804" i="2"/>
  <c r="CR800" i="2"/>
  <c r="CR76" i="2"/>
  <c r="CR72" i="2"/>
  <c r="CR68" i="2"/>
  <c r="CR424" i="2"/>
  <c r="CR420" i="2"/>
  <c r="CR416" i="2"/>
  <c r="CR640" i="2"/>
  <c r="CR636" i="2"/>
  <c r="CR632" i="2"/>
  <c r="CR712" i="2"/>
  <c r="CR708" i="2"/>
  <c r="CR704" i="2"/>
  <c r="CR604" i="2"/>
  <c r="CR600" i="2"/>
  <c r="CR596" i="2"/>
  <c r="CR304" i="2"/>
  <c r="CR300" i="2"/>
  <c r="CR296" i="2"/>
  <c r="CR556" i="2"/>
  <c r="CR552" i="2"/>
  <c r="CR548" i="2"/>
  <c r="CR280" i="2"/>
  <c r="CR276" i="2"/>
  <c r="CR272" i="2"/>
  <c r="CR532" i="2"/>
  <c r="CR528" i="2"/>
  <c r="CR539" i="2"/>
  <c r="CR345" i="2"/>
  <c r="CR341" i="2"/>
  <c r="CR805" i="2"/>
  <c r="CR801" i="2"/>
  <c r="CR797" i="2"/>
  <c r="CR73" i="2"/>
  <c r="CR69" i="2"/>
  <c r="CR65" i="2"/>
  <c r="CR421" i="2"/>
  <c r="CR417" i="2"/>
  <c r="CR413" i="2"/>
  <c r="CR637" i="2"/>
  <c r="CR633" i="2"/>
  <c r="CR629" i="2"/>
  <c r="CR709" i="2"/>
  <c r="CR705" i="2"/>
  <c r="CR701" i="2"/>
  <c r="CR601" i="2"/>
  <c r="CR597" i="2"/>
  <c r="CR593" i="2"/>
  <c r="CR301" i="2"/>
  <c r="CR297" i="2"/>
  <c r="CR293" i="2"/>
  <c r="CR553" i="2"/>
  <c r="CR549" i="2"/>
  <c r="CR545" i="2"/>
  <c r="CR277" i="2"/>
  <c r="CR273" i="2"/>
  <c r="CR269" i="2"/>
  <c r="CR529" i="2"/>
  <c r="CR346" i="2"/>
  <c r="CR342" i="2"/>
  <c r="CR806" i="2"/>
  <c r="CR802" i="2"/>
  <c r="CR798" i="2"/>
  <c r="CR74" i="2"/>
  <c r="CR70" i="2"/>
  <c r="CR66" i="2"/>
  <c r="CR422" i="2"/>
  <c r="CR418" i="2"/>
  <c r="CR414" i="2"/>
  <c r="CR638" i="2"/>
  <c r="CR634" i="2"/>
  <c r="CR630" i="2"/>
  <c r="CR710" i="2"/>
  <c r="CR706" i="2"/>
  <c r="CR702" i="2"/>
  <c r="CR602" i="2"/>
  <c r="CR598" i="2"/>
  <c r="CR594" i="2"/>
  <c r="CR302" i="2"/>
  <c r="CR298" i="2"/>
  <c r="CR294" i="2"/>
  <c r="CR554" i="2"/>
  <c r="CR550" i="2"/>
  <c r="CR546" i="2"/>
  <c r="CR278" i="2"/>
  <c r="CR274" i="2"/>
  <c r="CR270" i="2"/>
  <c r="CR530" i="2"/>
  <c r="CR527" i="2"/>
  <c r="CR531" i="2"/>
  <c r="CR526" i="2"/>
  <c r="CR522" i="2"/>
  <c r="CR518" i="2"/>
  <c r="CR514" i="2"/>
  <c r="CR510" i="2"/>
  <c r="CR674" i="2"/>
  <c r="CR670" i="2"/>
  <c r="CR666" i="2"/>
  <c r="CR662" i="2"/>
  <c r="CR658" i="2"/>
  <c r="CR654" i="2"/>
  <c r="CR614" i="2"/>
  <c r="CR610" i="2"/>
  <c r="CR606" i="2"/>
  <c r="CR314" i="2"/>
  <c r="CR310" i="2"/>
  <c r="CR306" i="2"/>
  <c r="CR266" i="2"/>
  <c r="CR262" i="2"/>
  <c r="CR258" i="2"/>
  <c r="CR230" i="2"/>
  <c r="CR226" i="2"/>
  <c r="CR222" i="2"/>
  <c r="CR206" i="2"/>
  <c r="CR202" i="2"/>
  <c r="CR198" i="2"/>
  <c r="CR182" i="2"/>
  <c r="CR178" i="2"/>
  <c r="CR174" i="2"/>
  <c r="CR146" i="2"/>
  <c r="CR523" i="2"/>
  <c r="CR519" i="2"/>
  <c r="CR515" i="2"/>
  <c r="CR511" i="2"/>
  <c r="CR675" i="2"/>
  <c r="CR671" i="2"/>
  <c r="CR667" i="2"/>
  <c r="CR663" i="2"/>
  <c r="CR659" i="2"/>
  <c r="CR655" i="2"/>
  <c r="CR615" i="2"/>
  <c r="CR611" i="2"/>
  <c r="CR607" i="2"/>
  <c r="CR315" i="2"/>
  <c r="CR311" i="2"/>
  <c r="CR307" i="2"/>
  <c r="CR267" i="2"/>
  <c r="CR263" i="2"/>
  <c r="CR259" i="2"/>
  <c r="CR231" i="2"/>
  <c r="CR227" i="2"/>
  <c r="CR223" i="2"/>
  <c r="CR207" i="2"/>
  <c r="CR203" i="2"/>
  <c r="CR199" i="2"/>
  <c r="CR183" i="2"/>
  <c r="CR179" i="2"/>
  <c r="CR175" i="2"/>
  <c r="CR147" i="2"/>
  <c r="CR143" i="2"/>
  <c r="CR524" i="2"/>
  <c r="CR520" i="2"/>
  <c r="CR516" i="2"/>
  <c r="CR512" i="2"/>
  <c r="CR676" i="2"/>
  <c r="CR672" i="2"/>
  <c r="CR668" i="2"/>
  <c r="CR664" i="2"/>
  <c r="CR660" i="2"/>
  <c r="CR656" i="2"/>
  <c r="CR616" i="2"/>
  <c r="CR612" i="2"/>
  <c r="CR608" i="2"/>
  <c r="CR316" i="2"/>
  <c r="CR312" i="2"/>
  <c r="CR308" i="2"/>
  <c r="CR268" i="2"/>
  <c r="CR264" i="2"/>
  <c r="CR260" i="2"/>
  <c r="CR232" i="2"/>
  <c r="CR228" i="2"/>
  <c r="CR224" i="2"/>
  <c r="CR208" i="2"/>
  <c r="CR204" i="2"/>
  <c r="CR200" i="2"/>
  <c r="CR184" i="2"/>
  <c r="CR180" i="2"/>
  <c r="CR176" i="2"/>
  <c r="CR148" i="2"/>
  <c r="CR144" i="2"/>
  <c r="CZ326" i="2"/>
  <c r="CZ322" i="2"/>
  <c r="CZ318" i="2"/>
  <c r="CZ626" i="2"/>
  <c r="CZ622" i="2"/>
  <c r="CZ618" i="2"/>
  <c r="CZ50" i="2"/>
  <c r="CZ46" i="2"/>
  <c r="CZ327" i="2"/>
  <c r="CZ323" i="2"/>
  <c r="CZ319" i="2"/>
  <c r="CZ627" i="2"/>
  <c r="CZ623" i="2"/>
  <c r="CZ619" i="2"/>
  <c r="CZ51" i="2"/>
  <c r="CZ47" i="2"/>
  <c r="CZ328" i="2"/>
  <c r="CZ324" i="2"/>
  <c r="CZ320" i="2"/>
  <c r="CZ628" i="2"/>
  <c r="CZ624" i="2"/>
  <c r="CZ620" i="2"/>
  <c r="CZ52" i="2"/>
  <c r="CZ48" i="2"/>
  <c r="CZ325" i="2"/>
  <c r="CZ317" i="2"/>
  <c r="CZ621" i="2"/>
  <c r="CZ49" i="2"/>
  <c r="CZ45" i="2"/>
  <c r="CZ41" i="2"/>
  <c r="CZ241" i="2"/>
  <c r="CZ237" i="2"/>
  <c r="CZ233" i="2"/>
  <c r="CZ409" i="2"/>
  <c r="CZ405" i="2"/>
  <c r="CZ401" i="2"/>
  <c r="CZ769" i="2"/>
  <c r="CZ765" i="2"/>
  <c r="CZ761" i="2"/>
  <c r="CZ445" i="2"/>
  <c r="CZ441" i="2"/>
  <c r="CZ42" i="2"/>
  <c r="CZ242" i="2"/>
  <c r="CZ238" i="2"/>
  <c r="CZ234" i="2"/>
  <c r="CZ410" i="2"/>
  <c r="CZ406" i="2"/>
  <c r="CZ402" i="2"/>
  <c r="CZ770" i="2"/>
  <c r="CZ766" i="2"/>
  <c r="CZ762" i="2"/>
  <c r="CZ446" i="2"/>
  <c r="CZ442" i="2"/>
  <c r="CZ438" i="2"/>
  <c r="CZ590" i="2"/>
  <c r="CZ586" i="2"/>
  <c r="CZ582" i="2"/>
  <c r="CZ254" i="2"/>
  <c r="CZ250" i="2"/>
  <c r="CZ246" i="2"/>
  <c r="CZ782" i="2"/>
  <c r="CZ778" i="2"/>
  <c r="CZ774" i="2"/>
  <c r="CZ686" i="2"/>
  <c r="CZ682" i="2"/>
  <c r="CZ678" i="2"/>
  <c r="CZ746" i="2"/>
  <c r="CZ244" i="2"/>
  <c r="CZ408" i="2"/>
  <c r="CZ764" i="2"/>
  <c r="CZ592" i="2"/>
  <c r="CZ589" i="2"/>
  <c r="CZ779" i="2"/>
  <c r="CZ776" i="2"/>
  <c r="CZ773" i="2"/>
  <c r="CZ44" i="2"/>
  <c r="CZ412" i="2"/>
  <c r="CZ768" i="2"/>
  <c r="CZ440" i="2"/>
  <c r="CZ587" i="2"/>
  <c r="CZ584" i="2"/>
  <c r="CZ581" i="2"/>
  <c r="CZ687" i="2"/>
  <c r="CZ684" i="2"/>
  <c r="CZ681" i="2"/>
  <c r="CZ321" i="2"/>
  <c r="CZ243" i="2"/>
  <c r="CZ407" i="2"/>
  <c r="CZ763" i="2"/>
  <c r="CZ437" i="2"/>
  <c r="CZ783" i="2"/>
  <c r="CZ780" i="2"/>
  <c r="CZ777" i="2"/>
  <c r="CZ742" i="2"/>
  <c r="CZ738" i="2"/>
  <c r="CZ794" i="2"/>
  <c r="CZ790" i="2"/>
  <c r="CZ786" i="2"/>
  <c r="CZ338" i="2"/>
  <c r="CZ334" i="2"/>
  <c r="CZ330" i="2"/>
  <c r="CZ734" i="2"/>
  <c r="CZ730" i="2"/>
  <c r="CZ726" i="2"/>
  <c r="CZ494" i="2"/>
  <c r="CZ236" i="2"/>
  <c r="CZ772" i="2"/>
  <c r="CZ444" i="2"/>
  <c r="CZ255" i="2"/>
  <c r="CZ252" i="2"/>
  <c r="CZ249" i="2"/>
  <c r="CZ679" i="2"/>
  <c r="CZ748" i="2"/>
  <c r="CZ745" i="2"/>
  <c r="CZ43" i="2"/>
  <c r="CZ411" i="2"/>
  <c r="CZ767" i="2"/>
  <c r="CZ439" i="2"/>
  <c r="CZ591" i="2"/>
  <c r="CZ588" i="2"/>
  <c r="CZ585" i="2"/>
  <c r="CZ775" i="2"/>
  <c r="CZ688" i="2"/>
  <c r="CZ685" i="2"/>
  <c r="CZ739" i="2"/>
  <c r="CZ795" i="2"/>
  <c r="CZ791" i="2"/>
  <c r="CZ787" i="2"/>
  <c r="CZ339" i="2"/>
  <c r="CZ335" i="2"/>
  <c r="CZ331" i="2"/>
  <c r="CZ735" i="2"/>
  <c r="CZ731" i="2"/>
  <c r="CZ727" i="2"/>
  <c r="CZ495" i="2"/>
  <c r="CZ491" i="2"/>
  <c r="CZ487" i="2"/>
  <c r="CZ579" i="2"/>
  <c r="CZ575" i="2"/>
  <c r="CZ571" i="2"/>
  <c r="CZ483" i="2"/>
  <c r="CZ479" i="2"/>
  <c r="CZ475" i="2"/>
  <c r="CZ723" i="2"/>
  <c r="CZ719" i="2"/>
  <c r="CZ715" i="2"/>
  <c r="CZ111" i="2"/>
  <c r="CZ107" i="2"/>
  <c r="CZ103" i="2"/>
  <c r="CZ240" i="2"/>
  <c r="CZ404" i="2"/>
  <c r="CZ448" i="2"/>
  <c r="CZ247" i="2"/>
  <c r="CZ784" i="2"/>
  <c r="CZ781" i="2"/>
  <c r="CZ743" i="2"/>
  <c r="CZ771" i="2"/>
  <c r="CZ583" i="2"/>
  <c r="CZ680" i="2"/>
  <c r="CZ740" i="2"/>
  <c r="CZ340" i="2"/>
  <c r="CZ732" i="2"/>
  <c r="CZ572" i="2"/>
  <c r="CZ569" i="2"/>
  <c r="CZ482" i="2"/>
  <c r="CZ108" i="2"/>
  <c r="CZ105" i="2"/>
  <c r="CZ102" i="2"/>
  <c r="CZ374" i="2"/>
  <c r="CZ370" i="2"/>
  <c r="CZ366" i="2"/>
  <c r="CZ98" i="2"/>
  <c r="CZ94" i="2"/>
  <c r="CZ90" i="2"/>
  <c r="CZ290" i="2"/>
  <c r="CZ286" i="2"/>
  <c r="CZ282" i="2"/>
  <c r="CZ470" i="2"/>
  <c r="CZ466" i="2"/>
  <c r="CZ462" i="2"/>
  <c r="CZ506" i="2"/>
  <c r="CZ502" i="2"/>
  <c r="CZ498" i="2"/>
  <c r="CZ566" i="2"/>
  <c r="CZ562" i="2"/>
  <c r="CZ558" i="2"/>
  <c r="CZ362" i="2"/>
  <c r="CZ358" i="2"/>
  <c r="CZ354" i="2"/>
  <c r="CZ758" i="2"/>
  <c r="CZ754" i="2"/>
  <c r="CZ750" i="2"/>
  <c r="CZ248" i="2"/>
  <c r="CZ793" i="2"/>
  <c r="CZ333" i="2"/>
  <c r="CZ725" i="2"/>
  <c r="CZ488" i="2"/>
  <c r="CZ485" i="2"/>
  <c r="CZ578" i="2"/>
  <c r="CZ720" i="2"/>
  <c r="CZ717" i="2"/>
  <c r="CZ714" i="2"/>
  <c r="CZ617" i="2"/>
  <c r="CZ235" i="2"/>
  <c r="CZ683" i="2"/>
  <c r="CZ788" i="2"/>
  <c r="CZ736" i="2"/>
  <c r="CZ480" i="2"/>
  <c r="CZ477" i="2"/>
  <c r="CZ474" i="2"/>
  <c r="CZ375" i="2"/>
  <c r="CZ371" i="2"/>
  <c r="CZ367" i="2"/>
  <c r="CZ99" i="2"/>
  <c r="CZ95" i="2"/>
  <c r="CZ91" i="2"/>
  <c r="CZ291" i="2"/>
  <c r="CZ287" i="2"/>
  <c r="CZ283" i="2"/>
  <c r="CZ471" i="2"/>
  <c r="CZ467" i="2"/>
  <c r="CZ463" i="2"/>
  <c r="CZ507" i="2"/>
  <c r="CZ503" i="2"/>
  <c r="CZ499" i="2"/>
  <c r="CZ567" i="2"/>
  <c r="CZ563" i="2"/>
  <c r="CZ559" i="2"/>
  <c r="CZ363" i="2"/>
  <c r="CZ359" i="2"/>
  <c r="CZ355" i="2"/>
  <c r="CZ759" i="2"/>
  <c r="CZ755" i="2"/>
  <c r="CZ751" i="2"/>
  <c r="CZ39" i="2"/>
  <c r="CZ35" i="2"/>
  <c r="CZ31" i="2"/>
  <c r="CZ699" i="2"/>
  <c r="CZ695" i="2"/>
  <c r="CZ691" i="2"/>
  <c r="CZ63" i="2"/>
  <c r="CZ59" i="2"/>
  <c r="CZ55" i="2"/>
  <c r="CZ543" i="2"/>
  <c r="CZ447" i="2"/>
  <c r="CZ251" i="2"/>
  <c r="CZ744" i="2"/>
  <c r="CZ737" i="2"/>
  <c r="CZ337" i="2"/>
  <c r="CZ729" i="2"/>
  <c r="CZ576" i="2"/>
  <c r="CZ573" i="2"/>
  <c r="CZ570" i="2"/>
  <c r="CZ112" i="2"/>
  <c r="CZ109" i="2"/>
  <c r="CZ106" i="2"/>
  <c r="CZ253" i="2"/>
  <c r="CZ792" i="2"/>
  <c r="CZ332" i="2"/>
  <c r="CZ496" i="2"/>
  <c r="CZ492" i="2"/>
  <c r="CZ489" i="2"/>
  <c r="CZ486" i="2"/>
  <c r="CZ724" i="2"/>
  <c r="CZ721" i="2"/>
  <c r="CZ718" i="2"/>
  <c r="CZ376" i="2"/>
  <c r="CZ372" i="2"/>
  <c r="CZ368" i="2"/>
  <c r="CZ100" i="2"/>
  <c r="CZ96" i="2"/>
  <c r="CZ92" i="2"/>
  <c r="CZ292" i="2"/>
  <c r="CZ288" i="2"/>
  <c r="CZ284" i="2"/>
  <c r="CZ472" i="2"/>
  <c r="CZ468" i="2"/>
  <c r="CZ464" i="2"/>
  <c r="CZ508" i="2"/>
  <c r="CZ504" i="2"/>
  <c r="CZ500" i="2"/>
  <c r="CZ568" i="2"/>
  <c r="CZ564" i="2"/>
  <c r="CZ560" i="2"/>
  <c r="CZ364" i="2"/>
  <c r="CZ360" i="2"/>
  <c r="CZ356" i="2"/>
  <c r="CZ760" i="2"/>
  <c r="CZ756" i="2"/>
  <c r="CZ752" i="2"/>
  <c r="CZ40" i="2"/>
  <c r="CZ36" i="2"/>
  <c r="CZ32" i="2"/>
  <c r="CZ700" i="2"/>
  <c r="CZ696" i="2"/>
  <c r="CZ692" i="2"/>
  <c r="CZ64" i="2"/>
  <c r="CZ60" i="2"/>
  <c r="CZ56" i="2"/>
  <c r="CZ403" i="2"/>
  <c r="CZ747" i="2"/>
  <c r="CZ741" i="2"/>
  <c r="CZ785" i="2"/>
  <c r="CZ733" i="2"/>
  <c r="CZ484" i="2"/>
  <c r="CZ481" i="2"/>
  <c r="CZ478" i="2"/>
  <c r="CZ104" i="2"/>
  <c r="CZ443" i="2"/>
  <c r="CZ256" i="2"/>
  <c r="CZ677" i="2"/>
  <c r="CZ796" i="2"/>
  <c r="CZ336" i="2"/>
  <c r="CZ728" i="2"/>
  <c r="CZ580" i="2"/>
  <c r="CZ577" i="2"/>
  <c r="CZ574" i="2"/>
  <c r="CZ716" i="2"/>
  <c r="CZ713" i="2"/>
  <c r="CZ110" i="2"/>
  <c r="CZ101" i="2"/>
  <c r="CZ373" i="2"/>
  <c r="CZ369" i="2"/>
  <c r="CZ365" i="2"/>
  <c r="CZ97" i="2"/>
  <c r="CZ93" i="2"/>
  <c r="CZ89" i="2"/>
  <c r="CZ289" i="2"/>
  <c r="CZ285" i="2"/>
  <c r="CZ281" i="2"/>
  <c r="CZ469" i="2"/>
  <c r="CZ465" i="2"/>
  <c r="CZ461" i="2"/>
  <c r="CZ505" i="2"/>
  <c r="CZ501" i="2"/>
  <c r="CZ497" i="2"/>
  <c r="CZ565" i="2"/>
  <c r="CZ561" i="2"/>
  <c r="CZ557" i="2"/>
  <c r="CZ361" i="2"/>
  <c r="CZ357" i="2"/>
  <c r="CZ353" i="2"/>
  <c r="CZ757" i="2"/>
  <c r="CZ753" i="2"/>
  <c r="CZ749" i="2"/>
  <c r="CZ37" i="2"/>
  <c r="CZ33" i="2"/>
  <c r="CZ29" i="2"/>
  <c r="CZ697" i="2"/>
  <c r="CZ693" i="2"/>
  <c r="CZ689" i="2"/>
  <c r="CZ61" i="2"/>
  <c r="CZ57" i="2"/>
  <c r="CZ53" i="2"/>
  <c r="CZ690" i="2"/>
  <c r="CZ540" i="2"/>
  <c r="CZ536" i="2"/>
  <c r="CZ436" i="2"/>
  <c r="CZ432" i="2"/>
  <c r="CZ428" i="2"/>
  <c r="CZ388" i="2"/>
  <c r="CZ384" i="2"/>
  <c r="CZ380" i="2"/>
  <c r="CZ28" i="2"/>
  <c r="CZ329" i="2"/>
  <c r="CZ493" i="2"/>
  <c r="CZ722" i="2"/>
  <c r="CZ38" i="2"/>
  <c r="CZ625" i="2"/>
  <c r="CZ789" i="2"/>
  <c r="CZ698" i="2"/>
  <c r="CZ54" i="2"/>
  <c r="CZ541" i="2"/>
  <c r="CZ537" i="2"/>
  <c r="CZ533" i="2"/>
  <c r="CZ433" i="2"/>
  <c r="CZ429" i="2"/>
  <c r="CZ425" i="2"/>
  <c r="CZ385" i="2"/>
  <c r="CZ381" i="2"/>
  <c r="CZ377" i="2"/>
  <c r="CZ25" i="2"/>
  <c r="CZ476" i="2"/>
  <c r="CZ490" i="2"/>
  <c r="CZ34" i="2"/>
  <c r="CZ542" i="2"/>
  <c r="CZ538" i="2"/>
  <c r="CZ534" i="2"/>
  <c r="CZ434" i="2"/>
  <c r="CZ430" i="2"/>
  <c r="CZ426" i="2"/>
  <c r="CZ386" i="2"/>
  <c r="CZ382" i="2"/>
  <c r="CZ378" i="2"/>
  <c r="CZ239" i="2"/>
  <c r="CZ245" i="2"/>
  <c r="CZ694" i="2"/>
  <c r="CZ30" i="2"/>
  <c r="CZ544" i="2"/>
  <c r="CZ379" i="2"/>
  <c r="CZ24" i="2"/>
  <c r="CZ20" i="2"/>
  <c r="CZ88" i="2"/>
  <c r="CZ84" i="2"/>
  <c r="CZ80" i="2"/>
  <c r="CZ652" i="2"/>
  <c r="CZ648" i="2"/>
  <c r="CZ644" i="2"/>
  <c r="CZ160" i="2"/>
  <c r="CZ156" i="2"/>
  <c r="CZ152" i="2"/>
  <c r="CZ196" i="2"/>
  <c r="CZ192" i="2"/>
  <c r="CZ188" i="2"/>
  <c r="CZ136" i="2"/>
  <c r="CZ132" i="2"/>
  <c r="CZ128" i="2"/>
  <c r="CZ400" i="2"/>
  <c r="CZ396" i="2"/>
  <c r="CZ392" i="2"/>
  <c r="CZ460" i="2"/>
  <c r="CZ456" i="2"/>
  <c r="CZ452" i="2"/>
  <c r="CZ16" i="2"/>
  <c r="CZ12" i="2"/>
  <c r="CZ8" i="2"/>
  <c r="CZ220" i="2"/>
  <c r="CZ216" i="2"/>
  <c r="CZ212" i="2"/>
  <c r="CZ352" i="2"/>
  <c r="CZ435" i="2"/>
  <c r="CZ427" i="2"/>
  <c r="CZ21" i="2"/>
  <c r="CZ17" i="2"/>
  <c r="CZ85" i="2"/>
  <c r="CZ81" i="2"/>
  <c r="CZ77" i="2"/>
  <c r="CZ649" i="2"/>
  <c r="CZ645" i="2"/>
  <c r="CZ641" i="2"/>
  <c r="CZ157" i="2"/>
  <c r="CZ153" i="2"/>
  <c r="CZ149" i="2"/>
  <c r="CZ193" i="2"/>
  <c r="CZ189" i="2"/>
  <c r="CZ185" i="2"/>
  <c r="CZ133" i="2"/>
  <c r="CZ129" i="2"/>
  <c r="CZ125" i="2"/>
  <c r="CZ397" i="2"/>
  <c r="CZ393" i="2"/>
  <c r="CZ389" i="2"/>
  <c r="CZ457" i="2"/>
  <c r="CZ453" i="2"/>
  <c r="CZ449" i="2"/>
  <c r="CZ13" i="2"/>
  <c r="CZ9" i="2"/>
  <c r="CZ5" i="2"/>
  <c r="CZ217" i="2"/>
  <c r="CZ213" i="2"/>
  <c r="CZ209" i="2"/>
  <c r="CZ349" i="2"/>
  <c r="CZ535" i="2"/>
  <c r="CZ383" i="2"/>
  <c r="CZ26" i="2"/>
  <c r="CZ22" i="2"/>
  <c r="CZ18" i="2"/>
  <c r="CZ86" i="2"/>
  <c r="CZ82" i="2"/>
  <c r="CZ78" i="2"/>
  <c r="CZ650" i="2"/>
  <c r="CZ646" i="2"/>
  <c r="CZ642" i="2"/>
  <c r="CZ158" i="2"/>
  <c r="CZ154" i="2"/>
  <c r="CZ150" i="2"/>
  <c r="CZ194" i="2"/>
  <c r="CZ190" i="2"/>
  <c r="CZ186" i="2"/>
  <c r="CZ134" i="2"/>
  <c r="CZ130" i="2"/>
  <c r="CZ126" i="2"/>
  <c r="CZ398" i="2"/>
  <c r="CZ394" i="2"/>
  <c r="CZ390" i="2"/>
  <c r="CZ458" i="2"/>
  <c r="CZ454" i="2"/>
  <c r="CZ450" i="2"/>
  <c r="CZ14" i="2"/>
  <c r="CZ10" i="2"/>
  <c r="CZ6" i="2"/>
  <c r="CZ218" i="2"/>
  <c r="CZ214" i="2"/>
  <c r="CZ210" i="2"/>
  <c r="CZ350" i="2"/>
  <c r="CZ473" i="2"/>
  <c r="CZ539" i="2"/>
  <c r="CZ27" i="2"/>
  <c r="CZ62" i="2"/>
  <c r="CZ387" i="2"/>
  <c r="CZ23" i="2"/>
  <c r="CZ19" i="2"/>
  <c r="CZ87" i="2"/>
  <c r="CZ83" i="2"/>
  <c r="CZ79" i="2"/>
  <c r="CZ651" i="2"/>
  <c r="CZ647" i="2"/>
  <c r="CZ643" i="2"/>
  <c r="CZ159" i="2"/>
  <c r="CZ155" i="2"/>
  <c r="CZ151" i="2"/>
  <c r="CZ195" i="2"/>
  <c r="CZ191" i="2"/>
  <c r="CZ187" i="2"/>
  <c r="CZ135" i="2"/>
  <c r="CZ131" i="2"/>
  <c r="CZ127" i="2"/>
  <c r="CZ399" i="2"/>
  <c r="CZ395" i="2"/>
  <c r="CZ391" i="2"/>
  <c r="CZ459" i="2"/>
  <c r="CZ455" i="2"/>
  <c r="CZ451" i="2"/>
  <c r="CZ15" i="2"/>
  <c r="CZ11" i="2"/>
  <c r="CZ7" i="2"/>
  <c r="CZ219" i="2"/>
  <c r="CZ215" i="2"/>
  <c r="CZ211" i="2"/>
  <c r="CZ351" i="2"/>
  <c r="CZ58" i="2"/>
  <c r="CZ347" i="2"/>
  <c r="CZ343" i="2"/>
  <c r="CZ807" i="2"/>
  <c r="CZ803" i="2"/>
  <c r="CZ799" i="2"/>
  <c r="CZ75" i="2"/>
  <c r="CZ71" i="2"/>
  <c r="CZ67" i="2"/>
  <c r="CZ423" i="2"/>
  <c r="CZ419" i="2"/>
  <c r="CZ415" i="2"/>
  <c r="CZ639" i="2"/>
  <c r="CZ635" i="2"/>
  <c r="CZ631" i="2"/>
  <c r="CZ711" i="2"/>
  <c r="CZ707" i="2"/>
  <c r="CZ703" i="2"/>
  <c r="CZ603" i="2"/>
  <c r="CZ599" i="2"/>
  <c r="CZ595" i="2"/>
  <c r="CZ303" i="2"/>
  <c r="CZ299" i="2"/>
  <c r="CZ295" i="2"/>
  <c r="CZ555" i="2"/>
  <c r="CZ551" i="2"/>
  <c r="CZ547" i="2"/>
  <c r="CZ279" i="2"/>
  <c r="CZ275" i="2"/>
  <c r="CZ271" i="2"/>
  <c r="CZ431" i="2"/>
  <c r="CZ348" i="2"/>
  <c r="CZ344" i="2"/>
  <c r="CZ808" i="2"/>
  <c r="CZ804" i="2"/>
  <c r="CZ800" i="2"/>
  <c r="CZ76" i="2"/>
  <c r="CZ72" i="2"/>
  <c r="CZ68" i="2"/>
  <c r="CZ424" i="2"/>
  <c r="CZ420" i="2"/>
  <c r="CZ416" i="2"/>
  <c r="CZ640" i="2"/>
  <c r="CZ636" i="2"/>
  <c r="CZ632" i="2"/>
  <c r="CZ712" i="2"/>
  <c r="CZ708" i="2"/>
  <c r="CZ704" i="2"/>
  <c r="CZ604" i="2"/>
  <c r="CZ600" i="2"/>
  <c r="CZ596" i="2"/>
  <c r="CZ304" i="2"/>
  <c r="CZ300" i="2"/>
  <c r="CZ296" i="2"/>
  <c r="CZ556" i="2"/>
  <c r="CZ552" i="2"/>
  <c r="CZ548" i="2"/>
  <c r="CZ280" i="2"/>
  <c r="CZ276" i="2"/>
  <c r="CZ272" i="2"/>
  <c r="CZ532" i="2"/>
  <c r="CZ528" i="2"/>
  <c r="CZ345" i="2"/>
  <c r="CZ341" i="2"/>
  <c r="CZ805" i="2"/>
  <c r="CZ801" i="2"/>
  <c r="CZ797" i="2"/>
  <c r="CZ73" i="2"/>
  <c r="CZ69" i="2"/>
  <c r="CZ65" i="2"/>
  <c r="CZ421" i="2"/>
  <c r="CZ417" i="2"/>
  <c r="CZ413" i="2"/>
  <c r="CZ637" i="2"/>
  <c r="CZ633" i="2"/>
  <c r="CZ629" i="2"/>
  <c r="CZ709" i="2"/>
  <c r="CZ705" i="2"/>
  <c r="CZ701" i="2"/>
  <c r="CZ601" i="2"/>
  <c r="CZ597" i="2"/>
  <c r="CZ593" i="2"/>
  <c r="CZ301" i="2"/>
  <c r="CZ297" i="2"/>
  <c r="CZ293" i="2"/>
  <c r="CZ553" i="2"/>
  <c r="CZ549" i="2"/>
  <c r="CZ545" i="2"/>
  <c r="CZ277" i="2"/>
  <c r="CZ273" i="2"/>
  <c r="CZ269" i="2"/>
  <c r="CZ529" i="2"/>
  <c r="CZ346" i="2"/>
  <c r="CZ342" i="2"/>
  <c r="CZ806" i="2"/>
  <c r="CZ802" i="2"/>
  <c r="CZ798" i="2"/>
  <c r="CZ74" i="2"/>
  <c r="CZ70" i="2"/>
  <c r="CZ66" i="2"/>
  <c r="CZ422" i="2"/>
  <c r="CZ418" i="2"/>
  <c r="CZ414" i="2"/>
  <c r="CZ638" i="2"/>
  <c r="CZ634" i="2"/>
  <c r="CZ630" i="2"/>
  <c r="CZ710" i="2"/>
  <c r="CZ706" i="2"/>
  <c r="CZ702" i="2"/>
  <c r="CZ602" i="2"/>
  <c r="CZ598" i="2"/>
  <c r="CZ594" i="2"/>
  <c r="CZ302" i="2"/>
  <c r="CZ298" i="2"/>
  <c r="CZ294" i="2"/>
  <c r="CZ554" i="2"/>
  <c r="CZ550" i="2"/>
  <c r="CZ546" i="2"/>
  <c r="CZ278" i="2"/>
  <c r="CZ274" i="2"/>
  <c r="CZ270" i="2"/>
  <c r="CZ530" i="2"/>
  <c r="CZ526" i="2"/>
  <c r="CZ522" i="2"/>
  <c r="CZ518" i="2"/>
  <c r="CZ514" i="2"/>
  <c r="CZ510" i="2"/>
  <c r="CZ674" i="2"/>
  <c r="CZ670" i="2"/>
  <c r="CZ666" i="2"/>
  <c r="CZ662" i="2"/>
  <c r="CZ658" i="2"/>
  <c r="CZ654" i="2"/>
  <c r="CZ614" i="2"/>
  <c r="CZ610" i="2"/>
  <c r="CZ606" i="2"/>
  <c r="CZ314" i="2"/>
  <c r="CZ310" i="2"/>
  <c r="CZ306" i="2"/>
  <c r="CZ266" i="2"/>
  <c r="CZ262" i="2"/>
  <c r="CZ258" i="2"/>
  <c r="CZ230" i="2"/>
  <c r="CZ226" i="2"/>
  <c r="CZ222" i="2"/>
  <c r="CZ206" i="2"/>
  <c r="CZ202" i="2"/>
  <c r="CZ198" i="2"/>
  <c r="CZ182" i="2"/>
  <c r="CZ178" i="2"/>
  <c r="CZ174" i="2"/>
  <c r="CZ146" i="2"/>
  <c r="CZ523" i="2"/>
  <c r="CZ519" i="2"/>
  <c r="CZ515" i="2"/>
  <c r="CZ511" i="2"/>
  <c r="CZ675" i="2"/>
  <c r="CZ671" i="2"/>
  <c r="CZ667" i="2"/>
  <c r="CZ663" i="2"/>
  <c r="CZ659" i="2"/>
  <c r="CZ655" i="2"/>
  <c r="CZ615" i="2"/>
  <c r="CZ611" i="2"/>
  <c r="CZ607" i="2"/>
  <c r="CZ315" i="2"/>
  <c r="CZ311" i="2"/>
  <c r="CZ307" i="2"/>
  <c r="CZ267" i="2"/>
  <c r="CZ263" i="2"/>
  <c r="CZ259" i="2"/>
  <c r="CZ231" i="2"/>
  <c r="CZ227" i="2"/>
  <c r="CZ223" i="2"/>
  <c r="CZ207" i="2"/>
  <c r="CZ203" i="2"/>
  <c r="CZ199" i="2"/>
  <c r="CZ183" i="2"/>
  <c r="CZ179" i="2"/>
  <c r="CZ175" i="2"/>
  <c r="CZ147" i="2"/>
  <c r="CZ143" i="2"/>
  <c r="CZ527" i="2"/>
  <c r="CZ524" i="2"/>
  <c r="CZ520" i="2"/>
  <c r="CZ516" i="2"/>
  <c r="CZ512" i="2"/>
  <c r="CZ676" i="2"/>
  <c r="CZ672" i="2"/>
  <c r="CZ668" i="2"/>
  <c r="CZ664" i="2"/>
  <c r="CZ660" i="2"/>
  <c r="CZ656" i="2"/>
  <c r="CZ616" i="2"/>
  <c r="CZ612" i="2"/>
  <c r="CZ608" i="2"/>
  <c r="CZ316" i="2"/>
  <c r="CZ312" i="2"/>
  <c r="CZ308" i="2"/>
  <c r="CZ268" i="2"/>
  <c r="CZ264" i="2"/>
  <c r="CZ260" i="2"/>
  <c r="CZ232" i="2"/>
  <c r="CZ228" i="2"/>
  <c r="CZ224" i="2"/>
  <c r="CZ208" i="2"/>
  <c r="CZ204" i="2"/>
  <c r="CZ200" i="2"/>
  <c r="CZ184" i="2"/>
  <c r="CZ180" i="2"/>
  <c r="CZ176" i="2"/>
  <c r="CZ148" i="2"/>
  <c r="CZ144" i="2"/>
  <c r="CZ531" i="2"/>
  <c r="AH113" i="2"/>
  <c r="AP113" i="2"/>
  <c r="AX113" i="2"/>
  <c r="BI114" i="2"/>
  <c r="BQ114" i="2"/>
  <c r="BY114" i="2"/>
  <c r="CJ115" i="2"/>
  <c r="CR115" i="2"/>
  <c r="CZ115" i="2"/>
  <c r="AH117" i="2"/>
  <c r="AP117" i="2"/>
  <c r="AX117" i="2"/>
  <c r="BI118" i="2"/>
  <c r="BQ118" i="2"/>
  <c r="BY118" i="2"/>
  <c r="CJ119" i="2"/>
  <c r="CR119" i="2"/>
  <c r="CZ119" i="2"/>
  <c r="AH121" i="2"/>
  <c r="AP121" i="2"/>
  <c r="AX121" i="2"/>
  <c r="BI122" i="2"/>
  <c r="BQ122" i="2"/>
  <c r="BY122" i="2"/>
  <c r="CJ123" i="2"/>
  <c r="CR123" i="2"/>
  <c r="CZ123" i="2"/>
  <c r="AH161" i="2"/>
  <c r="AP161" i="2"/>
  <c r="AX161" i="2"/>
  <c r="BI162" i="2"/>
  <c r="BQ162" i="2"/>
  <c r="BY162" i="2"/>
  <c r="CJ163" i="2"/>
  <c r="CR163" i="2"/>
  <c r="CZ163" i="2"/>
  <c r="AH165" i="2"/>
  <c r="AP165" i="2"/>
  <c r="AX165" i="2"/>
  <c r="BI166" i="2"/>
  <c r="BQ166" i="2"/>
  <c r="BY166" i="2"/>
  <c r="CJ167" i="2"/>
  <c r="CR167" i="2"/>
  <c r="CZ167" i="2"/>
  <c r="AH169" i="2"/>
  <c r="AP169" i="2"/>
  <c r="AX169" i="2"/>
  <c r="BI170" i="2"/>
  <c r="BQ170" i="2"/>
  <c r="BY170" i="2"/>
  <c r="CJ171" i="2"/>
  <c r="CR171" i="2"/>
  <c r="CZ171" i="2"/>
  <c r="AH137" i="2"/>
  <c r="AP137" i="2"/>
  <c r="AX137" i="2"/>
  <c r="BI138" i="2"/>
  <c r="BQ138" i="2"/>
  <c r="BY138" i="2"/>
  <c r="CJ139" i="2"/>
  <c r="CR139" i="2"/>
  <c r="CZ139" i="2"/>
  <c r="AH141" i="2"/>
  <c r="AP141" i="2"/>
  <c r="AX141" i="2"/>
  <c r="BI142" i="2"/>
  <c r="BQ142" i="2"/>
  <c r="BY142" i="2"/>
  <c r="BQ143" i="2"/>
  <c r="BQ144" i="2"/>
  <c r="BY148" i="2"/>
  <c r="AH175" i="2"/>
  <c r="AP179" i="2"/>
  <c r="AX183" i="2"/>
  <c r="CJ197" i="2"/>
  <c r="CR201" i="2"/>
  <c r="CZ205" i="2"/>
  <c r="BI208" i="2"/>
  <c r="BQ224" i="2"/>
  <c r="BY228" i="2"/>
  <c r="AH231" i="2"/>
  <c r="AP259" i="2"/>
  <c r="AX263" i="2"/>
  <c r="CJ265" i="2"/>
  <c r="CR305" i="2"/>
  <c r="CZ309" i="2"/>
  <c r="BI312" i="2"/>
  <c r="BQ316" i="2"/>
  <c r="BY608" i="2"/>
  <c r="AH611" i="2"/>
  <c r="AP615" i="2"/>
  <c r="AX655" i="2"/>
  <c r="CJ657" i="2"/>
  <c r="CR661" i="2"/>
  <c r="CZ665" i="2"/>
  <c r="BI668" i="2"/>
  <c r="BQ672" i="2"/>
  <c r="BY676" i="2"/>
  <c r="AH511" i="2"/>
  <c r="AP515" i="2"/>
  <c r="AX519" i="2"/>
  <c r="CJ521" i="2"/>
  <c r="CR525" i="2"/>
  <c r="AI326" i="2"/>
  <c r="AI322" i="2"/>
  <c r="AI318" i="2"/>
  <c r="AI626" i="2"/>
  <c r="AI622" i="2"/>
  <c r="AI618" i="2"/>
  <c r="AI50" i="2"/>
  <c r="AI328" i="2"/>
  <c r="AI320" i="2"/>
  <c r="AI624" i="2"/>
  <c r="AI52" i="2"/>
  <c r="AI42" i="2"/>
  <c r="AI242" i="2"/>
  <c r="AI238" i="2"/>
  <c r="AI234" i="2"/>
  <c r="AI410" i="2"/>
  <c r="AI406" i="2"/>
  <c r="AI402" i="2"/>
  <c r="AI770" i="2"/>
  <c r="AI766" i="2"/>
  <c r="AI762" i="2"/>
  <c r="AI446" i="2"/>
  <c r="AI442" i="2"/>
  <c r="AI438" i="2"/>
  <c r="AI590" i="2"/>
  <c r="AI586" i="2"/>
  <c r="AI582" i="2"/>
  <c r="AI254" i="2"/>
  <c r="AI250" i="2"/>
  <c r="AI246" i="2"/>
  <c r="AI782" i="2"/>
  <c r="AI778" i="2"/>
  <c r="AI774" i="2"/>
  <c r="AI686" i="2"/>
  <c r="AI682" i="2"/>
  <c r="AI678" i="2"/>
  <c r="AI746" i="2"/>
  <c r="AI323" i="2"/>
  <c r="AI627" i="2"/>
  <c r="AI619" i="2"/>
  <c r="AI43" i="2"/>
  <c r="AI243" i="2"/>
  <c r="AI239" i="2"/>
  <c r="AI235" i="2"/>
  <c r="AI411" i="2"/>
  <c r="AI407" i="2"/>
  <c r="AI403" i="2"/>
  <c r="AI771" i="2"/>
  <c r="AI767" i="2"/>
  <c r="AI763" i="2"/>
  <c r="AI447" i="2"/>
  <c r="AI443" i="2"/>
  <c r="AI439" i="2"/>
  <c r="AI591" i="2"/>
  <c r="AI587" i="2"/>
  <c r="AI583" i="2"/>
  <c r="AI255" i="2"/>
  <c r="AI251" i="2"/>
  <c r="AI247" i="2"/>
  <c r="AI783" i="2"/>
  <c r="AI779" i="2"/>
  <c r="AI775" i="2"/>
  <c r="AI687" i="2"/>
  <c r="AI683" i="2"/>
  <c r="AI679" i="2"/>
  <c r="AI747" i="2"/>
  <c r="AI47" i="2"/>
  <c r="AI324" i="2"/>
  <c r="AI628" i="2"/>
  <c r="AI620" i="2"/>
  <c r="AI48" i="2"/>
  <c r="AI46" i="2"/>
  <c r="AI44" i="2"/>
  <c r="AI244" i="2"/>
  <c r="AI240" i="2"/>
  <c r="AI236" i="2"/>
  <c r="AI412" i="2"/>
  <c r="AI408" i="2"/>
  <c r="AI404" i="2"/>
  <c r="AI772" i="2"/>
  <c r="AI768" i="2"/>
  <c r="AI764" i="2"/>
  <c r="AI448" i="2"/>
  <c r="AI444" i="2"/>
  <c r="AI440" i="2"/>
  <c r="AI592" i="2"/>
  <c r="AI588" i="2"/>
  <c r="AI584" i="2"/>
  <c r="AI256" i="2"/>
  <c r="AI252" i="2"/>
  <c r="AI248" i="2"/>
  <c r="AI784" i="2"/>
  <c r="AI780" i="2"/>
  <c r="AI776" i="2"/>
  <c r="AI688" i="2"/>
  <c r="AI684" i="2"/>
  <c r="AI680" i="2"/>
  <c r="AI748" i="2"/>
  <c r="AI744" i="2"/>
  <c r="AI325" i="2"/>
  <c r="AI317" i="2"/>
  <c r="AI621" i="2"/>
  <c r="AI49" i="2"/>
  <c r="AI327" i="2"/>
  <c r="AI319" i="2"/>
  <c r="AI623" i="2"/>
  <c r="AI51" i="2"/>
  <c r="AI45" i="2"/>
  <c r="AI41" i="2"/>
  <c r="AI241" i="2"/>
  <c r="AI237" i="2"/>
  <c r="AI233" i="2"/>
  <c r="AI409" i="2"/>
  <c r="AI405" i="2"/>
  <c r="AI401" i="2"/>
  <c r="AI769" i="2"/>
  <c r="AI765" i="2"/>
  <c r="AI761" i="2"/>
  <c r="AI445" i="2"/>
  <c r="AI441" i="2"/>
  <c r="AI437" i="2"/>
  <c r="AI589" i="2"/>
  <c r="AI585" i="2"/>
  <c r="AI581" i="2"/>
  <c r="AI253" i="2"/>
  <c r="AI249" i="2"/>
  <c r="AI245" i="2"/>
  <c r="AI781" i="2"/>
  <c r="AI777" i="2"/>
  <c r="AI773" i="2"/>
  <c r="AI685" i="2"/>
  <c r="AI681" i="2"/>
  <c r="AI677" i="2"/>
  <c r="AI745" i="2"/>
  <c r="AI617" i="2"/>
  <c r="AI743" i="2"/>
  <c r="AI739" i="2"/>
  <c r="AI795" i="2"/>
  <c r="AI791" i="2"/>
  <c r="AI787" i="2"/>
  <c r="AI339" i="2"/>
  <c r="AI335" i="2"/>
  <c r="AI331" i="2"/>
  <c r="AI735" i="2"/>
  <c r="AI731" i="2"/>
  <c r="AI727" i="2"/>
  <c r="AI495" i="2"/>
  <c r="AI491" i="2"/>
  <c r="AI487" i="2"/>
  <c r="AI579" i="2"/>
  <c r="AI575" i="2"/>
  <c r="AI571" i="2"/>
  <c r="AI483" i="2"/>
  <c r="AI479" i="2"/>
  <c r="AI475" i="2"/>
  <c r="AI723" i="2"/>
  <c r="AI719" i="2"/>
  <c r="AI715" i="2"/>
  <c r="AI111" i="2"/>
  <c r="AI107" i="2"/>
  <c r="AI103" i="2"/>
  <c r="AI625" i="2"/>
  <c r="AI740" i="2"/>
  <c r="AI796" i="2"/>
  <c r="AI792" i="2"/>
  <c r="AI788" i="2"/>
  <c r="AI340" i="2"/>
  <c r="AI336" i="2"/>
  <c r="AI332" i="2"/>
  <c r="AI736" i="2"/>
  <c r="AI732" i="2"/>
  <c r="AI728" i="2"/>
  <c r="AI496" i="2"/>
  <c r="AI492" i="2"/>
  <c r="AI488" i="2"/>
  <c r="AI580" i="2"/>
  <c r="AI576" i="2"/>
  <c r="AI572" i="2"/>
  <c r="AI484" i="2"/>
  <c r="AI480" i="2"/>
  <c r="AI476" i="2"/>
  <c r="AI724" i="2"/>
  <c r="AI720" i="2"/>
  <c r="AI716" i="2"/>
  <c r="AI112" i="2"/>
  <c r="AI108" i="2"/>
  <c r="AI104" i="2"/>
  <c r="AI321" i="2"/>
  <c r="AI741" i="2"/>
  <c r="AI737" i="2"/>
  <c r="AI793" i="2"/>
  <c r="AI789" i="2"/>
  <c r="AI785" i="2"/>
  <c r="AI337" i="2"/>
  <c r="AI333" i="2"/>
  <c r="AI329" i="2"/>
  <c r="AI733" i="2"/>
  <c r="AI729" i="2"/>
  <c r="AI725" i="2"/>
  <c r="AI493" i="2"/>
  <c r="AI489" i="2"/>
  <c r="AI485" i="2"/>
  <c r="AI577" i="2"/>
  <c r="AI573" i="2"/>
  <c r="AI569" i="2"/>
  <c r="AI481" i="2"/>
  <c r="AI477" i="2"/>
  <c r="AI473" i="2"/>
  <c r="AI721" i="2"/>
  <c r="AI717" i="2"/>
  <c r="AI713" i="2"/>
  <c r="AI109" i="2"/>
  <c r="AI105" i="2"/>
  <c r="AI742" i="2"/>
  <c r="AI738" i="2"/>
  <c r="AI794" i="2"/>
  <c r="AI790" i="2"/>
  <c r="AI786" i="2"/>
  <c r="AI338" i="2"/>
  <c r="AI334" i="2"/>
  <c r="AI330" i="2"/>
  <c r="AI734" i="2"/>
  <c r="AI730" i="2"/>
  <c r="AI726" i="2"/>
  <c r="AI494" i="2"/>
  <c r="AI490" i="2"/>
  <c r="AI486" i="2"/>
  <c r="AI578" i="2"/>
  <c r="AI574" i="2"/>
  <c r="AI570" i="2"/>
  <c r="AI482" i="2"/>
  <c r="AI478" i="2"/>
  <c r="AI474" i="2"/>
  <c r="AI722" i="2"/>
  <c r="AI718" i="2"/>
  <c r="AI714" i="2"/>
  <c r="AI110" i="2"/>
  <c r="AI106" i="2"/>
  <c r="AI101" i="2"/>
  <c r="AI373" i="2"/>
  <c r="AI102" i="2"/>
  <c r="AI374" i="2"/>
  <c r="AI370" i="2"/>
  <c r="AI366" i="2"/>
  <c r="AI98" i="2"/>
  <c r="AI94" i="2"/>
  <c r="AI90" i="2"/>
  <c r="AI290" i="2"/>
  <c r="AI286" i="2"/>
  <c r="AI282" i="2"/>
  <c r="AI470" i="2"/>
  <c r="AI466" i="2"/>
  <c r="AI462" i="2"/>
  <c r="AI506" i="2"/>
  <c r="AI502" i="2"/>
  <c r="AI498" i="2"/>
  <c r="AI566" i="2"/>
  <c r="AI562" i="2"/>
  <c r="AI558" i="2"/>
  <c r="AI362" i="2"/>
  <c r="AI358" i="2"/>
  <c r="AI354" i="2"/>
  <c r="AI758" i="2"/>
  <c r="AI375" i="2"/>
  <c r="AI371" i="2"/>
  <c r="AI367" i="2"/>
  <c r="AI99" i="2"/>
  <c r="AI95" i="2"/>
  <c r="AI91" i="2"/>
  <c r="AI291" i="2"/>
  <c r="AI287" i="2"/>
  <c r="AI283" i="2"/>
  <c r="AI471" i="2"/>
  <c r="AI467" i="2"/>
  <c r="AI463" i="2"/>
  <c r="AI507" i="2"/>
  <c r="AI503" i="2"/>
  <c r="AI499" i="2"/>
  <c r="AI567" i="2"/>
  <c r="AI563" i="2"/>
  <c r="AI559" i="2"/>
  <c r="AI363" i="2"/>
  <c r="AI359" i="2"/>
  <c r="AI355" i="2"/>
  <c r="AI759" i="2"/>
  <c r="AI368" i="2"/>
  <c r="AI292" i="2"/>
  <c r="AI468" i="2"/>
  <c r="AI500" i="2"/>
  <c r="AI364" i="2"/>
  <c r="AI750" i="2"/>
  <c r="AI31" i="2"/>
  <c r="AI693" i="2"/>
  <c r="AI692" i="2"/>
  <c r="AI58" i="2"/>
  <c r="AI97" i="2"/>
  <c r="AI285" i="2"/>
  <c r="AI461" i="2"/>
  <c r="AI565" i="2"/>
  <c r="AI357" i="2"/>
  <c r="AI751" i="2"/>
  <c r="AI40" i="2"/>
  <c r="AI30" i="2"/>
  <c r="AI691" i="2"/>
  <c r="AI57" i="2"/>
  <c r="AI56" i="2"/>
  <c r="AI544" i="2"/>
  <c r="AI539" i="2"/>
  <c r="AI535" i="2"/>
  <c r="AI435" i="2"/>
  <c r="AI431" i="2"/>
  <c r="AI427" i="2"/>
  <c r="AI387" i="2"/>
  <c r="AI383" i="2"/>
  <c r="AI379" i="2"/>
  <c r="AI27" i="2"/>
  <c r="AI92" i="2"/>
  <c r="AI472" i="2"/>
  <c r="AI504" i="2"/>
  <c r="AI560" i="2"/>
  <c r="AI760" i="2"/>
  <c r="AI752" i="2"/>
  <c r="AI39" i="2"/>
  <c r="AI29" i="2"/>
  <c r="AI700" i="2"/>
  <c r="AI690" i="2"/>
  <c r="AI55" i="2"/>
  <c r="AI365" i="2"/>
  <c r="AI289" i="2"/>
  <c r="AI465" i="2"/>
  <c r="AI497" i="2"/>
  <c r="AI361" i="2"/>
  <c r="AI753" i="2"/>
  <c r="AI38" i="2"/>
  <c r="AI699" i="2"/>
  <c r="AI372" i="2"/>
  <c r="AI96" i="2"/>
  <c r="AI284" i="2"/>
  <c r="AI508" i="2"/>
  <c r="AI564" i="2"/>
  <c r="AI356" i="2"/>
  <c r="AI754" i="2"/>
  <c r="AI37" i="2"/>
  <c r="AI36" i="2"/>
  <c r="AI698" i="2"/>
  <c r="AI63" i="2"/>
  <c r="AI54" i="2"/>
  <c r="AI543" i="2"/>
  <c r="AI376" i="2"/>
  <c r="AI369" i="2"/>
  <c r="AI89" i="2"/>
  <c r="AI469" i="2"/>
  <c r="AI501" i="2"/>
  <c r="AI557" i="2"/>
  <c r="AI757" i="2"/>
  <c r="AI755" i="2"/>
  <c r="AI35" i="2"/>
  <c r="AI697" i="2"/>
  <c r="AI696" i="2"/>
  <c r="AI62" i="2"/>
  <c r="AI541" i="2"/>
  <c r="AI537" i="2"/>
  <c r="AI533" i="2"/>
  <c r="AI433" i="2"/>
  <c r="AI429" i="2"/>
  <c r="AI425" i="2"/>
  <c r="AI385" i="2"/>
  <c r="AI381" i="2"/>
  <c r="AI377" i="2"/>
  <c r="AI93" i="2"/>
  <c r="AI281" i="2"/>
  <c r="AI505" i="2"/>
  <c r="AI561" i="2"/>
  <c r="AI353" i="2"/>
  <c r="AI749" i="2"/>
  <c r="AI33" i="2"/>
  <c r="AI32" i="2"/>
  <c r="AI694" i="2"/>
  <c r="AI59" i="2"/>
  <c r="AI53" i="2"/>
  <c r="AI542" i="2"/>
  <c r="AI538" i="2"/>
  <c r="AI534" i="2"/>
  <c r="AI434" i="2"/>
  <c r="AI288" i="2"/>
  <c r="AI64" i="2"/>
  <c r="AI536" i="2"/>
  <c r="AI426" i="2"/>
  <c r="AI100" i="2"/>
  <c r="AI60" i="2"/>
  <c r="AI28" i="2"/>
  <c r="AI23" i="2"/>
  <c r="AI19" i="2"/>
  <c r="AI87" i="2"/>
  <c r="AI83" i="2"/>
  <c r="AI79" i="2"/>
  <c r="AI651" i="2"/>
  <c r="AI647" i="2"/>
  <c r="AI643" i="2"/>
  <c r="AI159" i="2"/>
  <c r="AI155" i="2"/>
  <c r="AI151" i="2"/>
  <c r="AI195" i="2"/>
  <c r="AI191" i="2"/>
  <c r="AI187" i="2"/>
  <c r="AI135" i="2"/>
  <c r="AI131" i="2"/>
  <c r="AI127" i="2"/>
  <c r="AI399" i="2"/>
  <c r="AI395" i="2"/>
  <c r="AI391" i="2"/>
  <c r="AI459" i="2"/>
  <c r="AI455" i="2"/>
  <c r="AI451" i="2"/>
  <c r="AI15" i="2"/>
  <c r="AI11" i="2"/>
  <c r="AI7" i="2"/>
  <c r="AI219" i="2"/>
  <c r="AI215" i="2"/>
  <c r="AI211" i="2"/>
  <c r="AI351" i="2"/>
  <c r="AI695" i="2"/>
  <c r="AI540" i="2"/>
  <c r="AI388" i="2"/>
  <c r="AI382" i="2"/>
  <c r="AI756" i="2"/>
  <c r="AI430" i="2"/>
  <c r="AI24" i="2"/>
  <c r="AI20" i="2"/>
  <c r="AI88" i="2"/>
  <c r="AI84" i="2"/>
  <c r="AI80" i="2"/>
  <c r="AI652" i="2"/>
  <c r="AI648" i="2"/>
  <c r="AI644" i="2"/>
  <c r="AI160" i="2"/>
  <c r="AI156" i="2"/>
  <c r="AI152" i="2"/>
  <c r="AI196" i="2"/>
  <c r="AI192" i="2"/>
  <c r="AI188" i="2"/>
  <c r="AI136" i="2"/>
  <c r="AI132" i="2"/>
  <c r="AI128" i="2"/>
  <c r="AI400" i="2"/>
  <c r="AI396" i="2"/>
  <c r="AI392" i="2"/>
  <c r="AI460" i="2"/>
  <c r="AI456" i="2"/>
  <c r="AI452" i="2"/>
  <c r="AI16" i="2"/>
  <c r="AI12" i="2"/>
  <c r="AI8" i="2"/>
  <c r="AI220" i="2"/>
  <c r="AI216" i="2"/>
  <c r="AI212" i="2"/>
  <c r="AI352" i="2"/>
  <c r="AI689" i="2"/>
  <c r="AI432" i="2"/>
  <c r="AI380" i="2"/>
  <c r="AI360" i="2"/>
  <c r="AI61" i="2"/>
  <c r="AI428" i="2"/>
  <c r="AI386" i="2"/>
  <c r="AI25" i="2"/>
  <c r="AI21" i="2"/>
  <c r="AI17" i="2"/>
  <c r="AI85" i="2"/>
  <c r="AI81" i="2"/>
  <c r="AI77" i="2"/>
  <c r="AI649" i="2"/>
  <c r="AI645" i="2"/>
  <c r="AI641" i="2"/>
  <c r="AI157" i="2"/>
  <c r="AI153" i="2"/>
  <c r="AI149" i="2"/>
  <c r="AI193" i="2"/>
  <c r="AI189" i="2"/>
  <c r="AI185" i="2"/>
  <c r="AI133" i="2"/>
  <c r="AI129" i="2"/>
  <c r="AI125" i="2"/>
  <c r="AI397" i="2"/>
  <c r="AI393" i="2"/>
  <c r="AI389" i="2"/>
  <c r="AI457" i="2"/>
  <c r="AI453" i="2"/>
  <c r="AI449" i="2"/>
  <c r="AI13" i="2"/>
  <c r="AI9" i="2"/>
  <c r="AI5" i="2"/>
  <c r="AI217" i="2"/>
  <c r="AI213" i="2"/>
  <c r="AI209" i="2"/>
  <c r="AI568" i="2"/>
  <c r="AI436" i="2"/>
  <c r="AI26" i="2"/>
  <c r="AI464" i="2"/>
  <c r="AI642" i="2"/>
  <c r="AI130" i="2"/>
  <c r="AI14" i="2"/>
  <c r="AI349" i="2"/>
  <c r="AI345" i="2"/>
  <c r="AI341" i="2"/>
  <c r="AI805" i="2"/>
  <c r="AI801" i="2"/>
  <c r="AI797" i="2"/>
  <c r="AI73" i="2"/>
  <c r="AI69" i="2"/>
  <c r="AI65" i="2"/>
  <c r="AI421" i="2"/>
  <c r="AI417" i="2"/>
  <c r="AI413" i="2"/>
  <c r="AI637" i="2"/>
  <c r="AI633" i="2"/>
  <c r="AI629" i="2"/>
  <c r="AI709" i="2"/>
  <c r="AI705" i="2"/>
  <c r="AI701" i="2"/>
  <c r="AI601" i="2"/>
  <c r="AI597" i="2"/>
  <c r="AI593" i="2"/>
  <c r="AI301" i="2"/>
  <c r="AI297" i="2"/>
  <c r="AI293" i="2"/>
  <c r="AI553" i="2"/>
  <c r="AI549" i="2"/>
  <c r="AI545" i="2"/>
  <c r="AI277" i="2"/>
  <c r="AI646" i="2"/>
  <c r="AI134" i="2"/>
  <c r="AI450" i="2"/>
  <c r="AI650" i="2"/>
  <c r="AI186" i="2"/>
  <c r="AI454" i="2"/>
  <c r="AI350" i="2"/>
  <c r="AI346" i="2"/>
  <c r="AI342" i="2"/>
  <c r="AI806" i="2"/>
  <c r="AI802" i="2"/>
  <c r="AI798" i="2"/>
  <c r="AI74" i="2"/>
  <c r="AI70" i="2"/>
  <c r="AI66" i="2"/>
  <c r="AI422" i="2"/>
  <c r="AI418" i="2"/>
  <c r="AI414" i="2"/>
  <c r="AI638" i="2"/>
  <c r="AI634" i="2"/>
  <c r="AI630" i="2"/>
  <c r="AI710" i="2"/>
  <c r="AI706" i="2"/>
  <c r="AI702" i="2"/>
  <c r="AI602" i="2"/>
  <c r="AI598" i="2"/>
  <c r="AI594" i="2"/>
  <c r="AI302" i="2"/>
  <c r="AI298" i="2"/>
  <c r="AI294" i="2"/>
  <c r="AI554" i="2"/>
  <c r="AI550" i="2"/>
  <c r="AI546" i="2"/>
  <c r="AI278" i="2"/>
  <c r="AI274" i="2"/>
  <c r="AI270" i="2"/>
  <c r="AI530" i="2"/>
  <c r="AI378" i="2"/>
  <c r="AI78" i="2"/>
  <c r="AI190" i="2"/>
  <c r="AI458" i="2"/>
  <c r="AI210" i="2"/>
  <c r="AI82" i="2"/>
  <c r="AI194" i="2"/>
  <c r="AI390" i="2"/>
  <c r="AI214" i="2"/>
  <c r="AI347" i="2"/>
  <c r="AI343" i="2"/>
  <c r="AI807" i="2"/>
  <c r="AI803" i="2"/>
  <c r="AI799" i="2"/>
  <c r="AI75" i="2"/>
  <c r="AI71" i="2"/>
  <c r="AI67" i="2"/>
  <c r="AI423" i="2"/>
  <c r="AI419" i="2"/>
  <c r="AI415" i="2"/>
  <c r="AI639" i="2"/>
  <c r="AI635" i="2"/>
  <c r="AI631" i="2"/>
  <c r="AI711" i="2"/>
  <c r="AI707" i="2"/>
  <c r="AI703" i="2"/>
  <c r="AI603" i="2"/>
  <c r="AI599" i="2"/>
  <c r="AI595" i="2"/>
  <c r="AI303" i="2"/>
  <c r="AI299" i="2"/>
  <c r="AI295" i="2"/>
  <c r="AI555" i="2"/>
  <c r="AI551" i="2"/>
  <c r="AI547" i="2"/>
  <c r="AI279" i="2"/>
  <c r="AI275" i="2"/>
  <c r="AI271" i="2"/>
  <c r="AI531" i="2"/>
  <c r="AI384" i="2"/>
  <c r="AI86" i="2"/>
  <c r="AI150" i="2"/>
  <c r="AI394" i="2"/>
  <c r="AI218" i="2"/>
  <c r="AI34" i="2"/>
  <c r="AI22" i="2"/>
  <c r="AI158" i="2"/>
  <c r="AI126" i="2"/>
  <c r="AI10" i="2"/>
  <c r="AI348" i="2"/>
  <c r="AI424" i="2"/>
  <c r="AI704" i="2"/>
  <c r="AI552" i="2"/>
  <c r="AI524" i="2"/>
  <c r="AI520" i="2"/>
  <c r="AI516" i="2"/>
  <c r="AI512" i="2"/>
  <c r="AI676" i="2"/>
  <c r="AI672" i="2"/>
  <c r="AI668" i="2"/>
  <c r="AI664" i="2"/>
  <c r="AI660" i="2"/>
  <c r="AI656" i="2"/>
  <c r="AI616" i="2"/>
  <c r="AI612" i="2"/>
  <c r="AI608" i="2"/>
  <c r="AI316" i="2"/>
  <c r="AI312" i="2"/>
  <c r="AI308" i="2"/>
  <c r="AI268" i="2"/>
  <c r="AI264" i="2"/>
  <c r="AI260" i="2"/>
  <c r="AI232" i="2"/>
  <c r="AI228" i="2"/>
  <c r="AI224" i="2"/>
  <c r="AI208" i="2"/>
  <c r="AI204" i="2"/>
  <c r="AI200" i="2"/>
  <c r="AI184" i="2"/>
  <c r="AI180" i="2"/>
  <c r="AI176" i="2"/>
  <c r="AI148" i="2"/>
  <c r="AI144" i="2"/>
  <c r="AI68" i="2"/>
  <c r="AI708" i="2"/>
  <c r="AI556" i="2"/>
  <c r="AI532" i="2"/>
  <c r="AI529" i="2"/>
  <c r="AI72" i="2"/>
  <c r="AI712" i="2"/>
  <c r="AI296" i="2"/>
  <c r="AI272" i="2"/>
  <c r="AI525" i="2"/>
  <c r="AI521" i="2"/>
  <c r="AI517" i="2"/>
  <c r="AI513" i="2"/>
  <c r="AI509" i="2"/>
  <c r="AI673" i="2"/>
  <c r="AI669" i="2"/>
  <c r="AI665" i="2"/>
  <c r="AI661" i="2"/>
  <c r="AI657" i="2"/>
  <c r="AI653" i="2"/>
  <c r="AI613" i="2"/>
  <c r="AI609" i="2"/>
  <c r="AI605" i="2"/>
  <c r="AI313" i="2"/>
  <c r="AI309" i="2"/>
  <c r="AI305" i="2"/>
  <c r="AI265" i="2"/>
  <c r="AI261" i="2"/>
  <c r="AI257" i="2"/>
  <c r="AI229" i="2"/>
  <c r="AI225" i="2"/>
  <c r="AI221" i="2"/>
  <c r="AI205" i="2"/>
  <c r="AI201" i="2"/>
  <c r="AI197" i="2"/>
  <c r="AI181" i="2"/>
  <c r="AI177" i="2"/>
  <c r="AI173" i="2"/>
  <c r="AI145" i="2"/>
  <c r="AI76" i="2"/>
  <c r="AI632" i="2"/>
  <c r="AI300" i="2"/>
  <c r="AI6" i="2"/>
  <c r="AI800" i="2"/>
  <c r="AI636" i="2"/>
  <c r="AI304" i="2"/>
  <c r="AI526" i="2"/>
  <c r="AI522" i="2"/>
  <c r="AI518" i="2"/>
  <c r="AI514" i="2"/>
  <c r="AI510" i="2"/>
  <c r="AI674" i="2"/>
  <c r="AI670" i="2"/>
  <c r="AI666" i="2"/>
  <c r="AI662" i="2"/>
  <c r="AI658" i="2"/>
  <c r="AI654" i="2"/>
  <c r="AI614" i="2"/>
  <c r="AI610" i="2"/>
  <c r="AI606" i="2"/>
  <c r="AI314" i="2"/>
  <c r="AI310" i="2"/>
  <c r="AI306" i="2"/>
  <c r="AI266" i="2"/>
  <c r="AI262" i="2"/>
  <c r="AI258" i="2"/>
  <c r="AI230" i="2"/>
  <c r="AI226" i="2"/>
  <c r="AI222" i="2"/>
  <c r="AI206" i="2"/>
  <c r="AI202" i="2"/>
  <c r="AI198" i="2"/>
  <c r="AI182" i="2"/>
  <c r="AI178" i="2"/>
  <c r="AI174" i="2"/>
  <c r="AI146" i="2"/>
  <c r="AI398" i="2"/>
  <c r="AI804" i="2"/>
  <c r="AI640" i="2"/>
  <c r="AI596" i="2"/>
  <c r="AI276" i="2"/>
  <c r="AI269" i="2"/>
  <c r="AI154" i="2"/>
  <c r="AI808" i="2"/>
  <c r="AI416" i="2"/>
  <c r="AI600" i="2"/>
  <c r="AI280" i="2"/>
  <c r="AI528" i="2"/>
  <c r="AI527" i="2"/>
  <c r="AI523" i="2"/>
  <c r="AI519" i="2"/>
  <c r="AI515" i="2"/>
  <c r="AI511" i="2"/>
  <c r="AI675" i="2"/>
  <c r="AI671" i="2"/>
  <c r="AI667" i="2"/>
  <c r="AI663" i="2"/>
  <c r="AI659" i="2"/>
  <c r="AI655" i="2"/>
  <c r="AI615" i="2"/>
  <c r="AI611" i="2"/>
  <c r="AI607" i="2"/>
  <c r="AI315" i="2"/>
  <c r="AI311" i="2"/>
  <c r="AI307" i="2"/>
  <c r="AI267" i="2"/>
  <c r="AI263" i="2"/>
  <c r="AI259" i="2"/>
  <c r="AI231" i="2"/>
  <c r="AI227" i="2"/>
  <c r="AI223" i="2"/>
  <c r="AI207" i="2"/>
  <c r="AI203" i="2"/>
  <c r="AI199" i="2"/>
  <c r="AI183" i="2"/>
  <c r="AI179" i="2"/>
  <c r="AI175" i="2"/>
  <c r="AI147" i="2"/>
  <c r="AQ326" i="2"/>
  <c r="AQ322" i="2"/>
  <c r="AQ318" i="2"/>
  <c r="AQ626" i="2"/>
  <c r="AQ622" i="2"/>
  <c r="AQ618" i="2"/>
  <c r="AQ50" i="2"/>
  <c r="AQ324" i="2"/>
  <c r="AQ628" i="2"/>
  <c r="AQ620" i="2"/>
  <c r="AQ48" i="2"/>
  <c r="AQ42" i="2"/>
  <c r="AQ242" i="2"/>
  <c r="AQ238" i="2"/>
  <c r="AQ234" i="2"/>
  <c r="AQ410" i="2"/>
  <c r="AQ406" i="2"/>
  <c r="AQ402" i="2"/>
  <c r="AQ770" i="2"/>
  <c r="AQ766" i="2"/>
  <c r="AQ762" i="2"/>
  <c r="AQ446" i="2"/>
  <c r="AQ442" i="2"/>
  <c r="AQ438" i="2"/>
  <c r="AQ590" i="2"/>
  <c r="AQ586" i="2"/>
  <c r="AQ582" i="2"/>
  <c r="AQ254" i="2"/>
  <c r="AQ250" i="2"/>
  <c r="AQ246" i="2"/>
  <c r="AQ782" i="2"/>
  <c r="AQ778" i="2"/>
  <c r="AQ774" i="2"/>
  <c r="AQ686" i="2"/>
  <c r="AQ682" i="2"/>
  <c r="AQ678" i="2"/>
  <c r="AQ746" i="2"/>
  <c r="AQ327" i="2"/>
  <c r="AQ319" i="2"/>
  <c r="AQ623" i="2"/>
  <c r="AQ51" i="2"/>
  <c r="AQ43" i="2"/>
  <c r="AQ243" i="2"/>
  <c r="AQ239" i="2"/>
  <c r="AQ235" i="2"/>
  <c r="AQ411" i="2"/>
  <c r="AQ407" i="2"/>
  <c r="AQ403" i="2"/>
  <c r="AQ771" i="2"/>
  <c r="AQ767" i="2"/>
  <c r="AQ763" i="2"/>
  <c r="AQ447" i="2"/>
  <c r="AQ443" i="2"/>
  <c r="AQ439" i="2"/>
  <c r="AQ591" i="2"/>
  <c r="AQ587" i="2"/>
  <c r="AQ583" i="2"/>
  <c r="AQ255" i="2"/>
  <c r="AQ251" i="2"/>
  <c r="AQ247" i="2"/>
  <c r="AQ783" i="2"/>
  <c r="AQ779" i="2"/>
  <c r="AQ775" i="2"/>
  <c r="AQ687" i="2"/>
  <c r="AQ683" i="2"/>
  <c r="AQ679" i="2"/>
  <c r="AQ747" i="2"/>
  <c r="AQ328" i="2"/>
  <c r="AQ320" i="2"/>
  <c r="AQ624" i="2"/>
  <c r="AQ52" i="2"/>
  <c r="AQ44" i="2"/>
  <c r="AQ244" i="2"/>
  <c r="AQ240" i="2"/>
  <c r="AQ236" i="2"/>
  <c r="AQ412" i="2"/>
  <c r="AQ408" i="2"/>
  <c r="AQ404" i="2"/>
  <c r="AQ772" i="2"/>
  <c r="AQ768" i="2"/>
  <c r="AQ764" i="2"/>
  <c r="AQ448" i="2"/>
  <c r="AQ444" i="2"/>
  <c r="AQ440" i="2"/>
  <c r="AQ592" i="2"/>
  <c r="AQ588" i="2"/>
  <c r="AQ584" i="2"/>
  <c r="AQ256" i="2"/>
  <c r="AQ252" i="2"/>
  <c r="AQ248" i="2"/>
  <c r="AQ784" i="2"/>
  <c r="AQ780" i="2"/>
  <c r="AQ776" i="2"/>
  <c r="AQ688" i="2"/>
  <c r="AQ684" i="2"/>
  <c r="AQ680" i="2"/>
  <c r="AQ748" i="2"/>
  <c r="AQ744" i="2"/>
  <c r="AQ321" i="2"/>
  <c r="AQ625" i="2"/>
  <c r="AQ617" i="2"/>
  <c r="AQ323" i="2"/>
  <c r="AQ627" i="2"/>
  <c r="AQ619" i="2"/>
  <c r="AQ47" i="2"/>
  <c r="AQ45" i="2"/>
  <c r="AQ41" i="2"/>
  <c r="AQ241" i="2"/>
  <c r="AQ237" i="2"/>
  <c r="AQ233" i="2"/>
  <c r="AQ409" i="2"/>
  <c r="AQ405" i="2"/>
  <c r="AQ401" i="2"/>
  <c r="AQ769" i="2"/>
  <c r="AQ765" i="2"/>
  <c r="AQ761" i="2"/>
  <c r="AQ445" i="2"/>
  <c r="AQ441" i="2"/>
  <c r="AQ437" i="2"/>
  <c r="AQ589" i="2"/>
  <c r="AQ585" i="2"/>
  <c r="AQ581" i="2"/>
  <c r="AQ253" i="2"/>
  <c r="AQ249" i="2"/>
  <c r="AQ245" i="2"/>
  <c r="AQ781" i="2"/>
  <c r="AQ777" i="2"/>
  <c r="AQ773" i="2"/>
  <c r="AQ685" i="2"/>
  <c r="AQ681" i="2"/>
  <c r="AQ677" i="2"/>
  <c r="AQ745" i="2"/>
  <c r="AQ621" i="2"/>
  <c r="AQ743" i="2"/>
  <c r="AQ739" i="2"/>
  <c r="AQ795" i="2"/>
  <c r="AQ791" i="2"/>
  <c r="AQ787" i="2"/>
  <c r="AQ339" i="2"/>
  <c r="AQ335" i="2"/>
  <c r="AQ331" i="2"/>
  <c r="AQ735" i="2"/>
  <c r="AQ731" i="2"/>
  <c r="AQ727" i="2"/>
  <c r="AQ495" i="2"/>
  <c r="AQ491" i="2"/>
  <c r="AQ487" i="2"/>
  <c r="AQ579" i="2"/>
  <c r="AQ575" i="2"/>
  <c r="AQ571" i="2"/>
  <c r="AQ483" i="2"/>
  <c r="AQ479" i="2"/>
  <c r="AQ475" i="2"/>
  <c r="AQ723" i="2"/>
  <c r="AQ719" i="2"/>
  <c r="AQ715" i="2"/>
  <c r="AQ111" i="2"/>
  <c r="AQ107" i="2"/>
  <c r="AQ103" i="2"/>
  <c r="AQ317" i="2"/>
  <c r="AQ740" i="2"/>
  <c r="AQ796" i="2"/>
  <c r="AQ792" i="2"/>
  <c r="AQ788" i="2"/>
  <c r="AQ340" i="2"/>
  <c r="AQ336" i="2"/>
  <c r="AQ332" i="2"/>
  <c r="AQ736" i="2"/>
  <c r="AQ732" i="2"/>
  <c r="AQ728" i="2"/>
  <c r="AQ496" i="2"/>
  <c r="AQ492" i="2"/>
  <c r="AQ488" i="2"/>
  <c r="AQ580" i="2"/>
  <c r="AQ576" i="2"/>
  <c r="AQ572" i="2"/>
  <c r="AQ484" i="2"/>
  <c r="AQ480" i="2"/>
  <c r="AQ476" i="2"/>
  <c r="AQ724" i="2"/>
  <c r="AQ720" i="2"/>
  <c r="AQ716" i="2"/>
  <c r="AQ112" i="2"/>
  <c r="AQ108" i="2"/>
  <c r="AQ104" i="2"/>
  <c r="AQ325" i="2"/>
  <c r="AQ741" i="2"/>
  <c r="AQ737" i="2"/>
  <c r="AQ793" i="2"/>
  <c r="AQ789" i="2"/>
  <c r="AQ785" i="2"/>
  <c r="AQ337" i="2"/>
  <c r="AQ333" i="2"/>
  <c r="AQ329" i="2"/>
  <c r="AQ733" i="2"/>
  <c r="AQ729" i="2"/>
  <c r="AQ725" i="2"/>
  <c r="AQ493" i="2"/>
  <c r="AQ489" i="2"/>
  <c r="AQ485" i="2"/>
  <c r="AQ577" i="2"/>
  <c r="AQ573" i="2"/>
  <c r="AQ569" i="2"/>
  <c r="AQ481" i="2"/>
  <c r="AQ477" i="2"/>
  <c r="AQ473" i="2"/>
  <c r="AQ721" i="2"/>
  <c r="AQ717" i="2"/>
  <c r="AQ713" i="2"/>
  <c r="AQ109" i="2"/>
  <c r="AQ105" i="2"/>
  <c r="AQ46" i="2"/>
  <c r="AQ49" i="2"/>
  <c r="AQ742" i="2"/>
  <c r="AQ738" i="2"/>
  <c r="AQ794" i="2"/>
  <c r="AQ790" i="2"/>
  <c r="AQ786" i="2"/>
  <c r="AQ338" i="2"/>
  <c r="AQ334" i="2"/>
  <c r="AQ330" i="2"/>
  <c r="AQ734" i="2"/>
  <c r="AQ730" i="2"/>
  <c r="AQ726" i="2"/>
  <c r="AQ494" i="2"/>
  <c r="AQ490" i="2"/>
  <c r="AQ486" i="2"/>
  <c r="AQ578" i="2"/>
  <c r="AQ574" i="2"/>
  <c r="AQ570" i="2"/>
  <c r="AQ482" i="2"/>
  <c r="AQ478" i="2"/>
  <c r="AQ474" i="2"/>
  <c r="AQ722" i="2"/>
  <c r="AQ718" i="2"/>
  <c r="AQ714" i="2"/>
  <c r="AQ110" i="2"/>
  <c r="AQ106" i="2"/>
  <c r="AQ101" i="2"/>
  <c r="AQ373" i="2"/>
  <c r="AQ102" i="2"/>
  <c r="AQ374" i="2"/>
  <c r="AQ370" i="2"/>
  <c r="AQ366" i="2"/>
  <c r="AQ98" i="2"/>
  <c r="AQ94" i="2"/>
  <c r="AQ90" i="2"/>
  <c r="AQ290" i="2"/>
  <c r="AQ286" i="2"/>
  <c r="AQ282" i="2"/>
  <c r="AQ470" i="2"/>
  <c r="AQ466" i="2"/>
  <c r="AQ462" i="2"/>
  <c r="AQ506" i="2"/>
  <c r="AQ502" i="2"/>
  <c r="AQ498" i="2"/>
  <c r="AQ566" i="2"/>
  <c r="AQ562" i="2"/>
  <c r="AQ558" i="2"/>
  <c r="AQ362" i="2"/>
  <c r="AQ358" i="2"/>
  <c r="AQ354" i="2"/>
  <c r="AQ758" i="2"/>
  <c r="AQ375" i="2"/>
  <c r="AQ371" i="2"/>
  <c r="AQ367" i="2"/>
  <c r="AQ99" i="2"/>
  <c r="AQ95" i="2"/>
  <c r="AQ91" i="2"/>
  <c r="AQ291" i="2"/>
  <c r="AQ287" i="2"/>
  <c r="AQ283" i="2"/>
  <c r="AQ471" i="2"/>
  <c r="AQ467" i="2"/>
  <c r="AQ463" i="2"/>
  <c r="AQ507" i="2"/>
  <c r="AQ503" i="2"/>
  <c r="AQ499" i="2"/>
  <c r="AQ567" i="2"/>
  <c r="AQ563" i="2"/>
  <c r="AQ559" i="2"/>
  <c r="AQ363" i="2"/>
  <c r="AQ359" i="2"/>
  <c r="AQ355" i="2"/>
  <c r="AQ759" i="2"/>
  <c r="AQ92" i="2"/>
  <c r="AQ472" i="2"/>
  <c r="AQ504" i="2"/>
  <c r="AQ560" i="2"/>
  <c r="AQ760" i="2"/>
  <c r="AQ754" i="2"/>
  <c r="AQ35" i="2"/>
  <c r="AQ697" i="2"/>
  <c r="AQ696" i="2"/>
  <c r="AQ62" i="2"/>
  <c r="AQ365" i="2"/>
  <c r="AQ289" i="2"/>
  <c r="AQ465" i="2"/>
  <c r="AQ497" i="2"/>
  <c r="AQ361" i="2"/>
  <c r="AQ755" i="2"/>
  <c r="AQ34" i="2"/>
  <c r="AQ695" i="2"/>
  <c r="AQ61" i="2"/>
  <c r="AQ60" i="2"/>
  <c r="AQ53" i="2"/>
  <c r="AQ539" i="2"/>
  <c r="AQ535" i="2"/>
  <c r="AQ435" i="2"/>
  <c r="AQ431" i="2"/>
  <c r="AQ427" i="2"/>
  <c r="AQ387" i="2"/>
  <c r="AQ383" i="2"/>
  <c r="AQ379" i="2"/>
  <c r="AQ27" i="2"/>
  <c r="AQ96" i="2"/>
  <c r="AQ284" i="2"/>
  <c r="AQ508" i="2"/>
  <c r="AQ564" i="2"/>
  <c r="AQ356" i="2"/>
  <c r="AQ756" i="2"/>
  <c r="AQ33" i="2"/>
  <c r="AQ32" i="2"/>
  <c r="AQ694" i="2"/>
  <c r="AQ59" i="2"/>
  <c r="AQ372" i="2"/>
  <c r="AQ369" i="2"/>
  <c r="AQ89" i="2"/>
  <c r="AQ469" i="2"/>
  <c r="AQ501" i="2"/>
  <c r="AQ557" i="2"/>
  <c r="AQ757" i="2"/>
  <c r="AQ749" i="2"/>
  <c r="AQ31" i="2"/>
  <c r="AQ693" i="2"/>
  <c r="AQ376" i="2"/>
  <c r="AQ100" i="2"/>
  <c r="AQ288" i="2"/>
  <c r="AQ464" i="2"/>
  <c r="AQ568" i="2"/>
  <c r="AQ360" i="2"/>
  <c r="AQ750" i="2"/>
  <c r="AQ40" i="2"/>
  <c r="AQ30" i="2"/>
  <c r="AQ691" i="2"/>
  <c r="AQ57" i="2"/>
  <c r="AQ56" i="2"/>
  <c r="AQ93" i="2"/>
  <c r="AQ281" i="2"/>
  <c r="AQ505" i="2"/>
  <c r="AQ561" i="2"/>
  <c r="AQ353" i="2"/>
  <c r="AQ751" i="2"/>
  <c r="AQ39" i="2"/>
  <c r="AQ29" i="2"/>
  <c r="AQ700" i="2"/>
  <c r="AQ690" i="2"/>
  <c r="AQ55" i="2"/>
  <c r="AQ541" i="2"/>
  <c r="AQ537" i="2"/>
  <c r="AQ533" i="2"/>
  <c r="AQ433" i="2"/>
  <c r="AQ429" i="2"/>
  <c r="AQ425" i="2"/>
  <c r="AQ385" i="2"/>
  <c r="AQ381" i="2"/>
  <c r="AQ377" i="2"/>
  <c r="AQ97" i="2"/>
  <c r="AQ285" i="2"/>
  <c r="AQ461" i="2"/>
  <c r="AQ565" i="2"/>
  <c r="AQ357" i="2"/>
  <c r="AQ753" i="2"/>
  <c r="AQ37" i="2"/>
  <c r="AQ36" i="2"/>
  <c r="AQ698" i="2"/>
  <c r="AQ63" i="2"/>
  <c r="AQ542" i="2"/>
  <c r="AQ538" i="2"/>
  <c r="AQ534" i="2"/>
  <c r="AQ434" i="2"/>
  <c r="AQ58" i="2"/>
  <c r="AQ544" i="2"/>
  <c r="AQ540" i="2"/>
  <c r="AQ430" i="2"/>
  <c r="AQ699" i="2"/>
  <c r="AQ380" i="2"/>
  <c r="AQ23" i="2"/>
  <c r="AQ19" i="2"/>
  <c r="AQ87" i="2"/>
  <c r="AQ83" i="2"/>
  <c r="AQ79" i="2"/>
  <c r="AQ651" i="2"/>
  <c r="AQ647" i="2"/>
  <c r="AQ643" i="2"/>
  <c r="AQ159" i="2"/>
  <c r="AQ155" i="2"/>
  <c r="AQ151" i="2"/>
  <c r="AQ195" i="2"/>
  <c r="AQ191" i="2"/>
  <c r="AQ187" i="2"/>
  <c r="AQ135" i="2"/>
  <c r="AQ131" i="2"/>
  <c r="AQ127" i="2"/>
  <c r="AQ399" i="2"/>
  <c r="AQ395" i="2"/>
  <c r="AQ391" i="2"/>
  <c r="AQ459" i="2"/>
  <c r="AQ455" i="2"/>
  <c r="AQ451" i="2"/>
  <c r="AQ15" i="2"/>
  <c r="AQ11" i="2"/>
  <c r="AQ7" i="2"/>
  <c r="AQ219" i="2"/>
  <c r="AQ215" i="2"/>
  <c r="AQ211" i="2"/>
  <c r="AQ351" i="2"/>
  <c r="AQ432" i="2"/>
  <c r="AQ428" i="2"/>
  <c r="AQ386" i="2"/>
  <c r="AQ26" i="2"/>
  <c r="AQ364" i="2"/>
  <c r="AQ689" i="2"/>
  <c r="AQ54" i="2"/>
  <c r="AQ24" i="2"/>
  <c r="AQ20" i="2"/>
  <c r="AQ88" i="2"/>
  <c r="AQ84" i="2"/>
  <c r="AQ80" i="2"/>
  <c r="AQ652" i="2"/>
  <c r="AQ648" i="2"/>
  <c r="AQ644" i="2"/>
  <c r="AQ160" i="2"/>
  <c r="AQ156" i="2"/>
  <c r="AQ152" i="2"/>
  <c r="AQ196" i="2"/>
  <c r="AQ192" i="2"/>
  <c r="AQ188" i="2"/>
  <c r="AQ136" i="2"/>
  <c r="AQ132" i="2"/>
  <c r="AQ128" i="2"/>
  <c r="AQ400" i="2"/>
  <c r="AQ396" i="2"/>
  <c r="AQ392" i="2"/>
  <c r="AQ460" i="2"/>
  <c r="AQ456" i="2"/>
  <c r="AQ452" i="2"/>
  <c r="AQ16" i="2"/>
  <c r="AQ12" i="2"/>
  <c r="AQ8" i="2"/>
  <c r="AQ220" i="2"/>
  <c r="AQ216" i="2"/>
  <c r="AQ212" i="2"/>
  <c r="AQ352" i="2"/>
  <c r="AQ500" i="2"/>
  <c r="AQ436" i="2"/>
  <c r="AQ384" i="2"/>
  <c r="AQ378" i="2"/>
  <c r="AQ468" i="2"/>
  <c r="AQ426" i="2"/>
  <c r="AQ25" i="2"/>
  <c r="AQ21" i="2"/>
  <c r="AQ17" i="2"/>
  <c r="AQ85" i="2"/>
  <c r="AQ81" i="2"/>
  <c r="AQ77" i="2"/>
  <c r="AQ649" i="2"/>
  <c r="AQ645" i="2"/>
  <c r="AQ641" i="2"/>
  <c r="AQ157" i="2"/>
  <c r="AQ153" i="2"/>
  <c r="AQ149" i="2"/>
  <c r="AQ193" i="2"/>
  <c r="AQ189" i="2"/>
  <c r="AQ185" i="2"/>
  <c r="AQ133" i="2"/>
  <c r="AQ129" i="2"/>
  <c r="AQ125" i="2"/>
  <c r="AQ397" i="2"/>
  <c r="AQ393" i="2"/>
  <c r="AQ389" i="2"/>
  <c r="AQ457" i="2"/>
  <c r="AQ453" i="2"/>
  <c r="AQ449" i="2"/>
  <c r="AQ13" i="2"/>
  <c r="AQ9" i="2"/>
  <c r="AQ5" i="2"/>
  <c r="AQ217" i="2"/>
  <c r="AQ213" i="2"/>
  <c r="AQ209" i="2"/>
  <c r="AQ292" i="2"/>
  <c r="AQ752" i="2"/>
  <c r="AQ38" i="2"/>
  <c r="AQ692" i="2"/>
  <c r="AQ536" i="2"/>
  <c r="AQ28" i="2"/>
  <c r="AQ64" i="2"/>
  <c r="AQ646" i="2"/>
  <c r="AQ134" i="2"/>
  <c r="AQ450" i="2"/>
  <c r="AQ349" i="2"/>
  <c r="AQ345" i="2"/>
  <c r="AQ341" i="2"/>
  <c r="AQ805" i="2"/>
  <c r="AQ801" i="2"/>
  <c r="AQ797" i="2"/>
  <c r="AQ73" i="2"/>
  <c r="AQ69" i="2"/>
  <c r="AQ65" i="2"/>
  <c r="AQ421" i="2"/>
  <c r="AQ417" i="2"/>
  <c r="AQ413" i="2"/>
  <c r="AQ637" i="2"/>
  <c r="AQ633" i="2"/>
  <c r="AQ629" i="2"/>
  <c r="AQ709" i="2"/>
  <c r="AQ705" i="2"/>
  <c r="AQ701" i="2"/>
  <c r="AQ601" i="2"/>
  <c r="AQ597" i="2"/>
  <c r="AQ593" i="2"/>
  <c r="AQ301" i="2"/>
  <c r="AQ297" i="2"/>
  <c r="AQ293" i="2"/>
  <c r="AQ553" i="2"/>
  <c r="AQ549" i="2"/>
  <c r="AQ545" i="2"/>
  <c r="AQ277" i="2"/>
  <c r="AQ650" i="2"/>
  <c r="AQ186" i="2"/>
  <c r="AQ454" i="2"/>
  <c r="AQ350" i="2"/>
  <c r="AQ78" i="2"/>
  <c r="AQ190" i="2"/>
  <c r="AQ458" i="2"/>
  <c r="AQ210" i="2"/>
  <c r="AQ346" i="2"/>
  <c r="AQ342" i="2"/>
  <c r="AQ806" i="2"/>
  <c r="AQ802" i="2"/>
  <c r="AQ798" i="2"/>
  <c r="AQ74" i="2"/>
  <c r="AQ70" i="2"/>
  <c r="AQ66" i="2"/>
  <c r="AQ422" i="2"/>
  <c r="AQ418" i="2"/>
  <c r="AQ414" i="2"/>
  <c r="AQ638" i="2"/>
  <c r="AQ634" i="2"/>
  <c r="AQ630" i="2"/>
  <c r="AQ710" i="2"/>
  <c r="AQ706" i="2"/>
  <c r="AQ702" i="2"/>
  <c r="AQ602" i="2"/>
  <c r="AQ598" i="2"/>
  <c r="AQ594" i="2"/>
  <c r="AQ302" i="2"/>
  <c r="AQ298" i="2"/>
  <c r="AQ294" i="2"/>
  <c r="AQ554" i="2"/>
  <c r="AQ550" i="2"/>
  <c r="AQ546" i="2"/>
  <c r="AQ278" i="2"/>
  <c r="AQ274" i="2"/>
  <c r="AQ270" i="2"/>
  <c r="AQ530" i="2"/>
  <c r="AQ82" i="2"/>
  <c r="AQ194" i="2"/>
  <c r="AQ390" i="2"/>
  <c r="AQ214" i="2"/>
  <c r="AQ382" i="2"/>
  <c r="AQ86" i="2"/>
  <c r="AQ150" i="2"/>
  <c r="AQ394" i="2"/>
  <c r="AQ218" i="2"/>
  <c r="AQ347" i="2"/>
  <c r="AQ343" i="2"/>
  <c r="AQ807" i="2"/>
  <c r="AQ803" i="2"/>
  <c r="AQ799" i="2"/>
  <c r="AQ75" i="2"/>
  <c r="AQ71" i="2"/>
  <c r="AQ67" i="2"/>
  <c r="AQ423" i="2"/>
  <c r="AQ419" i="2"/>
  <c r="AQ415" i="2"/>
  <c r="AQ639" i="2"/>
  <c r="AQ635" i="2"/>
  <c r="AQ631" i="2"/>
  <c r="AQ711" i="2"/>
  <c r="AQ707" i="2"/>
  <c r="AQ703" i="2"/>
  <c r="AQ603" i="2"/>
  <c r="AQ599" i="2"/>
  <c r="AQ595" i="2"/>
  <c r="AQ303" i="2"/>
  <c r="AQ299" i="2"/>
  <c r="AQ295" i="2"/>
  <c r="AQ555" i="2"/>
  <c r="AQ551" i="2"/>
  <c r="AQ547" i="2"/>
  <c r="AQ279" i="2"/>
  <c r="AQ275" i="2"/>
  <c r="AQ271" i="2"/>
  <c r="AQ531" i="2"/>
  <c r="AQ368" i="2"/>
  <c r="AQ543" i="2"/>
  <c r="AQ18" i="2"/>
  <c r="AQ154" i="2"/>
  <c r="AQ398" i="2"/>
  <c r="AQ6" i="2"/>
  <c r="AQ642" i="2"/>
  <c r="AQ130" i="2"/>
  <c r="AQ14" i="2"/>
  <c r="AQ126" i="2"/>
  <c r="AQ68" i="2"/>
  <c r="AQ708" i="2"/>
  <c r="AQ556" i="2"/>
  <c r="AQ272" i="2"/>
  <c r="AQ524" i="2"/>
  <c r="AQ520" i="2"/>
  <c r="AQ516" i="2"/>
  <c r="AQ512" i="2"/>
  <c r="AQ676" i="2"/>
  <c r="AQ672" i="2"/>
  <c r="AQ668" i="2"/>
  <c r="AQ664" i="2"/>
  <c r="AQ660" i="2"/>
  <c r="AQ656" i="2"/>
  <c r="AQ616" i="2"/>
  <c r="AQ612" i="2"/>
  <c r="AQ608" i="2"/>
  <c r="AQ316" i="2"/>
  <c r="AQ312" i="2"/>
  <c r="AQ308" i="2"/>
  <c r="AQ268" i="2"/>
  <c r="AQ264" i="2"/>
  <c r="AQ260" i="2"/>
  <c r="AQ232" i="2"/>
  <c r="AQ228" i="2"/>
  <c r="AQ224" i="2"/>
  <c r="AQ208" i="2"/>
  <c r="AQ204" i="2"/>
  <c r="AQ200" i="2"/>
  <c r="AQ184" i="2"/>
  <c r="AQ180" i="2"/>
  <c r="AQ176" i="2"/>
  <c r="AQ148" i="2"/>
  <c r="AQ144" i="2"/>
  <c r="AQ158" i="2"/>
  <c r="AQ72" i="2"/>
  <c r="AQ712" i="2"/>
  <c r="AQ296" i="2"/>
  <c r="AQ22" i="2"/>
  <c r="AQ76" i="2"/>
  <c r="AQ632" i="2"/>
  <c r="AQ300" i="2"/>
  <c r="AQ525" i="2"/>
  <c r="AQ521" i="2"/>
  <c r="AQ517" i="2"/>
  <c r="AQ513" i="2"/>
  <c r="AQ509" i="2"/>
  <c r="AQ673" i="2"/>
  <c r="AQ669" i="2"/>
  <c r="AQ665" i="2"/>
  <c r="AQ661" i="2"/>
  <c r="AQ657" i="2"/>
  <c r="AQ653" i="2"/>
  <c r="AQ613" i="2"/>
  <c r="AQ609" i="2"/>
  <c r="AQ605" i="2"/>
  <c r="AQ313" i="2"/>
  <c r="AQ309" i="2"/>
  <c r="AQ305" i="2"/>
  <c r="AQ265" i="2"/>
  <c r="AQ261" i="2"/>
  <c r="AQ257" i="2"/>
  <c r="AQ229" i="2"/>
  <c r="AQ225" i="2"/>
  <c r="AQ221" i="2"/>
  <c r="AQ205" i="2"/>
  <c r="AQ201" i="2"/>
  <c r="AQ197" i="2"/>
  <c r="AQ181" i="2"/>
  <c r="AQ177" i="2"/>
  <c r="AQ173" i="2"/>
  <c r="AQ145" i="2"/>
  <c r="AQ800" i="2"/>
  <c r="AQ636" i="2"/>
  <c r="AQ304" i="2"/>
  <c r="AQ269" i="2"/>
  <c r="AQ528" i="2"/>
  <c r="AQ804" i="2"/>
  <c r="AQ640" i="2"/>
  <c r="AQ596" i="2"/>
  <c r="AQ276" i="2"/>
  <c r="AQ526" i="2"/>
  <c r="AQ522" i="2"/>
  <c r="AQ518" i="2"/>
  <c r="AQ514" i="2"/>
  <c r="AQ510" i="2"/>
  <c r="AQ674" i="2"/>
  <c r="AQ670" i="2"/>
  <c r="AQ666" i="2"/>
  <c r="AQ662" i="2"/>
  <c r="AQ658" i="2"/>
  <c r="AQ654" i="2"/>
  <c r="AQ614" i="2"/>
  <c r="AQ610" i="2"/>
  <c r="AQ606" i="2"/>
  <c r="AQ314" i="2"/>
  <c r="AQ310" i="2"/>
  <c r="AQ306" i="2"/>
  <c r="AQ266" i="2"/>
  <c r="AQ262" i="2"/>
  <c r="AQ258" i="2"/>
  <c r="AQ230" i="2"/>
  <c r="AQ226" i="2"/>
  <c r="AQ222" i="2"/>
  <c r="AQ206" i="2"/>
  <c r="AQ202" i="2"/>
  <c r="AQ198" i="2"/>
  <c r="AQ182" i="2"/>
  <c r="AQ178" i="2"/>
  <c r="AQ174" i="2"/>
  <c r="AQ146" i="2"/>
  <c r="AQ808" i="2"/>
  <c r="AQ416" i="2"/>
  <c r="AQ600" i="2"/>
  <c r="AQ280" i="2"/>
  <c r="AQ273" i="2"/>
  <c r="AQ344" i="2"/>
  <c r="AQ420" i="2"/>
  <c r="AQ604" i="2"/>
  <c r="AQ548" i="2"/>
  <c r="AQ532" i="2"/>
  <c r="AQ529" i="2"/>
  <c r="AQ527" i="2"/>
  <c r="AQ523" i="2"/>
  <c r="AQ519" i="2"/>
  <c r="AQ515" i="2"/>
  <c r="AQ511" i="2"/>
  <c r="AQ675" i="2"/>
  <c r="AQ671" i="2"/>
  <c r="AQ667" i="2"/>
  <c r="AQ663" i="2"/>
  <c r="AQ659" i="2"/>
  <c r="AQ655" i="2"/>
  <c r="AQ615" i="2"/>
  <c r="AQ611" i="2"/>
  <c r="AQ607" i="2"/>
  <c r="AQ315" i="2"/>
  <c r="AQ311" i="2"/>
  <c r="AQ307" i="2"/>
  <c r="AQ267" i="2"/>
  <c r="AQ263" i="2"/>
  <c r="AQ259" i="2"/>
  <c r="AQ231" i="2"/>
  <c r="AQ227" i="2"/>
  <c r="AQ223" i="2"/>
  <c r="AQ207" i="2"/>
  <c r="AQ203" i="2"/>
  <c r="AQ199" i="2"/>
  <c r="AQ183" i="2"/>
  <c r="AQ179" i="2"/>
  <c r="AQ175" i="2"/>
  <c r="AQ147" i="2"/>
  <c r="AY326" i="2"/>
  <c r="AY322" i="2"/>
  <c r="AY318" i="2"/>
  <c r="AY626" i="2"/>
  <c r="AY622" i="2"/>
  <c r="AY618" i="2"/>
  <c r="AY50" i="2"/>
  <c r="AY328" i="2"/>
  <c r="AY320" i="2"/>
  <c r="AY624" i="2"/>
  <c r="AY52" i="2"/>
  <c r="AY42" i="2"/>
  <c r="AY242" i="2"/>
  <c r="AY238" i="2"/>
  <c r="AY234" i="2"/>
  <c r="AY410" i="2"/>
  <c r="AY406" i="2"/>
  <c r="AY402" i="2"/>
  <c r="AY770" i="2"/>
  <c r="AY766" i="2"/>
  <c r="AY762" i="2"/>
  <c r="AY446" i="2"/>
  <c r="AY442" i="2"/>
  <c r="AY438" i="2"/>
  <c r="AY590" i="2"/>
  <c r="AY586" i="2"/>
  <c r="AY582" i="2"/>
  <c r="AY254" i="2"/>
  <c r="AY250" i="2"/>
  <c r="AY246" i="2"/>
  <c r="AY782" i="2"/>
  <c r="AY778" i="2"/>
  <c r="AY774" i="2"/>
  <c r="AY686" i="2"/>
  <c r="AY682" i="2"/>
  <c r="AY678" i="2"/>
  <c r="AY746" i="2"/>
  <c r="AY323" i="2"/>
  <c r="AY627" i="2"/>
  <c r="AY619" i="2"/>
  <c r="AY47" i="2"/>
  <c r="AY46" i="2"/>
  <c r="AY43" i="2"/>
  <c r="AY243" i="2"/>
  <c r="AY239" i="2"/>
  <c r="AY235" i="2"/>
  <c r="AY411" i="2"/>
  <c r="AY407" i="2"/>
  <c r="AY403" i="2"/>
  <c r="AY771" i="2"/>
  <c r="AY767" i="2"/>
  <c r="AY763" i="2"/>
  <c r="AY447" i="2"/>
  <c r="AY443" i="2"/>
  <c r="AY439" i="2"/>
  <c r="AY591" i="2"/>
  <c r="AY587" i="2"/>
  <c r="AY583" i="2"/>
  <c r="AY255" i="2"/>
  <c r="AY251" i="2"/>
  <c r="AY247" i="2"/>
  <c r="AY783" i="2"/>
  <c r="AY779" i="2"/>
  <c r="AY775" i="2"/>
  <c r="AY687" i="2"/>
  <c r="AY683" i="2"/>
  <c r="AY679" i="2"/>
  <c r="AY747" i="2"/>
  <c r="AY324" i="2"/>
  <c r="AY628" i="2"/>
  <c r="AY620" i="2"/>
  <c r="AY48" i="2"/>
  <c r="AY44" i="2"/>
  <c r="AY244" i="2"/>
  <c r="AY240" i="2"/>
  <c r="AY236" i="2"/>
  <c r="AY412" i="2"/>
  <c r="AY408" i="2"/>
  <c r="AY404" i="2"/>
  <c r="AY772" i="2"/>
  <c r="AY768" i="2"/>
  <c r="AY764" i="2"/>
  <c r="AY448" i="2"/>
  <c r="AY444" i="2"/>
  <c r="AY440" i="2"/>
  <c r="AY592" i="2"/>
  <c r="AY588" i="2"/>
  <c r="AY584" i="2"/>
  <c r="AY256" i="2"/>
  <c r="AY252" i="2"/>
  <c r="AY248" i="2"/>
  <c r="AY784" i="2"/>
  <c r="AY780" i="2"/>
  <c r="AY776" i="2"/>
  <c r="AY688" i="2"/>
  <c r="AY684" i="2"/>
  <c r="AY680" i="2"/>
  <c r="AY748" i="2"/>
  <c r="AY744" i="2"/>
  <c r="AY325" i="2"/>
  <c r="AY317" i="2"/>
  <c r="AY621" i="2"/>
  <c r="AY49" i="2"/>
  <c r="AY327" i="2"/>
  <c r="AY319" i="2"/>
  <c r="AY623" i="2"/>
  <c r="AY51" i="2"/>
  <c r="AY45" i="2"/>
  <c r="AY41" i="2"/>
  <c r="AY241" i="2"/>
  <c r="AY237" i="2"/>
  <c r="AY233" i="2"/>
  <c r="AY409" i="2"/>
  <c r="AY405" i="2"/>
  <c r="AY401" i="2"/>
  <c r="AY769" i="2"/>
  <c r="AY765" i="2"/>
  <c r="AY761" i="2"/>
  <c r="AY445" i="2"/>
  <c r="AY441" i="2"/>
  <c r="AY437" i="2"/>
  <c r="AY589" i="2"/>
  <c r="AY585" i="2"/>
  <c r="AY581" i="2"/>
  <c r="AY253" i="2"/>
  <c r="AY249" i="2"/>
  <c r="AY245" i="2"/>
  <c r="AY781" i="2"/>
  <c r="AY777" i="2"/>
  <c r="AY773" i="2"/>
  <c r="AY685" i="2"/>
  <c r="AY681" i="2"/>
  <c r="AY677" i="2"/>
  <c r="AY745" i="2"/>
  <c r="AY625" i="2"/>
  <c r="AY743" i="2"/>
  <c r="AY739" i="2"/>
  <c r="AY795" i="2"/>
  <c r="AY791" i="2"/>
  <c r="AY787" i="2"/>
  <c r="AY339" i="2"/>
  <c r="AY335" i="2"/>
  <c r="AY331" i="2"/>
  <c r="AY735" i="2"/>
  <c r="AY731" i="2"/>
  <c r="AY727" i="2"/>
  <c r="AY495" i="2"/>
  <c r="AY491" i="2"/>
  <c r="AY487" i="2"/>
  <c r="AY579" i="2"/>
  <c r="AY575" i="2"/>
  <c r="AY571" i="2"/>
  <c r="AY483" i="2"/>
  <c r="AY479" i="2"/>
  <c r="AY475" i="2"/>
  <c r="AY723" i="2"/>
  <c r="AY719" i="2"/>
  <c r="AY715" i="2"/>
  <c r="AY111" i="2"/>
  <c r="AY107" i="2"/>
  <c r="AY103" i="2"/>
  <c r="AY321" i="2"/>
  <c r="AY740" i="2"/>
  <c r="AY796" i="2"/>
  <c r="AY792" i="2"/>
  <c r="AY788" i="2"/>
  <c r="AY340" i="2"/>
  <c r="AY336" i="2"/>
  <c r="AY332" i="2"/>
  <c r="AY736" i="2"/>
  <c r="AY732" i="2"/>
  <c r="AY728" i="2"/>
  <c r="AY496" i="2"/>
  <c r="AY492" i="2"/>
  <c r="AY488" i="2"/>
  <c r="AY580" i="2"/>
  <c r="AY576" i="2"/>
  <c r="AY572" i="2"/>
  <c r="AY484" i="2"/>
  <c r="AY480" i="2"/>
  <c r="AY476" i="2"/>
  <c r="AY724" i="2"/>
  <c r="AY720" i="2"/>
  <c r="AY716" i="2"/>
  <c r="AY112" i="2"/>
  <c r="AY108" i="2"/>
  <c r="AY104" i="2"/>
  <c r="AY741" i="2"/>
  <c r="AY737" i="2"/>
  <c r="AY793" i="2"/>
  <c r="AY789" i="2"/>
  <c r="AY785" i="2"/>
  <c r="AY337" i="2"/>
  <c r="AY333" i="2"/>
  <c r="AY329" i="2"/>
  <c r="AY733" i="2"/>
  <c r="AY729" i="2"/>
  <c r="AY725" i="2"/>
  <c r="AY493" i="2"/>
  <c r="AY489" i="2"/>
  <c r="AY485" i="2"/>
  <c r="AY577" i="2"/>
  <c r="AY573" i="2"/>
  <c r="AY569" i="2"/>
  <c r="AY481" i="2"/>
  <c r="AY477" i="2"/>
  <c r="AY473" i="2"/>
  <c r="AY721" i="2"/>
  <c r="AY717" i="2"/>
  <c r="AY713" i="2"/>
  <c r="AY109" i="2"/>
  <c r="AY105" i="2"/>
  <c r="AY617" i="2"/>
  <c r="AY742" i="2"/>
  <c r="AY738" i="2"/>
  <c r="AY794" i="2"/>
  <c r="AY790" i="2"/>
  <c r="AY786" i="2"/>
  <c r="AY338" i="2"/>
  <c r="AY334" i="2"/>
  <c r="AY330" i="2"/>
  <c r="AY734" i="2"/>
  <c r="AY730" i="2"/>
  <c r="AY726" i="2"/>
  <c r="AY494" i="2"/>
  <c r="AY490" i="2"/>
  <c r="AY486" i="2"/>
  <c r="AY578" i="2"/>
  <c r="AY574" i="2"/>
  <c r="AY570" i="2"/>
  <c r="AY482" i="2"/>
  <c r="AY478" i="2"/>
  <c r="AY474" i="2"/>
  <c r="AY722" i="2"/>
  <c r="AY718" i="2"/>
  <c r="AY714" i="2"/>
  <c r="AY110" i="2"/>
  <c r="AY106" i="2"/>
  <c r="AY101" i="2"/>
  <c r="AY373" i="2"/>
  <c r="AY102" i="2"/>
  <c r="AY374" i="2"/>
  <c r="AY370" i="2"/>
  <c r="AY366" i="2"/>
  <c r="AY98" i="2"/>
  <c r="AY94" i="2"/>
  <c r="AY90" i="2"/>
  <c r="AY290" i="2"/>
  <c r="AY286" i="2"/>
  <c r="AY282" i="2"/>
  <c r="AY470" i="2"/>
  <c r="AY466" i="2"/>
  <c r="AY462" i="2"/>
  <c r="AY506" i="2"/>
  <c r="AY502" i="2"/>
  <c r="AY498" i="2"/>
  <c r="AY566" i="2"/>
  <c r="AY562" i="2"/>
  <c r="AY558" i="2"/>
  <c r="AY362" i="2"/>
  <c r="AY358" i="2"/>
  <c r="AY354" i="2"/>
  <c r="AY758" i="2"/>
  <c r="AY375" i="2"/>
  <c r="AY371" i="2"/>
  <c r="AY367" i="2"/>
  <c r="AY99" i="2"/>
  <c r="AY95" i="2"/>
  <c r="AY91" i="2"/>
  <c r="AY291" i="2"/>
  <c r="AY287" i="2"/>
  <c r="AY283" i="2"/>
  <c r="AY471" i="2"/>
  <c r="AY467" i="2"/>
  <c r="AY463" i="2"/>
  <c r="AY507" i="2"/>
  <c r="AY503" i="2"/>
  <c r="AY499" i="2"/>
  <c r="AY567" i="2"/>
  <c r="AY563" i="2"/>
  <c r="AY559" i="2"/>
  <c r="AY363" i="2"/>
  <c r="AY359" i="2"/>
  <c r="AY355" i="2"/>
  <c r="AY759" i="2"/>
  <c r="AY96" i="2"/>
  <c r="AY284" i="2"/>
  <c r="AY508" i="2"/>
  <c r="AY564" i="2"/>
  <c r="AY356" i="2"/>
  <c r="AY750" i="2"/>
  <c r="AY39" i="2"/>
  <c r="AY29" i="2"/>
  <c r="AY700" i="2"/>
  <c r="AY690" i="2"/>
  <c r="AY55" i="2"/>
  <c r="AY54" i="2"/>
  <c r="AY543" i="2"/>
  <c r="AY369" i="2"/>
  <c r="AY89" i="2"/>
  <c r="AY469" i="2"/>
  <c r="AY501" i="2"/>
  <c r="AY557" i="2"/>
  <c r="AY757" i="2"/>
  <c r="AY751" i="2"/>
  <c r="AY38" i="2"/>
  <c r="AY699" i="2"/>
  <c r="AY689" i="2"/>
  <c r="AY64" i="2"/>
  <c r="AY539" i="2"/>
  <c r="AY535" i="2"/>
  <c r="AY435" i="2"/>
  <c r="AY431" i="2"/>
  <c r="AY427" i="2"/>
  <c r="AY387" i="2"/>
  <c r="AY383" i="2"/>
  <c r="AY379" i="2"/>
  <c r="AY27" i="2"/>
  <c r="AY372" i="2"/>
  <c r="AY100" i="2"/>
  <c r="AY288" i="2"/>
  <c r="AY464" i="2"/>
  <c r="AY568" i="2"/>
  <c r="AY360" i="2"/>
  <c r="AY752" i="2"/>
  <c r="AY37" i="2"/>
  <c r="AY36" i="2"/>
  <c r="AY698" i="2"/>
  <c r="AY63" i="2"/>
  <c r="AY376" i="2"/>
  <c r="AY93" i="2"/>
  <c r="AY281" i="2"/>
  <c r="AY505" i="2"/>
  <c r="AY561" i="2"/>
  <c r="AY353" i="2"/>
  <c r="AY753" i="2"/>
  <c r="AY35" i="2"/>
  <c r="AY697" i="2"/>
  <c r="AY696" i="2"/>
  <c r="AY368" i="2"/>
  <c r="AY292" i="2"/>
  <c r="AY468" i="2"/>
  <c r="AY500" i="2"/>
  <c r="AY364" i="2"/>
  <c r="AY754" i="2"/>
  <c r="AY34" i="2"/>
  <c r="AY695" i="2"/>
  <c r="AY61" i="2"/>
  <c r="AY60" i="2"/>
  <c r="AY97" i="2"/>
  <c r="AY285" i="2"/>
  <c r="AY461" i="2"/>
  <c r="AY565" i="2"/>
  <c r="AY357" i="2"/>
  <c r="AY755" i="2"/>
  <c r="AY33" i="2"/>
  <c r="AY32" i="2"/>
  <c r="AY694" i="2"/>
  <c r="AY59" i="2"/>
  <c r="AY544" i="2"/>
  <c r="AY541" i="2"/>
  <c r="AY537" i="2"/>
  <c r="AY533" i="2"/>
  <c r="AY433" i="2"/>
  <c r="AY429" i="2"/>
  <c r="AY425" i="2"/>
  <c r="AY385" i="2"/>
  <c r="AY381" i="2"/>
  <c r="AY377" i="2"/>
  <c r="AY365" i="2"/>
  <c r="AY289" i="2"/>
  <c r="AY465" i="2"/>
  <c r="AY497" i="2"/>
  <c r="AY361" i="2"/>
  <c r="AY749" i="2"/>
  <c r="AY40" i="2"/>
  <c r="AY30" i="2"/>
  <c r="AY691" i="2"/>
  <c r="AY57" i="2"/>
  <c r="AY56" i="2"/>
  <c r="AY542" i="2"/>
  <c r="AY538" i="2"/>
  <c r="AY534" i="2"/>
  <c r="AY434" i="2"/>
  <c r="AY760" i="2"/>
  <c r="AY31" i="2"/>
  <c r="AY53" i="2"/>
  <c r="AY432" i="2"/>
  <c r="AY560" i="2"/>
  <c r="AY384" i="2"/>
  <c r="AY378" i="2"/>
  <c r="AY23" i="2"/>
  <c r="AY19" i="2"/>
  <c r="AY87" i="2"/>
  <c r="AY83" i="2"/>
  <c r="AY79" i="2"/>
  <c r="AY651" i="2"/>
  <c r="AY647" i="2"/>
  <c r="AY643" i="2"/>
  <c r="AY159" i="2"/>
  <c r="AY155" i="2"/>
  <c r="AY151" i="2"/>
  <c r="AY195" i="2"/>
  <c r="AY191" i="2"/>
  <c r="AY187" i="2"/>
  <c r="AY135" i="2"/>
  <c r="AY131" i="2"/>
  <c r="AY127" i="2"/>
  <c r="AY399" i="2"/>
  <c r="AY395" i="2"/>
  <c r="AY391" i="2"/>
  <c r="AY459" i="2"/>
  <c r="AY455" i="2"/>
  <c r="AY451" i="2"/>
  <c r="AY15" i="2"/>
  <c r="AY11" i="2"/>
  <c r="AY7" i="2"/>
  <c r="AY219" i="2"/>
  <c r="AY215" i="2"/>
  <c r="AY211" i="2"/>
  <c r="AY351" i="2"/>
  <c r="AY504" i="2"/>
  <c r="AY756" i="2"/>
  <c r="AY436" i="2"/>
  <c r="AY426" i="2"/>
  <c r="AY472" i="2"/>
  <c r="AY28" i="2"/>
  <c r="AY24" i="2"/>
  <c r="AY20" i="2"/>
  <c r="AY88" i="2"/>
  <c r="AY84" i="2"/>
  <c r="AY80" i="2"/>
  <c r="AY652" i="2"/>
  <c r="AY648" i="2"/>
  <c r="AY644" i="2"/>
  <c r="AY160" i="2"/>
  <c r="AY156" i="2"/>
  <c r="AY152" i="2"/>
  <c r="AY196" i="2"/>
  <c r="AY192" i="2"/>
  <c r="AY188" i="2"/>
  <c r="AY136" i="2"/>
  <c r="AY132" i="2"/>
  <c r="AY128" i="2"/>
  <c r="AY400" i="2"/>
  <c r="AY396" i="2"/>
  <c r="AY392" i="2"/>
  <c r="AY460" i="2"/>
  <c r="AY456" i="2"/>
  <c r="AY452" i="2"/>
  <c r="AY16" i="2"/>
  <c r="AY12" i="2"/>
  <c r="AY8" i="2"/>
  <c r="AY220" i="2"/>
  <c r="AY216" i="2"/>
  <c r="AY212" i="2"/>
  <c r="AY352" i="2"/>
  <c r="AY92" i="2"/>
  <c r="AY536" i="2"/>
  <c r="AY388" i="2"/>
  <c r="AY382" i="2"/>
  <c r="AY693" i="2"/>
  <c r="AY692" i="2"/>
  <c r="AY430" i="2"/>
  <c r="AY25" i="2"/>
  <c r="AY21" i="2"/>
  <c r="AY17" i="2"/>
  <c r="AY85" i="2"/>
  <c r="AY81" i="2"/>
  <c r="AY77" i="2"/>
  <c r="AY649" i="2"/>
  <c r="AY645" i="2"/>
  <c r="AY641" i="2"/>
  <c r="AY157" i="2"/>
  <c r="AY153" i="2"/>
  <c r="AY149" i="2"/>
  <c r="AY193" i="2"/>
  <c r="AY189" i="2"/>
  <c r="AY185" i="2"/>
  <c r="AY133" i="2"/>
  <c r="AY129" i="2"/>
  <c r="AY125" i="2"/>
  <c r="AY397" i="2"/>
  <c r="AY393" i="2"/>
  <c r="AY389" i="2"/>
  <c r="AY457" i="2"/>
  <c r="AY453" i="2"/>
  <c r="AY449" i="2"/>
  <c r="AY13" i="2"/>
  <c r="AY9" i="2"/>
  <c r="AY5" i="2"/>
  <c r="AY217" i="2"/>
  <c r="AY213" i="2"/>
  <c r="AY209" i="2"/>
  <c r="AY62" i="2"/>
  <c r="AY540" i="2"/>
  <c r="AY380" i="2"/>
  <c r="AY26" i="2"/>
  <c r="AY650" i="2"/>
  <c r="AY186" i="2"/>
  <c r="AY454" i="2"/>
  <c r="AY350" i="2"/>
  <c r="AY349" i="2"/>
  <c r="AY345" i="2"/>
  <c r="AY341" i="2"/>
  <c r="AY805" i="2"/>
  <c r="AY801" i="2"/>
  <c r="AY797" i="2"/>
  <c r="AY73" i="2"/>
  <c r="AY69" i="2"/>
  <c r="AY65" i="2"/>
  <c r="AY421" i="2"/>
  <c r="AY417" i="2"/>
  <c r="AY413" i="2"/>
  <c r="AY637" i="2"/>
  <c r="AY633" i="2"/>
  <c r="AY629" i="2"/>
  <c r="AY709" i="2"/>
  <c r="AY705" i="2"/>
  <c r="AY701" i="2"/>
  <c r="AY601" i="2"/>
  <c r="AY597" i="2"/>
  <c r="AY593" i="2"/>
  <c r="AY301" i="2"/>
  <c r="AY297" i="2"/>
  <c r="AY293" i="2"/>
  <c r="AY553" i="2"/>
  <c r="AY549" i="2"/>
  <c r="AY545" i="2"/>
  <c r="AY277" i="2"/>
  <c r="AY58" i="2"/>
  <c r="AY78" i="2"/>
  <c r="AY190" i="2"/>
  <c r="AY458" i="2"/>
  <c r="AY210" i="2"/>
  <c r="AY82" i="2"/>
  <c r="AY194" i="2"/>
  <c r="AY390" i="2"/>
  <c r="AY214" i="2"/>
  <c r="AY346" i="2"/>
  <c r="AY342" i="2"/>
  <c r="AY806" i="2"/>
  <c r="AY802" i="2"/>
  <c r="AY798" i="2"/>
  <c r="AY74" i="2"/>
  <c r="AY70" i="2"/>
  <c r="AY66" i="2"/>
  <c r="AY422" i="2"/>
  <c r="AY418" i="2"/>
  <c r="AY414" i="2"/>
  <c r="AY638" i="2"/>
  <c r="AY634" i="2"/>
  <c r="AY630" i="2"/>
  <c r="AY710" i="2"/>
  <c r="AY706" i="2"/>
  <c r="AY702" i="2"/>
  <c r="AY602" i="2"/>
  <c r="AY598" i="2"/>
  <c r="AY594" i="2"/>
  <c r="AY302" i="2"/>
  <c r="AY298" i="2"/>
  <c r="AY294" i="2"/>
  <c r="AY554" i="2"/>
  <c r="AY550" i="2"/>
  <c r="AY546" i="2"/>
  <c r="AY278" i="2"/>
  <c r="AY274" i="2"/>
  <c r="AY270" i="2"/>
  <c r="AY530" i="2"/>
  <c r="AY86" i="2"/>
  <c r="AY150" i="2"/>
  <c r="AY394" i="2"/>
  <c r="AY218" i="2"/>
  <c r="AY18" i="2"/>
  <c r="AY154" i="2"/>
  <c r="AY398" i="2"/>
  <c r="AY6" i="2"/>
  <c r="AY347" i="2"/>
  <c r="AY343" i="2"/>
  <c r="AY807" i="2"/>
  <c r="AY803" i="2"/>
  <c r="AY799" i="2"/>
  <c r="AY75" i="2"/>
  <c r="AY71" i="2"/>
  <c r="AY67" i="2"/>
  <c r="AY423" i="2"/>
  <c r="AY419" i="2"/>
  <c r="AY415" i="2"/>
  <c r="AY639" i="2"/>
  <c r="AY635" i="2"/>
  <c r="AY631" i="2"/>
  <c r="AY711" i="2"/>
  <c r="AY707" i="2"/>
  <c r="AY703" i="2"/>
  <c r="AY603" i="2"/>
  <c r="AY599" i="2"/>
  <c r="AY595" i="2"/>
  <c r="AY303" i="2"/>
  <c r="AY299" i="2"/>
  <c r="AY295" i="2"/>
  <c r="AY555" i="2"/>
  <c r="AY551" i="2"/>
  <c r="AY547" i="2"/>
  <c r="AY279" i="2"/>
  <c r="AY275" i="2"/>
  <c r="AY271" i="2"/>
  <c r="AY531" i="2"/>
  <c r="AY386" i="2"/>
  <c r="AY22" i="2"/>
  <c r="AY158" i="2"/>
  <c r="AY126" i="2"/>
  <c r="AY10" i="2"/>
  <c r="AY428" i="2"/>
  <c r="AY646" i="2"/>
  <c r="AY134" i="2"/>
  <c r="AY450" i="2"/>
  <c r="AY72" i="2"/>
  <c r="AY712" i="2"/>
  <c r="AY296" i="2"/>
  <c r="AY528" i="2"/>
  <c r="AY524" i="2"/>
  <c r="AY520" i="2"/>
  <c r="AY516" i="2"/>
  <c r="AY512" i="2"/>
  <c r="AY676" i="2"/>
  <c r="AY672" i="2"/>
  <c r="AY668" i="2"/>
  <c r="AY664" i="2"/>
  <c r="AY660" i="2"/>
  <c r="AY656" i="2"/>
  <c r="AY616" i="2"/>
  <c r="AY612" i="2"/>
  <c r="AY608" i="2"/>
  <c r="AY316" i="2"/>
  <c r="AY312" i="2"/>
  <c r="AY308" i="2"/>
  <c r="AY268" i="2"/>
  <c r="AY264" i="2"/>
  <c r="AY260" i="2"/>
  <c r="AY232" i="2"/>
  <c r="AY228" i="2"/>
  <c r="AY224" i="2"/>
  <c r="AY208" i="2"/>
  <c r="AY204" i="2"/>
  <c r="AY200" i="2"/>
  <c r="AY184" i="2"/>
  <c r="AY180" i="2"/>
  <c r="AY176" i="2"/>
  <c r="AY148" i="2"/>
  <c r="AY144" i="2"/>
  <c r="AY76" i="2"/>
  <c r="AY632" i="2"/>
  <c r="AY300" i="2"/>
  <c r="AY269" i="2"/>
  <c r="AY14" i="2"/>
  <c r="AY800" i="2"/>
  <c r="AY636" i="2"/>
  <c r="AY304" i="2"/>
  <c r="AY525" i="2"/>
  <c r="AY521" i="2"/>
  <c r="AY517" i="2"/>
  <c r="AY513" i="2"/>
  <c r="AY509" i="2"/>
  <c r="AY673" i="2"/>
  <c r="AY669" i="2"/>
  <c r="AY665" i="2"/>
  <c r="AY661" i="2"/>
  <c r="AY657" i="2"/>
  <c r="AY653" i="2"/>
  <c r="AY613" i="2"/>
  <c r="AY609" i="2"/>
  <c r="AY605" i="2"/>
  <c r="AY313" i="2"/>
  <c r="AY309" i="2"/>
  <c r="AY305" i="2"/>
  <c r="AY265" i="2"/>
  <c r="AY261" i="2"/>
  <c r="AY257" i="2"/>
  <c r="AY229" i="2"/>
  <c r="AY225" i="2"/>
  <c r="AY221" i="2"/>
  <c r="AY205" i="2"/>
  <c r="AY201" i="2"/>
  <c r="AY197" i="2"/>
  <c r="AY181" i="2"/>
  <c r="AY177" i="2"/>
  <c r="AY173" i="2"/>
  <c r="AY145" i="2"/>
  <c r="AY130" i="2"/>
  <c r="AY804" i="2"/>
  <c r="AY640" i="2"/>
  <c r="AY596" i="2"/>
  <c r="AY276" i="2"/>
  <c r="AY273" i="2"/>
  <c r="AY532" i="2"/>
  <c r="AY529" i="2"/>
  <c r="AY642" i="2"/>
  <c r="AY808" i="2"/>
  <c r="AY416" i="2"/>
  <c r="AY600" i="2"/>
  <c r="AY280" i="2"/>
  <c r="AY526" i="2"/>
  <c r="AY522" i="2"/>
  <c r="AY518" i="2"/>
  <c r="AY514" i="2"/>
  <c r="AY510" i="2"/>
  <c r="AY674" i="2"/>
  <c r="AY670" i="2"/>
  <c r="AY666" i="2"/>
  <c r="AY662" i="2"/>
  <c r="AY658" i="2"/>
  <c r="AY654" i="2"/>
  <c r="AY614" i="2"/>
  <c r="AY610" i="2"/>
  <c r="AY606" i="2"/>
  <c r="AY314" i="2"/>
  <c r="AY310" i="2"/>
  <c r="AY306" i="2"/>
  <c r="AY266" i="2"/>
  <c r="AY262" i="2"/>
  <c r="AY258" i="2"/>
  <c r="AY230" i="2"/>
  <c r="AY226" i="2"/>
  <c r="AY222" i="2"/>
  <c r="AY206" i="2"/>
  <c r="AY202" i="2"/>
  <c r="AY198" i="2"/>
  <c r="AY182" i="2"/>
  <c r="AY178" i="2"/>
  <c r="AY174" i="2"/>
  <c r="AY146" i="2"/>
  <c r="AY344" i="2"/>
  <c r="AY420" i="2"/>
  <c r="AY604" i="2"/>
  <c r="AY548" i="2"/>
  <c r="AY348" i="2"/>
  <c r="AY424" i="2"/>
  <c r="AY704" i="2"/>
  <c r="AY552" i="2"/>
  <c r="AY272" i="2"/>
  <c r="AY527" i="2"/>
  <c r="AY523" i="2"/>
  <c r="AY519" i="2"/>
  <c r="AY515" i="2"/>
  <c r="AY511" i="2"/>
  <c r="AY675" i="2"/>
  <c r="AY671" i="2"/>
  <c r="AY667" i="2"/>
  <c r="AY663" i="2"/>
  <c r="AY659" i="2"/>
  <c r="AY655" i="2"/>
  <c r="AY615" i="2"/>
  <c r="AY611" i="2"/>
  <c r="AY607" i="2"/>
  <c r="AY315" i="2"/>
  <c r="AY311" i="2"/>
  <c r="AY307" i="2"/>
  <c r="AY267" i="2"/>
  <c r="AY263" i="2"/>
  <c r="AY259" i="2"/>
  <c r="AY231" i="2"/>
  <c r="AY227" i="2"/>
  <c r="AY223" i="2"/>
  <c r="AY207" i="2"/>
  <c r="AY203" i="2"/>
  <c r="AY199" i="2"/>
  <c r="AY183" i="2"/>
  <c r="AY179" i="2"/>
  <c r="AY175" i="2"/>
  <c r="AY147" i="2"/>
  <c r="BJ327" i="2"/>
  <c r="BJ323" i="2"/>
  <c r="BJ319" i="2"/>
  <c r="BJ627" i="2"/>
  <c r="BJ623" i="2"/>
  <c r="BJ619" i="2"/>
  <c r="BJ51" i="2"/>
  <c r="BJ47" i="2"/>
  <c r="BJ325" i="2"/>
  <c r="BJ317" i="2"/>
  <c r="BJ621" i="2"/>
  <c r="BJ49" i="2"/>
  <c r="BJ43" i="2"/>
  <c r="BJ243" i="2"/>
  <c r="BJ239" i="2"/>
  <c r="BJ235" i="2"/>
  <c r="BJ411" i="2"/>
  <c r="BJ407" i="2"/>
  <c r="BJ403" i="2"/>
  <c r="BJ771" i="2"/>
  <c r="BJ767" i="2"/>
  <c r="BJ763" i="2"/>
  <c r="BJ447" i="2"/>
  <c r="BJ443" i="2"/>
  <c r="BJ439" i="2"/>
  <c r="BJ591" i="2"/>
  <c r="BJ587" i="2"/>
  <c r="BJ583" i="2"/>
  <c r="BJ255" i="2"/>
  <c r="BJ251" i="2"/>
  <c r="BJ247" i="2"/>
  <c r="BJ783" i="2"/>
  <c r="BJ779" i="2"/>
  <c r="BJ775" i="2"/>
  <c r="BJ687" i="2"/>
  <c r="BJ683" i="2"/>
  <c r="BJ679" i="2"/>
  <c r="BJ747" i="2"/>
  <c r="BJ328" i="2"/>
  <c r="BJ320" i="2"/>
  <c r="BJ624" i="2"/>
  <c r="BJ52" i="2"/>
  <c r="BJ44" i="2"/>
  <c r="BJ244" i="2"/>
  <c r="BJ240" i="2"/>
  <c r="BJ236" i="2"/>
  <c r="BJ412" i="2"/>
  <c r="BJ408" i="2"/>
  <c r="BJ404" i="2"/>
  <c r="BJ772" i="2"/>
  <c r="BJ768" i="2"/>
  <c r="BJ764" i="2"/>
  <c r="BJ448" i="2"/>
  <c r="BJ444" i="2"/>
  <c r="BJ440" i="2"/>
  <c r="BJ592" i="2"/>
  <c r="BJ588" i="2"/>
  <c r="BJ584" i="2"/>
  <c r="BJ256" i="2"/>
  <c r="BJ252" i="2"/>
  <c r="BJ248" i="2"/>
  <c r="BJ784" i="2"/>
  <c r="BJ780" i="2"/>
  <c r="BJ776" i="2"/>
  <c r="BJ688" i="2"/>
  <c r="BJ684" i="2"/>
  <c r="BJ680" i="2"/>
  <c r="BJ748" i="2"/>
  <c r="BJ744" i="2"/>
  <c r="BJ321" i="2"/>
  <c r="BJ625" i="2"/>
  <c r="BJ617" i="2"/>
  <c r="BJ46" i="2"/>
  <c r="BJ45" i="2"/>
  <c r="BJ41" i="2"/>
  <c r="BJ241" i="2"/>
  <c r="BJ237" i="2"/>
  <c r="BJ233" i="2"/>
  <c r="BJ409" i="2"/>
  <c r="BJ405" i="2"/>
  <c r="BJ401" i="2"/>
  <c r="BJ769" i="2"/>
  <c r="BJ765" i="2"/>
  <c r="BJ761" i="2"/>
  <c r="BJ445" i="2"/>
  <c r="BJ441" i="2"/>
  <c r="BJ437" i="2"/>
  <c r="BJ589" i="2"/>
  <c r="BJ585" i="2"/>
  <c r="BJ581" i="2"/>
  <c r="BJ253" i="2"/>
  <c r="BJ249" i="2"/>
  <c r="BJ245" i="2"/>
  <c r="BJ781" i="2"/>
  <c r="BJ777" i="2"/>
  <c r="BJ773" i="2"/>
  <c r="BJ685" i="2"/>
  <c r="BJ681" i="2"/>
  <c r="BJ677" i="2"/>
  <c r="BJ745" i="2"/>
  <c r="BJ322" i="2"/>
  <c r="BJ626" i="2"/>
  <c r="BJ618" i="2"/>
  <c r="BJ324" i="2"/>
  <c r="BJ628" i="2"/>
  <c r="BJ620" i="2"/>
  <c r="BJ48" i="2"/>
  <c r="BJ42" i="2"/>
  <c r="BJ242" i="2"/>
  <c r="BJ238" i="2"/>
  <c r="BJ234" i="2"/>
  <c r="BJ410" i="2"/>
  <c r="BJ406" i="2"/>
  <c r="BJ402" i="2"/>
  <c r="BJ770" i="2"/>
  <c r="BJ766" i="2"/>
  <c r="BJ762" i="2"/>
  <c r="BJ446" i="2"/>
  <c r="BJ442" i="2"/>
  <c r="BJ438" i="2"/>
  <c r="BJ590" i="2"/>
  <c r="BJ586" i="2"/>
  <c r="BJ582" i="2"/>
  <c r="BJ254" i="2"/>
  <c r="BJ250" i="2"/>
  <c r="BJ246" i="2"/>
  <c r="BJ782" i="2"/>
  <c r="BJ778" i="2"/>
  <c r="BJ774" i="2"/>
  <c r="BJ686" i="2"/>
  <c r="BJ682" i="2"/>
  <c r="BJ678" i="2"/>
  <c r="BJ746" i="2"/>
  <c r="BJ326" i="2"/>
  <c r="BJ740" i="2"/>
  <c r="BJ796" i="2"/>
  <c r="BJ792" i="2"/>
  <c r="BJ788" i="2"/>
  <c r="BJ340" i="2"/>
  <c r="BJ336" i="2"/>
  <c r="BJ332" i="2"/>
  <c r="BJ736" i="2"/>
  <c r="BJ732" i="2"/>
  <c r="BJ728" i="2"/>
  <c r="BJ496" i="2"/>
  <c r="BJ492" i="2"/>
  <c r="BJ488" i="2"/>
  <c r="BJ580" i="2"/>
  <c r="BJ576" i="2"/>
  <c r="BJ572" i="2"/>
  <c r="BJ484" i="2"/>
  <c r="BJ480" i="2"/>
  <c r="BJ476" i="2"/>
  <c r="BJ724" i="2"/>
  <c r="BJ720" i="2"/>
  <c r="BJ716" i="2"/>
  <c r="BJ112" i="2"/>
  <c r="BJ108" i="2"/>
  <c r="BJ104" i="2"/>
  <c r="BJ50" i="2"/>
  <c r="BJ741" i="2"/>
  <c r="BJ737" i="2"/>
  <c r="BJ793" i="2"/>
  <c r="BJ789" i="2"/>
  <c r="BJ785" i="2"/>
  <c r="BJ337" i="2"/>
  <c r="BJ333" i="2"/>
  <c r="BJ329" i="2"/>
  <c r="BJ733" i="2"/>
  <c r="BJ729" i="2"/>
  <c r="BJ725" i="2"/>
  <c r="BJ493" i="2"/>
  <c r="BJ489" i="2"/>
  <c r="BJ485" i="2"/>
  <c r="BJ577" i="2"/>
  <c r="BJ573" i="2"/>
  <c r="BJ569" i="2"/>
  <c r="BJ481" i="2"/>
  <c r="BJ477" i="2"/>
  <c r="BJ473" i="2"/>
  <c r="BJ721" i="2"/>
  <c r="BJ717" i="2"/>
  <c r="BJ713" i="2"/>
  <c r="BJ109" i="2"/>
  <c r="BJ105" i="2"/>
  <c r="BJ622" i="2"/>
  <c r="BJ742" i="2"/>
  <c r="BJ738" i="2"/>
  <c r="BJ794" i="2"/>
  <c r="BJ790" i="2"/>
  <c r="BJ786" i="2"/>
  <c r="BJ338" i="2"/>
  <c r="BJ334" i="2"/>
  <c r="BJ330" i="2"/>
  <c r="BJ734" i="2"/>
  <c r="BJ730" i="2"/>
  <c r="BJ726" i="2"/>
  <c r="BJ494" i="2"/>
  <c r="BJ490" i="2"/>
  <c r="BJ486" i="2"/>
  <c r="BJ578" i="2"/>
  <c r="BJ574" i="2"/>
  <c r="BJ570" i="2"/>
  <c r="BJ482" i="2"/>
  <c r="BJ478" i="2"/>
  <c r="BJ474" i="2"/>
  <c r="BJ722" i="2"/>
  <c r="BJ718" i="2"/>
  <c r="BJ714" i="2"/>
  <c r="BJ110" i="2"/>
  <c r="BJ106" i="2"/>
  <c r="BJ318" i="2"/>
  <c r="BJ739" i="2"/>
  <c r="BJ795" i="2"/>
  <c r="BJ791" i="2"/>
  <c r="BJ787" i="2"/>
  <c r="BJ339" i="2"/>
  <c r="BJ335" i="2"/>
  <c r="BJ331" i="2"/>
  <c r="BJ735" i="2"/>
  <c r="BJ731" i="2"/>
  <c r="BJ727" i="2"/>
  <c r="BJ495" i="2"/>
  <c r="BJ491" i="2"/>
  <c r="BJ487" i="2"/>
  <c r="BJ579" i="2"/>
  <c r="BJ575" i="2"/>
  <c r="BJ571" i="2"/>
  <c r="BJ483" i="2"/>
  <c r="BJ479" i="2"/>
  <c r="BJ475" i="2"/>
  <c r="BJ723" i="2"/>
  <c r="BJ719" i="2"/>
  <c r="BJ715" i="2"/>
  <c r="BJ111" i="2"/>
  <c r="BJ107" i="2"/>
  <c r="BJ103" i="2"/>
  <c r="BJ743" i="2"/>
  <c r="BJ102" i="2"/>
  <c r="BJ374" i="2"/>
  <c r="BJ370" i="2"/>
  <c r="BJ375" i="2"/>
  <c r="BJ371" i="2"/>
  <c r="BJ367" i="2"/>
  <c r="BJ99" i="2"/>
  <c r="BJ95" i="2"/>
  <c r="BJ91" i="2"/>
  <c r="BJ291" i="2"/>
  <c r="BJ287" i="2"/>
  <c r="BJ283" i="2"/>
  <c r="BJ471" i="2"/>
  <c r="BJ467" i="2"/>
  <c r="BJ463" i="2"/>
  <c r="BJ507" i="2"/>
  <c r="BJ503" i="2"/>
  <c r="BJ499" i="2"/>
  <c r="BJ567" i="2"/>
  <c r="BJ563" i="2"/>
  <c r="BJ559" i="2"/>
  <c r="BJ363" i="2"/>
  <c r="BJ359" i="2"/>
  <c r="BJ355" i="2"/>
  <c r="BJ759" i="2"/>
  <c r="BJ376" i="2"/>
  <c r="BJ372" i="2"/>
  <c r="BJ368" i="2"/>
  <c r="BJ100" i="2"/>
  <c r="BJ96" i="2"/>
  <c r="BJ92" i="2"/>
  <c r="BJ292" i="2"/>
  <c r="BJ288" i="2"/>
  <c r="BJ284" i="2"/>
  <c r="BJ472" i="2"/>
  <c r="BJ468" i="2"/>
  <c r="BJ464" i="2"/>
  <c r="BJ508" i="2"/>
  <c r="BJ504" i="2"/>
  <c r="BJ500" i="2"/>
  <c r="BJ568" i="2"/>
  <c r="BJ564" i="2"/>
  <c r="BJ560" i="2"/>
  <c r="BJ364" i="2"/>
  <c r="BJ360" i="2"/>
  <c r="BJ356" i="2"/>
  <c r="BJ760" i="2"/>
  <c r="BJ756" i="2"/>
  <c r="BJ101" i="2"/>
  <c r="BJ93" i="2"/>
  <c r="BJ281" i="2"/>
  <c r="BJ505" i="2"/>
  <c r="BJ561" i="2"/>
  <c r="BJ353" i="2"/>
  <c r="BJ755" i="2"/>
  <c r="BJ31" i="2"/>
  <c r="BJ692" i="2"/>
  <c r="BJ58" i="2"/>
  <c r="BJ57" i="2"/>
  <c r="BJ543" i="2"/>
  <c r="BJ366" i="2"/>
  <c r="BJ290" i="2"/>
  <c r="BJ466" i="2"/>
  <c r="BJ498" i="2"/>
  <c r="BJ362" i="2"/>
  <c r="BJ40" i="2"/>
  <c r="BJ30" i="2"/>
  <c r="BJ29" i="2"/>
  <c r="BJ691" i="2"/>
  <c r="BJ56" i="2"/>
  <c r="BJ54" i="2"/>
  <c r="BJ540" i="2"/>
  <c r="BJ536" i="2"/>
  <c r="BJ436" i="2"/>
  <c r="BJ432" i="2"/>
  <c r="BJ428" i="2"/>
  <c r="BJ388" i="2"/>
  <c r="BJ384" i="2"/>
  <c r="BJ380" i="2"/>
  <c r="BJ28" i="2"/>
  <c r="BJ97" i="2"/>
  <c r="BJ285" i="2"/>
  <c r="BJ461" i="2"/>
  <c r="BJ565" i="2"/>
  <c r="BJ357" i="2"/>
  <c r="BJ749" i="2"/>
  <c r="BJ39" i="2"/>
  <c r="BJ700" i="2"/>
  <c r="BJ690" i="2"/>
  <c r="BJ689" i="2"/>
  <c r="BJ55" i="2"/>
  <c r="BJ90" i="2"/>
  <c r="BJ470" i="2"/>
  <c r="BJ502" i="2"/>
  <c r="BJ558" i="2"/>
  <c r="BJ758" i="2"/>
  <c r="BJ750" i="2"/>
  <c r="BJ38" i="2"/>
  <c r="BJ37" i="2"/>
  <c r="BJ699" i="2"/>
  <c r="BJ365" i="2"/>
  <c r="BJ289" i="2"/>
  <c r="BJ465" i="2"/>
  <c r="BJ497" i="2"/>
  <c r="BJ361" i="2"/>
  <c r="BJ751" i="2"/>
  <c r="BJ36" i="2"/>
  <c r="BJ698" i="2"/>
  <c r="BJ697" i="2"/>
  <c r="BJ63" i="2"/>
  <c r="BJ94" i="2"/>
  <c r="BJ282" i="2"/>
  <c r="BJ506" i="2"/>
  <c r="BJ562" i="2"/>
  <c r="BJ354" i="2"/>
  <c r="BJ752" i="2"/>
  <c r="BJ35" i="2"/>
  <c r="BJ696" i="2"/>
  <c r="BJ62" i="2"/>
  <c r="BJ61" i="2"/>
  <c r="BJ542" i="2"/>
  <c r="BJ538" i="2"/>
  <c r="BJ534" i="2"/>
  <c r="BJ434" i="2"/>
  <c r="BJ430" i="2"/>
  <c r="BJ426" i="2"/>
  <c r="BJ386" i="2"/>
  <c r="BJ382" i="2"/>
  <c r="BJ378" i="2"/>
  <c r="BJ26" i="2"/>
  <c r="BJ373" i="2"/>
  <c r="BJ98" i="2"/>
  <c r="BJ286" i="2"/>
  <c r="BJ462" i="2"/>
  <c r="BJ566" i="2"/>
  <c r="BJ358" i="2"/>
  <c r="BJ754" i="2"/>
  <c r="BJ32" i="2"/>
  <c r="BJ694" i="2"/>
  <c r="BJ693" i="2"/>
  <c r="BJ59" i="2"/>
  <c r="BJ539" i="2"/>
  <c r="BJ535" i="2"/>
  <c r="BJ435" i="2"/>
  <c r="BJ557" i="2"/>
  <c r="BJ753" i="2"/>
  <c r="BJ695" i="2"/>
  <c r="BJ541" i="2"/>
  <c r="BJ385" i="2"/>
  <c r="BJ379" i="2"/>
  <c r="BJ501" i="2"/>
  <c r="BJ427" i="2"/>
  <c r="BJ24" i="2"/>
  <c r="BJ20" i="2"/>
  <c r="BJ88" i="2"/>
  <c r="BJ84" i="2"/>
  <c r="BJ80" i="2"/>
  <c r="BJ652" i="2"/>
  <c r="BJ648" i="2"/>
  <c r="BJ644" i="2"/>
  <c r="BJ160" i="2"/>
  <c r="BJ156" i="2"/>
  <c r="BJ152" i="2"/>
  <c r="BJ196" i="2"/>
  <c r="BJ192" i="2"/>
  <c r="BJ188" i="2"/>
  <c r="BJ136" i="2"/>
  <c r="BJ132" i="2"/>
  <c r="BJ128" i="2"/>
  <c r="BJ400" i="2"/>
  <c r="BJ396" i="2"/>
  <c r="BJ392" i="2"/>
  <c r="BJ460" i="2"/>
  <c r="BJ456" i="2"/>
  <c r="BJ452" i="2"/>
  <c r="BJ16" i="2"/>
  <c r="BJ12" i="2"/>
  <c r="BJ8" i="2"/>
  <c r="BJ220" i="2"/>
  <c r="BJ216" i="2"/>
  <c r="BJ212" i="2"/>
  <c r="BJ352" i="2"/>
  <c r="BJ469" i="2"/>
  <c r="BJ433" i="2"/>
  <c r="BJ377" i="2"/>
  <c r="BJ89" i="2"/>
  <c r="BJ33" i="2"/>
  <c r="BJ425" i="2"/>
  <c r="BJ383" i="2"/>
  <c r="BJ25" i="2"/>
  <c r="BJ21" i="2"/>
  <c r="BJ17" i="2"/>
  <c r="BJ85" i="2"/>
  <c r="BJ81" i="2"/>
  <c r="BJ77" i="2"/>
  <c r="BJ649" i="2"/>
  <c r="BJ645" i="2"/>
  <c r="BJ641" i="2"/>
  <c r="BJ157" i="2"/>
  <c r="BJ153" i="2"/>
  <c r="BJ149" i="2"/>
  <c r="BJ193" i="2"/>
  <c r="BJ189" i="2"/>
  <c r="BJ185" i="2"/>
  <c r="BJ133" i="2"/>
  <c r="BJ129" i="2"/>
  <c r="BJ125" i="2"/>
  <c r="BJ397" i="2"/>
  <c r="BJ393" i="2"/>
  <c r="BJ389" i="2"/>
  <c r="BJ457" i="2"/>
  <c r="BJ453" i="2"/>
  <c r="BJ449" i="2"/>
  <c r="BJ13" i="2"/>
  <c r="BJ9" i="2"/>
  <c r="BJ5" i="2"/>
  <c r="BJ217" i="2"/>
  <c r="BJ213" i="2"/>
  <c r="BJ209" i="2"/>
  <c r="BJ369" i="2"/>
  <c r="BJ64" i="2"/>
  <c r="BJ533" i="2"/>
  <c r="BJ431" i="2"/>
  <c r="BJ34" i="2"/>
  <c r="BJ60" i="2"/>
  <c r="BJ544" i="2"/>
  <c r="BJ381" i="2"/>
  <c r="BJ27" i="2"/>
  <c r="BJ22" i="2"/>
  <c r="BJ18" i="2"/>
  <c r="BJ86" i="2"/>
  <c r="BJ82" i="2"/>
  <c r="BJ78" i="2"/>
  <c r="BJ650" i="2"/>
  <c r="BJ646" i="2"/>
  <c r="BJ642" i="2"/>
  <c r="BJ158" i="2"/>
  <c r="BJ154" i="2"/>
  <c r="BJ150" i="2"/>
  <c r="BJ194" i="2"/>
  <c r="BJ190" i="2"/>
  <c r="BJ186" i="2"/>
  <c r="BJ134" i="2"/>
  <c r="BJ130" i="2"/>
  <c r="BJ126" i="2"/>
  <c r="BJ398" i="2"/>
  <c r="BJ394" i="2"/>
  <c r="BJ390" i="2"/>
  <c r="BJ458" i="2"/>
  <c r="BJ454" i="2"/>
  <c r="BJ450" i="2"/>
  <c r="BJ14" i="2"/>
  <c r="BJ10" i="2"/>
  <c r="BJ6" i="2"/>
  <c r="BJ218" i="2"/>
  <c r="BJ214" i="2"/>
  <c r="BJ210" i="2"/>
  <c r="BJ350" i="2"/>
  <c r="BJ53" i="2"/>
  <c r="BJ537" i="2"/>
  <c r="BJ429" i="2"/>
  <c r="BJ387" i="2"/>
  <c r="BJ87" i="2"/>
  <c r="BJ151" i="2"/>
  <c r="BJ395" i="2"/>
  <c r="BJ219" i="2"/>
  <c r="BJ346" i="2"/>
  <c r="BJ342" i="2"/>
  <c r="BJ806" i="2"/>
  <c r="BJ802" i="2"/>
  <c r="BJ798" i="2"/>
  <c r="BJ74" i="2"/>
  <c r="BJ70" i="2"/>
  <c r="BJ66" i="2"/>
  <c r="BJ422" i="2"/>
  <c r="BJ418" i="2"/>
  <c r="BJ414" i="2"/>
  <c r="BJ638" i="2"/>
  <c r="BJ634" i="2"/>
  <c r="BJ630" i="2"/>
  <c r="BJ710" i="2"/>
  <c r="BJ706" i="2"/>
  <c r="BJ702" i="2"/>
  <c r="BJ602" i="2"/>
  <c r="BJ598" i="2"/>
  <c r="BJ594" i="2"/>
  <c r="BJ302" i="2"/>
  <c r="BJ298" i="2"/>
  <c r="BJ294" i="2"/>
  <c r="BJ554" i="2"/>
  <c r="BJ550" i="2"/>
  <c r="BJ546" i="2"/>
  <c r="BJ278" i="2"/>
  <c r="BJ19" i="2"/>
  <c r="BJ155" i="2"/>
  <c r="BJ399" i="2"/>
  <c r="BJ7" i="2"/>
  <c r="BJ23" i="2"/>
  <c r="BJ159" i="2"/>
  <c r="BJ127" i="2"/>
  <c r="BJ11" i="2"/>
  <c r="BJ347" i="2"/>
  <c r="BJ343" i="2"/>
  <c r="BJ807" i="2"/>
  <c r="BJ803" i="2"/>
  <c r="BJ799" i="2"/>
  <c r="BJ75" i="2"/>
  <c r="BJ71" i="2"/>
  <c r="BJ67" i="2"/>
  <c r="BJ423" i="2"/>
  <c r="BJ419" i="2"/>
  <c r="BJ415" i="2"/>
  <c r="BJ639" i="2"/>
  <c r="BJ635" i="2"/>
  <c r="BJ631" i="2"/>
  <c r="BJ711" i="2"/>
  <c r="BJ707" i="2"/>
  <c r="BJ703" i="2"/>
  <c r="BJ603" i="2"/>
  <c r="BJ599" i="2"/>
  <c r="BJ595" i="2"/>
  <c r="BJ303" i="2"/>
  <c r="BJ299" i="2"/>
  <c r="BJ295" i="2"/>
  <c r="BJ555" i="2"/>
  <c r="BJ551" i="2"/>
  <c r="BJ547" i="2"/>
  <c r="BJ279" i="2"/>
  <c r="BJ275" i="2"/>
  <c r="BJ271" i="2"/>
  <c r="BJ531" i="2"/>
  <c r="BJ643" i="2"/>
  <c r="BJ131" i="2"/>
  <c r="BJ15" i="2"/>
  <c r="BJ647" i="2"/>
  <c r="BJ135" i="2"/>
  <c r="BJ451" i="2"/>
  <c r="BJ348" i="2"/>
  <c r="BJ344" i="2"/>
  <c r="BJ808" i="2"/>
  <c r="BJ804" i="2"/>
  <c r="BJ800" i="2"/>
  <c r="BJ76" i="2"/>
  <c r="BJ72" i="2"/>
  <c r="BJ68" i="2"/>
  <c r="BJ424" i="2"/>
  <c r="BJ420" i="2"/>
  <c r="BJ416" i="2"/>
  <c r="BJ640" i="2"/>
  <c r="BJ636" i="2"/>
  <c r="BJ632" i="2"/>
  <c r="BJ712" i="2"/>
  <c r="BJ708" i="2"/>
  <c r="BJ704" i="2"/>
  <c r="BJ604" i="2"/>
  <c r="BJ600" i="2"/>
  <c r="BJ596" i="2"/>
  <c r="BJ304" i="2"/>
  <c r="BJ300" i="2"/>
  <c r="BJ296" i="2"/>
  <c r="BJ556" i="2"/>
  <c r="BJ552" i="2"/>
  <c r="BJ548" i="2"/>
  <c r="BJ280" i="2"/>
  <c r="BJ276" i="2"/>
  <c r="BJ272" i="2"/>
  <c r="BJ532" i="2"/>
  <c r="BJ528" i="2"/>
  <c r="BJ757" i="2"/>
  <c r="BJ651" i="2"/>
  <c r="BJ187" i="2"/>
  <c r="BJ455" i="2"/>
  <c r="BJ351" i="2"/>
  <c r="BJ83" i="2"/>
  <c r="BJ195" i="2"/>
  <c r="BJ391" i="2"/>
  <c r="BJ215" i="2"/>
  <c r="BJ805" i="2"/>
  <c r="BJ413" i="2"/>
  <c r="BJ597" i="2"/>
  <c r="BJ277" i="2"/>
  <c r="BJ273" i="2"/>
  <c r="BJ525" i="2"/>
  <c r="BJ521" i="2"/>
  <c r="BJ517" i="2"/>
  <c r="BJ513" i="2"/>
  <c r="BJ509" i="2"/>
  <c r="BJ673" i="2"/>
  <c r="BJ669" i="2"/>
  <c r="BJ665" i="2"/>
  <c r="BJ661" i="2"/>
  <c r="BJ657" i="2"/>
  <c r="BJ653" i="2"/>
  <c r="BJ613" i="2"/>
  <c r="BJ609" i="2"/>
  <c r="BJ605" i="2"/>
  <c r="BJ313" i="2"/>
  <c r="BJ309" i="2"/>
  <c r="BJ305" i="2"/>
  <c r="BJ265" i="2"/>
  <c r="BJ261" i="2"/>
  <c r="BJ257" i="2"/>
  <c r="BJ229" i="2"/>
  <c r="BJ225" i="2"/>
  <c r="BJ221" i="2"/>
  <c r="BJ205" i="2"/>
  <c r="BJ201" i="2"/>
  <c r="BJ197" i="2"/>
  <c r="BJ181" i="2"/>
  <c r="BJ177" i="2"/>
  <c r="BJ173" i="2"/>
  <c r="BJ145" i="2"/>
  <c r="BJ211" i="2"/>
  <c r="BJ341" i="2"/>
  <c r="BJ417" i="2"/>
  <c r="BJ601" i="2"/>
  <c r="BJ545" i="2"/>
  <c r="BJ459" i="2"/>
  <c r="BJ345" i="2"/>
  <c r="BJ421" i="2"/>
  <c r="BJ701" i="2"/>
  <c r="BJ549" i="2"/>
  <c r="BJ530" i="2"/>
  <c r="BJ526" i="2"/>
  <c r="BJ522" i="2"/>
  <c r="BJ518" i="2"/>
  <c r="BJ514" i="2"/>
  <c r="BJ510" i="2"/>
  <c r="BJ674" i="2"/>
  <c r="BJ670" i="2"/>
  <c r="BJ666" i="2"/>
  <c r="BJ662" i="2"/>
  <c r="BJ658" i="2"/>
  <c r="BJ654" i="2"/>
  <c r="BJ614" i="2"/>
  <c r="BJ610" i="2"/>
  <c r="BJ606" i="2"/>
  <c r="BJ314" i="2"/>
  <c r="BJ310" i="2"/>
  <c r="BJ306" i="2"/>
  <c r="BJ266" i="2"/>
  <c r="BJ262" i="2"/>
  <c r="BJ258" i="2"/>
  <c r="BJ230" i="2"/>
  <c r="BJ226" i="2"/>
  <c r="BJ222" i="2"/>
  <c r="BJ206" i="2"/>
  <c r="BJ202" i="2"/>
  <c r="BJ198" i="2"/>
  <c r="BJ182" i="2"/>
  <c r="BJ178" i="2"/>
  <c r="BJ174" i="2"/>
  <c r="BJ146" i="2"/>
  <c r="BJ191" i="2"/>
  <c r="BJ349" i="2"/>
  <c r="BJ65" i="2"/>
  <c r="BJ705" i="2"/>
  <c r="BJ553" i="2"/>
  <c r="BJ270" i="2"/>
  <c r="BJ79" i="2"/>
  <c r="BJ69" i="2"/>
  <c r="BJ709" i="2"/>
  <c r="BJ293" i="2"/>
  <c r="BJ523" i="2"/>
  <c r="BJ519" i="2"/>
  <c r="BJ515" i="2"/>
  <c r="BJ511" i="2"/>
  <c r="BJ675" i="2"/>
  <c r="BJ671" i="2"/>
  <c r="BJ667" i="2"/>
  <c r="BJ663" i="2"/>
  <c r="BJ659" i="2"/>
  <c r="BJ655" i="2"/>
  <c r="BJ615" i="2"/>
  <c r="BJ611" i="2"/>
  <c r="BJ607" i="2"/>
  <c r="BJ315" i="2"/>
  <c r="BJ311" i="2"/>
  <c r="BJ307" i="2"/>
  <c r="BJ267" i="2"/>
  <c r="BJ263" i="2"/>
  <c r="BJ259" i="2"/>
  <c r="BJ231" i="2"/>
  <c r="BJ227" i="2"/>
  <c r="BJ223" i="2"/>
  <c r="BJ207" i="2"/>
  <c r="BJ203" i="2"/>
  <c r="BJ199" i="2"/>
  <c r="BJ183" i="2"/>
  <c r="BJ179" i="2"/>
  <c r="BJ175" i="2"/>
  <c r="BJ147" i="2"/>
  <c r="BJ143" i="2"/>
  <c r="BJ73" i="2"/>
  <c r="BJ629" i="2"/>
  <c r="BJ297" i="2"/>
  <c r="BJ274" i="2"/>
  <c r="BJ797" i="2"/>
  <c r="BJ633" i="2"/>
  <c r="BJ301" i="2"/>
  <c r="BJ269" i="2"/>
  <c r="BJ524" i="2"/>
  <c r="BJ520" i="2"/>
  <c r="BJ516" i="2"/>
  <c r="BJ512" i="2"/>
  <c r="BJ676" i="2"/>
  <c r="BJ672" i="2"/>
  <c r="BJ668" i="2"/>
  <c r="BJ664" i="2"/>
  <c r="BJ660" i="2"/>
  <c r="BJ656" i="2"/>
  <c r="BJ616" i="2"/>
  <c r="BJ612" i="2"/>
  <c r="BJ608" i="2"/>
  <c r="BJ316" i="2"/>
  <c r="BJ312" i="2"/>
  <c r="BJ308" i="2"/>
  <c r="BJ268" i="2"/>
  <c r="BJ264" i="2"/>
  <c r="BJ260" i="2"/>
  <c r="BJ232" i="2"/>
  <c r="BJ228" i="2"/>
  <c r="BJ224" i="2"/>
  <c r="BJ208" i="2"/>
  <c r="BJ204" i="2"/>
  <c r="BJ200" i="2"/>
  <c r="BJ184" i="2"/>
  <c r="BJ180" i="2"/>
  <c r="BJ176" i="2"/>
  <c r="BJ148" i="2"/>
  <c r="BJ144" i="2"/>
  <c r="BR327" i="2"/>
  <c r="BR323" i="2"/>
  <c r="BR319" i="2"/>
  <c r="BR627" i="2"/>
  <c r="BR623" i="2"/>
  <c r="BR619" i="2"/>
  <c r="BR51" i="2"/>
  <c r="BR47" i="2"/>
  <c r="BR321" i="2"/>
  <c r="BR625" i="2"/>
  <c r="BR617" i="2"/>
  <c r="BR43" i="2"/>
  <c r="BR243" i="2"/>
  <c r="BR239" i="2"/>
  <c r="BR235" i="2"/>
  <c r="BR411" i="2"/>
  <c r="BR407" i="2"/>
  <c r="BR403" i="2"/>
  <c r="BR771" i="2"/>
  <c r="BR767" i="2"/>
  <c r="BR763" i="2"/>
  <c r="BR447" i="2"/>
  <c r="BR443" i="2"/>
  <c r="BR439" i="2"/>
  <c r="BR591" i="2"/>
  <c r="BR587" i="2"/>
  <c r="BR583" i="2"/>
  <c r="BR255" i="2"/>
  <c r="BR251" i="2"/>
  <c r="BR247" i="2"/>
  <c r="BR783" i="2"/>
  <c r="BR779" i="2"/>
  <c r="BR775" i="2"/>
  <c r="BR687" i="2"/>
  <c r="BR683" i="2"/>
  <c r="BR679" i="2"/>
  <c r="BR747" i="2"/>
  <c r="BR743" i="2"/>
  <c r="BR324" i="2"/>
  <c r="BR628" i="2"/>
  <c r="BR620" i="2"/>
  <c r="BR48" i="2"/>
  <c r="BR44" i="2"/>
  <c r="BR244" i="2"/>
  <c r="BR240" i="2"/>
  <c r="BR236" i="2"/>
  <c r="BR412" i="2"/>
  <c r="BR408" i="2"/>
  <c r="BR404" i="2"/>
  <c r="BR772" i="2"/>
  <c r="BR768" i="2"/>
  <c r="BR764" i="2"/>
  <c r="BR448" i="2"/>
  <c r="BR444" i="2"/>
  <c r="BR440" i="2"/>
  <c r="BR592" i="2"/>
  <c r="BR588" i="2"/>
  <c r="BR584" i="2"/>
  <c r="BR256" i="2"/>
  <c r="BR252" i="2"/>
  <c r="BR248" i="2"/>
  <c r="BR784" i="2"/>
  <c r="BR780" i="2"/>
  <c r="BR776" i="2"/>
  <c r="BR688" i="2"/>
  <c r="BR684" i="2"/>
  <c r="BR680" i="2"/>
  <c r="BR748" i="2"/>
  <c r="BR744" i="2"/>
  <c r="BR325" i="2"/>
  <c r="BR317" i="2"/>
  <c r="BR621" i="2"/>
  <c r="BR49" i="2"/>
  <c r="BR45" i="2"/>
  <c r="BR41" i="2"/>
  <c r="BR241" i="2"/>
  <c r="BR237" i="2"/>
  <c r="BR233" i="2"/>
  <c r="BR409" i="2"/>
  <c r="BR405" i="2"/>
  <c r="BR401" i="2"/>
  <c r="BR769" i="2"/>
  <c r="BR765" i="2"/>
  <c r="BR761" i="2"/>
  <c r="BR445" i="2"/>
  <c r="BR441" i="2"/>
  <c r="BR437" i="2"/>
  <c r="BR589" i="2"/>
  <c r="BR585" i="2"/>
  <c r="BR581" i="2"/>
  <c r="BR253" i="2"/>
  <c r="BR249" i="2"/>
  <c r="BR245" i="2"/>
  <c r="BR781" i="2"/>
  <c r="BR777" i="2"/>
  <c r="BR773" i="2"/>
  <c r="BR685" i="2"/>
  <c r="BR681" i="2"/>
  <c r="BR677" i="2"/>
  <c r="BR745" i="2"/>
  <c r="BR326" i="2"/>
  <c r="BR318" i="2"/>
  <c r="BR622" i="2"/>
  <c r="BR50" i="2"/>
  <c r="BR328" i="2"/>
  <c r="BR320" i="2"/>
  <c r="BR624" i="2"/>
  <c r="BR52" i="2"/>
  <c r="BR42" i="2"/>
  <c r="BR242" i="2"/>
  <c r="BR238" i="2"/>
  <c r="BR234" i="2"/>
  <c r="BR410" i="2"/>
  <c r="BR406" i="2"/>
  <c r="BR402" i="2"/>
  <c r="BR770" i="2"/>
  <c r="BR766" i="2"/>
  <c r="BR762" i="2"/>
  <c r="BR446" i="2"/>
  <c r="BR442" i="2"/>
  <c r="BR438" i="2"/>
  <c r="BR590" i="2"/>
  <c r="BR586" i="2"/>
  <c r="BR582" i="2"/>
  <c r="BR254" i="2"/>
  <c r="BR250" i="2"/>
  <c r="BR246" i="2"/>
  <c r="BR782" i="2"/>
  <c r="BR778" i="2"/>
  <c r="BR774" i="2"/>
  <c r="BR686" i="2"/>
  <c r="BR682" i="2"/>
  <c r="BR678" i="2"/>
  <c r="BR746" i="2"/>
  <c r="BR740" i="2"/>
  <c r="BR796" i="2"/>
  <c r="BR792" i="2"/>
  <c r="BR788" i="2"/>
  <c r="BR340" i="2"/>
  <c r="BR336" i="2"/>
  <c r="BR332" i="2"/>
  <c r="BR736" i="2"/>
  <c r="BR732" i="2"/>
  <c r="BR728" i="2"/>
  <c r="BR496" i="2"/>
  <c r="BR492" i="2"/>
  <c r="BR488" i="2"/>
  <c r="BR580" i="2"/>
  <c r="BR576" i="2"/>
  <c r="BR572" i="2"/>
  <c r="BR484" i="2"/>
  <c r="BR480" i="2"/>
  <c r="BR476" i="2"/>
  <c r="BR724" i="2"/>
  <c r="BR720" i="2"/>
  <c r="BR716" i="2"/>
  <c r="BR112" i="2"/>
  <c r="BR108" i="2"/>
  <c r="BR104" i="2"/>
  <c r="BR618" i="2"/>
  <c r="BR741" i="2"/>
  <c r="BR737" i="2"/>
  <c r="BR793" i="2"/>
  <c r="BR789" i="2"/>
  <c r="BR785" i="2"/>
  <c r="BR337" i="2"/>
  <c r="BR333" i="2"/>
  <c r="BR329" i="2"/>
  <c r="BR733" i="2"/>
  <c r="BR729" i="2"/>
  <c r="BR725" i="2"/>
  <c r="BR493" i="2"/>
  <c r="BR489" i="2"/>
  <c r="BR485" i="2"/>
  <c r="BR577" i="2"/>
  <c r="BR573" i="2"/>
  <c r="BR569" i="2"/>
  <c r="BR481" i="2"/>
  <c r="BR477" i="2"/>
  <c r="BR473" i="2"/>
  <c r="BR721" i="2"/>
  <c r="BR717" i="2"/>
  <c r="BR713" i="2"/>
  <c r="BR109" i="2"/>
  <c r="BR105" i="2"/>
  <c r="BR626" i="2"/>
  <c r="BR742" i="2"/>
  <c r="BR738" i="2"/>
  <c r="BR794" i="2"/>
  <c r="BR790" i="2"/>
  <c r="BR786" i="2"/>
  <c r="BR338" i="2"/>
  <c r="BR334" i="2"/>
  <c r="BR330" i="2"/>
  <c r="BR734" i="2"/>
  <c r="BR730" i="2"/>
  <c r="BR726" i="2"/>
  <c r="BR494" i="2"/>
  <c r="BR490" i="2"/>
  <c r="BR486" i="2"/>
  <c r="BR578" i="2"/>
  <c r="BR574" i="2"/>
  <c r="BR570" i="2"/>
  <c r="BR482" i="2"/>
  <c r="BR478" i="2"/>
  <c r="BR474" i="2"/>
  <c r="BR722" i="2"/>
  <c r="BR718" i="2"/>
  <c r="BR714" i="2"/>
  <c r="BR110" i="2"/>
  <c r="BR106" i="2"/>
  <c r="BR322" i="2"/>
  <c r="BR739" i="2"/>
  <c r="BR795" i="2"/>
  <c r="BR791" i="2"/>
  <c r="BR787" i="2"/>
  <c r="BR339" i="2"/>
  <c r="BR335" i="2"/>
  <c r="BR331" i="2"/>
  <c r="BR735" i="2"/>
  <c r="BR731" i="2"/>
  <c r="BR727" i="2"/>
  <c r="BR495" i="2"/>
  <c r="BR491" i="2"/>
  <c r="BR487" i="2"/>
  <c r="BR579" i="2"/>
  <c r="BR575" i="2"/>
  <c r="BR571" i="2"/>
  <c r="BR483" i="2"/>
  <c r="BR479" i="2"/>
  <c r="BR475" i="2"/>
  <c r="BR723" i="2"/>
  <c r="BR719" i="2"/>
  <c r="BR715" i="2"/>
  <c r="BR111" i="2"/>
  <c r="BR107" i="2"/>
  <c r="BR103" i="2"/>
  <c r="BR102" i="2"/>
  <c r="BR374" i="2"/>
  <c r="BR370" i="2"/>
  <c r="BR375" i="2"/>
  <c r="BR371" i="2"/>
  <c r="BR367" i="2"/>
  <c r="BR99" i="2"/>
  <c r="BR95" i="2"/>
  <c r="BR91" i="2"/>
  <c r="BR291" i="2"/>
  <c r="BR287" i="2"/>
  <c r="BR283" i="2"/>
  <c r="BR471" i="2"/>
  <c r="BR467" i="2"/>
  <c r="BR463" i="2"/>
  <c r="BR507" i="2"/>
  <c r="BR503" i="2"/>
  <c r="BR499" i="2"/>
  <c r="BR567" i="2"/>
  <c r="BR563" i="2"/>
  <c r="BR559" i="2"/>
  <c r="BR363" i="2"/>
  <c r="BR359" i="2"/>
  <c r="BR355" i="2"/>
  <c r="BR759" i="2"/>
  <c r="BR46" i="2"/>
  <c r="BR376" i="2"/>
  <c r="BR372" i="2"/>
  <c r="BR368" i="2"/>
  <c r="BR100" i="2"/>
  <c r="BR96" i="2"/>
  <c r="BR92" i="2"/>
  <c r="BR292" i="2"/>
  <c r="BR288" i="2"/>
  <c r="BR284" i="2"/>
  <c r="BR472" i="2"/>
  <c r="BR468" i="2"/>
  <c r="BR464" i="2"/>
  <c r="BR508" i="2"/>
  <c r="BR504" i="2"/>
  <c r="BR500" i="2"/>
  <c r="BR568" i="2"/>
  <c r="BR564" i="2"/>
  <c r="BR560" i="2"/>
  <c r="BR364" i="2"/>
  <c r="BR360" i="2"/>
  <c r="BR356" i="2"/>
  <c r="BR760" i="2"/>
  <c r="BR756" i="2"/>
  <c r="BR97" i="2"/>
  <c r="BR285" i="2"/>
  <c r="BR461" i="2"/>
  <c r="BR565" i="2"/>
  <c r="BR357" i="2"/>
  <c r="BR751" i="2"/>
  <c r="BR35" i="2"/>
  <c r="BR696" i="2"/>
  <c r="BR62" i="2"/>
  <c r="BR61" i="2"/>
  <c r="BR544" i="2"/>
  <c r="BR90" i="2"/>
  <c r="BR470" i="2"/>
  <c r="BR502" i="2"/>
  <c r="BR558" i="2"/>
  <c r="BR758" i="2"/>
  <c r="BR752" i="2"/>
  <c r="BR34" i="2"/>
  <c r="BR33" i="2"/>
  <c r="BR695" i="2"/>
  <c r="BR60" i="2"/>
  <c r="BR540" i="2"/>
  <c r="BR536" i="2"/>
  <c r="BR436" i="2"/>
  <c r="BR432" i="2"/>
  <c r="BR428" i="2"/>
  <c r="BR388" i="2"/>
  <c r="BR384" i="2"/>
  <c r="BR380" i="2"/>
  <c r="BR28" i="2"/>
  <c r="BR365" i="2"/>
  <c r="BR289" i="2"/>
  <c r="BR465" i="2"/>
  <c r="BR497" i="2"/>
  <c r="BR361" i="2"/>
  <c r="BR753" i="2"/>
  <c r="BR32" i="2"/>
  <c r="BR694" i="2"/>
  <c r="BR693" i="2"/>
  <c r="BR59" i="2"/>
  <c r="BR543" i="2"/>
  <c r="BR94" i="2"/>
  <c r="BR282" i="2"/>
  <c r="BR506" i="2"/>
  <c r="BR562" i="2"/>
  <c r="BR354" i="2"/>
  <c r="BR754" i="2"/>
  <c r="BR31" i="2"/>
  <c r="BR369" i="2"/>
  <c r="BR89" i="2"/>
  <c r="BR469" i="2"/>
  <c r="BR501" i="2"/>
  <c r="BR557" i="2"/>
  <c r="BR757" i="2"/>
  <c r="BR755" i="2"/>
  <c r="BR30" i="2"/>
  <c r="BR29" i="2"/>
  <c r="BR691" i="2"/>
  <c r="BR56" i="2"/>
  <c r="BR98" i="2"/>
  <c r="BR286" i="2"/>
  <c r="BR462" i="2"/>
  <c r="BR566" i="2"/>
  <c r="BR358" i="2"/>
  <c r="BR40" i="2"/>
  <c r="BR39" i="2"/>
  <c r="BR700" i="2"/>
  <c r="BR690" i="2"/>
  <c r="BR689" i="2"/>
  <c r="BR55" i="2"/>
  <c r="BR53" i="2"/>
  <c r="BR542" i="2"/>
  <c r="BR538" i="2"/>
  <c r="BR534" i="2"/>
  <c r="BR434" i="2"/>
  <c r="BR430" i="2"/>
  <c r="BR426" i="2"/>
  <c r="BR386" i="2"/>
  <c r="BR382" i="2"/>
  <c r="BR378" i="2"/>
  <c r="BR26" i="2"/>
  <c r="BR101" i="2"/>
  <c r="BR366" i="2"/>
  <c r="BR290" i="2"/>
  <c r="BR466" i="2"/>
  <c r="BR498" i="2"/>
  <c r="BR362" i="2"/>
  <c r="BR750" i="2"/>
  <c r="BR36" i="2"/>
  <c r="BR698" i="2"/>
  <c r="BR697" i="2"/>
  <c r="BR63" i="2"/>
  <c r="BR539" i="2"/>
  <c r="BR535" i="2"/>
  <c r="BR435" i="2"/>
  <c r="BR281" i="2"/>
  <c r="BR57" i="2"/>
  <c r="BR433" i="2"/>
  <c r="BR425" i="2"/>
  <c r="BR383" i="2"/>
  <c r="BR93" i="2"/>
  <c r="BR431" i="2"/>
  <c r="BR24" i="2"/>
  <c r="BR20" i="2"/>
  <c r="BR88" i="2"/>
  <c r="BR84" i="2"/>
  <c r="BR80" i="2"/>
  <c r="BR652" i="2"/>
  <c r="BR648" i="2"/>
  <c r="BR644" i="2"/>
  <c r="BR160" i="2"/>
  <c r="BR156" i="2"/>
  <c r="BR152" i="2"/>
  <c r="BR196" i="2"/>
  <c r="BR192" i="2"/>
  <c r="BR188" i="2"/>
  <c r="BR136" i="2"/>
  <c r="BR132" i="2"/>
  <c r="BR128" i="2"/>
  <c r="BR400" i="2"/>
  <c r="BR396" i="2"/>
  <c r="BR392" i="2"/>
  <c r="BR460" i="2"/>
  <c r="BR456" i="2"/>
  <c r="BR452" i="2"/>
  <c r="BR16" i="2"/>
  <c r="BR12" i="2"/>
  <c r="BR8" i="2"/>
  <c r="BR220" i="2"/>
  <c r="BR216" i="2"/>
  <c r="BR212" i="2"/>
  <c r="BR352" i="2"/>
  <c r="BR37" i="2"/>
  <c r="BR692" i="2"/>
  <c r="BR533" i="2"/>
  <c r="BR381" i="2"/>
  <c r="BR27" i="2"/>
  <c r="BR749" i="2"/>
  <c r="BR64" i="2"/>
  <c r="BR429" i="2"/>
  <c r="BR387" i="2"/>
  <c r="BR25" i="2"/>
  <c r="BR21" i="2"/>
  <c r="BR17" i="2"/>
  <c r="BR85" i="2"/>
  <c r="BR81" i="2"/>
  <c r="BR77" i="2"/>
  <c r="BR649" i="2"/>
  <c r="BR645" i="2"/>
  <c r="BR641" i="2"/>
  <c r="BR157" i="2"/>
  <c r="BR153" i="2"/>
  <c r="BR149" i="2"/>
  <c r="BR193" i="2"/>
  <c r="BR189" i="2"/>
  <c r="BR185" i="2"/>
  <c r="BR133" i="2"/>
  <c r="BR129" i="2"/>
  <c r="BR125" i="2"/>
  <c r="BR397" i="2"/>
  <c r="BR393" i="2"/>
  <c r="BR389" i="2"/>
  <c r="BR457" i="2"/>
  <c r="BR453" i="2"/>
  <c r="BR449" i="2"/>
  <c r="BR13" i="2"/>
  <c r="BR9" i="2"/>
  <c r="BR5" i="2"/>
  <c r="BR217" i="2"/>
  <c r="BR213" i="2"/>
  <c r="BR209" i="2"/>
  <c r="BR38" i="2"/>
  <c r="BR58" i="2"/>
  <c r="BR537" i="2"/>
  <c r="BR353" i="2"/>
  <c r="BR385" i="2"/>
  <c r="BR379" i="2"/>
  <c r="BR22" i="2"/>
  <c r="BR18" i="2"/>
  <c r="BR86" i="2"/>
  <c r="BR82" i="2"/>
  <c r="BR78" i="2"/>
  <c r="BR650" i="2"/>
  <c r="BR646" i="2"/>
  <c r="BR642" i="2"/>
  <c r="BR158" i="2"/>
  <c r="BR154" i="2"/>
  <c r="BR150" i="2"/>
  <c r="BR194" i="2"/>
  <c r="BR190" i="2"/>
  <c r="BR186" i="2"/>
  <c r="BR134" i="2"/>
  <c r="BR130" i="2"/>
  <c r="BR126" i="2"/>
  <c r="BR398" i="2"/>
  <c r="BR394" i="2"/>
  <c r="BR390" i="2"/>
  <c r="BR458" i="2"/>
  <c r="BR454" i="2"/>
  <c r="BR450" i="2"/>
  <c r="BR14" i="2"/>
  <c r="BR10" i="2"/>
  <c r="BR6" i="2"/>
  <c r="BR218" i="2"/>
  <c r="BR214" i="2"/>
  <c r="BR210" i="2"/>
  <c r="BR350" i="2"/>
  <c r="BR373" i="2"/>
  <c r="BR561" i="2"/>
  <c r="BR54" i="2"/>
  <c r="BR541" i="2"/>
  <c r="BR427" i="2"/>
  <c r="BR19" i="2"/>
  <c r="BR155" i="2"/>
  <c r="BR399" i="2"/>
  <c r="BR7" i="2"/>
  <c r="BR346" i="2"/>
  <c r="BR342" i="2"/>
  <c r="BR806" i="2"/>
  <c r="BR802" i="2"/>
  <c r="BR798" i="2"/>
  <c r="BR74" i="2"/>
  <c r="BR70" i="2"/>
  <c r="BR66" i="2"/>
  <c r="BR422" i="2"/>
  <c r="BR418" i="2"/>
  <c r="BR414" i="2"/>
  <c r="BR638" i="2"/>
  <c r="BR634" i="2"/>
  <c r="BR630" i="2"/>
  <c r="BR710" i="2"/>
  <c r="BR706" i="2"/>
  <c r="BR702" i="2"/>
  <c r="BR602" i="2"/>
  <c r="BR598" i="2"/>
  <c r="BR594" i="2"/>
  <c r="BR302" i="2"/>
  <c r="BR298" i="2"/>
  <c r="BR294" i="2"/>
  <c r="BR554" i="2"/>
  <c r="BR550" i="2"/>
  <c r="BR546" i="2"/>
  <c r="BR278" i="2"/>
  <c r="BR23" i="2"/>
  <c r="BR159" i="2"/>
  <c r="BR127" i="2"/>
  <c r="BR11" i="2"/>
  <c r="BR505" i="2"/>
  <c r="BR643" i="2"/>
  <c r="BR131" i="2"/>
  <c r="BR15" i="2"/>
  <c r="BR347" i="2"/>
  <c r="BR343" i="2"/>
  <c r="BR807" i="2"/>
  <c r="BR803" i="2"/>
  <c r="BR799" i="2"/>
  <c r="BR75" i="2"/>
  <c r="BR71" i="2"/>
  <c r="BR67" i="2"/>
  <c r="BR423" i="2"/>
  <c r="BR419" i="2"/>
  <c r="BR415" i="2"/>
  <c r="BR639" i="2"/>
  <c r="BR635" i="2"/>
  <c r="BR631" i="2"/>
  <c r="BR711" i="2"/>
  <c r="BR707" i="2"/>
  <c r="BR703" i="2"/>
  <c r="BR603" i="2"/>
  <c r="BR599" i="2"/>
  <c r="BR595" i="2"/>
  <c r="BR303" i="2"/>
  <c r="BR299" i="2"/>
  <c r="BR295" i="2"/>
  <c r="BR555" i="2"/>
  <c r="BR551" i="2"/>
  <c r="BR547" i="2"/>
  <c r="BR279" i="2"/>
  <c r="BR275" i="2"/>
  <c r="BR271" i="2"/>
  <c r="BR531" i="2"/>
  <c r="BR647" i="2"/>
  <c r="BR135" i="2"/>
  <c r="BR451" i="2"/>
  <c r="BR699" i="2"/>
  <c r="BR651" i="2"/>
  <c r="BR187" i="2"/>
  <c r="BR455" i="2"/>
  <c r="BR351" i="2"/>
  <c r="BR348" i="2"/>
  <c r="BR344" i="2"/>
  <c r="BR808" i="2"/>
  <c r="BR804" i="2"/>
  <c r="BR800" i="2"/>
  <c r="BR76" i="2"/>
  <c r="BR72" i="2"/>
  <c r="BR68" i="2"/>
  <c r="BR424" i="2"/>
  <c r="BR420" i="2"/>
  <c r="BR416" i="2"/>
  <c r="BR640" i="2"/>
  <c r="BR636" i="2"/>
  <c r="BR632" i="2"/>
  <c r="BR712" i="2"/>
  <c r="BR708" i="2"/>
  <c r="BR704" i="2"/>
  <c r="BR604" i="2"/>
  <c r="BR600" i="2"/>
  <c r="BR596" i="2"/>
  <c r="BR304" i="2"/>
  <c r="BR300" i="2"/>
  <c r="BR296" i="2"/>
  <c r="BR556" i="2"/>
  <c r="BR552" i="2"/>
  <c r="BR548" i="2"/>
  <c r="BR280" i="2"/>
  <c r="BR276" i="2"/>
  <c r="BR272" i="2"/>
  <c r="BR532" i="2"/>
  <c r="BR528" i="2"/>
  <c r="BR377" i="2"/>
  <c r="BR79" i="2"/>
  <c r="BR191" i="2"/>
  <c r="BR459" i="2"/>
  <c r="BR211" i="2"/>
  <c r="BR87" i="2"/>
  <c r="BR151" i="2"/>
  <c r="BR395" i="2"/>
  <c r="BR219" i="2"/>
  <c r="BR341" i="2"/>
  <c r="BR417" i="2"/>
  <c r="BR601" i="2"/>
  <c r="BR545" i="2"/>
  <c r="BR525" i="2"/>
  <c r="BR521" i="2"/>
  <c r="BR517" i="2"/>
  <c r="BR513" i="2"/>
  <c r="BR509" i="2"/>
  <c r="BR673" i="2"/>
  <c r="BR669" i="2"/>
  <c r="BR665" i="2"/>
  <c r="BR661" i="2"/>
  <c r="BR657" i="2"/>
  <c r="BR653" i="2"/>
  <c r="BR613" i="2"/>
  <c r="BR609" i="2"/>
  <c r="BR605" i="2"/>
  <c r="BR313" i="2"/>
  <c r="BR309" i="2"/>
  <c r="BR305" i="2"/>
  <c r="BR265" i="2"/>
  <c r="BR261" i="2"/>
  <c r="BR257" i="2"/>
  <c r="BR229" i="2"/>
  <c r="BR225" i="2"/>
  <c r="BR221" i="2"/>
  <c r="BR205" i="2"/>
  <c r="BR201" i="2"/>
  <c r="BR197" i="2"/>
  <c r="BR181" i="2"/>
  <c r="BR177" i="2"/>
  <c r="BR173" i="2"/>
  <c r="BR145" i="2"/>
  <c r="BR345" i="2"/>
  <c r="BR421" i="2"/>
  <c r="BR701" i="2"/>
  <c r="BR549" i="2"/>
  <c r="BR270" i="2"/>
  <c r="BR527" i="2"/>
  <c r="BR349" i="2"/>
  <c r="BR65" i="2"/>
  <c r="BR705" i="2"/>
  <c r="BR553" i="2"/>
  <c r="BR526" i="2"/>
  <c r="BR522" i="2"/>
  <c r="BR518" i="2"/>
  <c r="BR514" i="2"/>
  <c r="BR510" i="2"/>
  <c r="BR674" i="2"/>
  <c r="BR670" i="2"/>
  <c r="BR666" i="2"/>
  <c r="BR662" i="2"/>
  <c r="BR658" i="2"/>
  <c r="BR654" i="2"/>
  <c r="BR614" i="2"/>
  <c r="BR610" i="2"/>
  <c r="BR606" i="2"/>
  <c r="BR314" i="2"/>
  <c r="BR310" i="2"/>
  <c r="BR306" i="2"/>
  <c r="BR266" i="2"/>
  <c r="BR262" i="2"/>
  <c r="BR258" i="2"/>
  <c r="BR230" i="2"/>
  <c r="BR226" i="2"/>
  <c r="BR222" i="2"/>
  <c r="BR206" i="2"/>
  <c r="BR202" i="2"/>
  <c r="BR198" i="2"/>
  <c r="BR182" i="2"/>
  <c r="BR178" i="2"/>
  <c r="BR174" i="2"/>
  <c r="BR146" i="2"/>
  <c r="BR69" i="2"/>
  <c r="BR709" i="2"/>
  <c r="BR293" i="2"/>
  <c r="BR274" i="2"/>
  <c r="BR215" i="2"/>
  <c r="BR73" i="2"/>
  <c r="BR629" i="2"/>
  <c r="BR297" i="2"/>
  <c r="BR269" i="2"/>
  <c r="BR529" i="2"/>
  <c r="BR523" i="2"/>
  <c r="BR519" i="2"/>
  <c r="BR515" i="2"/>
  <c r="BR511" i="2"/>
  <c r="BR675" i="2"/>
  <c r="BR671" i="2"/>
  <c r="BR667" i="2"/>
  <c r="BR663" i="2"/>
  <c r="BR659" i="2"/>
  <c r="BR655" i="2"/>
  <c r="BR615" i="2"/>
  <c r="BR611" i="2"/>
  <c r="BR607" i="2"/>
  <c r="BR315" i="2"/>
  <c r="BR311" i="2"/>
  <c r="BR307" i="2"/>
  <c r="BR267" i="2"/>
  <c r="BR263" i="2"/>
  <c r="BR259" i="2"/>
  <c r="BR231" i="2"/>
  <c r="BR227" i="2"/>
  <c r="BR223" i="2"/>
  <c r="BR207" i="2"/>
  <c r="BR203" i="2"/>
  <c r="BR199" i="2"/>
  <c r="BR183" i="2"/>
  <c r="BR179" i="2"/>
  <c r="BR175" i="2"/>
  <c r="BR147" i="2"/>
  <c r="BR143" i="2"/>
  <c r="BR391" i="2"/>
  <c r="BR797" i="2"/>
  <c r="BR633" i="2"/>
  <c r="BR301" i="2"/>
  <c r="BR195" i="2"/>
  <c r="BR801" i="2"/>
  <c r="BR637" i="2"/>
  <c r="BR593" i="2"/>
  <c r="BR273" i="2"/>
  <c r="BR524" i="2"/>
  <c r="BR520" i="2"/>
  <c r="BR516" i="2"/>
  <c r="BR512" i="2"/>
  <c r="BR676" i="2"/>
  <c r="BR672" i="2"/>
  <c r="BR668" i="2"/>
  <c r="BR664" i="2"/>
  <c r="BR660" i="2"/>
  <c r="BR656" i="2"/>
  <c r="BR616" i="2"/>
  <c r="BR612" i="2"/>
  <c r="BR608" i="2"/>
  <c r="BR316" i="2"/>
  <c r="BR312" i="2"/>
  <c r="BR308" i="2"/>
  <c r="BR268" i="2"/>
  <c r="BR264" i="2"/>
  <c r="BR260" i="2"/>
  <c r="BR232" i="2"/>
  <c r="BR228" i="2"/>
  <c r="BR224" i="2"/>
  <c r="BR208" i="2"/>
  <c r="BR204" i="2"/>
  <c r="BR200" i="2"/>
  <c r="BR184" i="2"/>
  <c r="BR180" i="2"/>
  <c r="BR176" i="2"/>
  <c r="BR148" i="2"/>
  <c r="BR144" i="2"/>
  <c r="BZ327" i="2"/>
  <c r="BZ323" i="2"/>
  <c r="BZ319" i="2"/>
  <c r="BZ627" i="2"/>
  <c r="BZ623" i="2"/>
  <c r="BZ619" i="2"/>
  <c r="BZ51" i="2"/>
  <c r="BZ47" i="2"/>
  <c r="BZ325" i="2"/>
  <c r="BZ317" i="2"/>
  <c r="BZ621" i="2"/>
  <c r="BZ49" i="2"/>
  <c r="BZ43" i="2"/>
  <c r="BZ243" i="2"/>
  <c r="BZ239" i="2"/>
  <c r="BZ235" i="2"/>
  <c r="BZ411" i="2"/>
  <c r="BZ407" i="2"/>
  <c r="BZ403" i="2"/>
  <c r="BZ771" i="2"/>
  <c r="BZ767" i="2"/>
  <c r="BZ763" i="2"/>
  <c r="BZ447" i="2"/>
  <c r="BZ443" i="2"/>
  <c r="BZ439" i="2"/>
  <c r="BZ591" i="2"/>
  <c r="BZ587" i="2"/>
  <c r="BZ583" i="2"/>
  <c r="BZ255" i="2"/>
  <c r="BZ251" i="2"/>
  <c r="BZ247" i="2"/>
  <c r="BZ783" i="2"/>
  <c r="BZ779" i="2"/>
  <c r="BZ775" i="2"/>
  <c r="BZ687" i="2"/>
  <c r="BZ683" i="2"/>
  <c r="BZ679" i="2"/>
  <c r="BZ747" i="2"/>
  <c r="BZ743" i="2"/>
  <c r="BZ328" i="2"/>
  <c r="BZ320" i="2"/>
  <c r="BZ624" i="2"/>
  <c r="BZ52" i="2"/>
  <c r="BZ46" i="2"/>
  <c r="BZ44" i="2"/>
  <c r="BZ244" i="2"/>
  <c r="BZ240" i="2"/>
  <c r="BZ236" i="2"/>
  <c r="BZ412" i="2"/>
  <c r="BZ408" i="2"/>
  <c r="BZ404" i="2"/>
  <c r="BZ772" i="2"/>
  <c r="BZ768" i="2"/>
  <c r="BZ764" i="2"/>
  <c r="BZ448" i="2"/>
  <c r="BZ444" i="2"/>
  <c r="BZ440" i="2"/>
  <c r="BZ592" i="2"/>
  <c r="BZ588" i="2"/>
  <c r="BZ584" i="2"/>
  <c r="BZ256" i="2"/>
  <c r="BZ252" i="2"/>
  <c r="BZ248" i="2"/>
  <c r="BZ784" i="2"/>
  <c r="BZ780" i="2"/>
  <c r="BZ776" i="2"/>
  <c r="BZ688" i="2"/>
  <c r="BZ684" i="2"/>
  <c r="BZ680" i="2"/>
  <c r="BZ748" i="2"/>
  <c r="BZ744" i="2"/>
  <c r="BZ321" i="2"/>
  <c r="BZ625" i="2"/>
  <c r="BZ617" i="2"/>
  <c r="BZ45" i="2"/>
  <c r="BZ41" i="2"/>
  <c r="BZ241" i="2"/>
  <c r="BZ237" i="2"/>
  <c r="BZ233" i="2"/>
  <c r="BZ409" i="2"/>
  <c r="BZ405" i="2"/>
  <c r="BZ401" i="2"/>
  <c r="BZ769" i="2"/>
  <c r="BZ765" i="2"/>
  <c r="BZ761" i="2"/>
  <c r="BZ445" i="2"/>
  <c r="BZ441" i="2"/>
  <c r="BZ437" i="2"/>
  <c r="BZ589" i="2"/>
  <c r="BZ585" i="2"/>
  <c r="BZ581" i="2"/>
  <c r="BZ253" i="2"/>
  <c r="BZ249" i="2"/>
  <c r="BZ245" i="2"/>
  <c r="BZ781" i="2"/>
  <c r="BZ777" i="2"/>
  <c r="BZ773" i="2"/>
  <c r="BZ685" i="2"/>
  <c r="BZ681" i="2"/>
  <c r="BZ677" i="2"/>
  <c r="BZ745" i="2"/>
  <c r="BZ322" i="2"/>
  <c r="BZ626" i="2"/>
  <c r="BZ618" i="2"/>
  <c r="BZ324" i="2"/>
  <c r="BZ628" i="2"/>
  <c r="BZ620" i="2"/>
  <c r="BZ48" i="2"/>
  <c r="BZ42" i="2"/>
  <c r="BZ242" i="2"/>
  <c r="BZ238" i="2"/>
  <c r="BZ234" i="2"/>
  <c r="BZ410" i="2"/>
  <c r="BZ406" i="2"/>
  <c r="BZ402" i="2"/>
  <c r="BZ770" i="2"/>
  <c r="BZ766" i="2"/>
  <c r="BZ762" i="2"/>
  <c r="BZ446" i="2"/>
  <c r="BZ442" i="2"/>
  <c r="BZ438" i="2"/>
  <c r="BZ590" i="2"/>
  <c r="BZ586" i="2"/>
  <c r="BZ582" i="2"/>
  <c r="BZ254" i="2"/>
  <c r="BZ250" i="2"/>
  <c r="BZ246" i="2"/>
  <c r="BZ782" i="2"/>
  <c r="BZ778" i="2"/>
  <c r="BZ774" i="2"/>
  <c r="BZ686" i="2"/>
  <c r="BZ682" i="2"/>
  <c r="BZ678" i="2"/>
  <c r="BZ746" i="2"/>
  <c r="BZ50" i="2"/>
  <c r="BZ740" i="2"/>
  <c r="BZ796" i="2"/>
  <c r="BZ792" i="2"/>
  <c r="BZ788" i="2"/>
  <c r="BZ340" i="2"/>
  <c r="BZ336" i="2"/>
  <c r="BZ332" i="2"/>
  <c r="BZ736" i="2"/>
  <c r="BZ732" i="2"/>
  <c r="BZ728" i="2"/>
  <c r="BZ496" i="2"/>
  <c r="BZ492" i="2"/>
  <c r="BZ488" i="2"/>
  <c r="BZ580" i="2"/>
  <c r="BZ576" i="2"/>
  <c r="BZ572" i="2"/>
  <c r="BZ484" i="2"/>
  <c r="BZ480" i="2"/>
  <c r="BZ476" i="2"/>
  <c r="BZ724" i="2"/>
  <c r="BZ720" i="2"/>
  <c r="BZ716" i="2"/>
  <c r="BZ112" i="2"/>
  <c r="BZ108" i="2"/>
  <c r="BZ104" i="2"/>
  <c r="BZ622" i="2"/>
  <c r="BZ741" i="2"/>
  <c r="BZ737" i="2"/>
  <c r="BZ793" i="2"/>
  <c r="BZ789" i="2"/>
  <c r="BZ785" i="2"/>
  <c r="BZ337" i="2"/>
  <c r="BZ333" i="2"/>
  <c r="BZ329" i="2"/>
  <c r="BZ733" i="2"/>
  <c r="BZ729" i="2"/>
  <c r="BZ725" i="2"/>
  <c r="BZ493" i="2"/>
  <c r="BZ489" i="2"/>
  <c r="BZ485" i="2"/>
  <c r="BZ577" i="2"/>
  <c r="BZ573" i="2"/>
  <c r="BZ569" i="2"/>
  <c r="BZ481" i="2"/>
  <c r="BZ477" i="2"/>
  <c r="BZ473" i="2"/>
  <c r="BZ721" i="2"/>
  <c r="BZ717" i="2"/>
  <c r="BZ713" i="2"/>
  <c r="BZ109" i="2"/>
  <c r="BZ105" i="2"/>
  <c r="BZ318" i="2"/>
  <c r="BZ742" i="2"/>
  <c r="BZ738" i="2"/>
  <c r="BZ794" i="2"/>
  <c r="BZ790" i="2"/>
  <c r="BZ786" i="2"/>
  <c r="BZ338" i="2"/>
  <c r="BZ334" i="2"/>
  <c r="BZ330" i="2"/>
  <c r="BZ734" i="2"/>
  <c r="BZ730" i="2"/>
  <c r="BZ726" i="2"/>
  <c r="BZ494" i="2"/>
  <c r="BZ490" i="2"/>
  <c r="BZ486" i="2"/>
  <c r="BZ578" i="2"/>
  <c r="BZ574" i="2"/>
  <c r="BZ570" i="2"/>
  <c r="BZ482" i="2"/>
  <c r="BZ478" i="2"/>
  <c r="BZ474" i="2"/>
  <c r="BZ722" i="2"/>
  <c r="BZ718" i="2"/>
  <c r="BZ714" i="2"/>
  <c r="BZ110" i="2"/>
  <c r="BZ106" i="2"/>
  <c r="BZ326" i="2"/>
  <c r="BZ739" i="2"/>
  <c r="BZ795" i="2"/>
  <c r="BZ791" i="2"/>
  <c r="BZ787" i="2"/>
  <c r="BZ339" i="2"/>
  <c r="BZ335" i="2"/>
  <c r="BZ331" i="2"/>
  <c r="BZ735" i="2"/>
  <c r="BZ731" i="2"/>
  <c r="BZ727" i="2"/>
  <c r="BZ495" i="2"/>
  <c r="BZ491" i="2"/>
  <c r="BZ487" i="2"/>
  <c r="BZ579" i="2"/>
  <c r="BZ575" i="2"/>
  <c r="BZ571" i="2"/>
  <c r="BZ483" i="2"/>
  <c r="BZ479" i="2"/>
  <c r="BZ475" i="2"/>
  <c r="BZ723" i="2"/>
  <c r="BZ719" i="2"/>
  <c r="BZ715" i="2"/>
  <c r="BZ111" i="2"/>
  <c r="BZ107" i="2"/>
  <c r="BZ103" i="2"/>
  <c r="BZ102" i="2"/>
  <c r="BZ374" i="2"/>
  <c r="BZ370" i="2"/>
  <c r="BZ375" i="2"/>
  <c r="BZ371" i="2"/>
  <c r="BZ367" i="2"/>
  <c r="BZ99" i="2"/>
  <c r="BZ95" i="2"/>
  <c r="BZ91" i="2"/>
  <c r="BZ291" i="2"/>
  <c r="BZ287" i="2"/>
  <c r="BZ283" i="2"/>
  <c r="BZ471" i="2"/>
  <c r="BZ467" i="2"/>
  <c r="BZ463" i="2"/>
  <c r="BZ507" i="2"/>
  <c r="BZ503" i="2"/>
  <c r="BZ499" i="2"/>
  <c r="BZ567" i="2"/>
  <c r="BZ563" i="2"/>
  <c r="BZ559" i="2"/>
  <c r="BZ363" i="2"/>
  <c r="BZ359" i="2"/>
  <c r="BZ355" i="2"/>
  <c r="BZ759" i="2"/>
  <c r="BZ376" i="2"/>
  <c r="BZ372" i="2"/>
  <c r="BZ368" i="2"/>
  <c r="BZ100" i="2"/>
  <c r="BZ96" i="2"/>
  <c r="BZ92" i="2"/>
  <c r="BZ292" i="2"/>
  <c r="BZ288" i="2"/>
  <c r="BZ284" i="2"/>
  <c r="BZ472" i="2"/>
  <c r="BZ468" i="2"/>
  <c r="BZ464" i="2"/>
  <c r="BZ508" i="2"/>
  <c r="BZ504" i="2"/>
  <c r="BZ500" i="2"/>
  <c r="BZ568" i="2"/>
  <c r="BZ564" i="2"/>
  <c r="BZ560" i="2"/>
  <c r="BZ364" i="2"/>
  <c r="BZ360" i="2"/>
  <c r="BZ356" i="2"/>
  <c r="BZ760" i="2"/>
  <c r="BZ756" i="2"/>
  <c r="BZ365" i="2"/>
  <c r="BZ289" i="2"/>
  <c r="BZ465" i="2"/>
  <c r="BZ497" i="2"/>
  <c r="BZ361" i="2"/>
  <c r="BZ755" i="2"/>
  <c r="BZ39" i="2"/>
  <c r="BZ700" i="2"/>
  <c r="BZ690" i="2"/>
  <c r="BZ689" i="2"/>
  <c r="BZ55" i="2"/>
  <c r="BZ94" i="2"/>
  <c r="BZ282" i="2"/>
  <c r="BZ506" i="2"/>
  <c r="BZ562" i="2"/>
  <c r="BZ354" i="2"/>
  <c r="BZ40" i="2"/>
  <c r="BZ38" i="2"/>
  <c r="BZ37" i="2"/>
  <c r="BZ699" i="2"/>
  <c r="BZ64" i="2"/>
  <c r="BZ540" i="2"/>
  <c r="BZ536" i="2"/>
  <c r="BZ436" i="2"/>
  <c r="BZ432" i="2"/>
  <c r="BZ428" i="2"/>
  <c r="BZ388" i="2"/>
  <c r="BZ384" i="2"/>
  <c r="BZ380" i="2"/>
  <c r="BZ28" i="2"/>
  <c r="BZ369" i="2"/>
  <c r="BZ89" i="2"/>
  <c r="BZ469" i="2"/>
  <c r="BZ501" i="2"/>
  <c r="BZ557" i="2"/>
  <c r="BZ757" i="2"/>
  <c r="BZ749" i="2"/>
  <c r="BZ36" i="2"/>
  <c r="BZ698" i="2"/>
  <c r="BZ697" i="2"/>
  <c r="BZ63" i="2"/>
  <c r="BZ544" i="2"/>
  <c r="BZ98" i="2"/>
  <c r="BZ286" i="2"/>
  <c r="BZ462" i="2"/>
  <c r="BZ566" i="2"/>
  <c r="BZ358" i="2"/>
  <c r="BZ750" i="2"/>
  <c r="BZ35" i="2"/>
  <c r="BZ696" i="2"/>
  <c r="BZ93" i="2"/>
  <c r="BZ281" i="2"/>
  <c r="BZ505" i="2"/>
  <c r="BZ561" i="2"/>
  <c r="BZ353" i="2"/>
  <c r="BZ751" i="2"/>
  <c r="BZ34" i="2"/>
  <c r="BZ33" i="2"/>
  <c r="BZ695" i="2"/>
  <c r="BZ60" i="2"/>
  <c r="BZ543" i="2"/>
  <c r="BZ373" i="2"/>
  <c r="BZ366" i="2"/>
  <c r="BZ290" i="2"/>
  <c r="BZ466" i="2"/>
  <c r="BZ498" i="2"/>
  <c r="BZ362" i="2"/>
  <c r="BZ752" i="2"/>
  <c r="BZ32" i="2"/>
  <c r="BZ694" i="2"/>
  <c r="BZ693" i="2"/>
  <c r="BZ59" i="2"/>
  <c r="BZ54" i="2"/>
  <c r="BZ542" i="2"/>
  <c r="BZ538" i="2"/>
  <c r="BZ534" i="2"/>
  <c r="BZ434" i="2"/>
  <c r="BZ430" i="2"/>
  <c r="BZ426" i="2"/>
  <c r="BZ386" i="2"/>
  <c r="BZ382" i="2"/>
  <c r="BZ378" i="2"/>
  <c r="BZ26" i="2"/>
  <c r="BZ90" i="2"/>
  <c r="BZ470" i="2"/>
  <c r="BZ502" i="2"/>
  <c r="BZ558" i="2"/>
  <c r="BZ758" i="2"/>
  <c r="BZ754" i="2"/>
  <c r="BZ30" i="2"/>
  <c r="BZ29" i="2"/>
  <c r="BZ691" i="2"/>
  <c r="BZ56" i="2"/>
  <c r="BZ53" i="2"/>
  <c r="BZ539" i="2"/>
  <c r="BZ535" i="2"/>
  <c r="BZ435" i="2"/>
  <c r="BZ533" i="2"/>
  <c r="BZ429" i="2"/>
  <c r="BZ387" i="2"/>
  <c r="BZ101" i="2"/>
  <c r="BZ692" i="2"/>
  <c r="BZ24" i="2"/>
  <c r="BZ20" i="2"/>
  <c r="BZ88" i="2"/>
  <c r="BZ84" i="2"/>
  <c r="BZ80" i="2"/>
  <c r="BZ652" i="2"/>
  <c r="BZ648" i="2"/>
  <c r="BZ644" i="2"/>
  <c r="BZ160" i="2"/>
  <c r="BZ156" i="2"/>
  <c r="BZ152" i="2"/>
  <c r="BZ196" i="2"/>
  <c r="BZ192" i="2"/>
  <c r="BZ188" i="2"/>
  <c r="BZ136" i="2"/>
  <c r="BZ132" i="2"/>
  <c r="BZ128" i="2"/>
  <c r="BZ400" i="2"/>
  <c r="BZ396" i="2"/>
  <c r="BZ392" i="2"/>
  <c r="BZ460" i="2"/>
  <c r="BZ456" i="2"/>
  <c r="BZ452" i="2"/>
  <c r="BZ16" i="2"/>
  <c r="BZ12" i="2"/>
  <c r="BZ8" i="2"/>
  <c r="BZ220" i="2"/>
  <c r="BZ216" i="2"/>
  <c r="BZ212" i="2"/>
  <c r="BZ352" i="2"/>
  <c r="BZ62" i="2"/>
  <c r="BZ537" i="2"/>
  <c r="BZ385" i="2"/>
  <c r="BZ379" i="2"/>
  <c r="BZ357" i="2"/>
  <c r="BZ58" i="2"/>
  <c r="BZ427" i="2"/>
  <c r="BZ21" i="2"/>
  <c r="BZ17" i="2"/>
  <c r="BZ85" i="2"/>
  <c r="BZ81" i="2"/>
  <c r="BZ77" i="2"/>
  <c r="BZ649" i="2"/>
  <c r="BZ645" i="2"/>
  <c r="BZ641" i="2"/>
  <c r="BZ157" i="2"/>
  <c r="BZ153" i="2"/>
  <c r="BZ149" i="2"/>
  <c r="BZ193" i="2"/>
  <c r="BZ189" i="2"/>
  <c r="BZ185" i="2"/>
  <c r="BZ133" i="2"/>
  <c r="BZ129" i="2"/>
  <c r="BZ125" i="2"/>
  <c r="BZ397" i="2"/>
  <c r="BZ393" i="2"/>
  <c r="BZ389" i="2"/>
  <c r="BZ457" i="2"/>
  <c r="BZ453" i="2"/>
  <c r="BZ449" i="2"/>
  <c r="BZ13" i="2"/>
  <c r="BZ9" i="2"/>
  <c r="BZ5" i="2"/>
  <c r="BZ217" i="2"/>
  <c r="BZ213" i="2"/>
  <c r="BZ209" i="2"/>
  <c r="BZ565" i="2"/>
  <c r="BZ541" i="2"/>
  <c r="BZ377" i="2"/>
  <c r="BZ461" i="2"/>
  <c r="BZ425" i="2"/>
  <c r="BZ383" i="2"/>
  <c r="BZ22" i="2"/>
  <c r="BZ18" i="2"/>
  <c r="BZ86" i="2"/>
  <c r="BZ82" i="2"/>
  <c r="BZ78" i="2"/>
  <c r="BZ650" i="2"/>
  <c r="BZ646" i="2"/>
  <c r="BZ642" i="2"/>
  <c r="BZ158" i="2"/>
  <c r="BZ154" i="2"/>
  <c r="BZ150" i="2"/>
  <c r="BZ194" i="2"/>
  <c r="BZ190" i="2"/>
  <c r="BZ186" i="2"/>
  <c r="BZ134" i="2"/>
  <c r="BZ130" i="2"/>
  <c r="BZ126" i="2"/>
  <c r="BZ398" i="2"/>
  <c r="BZ394" i="2"/>
  <c r="BZ390" i="2"/>
  <c r="BZ458" i="2"/>
  <c r="BZ454" i="2"/>
  <c r="BZ450" i="2"/>
  <c r="BZ14" i="2"/>
  <c r="BZ10" i="2"/>
  <c r="BZ6" i="2"/>
  <c r="BZ218" i="2"/>
  <c r="BZ214" i="2"/>
  <c r="BZ210" i="2"/>
  <c r="BZ350" i="2"/>
  <c r="BZ285" i="2"/>
  <c r="BZ31" i="2"/>
  <c r="BZ61" i="2"/>
  <c r="BZ433" i="2"/>
  <c r="BZ431" i="2"/>
  <c r="BZ23" i="2"/>
  <c r="BZ159" i="2"/>
  <c r="BZ127" i="2"/>
  <c r="BZ11" i="2"/>
  <c r="BZ349" i="2"/>
  <c r="BZ346" i="2"/>
  <c r="BZ342" i="2"/>
  <c r="BZ806" i="2"/>
  <c r="BZ802" i="2"/>
  <c r="BZ798" i="2"/>
  <c r="BZ74" i="2"/>
  <c r="BZ70" i="2"/>
  <c r="BZ66" i="2"/>
  <c r="BZ422" i="2"/>
  <c r="BZ418" i="2"/>
  <c r="BZ414" i="2"/>
  <c r="BZ638" i="2"/>
  <c r="BZ634" i="2"/>
  <c r="BZ630" i="2"/>
  <c r="BZ710" i="2"/>
  <c r="BZ706" i="2"/>
  <c r="BZ702" i="2"/>
  <c r="BZ602" i="2"/>
  <c r="BZ598" i="2"/>
  <c r="BZ594" i="2"/>
  <c r="BZ302" i="2"/>
  <c r="BZ298" i="2"/>
  <c r="BZ294" i="2"/>
  <c r="BZ554" i="2"/>
  <c r="BZ550" i="2"/>
  <c r="BZ546" i="2"/>
  <c r="BZ278" i="2"/>
  <c r="BZ643" i="2"/>
  <c r="BZ131" i="2"/>
  <c r="BZ15" i="2"/>
  <c r="BZ57" i="2"/>
  <c r="BZ647" i="2"/>
  <c r="BZ135" i="2"/>
  <c r="BZ451" i="2"/>
  <c r="BZ347" i="2"/>
  <c r="BZ343" i="2"/>
  <c r="BZ807" i="2"/>
  <c r="BZ803" i="2"/>
  <c r="BZ799" i="2"/>
  <c r="BZ75" i="2"/>
  <c r="BZ71" i="2"/>
  <c r="BZ67" i="2"/>
  <c r="BZ423" i="2"/>
  <c r="BZ419" i="2"/>
  <c r="BZ415" i="2"/>
  <c r="BZ639" i="2"/>
  <c r="BZ635" i="2"/>
  <c r="BZ631" i="2"/>
  <c r="BZ711" i="2"/>
  <c r="BZ707" i="2"/>
  <c r="BZ703" i="2"/>
  <c r="BZ603" i="2"/>
  <c r="BZ599" i="2"/>
  <c r="BZ595" i="2"/>
  <c r="BZ303" i="2"/>
  <c r="BZ299" i="2"/>
  <c r="BZ295" i="2"/>
  <c r="BZ555" i="2"/>
  <c r="BZ551" i="2"/>
  <c r="BZ547" i="2"/>
  <c r="BZ279" i="2"/>
  <c r="BZ275" i="2"/>
  <c r="BZ271" i="2"/>
  <c r="BZ531" i="2"/>
  <c r="BZ651" i="2"/>
  <c r="BZ187" i="2"/>
  <c r="BZ455" i="2"/>
  <c r="BZ351" i="2"/>
  <c r="BZ27" i="2"/>
  <c r="BZ79" i="2"/>
  <c r="BZ191" i="2"/>
  <c r="BZ459" i="2"/>
  <c r="BZ211" i="2"/>
  <c r="BZ348" i="2"/>
  <c r="BZ344" i="2"/>
  <c r="BZ808" i="2"/>
  <c r="BZ804" i="2"/>
  <c r="BZ800" i="2"/>
  <c r="BZ76" i="2"/>
  <c r="BZ72" i="2"/>
  <c r="BZ68" i="2"/>
  <c r="BZ424" i="2"/>
  <c r="BZ420" i="2"/>
  <c r="BZ416" i="2"/>
  <c r="BZ640" i="2"/>
  <c r="BZ636" i="2"/>
  <c r="BZ632" i="2"/>
  <c r="BZ712" i="2"/>
  <c r="BZ708" i="2"/>
  <c r="BZ704" i="2"/>
  <c r="BZ604" i="2"/>
  <c r="BZ600" i="2"/>
  <c r="BZ596" i="2"/>
  <c r="BZ304" i="2"/>
  <c r="BZ300" i="2"/>
  <c r="BZ296" i="2"/>
  <c r="BZ556" i="2"/>
  <c r="BZ552" i="2"/>
  <c r="BZ548" i="2"/>
  <c r="BZ280" i="2"/>
  <c r="BZ276" i="2"/>
  <c r="BZ272" i="2"/>
  <c r="BZ532" i="2"/>
  <c r="BZ528" i="2"/>
  <c r="BZ25" i="2"/>
  <c r="BZ83" i="2"/>
  <c r="BZ195" i="2"/>
  <c r="BZ391" i="2"/>
  <c r="BZ215" i="2"/>
  <c r="BZ97" i="2"/>
  <c r="BZ753" i="2"/>
  <c r="BZ19" i="2"/>
  <c r="BZ155" i="2"/>
  <c r="BZ399" i="2"/>
  <c r="BZ7" i="2"/>
  <c r="BZ395" i="2"/>
  <c r="BZ345" i="2"/>
  <c r="BZ421" i="2"/>
  <c r="BZ701" i="2"/>
  <c r="BZ549" i="2"/>
  <c r="BZ525" i="2"/>
  <c r="BZ521" i="2"/>
  <c r="BZ517" i="2"/>
  <c r="BZ513" i="2"/>
  <c r="BZ509" i="2"/>
  <c r="BZ673" i="2"/>
  <c r="BZ669" i="2"/>
  <c r="BZ665" i="2"/>
  <c r="BZ661" i="2"/>
  <c r="BZ657" i="2"/>
  <c r="BZ653" i="2"/>
  <c r="BZ613" i="2"/>
  <c r="BZ609" i="2"/>
  <c r="BZ605" i="2"/>
  <c r="BZ313" i="2"/>
  <c r="BZ309" i="2"/>
  <c r="BZ305" i="2"/>
  <c r="BZ265" i="2"/>
  <c r="BZ261" i="2"/>
  <c r="BZ257" i="2"/>
  <c r="BZ229" i="2"/>
  <c r="BZ225" i="2"/>
  <c r="BZ221" i="2"/>
  <c r="BZ205" i="2"/>
  <c r="BZ201" i="2"/>
  <c r="BZ197" i="2"/>
  <c r="BZ181" i="2"/>
  <c r="BZ177" i="2"/>
  <c r="BZ173" i="2"/>
  <c r="BZ145" i="2"/>
  <c r="BZ151" i="2"/>
  <c r="BZ65" i="2"/>
  <c r="BZ705" i="2"/>
  <c r="BZ553" i="2"/>
  <c r="BZ274" i="2"/>
  <c r="BZ529" i="2"/>
  <c r="BZ381" i="2"/>
  <c r="BZ87" i="2"/>
  <c r="BZ69" i="2"/>
  <c r="BZ709" i="2"/>
  <c r="BZ293" i="2"/>
  <c r="BZ269" i="2"/>
  <c r="BZ526" i="2"/>
  <c r="BZ522" i="2"/>
  <c r="BZ518" i="2"/>
  <c r="BZ514" i="2"/>
  <c r="BZ510" i="2"/>
  <c r="BZ674" i="2"/>
  <c r="BZ670" i="2"/>
  <c r="BZ666" i="2"/>
  <c r="BZ662" i="2"/>
  <c r="BZ658" i="2"/>
  <c r="BZ654" i="2"/>
  <c r="BZ614" i="2"/>
  <c r="BZ610" i="2"/>
  <c r="BZ606" i="2"/>
  <c r="BZ314" i="2"/>
  <c r="BZ310" i="2"/>
  <c r="BZ306" i="2"/>
  <c r="BZ266" i="2"/>
  <c r="BZ262" i="2"/>
  <c r="BZ258" i="2"/>
  <c r="BZ230" i="2"/>
  <c r="BZ226" i="2"/>
  <c r="BZ222" i="2"/>
  <c r="BZ206" i="2"/>
  <c r="BZ202" i="2"/>
  <c r="BZ198" i="2"/>
  <c r="BZ182" i="2"/>
  <c r="BZ178" i="2"/>
  <c r="BZ174" i="2"/>
  <c r="BZ146" i="2"/>
  <c r="BZ73" i="2"/>
  <c r="BZ629" i="2"/>
  <c r="BZ297" i="2"/>
  <c r="BZ527" i="2"/>
  <c r="BZ797" i="2"/>
  <c r="BZ633" i="2"/>
  <c r="BZ301" i="2"/>
  <c r="BZ273" i="2"/>
  <c r="BZ530" i="2"/>
  <c r="BZ523" i="2"/>
  <c r="BZ519" i="2"/>
  <c r="BZ515" i="2"/>
  <c r="BZ511" i="2"/>
  <c r="BZ675" i="2"/>
  <c r="BZ671" i="2"/>
  <c r="BZ667" i="2"/>
  <c r="BZ663" i="2"/>
  <c r="BZ659" i="2"/>
  <c r="BZ655" i="2"/>
  <c r="BZ615" i="2"/>
  <c r="BZ611" i="2"/>
  <c r="BZ607" i="2"/>
  <c r="BZ315" i="2"/>
  <c r="BZ311" i="2"/>
  <c r="BZ307" i="2"/>
  <c r="BZ267" i="2"/>
  <c r="BZ263" i="2"/>
  <c r="BZ259" i="2"/>
  <c r="BZ231" i="2"/>
  <c r="BZ227" i="2"/>
  <c r="BZ223" i="2"/>
  <c r="BZ207" i="2"/>
  <c r="BZ203" i="2"/>
  <c r="BZ199" i="2"/>
  <c r="BZ183" i="2"/>
  <c r="BZ179" i="2"/>
  <c r="BZ175" i="2"/>
  <c r="BZ147" i="2"/>
  <c r="BZ143" i="2"/>
  <c r="BZ801" i="2"/>
  <c r="BZ637" i="2"/>
  <c r="BZ593" i="2"/>
  <c r="BZ805" i="2"/>
  <c r="BZ413" i="2"/>
  <c r="BZ597" i="2"/>
  <c r="BZ277" i="2"/>
  <c r="BZ524" i="2"/>
  <c r="BZ520" i="2"/>
  <c r="BZ516" i="2"/>
  <c r="BZ512" i="2"/>
  <c r="BZ676" i="2"/>
  <c r="BZ672" i="2"/>
  <c r="BZ668" i="2"/>
  <c r="BZ664" i="2"/>
  <c r="BZ660" i="2"/>
  <c r="BZ656" i="2"/>
  <c r="BZ616" i="2"/>
  <c r="BZ612" i="2"/>
  <c r="BZ608" i="2"/>
  <c r="BZ316" i="2"/>
  <c r="BZ312" i="2"/>
  <c r="BZ308" i="2"/>
  <c r="BZ268" i="2"/>
  <c r="BZ264" i="2"/>
  <c r="BZ260" i="2"/>
  <c r="BZ232" i="2"/>
  <c r="BZ228" i="2"/>
  <c r="BZ224" i="2"/>
  <c r="BZ208" i="2"/>
  <c r="BZ204" i="2"/>
  <c r="BZ200" i="2"/>
  <c r="BZ184" i="2"/>
  <c r="BZ180" i="2"/>
  <c r="BZ176" i="2"/>
  <c r="BZ148" i="2"/>
  <c r="BZ144" i="2"/>
  <c r="CK328" i="2"/>
  <c r="CK324" i="2"/>
  <c r="CK320" i="2"/>
  <c r="CK628" i="2"/>
  <c r="CK624" i="2"/>
  <c r="CK620" i="2"/>
  <c r="CK52" i="2"/>
  <c r="CK48" i="2"/>
  <c r="CK322" i="2"/>
  <c r="CK626" i="2"/>
  <c r="CK618" i="2"/>
  <c r="CK44" i="2"/>
  <c r="CK244" i="2"/>
  <c r="CK240" i="2"/>
  <c r="CK236" i="2"/>
  <c r="CK412" i="2"/>
  <c r="CK408" i="2"/>
  <c r="CK404" i="2"/>
  <c r="CK772" i="2"/>
  <c r="CK768" i="2"/>
  <c r="CK764" i="2"/>
  <c r="CK448" i="2"/>
  <c r="CK444" i="2"/>
  <c r="CK440" i="2"/>
  <c r="CK592" i="2"/>
  <c r="CK588" i="2"/>
  <c r="CK584" i="2"/>
  <c r="CK256" i="2"/>
  <c r="CK252" i="2"/>
  <c r="CK248" i="2"/>
  <c r="CK784" i="2"/>
  <c r="CK780" i="2"/>
  <c r="CK776" i="2"/>
  <c r="CK688" i="2"/>
  <c r="CK684" i="2"/>
  <c r="CK680" i="2"/>
  <c r="CK748" i="2"/>
  <c r="CK744" i="2"/>
  <c r="CK325" i="2"/>
  <c r="CK317" i="2"/>
  <c r="CK621" i="2"/>
  <c r="CK49" i="2"/>
  <c r="CK41" i="2"/>
  <c r="CK241" i="2"/>
  <c r="CK237" i="2"/>
  <c r="CK233" i="2"/>
  <c r="CK409" i="2"/>
  <c r="CK405" i="2"/>
  <c r="CK401" i="2"/>
  <c r="CK769" i="2"/>
  <c r="CK765" i="2"/>
  <c r="CK761" i="2"/>
  <c r="CK445" i="2"/>
  <c r="CK441" i="2"/>
  <c r="CK437" i="2"/>
  <c r="CK589" i="2"/>
  <c r="CK585" i="2"/>
  <c r="CK581" i="2"/>
  <c r="CK253" i="2"/>
  <c r="CK249" i="2"/>
  <c r="CK245" i="2"/>
  <c r="CK781" i="2"/>
  <c r="CK777" i="2"/>
  <c r="CK773" i="2"/>
  <c r="CK685" i="2"/>
  <c r="CK681" i="2"/>
  <c r="CK677" i="2"/>
  <c r="CK745" i="2"/>
  <c r="CK326" i="2"/>
  <c r="CK318" i="2"/>
  <c r="CK622" i="2"/>
  <c r="CK50" i="2"/>
  <c r="CK46" i="2"/>
  <c r="CK45" i="2"/>
  <c r="CK42" i="2"/>
  <c r="CK242" i="2"/>
  <c r="CK238" i="2"/>
  <c r="CK234" i="2"/>
  <c r="CK410" i="2"/>
  <c r="CK406" i="2"/>
  <c r="CK402" i="2"/>
  <c r="CK770" i="2"/>
  <c r="CK766" i="2"/>
  <c r="CK762" i="2"/>
  <c r="CK446" i="2"/>
  <c r="CK442" i="2"/>
  <c r="CK438" i="2"/>
  <c r="CK590" i="2"/>
  <c r="CK586" i="2"/>
  <c r="CK582" i="2"/>
  <c r="CK254" i="2"/>
  <c r="CK250" i="2"/>
  <c r="CK246" i="2"/>
  <c r="CK782" i="2"/>
  <c r="CK778" i="2"/>
  <c r="CK774" i="2"/>
  <c r="CK686" i="2"/>
  <c r="CK682" i="2"/>
  <c r="CK678" i="2"/>
  <c r="CK746" i="2"/>
  <c r="CK327" i="2"/>
  <c r="CK319" i="2"/>
  <c r="CK623" i="2"/>
  <c r="CK51" i="2"/>
  <c r="CK321" i="2"/>
  <c r="CK625" i="2"/>
  <c r="CK617" i="2"/>
  <c r="CK43" i="2"/>
  <c r="CK243" i="2"/>
  <c r="CK239" i="2"/>
  <c r="CK235" i="2"/>
  <c r="CK411" i="2"/>
  <c r="CK407" i="2"/>
  <c r="CK403" i="2"/>
  <c r="CK771" i="2"/>
  <c r="CK767" i="2"/>
  <c r="CK763" i="2"/>
  <c r="CK447" i="2"/>
  <c r="CK443" i="2"/>
  <c r="CK439" i="2"/>
  <c r="CK591" i="2"/>
  <c r="CK587" i="2"/>
  <c r="CK583" i="2"/>
  <c r="CK255" i="2"/>
  <c r="CK251" i="2"/>
  <c r="CK247" i="2"/>
  <c r="CK783" i="2"/>
  <c r="CK779" i="2"/>
  <c r="CK775" i="2"/>
  <c r="CK687" i="2"/>
  <c r="CK683" i="2"/>
  <c r="CK679" i="2"/>
  <c r="CK747" i="2"/>
  <c r="CK743" i="2"/>
  <c r="CK627" i="2"/>
  <c r="CK741" i="2"/>
  <c r="CK737" i="2"/>
  <c r="CK793" i="2"/>
  <c r="CK789" i="2"/>
  <c r="CK785" i="2"/>
  <c r="CK337" i="2"/>
  <c r="CK333" i="2"/>
  <c r="CK329" i="2"/>
  <c r="CK733" i="2"/>
  <c r="CK729" i="2"/>
  <c r="CK725" i="2"/>
  <c r="CK493" i="2"/>
  <c r="CK489" i="2"/>
  <c r="CK485" i="2"/>
  <c r="CK577" i="2"/>
  <c r="CK573" i="2"/>
  <c r="CK569" i="2"/>
  <c r="CK481" i="2"/>
  <c r="CK477" i="2"/>
  <c r="CK473" i="2"/>
  <c r="CK721" i="2"/>
  <c r="CK717" i="2"/>
  <c r="CK713" i="2"/>
  <c r="CK109" i="2"/>
  <c r="CK105" i="2"/>
  <c r="CK323" i="2"/>
  <c r="CK742" i="2"/>
  <c r="CK738" i="2"/>
  <c r="CK794" i="2"/>
  <c r="CK790" i="2"/>
  <c r="CK786" i="2"/>
  <c r="CK338" i="2"/>
  <c r="CK334" i="2"/>
  <c r="CK330" i="2"/>
  <c r="CK734" i="2"/>
  <c r="CK730" i="2"/>
  <c r="CK726" i="2"/>
  <c r="CK494" i="2"/>
  <c r="CK490" i="2"/>
  <c r="CK486" i="2"/>
  <c r="CK578" i="2"/>
  <c r="CK574" i="2"/>
  <c r="CK570" i="2"/>
  <c r="CK482" i="2"/>
  <c r="CK478" i="2"/>
  <c r="CK474" i="2"/>
  <c r="CK722" i="2"/>
  <c r="CK718" i="2"/>
  <c r="CK714" i="2"/>
  <c r="CK110" i="2"/>
  <c r="CK106" i="2"/>
  <c r="CK47" i="2"/>
  <c r="CK739" i="2"/>
  <c r="CK795" i="2"/>
  <c r="CK791" i="2"/>
  <c r="CK787" i="2"/>
  <c r="CK339" i="2"/>
  <c r="CK335" i="2"/>
  <c r="CK331" i="2"/>
  <c r="CK735" i="2"/>
  <c r="CK731" i="2"/>
  <c r="CK727" i="2"/>
  <c r="CK495" i="2"/>
  <c r="CK491" i="2"/>
  <c r="CK487" i="2"/>
  <c r="CK579" i="2"/>
  <c r="CK575" i="2"/>
  <c r="CK571" i="2"/>
  <c r="CK483" i="2"/>
  <c r="CK479" i="2"/>
  <c r="CK475" i="2"/>
  <c r="CK723" i="2"/>
  <c r="CK719" i="2"/>
  <c r="CK715" i="2"/>
  <c r="CK111" i="2"/>
  <c r="CK107" i="2"/>
  <c r="CK103" i="2"/>
  <c r="CK619" i="2"/>
  <c r="CK740" i="2"/>
  <c r="CK796" i="2"/>
  <c r="CK792" i="2"/>
  <c r="CK788" i="2"/>
  <c r="CK340" i="2"/>
  <c r="CK336" i="2"/>
  <c r="CK332" i="2"/>
  <c r="CK736" i="2"/>
  <c r="CK732" i="2"/>
  <c r="CK728" i="2"/>
  <c r="CK496" i="2"/>
  <c r="CK492" i="2"/>
  <c r="CK488" i="2"/>
  <c r="CK580" i="2"/>
  <c r="CK576" i="2"/>
  <c r="CK572" i="2"/>
  <c r="CK484" i="2"/>
  <c r="CK480" i="2"/>
  <c r="CK476" i="2"/>
  <c r="CK724" i="2"/>
  <c r="CK720" i="2"/>
  <c r="CK716" i="2"/>
  <c r="CK112" i="2"/>
  <c r="CK108" i="2"/>
  <c r="CK104" i="2"/>
  <c r="CK102" i="2"/>
  <c r="CK375" i="2"/>
  <c r="CK371" i="2"/>
  <c r="CK376" i="2"/>
  <c r="CK372" i="2"/>
  <c r="CK368" i="2"/>
  <c r="CK100" i="2"/>
  <c r="CK96" i="2"/>
  <c r="CK92" i="2"/>
  <c r="CK292" i="2"/>
  <c r="CK288" i="2"/>
  <c r="CK284" i="2"/>
  <c r="CK472" i="2"/>
  <c r="CK468" i="2"/>
  <c r="CK464" i="2"/>
  <c r="CK508" i="2"/>
  <c r="CK504" i="2"/>
  <c r="CK500" i="2"/>
  <c r="CK568" i="2"/>
  <c r="CK564" i="2"/>
  <c r="CK560" i="2"/>
  <c r="CK364" i="2"/>
  <c r="CK360" i="2"/>
  <c r="CK356" i="2"/>
  <c r="CK760" i="2"/>
  <c r="CK756" i="2"/>
  <c r="CK101" i="2"/>
  <c r="CK373" i="2"/>
  <c r="CK369" i="2"/>
  <c r="CK365" i="2"/>
  <c r="CK97" i="2"/>
  <c r="CK93" i="2"/>
  <c r="CK89" i="2"/>
  <c r="CK289" i="2"/>
  <c r="CK285" i="2"/>
  <c r="CK281" i="2"/>
  <c r="CK469" i="2"/>
  <c r="CK465" i="2"/>
  <c r="CK461" i="2"/>
  <c r="CK505" i="2"/>
  <c r="CK501" i="2"/>
  <c r="CK497" i="2"/>
  <c r="CK565" i="2"/>
  <c r="CK561" i="2"/>
  <c r="CK557" i="2"/>
  <c r="CK361" i="2"/>
  <c r="CK357" i="2"/>
  <c r="CK353" i="2"/>
  <c r="CK757" i="2"/>
  <c r="CK98" i="2"/>
  <c r="CK286" i="2"/>
  <c r="CK462" i="2"/>
  <c r="CK566" i="2"/>
  <c r="CK358" i="2"/>
  <c r="CK752" i="2"/>
  <c r="CK31" i="2"/>
  <c r="CK30" i="2"/>
  <c r="CK692" i="2"/>
  <c r="CK57" i="2"/>
  <c r="CK53" i="2"/>
  <c r="CK370" i="2"/>
  <c r="CK91" i="2"/>
  <c r="CK471" i="2"/>
  <c r="CK503" i="2"/>
  <c r="CK559" i="2"/>
  <c r="CK759" i="2"/>
  <c r="CK753" i="2"/>
  <c r="CK29" i="2"/>
  <c r="CK691" i="2"/>
  <c r="CK690" i="2"/>
  <c r="CK56" i="2"/>
  <c r="CK541" i="2"/>
  <c r="CK537" i="2"/>
  <c r="CK533" i="2"/>
  <c r="CK433" i="2"/>
  <c r="CK429" i="2"/>
  <c r="CK425" i="2"/>
  <c r="CK385" i="2"/>
  <c r="CK381" i="2"/>
  <c r="CK377" i="2"/>
  <c r="CK25" i="2"/>
  <c r="CK374" i="2"/>
  <c r="CK366" i="2"/>
  <c r="CK290" i="2"/>
  <c r="CK466" i="2"/>
  <c r="CK498" i="2"/>
  <c r="CK362" i="2"/>
  <c r="CK754" i="2"/>
  <c r="CK39" i="2"/>
  <c r="CK38" i="2"/>
  <c r="CK700" i="2"/>
  <c r="CK689" i="2"/>
  <c r="CK55" i="2"/>
  <c r="CK544" i="2"/>
  <c r="CK95" i="2"/>
  <c r="CK283" i="2"/>
  <c r="CK507" i="2"/>
  <c r="CK563" i="2"/>
  <c r="CK355" i="2"/>
  <c r="CK755" i="2"/>
  <c r="CK37" i="2"/>
  <c r="CK699" i="2"/>
  <c r="CK698" i="2"/>
  <c r="CK90" i="2"/>
  <c r="CK470" i="2"/>
  <c r="CK502" i="2"/>
  <c r="CK558" i="2"/>
  <c r="CK758" i="2"/>
  <c r="CK40" i="2"/>
  <c r="CK36" i="2"/>
  <c r="CK697" i="2"/>
  <c r="CK63" i="2"/>
  <c r="CK62" i="2"/>
  <c r="CK99" i="2"/>
  <c r="CK287" i="2"/>
  <c r="CK463" i="2"/>
  <c r="CK567" i="2"/>
  <c r="CK359" i="2"/>
  <c r="CK749" i="2"/>
  <c r="CK35" i="2"/>
  <c r="CK34" i="2"/>
  <c r="CK696" i="2"/>
  <c r="CK61" i="2"/>
  <c r="CK54" i="2"/>
  <c r="CK543" i="2"/>
  <c r="CK539" i="2"/>
  <c r="CK535" i="2"/>
  <c r="CK435" i="2"/>
  <c r="CK431" i="2"/>
  <c r="CK427" i="2"/>
  <c r="CK387" i="2"/>
  <c r="CK383" i="2"/>
  <c r="CK379" i="2"/>
  <c r="CK27" i="2"/>
  <c r="CK367" i="2"/>
  <c r="CK291" i="2"/>
  <c r="CK467" i="2"/>
  <c r="CK499" i="2"/>
  <c r="CK363" i="2"/>
  <c r="CK751" i="2"/>
  <c r="CK32" i="2"/>
  <c r="CK693" i="2"/>
  <c r="CK59" i="2"/>
  <c r="CK58" i="2"/>
  <c r="CK540" i="2"/>
  <c r="CK536" i="2"/>
  <c r="CK436" i="2"/>
  <c r="CK432" i="2"/>
  <c r="CK64" i="2"/>
  <c r="CK434" i="2"/>
  <c r="CK33" i="2"/>
  <c r="CK60" i="2"/>
  <c r="CK386" i="2"/>
  <c r="CK380" i="2"/>
  <c r="CK21" i="2"/>
  <c r="CK17" i="2"/>
  <c r="CK85" i="2"/>
  <c r="CK81" i="2"/>
  <c r="CK77" i="2"/>
  <c r="CK649" i="2"/>
  <c r="CK645" i="2"/>
  <c r="CK641" i="2"/>
  <c r="CK157" i="2"/>
  <c r="CK153" i="2"/>
  <c r="CK149" i="2"/>
  <c r="CK193" i="2"/>
  <c r="CK189" i="2"/>
  <c r="CK185" i="2"/>
  <c r="CK133" i="2"/>
  <c r="CK129" i="2"/>
  <c r="CK125" i="2"/>
  <c r="CK397" i="2"/>
  <c r="CK393" i="2"/>
  <c r="CK389" i="2"/>
  <c r="CK457" i="2"/>
  <c r="CK453" i="2"/>
  <c r="CK449" i="2"/>
  <c r="CK13" i="2"/>
  <c r="CK9" i="2"/>
  <c r="CK5" i="2"/>
  <c r="CK217" i="2"/>
  <c r="CK213" i="2"/>
  <c r="CK209" i="2"/>
  <c r="CK354" i="2"/>
  <c r="CK534" i="2"/>
  <c r="CK428" i="2"/>
  <c r="CK562" i="2"/>
  <c r="CK378" i="2"/>
  <c r="CK26" i="2"/>
  <c r="CK22" i="2"/>
  <c r="CK18" i="2"/>
  <c r="CK86" i="2"/>
  <c r="CK82" i="2"/>
  <c r="CK78" i="2"/>
  <c r="CK650" i="2"/>
  <c r="CK646" i="2"/>
  <c r="CK642" i="2"/>
  <c r="CK158" i="2"/>
  <c r="CK154" i="2"/>
  <c r="CK150" i="2"/>
  <c r="CK194" i="2"/>
  <c r="CK190" i="2"/>
  <c r="CK186" i="2"/>
  <c r="CK134" i="2"/>
  <c r="CK130" i="2"/>
  <c r="CK126" i="2"/>
  <c r="CK398" i="2"/>
  <c r="CK394" i="2"/>
  <c r="CK390" i="2"/>
  <c r="CK458" i="2"/>
  <c r="CK454" i="2"/>
  <c r="CK450" i="2"/>
  <c r="CK14" i="2"/>
  <c r="CK10" i="2"/>
  <c r="CK6" i="2"/>
  <c r="CK218" i="2"/>
  <c r="CK214" i="2"/>
  <c r="CK210" i="2"/>
  <c r="CK350" i="2"/>
  <c r="CK506" i="2"/>
  <c r="CK694" i="2"/>
  <c r="CK538" i="2"/>
  <c r="CK426" i="2"/>
  <c r="CK384" i="2"/>
  <c r="CK282" i="2"/>
  <c r="CK750" i="2"/>
  <c r="CK23" i="2"/>
  <c r="CK19" i="2"/>
  <c r="CK87" i="2"/>
  <c r="CK83" i="2"/>
  <c r="CK79" i="2"/>
  <c r="CK651" i="2"/>
  <c r="CK647" i="2"/>
  <c r="CK643" i="2"/>
  <c r="CK159" i="2"/>
  <c r="CK155" i="2"/>
  <c r="CK151" i="2"/>
  <c r="CK195" i="2"/>
  <c r="CK191" i="2"/>
  <c r="CK187" i="2"/>
  <c r="CK135" i="2"/>
  <c r="CK131" i="2"/>
  <c r="CK127" i="2"/>
  <c r="CK399" i="2"/>
  <c r="CK395" i="2"/>
  <c r="CK391" i="2"/>
  <c r="CK459" i="2"/>
  <c r="CK455" i="2"/>
  <c r="CK451" i="2"/>
  <c r="CK15" i="2"/>
  <c r="CK11" i="2"/>
  <c r="CK7" i="2"/>
  <c r="CK219" i="2"/>
  <c r="CK215" i="2"/>
  <c r="CK211" i="2"/>
  <c r="CK351" i="2"/>
  <c r="CK94" i="2"/>
  <c r="CK695" i="2"/>
  <c r="CK542" i="2"/>
  <c r="CK382" i="2"/>
  <c r="CK28" i="2"/>
  <c r="CK652" i="2"/>
  <c r="CK188" i="2"/>
  <c r="CK456" i="2"/>
  <c r="CK352" i="2"/>
  <c r="CK347" i="2"/>
  <c r="CK343" i="2"/>
  <c r="CK807" i="2"/>
  <c r="CK803" i="2"/>
  <c r="CK799" i="2"/>
  <c r="CK75" i="2"/>
  <c r="CK71" i="2"/>
  <c r="CK67" i="2"/>
  <c r="CK423" i="2"/>
  <c r="CK419" i="2"/>
  <c r="CK415" i="2"/>
  <c r="CK639" i="2"/>
  <c r="CK635" i="2"/>
  <c r="CK631" i="2"/>
  <c r="CK711" i="2"/>
  <c r="CK707" i="2"/>
  <c r="CK703" i="2"/>
  <c r="CK603" i="2"/>
  <c r="CK599" i="2"/>
  <c r="CK595" i="2"/>
  <c r="CK303" i="2"/>
  <c r="CK299" i="2"/>
  <c r="CK295" i="2"/>
  <c r="CK555" i="2"/>
  <c r="CK551" i="2"/>
  <c r="CK547" i="2"/>
  <c r="CK279" i="2"/>
  <c r="CK80" i="2"/>
  <c r="CK192" i="2"/>
  <c r="CK460" i="2"/>
  <c r="CK212" i="2"/>
  <c r="CK84" i="2"/>
  <c r="CK196" i="2"/>
  <c r="CK392" i="2"/>
  <c r="CK216" i="2"/>
  <c r="CK348" i="2"/>
  <c r="CK344" i="2"/>
  <c r="CK808" i="2"/>
  <c r="CK804" i="2"/>
  <c r="CK800" i="2"/>
  <c r="CK76" i="2"/>
  <c r="CK72" i="2"/>
  <c r="CK68" i="2"/>
  <c r="CK424" i="2"/>
  <c r="CK420" i="2"/>
  <c r="CK416" i="2"/>
  <c r="CK640" i="2"/>
  <c r="CK636" i="2"/>
  <c r="CK632" i="2"/>
  <c r="CK712" i="2"/>
  <c r="CK708" i="2"/>
  <c r="CK704" i="2"/>
  <c r="CK604" i="2"/>
  <c r="CK600" i="2"/>
  <c r="CK596" i="2"/>
  <c r="CK304" i="2"/>
  <c r="CK300" i="2"/>
  <c r="CK296" i="2"/>
  <c r="CK556" i="2"/>
  <c r="CK552" i="2"/>
  <c r="CK548" i="2"/>
  <c r="CK280" i="2"/>
  <c r="CK276" i="2"/>
  <c r="CK272" i="2"/>
  <c r="CK532" i="2"/>
  <c r="CK528" i="2"/>
  <c r="CK88" i="2"/>
  <c r="CK152" i="2"/>
  <c r="CK396" i="2"/>
  <c r="CK220" i="2"/>
  <c r="CK388" i="2"/>
  <c r="CK20" i="2"/>
  <c r="CK156" i="2"/>
  <c r="CK400" i="2"/>
  <c r="CK8" i="2"/>
  <c r="CK349" i="2"/>
  <c r="CK345" i="2"/>
  <c r="CK341" i="2"/>
  <c r="CK805" i="2"/>
  <c r="CK801" i="2"/>
  <c r="CK797" i="2"/>
  <c r="CK73" i="2"/>
  <c r="CK69" i="2"/>
  <c r="CK65" i="2"/>
  <c r="CK421" i="2"/>
  <c r="CK417" i="2"/>
  <c r="CK413" i="2"/>
  <c r="CK637" i="2"/>
  <c r="CK633" i="2"/>
  <c r="CK629" i="2"/>
  <c r="CK709" i="2"/>
  <c r="CK705" i="2"/>
  <c r="CK701" i="2"/>
  <c r="CK601" i="2"/>
  <c r="CK597" i="2"/>
  <c r="CK593" i="2"/>
  <c r="CK301" i="2"/>
  <c r="CK297" i="2"/>
  <c r="CK293" i="2"/>
  <c r="CK553" i="2"/>
  <c r="CK549" i="2"/>
  <c r="CK545" i="2"/>
  <c r="CK277" i="2"/>
  <c r="CK273" i="2"/>
  <c r="CK269" i="2"/>
  <c r="CK529" i="2"/>
  <c r="CK24" i="2"/>
  <c r="CK160" i="2"/>
  <c r="CK128" i="2"/>
  <c r="CK12" i="2"/>
  <c r="CK648" i="2"/>
  <c r="CK136" i="2"/>
  <c r="CK452" i="2"/>
  <c r="CK132" i="2"/>
  <c r="CK74" i="2"/>
  <c r="CK630" i="2"/>
  <c r="CK298" i="2"/>
  <c r="CK530" i="2"/>
  <c r="CK526" i="2"/>
  <c r="CK522" i="2"/>
  <c r="CK518" i="2"/>
  <c r="CK514" i="2"/>
  <c r="CK510" i="2"/>
  <c r="CK674" i="2"/>
  <c r="CK670" i="2"/>
  <c r="CK666" i="2"/>
  <c r="CK662" i="2"/>
  <c r="CK658" i="2"/>
  <c r="CK654" i="2"/>
  <c r="CK614" i="2"/>
  <c r="CK610" i="2"/>
  <c r="CK606" i="2"/>
  <c r="CK314" i="2"/>
  <c r="CK310" i="2"/>
  <c r="CK306" i="2"/>
  <c r="CK266" i="2"/>
  <c r="CK262" i="2"/>
  <c r="CK258" i="2"/>
  <c r="CK230" i="2"/>
  <c r="CK226" i="2"/>
  <c r="CK222" i="2"/>
  <c r="CK206" i="2"/>
  <c r="CK202" i="2"/>
  <c r="CK198" i="2"/>
  <c r="CK182" i="2"/>
  <c r="CK178" i="2"/>
  <c r="CK174" i="2"/>
  <c r="CK146" i="2"/>
  <c r="CK644" i="2"/>
  <c r="CK798" i="2"/>
  <c r="CK634" i="2"/>
  <c r="CK302" i="2"/>
  <c r="CK271" i="2"/>
  <c r="CK802" i="2"/>
  <c r="CK638" i="2"/>
  <c r="CK594" i="2"/>
  <c r="CK523" i="2"/>
  <c r="CK519" i="2"/>
  <c r="CK515" i="2"/>
  <c r="CK511" i="2"/>
  <c r="CK675" i="2"/>
  <c r="CK671" i="2"/>
  <c r="CK667" i="2"/>
  <c r="CK663" i="2"/>
  <c r="CK659" i="2"/>
  <c r="CK655" i="2"/>
  <c r="CK615" i="2"/>
  <c r="CK611" i="2"/>
  <c r="CK607" i="2"/>
  <c r="CK315" i="2"/>
  <c r="CK311" i="2"/>
  <c r="CK307" i="2"/>
  <c r="CK267" i="2"/>
  <c r="CK263" i="2"/>
  <c r="CK259" i="2"/>
  <c r="CK231" i="2"/>
  <c r="CK227" i="2"/>
  <c r="CK223" i="2"/>
  <c r="CK207" i="2"/>
  <c r="CK203" i="2"/>
  <c r="CK199" i="2"/>
  <c r="CK183" i="2"/>
  <c r="CK179" i="2"/>
  <c r="CK175" i="2"/>
  <c r="CK147" i="2"/>
  <c r="CK143" i="2"/>
  <c r="CK806" i="2"/>
  <c r="CK414" i="2"/>
  <c r="CK598" i="2"/>
  <c r="CK278" i="2"/>
  <c r="CK275" i="2"/>
  <c r="CK531" i="2"/>
  <c r="CK430" i="2"/>
  <c r="CK342" i="2"/>
  <c r="CK418" i="2"/>
  <c r="CK602" i="2"/>
  <c r="CK546" i="2"/>
  <c r="CK270" i="2"/>
  <c r="CK527" i="2"/>
  <c r="CK524" i="2"/>
  <c r="CK520" i="2"/>
  <c r="CK516" i="2"/>
  <c r="CK512" i="2"/>
  <c r="CK676" i="2"/>
  <c r="CK672" i="2"/>
  <c r="CK668" i="2"/>
  <c r="CK664" i="2"/>
  <c r="CK660" i="2"/>
  <c r="CK656" i="2"/>
  <c r="CK616" i="2"/>
  <c r="CK612" i="2"/>
  <c r="CK608" i="2"/>
  <c r="CK316" i="2"/>
  <c r="CK312" i="2"/>
  <c r="CK308" i="2"/>
  <c r="CK268" i="2"/>
  <c r="CK264" i="2"/>
  <c r="CK260" i="2"/>
  <c r="CK232" i="2"/>
  <c r="CK228" i="2"/>
  <c r="CK224" i="2"/>
  <c r="CK208" i="2"/>
  <c r="CK204" i="2"/>
  <c r="CK200" i="2"/>
  <c r="CK184" i="2"/>
  <c r="CK180" i="2"/>
  <c r="CK176" i="2"/>
  <c r="CK148" i="2"/>
  <c r="CK144" i="2"/>
  <c r="CK346" i="2"/>
  <c r="CK422" i="2"/>
  <c r="CK702" i="2"/>
  <c r="CK550" i="2"/>
  <c r="CK66" i="2"/>
  <c r="CK706" i="2"/>
  <c r="CK554" i="2"/>
  <c r="CK274" i="2"/>
  <c r="CK525" i="2"/>
  <c r="CK521" i="2"/>
  <c r="CK517" i="2"/>
  <c r="CK513" i="2"/>
  <c r="CK509" i="2"/>
  <c r="CK673" i="2"/>
  <c r="CK669" i="2"/>
  <c r="CK665" i="2"/>
  <c r="CK661" i="2"/>
  <c r="CK657" i="2"/>
  <c r="CK653" i="2"/>
  <c r="CK613" i="2"/>
  <c r="CK609" i="2"/>
  <c r="CK605" i="2"/>
  <c r="CK313" i="2"/>
  <c r="CK309" i="2"/>
  <c r="CK305" i="2"/>
  <c r="CK265" i="2"/>
  <c r="CK261" i="2"/>
  <c r="CK257" i="2"/>
  <c r="CK229" i="2"/>
  <c r="CK225" i="2"/>
  <c r="CK221" i="2"/>
  <c r="CK205" i="2"/>
  <c r="CK201" i="2"/>
  <c r="CK197" i="2"/>
  <c r="CK181" i="2"/>
  <c r="CK177" i="2"/>
  <c r="CK173" i="2"/>
  <c r="CK145" i="2"/>
  <c r="CS328" i="2"/>
  <c r="CS324" i="2"/>
  <c r="CS320" i="2"/>
  <c r="CS628" i="2"/>
  <c r="CS624" i="2"/>
  <c r="CS620" i="2"/>
  <c r="CS52" i="2"/>
  <c r="CS48" i="2"/>
  <c r="CS326" i="2"/>
  <c r="CS318" i="2"/>
  <c r="CS622" i="2"/>
  <c r="CS50" i="2"/>
  <c r="CS44" i="2"/>
  <c r="CS244" i="2"/>
  <c r="CS240" i="2"/>
  <c r="CS236" i="2"/>
  <c r="CS412" i="2"/>
  <c r="CS408" i="2"/>
  <c r="CS404" i="2"/>
  <c r="CS772" i="2"/>
  <c r="CS768" i="2"/>
  <c r="CS764" i="2"/>
  <c r="CS448" i="2"/>
  <c r="CS444" i="2"/>
  <c r="CS440" i="2"/>
  <c r="CS592" i="2"/>
  <c r="CS588" i="2"/>
  <c r="CS584" i="2"/>
  <c r="CS256" i="2"/>
  <c r="CS252" i="2"/>
  <c r="CS248" i="2"/>
  <c r="CS784" i="2"/>
  <c r="CS780" i="2"/>
  <c r="CS776" i="2"/>
  <c r="CS688" i="2"/>
  <c r="CS684" i="2"/>
  <c r="CS680" i="2"/>
  <c r="CS748" i="2"/>
  <c r="CS744" i="2"/>
  <c r="CS321" i="2"/>
  <c r="CS625" i="2"/>
  <c r="CS617" i="2"/>
  <c r="CS41" i="2"/>
  <c r="CS241" i="2"/>
  <c r="CS237" i="2"/>
  <c r="CS233" i="2"/>
  <c r="CS409" i="2"/>
  <c r="CS405" i="2"/>
  <c r="CS401" i="2"/>
  <c r="CS769" i="2"/>
  <c r="CS765" i="2"/>
  <c r="CS761" i="2"/>
  <c r="CS445" i="2"/>
  <c r="CS441" i="2"/>
  <c r="CS437" i="2"/>
  <c r="CS589" i="2"/>
  <c r="CS585" i="2"/>
  <c r="CS581" i="2"/>
  <c r="CS253" i="2"/>
  <c r="CS249" i="2"/>
  <c r="CS245" i="2"/>
  <c r="CS781" i="2"/>
  <c r="CS777" i="2"/>
  <c r="CS773" i="2"/>
  <c r="CS685" i="2"/>
  <c r="CS681" i="2"/>
  <c r="CS677" i="2"/>
  <c r="CS745" i="2"/>
  <c r="CS322" i="2"/>
  <c r="CS626" i="2"/>
  <c r="CS618" i="2"/>
  <c r="CS42" i="2"/>
  <c r="CS242" i="2"/>
  <c r="CS238" i="2"/>
  <c r="CS234" i="2"/>
  <c r="CS410" i="2"/>
  <c r="CS406" i="2"/>
  <c r="CS402" i="2"/>
  <c r="CS770" i="2"/>
  <c r="CS766" i="2"/>
  <c r="CS762" i="2"/>
  <c r="CS446" i="2"/>
  <c r="CS442" i="2"/>
  <c r="CS438" i="2"/>
  <c r="CS590" i="2"/>
  <c r="CS586" i="2"/>
  <c r="CS582" i="2"/>
  <c r="CS254" i="2"/>
  <c r="CS250" i="2"/>
  <c r="CS246" i="2"/>
  <c r="CS782" i="2"/>
  <c r="CS778" i="2"/>
  <c r="CS774" i="2"/>
  <c r="CS686" i="2"/>
  <c r="CS682" i="2"/>
  <c r="CS678" i="2"/>
  <c r="CS746" i="2"/>
  <c r="CS323" i="2"/>
  <c r="CS627" i="2"/>
  <c r="CS619" i="2"/>
  <c r="CS47" i="2"/>
  <c r="CS325" i="2"/>
  <c r="CS317" i="2"/>
  <c r="CS621" i="2"/>
  <c r="CS49" i="2"/>
  <c r="CS43" i="2"/>
  <c r="CS243" i="2"/>
  <c r="CS239" i="2"/>
  <c r="CS235" i="2"/>
  <c r="CS411" i="2"/>
  <c r="CS407" i="2"/>
  <c r="CS403" i="2"/>
  <c r="CS771" i="2"/>
  <c r="CS767" i="2"/>
  <c r="CS763" i="2"/>
  <c r="CS447" i="2"/>
  <c r="CS443" i="2"/>
  <c r="CS439" i="2"/>
  <c r="CS591" i="2"/>
  <c r="CS587" i="2"/>
  <c r="CS583" i="2"/>
  <c r="CS255" i="2"/>
  <c r="CS251" i="2"/>
  <c r="CS247" i="2"/>
  <c r="CS783" i="2"/>
  <c r="CS779" i="2"/>
  <c r="CS775" i="2"/>
  <c r="CS687" i="2"/>
  <c r="CS683" i="2"/>
  <c r="CS679" i="2"/>
  <c r="CS747" i="2"/>
  <c r="CS743" i="2"/>
  <c r="CS319" i="2"/>
  <c r="CS741" i="2"/>
  <c r="CS737" i="2"/>
  <c r="CS793" i="2"/>
  <c r="CS789" i="2"/>
  <c r="CS785" i="2"/>
  <c r="CS337" i="2"/>
  <c r="CS333" i="2"/>
  <c r="CS329" i="2"/>
  <c r="CS733" i="2"/>
  <c r="CS729" i="2"/>
  <c r="CS725" i="2"/>
  <c r="CS493" i="2"/>
  <c r="CS489" i="2"/>
  <c r="CS485" i="2"/>
  <c r="CS577" i="2"/>
  <c r="CS573" i="2"/>
  <c r="CS569" i="2"/>
  <c r="CS481" i="2"/>
  <c r="CS477" i="2"/>
  <c r="CS473" i="2"/>
  <c r="CS721" i="2"/>
  <c r="CS717" i="2"/>
  <c r="CS713" i="2"/>
  <c r="CS109" i="2"/>
  <c r="CS105" i="2"/>
  <c r="CS327" i="2"/>
  <c r="CS742" i="2"/>
  <c r="CS738" i="2"/>
  <c r="CS794" i="2"/>
  <c r="CS790" i="2"/>
  <c r="CS786" i="2"/>
  <c r="CS338" i="2"/>
  <c r="CS334" i="2"/>
  <c r="CS330" i="2"/>
  <c r="CS734" i="2"/>
  <c r="CS730" i="2"/>
  <c r="CS726" i="2"/>
  <c r="CS494" i="2"/>
  <c r="CS490" i="2"/>
  <c r="CS486" i="2"/>
  <c r="CS578" i="2"/>
  <c r="CS574" i="2"/>
  <c r="CS570" i="2"/>
  <c r="CS482" i="2"/>
  <c r="CS478" i="2"/>
  <c r="CS474" i="2"/>
  <c r="CS722" i="2"/>
  <c r="CS718" i="2"/>
  <c r="CS714" i="2"/>
  <c r="CS110" i="2"/>
  <c r="CS106" i="2"/>
  <c r="CS102" i="2"/>
  <c r="CS51" i="2"/>
  <c r="CS739" i="2"/>
  <c r="CS795" i="2"/>
  <c r="CS791" i="2"/>
  <c r="CS787" i="2"/>
  <c r="CS339" i="2"/>
  <c r="CS335" i="2"/>
  <c r="CS331" i="2"/>
  <c r="CS735" i="2"/>
  <c r="CS731" i="2"/>
  <c r="CS727" i="2"/>
  <c r="CS495" i="2"/>
  <c r="CS491" i="2"/>
  <c r="CS487" i="2"/>
  <c r="CS579" i="2"/>
  <c r="CS575" i="2"/>
  <c r="CS571" i="2"/>
  <c r="CS483" i="2"/>
  <c r="CS479" i="2"/>
  <c r="CS475" i="2"/>
  <c r="CS723" i="2"/>
  <c r="CS719" i="2"/>
  <c r="CS715" i="2"/>
  <c r="CS111" i="2"/>
  <c r="CS107" i="2"/>
  <c r="CS103" i="2"/>
  <c r="CS46" i="2"/>
  <c r="CS623" i="2"/>
  <c r="CS740" i="2"/>
  <c r="CS796" i="2"/>
  <c r="CS792" i="2"/>
  <c r="CS788" i="2"/>
  <c r="CS340" i="2"/>
  <c r="CS336" i="2"/>
  <c r="CS332" i="2"/>
  <c r="CS736" i="2"/>
  <c r="CS732" i="2"/>
  <c r="CS728" i="2"/>
  <c r="CS496" i="2"/>
  <c r="CS492" i="2"/>
  <c r="CS488" i="2"/>
  <c r="CS580" i="2"/>
  <c r="CS576" i="2"/>
  <c r="CS572" i="2"/>
  <c r="CS484" i="2"/>
  <c r="CS480" i="2"/>
  <c r="CS476" i="2"/>
  <c r="CS724" i="2"/>
  <c r="CS720" i="2"/>
  <c r="CS716" i="2"/>
  <c r="CS112" i="2"/>
  <c r="CS108" i="2"/>
  <c r="CS104" i="2"/>
  <c r="CS375" i="2"/>
  <c r="CS371" i="2"/>
  <c r="CS376" i="2"/>
  <c r="CS372" i="2"/>
  <c r="CS368" i="2"/>
  <c r="CS100" i="2"/>
  <c r="CS96" i="2"/>
  <c r="CS92" i="2"/>
  <c r="CS292" i="2"/>
  <c r="CS288" i="2"/>
  <c r="CS284" i="2"/>
  <c r="CS472" i="2"/>
  <c r="CS468" i="2"/>
  <c r="CS464" i="2"/>
  <c r="CS508" i="2"/>
  <c r="CS504" i="2"/>
  <c r="CS500" i="2"/>
  <c r="CS568" i="2"/>
  <c r="CS564" i="2"/>
  <c r="CS560" i="2"/>
  <c r="CS364" i="2"/>
  <c r="CS360" i="2"/>
  <c r="CS356" i="2"/>
  <c r="CS760" i="2"/>
  <c r="CS756" i="2"/>
  <c r="CS101" i="2"/>
  <c r="CS373" i="2"/>
  <c r="CS369" i="2"/>
  <c r="CS365" i="2"/>
  <c r="CS97" i="2"/>
  <c r="CS93" i="2"/>
  <c r="CS89" i="2"/>
  <c r="CS289" i="2"/>
  <c r="CS285" i="2"/>
  <c r="CS281" i="2"/>
  <c r="CS469" i="2"/>
  <c r="CS465" i="2"/>
  <c r="CS461" i="2"/>
  <c r="CS505" i="2"/>
  <c r="CS501" i="2"/>
  <c r="CS497" i="2"/>
  <c r="CS565" i="2"/>
  <c r="CS561" i="2"/>
  <c r="CS557" i="2"/>
  <c r="CS361" i="2"/>
  <c r="CS357" i="2"/>
  <c r="CS353" i="2"/>
  <c r="CS757" i="2"/>
  <c r="CS370" i="2"/>
  <c r="CS366" i="2"/>
  <c r="CS290" i="2"/>
  <c r="CS466" i="2"/>
  <c r="CS498" i="2"/>
  <c r="CS362" i="2"/>
  <c r="CS40" i="2"/>
  <c r="CS35" i="2"/>
  <c r="CS34" i="2"/>
  <c r="CS696" i="2"/>
  <c r="CS61" i="2"/>
  <c r="CS374" i="2"/>
  <c r="CS95" i="2"/>
  <c r="CS283" i="2"/>
  <c r="CS507" i="2"/>
  <c r="CS563" i="2"/>
  <c r="CS355" i="2"/>
  <c r="CS749" i="2"/>
  <c r="CS33" i="2"/>
  <c r="CS695" i="2"/>
  <c r="CS694" i="2"/>
  <c r="CS60" i="2"/>
  <c r="CS541" i="2"/>
  <c r="CS537" i="2"/>
  <c r="CS533" i="2"/>
  <c r="CS433" i="2"/>
  <c r="CS429" i="2"/>
  <c r="CS425" i="2"/>
  <c r="CS385" i="2"/>
  <c r="CS381" i="2"/>
  <c r="CS377" i="2"/>
  <c r="CS25" i="2"/>
  <c r="CS90" i="2"/>
  <c r="CS470" i="2"/>
  <c r="CS502" i="2"/>
  <c r="CS558" i="2"/>
  <c r="CS758" i="2"/>
  <c r="CS750" i="2"/>
  <c r="CS32" i="2"/>
  <c r="CS693" i="2"/>
  <c r="CS59" i="2"/>
  <c r="CS58" i="2"/>
  <c r="CS53" i="2"/>
  <c r="CS99" i="2"/>
  <c r="CS287" i="2"/>
  <c r="CS463" i="2"/>
  <c r="CS567" i="2"/>
  <c r="CS359" i="2"/>
  <c r="CS751" i="2"/>
  <c r="CS31" i="2"/>
  <c r="CS30" i="2"/>
  <c r="CS692" i="2"/>
  <c r="CS94" i="2"/>
  <c r="CS282" i="2"/>
  <c r="CS506" i="2"/>
  <c r="CS562" i="2"/>
  <c r="CS354" i="2"/>
  <c r="CS752" i="2"/>
  <c r="CS29" i="2"/>
  <c r="CS691" i="2"/>
  <c r="CS690" i="2"/>
  <c r="CS56" i="2"/>
  <c r="CS544" i="2"/>
  <c r="CS367" i="2"/>
  <c r="CS291" i="2"/>
  <c r="CS467" i="2"/>
  <c r="CS499" i="2"/>
  <c r="CS363" i="2"/>
  <c r="CS753" i="2"/>
  <c r="CS39" i="2"/>
  <c r="CS38" i="2"/>
  <c r="CS700" i="2"/>
  <c r="CS689" i="2"/>
  <c r="CS55" i="2"/>
  <c r="CS539" i="2"/>
  <c r="CS535" i="2"/>
  <c r="CS435" i="2"/>
  <c r="CS431" i="2"/>
  <c r="CS427" i="2"/>
  <c r="CS387" i="2"/>
  <c r="CS383" i="2"/>
  <c r="CS379" i="2"/>
  <c r="CS27" i="2"/>
  <c r="CS45" i="2"/>
  <c r="CS91" i="2"/>
  <c r="CS471" i="2"/>
  <c r="CS503" i="2"/>
  <c r="CS559" i="2"/>
  <c r="CS759" i="2"/>
  <c r="CS755" i="2"/>
  <c r="CS36" i="2"/>
  <c r="CS697" i="2"/>
  <c r="CS63" i="2"/>
  <c r="CS62" i="2"/>
  <c r="CS54" i="2"/>
  <c r="CS543" i="2"/>
  <c r="CS540" i="2"/>
  <c r="CS536" i="2"/>
  <c r="CS436" i="2"/>
  <c r="CS432" i="2"/>
  <c r="CS358" i="2"/>
  <c r="CS37" i="2"/>
  <c r="CS534" i="2"/>
  <c r="CS378" i="2"/>
  <c r="CS566" i="2"/>
  <c r="CS754" i="2"/>
  <c r="CS426" i="2"/>
  <c r="CS384" i="2"/>
  <c r="CS21" i="2"/>
  <c r="CS17" i="2"/>
  <c r="CS85" i="2"/>
  <c r="CS81" i="2"/>
  <c r="CS77" i="2"/>
  <c r="CS649" i="2"/>
  <c r="CS645" i="2"/>
  <c r="CS641" i="2"/>
  <c r="CS157" i="2"/>
  <c r="CS153" i="2"/>
  <c r="CS149" i="2"/>
  <c r="CS193" i="2"/>
  <c r="CS189" i="2"/>
  <c r="CS185" i="2"/>
  <c r="CS133" i="2"/>
  <c r="CS129" i="2"/>
  <c r="CS125" i="2"/>
  <c r="CS397" i="2"/>
  <c r="CS393" i="2"/>
  <c r="CS389" i="2"/>
  <c r="CS457" i="2"/>
  <c r="CS453" i="2"/>
  <c r="CS449" i="2"/>
  <c r="CS13" i="2"/>
  <c r="CS9" i="2"/>
  <c r="CS5" i="2"/>
  <c r="CS217" i="2"/>
  <c r="CS213" i="2"/>
  <c r="CS209" i="2"/>
  <c r="CS462" i="2"/>
  <c r="CS538" i="2"/>
  <c r="CS286" i="2"/>
  <c r="CS698" i="2"/>
  <c r="CS382" i="2"/>
  <c r="CS28" i="2"/>
  <c r="CS22" i="2"/>
  <c r="CS18" i="2"/>
  <c r="CS86" i="2"/>
  <c r="CS82" i="2"/>
  <c r="CS78" i="2"/>
  <c r="CS650" i="2"/>
  <c r="CS646" i="2"/>
  <c r="CS642" i="2"/>
  <c r="CS158" i="2"/>
  <c r="CS154" i="2"/>
  <c r="CS150" i="2"/>
  <c r="CS194" i="2"/>
  <c r="CS190" i="2"/>
  <c r="CS186" i="2"/>
  <c r="CS134" i="2"/>
  <c r="CS130" i="2"/>
  <c r="CS126" i="2"/>
  <c r="CS398" i="2"/>
  <c r="CS394" i="2"/>
  <c r="CS390" i="2"/>
  <c r="CS458" i="2"/>
  <c r="CS454" i="2"/>
  <c r="CS450" i="2"/>
  <c r="CS14" i="2"/>
  <c r="CS10" i="2"/>
  <c r="CS6" i="2"/>
  <c r="CS218" i="2"/>
  <c r="CS214" i="2"/>
  <c r="CS210" i="2"/>
  <c r="CS350" i="2"/>
  <c r="CS98" i="2"/>
  <c r="CS57" i="2"/>
  <c r="CS542" i="2"/>
  <c r="CS430" i="2"/>
  <c r="CS388" i="2"/>
  <c r="CS699" i="2"/>
  <c r="CS23" i="2"/>
  <c r="CS19" i="2"/>
  <c r="CS87" i="2"/>
  <c r="CS83" i="2"/>
  <c r="CS79" i="2"/>
  <c r="CS651" i="2"/>
  <c r="CS647" i="2"/>
  <c r="CS643" i="2"/>
  <c r="CS159" i="2"/>
  <c r="CS155" i="2"/>
  <c r="CS151" i="2"/>
  <c r="CS195" i="2"/>
  <c r="CS191" i="2"/>
  <c r="CS187" i="2"/>
  <c r="CS135" i="2"/>
  <c r="CS131" i="2"/>
  <c r="CS127" i="2"/>
  <c r="CS399" i="2"/>
  <c r="CS395" i="2"/>
  <c r="CS391" i="2"/>
  <c r="CS459" i="2"/>
  <c r="CS455" i="2"/>
  <c r="CS451" i="2"/>
  <c r="CS15" i="2"/>
  <c r="CS11" i="2"/>
  <c r="CS7" i="2"/>
  <c r="CS219" i="2"/>
  <c r="CS215" i="2"/>
  <c r="CS211" i="2"/>
  <c r="CS351" i="2"/>
  <c r="CS434" i="2"/>
  <c r="CS386" i="2"/>
  <c r="CS380" i="2"/>
  <c r="CS80" i="2"/>
  <c r="CS192" i="2"/>
  <c r="CS460" i="2"/>
  <c r="CS212" i="2"/>
  <c r="CS347" i="2"/>
  <c r="CS343" i="2"/>
  <c r="CS807" i="2"/>
  <c r="CS803" i="2"/>
  <c r="CS799" i="2"/>
  <c r="CS75" i="2"/>
  <c r="CS71" i="2"/>
  <c r="CS67" i="2"/>
  <c r="CS423" i="2"/>
  <c r="CS419" i="2"/>
  <c r="CS415" i="2"/>
  <c r="CS639" i="2"/>
  <c r="CS635" i="2"/>
  <c r="CS631" i="2"/>
  <c r="CS711" i="2"/>
  <c r="CS707" i="2"/>
  <c r="CS703" i="2"/>
  <c r="CS603" i="2"/>
  <c r="CS599" i="2"/>
  <c r="CS595" i="2"/>
  <c r="CS303" i="2"/>
  <c r="CS299" i="2"/>
  <c r="CS295" i="2"/>
  <c r="CS555" i="2"/>
  <c r="CS551" i="2"/>
  <c r="CS547" i="2"/>
  <c r="CS279" i="2"/>
  <c r="CS84" i="2"/>
  <c r="CS196" i="2"/>
  <c r="CS392" i="2"/>
  <c r="CS216" i="2"/>
  <c r="CS349" i="2"/>
  <c r="CS88" i="2"/>
  <c r="CS152" i="2"/>
  <c r="CS396" i="2"/>
  <c r="CS220" i="2"/>
  <c r="CS348" i="2"/>
  <c r="CS344" i="2"/>
  <c r="CS808" i="2"/>
  <c r="CS804" i="2"/>
  <c r="CS800" i="2"/>
  <c r="CS76" i="2"/>
  <c r="CS72" i="2"/>
  <c r="CS68" i="2"/>
  <c r="CS424" i="2"/>
  <c r="CS420" i="2"/>
  <c r="CS416" i="2"/>
  <c r="CS640" i="2"/>
  <c r="CS636" i="2"/>
  <c r="CS632" i="2"/>
  <c r="CS712" i="2"/>
  <c r="CS708" i="2"/>
  <c r="CS704" i="2"/>
  <c r="CS604" i="2"/>
  <c r="CS600" i="2"/>
  <c r="CS596" i="2"/>
  <c r="CS304" i="2"/>
  <c r="CS300" i="2"/>
  <c r="CS296" i="2"/>
  <c r="CS556" i="2"/>
  <c r="CS552" i="2"/>
  <c r="CS548" i="2"/>
  <c r="CS280" i="2"/>
  <c r="CS276" i="2"/>
  <c r="CS272" i="2"/>
  <c r="CS532" i="2"/>
  <c r="CS528" i="2"/>
  <c r="CS20" i="2"/>
  <c r="CS156" i="2"/>
  <c r="CS400" i="2"/>
  <c r="CS8" i="2"/>
  <c r="CS24" i="2"/>
  <c r="CS160" i="2"/>
  <c r="CS128" i="2"/>
  <c r="CS12" i="2"/>
  <c r="CS345" i="2"/>
  <c r="CS341" i="2"/>
  <c r="CS805" i="2"/>
  <c r="CS801" i="2"/>
  <c r="CS797" i="2"/>
  <c r="CS73" i="2"/>
  <c r="CS69" i="2"/>
  <c r="CS65" i="2"/>
  <c r="CS421" i="2"/>
  <c r="CS417" i="2"/>
  <c r="CS413" i="2"/>
  <c r="CS637" i="2"/>
  <c r="CS633" i="2"/>
  <c r="CS629" i="2"/>
  <c r="CS709" i="2"/>
  <c r="CS705" i="2"/>
  <c r="CS701" i="2"/>
  <c r="CS601" i="2"/>
  <c r="CS597" i="2"/>
  <c r="CS593" i="2"/>
  <c r="CS301" i="2"/>
  <c r="CS297" i="2"/>
  <c r="CS293" i="2"/>
  <c r="CS553" i="2"/>
  <c r="CS549" i="2"/>
  <c r="CS545" i="2"/>
  <c r="CS277" i="2"/>
  <c r="CS273" i="2"/>
  <c r="CS269" i="2"/>
  <c r="CS529" i="2"/>
  <c r="CS428" i="2"/>
  <c r="CS644" i="2"/>
  <c r="CS132" i="2"/>
  <c r="CS16" i="2"/>
  <c r="CS64" i="2"/>
  <c r="CS26" i="2"/>
  <c r="CS652" i="2"/>
  <c r="CS188" i="2"/>
  <c r="CS456" i="2"/>
  <c r="CS352" i="2"/>
  <c r="CS798" i="2"/>
  <c r="CS634" i="2"/>
  <c r="CS302" i="2"/>
  <c r="CS531" i="2"/>
  <c r="CS526" i="2"/>
  <c r="CS522" i="2"/>
  <c r="CS518" i="2"/>
  <c r="CS514" i="2"/>
  <c r="CS510" i="2"/>
  <c r="CS674" i="2"/>
  <c r="CS670" i="2"/>
  <c r="CS666" i="2"/>
  <c r="CS662" i="2"/>
  <c r="CS658" i="2"/>
  <c r="CS654" i="2"/>
  <c r="CS614" i="2"/>
  <c r="CS610" i="2"/>
  <c r="CS606" i="2"/>
  <c r="CS314" i="2"/>
  <c r="CS310" i="2"/>
  <c r="CS306" i="2"/>
  <c r="CS266" i="2"/>
  <c r="CS262" i="2"/>
  <c r="CS258" i="2"/>
  <c r="CS230" i="2"/>
  <c r="CS226" i="2"/>
  <c r="CS222" i="2"/>
  <c r="CS206" i="2"/>
  <c r="CS202" i="2"/>
  <c r="CS198" i="2"/>
  <c r="CS182" i="2"/>
  <c r="CS178" i="2"/>
  <c r="CS174" i="2"/>
  <c r="CS146" i="2"/>
  <c r="CS802" i="2"/>
  <c r="CS638" i="2"/>
  <c r="CS594" i="2"/>
  <c r="CS275" i="2"/>
  <c r="CS452" i="2"/>
  <c r="CS806" i="2"/>
  <c r="CS414" i="2"/>
  <c r="CS598" i="2"/>
  <c r="CS278" i="2"/>
  <c r="CS270" i="2"/>
  <c r="CS523" i="2"/>
  <c r="CS519" i="2"/>
  <c r="CS515" i="2"/>
  <c r="CS511" i="2"/>
  <c r="CS675" i="2"/>
  <c r="CS671" i="2"/>
  <c r="CS667" i="2"/>
  <c r="CS663" i="2"/>
  <c r="CS659" i="2"/>
  <c r="CS655" i="2"/>
  <c r="CS615" i="2"/>
  <c r="CS611" i="2"/>
  <c r="CS607" i="2"/>
  <c r="CS315" i="2"/>
  <c r="CS311" i="2"/>
  <c r="CS307" i="2"/>
  <c r="CS267" i="2"/>
  <c r="CS263" i="2"/>
  <c r="CS259" i="2"/>
  <c r="CS231" i="2"/>
  <c r="CS227" i="2"/>
  <c r="CS223" i="2"/>
  <c r="CS207" i="2"/>
  <c r="CS203" i="2"/>
  <c r="CS199" i="2"/>
  <c r="CS183" i="2"/>
  <c r="CS179" i="2"/>
  <c r="CS175" i="2"/>
  <c r="CS147" i="2"/>
  <c r="CS143" i="2"/>
  <c r="CS136" i="2"/>
  <c r="CS342" i="2"/>
  <c r="CS418" i="2"/>
  <c r="CS602" i="2"/>
  <c r="CS546" i="2"/>
  <c r="CS648" i="2"/>
  <c r="CS346" i="2"/>
  <c r="CS422" i="2"/>
  <c r="CS702" i="2"/>
  <c r="CS550" i="2"/>
  <c r="CS274" i="2"/>
  <c r="CS524" i="2"/>
  <c r="CS520" i="2"/>
  <c r="CS516" i="2"/>
  <c r="CS512" i="2"/>
  <c r="CS676" i="2"/>
  <c r="CS672" i="2"/>
  <c r="CS668" i="2"/>
  <c r="CS664" i="2"/>
  <c r="CS660" i="2"/>
  <c r="CS656" i="2"/>
  <c r="CS616" i="2"/>
  <c r="CS612" i="2"/>
  <c r="CS608" i="2"/>
  <c r="CS316" i="2"/>
  <c r="CS312" i="2"/>
  <c r="CS308" i="2"/>
  <c r="CS268" i="2"/>
  <c r="CS264" i="2"/>
  <c r="CS260" i="2"/>
  <c r="CS232" i="2"/>
  <c r="CS228" i="2"/>
  <c r="CS224" i="2"/>
  <c r="CS208" i="2"/>
  <c r="CS204" i="2"/>
  <c r="CS200" i="2"/>
  <c r="CS184" i="2"/>
  <c r="CS180" i="2"/>
  <c r="CS176" i="2"/>
  <c r="CS148" i="2"/>
  <c r="CS144" i="2"/>
  <c r="CS66" i="2"/>
  <c r="CS706" i="2"/>
  <c r="CS554" i="2"/>
  <c r="CS530" i="2"/>
  <c r="CS70" i="2"/>
  <c r="CS710" i="2"/>
  <c r="CS294" i="2"/>
  <c r="CS525" i="2"/>
  <c r="CS521" i="2"/>
  <c r="CS517" i="2"/>
  <c r="CS513" i="2"/>
  <c r="CS509" i="2"/>
  <c r="CS673" i="2"/>
  <c r="CS669" i="2"/>
  <c r="CS665" i="2"/>
  <c r="CS661" i="2"/>
  <c r="CS657" i="2"/>
  <c r="CS653" i="2"/>
  <c r="CS613" i="2"/>
  <c r="CS609" i="2"/>
  <c r="CS605" i="2"/>
  <c r="CS313" i="2"/>
  <c r="CS309" i="2"/>
  <c r="CS305" i="2"/>
  <c r="CS265" i="2"/>
  <c r="CS261" i="2"/>
  <c r="CS257" i="2"/>
  <c r="CS229" i="2"/>
  <c r="CS225" i="2"/>
  <c r="CS221" i="2"/>
  <c r="CS205" i="2"/>
  <c r="CS201" i="2"/>
  <c r="CS197" i="2"/>
  <c r="CS181" i="2"/>
  <c r="CS177" i="2"/>
  <c r="CS173" i="2"/>
  <c r="CS145" i="2"/>
  <c r="DA328" i="2"/>
  <c r="DA324" i="2"/>
  <c r="DA320" i="2"/>
  <c r="DA628" i="2"/>
  <c r="DA624" i="2"/>
  <c r="DA620" i="2"/>
  <c r="DA52" i="2"/>
  <c r="DA48" i="2"/>
  <c r="DA322" i="2"/>
  <c r="DA626" i="2"/>
  <c r="DA618" i="2"/>
  <c r="DA44" i="2"/>
  <c r="DA244" i="2"/>
  <c r="DA240" i="2"/>
  <c r="DA236" i="2"/>
  <c r="DA412" i="2"/>
  <c r="DA408" i="2"/>
  <c r="DA404" i="2"/>
  <c r="DA772" i="2"/>
  <c r="DA768" i="2"/>
  <c r="DA764" i="2"/>
  <c r="DA448" i="2"/>
  <c r="DA444" i="2"/>
  <c r="DA440" i="2"/>
  <c r="DA592" i="2"/>
  <c r="DA588" i="2"/>
  <c r="DA584" i="2"/>
  <c r="DA256" i="2"/>
  <c r="DA252" i="2"/>
  <c r="DA248" i="2"/>
  <c r="DA784" i="2"/>
  <c r="DA780" i="2"/>
  <c r="DA776" i="2"/>
  <c r="DA688" i="2"/>
  <c r="DA684" i="2"/>
  <c r="DA680" i="2"/>
  <c r="DA748" i="2"/>
  <c r="DA744" i="2"/>
  <c r="DA325" i="2"/>
  <c r="DA317" i="2"/>
  <c r="DA621" i="2"/>
  <c r="DA49" i="2"/>
  <c r="DA46" i="2"/>
  <c r="DA45" i="2"/>
  <c r="DA41" i="2"/>
  <c r="DA241" i="2"/>
  <c r="DA237" i="2"/>
  <c r="DA233" i="2"/>
  <c r="DA409" i="2"/>
  <c r="DA405" i="2"/>
  <c r="DA401" i="2"/>
  <c r="DA769" i="2"/>
  <c r="DA765" i="2"/>
  <c r="DA761" i="2"/>
  <c r="DA445" i="2"/>
  <c r="DA441" i="2"/>
  <c r="DA437" i="2"/>
  <c r="DA589" i="2"/>
  <c r="DA585" i="2"/>
  <c r="DA581" i="2"/>
  <c r="DA253" i="2"/>
  <c r="DA249" i="2"/>
  <c r="DA245" i="2"/>
  <c r="DA781" i="2"/>
  <c r="DA777" i="2"/>
  <c r="DA773" i="2"/>
  <c r="DA685" i="2"/>
  <c r="DA681" i="2"/>
  <c r="DA677" i="2"/>
  <c r="DA745" i="2"/>
  <c r="DA326" i="2"/>
  <c r="DA318" i="2"/>
  <c r="DA622" i="2"/>
  <c r="DA50" i="2"/>
  <c r="DA42" i="2"/>
  <c r="DA242" i="2"/>
  <c r="DA238" i="2"/>
  <c r="DA234" i="2"/>
  <c r="DA410" i="2"/>
  <c r="DA406" i="2"/>
  <c r="DA402" i="2"/>
  <c r="DA770" i="2"/>
  <c r="DA766" i="2"/>
  <c r="DA762" i="2"/>
  <c r="DA446" i="2"/>
  <c r="DA442" i="2"/>
  <c r="DA438" i="2"/>
  <c r="DA590" i="2"/>
  <c r="DA586" i="2"/>
  <c r="DA582" i="2"/>
  <c r="DA254" i="2"/>
  <c r="DA250" i="2"/>
  <c r="DA246" i="2"/>
  <c r="DA782" i="2"/>
  <c r="DA778" i="2"/>
  <c r="DA774" i="2"/>
  <c r="DA686" i="2"/>
  <c r="DA682" i="2"/>
  <c r="DA678" i="2"/>
  <c r="DA746" i="2"/>
  <c r="DA327" i="2"/>
  <c r="DA319" i="2"/>
  <c r="DA623" i="2"/>
  <c r="DA51" i="2"/>
  <c r="DA321" i="2"/>
  <c r="DA625" i="2"/>
  <c r="DA617" i="2"/>
  <c r="DA43" i="2"/>
  <c r="DA243" i="2"/>
  <c r="DA239" i="2"/>
  <c r="DA235" i="2"/>
  <c r="DA411" i="2"/>
  <c r="DA407" i="2"/>
  <c r="DA403" i="2"/>
  <c r="DA771" i="2"/>
  <c r="DA767" i="2"/>
  <c r="DA763" i="2"/>
  <c r="DA447" i="2"/>
  <c r="DA443" i="2"/>
  <c r="DA439" i="2"/>
  <c r="DA591" i="2"/>
  <c r="DA587" i="2"/>
  <c r="DA583" i="2"/>
  <c r="DA255" i="2"/>
  <c r="DA251" i="2"/>
  <c r="DA247" i="2"/>
  <c r="DA783" i="2"/>
  <c r="DA779" i="2"/>
  <c r="DA775" i="2"/>
  <c r="DA687" i="2"/>
  <c r="DA683" i="2"/>
  <c r="DA679" i="2"/>
  <c r="DA747" i="2"/>
  <c r="DA743" i="2"/>
  <c r="DA323" i="2"/>
  <c r="DA741" i="2"/>
  <c r="DA737" i="2"/>
  <c r="DA793" i="2"/>
  <c r="DA789" i="2"/>
  <c r="DA785" i="2"/>
  <c r="DA337" i="2"/>
  <c r="DA333" i="2"/>
  <c r="DA329" i="2"/>
  <c r="DA733" i="2"/>
  <c r="DA729" i="2"/>
  <c r="DA725" i="2"/>
  <c r="DA493" i="2"/>
  <c r="DA489" i="2"/>
  <c r="DA485" i="2"/>
  <c r="DA577" i="2"/>
  <c r="DA573" i="2"/>
  <c r="DA569" i="2"/>
  <c r="DA481" i="2"/>
  <c r="DA477" i="2"/>
  <c r="DA473" i="2"/>
  <c r="DA721" i="2"/>
  <c r="DA717" i="2"/>
  <c r="DA713" i="2"/>
  <c r="DA109" i="2"/>
  <c r="DA105" i="2"/>
  <c r="DA47" i="2"/>
  <c r="DA742" i="2"/>
  <c r="DA738" i="2"/>
  <c r="DA794" i="2"/>
  <c r="DA790" i="2"/>
  <c r="DA786" i="2"/>
  <c r="DA338" i="2"/>
  <c r="DA334" i="2"/>
  <c r="DA330" i="2"/>
  <c r="DA734" i="2"/>
  <c r="DA730" i="2"/>
  <c r="DA726" i="2"/>
  <c r="DA494" i="2"/>
  <c r="DA490" i="2"/>
  <c r="DA486" i="2"/>
  <c r="DA578" i="2"/>
  <c r="DA574" i="2"/>
  <c r="DA570" i="2"/>
  <c r="DA482" i="2"/>
  <c r="DA478" i="2"/>
  <c r="DA474" i="2"/>
  <c r="DA722" i="2"/>
  <c r="DA718" i="2"/>
  <c r="DA714" i="2"/>
  <c r="DA110" i="2"/>
  <c r="DA106" i="2"/>
  <c r="DA102" i="2"/>
  <c r="DA619" i="2"/>
  <c r="DA739" i="2"/>
  <c r="DA795" i="2"/>
  <c r="DA791" i="2"/>
  <c r="DA787" i="2"/>
  <c r="DA339" i="2"/>
  <c r="DA335" i="2"/>
  <c r="DA331" i="2"/>
  <c r="DA735" i="2"/>
  <c r="DA731" i="2"/>
  <c r="DA727" i="2"/>
  <c r="DA495" i="2"/>
  <c r="DA491" i="2"/>
  <c r="DA487" i="2"/>
  <c r="DA579" i="2"/>
  <c r="DA575" i="2"/>
  <c r="DA571" i="2"/>
  <c r="DA483" i="2"/>
  <c r="DA479" i="2"/>
  <c r="DA475" i="2"/>
  <c r="DA723" i="2"/>
  <c r="DA719" i="2"/>
  <c r="DA715" i="2"/>
  <c r="DA111" i="2"/>
  <c r="DA107" i="2"/>
  <c r="DA103" i="2"/>
  <c r="DA627" i="2"/>
  <c r="DA740" i="2"/>
  <c r="DA796" i="2"/>
  <c r="DA792" i="2"/>
  <c r="DA788" i="2"/>
  <c r="DA340" i="2"/>
  <c r="DA336" i="2"/>
  <c r="DA332" i="2"/>
  <c r="DA736" i="2"/>
  <c r="DA732" i="2"/>
  <c r="DA728" i="2"/>
  <c r="DA496" i="2"/>
  <c r="DA492" i="2"/>
  <c r="DA488" i="2"/>
  <c r="DA580" i="2"/>
  <c r="DA576" i="2"/>
  <c r="DA572" i="2"/>
  <c r="DA484" i="2"/>
  <c r="DA480" i="2"/>
  <c r="DA476" i="2"/>
  <c r="DA724" i="2"/>
  <c r="DA720" i="2"/>
  <c r="DA716" i="2"/>
  <c r="DA112" i="2"/>
  <c r="DA108" i="2"/>
  <c r="DA104" i="2"/>
  <c r="DA375" i="2"/>
  <c r="DA371" i="2"/>
  <c r="DA376" i="2"/>
  <c r="DA372" i="2"/>
  <c r="DA368" i="2"/>
  <c r="DA100" i="2"/>
  <c r="DA96" i="2"/>
  <c r="DA92" i="2"/>
  <c r="DA292" i="2"/>
  <c r="DA288" i="2"/>
  <c r="DA284" i="2"/>
  <c r="DA472" i="2"/>
  <c r="DA468" i="2"/>
  <c r="DA464" i="2"/>
  <c r="DA508" i="2"/>
  <c r="DA504" i="2"/>
  <c r="DA500" i="2"/>
  <c r="DA568" i="2"/>
  <c r="DA564" i="2"/>
  <c r="DA560" i="2"/>
  <c r="DA364" i="2"/>
  <c r="DA360" i="2"/>
  <c r="DA356" i="2"/>
  <c r="DA760" i="2"/>
  <c r="DA756" i="2"/>
  <c r="DA101" i="2"/>
  <c r="DA373" i="2"/>
  <c r="DA369" i="2"/>
  <c r="DA365" i="2"/>
  <c r="DA97" i="2"/>
  <c r="DA93" i="2"/>
  <c r="DA89" i="2"/>
  <c r="DA289" i="2"/>
  <c r="DA285" i="2"/>
  <c r="DA281" i="2"/>
  <c r="DA469" i="2"/>
  <c r="DA465" i="2"/>
  <c r="DA461" i="2"/>
  <c r="DA505" i="2"/>
  <c r="DA501" i="2"/>
  <c r="DA497" i="2"/>
  <c r="DA565" i="2"/>
  <c r="DA561" i="2"/>
  <c r="DA557" i="2"/>
  <c r="DA361" i="2"/>
  <c r="DA357" i="2"/>
  <c r="DA353" i="2"/>
  <c r="DA757" i="2"/>
  <c r="DA374" i="2"/>
  <c r="DA90" i="2"/>
  <c r="DA470" i="2"/>
  <c r="DA502" i="2"/>
  <c r="DA558" i="2"/>
  <c r="DA758" i="2"/>
  <c r="DA752" i="2"/>
  <c r="DA39" i="2"/>
  <c r="DA38" i="2"/>
  <c r="DA700" i="2"/>
  <c r="DA689" i="2"/>
  <c r="DA55" i="2"/>
  <c r="DA99" i="2"/>
  <c r="DA287" i="2"/>
  <c r="DA463" i="2"/>
  <c r="DA567" i="2"/>
  <c r="DA359" i="2"/>
  <c r="DA753" i="2"/>
  <c r="DA37" i="2"/>
  <c r="DA699" i="2"/>
  <c r="DA698" i="2"/>
  <c r="DA64" i="2"/>
  <c r="DA54" i="2"/>
  <c r="DA543" i="2"/>
  <c r="DA541" i="2"/>
  <c r="DA537" i="2"/>
  <c r="DA533" i="2"/>
  <c r="DA433" i="2"/>
  <c r="DA429" i="2"/>
  <c r="DA425" i="2"/>
  <c r="DA385" i="2"/>
  <c r="DA381" i="2"/>
  <c r="DA377" i="2"/>
  <c r="DA25" i="2"/>
  <c r="DA94" i="2"/>
  <c r="DA282" i="2"/>
  <c r="DA506" i="2"/>
  <c r="DA562" i="2"/>
  <c r="DA354" i="2"/>
  <c r="DA754" i="2"/>
  <c r="DA36" i="2"/>
  <c r="DA697" i="2"/>
  <c r="DA63" i="2"/>
  <c r="DA62" i="2"/>
  <c r="DA367" i="2"/>
  <c r="DA291" i="2"/>
  <c r="DA467" i="2"/>
  <c r="DA499" i="2"/>
  <c r="DA363" i="2"/>
  <c r="DA755" i="2"/>
  <c r="DA35" i="2"/>
  <c r="DA34" i="2"/>
  <c r="DA696" i="2"/>
  <c r="DA98" i="2"/>
  <c r="DA286" i="2"/>
  <c r="DA462" i="2"/>
  <c r="DA566" i="2"/>
  <c r="DA358" i="2"/>
  <c r="DA40" i="2"/>
  <c r="DA33" i="2"/>
  <c r="DA695" i="2"/>
  <c r="DA694" i="2"/>
  <c r="DA60" i="2"/>
  <c r="DA53" i="2"/>
  <c r="DA91" i="2"/>
  <c r="DA471" i="2"/>
  <c r="DA503" i="2"/>
  <c r="DA559" i="2"/>
  <c r="DA759" i="2"/>
  <c r="DA749" i="2"/>
  <c r="DA32" i="2"/>
  <c r="DA693" i="2"/>
  <c r="DA59" i="2"/>
  <c r="DA58" i="2"/>
  <c r="DA539" i="2"/>
  <c r="DA535" i="2"/>
  <c r="DA435" i="2"/>
  <c r="DA431" i="2"/>
  <c r="DA427" i="2"/>
  <c r="DA387" i="2"/>
  <c r="DA383" i="2"/>
  <c r="DA379" i="2"/>
  <c r="DA27" i="2"/>
  <c r="DA370" i="2"/>
  <c r="DA95" i="2"/>
  <c r="DA283" i="2"/>
  <c r="DA507" i="2"/>
  <c r="DA563" i="2"/>
  <c r="DA355" i="2"/>
  <c r="DA751" i="2"/>
  <c r="DA29" i="2"/>
  <c r="DA691" i="2"/>
  <c r="DA690" i="2"/>
  <c r="DA56" i="2"/>
  <c r="DA540" i="2"/>
  <c r="DA536" i="2"/>
  <c r="DA436" i="2"/>
  <c r="DA432" i="2"/>
  <c r="DA466" i="2"/>
  <c r="DA538" i="2"/>
  <c r="DA382" i="2"/>
  <c r="DA28" i="2"/>
  <c r="DA290" i="2"/>
  <c r="DA430" i="2"/>
  <c r="DA388" i="2"/>
  <c r="DA21" i="2"/>
  <c r="DA17" i="2"/>
  <c r="DA85" i="2"/>
  <c r="DA81" i="2"/>
  <c r="DA77" i="2"/>
  <c r="DA649" i="2"/>
  <c r="DA645" i="2"/>
  <c r="DA641" i="2"/>
  <c r="DA157" i="2"/>
  <c r="DA153" i="2"/>
  <c r="DA149" i="2"/>
  <c r="DA193" i="2"/>
  <c r="DA189" i="2"/>
  <c r="DA185" i="2"/>
  <c r="DA133" i="2"/>
  <c r="DA129" i="2"/>
  <c r="DA125" i="2"/>
  <c r="DA397" i="2"/>
  <c r="DA393" i="2"/>
  <c r="DA389" i="2"/>
  <c r="DA457" i="2"/>
  <c r="DA453" i="2"/>
  <c r="DA449" i="2"/>
  <c r="DA13" i="2"/>
  <c r="DA9" i="2"/>
  <c r="DA5" i="2"/>
  <c r="DA217" i="2"/>
  <c r="DA213" i="2"/>
  <c r="DA209" i="2"/>
  <c r="DA366" i="2"/>
  <c r="DA30" i="2"/>
  <c r="DA61" i="2"/>
  <c r="DA542" i="2"/>
  <c r="DA57" i="2"/>
  <c r="DA386" i="2"/>
  <c r="DA380" i="2"/>
  <c r="DA26" i="2"/>
  <c r="DA22" i="2"/>
  <c r="DA18" i="2"/>
  <c r="DA86" i="2"/>
  <c r="DA82" i="2"/>
  <c r="DA78" i="2"/>
  <c r="DA650" i="2"/>
  <c r="DA646" i="2"/>
  <c r="DA642" i="2"/>
  <c r="DA158" i="2"/>
  <c r="DA154" i="2"/>
  <c r="DA150" i="2"/>
  <c r="DA194" i="2"/>
  <c r="DA190" i="2"/>
  <c r="DA186" i="2"/>
  <c r="DA134" i="2"/>
  <c r="DA130" i="2"/>
  <c r="DA126" i="2"/>
  <c r="DA398" i="2"/>
  <c r="DA394" i="2"/>
  <c r="DA390" i="2"/>
  <c r="DA458" i="2"/>
  <c r="DA454" i="2"/>
  <c r="DA450" i="2"/>
  <c r="DA14" i="2"/>
  <c r="DA10" i="2"/>
  <c r="DA6" i="2"/>
  <c r="DA218" i="2"/>
  <c r="DA214" i="2"/>
  <c r="DA210" i="2"/>
  <c r="DA350" i="2"/>
  <c r="DA750" i="2"/>
  <c r="DA31" i="2"/>
  <c r="DA434" i="2"/>
  <c r="DA428" i="2"/>
  <c r="DA544" i="2"/>
  <c r="DA378" i="2"/>
  <c r="DA23" i="2"/>
  <c r="DA19" i="2"/>
  <c r="DA87" i="2"/>
  <c r="DA83" i="2"/>
  <c r="DA79" i="2"/>
  <c r="DA651" i="2"/>
  <c r="DA647" i="2"/>
  <c r="DA643" i="2"/>
  <c r="DA159" i="2"/>
  <c r="DA155" i="2"/>
  <c r="DA151" i="2"/>
  <c r="DA195" i="2"/>
  <c r="DA191" i="2"/>
  <c r="DA187" i="2"/>
  <c r="DA135" i="2"/>
  <c r="DA131" i="2"/>
  <c r="DA127" i="2"/>
  <c r="DA399" i="2"/>
  <c r="DA395" i="2"/>
  <c r="DA391" i="2"/>
  <c r="DA459" i="2"/>
  <c r="DA455" i="2"/>
  <c r="DA451" i="2"/>
  <c r="DA15" i="2"/>
  <c r="DA11" i="2"/>
  <c r="DA7" i="2"/>
  <c r="DA219" i="2"/>
  <c r="DA215" i="2"/>
  <c r="DA211" i="2"/>
  <c r="DA351" i="2"/>
  <c r="DA362" i="2"/>
  <c r="DA534" i="2"/>
  <c r="DA426" i="2"/>
  <c r="DA384" i="2"/>
  <c r="DA84" i="2"/>
  <c r="DA196" i="2"/>
  <c r="DA392" i="2"/>
  <c r="DA216" i="2"/>
  <c r="DA347" i="2"/>
  <c r="DA343" i="2"/>
  <c r="DA807" i="2"/>
  <c r="DA803" i="2"/>
  <c r="DA799" i="2"/>
  <c r="DA75" i="2"/>
  <c r="DA71" i="2"/>
  <c r="DA67" i="2"/>
  <c r="DA423" i="2"/>
  <c r="DA419" i="2"/>
  <c r="DA415" i="2"/>
  <c r="DA639" i="2"/>
  <c r="DA635" i="2"/>
  <c r="DA631" i="2"/>
  <c r="DA711" i="2"/>
  <c r="DA707" i="2"/>
  <c r="DA703" i="2"/>
  <c r="DA603" i="2"/>
  <c r="DA599" i="2"/>
  <c r="DA595" i="2"/>
  <c r="DA303" i="2"/>
  <c r="DA299" i="2"/>
  <c r="DA295" i="2"/>
  <c r="DA555" i="2"/>
  <c r="DA551" i="2"/>
  <c r="DA547" i="2"/>
  <c r="DA279" i="2"/>
  <c r="DA692" i="2"/>
  <c r="DA88" i="2"/>
  <c r="DA152" i="2"/>
  <c r="DA396" i="2"/>
  <c r="DA220" i="2"/>
  <c r="DA20" i="2"/>
  <c r="DA156" i="2"/>
  <c r="DA400" i="2"/>
  <c r="DA8" i="2"/>
  <c r="DA348" i="2"/>
  <c r="DA344" i="2"/>
  <c r="DA808" i="2"/>
  <c r="DA804" i="2"/>
  <c r="DA800" i="2"/>
  <c r="DA76" i="2"/>
  <c r="DA72" i="2"/>
  <c r="DA68" i="2"/>
  <c r="DA424" i="2"/>
  <c r="DA420" i="2"/>
  <c r="DA416" i="2"/>
  <c r="DA640" i="2"/>
  <c r="DA636" i="2"/>
  <c r="DA632" i="2"/>
  <c r="DA712" i="2"/>
  <c r="DA708" i="2"/>
  <c r="DA704" i="2"/>
  <c r="DA604" i="2"/>
  <c r="DA600" i="2"/>
  <c r="DA596" i="2"/>
  <c r="DA304" i="2"/>
  <c r="DA300" i="2"/>
  <c r="DA296" i="2"/>
  <c r="DA556" i="2"/>
  <c r="DA552" i="2"/>
  <c r="DA548" i="2"/>
  <c r="DA280" i="2"/>
  <c r="DA276" i="2"/>
  <c r="DA272" i="2"/>
  <c r="DA532" i="2"/>
  <c r="DA528" i="2"/>
  <c r="DA24" i="2"/>
  <c r="DA160" i="2"/>
  <c r="DA128" i="2"/>
  <c r="DA12" i="2"/>
  <c r="DA498" i="2"/>
  <c r="DA644" i="2"/>
  <c r="DA132" i="2"/>
  <c r="DA16" i="2"/>
  <c r="DA345" i="2"/>
  <c r="DA341" i="2"/>
  <c r="DA805" i="2"/>
  <c r="DA801" i="2"/>
  <c r="DA797" i="2"/>
  <c r="DA73" i="2"/>
  <c r="DA69" i="2"/>
  <c r="DA65" i="2"/>
  <c r="DA421" i="2"/>
  <c r="DA417" i="2"/>
  <c r="DA413" i="2"/>
  <c r="DA637" i="2"/>
  <c r="DA633" i="2"/>
  <c r="DA629" i="2"/>
  <c r="DA709" i="2"/>
  <c r="DA705" i="2"/>
  <c r="DA701" i="2"/>
  <c r="DA601" i="2"/>
  <c r="DA597" i="2"/>
  <c r="DA593" i="2"/>
  <c r="DA301" i="2"/>
  <c r="DA297" i="2"/>
  <c r="DA293" i="2"/>
  <c r="DA553" i="2"/>
  <c r="DA549" i="2"/>
  <c r="DA545" i="2"/>
  <c r="DA277" i="2"/>
  <c r="DA273" i="2"/>
  <c r="DA269" i="2"/>
  <c r="DA529" i="2"/>
  <c r="DA648" i="2"/>
  <c r="DA136" i="2"/>
  <c r="DA452" i="2"/>
  <c r="DA80" i="2"/>
  <c r="DA192" i="2"/>
  <c r="DA460" i="2"/>
  <c r="DA212" i="2"/>
  <c r="DA349" i="2"/>
  <c r="DA802" i="2"/>
  <c r="DA638" i="2"/>
  <c r="DA594" i="2"/>
  <c r="DA270" i="2"/>
  <c r="DA526" i="2"/>
  <c r="DA522" i="2"/>
  <c r="DA518" i="2"/>
  <c r="DA514" i="2"/>
  <c r="DA510" i="2"/>
  <c r="DA674" i="2"/>
  <c r="DA670" i="2"/>
  <c r="DA666" i="2"/>
  <c r="DA662" i="2"/>
  <c r="DA658" i="2"/>
  <c r="DA654" i="2"/>
  <c r="DA614" i="2"/>
  <c r="DA610" i="2"/>
  <c r="DA606" i="2"/>
  <c r="DA314" i="2"/>
  <c r="DA310" i="2"/>
  <c r="DA306" i="2"/>
  <c r="DA266" i="2"/>
  <c r="DA262" i="2"/>
  <c r="DA258" i="2"/>
  <c r="DA230" i="2"/>
  <c r="DA226" i="2"/>
  <c r="DA222" i="2"/>
  <c r="DA206" i="2"/>
  <c r="DA202" i="2"/>
  <c r="DA198" i="2"/>
  <c r="DA182" i="2"/>
  <c r="DA178" i="2"/>
  <c r="DA174" i="2"/>
  <c r="DA146" i="2"/>
  <c r="DA806" i="2"/>
  <c r="DA414" i="2"/>
  <c r="DA598" i="2"/>
  <c r="DA278" i="2"/>
  <c r="DA342" i="2"/>
  <c r="DA418" i="2"/>
  <c r="DA602" i="2"/>
  <c r="DA546" i="2"/>
  <c r="DA274" i="2"/>
  <c r="DA530" i="2"/>
  <c r="DA523" i="2"/>
  <c r="DA519" i="2"/>
  <c r="DA515" i="2"/>
  <c r="DA511" i="2"/>
  <c r="DA675" i="2"/>
  <c r="DA671" i="2"/>
  <c r="DA667" i="2"/>
  <c r="DA663" i="2"/>
  <c r="DA659" i="2"/>
  <c r="DA655" i="2"/>
  <c r="DA615" i="2"/>
  <c r="DA611" i="2"/>
  <c r="DA607" i="2"/>
  <c r="DA315" i="2"/>
  <c r="DA311" i="2"/>
  <c r="DA307" i="2"/>
  <c r="DA267" i="2"/>
  <c r="DA263" i="2"/>
  <c r="DA259" i="2"/>
  <c r="DA231" i="2"/>
  <c r="DA227" i="2"/>
  <c r="DA223" i="2"/>
  <c r="DA207" i="2"/>
  <c r="DA203" i="2"/>
  <c r="DA199" i="2"/>
  <c r="DA183" i="2"/>
  <c r="DA179" i="2"/>
  <c r="DA175" i="2"/>
  <c r="DA147" i="2"/>
  <c r="DA143" i="2"/>
  <c r="DA346" i="2"/>
  <c r="DA422" i="2"/>
  <c r="DA702" i="2"/>
  <c r="DA550" i="2"/>
  <c r="DA527" i="2"/>
  <c r="DA352" i="2"/>
  <c r="DA66" i="2"/>
  <c r="DA706" i="2"/>
  <c r="DA554" i="2"/>
  <c r="DA524" i="2"/>
  <c r="DA520" i="2"/>
  <c r="DA516" i="2"/>
  <c r="DA512" i="2"/>
  <c r="DA676" i="2"/>
  <c r="DA672" i="2"/>
  <c r="DA668" i="2"/>
  <c r="DA664" i="2"/>
  <c r="DA660" i="2"/>
  <c r="DA656" i="2"/>
  <c r="DA616" i="2"/>
  <c r="DA612" i="2"/>
  <c r="DA608" i="2"/>
  <c r="DA316" i="2"/>
  <c r="DA312" i="2"/>
  <c r="DA308" i="2"/>
  <c r="DA268" i="2"/>
  <c r="DA264" i="2"/>
  <c r="DA260" i="2"/>
  <c r="DA232" i="2"/>
  <c r="DA228" i="2"/>
  <c r="DA224" i="2"/>
  <c r="DA208" i="2"/>
  <c r="DA204" i="2"/>
  <c r="DA200" i="2"/>
  <c r="DA184" i="2"/>
  <c r="DA180" i="2"/>
  <c r="DA176" i="2"/>
  <c r="DA148" i="2"/>
  <c r="DA144" i="2"/>
  <c r="DA456" i="2"/>
  <c r="DA70" i="2"/>
  <c r="DA710" i="2"/>
  <c r="DA294" i="2"/>
  <c r="DA271" i="2"/>
  <c r="DA531" i="2"/>
  <c r="DA188" i="2"/>
  <c r="DA74" i="2"/>
  <c r="DA630" i="2"/>
  <c r="DA298" i="2"/>
  <c r="DA525" i="2"/>
  <c r="DA521" i="2"/>
  <c r="DA517" i="2"/>
  <c r="DA513" i="2"/>
  <c r="DA509" i="2"/>
  <c r="DA673" i="2"/>
  <c r="DA669" i="2"/>
  <c r="DA665" i="2"/>
  <c r="DA661" i="2"/>
  <c r="DA657" i="2"/>
  <c r="DA653" i="2"/>
  <c r="DA613" i="2"/>
  <c r="DA609" i="2"/>
  <c r="DA605" i="2"/>
  <c r="DA313" i="2"/>
  <c r="DA309" i="2"/>
  <c r="DA305" i="2"/>
  <c r="DA265" i="2"/>
  <c r="DA261" i="2"/>
  <c r="DA257" i="2"/>
  <c r="DA229" i="2"/>
  <c r="DA225" i="2"/>
  <c r="DA221" i="2"/>
  <c r="DA205" i="2"/>
  <c r="DA201" i="2"/>
  <c r="DA197" i="2"/>
  <c r="DA181" i="2"/>
  <c r="DA177" i="2"/>
  <c r="DA173" i="2"/>
  <c r="DA145" i="2"/>
  <c r="AI113" i="2"/>
  <c r="AQ113" i="2"/>
  <c r="AY113" i="2"/>
  <c r="CG113" i="2"/>
  <c r="CO113" i="2"/>
  <c r="CW113" i="2"/>
  <c r="BJ114" i="2"/>
  <c r="BR114" i="2"/>
  <c r="BZ114" i="2"/>
  <c r="AE115" i="2"/>
  <c r="AM115" i="2"/>
  <c r="AU115" i="2"/>
  <c r="CK115" i="2"/>
  <c r="CS115" i="2"/>
  <c r="DA115" i="2"/>
  <c r="BF116" i="2"/>
  <c r="BN116" i="2"/>
  <c r="BV116" i="2"/>
  <c r="AI117" i="2"/>
  <c r="AQ117" i="2"/>
  <c r="AY117" i="2"/>
  <c r="CG117" i="2"/>
  <c r="CO117" i="2"/>
  <c r="CW117" i="2"/>
  <c r="BJ118" i="2"/>
  <c r="BR118" i="2"/>
  <c r="BZ118" i="2"/>
  <c r="AE119" i="2"/>
  <c r="AM119" i="2"/>
  <c r="AU119" i="2"/>
  <c r="CK119" i="2"/>
  <c r="CS119" i="2"/>
  <c r="DA119" i="2"/>
  <c r="BF120" i="2"/>
  <c r="BN120" i="2"/>
  <c r="BV120" i="2"/>
  <c r="AI121" i="2"/>
  <c r="AQ121" i="2"/>
  <c r="AY121" i="2"/>
  <c r="CG121" i="2"/>
  <c r="CO121" i="2"/>
  <c r="CW121" i="2"/>
  <c r="BJ122" i="2"/>
  <c r="BR122" i="2"/>
  <c r="BZ122" i="2"/>
  <c r="AE123" i="2"/>
  <c r="AM123" i="2"/>
  <c r="AU123" i="2"/>
  <c r="CK123" i="2"/>
  <c r="CS123" i="2"/>
  <c r="DA123" i="2"/>
  <c r="BF124" i="2"/>
  <c r="BN124" i="2"/>
  <c r="BV124" i="2"/>
  <c r="AI161" i="2"/>
  <c r="AQ161" i="2"/>
  <c r="AY161" i="2"/>
  <c r="CG161" i="2"/>
  <c r="CO161" i="2"/>
  <c r="CW161" i="2"/>
  <c r="BJ162" i="2"/>
  <c r="BR162" i="2"/>
  <c r="BZ162" i="2"/>
  <c r="AE163" i="2"/>
  <c r="AM163" i="2"/>
  <c r="AU163" i="2"/>
  <c r="CK163" i="2"/>
  <c r="CS163" i="2"/>
  <c r="DA163" i="2"/>
  <c r="BF164" i="2"/>
  <c r="BN164" i="2"/>
  <c r="BV164" i="2"/>
  <c r="AI165" i="2"/>
  <c r="AQ165" i="2"/>
  <c r="AY165" i="2"/>
  <c r="CG165" i="2"/>
  <c r="CO165" i="2"/>
  <c r="CW165" i="2"/>
  <c r="BJ166" i="2"/>
  <c r="BR166" i="2"/>
  <c r="BZ166" i="2"/>
  <c r="AE167" i="2"/>
  <c r="AM167" i="2"/>
  <c r="AU167" i="2"/>
  <c r="CK167" i="2"/>
  <c r="CS167" i="2"/>
  <c r="DA167" i="2"/>
  <c r="BF168" i="2"/>
  <c r="BN168" i="2"/>
  <c r="BV168" i="2"/>
  <c r="AI169" i="2"/>
  <c r="AQ169" i="2"/>
  <c r="AY169" i="2"/>
  <c r="CG169" i="2"/>
  <c r="CO169" i="2"/>
  <c r="CW169" i="2"/>
  <c r="BJ170" i="2"/>
  <c r="BR170" i="2"/>
  <c r="BZ170" i="2"/>
  <c r="AE171" i="2"/>
  <c r="AM171" i="2"/>
  <c r="AU171" i="2"/>
  <c r="BD171" i="2"/>
  <c r="BL171" i="2"/>
  <c r="CK171" i="2"/>
  <c r="CS171" i="2"/>
  <c r="DA171" i="2"/>
  <c r="AG172" i="2"/>
  <c r="AO172" i="2"/>
  <c r="AW172" i="2"/>
  <c r="BF172" i="2"/>
  <c r="BN172" i="2"/>
  <c r="BV172" i="2"/>
  <c r="CE172" i="2"/>
  <c r="CM172" i="2"/>
  <c r="CU172" i="2"/>
  <c r="AI137" i="2"/>
  <c r="AQ137" i="2"/>
  <c r="AY137" i="2"/>
  <c r="BH137" i="2"/>
  <c r="BP137" i="2"/>
  <c r="BX137" i="2"/>
  <c r="CG137" i="2"/>
  <c r="CO137" i="2"/>
  <c r="CW137" i="2"/>
  <c r="AC138" i="2"/>
  <c r="AK138" i="2"/>
  <c r="AS138" i="2"/>
  <c r="BJ138" i="2"/>
  <c r="BR138" i="2"/>
  <c r="BZ138" i="2"/>
  <c r="CI138" i="2"/>
  <c r="CQ138" i="2"/>
  <c r="CY138" i="2"/>
  <c r="AE139" i="2"/>
  <c r="AM139" i="2"/>
  <c r="AU139" i="2"/>
  <c r="BD139" i="2"/>
  <c r="BT139" i="2"/>
  <c r="CK139" i="2"/>
  <c r="CS139" i="2"/>
  <c r="DA139" i="2"/>
  <c r="AG140" i="2"/>
  <c r="AO140" i="2"/>
  <c r="AW140" i="2"/>
  <c r="BF140" i="2"/>
  <c r="BN140" i="2"/>
  <c r="BV140" i="2"/>
  <c r="CE140" i="2"/>
  <c r="CU140" i="2"/>
  <c r="AI141" i="2"/>
  <c r="AQ141" i="2"/>
  <c r="AY141" i="2"/>
  <c r="BH141" i="2"/>
  <c r="BP141" i="2"/>
  <c r="BX141" i="2"/>
  <c r="CG141" i="2"/>
  <c r="CO141" i="2"/>
  <c r="CW141" i="2"/>
  <c r="AK142" i="2"/>
  <c r="BJ142" i="2"/>
  <c r="BR142" i="2"/>
  <c r="BZ142" i="2"/>
  <c r="CI142" i="2"/>
  <c r="CQ142" i="2"/>
  <c r="CY142" i="2"/>
  <c r="AE143" i="2"/>
  <c r="AM143" i="2"/>
  <c r="AU143" i="2"/>
  <c r="BF143" i="2"/>
  <c r="BS143" i="2"/>
  <c r="CO143" i="2"/>
  <c r="BY144" i="2"/>
  <c r="BK145" i="2"/>
  <c r="AV146" i="2"/>
  <c r="AH147" i="2"/>
  <c r="CV147" i="2"/>
  <c r="CH148" i="2"/>
  <c r="BS173" i="2"/>
  <c r="BE174" i="2"/>
  <c r="AP175" i="2"/>
  <c r="AB176" i="2"/>
  <c r="CP176" i="2"/>
  <c r="BM178" i="2"/>
  <c r="AX179" i="2"/>
  <c r="AJ180" i="2"/>
  <c r="CX180" i="2"/>
  <c r="CJ181" i="2"/>
  <c r="BU182" i="2"/>
  <c r="BG183" i="2"/>
  <c r="AR184" i="2"/>
  <c r="AD197" i="2"/>
  <c r="CR197" i="2"/>
  <c r="CD198" i="2"/>
  <c r="BO199" i="2"/>
  <c r="AL201" i="2"/>
  <c r="CZ201" i="2"/>
  <c r="CL202" i="2"/>
  <c r="BW203" i="2"/>
  <c r="BI204" i="2"/>
  <c r="AT205" i="2"/>
  <c r="AF206" i="2"/>
  <c r="CT206" i="2"/>
  <c r="CF207" i="2"/>
  <c r="BQ208" i="2"/>
  <c r="BC221" i="2"/>
  <c r="AN222" i="2"/>
  <c r="CN223" i="2"/>
  <c r="BY224" i="2"/>
  <c r="BK225" i="2"/>
  <c r="AV226" i="2"/>
  <c r="AH227" i="2"/>
  <c r="CV227" i="2"/>
  <c r="CH228" i="2"/>
  <c r="BS229" i="2"/>
  <c r="BE230" i="2"/>
  <c r="AP231" i="2"/>
  <c r="AB232" i="2"/>
  <c r="CP232" i="2"/>
  <c r="BM258" i="2"/>
  <c r="AX259" i="2"/>
  <c r="AJ260" i="2"/>
  <c r="CX260" i="2"/>
  <c r="CJ261" i="2"/>
  <c r="BU262" i="2"/>
  <c r="BG263" i="2"/>
  <c r="AR264" i="2"/>
  <c r="AD265" i="2"/>
  <c r="CR265" i="2"/>
  <c r="CD266" i="2"/>
  <c r="BO267" i="2"/>
  <c r="AL305" i="2"/>
  <c r="CZ305" i="2"/>
  <c r="CL306" i="2"/>
  <c r="BW307" i="2"/>
  <c r="BI308" i="2"/>
  <c r="AT309" i="2"/>
  <c r="AF310" i="2"/>
  <c r="CT310" i="2"/>
  <c r="CF311" i="2"/>
  <c r="BQ312" i="2"/>
  <c r="BC313" i="2"/>
  <c r="AN314" i="2"/>
  <c r="CN315" i="2"/>
  <c r="BY316" i="2"/>
  <c r="BK605" i="2"/>
  <c r="AV606" i="2"/>
  <c r="AH607" i="2"/>
  <c r="CV607" i="2"/>
  <c r="CH608" i="2"/>
  <c r="BS609" i="2"/>
  <c r="BE610" i="2"/>
  <c r="AP611" i="2"/>
  <c r="AB612" i="2"/>
  <c r="CP612" i="2"/>
  <c r="BM614" i="2"/>
  <c r="AX615" i="2"/>
  <c r="AJ616" i="2"/>
  <c r="CX616" i="2"/>
  <c r="CJ653" i="2"/>
  <c r="BU654" i="2"/>
  <c r="BG655" i="2"/>
  <c r="AR656" i="2"/>
  <c r="AD657" i="2"/>
  <c r="CR657" i="2"/>
  <c r="CD658" i="2"/>
  <c r="BO659" i="2"/>
  <c r="AL661" i="2"/>
  <c r="CZ661" i="2"/>
  <c r="CL662" i="2"/>
  <c r="BW663" i="2"/>
  <c r="BI664" i="2"/>
  <c r="AT665" i="2"/>
  <c r="AF666" i="2"/>
  <c r="CF667" i="2"/>
  <c r="BQ668" i="2"/>
  <c r="AN670" i="2"/>
  <c r="CN671" i="2"/>
  <c r="BY672" i="2"/>
  <c r="AV674" i="2"/>
  <c r="AH675" i="2"/>
  <c r="CV675" i="2"/>
  <c r="CH676" i="2"/>
  <c r="BE510" i="2"/>
  <c r="AP511" i="2"/>
  <c r="CP512" i="2"/>
  <c r="BM514" i="2"/>
  <c r="AX515" i="2"/>
  <c r="CX516" i="2"/>
  <c r="CJ517" i="2"/>
  <c r="BU518" i="2"/>
  <c r="BG519" i="2"/>
  <c r="AD521" i="2"/>
  <c r="CR521" i="2"/>
  <c r="BO523" i="2"/>
  <c r="AL525" i="2"/>
  <c r="CZ525" i="2"/>
  <c r="CF527" i="2"/>
  <c r="CG529" i="2"/>
  <c r="CU531" i="2"/>
  <c r="BZ270" i="2"/>
  <c r="CW273" i="2"/>
  <c r="CW548" i="2"/>
  <c r="BN555" i="2"/>
  <c r="AE298" i="2"/>
  <c r="BX304" i="2"/>
  <c r="AO599" i="2"/>
  <c r="CI701" i="2"/>
  <c r="AY708" i="2"/>
  <c r="CS630" i="2"/>
  <c r="BJ637" i="2"/>
  <c r="BT422" i="2"/>
  <c r="AK69" i="2"/>
  <c r="CE75" i="2"/>
  <c r="AU802" i="2"/>
  <c r="CO808" i="2"/>
  <c r="BF347" i="2"/>
  <c r="CQ159" i="2"/>
  <c r="AB325" i="2"/>
  <c r="AB321" i="2"/>
  <c r="AB317" i="2"/>
  <c r="AB625" i="2"/>
  <c r="AB621" i="2"/>
  <c r="AB617" i="2"/>
  <c r="AB49" i="2"/>
  <c r="AB326" i="2"/>
  <c r="AB322" i="2"/>
  <c r="AB318" i="2"/>
  <c r="AB626" i="2"/>
  <c r="AB622" i="2"/>
  <c r="AB618" i="2"/>
  <c r="AB50" i="2"/>
  <c r="AB46" i="2"/>
  <c r="AB327" i="2"/>
  <c r="AB323" i="2"/>
  <c r="AB319" i="2"/>
  <c r="AB627" i="2"/>
  <c r="AB623" i="2"/>
  <c r="AB619" i="2"/>
  <c r="AB51" i="2"/>
  <c r="AB47" i="2"/>
  <c r="AB328" i="2"/>
  <c r="AB320" i="2"/>
  <c r="AB624" i="2"/>
  <c r="AB52" i="2"/>
  <c r="AB44" i="2"/>
  <c r="AB244" i="2"/>
  <c r="AB240" i="2"/>
  <c r="AB236" i="2"/>
  <c r="AB412" i="2"/>
  <c r="AB408" i="2"/>
  <c r="AB404" i="2"/>
  <c r="AB772" i="2"/>
  <c r="AB768" i="2"/>
  <c r="AB764" i="2"/>
  <c r="AB448" i="2"/>
  <c r="AB444" i="2"/>
  <c r="AB440" i="2"/>
  <c r="AB45" i="2"/>
  <c r="AB41" i="2"/>
  <c r="AB241" i="2"/>
  <c r="AB237" i="2"/>
  <c r="AB233" i="2"/>
  <c r="AB409" i="2"/>
  <c r="AB405" i="2"/>
  <c r="AB401" i="2"/>
  <c r="AB769" i="2"/>
  <c r="AB765" i="2"/>
  <c r="AB761" i="2"/>
  <c r="AB445" i="2"/>
  <c r="AB441" i="2"/>
  <c r="AB437" i="2"/>
  <c r="AB589" i="2"/>
  <c r="AB585" i="2"/>
  <c r="AB581" i="2"/>
  <c r="AB253" i="2"/>
  <c r="AB249" i="2"/>
  <c r="AB245" i="2"/>
  <c r="AB781" i="2"/>
  <c r="AB777" i="2"/>
  <c r="AB773" i="2"/>
  <c r="AB685" i="2"/>
  <c r="AB681" i="2"/>
  <c r="AB677" i="2"/>
  <c r="AB745" i="2"/>
  <c r="AB43" i="2"/>
  <c r="AB411" i="2"/>
  <c r="AB767" i="2"/>
  <c r="AB582" i="2"/>
  <c r="AB255" i="2"/>
  <c r="AB252" i="2"/>
  <c r="AB682" i="2"/>
  <c r="AB679" i="2"/>
  <c r="AB748" i="2"/>
  <c r="AB235" i="2"/>
  <c r="AB771" i="2"/>
  <c r="AB443" i="2"/>
  <c r="AB250" i="2"/>
  <c r="AB247" i="2"/>
  <c r="AB784" i="2"/>
  <c r="AB746" i="2"/>
  <c r="AB620" i="2"/>
  <c r="AB42" i="2"/>
  <c r="AB410" i="2"/>
  <c r="AB766" i="2"/>
  <c r="AB586" i="2"/>
  <c r="AB583" i="2"/>
  <c r="AB256" i="2"/>
  <c r="AB686" i="2"/>
  <c r="AB683" i="2"/>
  <c r="AB680" i="2"/>
  <c r="AB741" i="2"/>
  <c r="AB737" i="2"/>
  <c r="AB793" i="2"/>
  <c r="AB789" i="2"/>
  <c r="AB785" i="2"/>
  <c r="AB337" i="2"/>
  <c r="AB333" i="2"/>
  <c r="AB329" i="2"/>
  <c r="AB733" i="2"/>
  <c r="AB729" i="2"/>
  <c r="AB725" i="2"/>
  <c r="AB239" i="2"/>
  <c r="AB403" i="2"/>
  <c r="AB447" i="2"/>
  <c r="AB439" i="2"/>
  <c r="AB592" i="2"/>
  <c r="AB782" i="2"/>
  <c r="AB779" i="2"/>
  <c r="AB776" i="2"/>
  <c r="AB628" i="2"/>
  <c r="AB234" i="2"/>
  <c r="AB770" i="2"/>
  <c r="AB442" i="2"/>
  <c r="AB254" i="2"/>
  <c r="AB251" i="2"/>
  <c r="AB248" i="2"/>
  <c r="AB678" i="2"/>
  <c r="AB747" i="2"/>
  <c r="AB744" i="2"/>
  <c r="AB742" i="2"/>
  <c r="AB738" i="2"/>
  <c r="AB794" i="2"/>
  <c r="AB790" i="2"/>
  <c r="AB786" i="2"/>
  <c r="AB338" i="2"/>
  <c r="AB334" i="2"/>
  <c r="AB330" i="2"/>
  <c r="AB734" i="2"/>
  <c r="AB730" i="2"/>
  <c r="AB726" i="2"/>
  <c r="AB494" i="2"/>
  <c r="AB490" i="2"/>
  <c r="AB486" i="2"/>
  <c r="AB578" i="2"/>
  <c r="AB574" i="2"/>
  <c r="AB570" i="2"/>
  <c r="AB482" i="2"/>
  <c r="AB478" i="2"/>
  <c r="AB474" i="2"/>
  <c r="AB722" i="2"/>
  <c r="AB718" i="2"/>
  <c r="AB714" i="2"/>
  <c r="AB110" i="2"/>
  <c r="AB106" i="2"/>
  <c r="AB243" i="2"/>
  <c r="AB407" i="2"/>
  <c r="AB763" i="2"/>
  <c r="AB590" i="2"/>
  <c r="AB587" i="2"/>
  <c r="AB584" i="2"/>
  <c r="AB774" i="2"/>
  <c r="AB687" i="2"/>
  <c r="AB684" i="2"/>
  <c r="AB238" i="2"/>
  <c r="AB743" i="2"/>
  <c r="AB787" i="2"/>
  <c r="AB735" i="2"/>
  <c r="AB492" i="2"/>
  <c r="AB489" i="2"/>
  <c r="AB475" i="2"/>
  <c r="AB724" i="2"/>
  <c r="AB721" i="2"/>
  <c r="AB101" i="2"/>
  <c r="AB373" i="2"/>
  <c r="AB369" i="2"/>
  <c r="AB365" i="2"/>
  <c r="AB97" i="2"/>
  <c r="AB93" i="2"/>
  <c r="AB89" i="2"/>
  <c r="AB289" i="2"/>
  <c r="AB285" i="2"/>
  <c r="AB281" i="2"/>
  <c r="AB469" i="2"/>
  <c r="AB465" i="2"/>
  <c r="AB461" i="2"/>
  <c r="AB505" i="2"/>
  <c r="AB501" i="2"/>
  <c r="AB497" i="2"/>
  <c r="AB565" i="2"/>
  <c r="AB561" i="2"/>
  <c r="AB557" i="2"/>
  <c r="AB361" i="2"/>
  <c r="AB357" i="2"/>
  <c r="AB353" i="2"/>
  <c r="AB757" i="2"/>
  <c r="AB753" i="2"/>
  <c r="AB749" i="2"/>
  <c r="AB48" i="2"/>
  <c r="AB762" i="2"/>
  <c r="AB778" i="2"/>
  <c r="AB796" i="2"/>
  <c r="AB336" i="2"/>
  <c r="AB728" i="2"/>
  <c r="AB571" i="2"/>
  <c r="AB484" i="2"/>
  <c r="AB481" i="2"/>
  <c r="AB107" i="2"/>
  <c r="AB104" i="2"/>
  <c r="AB780" i="2"/>
  <c r="AB791" i="2"/>
  <c r="AB331" i="2"/>
  <c r="AB495" i="2"/>
  <c r="AB487" i="2"/>
  <c r="AB580" i="2"/>
  <c r="AB577" i="2"/>
  <c r="AB719" i="2"/>
  <c r="AB716" i="2"/>
  <c r="AB713" i="2"/>
  <c r="AB102" i="2"/>
  <c r="AB374" i="2"/>
  <c r="AB370" i="2"/>
  <c r="AB366" i="2"/>
  <c r="AB98" i="2"/>
  <c r="AB94" i="2"/>
  <c r="AB90" i="2"/>
  <c r="AB290" i="2"/>
  <c r="AB286" i="2"/>
  <c r="AB282" i="2"/>
  <c r="AB470" i="2"/>
  <c r="AB466" i="2"/>
  <c r="AB462" i="2"/>
  <c r="AB506" i="2"/>
  <c r="AB502" i="2"/>
  <c r="AB498" i="2"/>
  <c r="AB566" i="2"/>
  <c r="AB562" i="2"/>
  <c r="AB558" i="2"/>
  <c r="AB362" i="2"/>
  <c r="AB358" i="2"/>
  <c r="AB354" i="2"/>
  <c r="AB758" i="2"/>
  <c r="AB754" i="2"/>
  <c r="AB750" i="2"/>
  <c r="AB38" i="2"/>
  <c r="AB34" i="2"/>
  <c r="AB30" i="2"/>
  <c r="AB698" i="2"/>
  <c r="AB694" i="2"/>
  <c r="AB690" i="2"/>
  <c r="AB62" i="2"/>
  <c r="AB58" i="2"/>
  <c r="AB54" i="2"/>
  <c r="AB406" i="2"/>
  <c r="AB588" i="2"/>
  <c r="AB740" i="2"/>
  <c r="AB340" i="2"/>
  <c r="AB732" i="2"/>
  <c r="AB493" i="2"/>
  <c r="AB479" i="2"/>
  <c r="AB476" i="2"/>
  <c r="AB473" i="2"/>
  <c r="AB446" i="2"/>
  <c r="AB783" i="2"/>
  <c r="AB795" i="2"/>
  <c r="AB335" i="2"/>
  <c r="AB727" i="2"/>
  <c r="AB575" i="2"/>
  <c r="AB572" i="2"/>
  <c r="AB569" i="2"/>
  <c r="AB111" i="2"/>
  <c r="AB108" i="2"/>
  <c r="AB105" i="2"/>
  <c r="AB375" i="2"/>
  <c r="AB371" i="2"/>
  <c r="AB367" i="2"/>
  <c r="AB99" i="2"/>
  <c r="AB95" i="2"/>
  <c r="AB91" i="2"/>
  <c r="AB291" i="2"/>
  <c r="AB287" i="2"/>
  <c r="AB283" i="2"/>
  <c r="AB471" i="2"/>
  <c r="AB467" i="2"/>
  <c r="AB463" i="2"/>
  <c r="AB507" i="2"/>
  <c r="AB503" i="2"/>
  <c r="AB499" i="2"/>
  <c r="AB567" i="2"/>
  <c r="AB563" i="2"/>
  <c r="AB559" i="2"/>
  <c r="AB363" i="2"/>
  <c r="AB359" i="2"/>
  <c r="AB355" i="2"/>
  <c r="AB759" i="2"/>
  <c r="AB755" i="2"/>
  <c r="AB751" i="2"/>
  <c r="AB39" i="2"/>
  <c r="AB35" i="2"/>
  <c r="AB31" i="2"/>
  <c r="AB699" i="2"/>
  <c r="AB695" i="2"/>
  <c r="AB691" i="2"/>
  <c r="AB63" i="2"/>
  <c r="AB59" i="2"/>
  <c r="AB242" i="2"/>
  <c r="AB591" i="2"/>
  <c r="AB688" i="2"/>
  <c r="AB788" i="2"/>
  <c r="AB736" i="2"/>
  <c r="AB491" i="2"/>
  <c r="AB488" i="2"/>
  <c r="AB485" i="2"/>
  <c r="AB723" i="2"/>
  <c r="AB720" i="2"/>
  <c r="AB717" i="2"/>
  <c r="AB324" i="2"/>
  <c r="AB402" i="2"/>
  <c r="AB246" i="2"/>
  <c r="AB739" i="2"/>
  <c r="AB339" i="2"/>
  <c r="AB731" i="2"/>
  <c r="AB483" i="2"/>
  <c r="AB480" i="2"/>
  <c r="AB477" i="2"/>
  <c r="AB103" i="2"/>
  <c r="AB376" i="2"/>
  <c r="AB372" i="2"/>
  <c r="AB368" i="2"/>
  <c r="AB100" i="2"/>
  <c r="AB96" i="2"/>
  <c r="AB92" i="2"/>
  <c r="AB292" i="2"/>
  <c r="AB288" i="2"/>
  <c r="AB284" i="2"/>
  <c r="AB472" i="2"/>
  <c r="AB468" i="2"/>
  <c r="AB464" i="2"/>
  <c r="AB508" i="2"/>
  <c r="AB504" i="2"/>
  <c r="AB500" i="2"/>
  <c r="AB568" i="2"/>
  <c r="AB564" i="2"/>
  <c r="AB560" i="2"/>
  <c r="AB364" i="2"/>
  <c r="AB360" i="2"/>
  <c r="AB356" i="2"/>
  <c r="AB760" i="2"/>
  <c r="AB756" i="2"/>
  <c r="AB752" i="2"/>
  <c r="AB40" i="2"/>
  <c r="AB36" i="2"/>
  <c r="AB32" i="2"/>
  <c r="AB700" i="2"/>
  <c r="AB696" i="2"/>
  <c r="AB692" i="2"/>
  <c r="AB64" i="2"/>
  <c r="AB60" i="2"/>
  <c r="AB56" i="2"/>
  <c r="AB544" i="2"/>
  <c r="AB37" i="2"/>
  <c r="AB539" i="2"/>
  <c r="AB535" i="2"/>
  <c r="AB435" i="2"/>
  <c r="AB431" i="2"/>
  <c r="AB427" i="2"/>
  <c r="AB387" i="2"/>
  <c r="AB383" i="2"/>
  <c r="AB379" i="2"/>
  <c r="AB27" i="2"/>
  <c r="AB579" i="2"/>
  <c r="AB112" i="2"/>
  <c r="AB697" i="2"/>
  <c r="AB543" i="2"/>
  <c r="AB61" i="2"/>
  <c r="AB540" i="2"/>
  <c r="AB536" i="2"/>
  <c r="AB436" i="2"/>
  <c r="AB432" i="2"/>
  <c r="AB428" i="2"/>
  <c r="AB388" i="2"/>
  <c r="AB384" i="2"/>
  <c r="AB380" i="2"/>
  <c r="AB28" i="2"/>
  <c r="AB496" i="2"/>
  <c r="AB33" i="2"/>
  <c r="AB332" i="2"/>
  <c r="AB576" i="2"/>
  <c r="AB109" i="2"/>
  <c r="AB693" i="2"/>
  <c r="AB53" i="2"/>
  <c r="AB541" i="2"/>
  <c r="AB537" i="2"/>
  <c r="AB533" i="2"/>
  <c r="AB433" i="2"/>
  <c r="AB429" i="2"/>
  <c r="AB425" i="2"/>
  <c r="AB385" i="2"/>
  <c r="AB381" i="2"/>
  <c r="AB377" i="2"/>
  <c r="AB792" i="2"/>
  <c r="AB57" i="2"/>
  <c r="AB438" i="2"/>
  <c r="AB775" i="2"/>
  <c r="AB573" i="2"/>
  <c r="AB689" i="2"/>
  <c r="AB55" i="2"/>
  <c r="AB23" i="2"/>
  <c r="AB19" i="2"/>
  <c r="AB87" i="2"/>
  <c r="AB83" i="2"/>
  <c r="AB79" i="2"/>
  <c r="AB651" i="2"/>
  <c r="AB647" i="2"/>
  <c r="AB643" i="2"/>
  <c r="AB159" i="2"/>
  <c r="AB155" i="2"/>
  <c r="AB151" i="2"/>
  <c r="AB195" i="2"/>
  <c r="AB191" i="2"/>
  <c r="AB187" i="2"/>
  <c r="AB135" i="2"/>
  <c r="AB131" i="2"/>
  <c r="AB127" i="2"/>
  <c r="AB399" i="2"/>
  <c r="AB395" i="2"/>
  <c r="AB391" i="2"/>
  <c r="AB459" i="2"/>
  <c r="AB455" i="2"/>
  <c r="AB451" i="2"/>
  <c r="AB15" i="2"/>
  <c r="AB11" i="2"/>
  <c r="AB7" i="2"/>
  <c r="AB219" i="2"/>
  <c r="AB215" i="2"/>
  <c r="AB211" i="2"/>
  <c r="AB351" i="2"/>
  <c r="AB534" i="2"/>
  <c r="AB378" i="2"/>
  <c r="AB26" i="2"/>
  <c r="AB715" i="2"/>
  <c r="AB426" i="2"/>
  <c r="AB24" i="2"/>
  <c r="AB20" i="2"/>
  <c r="AB88" i="2"/>
  <c r="AB84" i="2"/>
  <c r="AB80" i="2"/>
  <c r="AB652" i="2"/>
  <c r="AB648" i="2"/>
  <c r="AB644" i="2"/>
  <c r="AB160" i="2"/>
  <c r="AB156" i="2"/>
  <c r="AB152" i="2"/>
  <c r="AB196" i="2"/>
  <c r="AB192" i="2"/>
  <c r="AB188" i="2"/>
  <c r="AB136" i="2"/>
  <c r="AB132" i="2"/>
  <c r="AB128" i="2"/>
  <c r="AB400" i="2"/>
  <c r="AB396" i="2"/>
  <c r="AB392" i="2"/>
  <c r="AB460" i="2"/>
  <c r="AB456" i="2"/>
  <c r="AB452" i="2"/>
  <c r="AB16" i="2"/>
  <c r="AB12" i="2"/>
  <c r="AB8" i="2"/>
  <c r="AB220" i="2"/>
  <c r="AB216" i="2"/>
  <c r="AB212" i="2"/>
  <c r="AB352" i="2"/>
  <c r="AB538" i="2"/>
  <c r="AB382" i="2"/>
  <c r="AB25" i="2"/>
  <c r="AB21" i="2"/>
  <c r="AB17" i="2"/>
  <c r="AB85" i="2"/>
  <c r="AB81" i="2"/>
  <c r="AB77" i="2"/>
  <c r="AB649" i="2"/>
  <c r="AB645" i="2"/>
  <c r="AB641" i="2"/>
  <c r="AB157" i="2"/>
  <c r="AB153" i="2"/>
  <c r="AB149" i="2"/>
  <c r="AB193" i="2"/>
  <c r="AB189" i="2"/>
  <c r="AB185" i="2"/>
  <c r="AB133" i="2"/>
  <c r="AB129" i="2"/>
  <c r="AB125" i="2"/>
  <c r="AB397" i="2"/>
  <c r="AB393" i="2"/>
  <c r="AB389" i="2"/>
  <c r="AB457" i="2"/>
  <c r="AB453" i="2"/>
  <c r="AB449" i="2"/>
  <c r="AB13" i="2"/>
  <c r="AB9" i="2"/>
  <c r="AB5" i="2"/>
  <c r="AB217" i="2"/>
  <c r="AB213" i="2"/>
  <c r="AB209" i="2"/>
  <c r="AB542" i="2"/>
  <c r="AB430" i="2"/>
  <c r="AB29" i="2"/>
  <c r="AB22" i="2"/>
  <c r="AB18" i="2"/>
  <c r="AB86" i="2"/>
  <c r="AB82" i="2"/>
  <c r="AB78" i="2"/>
  <c r="AB650" i="2"/>
  <c r="AB646" i="2"/>
  <c r="AB642" i="2"/>
  <c r="AB158" i="2"/>
  <c r="AB154" i="2"/>
  <c r="AB150" i="2"/>
  <c r="AB194" i="2"/>
  <c r="AB190" i="2"/>
  <c r="AB186" i="2"/>
  <c r="AB134" i="2"/>
  <c r="AB130" i="2"/>
  <c r="AB126" i="2"/>
  <c r="AB398" i="2"/>
  <c r="AB394" i="2"/>
  <c r="AB390" i="2"/>
  <c r="AB458" i="2"/>
  <c r="AB454" i="2"/>
  <c r="AB450" i="2"/>
  <c r="AB14" i="2"/>
  <c r="AB10" i="2"/>
  <c r="AB6" i="2"/>
  <c r="AB218" i="2"/>
  <c r="AB214" i="2"/>
  <c r="AB210" i="2"/>
  <c r="AB350" i="2"/>
  <c r="AB346" i="2"/>
  <c r="AB342" i="2"/>
  <c r="AB806" i="2"/>
  <c r="AB802" i="2"/>
  <c r="AB798" i="2"/>
  <c r="AB74" i="2"/>
  <c r="AB70" i="2"/>
  <c r="AB66" i="2"/>
  <c r="AB422" i="2"/>
  <c r="AB418" i="2"/>
  <c r="AB414" i="2"/>
  <c r="AB638" i="2"/>
  <c r="AB634" i="2"/>
  <c r="AB630" i="2"/>
  <c r="AB710" i="2"/>
  <c r="AB706" i="2"/>
  <c r="AB702" i="2"/>
  <c r="AB602" i="2"/>
  <c r="AB598" i="2"/>
  <c r="AB594" i="2"/>
  <c r="AB302" i="2"/>
  <c r="AB298" i="2"/>
  <c r="AB294" i="2"/>
  <c r="AB554" i="2"/>
  <c r="AB550" i="2"/>
  <c r="AB546" i="2"/>
  <c r="AB278" i="2"/>
  <c r="AB274" i="2"/>
  <c r="AB270" i="2"/>
  <c r="AB347" i="2"/>
  <c r="AB343" i="2"/>
  <c r="AB807" i="2"/>
  <c r="AB803" i="2"/>
  <c r="AB799" i="2"/>
  <c r="AB75" i="2"/>
  <c r="AB71" i="2"/>
  <c r="AB67" i="2"/>
  <c r="AB423" i="2"/>
  <c r="AB419" i="2"/>
  <c r="AB415" i="2"/>
  <c r="AB639" i="2"/>
  <c r="AB635" i="2"/>
  <c r="AB631" i="2"/>
  <c r="AB711" i="2"/>
  <c r="AB707" i="2"/>
  <c r="AB703" i="2"/>
  <c r="AB603" i="2"/>
  <c r="AB599" i="2"/>
  <c r="AB595" i="2"/>
  <c r="AB303" i="2"/>
  <c r="AB299" i="2"/>
  <c r="AB295" i="2"/>
  <c r="AB555" i="2"/>
  <c r="AB551" i="2"/>
  <c r="AB547" i="2"/>
  <c r="AB279" i="2"/>
  <c r="AB275" i="2"/>
  <c r="AB271" i="2"/>
  <c r="AB531" i="2"/>
  <c r="AB434" i="2"/>
  <c r="AB348" i="2"/>
  <c r="AB344" i="2"/>
  <c r="AB808" i="2"/>
  <c r="AB804" i="2"/>
  <c r="AB800" i="2"/>
  <c r="AB76" i="2"/>
  <c r="AB72" i="2"/>
  <c r="AB68" i="2"/>
  <c r="AB424" i="2"/>
  <c r="AB420" i="2"/>
  <c r="AB416" i="2"/>
  <c r="AB640" i="2"/>
  <c r="AB636" i="2"/>
  <c r="AB632" i="2"/>
  <c r="AB712" i="2"/>
  <c r="AB708" i="2"/>
  <c r="AB704" i="2"/>
  <c r="AB604" i="2"/>
  <c r="AB600" i="2"/>
  <c r="AB596" i="2"/>
  <c r="AB304" i="2"/>
  <c r="AB300" i="2"/>
  <c r="AB296" i="2"/>
  <c r="AB556" i="2"/>
  <c r="AB552" i="2"/>
  <c r="AB548" i="2"/>
  <c r="AB280" i="2"/>
  <c r="AB276" i="2"/>
  <c r="AB272" i="2"/>
  <c r="AB532" i="2"/>
  <c r="AB349" i="2"/>
  <c r="AB345" i="2"/>
  <c r="AB341" i="2"/>
  <c r="AB805" i="2"/>
  <c r="AB801" i="2"/>
  <c r="AB797" i="2"/>
  <c r="AB73" i="2"/>
  <c r="AB69" i="2"/>
  <c r="AB65" i="2"/>
  <c r="AB421" i="2"/>
  <c r="AB417" i="2"/>
  <c r="AB413" i="2"/>
  <c r="AB637" i="2"/>
  <c r="AB633" i="2"/>
  <c r="AB629" i="2"/>
  <c r="AB709" i="2"/>
  <c r="AB705" i="2"/>
  <c r="AB701" i="2"/>
  <c r="AB601" i="2"/>
  <c r="AB597" i="2"/>
  <c r="AB593" i="2"/>
  <c r="AB301" i="2"/>
  <c r="AB297" i="2"/>
  <c r="AB293" i="2"/>
  <c r="AB553" i="2"/>
  <c r="AB549" i="2"/>
  <c r="AB545" i="2"/>
  <c r="AB277" i="2"/>
  <c r="AB273" i="2"/>
  <c r="AB269" i="2"/>
  <c r="AB529" i="2"/>
  <c r="AB386" i="2"/>
  <c r="AB528" i="2"/>
  <c r="AB525" i="2"/>
  <c r="AB521" i="2"/>
  <c r="AB517" i="2"/>
  <c r="AB513" i="2"/>
  <c r="AB509" i="2"/>
  <c r="AB673" i="2"/>
  <c r="AB669" i="2"/>
  <c r="AB665" i="2"/>
  <c r="AB661" i="2"/>
  <c r="AB657" i="2"/>
  <c r="AB653" i="2"/>
  <c r="AB613" i="2"/>
  <c r="AB609" i="2"/>
  <c r="AB605" i="2"/>
  <c r="AB313" i="2"/>
  <c r="AB309" i="2"/>
  <c r="AB305" i="2"/>
  <c r="AB265" i="2"/>
  <c r="AB261" i="2"/>
  <c r="AB257" i="2"/>
  <c r="AB229" i="2"/>
  <c r="AB225" i="2"/>
  <c r="AB221" i="2"/>
  <c r="AB205" i="2"/>
  <c r="AB201" i="2"/>
  <c r="AB197" i="2"/>
  <c r="AB181" i="2"/>
  <c r="AB177" i="2"/>
  <c r="AB173" i="2"/>
  <c r="AB145" i="2"/>
  <c r="AB526" i="2"/>
  <c r="AB522" i="2"/>
  <c r="AB518" i="2"/>
  <c r="AB514" i="2"/>
  <c r="AB510" i="2"/>
  <c r="AB674" i="2"/>
  <c r="AB670" i="2"/>
  <c r="AB666" i="2"/>
  <c r="AB662" i="2"/>
  <c r="AB658" i="2"/>
  <c r="AB654" i="2"/>
  <c r="AB614" i="2"/>
  <c r="AB610" i="2"/>
  <c r="AB606" i="2"/>
  <c r="AB314" i="2"/>
  <c r="AB310" i="2"/>
  <c r="AB306" i="2"/>
  <c r="AB266" i="2"/>
  <c r="AB262" i="2"/>
  <c r="AB258" i="2"/>
  <c r="AB230" i="2"/>
  <c r="AB226" i="2"/>
  <c r="AB222" i="2"/>
  <c r="AB206" i="2"/>
  <c r="AB202" i="2"/>
  <c r="AB198" i="2"/>
  <c r="AB182" i="2"/>
  <c r="AB178" i="2"/>
  <c r="AB174" i="2"/>
  <c r="AB146" i="2"/>
  <c r="AB527" i="2"/>
  <c r="AB523" i="2"/>
  <c r="AB519" i="2"/>
  <c r="AB515" i="2"/>
  <c r="AB511" i="2"/>
  <c r="AB675" i="2"/>
  <c r="AB671" i="2"/>
  <c r="AB667" i="2"/>
  <c r="AB663" i="2"/>
  <c r="AB659" i="2"/>
  <c r="AB655" i="2"/>
  <c r="AB615" i="2"/>
  <c r="AB611" i="2"/>
  <c r="AB607" i="2"/>
  <c r="AB315" i="2"/>
  <c r="AB311" i="2"/>
  <c r="AB307" i="2"/>
  <c r="AB267" i="2"/>
  <c r="AB263" i="2"/>
  <c r="AB259" i="2"/>
  <c r="AB231" i="2"/>
  <c r="AB227" i="2"/>
  <c r="AB223" i="2"/>
  <c r="AB207" i="2"/>
  <c r="AB203" i="2"/>
  <c r="AB199" i="2"/>
  <c r="AB183" i="2"/>
  <c r="AB179" i="2"/>
  <c r="AB175" i="2"/>
  <c r="AB147" i="2"/>
  <c r="AJ325" i="2"/>
  <c r="AJ321" i="2"/>
  <c r="AJ317" i="2"/>
  <c r="AJ625" i="2"/>
  <c r="AJ621" i="2"/>
  <c r="AJ617" i="2"/>
  <c r="AJ49" i="2"/>
  <c r="AJ326" i="2"/>
  <c r="AJ322" i="2"/>
  <c r="AJ318" i="2"/>
  <c r="AJ626" i="2"/>
  <c r="AJ622" i="2"/>
  <c r="AJ618" i="2"/>
  <c r="AJ50" i="2"/>
  <c r="AJ46" i="2"/>
  <c r="AJ327" i="2"/>
  <c r="AJ323" i="2"/>
  <c r="AJ319" i="2"/>
  <c r="AJ627" i="2"/>
  <c r="AJ623" i="2"/>
  <c r="AJ619" i="2"/>
  <c r="AJ51" i="2"/>
  <c r="AJ47" i="2"/>
  <c r="AJ324" i="2"/>
  <c r="AJ628" i="2"/>
  <c r="AJ620" i="2"/>
  <c r="AJ48" i="2"/>
  <c r="AJ44" i="2"/>
  <c r="AJ244" i="2"/>
  <c r="AJ240" i="2"/>
  <c r="AJ236" i="2"/>
  <c r="AJ412" i="2"/>
  <c r="AJ408" i="2"/>
  <c r="AJ404" i="2"/>
  <c r="AJ772" i="2"/>
  <c r="AJ768" i="2"/>
  <c r="AJ764" i="2"/>
  <c r="AJ448" i="2"/>
  <c r="AJ444" i="2"/>
  <c r="AJ440" i="2"/>
  <c r="AJ45" i="2"/>
  <c r="AJ41" i="2"/>
  <c r="AJ241" i="2"/>
  <c r="AJ237" i="2"/>
  <c r="AJ233" i="2"/>
  <c r="AJ409" i="2"/>
  <c r="AJ405" i="2"/>
  <c r="AJ401" i="2"/>
  <c r="AJ769" i="2"/>
  <c r="AJ765" i="2"/>
  <c r="AJ761" i="2"/>
  <c r="AJ445" i="2"/>
  <c r="AJ441" i="2"/>
  <c r="AJ437" i="2"/>
  <c r="AJ589" i="2"/>
  <c r="AJ585" i="2"/>
  <c r="AJ581" i="2"/>
  <c r="AJ253" i="2"/>
  <c r="AJ249" i="2"/>
  <c r="AJ245" i="2"/>
  <c r="AJ781" i="2"/>
  <c r="AJ777" i="2"/>
  <c r="AJ773" i="2"/>
  <c r="AJ685" i="2"/>
  <c r="AJ681" i="2"/>
  <c r="AJ677" i="2"/>
  <c r="AJ745" i="2"/>
  <c r="AJ235" i="2"/>
  <c r="AJ771" i="2"/>
  <c r="AJ443" i="2"/>
  <c r="AJ586" i="2"/>
  <c r="AJ583" i="2"/>
  <c r="AJ256" i="2"/>
  <c r="AJ686" i="2"/>
  <c r="AJ683" i="2"/>
  <c r="AJ680" i="2"/>
  <c r="AJ239" i="2"/>
  <c r="AJ403" i="2"/>
  <c r="AJ447" i="2"/>
  <c r="AJ254" i="2"/>
  <c r="AJ251" i="2"/>
  <c r="AJ248" i="2"/>
  <c r="AJ678" i="2"/>
  <c r="AJ747" i="2"/>
  <c r="AJ744" i="2"/>
  <c r="AJ624" i="2"/>
  <c r="AJ234" i="2"/>
  <c r="AJ770" i="2"/>
  <c r="AJ442" i="2"/>
  <c r="AJ590" i="2"/>
  <c r="AJ587" i="2"/>
  <c r="AJ584" i="2"/>
  <c r="AJ774" i="2"/>
  <c r="AJ687" i="2"/>
  <c r="AJ684" i="2"/>
  <c r="AJ741" i="2"/>
  <c r="AJ737" i="2"/>
  <c r="AJ793" i="2"/>
  <c r="AJ789" i="2"/>
  <c r="AJ785" i="2"/>
  <c r="AJ337" i="2"/>
  <c r="AJ333" i="2"/>
  <c r="AJ329" i="2"/>
  <c r="AJ733" i="2"/>
  <c r="AJ729" i="2"/>
  <c r="AJ725" i="2"/>
  <c r="AJ243" i="2"/>
  <c r="AJ407" i="2"/>
  <c r="AJ763" i="2"/>
  <c r="AJ246" i="2"/>
  <c r="AJ783" i="2"/>
  <c r="AJ780" i="2"/>
  <c r="AJ320" i="2"/>
  <c r="AJ238" i="2"/>
  <c r="AJ402" i="2"/>
  <c r="AJ446" i="2"/>
  <c r="AJ582" i="2"/>
  <c r="AJ255" i="2"/>
  <c r="AJ252" i="2"/>
  <c r="AJ682" i="2"/>
  <c r="AJ679" i="2"/>
  <c r="AJ748" i="2"/>
  <c r="AJ742" i="2"/>
  <c r="AJ738" i="2"/>
  <c r="AJ794" i="2"/>
  <c r="AJ790" i="2"/>
  <c r="AJ786" i="2"/>
  <c r="AJ338" i="2"/>
  <c r="AJ334" i="2"/>
  <c r="AJ330" i="2"/>
  <c r="AJ734" i="2"/>
  <c r="AJ730" i="2"/>
  <c r="AJ726" i="2"/>
  <c r="AJ494" i="2"/>
  <c r="AJ490" i="2"/>
  <c r="AJ486" i="2"/>
  <c r="AJ578" i="2"/>
  <c r="AJ574" i="2"/>
  <c r="AJ570" i="2"/>
  <c r="AJ482" i="2"/>
  <c r="AJ478" i="2"/>
  <c r="AJ474" i="2"/>
  <c r="AJ722" i="2"/>
  <c r="AJ718" i="2"/>
  <c r="AJ714" i="2"/>
  <c r="AJ110" i="2"/>
  <c r="AJ106" i="2"/>
  <c r="AJ43" i="2"/>
  <c r="AJ411" i="2"/>
  <c r="AJ767" i="2"/>
  <c r="AJ438" i="2"/>
  <c r="AJ591" i="2"/>
  <c r="AJ588" i="2"/>
  <c r="AJ778" i="2"/>
  <c r="AJ775" i="2"/>
  <c r="AJ688" i="2"/>
  <c r="AJ762" i="2"/>
  <c r="AJ250" i="2"/>
  <c r="AJ791" i="2"/>
  <c r="AJ331" i="2"/>
  <c r="AJ495" i="2"/>
  <c r="AJ493" i="2"/>
  <c r="AJ479" i="2"/>
  <c r="AJ476" i="2"/>
  <c r="AJ473" i="2"/>
  <c r="AJ101" i="2"/>
  <c r="AJ373" i="2"/>
  <c r="AJ369" i="2"/>
  <c r="AJ365" i="2"/>
  <c r="AJ97" i="2"/>
  <c r="AJ93" i="2"/>
  <c r="AJ89" i="2"/>
  <c r="AJ289" i="2"/>
  <c r="AJ285" i="2"/>
  <c r="AJ281" i="2"/>
  <c r="AJ469" i="2"/>
  <c r="AJ465" i="2"/>
  <c r="AJ461" i="2"/>
  <c r="AJ505" i="2"/>
  <c r="AJ501" i="2"/>
  <c r="AJ497" i="2"/>
  <c r="AJ565" i="2"/>
  <c r="AJ561" i="2"/>
  <c r="AJ557" i="2"/>
  <c r="AJ361" i="2"/>
  <c r="AJ357" i="2"/>
  <c r="AJ353" i="2"/>
  <c r="AJ757" i="2"/>
  <c r="AJ753" i="2"/>
  <c r="AJ749" i="2"/>
  <c r="AJ42" i="2"/>
  <c r="AJ779" i="2"/>
  <c r="AJ740" i="2"/>
  <c r="AJ340" i="2"/>
  <c r="AJ732" i="2"/>
  <c r="AJ575" i="2"/>
  <c r="AJ572" i="2"/>
  <c r="AJ569" i="2"/>
  <c r="AJ111" i="2"/>
  <c r="AJ108" i="2"/>
  <c r="AJ105" i="2"/>
  <c r="AJ406" i="2"/>
  <c r="AJ746" i="2"/>
  <c r="AJ795" i="2"/>
  <c r="AJ335" i="2"/>
  <c r="AJ727" i="2"/>
  <c r="AJ491" i="2"/>
  <c r="AJ488" i="2"/>
  <c r="AJ485" i="2"/>
  <c r="AJ723" i="2"/>
  <c r="AJ720" i="2"/>
  <c r="AJ717" i="2"/>
  <c r="AJ102" i="2"/>
  <c r="AJ374" i="2"/>
  <c r="AJ370" i="2"/>
  <c r="AJ366" i="2"/>
  <c r="AJ98" i="2"/>
  <c r="AJ94" i="2"/>
  <c r="AJ90" i="2"/>
  <c r="AJ290" i="2"/>
  <c r="AJ286" i="2"/>
  <c r="AJ282" i="2"/>
  <c r="AJ470" i="2"/>
  <c r="AJ466" i="2"/>
  <c r="AJ462" i="2"/>
  <c r="AJ506" i="2"/>
  <c r="AJ502" i="2"/>
  <c r="AJ498" i="2"/>
  <c r="AJ566" i="2"/>
  <c r="AJ562" i="2"/>
  <c r="AJ558" i="2"/>
  <c r="AJ362" i="2"/>
  <c r="AJ358" i="2"/>
  <c r="AJ354" i="2"/>
  <c r="AJ758" i="2"/>
  <c r="AJ754" i="2"/>
  <c r="AJ750" i="2"/>
  <c r="AJ38" i="2"/>
  <c r="AJ34" i="2"/>
  <c r="AJ30" i="2"/>
  <c r="AJ698" i="2"/>
  <c r="AJ694" i="2"/>
  <c r="AJ690" i="2"/>
  <c r="AJ62" i="2"/>
  <c r="AJ58" i="2"/>
  <c r="AJ54" i="2"/>
  <c r="AJ782" i="2"/>
  <c r="AJ788" i="2"/>
  <c r="AJ736" i="2"/>
  <c r="AJ483" i="2"/>
  <c r="AJ480" i="2"/>
  <c r="AJ477" i="2"/>
  <c r="AJ103" i="2"/>
  <c r="AJ328" i="2"/>
  <c r="AJ242" i="2"/>
  <c r="AJ784" i="2"/>
  <c r="AJ739" i="2"/>
  <c r="AJ339" i="2"/>
  <c r="AJ731" i="2"/>
  <c r="AJ579" i="2"/>
  <c r="AJ576" i="2"/>
  <c r="AJ573" i="2"/>
  <c r="AJ715" i="2"/>
  <c r="AJ112" i="2"/>
  <c r="AJ109" i="2"/>
  <c r="AJ375" i="2"/>
  <c r="AJ371" i="2"/>
  <c r="AJ367" i="2"/>
  <c r="AJ99" i="2"/>
  <c r="AJ95" i="2"/>
  <c r="AJ91" i="2"/>
  <c r="AJ291" i="2"/>
  <c r="AJ287" i="2"/>
  <c r="AJ283" i="2"/>
  <c r="AJ471" i="2"/>
  <c r="AJ467" i="2"/>
  <c r="AJ463" i="2"/>
  <c r="AJ507" i="2"/>
  <c r="AJ503" i="2"/>
  <c r="AJ499" i="2"/>
  <c r="AJ567" i="2"/>
  <c r="AJ563" i="2"/>
  <c r="AJ559" i="2"/>
  <c r="AJ363" i="2"/>
  <c r="AJ359" i="2"/>
  <c r="AJ355" i="2"/>
  <c r="AJ759" i="2"/>
  <c r="AJ755" i="2"/>
  <c r="AJ751" i="2"/>
  <c r="AJ39" i="2"/>
  <c r="AJ35" i="2"/>
  <c r="AJ31" i="2"/>
  <c r="AJ699" i="2"/>
  <c r="AJ695" i="2"/>
  <c r="AJ691" i="2"/>
  <c r="AJ63" i="2"/>
  <c r="AJ59" i="2"/>
  <c r="AJ55" i="2"/>
  <c r="AJ766" i="2"/>
  <c r="AJ592" i="2"/>
  <c r="AJ792" i="2"/>
  <c r="AJ332" i="2"/>
  <c r="AJ496" i="2"/>
  <c r="AJ492" i="2"/>
  <c r="AJ489" i="2"/>
  <c r="AJ475" i="2"/>
  <c r="AJ724" i="2"/>
  <c r="AJ721" i="2"/>
  <c r="AJ247" i="2"/>
  <c r="AJ743" i="2"/>
  <c r="AJ787" i="2"/>
  <c r="AJ735" i="2"/>
  <c r="AJ571" i="2"/>
  <c r="AJ484" i="2"/>
  <c r="AJ481" i="2"/>
  <c r="AJ107" i="2"/>
  <c r="AJ104" i="2"/>
  <c r="AJ376" i="2"/>
  <c r="AJ372" i="2"/>
  <c r="AJ368" i="2"/>
  <c r="AJ100" i="2"/>
  <c r="AJ96" i="2"/>
  <c r="AJ92" i="2"/>
  <c r="AJ292" i="2"/>
  <c r="AJ288" i="2"/>
  <c r="AJ284" i="2"/>
  <c r="AJ472" i="2"/>
  <c r="AJ468" i="2"/>
  <c r="AJ464" i="2"/>
  <c r="AJ508" i="2"/>
  <c r="AJ504" i="2"/>
  <c r="AJ500" i="2"/>
  <c r="AJ568" i="2"/>
  <c r="AJ564" i="2"/>
  <c r="AJ560" i="2"/>
  <c r="AJ364" i="2"/>
  <c r="AJ360" i="2"/>
  <c r="AJ356" i="2"/>
  <c r="AJ760" i="2"/>
  <c r="AJ756" i="2"/>
  <c r="AJ752" i="2"/>
  <c r="AJ40" i="2"/>
  <c r="AJ36" i="2"/>
  <c r="AJ32" i="2"/>
  <c r="AJ700" i="2"/>
  <c r="AJ696" i="2"/>
  <c r="AJ692" i="2"/>
  <c r="AJ64" i="2"/>
  <c r="AJ60" i="2"/>
  <c r="AJ56" i="2"/>
  <c r="AJ544" i="2"/>
  <c r="AJ577" i="2"/>
  <c r="AJ57" i="2"/>
  <c r="AJ539" i="2"/>
  <c r="AJ535" i="2"/>
  <c r="AJ435" i="2"/>
  <c r="AJ431" i="2"/>
  <c r="AJ427" i="2"/>
  <c r="AJ387" i="2"/>
  <c r="AJ383" i="2"/>
  <c r="AJ379" i="2"/>
  <c r="AJ27" i="2"/>
  <c r="AJ728" i="2"/>
  <c r="AJ29" i="2"/>
  <c r="AJ336" i="2"/>
  <c r="AJ487" i="2"/>
  <c r="AJ716" i="2"/>
  <c r="AJ689" i="2"/>
  <c r="AJ540" i="2"/>
  <c r="AJ536" i="2"/>
  <c r="AJ436" i="2"/>
  <c r="AJ432" i="2"/>
  <c r="AJ428" i="2"/>
  <c r="AJ388" i="2"/>
  <c r="AJ384" i="2"/>
  <c r="AJ380" i="2"/>
  <c r="AJ28" i="2"/>
  <c r="AJ410" i="2"/>
  <c r="AJ796" i="2"/>
  <c r="AJ37" i="2"/>
  <c r="AJ697" i="2"/>
  <c r="AJ541" i="2"/>
  <c r="AJ537" i="2"/>
  <c r="AJ533" i="2"/>
  <c r="AJ433" i="2"/>
  <c r="AJ429" i="2"/>
  <c r="AJ425" i="2"/>
  <c r="AJ385" i="2"/>
  <c r="AJ381" i="2"/>
  <c r="AJ377" i="2"/>
  <c r="AJ52" i="2"/>
  <c r="AJ580" i="2"/>
  <c r="AJ713" i="2"/>
  <c r="AJ61" i="2"/>
  <c r="AJ719" i="2"/>
  <c r="AJ693" i="2"/>
  <c r="AJ543" i="2"/>
  <c r="AJ23" i="2"/>
  <c r="AJ19" i="2"/>
  <c r="AJ87" i="2"/>
  <c r="AJ83" i="2"/>
  <c r="AJ79" i="2"/>
  <c r="AJ651" i="2"/>
  <c r="AJ647" i="2"/>
  <c r="AJ643" i="2"/>
  <c r="AJ159" i="2"/>
  <c r="AJ155" i="2"/>
  <c r="AJ151" i="2"/>
  <c r="AJ195" i="2"/>
  <c r="AJ191" i="2"/>
  <c r="AJ187" i="2"/>
  <c r="AJ135" i="2"/>
  <c r="AJ131" i="2"/>
  <c r="AJ127" i="2"/>
  <c r="AJ399" i="2"/>
  <c r="AJ395" i="2"/>
  <c r="AJ391" i="2"/>
  <c r="AJ459" i="2"/>
  <c r="AJ455" i="2"/>
  <c r="AJ451" i="2"/>
  <c r="AJ15" i="2"/>
  <c r="AJ11" i="2"/>
  <c r="AJ7" i="2"/>
  <c r="AJ219" i="2"/>
  <c r="AJ215" i="2"/>
  <c r="AJ211" i="2"/>
  <c r="AJ351" i="2"/>
  <c r="AJ538" i="2"/>
  <c r="AJ382" i="2"/>
  <c r="AJ439" i="2"/>
  <c r="AJ430" i="2"/>
  <c r="AJ24" i="2"/>
  <c r="AJ20" i="2"/>
  <c r="AJ88" i="2"/>
  <c r="AJ84" i="2"/>
  <c r="AJ80" i="2"/>
  <c r="AJ652" i="2"/>
  <c r="AJ648" i="2"/>
  <c r="AJ644" i="2"/>
  <c r="AJ160" i="2"/>
  <c r="AJ156" i="2"/>
  <c r="AJ152" i="2"/>
  <c r="AJ196" i="2"/>
  <c r="AJ192" i="2"/>
  <c r="AJ188" i="2"/>
  <c r="AJ136" i="2"/>
  <c r="AJ132" i="2"/>
  <c r="AJ128" i="2"/>
  <c r="AJ400" i="2"/>
  <c r="AJ396" i="2"/>
  <c r="AJ392" i="2"/>
  <c r="AJ460" i="2"/>
  <c r="AJ456" i="2"/>
  <c r="AJ452" i="2"/>
  <c r="AJ16" i="2"/>
  <c r="AJ12" i="2"/>
  <c r="AJ8" i="2"/>
  <c r="AJ220" i="2"/>
  <c r="AJ216" i="2"/>
  <c r="AJ212" i="2"/>
  <c r="AJ352" i="2"/>
  <c r="AJ53" i="2"/>
  <c r="AJ542" i="2"/>
  <c r="AJ386" i="2"/>
  <c r="AJ25" i="2"/>
  <c r="AJ21" i="2"/>
  <c r="AJ17" i="2"/>
  <c r="AJ85" i="2"/>
  <c r="AJ81" i="2"/>
  <c r="AJ77" i="2"/>
  <c r="AJ649" i="2"/>
  <c r="AJ645" i="2"/>
  <c r="AJ641" i="2"/>
  <c r="AJ157" i="2"/>
  <c r="AJ153" i="2"/>
  <c r="AJ149" i="2"/>
  <c r="AJ193" i="2"/>
  <c r="AJ189" i="2"/>
  <c r="AJ185" i="2"/>
  <c r="AJ133" i="2"/>
  <c r="AJ129" i="2"/>
  <c r="AJ125" i="2"/>
  <c r="AJ397" i="2"/>
  <c r="AJ393" i="2"/>
  <c r="AJ389" i="2"/>
  <c r="AJ457" i="2"/>
  <c r="AJ453" i="2"/>
  <c r="AJ449" i="2"/>
  <c r="AJ13" i="2"/>
  <c r="AJ9" i="2"/>
  <c r="AJ5" i="2"/>
  <c r="AJ217" i="2"/>
  <c r="AJ213" i="2"/>
  <c r="AJ209" i="2"/>
  <c r="AJ33" i="2"/>
  <c r="AJ434" i="2"/>
  <c r="AJ26" i="2"/>
  <c r="AJ776" i="2"/>
  <c r="AJ378" i="2"/>
  <c r="AJ22" i="2"/>
  <c r="AJ18" i="2"/>
  <c r="AJ86" i="2"/>
  <c r="AJ82" i="2"/>
  <c r="AJ78" i="2"/>
  <c r="AJ650" i="2"/>
  <c r="AJ646" i="2"/>
  <c r="AJ642" i="2"/>
  <c r="AJ158" i="2"/>
  <c r="AJ154" i="2"/>
  <c r="AJ150" i="2"/>
  <c r="AJ194" i="2"/>
  <c r="AJ190" i="2"/>
  <c r="AJ186" i="2"/>
  <c r="AJ134" i="2"/>
  <c r="AJ130" i="2"/>
  <c r="AJ126" i="2"/>
  <c r="AJ398" i="2"/>
  <c r="AJ394" i="2"/>
  <c r="AJ390" i="2"/>
  <c r="AJ458" i="2"/>
  <c r="AJ454" i="2"/>
  <c r="AJ450" i="2"/>
  <c r="AJ14" i="2"/>
  <c r="AJ10" i="2"/>
  <c r="AJ6" i="2"/>
  <c r="AJ218" i="2"/>
  <c r="AJ214" i="2"/>
  <c r="AJ210" i="2"/>
  <c r="AJ350" i="2"/>
  <c r="AJ346" i="2"/>
  <c r="AJ342" i="2"/>
  <c r="AJ806" i="2"/>
  <c r="AJ802" i="2"/>
  <c r="AJ798" i="2"/>
  <c r="AJ74" i="2"/>
  <c r="AJ70" i="2"/>
  <c r="AJ66" i="2"/>
  <c r="AJ422" i="2"/>
  <c r="AJ418" i="2"/>
  <c r="AJ414" i="2"/>
  <c r="AJ638" i="2"/>
  <c r="AJ634" i="2"/>
  <c r="AJ630" i="2"/>
  <c r="AJ710" i="2"/>
  <c r="AJ706" i="2"/>
  <c r="AJ702" i="2"/>
  <c r="AJ602" i="2"/>
  <c r="AJ598" i="2"/>
  <c r="AJ594" i="2"/>
  <c r="AJ302" i="2"/>
  <c r="AJ298" i="2"/>
  <c r="AJ294" i="2"/>
  <c r="AJ554" i="2"/>
  <c r="AJ550" i="2"/>
  <c r="AJ546" i="2"/>
  <c r="AJ278" i="2"/>
  <c r="AJ274" i="2"/>
  <c r="AJ270" i="2"/>
  <c r="AJ534" i="2"/>
  <c r="AJ347" i="2"/>
  <c r="AJ343" i="2"/>
  <c r="AJ807" i="2"/>
  <c r="AJ803" i="2"/>
  <c r="AJ799" i="2"/>
  <c r="AJ75" i="2"/>
  <c r="AJ71" i="2"/>
  <c r="AJ67" i="2"/>
  <c r="AJ423" i="2"/>
  <c r="AJ419" i="2"/>
  <c r="AJ415" i="2"/>
  <c r="AJ639" i="2"/>
  <c r="AJ635" i="2"/>
  <c r="AJ631" i="2"/>
  <c r="AJ711" i="2"/>
  <c r="AJ707" i="2"/>
  <c r="AJ703" i="2"/>
  <c r="AJ603" i="2"/>
  <c r="AJ599" i="2"/>
  <c r="AJ595" i="2"/>
  <c r="AJ303" i="2"/>
  <c r="AJ299" i="2"/>
  <c r="AJ295" i="2"/>
  <c r="AJ555" i="2"/>
  <c r="AJ551" i="2"/>
  <c r="AJ547" i="2"/>
  <c r="AJ279" i="2"/>
  <c r="AJ275" i="2"/>
  <c r="AJ271" i="2"/>
  <c r="AJ531" i="2"/>
  <c r="AJ348" i="2"/>
  <c r="AJ344" i="2"/>
  <c r="AJ808" i="2"/>
  <c r="AJ804" i="2"/>
  <c r="AJ800" i="2"/>
  <c r="AJ76" i="2"/>
  <c r="AJ72" i="2"/>
  <c r="AJ68" i="2"/>
  <c r="AJ424" i="2"/>
  <c r="AJ420" i="2"/>
  <c r="AJ416" i="2"/>
  <c r="AJ640" i="2"/>
  <c r="AJ636" i="2"/>
  <c r="AJ632" i="2"/>
  <c r="AJ712" i="2"/>
  <c r="AJ708" i="2"/>
  <c r="AJ704" i="2"/>
  <c r="AJ604" i="2"/>
  <c r="AJ600" i="2"/>
  <c r="AJ596" i="2"/>
  <c r="AJ304" i="2"/>
  <c r="AJ300" i="2"/>
  <c r="AJ296" i="2"/>
  <c r="AJ556" i="2"/>
  <c r="AJ552" i="2"/>
  <c r="AJ548" i="2"/>
  <c r="AJ280" i="2"/>
  <c r="AJ276" i="2"/>
  <c r="AJ272" i="2"/>
  <c r="AJ532" i="2"/>
  <c r="AJ528" i="2"/>
  <c r="AJ426" i="2"/>
  <c r="AJ349" i="2"/>
  <c r="AJ345" i="2"/>
  <c r="AJ341" i="2"/>
  <c r="AJ805" i="2"/>
  <c r="AJ801" i="2"/>
  <c r="AJ797" i="2"/>
  <c r="AJ73" i="2"/>
  <c r="AJ69" i="2"/>
  <c r="AJ65" i="2"/>
  <c r="AJ421" i="2"/>
  <c r="AJ417" i="2"/>
  <c r="AJ413" i="2"/>
  <c r="AJ637" i="2"/>
  <c r="AJ633" i="2"/>
  <c r="AJ629" i="2"/>
  <c r="AJ709" i="2"/>
  <c r="AJ705" i="2"/>
  <c r="AJ701" i="2"/>
  <c r="AJ601" i="2"/>
  <c r="AJ597" i="2"/>
  <c r="AJ593" i="2"/>
  <c r="AJ301" i="2"/>
  <c r="AJ297" i="2"/>
  <c r="AJ293" i="2"/>
  <c r="AJ553" i="2"/>
  <c r="AJ549" i="2"/>
  <c r="AJ545" i="2"/>
  <c r="AJ277" i="2"/>
  <c r="AJ273" i="2"/>
  <c r="AJ269" i="2"/>
  <c r="AJ529" i="2"/>
  <c r="AJ525" i="2"/>
  <c r="AJ521" i="2"/>
  <c r="AJ517" i="2"/>
  <c r="AJ513" i="2"/>
  <c r="AJ509" i="2"/>
  <c r="AJ673" i="2"/>
  <c r="AJ669" i="2"/>
  <c r="AJ665" i="2"/>
  <c r="AJ661" i="2"/>
  <c r="AJ657" i="2"/>
  <c r="AJ653" i="2"/>
  <c r="AJ613" i="2"/>
  <c r="AJ609" i="2"/>
  <c r="AJ605" i="2"/>
  <c r="AJ313" i="2"/>
  <c r="AJ309" i="2"/>
  <c r="AJ305" i="2"/>
  <c r="AJ265" i="2"/>
  <c r="AJ261" i="2"/>
  <c r="AJ257" i="2"/>
  <c r="AJ229" i="2"/>
  <c r="AJ225" i="2"/>
  <c r="AJ221" i="2"/>
  <c r="AJ205" i="2"/>
  <c r="AJ201" i="2"/>
  <c r="AJ197" i="2"/>
  <c r="AJ181" i="2"/>
  <c r="AJ177" i="2"/>
  <c r="AJ173" i="2"/>
  <c r="AJ145" i="2"/>
  <c r="AJ526" i="2"/>
  <c r="AJ522" i="2"/>
  <c r="AJ518" i="2"/>
  <c r="AJ514" i="2"/>
  <c r="AJ510" i="2"/>
  <c r="AJ674" i="2"/>
  <c r="AJ670" i="2"/>
  <c r="AJ666" i="2"/>
  <c r="AJ662" i="2"/>
  <c r="AJ658" i="2"/>
  <c r="AJ654" i="2"/>
  <c r="AJ614" i="2"/>
  <c r="AJ610" i="2"/>
  <c r="AJ606" i="2"/>
  <c r="AJ314" i="2"/>
  <c r="AJ310" i="2"/>
  <c r="AJ306" i="2"/>
  <c r="AJ266" i="2"/>
  <c r="AJ262" i="2"/>
  <c r="AJ258" i="2"/>
  <c r="AJ230" i="2"/>
  <c r="AJ226" i="2"/>
  <c r="AJ222" i="2"/>
  <c r="AJ206" i="2"/>
  <c r="AJ202" i="2"/>
  <c r="AJ198" i="2"/>
  <c r="AJ182" i="2"/>
  <c r="AJ178" i="2"/>
  <c r="AJ174" i="2"/>
  <c r="AJ146" i="2"/>
  <c r="AJ530" i="2"/>
  <c r="AJ527" i="2"/>
  <c r="AJ523" i="2"/>
  <c r="AJ519" i="2"/>
  <c r="AJ515" i="2"/>
  <c r="AJ511" i="2"/>
  <c r="AJ675" i="2"/>
  <c r="AJ671" i="2"/>
  <c r="AJ667" i="2"/>
  <c r="AJ663" i="2"/>
  <c r="AJ659" i="2"/>
  <c r="AJ655" i="2"/>
  <c r="AJ615" i="2"/>
  <c r="AJ611" i="2"/>
  <c r="AJ607" i="2"/>
  <c r="AJ315" i="2"/>
  <c r="AJ311" i="2"/>
  <c r="AJ307" i="2"/>
  <c r="AJ267" i="2"/>
  <c r="AJ263" i="2"/>
  <c r="AJ259" i="2"/>
  <c r="AJ231" i="2"/>
  <c r="AJ227" i="2"/>
  <c r="AJ223" i="2"/>
  <c r="AJ207" i="2"/>
  <c r="AJ203" i="2"/>
  <c r="AJ199" i="2"/>
  <c r="AJ183" i="2"/>
  <c r="AJ179" i="2"/>
  <c r="AJ175" i="2"/>
  <c r="AJ147" i="2"/>
  <c r="AR325" i="2"/>
  <c r="AR321" i="2"/>
  <c r="AR317" i="2"/>
  <c r="AR625" i="2"/>
  <c r="AR621" i="2"/>
  <c r="AR617" i="2"/>
  <c r="AR49" i="2"/>
  <c r="AR326" i="2"/>
  <c r="AR322" i="2"/>
  <c r="AR318" i="2"/>
  <c r="AR626" i="2"/>
  <c r="AR622" i="2"/>
  <c r="AR618" i="2"/>
  <c r="AR50" i="2"/>
  <c r="AR46" i="2"/>
  <c r="AR327" i="2"/>
  <c r="AR323" i="2"/>
  <c r="AR319" i="2"/>
  <c r="AR627" i="2"/>
  <c r="AR623" i="2"/>
  <c r="AR619" i="2"/>
  <c r="AR51" i="2"/>
  <c r="AR47" i="2"/>
  <c r="AR328" i="2"/>
  <c r="AR320" i="2"/>
  <c r="AR624" i="2"/>
  <c r="AR52" i="2"/>
  <c r="AR44" i="2"/>
  <c r="AR244" i="2"/>
  <c r="AR240" i="2"/>
  <c r="AR236" i="2"/>
  <c r="AR412" i="2"/>
  <c r="AR408" i="2"/>
  <c r="AR404" i="2"/>
  <c r="AR772" i="2"/>
  <c r="AR768" i="2"/>
  <c r="AR764" i="2"/>
  <c r="AR448" i="2"/>
  <c r="AR444" i="2"/>
  <c r="AR440" i="2"/>
  <c r="AR45" i="2"/>
  <c r="AR41" i="2"/>
  <c r="AR241" i="2"/>
  <c r="AR237" i="2"/>
  <c r="AR233" i="2"/>
  <c r="AR409" i="2"/>
  <c r="AR405" i="2"/>
  <c r="AR401" i="2"/>
  <c r="AR769" i="2"/>
  <c r="AR765" i="2"/>
  <c r="AR761" i="2"/>
  <c r="AR445" i="2"/>
  <c r="AR441" i="2"/>
  <c r="AR437" i="2"/>
  <c r="AR589" i="2"/>
  <c r="AR585" i="2"/>
  <c r="AR581" i="2"/>
  <c r="AR253" i="2"/>
  <c r="AR249" i="2"/>
  <c r="AR245" i="2"/>
  <c r="AR781" i="2"/>
  <c r="AR777" i="2"/>
  <c r="AR773" i="2"/>
  <c r="AR685" i="2"/>
  <c r="AR681" i="2"/>
  <c r="AR677" i="2"/>
  <c r="AR745" i="2"/>
  <c r="AR239" i="2"/>
  <c r="AR403" i="2"/>
  <c r="AR447" i="2"/>
  <c r="AR590" i="2"/>
  <c r="AR587" i="2"/>
  <c r="AR584" i="2"/>
  <c r="AR774" i="2"/>
  <c r="AR687" i="2"/>
  <c r="AR684" i="2"/>
  <c r="AR243" i="2"/>
  <c r="AR407" i="2"/>
  <c r="AR763" i="2"/>
  <c r="AR582" i="2"/>
  <c r="AR255" i="2"/>
  <c r="AR252" i="2"/>
  <c r="AR682" i="2"/>
  <c r="AR679" i="2"/>
  <c r="AR748" i="2"/>
  <c r="AR628" i="2"/>
  <c r="AR238" i="2"/>
  <c r="AR402" i="2"/>
  <c r="AR446" i="2"/>
  <c r="AR438" i="2"/>
  <c r="AR591" i="2"/>
  <c r="AR588" i="2"/>
  <c r="AR778" i="2"/>
  <c r="AR775" i="2"/>
  <c r="AR688" i="2"/>
  <c r="AR741" i="2"/>
  <c r="AR737" i="2"/>
  <c r="AR793" i="2"/>
  <c r="AR789" i="2"/>
  <c r="AR785" i="2"/>
  <c r="AR337" i="2"/>
  <c r="AR333" i="2"/>
  <c r="AR329" i="2"/>
  <c r="AR733" i="2"/>
  <c r="AR729" i="2"/>
  <c r="AR725" i="2"/>
  <c r="AR43" i="2"/>
  <c r="AR411" i="2"/>
  <c r="AR767" i="2"/>
  <c r="AR250" i="2"/>
  <c r="AR247" i="2"/>
  <c r="AR784" i="2"/>
  <c r="AR746" i="2"/>
  <c r="AR324" i="2"/>
  <c r="AR242" i="2"/>
  <c r="AR406" i="2"/>
  <c r="AR762" i="2"/>
  <c r="AR586" i="2"/>
  <c r="AR583" i="2"/>
  <c r="AR256" i="2"/>
  <c r="AR686" i="2"/>
  <c r="AR683" i="2"/>
  <c r="AR680" i="2"/>
  <c r="AR742" i="2"/>
  <c r="AR738" i="2"/>
  <c r="AR794" i="2"/>
  <c r="AR790" i="2"/>
  <c r="AR786" i="2"/>
  <c r="AR338" i="2"/>
  <c r="AR334" i="2"/>
  <c r="AR330" i="2"/>
  <c r="AR734" i="2"/>
  <c r="AR730" i="2"/>
  <c r="AR726" i="2"/>
  <c r="AR494" i="2"/>
  <c r="AR490" i="2"/>
  <c r="AR486" i="2"/>
  <c r="AR578" i="2"/>
  <c r="AR574" i="2"/>
  <c r="AR570" i="2"/>
  <c r="AR482" i="2"/>
  <c r="AR478" i="2"/>
  <c r="AR474" i="2"/>
  <c r="AR722" i="2"/>
  <c r="AR718" i="2"/>
  <c r="AR714" i="2"/>
  <c r="AR110" i="2"/>
  <c r="AR106" i="2"/>
  <c r="AR235" i="2"/>
  <c r="AR771" i="2"/>
  <c r="AR443" i="2"/>
  <c r="AR439" i="2"/>
  <c r="AR592" i="2"/>
  <c r="AR782" i="2"/>
  <c r="AR779" i="2"/>
  <c r="AR776" i="2"/>
  <c r="AR48" i="2"/>
  <c r="AR42" i="2"/>
  <c r="AR251" i="2"/>
  <c r="AR744" i="2"/>
  <c r="AR795" i="2"/>
  <c r="AR335" i="2"/>
  <c r="AR727" i="2"/>
  <c r="AR483" i="2"/>
  <c r="AR480" i="2"/>
  <c r="AR477" i="2"/>
  <c r="AR103" i="2"/>
  <c r="AR101" i="2"/>
  <c r="AR373" i="2"/>
  <c r="AR369" i="2"/>
  <c r="AR365" i="2"/>
  <c r="AR97" i="2"/>
  <c r="AR93" i="2"/>
  <c r="AR89" i="2"/>
  <c r="AR289" i="2"/>
  <c r="AR285" i="2"/>
  <c r="AR281" i="2"/>
  <c r="AR469" i="2"/>
  <c r="AR465" i="2"/>
  <c r="AR461" i="2"/>
  <c r="AR505" i="2"/>
  <c r="AR501" i="2"/>
  <c r="AR497" i="2"/>
  <c r="AR565" i="2"/>
  <c r="AR561" i="2"/>
  <c r="AR557" i="2"/>
  <c r="AR361" i="2"/>
  <c r="AR357" i="2"/>
  <c r="AR353" i="2"/>
  <c r="AR757" i="2"/>
  <c r="AR753" i="2"/>
  <c r="AR749" i="2"/>
  <c r="AR770" i="2"/>
  <c r="AR780" i="2"/>
  <c r="AR788" i="2"/>
  <c r="AR736" i="2"/>
  <c r="AR579" i="2"/>
  <c r="AR576" i="2"/>
  <c r="AR573" i="2"/>
  <c r="AR715" i="2"/>
  <c r="AR112" i="2"/>
  <c r="AR109" i="2"/>
  <c r="AR254" i="2"/>
  <c r="AR747" i="2"/>
  <c r="AR739" i="2"/>
  <c r="AR339" i="2"/>
  <c r="AR731" i="2"/>
  <c r="AR492" i="2"/>
  <c r="AR489" i="2"/>
  <c r="AR475" i="2"/>
  <c r="AR724" i="2"/>
  <c r="AR721" i="2"/>
  <c r="AR102" i="2"/>
  <c r="AR374" i="2"/>
  <c r="AR370" i="2"/>
  <c r="AR366" i="2"/>
  <c r="AR98" i="2"/>
  <c r="AR94" i="2"/>
  <c r="AR90" i="2"/>
  <c r="AR290" i="2"/>
  <c r="AR286" i="2"/>
  <c r="AR282" i="2"/>
  <c r="AR470" i="2"/>
  <c r="AR466" i="2"/>
  <c r="AR462" i="2"/>
  <c r="AR506" i="2"/>
  <c r="AR502" i="2"/>
  <c r="AR498" i="2"/>
  <c r="AR566" i="2"/>
  <c r="AR562" i="2"/>
  <c r="AR558" i="2"/>
  <c r="AR362" i="2"/>
  <c r="AR358" i="2"/>
  <c r="AR354" i="2"/>
  <c r="AR758" i="2"/>
  <c r="AR754" i="2"/>
  <c r="AR750" i="2"/>
  <c r="AR38" i="2"/>
  <c r="AR34" i="2"/>
  <c r="AR30" i="2"/>
  <c r="AR698" i="2"/>
  <c r="AR694" i="2"/>
  <c r="AR690" i="2"/>
  <c r="AR62" i="2"/>
  <c r="AR58" i="2"/>
  <c r="AR54" i="2"/>
  <c r="AR234" i="2"/>
  <c r="AR783" i="2"/>
  <c r="AR792" i="2"/>
  <c r="AR332" i="2"/>
  <c r="AR496" i="2"/>
  <c r="AR571" i="2"/>
  <c r="AR484" i="2"/>
  <c r="AR481" i="2"/>
  <c r="AR107" i="2"/>
  <c r="AR104" i="2"/>
  <c r="AR766" i="2"/>
  <c r="AR678" i="2"/>
  <c r="AR743" i="2"/>
  <c r="AR787" i="2"/>
  <c r="AR735" i="2"/>
  <c r="AR487" i="2"/>
  <c r="AR580" i="2"/>
  <c r="AR577" i="2"/>
  <c r="AR719" i="2"/>
  <c r="AR716" i="2"/>
  <c r="AR713" i="2"/>
  <c r="AR375" i="2"/>
  <c r="AR371" i="2"/>
  <c r="AR367" i="2"/>
  <c r="AR99" i="2"/>
  <c r="AR95" i="2"/>
  <c r="AR91" i="2"/>
  <c r="AR291" i="2"/>
  <c r="AR287" i="2"/>
  <c r="AR283" i="2"/>
  <c r="AR471" i="2"/>
  <c r="AR467" i="2"/>
  <c r="AR463" i="2"/>
  <c r="AR507" i="2"/>
  <c r="AR503" i="2"/>
  <c r="AR499" i="2"/>
  <c r="AR567" i="2"/>
  <c r="AR563" i="2"/>
  <c r="AR559" i="2"/>
  <c r="AR363" i="2"/>
  <c r="AR359" i="2"/>
  <c r="AR355" i="2"/>
  <c r="AR759" i="2"/>
  <c r="AR755" i="2"/>
  <c r="AR751" i="2"/>
  <c r="AR39" i="2"/>
  <c r="AR35" i="2"/>
  <c r="AR31" i="2"/>
  <c r="AR699" i="2"/>
  <c r="AR695" i="2"/>
  <c r="AR691" i="2"/>
  <c r="AR63" i="2"/>
  <c r="AR59" i="2"/>
  <c r="AR55" i="2"/>
  <c r="AR620" i="2"/>
  <c r="AR246" i="2"/>
  <c r="AR796" i="2"/>
  <c r="AR336" i="2"/>
  <c r="AR728" i="2"/>
  <c r="AR493" i="2"/>
  <c r="AR479" i="2"/>
  <c r="AR476" i="2"/>
  <c r="AR473" i="2"/>
  <c r="AR410" i="2"/>
  <c r="AR248" i="2"/>
  <c r="AR791" i="2"/>
  <c r="AR331" i="2"/>
  <c r="AR495" i="2"/>
  <c r="AR575" i="2"/>
  <c r="AR572" i="2"/>
  <c r="AR569" i="2"/>
  <c r="AR111" i="2"/>
  <c r="AR108" i="2"/>
  <c r="AR105" i="2"/>
  <c r="AR376" i="2"/>
  <c r="AR372" i="2"/>
  <c r="AR368" i="2"/>
  <c r="AR100" i="2"/>
  <c r="AR96" i="2"/>
  <c r="AR92" i="2"/>
  <c r="AR292" i="2"/>
  <c r="AR288" i="2"/>
  <c r="AR284" i="2"/>
  <c r="AR472" i="2"/>
  <c r="AR468" i="2"/>
  <c r="AR464" i="2"/>
  <c r="AR508" i="2"/>
  <c r="AR504" i="2"/>
  <c r="AR500" i="2"/>
  <c r="AR568" i="2"/>
  <c r="AR564" i="2"/>
  <c r="AR560" i="2"/>
  <c r="AR364" i="2"/>
  <c r="AR360" i="2"/>
  <c r="AR356" i="2"/>
  <c r="AR760" i="2"/>
  <c r="AR756" i="2"/>
  <c r="AR752" i="2"/>
  <c r="AR40" i="2"/>
  <c r="AR36" i="2"/>
  <c r="AR32" i="2"/>
  <c r="AR700" i="2"/>
  <c r="AR696" i="2"/>
  <c r="AR692" i="2"/>
  <c r="AR64" i="2"/>
  <c r="AR60" i="2"/>
  <c r="AR56" i="2"/>
  <c r="AR544" i="2"/>
  <c r="AR340" i="2"/>
  <c r="AR723" i="2"/>
  <c r="AR61" i="2"/>
  <c r="AR53" i="2"/>
  <c r="AR539" i="2"/>
  <c r="AR535" i="2"/>
  <c r="AR435" i="2"/>
  <c r="AR431" i="2"/>
  <c r="AR427" i="2"/>
  <c r="AR387" i="2"/>
  <c r="AR383" i="2"/>
  <c r="AR379" i="2"/>
  <c r="AR27" i="2"/>
  <c r="AR740" i="2"/>
  <c r="AR485" i="2"/>
  <c r="AR33" i="2"/>
  <c r="AR693" i="2"/>
  <c r="AR540" i="2"/>
  <c r="AR536" i="2"/>
  <c r="AR436" i="2"/>
  <c r="AR432" i="2"/>
  <c r="AR428" i="2"/>
  <c r="AR388" i="2"/>
  <c r="AR384" i="2"/>
  <c r="AR380" i="2"/>
  <c r="AR28" i="2"/>
  <c r="AR491" i="2"/>
  <c r="AR720" i="2"/>
  <c r="AR442" i="2"/>
  <c r="AR29" i="2"/>
  <c r="AR541" i="2"/>
  <c r="AR537" i="2"/>
  <c r="AR533" i="2"/>
  <c r="AR433" i="2"/>
  <c r="AR429" i="2"/>
  <c r="AR425" i="2"/>
  <c r="AR385" i="2"/>
  <c r="AR381" i="2"/>
  <c r="AR377" i="2"/>
  <c r="AR689" i="2"/>
  <c r="AR543" i="2"/>
  <c r="AR732" i="2"/>
  <c r="AR697" i="2"/>
  <c r="AR23" i="2"/>
  <c r="AR19" i="2"/>
  <c r="AR87" i="2"/>
  <c r="AR83" i="2"/>
  <c r="AR79" i="2"/>
  <c r="AR651" i="2"/>
  <c r="AR647" i="2"/>
  <c r="AR643" i="2"/>
  <c r="AR159" i="2"/>
  <c r="AR155" i="2"/>
  <c r="AR151" i="2"/>
  <c r="AR195" i="2"/>
  <c r="AR191" i="2"/>
  <c r="AR187" i="2"/>
  <c r="AR135" i="2"/>
  <c r="AR131" i="2"/>
  <c r="AR127" i="2"/>
  <c r="AR399" i="2"/>
  <c r="AR395" i="2"/>
  <c r="AR391" i="2"/>
  <c r="AR459" i="2"/>
  <c r="AR455" i="2"/>
  <c r="AR451" i="2"/>
  <c r="AR15" i="2"/>
  <c r="AR11" i="2"/>
  <c r="AR7" i="2"/>
  <c r="AR219" i="2"/>
  <c r="AR215" i="2"/>
  <c r="AR211" i="2"/>
  <c r="AR351" i="2"/>
  <c r="AR488" i="2"/>
  <c r="AR717" i="2"/>
  <c r="AR542" i="2"/>
  <c r="AR386" i="2"/>
  <c r="AR26" i="2"/>
  <c r="AR24" i="2"/>
  <c r="AR20" i="2"/>
  <c r="AR88" i="2"/>
  <c r="AR84" i="2"/>
  <c r="AR80" i="2"/>
  <c r="AR652" i="2"/>
  <c r="AR648" i="2"/>
  <c r="AR644" i="2"/>
  <c r="AR160" i="2"/>
  <c r="AR156" i="2"/>
  <c r="AR152" i="2"/>
  <c r="AR196" i="2"/>
  <c r="AR192" i="2"/>
  <c r="AR188" i="2"/>
  <c r="AR136" i="2"/>
  <c r="AR132" i="2"/>
  <c r="AR128" i="2"/>
  <c r="AR400" i="2"/>
  <c r="AR396" i="2"/>
  <c r="AR392" i="2"/>
  <c r="AR460" i="2"/>
  <c r="AR456" i="2"/>
  <c r="AR452" i="2"/>
  <c r="AR16" i="2"/>
  <c r="AR12" i="2"/>
  <c r="AR8" i="2"/>
  <c r="AR220" i="2"/>
  <c r="AR216" i="2"/>
  <c r="AR212" i="2"/>
  <c r="AR352" i="2"/>
  <c r="AR434" i="2"/>
  <c r="AR378" i="2"/>
  <c r="AR37" i="2"/>
  <c r="AR57" i="2"/>
  <c r="AR426" i="2"/>
  <c r="AR25" i="2"/>
  <c r="AR21" i="2"/>
  <c r="AR17" i="2"/>
  <c r="AR85" i="2"/>
  <c r="AR81" i="2"/>
  <c r="AR77" i="2"/>
  <c r="AR649" i="2"/>
  <c r="AR645" i="2"/>
  <c r="AR641" i="2"/>
  <c r="AR157" i="2"/>
  <c r="AR153" i="2"/>
  <c r="AR149" i="2"/>
  <c r="AR193" i="2"/>
  <c r="AR189" i="2"/>
  <c r="AR185" i="2"/>
  <c r="AR133" i="2"/>
  <c r="AR129" i="2"/>
  <c r="AR125" i="2"/>
  <c r="AR397" i="2"/>
  <c r="AR393" i="2"/>
  <c r="AR389" i="2"/>
  <c r="AR457" i="2"/>
  <c r="AR453" i="2"/>
  <c r="AR449" i="2"/>
  <c r="AR13" i="2"/>
  <c r="AR9" i="2"/>
  <c r="AR5" i="2"/>
  <c r="AR217" i="2"/>
  <c r="AR213" i="2"/>
  <c r="AR209" i="2"/>
  <c r="AR534" i="2"/>
  <c r="AR382" i="2"/>
  <c r="AR22" i="2"/>
  <c r="AR18" i="2"/>
  <c r="AR86" i="2"/>
  <c r="AR82" i="2"/>
  <c r="AR78" i="2"/>
  <c r="AR650" i="2"/>
  <c r="AR646" i="2"/>
  <c r="AR642" i="2"/>
  <c r="AR158" i="2"/>
  <c r="AR154" i="2"/>
  <c r="AR150" i="2"/>
  <c r="AR194" i="2"/>
  <c r="AR190" i="2"/>
  <c r="AR186" i="2"/>
  <c r="AR134" i="2"/>
  <c r="AR130" i="2"/>
  <c r="AR126" i="2"/>
  <c r="AR398" i="2"/>
  <c r="AR394" i="2"/>
  <c r="AR390" i="2"/>
  <c r="AR458" i="2"/>
  <c r="AR454" i="2"/>
  <c r="AR450" i="2"/>
  <c r="AR14" i="2"/>
  <c r="AR10" i="2"/>
  <c r="AR6" i="2"/>
  <c r="AR218" i="2"/>
  <c r="AR214" i="2"/>
  <c r="AR210" i="2"/>
  <c r="AR350" i="2"/>
  <c r="AR430" i="2"/>
  <c r="AR538" i="2"/>
  <c r="AR346" i="2"/>
  <c r="AR342" i="2"/>
  <c r="AR806" i="2"/>
  <c r="AR802" i="2"/>
  <c r="AR798" i="2"/>
  <c r="AR74" i="2"/>
  <c r="AR70" i="2"/>
  <c r="AR66" i="2"/>
  <c r="AR422" i="2"/>
  <c r="AR418" i="2"/>
  <c r="AR414" i="2"/>
  <c r="AR638" i="2"/>
  <c r="AR634" i="2"/>
  <c r="AR630" i="2"/>
  <c r="AR710" i="2"/>
  <c r="AR706" i="2"/>
  <c r="AR702" i="2"/>
  <c r="AR602" i="2"/>
  <c r="AR598" i="2"/>
  <c r="AR594" i="2"/>
  <c r="AR302" i="2"/>
  <c r="AR298" i="2"/>
  <c r="AR294" i="2"/>
  <c r="AR554" i="2"/>
  <c r="AR550" i="2"/>
  <c r="AR546" i="2"/>
  <c r="AR278" i="2"/>
  <c r="AR274" i="2"/>
  <c r="AR270" i="2"/>
  <c r="AR347" i="2"/>
  <c r="AR343" i="2"/>
  <c r="AR807" i="2"/>
  <c r="AR803" i="2"/>
  <c r="AR799" i="2"/>
  <c r="AR75" i="2"/>
  <c r="AR71" i="2"/>
  <c r="AR67" i="2"/>
  <c r="AR423" i="2"/>
  <c r="AR419" i="2"/>
  <c r="AR415" i="2"/>
  <c r="AR639" i="2"/>
  <c r="AR635" i="2"/>
  <c r="AR631" i="2"/>
  <c r="AR711" i="2"/>
  <c r="AR707" i="2"/>
  <c r="AR703" i="2"/>
  <c r="AR603" i="2"/>
  <c r="AR599" i="2"/>
  <c r="AR595" i="2"/>
  <c r="AR303" i="2"/>
  <c r="AR299" i="2"/>
  <c r="AR295" i="2"/>
  <c r="AR555" i="2"/>
  <c r="AR551" i="2"/>
  <c r="AR547" i="2"/>
  <c r="AR279" i="2"/>
  <c r="AR275" i="2"/>
  <c r="AR271" i="2"/>
  <c r="AR531" i="2"/>
  <c r="AR348" i="2"/>
  <c r="AR344" i="2"/>
  <c r="AR808" i="2"/>
  <c r="AR804" i="2"/>
  <c r="AR800" i="2"/>
  <c r="AR76" i="2"/>
  <c r="AR72" i="2"/>
  <c r="AR68" i="2"/>
  <c r="AR424" i="2"/>
  <c r="AR420" i="2"/>
  <c r="AR416" i="2"/>
  <c r="AR640" i="2"/>
  <c r="AR636" i="2"/>
  <c r="AR632" i="2"/>
  <c r="AR712" i="2"/>
  <c r="AR708" i="2"/>
  <c r="AR704" i="2"/>
  <c r="AR604" i="2"/>
  <c r="AR600" i="2"/>
  <c r="AR596" i="2"/>
  <c r="AR304" i="2"/>
  <c r="AR300" i="2"/>
  <c r="AR296" i="2"/>
  <c r="AR556" i="2"/>
  <c r="AR552" i="2"/>
  <c r="AR548" i="2"/>
  <c r="AR280" i="2"/>
  <c r="AR276" i="2"/>
  <c r="AR272" i="2"/>
  <c r="AR532" i="2"/>
  <c r="AR528" i="2"/>
  <c r="AR349" i="2"/>
  <c r="AR345" i="2"/>
  <c r="AR341" i="2"/>
  <c r="AR805" i="2"/>
  <c r="AR801" i="2"/>
  <c r="AR797" i="2"/>
  <c r="AR73" i="2"/>
  <c r="AR69" i="2"/>
  <c r="AR65" i="2"/>
  <c r="AR421" i="2"/>
  <c r="AR417" i="2"/>
  <c r="AR413" i="2"/>
  <c r="AR637" i="2"/>
  <c r="AR633" i="2"/>
  <c r="AR629" i="2"/>
  <c r="AR709" i="2"/>
  <c r="AR705" i="2"/>
  <c r="AR701" i="2"/>
  <c r="AR601" i="2"/>
  <c r="AR597" i="2"/>
  <c r="AR593" i="2"/>
  <c r="AR301" i="2"/>
  <c r="AR297" i="2"/>
  <c r="AR293" i="2"/>
  <c r="AR553" i="2"/>
  <c r="AR549" i="2"/>
  <c r="AR545" i="2"/>
  <c r="AR277" i="2"/>
  <c r="AR273" i="2"/>
  <c r="AR269" i="2"/>
  <c r="AR529" i="2"/>
  <c r="AR530" i="2"/>
  <c r="AR525" i="2"/>
  <c r="AR521" i="2"/>
  <c r="AR517" i="2"/>
  <c r="AR513" i="2"/>
  <c r="AR509" i="2"/>
  <c r="AR673" i="2"/>
  <c r="AR669" i="2"/>
  <c r="AR665" i="2"/>
  <c r="AR661" i="2"/>
  <c r="AR657" i="2"/>
  <c r="AR653" i="2"/>
  <c r="AR613" i="2"/>
  <c r="AR609" i="2"/>
  <c r="AR605" i="2"/>
  <c r="AR313" i="2"/>
  <c r="AR309" i="2"/>
  <c r="AR305" i="2"/>
  <c r="AR265" i="2"/>
  <c r="AR261" i="2"/>
  <c r="AR257" i="2"/>
  <c r="AR229" i="2"/>
  <c r="AR225" i="2"/>
  <c r="AR221" i="2"/>
  <c r="AR205" i="2"/>
  <c r="AR201" i="2"/>
  <c r="AR197" i="2"/>
  <c r="AR181" i="2"/>
  <c r="AR177" i="2"/>
  <c r="AR173" i="2"/>
  <c r="AR145" i="2"/>
  <c r="AR526" i="2"/>
  <c r="AR522" i="2"/>
  <c r="AR518" i="2"/>
  <c r="AR514" i="2"/>
  <c r="AR510" i="2"/>
  <c r="AR674" i="2"/>
  <c r="AR670" i="2"/>
  <c r="AR666" i="2"/>
  <c r="AR662" i="2"/>
  <c r="AR658" i="2"/>
  <c r="AR654" i="2"/>
  <c r="AR614" i="2"/>
  <c r="AR610" i="2"/>
  <c r="AR606" i="2"/>
  <c r="AR314" i="2"/>
  <c r="AR310" i="2"/>
  <c r="AR306" i="2"/>
  <c r="AR266" i="2"/>
  <c r="AR262" i="2"/>
  <c r="AR258" i="2"/>
  <c r="AR230" i="2"/>
  <c r="AR226" i="2"/>
  <c r="AR222" i="2"/>
  <c r="AR206" i="2"/>
  <c r="AR202" i="2"/>
  <c r="AR198" i="2"/>
  <c r="AR182" i="2"/>
  <c r="AR178" i="2"/>
  <c r="AR174" i="2"/>
  <c r="AR146" i="2"/>
  <c r="AR527" i="2"/>
  <c r="AR523" i="2"/>
  <c r="AR519" i="2"/>
  <c r="AR515" i="2"/>
  <c r="AR511" i="2"/>
  <c r="AR675" i="2"/>
  <c r="AR671" i="2"/>
  <c r="AR667" i="2"/>
  <c r="AR663" i="2"/>
  <c r="AR659" i="2"/>
  <c r="AR655" i="2"/>
  <c r="AR615" i="2"/>
  <c r="AR611" i="2"/>
  <c r="AR607" i="2"/>
  <c r="AR315" i="2"/>
  <c r="AR311" i="2"/>
  <c r="AR307" i="2"/>
  <c r="AR267" i="2"/>
  <c r="AR263" i="2"/>
  <c r="AR259" i="2"/>
  <c r="AR231" i="2"/>
  <c r="AR227" i="2"/>
  <c r="AR223" i="2"/>
  <c r="AR207" i="2"/>
  <c r="AR203" i="2"/>
  <c r="AR199" i="2"/>
  <c r="AR183" i="2"/>
  <c r="AR179" i="2"/>
  <c r="AR175" i="2"/>
  <c r="AR147" i="2"/>
  <c r="BC326" i="2"/>
  <c r="BC322" i="2"/>
  <c r="BC318" i="2"/>
  <c r="BC626" i="2"/>
  <c r="BC622" i="2"/>
  <c r="BC618" i="2"/>
  <c r="BC50" i="2"/>
  <c r="BC46" i="2"/>
  <c r="BC327" i="2"/>
  <c r="BC323" i="2"/>
  <c r="BC319" i="2"/>
  <c r="BC627" i="2"/>
  <c r="BC623" i="2"/>
  <c r="BC619" i="2"/>
  <c r="BC51" i="2"/>
  <c r="BC47" i="2"/>
  <c r="BC328" i="2"/>
  <c r="BC324" i="2"/>
  <c r="BC320" i="2"/>
  <c r="BC628" i="2"/>
  <c r="BC624" i="2"/>
  <c r="BC620" i="2"/>
  <c r="BC52" i="2"/>
  <c r="BC48" i="2"/>
  <c r="BC325" i="2"/>
  <c r="BC317" i="2"/>
  <c r="BC621" i="2"/>
  <c r="BC49" i="2"/>
  <c r="BC45" i="2"/>
  <c r="BC41" i="2"/>
  <c r="BC241" i="2"/>
  <c r="BC237" i="2"/>
  <c r="BC233" i="2"/>
  <c r="BC409" i="2"/>
  <c r="BC405" i="2"/>
  <c r="BC401" i="2"/>
  <c r="BC769" i="2"/>
  <c r="BC765" i="2"/>
  <c r="BC761" i="2"/>
  <c r="BC445" i="2"/>
  <c r="BC441" i="2"/>
  <c r="BC42" i="2"/>
  <c r="BC242" i="2"/>
  <c r="BC238" i="2"/>
  <c r="BC234" i="2"/>
  <c r="BC410" i="2"/>
  <c r="BC406" i="2"/>
  <c r="BC402" i="2"/>
  <c r="BC770" i="2"/>
  <c r="BC766" i="2"/>
  <c r="BC762" i="2"/>
  <c r="BC446" i="2"/>
  <c r="BC442" i="2"/>
  <c r="BC438" i="2"/>
  <c r="BC590" i="2"/>
  <c r="BC586" i="2"/>
  <c r="BC582" i="2"/>
  <c r="BC254" i="2"/>
  <c r="BC250" i="2"/>
  <c r="BC246" i="2"/>
  <c r="BC782" i="2"/>
  <c r="BC778" i="2"/>
  <c r="BC774" i="2"/>
  <c r="BC686" i="2"/>
  <c r="BC682" i="2"/>
  <c r="BC678" i="2"/>
  <c r="BC746" i="2"/>
  <c r="BC236" i="2"/>
  <c r="BC772" i="2"/>
  <c r="BC444" i="2"/>
  <c r="BC247" i="2"/>
  <c r="BC784" i="2"/>
  <c r="BC781" i="2"/>
  <c r="BC240" i="2"/>
  <c r="BC404" i="2"/>
  <c r="BC448" i="2"/>
  <c r="BC439" i="2"/>
  <c r="BC592" i="2"/>
  <c r="BC589" i="2"/>
  <c r="BC779" i="2"/>
  <c r="BC776" i="2"/>
  <c r="BC773" i="2"/>
  <c r="BC235" i="2"/>
  <c r="BC771" i="2"/>
  <c r="BC443" i="2"/>
  <c r="BC251" i="2"/>
  <c r="BC248" i="2"/>
  <c r="BC245" i="2"/>
  <c r="BC747" i="2"/>
  <c r="BC744" i="2"/>
  <c r="BC742" i="2"/>
  <c r="BC738" i="2"/>
  <c r="BC794" i="2"/>
  <c r="BC790" i="2"/>
  <c r="BC786" i="2"/>
  <c r="BC338" i="2"/>
  <c r="BC334" i="2"/>
  <c r="BC330" i="2"/>
  <c r="BC734" i="2"/>
  <c r="BC730" i="2"/>
  <c r="BC726" i="2"/>
  <c r="BC244" i="2"/>
  <c r="BC408" i="2"/>
  <c r="BC764" i="2"/>
  <c r="BC587" i="2"/>
  <c r="BC584" i="2"/>
  <c r="BC581" i="2"/>
  <c r="BC687" i="2"/>
  <c r="BC684" i="2"/>
  <c r="BC681" i="2"/>
  <c r="BC617" i="2"/>
  <c r="BC239" i="2"/>
  <c r="BC403" i="2"/>
  <c r="BC447" i="2"/>
  <c r="BC437" i="2"/>
  <c r="BC783" i="2"/>
  <c r="BC780" i="2"/>
  <c r="BC777" i="2"/>
  <c r="BC743" i="2"/>
  <c r="BC739" i="2"/>
  <c r="BC795" i="2"/>
  <c r="BC791" i="2"/>
  <c r="BC787" i="2"/>
  <c r="BC339" i="2"/>
  <c r="BC335" i="2"/>
  <c r="BC331" i="2"/>
  <c r="BC735" i="2"/>
  <c r="BC731" i="2"/>
  <c r="BC727" i="2"/>
  <c r="BC495" i="2"/>
  <c r="BC491" i="2"/>
  <c r="BC487" i="2"/>
  <c r="BC579" i="2"/>
  <c r="BC575" i="2"/>
  <c r="BC571" i="2"/>
  <c r="BC483" i="2"/>
  <c r="BC479" i="2"/>
  <c r="BC475" i="2"/>
  <c r="BC723" i="2"/>
  <c r="BC719" i="2"/>
  <c r="BC715" i="2"/>
  <c r="BC111" i="2"/>
  <c r="BC107" i="2"/>
  <c r="BC103" i="2"/>
  <c r="BC44" i="2"/>
  <c r="BC412" i="2"/>
  <c r="BC768" i="2"/>
  <c r="BC440" i="2"/>
  <c r="BC255" i="2"/>
  <c r="BC252" i="2"/>
  <c r="BC249" i="2"/>
  <c r="BC679" i="2"/>
  <c r="BC748" i="2"/>
  <c r="BC745" i="2"/>
  <c r="BC625" i="2"/>
  <c r="BC588" i="2"/>
  <c r="BC685" i="2"/>
  <c r="BC792" i="2"/>
  <c r="BC332" i="2"/>
  <c r="BC496" i="2"/>
  <c r="BC580" i="2"/>
  <c r="BC577" i="2"/>
  <c r="BC574" i="2"/>
  <c r="BC716" i="2"/>
  <c r="BC713" i="2"/>
  <c r="BC110" i="2"/>
  <c r="BC102" i="2"/>
  <c r="BC374" i="2"/>
  <c r="BC370" i="2"/>
  <c r="BC366" i="2"/>
  <c r="BC98" i="2"/>
  <c r="BC94" i="2"/>
  <c r="BC90" i="2"/>
  <c r="BC290" i="2"/>
  <c r="BC286" i="2"/>
  <c r="BC282" i="2"/>
  <c r="BC470" i="2"/>
  <c r="BC466" i="2"/>
  <c r="BC462" i="2"/>
  <c r="BC506" i="2"/>
  <c r="BC502" i="2"/>
  <c r="BC498" i="2"/>
  <c r="BC566" i="2"/>
  <c r="BC562" i="2"/>
  <c r="BC558" i="2"/>
  <c r="BC362" i="2"/>
  <c r="BC358" i="2"/>
  <c r="BC354" i="2"/>
  <c r="BC758" i="2"/>
  <c r="BC754" i="2"/>
  <c r="BC750" i="2"/>
  <c r="BC411" i="2"/>
  <c r="BC253" i="2"/>
  <c r="BC741" i="2"/>
  <c r="BC785" i="2"/>
  <c r="BC733" i="2"/>
  <c r="BC493" i="2"/>
  <c r="BC490" i="2"/>
  <c r="BC476" i="2"/>
  <c r="BC473" i="2"/>
  <c r="BC722" i="2"/>
  <c r="BC763" i="2"/>
  <c r="BC591" i="2"/>
  <c r="BC688" i="2"/>
  <c r="BC796" i="2"/>
  <c r="BC336" i="2"/>
  <c r="BC728" i="2"/>
  <c r="BC572" i="2"/>
  <c r="BC569" i="2"/>
  <c r="BC482" i="2"/>
  <c r="BC108" i="2"/>
  <c r="BC105" i="2"/>
  <c r="BC375" i="2"/>
  <c r="BC371" i="2"/>
  <c r="BC367" i="2"/>
  <c r="BC99" i="2"/>
  <c r="BC95" i="2"/>
  <c r="BC91" i="2"/>
  <c r="BC291" i="2"/>
  <c r="BC287" i="2"/>
  <c r="BC283" i="2"/>
  <c r="BC471" i="2"/>
  <c r="BC467" i="2"/>
  <c r="BC463" i="2"/>
  <c r="BC507" i="2"/>
  <c r="BC503" i="2"/>
  <c r="BC499" i="2"/>
  <c r="BC567" i="2"/>
  <c r="BC563" i="2"/>
  <c r="BC559" i="2"/>
  <c r="BC363" i="2"/>
  <c r="BC359" i="2"/>
  <c r="BC355" i="2"/>
  <c r="BC759" i="2"/>
  <c r="BC755" i="2"/>
  <c r="BC751" i="2"/>
  <c r="BC39" i="2"/>
  <c r="BC35" i="2"/>
  <c r="BC31" i="2"/>
  <c r="BC699" i="2"/>
  <c r="BC695" i="2"/>
  <c r="BC691" i="2"/>
  <c r="BC63" i="2"/>
  <c r="BC59" i="2"/>
  <c r="BC55" i="2"/>
  <c r="BC543" i="2"/>
  <c r="BC43" i="2"/>
  <c r="BC256" i="2"/>
  <c r="BC677" i="2"/>
  <c r="BC789" i="2"/>
  <c r="BC329" i="2"/>
  <c r="BC488" i="2"/>
  <c r="BC485" i="2"/>
  <c r="BC578" i="2"/>
  <c r="BC720" i="2"/>
  <c r="BC717" i="2"/>
  <c r="BC714" i="2"/>
  <c r="BC407" i="2"/>
  <c r="BC775" i="2"/>
  <c r="BC740" i="2"/>
  <c r="BC340" i="2"/>
  <c r="BC732" i="2"/>
  <c r="BC494" i="2"/>
  <c r="BC480" i="2"/>
  <c r="BC477" i="2"/>
  <c r="BC474" i="2"/>
  <c r="BC376" i="2"/>
  <c r="BC372" i="2"/>
  <c r="BC368" i="2"/>
  <c r="BC100" i="2"/>
  <c r="BC96" i="2"/>
  <c r="BC92" i="2"/>
  <c r="BC292" i="2"/>
  <c r="BC288" i="2"/>
  <c r="BC284" i="2"/>
  <c r="BC472" i="2"/>
  <c r="BC468" i="2"/>
  <c r="BC464" i="2"/>
  <c r="BC508" i="2"/>
  <c r="BC504" i="2"/>
  <c r="BC500" i="2"/>
  <c r="BC568" i="2"/>
  <c r="BC564" i="2"/>
  <c r="BC560" i="2"/>
  <c r="BC364" i="2"/>
  <c r="BC360" i="2"/>
  <c r="BC356" i="2"/>
  <c r="BC760" i="2"/>
  <c r="BC756" i="2"/>
  <c r="BC752" i="2"/>
  <c r="BC40" i="2"/>
  <c r="BC36" i="2"/>
  <c r="BC32" i="2"/>
  <c r="BC700" i="2"/>
  <c r="BC696" i="2"/>
  <c r="BC692" i="2"/>
  <c r="BC64" i="2"/>
  <c r="BC60" i="2"/>
  <c r="BC56" i="2"/>
  <c r="BC321" i="2"/>
  <c r="BC583" i="2"/>
  <c r="BC680" i="2"/>
  <c r="BC793" i="2"/>
  <c r="BC333" i="2"/>
  <c r="BC725" i="2"/>
  <c r="BC576" i="2"/>
  <c r="BC573" i="2"/>
  <c r="BC570" i="2"/>
  <c r="BC112" i="2"/>
  <c r="BC109" i="2"/>
  <c r="BC106" i="2"/>
  <c r="BC243" i="2"/>
  <c r="BC585" i="2"/>
  <c r="BC788" i="2"/>
  <c r="BC736" i="2"/>
  <c r="BC492" i="2"/>
  <c r="BC489" i="2"/>
  <c r="BC486" i="2"/>
  <c r="BC724" i="2"/>
  <c r="BC721" i="2"/>
  <c r="BC718" i="2"/>
  <c r="BC101" i="2"/>
  <c r="BC373" i="2"/>
  <c r="BC369" i="2"/>
  <c r="BC365" i="2"/>
  <c r="BC97" i="2"/>
  <c r="BC93" i="2"/>
  <c r="BC89" i="2"/>
  <c r="BC289" i="2"/>
  <c r="BC285" i="2"/>
  <c r="BC281" i="2"/>
  <c r="BC469" i="2"/>
  <c r="BC465" i="2"/>
  <c r="BC461" i="2"/>
  <c r="BC505" i="2"/>
  <c r="BC501" i="2"/>
  <c r="BC497" i="2"/>
  <c r="BC565" i="2"/>
  <c r="BC561" i="2"/>
  <c r="BC557" i="2"/>
  <c r="BC361" i="2"/>
  <c r="BC357" i="2"/>
  <c r="BC353" i="2"/>
  <c r="BC757" i="2"/>
  <c r="BC753" i="2"/>
  <c r="BC749" i="2"/>
  <c r="BC37" i="2"/>
  <c r="BC33" i="2"/>
  <c r="BC29" i="2"/>
  <c r="BC697" i="2"/>
  <c r="BC693" i="2"/>
  <c r="BC689" i="2"/>
  <c r="BC61" i="2"/>
  <c r="BC57" i="2"/>
  <c r="BC53" i="2"/>
  <c r="BC737" i="2"/>
  <c r="BC484" i="2"/>
  <c r="BC698" i="2"/>
  <c r="BC540" i="2"/>
  <c r="BC536" i="2"/>
  <c r="BC436" i="2"/>
  <c r="BC432" i="2"/>
  <c r="BC428" i="2"/>
  <c r="BC388" i="2"/>
  <c r="BC384" i="2"/>
  <c r="BC380" i="2"/>
  <c r="BC28" i="2"/>
  <c r="BC62" i="2"/>
  <c r="BC34" i="2"/>
  <c r="BC541" i="2"/>
  <c r="BC537" i="2"/>
  <c r="BC533" i="2"/>
  <c r="BC433" i="2"/>
  <c r="BC429" i="2"/>
  <c r="BC425" i="2"/>
  <c r="BC385" i="2"/>
  <c r="BC381" i="2"/>
  <c r="BC377" i="2"/>
  <c r="BC481" i="2"/>
  <c r="BC694" i="2"/>
  <c r="BC767" i="2"/>
  <c r="BC58" i="2"/>
  <c r="BC542" i="2"/>
  <c r="BC538" i="2"/>
  <c r="BC534" i="2"/>
  <c r="BC434" i="2"/>
  <c r="BC430" i="2"/>
  <c r="BC426" i="2"/>
  <c r="BC386" i="2"/>
  <c r="BC382" i="2"/>
  <c r="BC378" i="2"/>
  <c r="BC104" i="2"/>
  <c r="BC30" i="2"/>
  <c r="BC337" i="2"/>
  <c r="BC38" i="2"/>
  <c r="BC387" i="2"/>
  <c r="BC24" i="2"/>
  <c r="BC20" i="2"/>
  <c r="BC88" i="2"/>
  <c r="BC84" i="2"/>
  <c r="BC80" i="2"/>
  <c r="BC652" i="2"/>
  <c r="BC648" i="2"/>
  <c r="BC644" i="2"/>
  <c r="BC160" i="2"/>
  <c r="BC156" i="2"/>
  <c r="BC152" i="2"/>
  <c r="BC196" i="2"/>
  <c r="BC192" i="2"/>
  <c r="BC188" i="2"/>
  <c r="BC136" i="2"/>
  <c r="BC132" i="2"/>
  <c r="BC128" i="2"/>
  <c r="BC400" i="2"/>
  <c r="BC396" i="2"/>
  <c r="BC392" i="2"/>
  <c r="BC460" i="2"/>
  <c r="BC456" i="2"/>
  <c r="BC452" i="2"/>
  <c r="BC16" i="2"/>
  <c r="BC12" i="2"/>
  <c r="BC8" i="2"/>
  <c r="BC220" i="2"/>
  <c r="BC216" i="2"/>
  <c r="BC212" i="2"/>
  <c r="BC352" i="2"/>
  <c r="BC54" i="2"/>
  <c r="BC539" i="2"/>
  <c r="BC379" i="2"/>
  <c r="BC25" i="2"/>
  <c r="BC21" i="2"/>
  <c r="BC17" i="2"/>
  <c r="BC85" i="2"/>
  <c r="BC81" i="2"/>
  <c r="BC77" i="2"/>
  <c r="BC649" i="2"/>
  <c r="BC645" i="2"/>
  <c r="BC641" i="2"/>
  <c r="BC157" i="2"/>
  <c r="BC153" i="2"/>
  <c r="BC149" i="2"/>
  <c r="BC193" i="2"/>
  <c r="BC189" i="2"/>
  <c r="BC185" i="2"/>
  <c r="BC133" i="2"/>
  <c r="BC129" i="2"/>
  <c r="BC125" i="2"/>
  <c r="BC397" i="2"/>
  <c r="BC393" i="2"/>
  <c r="BC389" i="2"/>
  <c r="BC457" i="2"/>
  <c r="BC453" i="2"/>
  <c r="BC449" i="2"/>
  <c r="BC13" i="2"/>
  <c r="BC9" i="2"/>
  <c r="BC5" i="2"/>
  <c r="BC217" i="2"/>
  <c r="BC213" i="2"/>
  <c r="BC209" i="2"/>
  <c r="BC478" i="2"/>
  <c r="BC427" i="2"/>
  <c r="BC729" i="2"/>
  <c r="BC26" i="2"/>
  <c r="BC22" i="2"/>
  <c r="BC18" i="2"/>
  <c r="BC86" i="2"/>
  <c r="BC82" i="2"/>
  <c r="BC78" i="2"/>
  <c r="BC650" i="2"/>
  <c r="BC646" i="2"/>
  <c r="BC642" i="2"/>
  <c r="BC158" i="2"/>
  <c r="BC154" i="2"/>
  <c r="BC150" i="2"/>
  <c r="BC194" i="2"/>
  <c r="BC190" i="2"/>
  <c r="BC186" i="2"/>
  <c r="BC134" i="2"/>
  <c r="BC130" i="2"/>
  <c r="BC126" i="2"/>
  <c r="BC398" i="2"/>
  <c r="BC394" i="2"/>
  <c r="BC390" i="2"/>
  <c r="BC458" i="2"/>
  <c r="BC454" i="2"/>
  <c r="BC450" i="2"/>
  <c r="BC14" i="2"/>
  <c r="BC10" i="2"/>
  <c r="BC6" i="2"/>
  <c r="BC218" i="2"/>
  <c r="BC214" i="2"/>
  <c r="BC210" i="2"/>
  <c r="BC350" i="2"/>
  <c r="BC690" i="2"/>
  <c r="BC435" i="2"/>
  <c r="BC383" i="2"/>
  <c r="BC544" i="2"/>
  <c r="BC431" i="2"/>
  <c r="BC23" i="2"/>
  <c r="BC19" i="2"/>
  <c r="BC87" i="2"/>
  <c r="BC83" i="2"/>
  <c r="BC79" i="2"/>
  <c r="BC651" i="2"/>
  <c r="BC647" i="2"/>
  <c r="BC643" i="2"/>
  <c r="BC159" i="2"/>
  <c r="BC155" i="2"/>
  <c r="BC151" i="2"/>
  <c r="BC195" i="2"/>
  <c r="BC191" i="2"/>
  <c r="BC187" i="2"/>
  <c r="BC135" i="2"/>
  <c r="BC131" i="2"/>
  <c r="BC127" i="2"/>
  <c r="BC399" i="2"/>
  <c r="BC395" i="2"/>
  <c r="BC391" i="2"/>
  <c r="BC459" i="2"/>
  <c r="BC455" i="2"/>
  <c r="BC451" i="2"/>
  <c r="BC15" i="2"/>
  <c r="BC11" i="2"/>
  <c r="BC7" i="2"/>
  <c r="BC219" i="2"/>
  <c r="BC215" i="2"/>
  <c r="BC211" i="2"/>
  <c r="BC351" i="2"/>
  <c r="BC535" i="2"/>
  <c r="BC347" i="2"/>
  <c r="BC343" i="2"/>
  <c r="BC807" i="2"/>
  <c r="BC803" i="2"/>
  <c r="BC799" i="2"/>
  <c r="BC75" i="2"/>
  <c r="BC71" i="2"/>
  <c r="BC67" i="2"/>
  <c r="BC423" i="2"/>
  <c r="BC419" i="2"/>
  <c r="BC415" i="2"/>
  <c r="BC639" i="2"/>
  <c r="BC635" i="2"/>
  <c r="BC631" i="2"/>
  <c r="BC711" i="2"/>
  <c r="BC707" i="2"/>
  <c r="BC703" i="2"/>
  <c r="BC603" i="2"/>
  <c r="BC599" i="2"/>
  <c r="BC595" i="2"/>
  <c r="BC303" i="2"/>
  <c r="BC299" i="2"/>
  <c r="BC295" i="2"/>
  <c r="BC555" i="2"/>
  <c r="BC551" i="2"/>
  <c r="BC547" i="2"/>
  <c r="BC279" i="2"/>
  <c r="BC275" i="2"/>
  <c r="BC271" i="2"/>
  <c r="BC348" i="2"/>
  <c r="BC344" i="2"/>
  <c r="BC808" i="2"/>
  <c r="BC804" i="2"/>
  <c r="BC800" i="2"/>
  <c r="BC76" i="2"/>
  <c r="BC72" i="2"/>
  <c r="BC68" i="2"/>
  <c r="BC424" i="2"/>
  <c r="BC420" i="2"/>
  <c r="BC416" i="2"/>
  <c r="BC640" i="2"/>
  <c r="BC636" i="2"/>
  <c r="BC632" i="2"/>
  <c r="BC712" i="2"/>
  <c r="BC708" i="2"/>
  <c r="BC704" i="2"/>
  <c r="BC604" i="2"/>
  <c r="BC600" i="2"/>
  <c r="BC596" i="2"/>
  <c r="BC304" i="2"/>
  <c r="BC300" i="2"/>
  <c r="BC296" i="2"/>
  <c r="BC556" i="2"/>
  <c r="BC552" i="2"/>
  <c r="BC548" i="2"/>
  <c r="BC280" i="2"/>
  <c r="BC276" i="2"/>
  <c r="BC272" i="2"/>
  <c r="BC532" i="2"/>
  <c r="BC528" i="2"/>
  <c r="BC27" i="2"/>
  <c r="BC349" i="2"/>
  <c r="BC345" i="2"/>
  <c r="BC341" i="2"/>
  <c r="BC805" i="2"/>
  <c r="BC801" i="2"/>
  <c r="BC797" i="2"/>
  <c r="BC73" i="2"/>
  <c r="BC69" i="2"/>
  <c r="BC65" i="2"/>
  <c r="BC421" i="2"/>
  <c r="BC417" i="2"/>
  <c r="BC413" i="2"/>
  <c r="BC637" i="2"/>
  <c r="BC633" i="2"/>
  <c r="BC629" i="2"/>
  <c r="BC709" i="2"/>
  <c r="BC705" i="2"/>
  <c r="BC701" i="2"/>
  <c r="BC601" i="2"/>
  <c r="BC597" i="2"/>
  <c r="BC593" i="2"/>
  <c r="BC301" i="2"/>
  <c r="BC297" i="2"/>
  <c r="BC293" i="2"/>
  <c r="BC553" i="2"/>
  <c r="BC549" i="2"/>
  <c r="BC545" i="2"/>
  <c r="BC277" i="2"/>
  <c r="BC273" i="2"/>
  <c r="BC269" i="2"/>
  <c r="BC529" i="2"/>
  <c r="BC346" i="2"/>
  <c r="BC342" i="2"/>
  <c r="BC806" i="2"/>
  <c r="BC802" i="2"/>
  <c r="BC798" i="2"/>
  <c r="BC74" i="2"/>
  <c r="BC70" i="2"/>
  <c r="BC66" i="2"/>
  <c r="BC422" i="2"/>
  <c r="BC418" i="2"/>
  <c r="BC414" i="2"/>
  <c r="BC638" i="2"/>
  <c r="BC634" i="2"/>
  <c r="BC630" i="2"/>
  <c r="BC710" i="2"/>
  <c r="BC706" i="2"/>
  <c r="BC702" i="2"/>
  <c r="BC602" i="2"/>
  <c r="BC598" i="2"/>
  <c r="BC594" i="2"/>
  <c r="BC302" i="2"/>
  <c r="BC298" i="2"/>
  <c r="BC294" i="2"/>
  <c r="BC554" i="2"/>
  <c r="BC550" i="2"/>
  <c r="BC546" i="2"/>
  <c r="BC278" i="2"/>
  <c r="BC274" i="2"/>
  <c r="BC270" i="2"/>
  <c r="BC530" i="2"/>
  <c r="BC531" i="2"/>
  <c r="BC526" i="2"/>
  <c r="BC522" i="2"/>
  <c r="BC518" i="2"/>
  <c r="BC514" i="2"/>
  <c r="BC510" i="2"/>
  <c r="BC674" i="2"/>
  <c r="BC670" i="2"/>
  <c r="BC666" i="2"/>
  <c r="BC662" i="2"/>
  <c r="BC658" i="2"/>
  <c r="BC654" i="2"/>
  <c r="BC614" i="2"/>
  <c r="BC610" i="2"/>
  <c r="BC606" i="2"/>
  <c r="BC314" i="2"/>
  <c r="BC310" i="2"/>
  <c r="BC306" i="2"/>
  <c r="BC266" i="2"/>
  <c r="BC262" i="2"/>
  <c r="BC258" i="2"/>
  <c r="BC230" i="2"/>
  <c r="BC226" i="2"/>
  <c r="BC222" i="2"/>
  <c r="BC206" i="2"/>
  <c r="BC202" i="2"/>
  <c r="BC198" i="2"/>
  <c r="BC182" i="2"/>
  <c r="BC178" i="2"/>
  <c r="BC174" i="2"/>
  <c r="BC146" i="2"/>
  <c r="BC523" i="2"/>
  <c r="BC519" i="2"/>
  <c r="BC515" i="2"/>
  <c r="BC511" i="2"/>
  <c r="BC675" i="2"/>
  <c r="BC671" i="2"/>
  <c r="BC667" i="2"/>
  <c r="BC663" i="2"/>
  <c r="BC659" i="2"/>
  <c r="BC655" i="2"/>
  <c r="BC615" i="2"/>
  <c r="BC611" i="2"/>
  <c r="BC607" i="2"/>
  <c r="BC315" i="2"/>
  <c r="BC311" i="2"/>
  <c r="BC307" i="2"/>
  <c r="BC267" i="2"/>
  <c r="BC263" i="2"/>
  <c r="BC259" i="2"/>
  <c r="BC231" i="2"/>
  <c r="BC227" i="2"/>
  <c r="BC223" i="2"/>
  <c r="BC207" i="2"/>
  <c r="BC203" i="2"/>
  <c r="BC199" i="2"/>
  <c r="BC183" i="2"/>
  <c r="BC179" i="2"/>
  <c r="BC175" i="2"/>
  <c r="BC147" i="2"/>
  <c r="BC527" i="2"/>
  <c r="BC683" i="2"/>
  <c r="BC524" i="2"/>
  <c r="BC520" i="2"/>
  <c r="BC516" i="2"/>
  <c r="BC512" i="2"/>
  <c r="BC676" i="2"/>
  <c r="BC672" i="2"/>
  <c r="BC668" i="2"/>
  <c r="BC664" i="2"/>
  <c r="BC660" i="2"/>
  <c r="BC656" i="2"/>
  <c r="BC616" i="2"/>
  <c r="BC612" i="2"/>
  <c r="BC608" i="2"/>
  <c r="BC316" i="2"/>
  <c r="BC312" i="2"/>
  <c r="BC308" i="2"/>
  <c r="BC268" i="2"/>
  <c r="BC264" i="2"/>
  <c r="BC260" i="2"/>
  <c r="BC232" i="2"/>
  <c r="BC228" i="2"/>
  <c r="BC224" i="2"/>
  <c r="BC208" i="2"/>
  <c r="BC204" i="2"/>
  <c r="BC200" i="2"/>
  <c r="BC184" i="2"/>
  <c r="BC180" i="2"/>
  <c r="BC176" i="2"/>
  <c r="BC148" i="2"/>
  <c r="BC144" i="2"/>
  <c r="BK326" i="2"/>
  <c r="BK322" i="2"/>
  <c r="BK318" i="2"/>
  <c r="BK626" i="2"/>
  <c r="BK622" i="2"/>
  <c r="BK618" i="2"/>
  <c r="BK50" i="2"/>
  <c r="BK46" i="2"/>
  <c r="BK327" i="2"/>
  <c r="BK323" i="2"/>
  <c r="BK319" i="2"/>
  <c r="BK627" i="2"/>
  <c r="BK623" i="2"/>
  <c r="BK619" i="2"/>
  <c r="BK51" i="2"/>
  <c r="BK47" i="2"/>
  <c r="BK328" i="2"/>
  <c r="BK324" i="2"/>
  <c r="BK320" i="2"/>
  <c r="BK628" i="2"/>
  <c r="BK624" i="2"/>
  <c r="BK620" i="2"/>
  <c r="BK52" i="2"/>
  <c r="BK48" i="2"/>
  <c r="BK321" i="2"/>
  <c r="BK625" i="2"/>
  <c r="BK617" i="2"/>
  <c r="BK45" i="2"/>
  <c r="BK41" i="2"/>
  <c r="BK241" i="2"/>
  <c r="BK237" i="2"/>
  <c r="BK233" i="2"/>
  <c r="BK409" i="2"/>
  <c r="BK405" i="2"/>
  <c r="BK401" i="2"/>
  <c r="BK769" i="2"/>
  <c r="BK765" i="2"/>
  <c r="BK761" i="2"/>
  <c r="BK445" i="2"/>
  <c r="BK441" i="2"/>
  <c r="BK42" i="2"/>
  <c r="BK242" i="2"/>
  <c r="BK238" i="2"/>
  <c r="BK234" i="2"/>
  <c r="BK410" i="2"/>
  <c r="BK406" i="2"/>
  <c r="BK402" i="2"/>
  <c r="BK770" i="2"/>
  <c r="BK766" i="2"/>
  <c r="BK762" i="2"/>
  <c r="BK446" i="2"/>
  <c r="BK442" i="2"/>
  <c r="BK438" i="2"/>
  <c r="BK590" i="2"/>
  <c r="BK586" i="2"/>
  <c r="BK582" i="2"/>
  <c r="BK254" i="2"/>
  <c r="BK250" i="2"/>
  <c r="BK246" i="2"/>
  <c r="BK782" i="2"/>
  <c r="BK778" i="2"/>
  <c r="BK774" i="2"/>
  <c r="BK686" i="2"/>
  <c r="BK682" i="2"/>
  <c r="BK678" i="2"/>
  <c r="BK746" i="2"/>
  <c r="BK240" i="2"/>
  <c r="BK404" i="2"/>
  <c r="BK448" i="2"/>
  <c r="BK251" i="2"/>
  <c r="BK248" i="2"/>
  <c r="BK245" i="2"/>
  <c r="BK747" i="2"/>
  <c r="BK744" i="2"/>
  <c r="BK244" i="2"/>
  <c r="BK408" i="2"/>
  <c r="BK764" i="2"/>
  <c r="BK437" i="2"/>
  <c r="BK783" i="2"/>
  <c r="BK780" i="2"/>
  <c r="BK777" i="2"/>
  <c r="BK49" i="2"/>
  <c r="BK239" i="2"/>
  <c r="BK403" i="2"/>
  <c r="BK447" i="2"/>
  <c r="BK255" i="2"/>
  <c r="BK252" i="2"/>
  <c r="BK249" i="2"/>
  <c r="BK679" i="2"/>
  <c r="BK748" i="2"/>
  <c r="BK745" i="2"/>
  <c r="BK742" i="2"/>
  <c r="BK738" i="2"/>
  <c r="BK794" i="2"/>
  <c r="BK790" i="2"/>
  <c r="BK786" i="2"/>
  <c r="BK338" i="2"/>
  <c r="BK334" i="2"/>
  <c r="BK330" i="2"/>
  <c r="BK734" i="2"/>
  <c r="BK730" i="2"/>
  <c r="BK726" i="2"/>
  <c r="BK44" i="2"/>
  <c r="BK412" i="2"/>
  <c r="BK768" i="2"/>
  <c r="BK440" i="2"/>
  <c r="BK591" i="2"/>
  <c r="BK588" i="2"/>
  <c r="BK585" i="2"/>
  <c r="BK775" i="2"/>
  <c r="BK688" i="2"/>
  <c r="BK685" i="2"/>
  <c r="BK621" i="2"/>
  <c r="BK243" i="2"/>
  <c r="BK407" i="2"/>
  <c r="BK763" i="2"/>
  <c r="BK247" i="2"/>
  <c r="BK784" i="2"/>
  <c r="BK781" i="2"/>
  <c r="BK739" i="2"/>
  <c r="BK795" i="2"/>
  <c r="BK791" i="2"/>
  <c r="BK787" i="2"/>
  <c r="BK339" i="2"/>
  <c r="BK335" i="2"/>
  <c r="BK331" i="2"/>
  <c r="BK735" i="2"/>
  <c r="BK731" i="2"/>
  <c r="BK727" i="2"/>
  <c r="BK495" i="2"/>
  <c r="BK491" i="2"/>
  <c r="BK487" i="2"/>
  <c r="BK579" i="2"/>
  <c r="BK575" i="2"/>
  <c r="BK571" i="2"/>
  <c r="BK483" i="2"/>
  <c r="BK479" i="2"/>
  <c r="BK475" i="2"/>
  <c r="BK723" i="2"/>
  <c r="BK719" i="2"/>
  <c r="BK715" i="2"/>
  <c r="BK111" i="2"/>
  <c r="BK107" i="2"/>
  <c r="BK103" i="2"/>
  <c r="BK236" i="2"/>
  <c r="BK772" i="2"/>
  <c r="BK444" i="2"/>
  <c r="BK583" i="2"/>
  <c r="BK256" i="2"/>
  <c r="BK253" i="2"/>
  <c r="BK683" i="2"/>
  <c r="BK680" i="2"/>
  <c r="BK677" i="2"/>
  <c r="BK743" i="2"/>
  <c r="BK411" i="2"/>
  <c r="BK589" i="2"/>
  <c r="BK796" i="2"/>
  <c r="BK336" i="2"/>
  <c r="BK728" i="2"/>
  <c r="BK488" i="2"/>
  <c r="BK485" i="2"/>
  <c r="BK578" i="2"/>
  <c r="BK720" i="2"/>
  <c r="BK717" i="2"/>
  <c r="BK714" i="2"/>
  <c r="BK102" i="2"/>
  <c r="BK374" i="2"/>
  <c r="BK370" i="2"/>
  <c r="BK366" i="2"/>
  <c r="BK98" i="2"/>
  <c r="BK94" i="2"/>
  <c r="BK90" i="2"/>
  <c r="BK290" i="2"/>
  <c r="BK286" i="2"/>
  <c r="BK282" i="2"/>
  <c r="BK470" i="2"/>
  <c r="BK466" i="2"/>
  <c r="BK462" i="2"/>
  <c r="BK506" i="2"/>
  <c r="BK502" i="2"/>
  <c r="BK498" i="2"/>
  <c r="BK566" i="2"/>
  <c r="BK562" i="2"/>
  <c r="BK558" i="2"/>
  <c r="BK362" i="2"/>
  <c r="BK358" i="2"/>
  <c r="BK354" i="2"/>
  <c r="BK758" i="2"/>
  <c r="BK754" i="2"/>
  <c r="BK750" i="2"/>
  <c r="BK443" i="2"/>
  <c r="BK687" i="2"/>
  <c r="BK789" i="2"/>
  <c r="BK329" i="2"/>
  <c r="BK494" i="2"/>
  <c r="BK480" i="2"/>
  <c r="BK477" i="2"/>
  <c r="BK474" i="2"/>
  <c r="BK43" i="2"/>
  <c r="BK592" i="2"/>
  <c r="BK773" i="2"/>
  <c r="BK740" i="2"/>
  <c r="BK340" i="2"/>
  <c r="BK732" i="2"/>
  <c r="BK576" i="2"/>
  <c r="BK573" i="2"/>
  <c r="BK570" i="2"/>
  <c r="BK112" i="2"/>
  <c r="BK109" i="2"/>
  <c r="BK106" i="2"/>
  <c r="BK375" i="2"/>
  <c r="BK371" i="2"/>
  <c r="BK367" i="2"/>
  <c r="BK99" i="2"/>
  <c r="BK95" i="2"/>
  <c r="BK91" i="2"/>
  <c r="BK291" i="2"/>
  <c r="BK287" i="2"/>
  <c r="BK283" i="2"/>
  <c r="BK471" i="2"/>
  <c r="BK467" i="2"/>
  <c r="BK463" i="2"/>
  <c r="BK507" i="2"/>
  <c r="BK503" i="2"/>
  <c r="BK499" i="2"/>
  <c r="BK567" i="2"/>
  <c r="BK563" i="2"/>
  <c r="BK559" i="2"/>
  <c r="BK363" i="2"/>
  <c r="BK359" i="2"/>
  <c r="BK355" i="2"/>
  <c r="BK759" i="2"/>
  <c r="BK755" i="2"/>
  <c r="BK751" i="2"/>
  <c r="BK39" i="2"/>
  <c r="BK35" i="2"/>
  <c r="BK31" i="2"/>
  <c r="BK699" i="2"/>
  <c r="BK695" i="2"/>
  <c r="BK691" i="2"/>
  <c r="BK63" i="2"/>
  <c r="BK59" i="2"/>
  <c r="BK55" i="2"/>
  <c r="BK543" i="2"/>
  <c r="BK325" i="2"/>
  <c r="BK771" i="2"/>
  <c r="BK581" i="2"/>
  <c r="BK793" i="2"/>
  <c r="BK333" i="2"/>
  <c r="BK725" i="2"/>
  <c r="BK492" i="2"/>
  <c r="BK489" i="2"/>
  <c r="BK486" i="2"/>
  <c r="BK724" i="2"/>
  <c r="BK721" i="2"/>
  <c r="BK718" i="2"/>
  <c r="BK439" i="2"/>
  <c r="BK776" i="2"/>
  <c r="BK788" i="2"/>
  <c r="BK736" i="2"/>
  <c r="BK484" i="2"/>
  <c r="BK481" i="2"/>
  <c r="BK478" i="2"/>
  <c r="BK104" i="2"/>
  <c r="BK376" i="2"/>
  <c r="BK372" i="2"/>
  <c r="BK368" i="2"/>
  <c r="BK100" i="2"/>
  <c r="BK96" i="2"/>
  <c r="BK92" i="2"/>
  <c r="BK292" i="2"/>
  <c r="BK288" i="2"/>
  <c r="BK284" i="2"/>
  <c r="BK472" i="2"/>
  <c r="BK468" i="2"/>
  <c r="BK464" i="2"/>
  <c r="BK508" i="2"/>
  <c r="BK504" i="2"/>
  <c r="BK500" i="2"/>
  <c r="BK568" i="2"/>
  <c r="BK564" i="2"/>
  <c r="BK560" i="2"/>
  <c r="BK364" i="2"/>
  <c r="BK360" i="2"/>
  <c r="BK356" i="2"/>
  <c r="BK760" i="2"/>
  <c r="BK756" i="2"/>
  <c r="BK752" i="2"/>
  <c r="BK40" i="2"/>
  <c r="BK36" i="2"/>
  <c r="BK32" i="2"/>
  <c r="BK700" i="2"/>
  <c r="BK696" i="2"/>
  <c r="BK692" i="2"/>
  <c r="BK64" i="2"/>
  <c r="BK60" i="2"/>
  <c r="BK56" i="2"/>
  <c r="BK235" i="2"/>
  <c r="BK584" i="2"/>
  <c r="BK681" i="2"/>
  <c r="BK737" i="2"/>
  <c r="BK337" i="2"/>
  <c r="BK729" i="2"/>
  <c r="BK580" i="2"/>
  <c r="BK577" i="2"/>
  <c r="BK574" i="2"/>
  <c r="BK716" i="2"/>
  <c r="BK713" i="2"/>
  <c r="BK110" i="2"/>
  <c r="BK317" i="2"/>
  <c r="BK767" i="2"/>
  <c r="BK779" i="2"/>
  <c r="BK792" i="2"/>
  <c r="BK332" i="2"/>
  <c r="BK496" i="2"/>
  <c r="BK493" i="2"/>
  <c r="BK490" i="2"/>
  <c r="BK476" i="2"/>
  <c r="BK473" i="2"/>
  <c r="BK722" i="2"/>
  <c r="BK101" i="2"/>
  <c r="BK373" i="2"/>
  <c r="BK369" i="2"/>
  <c r="BK365" i="2"/>
  <c r="BK97" i="2"/>
  <c r="BK93" i="2"/>
  <c r="BK89" i="2"/>
  <c r="BK289" i="2"/>
  <c r="BK285" i="2"/>
  <c r="BK281" i="2"/>
  <c r="BK469" i="2"/>
  <c r="BK465" i="2"/>
  <c r="BK461" i="2"/>
  <c r="BK505" i="2"/>
  <c r="BK501" i="2"/>
  <c r="BK497" i="2"/>
  <c r="BK565" i="2"/>
  <c r="BK561" i="2"/>
  <c r="BK557" i="2"/>
  <c r="BK361" i="2"/>
  <c r="BK357" i="2"/>
  <c r="BK353" i="2"/>
  <c r="BK757" i="2"/>
  <c r="BK753" i="2"/>
  <c r="BK749" i="2"/>
  <c r="BK37" i="2"/>
  <c r="BK33" i="2"/>
  <c r="BK29" i="2"/>
  <c r="BK697" i="2"/>
  <c r="BK693" i="2"/>
  <c r="BK689" i="2"/>
  <c r="BK61" i="2"/>
  <c r="BK57" i="2"/>
  <c r="BK53" i="2"/>
  <c r="BK30" i="2"/>
  <c r="BK54" i="2"/>
  <c r="BK540" i="2"/>
  <c r="BK536" i="2"/>
  <c r="BK436" i="2"/>
  <c r="BK432" i="2"/>
  <c r="BK428" i="2"/>
  <c r="BK388" i="2"/>
  <c r="BK384" i="2"/>
  <c r="BK380" i="2"/>
  <c r="BK28" i="2"/>
  <c r="BK572" i="2"/>
  <c r="BK105" i="2"/>
  <c r="BK690" i="2"/>
  <c r="BK38" i="2"/>
  <c r="BK541" i="2"/>
  <c r="BK537" i="2"/>
  <c r="BK533" i="2"/>
  <c r="BK433" i="2"/>
  <c r="BK429" i="2"/>
  <c r="BK425" i="2"/>
  <c r="BK385" i="2"/>
  <c r="BK381" i="2"/>
  <c r="BK377" i="2"/>
  <c r="BK698" i="2"/>
  <c r="BK733" i="2"/>
  <c r="BK569" i="2"/>
  <c r="BK62" i="2"/>
  <c r="BK542" i="2"/>
  <c r="BK538" i="2"/>
  <c r="BK534" i="2"/>
  <c r="BK434" i="2"/>
  <c r="BK430" i="2"/>
  <c r="BK426" i="2"/>
  <c r="BK386" i="2"/>
  <c r="BK382" i="2"/>
  <c r="BK378" i="2"/>
  <c r="BK587" i="2"/>
  <c r="BK684" i="2"/>
  <c r="BK785" i="2"/>
  <c r="BK34" i="2"/>
  <c r="BK544" i="2"/>
  <c r="BK482" i="2"/>
  <c r="BK58" i="2"/>
  <c r="BK427" i="2"/>
  <c r="BK26" i="2"/>
  <c r="BK24" i="2"/>
  <c r="BK20" i="2"/>
  <c r="BK88" i="2"/>
  <c r="BK84" i="2"/>
  <c r="BK80" i="2"/>
  <c r="BK652" i="2"/>
  <c r="BK648" i="2"/>
  <c r="BK644" i="2"/>
  <c r="BK160" i="2"/>
  <c r="BK156" i="2"/>
  <c r="BK152" i="2"/>
  <c r="BK196" i="2"/>
  <c r="BK192" i="2"/>
  <c r="BK188" i="2"/>
  <c r="BK136" i="2"/>
  <c r="BK132" i="2"/>
  <c r="BK128" i="2"/>
  <c r="BK400" i="2"/>
  <c r="BK396" i="2"/>
  <c r="BK392" i="2"/>
  <c r="BK460" i="2"/>
  <c r="BK456" i="2"/>
  <c r="BK452" i="2"/>
  <c r="BK16" i="2"/>
  <c r="BK12" i="2"/>
  <c r="BK8" i="2"/>
  <c r="BK220" i="2"/>
  <c r="BK216" i="2"/>
  <c r="BK212" i="2"/>
  <c r="BK352" i="2"/>
  <c r="BK741" i="2"/>
  <c r="BK383" i="2"/>
  <c r="BK25" i="2"/>
  <c r="BK21" i="2"/>
  <c r="BK17" i="2"/>
  <c r="BK85" i="2"/>
  <c r="BK81" i="2"/>
  <c r="BK77" i="2"/>
  <c r="BK649" i="2"/>
  <c r="BK645" i="2"/>
  <c r="BK641" i="2"/>
  <c r="BK157" i="2"/>
  <c r="BK153" i="2"/>
  <c r="BK149" i="2"/>
  <c r="BK193" i="2"/>
  <c r="BK189" i="2"/>
  <c r="BK185" i="2"/>
  <c r="BK133" i="2"/>
  <c r="BK129" i="2"/>
  <c r="BK125" i="2"/>
  <c r="BK397" i="2"/>
  <c r="BK393" i="2"/>
  <c r="BK389" i="2"/>
  <c r="BK457" i="2"/>
  <c r="BK453" i="2"/>
  <c r="BK449" i="2"/>
  <c r="BK13" i="2"/>
  <c r="BK9" i="2"/>
  <c r="BK5" i="2"/>
  <c r="BK217" i="2"/>
  <c r="BK213" i="2"/>
  <c r="BK209" i="2"/>
  <c r="BK435" i="2"/>
  <c r="BK431" i="2"/>
  <c r="BK27" i="2"/>
  <c r="BK22" i="2"/>
  <c r="BK18" i="2"/>
  <c r="BK86" i="2"/>
  <c r="BK82" i="2"/>
  <c r="BK78" i="2"/>
  <c r="BK650" i="2"/>
  <c r="BK646" i="2"/>
  <c r="BK642" i="2"/>
  <c r="BK158" i="2"/>
  <c r="BK154" i="2"/>
  <c r="BK150" i="2"/>
  <c r="BK194" i="2"/>
  <c r="BK190" i="2"/>
  <c r="BK186" i="2"/>
  <c r="BK134" i="2"/>
  <c r="BK130" i="2"/>
  <c r="BK126" i="2"/>
  <c r="BK398" i="2"/>
  <c r="BK394" i="2"/>
  <c r="BK390" i="2"/>
  <c r="BK458" i="2"/>
  <c r="BK454" i="2"/>
  <c r="BK450" i="2"/>
  <c r="BK14" i="2"/>
  <c r="BK10" i="2"/>
  <c r="BK6" i="2"/>
  <c r="BK218" i="2"/>
  <c r="BK214" i="2"/>
  <c r="BK210" i="2"/>
  <c r="BK350" i="2"/>
  <c r="BK108" i="2"/>
  <c r="BK535" i="2"/>
  <c r="BK387" i="2"/>
  <c r="BK694" i="2"/>
  <c r="BK23" i="2"/>
  <c r="BK19" i="2"/>
  <c r="BK87" i="2"/>
  <c r="BK83" i="2"/>
  <c r="BK79" i="2"/>
  <c r="BK651" i="2"/>
  <c r="BK647" i="2"/>
  <c r="BK643" i="2"/>
  <c r="BK159" i="2"/>
  <c r="BK155" i="2"/>
  <c r="BK151" i="2"/>
  <c r="BK195" i="2"/>
  <c r="BK191" i="2"/>
  <c r="BK187" i="2"/>
  <c r="BK135" i="2"/>
  <c r="BK131" i="2"/>
  <c r="BK127" i="2"/>
  <c r="BK399" i="2"/>
  <c r="BK395" i="2"/>
  <c r="BK391" i="2"/>
  <c r="BK459" i="2"/>
  <c r="BK455" i="2"/>
  <c r="BK451" i="2"/>
  <c r="BK15" i="2"/>
  <c r="BK11" i="2"/>
  <c r="BK7" i="2"/>
  <c r="BK219" i="2"/>
  <c r="BK215" i="2"/>
  <c r="BK211" i="2"/>
  <c r="BK351" i="2"/>
  <c r="BK347" i="2"/>
  <c r="BK343" i="2"/>
  <c r="BK807" i="2"/>
  <c r="BK803" i="2"/>
  <c r="BK799" i="2"/>
  <c r="BK75" i="2"/>
  <c r="BK71" i="2"/>
  <c r="BK67" i="2"/>
  <c r="BK423" i="2"/>
  <c r="BK419" i="2"/>
  <c r="BK415" i="2"/>
  <c r="BK639" i="2"/>
  <c r="BK635" i="2"/>
  <c r="BK631" i="2"/>
  <c r="BK711" i="2"/>
  <c r="BK707" i="2"/>
  <c r="BK703" i="2"/>
  <c r="BK603" i="2"/>
  <c r="BK599" i="2"/>
  <c r="BK595" i="2"/>
  <c r="BK303" i="2"/>
  <c r="BK299" i="2"/>
  <c r="BK295" i="2"/>
  <c r="BK555" i="2"/>
  <c r="BK551" i="2"/>
  <c r="BK547" i="2"/>
  <c r="BK279" i="2"/>
  <c r="BK275" i="2"/>
  <c r="BK271" i="2"/>
  <c r="BK348" i="2"/>
  <c r="BK344" i="2"/>
  <c r="BK808" i="2"/>
  <c r="BK804" i="2"/>
  <c r="BK800" i="2"/>
  <c r="BK76" i="2"/>
  <c r="BK72" i="2"/>
  <c r="BK68" i="2"/>
  <c r="BK424" i="2"/>
  <c r="BK420" i="2"/>
  <c r="BK416" i="2"/>
  <c r="BK640" i="2"/>
  <c r="BK636" i="2"/>
  <c r="BK632" i="2"/>
  <c r="BK712" i="2"/>
  <c r="BK708" i="2"/>
  <c r="BK704" i="2"/>
  <c r="BK604" i="2"/>
  <c r="BK600" i="2"/>
  <c r="BK596" i="2"/>
  <c r="BK304" i="2"/>
  <c r="BK300" i="2"/>
  <c r="BK296" i="2"/>
  <c r="BK556" i="2"/>
  <c r="BK552" i="2"/>
  <c r="BK548" i="2"/>
  <c r="BK280" i="2"/>
  <c r="BK276" i="2"/>
  <c r="BK272" i="2"/>
  <c r="BK532" i="2"/>
  <c r="BK528" i="2"/>
  <c r="BK349" i="2"/>
  <c r="BK345" i="2"/>
  <c r="BK341" i="2"/>
  <c r="BK805" i="2"/>
  <c r="BK801" i="2"/>
  <c r="BK797" i="2"/>
  <c r="BK73" i="2"/>
  <c r="BK69" i="2"/>
  <c r="BK65" i="2"/>
  <c r="BK421" i="2"/>
  <c r="BK417" i="2"/>
  <c r="BK413" i="2"/>
  <c r="BK637" i="2"/>
  <c r="BK633" i="2"/>
  <c r="BK629" i="2"/>
  <c r="BK709" i="2"/>
  <c r="BK705" i="2"/>
  <c r="BK701" i="2"/>
  <c r="BK601" i="2"/>
  <c r="BK597" i="2"/>
  <c r="BK593" i="2"/>
  <c r="BK301" i="2"/>
  <c r="BK297" i="2"/>
  <c r="BK293" i="2"/>
  <c r="BK553" i="2"/>
  <c r="BK549" i="2"/>
  <c r="BK545" i="2"/>
  <c r="BK277" i="2"/>
  <c r="BK273" i="2"/>
  <c r="BK269" i="2"/>
  <c r="BK529" i="2"/>
  <c r="BK346" i="2"/>
  <c r="BK342" i="2"/>
  <c r="BK806" i="2"/>
  <c r="BK802" i="2"/>
  <c r="BK798" i="2"/>
  <c r="BK74" i="2"/>
  <c r="BK70" i="2"/>
  <c r="BK66" i="2"/>
  <c r="BK422" i="2"/>
  <c r="BK418" i="2"/>
  <c r="BK414" i="2"/>
  <c r="BK638" i="2"/>
  <c r="BK634" i="2"/>
  <c r="BK630" i="2"/>
  <c r="BK710" i="2"/>
  <c r="BK706" i="2"/>
  <c r="BK702" i="2"/>
  <c r="BK602" i="2"/>
  <c r="BK598" i="2"/>
  <c r="BK594" i="2"/>
  <c r="BK302" i="2"/>
  <c r="BK298" i="2"/>
  <c r="BK294" i="2"/>
  <c r="BK554" i="2"/>
  <c r="BK550" i="2"/>
  <c r="BK546" i="2"/>
  <c r="BK278" i="2"/>
  <c r="BK274" i="2"/>
  <c r="BK270" i="2"/>
  <c r="BK530" i="2"/>
  <c r="BK539" i="2"/>
  <c r="BK526" i="2"/>
  <c r="BK522" i="2"/>
  <c r="BK518" i="2"/>
  <c r="BK514" i="2"/>
  <c r="BK510" i="2"/>
  <c r="BK674" i="2"/>
  <c r="BK670" i="2"/>
  <c r="BK666" i="2"/>
  <c r="BK662" i="2"/>
  <c r="BK658" i="2"/>
  <c r="BK654" i="2"/>
  <c r="BK614" i="2"/>
  <c r="BK610" i="2"/>
  <c r="BK606" i="2"/>
  <c r="BK314" i="2"/>
  <c r="BK310" i="2"/>
  <c r="BK306" i="2"/>
  <c r="BK266" i="2"/>
  <c r="BK262" i="2"/>
  <c r="BK258" i="2"/>
  <c r="BK230" i="2"/>
  <c r="BK226" i="2"/>
  <c r="BK222" i="2"/>
  <c r="BK206" i="2"/>
  <c r="BK202" i="2"/>
  <c r="BK198" i="2"/>
  <c r="BK182" i="2"/>
  <c r="BK178" i="2"/>
  <c r="BK174" i="2"/>
  <c r="BK146" i="2"/>
  <c r="BK379" i="2"/>
  <c r="BK523" i="2"/>
  <c r="BK519" i="2"/>
  <c r="BK515" i="2"/>
  <c r="BK511" i="2"/>
  <c r="BK675" i="2"/>
  <c r="BK671" i="2"/>
  <c r="BK667" i="2"/>
  <c r="BK663" i="2"/>
  <c r="BK659" i="2"/>
  <c r="BK655" i="2"/>
  <c r="BK615" i="2"/>
  <c r="BK611" i="2"/>
  <c r="BK607" i="2"/>
  <c r="BK315" i="2"/>
  <c r="BK311" i="2"/>
  <c r="BK307" i="2"/>
  <c r="BK267" i="2"/>
  <c r="BK263" i="2"/>
  <c r="BK259" i="2"/>
  <c r="BK231" i="2"/>
  <c r="BK227" i="2"/>
  <c r="BK223" i="2"/>
  <c r="BK207" i="2"/>
  <c r="BK203" i="2"/>
  <c r="BK199" i="2"/>
  <c r="BK183" i="2"/>
  <c r="BK179" i="2"/>
  <c r="BK175" i="2"/>
  <c r="BK147" i="2"/>
  <c r="BK531" i="2"/>
  <c r="BK524" i="2"/>
  <c r="BK520" i="2"/>
  <c r="BK516" i="2"/>
  <c r="BK512" i="2"/>
  <c r="BK676" i="2"/>
  <c r="BK672" i="2"/>
  <c r="BK668" i="2"/>
  <c r="BK664" i="2"/>
  <c r="BK660" i="2"/>
  <c r="BK656" i="2"/>
  <c r="BK616" i="2"/>
  <c r="BK612" i="2"/>
  <c r="BK608" i="2"/>
  <c r="BK316" i="2"/>
  <c r="BK312" i="2"/>
  <c r="BK308" i="2"/>
  <c r="BK268" i="2"/>
  <c r="BK264" i="2"/>
  <c r="BK260" i="2"/>
  <c r="BK232" i="2"/>
  <c r="BK228" i="2"/>
  <c r="BK224" i="2"/>
  <c r="BK208" i="2"/>
  <c r="BK204" i="2"/>
  <c r="BK200" i="2"/>
  <c r="BK184" i="2"/>
  <c r="BK180" i="2"/>
  <c r="BK176" i="2"/>
  <c r="BK148" i="2"/>
  <c r="BK144" i="2"/>
  <c r="BK527" i="2"/>
  <c r="BS326" i="2"/>
  <c r="BS322" i="2"/>
  <c r="BS318" i="2"/>
  <c r="BS626" i="2"/>
  <c r="BS622" i="2"/>
  <c r="BS618" i="2"/>
  <c r="BS50" i="2"/>
  <c r="BS46" i="2"/>
  <c r="BS327" i="2"/>
  <c r="BS323" i="2"/>
  <c r="BS319" i="2"/>
  <c r="BS627" i="2"/>
  <c r="BS623" i="2"/>
  <c r="BS619" i="2"/>
  <c r="BS51" i="2"/>
  <c r="BS47" i="2"/>
  <c r="BS328" i="2"/>
  <c r="BS324" i="2"/>
  <c r="BS320" i="2"/>
  <c r="BS628" i="2"/>
  <c r="BS624" i="2"/>
  <c r="BS620" i="2"/>
  <c r="BS52" i="2"/>
  <c r="BS48" i="2"/>
  <c r="BS325" i="2"/>
  <c r="BS317" i="2"/>
  <c r="BS621" i="2"/>
  <c r="BS49" i="2"/>
  <c r="BS45" i="2"/>
  <c r="BS41" i="2"/>
  <c r="BS241" i="2"/>
  <c r="BS237" i="2"/>
  <c r="BS233" i="2"/>
  <c r="BS409" i="2"/>
  <c r="BS405" i="2"/>
  <c r="BS401" i="2"/>
  <c r="BS769" i="2"/>
  <c r="BS765" i="2"/>
  <c r="BS761" i="2"/>
  <c r="BS445" i="2"/>
  <c r="BS441" i="2"/>
  <c r="BS42" i="2"/>
  <c r="BS242" i="2"/>
  <c r="BS238" i="2"/>
  <c r="BS234" i="2"/>
  <c r="BS410" i="2"/>
  <c r="BS406" i="2"/>
  <c r="BS402" i="2"/>
  <c r="BS770" i="2"/>
  <c r="BS766" i="2"/>
  <c r="BS762" i="2"/>
  <c r="BS446" i="2"/>
  <c r="BS442" i="2"/>
  <c r="BS438" i="2"/>
  <c r="BS590" i="2"/>
  <c r="BS586" i="2"/>
  <c r="BS582" i="2"/>
  <c r="BS254" i="2"/>
  <c r="BS250" i="2"/>
  <c r="BS246" i="2"/>
  <c r="BS782" i="2"/>
  <c r="BS778" i="2"/>
  <c r="BS774" i="2"/>
  <c r="BS686" i="2"/>
  <c r="BS682" i="2"/>
  <c r="BS678" i="2"/>
  <c r="BS746" i="2"/>
  <c r="BS244" i="2"/>
  <c r="BS408" i="2"/>
  <c r="BS764" i="2"/>
  <c r="BS255" i="2"/>
  <c r="BS252" i="2"/>
  <c r="BS249" i="2"/>
  <c r="BS679" i="2"/>
  <c r="BS748" i="2"/>
  <c r="BS745" i="2"/>
  <c r="BS743" i="2"/>
  <c r="BS44" i="2"/>
  <c r="BS412" i="2"/>
  <c r="BS768" i="2"/>
  <c r="BS440" i="2"/>
  <c r="BS247" i="2"/>
  <c r="BS784" i="2"/>
  <c r="BS781" i="2"/>
  <c r="BS617" i="2"/>
  <c r="BS243" i="2"/>
  <c r="BS407" i="2"/>
  <c r="BS763" i="2"/>
  <c r="BS583" i="2"/>
  <c r="BS256" i="2"/>
  <c r="BS253" i="2"/>
  <c r="BS683" i="2"/>
  <c r="BS680" i="2"/>
  <c r="BS677" i="2"/>
  <c r="BS742" i="2"/>
  <c r="BS738" i="2"/>
  <c r="BS794" i="2"/>
  <c r="BS790" i="2"/>
  <c r="BS786" i="2"/>
  <c r="BS338" i="2"/>
  <c r="BS334" i="2"/>
  <c r="BS330" i="2"/>
  <c r="BS734" i="2"/>
  <c r="BS730" i="2"/>
  <c r="BS726" i="2"/>
  <c r="BS236" i="2"/>
  <c r="BS772" i="2"/>
  <c r="BS444" i="2"/>
  <c r="BS592" i="2"/>
  <c r="BS589" i="2"/>
  <c r="BS779" i="2"/>
  <c r="BS776" i="2"/>
  <c r="BS773" i="2"/>
  <c r="BS625" i="2"/>
  <c r="BS43" i="2"/>
  <c r="BS411" i="2"/>
  <c r="BS767" i="2"/>
  <c r="BS439" i="2"/>
  <c r="BS251" i="2"/>
  <c r="BS248" i="2"/>
  <c r="BS245" i="2"/>
  <c r="BS747" i="2"/>
  <c r="BS744" i="2"/>
  <c r="BS739" i="2"/>
  <c r="BS795" i="2"/>
  <c r="BS791" i="2"/>
  <c r="BS787" i="2"/>
  <c r="BS339" i="2"/>
  <c r="BS335" i="2"/>
  <c r="BS331" i="2"/>
  <c r="BS735" i="2"/>
  <c r="BS731" i="2"/>
  <c r="BS727" i="2"/>
  <c r="BS495" i="2"/>
  <c r="BS491" i="2"/>
  <c r="BS487" i="2"/>
  <c r="BS579" i="2"/>
  <c r="BS575" i="2"/>
  <c r="BS571" i="2"/>
  <c r="BS483" i="2"/>
  <c r="BS479" i="2"/>
  <c r="BS475" i="2"/>
  <c r="BS723" i="2"/>
  <c r="BS719" i="2"/>
  <c r="BS715" i="2"/>
  <c r="BS111" i="2"/>
  <c r="BS107" i="2"/>
  <c r="BS103" i="2"/>
  <c r="BS240" i="2"/>
  <c r="BS404" i="2"/>
  <c r="BS448" i="2"/>
  <c r="BS587" i="2"/>
  <c r="BS584" i="2"/>
  <c r="BS581" i="2"/>
  <c r="BS687" i="2"/>
  <c r="BS684" i="2"/>
  <c r="BS681" i="2"/>
  <c r="BS443" i="2"/>
  <c r="BS783" i="2"/>
  <c r="BS740" i="2"/>
  <c r="BS340" i="2"/>
  <c r="BS732" i="2"/>
  <c r="BS492" i="2"/>
  <c r="BS489" i="2"/>
  <c r="BS486" i="2"/>
  <c r="BS724" i="2"/>
  <c r="BS721" i="2"/>
  <c r="BS718" i="2"/>
  <c r="BS102" i="2"/>
  <c r="BS374" i="2"/>
  <c r="BS370" i="2"/>
  <c r="BS366" i="2"/>
  <c r="BS98" i="2"/>
  <c r="BS94" i="2"/>
  <c r="BS90" i="2"/>
  <c r="BS290" i="2"/>
  <c r="BS286" i="2"/>
  <c r="BS282" i="2"/>
  <c r="BS470" i="2"/>
  <c r="BS466" i="2"/>
  <c r="BS462" i="2"/>
  <c r="BS506" i="2"/>
  <c r="BS502" i="2"/>
  <c r="BS498" i="2"/>
  <c r="BS566" i="2"/>
  <c r="BS562" i="2"/>
  <c r="BS558" i="2"/>
  <c r="BS362" i="2"/>
  <c r="BS358" i="2"/>
  <c r="BS354" i="2"/>
  <c r="BS758" i="2"/>
  <c r="BS754" i="2"/>
  <c r="BS750" i="2"/>
  <c r="BS239" i="2"/>
  <c r="BS591" i="2"/>
  <c r="BS688" i="2"/>
  <c r="BS793" i="2"/>
  <c r="BS333" i="2"/>
  <c r="BS725" i="2"/>
  <c r="BS484" i="2"/>
  <c r="BS481" i="2"/>
  <c r="BS478" i="2"/>
  <c r="BS104" i="2"/>
  <c r="BS771" i="2"/>
  <c r="BS437" i="2"/>
  <c r="BS788" i="2"/>
  <c r="BS736" i="2"/>
  <c r="BS580" i="2"/>
  <c r="BS577" i="2"/>
  <c r="BS574" i="2"/>
  <c r="BS716" i="2"/>
  <c r="BS713" i="2"/>
  <c r="BS110" i="2"/>
  <c r="BS375" i="2"/>
  <c r="BS371" i="2"/>
  <c r="BS367" i="2"/>
  <c r="BS99" i="2"/>
  <c r="BS95" i="2"/>
  <c r="BS91" i="2"/>
  <c r="BS291" i="2"/>
  <c r="BS287" i="2"/>
  <c r="BS283" i="2"/>
  <c r="BS471" i="2"/>
  <c r="BS467" i="2"/>
  <c r="BS463" i="2"/>
  <c r="BS507" i="2"/>
  <c r="BS503" i="2"/>
  <c r="BS499" i="2"/>
  <c r="BS567" i="2"/>
  <c r="BS563" i="2"/>
  <c r="BS559" i="2"/>
  <c r="BS363" i="2"/>
  <c r="BS359" i="2"/>
  <c r="BS355" i="2"/>
  <c r="BS759" i="2"/>
  <c r="BS755" i="2"/>
  <c r="BS751" i="2"/>
  <c r="BS39" i="2"/>
  <c r="BS35" i="2"/>
  <c r="BS31" i="2"/>
  <c r="BS699" i="2"/>
  <c r="BS695" i="2"/>
  <c r="BS691" i="2"/>
  <c r="BS63" i="2"/>
  <c r="BS59" i="2"/>
  <c r="BS55" i="2"/>
  <c r="BS543" i="2"/>
  <c r="BS775" i="2"/>
  <c r="BS737" i="2"/>
  <c r="BS337" i="2"/>
  <c r="BS729" i="2"/>
  <c r="BS493" i="2"/>
  <c r="BS490" i="2"/>
  <c r="BS476" i="2"/>
  <c r="BS473" i="2"/>
  <c r="BS722" i="2"/>
  <c r="BS321" i="2"/>
  <c r="BS235" i="2"/>
  <c r="BS777" i="2"/>
  <c r="BS792" i="2"/>
  <c r="BS332" i="2"/>
  <c r="BS496" i="2"/>
  <c r="BS572" i="2"/>
  <c r="BS569" i="2"/>
  <c r="BS482" i="2"/>
  <c r="BS108" i="2"/>
  <c r="BS105" i="2"/>
  <c r="BS376" i="2"/>
  <c r="BS372" i="2"/>
  <c r="BS368" i="2"/>
  <c r="BS100" i="2"/>
  <c r="BS96" i="2"/>
  <c r="BS92" i="2"/>
  <c r="BS292" i="2"/>
  <c r="BS288" i="2"/>
  <c r="BS284" i="2"/>
  <c r="BS472" i="2"/>
  <c r="BS468" i="2"/>
  <c r="BS464" i="2"/>
  <c r="BS508" i="2"/>
  <c r="BS504" i="2"/>
  <c r="BS500" i="2"/>
  <c r="BS568" i="2"/>
  <c r="BS564" i="2"/>
  <c r="BS560" i="2"/>
  <c r="BS364" i="2"/>
  <c r="BS360" i="2"/>
  <c r="BS356" i="2"/>
  <c r="BS760" i="2"/>
  <c r="BS756" i="2"/>
  <c r="BS752" i="2"/>
  <c r="BS40" i="2"/>
  <c r="BS36" i="2"/>
  <c r="BS32" i="2"/>
  <c r="BS700" i="2"/>
  <c r="BS696" i="2"/>
  <c r="BS692" i="2"/>
  <c r="BS64" i="2"/>
  <c r="BS60" i="2"/>
  <c r="BS56" i="2"/>
  <c r="BS447" i="2"/>
  <c r="BS585" i="2"/>
  <c r="BS741" i="2"/>
  <c r="BS785" i="2"/>
  <c r="BS733" i="2"/>
  <c r="BS488" i="2"/>
  <c r="BS485" i="2"/>
  <c r="BS578" i="2"/>
  <c r="BS720" i="2"/>
  <c r="BS717" i="2"/>
  <c r="BS714" i="2"/>
  <c r="BS780" i="2"/>
  <c r="BS796" i="2"/>
  <c r="BS336" i="2"/>
  <c r="BS728" i="2"/>
  <c r="BS494" i="2"/>
  <c r="BS480" i="2"/>
  <c r="BS477" i="2"/>
  <c r="BS474" i="2"/>
  <c r="BS101" i="2"/>
  <c r="BS373" i="2"/>
  <c r="BS369" i="2"/>
  <c r="BS365" i="2"/>
  <c r="BS97" i="2"/>
  <c r="BS93" i="2"/>
  <c r="BS89" i="2"/>
  <c r="BS289" i="2"/>
  <c r="BS285" i="2"/>
  <c r="BS281" i="2"/>
  <c r="BS469" i="2"/>
  <c r="BS465" i="2"/>
  <c r="BS461" i="2"/>
  <c r="BS505" i="2"/>
  <c r="BS501" i="2"/>
  <c r="BS497" i="2"/>
  <c r="BS565" i="2"/>
  <c r="BS561" i="2"/>
  <c r="BS557" i="2"/>
  <c r="BS361" i="2"/>
  <c r="BS357" i="2"/>
  <c r="BS353" i="2"/>
  <c r="BS757" i="2"/>
  <c r="BS753" i="2"/>
  <c r="BS749" i="2"/>
  <c r="BS37" i="2"/>
  <c r="BS33" i="2"/>
  <c r="BS29" i="2"/>
  <c r="BS697" i="2"/>
  <c r="BS693" i="2"/>
  <c r="BS689" i="2"/>
  <c r="BS61" i="2"/>
  <c r="BS57" i="2"/>
  <c r="BS53" i="2"/>
  <c r="BS570" i="2"/>
  <c r="BS34" i="2"/>
  <c r="BS540" i="2"/>
  <c r="BS536" i="2"/>
  <c r="BS436" i="2"/>
  <c r="BS432" i="2"/>
  <c r="BS428" i="2"/>
  <c r="BS388" i="2"/>
  <c r="BS384" i="2"/>
  <c r="BS380" i="2"/>
  <c r="BS28" i="2"/>
  <c r="BS694" i="2"/>
  <c r="BS329" i="2"/>
  <c r="BS576" i="2"/>
  <c r="BS109" i="2"/>
  <c r="BS58" i="2"/>
  <c r="BS54" i="2"/>
  <c r="BS541" i="2"/>
  <c r="BS537" i="2"/>
  <c r="BS533" i="2"/>
  <c r="BS433" i="2"/>
  <c r="BS429" i="2"/>
  <c r="BS425" i="2"/>
  <c r="BS385" i="2"/>
  <c r="BS381" i="2"/>
  <c r="BS377" i="2"/>
  <c r="BS25" i="2"/>
  <c r="BS789" i="2"/>
  <c r="BS30" i="2"/>
  <c r="BS588" i="2"/>
  <c r="BS685" i="2"/>
  <c r="BS690" i="2"/>
  <c r="BS542" i="2"/>
  <c r="BS538" i="2"/>
  <c r="BS534" i="2"/>
  <c r="BS434" i="2"/>
  <c r="BS430" i="2"/>
  <c r="BS426" i="2"/>
  <c r="BS386" i="2"/>
  <c r="BS382" i="2"/>
  <c r="BS378" i="2"/>
  <c r="BS573" i="2"/>
  <c r="BS106" i="2"/>
  <c r="BS38" i="2"/>
  <c r="BS403" i="2"/>
  <c r="BS112" i="2"/>
  <c r="BS62" i="2"/>
  <c r="BS544" i="2"/>
  <c r="BS431" i="2"/>
  <c r="BS24" i="2"/>
  <c r="BS20" i="2"/>
  <c r="BS88" i="2"/>
  <c r="BS84" i="2"/>
  <c r="BS80" i="2"/>
  <c r="BS652" i="2"/>
  <c r="BS648" i="2"/>
  <c r="BS644" i="2"/>
  <c r="BS160" i="2"/>
  <c r="BS156" i="2"/>
  <c r="BS152" i="2"/>
  <c r="BS196" i="2"/>
  <c r="BS192" i="2"/>
  <c r="BS188" i="2"/>
  <c r="BS136" i="2"/>
  <c r="BS132" i="2"/>
  <c r="BS128" i="2"/>
  <c r="BS400" i="2"/>
  <c r="BS396" i="2"/>
  <c r="BS392" i="2"/>
  <c r="BS460" i="2"/>
  <c r="BS456" i="2"/>
  <c r="BS452" i="2"/>
  <c r="BS16" i="2"/>
  <c r="BS12" i="2"/>
  <c r="BS8" i="2"/>
  <c r="BS220" i="2"/>
  <c r="BS216" i="2"/>
  <c r="BS212" i="2"/>
  <c r="BS352" i="2"/>
  <c r="BS435" i="2"/>
  <c r="BS27" i="2"/>
  <c r="BS387" i="2"/>
  <c r="BS21" i="2"/>
  <c r="BS17" i="2"/>
  <c r="BS85" i="2"/>
  <c r="BS81" i="2"/>
  <c r="BS77" i="2"/>
  <c r="BS649" i="2"/>
  <c r="BS645" i="2"/>
  <c r="BS641" i="2"/>
  <c r="BS157" i="2"/>
  <c r="BS153" i="2"/>
  <c r="BS149" i="2"/>
  <c r="BS193" i="2"/>
  <c r="BS189" i="2"/>
  <c r="BS185" i="2"/>
  <c r="BS133" i="2"/>
  <c r="BS129" i="2"/>
  <c r="BS125" i="2"/>
  <c r="BS397" i="2"/>
  <c r="BS393" i="2"/>
  <c r="BS389" i="2"/>
  <c r="BS457" i="2"/>
  <c r="BS453" i="2"/>
  <c r="BS449" i="2"/>
  <c r="BS13" i="2"/>
  <c r="BS9" i="2"/>
  <c r="BS5" i="2"/>
  <c r="BS217" i="2"/>
  <c r="BS213" i="2"/>
  <c r="BS209" i="2"/>
  <c r="BS349" i="2"/>
  <c r="BS535" i="2"/>
  <c r="BS379" i="2"/>
  <c r="BS26" i="2"/>
  <c r="BS22" i="2"/>
  <c r="BS18" i="2"/>
  <c r="BS86" i="2"/>
  <c r="BS82" i="2"/>
  <c r="BS78" i="2"/>
  <c r="BS650" i="2"/>
  <c r="BS646" i="2"/>
  <c r="BS642" i="2"/>
  <c r="BS158" i="2"/>
  <c r="BS154" i="2"/>
  <c r="BS150" i="2"/>
  <c r="BS194" i="2"/>
  <c r="BS190" i="2"/>
  <c r="BS186" i="2"/>
  <c r="BS134" i="2"/>
  <c r="BS130" i="2"/>
  <c r="BS126" i="2"/>
  <c r="BS398" i="2"/>
  <c r="BS394" i="2"/>
  <c r="BS390" i="2"/>
  <c r="BS458" i="2"/>
  <c r="BS454" i="2"/>
  <c r="BS450" i="2"/>
  <c r="BS14" i="2"/>
  <c r="BS10" i="2"/>
  <c r="BS6" i="2"/>
  <c r="BS218" i="2"/>
  <c r="BS214" i="2"/>
  <c r="BS210" i="2"/>
  <c r="BS350" i="2"/>
  <c r="BS698" i="2"/>
  <c r="BS539" i="2"/>
  <c r="BS427" i="2"/>
  <c r="BS23" i="2"/>
  <c r="BS19" i="2"/>
  <c r="BS87" i="2"/>
  <c r="BS83" i="2"/>
  <c r="BS79" i="2"/>
  <c r="BS651" i="2"/>
  <c r="BS647" i="2"/>
  <c r="BS643" i="2"/>
  <c r="BS159" i="2"/>
  <c r="BS155" i="2"/>
  <c r="BS151" i="2"/>
  <c r="BS195" i="2"/>
  <c r="BS191" i="2"/>
  <c r="BS187" i="2"/>
  <c r="BS135" i="2"/>
  <c r="BS131" i="2"/>
  <c r="BS127" i="2"/>
  <c r="BS399" i="2"/>
  <c r="BS395" i="2"/>
  <c r="BS391" i="2"/>
  <c r="BS459" i="2"/>
  <c r="BS455" i="2"/>
  <c r="BS451" i="2"/>
  <c r="BS15" i="2"/>
  <c r="BS11" i="2"/>
  <c r="BS7" i="2"/>
  <c r="BS219" i="2"/>
  <c r="BS215" i="2"/>
  <c r="BS211" i="2"/>
  <c r="BS351" i="2"/>
  <c r="BS347" i="2"/>
  <c r="BS343" i="2"/>
  <c r="BS807" i="2"/>
  <c r="BS803" i="2"/>
  <c r="BS799" i="2"/>
  <c r="BS75" i="2"/>
  <c r="BS71" i="2"/>
  <c r="BS67" i="2"/>
  <c r="BS423" i="2"/>
  <c r="BS419" i="2"/>
  <c r="BS415" i="2"/>
  <c r="BS639" i="2"/>
  <c r="BS635" i="2"/>
  <c r="BS631" i="2"/>
  <c r="BS711" i="2"/>
  <c r="BS707" i="2"/>
  <c r="BS703" i="2"/>
  <c r="BS603" i="2"/>
  <c r="BS599" i="2"/>
  <c r="BS595" i="2"/>
  <c r="BS303" i="2"/>
  <c r="BS299" i="2"/>
  <c r="BS295" i="2"/>
  <c r="BS555" i="2"/>
  <c r="BS551" i="2"/>
  <c r="BS547" i="2"/>
  <c r="BS279" i="2"/>
  <c r="BS275" i="2"/>
  <c r="BS271" i="2"/>
  <c r="BS348" i="2"/>
  <c r="BS344" i="2"/>
  <c r="BS808" i="2"/>
  <c r="BS804" i="2"/>
  <c r="BS800" i="2"/>
  <c r="BS76" i="2"/>
  <c r="BS72" i="2"/>
  <c r="BS68" i="2"/>
  <c r="BS424" i="2"/>
  <c r="BS420" i="2"/>
  <c r="BS416" i="2"/>
  <c r="BS640" i="2"/>
  <c r="BS636" i="2"/>
  <c r="BS632" i="2"/>
  <c r="BS712" i="2"/>
  <c r="BS708" i="2"/>
  <c r="BS704" i="2"/>
  <c r="BS604" i="2"/>
  <c r="BS600" i="2"/>
  <c r="BS596" i="2"/>
  <c r="BS304" i="2"/>
  <c r="BS300" i="2"/>
  <c r="BS296" i="2"/>
  <c r="BS556" i="2"/>
  <c r="BS552" i="2"/>
  <c r="BS548" i="2"/>
  <c r="BS280" i="2"/>
  <c r="BS276" i="2"/>
  <c r="BS272" i="2"/>
  <c r="BS532" i="2"/>
  <c r="BS528" i="2"/>
  <c r="BS345" i="2"/>
  <c r="BS341" i="2"/>
  <c r="BS805" i="2"/>
  <c r="BS801" i="2"/>
  <c r="BS797" i="2"/>
  <c r="BS73" i="2"/>
  <c r="BS69" i="2"/>
  <c r="BS65" i="2"/>
  <c r="BS421" i="2"/>
  <c r="BS417" i="2"/>
  <c r="BS413" i="2"/>
  <c r="BS637" i="2"/>
  <c r="BS633" i="2"/>
  <c r="BS629" i="2"/>
  <c r="BS709" i="2"/>
  <c r="BS705" i="2"/>
  <c r="BS701" i="2"/>
  <c r="BS601" i="2"/>
  <c r="BS597" i="2"/>
  <c r="BS593" i="2"/>
  <c r="BS301" i="2"/>
  <c r="BS297" i="2"/>
  <c r="BS293" i="2"/>
  <c r="BS553" i="2"/>
  <c r="BS549" i="2"/>
  <c r="BS545" i="2"/>
  <c r="BS277" i="2"/>
  <c r="BS273" i="2"/>
  <c r="BS269" i="2"/>
  <c r="BS529" i="2"/>
  <c r="BS383" i="2"/>
  <c r="BS346" i="2"/>
  <c r="BS342" i="2"/>
  <c r="BS806" i="2"/>
  <c r="BS802" i="2"/>
  <c r="BS798" i="2"/>
  <c r="BS74" i="2"/>
  <c r="BS70" i="2"/>
  <c r="BS66" i="2"/>
  <c r="BS422" i="2"/>
  <c r="BS418" i="2"/>
  <c r="BS414" i="2"/>
  <c r="BS638" i="2"/>
  <c r="BS634" i="2"/>
  <c r="BS630" i="2"/>
  <c r="BS710" i="2"/>
  <c r="BS706" i="2"/>
  <c r="BS702" i="2"/>
  <c r="BS602" i="2"/>
  <c r="BS598" i="2"/>
  <c r="BS594" i="2"/>
  <c r="BS302" i="2"/>
  <c r="BS298" i="2"/>
  <c r="BS294" i="2"/>
  <c r="BS554" i="2"/>
  <c r="BS550" i="2"/>
  <c r="BS546" i="2"/>
  <c r="BS278" i="2"/>
  <c r="BS274" i="2"/>
  <c r="BS270" i="2"/>
  <c r="BS530" i="2"/>
  <c r="BS527" i="2"/>
  <c r="BS526" i="2"/>
  <c r="BS522" i="2"/>
  <c r="BS518" i="2"/>
  <c r="BS514" i="2"/>
  <c r="BS510" i="2"/>
  <c r="BS674" i="2"/>
  <c r="BS670" i="2"/>
  <c r="BS666" i="2"/>
  <c r="BS662" i="2"/>
  <c r="BS658" i="2"/>
  <c r="BS654" i="2"/>
  <c r="BS614" i="2"/>
  <c r="BS610" i="2"/>
  <c r="BS606" i="2"/>
  <c r="BS314" i="2"/>
  <c r="BS310" i="2"/>
  <c r="BS306" i="2"/>
  <c r="BS266" i="2"/>
  <c r="BS262" i="2"/>
  <c r="BS258" i="2"/>
  <c r="BS230" i="2"/>
  <c r="BS226" i="2"/>
  <c r="BS222" i="2"/>
  <c r="BS206" i="2"/>
  <c r="BS202" i="2"/>
  <c r="BS198" i="2"/>
  <c r="BS182" i="2"/>
  <c r="BS178" i="2"/>
  <c r="BS174" i="2"/>
  <c r="BS146" i="2"/>
  <c r="BS531" i="2"/>
  <c r="BS523" i="2"/>
  <c r="BS519" i="2"/>
  <c r="BS515" i="2"/>
  <c r="BS511" i="2"/>
  <c r="BS675" i="2"/>
  <c r="BS671" i="2"/>
  <c r="BS667" i="2"/>
  <c r="BS663" i="2"/>
  <c r="BS659" i="2"/>
  <c r="BS655" i="2"/>
  <c r="BS615" i="2"/>
  <c r="BS611" i="2"/>
  <c r="BS607" i="2"/>
  <c r="BS315" i="2"/>
  <c r="BS311" i="2"/>
  <c r="BS307" i="2"/>
  <c r="BS267" i="2"/>
  <c r="BS263" i="2"/>
  <c r="BS259" i="2"/>
  <c r="BS231" i="2"/>
  <c r="BS227" i="2"/>
  <c r="BS223" i="2"/>
  <c r="BS207" i="2"/>
  <c r="BS203" i="2"/>
  <c r="BS199" i="2"/>
  <c r="BS183" i="2"/>
  <c r="BS179" i="2"/>
  <c r="BS175" i="2"/>
  <c r="BS147" i="2"/>
  <c r="BS524" i="2"/>
  <c r="BS520" i="2"/>
  <c r="BS516" i="2"/>
  <c r="BS512" i="2"/>
  <c r="BS676" i="2"/>
  <c r="BS672" i="2"/>
  <c r="BS668" i="2"/>
  <c r="BS664" i="2"/>
  <c r="BS660" i="2"/>
  <c r="BS656" i="2"/>
  <c r="BS616" i="2"/>
  <c r="BS612" i="2"/>
  <c r="BS608" i="2"/>
  <c r="BS316" i="2"/>
  <c r="BS312" i="2"/>
  <c r="BS308" i="2"/>
  <c r="BS268" i="2"/>
  <c r="BS264" i="2"/>
  <c r="BS260" i="2"/>
  <c r="BS232" i="2"/>
  <c r="BS228" i="2"/>
  <c r="BS224" i="2"/>
  <c r="BS208" i="2"/>
  <c r="BS204" i="2"/>
  <c r="BS200" i="2"/>
  <c r="BS184" i="2"/>
  <c r="BS180" i="2"/>
  <c r="BS176" i="2"/>
  <c r="BS148" i="2"/>
  <c r="BS144" i="2"/>
  <c r="CD327" i="2"/>
  <c r="CD323" i="2"/>
  <c r="CD319" i="2"/>
  <c r="CD627" i="2"/>
  <c r="CD623" i="2"/>
  <c r="CD619" i="2"/>
  <c r="CD51" i="2"/>
  <c r="CD47" i="2"/>
  <c r="CD328" i="2"/>
  <c r="CD324" i="2"/>
  <c r="CD320" i="2"/>
  <c r="CD628" i="2"/>
  <c r="CD624" i="2"/>
  <c r="CD620" i="2"/>
  <c r="CD52" i="2"/>
  <c r="CD48" i="2"/>
  <c r="CD325" i="2"/>
  <c r="CD321" i="2"/>
  <c r="CD317" i="2"/>
  <c r="CD625" i="2"/>
  <c r="CD621" i="2"/>
  <c r="CD617" i="2"/>
  <c r="CD49" i="2"/>
  <c r="CD45" i="2"/>
  <c r="CD46" i="2"/>
  <c r="CD322" i="2"/>
  <c r="CD626" i="2"/>
  <c r="CD618" i="2"/>
  <c r="CD42" i="2"/>
  <c r="CD242" i="2"/>
  <c r="CD238" i="2"/>
  <c r="CD234" i="2"/>
  <c r="CD410" i="2"/>
  <c r="CD406" i="2"/>
  <c r="CD402" i="2"/>
  <c r="CD770" i="2"/>
  <c r="CD766" i="2"/>
  <c r="CD762" i="2"/>
  <c r="CD446" i="2"/>
  <c r="CD442" i="2"/>
  <c r="CD43" i="2"/>
  <c r="CD243" i="2"/>
  <c r="CD239" i="2"/>
  <c r="CD235" i="2"/>
  <c r="CD411" i="2"/>
  <c r="CD407" i="2"/>
  <c r="CD403" i="2"/>
  <c r="CD771" i="2"/>
  <c r="CD767" i="2"/>
  <c r="CD763" i="2"/>
  <c r="CD447" i="2"/>
  <c r="CD443" i="2"/>
  <c r="CD439" i="2"/>
  <c r="CD591" i="2"/>
  <c r="CD587" i="2"/>
  <c r="CD583" i="2"/>
  <c r="CD255" i="2"/>
  <c r="CD251" i="2"/>
  <c r="CD247" i="2"/>
  <c r="CD783" i="2"/>
  <c r="CD779" i="2"/>
  <c r="CD775" i="2"/>
  <c r="CD687" i="2"/>
  <c r="CD683" i="2"/>
  <c r="CD679" i="2"/>
  <c r="CD747" i="2"/>
  <c r="CD743" i="2"/>
  <c r="CD241" i="2"/>
  <c r="CD405" i="2"/>
  <c r="CD761" i="2"/>
  <c r="CD592" i="2"/>
  <c r="CD589" i="2"/>
  <c r="CD586" i="2"/>
  <c r="CD776" i="2"/>
  <c r="CD773" i="2"/>
  <c r="CD686" i="2"/>
  <c r="CD41" i="2"/>
  <c r="CD409" i="2"/>
  <c r="CD765" i="2"/>
  <c r="CD584" i="2"/>
  <c r="CD581" i="2"/>
  <c r="CD254" i="2"/>
  <c r="CD684" i="2"/>
  <c r="CD681" i="2"/>
  <c r="CD678" i="2"/>
  <c r="CD318" i="2"/>
  <c r="CD240" i="2"/>
  <c r="CD404" i="2"/>
  <c r="CD448" i="2"/>
  <c r="CD437" i="2"/>
  <c r="CD590" i="2"/>
  <c r="CD780" i="2"/>
  <c r="CD777" i="2"/>
  <c r="CD774" i="2"/>
  <c r="CD739" i="2"/>
  <c r="CD795" i="2"/>
  <c r="CD791" i="2"/>
  <c r="CD787" i="2"/>
  <c r="CD339" i="2"/>
  <c r="CD335" i="2"/>
  <c r="CD331" i="2"/>
  <c r="CD735" i="2"/>
  <c r="CD731" i="2"/>
  <c r="CD727" i="2"/>
  <c r="CD495" i="2"/>
  <c r="CD233" i="2"/>
  <c r="CD769" i="2"/>
  <c r="CD441" i="2"/>
  <c r="CD252" i="2"/>
  <c r="CD249" i="2"/>
  <c r="CD246" i="2"/>
  <c r="CD748" i="2"/>
  <c r="CD745" i="2"/>
  <c r="CD326" i="2"/>
  <c r="CD244" i="2"/>
  <c r="CD408" i="2"/>
  <c r="CD764" i="2"/>
  <c r="CD588" i="2"/>
  <c r="CD585" i="2"/>
  <c r="CD582" i="2"/>
  <c r="CD688" i="2"/>
  <c r="CD685" i="2"/>
  <c r="CD682" i="2"/>
  <c r="CD740" i="2"/>
  <c r="CD796" i="2"/>
  <c r="CD792" i="2"/>
  <c r="CD788" i="2"/>
  <c r="CD340" i="2"/>
  <c r="CD336" i="2"/>
  <c r="CD332" i="2"/>
  <c r="CD736" i="2"/>
  <c r="CD732" i="2"/>
  <c r="CD728" i="2"/>
  <c r="CD496" i="2"/>
  <c r="CD492" i="2"/>
  <c r="CD488" i="2"/>
  <c r="CD580" i="2"/>
  <c r="CD576" i="2"/>
  <c r="CD572" i="2"/>
  <c r="CD484" i="2"/>
  <c r="CD480" i="2"/>
  <c r="CD476" i="2"/>
  <c r="CD724" i="2"/>
  <c r="CD720" i="2"/>
  <c r="CD716" i="2"/>
  <c r="CD112" i="2"/>
  <c r="CD108" i="2"/>
  <c r="CD104" i="2"/>
  <c r="CD237" i="2"/>
  <c r="CD401" i="2"/>
  <c r="CD445" i="2"/>
  <c r="CD438" i="2"/>
  <c r="CD784" i="2"/>
  <c r="CD781" i="2"/>
  <c r="CD778" i="2"/>
  <c r="CD768" i="2"/>
  <c r="CD256" i="2"/>
  <c r="CD677" i="2"/>
  <c r="CD737" i="2"/>
  <c r="CD337" i="2"/>
  <c r="CD729" i="2"/>
  <c r="CD569" i="2"/>
  <c r="CD482" i="2"/>
  <c r="CD479" i="2"/>
  <c r="CD105" i="2"/>
  <c r="CD375" i="2"/>
  <c r="CD371" i="2"/>
  <c r="CD367" i="2"/>
  <c r="CD99" i="2"/>
  <c r="CD95" i="2"/>
  <c r="CD91" i="2"/>
  <c r="CD291" i="2"/>
  <c r="CD287" i="2"/>
  <c r="CD283" i="2"/>
  <c r="CD471" i="2"/>
  <c r="CD467" i="2"/>
  <c r="CD463" i="2"/>
  <c r="CD507" i="2"/>
  <c r="CD503" i="2"/>
  <c r="CD499" i="2"/>
  <c r="CD567" i="2"/>
  <c r="CD563" i="2"/>
  <c r="CD559" i="2"/>
  <c r="CD363" i="2"/>
  <c r="CD359" i="2"/>
  <c r="CD355" i="2"/>
  <c r="CD759" i="2"/>
  <c r="CD755" i="2"/>
  <c r="CD751" i="2"/>
  <c r="CD245" i="2"/>
  <c r="CD790" i="2"/>
  <c r="CD330" i="2"/>
  <c r="CD485" i="2"/>
  <c r="CD578" i="2"/>
  <c r="CD575" i="2"/>
  <c r="CD717" i="2"/>
  <c r="CD714" i="2"/>
  <c r="CD111" i="2"/>
  <c r="CD50" i="2"/>
  <c r="CD412" i="2"/>
  <c r="CD680" i="2"/>
  <c r="CD741" i="2"/>
  <c r="CD785" i="2"/>
  <c r="CD733" i="2"/>
  <c r="CD494" i="2"/>
  <c r="CD491" i="2"/>
  <c r="CD477" i="2"/>
  <c r="CD474" i="2"/>
  <c r="CD723" i="2"/>
  <c r="CD376" i="2"/>
  <c r="CD372" i="2"/>
  <c r="CD368" i="2"/>
  <c r="CD100" i="2"/>
  <c r="CD96" i="2"/>
  <c r="CD92" i="2"/>
  <c r="CD292" i="2"/>
  <c r="CD288" i="2"/>
  <c r="CD284" i="2"/>
  <c r="CD472" i="2"/>
  <c r="CD468" i="2"/>
  <c r="CD464" i="2"/>
  <c r="CD508" i="2"/>
  <c r="CD504" i="2"/>
  <c r="CD500" i="2"/>
  <c r="CD568" i="2"/>
  <c r="CD564" i="2"/>
  <c r="CD560" i="2"/>
  <c r="CD364" i="2"/>
  <c r="CD360" i="2"/>
  <c r="CD356" i="2"/>
  <c r="CD760" i="2"/>
  <c r="CD756" i="2"/>
  <c r="CD752" i="2"/>
  <c r="CD40" i="2"/>
  <c r="CD36" i="2"/>
  <c r="CD32" i="2"/>
  <c r="CD700" i="2"/>
  <c r="CD696" i="2"/>
  <c r="CD692" i="2"/>
  <c r="CD64" i="2"/>
  <c r="CD60" i="2"/>
  <c r="CD56" i="2"/>
  <c r="CD544" i="2"/>
  <c r="CD444" i="2"/>
  <c r="CD248" i="2"/>
  <c r="CD794" i="2"/>
  <c r="CD334" i="2"/>
  <c r="CD726" i="2"/>
  <c r="CD573" i="2"/>
  <c r="CD570" i="2"/>
  <c r="CD483" i="2"/>
  <c r="CD109" i="2"/>
  <c r="CD106" i="2"/>
  <c r="CD103" i="2"/>
  <c r="CD44" i="2"/>
  <c r="CD250" i="2"/>
  <c r="CD789" i="2"/>
  <c r="CD329" i="2"/>
  <c r="CD489" i="2"/>
  <c r="CD486" i="2"/>
  <c r="CD579" i="2"/>
  <c r="CD721" i="2"/>
  <c r="CD718" i="2"/>
  <c r="CD715" i="2"/>
  <c r="CD101" i="2"/>
  <c r="CD373" i="2"/>
  <c r="CD369" i="2"/>
  <c r="CD365" i="2"/>
  <c r="CD97" i="2"/>
  <c r="CD93" i="2"/>
  <c r="CD89" i="2"/>
  <c r="CD289" i="2"/>
  <c r="CD285" i="2"/>
  <c r="CD281" i="2"/>
  <c r="CD469" i="2"/>
  <c r="CD465" i="2"/>
  <c r="CD461" i="2"/>
  <c r="CD505" i="2"/>
  <c r="CD501" i="2"/>
  <c r="CD497" i="2"/>
  <c r="CD565" i="2"/>
  <c r="CD561" i="2"/>
  <c r="CD557" i="2"/>
  <c r="CD361" i="2"/>
  <c r="CD357" i="2"/>
  <c r="CD353" i="2"/>
  <c r="CD757" i="2"/>
  <c r="CD753" i="2"/>
  <c r="CD749" i="2"/>
  <c r="CD37" i="2"/>
  <c r="CD33" i="2"/>
  <c r="CD29" i="2"/>
  <c r="CD697" i="2"/>
  <c r="CD693" i="2"/>
  <c r="CD689" i="2"/>
  <c r="CD61" i="2"/>
  <c r="CD57" i="2"/>
  <c r="CD772" i="2"/>
  <c r="CD744" i="2"/>
  <c r="CD738" i="2"/>
  <c r="CD338" i="2"/>
  <c r="CD730" i="2"/>
  <c r="CD481" i="2"/>
  <c r="CD478" i="2"/>
  <c r="CD475" i="2"/>
  <c r="CD440" i="2"/>
  <c r="CD253" i="2"/>
  <c r="CD746" i="2"/>
  <c r="CD793" i="2"/>
  <c r="CD333" i="2"/>
  <c r="CD725" i="2"/>
  <c r="CD577" i="2"/>
  <c r="CD574" i="2"/>
  <c r="CD571" i="2"/>
  <c r="CD713" i="2"/>
  <c r="CD110" i="2"/>
  <c r="CD107" i="2"/>
  <c r="CD102" i="2"/>
  <c r="CD374" i="2"/>
  <c r="CD370" i="2"/>
  <c r="CD366" i="2"/>
  <c r="CD98" i="2"/>
  <c r="CD94" i="2"/>
  <c r="CD90" i="2"/>
  <c r="CD290" i="2"/>
  <c r="CD286" i="2"/>
  <c r="CD282" i="2"/>
  <c r="CD470" i="2"/>
  <c r="CD466" i="2"/>
  <c r="CD462" i="2"/>
  <c r="CD506" i="2"/>
  <c r="CD502" i="2"/>
  <c r="CD498" i="2"/>
  <c r="CD566" i="2"/>
  <c r="CD562" i="2"/>
  <c r="CD558" i="2"/>
  <c r="CD362" i="2"/>
  <c r="CD358" i="2"/>
  <c r="CD354" i="2"/>
  <c r="CD758" i="2"/>
  <c r="CD754" i="2"/>
  <c r="CD750" i="2"/>
  <c r="CD38" i="2"/>
  <c r="CD34" i="2"/>
  <c r="CD30" i="2"/>
  <c r="CD698" i="2"/>
  <c r="CD694" i="2"/>
  <c r="CD690" i="2"/>
  <c r="CD62" i="2"/>
  <c r="CD58" i="2"/>
  <c r="CD54" i="2"/>
  <c r="CD782" i="2"/>
  <c r="CD487" i="2"/>
  <c r="CD63" i="2"/>
  <c r="CD541" i="2"/>
  <c r="CD537" i="2"/>
  <c r="CD533" i="2"/>
  <c r="CD433" i="2"/>
  <c r="CD429" i="2"/>
  <c r="CD425" i="2"/>
  <c r="CD385" i="2"/>
  <c r="CD381" i="2"/>
  <c r="CD377" i="2"/>
  <c r="CD25" i="2"/>
  <c r="CD734" i="2"/>
  <c r="CD35" i="2"/>
  <c r="CD786" i="2"/>
  <c r="CD493" i="2"/>
  <c r="CD722" i="2"/>
  <c r="CD695" i="2"/>
  <c r="CD543" i="2"/>
  <c r="CD542" i="2"/>
  <c r="CD538" i="2"/>
  <c r="CD534" i="2"/>
  <c r="CD434" i="2"/>
  <c r="CD430" i="2"/>
  <c r="CD426" i="2"/>
  <c r="CD386" i="2"/>
  <c r="CD382" i="2"/>
  <c r="CD378" i="2"/>
  <c r="CD26" i="2"/>
  <c r="CD622" i="2"/>
  <c r="CD742" i="2"/>
  <c r="CD31" i="2"/>
  <c r="CD539" i="2"/>
  <c r="CD535" i="2"/>
  <c r="CD435" i="2"/>
  <c r="CD431" i="2"/>
  <c r="CD427" i="2"/>
  <c r="CD387" i="2"/>
  <c r="CD383" i="2"/>
  <c r="CD379" i="2"/>
  <c r="CD27" i="2"/>
  <c r="CD490" i="2"/>
  <c r="CD719" i="2"/>
  <c r="CD691" i="2"/>
  <c r="CD53" i="2"/>
  <c r="CD236" i="2"/>
  <c r="CD473" i="2"/>
  <c r="CD699" i="2"/>
  <c r="CD28" i="2"/>
  <c r="CD21" i="2"/>
  <c r="CD17" i="2"/>
  <c r="CD85" i="2"/>
  <c r="CD81" i="2"/>
  <c r="CD77" i="2"/>
  <c r="CD649" i="2"/>
  <c r="CD645" i="2"/>
  <c r="CD641" i="2"/>
  <c r="CD157" i="2"/>
  <c r="CD153" i="2"/>
  <c r="CD149" i="2"/>
  <c r="CD193" i="2"/>
  <c r="CD189" i="2"/>
  <c r="CD185" i="2"/>
  <c r="CD133" i="2"/>
  <c r="CD129" i="2"/>
  <c r="CD125" i="2"/>
  <c r="CD397" i="2"/>
  <c r="CD393" i="2"/>
  <c r="CD389" i="2"/>
  <c r="CD457" i="2"/>
  <c r="CD453" i="2"/>
  <c r="CD449" i="2"/>
  <c r="CD13" i="2"/>
  <c r="CD9" i="2"/>
  <c r="CD5" i="2"/>
  <c r="CD217" i="2"/>
  <c r="CD213" i="2"/>
  <c r="CD209" i="2"/>
  <c r="CD349" i="2"/>
  <c r="CD432" i="2"/>
  <c r="CD388" i="2"/>
  <c r="CD22" i="2"/>
  <c r="CD18" i="2"/>
  <c r="CD86" i="2"/>
  <c r="CD82" i="2"/>
  <c r="CD78" i="2"/>
  <c r="CD650" i="2"/>
  <c r="CD646" i="2"/>
  <c r="CD642" i="2"/>
  <c r="CD158" i="2"/>
  <c r="CD154" i="2"/>
  <c r="CD150" i="2"/>
  <c r="CD194" i="2"/>
  <c r="CD190" i="2"/>
  <c r="CD186" i="2"/>
  <c r="CD134" i="2"/>
  <c r="CD130" i="2"/>
  <c r="CD126" i="2"/>
  <c r="CD398" i="2"/>
  <c r="CD394" i="2"/>
  <c r="CD390" i="2"/>
  <c r="CD458" i="2"/>
  <c r="CD454" i="2"/>
  <c r="CD450" i="2"/>
  <c r="CD14" i="2"/>
  <c r="CD10" i="2"/>
  <c r="CD6" i="2"/>
  <c r="CD218" i="2"/>
  <c r="CD214" i="2"/>
  <c r="CD210" i="2"/>
  <c r="CD350" i="2"/>
  <c r="CD436" i="2"/>
  <c r="CD380" i="2"/>
  <c r="CD428" i="2"/>
  <c r="CD23" i="2"/>
  <c r="CD19" i="2"/>
  <c r="CD87" i="2"/>
  <c r="CD83" i="2"/>
  <c r="CD79" i="2"/>
  <c r="CD651" i="2"/>
  <c r="CD647" i="2"/>
  <c r="CD643" i="2"/>
  <c r="CD159" i="2"/>
  <c r="CD155" i="2"/>
  <c r="CD151" i="2"/>
  <c r="CD195" i="2"/>
  <c r="CD191" i="2"/>
  <c r="CD187" i="2"/>
  <c r="CD135" i="2"/>
  <c r="CD131" i="2"/>
  <c r="CD127" i="2"/>
  <c r="CD399" i="2"/>
  <c r="CD395" i="2"/>
  <c r="CD391" i="2"/>
  <c r="CD459" i="2"/>
  <c r="CD455" i="2"/>
  <c r="CD451" i="2"/>
  <c r="CD15" i="2"/>
  <c r="CD11" i="2"/>
  <c r="CD7" i="2"/>
  <c r="CD219" i="2"/>
  <c r="CD215" i="2"/>
  <c r="CD211" i="2"/>
  <c r="CD351" i="2"/>
  <c r="CD39" i="2"/>
  <c r="CD536" i="2"/>
  <c r="CD59" i="2"/>
  <c r="CD384" i="2"/>
  <c r="CD24" i="2"/>
  <c r="CD20" i="2"/>
  <c r="CD88" i="2"/>
  <c r="CD84" i="2"/>
  <c r="CD80" i="2"/>
  <c r="CD652" i="2"/>
  <c r="CD648" i="2"/>
  <c r="CD644" i="2"/>
  <c r="CD160" i="2"/>
  <c r="CD156" i="2"/>
  <c r="CD152" i="2"/>
  <c r="CD196" i="2"/>
  <c r="CD192" i="2"/>
  <c r="CD188" i="2"/>
  <c r="CD136" i="2"/>
  <c r="CD132" i="2"/>
  <c r="CD128" i="2"/>
  <c r="CD400" i="2"/>
  <c r="CD396" i="2"/>
  <c r="CD392" i="2"/>
  <c r="CD460" i="2"/>
  <c r="CD456" i="2"/>
  <c r="CD452" i="2"/>
  <c r="CD16" i="2"/>
  <c r="CD12" i="2"/>
  <c r="CD8" i="2"/>
  <c r="CD220" i="2"/>
  <c r="CD216" i="2"/>
  <c r="CD212" i="2"/>
  <c r="CD352" i="2"/>
  <c r="CD348" i="2"/>
  <c r="CD344" i="2"/>
  <c r="CD808" i="2"/>
  <c r="CD804" i="2"/>
  <c r="CD800" i="2"/>
  <c r="CD76" i="2"/>
  <c r="CD72" i="2"/>
  <c r="CD68" i="2"/>
  <c r="CD424" i="2"/>
  <c r="CD420" i="2"/>
  <c r="CD416" i="2"/>
  <c r="CD640" i="2"/>
  <c r="CD636" i="2"/>
  <c r="CD632" i="2"/>
  <c r="CD712" i="2"/>
  <c r="CD708" i="2"/>
  <c r="CD704" i="2"/>
  <c r="CD604" i="2"/>
  <c r="CD600" i="2"/>
  <c r="CD596" i="2"/>
  <c r="CD304" i="2"/>
  <c r="CD300" i="2"/>
  <c r="CD296" i="2"/>
  <c r="CD556" i="2"/>
  <c r="CD552" i="2"/>
  <c r="CD548" i="2"/>
  <c r="CD280" i="2"/>
  <c r="CD276" i="2"/>
  <c r="CD272" i="2"/>
  <c r="CD540" i="2"/>
  <c r="CD345" i="2"/>
  <c r="CD341" i="2"/>
  <c r="CD805" i="2"/>
  <c r="CD801" i="2"/>
  <c r="CD797" i="2"/>
  <c r="CD73" i="2"/>
  <c r="CD69" i="2"/>
  <c r="CD65" i="2"/>
  <c r="CD421" i="2"/>
  <c r="CD417" i="2"/>
  <c r="CD413" i="2"/>
  <c r="CD637" i="2"/>
  <c r="CD633" i="2"/>
  <c r="CD629" i="2"/>
  <c r="CD709" i="2"/>
  <c r="CD705" i="2"/>
  <c r="CD701" i="2"/>
  <c r="CD601" i="2"/>
  <c r="CD597" i="2"/>
  <c r="CD593" i="2"/>
  <c r="CD301" i="2"/>
  <c r="CD297" i="2"/>
  <c r="CD293" i="2"/>
  <c r="CD553" i="2"/>
  <c r="CD549" i="2"/>
  <c r="CD545" i="2"/>
  <c r="CD277" i="2"/>
  <c r="CD273" i="2"/>
  <c r="CD269" i="2"/>
  <c r="CD529" i="2"/>
  <c r="CD55" i="2"/>
  <c r="CD346" i="2"/>
  <c r="CD342" i="2"/>
  <c r="CD806" i="2"/>
  <c r="CD802" i="2"/>
  <c r="CD798" i="2"/>
  <c r="CD74" i="2"/>
  <c r="CD70" i="2"/>
  <c r="CD66" i="2"/>
  <c r="CD422" i="2"/>
  <c r="CD418" i="2"/>
  <c r="CD414" i="2"/>
  <c r="CD638" i="2"/>
  <c r="CD634" i="2"/>
  <c r="CD630" i="2"/>
  <c r="CD710" i="2"/>
  <c r="CD706" i="2"/>
  <c r="CD702" i="2"/>
  <c r="CD602" i="2"/>
  <c r="CD598" i="2"/>
  <c r="CD594" i="2"/>
  <c r="CD302" i="2"/>
  <c r="CD298" i="2"/>
  <c r="CD294" i="2"/>
  <c r="CD554" i="2"/>
  <c r="CD550" i="2"/>
  <c r="CD546" i="2"/>
  <c r="CD278" i="2"/>
  <c r="CD274" i="2"/>
  <c r="CD270" i="2"/>
  <c r="CD530" i="2"/>
  <c r="CD347" i="2"/>
  <c r="CD343" i="2"/>
  <c r="CD807" i="2"/>
  <c r="CD803" i="2"/>
  <c r="CD799" i="2"/>
  <c r="CD75" i="2"/>
  <c r="CD71" i="2"/>
  <c r="CD67" i="2"/>
  <c r="CD423" i="2"/>
  <c r="CD419" i="2"/>
  <c r="CD415" i="2"/>
  <c r="CD639" i="2"/>
  <c r="CD635" i="2"/>
  <c r="CD631" i="2"/>
  <c r="CD711" i="2"/>
  <c r="CD707" i="2"/>
  <c r="CD703" i="2"/>
  <c r="CD603" i="2"/>
  <c r="CD599" i="2"/>
  <c r="CD595" i="2"/>
  <c r="CD303" i="2"/>
  <c r="CD299" i="2"/>
  <c r="CD295" i="2"/>
  <c r="CD555" i="2"/>
  <c r="CD551" i="2"/>
  <c r="CD547" i="2"/>
  <c r="CD279" i="2"/>
  <c r="CD275" i="2"/>
  <c r="CD271" i="2"/>
  <c r="CD531" i="2"/>
  <c r="CD527" i="2"/>
  <c r="CD532" i="2"/>
  <c r="CD523" i="2"/>
  <c r="CD519" i="2"/>
  <c r="CD515" i="2"/>
  <c r="CD511" i="2"/>
  <c r="CD675" i="2"/>
  <c r="CD671" i="2"/>
  <c r="CD667" i="2"/>
  <c r="CD663" i="2"/>
  <c r="CD659" i="2"/>
  <c r="CD655" i="2"/>
  <c r="CD615" i="2"/>
  <c r="CD611" i="2"/>
  <c r="CD607" i="2"/>
  <c r="CD315" i="2"/>
  <c r="CD311" i="2"/>
  <c r="CD307" i="2"/>
  <c r="CD267" i="2"/>
  <c r="CD263" i="2"/>
  <c r="CD259" i="2"/>
  <c r="CD231" i="2"/>
  <c r="CD227" i="2"/>
  <c r="CD223" i="2"/>
  <c r="CD207" i="2"/>
  <c r="CD203" i="2"/>
  <c r="CD199" i="2"/>
  <c r="CD183" i="2"/>
  <c r="CD179" i="2"/>
  <c r="CD175" i="2"/>
  <c r="CD147" i="2"/>
  <c r="CD143" i="2"/>
  <c r="CD524" i="2"/>
  <c r="CD520" i="2"/>
  <c r="CD516" i="2"/>
  <c r="CD512" i="2"/>
  <c r="CD676" i="2"/>
  <c r="CD672" i="2"/>
  <c r="CD668" i="2"/>
  <c r="CD664" i="2"/>
  <c r="CD660" i="2"/>
  <c r="CD656" i="2"/>
  <c r="CD616" i="2"/>
  <c r="CD612" i="2"/>
  <c r="CD608" i="2"/>
  <c r="CD316" i="2"/>
  <c r="CD312" i="2"/>
  <c r="CD308" i="2"/>
  <c r="CD268" i="2"/>
  <c r="CD264" i="2"/>
  <c r="CD260" i="2"/>
  <c r="CD232" i="2"/>
  <c r="CD228" i="2"/>
  <c r="CD224" i="2"/>
  <c r="CD208" i="2"/>
  <c r="CD204" i="2"/>
  <c r="CD200" i="2"/>
  <c r="CD184" i="2"/>
  <c r="CD180" i="2"/>
  <c r="CD176" i="2"/>
  <c r="CD148" i="2"/>
  <c r="CD144" i="2"/>
  <c r="CD525" i="2"/>
  <c r="CD521" i="2"/>
  <c r="CD517" i="2"/>
  <c r="CD513" i="2"/>
  <c r="CD509" i="2"/>
  <c r="CD673" i="2"/>
  <c r="CD669" i="2"/>
  <c r="CD665" i="2"/>
  <c r="CD661" i="2"/>
  <c r="CD657" i="2"/>
  <c r="CD653" i="2"/>
  <c r="CD613" i="2"/>
  <c r="CD609" i="2"/>
  <c r="CD605" i="2"/>
  <c r="CD313" i="2"/>
  <c r="CD309" i="2"/>
  <c r="CD305" i="2"/>
  <c r="CD265" i="2"/>
  <c r="CD261" i="2"/>
  <c r="CD257" i="2"/>
  <c r="CD229" i="2"/>
  <c r="CD225" i="2"/>
  <c r="CD221" i="2"/>
  <c r="CD205" i="2"/>
  <c r="CD201" i="2"/>
  <c r="CD197" i="2"/>
  <c r="CD181" i="2"/>
  <c r="CD177" i="2"/>
  <c r="CD173" i="2"/>
  <c r="CD145" i="2"/>
  <c r="CD528" i="2"/>
  <c r="CL327" i="2"/>
  <c r="CL323" i="2"/>
  <c r="CL319" i="2"/>
  <c r="CL627" i="2"/>
  <c r="CL623" i="2"/>
  <c r="CL619" i="2"/>
  <c r="CL51" i="2"/>
  <c r="CL47" i="2"/>
  <c r="CL328" i="2"/>
  <c r="CL324" i="2"/>
  <c r="CL320" i="2"/>
  <c r="CL628" i="2"/>
  <c r="CL624" i="2"/>
  <c r="CL620" i="2"/>
  <c r="CL52" i="2"/>
  <c r="CL48" i="2"/>
  <c r="CL325" i="2"/>
  <c r="CL321" i="2"/>
  <c r="CL317" i="2"/>
  <c r="CL625" i="2"/>
  <c r="CL621" i="2"/>
  <c r="CL617" i="2"/>
  <c r="CL49" i="2"/>
  <c r="CL45" i="2"/>
  <c r="CL326" i="2"/>
  <c r="CL318" i="2"/>
  <c r="CL622" i="2"/>
  <c r="CL50" i="2"/>
  <c r="CL46" i="2"/>
  <c r="CL42" i="2"/>
  <c r="CL242" i="2"/>
  <c r="CL238" i="2"/>
  <c r="CL234" i="2"/>
  <c r="CL410" i="2"/>
  <c r="CL406" i="2"/>
  <c r="CL402" i="2"/>
  <c r="CL770" i="2"/>
  <c r="CL766" i="2"/>
  <c r="CL762" i="2"/>
  <c r="CL446" i="2"/>
  <c r="CL442" i="2"/>
  <c r="CL43" i="2"/>
  <c r="CL243" i="2"/>
  <c r="CL239" i="2"/>
  <c r="CL235" i="2"/>
  <c r="CL411" i="2"/>
  <c r="CL407" i="2"/>
  <c r="CL403" i="2"/>
  <c r="CL771" i="2"/>
  <c r="CL767" i="2"/>
  <c r="CL763" i="2"/>
  <c r="CL447" i="2"/>
  <c r="CL443" i="2"/>
  <c r="CL439" i="2"/>
  <c r="CL591" i="2"/>
  <c r="CL587" i="2"/>
  <c r="CL583" i="2"/>
  <c r="CL255" i="2"/>
  <c r="CL251" i="2"/>
  <c r="CL247" i="2"/>
  <c r="CL783" i="2"/>
  <c r="CL779" i="2"/>
  <c r="CL775" i="2"/>
  <c r="CL687" i="2"/>
  <c r="CL683" i="2"/>
  <c r="CL679" i="2"/>
  <c r="CL747" i="2"/>
  <c r="CL743" i="2"/>
  <c r="CL41" i="2"/>
  <c r="CL409" i="2"/>
  <c r="CL765" i="2"/>
  <c r="CL437" i="2"/>
  <c r="CL590" i="2"/>
  <c r="CL780" i="2"/>
  <c r="CL777" i="2"/>
  <c r="CL774" i="2"/>
  <c r="CL233" i="2"/>
  <c r="CL769" i="2"/>
  <c r="CL441" i="2"/>
  <c r="CL588" i="2"/>
  <c r="CL585" i="2"/>
  <c r="CL582" i="2"/>
  <c r="CL688" i="2"/>
  <c r="CL685" i="2"/>
  <c r="CL682" i="2"/>
  <c r="CL322" i="2"/>
  <c r="CL244" i="2"/>
  <c r="CL408" i="2"/>
  <c r="CL764" i="2"/>
  <c r="CL438" i="2"/>
  <c r="CL784" i="2"/>
  <c r="CL781" i="2"/>
  <c r="CL778" i="2"/>
  <c r="CL739" i="2"/>
  <c r="CL795" i="2"/>
  <c r="CL791" i="2"/>
  <c r="CL787" i="2"/>
  <c r="CL339" i="2"/>
  <c r="CL335" i="2"/>
  <c r="CL331" i="2"/>
  <c r="CL735" i="2"/>
  <c r="CL731" i="2"/>
  <c r="CL727" i="2"/>
  <c r="CL495" i="2"/>
  <c r="CL237" i="2"/>
  <c r="CL401" i="2"/>
  <c r="CL445" i="2"/>
  <c r="CL256" i="2"/>
  <c r="CL253" i="2"/>
  <c r="CL250" i="2"/>
  <c r="CL680" i="2"/>
  <c r="CL677" i="2"/>
  <c r="CL746" i="2"/>
  <c r="CL44" i="2"/>
  <c r="CL412" i="2"/>
  <c r="CL768" i="2"/>
  <c r="CL440" i="2"/>
  <c r="CL592" i="2"/>
  <c r="CL589" i="2"/>
  <c r="CL586" i="2"/>
  <c r="CL776" i="2"/>
  <c r="CL773" i="2"/>
  <c r="CL686" i="2"/>
  <c r="CL740" i="2"/>
  <c r="CL796" i="2"/>
  <c r="CL792" i="2"/>
  <c r="CL788" i="2"/>
  <c r="CL340" i="2"/>
  <c r="CL336" i="2"/>
  <c r="CL332" i="2"/>
  <c r="CL736" i="2"/>
  <c r="CL732" i="2"/>
  <c r="CL728" i="2"/>
  <c r="CL496" i="2"/>
  <c r="CL492" i="2"/>
  <c r="CL488" i="2"/>
  <c r="CL580" i="2"/>
  <c r="CL576" i="2"/>
  <c r="CL572" i="2"/>
  <c r="CL484" i="2"/>
  <c r="CL480" i="2"/>
  <c r="CL476" i="2"/>
  <c r="CL724" i="2"/>
  <c r="CL720" i="2"/>
  <c r="CL716" i="2"/>
  <c r="CL112" i="2"/>
  <c r="CL108" i="2"/>
  <c r="CL104" i="2"/>
  <c r="CL241" i="2"/>
  <c r="CL405" i="2"/>
  <c r="CL761" i="2"/>
  <c r="CL248" i="2"/>
  <c r="CL245" i="2"/>
  <c r="CL782" i="2"/>
  <c r="CL744" i="2"/>
  <c r="CL618" i="2"/>
  <c r="CL581" i="2"/>
  <c r="CL678" i="2"/>
  <c r="CL741" i="2"/>
  <c r="CL785" i="2"/>
  <c r="CL733" i="2"/>
  <c r="CL573" i="2"/>
  <c r="CL570" i="2"/>
  <c r="CL483" i="2"/>
  <c r="CL109" i="2"/>
  <c r="CL106" i="2"/>
  <c r="CL103" i="2"/>
  <c r="CL375" i="2"/>
  <c r="CL371" i="2"/>
  <c r="CL367" i="2"/>
  <c r="CL99" i="2"/>
  <c r="CL95" i="2"/>
  <c r="CL91" i="2"/>
  <c r="CL291" i="2"/>
  <c r="CL287" i="2"/>
  <c r="CL283" i="2"/>
  <c r="CL471" i="2"/>
  <c r="CL467" i="2"/>
  <c r="CL463" i="2"/>
  <c r="CL507" i="2"/>
  <c r="CL503" i="2"/>
  <c r="CL499" i="2"/>
  <c r="CL567" i="2"/>
  <c r="CL563" i="2"/>
  <c r="CL559" i="2"/>
  <c r="CL363" i="2"/>
  <c r="CL359" i="2"/>
  <c r="CL355" i="2"/>
  <c r="CL759" i="2"/>
  <c r="CL755" i="2"/>
  <c r="CL751" i="2"/>
  <c r="CL404" i="2"/>
  <c r="CL246" i="2"/>
  <c r="CL794" i="2"/>
  <c r="CL334" i="2"/>
  <c r="CL726" i="2"/>
  <c r="CL489" i="2"/>
  <c r="CL486" i="2"/>
  <c r="CL579" i="2"/>
  <c r="CL721" i="2"/>
  <c r="CL718" i="2"/>
  <c r="CL715" i="2"/>
  <c r="CL444" i="2"/>
  <c r="CL584" i="2"/>
  <c r="CL681" i="2"/>
  <c r="CL789" i="2"/>
  <c r="CL329" i="2"/>
  <c r="CL481" i="2"/>
  <c r="CL478" i="2"/>
  <c r="CL475" i="2"/>
  <c r="CL376" i="2"/>
  <c r="CL372" i="2"/>
  <c r="CL368" i="2"/>
  <c r="CL100" i="2"/>
  <c r="CL96" i="2"/>
  <c r="CL92" i="2"/>
  <c r="CL292" i="2"/>
  <c r="CL288" i="2"/>
  <c r="CL284" i="2"/>
  <c r="CL472" i="2"/>
  <c r="CL468" i="2"/>
  <c r="CL464" i="2"/>
  <c r="CL508" i="2"/>
  <c r="CL504" i="2"/>
  <c r="CL500" i="2"/>
  <c r="CL568" i="2"/>
  <c r="CL564" i="2"/>
  <c r="CL560" i="2"/>
  <c r="CL364" i="2"/>
  <c r="CL360" i="2"/>
  <c r="CL356" i="2"/>
  <c r="CL760" i="2"/>
  <c r="CL756" i="2"/>
  <c r="CL752" i="2"/>
  <c r="CL40" i="2"/>
  <c r="CL36" i="2"/>
  <c r="CL32" i="2"/>
  <c r="CL700" i="2"/>
  <c r="CL696" i="2"/>
  <c r="CL692" i="2"/>
  <c r="CL64" i="2"/>
  <c r="CL60" i="2"/>
  <c r="CL56" i="2"/>
  <c r="CL544" i="2"/>
  <c r="CL240" i="2"/>
  <c r="CL249" i="2"/>
  <c r="CL738" i="2"/>
  <c r="CL338" i="2"/>
  <c r="CL730" i="2"/>
  <c r="CL577" i="2"/>
  <c r="CL574" i="2"/>
  <c r="CL571" i="2"/>
  <c r="CL713" i="2"/>
  <c r="CL110" i="2"/>
  <c r="CL107" i="2"/>
  <c r="CL772" i="2"/>
  <c r="CL684" i="2"/>
  <c r="CL793" i="2"/>
  <c r="CL333" i="2"/>
  <c r="CL725" i="2"/>
  <c r="CL493" i="2"/>
  <c r="CL490" i="2"/>
  <c r="CL487" i="2"/>
  <c r="CL473" i="2"/>
  <c r="CL722" i="2"/>
  <c r="CL719" i="2"/>
  <c r="CL101" i="2"/>
  <c r="CL373" i="2"/>
  <c r="CL369" i="2"/>
  <c r="CL365" i="2"/>
  <c r="CL97" i="2"/>
  <c r="CL93" i="2"/>
  <c r="CL89" i="2"/>
  <c r="CL289" i="2"/>
  <c r="CL285" i="2"/>
  <c r="CL281" i="2"/>
  <c r="CL469" i="2"/>
  <c r="CL465" i="2"/>
  <c r="CL461" i="2"/>
  <c r="CL505" i="2"/>
  <c r="CL501" i="2"/>
  <c r="CL497" i="2"/>
  <c r="CL565" i="2"/>
  <c r="CL561" i="2"/>
  <c r="CL557" i="2"/>
  <c r="CL361" i="2"/>
  <c r="CL357" i="2"/>
  <c r="CL353" i="2"/>
  <c r="CL757" i="2"/>
  <c r="CL753" i="2"/>
  <c r="CL749" i="2"/>
  <c r="CL37" i="2"/>
  <c r="CL33" i="2"/>
  <c r="CL29" i="2"/>
  <c r="CL697" i="2"/>
  <c r="CL693" i="2"/>
  <c r="CL689" i="2"/>
  <c r="CL61" i="2"/>
  <c r="CL57" i="2"/>
  <c r="CL626" i="2"/>
  <c r="CL252" i="2"/>
  <c r="CL745" i="2"/>
  <c r="CL742" i="2"/>
  <c r="CL786" i="2"/>
  <c r="CL734" i="2"/>
  <c r="CL569" i="2"/>
  <c r="CL482" i="2"/>
  <c r="CL479" i="2"/>
  <c r="CL105" i="2"/>
  <c r="CL236" i="2"/>
  <c r="CL254" i="2"/>
  <c r="CL737" i="2"/>
  <c r="CL337" i="2"/>
  <c r="CL729" i="2"/>
  <c r="CL485" i="2"/>
  <c r="CL578" i="2"/>
  <c r="CL575" i="2"/>
  <c r="CL717" i="2"/>
  <c r="CL714" i="2"/>
  <c r="CL111" i="2"/>
  <c r="CL374" i="2"/>
  <c r="CL370" i="2"/>
  <c r="CL366" i="2"/>
  <c r="CL98" i="2"/>
  <c r="CL94" i="2"/>
  <c r="CL90" i="2"/>
  <c r="CL290" i="2"/>
  <c r="CL286" i="2"/>
  <c r="CL282" i="2"/>
  <c r="CL470" i="2"/>
  <c r="CL466" i="2"/>
  <c r="CL462" i="2"/>
  <c r="CL506" i="2"/>
  <c r="CL502" i="2"/>
  <c r="CL498" i="2"/>
  <c r="CL566" i="2"/>
  <c r="CL562" i="2"/>
  <c r="CL558" i="2"/>
  <c r="CL362" i="2"/>
  <c r="CL358" i="2"/>
  <c r="CL354" i="2"/>
  <c r="CL758" i="2"/>
  <c r="CL754" i="2"/>
  <c r="CL750" i="2"/>
  <c r="CL38" i="2"/>
  <c r="CL34" i="2"/>
  <c r="CL30" i="2"/>
  <c r="CL698" i="2"/>
  <c r="CL694" i="2"/>
  <c r="CL690" i="2"/>
  <c r="CL62" i="2"/>
  <c r="CL58" i="2"/>
  <c r="CL54" i="2"/>
  <c r="CL448" i="2"/>
  <c r="CL790" i="2"/>
  <c r="CL477" i="2"/>
  <c r="CL691" i="2"/>
  <c r="CL541" i="2"/>
  <c r="CL537" i="2"/>
  <c r="CL533" i="2"/>
  <c r="CL433" i="2"/>
  <c r="CL429" i="2"/>
  <c r="CL425" i="2"/>
  <c r="CL385" i="2"/>
  <c r="CL381" i="2"/>
  <c r="CL377" i="2"/>
  <c r="CL25" i="2"/>
  <c r="CL491" i="2"/>
  <c r="CL39" i="2"/>
  <c r="CL55" i="2"/>
  <c r="CL699" i="2"/>
  <c r="CL542" i="2"/>
  <c r="CL538" i="2"/>
  <c r="CL534" i="2"/>
  <c r="CL434" i="2"/>
  <c r="CL430" i="2"/>
  <c r="CL426" i="2"/>
  <c r="CL386" i="2"/>
  <c r="CL382" i="2"/>
  <c r="CL378" i="2"/>
  <c r="CL26" i="2"/>
  <c r="CL474" i="2"/>
  <c r="CL102" i="2"/>
  <c r="CL748" i="2"/>
  <c r="CL35" i="2"/>
  <c r="CL543" i="2"/>
  <c r="CL539" i="2"/>
  <c r="CL535" i="2"/>
  <c r="CL435" i="2"/>
  <c r="CL431" i="2"/>
  <c r="CL427" i="2"/>
  <c r="CL387" i="2"/>
  <c r="CL383" i="2"/>
  <c r="CL379" i="2"/>
  <c r="CL27" i="2"/>
  <c r="CL695" i="2"/>
  <c r="CL330" i="2"/>
  <c r="CL31" i="2"/>
  <c r="CL53" i="2"/>
  <c r="CL380" i="2"/>
  <c r="CL21" i="2"/>
  <c r="CL17" i="2"/>
  <c r="CL85" i="2"/>
  <c r="CL81" i="2"/>
  <c r="CL77" i="2"/>
  <c r="CL649" i="2"/>
  <c r="CL645" i="2"/>
  <c r="CL641" i="2"/>
  <c r="CL157" i="2"/>
  <c r="CL153" i="2"/>
  <c r="CL149" i="2"/>
  <c r="CL193" i="2"/>
  <c r="CL189" i="2"/>
  <c r="CL185" i="2"/>
  <c r="CL133" i="2"/>
  <c r="CL129" i="2"/>
  <c r="CL125" i="2"/>
  <c r="CL397" i="2"/>
  <c r="CL393" i="2"/>
  <c r="CL389" i="2"/>
  <c r="CL457" i="2"/>
  <c r="CL453" i="2"/>
  <c r="CL449" i="2"/>
  <c r="CL13" i="2"/>
  <c r="CL9" i="2"/>
  <c r="CL5" i="2"/>
  <c r="CL217" i="2"/>
  <c r="CL213" i="2"/>
  <c r="CL209" i="2"/>
  <c r="CL349" i="2"/>
  <c r="CL436" i="2"/>
  <c r="CL428" i="2"/>
  <c r="CL22" i="2"/>
  <c r="CL18" i="2"/>
  <c r="CL86" i="2"/>
  <c r="CL82" i="2"/>
  <c r="CL78" i="2"/>
  <c r="CL650" i="2"/>
  <c r="CL646" i="2"/>
  <c r="CL642" i="2"/>
  <c r="CL158" i="2"/>
  <c r="CL154" i="2"/>
  <c r="CL150" i="2"/>
  <c r="CL194" i="2"/>
  <c r="CL190" i="2"/>
  <c r="CL186" i="2"/>
  <c r="CL134" i="2"/>
  <c r="CL130" i="2"/>
  <c r="CL126" i="2"/>
  <c r="CL398" i="2"/>
  <c r="CL394" i="2"/>
  <c r="CL390" i="2"/>
  <c r="CL458" i="2"/>
  <c r="CL454" i="2"/>
  <c r="CL450" i="2"/>
  <c r="CL14" i="2"/>
  <c r="CL10" i="2"/>
  <c r="CL6" i="2"/>
  <c r="CL218" i="2"/>
  <c r="CL214" i="2"/>
  <c r="CL210" i="2"/>
  <c r="CL350" i="2"/>
  <c r="CL536" i="2"/>
  <c r="CL384" i="2"/>
  <c r="CL63" i="2"/>
  <c r="CL23" i="2"/>
  <c r="CL19" i="2"/>
  <c r="CL87" i="2"/>
  <c r="CL83" i="2"/>
  <c r="CL79" i="2"/>
  <c r="CL651" i="2"/>
  <c r="CL647" i="2"/>
  <c r="CL643" i="2"/>
  <c r="CL159" i="2"/>
  <c r="CL155" i="2"/>
  <c r="CL151" i="2"/>
  <c r="CL195" i="2"/>
  <c r="CL191" i="2"/>
  <c r="CL187" i="2"/>
  <c r="CL135" i="2"/>
  <c r="CL131" i="2"/>
  <c r="CL127" i="2"/>
  <c r="CL399" i="2"/>
  <c r="CL395" i="2"/>
  <c r="CL391" i="2"/>
  <c r="CL459" i="2"/>
  <c r="CL455" i="2"/>
  <c r="CL451" i="2"/>
  <c r="CL15" i="2"/>
  <c r="CL11" i="2"/>
  <c r="CL7" i="2"/>
  <c r="CL219" i="2"/>
  <c r="CL215" i="2"/>
  <c r="CL211" i="2"/>
  <c r="CL351" i="2"/>
  <c r="CL59" i="2"/>
  <c r="CL540" i="2"/>
  <c r="CL28" i="2"/>
  <c r="CL494" i="2"/>
  <c r="CL723" i="2"/>
  <c r="CL388" i="2"/>
  <c r="CL24" i="2"/>
  <c r="CL20" i="2"/>
  <c r="CL88" i="2"/>
  <c r="CL84" i="2"/>
  <c r="CL80" i="2"/>
  <c r="CL652" i="2"/>
  <c r="CL648" i="2"/>
  <c r="CL644" i="2"/>
  <c r="CL160" i="2"/>
  <c r="CL156" i="2"/>
  <c r="CL152" i="2"/>
  <c r="CL196" i="2"/>
  <c r="CL192" i="2"/>
  <c r="CL188" i="2"/>
  <c r="CL136" i="2"/>
  <c r="CL132" i="2"/>
  <c r="CL128" i="2"/>
  <c r="CL400" i="2"/>
  <c r="CL396" i="2"/>
  <c r="CL392" i="2"/>
  <c r="CL460" i="2"/>
  <c r="CL456" i="2"/>
  <c r="CL452" i="2"/>
  <c r="CL16" i="2"/>
  <c r="CL12" i="2"/>
  <c r="CL8" i="2"/>
  <c r="CL220" i="2"/>
  <c r="CL216" i="2"/>
  <c r="CL212" i="2"/>
  <c r="CL352" i="2"/>
  <c r="CL432" i="2"/>
  <c r="CL348" i="2"/>
  <c r="CL344" i="2"/>
  <c r="CL808" i="2"/>
  <c r="CL804" i="2"/>
  <c r="CL800" i="2"/>
  <c r="CL76" i="2"/>
  <c r="CL72" i="2"/>
  <c r="CL68" i="2"/>
  <c r="CL424" i="2"/>
  <c r="CL420" i="2"/>
  <c r="CL416" i="2"/>
  <c r="CL640" i="2"/>
  <c r="CL636" i="2"/>
  <c r="CL632" i="2"/>
  <c r="CL712" i="2"/>
  <c r="CL708" i="2"/>
  <c r="CL704" i="2"/>
  <c r="CL604" i="2"/>
  <c r="CL600" i="2"/>
  <c r="CL596" i="2"/>
  <c r="CL304" i="2"/>
  <c r="CL300" i="2"/>
  <c r="CL296" i="2"/>
  <c r="CL556" i="2"/>
  <c r="CL552" i="2"/>
  <c r="CL548" i="2"/>
  <c r="CL280" i="2"/>
  <c r="CL276" i="2"/>
  <c r="CL272" i="2"/>
  <c r="CL345" i="2"/>
  <c r="CL341" i="2"/>
  <c r="CL805" i="2"/>
  <c r="CL801" i="2"/>
  <c r="CL797" i="2"/>
  <c r="CL73" i="2"/>
  <c r="CL69" i="2"/>
  <c r="CL65" i="2"/>
  <c r="CL421" i="2"/>
  <c r="CL417" i="2"/>
  <c r="CL413" i="2"/>
  <c r="CL637" i="2"/>
  <c r="CL633" i="2"/>
  <c r="CL629" i="2"/>
  <c r="CL709" i="2"/>
  <c r="CL705" i="2"/>
  <c r="CL701" i="2"/>
  <c r="CL601" i="2"/>
  <c r="CL597" i="2"/>
  <c r="CL593" i="2"/>
  <c r="CL301" i="2"/>
  <c r="CL297" i="2"/>
  <c r="CL293" i="2"/>
  <c r="CL553" i="2"/>
  <c r="CL549" i="2"/>
  <c r="CL545" i="2"/>
  <c r="CL277" i="2"/>
  <c r="CL273" i="2"/>
  <c r="CL269" i="2"/>
  <c r="CL529" i="2"/>
  <c r="CL346" i="2"/>
  <c r="CL342" i="2"/>
  <c r="CL806" i="2"/>
  <c r="CL802" i="2"/>
  <c r="CL798" i="2"/>
  <c r="CL74" i="2"/>
  <c r="CL70" i="2"/>
  <c r="CL66" i="2"/>
  <c r="CL422" i="2"/>
  <c r="CL418" i="2"/>
  <c r="CL414" i="2"/>
  <c r="CL638" i="2"/>
  <c r="CL634" i="2"/>
  <c r="CL630" i="2"/>
  <c r="CL710" i="2"/>
  <c r="CL706" i="2"/>
  <c r="CL702" i="2"/>
  <c r="CL602" i="2"/>
  <c r="CL598" i="2"/>
  <c r="CL594" i="2"/>
  <c r="CL302" i="2"/>
  <c r="CL298" i="2"/>
  <c r="CL294" i="2"/>
  <c r="CL554" i="2"/>
  <c r="CL550" i="2"/>
  <c r="CL546" i="2"/>
  <c r="CL278" i="2"/>
  <c r="CL274" i="2"/>
  <c r="CL270" i="2"/>
  <c r="CL530" i="2"/>
  <c r="CL347" i="2"/>
  <c r="CL343" i="2"/>
  <c r="CL807" i="2"/>
  <c r="CL803" i="2"/>
  <c r="CL799" i="2"/>
  <c r="CL75" i="2"/>
  <c r="CL71" i="2"/>
  <c r="CL67" i="2"/>
  <c r="CL423" i="2"/>
  <c r="CL419" i="2"/>
  <c r="CL415" i="2"/>
  <c r="CL639" i="2"/>
  <c r="CL635" i="2"/>
  <c r="CL631" i="2"/>
  <c r="CL711" i="2"/>
  <c r="CL707" i="2"/>
  <c r="CL703" i="2"/>
  <c r="CL603" i="2"/>
  <c r="CL599" i="2"/>
  <c r="CL595" i="2"/>
  <c r="CL303" i="2"/>
  <c r="CL299" i="2"/>
  <c r="CL295" i="2"/>
  <c r="CL555" i="2"/>
  <c r="CL551" i="2"/>
  <c r="CL547" i="2"/>
  <c r="CL279" i="2"/>
  <c r="CL275" i="2"/>
  <c r="CL271" i="2"/>
  <c r="CL531" i="2"/>
  <c r="CL527" i="2"/>
  <c r="CL523" i="2"/>
  <c r="CL519" i="2"/>
  <c r="CL515" i="2"/>
  <c r="CL511" i="2"/>
  <c r="CL675" i="2"/>
  <c r="CL671" i="2"/>
  <c r="CL667" i="2"/>
  <c r="CL663" i="2"/>
  <c r="CL659" i="2"/>
  <c r="CL655" i="2"/>
  <c r="CL615" i="2"/>
  <c r="CL611" i="2"/>
  <c r="CL607" i="2"/>
  <c r="CL315" i="2"/>
  <c r="CL311" i="2"/>
  <c r="CL307" i="2"/>
  <c r="CL267" i="2"/>
  <c r="CL263" i="2"/>
  <c r="CL259" i="2"/>
  <c r="CL231" i="2"/>
  <c r="CL227" i="2"/>
  <c r="CL223" i="2"/>
  <c r="CL207" i="2"/>
  <c r="CL203" i="2"/>
  <c r="CL199" i="2"/>
  <c r="CL183" i="2"/>
  <c r="CL179" i="2"/>
  <c r="CL175" i="2"/>
  <c r="CL147" i="2"/>
  <c r="CL143" i="2"/>
  <c r="CL528" i="2"/>
  <c r="CL524" i="2"/>
  <c r="CL520" i="2"/>
  <c r="CL516" i="2"/>
  <c r="CL512" i="2"/>
  <c r="CL676" i="2"/>
  <c r="CL672" i="2"/>
  <c r="CL668" i="2"/>
  <c r="CL664" i="2"/>
  <c r="CL660" i="2"/>
  <c r="CL656" i="2"/>
  <c r="CL616" i="2"/>
  <c r="CL612" i="2"/>
  <c r="CL608" i="2"/>
  <c r="CL316" i="2"/>
  <c r="CL312" i="2"/>
  <c r="CL308" i="2"/>
  <c r="CL268" i="2"/>
  <c r="CL264" i="2"/>
  <c r="CL260" i="2"/>
  <c r="CL232" i="2"/>
  <c r="CL228" i="2"/>
  <c r="CL224" i="2"/>
  <c r="CL208" i="2"/>
  <c r="CL204" i="2"/>
  <c r="CL200" i="2"/>
  <c r="CL184" i="2"/>
  <c r="CL180" i="2"/>
  <c r="CL176" i="2"/>
  <c r="CL148" i="2"/>
  <c r="CL144" i="2"/>
  <c r="CL525" i="2"/>
  <c r="CL521" i="2"/>
  <c r="CL517" i="2"/>
  <c r="CL513" i="2"/>
  <c r="CL509" i="2"/>
  <c r="CL673" i="2"/>
  <c r="CL669" i="2"/>
  <c r="CL665" i="2"/>
  <c r="CL661" i="2"/>
  <c r="CL657" i="2"/>
  <c r="CL653" i="2"/>
  <c r="CL613" i="2"/>
  <c r="CL609" i="2"/>
  <c r="CL605" i="2"/>
  <c r="CL313" i="2"/>
  <c r="CL309" i="2"/>
  <c r="CL305" i="2"/>
  <c r="CL265" i="2"/>
  <c r="CL261" i="2"/>
  <c r="CL257" i="2"/>
  <c r="CL229" i="2"/>
  <c r="CL225" i="2"/>
  <c r="CL221" i="2"/>
  <c r="CL205" i="2"/>
  <c r="CL201" i="2"/>
  <c r="CL197" i="2"/>
  <c r="CL181" i="2"/>
  <c r="CL177" i="2"/>
  <c r="CL173" i="2"/>
  <c r="CL145" i="2"/>
  <c r="CL532" i="2"/>
  <c r="CT327" i="2"/>
  <c r="CT323" i="2"/>
  <c r="CT319" i="2"/>
  <c r="CT627" i="2"/>
  <c r="CT623" i="2"/>
  <c r="CT619" i="2"/>
  <c r="CT51" i="2"/>
  <c r="CT47" i="2"/>
  <c r="CT328" i="2"/>
  <c r="CT324" i="2"/>
  <c r="CT320" i="2"/>
  <c r="CT628" i="2"/>
  <c r="CT624" i="2"/>
  <c r="CT620" i="2"/>
  <c r="CT52" i="2"/>
  <c r="CT48" i="2"/>
  <c r="CT325" i="2"/>
  <c r="CT321" i="2"/>
  <c r="CT317" i="2"/>
  <c r="CT625" i="2"/>
  <c r="CT621" i="2"/>
  <c r="CT617" i="2"/>
  <c r="CT49" i="2"/>
  <c r="CT45" i="2"/>
  <c r="CT322" i="2"/>
  <c r="CT626" i="2"/>
  <c r="CT618" i="2"/>
  <c r="CT42" i="2"/>
  <c r="CT242" i="2"/>
  <c r="CT238" i="2"/>
  <c r="CT234" i="2"/>
  <c r="CT410" i="2"/>
  <c r="CT406" i="2"/>
  <c r="CT402" i="2"/>
  <c r="CT770" i="2"/>
  <c r="CT766" i="2"/>
  <c r="CT762" i="2"/>
  <c r="CT446" i="2"/>
  <c r="CT442" i="2"/>
  <c r="CT43" i="2"/>
  <c r="CT243" i="2"/>
  <c r="CT239" i="2"/>
  <c r="CT235" i="2"/>
  <c r="CT411" i="2"/>
  <c r="CT407" i="2"/>
  <c r="CT403" i="2"/>
  <c r="CT771" i="2"/>
  <c r="CT767" i="2"/>
  <c r="CT763" i="2"/>
  <c r="CT447" i="2"/>
  <c r="CT443" i="2"/>
  <c r="CT439" i="2"/>
  <c r="CT591" i="2"/>
  <c r="CT587" i="2"/>
  <c r="CT583" i="2"/>
  <c r="CT255" i="2"/>
  <c r="CT251" i="2"/>
  <c r="CT247" i="2"/>
  <c r="CT783" i="2"/>
  <c r="CT779" i="2"/>
  <c r="CT775" i="2"/>
  <c r="CT687" i="2"/>
  <c r="CT683" i="2"/>
  <c r="CT679" i="2"/>
  <c r="CT747" i="2"/>
  <c r="CT743" i="2"/>
  <c r="CT46" i="2"/>
  <c r="CT233" i="2"/>
  <c r="CT769" i="2"/>
  <c r="CT441" i="2"/>
  <c r="CT438" i="2"/>
  <c r="CT784" i="2"/>
  <c r="CT781" i="2"/>
  <c r="CT778" i="2"/>
  <c r="CT237" i="2"/>
  <c r="CT401" i="2"/>
  <c r="CT445" i="2"/>
  <c r="CT592" i="2"/>
  <c r="CT589" i="2"/>
  <c r="CT586" i="2"/>
  <c r="CT776" i="2"/>
  <c r="CT773" i="2"/>
  <c r="CT686" i="2"/>
  <c r="CT326" i="2"/>
  <c r="CT44" i="2"/>
  <c r="CT412" i="2"/>
  <c r="CT768" i="2"/>
  <c r="CT440" i="2"/>
  <c r="CT248" i="2"/>
  <c r="CT245" i="2"/>
  <c r="CT782" i="2"/>
  <c r="CT744" i="2"/>
  <c r="CT739" i="2"/>
  <c r="CT795" i="2"/>
  <c r="CT791" i="2"/>
  <c r="CT787" i="2"/>
  <c r="CT339" i="2"/>
  <c r="CT335" i="2"/>
  <c r="CT331" i="2"/>
  <c r="CT735" i="2"/>
  <c r="CT731" i="2"/>
  <c r="CT727" i="2"/>
  <c r="CT495" i="2"/>
  <c r="CT241" i="2"/>
  <c r="CT405" i="2"/>
  <c r="CT761" i="2"/>
  <c r="CT584" i="2"/>
  <c r="CT581" i="2"/>
  <c r="CT254" i="2"/>
  <c r="CT684" i="2"/>
  <c r="CT681" i="2"/>
  <c r="CT678" i="2"/>
  <c r="CT50" i="2"/>
  <c r="CT236" i="2"/>
  <c r="CT772" i="2"/>
  <c r="CT444" i="2"/>
  <c r="CT437" i="2"/>
  <c r="CT590" i="2"/>
  <c r="CT780" i="2"/>
  <c r="CT777" i="2"/>
  <c r="CT774" i="2"/>
  <c r="CT740" i="2"/>
  <c r="CT796" i="2"/>
  <c r="CT792" i="2"/>
  <c r="CT788" i="2"/>
  <c r="CT340" i="2"/>
  <c r="CT336" i="2"/>
  <c r="CT332" i="2"/>
  <c r="CT736" i="2"/>
  <c r="CT732" i="2"/>
  <c r="CT728" i="2"/>
  <c r="CT496" i="2"/>
  <c r="CT492" i="2"/>
  <c r="CT488" i="2"/>
  <c r="CT580" i="2"/>
  <c r="CT576" i="2"/>
  <c r="CT572" i="2"/>
  <c r="CT484" i="2"/>
  <c r="CT480" i="2"/>
  <c r="CT476" i="2"/>
  <c r="CT724" i="2"/>
  <c r="CT720" i="2"/>
  <c r="CT716" i="2"/>
  <c r="CT112" i="2"/>
  <c r="CT108" i="2"/>
  <c r="CT104" i="2"/>
  <c r="CT41" i="2"/>
  <c r="CT409" i="2"/>
  <c r="CT765" i="2"/>
  <c r="CT252" i="2"/>
  <c r="CT249" i="2"/>
  <c r="CT246" i="2"/>
  <c r="CT748" i="2"/>
  <c r="CT745" i="2"/>
  <c r="CT404" i="2"/>
  <c r="CT582" i="2"/>
  <c r="CT789" i="2"/>
  <c r="CT329" i="2"/>
  <c r="CT577" i="2"/>
  <c r="CT574" i="2"/>
  <c r="CT571" i="2"/>
  <c r="CT713" i="2"/>
  <c r="CT110" i="2"/>
  <c r="CT107" i="2"/>
  <c r="CT375" i="2"/>
  <c r="CT371" i="2"/>
  <c r="CT367" i="2"/>
  <c r="CT99" i="2"/>
  <c r="CT95" i="2"/>
  <c r="CT91" i="2"/>
  <c r="CT291" i="2"/>
  <c r="CT287" i="2"/>
  <c r="CT283" i="2"/>
  <c r="CT471" i="2"/>
  <c r="CT467" i="2"/>
  <c r="CT463" i="2"/>
  <c r="CT507" i="2"/>
  <c r="CT503" i="2"/>
  <c r="CT499" i="2"/>
  <c r="CT567" i="2"/>
  <c r="CT563" i="2"/>
  <c r="CT559" i="2"/>
  <c r="CT363" i="2"/>
  <c r="CT359" i="2"/>
  <c r="CT355" i="2"/>
  <c r="CT759" i="2"/>
  <c r="CT755" i="2"/>
  <c r="CT751" i="2"/>
  <c r="CT680" i="2"/>
  <c r="CT738" i="2"/>
  <c r="CT338" i="2"/>
  <c r="CT730" i="2"/>
  <c r="CT493" i="2"/>
  <c r="CT490" i="2"/>
  <c r="CT487" i="2"/>
  <c r="CT473" i="2"/>
  <c r="CT722" i="2"/>
  <c r="CT719" i="2"/>
  <c r="CT240" i="2"/>
  <c r="CT585" i="2"/>
  <c r="CT682" i="2"/>
  <c r="CT793" i="2"/>
  <c r="CT333" i="2"/>
  <c r="CT725" i="2"/>
  <c r="CT569" i="2"/>
  <c r="CT482" i="2"/>
  <c r="CT479" i="2"/>
  <c r="CT105" i="2"/>
  <c r="CT376" i="2"/>
  <c r="CT372" i="2"/>
  <c r="CT368" i="2"/>
  <c r="CT100" i="2"/>
  <c r="CT96" i="2"/>
  <c r="CT92" i="2"/>
  <c r="CT292" i="2"/>
  <c r="CT288" i="2"/>
  <c r="CT284" i="2"/>
  <c r="CT472" i="2"/>
  <c r="CT468" i="2"/>
  <c r="CT464" i="2"/>
  <c r="CT508" i="2"/>
  <c r="CT504" i="2"/>
  <c r="CT500" i="2"/>
  <c r="CT568" i="2"/>
  <c r="CT564" i="2"/>
  <c r="CT560" i="2"/>
  <c r="CT364" i="2"/>
  <c r="CT360" i="2"/>
  <c r="CT356" i="2"/>
  <c r="CT760" i="2"/>
  <c r="CT756" i="2"/>
  <c r="CT752" i="2"/>
  <c r="CT40" i="2"/>
  <c r="CT36" i="2"/>
  <c r="CT32" i="2"/>
  <c r="CT700" i="2"/>
  <c r="CT696" i="2"/>
  <c r="CT692" i="2"/>
  <c r="CT64" i="2"/>
  <c r="CT60" i="2"/>
  <c r="CT56" i="2"/>
  <c r="CT544" i="2"/>
  <c r="CT318" i="2"/>
  <c r="CT764" i="2"/>
  <c r="CT250" i="2"/>
  <c r="CT742" i="2"/>
  <c r="CT786" i="2"/>
  <c r="CT734" i="2"/>
  <c r="CT485" i="2"/>
  <c r="CT578" i="2"/>
  <c r="CT575" i="2"/>
  <c r="CT717" i="2"/>
  <c r="CT714" i="2"/>
  <c r="CT111" i="2"/>
  <c r="CT102" i="2"/>
  <c r="CT588" i="2"/>
  <c r="CT685" i="2"/>
  <c r="CT737" i="2"/>
  <c r="CT337" i="2"/>
  <c r="CT729" i="2"/>
  <c r="CT491" i="2"/>
  <c r="CT477" i="2"/>
  <c r="CT474" i="2"/>
  <c r="CT723" i="2"/>
  <c r="CT101" i="2"/>
  <c r="CT373" i="2"/>
  <c r="CT369" i="2"/>
  <c r="CT365" i="2"/>
  <c r="CT97" i="2"/>
  <c r="CT93" i="2"/>
  <c r="CT89" i="2"/>
  <c r="CT289" i="2"/>
  <c r="CT285" i="2"/>
  <c r="CT281" i="2"/>
  <c r="CT469" i="2"/>
  <c r="CT465" i="2"/>
  <c r="CT461" i="2"/>
  <c r="CT505" i="2"/>
  <c r="CT501" i="2"/>
  <c r="CT497" i="2"/>
  <c r="CT565" i="2"/>
  <c r="CT561" i="2"/>
  <c r="CT557" i="2"/>
  <c r="CT361" i="2"/>
  <c r="CT357" i="2"/>
  <c r="CT353" i="2"/>
  <c r="CT757" i="2"/>
  <c r="CT753" i="2"/>
  <c r="CT749" i="2"/>
  <c r="CT37" i="2"/>
  <c r="CT33" i="2"/>
  <c r="CT29" i="2"/>
  <c r="CT697" i="2"/>
  <c r="CT693" i="2"/>
  <c r="CT689" i="2"/>
  <c r="CT61" i="2"/>
  <c r="CT57" i="2"/>
  <c r="CT408" i="2"/>
  <c r="CT253" i="2"/>
  <c r="CT746" i="2"/>
  <c r="CT790" i="2"/>
  <c r="CT330" i="2"/>
  <c r="CT494" i="2"/>
  <c r="CT573" i="2"/>
  <c r="CT570" i="2"/>
  <c r="CT483" i="2"/>
  <c r="CT109" i="2"/>
  <c r="CT106" i="2"/>
  <c r="CT103" i="2"/>
  <c r="CT622" i="2"/>
  <c r="CT448" i="2"/>
  <c r="CT688" i="2"/>
  <c r="CT741" i="2"/>
  <c r="CT785" i="2"/>
  <c r="CT733" i="2"/>
  <c r="CT489" i="2"/>
  <c r="CT486" i="2"/>
  <c r="CT579" i="2"/>
  <c r="CT721" i="2"/>
  <c r="CT718" i="2"/>
  <c r="CT715" i="2"/>
  <c r="CT374" i="2"/>
  <c r="CT370" i="2"/>
  <c r="CT366" i="2"/>
  <c r="CT98" i="2"/>
  <c r="CT94" i="2"/>
  <c r="CT90" i="2"/>
  <c r="CT290" i="2"/>
  <c r="CT286" i="2"/>
  <c r="CT282" i="2"/>
  <c r="CT470" i="2"/>
  <c r="CT466" i="2"/>
  <c r="CT462" i="2"/>
  <c r="CT506" i="2"/>
  <c r="CT502" i="2"/>
  <c r="CT498" i="2"/>
  <c r="CT566" i="2"/>
  <c r="CT562" i="2"/>
  <c r="CT558" i="2"/>
  <c r="CT362" i="2"/>
  <c r="CT358" i="2"/>
  <c r="CT354" i="2"/>
  <c r="CT758" i="2"/>
  <c r="CT754" i="2"/>
  <c r="CT750" i="2"/>
  <c r="CT38" i="2"/>
  <c r="CT34" i="2"/>
  <c r="CT30" i="2"/>
  <c r="CT698" i="2"/>
  <c r="CT694" i="2"/>
  <c r="CT690" i="2"/>
  <c r="CT62" i="2"/>
  <c r="CT58" i="2"/>
  <c r="CT54" i="2"/>
  <c r="CT695" i="2"/>
  <c r="CT541" i="2"/>
  <c r="CT537" i="2"/>
  <c r="CT533" i="2"/>
  <c r="CT433" i="2"/>
  <c r="CT429" i="2"/>
  <c r="CT425" i="2"/>
  <c r="CT385" i="2"/>
  <c r="CT381" i="2"/>
  <c r="CT377" i="2"/>
  <c r="CT25" i="2"/>
  <c r="CT481" i="2"/>
  <c r="CT59" i="2"/>
  <c r="CT53" i="2"/>
  <c r="CT244" i="2"/>
  <c r="CT31" i="2"/>
  <c r="CT542" i="2"/>
  <c r="CT538" i="2"/>
  <c r="CT534" i="2"/>
  <c r="CT434" i="2"/>
  <c r="CT430" i="2"/>
  <c r="CT426" i="2"/>
  <c r="CT386" i="2"/>
  <c r="CT382" i="2"/>
  <c r="CT378" i="2"/>
  <c r="CT26" i="2"/>
  <c r="CT256" i="2"/>
  <c r="CT677" i="2"/>
  <c r="CT726" i="2"/>
  <c r="CT478" i="2"/>
  <c r="CT39" i="2"/>
  <c r="CT55" i="2"/>
  <c r="CT539" i="2"/>
  <c r="CT535" i="2"/>
  <c r="CT435" i="2"/>
  <c r="CT431" i="2"/>
  <c r="CT427" i="2"/>
  <c r="CT387" i="2"/>
  <c r="CT383" i="2"/>
  <c r="CT379" i="2"/>
  <c r="CT27" i="2"/>
  <c r="CT334" i="2"/>
  <c r="CT699" i="2"/>
  <c r="CT475" i="2"/>
  <c r="CT35" i="2"/>
  <c r="CT384" i="2"/>
  <c r="CT21" i="2"/>
  <c r="CT17" i="2"/>
  <c r="CT85" i="2"/>
  <c r="CT81" i="2"/>
  <c r="CT77" i="2"/>
  <c r="CT649" i="2"/>
  <c r="CT645" i="2"/>
  <c r="CT641" i="2"/>
  <c r="CT157" i="2"/>
  <c r="CT153" i="2"/>
  <c r="CT149" i="2"/>
  <c r="CT193" i="2"/>
  <c r="CT189" i="2"/>
  <c r="CT185" i="2"/>
  <c r="CT133" i="2"/>
  <c r="CT129" i="2"/>
  <c r="CT125" i="2"/>
  <c r="CT397" i="2"/>
  <c r="CT393" i="2"/>
  <c r="CT389" i="2"/>
  <c r="CT457" i="2"/>
  <c r="CT453" i="2"/>
  <c r="CT449" i="2"/>
  <c r="CT13" i="2"/>
  <c r="CT9" i="2"/>
  <c r="CT5" i="2"/>
  <c r="CT217" i="2"/>
  <c r="CT213" i="2"/>
  <c r="CT209" i="2"/>
  <c r="CT349" i="2"/>
  <c r="CT536" i="2"/>
  <c r="CT691" i="2"/>
  <c r="CT28" i="2"/>
  <c r="CT22" i="2"/>
  <c r="CT18" i="2"/>
  <c r="CT86" i="2"/>
  <c r="CT82" i="2"/>
  <c r="CT78" i="2"/>
  <c r="CT650" i="2"/>
  <c r="CT646" i="2"/>
  <c r="CT642" i="2"/>
  <c r="CT158" i="2"/>
  <c r="CT154" i="2"/>
  <c r="CT150" i="2"/>
  <c r="CT194" i="2"/>
  <c r="CT190" i="2"/>
  <c r="CT186" i="2"/>
  <c r="CT134" i="2"/>
  <c r="CT130" i="2"/>
  <c r="CT126" i="2"/>
  <c r="CT398" i="2"/>
  <c r="CT394" i="2"/>
  <c r="CT390" i="2"/>
  <c r="CT458" i="2"/>
  <c r="CT454" i="2"/>
  <c r="CT450" i="2"/>
  <c r="CT14" i="2"/>
  <c r="CT10" i="2"/>
  <c r="CT6" i="2"/>
  <c r="CT218" i="2"/>
  <c r="CT214" i="2"/>
  <c r="CT210" i="2"/>
  <c r="CT350" i="2"/>
  <c r="CT794" i="2"/>
  <c r="CT63" i="2"/>
  <c r="CT540" i="2"/>
  <c r="CT388" i="2"/>
  <c r="CT23" i="2"/>
  <c r="CT19" i="2"/>
  <c r="CT87" i="2"/>
  <c r="CT83" i="2"/>
  <c r="CT79" i="2"/>
  <c r="CT651" i="2"/>
  <c r="CT647" i="2"/>
  <c r="CT643" i="2"/>
  <c r="CT159" i="2"/>
  <c r="CT155" i="2"/>
  <c r="CT151" i="2"/>
  <c r="CT195" i="2"/>
  <c r="CT191" i="2"/>
  <c r="CT187" i="2"/>
  <c r="CT135" i="2"/>
  <c r="CT131" i="2"/>
  <c r="CT127" i="2"/>
  <c r="CT399" i="2"/>
  <c r="CT395" i="2"/>
  <c r="CT391" i="2"/>
  <c r="CT459" i="2"/>
  <c r="CT455" i="2"/>
  <c r="CT451" i="2"/>
  <c r="CT15" i="2"/>
  <c r="CT11" i="2"/>
  <c r="CT7" i="2"/>
  <c r="CT219" i="2"/>
  <c r="CT215" i="2"/>
  <c r="CT211" i="2"/>
  <c r="CT351" i="2"/>
  <c r="CT543" i="2"/>
  <c r="CT432" i="2"/>
  <c r="CT380" i="2"/>
  <c r="CT428" i="2"/>
  <c r="CT24" i="2"/>
  <c r="CT20" i="2"/>
  <c r="CT88" i="2"/>
  <c r="CT84" i="2"/>
  <c r="CT80" i="2"/>
  <c r="CT652" i="2"/>
  <c r="CT648" i="2"/>
  <c r="CT644" i="2"/>
  <c r="CT160" i="2"/>
  <c r="CT156" i="2"/>
  <c r="CT152" i="2"/>
  <c r="CT196" i="2"/>
  <c r="CT192" i="2"/>
  <c r="CT188" i="2"/>
  <c r="CT136" i="2"/>
  <c r="CT132" i="2"/>
  <c r="CT128" i="2"/>
  <c r="CT400" i="2"/>
  <c r="CT396" i="2"/>
  <c r="CT392" i="2"/>
  <c r="CT460" i="2"/>
  <c r="CT456" i="2"/>
  <c r="CT452" i="2"/>
  <c r="CT16" i="2"/>
  <c r="CT12" i="2"/>
  <c r="CT8" i="2"/>
  <c r="CT220" i="2"/>
  <c r="CT216" i="2"/>
  <c r="CT212" i="2"/>
  <c r="CT352" i="2"/>
  <c r="CT348" i="2"/>
  <c r="CT344" i="2"/>
  <c r="CT808" i="2"/>
  <c r="CT804" i="2"/>
  <c r="CT800" i="2"/>
  <c r="CT76" i="2"/>
  <c r="CT72" i="2"/>
  <c r="CT68" i="2"/>
  <c r="CT424" i="2"/>
  <c r="CT420" i="2"/>
  <c r="CT416" i="2"/>
  <c r="CT640" i="2"/>
  <c r="CT636" i="2"/>
  <c r="CT632" i="2"/>
  <c r="CT712" i="2"/>
  <c r="CT708" i="2"/>
  <c r="CT704" i="2"/>
  <c r="CT604" i="2"/>
  <c r="CT600" i="2"/>
  <c r="CT596" i="2"/>
  <c r="CT304" i="2"/>
  <c r="CT300" i="2"/>
  <c r="CT296" i="2"/>
  <c r="CT556" i="2"/>
  <c r="CT552" i="2"/>
  <c r="CT548" i="2"/>
  <c r="CT280" i="2"/>
  <c r="CT276" i="2"/>
  <c r="CT272" i="2"/>
  <c r="CT345" i="2"/>
  <c r="CT341" i="2"/>
  <c r="CT805" i="2"/>
  <c r="CT801" i="2"/>
  <c r="CT797" i="2"/>
  <c r="CT73" i="2"/>
  <c r="CT69" i="2"/>
  <c r="CT65" i="2"/>
  <c r="CT421" i="2"/>
  <c r="CT417" i="2"/>
  <c r="CT413" i="2"/>
  <c r="CT637" i="2"/>
  <c r="CT633" i="2"/>
  <c r="CT629" i="2"/>
  <c r="CT709" i="2"/>
  <c r="CT705" i="2"/>
  <c r="CT701" i="2"/>
  <c r="CT601" i="2"/>
  <c r="CT597" i="2"/>
  <c r="CT593" i="2"/>
  <c r="CT301" i="2"/>
  <c r="CT297" i="2"/>
  <c r="CT293" i="2"/>
  <c r="CT553" i="2"/>
  <c r="CT549" i="2"/>
  <c r="CT545" i="2"/>
  <c r="CT277" i="2"/>
  <c r="CT273" i="2"/>
  <c r="CT269" i="2"/>
  <c r="CT529" i="2"/>
  <c r="CT346" i="2"/>
  <c r="CT342" i="2"/>
  <c r="CT806" i="2"/>
  <c r="CT802" i="2"/>
  <c r="CT798" i="2"/>
  <c r="CT74" i="2"/>
  <c r="CT70" i="2"/>
  <c r="CT66" i="2"/>
  <c r="CT422" i="2"/>
  <c r="CT418" i="2"/>
  <c r="CT414" i="2"/>
  <c r="CT638" i="2"/>
  <c r="CT634" i="2"/>
  <c r="CT630" i="2"/>
  <c r="CT710" i="2"/>
  <c r="CT706" i="2"/>
  <c r="CT702" i="2"/>
  <c r="CT602" i="2"/>
  <c r="CT598" i="2"/>
  <c r="CT594" i="2"/>
  <c r="CT302" i="2"/>
  <c r="CT298" i="2"/>
  <c r="CT294" i="2"/>
  <c r="CT554" i="2"/>
  <c r="CT550" i="2"/>
  <c r="CT546" i="2"/>
  <c r="CT278" i="2"/>
  <c r="CT274" i="2"/>
  <c r="CT270" i="2"/>
  <c r="CT530" i="2"/>
  <c r="CT347" i="2"/>
  <c r="CT343" i="2"/>
  <c r="CT807" i="2"/>
  <c r="CT803" i="2"/>
  <c r="CT799" i="2"/>
  <c r="CT75" i="2"/>
  <c r="CT71" i="2"/>
  <c r="CT67" i="2"/>
  <c r="CT423" i="2"/>
  <c r="CT419" i="2"/>
  <c r="CT415" i="2"/>
  <c r="CT639" i="2"/>
  <c r="CT635" i="2"/>
  <c r="CT631" i="2"/>
  <c r="CT711" i="2"/>
  <c r="CT707" i="2"/>
  <c r="CT703" i="2"/>
  <c r="CT603" i="2"/>
  <c r="CT599" i="2"/>
  <c r="CT595" i="2"/>
  <c r="CT303" i="2"/>
  <c r="CT299" i="2"/>
  <c r="CT295" i="2"/>
  <c r="CT555" i="2"/>
  <c r="CT551" i="2"/>
  <c r="CT547" i="2"/>
  <c r="CT279" i="2"/>
  <c r="CT275" i="2"/>
  <c r="CT271" i="2"/>
  <c r="CT531" i="2"/>
  <c r="CT527" i="2"/>
  <c r="CT528" i="2"/>
  <c r="CT523" i="2"/>
  <c r="CT519" i="2"/>
  <c r="CT515" i="2"/>
  <c r="CT511" i="2"/>
  <c r="CT675" i="2"/>
  <c r="CT671" i="2"/>
  <c r="CT667" i="2"/>
  <c r="CT663" i="2"/>
  <c r="CT659" i="2"/>
  <c r="CT655" i="2"/>
  <c r="CT615" i="2"/>
  <c r="CT611" i="2"/>
  <c r="CT607" i="2"/>
  <c r="CT315" i="2"/>
  <c r="CT311" i="2"/>
  <c r="CT307" i="2"/>
  <c r="CT267" i="2"/>
  <c r="CT263" i="2"/>
  <c r="CT259" i="2"/>
  <c r="CT231" i="2"/>
  <c r="CT227" i="2"/>
  <c r="CT223" i="2"/>
  <c r="CT207" i="2"/>
  <c r="CT203" i="2"/>
  <c r="CT199" i="2"/>
  <c r="CT183" i="2"/>
  <c r="CT179" i="2"/>
  <c r="CT175" i="2"/>
  <c r="CT147" i="2"/>
  <c r="CT143" i="2"/>
  <c r="CT436" i="2"/>
  <c r="CT532" i="2"/>
  <c r="CT524" i="2"/>
  <c r="CT520" i="2"/>
  <c r="CT516" i="2"/>
  <c r="CT512" i="2"/>
  <c r="CT676" i="2"/>
  <c r="CT672" i="2"/>
  <c r="CT668" i="2"/>
  <c r="CT664" i="2"/>
  <c r="CT660" i="2"/>
  <c r="CT656" i="2"/>
  <c r="CT616" i="2"/>
  <c r="CT612" i="2"/>
  <c r="CT608" i="2"/>
  <c r="CT316" i="2"/>
  <c r="CT312" i="2"/>
  <c r="CT308" i="2"/>
  <c r="CT268" i="2"/>
  <c r="CT264" i="2"/>
  <c r="CT260" i="2"/>
  <c r="CT232" i="2"/>
  <c r="CT228" i="2"/>
  <c r="CT224" i="2"/>
  <c r="CT208" i="2"/>
  <c r="CT204" i="2"/>
  <c r="CT200" i="2"/>
  <c r="CT184" i="2"/>
  <c r="CT180" i="2"/>
  <c r="CT176" i="2"/>
  <c r="CT148" i="2"/>
  <c r="CT144" i="2"/>
  <c r="CT525" i="2"/>
  <c r="CT521" i="2"/>
  <c r="CT517" i="2"/>
  <c r="CT513" i="2"/>
  <c r="CT509" i="2"/>
  <c r="CT673" i="2"/>
  <c r="CT669" i="2"/>
  <c r="CT665" i="2"/>
  <c r="CT661" i="2"/>
  <c r="CT657" i="2"/>
  <c r="CT653" i="2"/>
  <c r="CT613" i="2"/>
  <c r="CT609" i="2"/>
  <c r="CT605" i="2"/>
  <c r="CT313" i="2"/>
  <c r="CT309" i="2"/>
  <c r="CT305" i="2"/>
  <c r="CT265" i="2"/>
  <c r="CT261" i="2"/>
  <c r="CT257" i="2"/>
  <c r="CT229" i="2"/>
  <c r="CT225" i="2"/>
  <c r="CT221" i="2"/>
  <c r="CT205" i="2"/>
  <c r="CT201" i="2"/>
  <c r="CT197" i="2"/>
  <c r="CT181" i="2"/>
  <c r="CT177" i="2"/>
  <c r="CT173" i="2"/>
  <c r="CT145" i="2"/>
  <c r="AB113" i="2"/>
  <c r="AJ113" i="2"/>
  <c r="AR113" i="2"/>
  <c r="BI113" i="2"/>
  <c r="BQ113" i="2"/>
  <c r="BY113" i="2"/>
  <c r="CH113" i="2"/>
  <c r="CP113" i="2"/>
  <c r="CX113" i="2"/>
  <c r="AD114" i="2"/>
  <c r="AL114" i="2"/>
  <c r="AT114" i="2"/>
  <c r="BC114" i="2"/>
  <c r="BK114" i="2"/>
  <c r="BS114" i="2"/>
  <c r="CJ114" i="2"/>
  <c r="CR114" i="2"/>
  <c r="CZ114" i="2"/>
  <c r="AF115" i="2"/>
  <c r="AN115" i="2"/>
  <c r="AV115" i="2"/>
  <c r="BE115" i="2"/>
  <c r="BM115" i="2"/>
  <c r="BU115" i="2"/>
  <c r="CD115" i="2"/>
  <c r="CL115" i="2"/>
  <c r="CT115" i="2"/>
  <c r="AH116" i="2"/>
  <c r="AP116" i="2"/>
  <c r="AX116" i="2"/>
  <c r="BG116" i="2"/>
  <c r="BO116" i="2"/>
  <c r="BW116" i="2"/>
  <c r="CF116" i="2"/>
  <c r="CN116" i="2"/>
  <c r="CV116" i="2"/>
  <c r="AB117" i="2"/>
  <c r="AJ117" i="2"/>
  <c r="AR117" i="2"/>
  <c r="BI117" i="2"/>
  <c r="BQ117" i="2"/>
  <c r="BY117" i="2"/>
  <c r="CH117" i="2"/>
  <c r="CP117" i="2"/>
  <c r="CX117" i="2"/>
  <c r="AD118" i="2"/>
  <c r="AL118" i="2"/>
  <c r="AT118" i="2"/>
  <c r="BC118" i="2"/>
  <c r="BK118" i="2"/>
  <c r="BS118" i="2"/>
  <c r="CJ118" i="2"/>
  <c r="CR118" i="2"/>
  <c r="CZ118" i="2"/>
  <c r="AF119" i="2"/>
  <c r="AN119" i="2"/>
  <c r="AV119" i="2"/>
  <c r="BE119" i="2"/>
  <c r="BM119" i="2"/>
  <c r="BU119" i="2"/>
  <c r="CD119" i="2"/>
  <c r="CL119" i="2"/>
  <c r="CT119" i="2"/>
  <c r="AH120" i="2"/>
  <c r="AP120" i="2"/>
  <c r="AX120" i="2"/>
  <c r="BG120" i="2"/>
  <c r="BO120" i="2"/>
  <c r="BW120" i="2"/>
  <c r="CF120" i="2"/>
  <c r="CN120" i="2"/>
  <c r="CV120" i="2"/>
  <c r="AB121" i="2"/>
  <c r="AJ121" i="2"/>
  <c r="AR121" i="2"/>
  <c r="BI121" i="2"/>
  <c r="BQ121" i="2"/>
  <c r="BY121" i="2"/>
  <c r="CH121" i="2"/>
  <c r="CP121" i="2"/>
  <c r="CX121" i="2"/>
  <c r="AD122" i="2"/>
  <c r="AL122" i="2"/>
  <c r="AT122" i="2"/>
  <c r="BC122" i="2"/>
  <c r="BK122" i="2"/>
  <c r="BS122" i="2"/>
  <c r="CJ122" i="2"/>
  <c r="CR122" i="2"/>
  <c r="CZ122" i="2"/>
  <c r="AF123" i="2"/>
  <c r="AN123" i="2"/>
  <c r="AV123" i="2"/>
  <c r="BE123" i="2"/>
  <c r="BM123" i="2"/>
  <c r="BU123" i="2"/>
  <c r="CD123" i="2"/>
  <c r="CL123" i="2"/>
  <c r="CT123" i="2"/>
  <c r="AH124" i="2"/>
  <c r="AP124" i="2"/>
  <c r="AX124" i="2"/>
  <c r="BG124" i="2"/>
  <c r="BO124" i="2"/>
  <c r="BW124" i="2"/>
  <c r="CF124" i="2"/>
  <c r="CN124" i="2"/>
  <c r="CV124" i="2"/>
  <c r="AB161" i="2"/>
  <c r="AJ161" i="2"/>
  <c r="AR161" i="2"/>
  <c r="BI161" i="2"/>
  <c r="BQ161" i="2"/>
  <c r="BY161" i="2"/>
  <c r="CH161" i="2"/>
  <c r="CP161" i="2"/>
  <c r="CX161" i="2"/>
  <c r="AD162" i="2"/>
  <c r="AL162" i="2"/>
  <c r="AT162" i="2"/>
  <c r="BC162" i="2"/>
  <c r="BK162" i="2"/>
  <c r="BS162" i="2"/>
  <c r="CJ162" i="2"/>
  <c r="CR162" i="2"/>
  <c r="CZ162" i="2"/>
  <c r="AF163" i="2"/>
  <c r="AN163" i="2"/>
  <c r="AV163" i="2"/>
  <c r="BE163" i="2"/>
  <c r="BM163" i="2"/>
  <c r="BU163" i="2"/>
  <c r="CD163" i="2"/>
  <c r="CL163" i="2"/>
  <c r="CT163" i="2"/>
  <c r="AH164" i="2"/>
  <c r="AP164" i="2"/>
  <c r="AX164" i="2"/>
  <c r="BG164" i="2"/>
  <c r="BO164" i="2"/>
  <c r="BW164" i="2"/>
  <c r="CF164" i="2"/>
  <c r="CN164" i="2"/>
  <c r="CV164" i="2"/>
  <c r="AB165" i="2"/>
  <c r="AJ165" i="2"/>
  <c r="AR165" i="2"/>
  <c r="BI165" i="2"/>
  <c r="BQ165" i="2"/>
  <c r="BY165" i="2"/>
  <c r="CH165" i="2"/>
  <c r="CP165" i="2"/>
  <c r="CX165" i="2"/>
  <c r="AD166" i="2"/>
  <c r="AL166" i="2"/>
  <c r="AT166" i="2"/>
  <c r="BC166" i="2"/>
  <c r="BK166" i="2"/>
  <c r="BS166" i="2"/>
  <c r="CJ166" i="2"/>
  <c r="CR166" i="2"/>
  <c r="CZ166" i="2"/>
  <c r="AF167" i="2"/>
  <c r="AN167" i="2"/>
  <c r="AV167" i="2"/>
  <c r="BE167" i="2"/>
  <c r="BM167" i="2"/>
  <c r="BU167" i="2"/>
  <c r="CD167" i="2"/>
  <c r="CL167" i="2"/>
  <c r="CT167" i="2"/>
  <c r="AH168" i="2"/>
  <c r="AP168" i="2"/>
  <c r="AX168" i="2"/>
  <c r="BG168" i="2"/>
  <c r="BO168" i="2"/>
  <c r="BW168" i="2"/>
  <c r="CF168" i="2"/>
  <c r="CN168" i="2"/>
  <c r="CV168" i="2"/>
  <c r="AB169" i="2"/>
  <c r="AJ169" i="2"/>
  <c r="AR169" i="2"/>
  <c r="BI169" i="2"/>
  <c r="BQ169" i="2"/>
  <c r="BY169" i="2"/>
  <c r="CH169" i="2"/>
  <c r="CP169" i="2"/>
  <c r="CX169" i="2"/>
  <c r="AD170" i="2"/>
  <c r="AL170" i="2"/>
  <c r="AT170" i="2"/>
  <c r="BC170" i="2"/>
  <c r="BK170" i="2"/>
  <c r="BS170" i="2"/>
  <c r="CJ170" i="2"/>
  <c r="CR170" i="2"/>
  <c r="CZ170" i="2"/>
  <c r="AF171" i="2"/>
  <c r="AN171" i="2"/>
  <c r="AV171" i="2"/>
  <c r="BE171" i="2"/>
  <c r="BM171" i="2"/>
  <c r="BU171" i="2"/>
  <c r="CD171" i="2"/>
  <c r="CL171" i="2"/>
  <c r="CT171" i="2"/>
  <c r="AH172" i="2"/>
  <c r="AP172" i="2"/>
  <c r="AX172" i="2"/>
  <c r="BG172" i="2"/>
  <c r="BO172" i="2"/>
  <c r="BW172" i="2"/>
  <c r="CF172" i="2"/>
  <c r="CN172" i="2"/>
  <c r="CV172" i="2"/>
  <c r="AB137" i="2"/>
  <c r="AJ137" i="2"/>
  <c r="AR137" i="2"/>
  <c r="BI137" i="2"/>
  <c r="BQ137" i="2"/>
  <c r="BY137" i="2"/>
  <c r="CH137" i="2"/>
  <c r="CP137" i="2"/>
  <c r="CX137" i="2"/>
  <c r="AD138" i="2"/>
  <c r="AL138" i="2"/>
  <c r="AT138" i="2"/>
  <c r="BC138" i="2"/>
  <c r="BK138" i="2"/>
  <c r="BS138" i="2"/>
  <c r="CJ138" i="2"/>
  <c r="CR138" i="2"/>
  <c r="CZ138" i="2"/>
  <c r="AF139" i="2"/>
  <c r="AN139" i="2"/>
  <c r="AV139" i="2"/>
  <c r="BE139" i="2"/>
  <c r="BM139" i="2"/>
  <c r="BU139" i="2"/>
  <c r="CD139" i="2"/>
  <c r="CL139" i="2"/>
  <c r="CT139" i="2"/>
  <c r="AH140" i="2"/>
  <c r="AP140" i="2"/>
  <c r="AX140" i="2"/>
  <c r="BG140" i="2"/>
  <c r="BO140" i="2"/>
  <c r="BW140" i="2"/>
  <c r="CF140" i="2"/>
  <c r="CN140" i="2"/>
  <c r="CV140" i="2"/>
  <c r="AB141" i="2"/>
  <c r="AJ141" i="2"/>
  <c r="AR141" i="2"/>
  <c r="BI141" i="2"/>
  <c r="BQ141" i="2"/>
  <c r="BY141" i="2"/>
  <c r="CH141" i="2"/>
  <c r="CP141" i="2"/>
  <c r="CX141" i="2"/>
  <c r="AD142" i="2"/>
  <c r="AL142" i="2"/>
  <c r="AT142" i="2"/>
  <c r="BC142" i="2"/>
  <c r="BK142" i="2"/>
  <c r="BS142" i="2"/>
  <c r="CJ142" i="2"/>
  <c r="CR142" i="2"/>
  <c r="CZ142" i="2"/>
  <c r="AF143" i="2"/>
  <c r="AN143" i="2"/>
  <c r="AV143" i="2"/>
  <c r="BG143" i="2"/>
  <c r="BW143" i="2"/>
  <c r="CV143" i="2"/>
  <c r="CH144" i="2"/>
  <c r="BS145" i="2"/>
  <c r="BE146" i="2"/>
  <c r="AP147" i="2"/>
  <c r="AB148" i="2"/>
  <c r="CP148" i="2"/>
  <c r="BM174" i="2"/>
  <c r="AX175" i="2"/>
  <c r="AJ176" i="2"/>
  <c r="CX176" i="2"/>
  <c r="CJ177" i="2"/>
  <c r="BU178" i="2"/>
  <c r="BG179" i="2"/>
  <c r="AR180" i="2"/>
  <c r="AD181" i="2"/>
  <c r="CR181" i="2"/>
  <c r="CD182" i="2"/>
  <c r="BO183" i="2"/>
  <c r="AL197" i="2"/>
  <c r="CZ197" i="2"/>
  <c r="CL198" i="2"/>
  <c r="BW199" i="2"/>
  <c r="BI200" i="2"/>
  <c r="AT201" i="2"/>
  <c r="AF202" i="2"/>
  <c r="CT202" i="2"/>
  <c r="CF203" i="2"/>
  <c r="BQ204" i="2"/>
  <c r="BC205" i="2"/>
  <c r="AN206" i="2"/>
  <c r="CN207" i="2"/>
  <c r="BY208" i="2"/>
  <c r="BK221" i="2"/>
  <c r="AV222" i="2"/>
  <c r="AH223" i="2"/>
  <c r="CV223" i="2"/>
  <c r="CH224" i="2"/>
  <c r="BS225" i="2"/>
  <c r="BE226" i="2"/>
  <c r="AP227" i="2"/>
  <c r="AB228" i="2"/>
  <c r="CP228" i="2"/>
  <c r="BM230" i="2"/>
  <c r="AX231" i="2"/>
  <c r="AJ232" i="2"/>
  <c r="CX232" i="2"/>
  <c r="CJ257" i="2"/>
  <c r="BU258" i="2"/>
  <c r="BG259" i="2"/>
  <c r="AR260" i="2"/>
  <c r="AD261" i="2"/>
  <c r="CR261" i="2"/>
  <c r="CD262" i="2"/>
  <c r="BO263" i="2"/>
  <c r="AL265" i="2"/>
  <c r="CZ265" i="2"/>
  <c r="CL266" i="2"/>
  <c r="BW267" i="2"/>
  <c r="BI268" i="2"/>
  <c r="AT305" i="2"/>
  <c r="AF306" i="2"/>
  <c r="CT306" i="2"/>
  <c r="CF307" i="2"/>
  <c r="BQ308" i="2"/>
  <c r="BC309" i="2"/>
  <c r="AN310" i="2"/>
  <c r="CN311" i="2"/>
  <c r="BY312" i="2"/>
  <c r="BK313" i="2"/>
  <c r="AV314" i="2"/>
  <c r="AH315" i="2"/>
  <c r="CV315" i="2"/>
  <c r="CH316" i="2"/>
  <c r="BS605" i="2"/>
  <c r="BE606" i="2"/>
  <c r="AP607" i="2"/>
  <c r="AB608" i="2"/>
  <c r="CP608" i="2"/>
  <c r="BM610" i="2"/>
  <c r="AX611" i="2"/>
  <c r="AJ612" i="2"/>
  <c r="CX612" i="2"/>
  <c r="CJ613" i="2"/>
  <c r="BU614" i="2"/>
  <c r="BG615" i="2"/>
  <c r="AR616" i="2"/>
  <c r="AD653" i="2"/>
  <c r="CR653" i="2"/>
  <c r="CD654" i="2"/>
  <c r="BO655" i="2"/>
  <c r="AL657" i="2"/>
  <c r="CZ657" i="2"/>
  <c r="CL658" i="2"/>
  <c r="BW659" i="2"/>
  <c r="BI660" i="2"/>
  <c r="AT661" i="2"/>
  <c r="AF662" i="2"/>
  <c r="CT662" i="2"/>
  <c r="CF663" i="2"/>
  <c r="BQ664" i="2"/>
  <c r="BC665" i="2"/>
  <c r="AN666" i="2"/>
  <c r="CN667" i="2"/>
  <c r="BY668" i="2"/>
  <c r="BK669" i="2"/>
  <c r="AV670" i="2"/>
  <c r="AH671" i="2"/>
  <c r="CV671" i="2"/>
  <c r="CH672" i="2"/>
  <c r="BS673" i="2"/>
  <c r="BE674" i="2"/>
  <c r="AP675" i="2"/>
  <c r="AB676" i="2"/>
  <c r="CP676" i="2"/>
  <c r="BM510" i="2"/>
  <c r="AX511" i="2"/>
  <c r="AJ512" i="2"/>
  <c r="CX512" i="2"/>
  <c r="CJ513" i="2"/>
  <c r="BU514" i="2"/>
  <c r="BG515" i="2"/>
  <c r="AR516" i="2"/>
  <c r="AD517" i="2"/>
  <c r="CR517" i="2"/>
  <c r="CD518" i="2"/>
  <c r="BO519" i="2"/>
  <c r="AL521" i="2"/>
  <c r="CZ521" i="2"/>
  <c r="CL522" i="2"/>
  <c r="BW523" i="2"/>
  <c r="BI524" i="2"/>
  <c r="AT525" i="2"/>
  <c r="AF526" i="2"/>
  <c r="CT526" i="2"/>
  <c r="CS527" i="2"/>
  <c r="AB530" i="2"/>
  <c r="AO532" i="2"/>
  <c r="AE271" i="2"/>
  <c r="AO279" i="2"/>
  <c r="CI549" i="2"/>
  <c r="AY556" i="2"/>
  <c r="CS298" i="2"/>
  <c r="BJ593" i="2"/>
  <c r="AU638" i="2"/>
  <c r="CO416" i="2"/>
  <c r="BF423" i="2"/>
  <c r="CY69" i="2"/>
  <c r="BP76" i="2"/>
  <c r="AG803" i="2"/>
  <c r="BZ341" i="2"/>
  <c r="AQ348" i="2"/>
  <c r="BH646" i="2"/>
  <c r="AC327" i="2"/>
  <c r="AC323" i="2"/>
  <c r="AC319" i="2"/>
  <c r="AC627" i="2"/>
  <c r="AC623" i="2"/>
  <c r="AC619" i="2"/>
  <c r="AC51" i="2"/>
  <c r="AC325" i="2"/>
  <c r="AC317" i="2"/>
  <c r="AC621" i="2"/>
  <c r="AC49" i="2"/>
  <c r="AC46" i="2"/>
  <c r="AC43" i="2"/>
  <c r="AC243" i="2"/>
  <c r="AC239" i="2"/>
  <c r="AC235" i="2"/>
  <c r="AC411" i="2"/>
  <c r="AC407" i="2"/>
  <c r="AC403" i="2"/>
  <c r="AC771" i="2"/>
  <c r="AC767" i="2"/>
  <c r="AC763" i="2"/>
  <c r="AC447" i="2"/>
  <c r="AC443" i="2"/>
  <c r="AC439" i="2"/>
  <c r="AC591" i="2"/>
  <c r="AC587" i="2"/>
  <c r="AC583" i="2"/>
  <c r="AC255" i="2"/>
  <c r="AC251" i="2"/>
  <c r="AC247" i="2"/>
  <c r="AC783" i="2"/>
  <c r="AC779" i="2"/>
  <c r="AC775" i="2"/>
  <c r="AC687" i="2"/>
  <c r="AC683" i="2"/>
  <c r="AC679" i="2"/>
  <c r="AC747" i="2"/>
  <c r="AC328" i="2"/>
  <c r="AC320" i="2"/>
  <c r="AC624" i="2"/>
  <c r="AC52" i="2"/>
  <c r="AC44" i="2"/>
  <c r="AC244" i="2"/>
  <c r="AC240" i="2"/>
  <c r="AC236" i="2"/>
  <c r="AC412" i="2"/>
  <c r="AC408" i="2"/>
  <c r="AC404" i="2"/>
  <c r="AC772" i="2"/>
  <c r="AC768" i="2"/>
  <c r="AC764" i="2"/>
  <c r="AC448" i="2"/>
  <c r="AC444" i="2"/>
  <c r="AC440" i="2"/>
  <c r="AC592" i="2"/>
  <c r="AC588" i="2"/>
  <c r="AC584" i="2"/>
  <c r="AC256" i="2"/>
  <c r="AC252" i="2"/>
  <c r="AC248" i="2"/>
  <c r="AC784" i="2"/>
  <c r="AC780" i="2"/>
  <c r="AC776" i="2"/>
  <c r="AC688" i="2"/>
  <c r="AC684" i="2"/>
  <c r="AC680" i="2"/>
  <c r="AC748" i="2"/>
  <c r="AC744" i="2"/>
  <c r="AC321" i="2"/>
  <c r="AC625" i="2"/>
  <c r="AC617" i="2"/>
  <c r="AC45" i="2"/>
  <c r="AC41" i="2"/>
  <c r="AC241" i="2"/>
  <c r="AC237" i="2"/>
  <c r="AC233" i="2"/>
  <c r="AC409" i="2"/>
  <c r="AC405" i="2"/>
  <c r="AC401" i="2"/>
  <c r="AC769" i="2"/>
  <c r="AC765" i="2"/>
  <c r="AC761" i="2"/>
  <c r="AC445" i="2"/>
  <c r="AC441" i="2"/>
  <c r="AC437" i="2"/>
  <c r="AC589" i="2"/>
  <c r="AC585" i="2"/>
  <c r="AC581" i="2"/>
  <c r="AC253" i="2"/>
  <c r="AC249" i="2"/>
  <c r="AC245" i="2"/>
  <c r="AC781" i="2"/>
  <c r="AC777" i="2"/>
  <c r="AC773" i="2"/>
  <c r="AC685" i="2"/>
  <c r="AC681" i="2"/>
  <c r="AC677" i="2"/>
  <c r="AC745" i="2"/>
  <c r="AC322" i="2"/>
  <c r="AC626" i="2"/>
  <c r="AC618" i="2"/>
  <c r="AC324" i="2"/>
  <c r="AC628" i="2"/>
  <c r="AC620" i="2"/>
  <c r="AC48" i="2"/>
  <c r="AC42" i="2"/>
  <c r="AC242" i="2"/>
  <c r="AC238" i="2"/>
  <c r="AC234" i="2"/>
  <c r="AC410" i="2"/>
  <c r="AC406" i="2"/>
  <c r="AC402" i="2"/>
  <c r="AC770" i="2"/>
  <c r="AC766" i="2"/>
  <c r="AC762" i="2"/>
  <c r="AC446" i="2"/>
  <c r="AC442" i="2"/>
  <c r="AC438" i="2"/>
  <c r="AC590" i="2"/>
  <c r="AC586" i="2"/>
  <c r="AC582" i="2"/>
  <c r="AC254" i="2"/>
  <c r="AC250" i="2"/>
  <c r="AC246" i="2"/>
  <c r="AC782" i="2"/>
  <c r="AC778" i="2"/>
  <c r="AC774" i="2"/>
  <c r="AC686" i="2"/>
  <c r="AC682" i="2"/>
  <c r="AC678" i="2"/>
  <c r="AC746" i="2"/>
  <c r="AC622" i="2"/>
  <c r="AC740" i="2"/>
  <c r="AC796" i="2"/>
  <c r="AC792" i="2"/>
  <c r="AC788" i="2"/>
  <c r="AC340" i="2"/>
  <c r="AC336" i="2"/>
  <c r="AC332" i="2"/>
  <c r="AC736" i="2"/>
  <c r="AC732" i="2"/>
  <c r="AC728" i="2"/>
  <c r="AC496" i="2"/>
  <c r="AC492" i="2"/>
  <c r="AC488" i="2"/>
  <c r="AC580" i="2"/>
  <c r="AC576" i="2"/>
  <c r="AC572" i="2"/>
  <c r="AC484" i="2"/>
  <c r="AC480" i="2"/>
  <c r="AC476" i="2"/>
  <c r="AC724" i="2"/>
  <c r="AC720" i="2"/>
  <c r="AC716" i="2"/>
  <c r="AC112" i="2"/>
  <c r="AC108" i="2"/>
  <c r="AC104" i="2"/>
  <c r="AC318" i="2"/>
  <c r="AC741" i="2"/>
  <c r="AC737" i="2"/>
  <c r="AC793" i="2"/>
  <c r="AC789" i="2"/>
  <c r="AC785" i="2"/>
  <c r="AC337" i="2"/>
  <c r="AC333" i="2"/>
  <c r="AC329" i="2"/>
  <c r="AC733" i="2"/>
  <c r="AC729" i="2"/>
  <c r="AC725" i="2"/>
  <c r="AC493" i="2"/>
  <c r="AC489" i="2"/>
  <c r="AC485" i="2"/>
  <c r="AC577" i="2"/>
  <c r="AC573" i="2"/>
  <c r="AC569" i="2"/>
  <c r="AC481" i="2"/>
  <c r="AC477" i="2"/>
  <c r="AC473" i="2"/>
  <c r="AC721" i="2"/>
  <c r="AC717" i="2"/>
  <c r="AC713" i="2"/>
  <c r="AC109" i="2"/>
  <c r="AC105" i="2"/>
  <c r="AC47" i="2"/>
  <c r="AC326" i="2"/>
  <c r="AC742" i="2"/>
  <c r="AC738" i="2"/>
  <c r="AC794" i="2"/>
  <c r="AC790" i="2"/>
  <c r="AC786" i="2"/>
  <c r="AC338" i="2"/>
  <c r="AC334" i="2"/>
  <c r="AC330" i="2"/>
  <c r="AC734" i="2"/>
  <c r="AC730" i="2"/>
  <c r="AC726" i="2"/>
  <c r="AC494" i="2"/>
  <c r="AC490" i="2"/>
  <c r="AC486" i="2"/>
  <c r="AC578" i="2"/>
  <c r="AC574" i="2"/>
  <c r="AC570" i="2"/>
  <c r="AC482" i="2"/>
  <c r="AC478" i="2"/>
  <c r="AC474" i="2"/>
  <c r="AC722" i="2"/>
  <c r="AC718" i="2"/>
  <c r="AC714" i="2"/>
  <c r="AC110" i="2"/>
  <c r="AC106" i="2"/>
  <c r="AC50" i="2"/>
  <c r="AC743" i="2"/>
  <c r="AC739" i="2"/>
  <c r="AC795" i="2"/>
  <c r="AC791" i="2"/>
  <c r="AC787" i="2"/>
  <c r="AC339" i="2"/>
  <c r="AC335" i="2"/>
  <c r="AC331" i="2"/>
  <c r="AC735" i="2"/>
  <c r="AC731" i="2"/>
  <c r="AC727" i="2"/>
  <c r="AC495" i="2"/>
  <c r="AC491" i="2"/>
  <c r="AC487" i="2"/>
  <c r="AC579" i="2"/>
  <c r="AC575" i="2"/>
  <c r="AC571" i="2"/>
  <c r="AC483" i="2"/>
  <c r="AC479" i="2"/>
  <c r="AC475" i="2"/>
  <c r="AC723" i="2"/>
  <c r="AC719" i="2"/>
  <c r="AC715" i="2"/>
  <c r="AC111" i="2"/>
  <c r="AC107" i="2"/>
  <c r="AC103" i="2"/>
  <c r="AC102" i="2"/>
  <c r="AC374" i="2"/>
  <c r="AC375" i="2"/>
  <c r="AC371" i="2"/>
  <c r="AC367" i="2"/>
  <c r="AC99" i="2"/>
  <c r="AC95" i="2"/>
  <c r="AC91" i="2"/>
  <c r="AC291" i="2"/>
  <c r="AC287" i="2"/>
  <c r="AC283" i="2"/>
  <c r="AC471" i="2"/>
  <c r="AC467" i="2"/>
  <c r="AC463" i="2"/>
  <c r="AC507" i="2"/>
  <c r="AC503" i="2"/>
  <c r="AC499" i="2"/>
  <c r="AC567" i="2"/>
  <c r="AC563" i="2"/>
  <c r="AC559" i="2"/>
  <c r="AC363" i="2"/>
  <c r="AC359" i="2"/>
  <c r="AC355" i="2"/>
  <c r="AC759" i="2"/>
  <c r="AC376" i="2"/>
  <c r="AC372" i="2"/>
  <c r="AC368" i="2"/>
  <c r="AC100" i="2"/>
  <c r="AC96" i="2"/>
  <c r="AC92" i="2"/>
  <c r="AC292" i="2"/>
  <c r="AC288" i="2"/>
  <c r="AC284" i="2"/>
  <c r="AC472" i="2"/>
  <c r="AC468" i="2"/>
  <c r="AC464" i="2"/>
  <c r="AC508" i="2"/>
  <c r="AC504" i="2"/>
  <c r="AC500" i="2"/>
  <c r="AC568" i="2"/>
  <c r="AC564" i="2"/>
  <c r="AC560" i="2"/>
  <c r="AC364" i="2"/>
  <c r="AC360" i="2"/>
  <c r="AC356" i="2"/>
  <c r="AC760" i="2"/>
  <c r="AC93" i="2"/>
  <c r="AC281" i="2"/>
  <c r="AC505" i="2"/>
  <c r="AC561" i="2"/>
  <c r="AC353" i="2"/>
  <c r="AC755" i="2"/>
  <c r="AC36" i="2"/>
  <c r="AC698" i="2"/>
  <c r="AC697" i="2"/>
  <c r="AC63" i="2"/>
  <c r="AC543" i="2"/>
  <c r="AC366" i="2"/>
  <c r="AC290" i="2"/>
  <c r="AC466" i="2"/>
  <c r="AC498" i="2"/>
  <c r="AC362" i="2"/>
  <c r="AC756" i="2"/>
  <c r="AC35" i="2"/>
  <c r="AC696" i="2"/>
  <c r="AC62" i="2"/>
  <c r="AC61" i="2"/>
  <c r="AC54" i="2"/>
  <c r="AC540" i="2"/>
  <c r="AC536" i="2"/>
  <c r="AC436" i="2"/>
  <c r="AC432" i="2"/>
  <c r="AC428" i="2"/>
  <c r="AC388" i="2"/>
  <c r="AC384" i="2"/>
  <c r="AC380" i="2"/>
  <c r="AC28" i="2"/>
  <c r="AC97" i="2"/>
  <c r="AC285" i="2"/>
  <c r="AC461" i="2"/>
  <c r="AC565" i="2"/>
  <c r="AC357" i="2"/>
  <c r="AC749" i="2"/>
  <c r="AC34" i="2"/>
  <c r="AC33" i="2"/>
  <c r="AC695" i="2"/>
  <c r="AC60" i="2"/>
  <c r="AC373" i="2"/>
  <c r="AC370" i="2"/>
  <c r="AC90" i="2"/>
  <c r="AC470" i="2"/>
  <c r="AC502" i="2"/>
  <c r="AC558" i="2"/>
  <c r="AC758" i="2"/>
  <c r="AC750" i="2"/>
  <c r="AC32" i="2"/>
  <c r="AC694" i="2"/>
  <c r="AC693" i="2"/>
  <c r="AC101" i="2"/>
  <c r="AC365" i="2"/>
  <c r="AC289" i="2"/>
  <c r="AC465" i="2"/>
  <c r="AC497" i="2"/>
  <c r="AC361" i="2"/>
  <c r="AC751" i="2"/>
  <c r="AC31" i="2"/>
  <c r="AC692" i="2"/>
  <c r="AC58" i="2"/>
  <c r="AC57" i="2"/>
  <c r="AC94" i="2"/>
  <c r="AC282" i="2"/>
  <c r="AC506" i="2"/>
  <c r="AC562" i="2"/>
  <c r="AC354" i="2"/>
  <c r="AC752" i="2"/>
  <c r="AC40" i="2"/>
  <c r="AC30" i="2"/>
  <c r="AC29" i="2"/>
  <c r="AC691" i="2"/>
  <c r="AC56" i="2"/>
  <c r="AC542" i="2"/>
  <c r="AC538" i="2"/>
  <c r="AC534" i="2"/>
  <c r="AC434" i="2"/>
  <c r="AC430" i="2"/>
  <c r="AC426" i="2"/>
  <c r="AC386" i="2"/>
  <c r="AC382" i="2"/>
  <c r="AC378" i="2"/>
  <c r="AC26" i="2"/>
  <c r="AC98" i="2"/>
  <c r="AC286" i="2"/>
  <c r="AC462" i="2"/>
  <c r="AC566" i="2"/>
  <c r="AC358" i="2"/>
  <c r="AC754" i="2"/>
  <c r="AC38" i="2"/>
  <c r="AC37" i="2"/>
  <c r="AC699" i="2"/>
  <c r="AC64" i="2"/>
  <c r="AC539" i="2"/>
  <c r="AC535" i="2"/>
  <c r="AC435" i="2"/>
  <c r="AC757" i="2"/>
  <c r="AC541" i="2"/>
  <c r="AC431" i="2"/>
  <c r="AC557" i="2"/>
  <c r="AC39" i="2"/>
  <c r="AC690" i="2"/>
  <c r="AC381" i="2"/>
  <c r="AC24" i="2"/>
  <c r="AC20" i="2"/>
  <c r="AC88" i="2"/>
  <c r="AC84" i="2"/>
  <c r="AC80" i="2"/>
  <c r="AC652" i="2"/>
  <c r="AC648" i="2"/>
  <c r="AC644" i="2"/>
  <c r="AC160" i="2"/>
  <c r="AC156" i="2"/>
  <c r="AC152" i="2"/>
  <c r="AC196" i="2"/>
  <c r="AC192" i="2"/>
  <c r="AC188" i="2"/>
  <c r="AC136" i="2"/>
  <c r="AC132" i="2"/>
  <c r="AC128" i="2"/>
  <c r="AC400" i="2"/>
  <c r="AC396" i="2"/>
  <c r="AC392" i="2"/>
  <c r="AC460" i="2"/>
  <c r="AC456" i="2"/>
  <c r="AC452" i="2"/>
  <c r="AC16" i="2"/>
  <c r="AC12" i="2"/>
  <c r="AC8" i="2"/>
  <c r="AC220" i="2"/>
  <c r="AC216" i="2"/>
  <c r="AC212" i="2"/>
  <c r="AC352" i="2"/>
  <c r="AC501" i="2"/>
  <c r="AC753" i="2"/>
  <c r="AC433" i="2"/>
  <c r="AC429" i="2"/>
  <c r="AC387" i="2"/>
  <c r="AC27" i="2"/>
  <c r="AC469" i="2"/>
  <c r="AC544" i="2"/>
  <c r="AC25" i="2"/>
  <c r="AC21" i="2"/>
  <c r="AC17" i="2"/>
  <c r="AC85" i="2"/>
  <c r="AC81" i="2"/>
  <c r="AC77" i="2"/>
  <c r="AC649" i="2"/>
  <c r="AC645" i="2"/>
  <c r="AC641" i="2"/>
  <c r="AC157" i="2"/>
  <c r="AC153" i="2"/>
  <c r="AC149" i="2"/>
  <c r="AC193" i="2"/>
  <c r="AC189" i="2"/>
  <c r="AC185" i="2"/>
  <c r="AC133" i="2"/>
  <c r="AC129" i="2"/>
  <c r="AC125" i="2"/>
  <c r="AC397" i="2"/>
  <c r="AC393" i="2"/>
  <c r="AC389" i="2"/>
  <c r="AC457" i="2"/>
  <c r="AC453" i="2"/>
  <c r="AC449" i="2"/>
  <c r="AC13" i="2"/>
  <c r="AC9" i="2"/>
  <c r="AC5" i="2"/>
  <c r="AC217" i="2"/>
  <c r="AC213" i="2"/>
  <c r="AC209" i="2"/>
  <c r="AC89" i="2"/>
  <c r="AC700" i="2"/>
  <c r="AC53" i="2"/>
  <c r="AC533" i="2"/>
  <c r="AC385" i="2"/>
  <c r="AC379" i="2"/>
  <c r="AC369" i="2"/>
  <c r="AC689" i="2"/>
  <c r="AC427" i="2"/>
  <c r="AC22" i="2"/>
  <c r="AC18" i="2"/>
  <c r="AC86" i="2"/>
  <c r="AC82" i="2"/>
  <c r="AC78" i="2"/>
  <c r="AC650" i="2"/>
  <c r="AC646" i="2"/>
  <c r="AC642" i="2"/>
  <c r="AC158" i="2"/>
  <c r="AC154" i="2"/>
  <c r="AC150" i="2"/>
  <c r="AC194" i="2"/>
  <c r="AC190" i="2"/>
  <c r="AC186" i="2"/>
  <c r="AC134" i="2"/>
  <c r="AC130" i="2"/>
  <c r="AC126" i="2"/>
  <c r="AC398" i="2"/>
  <c r="AC394" i="2"/>
  <c r="AC390" i="2"/>
  <c r="AC458" i="2"/>
  <c r="AC454" i="2"/>
  <c r="AC450" i="2"/>
  <c r="AC14" i="2"/>
  <c r="AC10" i="2"/>
  <c r="AC6" i="2"/>
  <c r="AC218" i="2"/>
  <c r="AC214" i="2"/>
  <c r="AC210" i="2"/>
  <c r="AC350" i="2"/>
  <c r="AC59" i="2"/>
  <c r="AC537" i="2"/>
  <c r="AC377" i="2"/>
  <c r="AC647" i="2"/>
  <c r="AC135" i="2"/>
  <c r="AC451" i="2"/>
  <c r="AC346" i="2"/>
  <c r="AC342" i="2"/>
  <c r="AC806" i="2"/>
  <c r="AC802" i="2"/>
  <c r="AC798" i="2"/>
  <c r="AC74" i="2"/>
  <c r="AC70" i="2"/>
  <c r="AC66" i="2"/>
  <c r="AC422" i="2"/>
  <c r="AC418" i="2"/>
  <c r="AC414" i="2"/>
  <c r="AC638" i="2"/>
  <c r="AC634" i="2"/>
  <c r="AC630" i="2"/>
  <c r="AC710" i="2"/>
  <c r="AC706" i="2"/>
  <c r="AC702" i="2"/>
  <c r="AC602" i="2"/>
  <c r="AC598" i="2"/>
  <c r="AC594" i="2"/>
  <c r="AC302" i="2"/>
  <c r="AC298" i="2"/>
  <c r="AC294" i="2"/>
  <c r="AC554" i="2"/>
  <c r="AC550" i="2"/>
  <c r="AC546" i="2"/>
  <c r="AC278" i="2"/>
  <c r="AC383" i="2"/>
  <c r="AC651" i="2"/>
  <c r="AC187" i="2"/>
  <c r="AC455" i="2"/>
  <c r="AC351" i="2"/>
  <c r="AC79" i="2"/>
  <c r="AC191" i="2"/>
  <c r="AC459" i="2"/>
  <c r="AC211" i="2"/>
  <c r="AC347" i="2"/>
  <c r="AC343" i="2"/>
  <c r="AC807" i="2"/>
  <c r="AC803" i="2"/>
  <c r="AC799" i="2"/>
  <c r="AC75" i="2"/>
  <c r="AC71" i="2"/>
  <c r="AC67" i="2"/>
  <c r="AC423" i="2"/>
  <c r="AC419" i="2"/>
  <c r="AC415" i="2"/>
  <c r="AC639" i="2"/>
  <c r="AC635" i="2"/>
  <c r="AC631" i="2"/>
  <c r="AC711" i="2"/>
  <c r="AC707" i="2"/>
  <c r="AC703" i="2"/>
  <c r="AC603" i="2"/>
  <c r="AC599" i="2"/>
  <c r="AC595" i="2"/>
  <c r="AC303" i="2"/>
  <c r="AC299" i="2"/>
  <c r="AC295" i="2"/>
  <c r="AC555" i="2"/>
  <c r="AC551" i="2"/>
  <c r="AC547" i="2"/>
  <c r="AC279" i="2"/>
  <c r="AC275" i="2"/>
  <c r="AC271" i="2"/>
  <c r="AC531" i="2"/>
  <c r="AC425" i="2"/>
  <c r="AC83" i="2"/>
  <c r="AC195" i="2"/>
  <c r="AC391" i="2"/>
  <c r="AC215" i="2"/>
  <c r="AC87" i="2"/>
  <c r="AC151" i="2"/>
  <c r="AC395" i="2"/>
  <c r="AC219" i="2"/>
  <c r="AC348" i="2"/>
  <c r="AC344" i="2"/>
  <c r="AC808" i="2"/>
  <c r="AC804" i="2"/>
  <c r="AC800" i="2"/>
  <c r="AC76" i="2"/>
  <c r="AC72" i="2"/>
  <c r="AC68" i="2"/>
  <c r="AC424" i="2"/>
  <c r="AC420" i="2"/>
  <c r="AC416" i="2"/>
  <c r="AC640" i="2"/>
  <c r="AC636" i="2"/>
  <c r="AC632" i="2"/>
  <c r="AC712" i="2"/>
  <c r="AC708" i="2"/>
  <c r="AC704" i="2"/>
  <c r="AC604" i="2"/>
  <c r="AC600" i="2"/>
  <c r="AC596" i="2"/>
  <c r="AC304" i="2"/>
  <c r="AC300" i="2"/>
  <c r="AC296" i="2"/>
  <c r="AC556" i="2"/>
  <c r="AC552" i="2"/>
  <c r="AC548" i="2"/>
  <c r="AC280" i="2"/>
  <c r="AC276" i="2"/>
  <c r="AC272" i="2"/>
  <c r="AC532" i="2"/>
  <c r="AC528" i="2"/>
  <c r="AC19" i="2"/>
  <c r="AC155" i="2"/>
  <c r="AC399" i="2"/>
  <c r="AC7" i="2"/>
  <c r="AC643" i="2"/>
  <c r="AC131" i="2"/>
  <c r="AC15" i="2"/>
  <c r="AC159" i="2"/>
  <c r="AC69" i="2"/>
  <c r="AC709" i="2"/>
  <c r="AC293" i="2"/>
  <c r="AC273" i="2"/>
  <c r="AC525" i="2"/>
  <c r="AC521" i="2"/>
  <c r="AC517" i="2"/>
  <c r="AC513" i="2"/>
  <c r="AC509" i="2"/>
  <c r="AC673" i="2"/>
  <c r="AC669" i="2"/>
  <c r="AC665" i="2"/>
  <c r="AC661" i="2"/>
  <c r="AC657" i="2"/>
  <c r="AC653" i="2"/>
  <c r="AC613" i="2"/>
  <c r="AC609" i="2"/>
  <c r="AC605" i="2"/>
  <c r="AC313" i="2"/>
  <c r="AC309" i="2"/>
  <c r="AC305" i="2"/>
  <c r="AC265" i="2"/>
  <c r="AC261" i="2"/>
  <c r="AC257" i="2"/>
  <c r="AC229" i="2"/>
  <c r="AC225" i="2"/>
  <c r="AC221" i="2"/>
  <c r="AC205" i="2"/>
  <c r="AC201" i="2"/>
  <c r="AC197" i="2"/>
  <c r="AC181" i="2"/>
  <c r="AC177" i="2"/>
  <c r="AC173" i="2"/>
  <c r="AC145" i="2"/>
  <c r="AC23" i="2"/>
  <c r="AC73" i="2"/>
  <c r="AC629" i="2"/>
  <c r="AC297" i="2"/>
  <c r="AC797" i="2"/>
  <c r="AC633" i="2"/>
  <c r="AC301" i="2"/>
  <c r="AC526" i="2"/>
  <c r="AC522" i="2"/>
  <c r="AC518" i="2"/>
  <c r="AC514" i="2"/>
  <c r="AC510" i="2"/>
  <c r="AC674" i="2"/>
  <c r="AC670" i="2"/>
  <c r="AC666" i="2"/>
  <c r="AC662" i="2"/>
  <c r="AC658" i="2"/>
  <c r="AC654" i="2"/>
  <c r="AC614" i="2"/>
  <c r="AC610" i="2"/>
  <c r="AC606" i="2"/>
  <c r="AC314" i="2"/>
  <c r="AC310" i="2"/>
  <c r="AC306" i="2"/>
  <c r="AC266" i="2"/>
  <c r="AC262" i="2"/>
  <c r="AC258" i="2"/>
  <c r="AC230" i="2"/>
  <c r="AC226" i="2"/>
  <c r="AC222" i="2"/>
  <c r="AC206" i="2"/>
  <c r="AC202" i="2"/>
  <c r="AC198" i="2"/>
  <c r="AC182" i="2"/>
  <c r="AC178" i="2"/>
  <c r="AC174" i="2"/>
  <c r="AC146" i="2"/>
  <c r="AC801" i="2"/>
  <c r="AC637" i="2"/>
  <c r="AC593" i="2"/>
  <c r="AC270" i="2"/>
  <c r="AC529" i="2"/>
  <c r="AC805" i="2"/>
  <c r="AC413" i="2"/>
  <c r="AC597" i="2"/>
  <c r="AC277" i="2"/>
  <c r="AC527" i="2"/>
  <c r="AC523" i="2"/>
  <c r="AC519" i="2"/>
  <c r="AC515" i="2"/>
  <c r="AC511" i="2"/>
  <c r="AC675" i="2"/>
  <c r="AC671" i="2"/>
  <c r="AC667" i="2"/>
  <c r="AC663" i="2"/>
  <c r="AC659" i="2"/>
  <c r="AC655" i="2"/>
  <c r="AC615" i="2"/>
  <c r="AC611" i="2"/>
  <c r="AC607" i="2"/>
  <c r="AC315" i="2"/>
  <c r="AC311" i="2"/>
  <c r="AC307" i="2"/>
  <c r="AC267" i="2"/>
  <c r="AC263" i="2"/>
  <c r="AC259" i="2"/>
  <c r="AC231" i="2"/>
  <c r="AC227" i="2"/>
  <c r="AC223" i="2"/>
  <c r="AC207" i="2"/>
  <c r="AC203" i="2"/>
  <c r="AC199" i="2"/>
  <c r="AC183" i="2"/>
  <c r="AC179" i="2"/>
  <c r="AC175" i="2"/>
  <c r="AC147" i="2"/>
  <c r="AC341" i="2"/>
  <c r="AC417" i="2"/>
  <c r="AC601" i="2"/>
  <c r="AC545" i="2"/>
  <c r="AC274" i="2"/>
  <c r="AC55" i="2"/>
  <c r="AC11" i="2"/>
  <c r="AC345" i="2"/>
  <c r="AC421" i="2"/>
  <c r="AC701" i="2"/>
  <c r="AC549" i="2"/>
  <c r="AC269" i="2"/>
  <c r="AC530" i="2"/>
  <c r="AC524" i="2"/>
  <c r="AC520" i="2"/>
  <c r="AC516" i="2"/>
  <c r="AC512" i="2"/>
  <c r="AC676" i="2"/>
  <c r="AC672" i="2"/>
  <c r="AC668" i="2"/>
  <c r="AC664" i="2"/>
  <c r="AC660" i="2"/>
  <c r="AC656" i="2"/>
  <c r="AC616" i="2"/>
  <c r="AC612" i="2"/>
  <c r="AC608" i="2"/>
  <c r="AC316" i="2"/>
  <c r="AC312" i="2"/>
  <c r="AC308" i="2"/>
  <c r="AC268" i="2"/>
  <c r="AC264" i="2"/>
  <c r="AC260" i="2"/>
  <c r="AC232" i="2"/>
  <c r="AC228" i="2"/>
  <c r="AC224" i="2"/>
  <c r="AC208" i="2"/>
  <c r="AC204" i="2"/>
  <c r="AC200" i="2"/>
  <c r="AC184" i="2"/>
  <c r="AC180" i="2"/>
  <c r="AC176" i="2"/>
  <c r="AC148" i="2"/>
  <c r="AC144" i="2"/>
  <c r="AK327" i="2"/>
  <c r="AK323" i="2"/>
  <c r="AK319" i="2"/>
  <c r="AK627" i="2"/>
  <c r="AK623" i="2"/>
  <c r="AK619" i="2"/>
  <c r="AK51" i="2"/>
  <c r="AK321" i="2"/>
  <c r="AK625" i="2"/>
  <c r="AK617" i="2"/>
  <c r="AK43" i="2"/>
  <c r="AK243" i="2"/>
  <c r="AK239" i="2"/>
  <c r="AK235" i="2"/>
  <c r="AK411" i="2"/>
  <c r="AK407" i="2"/>
  <c r="AK403" i="2"/>
  <c r="AK771" i="2"/>
  <c r="AK767" i="2"/>
  <c r="AK763" i="2"/>
  <c r="AK447" i="2"/>
  <c r="AK443" i="2"/>
  <c r="AK439" i="2"/>
  <c r="AK591" i="2"/>
  <c r="AK587" i="2"/>
  <c r="AK583" i="2"/>
  <c r="AK255" i="2"/>
  <c r="AK251" i="2"/>
  <c r="AK247" i="2"/>
  <c r="AK783" i="2"/>
  <c r="AK779" i="2"/>
  <c r="AK775" i="2"/>
  <c r="AK687" i="2"/>
  <c r="AK683" i="2"/>
  <c r="AK679" i="2"/>
  <c r="AK747" i="2"/>
  <c r="AK324" i="2"/>
  <c r="AK628" i="2"/>
  <c r="AK620" i="2"/>
  <c r="AK48" i="2"/>
  <c r="AK47" i="2"/>
  <c r="AK44" i="2"/>
  <c r="AK244" i="2"/>
  <c r="AK240" i="2"/>
  <c r="AK236" i="2"/>
  <c r="AK412" i="2"/>
  <c r="AK408" i="2"/>
  <c r="AK404" i="2"/>
  <c r="AK772" i="2"/>
  <c r="AK768" i="2"/>
  <c r="AK764" i="2"/>
  <c r="AK448" i="2"/>
  <c r="AK444" i="2"/>
  <c r="AK440" i="2"/>
  <c r="AK592" i="2"/>
  <c r="AK588" i="2"/>
  <c r="AK584" i="2"/>
  <c r="AK256" i="2"/>
  <c r="AK252" i="2"/>
  <c r="AK248" i="2"/>
  <c r="AK784" i="2"/>
  <c r="AK780" i="2"/>
  <c r="AK776" i="2"/>
  <c r="AK688" i="2"/>
  <c r="AK684" i="2"/>
  <c r="AK680" i="2"/>
  <c r="AK748" i="2"/>
  <c r="AK744" i="2"/>
  <c r="AK46" i="2"/>
  <c r="AK325" i="2"/>
  <c r="AK317" i="2"/>
  <c r="AK621" i="2"/>
  <c r="AK49" i="2"/>
  <c r="AK45" i="2"/>
  <c r="AK41" i="2"/>
  <c r="AK241" i="2"/>
  <c r="AK237" i="2"/>
  <c r="AK233" i="2"/>
  <c r="AK409" i="2"/>
  <c r="AK405" i="2"/>
  <c r="AK401" i="2"/>
  <c r="AK769" i="2"/>
  <c r="AK765" i="2"/>
  <c r="AK761" i="2"/>
  <c r="AK445" i="2"/>
  <c r="AK441" i="2"/>
  <c r="AK437" i="2"/>
  <c r="AK589" i="2"/>
  <c r="AK585" i="2"/>
  <c r="AK581" i="2"/>
  <c r="AK253" i="2"/>
  <c r="AK249" i="2"/>
  <c r="AK245" i="2"/>
  <c r="AK781" i="2"/>
  <c r="AK777" i="2"/>
  <c r="AK773" i="2"/>
  <c r="AK685" i="2"/>
  <c r="AK681" i="2"/>
  <c r="AK677" i="2"/>
  <c r="AK745" i="2"/>
  <c r="AK326" i="2"/>
  <c r="AK318" i="2"/>
  <c r="AK622" i="2"/>
  <c r="AK50" i="2"/>
  <c r="AK328" i="2"/>
  <c r="AK320" i="2"/>
  <c r="AK624" i="2"/>
  <c r="AK52" i="2"/>
  <c r="AK42" i="2"/>
  <c r="AK242" i="2"/>
  <c r="AK238" i="2"/>
  <c r="AK234" i="2"/>
  <c r="AK410" i="2"/>
  <c r="AK406" i="2"/>
  <c r="AK402" i="2"/>
  <c r="AK770" i="2"/>
  <c r="AK766" i="2"/>
  <c r="AK762" i="2"/>
  <c r="AK446" i="2"/>
  <c r="AK442" i="2"/>
  <c r="AK438" i="2"/>
  <c r="AK590" i="2"/>
  <c r="AK586" i="2"/>
  <c r="AK582" i="2"/>
  <c r="AK254" i="2"/>
  <c r="AK250" i="2"/>
  <c r="AK246" i="2"/>
  <c r="AK782" i="2"/>
  <c r="AK778" i="2"/>
  <c r="AK774" i="2"/>
  <c r="AK686" i="2"/>
  <c r="AK682" i="2"/>
  <c r="AK678" i="2"/>
  <c r="AK746" i="2"/>
  <c r="AK626" i="2"/>
  <c r="AK740" i="2"/>
  <c r="AK796" i="2"/>
  <c r="AK792" i="2"/>
  <c r="AK788" i="2"/>
  <c r="AK340" i="2"/>
  <c r="AK336" i="2"/>
  <c r="AK332" i="2"/>
  <c r="AK736" i="2"/>
  <c r="AK732" i="2"/>
  <c r="AK728" i="2"/>
  <c r="AK496" i="2"/>
  <c r="AK492" i="2"/>
  <c r="AK488" i="2"/>
  <c r="AK580" i="2"/>
  <c r="AK576" i="2"/>
  <c r="AK572" i="2"/>
  <c r="AK484" i="2"/>
  <c r="AK480" i="2"/>
  <c r="AK476" i="2"/>
  <c r="AK724" i="2"/>
  <c r="AK720" i="2"/>
  <c r="AK716" i="2"/>
  <c r="AK112" i="2"/>
  <c r="AK108" i="2"/>
  <c r="AK104" i="2"/>
  <c r="AK322" i="2"/>
  <c r="AK741" i="2"/>
  <c r="AK737" i="2"/>
  <c r="AK793" i="2"/>
  <c r="AK789" i="2"/>
  <c r="AK785" i="2"/>
  <c r="AK337" i="2"/>
  <c r="AK333" i="2"/>
  <c r="AK329" i="2"/>
  <c r="AK733" i="2"/>
  <c r="AK729" i="2"/>
  <c r="AK725" i="2"/>
  <c r="AK493" i="2"/>
  <c r="AK489" i="2"/>
  <c r="AK485" i="2"/>
  <c r="AK577" i="2"/>
  <c r="AK573" i="2"/>
  <c r="AK569" i="2"/>
  <c r="AK481" i="2"/>
  <c r="AK477" i="2"/>
  <c r="AK473" i="2"/>
  <c r="AK721" i="2"/>
  <c r="AK717" i="2"/>
  <c r="AK713" i="2"/>
  <c r="AK109" i="2"/>
  <c r="AK105" i="2"/>
  <c r="AK742" i="2"/>
  <c r="AK738" i="2"/>
  <c r="AK794" i="2"/>
  <c r="AK790" i="2"/>
  <c r="AK786" i="2"/>
  <c r="AK338" i="2"/>
  <c r="AK334" i="2"/>
  <c r="AK330" i="2"/>
  <c r="AK734" i="2"/>
  <c r="AK730" i="2"/>
  <c r="AK726" i="2"/>
  <c r="AK494" i="2"/>
  <c r="AK490" i="2"/>
  <c r="AK486" i="2"/>
  <c r="AK578" i="2"/>
  <c r="AK574" i="2"/>
  <c r="AK570" i="2"/>
  <c r="AK482" i="2"/>
  <c r="AK478" i="2"/>
  <c r="AK474" i="2"/>
  <c r="AK722" i="2"/>
  <c r="AK718" i="2"/>
  <c r="AK714" i="2"/>
  <c r="AK110" i="2"/>
  <c r="AK106" i="2"/>
  <c r="AK618" i="2"/>
  <c r="AK743" i="2"/>
  <c r="AK739" i="2"/>
  <c r="AK795" i="2"/>
  <c r="AK791" i="2"/>
  <c r="AK787" i="2"/>
  <c r="AK339" i="2"/>
  <c r="AK335" i="2"/>
  <c r="AK331" i="2"/>
  <c r="AK735" i="2"/>
  <c r="AK731" i="2"/>
  <c r="AK727" i="2"/>
  <c r="AK495" i="2"/>
  <c r="AK491" i="2"/>
  <c r="AK487" i="2"/>
  <c r="AK579" i="2"/>
  <c r="AK575" i="2"/>
  <c r="AK571" i="2"/>
  <c r="AK483" i="2"/>
  <c r="AK479" i="2"/>
  <c r="AK475" i="2"/>
  <c r="AK723" i="2"/>
  <c r="AK719" i="2"/>
  <c r="AK715" i="2"/>
  <c r="AK111" i="2"/>
  <c r="AK107" i="2"/>
  <c r="AK103" i="2"/>
  <c r="AK102" i="2"/>
  <c r="AK374" i="2"/>
  <c r="AK375" i="2"/>
  <c r="AK371" i="2"/>
  <c r="AK367" i="2"/>
  <c r="AK99" i="2"/>
  <c r="AK95" i="2"/>
  <c r="AK91" i="2"/>
  <c r="AK291" i="2"/>
  <c r="AK287" i="2"/>
  <c r="AK283" i="2"/>
  <c r="AK471" i="2"/>
  <c r="AK467" i="2"/>
  <c r="AK463" i="2"/>
  <c r="AK507" i="2"/>
  <c r="AK503" i="2"/>
  <c r="AK499" i="2"/>
  <c r="AK567" i="2"/>
  <c r="AK563" i="2"/>
  <c r="AK559" i="2"/>
  <c r="AK363" i="2"/>
  <c r="AK359" i="2"/>
  <c r="AK355" i="2"/>
  <c r="AK759" i="2"/>
  <c r="AK376" i="2"/>
  <c r="AK372" i="2"/>
  <c r="AK368" i="2"/>
  <c r="AK100" i="2"/>
  <c r="AK96" i="2"/>
  <c r="AK92" i="2"/>
  <c r="AK292" i="2"/>
  <c r="AK288" i="2"/>
  <c r="AK284" i="2"/>
  <c r="AK472" i="2"/>
  <c r="AK468" i="2"/>
  <c r="AK464" i="2"/>
  <c r="AK508" i="2"/>
  <c r="AK504" i="2"/>
  <c r="AK500" i="2"/>
  <c r="AK568" i="2"/>
  <c r="AK564" i="2"/>
  <c r="AK560" i="2"/>
  <c r="AK364" i="2"/>
  <c r="AK360" i="2"/>
  <c r="AK356" i="2"/>
  <c r="AK760" i="2"/>
  <c r="AK97" i="2"/>
  <c r="AK285" i="2"/>
  <c r="AK461" i="2"/>
  <c r="AK565" i="2"/>
  <c r="AK357" i="2"/>
  <c r="AK751" i="2"/>
  <c r="AK40" i="2"/>
  <c r="AK30" i="2"/>
  <c r="AK29" i="2"/>
  <c r="AK691" i="2"/>
  <c r="AK56" i="2"/>
  <c r="AK544" i="2"/>
  <c r="AK370" i="2"/>
  <c r="AK90" i="2"/>
  <c r="AK470" i="2"/>
  <c r="AK502" i="2"/>
  <c r="AK558" i="2"/>
  <c r="AK758" i="2"/>
  <c r="AK752" i="2"/>
  <c r="AK39" i="2"/>
  <c r="AK700" i="2"/>
  <c r="AK690" i="2"/>
  <c r="AK689" i="2"/>
  <c r="AK55" i="2"/>
  <c r="AK540" i="2"/>
  <c r="AK536" i="2"/>
  <c r="AK436" i="2"/>
  <c r="AK432" i="2"/>
  <c r="AK428" i="2"/>
  <c r="AK388" i="2"/>
  <c r="AK384" i="2"/>
  <c r="AK380" i="2"/>
  <c r="AK28" i="2"/>
  <c r="AK373" i="2"/>
  <c r="AK365" i="2"/>
  <c r="AK289" i="2"/>
  <c r="AK465" i="2"/>
  <c r="AK497" i="2"/>
  <c r="AK361" i="2"/>
  <c r="AK753" i="2"/>
  <c r="AK38" i="2"/>
  <c r="AK37" i="2"/>
  <c r="AK699" i="2"/>
  <c r="AK64" i="2"/>
  <c r="AK543" i="2"/>
  <c r="AK101" i="2"/>
  <c r="AK94" i="2"/>
  <c r="AK282" i="2"/>
  <c r="AK506" i="2"/>
  <c r="AK562" i="2"/>
  <c r="AK354" i="2"/>
  <c r="AK754" i="2"/>
  <c r="AK36" i="2"/>
  <c r="AK698" i="2"/>
  <c r="AK697" i="2"/>
  <c r="AK369" i="2"/>
  <c r="AK89" i="2"/>
  <c r="AK469" i="2"/>
  <c r="AK501" i="2"/>
  <c r="AK557" i="2"/>
  <c r="AK757" i="2"/>
  <c r="AK755" i="2"/>
  <c r="AK35" i="2"/>
  <c r="AK696" i="2"/>
  <c r="AK62" i="2"/>
  <c r="AK61" i="2"/>
  <c r="AK98" i="2"/>
  <c r="AK286" i="2"/>
  <c r="AK462" i="2"/>
  <c r="AK566" i="2"/>
  <c r="AK358" i="2"/>
  <c r="AK756" i="2"/>
  <c r="AK34" i="2"/>
  <c r="AK33" i="2"/>
  <c r="AK695" i="2"/>
  <c r="AK60" i="2"/>
  <c r="AK53" i="2"/>
  <c r="AK542" i="2"/>
  <c r="AK538" i="2"/>
  <c r="AK534" i="2"/>
  <c r="AK434" i="2"/>
  <c r="AK430" i="2"/>
  <c r="AK426" i="2"/>
  <c r="AK386" i="2"/>
  <c r="AK382" i="2"/>
  <c r="AK378" i="2"/>
  <c r="AK26" i="2"/>
  <c r="AK366" i="2"/>
  <c r="AK290" i="2"/>
  <c r="AK466" i="2"/>
  <c r="AK498" i="2"/>
  <c r="AK362" i="2"/>
  <c r="AK750" i="2"/>
  <c r="AK31" i="2"/>
  <c r="AK692" i="2"/>
  <c r="AK58" i="2"/>
  <c r="AK57" i="2"/>
  <c r="AK539" i="2"/>
  <c r="AK535" i="2"/>
  <c r="AK435" i="2"/>
  <c r="AK505" i="2"/>
  <c r="AK694" i="2"/>
  <c r="AK433" i="2"/>
  <c r="AK281" i="2"/>
  <c r="AK385" i="2"/>
  <c r="AK379" i="2"/>
  <c r="AK24" i="2"/>
  <c r="AK20" i="2"/>
  <c r="AK88" i="2"/>
  <c r="AK84" i="2"/>
  <c r="AK80" i="2"/>
  <c r="AK652" i="2"/>
  <c r="AK648" i="2"/>
  <c r="AK644" i="2"/>
  <c r="AK160" i="2"/>
  <c r="AK156" i="2"/>
  <c r="AK152" i="2"/>
  <c r="AK196" i="2"/>
  <c r="AK192" i="2"/>
  <c r="AK188" i="2"/>
  <c r="AK136" i="2"/>
  <c r="AK132" i="2"/>
  <c r="AK128" i="2"/>
  <c r="AK400" i="2"/>
  <c r="AK396" i="2"/>
  <c r="AK392" i="2"/>
  <c r="AK460" i="2"/>
  <c r="AK456" i="2"/>
  <c r="AK452" i="2"/>
  <c r="AK16" i="2"/>
  <c r="AK12" i="2"/>
  <c r="AK8" i="2"/>
  <c r="AK220" i="2"/>
  <c r="AK216" i="2"/>
  <c r="AK212" i="2"/>
  <c r="AK352" i="2"/>
  <c r="AK93" i="2"/>
  <c r="AK533" i="2"/>
  <c r="AK427" i="2"/>
  <c r="AK32" i="2"/>
  <c r="AK377" i="2"/>
  <c r="AK25" i="2"/>
  <c r="AK21" i="2"/>
  <c r="AK17" i="2"/>
  <c r="AK85" i="2"/>
  <c r="AK81" i="2"/>
  <c r="AK77" i="2"/>
  <c r="AK649" i="2"/>
  <c r="AK645" i="2"/>
  <c r="AK641" i="2"/>
  <c r="AK157" i="2"/>
  <c r="AK153" i="2"/>
  <c r="AK149" i="2"/>
  <c r="AK193" i="2"/>
  <c r="AK189" i="2"/>
  <c r="AK185" i="2"/>
  <c r="AK133" i="2"/>
  <c r="AK129" i="2"/>
  <c r="AK125" i="2"/>
  <c r="AK397" i="2"/>
  <c r="AK393" i="2"/>
  <c r="AK389" i="2"/>
  <c r="AK457" i="2"/>
  <c r="AK453" i="2"/>
  <c r="AK449" i="2"/>
  <c r="AK13" i="2"/>
  <c r="AK9" i="2"/>
  <c r="AK5" i="2"/>
  <c r="AK217" i="2"/>
  <c r="AK213" i="2"/>
  <c r="AK209" i="2"/>
  <c r="AK63" i="2"/>
  <c r="AK54" i="2"/>
  <c r="AK537" i="2"/>
  <c r="AK425" i="2"/>
  <c r="AK383" i="2"/>
  <c r="AK749" i="2"/>
  <c r="AK59" i="2"/>
  <c r="AK431" i="2"/>
  <c r="AK22" i="2"/>
  <c r="AK18" i="2"/>
  <c r="AK86" i="2"/>
  <c r="AK82" i="2"/>
  <c r="AK78" i="2"/>
  <c r="AK650" i="2"/>
  <c r="AK646" i="2"/>
  <c r="AK642" i="2"/>
  <c r="AK158" i="2"/>
  <c r="AK154" i="2"/>
  <c r="AK150" i="2"/>
  <c r="AK194" i="2"/>
  <c r="AK190" i="2"/>
  <c r="AK186" i="2"/>
  <c r="AK134" i="2"/>
  <c r="AK130" i="2"/>
  <c r="AK126" i="2"/>
  <c r="AK398" i="2"/>
  <c r="AK394" i="2"/>
  <c r="AK390" i="2"/>
  <c r="AK458" i="2"/>
  <c r="AK454" i="2"/>
  <c r="AK450" i="2"/>
  <c r="AK14" i="2"/>
  <c r="AK10" i="2"/>
  <c r="AK6" i="2"/>
  <c r="AK218" i="2"/>
  <c r="AK214" i="2"/>
  <c r="AK210" i="2"/>
  <c r="AK350" i="2"/>
  <c r="AK353" i="2"/>
  <c r="AK693" i="2"/>
  <c r="AK541" i="2"/>
  <c r="AK381" i="2"/>
  <c r="AK27" i="2"/>
  <c r="AK651" i="2"/>
  <c r="AK187" i="2"/>
  <c r="AK455" i="2"/>
  <c r="AK351" i="2"/>
  <c r="AK346" i="2"/>
  <c r="AK342" i="2"/>
  <c r="AK806" i="2"/>
  <c r="AK802" i="2"/>
  <c r="AK798" i="2"/>
  <c r="AK74" i="2"/>
  <c r="AK70" i="2"/>
  <c r="AK66" i="2"/>
  <c r="AK422" i="2"/>
  <c r="AK418" i="2"/>
  <c r="AK414" i="2"/>
  <c r="AK638" i="2"/>
  <c r="AK634" i="2"/>
  <c r="AK630" i="2"/>
  <c r="AK710" i="2"/>
  <c r="AK706" i="2"/>
  <c r="AK702" i="2"/>
  <c r="AK602" i="2"/>
  <c r="AK598" i="2"/>
  <c r="AK594" i="2"/>
  <c r="AK302" i="2"/>
  <c r="AK298" i="2"/>
  <c r="AK294" i="2"/>
  <c r="AK554" i="2"/>
  <c r="AK550" i="2"/>
  <c r="AK546" i="2"/>
  <c r="AK278" i="2"/>
  <c r="AK79" i="2"/>
  <c r="AK191" i="2"/>
  <c r="AK459" i="2"/>
  <c r="AK211" i="2"/>
  <c r="AK387" i="2"/>
  <c r="AK83" i="2"/>
  <c r="AK195" i="2"/>
  <c r="AK391" i="2"/>
  <c r="AK215" i="2"/>
  <c r="AK347" i="2"/>
  <c r="AK343" i="2"/>
  <c r="AK807" i="2"/>
  <c r="AK803" i="2"/>
  <c r="AK799" i="2"/>
  <c r="AK75" i="2"/>
  <c r="AK71" i="2"/>
  <c r="AK67" i="2"/>
  <c r="AK423" i="2"/>
  <c r="AK419" i="2"/>
  <c r="AK415" i="2"/>
  <c r="AK639" i="2"/>
  <c r="AK635" i="2"/>
  <c r="AK631" i="2"/>
  <c r="AK711" i="2"/>
  <c r="AK707" i="2"/>
  <c r="AK703" i="2"/>
  <c r="AK603" i="2"/>
  <c r="AK599" i="2"/>
  <c r="AK595" i="2"/>
  <c r="AK303" i="2"/>
  <c r="AK299" i="2"/>
  <c r="AK295" i="2"/>
  <c r="AK555" i="2"/>
  <c r="AK551" i="2"/>
  <c r="AK547" i="2"/>
  <c r="AK279" i="2"/>
  <c r="AK275" i="2"/>
  <c r="AK271" i="2"/>
  <c r="AK531" i="2"/>
  <c r="AK87" i="2"/>
  <c r="AK151" i="2"/>
  <c r="AK395" i="2"/>
  <c r="AK219" i="2"/>
  <c r="AK429" i="2"/>
  <c r="AK19" i="2"/>
  <c r="AK155" i="2"/>
  <c r="AK399" i="2"/>
  <c r="AK7" i="2"/>
  <c r="AK348" i="2"/>
  <c r="AK344" i="2"/>
  <c r="AK808" i="2"/>
  <c r="AK804" i="2"/>
  <c r="AK800" i="2"/>
  <c r="AK76" i="2"/>
  <c r="AK72" i="2"/>
  <c r="AK68" i="2"/>
  <c r="AK424" i="2"/>
  <c r="AK420" i="2"/>
  <c r="AK416" i="2"/>
  <c r="AK640" i="2"/>
  <c r="AK636" i="2"/>
  <c r="AK632" i="2"/>
  <c r="AK712" i="2"/>
  <c r="AK708" i="2"/>
  <c r="AK704" i="2"/>
  <c r="AK604" i="2"/>
  <c r="AK600" i="2"/>
  <c r="AK596" i="2"/>
  <c r="AK304" i="2"/>
  <c r="AK300" i="2"/>
  <c r="AK296" i="2"/>
  <c r="AK556" i="2"/>
  <c r="AK552" i="2"/>
  <c r="AK548" i="2"/>
  <c r="AK280" i="2"/>
  <c r="AK276" i="2"/>
  <c r="AK272" i="2"/>
  <c r="AK532" i="2"/>
  <c r="AK528" i="2"/>
  <c r="AK23" i="2"/>
  <c r="AK159" i="2"/>
  <c r="AK127" i="2"/>
  <c r="AK11" i="2"/>
  <c r="AK561" i="2"/>
  <c r="AK647" i="2"/>
  <c r="AK135" i="2"/>
  <c r="AK451" i="2"/>
  <c r="AK73" i="2"/>
  <c r="AK629" i="2"/>
  <c r="AK297" i="2"/>
  <c r="AK529" i="2"/>
  <c r="AK525" i="2"/>
  <c r="AK521" i="2"/>
  <c r="AK517" i="2"/>
  <c r="AK513" i="2"/>
  <c r="AK509" i="2"/>
  <c r="AK673" i="2"/>
  <c r="AK669" i="2"/>
  <c r="AK665" i="2"/>
  <c r="AK661" i="2"/>
  <c r="AK657" i="2"/>
  <c r="AK653" i="2"/>
  <c r="AK613" i="2"/>
  <c r="AK609" i="2"/>
  <c r="AK605" i="2"/>
  <c r="AK313" i="2"/>
  <c r="AK309" i="2"/>
  <c r="AK305" i="2"/>
  <c r="AK265" i="2"/>
  <c r="AK261" i="2"/>
  <c r="AK257" i="2"/>
  <c r="AK229" i="2"/>
  <c r="AK225" i="2"/>
  <c r="AK221" i="2"/>
  <c r="AK205" i="2"/>
  <c r="AK201" i="2"/>
  <c r="AK197" i="2"/>
  <c r="AK181" i="2"/>
  <c r="AK177" i="2"/>
  <c r="AK173" i="2"/>
  <c r="AK145" i="2"/>
  <c r="AK15" i="2"/>
  <c r="AK797" i="2"/>
  <c r="AK633" i="2"/>
  <c r="AK301" i="2"/>
  <c r="AK270" i="2"/>
  <c r="AK131" i="2"/>
  <c r="AK801" i="2"/>
  <c r="AK637" i="2"/>
  <c r="AK593" i="2"/>
  <c r="AK526" i="2"/>
  <c r="AK522" i="2"/>
  <c r="AK518" i="2"/>
  <c r="AK514" i="2"/>
  <c r="AK510" i="2"/>
  <c r="AK674" i="2"/>
  <c r="AK670" i="2"/>
  <c r="AK666" i="2"/>
  <c r="AK662" i="2"/>
  <c r="AK658" i="2"/>
  <c r="AK654" i="2"/>
  <c r="AK614" i="2"/>
  <c r="AK610" i="2"/>
  <c r="AK606" i="2"/>
  <c r="AK314" i="2"/>
  <c r="AK310" i="2"/>
  <c r="AK306" i="2"/>
  <c r="AK266" i="2"/>
  <c r="AK262" i="2"/>
  <c r="AK258" i="2"/>
  <c r="AK230" i="2"/>
  <c r="AK226" i="2"/>
  <c r="AK222" i="2"/>
  <c r="AK206" i="2"/>
  <c r="AK202" i="2"/>
  <c r="AK198" i="2"/>
  <c r="AK182" i="2"/>
  <c r="AK178" i="2"/>
  <c r="AK174" i="2"/>
  <c r="AK146" i="2"/>
  <c r="AK643" i="2"/>
  <c r="AK805" i="2"/>
  <c r="AK413" i="2"/>
  <c r="AK597" i="2"/>
  <c r="AK277" i="2"/>
  <c r="AK274" i="2"/>
  <c r="AK530" i="2"/>
  <c r="AK341" i="2"/>
  <c r="AK417" i="2"/>
  <c r="AK601" i="2"/>
  <c r="AK545" i="2"/>
  <c r="AK269" i="2"/>
  <c r="AK527" i="2"/>
  <c r="AK523" i="2"/>
  <c r="AK519" i="2"/>
  <c r="AK515" i="2"/>
  <c r="AK511" i="2"/>
  <c r="AK675" i="2"/>
  <c r="AK671" i="2"/>
  <c r="AK667" i="2"/>
  <c r="AK663" i="2"/>
  <c r="AK659" i="2"/>
  <c r="AK655" i="2"/>
  <c r="AK615" i="2"/>
  <c r="AK611" i="2"/>
  <c r="AK607" i="2"/>
  <c r="AK315" i="2"/>
  <c r="AK311" i="2"/>
  <c r="AK307" i="2"/>
  <c r="AK267" i="2"/>
  <c r="AK263" i="2"/>
  <c r="AK259" i="2"/>
  <c r="AK231" i="2"/>
  <c r="AK227" i="2"/>
  <c r="AK223" i="2"/>
  <c r="AK207" i="2"/>
  <c r="AK203" i="2"/>
  <c r="AK199" i="2"/>
  <c r="AK183" i="2"/>
  <c r="AK179" i="2"/>
  <c r="AK175" i="2"/>
  <c r="AK147" i="2"/>
  <c r="AK345" i="2"/>
  <c r="AK421" i="2"/>
  <c r="AK701" i="2"/>
  <c r="AK549" i="2"/>
  <c r="AK349" i="2"/>
  <c r="AK65" i="2"/>
  <c r="AK705" i="2"/>
  <c r="AK553" i="2"/>
  <c r="AK273" i="2"/>
  <c r="AK524" i="2"/>
  <c r="AK520" i="2"/>
  <c r="AK516" i="2"/>
  <c r="AK512" i="2"/>
  <c r="AK676" i="2"/>
  <c r="AK672" i="2"/>
  <c r="AK668" i="2"/>
  <c r="AK664" i="2"/>
  <c r="AK660" i="2"/>
  <c r="AK656" i="2"/>
  <c r="AK616" i="2"/>
  <c r="AK612" i="2"/>
  <c r="AK608" i="2"/>
  <c r="AK316" i="2"/>
  <c r="AK312" i="2"/>
  <c r="AK308" i="2"/>
  <c r="AK268" i="2"/>
  <c r="AK264" i="2"/>
  <c r="AK260" i="2"/>
  <c r="AK232" i="2"/>
  <c r="AK228" i="2"/>
  <c r="AK224" i="2"/>
  <c r="AK208" i="2"/>
  <c r="AK204" i="2"/>
  <c r="AK200" i="2"/>
  <c r="AK184" i="2"/>
  <c r="AK180" i="2"/>
  <c r="AK176" i="2"/>
  <c r="AK148" i="2"/>
  <c r="AK144" i="2"/>
  <c r="AS327" i="2"/>
  <c r="AS323" i="2"/>
  <c r="AS319" i="2"/>
  <c r="AS627" i="2"/>
  <c r="AS623" i="2"/>
  <c r="AS619" i="2"/>
  <c r="AS51" i="2"/>
  <c r="AS47" i="2"/>
  <c r="AS325" i="2"/>
  <c r="AS317" i="2"/>
  <c r="AS621" i="2"/>
  <c r="AS49" i="2"/>
  <c r="AS43" i="2"/>
  <c r="AS243" i="2"/>
  <c r="AS239" i="2"/>
  <c r="AS235" i="2"/>
  <c r="AS411" i="2"/>
  <c r="AS407" i="2"/>
  <c r="AS403" i="2"/>
  <c r="AS771" i="2"/>
  <c r="AS767" i="2"/>
  <c r="AS763" i="2"/>
  <c r="AS447" i="2"/>
  <c r="AS443" i="2"/>
  <c r="AS439" i="2"/>
  <c r="AS591" i="2"/>
  <c r="AS587" i="2"/>
  <c r="AS583" i="2"/>
  <c r="AS255" i="2"/>
  <c r="AS251" i="2"/>
  <c r="AS247" i="2"/>
  <c r="AS783" i="2"/>
  <c r="AS779" i="2"/>
  <c r="AS775" i="2"/>
  <c r="AS687" i="2"/>
  <c r="AS683" i="2"/>
  <c r="AS679" i="2"/>
  <c r="AS747" i="2"/>
  <c r="AS328" i="2"/>
  <c r="AS320" i="2"/>
  <c r="AS624" i="2"/>
  <c r="AS52" i="2"/>
  <c r="AS44" i="2"/>
  <c r="AS244" i="2"/>
  <c r="AS240" i="2"/>
  <c r="AS236" i="2"/>
  <c r="AS412" i="2"/>
  <c r="AS408" i="2"/>
  <c r="AS404" i="2"/>
  <c r="AS772" i="2"/>
  <c r="AS768" i="2"/>
  <c r="AS764" i="2"/>
  <c r="AS448" i="2"/>
  <c r="AS444" i="2"/>
  <c r="AS440" i="2"/>
  <c r="AS592" i="2"/>
  <c r="AS588" i="2"/>
  <c r="AS584" i="2"/>
  <c r="AS256" i="2"/>
  <c r="AS252" i="2"/>
  <c r="AS248" i="2"/>
  <c r="AS784" i="2"/>
  <c r="AS780" i="2"/>
  <c r="AS776" i="2"/>
  <c r="AS688" i="2"/>
  <c r="AS684" i="2"/>
  <c r="AS680" i="2"/>
  <c r="AS748" i="2"/>
  <c r="AS744" i="2"/>
  <c r="AS321" i="2"/>
  <c r="AS625" i="2"/>
  <c r="AS617" i="2"/>
  <c r="AS45" i="2"/>
  <c r="AS41" i="2"/>
  <c r="AS241" i="2"/>
  <c r="AS237" i="2"/>
  <c r="AS233" i="2"/>
  <c r="AS409" i="2"/>
  <c r="AS405" i="2"/>
  <c r="AS401" i="2"/>
  <c r="AS769" i="2"/>
  <c r="AS765" i="2"/>
  <c r="AS761" i="2"/>
  <c r="AS445" i="2"/>
  <c r="AS441" i="2"/>
  <c r="AS437" i="2"/>
  <c r="AS589" i="2"/>
  <c r="AS585" i="2"/>
  <c r="AS581" i="2"/>
  <c r="AS253" i="2"/>
  <c r="AS249" i="2"/>
  <c r="AS245" i="2"/>
  <c r="AS781" i="2"/>
  <c r="AS777" i="2"/>
  <c r="AS773" i="2"/>
  <c r="AS685" i="2"/>
  <c r="AS681" i="2"/>
  <c r="AS677" i="2"/>
  <c r="AS745" i="2"/>
  <c r="AS322" i="2"/>
  <c r="AS626" i="2"/>
  <c r="AS618" i="2"/>
  <c r="AS324" i="2"/>
  <c r="AS628" i="2"/>
  <c r="AS620" i="2"/>
  <c r="AS48" i="2"/>
  <c r="AS46" i="2"/>
  <c r="AS42" i="2"/>
  <c r="AS242" i="2"/>
  <c r="AS238" i="2"/>
  <c r="AS234" i="2"/>
  <c r="AS410" i="2"/>
  <c r="AS406" i="2"/>
  <c r="AS402" i="2"/>
  <c r="AS770" i="2"/>
  <c r="AS766" i="2"/>
  <c r="AS762" i="2"/>
  <c r="AS446" i="2"/>
  <c r="AS442" i="2"/>
  <c r="AS438" i="2"/>
  <c r="AS590" i="2"/>
  <c r="AS586" i="2"/>
  <c r="AS582" i="2"/>
  <c r="AS254" i="2"/>
  <c r="AS250" i="2"/>
  <c r="AS246" i="2"/>
  <c r="AS782" i="2"/>
  <c r="AS778" i="2"/>
  <c r="AS774" i="2"/>
  <c r="AS686" i="2"/>
  <c r="AS682" i="2"/>
  <c r="AS678" i="2"/>
  <c r="AS746" i="2"/>
  <c r="AS318" i="2"/>
  <c r="AS740" i="2"/>
  <c r="AS796" i="2"/>
  <c r="AS792" i="2"/>
  <c r="AS788" i="2"/>
  <c r="AS340" i="2"/>
  <c r="AS336" i="2"/>
  <c r="AS332" i="2"/>
  <c r="AS736" i="2"/>
  <c r="AS732" i="2"/>
  <c r="AS728" i="2"/>
  <c r="AS496" i="2"/>
  <c r="AS492" i="2"/>
  <c r="AS488" i="2"/>
  <c r="AS580" i="2"/>
  <c r="AS576" i="2"/>
  <c r="AS572" i="2"/>
  <c r="AS484" i="2"/>
  <c r="AS480" i="2"/>
  <c r="AS476" i="2"/>
  <c r="AS724" i="2"/>
  <c r="AS720" i="2"/>
  <c r="AS716" i="2"/>
  <c r="AS112" i="2"/>
  <c r="AS108" i="2"/>
  <c r="AS104" i="2"/>
  <c r="AS326" i="2"/>
  <c r="AS741" i="2"/>
  <c r="AS737" i="2"/>
  <c r="AS793" i="2"/>
  <c r="AS789" i="2"/>
  <c r="AS785" i="2"/>
  <c r="AS337" i="2"/>
  <c r="AS333" i="2"/>
  <c r="AS329" i="2"/>
  <c r="AS733" i="2"/>
  <c r="AS729" i="2"/>
  <c r="AS725" i="2"/>
  <c r="AS493" i="2"/>
  <c r="AS489" i="2"/>
  <c r="AS485" i="2"/>
  <c r="AS577" i="2"/>
  <c r="AS573" i="2"/>
  <c r="AS569" i="2"/>
  <c r="AS481" i="2"/>
  <c r="AS477" i="2"/>
  <c r="AS473" i="2"/>
  <c r="AS721" i="2"/>
  <c r="AS717" i="2"/>
  <c r="AS713" i="2"/>
  <c r="AS109" i="2"/>
  <c r="AS105" i="2"/>
  <c r="AS50" i="2"/>
  <c r="AS742" i="2"/>
  <c r="AS738" i="2"/>
  <c r="AS794" i="2"/>
  <c r="AS790" i="2"/>
  <c r="AS786" i="2"/>
  <c r="AS338" i="2"/>
  <c r="AS334" i="2"/>
  <c r="AS330" i="2"/>
  <c r="AS734" i="2"/>
  <c r="AS730" i="2"/>
  <c r="AS726" i="2"/>
  <c r="AS494" i="2"/>
  <c r="AS490" i="2"/>
  <c r="AS486" i="2"/>
  <c r="AS578" i="2"/>
  <c r="AS574" i="2"/>
  <c r="AS570" i="2"/>
  <c r="AS482" i="2"/>
  <c r="AS478" i="2"/>
  <c r="AS474" i="2"/>
  <c r="AS722" i="2"/>
  <c r="AS718" i="2"/>
  <c r="AS714" i="2"/>
  <c r="AS110" i="2"/>
  <c r="AS106" i="2"/>
  <c r="AS622" i="2"/>
  <c r="AS743" i="2"/>
  <c r="AS739" i="2"/>
  <c r="AS795" i="2"/>
  <c r="AS791" i="2"/>
  <c r="AS787" i="2"/>
  <c r="AS339" i="2"/>
  <c r="AS335" i="2"/>
  <c r="AS331" i="2"/>
  <c r="AS735" i="2"/>
  <c r="AS731" i="2"/>
  <c r="AS727" i="2"/>
  <c r="AS495" i="2"/>
  <c r="AS491" i="2"/>
  <c r="AS487" i="2"/>
  <c r="AS579" i="2"/>
  <c r="AS575" i="2"/>
  <c r="AS571" i="2"/>
  <c r="AS483" i="2"/>
  <c r="AS479" i="2"/>
  <c r="AS475" i="2"/>
  <c r="AS723" i="2"/>
  <c r="AS719" i="2"/>
  <c r="AS715" i="2"/>
  <c r="AS111" i="2"/>
  <c r="AS107" i="2"/>
  <c r="AS103" i="2"/>
  <c r="AS102" i="2"/>
  <c r="AS374" i="2"/>
  <c r="AS375" i="2"/>
  <c r="AS371" i="2"/>
  <c r="AS367" i="2"/>
  <c r="AS99" i="2"/>
  <c r="AS95" i="2"/>
  <c r="AS91" i="2"/>
  <c r="AS291" i="2"/>
  <c r="AS287" i="2"/>
  <c r="AS283" i="2"/>
  <c r="AS471" i="2"/>
  <c r="AS467" i="2"/>
  <c r="AS463" i="2"/>
  <c r="AS507" i="2"/>
  <c r="AS503" i="2"/>
  <c r="AS499" i="2"/>
  <c r="AS567" i="2"/>
  <c r="AS563" i="2"/>
  <c r="AS559" i="2"/>
  <c r="AS363" i="2"/>
  <c r="AS359" i="2"/>
  <c r="AS355" i="2"/>
  <c r="AS759" i="2"/>
  <c r="AS376" i="2"/>
  <c r="AS372" i="2"/>
  <c r="AS368" i="2"/>
  <c r="AS100" i="2"/>
  <c r="AS96" i="2"/>
  <c r="AS92" i="2"/>
  <c r="AS292" i="2"/>
  <c r="AS288" i="2"/>
  <c r="AS284" i="2"/>
  <c r="AS472" i="2"/>
  <c r="AS468" i="2"/>
  <c r="AS464" i="2"/>
  <c r="AS508" i="2"/>
  <c r="AS504" i="2"/>
  <c r="AS500" i="2"/>
  <c r="AS568" i="2"/>
  <c r="AS564" i="2"/>
  <c r="AS560" i="2"/>
  <c r="AS364" i="2"/>
  <c r="AS360" i="2"/>
  <c r="AS356" i="2"/>
  <c r="AS760" i="2"/>
  <c r="AS365" i="2"/>
  <c r="AS289" i="2"/>
  <c r="AS465" i="2"/>
  <c r="AS497" i="2"/>
  <c r="AS361" i="2"/>
  <c r="AS755" i="2"/>
  <c r="AS34" i="2"/>
  <c r="AS33" i="2"/>
  <c r="AS695" i="2"/>
  <c r="AS60" i="2"/>
  <c r="AS373" i="2"/>
  <c r="AS94" i="2"/>
  <c r="AS282" i="2"/>
  <c r="AS506" i="2"/>
  <c r="AS562" i="2"/>
  <c r="AS354" i="2"/>
  <c r="AS756" i="2"/>
  <c r="AS32" i="2"/>
  <c r="AS694" i="2"/>
  <c r="AS693" i="2"/>
  <c r="AS59" i="2"/>
  <c r="AS540" i="2"/>
  <c r="AS536" i="2"/>
  <c r="AS436" i="2"/>
  <c r="AS432" i="2"/>
  <c r="AS428" i="2"/>
  <c r="AS388" i="2"/>
  <c r="AS384" i="2"/>
  <c r="AS380" i="2"/>
  <c r="AS28" i="2"/>
  <c r="AS101" i="2"/>
  <c r="AS369" i="2"/>
  <c r="AS89" i="2"/>
  <c r="AS469" i="2"/>
  <c r="AS501" i="2"/>
  <c r="AS557" i="2"/>
  <c r="AS757" i="2"/>
  <c r="AS749" i="2"/>
  <c r="AS31" i="2"/>
  <c r="AS692" i="2"/>
  <c r="AS58" i="2"/>
  <c r="AS57" i="2"/>
  <c r="AS544" i="2"/>
  <c r="AS98" i="2"/>
  <c r="AS286" i="2"/>
  <c r="AS462" i="2"/>
  <c r="AS566" i="2"/>
  <c r="AS358" i="2"/>
  <c r="AS750" i="2"/>
  <c r="AS40" i="2"/>
  <c r="AS30" i="2"/>
  <c r="AS29" i="2"/>
  <c r="AS93" i="2"/>
  <c r="AS281" i="2"/>
  <c r="AS505" i="2"/>
  <c r="AS561" i="2"/>
  <c r="AS353" i="2"/>
  <c r="AS751" i="2"/>
  <c r="AS39" i="2"/>
  <c r="AS700" i="2"/>
  <c r="AS690" i="2"/>
  <c r="AS689" i="2"/>
  <c r="AS55" i="2"/>
  <c r="AS543" i="2"/>
  <c r="AS366" i="2"/>
  <c r="AS290" i="2"/>
  <c r="AS466" i="2"/>
  <c r="AS498" i="2"/>
  <c r="AS362" i="2"/>
  <c r="AS752" i="2"/>
  <c r="AS38" i="2"/>
  <c r="AS37" i="2"/>
  <c r="AS699" i="2"/>
  <c r="AS64" i="2"/>
  <c r="AS54" i="2"/>
  <c r="AS542" i="2"/>
  <c r="AS538" i="2"/>
  <c r="AS534" i="2"/>
  <c r="AS434" i="2"/>
  <c r="AS430" i="2"/>
  <c r="AS426" i="2"/>
  <c r="AS386" i="2"/>
  <c r="AS382" i="2"/>
  <c r="AS378" i="2"/>
  <c r="AS26" i="2"/>
  <c r="AS370" i="2"/>
  <c r="AS90" i="2"/>
  <c r="AS470" i="2"/>
  <c r="AS502" i="2"/>
  <c r="AS558" i="2"/>
  <c r="AS758" i="2"/>
  <c r="AS754" i="2"/>
  <c r="AS35" i="2"/>
  <c r="AS696" i="2"/>
  <c r="AS62" i="2"/>
  <c r="AS61" i="2"/>
  <c r="AS53" i="2"/>
  <c r="AS539" i="2"/>
  <c r="AS535" i="2"/>
  <c r="AS435" i="2"/>
  <c r="AS97" i="2"/>
  <c r="AS56" i="2"/>
  <c r="AS533" i="2"/>
  <c r="AS377" i="2"/>
  <c r="AS753" i="2"/>
  <c r="AS425" i="2"/>
  <c r="AS383" i="2"/>
  <c r="AS24" i="2"/>
  <c r="AS20" i="2"/>
  <c r="AS88" i="2"/>
  <c r="AS84" i="2"/>
  <c r="AS80" i="2"/>
  <c r="AS652" i="2"/>
  <c r="AS648" i="2"/>
  <c r="AS644" i="2"/>
  <c r="AS160" i="2"/>
  <c r="AS156" i="2"/>
  <c r="AS152" i="2"/>
  <c r="AS196" i="2"/>
  <c r="AS192" i="2"/>
  <c r="AS188" i="2"/>
  <c r="AS136" i="2"/>
  <c r="AS132" i="2"/>
  <c r="AS128" i="2"/>
  <c r="AS400" i="2"/>
  <c r="AS396" i="2"/>
  <c r="AS392" i="2"/>
  <c r="AS460" i="2"/>
  <c r="AS456" i="2"/>
  <c r="AS452" i="2"/>
  <c r="AS16" i="2"/>
  <c r="AS12" i="2"/>
  <c r="AS8" i="2"/>
  <c r="AS220" i="2"/>
  <c r="AS216" i="2"/>
  <c r="AS212" i="2"/>
  <c r="AS352" i="2"/>
  <c r="AS36" i="2"/>
  <c r="AS691" i="2"/>
  <c r="AS537" i="2"/>
  <c r="AS431" i="2"/>
  <c r="AS63" i="2"/>
  <c r="AS381" i="2"/>
  <c r="AS27" i="2"/>
  <c r="AS25" i="2"/>
  <c r="AS21" i="2"/>
  <c r="AS17" i="2"/>
  <c r="AS85" i="2"/>
  <c r="AS81" i="2"/>
  <c r="AS77" i="2"/>
  <c r="AS649" i="2"/>
  <c r="AS645" i="2"/>
  <c r="AS641" i="2"/>
  <c r="AS157" i="2"/>
  <c r="AS153" i="2"/>
  <c r="AS149" i="2"/>
  <c r="AS193" i="2"/>
  <c r="AS189" i="2"/>
  <c r="AS185" i="2"/>
  <c r="AS133" i="2"/>
  <c r="AS129" i="2"/>
  <c r="AS125" i="2"/>
  <c r="AS397" i="2"/>
  <c r="AS393" i="2"/>
  <c r="AS389" i="2"/>
  <c r="AS457" i="2"/>
  <c r="AS453" i="2"/>
  <c r="AS449" i="2"/>
  <c r="AS13" i="2"/>
  <c r="AS9" i="2"/>
  <c r="AS5" i="2"/>
  <c r="AS217" i="2"/>
  <c r="AS213" i="2"/>
  <c r="AS209" i="2"/>
  <c r="AS357" i="2"/>
  <c r="AS541" i="2"/>
  <c r="AS429" i="2"/>
  <c r="AS387" i="2"/>
  <c r="AS565" i="2"/>
  <c r="AS697" i="2"/>
  <c r="AS22" i="2"/>
  <c r="AS18" i="2"/>
  <c r="AS86" i="2"/>
  <c r="AS82" i="2"/>
  <c r="AS78" i="2"/>
  <c r="AS650" i="2"/>
  <c r="AS646" i="2"/>
  <c r="AS642" i="2"/>
  <c r="AS158" i="2"/>
  <c r="AS154" i="2"/>
  <c r="AS150" i="2"/>
  <c r="AS194" i="2"/>
  <c r="AS190" i="2"/>
  <c r="AS186" i="2"/>
  <c r="AS134" i="2"/>
  <c r="AS130" i="2"/>
  <c r="AS126" i="2"/>
  <c r="AS398" i="2"/>
  <c r="AS394" i="2"/>
  <c r="AS390" i="2"/>
  <c r="AS458" i="2"/>
  <c r="AS454" i="2"/>
  <c r="AS450" i="2"/>
  <c r="AS14" i="2"/>
  <c r="AS10" i="2"/>
  <c r="AS6" i="2"/>
  <c r="AS218" i="2"/>
  <c r="AS214" i="2"/>
  <c r="AS210" i="2"/>
  <c r="AS350" i="2"/>
  <c r="AS461" i="2"/>
  <c r="AS433" i="2"/>
  <c r="AS385" i="2"/>
  <c r="AS379" i="2"/>
  <c r="AS79" i="2"/>
  <c r="AS191" i="2"/>
  <c r="AS459" i="2"/>
  <c r="AS211" i="2"/>
  <c r="AS346" i="2"/>
  <c r="AS342" i="2"/>
  <c r="AS806" i="2"/>
  <c r="AS802" i="2"/>
  <c r="AS798" i="2"/>
  <c r="AS74" i="2"/>
  <c r="AS70" i="2"/>
  <c r="AS66" i="2"/>
  <c r="AS422" i="2"/>
  <c r="AS418" i="2"/>
  <c r="AS414" i="2"/>
  <c r="AS638" i="2"/>
  <c r="AS634" i="2"/>
  <c r="AS630" i="2"/>
  <c r="AS710" i="2"/>
  <c r="AS706" i="2"/>
  <c r="AS702" i="2"/>
  <c r="AS602" i="2"/>
  <c r="AS598" i="2"/>
  <c r="AS594" i="2"/>
  <c r="AS302" i="2"/>
  <c r="AS298" i="2"/>
  <c r="AS294" i="2"/>
  <c r="AS554" i="2"/>
  <c r="AS550" i="2"/>
  <c r="AS546" i="2"/>
  <c r="AS278" i="2"/>
  <c r="AS83" i="2"/>
  <c r="AS195" i="2"/>
  <c r="AS391" i="2"/>
  <c r="AS215" i="2"/>
  <c r="AS87" i="2"/>
  <c r="AS151" i="2"/>
  <c r="AS395" i="2"/>
  <c r="AS219" i="2"/>
  <c r="AS347" i="2"/>
  <c r="AS343" i="2"/>
  <c r="AS807" i="2"/>
  <c r="AS803" i="2"/>
  <c r="AS799" i="2"/>
  <c r="AS75" i="2"/>
  <c r="AS71" i="2"/>
  <c r="AS67" i="2"/>
  <c r="AS423" i="2"/>
  <c r="AS419" i="2"/>
  <c r="AS415" i="2"/>
  <c r="AS639" i="2"/>
  <c r="AS635" i="2"/>
  <c r="AS631" i="2"/>
  <c r="AS711" i="2"/>
  <c r="AS707" i="2"/>
  <c r="AS703" i="2"/>
  <c r="AS603" i="2"/>
  <c r="AS599" i="2"/>
  <c r="AS595" i="2"/>
  <c r="AS303" i="2"/>
  <c r="AS299" i="2"/>
  <c r="AS295" i="2"/>
  <c r="AS555" i="2"/>
  <c r="AS551" i="2"/>
  <c r="AS547" i="2"/>
  <c r="AS279" i="2"/>
  <c r="AS275" i="2"/>
  <c r="AS271" i="2"/>
  <c r="AS531" i="2"/>
  <c r="AS427" i="2"/>
  <c r="AS19" i="2"/>
  <c r="AS155" i="2"/>
  <c r="AS399" i="2"/>
  <c r="AS7" i="2"/>
  <c r="AS285" i="2"/>
  <c r="AS23" i="2"/>
  <c r="AS159" i="2"/>
  <c r="AS127" i="2"/>
  <c r="AS11" i="2"/>
  <c r="AS348" i="2"/>
  <c r="AS344" i="2"/>
  <c r="AS808" i="2"/>
  <c r="AS804" i="2"/>
  <c r="AS800" i="2"/>
  <c r="AS76" i="2"/>
  <c r="AS72" i="2"/>
  <c r="AS68" i="2"/>
  <c r="AS424" i="2"/>
  <c r="AS420" i="2"/>
  <c r="AS416" i="2"/>
  <c r="AS640" i="2"/>
  <c r="AS636" i="2"/>
  <c r="AS632" i="2"/>
  <c r="AS712" i="2"/>
  <c r="AS708" i="2"/>
  <c r="AS704" i="2"/>
  <c r="AS604" i="2"/>
  <c r="AS600" i="2"/>
  <c r="AS596" i="2"/>
  <c r="AS304" i="2"/>
  <c r="AS300" i="2"/>
  <c r="AS296" i="2"/>
  <c r="AS556" i="2"/>
  <c r="AS552" i="2"/>
  <c r="AS548" i="2"/>
  <c r="AS280" i="2"/>
  <c r="AS276" i="2"/>
  <c r="AS272" i="2"/>
  <c r="AS532" i="2"/>
  <c r="AS528" i="2"/>
  <c r="AS698" i="2"/>
  <c r="AS643" i="2"/>
  <c r="AS131" i="2"/>
  <c r="AS15" i="2"/>
  <c r="AS651" i="2"/>
  <c r="AS187" i="2"/>
  <c r="AS455" i="2"/>
  <c r="AS351" i="2"/>
  <c r="AS797" i="2"/>
  <c r="AS633" i="2"/>
  <c r="AS301" i="2"/>
  <c r="AS530" i="2"/>
  <c r="AS525" i="2"/>
  <c r="AS521" i="2"/>
  <c r="AS517" i="2"/>
  <c r="AS513" i="2"/>
  <c r="AS509" i="2"/>
  <c r="AS673" i="2"/>
  <c r="AS669" i="2"/>
  <c r="AS665" i="2"/>
  <c r="AS661" i="2"/>
  <c r="AS657" i="2"/>
  <c r="AS653" i="2"/>
  <c r="AS613" i="2"/>
  <c r="AS609" i="2"/>
  <c r="AS605" i="2"/>
  <c r="AS313" i="2"/>
  <c r="AS309" i="2"/>
  <c r="AS305" i="2"/>
  <c r="AS265" i="2"/>
  <c r="AS261" i="2"/>
  <c r="AS257" i="2"/>
  <c r="AS229" i="2"/>
  <c r="AS225" i="2"/>
  <c r="AS221" i="2"/>
  <c r="AS205" i="2"/>
  <c r="AS201" i="2"/>
  <c r="AS197" i="2"/>
  <c r="AS181" i="2"/>
  <c r="AS177" i="2"/>
  <c r="AS173" i="2"/>
  <c r="AS145" i="2"/>
  <c r="AS801" i="2"/>
  <c r="AS637" i="2"/>
  <c r="AS593" i="2"/>
  <c r="AS274" i="2"/>
  <c r="AS805" i="2"/>
  <c r="AS413" i="2"/>
  <c r="AS597" i="2"/>
  <c r="AS277" i="2"/>
  <c r="AS269" i="2"/>
  <c r="AS526" i="2"/>
  <c r="AS522" i="2"/>
  <c r="AS518" i="2"/>
  <c r="AS514" i="2"/>
  <c r="AS510" i="2"/>
  <c r="AS674" i="2"/>
  <c r="AS670" i="2"/>
  <c r="AS666" i="2"/>
  <c r="AS662" i="2"/>
  <c r="AS658" i="2"/>
  <c r="AS654" i="2"/>
  <c r="AS614" i="2"/>
  <c r="AS610" i="2"/>
  <c r="AS606" i="2"/>
  <c r="AS314" i="2"/>
  <c r="AS310" i="2"/>
  <c r="AS306" i="2"/>
  <c r="AS266" i="2"/>
  <c r="AS262" i="2"/>
  <c r="AS258" i="2"/>
  <c r="AS230" i="2"/>
  <c r="AS226" i="2"/>
  <c r="AS222" i="2"/>
  <c r="AS206" i="2"/>
  <c r="AS202" i="2"/>
  <c r="AS198" i="2"/>
  <c r="AS182" i="2"/>
  <c r="AS178" i="2"/>
  <c r="AS174" i="2"/>
  <c r="AS146" i="2"/>
  <c r="AS341" i="2"/>
  <c r="AS417" i="2"/>
  <c r="AS601" i="2"/>
  <c r="AS545" i="2"/>
  <c r="AS451" i="2"/>
  <c r="AS345" i="2"/>
  <c r="AS421" i="2"/>
  <c r="AS701" i="2"/>
  <c r="AS549" i="2"/>
  <c r="AS273" i="2"/>
  <c r="AS527" i="2"/>
  <c r="AS523" i="2"/>
  <c r="AS519" i="2"/>
  <c r="AS515" i="2"/>
  <c r="AS511" i="2"/>
  <c r="AS675" i="2"/>
  <c r="AS671" i="2"/>
  <c r="AS667" i="2"/>
  <c r="AS663" i="2"/>
  <c r="AS659" i="2"/>
  <c r="AS655" i="2"/>
  <c r="AS615" i="2"/>
  <c r="AS611" i="2"/>
  <c r="AS607" i="2"/>
  <c r="AS315" i="2"/>
  <c r="AS311" i="2"/>
  <c r="AS307" i="2"/>
  <c r="AS267" i="2"/>
  <c r="AS263" i="2"/>
  <c r="AS259" i="2"/>
  <c r="AS231" i="2"/>
  <c r="AS227" i="2"/>
  <c r="AS223" i="2"/>
  <c r="AS207" i="2"/>
  <c r="AS203" i="2"/>
  <c r="AS199" i="2"/>
  <c r="AS183" i="2"/>
  <c r="AS179" i="2"/>
  <c r="AS175" i="2"/>
  <c r="AS147" i="2"/>
  <c r="AS135" i="2"/>
  <c r="AS349" i="2"/>
  <c r="AS65" i="2"/>
  <c r="AS705" i="2"/>
  <c r="AS553" i="2"/>
  <c r="AS529" i="2"/>
  <c r="AS647" i="2"/>
  <c r="AS69" i="2"/>
  <c r="AS709" i="2"/>
  <c r="AS293" i="2"/>
  <c r="AS524" i="2"/>
  <c r="AS520" i="2"/>
  <c r="AS516" i="2"/>
  <c r="AS512" i="2"/>
  <c r="AS676" i="2"/>
  <c r="AS672" i="2"/>
  <c r="AS668" i="2"/>
  <c r="AS664" i="2"/>
  <c r="AS660" i="2"/>
  <c r="AS656" i="2"/>
  <c r="AS616" i="2"/>
  <c r="AS612" i="2"/>
  <c r="AS608" i="2"/>
  <c r="AS316" i="2"/>
  <c r="AS312" i="2"/>
  <c r="AS308" i="2"/>
  <c r="AS268" i="2"/>
  <c r="AS264" i="2"/>
  <c r="AS260" i="2"/>
  <c r="AS232" i="2"/>
  <c r="AS228" i="2"/>
  <c r="AS224" i="2"/>
  <c r="AS208" i="2"/>
  <c r="AS204" i="2"/>
  <c r="AS200" i="2"/>
  <c r="AS184" i="2"/>
  <c r="AS180" i="2"/>
  <c r="AS176" i="2"/>
  <c r="AS148" i="2"/>
  <c r="AS144" i="2"/>
  <c r="BD328" i="2"/>
  <c r="BD324" i="2"/>
  <c r="BD320" i="2"/>
  <c r="BD628" i="2"/>
  <c r="BD624" i="2"/>
  <c r="BD620" i="2"/>
  <c r="BD52" i="2"/>
  <c r="BD48" i="2"/>
  <c r="BD322" i="2"/>
  <c r="BD626" i="2"/>
  <c r="BD618" i="2"/>
  <c r="BD46" i="2"/>
  <c r="BD44" i="2"/>
  <c r="BD244" i="2"/>
  <c r="BD240" i="2"/>
  <c r="BD236" i="2"/>
  <c r="BD412" i="2"/>
  <c r="BD408" i="2"/>
  <c r="BD404" i="2"/>
  <c r="BD772" i="2"/>
  <c r="BD768" i="2"/>
  <c r="BD764" i="2"/>
  <c r="BD448" i="2"/>
  <c r="BD444" i="2"/>
  <c r="BD440" i="2"/>
  <c r="BD592" i="2"/>
  <c r="BD588" i="2"/>
  <c r="BD584" i="2"/>
  <c r="BD256" i="2"/>
  <c r="BD252" i="2"/>
  <c r="BD248" i="2"/>
  <c r="BD784" i="2"/>
  <c r="BD780" i="2"/>
  <c r="BD776" i="2"/>
  <c r="BD688" i="2"/>
  <c r="BD684" i="2"/>
  <c r="BD680" i="2"/>
  <c r="BD748" i="2"/>
  <c r="BD744" i="2"/>
  <c r="BD325" i="2"/>
  <c r="BD317" i="2"/>
  <c r="BD621" i="2"/>
  <c r="BD49" i="2"/>
  <c r="BD45" i="2"/>
  <c r="BD41" i="2"/>
  <c r="BD241" i="2"/>
  <c r="BD237" i="2"/>
  <c r="BD233" i="2"/>
  <c r="BD409" i="2"/>
  <c r="BD405" i="2"/>
  <c r="BD401" i="2"/>
  <c r="BD769" i="2"/>
  <c r="BD765" i="2"/>
  <c r="BD761" i="2"/>
  <c r="BD445" i="2"/>
  <c r="BD441" i="2"/>
  <c r="BD437" i="2"/>
  <c r="BD589" i="2"/>
  <c r="BD585" i="2"/>
  <c r="BD581" i="2"/>
  <c r="BD253" i="2"/>
  <c r="BD249" i="2"/>
  <c r="BD245" i="2"/>
  <c r="BD781" i="2"/>
  <c r="BD777" i="2"/>
  <c r="BD773" i="2"/>
  <c r="BD685" i="2"/>
  <c r="BD681" i="2"/>
  <c r="BD677" i="2"/>
  <c r="BD745" i="2"/>
  <c r="BD326" i="2"/>
  <c r="BD318" i="2"/>
  <c r="BD622" i="2"/>
  <c r="BD50" i="2"/>
  <c r="BD42" i="2"/>
  <c r="BD242" i="2"/>
  <c r="BD238" i="2"/>
  <c r="BD234" i="2"/>
  <c r="BD410" i="2"/>
  <c r="BD406" i="2"/>
  <c r="BD402" i="2"/>
  <c r="BD770" i="2"/>
  <c r="BD766" i="2"/>
  <c r="BD762" i="2"/>
  <c r="BD446" i="2"/>
  <c r="BD442" i="2"/>
  <c r="BD438" i="2"/>
  <c r="BD590" i="2"/>
  <c r="BD586" i="2"/>
  <c r="BD582" i="2"/>
  <c r="BD254" i="2"/>
  <c r="BD250" i="2"/>
  <c r="BD246" i="2"/>
  <c r="BD782" i="2"/>
  <c r="BD778" i="2"/>
  <c r="BD774" i="2"/>
  <c r="BD686" i="2"/>
  <c r="BD682" i="2"/>
  <c r="BD678" i="2"/>
  <c r="BD746" i="2"/>
  <c r="BD327" i="2"/>
  <c r="BD319" i="2"/>
  <c r="BD623" i="2"/>
  <c r="BD51" i="2"/>
  <c r="BD321" i="2"/>
  <c r="BD625" i="2"/>
  <c r="BD617" i="2"/>
  <c r="BD43" i="2"/>
  <c r="BD243" i="2"/>
  <c r="BD239" i="2"/>
  <c r="BD235" i="2"/>
  <c r="BD411" i="2"/>
  <c r="BD407" i="2"/>
  <c r="BD403" i="2"/>
  <c r="BD771" i="2"/>
  <c r="BD767" i="2"/>
  <c r="BD763" i="2"/>
  <c r="BD447" i="2"/>
  <c r="BD443" i="2"/>
  <c r="BD439" i="2"/>
  <c r="BD591" i="2"/>
  <c r="BD587" i="2"/>
  <c r="BD583" i="2"/>
  <c r="BD255" i="2"/>
  <c r="BD251" i="2"/>
  <c r="BD247" i="2"/>
  <c r="BD783" i="2"/>
  <c r="BD779" i="2"/>
  <c r="BD775" i="2"/>
  <c r="BD687" i="2"/>
  <c r="BD683" i="2"/>
  <c r="BD679" i="2"/>
  <c r="BD747" i="2"/>
  <c r="BD47" i="2"/>
  <c r="BD741" i="2"/>
  <c r="BD737" i="2"/>
  <c r="BD793" i="2"/>
  <c r="BD789" i="2"/>
  <c r="BD785" i="2"/>
  <c r="BD337" i="2"/>
  <c r="BD333" i="2"/>
  <c r="BD329" i="2"/>
  <c r="BD733" i="2"/>
  <c r="BD729" i="2"/>
  <c r="BD725" i="2"/>
  <c r="BD493" i="2"/>
  <c r="BD489" i="2"/>
  <c r="BD485" i="2"/>
  <c r="BD577" i="2"/>
  <c r="BD573" i="2"/>
  <c r="BD569" i="2"/>
  <c r="BD481" i="2"/>
  <c r="BD477" i="2"/>
  <c r="BD473" i="2"/>
  <c r="BD721" i="2"/>
  <c r="BD717" i="2"/>
  <c r="BD713" i="2"/>
  <c r="BD109" i="2"/>
  <c r="BD105" i="2"/>
  <c r="BD619" i="2"/>
  <c r="BD742" i="2"/>
  <c r="BD738" i="2"/>
  <c r="BD794" i="2"/>
  <c r="BD790" i="2"/>
  <c r="BD786" i="2"/>
  <c r="BD338" i="2"/>
  <c r="BD334" i="2"/>
  <c r="BD330" i="2"/>
  <c r="BD734" i="2"/>
  <c r="BD730" i="2"/>
  <c r="BD726" i="2"/>
  <c r="BD494" i="2"/>
  <c r="BD490" i="2"/>
  <c r="BD486" i="2"/>
  <c r="BD578" i="2"/>
  <c r="BD574" i="2"/>
  <c r="BD570" i="2"/>
  <c r="BD482" i="2"/>
  <c r="BD478" i="2"/>
  <c r="BD474" i="2"/>
  <c r="BD722" i="2"/>
  <c r="BD718" i="2"/>
  <c r="BD714" i="2"/>
  <c r="BD110" i="2"/>
  <c r="BD106" i="2"/>
  <c r="BD627" i="2"/>
  <c r="BD743" i="2"/>
  <c r="BD739" i="2"/>
  <c r="BD795" i="2"/>
  <c r="BD791" i="2"/>
  <c r="BD787" i="2"/>
  <c r="BD339" i="2"/>
  <c r="BD335" i="2"/>
  <c r="BD331" i="2"/>
  <c r="BD735" i="2"/>
  <c r="BD731" i="2"/>
  <c r="BD727" i="2"/>
  <c r="BD495" i="2"/>
  <c r="BD491" i="2"/>
  <c r="BD487" i="2"/>
  <c r="BD579" i="2"/>
  <c r="BD575" i="2"/>
  <c r="BD571" i="2"/>
  <c r="BD483" i="2"/>
  <c r="BD479" i="2"/>
  <c r="BD475" i="2"/>
  <c r="BD723" i="2"/>
  <c r="BD719" i="2"/>
  <c r="BD715" i="2"/>
  <c r="BD111" i="2"/>
  <c r="BD107" i="2"/>
  <c r="BD103" i="2"/>
  <c r="BD323" i="2"/>
  <c r="BD740" i="2"/>
  <c r="BD796" i="2"/>
  <c r="BD792" i="2"/>
  <c r="BD788" i="2"/>
  <c r="BD340" i="2"/>
  <c r="BD336" i="2"/>
  <c r="BD332" i="2"/>
  <c r="BD736" i="2"/>
  <c r="BD732" i="2"/>
  <c r="BD728" i="2"/>
  <c r="BD496" i="2"/>
  <c r="BD492" i="2"/>
  <c r="BD488" i="2"/>
  <c r="BD580" i="2"/>
  <c r="BD576" i="2"/>
  <c r="BD572" i="2"/>
  <c r="BD484" i="2"/>
  <c r="BD480" i="2"/>
  <c r="BD476" i="2"/>
  <c r="BD724" i="2"/>
  <c r="BD720" i="2"/>
  <c r="BD716" i="2"/>
  <c r="BD112" i="2"/>
  <c r="BD108" i="2"/>
  <c r="BD104" i="2"/>
  <c r="BD375" i="2"/>
  <c r="BD371" i="2"/>
  <c r="BD376" i="2"/>
  <c r="BD372" i="2"/>
  <c r="BD368" i="2"/>
  <c r="BD100" i="2"/>
  <c r="BD96" i="2"/>
  <c r="BD92" i="2"/>
  <c r="BD292" i="2"/>
  <c r="BD288" i="2"/>
  <c r="BD284" i="2"/>
  <c r="BD472" i="2"/>
  <c r="BD468" i="2"/>
  <c r="BD464" i="2"/>
  <c r="BD508" i="2"/>
  <c r="BD504" i="2"/>
  <c r="BD500" i="2"/>
  <c r="BD568" i="2"/>
  <c r="BD564" i="2"/>
  <c r="BD560" i="2"/>
  <c r="BD364" i="2"/>
  <c r="BD360" i="2"/>
  <c r="BD356" i="2"/>
  <c r="BD760" i="2"/>
  <c r="BD101" i="2"/>
  <c r="BD373" i="2"/>
  <c r="BD369" i="2"/>
  <c r="BD365" i="2"/>
  <c r="BD97" i="2"/>
  <c r="BD93" i="2"/>
  <c r="BD89" i="2"/>
  <c r="BD289" i="2"/>
  <c r="BD285" i="2"/>
  <c r="BD281" i="2"/>
  <c r="BD469" i="2"/>
  <c r="BD465" i="2"/>
  <c r="BD461" i="2"/>
  <c r="BD505" i="2"/>
  <c r="BD501" i="2"/>
  <c r="BD497" i="2"/>
  <c r="BD565" i="2"/>
  <c r="BD561" i="2"/>
  <c r="BD557" i="2"/>
  <c r="BD361" i="2"/>
  <c r="BD357" i="2"/>
  <c r="BD353" i="2"/>
  <c r="BD757" i="2"/>
  <c r="BD98" i="2"/>
  <c r="BD286" i="2"/>
  <c r="BD462" i="2"/>
  <c r="BD566" i="2"/>
  <c r="BD358" i="2"/>
  <c r="BD752" i="2"/>
  <c r="BD36" i="2"/>
  <c r="BD697" i="2"/>
  <c r="BD63" i="2"/>
  <c r="BD62" i="2"/>
  <c r="BD53" i="2"/>
  <c r="BD91" i="2"/>
  <c r="BD471" i="2"/>
  <c r="BD503" i="2"/>
  <c r="BD559" i="2"/>
  <c r="BD759" i="2"/>
  <c r="BD753" i="2"/>
  <c r="BD35" i="2"/>
  <c r="BD34" i="2"/>
  <c r="BD696" i="2"/>
  <c r="BD61" i="2"/>
  <c r="BD541" i="2"/>
  <c r="BD537" i="2"/>
  <c r="BD533" i="2"/>
  <c r="BD433" i="2"/>
  <c r="BD429" i="2"/>
  <c r="BD425" i="2"/>
  <c r="BD385" i="2"/>
  <c r="BD381" i="2"/>
  <c r="BD377" i="2"/>
  <c r="BD366" i="2"/>
  <c r="BD290" i="2"/>
  <c r="BD466" i="2"/>
  <c r="BD498" i="2"/>
  <c r="BD362" i="2"/>
  <c r="BD754" i="2"/>
  <c r="BD33" i="2"/>
  <c r="BD695" i="2"/>
  <c r="BD694" i="2"/>
  <c r="BD60" i="2"/>
  <c r="BD544" i="2"/>
  <c r="BD95" i="2"/>
  <c r="BD283" i="2"/>
  <c r="BD507" i="2"/>
  <c r="BD563" i="2"/>
  <c r="BD355" i="2"/>
  <c r="BD755" i="2"/>
  <c r="BD32" i="2"/>
  <c r="BD693" i="2"/>
  <c r="BD90" i="2"/>
  <c r="BD470" i="2"/>
  <c r="BD502" i="2"/>
  <c r="BD558" i="2"/>
  <c r="BD758" i="2"/>
  <c r="BD31" i="2"/>
  <c r="BD30" i="2"/>
  <c r="BD692" i="2"/>
  <c r="BD57" i="2"/>
  <c r="BD370" i="2"/>
  <c r="BD99" i="2"/>
  <c r="BD287" i="2"/>
  <c r="BD463" i="2"/>
  <c r="BD567" i="2"/>
  <c r="BD359" i="2"/>
  <c r="BD756" i="2"/>
  <c r="BD749" i="2"/>
  <c r="BD40" i="2"/>
  <c r="BD29" i="2"/>
  <c r="BD691" i="2"/>
  <c r="BD690" i="2"/>
  <c r="BD56" i="2"/>
  <c r="BD54" i="2"/>
  <c r="BD543" i="2"/>
  <c r="BD539" i="2"/>
  <c r="BD535" i="2"/>
  <c r="BD435" i="2"/>
  <c r="BD431" i="2"/>
  <c r="BD427" i="2"/>
  <c r="BD387" i="2"/>
  <c r="BD383" i="2"/>
  <c r="BD379" i="2"/>
  <c r="BD27" i="2"/>
  <c r="BD102" i="2"/>
  <c r="BD367" i="2"/>
  <c r="BD291" i="2"/>
  <c r="BD467" i="2"/>
  <c r="BD499" i="2"/>
  <c r="BD363" i="2"/>
  <c r="BD751" i="2"/>
  <c r="BD37" i="2"/>
  <c r="BD699" i="2"/>
  <c r="BD698" i="2"/>
  <c r="BD64" i="2"/>
  <c r="BD540" i="2"/>
  <c r="BD536" i="2"/>
  <c r="BD436" i="2"/>
  <c r="BD432" i="2"/>
  <c r="BD434" i="2"/>
  <c r="BD426" i="2"/>
  <c r="BD384" i="2"/>
  <c r="BD689" i="2"/>
  <c r="BD25" i="2"/>
  <c r="BD21" i="2"/>
  <c r="BD17" i="2"/>
  <c r="BD85" i="2"/>
  <c r="BD81" i="2"/>
  <c r="BD77" i="2"/>
  <c r="BD649" i="2"/>
  <c r="BD645" i="2"/>
  <c r="BD641" i="2"/>
  <c r="BD157" i="2"/>
  <c r="BD153" i="2"/>
  <c r="BD149" i="2"/>
  <c r="BD193" i="2"/>
  <c r="BD189" i="2"/>
  <c r="BD185" i="2"/>
  <c r="BD133" i="2"/>
  <c r="BD129" i="2"/>
  <c r="BD125" i="2"/>
  <c r="BD397" i="2"/>
  <c r="BD393" i="2"/>
  <c r="BD389" i="2"/>
  <c r="BD457" i="2"/>
  <c r="BD453" i="2"/>
  <c r="BD449" i="2"/>
  <c r="BD13" i="2"/>
  <c r="BD9" i="2"/>
  <c r="BD5" i="2"/>
  <c r="BD217" i="2"/>
  <c r="BD213" i="2"/>
  <c r="BD209" i="2"/>
  <c r="BD700" i="2"/>
  <c r="BD59" i="2"/>
  <c r="BD534" i="2"/>
  <c r="BD382" i="2"/>
  <c r="BD28" i="2"/>
  <c r="BD354" i="2"/>
  <c r="BD55" i="2"/>
  <c r="BD430" i="2"/>
  <c r="BD388" i="2"/>
  <c r="BD26" i="2"/>
  <c r="BD22" i="2"/>
  <c r="BD18" i="2"/>
  <c r="BD86" i="2"/>
  <c r="BD82" i="2"/>
  <c r="BD78" i="2"/>
  <c r="BD650" i="2"/>
  <c r="BD646" i="2"/>
  <c r="BD642" i="2"/>
  <c r="BD158" i="2"/>
  <c r="BD154" i="2"/>
  <c r="BD150" i="2"/>
  <c r="BD194" i="2"/>
  <c r="BD190" i="2"/>
  <c r="BD186" i="2"/>
  <c r="BD134" i="2"/>
  <c r="BD130" i="2"/>
  <c r="BD126" i="2"/>
  <c r="BD398" i="2"/>
  <c r="BD394" i="2"/>
  <c r="BD390" i="2"/>
  <c r="BD458" i="2"/>
  <c r="BD454" i="2"/>
  <c r="BD450" i="2"/>
  <c r="BD14" i="2"/>
  <c r="BD10" i="2"/>
  <c r="BD6" i="2"/>
  <c r="BD218" i="2"/>
  <c r="BD214" i="2"/>
  <c r="BD210" i="2"/>
  <c r="BD350" i="2"/>
  <c r="BD562" i="2"/>
  <c r="BD538" i="2"/>
  <c r="BD374" i="2"/>
  <c r="BD506" i="2"/>
  <c r="BD38" i="2"/>
  <c r="BD386" i="2"/>
  <c r="BD380" i="2"/>
  <c r="BD23" i="2"/>
  <c r="BD19" i="2"/>
  <c r="BD87" i="2"/>
  <c r="BD83" i="2"/>
  <c r="BD79" i="2"/>
  <c r="BD651" i="2"/>
  <c r="BD647" i="2"/>
  <c r="BD643" i="2"/>
  <c r="BD159" i="2"/>
  <c r="BD155" i="2"/>
  <c r="BD151" i="2"/>
  <c r="BD195" i="2"/>
  <c r="BD191" i="2"/>
  <c r="BD187" i="2"/>
  <c r="BD135" i="2"/>
  <c r="BD131" i="2"/>
  <c r="BD127" i="2"/>
  <c r="BD399" i="2"/>
  <c r="BD395" i="2"/>
  <c r="BD391" i="2"/>
  <c r="BD459" i="2"/>
  <c r="BD455" i="2"/>
  <c r="BD451" i="2"/>
  <c r="BD15" i="2"/>
  <c r="BD11" i="2"/>
  <c r="BD7" i="2"/>
  <c r="BD219" i="2"/>
  <c r="BD215" i="2"/>
  <c r="BD211" i="2"/>
  <c r="BD351" i="2"/>
  <c r="BD282" i="2"/>
  <c r="BD58" i="2"/>
  <c r="BD542" i="2"/>
  <c r="BD428" i="2"/>
  <c r="BD94" i="2"/>
  <c r="BD20" i="2"/>
  <c r="BD156" i="2"/>
  <c r="BD400" i="2"/>
  <c r="BD8" i="2"/>
  <c r="BD347" i="2"/>
  <c r="BD343" i="2"/>
  <c r="BD807" i="2"/>
  <c r="BD803" i="2"/>
  <c r="BD799" i="2"/>
  <c r="BD75" i="2"/>
  <c r="BD71" i="2"/>
  <c r="BD67" i="2"/>
  <c r="BD423" i="2"/>
  <c r="BD419" i="2"/>
  <c r="BD415" i="2"/>
  <c r="BD639" i="2"/>
  <c r="BD635" i="2"/>
  <c r="BD631" i="2"/>
  <c r="BD711" i="2"/>
  <c r="BD707" i="2"/>
  <c r="BD703" i="2"/>
  <c r="BD603" i="2"/>
  <c r="BD599" i="2"/>
  <c r="BD595" i="2"/>
  <c r="BD303" i="2"/>
  <c r="BD299" i="2"/>
  <c r="BD295" i="2"/>
  <c r="BD555" i="2"/>
  <c r="BD551" i="2"/>
  <c r="BD547" i="2"/>
  <c r="BD279" i="2"/>
  <c r="BD750" i="2"/>
  <c r="BD24" i="2"/>
  <c r="BD160" i="2"/>
  <c r="BD128" i="2"/>
  <c r="BD12" i="2"/>
  <c r="BD378" i="2"/>
  <c r="BD644" i="2"/>
  <c r="BD132" i="2"/>
  <c r="BD16" i="2"/>
  <c r="BD348" i="2"/>
  <c r="BD344" i="2"/>
  <c r="BD808" i="2"/>
  <c r="BD804" i="2"/>
  <c r="BD800" i="2"/>
  <c r="BD76" i="2"/>
  <c r="BD72" i="2"/>
  <c r="BD68" i="2"/>
  <c r="BD424" i="2"/>
  <c r="BD420" i="2"/>
  <c r="BD416" i="2"/>
  <c r="BD640" i="2"/>
  <c r="BD636" i="2"/>
  <c r="BD632" i="2"/>
  <c r="BD712" i="2"/>
  <c r="BD708" i="2"/>
  <c r="BD704" i="2"/>
  <c r="BD604" i="2"/>
  <c r="BD600" i="2"/>
  <c r="BD596" i="2"/>
  <c r="BD304" i="2"/>
  <c r="BD300" i="2"/>
  <c r="BD296" i="2"/>
  <c r="BD556" i="2"/>
  <c r="BD552" i="2"/>
  <c r="BD548" i="2"/>
  <c r="BD280" i="2"/>
  <c r="BD276" i="2"/>
  <c r="BD272" i="2"/>
  <c r="BD532" i="2"/>
  <c r="BD528" i="2"/>
  <c r="BD39" i="2"/>
  <c r="BD648" i="2"/>
  <c r="BD136" i="2"/>
  <c r="BD452" i="2"/>
  <c r="BD652" i="2"/>
  <c r="BD188" i="2"/>
  <c r="BD456" i="2"/>
  <c r="BD352" i="2"/>
  <c r="BD349" i="2"/>
  <c r="BD345" i="2"/>
  <c r="BD341" i="2"/>
  <c r="BD805" i="2"/>
  <c r="BD801" i="2"/>
  <c r="BD797" i="2"/>
  <c r="BD73" i="2"/>
  <c r="BD69" i="2"/>
  <c r="BD65" i="2"/>
  <c r="BD421" i="2"/>
  <c r="BD417" i="2"/>
  <c r="BD413" i="2"/>
  <c r="BD637" i="2"/>
  <c r="BD633" i="2"/>
  <c r="BD629" i="2"/>
  <c r="BD709" i="2"/>
  <c r="BD705" i="2"/>
  <c r="BD701" i="2"/>
  <c r="BD601" i="2"/>
  <c r="BD597" i="2"/>
  <c r="BD593" i="2"/>
  <c r="BD301" i="2"/>
  <c r="BD297" i="2"/>
  <c r="BD293" i="2"/>
  <c r="BD553" i="2"/>
  <c r="BD549" i="2"/>
  <c r="BD545" i="2"/>
  <c r="BD277" i="2"/>
  <c r="BD273" i="2"/>
  <c r="BD269" i="2"/>
  <c r="BD529" i="2"/>
  <c r="BD80" i="2"/>
  <c r="BD192" i="2"/>
  <c r="BD460" i="2"/>
  <c r="BD212" i="2"/>
  <c r="BD88" i="2"/>
  <c r="BD152" i="2"/>
  <c r="BD396" i="2"/>
  <c r="BD220" i="2"/>
  <c r="BD342" i="2"/>
  <c r="BD418" i="2"/>
  <c r="BD602" i="2"/>
  <c r="BD546" i="2"/>
  <c r="BD526" i="2"/>
  <c r="BD522" i="2"/>
  <c r="BD518" i="2"/>
  <c r="BD514" i="2"/>
  <c r="BD510" i="2"/>
  <c r="BD674" i="2"/>
  <c r="BD670" i="2"/>
  <c r="BD666" i="2"/>
  <c r="BD662" i="2"/>
  <c r="BD658" i="2"/>
  <c r="BD654" i="2"/>
  <c r="BD614" i="2"/>
  <c r="BD610" i="2"/>
  <c r="BD606" i="2"/>
  <c r="BD314" i="2"/>
  <c r="BD310" i="2"/>
  <c r="BD306" i="2"/>
  <c r="BD266" i="2"/>
  <c r="BD262" i="2"/>
  <c r="BD258" i="2"/>
  <c r="BD230" i="2"/>
  <c r="BD226" i="2"/>
  <c r="BD222" i="2"/>
  <c r="BD206" i="2"/>
  <c r="BD202" i="2"/>
  <c r="BD198" i="2"/>
  <c r="BD182" i="2"/>
  <c r="BD178" i="2"/>
  <c r="BD174" i="2"/>
  <c r="BD146" i="2"/>
  <c r="BD346" i="2"/>
  <c r="BD422" i="2"/>
  <c r="BD702" i="2"/>
  <c r="BD550" i="2"/>
  <c r="BD271" i="2"/>
  <c r="BD66" i="2"/>
  <c r="BD706" i="2"/>
  <c r="BD554" i="2"/>
  <c r="BD523" i="2"/>
  <c r="BD519" i="2"/>
  <c r="BD515" i="2"/>
  <c r="BD511" i="2"/>
  <c r="BD675" i="2"/>
  <c r="BD671" i="2"/>
  <c r="BD667" i="2"/>
  <c r="BD663" i="2"/>
  <c r="BD659" i="2"/>
  <c r="BD655" i="2"/>
  <c r="BD615" i="2"/>
  <c r="BD611" i="2"/>
  <c r="BD607" i="2"/>
  <c r="BD315" i="2"/>
  <c r="BD311" i="2"/>
  <c r="BD307" i="2"/>
  <c r="BD267" i="2"/>
  <c r="BD263" i="2"/>
  <c r="BD259" i="2"/>
  <c r="BD231" i="2"/>
  <c r="BD227" i="2"/>
  <c r="BD223" i="2"/>
  <c r="BD207" i="2"/>
  <c r="BD203" i="2"/>
  <c r="BD199" i="2"/>
  <c r="BD183" i="2"/>
  <c r="BD179" i="2"/>
  <c r="BD175" i="2"/>
  <c r="BD147" i="2"/>
  <c r="BD216" i="2"/>
  <c r="BD70" i="2"/>
  <c r="BD710" i="2"/>
  <c r="BD294" i="2"/>
  <c r="BD275" i="2"/>
  <c r="BD527" i="2"/>
  <c r="BD392" i="2"/>
  <c r="BD74" i="2"/>
  <c r="BD630" i="2"/>
  <c r="BD298" i="2"/>
  <c r="BD270" i="2"/>
  <c r="BD530" i="2"/>
  <c r="BD524" i="2"/>
  <c r="BD520" i="2"/>
  <c r="BD516" i="2"/>
  <c r="BD512" i="2"/>
  <c r="BD676" i="2"/>
  <c r="BD672" i="2"/>
  <c r="BD668" i="2"/>
  <c r="BD664" i="2"/>
  <c r="BD660" i="2"/>
  <c r="BD656" i="2"/>
  <c r="BD616" i="2"/>
  <c r="BD612" i="2"/>
  <c r="BD608" i="2"/>
  <c r="BD316" i="2"/>
  <c r="BD312" i="2"/>
  <c r="BD308" i="2"/>
  <c r="BD268" i="2"/>
  <c r="BD264" i="2"/>
  <c r="BD260" i="2"/>
  <c r="BD232" i="2"/>
  <c r="BD228" i="2"/>
  <c r="BD224" i="2"/>
  <c r="BD208" i="2"/>
  <c r="BD204" i="2"/>
  <c r="BD200" i="2"/>
  <c r="BD184" i="2"/>
  <c r="BD180" i="2"/>
  <c r="BD176" i="2"/>
  <c r="BD148" i="2"/>
  <c r="BD144" i="2"/>
  <c r="BD196" i="2"/>
  <c r="BD798" i="2"/>
  <c r="BD634" i="2"/>
  <c r="BD302" i="2"/>
  <c r="BD84" i="2"/>
  <c r="BD802" i="2"/>
  <c r="BD638" i="2"/>
  <c r="BD594" i="2"/>
  <c r="BD274" i="2"/>
  <c r="BD525" i="2"/>
  <c r="BD521" i="2"/>
  <c r="BD517" i="2"/>
  <c r="BD513" i="2"/>
  <c r="BD509" i="2"/>
  <c r="BD673" i="2"/>
  <c r="BD669" i="2"/>
  <c r="BD665" i="2"/>
  <c r="BD661" i="2"/>
  <c r="BD657" i="2"/>
  <c r="BD653" i="2"/>
  <c r="BD613" i="2"/>
  <c r="BD609" i="2"/>
  <c r="BD605" i="2"/>
  <c r="BD313" i="2"/>
  <c r="BD309" i="2"/>
  <c r="BD305" i="2"/>
  <c r="BD265" i="2"/>
  <c r="BD261" i="2"/>
  <c r="BD257" i="2"/>
  <c r="BD229" i="2"/>
  <c r="BD225" i="2"/>
  <c r="BD221" i="2"/>
  <c r="BD205" i="2"/>
  <c r="BD201" i="2"/>
  <c r="BD197" i="2"/>
  <c r="BD181" i="2"/>
  <c r="BD177" i="2"/>
  <c r="BD173" i="2"/>
  <c r="BD145" i="2"/>
  <c r="BL328" i="2"/>
  <c r="BL324" i="2"/>
  <c r="BL320" i="2"/>
  <c r="BL628" i="2"/>
  <c r="BL624" i="2"/>
  <c r="BL620" i="2"/>
  <c r="BL52" i="2"/>
  <c r="BL48" i="2"/>
  <c r="BL326" i="2"/>
  <c r="BL318" i="2"/>
  <c r="BL622" i="2"/>
  <c r="BL50" i="2"/>
  <c r="BL44" i="2"/>
  <c r="BL244" i="2"/>
  <c r="BL240" i="2"/>
  <c r="BL236" i="2"/>
  <c r="BL412" i="2"/>
  <c r="BL408" i="2"/>
  <c r="BL404" i="2"/>
  <c r="BL772" i="2"/>
  <c r="BL768" i="2"/>
  <c r="BL764" i="2"/>
  <c r="BL448" i="2"/>
  <c r="BL444" i="2"/>
  <c r="BL440" i="2"/>
  <c r="BL592" i="2"/>
  <c r="BL588" i="2"/>
  <c r="BL584" i="2"/>
  <c r="BL256" i="2"/>
  <c r="BL252" i="2"/>
  <c r="BL248" i="2"/>
  <c r="BL784" i="2"/>
  <c r="BL780" i="2"/>
  <c r="BL776" i="2"/>
  <c r="BL688" i="2"/>
  <c r="BL684" i="2"/>
  <c r="BL680" i="2"/>
  <c r="BL748" i="2"/>
  <c r="BL744" i="2"/>
  <c r="BL321" i="2"/>
  <c r="BL625" i="2"/>
  <c r="BL617" i="2"/>
  <c r="BL45" i="2"/>
  <c r="BL41" i="2"/>
  <c r="BL241" i="2"/>
  <c r="BL237" i="2"/>
  <c r="BL233" i="2"/>
  <c r="BL409" i="2"/>
  <c r="BL405" i="2"/>
  <c r="BL401" i="2"/>
  <c r="BL769" i="2"/>
  <c r="BL765" i="2"/>
  <c r="BL761" i="2"/>
  <c r="BL445" i="2"/>
  <c r="BL441" i="2"/>
  <c r="BL437" i="2"/>
  <c r="BL589" i="2"/>
  <c r="BL585" i="2"/>
  <c r="BL581" i="2"/>
  <c r="BL253" i="2"/>
  <c r="BL249" i="2"/>
  <c r="BL245" i="2"/>
  <c r="BL781" i="2"/>
  <c r="BL777" i="2"/>
  <c r="BL773" i="2"/>
  <c r="BL685" i="2"/>
  <c r="BL681" i="2"/>
  <c r="BL677" i="2"/>
  <c r="BL745" i="2"/>
  <c r="BL46" i="2"/>
  <c r="BL322" i="2"/>
  <c r="BL626" i="2"/>
  <c r="BL618" i="2"/>
  <c r="BL42" i="2"/>
  <c r="BL242" i="2"/>
  <c r="BL238" i="2"/>
  <c r="BL234" i="2"/>
  <c r="BL410" i="2"/>
  <c r="BL406" i="2"/>
  <c r="BL402" i="2"/>
  <c r="BL770" i="2"/>
  <c r="BL766" i="2"/>
  <c r="BL762" i="2"/>
  <c r="BL446" i="2"/>
  <c r="BL442" i="2"/>
  <c r="BL438" i="2"/>
  <c r="BL590" i="2"/>
  <c r="BL586" i="2"/>
  <c r="BL582" i="2"/>
  <c r="BL254" i="2"/>
  <c r="BL250" i="2"/>
  <c r="BL246" i="2"/>
  <c r="BL782" i="2"/>
  <c r="BL778" i="2"/>
  <c r="BL774" i="2"/>
  <c r="BL686" i="2"/>
  <c r="BL682" i="2"/>
  <c r="BL678" i="2"/>
  <c r="BL746" i="2"/>
  <c r="BL323" i="2"/>
  <c r="BL627" i="2"/>
  <c r="BL619" i="2"/>
  <c r="BL47" i="2"/>
  <c r="BL325" i="2"/>
  <c r="BL317" i="2"/>
  <c r="BL621" i="2"/>
  <c r="BL49" i="2"/>
  <c r="BL43" i="2"/>
  <c r="BL243" i="2"/>
  <c r="BL239" i="2"/>
  <c r="BL235" i="2"/>
  <c r="BL411" i="2"/>
  <c r="BL407" i="2"/>
  <c r="BL403" i="2"/>
  <c r="BL771" i="2"/>
  <c r="BL767" i="2"/>
  <c r="BL763" i="2"/>
  <c r="BL447" i="2"/>
  <c r="BL443" i="2"/>
  <c r="BL439" i="2"/>
  <c r="BL591" i="2"/>
  <c r="BL587" i="2"/>
  <c r="BL583" i="2"/>
  <c r="BL255" i="2"/>
  <c r="BL251" i="2"/>
  <c r="BL247" i="2"/>
  <c r="BL783" i="2"/>
  <c r="BL779" i="2"/>
  <c r="BL775" i="2"/>
  <c r="BL687" i="2"/>
  <c r="BL683" i="2"/>
  <c r="BL679" i="2"/>
  <c r="BL747" i="2"/>
  <c r="BL51" i="2"/>
  <c r="BL741" i="2"/>
  <c r="BL737" i="2"/>
  <c r="BL793" i="2"/>
  <c r="BL789" i="2"/>
  <c r="BL785" i="2"/>
  <c r="BL337" i="2"/>
  <c r="BL333" i="2"/>
  <c r="BL329" i="2"/>
  <c r="BL733" i="2"/>
  <c r="BL729" i="2"/>
  <c r="BL725" i="2"/>
  <c r="BL493" i="2"/>
  <c r="BL489" i="2"/>
  <c r="BL485" i="2"/>
  <c r="BL577" i="2"/>
  <c r="BL573" i="2"/>
  <c r="BL569" i="2"/>
  <c r="BL481" i="2"/>
  <c r="BL477" i="2"/>
  <c r="BL473" i="2"/>
  <c r="BL721" i="2"/>
  <c r="BL717" i="2"/>
  <c r="BL713" i="2"/>
  <c r="BL109" i="2"/>
  <c r="BL105" i="2"/>
  <c r="BL623" i="2"/>
  <c r="BL742" i="2"/>
  <c r="BL738" i="2"/>
  <c r="BL794" i="2"/>
  <c r="BL790" i="2"/>
  <c r="BL786" i="2"/>
  <c r="BL338" i="2"/>
  <c r="BL334" i="2"/>
  <c r="BL330" i="2"/>
  <c r="BL734" i="2"/>
  <c r="BL730" i="2"/>
  <c r="BL726" i="2"/>
  <c r="BL494" i="2"/>
  <c r="BL490" i="2"/>
  <c r="BL486" i="2"/>
  <c r="BL578" i="2"/>
  <c r="BL574" i="2"/>
  <c r="BL570" i="2"/>
  <c r="BL482" i="2"/>
  <c r="BL478" i="2"/>
  <c r="BL474" i="2"/>
  <c r="BL722" i="2"/>
  <c r="BL718" i="2"/>
  <c r="BL714" i="2"/>
  <c r="BL110" i="2"/>
  <c r="BL106" i="2"/>
  <c r="BL319" i="2"/>
  <c r="BL739" i="2"/>
  <c r="BL795" i="2"/>
  <c r="BL791" i="2"/>
  <c r="BL787" i="2"/>
  <c r="BL339" i="2"/>
  <c r="BL335" i="2"/>
  <c r="BL331" i="2"/>
  <c r="BL735" i="2"/>
  <c r="BL731" i="2"/>
  <c r="BL727" i="2"/>
  <c r="BL495" i="2"/>
  <c r="BL491" i="2"/>
  <c r="BL487" i="2"/>
  <c r="BL579" i="2"/>
  <c r="BL575" i="2"/>
  <c r="BL571" i="2"/>
  <c r="BL483" i="2"/>
  <c r="BL479" i="2"/>
  <c r="BL475" i="2"/>
  <c r="BL723" i="2"/>
  <c r="BL719" i="2"/>
  <c r="BL715" i="2"/>
  <c r="BL111" i="2"/>
  <c r="BL107" i="2"/>
  <c r="BL103" i="2"/>
  <c r="BL743" i="2"/>
  <c r="BL327" i="2"/>
  <c r="BL740" i="2"/>
  <c r="BL796" i="2"/>
  <c r="BL792" i="2"/>
  <c r="BL788" i="2"/>
  <c r="BL340" i="2"/>
  <c r="BL336" i="2"/>
  <c r="BL332" i="2"/>
  <c r="BL736" i="2"/>
  <c r="BL732" i="2"/>
  <c r="BL728" i="2"/>
  <c r="BL496" i="2"/>
  <c r="BL492" i="2"/>
  <c r="BL488" i="2"/>
  <c r="BL580" i="2"/>
  <c r="BL576" i="2"/>
  <c r="BL572" i="2"/>
  <c r="BL484" i="2"/>
  <c r="BL480" i="2"/>
  <c r="BL476" i="2"/>
  <c r="BL724" i="2"/>
  <c r="BL720" i="2"/>
  <c r="BL716" i="2"/>
  <c r="BL112" i="2"/>
  <c r="BL108" i="2"/>
  <c r="BL104" i="2"/>
  <c r="BL375" i="2"/>
  <c r="BL371" i="2"/>
  <c r="BL376" i="2"/>
  <c r="BL372" i="2"/>
  <c r="BL368" i="2"/>
  <c r="BL100" i="2"/>
  <c r="BL96" i="2"/>
  <c r="BL92" i="2"/>
  <c r="BL292" i="2"/>
  <c r="BL288" i="2"/>
  <c r="BL284" i="2"/>
  <c r="BL472" i="2"/>
  <c r="BL468" i="2"/>
  <c r="BL464" i="2"/>
  <c r="BL508" i="2"/>
  <c r="BL504" i="2"/>
  <c r="BL500" i="2"/>
  <c r="BL568" i="2"/>
  <c r="BL564" i="2"/>
  <c r="BL560" i="2"/>
  <c r="BL364" i="2"/>
  <c r="BL360" i="2"/>
  <c r="BL356" i="2"/>
  <c r="BL760" i="2"/>
  <c r="BL101" i="2"/>
  <c r="BL373" i="2"/>
  <c r="BL369" i="2"/>
  <c r="BL365" i="2"/>
  <c r="BL97" i="2"/>
  <c r="BL93" i="2"/>
  <c r="BL89" i="2"/>
  <c r="BL289" i="2"/>
  <c r="BL285" i="2"/>
  <c r="BL281" i="2"/>
  <c r="BL469" i="2"/>
  <c r="BL465" i="2"/>
  <c r="BL461" i="2"/>
  <c r="BL505" i="2"/>
  <c r="BL501" i="2"/>
  <c r="BL497" i="2"/>
  <c r="BL565" i="2"/>
  <c r="BL561" i="2"/>
  <c r="BL557" i="2"/>
  <c r="BL361" i="2"/>
  <c r="BL357" i="2"/>
  <c r="BL353" i="2"/>
  <c r="BL757" i="2"/>
  <c r="BL366" i="2"/>
  <c r="BL290" i="2"/>
  <c r="BL466" i="2"/>
  <c r="BL498" i="2"/>
  <c r="BL362" i="2"/>
  <c r="BL40" i="2"/>
  <c r="BL29" i="2"/>
  <c r="BL691" i="2"/>
  <c r="BL690" i="2"/>
  <c r="BL56" i="2"/>
  <c r="BL95" i="2"/>
  <c r="BL283" i="2"/>
  <c r="BL507" i="2"/>
  <c r="BL563" i="2"/>
  <c r="BL355" i="2"/>
  <c r="BL749" i="2"/>
  <c r="BL39" i="2"/>
  <c r="BL38" i="2"/>
  <c r="BL700" i="2"/>
  <c r="BL689" i="2"/>
  <c r="BL55" i="2"/>
  <c r="BL541" i="2"/>
  <c r="BL537" i="2"/>
  <c r="BL533" i="2"/>
  <c r="BL433" i="2"/>
  <c r="BL429" i="2"/>
  <c r="BL425" i="2"/>
  <c r="BL385" i="2"/>
  <c r="BL381" i="2"/>
  <c r="BL377" i="2"/>
  <c r="BL90" i="2"/>
  <c r="BL470" i="2"/>
  <c r="BL502" i="2"/>
  <c r="BL558" i="2"/>
  <c r="BL758" i="2"/>
  <c r="BL756" i="2"/>
  <c r="BL750" i="2"/>
  <c r="BL37" i="2"/>
  <c r="BL699" i="2"/>
  <c r="BL698" i="2"/>
  <c r="BL64" i="2"/>
  <c r="BL53" i="2"/>
  <c r="BL99" i="2"/>
  <c r="BL287" i="2"/>
  <c r="BL463" i="2"/>
  <c r="BL567" i="2"/>
  <c r="BL359" i="2"/>
  <c r="BL751" i="2"/>
  <c r="BL36" i="2"/>
  <c r="BL697" i="2"/>
  <c r="BL370" i="2"/>
  <c r="BL94" i="2"/>
  <c r="BL282" i="2"/>
  <c r="BL506" i="2"/>
  <c r="BL562" i="2"/>
  <c r="BL354" i="2"/>
  <c r="BL752" i="2"/>
  <c r="BL35" i="2"/>
  <c r="BL34" i="2"/>
  <c r="BL696" i="2"/>
  <c r="BL61" i="2"/>
  <c r="BL544" i="2"/>
  <c r="BL374" i="2"/>
  <c r="BL367" i="2"/>
  <c r="BL291" i="2"/>
  <c r="BL467" i="2"/>
  <c r="BL499" i="2"/>
  <c r="BL363" i="2"/>
  <c r="BL753" i="2"/>
  <c r="BL33" i="2"/>
  <c r="BL695" i="2"/>
  <c r="BL694" i="2"/>
  <c r="BL60" i="2"/>
  <c r="BL539" i="2"/>
  <c r="BL535" i="2"/>
  <c r="BL435" i="2"/>
  <c r="BL431" i="2"/>
  <c r="BL427" i="2"/>
  <c r="BL387" i="2"/>
  <c r="BL383" i="2"/>
  <c r="BL379" i="2"/>
  <c r="BL27" i="2"/>
  <c r="BL91" i="2"/>
  <c r="BL471" i="2"/>
  <c r="BL503" i="2"/>
  <c r="BL559" i="2"/>
  <c r="BL759" i="2"/>
  <c r="BL755" i="2"/>
  <c r="BL31" i="2"/>
  <c r="BL30" i="2"/>
  <c r="BL692" i="2"/>
  <c r="BL57" i="2"/>
  <c r="BL54" i="2"/>
  <c r="BL543" i="2"/>
  <c r="BL540" i="2"/>
  <c r="BL536" i="2"/>
  <c r="BL436" i="2"/>
  <c r="BL432" i="2"/>
  <c r="BL102" i="2"/>
  <c r="BL63" i="2"/>
  <c r="BL534" i="2"/>
  <c r="BL430" i="2"/>
  <c r="BL388" i="2"/>
  <c r="BL358" i="2"/>
  <c r="BL32" i="2"/>
  <c r="BL59" i="2"/>
  <c r="BL25" i="2"/>
  <c r="BL21" i="2"/>
  <c r="BL17" i="2"/>
  <c r="BL85" i="2"/>
  <c r="BL81" i="2"/>
  <c r="BL77" i="2"/>
  <c r="BL649" i="2"/>
  <c r="BL645" i="2"/>
  <c r="BL641" i="2"/>
  <c r="BL157" i="2"/>
  <c r="BL153" i="2"/>
  <c r="BL149" i="2"/>
  <c r="BL193" i="2"/>
  <c r="BL189" i="2"/>
  <c r="BL185" i="2"/>
  <c r="BL133" i="2"/>
  <c r="BL129" i="2"/>
  <c r="BL125" i="2"/>
  <c r="BL397" i="2"/>
  <c r="BL393" i="2"/>
  <c r="BL389" i="2"/>
  <c r="BL457" i="2"/>
  <c r="BL453" i="2"/>
  <c r="BL449" i="2"/>
  <c r="BL13" i="2"/>
  <c r="BL9" i="2"/>
  <c r="BL5" i="2"/>
  <c r="BL217" i="2"/>
  <c r="BL213" i="2"/>
  <c r="BL209" i="2"/>
  <c r="BL566" i="2"/>
  <c r="BL538" i="2"/>
  <c r="BL386" i="2"/>
  <c r="BL380" i="2"/>
  <c r="BL462" i="2"/>
  <c r="BL754" i="2"/>
  <c r="BL428" i="2"/>
  <c r="BL22" i="2"/>
  <c r="BL18" i="2"/>
  <c r="BL86" i="2"/>
  <c r="BL82" i="2"/>
  <c r="BL78" i="2"/>
  <c r="BL650" i="2"/>
  <c r="BL646" i="2"/>
  <c r="BL642" i="2"/>
  <c r="BL158" i="2"/>
  <c r="BL154" i="2"/>
  <c r="BL150" i="2"/>
  <c r="BL194" i="2"/>
  <c r="BL190" i="2"/>
  <c r="BL186" i="2"/>
  <c r="BL134" i="2"/>
  <c r="BL130" i="2"/>
  <c r="BL126" i="2"/>
  <c r="BL398" i="2"/>
  <c r="BL394" i="2"/>
  <c r="BL390" i="2"/>
  <c r="BL458" i="2"/>
  <c r="BL454" i="2"/>
  <c r="BL450" i="2"/>
  <c r="BL14" i="2"/>
  <c r="BL10" i="2"/>
  <c r="BL6" i="2"/>
  <c r="BL218" i="2"/>
  <c r="BL214" i="2"/>
  <c r="BL210" i="2"/>
  <c r="BL350" i="2"/>
  <c r="BL286" i="2"/>
  <c r="BL693" i="2"/>
  <c r="BL62" i="2"/>
  <c r="BL542" i="2"/>
  <c r="BL378" i="2"/>
  <c r="BL98" i="2"/>
  <c r="BL58" i="2"/>
  <c r="BL426" i="2"/>
  <c r="BL384" i="2"/>
  <c r="BL23" i="2"/>
  <c r="BL19" i="2"/>
  <c r="BL87" i="2"/>
  <c r="BL83" i="2"/>
  <c r="BL79" i="2"/>
  <c r="BL651" i="2"/>
  <c r="BL647" i="2"/>
  <c r="BL643" i="2"/>
  <c r="BL159" i="2"/>
  <c r="BL155" i="2"/>
  <c r="BL151" i="2"/>
  <c r="BL195" i="2"/>
  <c r="BL191" i="2"/>
  <c r="BL187" i="2"/>
  <c r="BL135" i="2"/>
  <c r="BL131" i="2"/>
  <c r="BL127" i="2"/>
  <c r="BL399" i="2"/>
  <c r="BL395" i="2"/>
  <c r="BL391" i="2"/>
  <c r="BL459" i="2"/>
  <c r="BL455" i="2"/>
  <c r="BL451" i="2"/>
  <c r="BL15" i="2"/>
  <c r="BL11" i="2"/>
  <c r="BL7" i="2"/>
  <c r="BL219" i="2"/>
  <c r="BL215" i="2"/>
  <c r="BL211" i="2"/>
  <c r="BL351" i="2"/>
  <c r="BL434" i="2"/>
  <c r="BL24" i="2"/>
  <c r="BL160" i="2"/>
  <c r="BL128" i="2"/>
  <c r="BL12" i="2"/>
  <c r="BL347" i="2"/>
  <c r="BL343" i="2"/>
  <c r="BL807" i="2"/>
  <c r="BL803" i="2"/>
  <c r="BL799" i="2"/>
  <c r="BL75" i="2"/>
  <c r="BL71" i="2"/>
  <c r="BL67" i="2"/>
  <c r="BL423" i="2"/>
  <c r="BL419" i="2"/>
  <c r="BL415" i="2"/>
  <c r="BL639" i="2"/>
  <c r="BL635" i="2"/>
  <c r="BL631" i="2"/>
  <c r="BL711" i="2"/>
  <c r="BL707" i="2"/>
  <c r="BL703" i="2"/>
  <c r="BL603" i="2"/>
  <c r="BL599" i="2"/>
  <c r="BL595" i="2"/>
  <c r="BL303" i="2"/>
  <c r="BL299" i="2"/>
  <c r="BL295" i="2"/>
  <c r="BL555" i="2"/>
  <c r="BL551" i="2"/>
  <c r="BL547" i="2"/>
  <c r="BL279" i="2"/>
  <c r="BL28" i="2"/>
  <c r="BL26" i="2"/>
  <c r="BL644" i="2"/>
  <c r="BL132" i="2"/>
  <c r="BL16" i="2"/>
  <c r="BL648" i="2"/>
  <c r="BL136" i="2"/>
  <c r="BL452" i="2"/>
  <c r="BL348" i="2"/>
  <c r="BL344" i="2"/>
  <c r="BL808" i="2"/>
  <c r="BL804" i="2"/>
  <c r="BL800" i="2"/>
  <c r="BL76" i="2"/>
  <c r="BL72" i="2"/>
  <c r="BL68" i="2"/>
  <c r="BL424" i="2"/>
  <c r="BL420" i="2"/>
  <c r="BL416" i="2"/>
  <c r="BL640" i="2"/>
  <c r="BL636" i="2"/>
  <c r="BL632" i="2"/>
  <c r="BL712" i="2"/>
  <c r="BL708" i="2"/>
  <c r="BL704" i="2"/>
  <c r="BL604" i="2"/>
  <c r="BL600" i="2"/>
  <c r="BL596" i="2"/>
  <c r="BL304" i="2"/>
  <c r="BL300" i="2"/>
  <c r="BL296" i="2"/>
  <c r="BL556" i="2"/>
  <c r="BL552" i="2"/>
  <c r="BL548" i="2"/>
  <c r="BL280" i="2"/>
  <c r="BL276" i="2"/>
  <c r="BL272" i="2"/>
  <c r="BL532" i="2"/>
  <c r="BL528" i="2"/>
  <c r="BL382" i="2"/>
  <c r="BL652" i="2"/>
  <c r="BL188" i="2"/>
  <c r="BL456" i="2"/>
  <c r="BL352" i="2"/>
  <c r="BL80" i="2"/>
  <c r="BL192" i="2"/>
  <c r="BL460" i="2"/>
  <c r="BL212" i="2"/>
  <c r="BL349" i="2"/>
  <c r="BL345" i="2"/>
  <c r="BL341" i="2"/>
  <c r="BL805" i="2"/>
  <c r="BL801" i="2"/>
  <c r="BL797" i="2"/>
  <c r="BL73" i="2"/>
  <c r="BL69" i="2"/>
  <c r="BL65" i="2"/>
  <c r="BL421" i="2"/>
  <c r="BL417" i="2"/>
  <c r="BL413" i="2"/>
  <c r="BL637" i="2"/>
  <c r="BL633" i="2"/>
  <c r="BL629" i="2"/>
  <c r="BL709" i="2"/>
  <c r="BL705" i="2"/>
  <c r="BL701" i="2"/>
  <c r="BL601" i="2"/>
  <c r="BL597" i="2"/>
  <c r="BL593" i="2"/>
  <c r="BL301" i="2"/>
  <c r="BL297" i="2"/>
  <c r="BL293" i="2"/>
  <c r="BL553" i="2"/>
  <c r="BL549" i="2"/>
  <c r="BL545" i="2"/>
  <c r="BL277" i="2"/>
  <c r="BL273" i="2"/>
  <c r="BL269" i="2"/>
  <c r="BL529" i="2"/>
  <c r="BL84" i="2"/>
  <c r="BL196" i="2"/>
  <c r="BL392" i="2"/>
  <c r="BL216" i="2"/>
  <c r="BL20" i="2"/>
  <c r="BL156" i="2"/>
  <c r="BL400" i="2"/>
  <c r="BL8" i="2"/>
  <c r="BL152" i="2"/>
  <c r="BL346" i="2"/>
  <c r="BL422" i="2"/>
  <c r="BL702" i="2"/>
  <c r="BL550" i="2"/>
  <c r="BL526" i="2"/>
  <c r="BL522" i="2"/>
  <c r="BL518" i="2"/>
  <c r="BL514" i="2"/>
  <c r="BL510" i="2"/>
  <c r="BL674" i="2"/>
  <c r="BL670" i="2"/>
  <c r="BL666" i="2"/>
  <c r="BL662" i="2"/>
  <c r="BL658" i="2"/>
  <c r="BL654" i="2"/>
  <c r="BL614" i="2"/>
  <c r="BL610" i="2"/>
  <c r="BL606" i="2"/>
  <c r="BL314" i="2"/>
  <c r="BL310" i="2"/>
  <c r="BL306" i="2"/>
  <c r="BL266" i="2"/>
  <c r="BL262" i="2"/>
  <c r="BL258" i="2"/>
  <c r="BL230" i="2"/>
  <c r="BL226" i="2"/>
  <c r="BL222" i="2"/>
  <c r="BL206" i="2"/>
  <c r="BL202" i="2"/>
  <c r="BL198" i="2"/>
  <c r="BL182" i="2"/>
  <c r="BL178" i="2"/>
  <c r="BL174" i="2"/>
  <c r="BL146" i="2"/>
  <c r="BL88" i="2"/>
  <c r="BL66" i="2"/>
  <c r="BL706" i="2"/>
  <c r="BL554" i="2"/>
  <c r="BL275" i="2"/>
  <c r="BL530" i="2"/>
  <c r="BL70" i="2"/>
  <c r="BL710" i="2"/>
  <c r="BL294" i="2"/>
  <c r="BL270" i="2"/>
  <c r="BL523" i="2"/>
  <c r="BL519" i="2"/>
  <c r="BL515" i="2"/>
  <c r="BL511" i="2"/>
  <c r="BL675" i="2"/>
  <c r="BL671" i="2"/>
  <c r="BL667" i="2"/>
  <c r="BL663" i="2"/>
  <c r="BL659" i="2"/>
  <c r="BL655" i="2"/>
  <c r="BL615" i="2"/>
  <c r="BL611" i="2"/>
  <c r="BL607" i="2"/>
  <c r="BL315" i="2"/>
  <c r="BL311" i="2"/>
  <c r="BL307" i="2"/>
  <c r="BL267" i="2"/>
  <c r="BL263" i="2"/>
  <c r="BL259" i="2"/>
  <c r="BL231" i="2"/>
  <c r="BL227" i="2"/>
  <c r="BL223" i="2"/>
  <c r="BL207" i="2"/>
  <c r="BL203" i="2"/>
  <c r="BL199" i="2"/>
  <c r="BL183" i="2"/>
  <c r="BL179" i="2"/>
  <c r="BL175" i="2"/>
  <c r="BL147" i="2"/>
  <c r="BL143" i="2"/>
  <c r="BL74" i="2"/>
  <c r="BL630" i="2"/>
  <c r="BL298" i="2"/>
  <c r="BL798" i="2"/>
  <c r="BL634" i="2"/>
  <c r="BL302" i="2"/>
  <c r="BL274" i="2"/>
  <c r="BL531" i="2"/>
  <c r="BL524" i="2"/>
  <c r="BL520" i="2"/>
  <c r="BL516" i="2"/>
  <c r="BL512" i="2"/>
  <c r="BL676" i="2"/>
  <c r="BL672" i="2"/>
  <c r="BL668" i="2"/>
  <c r="BL664" i="2"/>
  <c r="BL660" i="2"/>
  <c r="BL656" i="2"/>
  <c r="BL616" i="2"/>
  <c r="BL612" i="2"/>
  <c r="BL608" i="2"/>
  <c r="BL316" i="2"/>
  <c r="BL312" i="2"/>
  <c r="BL308" i="2"/>
  <c r="BL268" i="2"/>
  <c r="BL264" i="2"/>
  <c r="BL260" i="2"/>
  <c r="BL232" i="2"/>
  <c r="BL228" i="2"/>
  <c r="BL224" i="2"/>
  <c r="BL208" i="2"/>
  <c r="BL204" i="2"/>
  <c r="BL200" i="2"/>
  <c r="BL184" i="2"/>
  <c r="BL180" i="2"/>
  <c r="BL176" i="2"/>
  <c r="BL148" i="2"/>
  <c r="BL144" i="2"/>
  <c r="BL802" i="2"/>
  <c r="BL638" i="2"/>
  <c r="BL594" i="2"/>
  <c r="BL527" i="2"/>
  <c r="BL220" i="2"/>
  <c r="BL806" i="2"/>
  <c r="BL414" i="2"/>
  <c r="BL598" i="2"/>
  <c r="BL278" i="2"/>
  <c r="BL525" i="2"/>
  <c r="BL521" i="2"/>
  <c r="BL517" i="2"/>
  <c r="BL513" i="2"/>
  <c r="BL509" i="2"/>
  <c r="BL673" i="2"/>
  <c r="BL669" i="2"/>
  <c r="BL665" i="2"/>
  <c r="BL661" i="2"/>
  <c r="BL657" i="2"/>
  <c r="BL653" i="2"/>
  <c r="BL613" i="2"/>
  <c r="BL609" i="2"/>
  <c r="BL605" i="2"/>
  <c r="BL313" i="2"/>
  <c r="BL309" i="2"/>
  <c r="BL305" i="2"/>
  <c r="BL265" i="2"/>
  <c r="BL261" i="2"/>
  <c r="BL257" i="2"/>
  <c r="BL229" i="2"/>
  <c r="BL225" i="2"/>
  <c r="BL221" i="2"/>
  <c r="BL205" i="2"/>
  <c r="BL201" i="2"/>
  <c r="BL197" i="2"/>
  <c r="BL181" i="2"/>
  <c r="BL177" i="2"/>
  <c r="BL173" i="2"/>
  <c r="BL145" i="2"/>
  <c r="BT328" i="2"/>
  <c r="BT324" i="2"/>
  <c r="BT320" i="2"/>
  <c r="BT628" i="2"/>
  <c r="BT624" i="2"/>
  <c r="BT620" i="2"/>
  <c r="BT52" i="2"/>
  <c r="BT48" i="2"/>
  <c r="BT322" i="2"/>
  <c r="BT626" i="2"/>
  <c r="BT618" i="2"/>
  <c r="BT44" i="2"/>
  <c r="BT244" i="2"/>
  <c r="BT240" i="2"/>
  <c r="BT236" i="2"/>
  <c r="BT412" i="2"/>
  <c r="BT408" i="2"/>
  <c r="BT404" i="2"/>
  <c r="BT772" i="2"/>
  <c r="BT768" i="2"/>
  <c r="BT764" i="2"/>
  <c r="BT448" i="2"/>
  <c r="BT444" i="2"/>
  <c r="BT440" i="2"/>
  <c r="BT592" i="2"/>
  <c r="BT588" i="2"/>
  <c r="BT584" i="2"/>
  <c r="BT256" i="2"/>
  <c r="BT252" i="2"/>
  <c r="BT248" i="2"/>
  <c r="BT784" i="2"/>
  <c r="BT780" i="2"/>
  <c r="BT776" i="2"/>
  <c r="BT688" i="2"/>
  <c r="BT684" i="2"/>
  <c r="BT680" i="2"/>
  <c r="BT748" i="2"/>
  <c r="BT744" i="2"/>
  <c r="BT325" i="2"/>
  <c r="BT317" i="2"/>
  <c r="BT621" i="2"/>
  <c r="BT49" i="2"/>
  <c r="BT45" i="2"/>
  <c r="BT41" i="2"/>
  <c r="BT241" i="2"/>
  <c r="BT237" i="2"/>
  <c r="BT233" i="2"/>
  <c r="BT409" i="2"/>
  <c r="BT405" i="2"/>
  <c r="BT401" i="2"/>
  <c r="BT769" i="2"/>
  <c r="BT765" i="2"/>
  <c r="BT761" i="2"/>
  <c r="BT445" i="2"/>
  <c r="BT441" i="2"/>
  <c r="BT437" i="2"/>
  <c r="BT589" i="2"/>
  <c r="BT585" i="2"/>
  <c r="BT581" i="2"/>
  <c r="BT253" i="2"/>
  <c r="BT249" i="2"/>
  <c r="BT245" i="2"/>
  <c r="BT781" i="2"/>
  <c r="BT777" i="2"/>
  <c r="BT773" i="2"/>
  <c r="BT685" i="2"/>
  <c r="BT681" i="2"/>
  <c r="BT677" i="2"/>
  <c r="BT745" i="2"/>
  <c r="BT326" i="2"/>
  <c r="BT318" i="2"/>
  <c r="BT622" i="2"/>
  <c r="BT50" i="2"/>
  <c r="BT42" i="2"/>
  <c r="BT242" i="2"/>
  <c r="BT238" i="2"/>
  <c r="BT234" i="2"/>
  <c r="BT410" i="2"/>
  <c r="BT406" i="2"/>
  <c r="BT402" i="2"/>
  <c r="BT770" i="2"/>
  <c r="BT766" i="2"/>
  <c r="BT762" i="2"/>
  <c r="BT446" i="2"/>
  <c r="BT442" i="2"/>
  <c r="BT438" i="2"/>
  <c r="BT590" i="2"/>
  <c r="BT586" i="2"/>
  <c r="BT582" i="2"/>
  <c r="BT254" i="2"/>
  <c r="BT250" i="2"/>
  <c r="BT246" i="2"/>
  <c r="BT782" i="2"/>
  <c r="BT778" i="2"/>
  <c r="BT774" i="2"/>
  <c r="BT686" i="2"/>
  <c r="BT682" i="2"/>
  <c r="BT678" i="2"/>
  <c r="BT746" i="2"/>
  <c r="BT327" i="2"/>
  <c r="BT319" i="2"/>
  <c r="BT623" i="2"/>
  <c r="BT51" i="2"/>
  <c r="BT321" i="2"/>
  <c r="BT625" i="2"/>
  <c r="BT617" i="2"/>
  <c r="BT46" i="2"/>
  <c r="BT43" i="2"/>
  <c r="BT243" i="2"/>
  <c r="BT239" i="2"/>
  <c r="BT235" i="2"/>
  <c r="BT411" i="2"/>
  <c r="BT407" i="2"/>
  <c r="BT403" i="2"/>
  <c r="BT771" i="2"/>
  <c r="BT767" i="2"/>
  <c r="BT763" i="2"/>
  <c r="BT447" i="2"/>
  <c r="BT443" i="2"/>
  <c r="BT439" i="2"/>
  <c r="BT591" i="2"/>
  <c r="BT587" i="2"/>
  <c r="BT583" i="2"/>
  <c r="BT255" i="2"/>
  <c r="BT251" i="2"/>
  <c r="BT247" i="2"/>
  <c r="BT783" i="2"/>
  <c r="BT779" i="2"/>
  <c r="BT775" i="2"/>
  <c r="BT687" i="2"/>
  <c r="BT683" i="2"/>
  <c r="BT679" i="2"/>
  <c r="BT747" i="2"/>
  <c r="BT619" i="2"/>
  <c r="BT741" i="2"/>
  <c r="BT737" i="2"/>
  <c r="BT793" i="2"/>
  <c r="BT789" i="2"/>
  <c r="BT785" i="2"/>
  <c r="BT337" i="2"/>
  <c r="BT333" i="2"/>
  <c r="BT329" i="2"/>
  <c r="BT733" i="2"/>
  <c r="BT729" i="2"/>
  <c r="BT725" i="2"/>
  <c r="BT493" i="2"/>
  <c r="BT489" i="2"/>
  <c r="BT485" i="2"/>
  <c r="BT577" i="2"/>
  <c r="BT573" i="2"/>
  <c r="BT569" i="2"/>
  <c r="BT481" i="2"/>
  <c r="BT477" i="2"/>
  <c r="BT473" i="2"/>
  <c r="BT721" i="2"/>
  <c r="BT717" i="2"/>
  <c r="BT713" i="2"/>
  <c r="BT109" i="2"/>
  <c r="BT105" i="2"/>
  <c r="BT627" i="2"/>
  <c r="BT742" i="2"/>
  <c r="BT738" i="2"/>
  <c r="BT794" i="2"/>
  <c r="BT790" i="2"/>
  <c r="BT786" i="2"/>
  <c r="BT338" i="2"/>
  <c r="BT334" i="2"/>
  <c r="BT330" i="2"/>
  <c r="BT734" i="2"/>
  <c r="BT730" i="2"/>
  <c r="BT726" i="2"/>
  <c r="BT494" i="2"/>
  <c r="BT490" i="2"/>
  <c r="BT486" i="2"/>
  <c r="BT578" i="2"/>
  <c r="BT574" i="2"/>
  <c r="BT570" i="2"/>
  <c r="BT482" i="2"/>
  <c r="BT478" i="2"/>
  <c r="BT474" i="2"/>
  <c r="BT722" i="2"/>
  <c r="BT718" i="2"/>
  <c r="BT714" i="2"/>
  <c r="BT110" i="2"/>
  <c r="BT106" i="2"/>
  <c r="BT323" i="2"/>
  <c r="BT739" i="2"/>
  <c r="BT795" i="2"/>
  <c r="BT791" i="2"/>
  <c r="BT787" i="2"/>
  <c r="BT339" i="2"/>
  <c r="BT335" i="2"/>
  <c r="BT331" i="2"/>
  <c r="BT735" i="2"/>
  <c r="BT731" i="2"/>
  <c r="BT727" i="2"/>
  <c r="BT495" i="2"/>
  <c r="BT491" i="2"/>
  <c r="BT487" i="2"/>
  <c r="BT579" i="2"/>
  <c r="BT575" i="2"/>
  <c r="BT571" i="2"/>
  <c r="BT483" i="2"/>
  <c r="BT479" i="2"/>
  <c r="BT475" i="2"/>
  <c r="BT723" i="2"/>
  <c r="BT719" i="2"/>
  <c r="BT715" i="2"/>
  <c r="BT111" i="2"/>
  <c r="BT107" i="2"/>
  <c r="BT103" i="2"/>
  <c r="BT47" i="2"/>
  <c r="BT740" i="2"/>
  <c r="BT796" i="2"/>
  <c r="BT792" i="2"/>
  <c r="BT788" i="2"/>
  <c r="BT340" i="2"/>
  <c r="BT336" i="2"/>
  <c r="BT332" i="2"/>
  <c r="BT736" i="2"/>
  <c r="BT732" i="2"/>
  <c r="BT728" i="2"/>
  <c r="BT496" i="2"/>
  <c r="BT492" i="2"/>
  <c r="BT488" i="2"/>
  <c r="BT580" i="2"/>
  <c r="BT576" i="2"/>
  <c r="BT572" i="2"/>
  <c r="BT484" i="2"/>
  <c r="BT480" i="2"/>
  <c r="BT476" i="2"/>
  <c r="BT724" i="2"/>
  <c r="BT720" i="2"/>
  <c r="BT716" i="2"/>
  <c r="BT112" i="2"/>
  <c r="BT108" i="2"/>
  <c r="BT104" i="2"/>
  <c r="BT375" i="2"/>
  <c r="BT371" i="2"/>
  <c r="BT376" i="2"/>
  <c r="BT372" i="2"/>
  <c r="BT368" i="2"/>
  <c r="BT100" i="2"/>
  <c r="BT96" i="2"/>
  <c r="BT92" i="2"/>
  <c r="BT292" i="2"/>
  <c r="BT288" i="2"/>
  <c r="BT284" i="2"/>
  <c r="BT472" i="2"/>
  <c r="BT468" i="2"/>
  <c r="BT464" i="2"/>
  <c r="BT508" i="2"/>
  <c r="BT504" i="2"/>
  <c r="BT500" i="2"/>
  <c r="BT568" i="2"/>
  <c r="BT564" i="2"/>
  <c r="BT560" i="2"/>
  <c r="BT364" i="2"/>
  <c r="BT360" i="2"/>
  <c r="BT356" i="2"/>
  <c r="BT760" i="2"/>
  <c r="BT756" i="2"/>
  <c r="BT101" i="2"/>
  <c r="BT373" i="2"/>
  <c r="BT369" i="2"/>
  <c r="BT365" i="2"/>
  <c r="BT97" i="2"/>
  <c r="BT93" i="2"/>
  <c r="BT89" i="2"/>
  <c r="BT289" i="2"/>
  <c r="BT285" i="2"/>
  <c r="BT281" i="2"/>
  <c r="BT469" i="2"/>
  <c r="BT465" i="2"/>
  <c r="BT461" i="2"/>
  <c r="BT505" i="2"/>
  <c r="BT501" i="2"/>
  <c r="BT497" i="2"/>
  <c r="BT565" i="2"/>
  <c r="BT561" i="2"/>
  <c r="BT557" i="2"/>
  <c r="BT361" i="2"/>
  <c r="BT357" i="2"/>
  <c r="BT353" i="2"/>
  <c r="BT757" i="2"/>
  <c r="BT743" i="2"/>
  <c r="BT90" i="2"/>
  <c r="BT470" i="2"/>
  <c r="BT502" i="2"/>
  <c r="BT558" i="2"/>
  <c r="BT758" i="2"/>
  <c r="BT752" i="2"/>
  <c r="BT33" i="2"/>
  <c r="BT695" i="2"/>
  <c r="BT694" i="2"/>
  <c r="BT60" i="2"/>
  <c r="BT99" i="2"/>
  <c r="BT287" i="2"/>
  <c r="BT463" i="2"/>
  <c r="BT567" i="2"/>
  <c r="BT359" i="2"/>
  <c r="BT753" i="2"/>
  <c r="BT32" i="2"/>
  <c r="BT693" i="2"/>
  <c r="BT59" i="2"/>
  <c r="BT58" i="2"/>
  <c r="BT54" i="2"/>
  <c r="BT543" i="2"/>
  <c r="BT541" i="2"/>
  <c r="BT537" i="2"/>
  <c r="BT533" i="2"/>
  <c r="BT433" i="2"/>
  <c r="BT429" i="2"/>
  <c r="BT425" i="2"/>
  <c r="BT385" i="2"/>
  <c r="BT381" i="2"/>
  <c r="BT377" i="2"/>
  <c r="BT25" i="2"/>
  <c r="BT94" i="2"/>
  <c r="BT282" i="2"/>
  <c r="BT506" i="2"/>
  <c r="BT562" i="2"/>
  <c r="BT354" i="2"/>
  <c r="BT754" i="2"/>
  <c r="BT31" i="2"/>
  <c r="BT30" i="2"/>
  <c r="BT692" i="2"/>
  <c r="BT57" i="2"/>
  <c r="BT370" i="2"/>
  <c r="BT367" i="2"/>
  <c r="BT291" i="2"/>
  <c r="BT467" i="2"/>
  <c r="BT499" i="2"/>
  <c r="BT363" i="2"/>
  <c r="BT755" i="2"/>
  <c r="BT29" i="2"/>
  <c r="BT374" i="2"/>
  <c r="BT98" i="2"/>
  <c r="BT286" i="2"/>
  <c r="BT462" i="2"/>
  <c r="BT566" i="2"/>
  <c r="BT358" i="2"/>
  <c r="BT40" i="2"/>
  <c r="BT39" i="2"/>
  <c r="BT38" i="2"/>
  <c r="BT700" i="2"/>
  <c r="BT689" i="2"/>
  <c r="BT55" i="2"/>
  <c r="BT53" i="2"/>
  <c r="BT102" i="2"/>
  <c r="BT91" i="2"/>
  <c r="BT471" i="2"/>
  <c r="BT503" i="2"/>
  <c r="BT559" i="2"/>
  <c r="BT759" i="2"/>
  <c r="BT749" i="2"/>
  <c r="BT37" i="2"/>
  <c r="BT699" i="2"/>
  <c r="BT698" i="2"/>
  <c r="BT64" i="2"/>
  <c r="BT539" i="2"/>
  <c r="BT535" i="2"/>
  <c r="BT435" i="2"/>
  <c r="BT431" i="2"/>
  <c r="BT427" i="2"/>
  <c r="BT387" i="2"/>
  <c r="BT383" i="2"/>
  <c r="BT379" i="2"/>
  <c r="BT27" i="2"/>
  <c r="BT95" i="2"/>
  <c r="BT283" i="2"/>
  <c r="BT507" i="2"/>
  <c r="BT563" i="2"/>
  <c r="BT355" i="2"/>
  <c r="BT751" i="2"/>
  <c r="BT35" i="2"/>
  <c r="BT34" i="2"/>
  <c r="BT696" i="2"/>
  <c r="BT61" i="2"/>
  <c r="BT540" i="2"/>
  <c r="BT536" i="2"/>
  <c r="BT436" i="2"/>
  <c r="BT432" i="2"/>
  <c r="BT498" i="2"/>
  <c r="BT36" i="2"/>
  <c r="BT538" i="2"/>
  <c r="BT428" i="2"/>
  <c r="BT466" i="2"/>
  <c r="BT378" i="2"/>
  <c r="BT21" i="2"/>
  <c r="BT17" i="2"/>
  <c r="BT85" i="2"/>
  <c r="BT81" i="2"/>
  <c r="BT77" i="2"/>
  <c r="BT649" i="2"/>
  <c r="BT645" i="2"/>
  <c r="BT641" i="2"/>
  <c r="BT157" i="2"/>
  <c r="BT153" i="2"/>
  <c r="BT149" i="2"/>
  <c r="BT193" i="2"/>
  <c r="BT189" i="2"/>
  <c r="BT185" i="2"/>
  <c r="BT133" i="2"/>
  <c r="BT129" i="2"/>
  <c r="BT125" i="2"/>
  <c r="BT397" i="2"/>
  <c r="BT393" i="2"/>
  <c r="BT389" i="2"/>
  <c r="BT457" i="2"/>
  <c r="BT453" i="2"/>
  <c r="BT449" i="2"/>
  <c r="BT13" i="2"/>
  <c r="BT9" i="2"/>
  <c r="BT5" i="2"/>
  <c r="BT217" i="2"/>
  <c r="BT213" i="2"/>
  <c r="BT209" i="2"/>
  <c r="BT290" i="2"/>
  <c r="BT690" i="2"/>
  <c r="BT542" i="2"/>
  <c r="BT426" i="2"/>
  <c r="BT384" i="2"/>
  <c r="BT366" i="2"/>
  <c r="BT697" i="2"/>
  <c r="BT62" i="2"/>
  <c r="BT544" i="2"/>
  <c r="BT26" i="2"/>
  <c r="BT22" i="2"/>
  <c r="BT18" i="2"/>
  <c r="BT86" i="2"/>
  <c r="BT82" i="2"/>
  <c r="BT78" i="2"/>
  <c r="BT650" i="2"/>
  <c r="BT646" i="2"/>
  <c r="BT642" i="2"/>
  <c r="BT158" i="2"/>
  <c r="BT154" i="2"/>
  <c r="BT150" i="2"/>
  <c r="BT194" i="2"/>
  <c r="BT190" i="2"/>
  <c r="BT186" i="2"/>
  <c r="BT134" i="2"/>
  <c r="BT130" i="2"/>
  <c r="BT126" i="2"/>
  <c r="BT398" i="2"/>
  <c r="BT394" i="2"/>
  <c r="BT390" i="2"/>
  <c r="BT458" i="2"/>
  <c r="BT454" i="2"/>
  <c r="BT450" i="2"/>
  <c r="BT14" i="2"/>
  <c r="BT10" i="2"/>
  <c r="BT6" i="2"/>
  <c r="BT218" i="2"/>
  <c r="BT214" i="2"/>
  <c r="BT210" i="2"/>
  <c r="BT350" i="2"/>
  <c r="BT56" i="2"/>
  <c r="BT434" i="2"/>
  <c r="BT382" i="2"/>
  <c r="BT28" i="2"/>
  <c r="BT430" i="2"/>
  <c r="BT388" i="2"/>
  <c r="BT23" i="2"/>
  <c r="BT19" i="2"/>
  <c r="BT87" i="2"/>
  <c r="BT83" i="2"/>
  <c r="BT79" i="2"/>
  <c r="BT651" i="2"/>
  <c r="BT647" i="2"/>
  <c r="BT643" i="2"/>
  <c r="BT159" i="2"/>
  <c r="BT155" i="2"/>
  <c r="BT151" i="2"/>
  <c r="BT195" i="2"/>
  <c r="BT191" i="2"/>
  <c r="BT187" i="2"/>
  <c r="BT135" i="2"/>
  <c r="BT131" i="2"/>
  <c r="BT127" i="2"/>
  <c r="BT399" i="2"/>
  <c r="BT395" i="2"/>
  <c r="BT391" i="2"/>
  <c r="BT459" i="2"/>
  <c r="BT455" i="2"/>
  <c r="BT451" i="2"/>
  <c r="BT15" i="2"/>
  <c r="BT11" i="2"/>
  <c r="BT7" i="2"/>
  <c r="BT219" i="2"/>
  <c r="BT215" i="2"/>
  <c r="BT211" i="2"/>
  <c r="BT351" i="2"/>
  <c r="BT750" i="2"/>
  <c r="BT691" i="2"/>
  <c r="BT534" i="2"/>
  <c r="BT644" i="2"/>
  <c r="BT132" i="2"/>
  <c r="BT16" i="2"/>
  <c r="BT347" i="2"/>
  <c r="BT343" i="2"/>
  <c r="BT807" i="2"/>
  <c r="BT803" i="2"/>
  <c r="BT799" i="2"/>
  <c r="BT75" i="2"/>
  <c r="BT71" i="2"/>
  <c r="BT67" i="2"/>
  <c r="BT423" i="2"/>
  <c r="BT419" i="2"/>
  <c r="BT415" i="2"/>
  <c r="BT639" i="2"/>
  <c r="BT635" i="2"/>
  <c r="BT631" i="2"/>
  <c r="BT711" i="2"/>
  <c r="BT707" i="2"/>
  <c r="BT703" i="2"/>
  <c r="BT603" i="2"/>
  <c r="BT599" i="2"/>
  <c r="BT595" i="2"/>
  <c r="BT303" i="2"/>
  <c r="BT299" i="2"/>
  <c r="BT295" i="2"/>
  <c r="BT555" i="2"/>
  <c r="BT551" i="2"/>
  <c r="BT547" i="2"/>
  <c r="BT279" i="2"/>
  <c r="BT362" i="2"/>
  <c r="BT63" i="2"/>
  <c r="BT648" i="2"/>
  <c r="BT136" i="2"/>
  <c r="BT452" i="2"/>
  <c r="BT380" i="2"/>
  <c r="BT652" i="2"/>
  <c r="BT188" i="2"/>
  <c r="BT456" i="2"/>
  <c r="BT352" i="2"/>
  <c r="BT348" i="2"/>
  <c r="BT344" i="2"/>
  <c r="BT808" i="2"/>
  <c r="BT804" i="2"/>
  <c r="BT800" i="2"/>
  <c r="BT76" i="2"/>
  <c r="BT72" i="2"/>
  <c r="BT68" i="2"/>
  <c r="BT424" i="2"/>
  <c r="BT420" i="2"/>
  <c r="BT416" i="2"/>
  <c r="BT640" i="2"/>
  <c r="BT636" i="2"/>
  <c r="BT632" i="2"/>
  <c r="BT712" i="2"/>
  <c r="BT708" i="2"/>
  <c r="BT704" i="2"/>
  <c r="BT604" i="2"/>
  <c r="BT600" i="2"/>
  <c r="BT596" i="2"/>
  <c r="BT304" i="2"/>
  <c r="BT300" i="2"/>
  <c r="BT296" i="2"/>
  <c r="BT556" i="2"/>
  <c r="BT552" i="2"/>
  <c r="BT548" i="2"/>
  <c r="BT280" i="2"/>
  <c r="BT276" i="2"/>
  <c r="BT272" i="2"/>
  <c r="BT532" i="2"/>
  <c r="BT528" i="2"/>
  <c r="BT80" i="2"/>
  <c r="BT192" i="2"/>
  <c r="BT460" i="2"/>
  <c r="BT212" i="2"/>
  <c r="BT386" i="2"/>
  <c r="BT84" i="2"/>
  <c r="BT196" i="2"/>
  <c r="BT392" i="2"/>
  <c r="BT216" i="2"/>
  <c r="BT345" i="2"/>
  <c r="BT341" i="2"/>
  <c r="BT805" i="2"/>
  <c r="BT801" i="2"/>
  <c r="BT797" i="2"/>
  <c r="BT73" i="2"/>
  <c r="BT69" i="2"/>
  <c r="BT65" i="2"/>
  <c r="BT421" i="2"/>
  <c r="BT417" i="2"/>
  <c r="BT413" i="2"/>
  <c r="BT637" i="2"/>
  <c r="BT633" i="2"/>
  <c r="BT629" i="2"/>
  <c r="BT709" i="2"/>
  <c r="BT705" i="2"/>
  <c r="BT701" i="2"/>
  <c r="BT601" i="2"/>
  <c r="BT597" i="2"/>
  <c r="BT593" i="2"/>
  <c r="BT301" i="2"/>
  <c r="BT297" i="2"/>
  <c r="BT293" i="2"/>
  <c r="BT553" i="2"/>
  <c r="BT549" i="2"/>
  <c r="BT545" i="2"/>
  <c r="BT277" i="2"/>
  <c r="BT273" i="2"/>
  <c r="BT269" i="2"/>
  <c r="BT529" i="2"/>
  <c r="BT88" i="2"/>
  <c r="BT152" i="2"/>
  <c r="BT396" i="2"/>
  <c r="BT220" i="2"/>
  <c r="BT349" i="2"/>
  <c r="BT24" i="2"/>
  <c r="BT160" i="2"/>
  <c r="BT128" i="2"/>
  <c r="BT12" i="2"/>
  <c r="BT66" i="2"/>
  <c r="BT706" i="2"/>
  <c r="BT554" i="2"/>
  <c r="BT270" i="2"/>
  <c r="BT526" i="2"/>
  <c r="BT522" i="2"/>
  <c r="BT518" i="2"/>
  <c r="BT514" i="2"/>
  <c r="BT510" i="2"/>
  <c r="BT674" i="2"/>
  <c r="BT670" i="2"/>
  <c r="BT666" i="2"/>
  <c r="BT662" i="2"/>
  <c r="BT658" i="2"/>
  <c r="BT654" i="2"/>
  <c r="BT614" i="2"/>
  <c r="BT610" i="2"/>
  <c r="BT606" i="2"/>
  <c r="BT314" i="2"/>
  <c r="BT310" i="2"/>
  <c r="BT306" i="2"/>
  <c r="BT266" i="2"/>
  <c r="BT262" i="2"/>
  <c r="BT258" i="2"/>
  <c r="BT230" i="2"/>
  <c r="BT226" i="2"/>
  <c r="BT222" i="2"/>
  <c r="BT206" i="2"/>
  <c r="BT202" i="2"/>
  <c r="BT198" i="2"/>
  <c r="BT182" i="2"/>
  <c r="BT178" i="2"/>
  <c r="BT174" i="2"/>
  <c r="BT146" i="2"/>
  <c r="BT8" i="2"/>
  <c r="BT70" i="2"/>
  <c r="BT710" i="2"/>
  <c r="BT294" i="2"/>
  <c r="BT531" i="2"/>
  <c r="BT400" i="2"/>
  <c r="BT74" i="2"/>
  <c r="BT630" i="2"/>
  <c r="BT298" i="2"/>
  <c r="BT274" i="2"/>
  <c r="BT523" i="2"/>
  <c r="BT519" i="2"/>
  <c r="BT515" i="2"/>
  <c r="BT511" i="2"/>
  <c r="BT675" i="2"/>
  <c r="BT671" i="2"/>
  <c r="BT667" i="2"/>
  <c r="BT663" i="2"/>
  <c r="BT659" i="2"/>
  <c r="BT655" i="2"/>
  <c r="BT615" i="2"/>
  <c r="BT611" i="2"/>
  <c r="BT607" i="2"/>
  <c r="BT315" i="2"/>
  <c r="BT311" i="2"/>
  <c r="BT307" i="2"/>
  <c r="BT267" i="2"/>
  <c r="BT263" i="2"/>
  <c r="BT259" i="2"/>
  <c r="BT231" i="2"/>
  <c r="BT227" i="2"/>
  <c r="BT223" i="2"/>
  <c r="BT207" i="2"/>
  <c r="BT203" i="2"/>
  <c r="BT199" i="2"/>
  <c r="BT183" i="2"/>
  <c r="BT179" i="2"/>
  <c r="BT175" i="2"/>
  <c r="BT147" i="2"/>
  <c r="BT143" i="2"/>
  <c r="BT156" i="2"/>
  <c r="BT798" i="2"/>
  <c r="BT634" i="2"/>
  <c r="BT302" i="2"/>
  <c r="BT20" i="2"/>
  <c r="BT802" i="2"/>
  <c r="BT638" i="2"/>
  <c r="BT594" i="2"/>
  <c r="BT524" i="2"/>
  <c r="BT520" i="2"/>
  <c r="BT516" i="2"/>
  <c r="BT512" i="2"/>
  <c r="BT676" i="2"/>
  <c r="BT672" i="2"/>
  <c r="BT668" i="2"/>
  <c r="BT664" i="2"/>
  <c r="BT660" i="2"/>
  <c r="BT656" i="2"/>
  <c r="BT616" i="2"/>
  <c r="BT612" i="2"/>
  <c r="BT608" i="2"/>
  <c r="BT316" i="2"/>
  <c r="BT312" i="2"/>
  <c r="BT308" i="2"/>
  <c r="BT268" i="2"/>
  <c r="BT264" i="2"/>
  <c r="BT260" i="2"/>
  <c r="BT232" i="2"/>
  <c r="BT228" i="2"/>
  <c r="BT224" i="2"/>
  <c r="BT208" i="2"/>
  <c r="BT204" i="2"/>
  <c r="BT200" i="2"/>
  <c r="BT184" i="2"/>
  <c r="BT180" i="2"/>
  <c r="BT176" i="2"/>
  <c r="BT148" i="2"/>
  <c r="BT144" i="2"/>
  <c r="BT806" i="2"/>
  <c r="BT414" i="2"/>
  <c r="BT598" i="2"/>
  <c r="BT278" i="2"/>
  <c r="BT271" i="2"/>
  <c r="BT342" i="2"/>
  <c r="BT418" i="2"/>
  <c r="BT602" i="2"/>
  <c r="BT546" i="2"/>
  <c r="BT530" i="2"/>
  <c r="BT525" i="2"/>
  <c r="BT521" i="2"/>
  <c r="BT517" i="2"/>
  <c r="BT513" i="2"/>
  <c r="BT509" i="2"/>
  <c r="BT673" i="2"/>
  <c r="BT669" i="2"/>
  <c r="BT665" i="2"/>
  <c r="BT661" i="2"/>
  <c r="BT657" i="2"/>
  <c r="BT653" i="2"/>
  <c r="BT613" i="2"/>
  <c r="BT609" i="2"/>
  <c r="BT605" i="2"/>
  <c r="BT313" i="2"/>
  <c r="BT309" i="2"/>
  <c r="BT305" i="2"/>
  <c r="BT265" i="2"/>
  <c r="BT261" i="2"/>
  <c r="BT257" i="2"/>
  <c r="BT229" i="2"/>
  <c r="BT225" i="2"/>
  <c r="BT221" i="2"/>
  <c r="BT205" i="2"/>
  <c r="BT201" i="2"/>
  <c r="BT197" i="2"/>
  <c r="BT181" i="2"/>
  <c r="BT177" i="2"/>
  <c r="BT173" i="2"/>
  <c r="BT145" i="2"/>
  <c r="CE325" i="2"/>
  <c r="CE321" i="2"/>
  <c r="CE317" i="2"/>
  <c r="CE625" i="2"/>
  <c r="CE621" i="2"/>
  <c r="CE617" i="2"/>
  <c r="CE49" i="2"/>
  <c r="CE327" i="2"/>
  <c r="CE319" i="2"/>
  <c r="CE623" i="2"/>
  <c r="CE51" i="2"/>
  <c r="CE41" i="2"/>
  <c r="CE241" i="2"/>
  <c r="CE237" i="2"/>
  <c r="CE233" i="2"/>
  <c r="CE409" i="2"/>
  <c r="CE405" i="2"/>
  <c r="CE401" i="2"/>
  <c r="CE769" i="2"/>
  <c r="CE765" i="2"/>
  <c r="CE761" i="2"/>
  <c r="CE445" i="2"/>
  <c r="CE441" i="2"/>
  <c r="CE437" i="2"/>
  <c r="CE589" i="2"/>
  <c r="CE585" i="2"/>
  <c r="CE581" i="2"/>
  <c r="CE253" i="2"/>
  <c r="CE249" i="2"/>
  <c r="CE245" i="2"/>
  <c r="CE781" i="2"/>
  <c r="CE777" i="2"/>
  <c r="CE773" i="2"/>
  <c r="CE685" i="2"/>
  <c r="CE681" i="2"/>
  <c r="CE677" i="2"/>
  <c r="CE745" i="2"/>
  <c r="CE322" i="2"/>
  <c r="CE626" i="2"/>
  <c r="CE618" i="2"/>
  <c r="CE42" i="2"/>
  <c r="CE242" i="2"/>
  <c r="CE238" i="2"/>
  <c r="CE234" i="2"/>
  <c r="CE410" i="2"/>
  <c r="CE406" i="2"/>
  <c r="CE402" i="2"/>
  <c r="CE770" i="2"/>
  <c r="CE766" i="2"/>
  <c r="CE762" i="2"/>
  <c r="CE446" i="2"/>
  <c r="CE442" i="2"/>
  <c r="CE438" i="2"/>
  <c r="CE590" i="2"/>
  <c r="CE586" i="2"/>
  <c r="CE582" i="2"/>
  <c r="CE254" i="2"/>
  <c r="CE250" i="2"/>
  <c r="CE246" i="2"/>
  <c r="CE782" i="2"/>
  <c r="CE778" i="2"/>
  <c r="CE774" i="2"/>
  <c r="CE686" i="2"/>
  <c r="CE682" i="2"/>
  <c r="CE678" i="2"/>
  <c r="CE746" i="2"/>
  <c r="CE323" i="2"/>
  <c r="CE627" i="2"/>
  <c r="CE619" i="2"/>
  <c r="CE47" i="2"/>
  <c r="CE43" i="2"/>
  <c r="CE243" i="2"/>
  <c r="CE239" i="2"/>
  <c r="CE235" i="2"/>
  <c r="CE411" i="2"/>
  <c r="CE407" i="2"/>
  <c r="CE403" i="2"/>
  <c r="CE771" i="2"/>
  <c r="CE767" i="2"/>
  <c r="CE763" i="2"/>
  <c r="CE447" i="2"/>
  <c r="CE443" i="2"/>
  <c r="CE439" i="2"/>
  <c r="CE591" i="2"/>
  <c r="CE587" i="2"/>
  <c r="CE583" i="2"/>
  <c r="CE255" i="2"/>
  <c r="CE251" i="2"/>
  <c r="CE247" i="2"/>
  <c r="CE783" i="2"/>
  <c r="CE779" i="2"/>
  <c r="CE775" i="2"/>
  <c r="CE687" i="2"/>
  <c r="CE683" i="2"/>
  <c r="CE679" i="2"/>
  <c r="CE747" i="2"/>
  <c r="CE324" i="2"/>
  <c r="CE628" i="2"/>
  <c r="CE620" i="2"/>
  <c r="CE48" i="2"/>
  <c r="CE326" i="2"/>
  <c r="CE318" i="2"/>
  <c r="CE622" i="2"/>
  <c r="CE50" i="2"/>
  <c r="CE44" i="2"/>
  <c r="CE244" i="2"/>
  <c r="CE240" i="2"/>
  <c r="CE236" i="2"/>
  <c r="CE412" i="2"/>
  <c r="CE408" i="2"/>
  <c r="CE404" i="2"/>
  <c r="CE772" i="2"/>
  <c r="CE768" i="2"/>
  <c r="CE764" i="2"/>
  <c r="CE448" i="2"/>
  <c r="CE444" i="2"/>
  <c r="CE440" i="2"/>
  <c r="CE592" i="2"/>
  <c r="CE588" i="2"/>
  <c r="CE584" i="2"/>
  <c r="CE256" i="2"/>
  <c r="CE252" i="2"/>
  <c r="CE248" i="2"/>
  <c r="CE784" i="2"/>
  <c r="CE780" i="2"/>
  <c r="CE776" i="2"/>
  <c r="CE688" i="2"/>
  <c r="CE684" i="2"/>
  <c r="CE680" i="2"/>
  <c r="CE748" i="2"/>
  <c r="CE744" i="2"/>
  <c r="CE320" i="2"/>
  <c r="CE742" i="2"/>
  <c r="CE738" i="2"/>
  <c r="CE794" i="2"/>
  <c r="CE790" i="2"/>
  <c r="CE786" i="2"/>
  <c r="CE338" i="2"/>
  <c r="CE334" i="2"/>
  <c r="CE330" i="2"/>
  <c r="CE734" i="2"/>
  <c r="CE730" i="2"/>
  <c r="CE726" i="2"/>
  <c r="CE494" i="2"/>
  <c r="CE490" i="2"/>
  <c r="CE486" i="2"/>
  <c r="CE578" i="2"/>
  <c r="CE574" i="2"/>
  <c r="CE570" i="2"/>
  <c r="CE482" i="2"/>
  <c r="CE478" i="2"/>
  <c r="CE474" i="2"/>
  <c r="CE722" i="2"/>
  <c r="CE718" i="2"/>
  <c r="CE714" i="2"/>
  <c r="CE110" i="2"/>
  <c r="CE106" i="2"/>
  <c r="CE102" i="2"/>
  <c r="CE328" i="2"/>
  <c r="CE739" i="2"/>
  <c r="CE795" i="2"/>
  <c r="CE791" i="2"/>
  <c r="CE787" i="2"/>
  <c r="CE339" i="2"/>
  <c r="CE335" i="2"/>
  <c r="CE331" i="2"/>
  <c r="CE735" i="2"/>
  <c r="CE731" i="2"/>
  <c r="CE727" i="2"/>
  <c r="CE495" i="2"/>
  <c r="CE491" i="2"/>
  <c r="CE487" i="2"/>
  <c r="CE579" i="2"/>
  <c r="CE575" i="2"/>
  <c r="CE571" i="2"/>
  <c r="CE483" i="2"/>
  <c r="CE479" i="2"/>
  <c r="CE475" i="2"/>
  <c r="CE723" i="2"/>
  <c r="CE719" i="2"/>
  <c r="CE715" i="2"/>
  <c r="CE111" i="2"/>
  <c r="CE107" i="2"/>
  <c r="CE103" i="2"/>
  <c r="CE52" i="2"/>
  <c r="CE45" i="2"/>
  <c r="CE740" i="2"/>
  <c r="CE796" i="2"/>
  <c r="CE792" i="2"/>
  <c r="CE788" i="2"/>
  <c r="CE340" i="2"/>
  <c r="CE336" i="2"/>
  <c r="CE332" i="2"/>
  <c r="CE736" i="2"/>
  <c r="CE732" i="2"/>
  <c r="CE728" i="2"/>
  <c r="CE496" i="2"/>
  <c r="CE492" i="2"/>
  <c r="CE488" i="2"/>
  <c r="CE580" i="2"/>
  <c r="CE576" i="2"/>
  <c r="CE572" i="2"/>
  <c r="CE484" i="2"/>
  <c r="CE480" i="2"/>
  <c r="CE476" i="2"/>
  <c r="CE724" i="2"/>
  <c r="CE720" i="2"/>
  <c r="CE716" i="2"/>
  <c r="CE112" i="2"/>
  <c r="CE108" i="2"/>
  <c r="CE104" i="2"/>
  <c r="CE624" i="2"/>
  <c r="CE741" i="2"/>
  <c r="CE737" i="2"/>
  <c r="CE793" i="2"/>
  <c r="CE789" i="2"/>
  <c r="CE785" i="2"/>
  <c r="CE337" i="2"/>
  <c r="CE333" i="2"/>
  <c r="CE329" i="2"/>
  <c r="CE733" i="2"/>
  <c r="CE729" i="2"/>
  <c r="CE725" i="2"/>
  <c r="CE493" i="2"/>
  <c r="CE489" i="2"/>
  <c r="CE485" i="2"/>
  <c r="CE577" i="2"/>
  <c r="CE573" i="2"/>
  <c r="CE569" i="2"/>
  <c r="CE481" i="2"/>
  <c r="CE477" i="2"/>
  <c r="CE473" i="2"/>
  <c r="CE721" i="2"/>
  <c r="CE717" i="2"/>
  <c r="CE713" i="2"/>
  <c r="CE109" i="2"/>
  <c r="CE105" i="2"/>
  <c r="CE376" i="2"/>
  <c r="CE372" i="2"/>
  <c r="CE101" i="2"/>
  <c r="CE373" i="2"/>
  <c r="CE369" i="2"/>
  <c r="CE365" i="2"/>
  <c r="CE97" i="2"/>
  <c r="CE93" i="2"/>
  <c r="CE89" i="2"/>
  <c r="CE289" i="2"/>
  <c r="CE285" i="2"/>
  <c r="CE281" i="2"/>
  <c r="CE469" i="2"/>
  <c r="CE465" i="2"/>
  <c r="CE461" i="2"/>
  <c r="CE505" i="2"/>
  <c r="CE501" i="2"/>
  <c r="CE497" i="2"/>
  <c r="CE565" i="2"/>
  <c r="CE561" i="2"/>
  <c r="CE557" i="2"/>
  <c r="CE361" i="2"/>
  <c r="CE357" i="2"/>
  <c r="CE353" i="2"/>
  <c r="CE757" i="2"/>
  <c r="CE46" i="2"/>
  <c r="CE743" i="2"/>
  <c r="CE374" i="2"/>
  <c r="CE370" i="2"/>
  <c r="CE366" i="2"/>
  <c r="CE98" i="2"/>
  <c r="CE94" i="2"/>
  <c r="CE90" i="2"/>
  <c r="CE290" i="2"/>
  <c r="CE286" i="2"/>
  <c r="CE282" i="2"/>
  <c r="CE470" i="2"/>
  <c r="CE466" i="2"/>
  <c r="CE462" i="2"/>
  <c r="CE506" i="2"/>
  <c r="CE502" i="2"/>
  <c r="CE498" i="2"/>
  <c r="CE566" i="2"/>
  <c r="CE562" i="2"/>
  <c r="CE558" i="2"/>
  <c r="CE362" i="2"/>
  <c r="CE358" i="2"/>
  <c r="CE354" i="2"/>
  <c r="CE758" i="2"/>
  <c r="CE371" i="2"/>
  <c r="CE367" i="2"/>
  <c r="CE291" i="2"/>
  <c r="CE467" i="2"/>
  <c r="CE499" i="2"/>
  <c r="CE363" i="2"/>
  <c r="CE749" i="2"/>
  <c r="CE36" i="2"/>
  <c r="CE35" i="2"/>
  <c r="CE697" i="2"/>
  <c r="CE62" i="2"/>
  <c r="CE375" i="2"/>
  <c r="CE96" i="2"/>
  <c r="CE284" i="2"/>
  <c r="CE508" i="2"/>
  <c r="CE564" i="2"/>
  <c r="CE356" i="2"/>
  <c r="CE750" i="2"/>
  <c r="CE34" i="2"/>
  <c r="CE696" i="2"/>
  <c r="CE695" i="2"/>
  <c r="CE61" i="2"/>
  <c r="CE543" i="2"/>
  <c r="CE542" i="2"/>
  <c r="CE538" i="2"/>
  <c r="CE534" i="2"/>
  <c r="CE434" i="2"/>
  <c r="CE430" i="2"/>
  <c r="CE426" i="2"/>
  <c r="CE386" i="2"/>
  <c r="CE382" i="2"/>
  <c r="CE378" i="2"/>
  <c r="CE26" i="2"/>
  <c r="CE91" i="2"/>
  <c r="CE471" i="2"/>
  <c r="CE503" i="2"/>
  <c r="CE559" i="2"/>
  <c r="CE759" i="2"/>
  <c r="CE751" i="2"/>
  <c r="CE33" i="2"/>
  <c r="CE694" i="2"/>
  <c r="CE60" i="2"/>
  <c r="CE59" i="2"/>
  <c r="CE54" i="2"/>
  <c r="CE100" i="2"/>
  <c r="CE288" i="2"/>
  <c r="CE464" i="2"/>
  <c r="CE568" i="2"/>
  <c r="CE360" i="2"/>
  <c r="CE752" i="2"/>
  <c r="CE32" i="2"/>
  <c r="CE31" i="2"/>
  <c r="CE693" i="2"/>
  <c r="CE95" i="2"/>
  <c r="CE283" i="2"/>
  <c r="CE507" i="2"/>
  <c r="CE563" i="2"/>
  <c r="CE355" i="2"/>
  <c r="CE753" i="2"/>
  <c r="CE30" i="2"/>
  <c r="CE692" i="2"/>
  <c r="CE691" i="2"/>
  <c r="CE57" i="2"/>
  <c r="CE53" i="2"/>
  <c r="CE368" i="2"/>
  <c r="CE292" i="2"/>
  <c r="CE468" i="2"/>
  <c r="CE500" i="2"/>
  <c r="CE364" i="2"/>
  <c r="CE756" i="2"/>
  <c r="CE754" i="2"/>
  <c r="CE39" i="2"/>
  <c r="CE29" i="2"/>
  <c r="CE690" i="2"/>
  <c r="CE56" i="2"/>
  <c r="CE55" i="2"/>
  <c r="CE540" i="2"/>
  <c r="CE536" i="2"/>
  <c r="CE436" i="2"/>
  <c r="CE432" i="2"/>
  <c r="CE428" i="2"/>
  <c r="CE388" i="2"/>
  <c r="CE384" i="2"/>
  <c r="CE380" i="2"/>
  <c r="CE28" i="2"/>
  <c r="CE92" i="2"/>
  <c r="CE472" i="2"/>
  <c r="CE504" i="2"/>
  <c r="CE560" i="2"/>
  <c r="CE760" i="2"/>
  <c r="CE40" i="2"/>
  <c r="CE37" i="2"/>
  <c r="CE698" i="2"/>
  <c r="CE64" i="2"/>
  <c r="CE63" i="2"/>
  <c r="CE544" i="2"/>
  <c r="CE541" i="2"/>
  <c r="CE537" i="2"/>
  <c r="CE533" i="2"/>
  <c r="CE433" i="2"/>
  <c r="CE463" i="2"/>
  <c r="CE700" i="2"/>
  <c r="CE535" i="2"/>
  <c r="CE379" i="2"/>
  <c r="CE287" i="2"/>
  <c r="CE427" i="2"/>
  <c r="CE385" i="2"/>
  <c r="CE22" i="2"/>
  <c r="CE18" i="2"/>
  <c r="CE86" i="2"/>
  <c r="CE82" i="2"/>
  <c r="CE78" i="2"/>
  <c r="CE650" i="2"/>
  <c r="CE646" i="2"/>
  <c r="CE642" i="2"/>
  <c r="CE158" i="2"/>
  <c r="CE154" i="2"/>
  <c r="CE150" i="2"/>
  <c r="CE194" i="2"/>
  <c r="CE190" i="2"/>
  <c r="CE186" i="2"/>
  <c r="CE134" i="2"/>
  <c r="CE130" i="2"/>
  <c r="CE126" i="2"/>
  <c r="CE398" i="2"/>
  <c r="CE394" i="2"/>
  <c r="CE390" i="2"/>
  <c r="CE458" i="2"/>
  <c r="CE454" i="2"/>
  <c r="CE450" i="2"/>
  <c r="CE14" i="2"/>
  <c r="CE10" i="2"/>
  <c r="CE6" i="2"/>
  <c r="CE218" i="2"/>
  <c r="CE214" i="2"/>
  <c r="CE210" i="2"/>
  <c r="CE350" i="2"/>
  <c r="CE99" i="2"/>
  <c r="CE58" i="2"/>
  <c r="CE539" i="2"/>
  <c r="CE38" i="2"/>
  <c r="CE383" i="2"/>
  <c r="CE377" i="2"/>
  <c r="CE23" i="2"/>
  <c r="CE19" i="2"/>
  <c r="CE87" i="2"/>
  <c r="CE83" i="2"/>
  <c r="CE79" i="2"/>
  <c r="CE651" i="2"/>
  <c r="CE647" i="2"/>
  <c r="CE643" i="2"/>
  <c r="CE159" i="2"/>
  <c r="CE155" i="2"/>
  <c r="CE151" i="2"/>
  <c r="CE195" i="2"/>
  <c r="CE191" i="2"/>
  <c r="CE187" i="2"/>
  <c r="CE135" i="2"/>
  <c r="CE131" i="2"/>
  <c r="CE127" i="2"/>
  <c r="CE399" i="2"/>
  <c r="CE395" i="2"/>
  <c r="CE391" i="2"/>
  <c r="CE459" i="2"/>
  <c r="CE455" i="2"/>
  <c r="CE451" i="2"/>
  <c r="CE15" i="2"/>
  <c r="CE11" i="2"/>
  <c r="CE7" i="2"/>
  <c r="CE219" i="2"/>
  <c r="CE215" i="2"/>
  <c r="CE211" i="2"/>
  <c r="CE351" i="2"/>
  <c r="CE431" i="2"/>
  <c r="CE425" i="2"/>
  <c r="CE755" i="2"/>
  <c r="CE689" i="2"/>
  <c r="CE27" i="2"/>
  <c r="CE24" i="2"/>
  <c r="CE20" i="2"/>
  <c r="CE88" i="2"/>
  <c r="CE84" i="2"/>
  <c r="CE80" i="2"/>
  <c r="CE652" i="2"/>
  <c r="CE648" i="2"/>
  <c r="CE644" i="2"/>
  <c r="CE160" i="2"/>
  <c r="CE156" i="2"/>
  <c r="CE152" i="2"/>
  <c r="CE196" i="2"/>
  <c r="CE192" i="2"/>
  <c r="CE188" i="2"/>
  <c r="CE136" i="2"/>
  <c r="CE132" i="2"/>
  <c r="CE128" i="2"/>
  <c r="CE400" i="2"/>
  <c r="CE396" i="2"/>
  <c r="CE392" i="2"/>
  <c r="CE460" i="2"/>
  <c r="CE456" i="2"/>
  <c r="CE452" i="2"/>
  <c r="CE16" i="2"/>
  <c r="CE12" i="2"/>
  <c r="CE8" i="2"/>
  <c r="CE220" i="2"/>
  <c r="CE216" i="2"/>
  <c r="CE212" i="2"/>
  <c r="CE352" i="2"/>
  <c r="CE359" i="2"/>
  <c r="CE699" i="2"/>
  <c r="CE435" i="2"/>
  <c r="CE387" i="2"/>
  <c r="CE381" i="2"/>
  <c r="CE25" i="2"/>
  <c r="CE81" i="2"/>
  <c r="CE193" i="2"/>
  <c r="CE389" i="2"/>
  <c r="CE213" i="2"/>
  <c r="CE348" i="2"/>
  <c r="CE344" i="2"/>
  <c r="CE808" i="2"/>
  <c r="CE804" i="2"/>
  <c r="CE800" i="2"/>
  <c r="CE76" i="2"/>
  <c r="CE72" i="2"/>
  <c r="CE68" i="2"/>
  <c r="CE424" i="2"/>
  <c r="CE420" i="2"/>
  <c r="CE416" i="2"/>
  <c r="CE640" i="2"/>
  <c r="CE636" i="2"/>
  <c r="CE632" i="2"/>
  <c r="CE712" i="2"/>
  <c r="CE708" i="2"/>
  <c r="CE704" i="2"/>
  <c r="CE604" i="2"/>
  <c r="CE600" i="2"/>
  <c r="CE596" i="2"/>
  <c r="CE304" i="2"/>
  <c r="CE300" i="2"/>
  <c r="CE296" i="2"/>
  <c r="CE556" i="2"/>
  <c r="CE552" i="2"/>
  <c r="CE548" i="2"/>
  <c r="CE280" i="2"/>
  <c r="CE276" i="2"/>
  <c r="CE85" i="2"/>
  <c r="CE149" i="2"/>
  <c r="CE393" i="2"/>
  <c r="CE217" i="2"/>
  <c r="CE429" i="2"/>
  <c r="CE17" i="2"/>
  <c r="CE153" i="2"/>
  <c r="CE397" i="2"/>
  <c r="CE5" i="2"/>
  <c r="CE345" i="2"/>
  <c r="CE341" i="2"/>
  <c r="CE805" i="2"/>
  <c r="CE801" i="2"/>
  <c r="CE797" i="2"/>
  <c r="CE73" i="2"/>
  <c r="CE69" i="2"/>
  <c r="CE65" i="2"/>
  <c r="CE421" i="2"/>
  <c r="CE417" i="2"/>
  <c r="CE413" i="2"/>
  <c r="CE637" i="2"/>
  <c r="CE633" i="2"/>
  <c r="CE629" i="2"/>
  <c r="CE709" i="2"/>
  <c r="CE705" i="2"/>
  <c r="CE701" i="2"/>
  <c r="CE601" i="2"/>
  <c r="CE597" i="2"/>
  <c r="CE593" i="2"/>
  <c r="CE301" i="2"/>
  <c r="CE297" i="2"/>
  <c r="CE293" i="2"/>
  <c r="CE553" i="2"/>
  <c r="CE549" i="2"/>
  <c r="CE545" i="2"/>
  <c r="CE277" i="2"/>
  <c r="CE273" i="2"/>
  <c r="CE269" i="2"/>
  <c r="CE529" i="2"/>
  <c r="CE21" i="2"/>
  <c r="CE157" i="2"/>
  <c r="CE125" i="2"/>
  <c r="CE9" i="2"/>
  <c r="CE641" i="2"/>
  <c r="CE129" i="2"/>
  <c r="CE13" i="2"/>
  <c r="CE346" i="2"/>
  <c r="CE342" i="2"/>
  <c r="CE806" i="2"/>
  <c r="CE802" i="2"/>
  <c r="CE798" i="2"/>
  <c r="CE74" i="2"/>
  <c r="CE70" i="2"/>
  <c r="CE66" i="2"/>
  <c r="CE422" i="2"/>
  <c r="CE418" i="2"/>
  <c r="CE414" i="2"/>
  <c r="CE638" i="2"/>
  <c r="CE634" i="2"/>
  <c r="CE630" i="2"/>
  <c r="CE710" i="2"/>
  <c r="CE706" i="2"/>
  <c r="CE702" i="2"/>
  <c r="CE602" i="2"/>
  <c r="CE598" i="2"/>
  <c r="CE594" i="2"/>
  <c r="CE302" i="2"/>
  <c r="CE298" i="2"/>
  <c r="CE294" i="2"/>
  <c r="CE554" i="2"/>
  <c r="CE550" i="2"/>
  <c r="CE546" i="2"/>
  <c r="CE278" i="2"/>
  <c r="CE274" i="2"/>
  <c r="CE270" i="2"/>
  <c r="CE530" i="2"/>
  <c r="CE567" i="2"/>
  <c r="CE645" i="2"/>
  <c r="CE133" i="2"/>
  <c r="CE449" i="2"/>
  <c r="CE77" i="2"/>
  <c r="CE189" i="2"/>
  <c r="CE457" i="2"/>
  <c r="CE209" i="2"/>
  <c r="CE799" i="2"/>
  <c r="CE635" i="2"/>
  <c r="CE303" i="2"/>
  <c r="CE532" i="2"/>
  <c r="CE527" i="2"/>
  <c r="CE523" i="2"/>
  <c r="CE519" i="2"/>
  <c r="CE515" i="2"/>
  <c r="CE511" i="2"/>
  <c r="CE675" i="2"/>
  <c r="CE671" i="2"/>
  <c r="CE667" i="2"/>
  <c r="CE663" i="2"/>
  <c r="CE659" i="2"/>
  <c r="CE655" i="2"/>
  <c r="CE615" i="2"/>
  <c r="CE611" i="2"/>
  <c r="CE607" i="2"/>
  <c r="CE315" i="2"/>
  <c r="CE311" i="2"/>
  <c r="CE307" i="2"/>
  <c r="CE267" i="2"/>
  <c r="CE263" i="2"/>
  <c r="CE259" i="2"/>
  <c r="CE231" i="2"/>
  <c r="CE227" i="2"/>
  <c r="CE223" i="2"/>
  <c r="CE207" i="2"/>
  <c r="CE203" i="2"/>
  <c r="CE199" i="2"/>
  <c r="CE183" i="2"/>
  <c r="CE179" i="2"/>
  <c r="CE175" i="2"/>
  <c r="CE147" i="2"/>
  <c r="CE143" i="2"/>
  <c r="CE453" i="2"/>
  <c r="CE349" i="2"/>
  <c r="CE803" i="2"/>
  <c r="CE639" i="2"/>
  <c r="CE595" i="2"/>
  <c r="CE185" i="2"/>
  <c r="CE807" i="2"/>
  <c r="CE415" i="2"/>
  <c r="CE599" i="2"/>
  <c r="CE279" i="2"/>
  <c r="CE271" i="2"/>
  <c r="CE524" i="2"/>
  <c r="CE520" i="2"/>
  <c r="CE516" i="2"/>
  <c r="CE512" i="2"/>
  <c r="CE676" i="2"/>
  <c r="CE672" i="2"/>
  <c r="CE668" i="2"/>
  <c r="CE664" i="2"/>
  <c r="CE660" i="2"/>
  <c r="CE656" i="2"/>
  <c r="CE616" i="2"/>
  <c r="CE612" i="2"/>
  <c r="CE608" i="2"/>
  <c r="CE316" i="2"/>
  <c r="CE312" i="2"/>
  <c r="CE308" i="2"/>
  <c r="CE268" i="2"/>
  <c r="CE264" i="2"/>
  <c r="CE260" i="2"/>
  <c r="CE232" i="2"/>
  <c r="CE228" i="2"/>
  <c r="CE224" i="2"/>
  <c r="CE208" i="2"/>
  <c r="CE204" i="2"/>
  <c r="CE200" i="2"/>
  <c r="CE184" i="2"/>
  <c r="CE180" i="2"/>
  <c r="CE176" i="2"/>
  <c r="CE148" i="2"/>
  <c r="CE144" i="2"/>
  <c r="CE649" i="2"/>
  <c r="CE343" i="2"/>
  <c r="CE419" i="2"/>
  <c r="CE603" i="2"/>
  <c r="CE547" i="2"/>
  <c r="CE347" i="2"/>
  <c r="CE423" i="2"/>
  <c r="CE703" i="2"/>
  <c r="CE551" i="2"/>
  <c r="CE275" i="2"/>
  <c r="CE525" i="2"/>
  <c r="CE521" i="2"/>
  <c r="CE517" i="2"/>
  <c r="CE513" i="2"/>
  <c r="CE509" i="2"/>
  <c r="CE673" i="2"/>
  <c r="CE669" i="2"/>
  <c r="CE665" i="2"/>
  <c r="CE661" i="2"/>
  <c r="CE657" i="2"/>
  <c r="CE653" i="2"/>
  <c r="CE613" i="2"/>
  <c r="CE609" i="2"/>
  <c r="CE605" i="2"/>
  <c r="CE313" i="2"/>
  <c r="CE309" i="2"/>
  <c r="CE305" i="2"/>
  <c r="CE265" i="2"/>
  <c r="CE261" i="2"/>
  <c r="CE257" i="2"/>
  <c r="CE229" i="2"/>
  <c r="CE225" i="2"/>
  <c r="CE221" i="2"/>
  <c r="CE205" i="2"/>
  <c r="CE201" i="2"/>
  <c r="CE197" i="2"/>
  <c r="CE181" i="2"/>
  <c r="CE177" i="2"/>
  <c r="CE173" i="2"/>
  <c r="CE145" i="2"/>
  <c r="CE67" i="2"/>
  <c r="CE707" i="2"/>
  <c r="CE555" i="2"/>
  <c r="CE531" i="2"/>
  <c r="CE528" i="2"/>
  <c r="CE71" i="2"/>
  <c r="CE711" i="2"/>
  <c r="CE295" i="2"/>
  <c r="CE526" i="2"/>
  <c r="CE522" i="2"/>
  <c r="CE518" i="2"/>
  <c r="CE514" i="2"/>
  <c r="CE510" i="2"/>
  <c r="CE674" i="2"/>
  <c r="CE670" i="2"/>
  <c r="CE666" i="2"/>
  <c r="CE662" i="2"/>
  <c r="CE658" i="2"/>
  <c r="CE654" i="2"/>
  <c r="CE614" i="2"/>
  <c r="CE610" i="2"/>
  <c r="CE606" i="2"/>
  <c r="CE314" i="2"/>
  <c r="CE310" i="2"/>
  <c r="CE306" i="2"/>
  <c r="CE266" i="2"/>
  <c r="CE262" i="2"/>
  <c r="CE258" i="2"/>
  <c r="CE230" i="2"/>
  <c r="CE226" i="2"/>
  <c r="CE222" i="2"/>
  <c r="CE206" i="2"/>
  <c r="CE202" i="2"/>
  <c r="CE198" i="2"/>
  <c r="CE182" i="2"/>
  <c r="CE178" i="2"/>
  <c r="CE174" i="2"/>
  <c r="CE146" i="2"/>
  <c r="CM325" i="2"/>
  <c r="CM321" i="2"/>
  <c r="CM317" i="2"/>
  <c r="CM625" i="2"/>
  <c r="CM621" i="2"/>
  <c r="CM617" i="2"/>
  <c r="CM49" i="2"/>
  <c r="CM323" i="2"/>
  <c r="CM627" i="2"/>
  <c r="CM619" i="2"/>
  <c r="CM47" i="2"/>
  <c r="CM41" i="2"/>
  <c r="CM241" i="2"/>
  <c r="CM237" i="2"/>
  <c r="CM233" i="2"/>
  <c r="CM409" i="2"/>
  <c r="CM405" i="2"/>
  <c r="CM401" i="2"/>
  <c r="CM769" i="2"/>
  <c r="CM765" i="2"/>
  <c r="CM761" i="2"/>
  <c r="CM445" i="2"/>
  <c r="CM441" i="2"/>
  <c r="CM437" i="2"/>
  <c r="CM589" i="2"/>
  <c r="CM585" i="2"/>
  <c r="CM581" i="2"/>
  <c r="CM253" i="2"/>
  <c r="CM249" i="2"/>
  <c r="CM245" i="2"/>
  <c r="CM781" i="2"/>
  <c r="CM777" i="2"/>
  <c r="CM773" i="2"/>
  <c r="CM685" i="2"/>
  <c r="CM681" i="2"/>
  <c r="CM677" i="2"/>
  <c r="CM745" i="2"/>
  <c r="CM326" i="2"/>
  <c r="CM318" i="2"/>
  <c r="CM622" i="2"/>
  <c r="CM50" i="2"/>
  <c r="CM46" i="2"/>
  <c r="CM42" i="2"/>
  <c r="CM242" i="2"/>
  <c r="CM238" i="2"/>
  <c r="CM234" i="2"/>
  <c r="CM410" i="2"/>
  <c r="CM406" i="2"/>
  <c r="CM402" i="2"/>
  <c r="CM770" i="2"/>
  <c r="CM766" i="2"/>
  <c r="CM762" i="2"/>
  <c r="CM446" i="2"/>
  <c r="CM442" i="2"/>
  <c r="CM438" i="2"/>
  <c r="CM590" i="2"/>
  <c r="CM586" i="2"/>
  <c r="CM582" i="2"/>
  <c r="CM254" i="2"/>
  <c r="CM250" i="2"/>
  <c r="CM246" i="2"/>
  <c r="CM782" i="2"/>
  <c r="CM778" i="2"/>
  <c r="CM774" i="2"/>
  <c r="CM686" i="2"/>
  <c r="CM682" i="2"/>
  <c r="CM678" i="2"/>
  <c r="CM746" i="2"/>
  <c r="CM45" i="2"/>
  <c r="CM327" i="2"/>
  <c r="CM319" i="2"/>
  <c r="CM623" i="2"/>
  <c r="CM51" i="2"/>
  <c r="CM43" i="2"/>
  <c r="CM243" i="2"/>
  <c r="CM239" i="2"/>
  <c r="CM235" i="2"/>
  <c r="CM411" i="2"/>
  <c r="CM407" i="2"/>
  <c r="CM403" i="2"/>
  <c r="CM771" i="2"/>
  <c r="CM767" i="2"/>
  <c r="CM763" i="2"/>
  <c r="CM447" i="2"/>
  <c r="CM443" i="2"/>
  <c r="CM439" i="2"/>
  <c r="CM591" i="2"/>
  <c r="CM587" i="2"/>
  <c r="CM583" i="2"/>
  <c r="CM255" i="2"/>
  <c r="CM251" i="2"/>
  <c r="CM247" i="2"/>
  <c r="CM783" i="2"/>
  <c r="CM779" i="2"/>
  <c r="CM775" i="2"/>
  <c r="CM687" i="2"/>
  <c r="CM683" i="2"/>
  <c r="CM679" i="2"/>
  <c r="CM747" i="2"/>
  <c r="CM328" i="2"/>
  <c r="CM320" i="2"/>
  <c r="CM624" i="2"/>
  <c r="CM52" i="2"/>
  <c r="CM322" i="2"/>
  <c r="CM626" i="2"/>
  <c r="CM618" i="2"/>
  <c r="CM44" i="2"/>
  <c r="CM244" i="2"/>
  <c r="CM240" i="2"/>
  <c r="CM236" i="2"/>
  <c r="CM412" i="2"/>
  <c r="CM408" i="2"/>
  <c r="CM404" i="2"/>
  <c r="CM772" i="2"/>
  <c r="CM768" i="2"/>
  <c r="CM764" i="2"/>
  <c r="CM448" i="2"/>
  <c r="CM444" i="2"/>
  <c r="CM440" i="2"/>
  <c r="CM592" i="2"/>
  <c r="CM588" i="2"/>
  <c r="CM584" i="2"/>
  <c r="CM256" i="2"/>
  <c r="CM252" i="2"/>
  <c r="CM248" i="2"/>
  <c r="CM784" i="2"/>
  <c r="CM780" i="2"/>
  <c r="CM776" i="2"/>
  <c r="CM688" i="2"/>
  <c r="CM684" i="2"/>
  <c r="CM680" i="2"/>
  <c r="CM748" i="2"/>
  <c r="CM744" i="2"/>
  <c r="CM324" i="2"/>
  <c r="CM742" i="2"/>
  <c r="CM738" i="2"/>
  <c r="CM794" i="2"/>
  <c r="CM790" i="2"/>
  <c r="CM786" i="2"/>
  <c r="CM338" i="2"/>
  <c r="CM334" i="2"/>
  <c r="CM330" i="2"/>
  <c r="CM734" i="2"/>
  <c r="CM730" i="2"/>
  <c r="CM726" i="2"/>
  <c r="CM494" i="2"/>
  <c r="CM490" i="2"/>
  <c r="CM486" i="2"/>
  <c r="CM578" i="2"/>
  <c r="CM574" i="2"/>
  <c r="CM570" i="2"/>
  <c r="CM482" i="2"/>
  <c r="CM478" i="2"/>
  <c r="CM474" i="2"/>
  <c r="CM722" i="2"/>
  <c r="CM718" i="2"/>
  <c r="CM714" i="2"/>
  <c r="CM110" i="2"/>
  <c r="CM106" i="2"/>
  <c r="CM102" i="2"/>
  <c r="CM48" i="2"/>
  <c r="CM739" i="2"/>
  <c r="CM795" i="2"/>
  <c r="CM791" i="2"/>
  <c r="CM787" i="2"/>
  <c r="CM339" i="2"/>
  <c r="CM335" i="2"/>
  <c r="CM331" i="2"/>
  <c r="CM735" i="2"/>
  <c r="CM731" i="2"/>
  <c r="CM727" i="2"/>
  <c r="CM495" i="2"/>
  <c r="CM491" i="2"/>
  <c r="CM487" i="2"/>
  <c r="CM579" i="2"/>
  <c r="CM575" i="2"/>
  <c r="CM571" i="2"/>
  <c r="CM483" i="2"/>
  <c r="CM479" i="2"/>
  <c r="CM475" i="2"/>
  <c r="CM723" i="2"/>
  <c r="CM719" i="2"/>
  <c r="CM715" i="2"/>
  <c r="CM111" i="2"/>
  <c r="CM107" i="2"/>
  <c r="CM103" i="2"/>
  <c r="CM620" i="2"/>
  <c r="CM740" i="2"/>
  <c r="CM796" i="2"/>
  <c r="CM792" i="2"/>
  <c r="CM788" i="2"/>
  <c r="CM340" i="2"/>
  <c r="CM336" i="2"/>
  <c r="CM332" i="2"/>
  <c r="CM736" i="2"/>
  <c r="CM732" i="2"/>
  <c r="CM728" i="2"/>
  <c r="CM496" i="2"/>
  <c r="CM492" i="2"/>
  <c r="CM488" i="2"/>
  <c r="CM580" i="2"/>
  <c r="CM576" i="2"/>
  <c r="CM572" i="2"/>
  <c r="CM484" i="2"/>
  <c r="CM480" i="2"/>
  <c r="CM476" i="2"/>
  <c r="CM724" i="2"/>
  <c r="CM720" i="2"/>
  <c r="CM716" i="2"/>
  <c r="CM112" i="2"/>
  <c r="CM108" i="2"/>
  <c r="CM104" i="2"/>
  <c r="CM743" i="2"/>
  <c r="CM628" i="2"/>
  <c r="CM741" i="2"/>
  <c r="CM737" i="2"/>
  <c r="CM793" i="2"/>
  <c r="CM789" i="2"/>
  <c r="CM785" i="2"/>
  <c r="CM337" i="2"/>
  <c r="CM333" i="2"/>
  <c r="CM329" i="2"/>
  <c r="CM733" i="2"/>
  <c r="CM729" i="2"/>
  <c r="CM725" i="2"/>
  <c r="CM493" i="2"/>
  <c r="CM489" i="2"/>
  <c r="CM485" i="2"/>
  <c r="CM577" i="2"/>
  <c r="CM573" i="2"/>
  <c r="CM569" i="2"/>
  <c r="CM481" i="2"/>
  <c r="CM477" i="2"/>
  <c r="CM473" i="2"/>
  <c r="CM721" i="2"/>
  <c r="CM717" i="2"/>
  <c r="CM713" i="2"/>
  <c r="CM109" i="2"/>
  <c r="CM105" i="2"/>
  <c r="CM376" i="2"/>
  <c r="CM372" i="2"/>
  <c r="CM101" i="2"/>
  <c r="CM373" i="2"/>
  <c r="CM369" i="2"/>
  <c r="CM365" i="2"/>
  <c r="CM97" i="2"/>
  <c r="CM93" i="2"/>
  <c r="CM89" i="2"/>
  <c r="CM289" i="2"/>
  <c r="CM285" i="2"/>
  <c r="CM281" i="2"/>
  <c r="CM469" i="2"/>
  <c r="CM465" i="2"/>
  <c r="CM461" i="2"/>
  <c r="CM505" i="2"/>
  <c r="CM501" i="2"/>
  <c r="CM497" i="2"/>
  <c r="CM565" i="2"/>
  <c r="CM561" i="2"/>
  <c r="CM557" i="2"/>
  <c r="CM361" i="2"/>
  <c r="CM357" i="2"/>
  <c r="CM353" i="2"/>
  <c r="CM757" i="2"/>
  <c r="CM374" i="2"/>
  <c r="CM370" i="2"/>
  <c r="CM366" i="2"/>
  <c r="CM98" i="2"/>
  <c r="CM94" i="2"/>
  <c r="CM90" i="2"/>
  <c r="CM290" i="2"/>
  <c r="CM286" i="2"/>
  <c r="CM282" i="2"/>
  <c r="CM470" i="2"/>
  <c r="CM466" i="2"/>
  <c r="CM462" i="2"/>
  <c r="CM506" i="2"/>
  <c r="CM502" i="2"/>
  <c r="CM498" i="2"/>
  <c r="CM566" i="2"/>
  <c r="CM562" i="2"/>
  <c r="CM558" i="2"/>
  <c r="CM362" i="2"/>
  <c r="CM358" i="2"/>
  <c r="CM354" i="2"/>
  <c r="CM758" i="2"/>
  <c r="CM375" i="2"/>
  <c r="CM91" i="2"/>
  <c r="CM471" i="2"/>
  <c r="CM503" i="2"/>
  <c r="CM559" i="2"/>
  <c r="CM759" i="2"/>
  <c r="CM753" i="2"/>
  <c r="CM39" i="2"/>
  <c r="CM29" i="2"/>
  <c r="CM690" i="2"/>
  <c r="CM56" i="2"/>
  <c r="CM55" i="2"/>
  <c r="CM100" i="2"/>
  <c r="CM288" i="2"/>
  <c r="CM464" i="2"/>
  <c r="CM568" i="2"/>
  <c r="CM360" i="2"/>
  <c r="CM754" i="2"/>
  <c r="CM38" i="2"/>
  <c r="CM700" i="2"/>
  <c r="CM699" i="2"/>
  <c r="CM689" i="2"/>
  <c r="CM544" i="2"/>
  <c r="CM542" i="2"/>
  <c r="CM538" i="2"/>
  <c r="CM534" i="2"/>
  <c r="CM434" i="2"/>
  <c r="CM430" i="2"/>
  <c r="CM426" i="2"/>
  <c r="CM386" i="2"/>
  <c r="CM382" i="2"/>
  <c r="CM378" i="2"/>
  <c r="CM26" i="2"/>
  <c r="CM95" i="2"/>
  <c r="CM283" i="2"/>
  <c r="CM507" i="2"/>
  <c r="CM563" i="2"/>
  <c r="CM355" i="2"/>
  <c r="CM755" i="2"/>
  <c r="CM37" i="2"/>
  <c r="CM698" i="2"/>
  <c r="CM64" i="2"/>
  <c r="CM63" i="2"/>
  <c r="CM368" i="2"/>
  <c r="CM292" i="2"/>
  <c r="CM468" i="2"/>
  <c r="CM500" i="2"/>
  <c r="CM364" i="2"/>
  <c r="CM756" i="2"/>
  <c r="CM40" i="2"/>
  <c r="CM36" i="2"/>
  <c r="CM35" i="2"/>
  <c r="CM697" i="2"/>
  <c r="CM99" i="2"/>
  <c r="CM287" i="2"/>
  <c r="CM463" i="2"/>
  <c r="CM567" i="2"/>
  <c r="CM359" i="2"/>
  <c r="CM749" i="2"/>
  <c r="CM34" i="2"/>
  <c r="CM696" i="2"/>
  <c r="CM695" i="2"/>
  <c r="CM61" i="2"/>
  <c r="CM54" i="2"/>
  <c r="CM92" i="2"/>
  <c r="CM472" i="2"/>
  <c r="CM504" i="2"/>
  <c r="CM560" i="2"/>
  <c r="CM760" i="2"/>
  <c r="CM750" i="2"/>
  <c r="CM33" i="2"/>
  <c r="CM694" i="2"/>
  <c r="CM60" i="2"/>
  <c r="CM59" i="2"/>
  <c r="CM540" i="2"/>
  <c r="CM536" i="2"/>
  <c r="CM436" i="2"/>
  <c r="CM432" i="2"/>
  <c r="CM428" i="2"/>
  <c r="CM388" i="2"/>
  <c r="CM384" i="2"/>
  <c r="CM380" i="2"/>
  <c r="CM28" i="2"/>
  <c r="CM371" i="2"/>
  <c r="CM96" i="2"/>
  <c r="CM284" i="2"/>
  <c r="CM508" i="2"/>
  <c r="CM564" i="2"/>
  <c r="CM356" i="2"/>
  <c r="CM752" i="2"/>
  <c r="CM30" i="2"/>
  <c r="CM692" i="2"/>
  <c r="CM691" i="2"/>
  <c r="CM57" i="2"/>
  <c r="CM541" i="2"/>
  <c r="CM537" i="2"/>
  <c r="CM533" i="2"/>
  <c r="CM433" i="2"/>
  <c r="CM367" i="2"/>
  <c r="CM751" i="2"/>
  <c r="CM62" i="2"/>
  <c r="CM539" i="2"/>
  <c r="CM383" i="2"/>
  <c r="CM377" i="2"/>
  <c r="CM58" i="2"/>
  <c r="CM53" i="2"/>
  <c r="CM425" i="2"/>
  <c r="CM22" i="2"/>
  <c r="CM18" i="2"/>
  <c r="CM86" i="2"/>
  <c r="CM82" i="2"/>
  <c r="CM78" i="2"/>
  <c r="CM650" i="2"/>
  <c r="CM646" i="2"/>
  <c r="CM642" i="2"/>
  <c r="CM158" i="2"/>
  <c r="CM154" i="2"/>
  <c r="CM150" i="2"/>
  <c r="CM194" i="2"/>
  <c r="CM190" i="2"/>
  <c r="CM186" i="2"/>
  <c r="CM134" i="2"/>
  <c r="CM130" i="2"/>
  <c r="CM126" i="2"/>
  <c r="CM398" i="2"/>
  <c r="CM394" i="2"/>
  <c r="CM390" i="2"/>
  <c r="CM458" i="2"/>
  <c r="CM454" i="2"/>
  <c r="CM450" i="2"/>
  <c r="CM14" i="2"/>
  <c r="CM10" i="2"/>
  <c r="CM6" i="2"/>
  <c r="CM218" i="2"/>
  <c r="CM214" i="2"/>
  <c r="CM210" i="2"/>
  <c r="CM350" i="2"/>
  <c r="CM693" i="2"/>
  <c r="CM431" i="2"/>
  <c r="CM27" i="2"/>
  <c r="CM25" i="2"/>
  <c r="CM387" i="2"/>
  <c r="CM381" i="2"/>
  <c r="CM23" i="2"/>
  <c r="CM19" i="2"/>
  <c r="CM87" i="2"/>
  <c r="CM83" i="2"/>
  <c r="CM79" i="2"/>
  <c r="CM651" i="2"/>
  <c r="CM647" i="2"/>
  <c r="CM643" i="2"/>
  <c r="CM159" i="2"/>
  <c r="CM155" i="2"/>
  <c r="CM151" i="2"/>
  <c r="CM195" i="2"/>
  <c r="CM191" i="2"/>
  <c r="CM187" i="2"/>
  <c r="CM135" i="2"/>
  <c r="CM131" i="2"/>
  <c r="CM127" i="2"/>
  <c r="CM399" i="2"/>
  <c r="CM395" i="2"/>
  <c r="CM391" i="2"/>
  <c r="CM459" i="2"/>
  <c r="CM455" i="2"/>
  <c r="CM451" i="2"/>
  <c r="CM15" i="2"/>
  <c r="CM11" i="2"/>
  <c r="CM7" i="2"/>
  <c r="CM219" i="2"/>
  <c r="CM215" i="2"/>
  <c r="CM211" i="2"/>
  <c r="CM351" i="2"/>
  <c r="CM363" i="2"/>
  <c r="CM435" i="2"/>
  <c r="CM429" i="2"/>
  <c r="CM499" i="2"/>
  <c r="CM31" i="2"/>
  <c r="CM379" i="2"/>
  <c r="CM24" i="2"/>
  <c r="CM20" i="2"/>
  <c r="CM88" i="2"/>
  <c r="CM84" i="2"/>
  <c r="CM80" i="2"/>
  <c r="CM652" i="2"/>
  <c r="CM648" i="2"/>
  <c r="CM644" i="2"/>
  <c r="CM160" i="2"/>
  <c r="CM156" i="2"/>
  <c r="CM152" i="2"/>
  <c r="CM196" i="2"/>
  <c r="CM192" i="2"/>
  <c r="CM188" i="2"/>
  <c r="CM136" i="2"/>
  <c r="CM132" i="2"/>
  <c r="CM128" i="2"/>
  <c r="CM400" i="2"/>
  <c r="CM396" i="2"/>
  <c r="CM392" i="2"/>
  <c r="CM460" i="2"/>
  <c r="CM456" i="2"/>
  <c r="CM452" i="2"/>
  <c r="CM16" i="2"/>
  <c r="CM12" i="2"/>
  <c r="CM8" i="2"/>
  <c r="CM220" i="2"/>
  <c r="CM216" i="2"/>
  <c r="CM212" i="2"/>
  <c r="CM352" i="2"/>
  <c r="CM467" i="2"/>
  <c r="CM543" i="2"/>
  <c r="CM535" i="2"/>
  <c r="CM427" i="2"/>
  <c r="CM385" i="2"/>
  <c r="CM32" i="2"/>
  <c r="CM85" i="2"/>
  <c r="CM149" i="2"/>
  <c r="CM393" i="2"/>
  <c r="CM217" i="2"/>
  <c r="CM348" i="2"/>
  <c r="CM344" i="2"/>
  <c r="CM808" i="2"/>
  <c r="CM804" i="2"/>
  <c r="CM800" i="2"/>
  <c r="CM76" i="2"/>
  <c r="CM72" i="2"/>
  <c r="CM68" i="2"/>
  <c r="CM424" i="2"/>
  <c r="CM420" i="2"/>
  <c r="CM416" i="2"/>
  <c r="CM640" i="2"/>
  <c r="CM636" i="2"/>
  <c r="CM632" i="2"/>
  <c r="CM712" i="2"/>
  <c r="CM708" i="2"/>
  <c r="CM704" i="2"/>
  <c r="CM604" i="2"/>
  <c r="CM600" i="2"/>
  <c r="CM596" i="2"/>
  <c r="CM304" i="2"/>
  <c r="CM300" i="2"/>
  <c r="CM296" i="2"/>
  <c r="CM556" i="2"/>
  <c r="CM552" i="2"/>
  <c r="CM548" i="2"/>
  <c r="CM280" i="2"/>
  <c r="CM276" i="2"/>
  <c r="CM17" i="2"/>
  <c r="CM153" i="2"/>
  <c r="CM397" i="2"/>
  <c r="CM5" i="2"/>
  <c r="CM291" i="2"/>
  <c r="CM21" i="2"/>
  <c r="CM157" i="2"/>
  <c r="CM125" i="2"/>
  <c r="CM9" i="2"/>
  <c r="CM345" i="2"/>
  <c r="CM341" i="2"/>
  <c r="CM805" i="2"/>
  <c r="CM801" i="2"/>
  <c r="CM797" i="2"/>
  <c r="CM73" i="2"/>
  <c r="CM69" i="2"/>
  <c r="CM65" i="2"/>
  <c r="CM421" i="2"/>
  <c r="CM417" i="2"/>
  <c r="CM413" i="2"/>
  <c r="CM637" i="2"/>
  <c r="CM633" i="2"/>
  <c r="CM629" i="2"/>
  <c r="CM709" i="2"/>
  <c r="CM705" i="2"/>
  <c r="CM701" i="2"/>
  <c r="CM601" i="2"/>
  <c r="CM597" i="2"/>
  <c r="CM593" i="2"/>
  <c r="CM301" i="2"/>
  <c r="CM297" i="2"/>
  <c r="CM293" i="2"/>
  <c r="CM553" i="2"/>
  <c r="CM549" i="2"/>
  <c r="CM545" i="2"/>
  <c r="CM277" i="2"/>
  <c r="CM273" i="2"/>
  <c r="CM269" i="2"/>
  <c r="CM529" i="2"/>
  <c r="CM641" i="2"/>
  <c r="CM129" i="2"/>
  <c r="CM13" i="2"/>
  <c r="CM349" i="2"/>
  <c r="CM645" i="2"/>
  <c r="CM133" i="2"/>
  <c r="CM449" i="2"/>
  <c r="CM346" i="2"/>
  <c r="CM342" i="2"/>
  <c r="CM806" i="2"/>
  <c r="CM802" i="2"/>
  <c r="CM798" i="2"/>
  <c r="CM74" i="2"/>
  <c r="CM70" i="2"/>
  <c r="CM66" i="2"/>
  <c r="CM422" i="2"/>
  <c r="CM418" i="2"/>
  <c r="CM414" i="2"/>
  <c r="CM638" i="2"/>
  <c r="CM634" i="2"/>
  <c r="CM630" i="2"/>
  <c r="CM710" i="2"/>
  <c r="CM706" i="2"/>
  <c r="CM702" i="2"/>
  <c r="CM602" i="2"/>
  <c r="CM598" i="2"/>
  <c r="CM594" i="2"/>
  <c r="CM302" i="2"/>
  <c r="CM298" i="2"/>
  <c r="CM294" i="2"/>
  <c r="CM554" i="2"/>
  <c r="CM550" i="2"/>
  <c r="CM546" i="2"/>
  <c r="CM278" i="2"/>
  <c r="CM274" i="2"/>
  <c r="CM270" i="2"/>
  <c r="CM530" i="2"/>
  <c r="CM649" i="2"/>
  <c r="CM185" i="2"/>
  <c r="CM453" i="2"/>
  <c r="CM81" i="2"/>
  <c r="CM193" i="2"/>
  <c r="CM389" i="2"/>
  <c r="CM213" i="2"/>
  <c r="CM803" i="2"/>
  <c r="CM639" i="2"/>
  <c r="CM595" i="2"/>
  <c r="CM271" i="2"/>
  <c r="CM523" i="2"/>
  <c r="CM519" i="2"/>
  <c r="CM515" i="2"/>
  <c r="CM511" i="2"/>
  <c r="CM675" i="2"/>
  <c r="CM671" i="2"/>
  <c r="CM667" i="2"/>
  <c r="CM663" i="2"/>
  <c r="CM659" i="2"/>
  <c r="CM655" i="2"/>
  <c r="CM615" i="2"/>
  <c r="CM611" i="2"/>
  <c r="CM607" i="2"/>
  <c r="CM315" i="2"/>
  <c r="CM311" i="2"/>
  <c r="CM307" i="2"/>
  <c r="CM267" i="2"/>
  <c r="CM263" i="2"/>
  <c r="CM259" i="2"/>
  <c r="CM231" i="2"/>
  <c r="CM227" i="2"/>
  <c r="CM223" i="2"/>
  <c r="CM207" i="2"/>
  <c r="CM203" i="2"/>
  <c r="CM199" i="2"/>
  <c r="CM183" i="2"/>
  <c r="CM179" i="2"/>
  <c r="CM175" i="2"/>
  <c r="CM147" i="2"/>
  <c r="CM143" i="2"/>
  <c r="CM807" i="2"/>
  <c r="CM415" i="2"/>
  <c r="CM599" i="2"/>
  <c r="CM279" i="2"/>
  <c r="CM343" i="2"/>
  <c r="CM419" i="2"/>
  <c r="CM603" i="2"/>
  <c r="CM547" i="2"/>
  <c r="CM275" i="2"/>
  <c r="CM531" i="2"/>
  <c r="CM528" i="2"/>
  <c r="CM524" i="2"/>
  <c r="CM520" i="2"/>
  <c r="CM516" i="2"/>
  <c r="CM512" i="2"/>
  <c r="CM676" i="2"/>
  <c r="CM672" i="2"/>
  <c r="CM668" i="2"/>
  <c r="CM664" i="2"/>
  <c r="CM660" i="2"/>
  <c r="CM656" i="2"/>
  <c r="CM616" i="2"/>
  <c r="CM612" i="2"/>
  <c r="CM608" i="2"/>
  <c r="CM316" i="2"/>
  <c r="CM312" i="2"/>
  <c r="CM308" i="2"/>
  <c r="CM268" i="2"/>
  <c r="CM264" i="2"/>
  <c r="CM260" i="2"/>
  <c r="CM232" i="2"/>
  <c r="CM228" i="2"/>
  <c r="CM224" i="2"/>
  <c r="CM208" i="2"/>
  <c r="CM204" i="2"/>
  <c r="CM200" i="2"/>
  <c r="CM184" i="2"/>
  <c r="CM180" i="2"/>
  <c r="CM176" i="2"/>
  <c r="CM148" i="2"/>
  <c r="CM144" i="2"/>
  <c r="CM209" i="2"/>
  <c r="CM347" i="2"/>
  <c r="CM423" i="2"/>
  <c r="CM703" i="2"/>
  <c r="CM551" i="2"/>
  <c r="CM527" i="2"/>
  <c r="CM457" i="2"/>
  <c r="CM67" i="2"/>
  <c r="CM707" i="2"/>
  <c r="CM555" i="2"/>
  <c r="CM525" i="2"/>
  <c r="CM521" i="2"/>
  <c r="CM517" i="2"/>
  <c r="CM513" i="2"/>
  <c r="CM509" i="2"/>
  <c r="CM673" i="2"/>
  <c r="CM669" i="2"/>
  <c r="CM665" i="2"/>
  <c r="CM661" i="2"/>
  <c r="CM657" i="2"/>
  <c r="CM653" i="2"/>
  <c r="CM613" i="2"/>
  <c r="CM609" i="2"/>
  <c r="CM605" i="2"/>
  <c r="CM313" i="2"/>
  <c r="CM309" i="2"/>
  <c r="CM305" i="2"/>
  <c r="CM265" i="2"/>
  <c r="CM261" i="2"/>
  <c r="CM257" i="2"/>
  <c r="CM229" i="2"/>
  <c r="CM225" i="2"/>
  <c r="CM221" i="2"/>
  <c r="CM205" i="2"/>
  <c r="CM201" i="2"/>
  <c r="CM197" i="2"/>
  <c r="CM181" i="2"/>
  <c r="CM177" i="2"/>
  <c r="CM173" i="2"/>
  <c r="CM145" i="2"/>
  <c r="CM189" i="2"/>
  <c r="CM71" i="2"/>
  <c r="CM711" i="2"/>
  <c r="CM295" i="2"/>
  <c r="CM272" i="2"/>
  <c r="CM532" i="2"/>
  <c r="CM77" i="2"/>
  <c r="CM75" i="2"/>
  <c r="CM631" i="2"/>
  <c r="CM299" i="2"/>
  <c r="CM526" i="2"/>
  <c r="CM522" i="2"/>
  <c r="CM518" i="2"/>
  <c r="CM514" i="2"/>
  <c r="CM510" i="2"/>
  <c r="CM674" i="2"/>
  <c r="CM670" i="2"/>
  <c r="CM666" i="2"/>
  <c r="CM662" i="2"/>
  <c r="CM658" i="2"/>
  <c r="CM654" i="2"/>
  <c r="CM614" i="2"/>
  <c r="CM610" i="2"/>
  <c r="CM606" i="2"/>
  <c r="CM314" i="2"/>
  <c r="CM310" i="2"/>
  <c r="CM306" i="2"/>
  <c r="CM266" i="2"/>
  <c r="CM262" i="2"/>
  <c r="CM258" i="2"/>
  <c r="CM230" i="2"/>
  <c r="CM226" i="2"/>
  <c r="CM222" i="2"/>
  <c r="CM206" i="2"/>
  <c r="CM202" i="2"/>
  <c r="CM198" i="2"/>
  <c r="CM182" i="2"/>
  <c r="CM178" i="2"/>
  <c r="CM174" i="2"/>
  <c r="CM146" i="2"/>
  <c r="CU325" i="2"/>
  <c r="CU321" i="2"/>
  <c r="CU317" i="2"/>
  <c r="CU625" i="2"/>
  <c r="CU621" i="2"/>
  <c r="CU617" i="2"/>
  <c r="CU49" i="2"/>
  <c r="CU327" i="2"/>
  <c r="CU319" i="2"/>
  <c r="CU623" i="2"/>
  <c r="CU51" i="2"/>
  <c r="CU41" i="2"/>
  <c r="CU241" i="2"/>
  <c r="CU237" i="2"/>
  <c r="CU233" i="2"/>
  <c r="CU409" i="2"/>
  <c r="CU405" i="2"/>
  <c r="CU401" i="2"/>
  <c r="CU769" i="2"/>
  <c r="CU765" i="2"/>
  <c r="CU761" i="2"/>
  <c r="CU445" i="2"/>
  <c r="CU441" i="2"/>
  <c r="CU437" i="2"/>
  <c r="CU589" i="2"/>
  <c r="CU585" i="2"/>
  <c r="CU581" i="2"/>
  <c r="CU253" i="2"/>
  <c r="CU249" i="2"/>
  <c r="CU245" i="2"/>
  <c r="CU781" i="2"/>
  <c r="CU777" i="2"/>
  <c r="CU773" i="2"/>
  <c r="CU685" i="2"/>
  <c r="CU681" i="2"/>
  <c r="CU677" i="2"/>
  <c r="CU745" i="2"/>
  <c r="CU322" i="2"/>
  <c r="CU626" i="2"/>
  <c r="CU618" i="2"/>
  <c r="CU42" i="2"/>
  <c r="CU242" i="2"/>
  <c r="CU238" i="2"/>
  <c r="CU234" i="2"/>
  <c r="CU410" i="2"/>
  <c r="CU406" i="2"/>
  <c r="CU402" i="2"/>
  <c r="CU770" i="2"/>
  <c r="CU766" i="2"/>
  <c r="CU762" i="2"/>
  <c r="CU446" i="2"/>
  <c r="CU442" i="2"/>
  <c r="CU438" i="2"/>
  <c r="CU590" i="2"/>
  <c r="CU586" i="2"/>
  <c r="CU582" i="2"/>
  <c r="CU254" i="2"/>
  <c r="CU250" i="2"/>
  <c r="CU246" i="2"/>
  <c r="CU782" i="2"/>
  <c r="CU778" i="2"/>
  <c r="CU774" i="2"/>
  <c r="CU686" i="2"/>
  <c r="CU682" i="2"/>
  <c r="CU678" i="2"/>
  <c r="CU746" i="2"/>
  <c r="CU323" i="2"/>
  <c r="CU627" i="2"/>
  <c r="CU619" i="2"/>
  <c r="CU47" i="2"/>
  <c r="CU43" i="2"/>
  <c r="CU243" i="2"/>
  <c r="CU239" i="2"/>
  <c r="CU235" i="2"/>
  <c r="CU411" i="2"/>
  <c r="CU407" i="2"/>
  <c r="CU403" i="2"/>
  <c r="CU771" i="2"/>
  <c r="CU767" i="2"/>
  <c r="CU763" i="2"/>
  <c r="CU447" i="2"/>
  <c r="CU443" i="2"/>
  <c r="CU439" i="2"/>
  <c r="CU591" i="2"/>
  <c r="CU587" i="2"/>
  <c r="CU583" i="2"/>
  <c r="CU255" i="2"/>
  <c r="CU251" i="2"/>
  <c r="CU247" i="2"/>
  <c r="CU783" i="2"/>
  <c r="CU779" i="2"/>
  <c r="CU775" i="2"/>
  <c r="CU687" i="2"/>
  <c r="CU683" i="2"/>
  <c r="CU679" i="2"/>
  <c r="CU747" i="2"/>
  <c r="CU324" i="2"/>
  <c r="CU628" i="2"/>
  <c r="CU620" i="2"/>
  <c r="CU48" i="2"/>
  <c r="CU46" i="2"/>
  <c r="CU326" i="2"/>
  <c r="CU318" i="2"/>
  <c r="CU622" i="2"/>
  <c r="CU50" i="2"/>
  <c r="CU45" i="2"/>
  <c r="CU44" i="2"/>
  <c r="CU244" i="2"/>
  <c r="CU240" i="2"/>
  <c r="CU236" i="2"/>
  <c r="CU412" i="2"/>
  <c r="CU408" i="2"/>
  <c r="CU404" i="2"/>
  <c r="CU772" i="2"/>
  <c r="CU768" i="2"/>
  <c r="CU764" i="2"/>
  <c r="CU448" i="2"/>
  <c r="CU444" i="2"/>
  <c r="CU440" i="2"/>
  <c r="CU592" i="2"/>
  <c r="CU588" i="2"/>
  <c r="CU584" i="2"/>
  <c r="CU256" i="2"/>
  <c r="CU252" i="2"/>
  <c r="CU248" i="2"/>
  <c r="CU784" i="2"/>
  <c r="CU780" i="2"/>
  <c r="CU776" i="2"/>
  <c r="CU688" i="2"/>
  <c r="CU684" i="2"/>
  <c r="CU680" i="2"/>
  <c r="CU748" i="2"/>
  <c r="CU744" i="2"/>
  <c r="CU328" i="2"/>
  <c r="CU742" i="2"/>
  <c r="CU738" i="2"/>
  <c r="CU794" i="2"/>
  <c r="CU790" i="2"/>
  <c r="CU786" i="2"/>
  <c r="CU338" i="2"/>
  <c r="CU334" i="2"/>
  <c r="CU330" i="2"/>
  <c r="CU734" i="2"/>
  <c r="CU730" i="2"/>
  <c r="CU726" i="2"/>
  <c r="CU494" i="2"/>
  <c r="CU490" i="2"/>
  <c r="CU486" i="2"/>
  <c r="CU578" i="2"/>
  <c r="CU574" i="2"/>
  <c r="CU570" i="2"/>
  <c r="CU482" i="2"/>
  <c r="CU478" i="2"/>
  <c r="CU474" i="2"/>
  <c r="CU722" i="2"/>
  <c r="CU718" i="2"/>
  <c r="CU714" i="2"/>
  <c r="CU110" i="2"/>
  <c r="CU106" i="2"/>
  <c r="CU102" i="2"/>
  <c r="CU52" i="2"/>
  <c r="CU739" i="2"/>
  <c r="CU795" i="2"/>
  <c r="CU791" i="2"/>
  <c r="CU787" i="2"/>
  <c r="CU339" i="2"/>
  <c r="CU335" i="2"/>
  <c r="CU331" i="2"/>
  <c r="CU735" i="2"/>
  <c r="CU731" i="2"/>
  <c r="CU727" i="2"/>
  <c r="CU495" i="2"/>
  <c r="CU491" i="2"/>
  <c r="CU487" i="2"/>
  <c r="CU579" i="2"/>
  <c r="CU575" i="2"/>
  <c r="CU571" i="2"/>
  <c r="CU483" i="2"/>
  <c r="CU479" i="2"/>
  <c r="CU475" i="2"/>
  <c r="CU723" i="2"/>
  <c r="CU719" i="2"/>
  <c r="CU715" i="2"/>
  <c r="CU111" i="2"/>
  <c r="CU107" i="2"/>
  <c r="CU103" i="2"/>
  <c r="CU624" i="2"/>
  <c r="CU740" i="2"/>
  <c r="CU796" i="2"/>
  <c r="CU792" i="2"/>
  <c r="CU788" i="2"/>
  <c r="CU340" i="2"/>
  <c r="CU336" i="2"/>
  <c r="CU332" i="2"/>
  <c r="CU736" i="2"/>
  <c r="CU732" i="2"/>
  <c r="CU728" i="2"/>
  <c r="CU496" i="2"/>
  <c r="CU492" i="2"/>
  <c r="CU488" i="2"/>
  <c r="CU580" i="2"/>
  <c r="CU576" i="2"/>
  <c r="CU572" i="2"/>
  <c r="CU484" i="2"/>
  <c r="CU480" i="2"/>
  <c r="CU476" i="2"/>
  <c r="CU724" i="2"/>
  <c r="CU720" i="2"/>
  <c r="CU716" i="2"/>
  <c r="CU112" i="2"/>
  <c r="CU108" i="2"/>
  <c r="CU104" i="2"/>
  <c r="CU320" i="2"/>
  <c r="CU741" i="2"/>
  <c r="CU737" i="2"/>
  <c r="CU793" i="2"/>
  <c r="CU789" i="2"/>
  <c r="CU785" i="2"/>
  <c r="CU337" i="2"/>
  <c r="CU333" i="2"/>
  <c r="CU329" i="2"/>
  <c r="CU733" i="2"/>
  <c r="CU729" i="2"/>
  <c r="CU725" i="2"/>
  <c r="CU493" i="2"/>
  <c r="CU489" i="2"/>
  <c r="CU485" i="2"/>
  <c r="CU577" i="2"/>
  <c r="CU573" i="2"/>
  <c r="CU569" i="2"/>
  <c r="CU481" i="2"/>
  <c r="CU477" i="2"/>
  <c r="CU473" i="2"/>
  <c r="CU721" i="2"/>
  <c r="CU717" i="2"/>
  <c r="CU713" i="2"/>
  <c r="CU109" i="2"/>
  <c r="CU105" i="2"/>
  <c r="CU376" i="2"/>
  <c r="CU372" i="2"/>
  <c r="CU743" i="2"/>
  <c r="CU101" i="2"/>
  <c r="CU373" i="2"/>
  <c r="CU369" i="2"/>
  <c r="CU365" i="2"/>
  <c r="CU97" i="2"/>
  <c r="CU93" i="2"/>
  <c r="CU89" i="2"/>
  <c r="CU289" i="2"/>
  <c r="CU285" i="2"/>
  <c r="CU281" i="2"/>
  <c r="CU469" i="2"/>
  <c r="CU465" i="2"/>
  <c r="CU461" i="2"/>
  <c r="CU505" i="2"/>
  <c r="CU501" i="2"/>
  <c r="CU497" i="2"/>
  <c r="CU565" i="2"/>
  <c r="CU561" i="2"/>
  <c r="CU557" i="2"/>
  <c r="CU361" i="2"/>
  <c r="CU357" i="2"/>
  <c r="CU353" i="2"/>
  <c r="CU757" i="2"/>
  <c r="CU374" i="2"/>
  <c r="CU370" i="2"/>
  <c r="CU366" i="2"/>
  <c r="CU98" i="2"/>
  <c r="CU94" i="2"/>
  <c r="CU90" i="2"/>
  <c r="CU290" i="2"/>
  <c r="CU286" i="2"/>
  <c r="CU282" i="2"/>
  <c r="CU470" i="2"/>
  <c r="CU466" i="2"/>
  <c r="CU462" i="2"/>
  <c r="CU506" i="2"/>
  <c r="CU502" i="2"/>
  <c r="CU498" i="2"/>
  <c r="CU566" i="2"/>
  <c r="CU562" i="2"/>
  <c r="CU558" i="2"/>
  <c r="CU362" i="2"/>
  <c r="CU358" i="2"/>
  <c r="CU354" i="2"/>
  <c r="CU758" i="2"/>
  <c r="CU95" i="2"/>
  <c r="CU283" i="2"/>
  <c r="CU507" i="2"/>
  <c r="CU563" i="2"/>
  <c r="CU355" i="2"/>
  <c r="CU749" i="2"/>
  <c r="CU33" i="2"/>
  <c r="CU694" i="2"/>
  <c r="CU60" i="2"/>
  <c r="CU59" i="2"/>
  <c r="CU53" i="2"/>
  <c r="CU368" i="2"/>
  <c r="CU292" i="2"/>
  <c r="CU468" i="2"/>
  <c r="CU500" i="2"/>
  <c r="CU364" i="2"/>
  <c r="CU756" i="2"/>
  <c r="CU750" i="2"/>
  <c r="CU32" i="2"/>
  <c r="CU31" i="2"/>
  <c r="CU693" i="2"/>
  <c r="CU58" i="2"/>
  <c r="CU542" i="2"/>
  <c r="CU538" i="2"/>
  <c r="CU534" i="2"/>
  <c r="CU434" i="2"/>
  <c r="CU430" i="2"/>
  <c r="CU426" i="2"/>
  <c r="CU386" i="2"/>
  <c r="CU382" i="2"/>
  <c r="CU378" i="2"/>
  <c r="CU26" i="2"/>
  <c r="CU99" i="2"/>
  <c r="CU287" i="2"/>
  <c r="CU463" i="2"/>
  <c r="CU567" i="2"/>
  <c r="CU359" i="2"/>
  <c r="CU751" i="2"/>
  <c r="CU30" i="2"/>
  <c r="CU692" i="2"/>
  <c r="CU691" i="2"/>
  <c r="CU57" i="2"/>
  <c r="CU92" i="2"/>
  <c r="CU472" i="2"/>
  <c r="CU504" i="2"/>
  <c r="CU560" i="2"/>
  <c r="CU760" i="2"/>
  <c r="CU752" i="2"/>
  <c r="CU39" i="2"/>
  <c r="CU29" i="2"/>
  <c r="CU367" i="2"/>
  <c r="CU291" i="2"/>
  <c r="CU467" i="2"/>
  <c r="CU499" i="2"/>
  <c r="CU363" i="2"/>
  <c r="CU753" i="2"/>
  <c r="CU38" i="2"/>
  <c r="CU700" i="2"/>
  <c r="CU699" i="2"/>
  <c r="CU689" i="2"/>
  <c r="CU96" i="2"/>
  <c r="CU284" i="2"/>
  <c r="CU508" i="2"/>
  <c r="CU564" i="2"/>
  <c r="CU356" i="2"/>
  <c r="CU754" i="2"/>
  <c r="CU37" i="2"/>
  <c r="CU698" i="2"/>
  <c r="CU64" i="2"/>
  <c r="CU63" i="2"/>
  <c r="CU543" i="2"/>
  <c r="CU540" i="2"/>
  <c r="CU536" i="2"/>
  <c r="CU436" i="2"/>
  <c r="CU432" i="2"/>
  <c r="CU428" i="2"/>
  <c r="CU388" i="2"/>
  <c r="CU384" i="2"/>
  <c r="CU380" i="2"/>
  <c r="CU28" i="2"/>
  <c r="CU375" i="2"/>
  <c r="CU100" i="2"/>
  <c r="CU288" i="2"/>
  <c r="CU464" i="2"/>
  <c r="CU568" i="2"/>
  <c r="CU360" i="2"/>
  <c r="CU40" i="2"/>
  <c r="CU34" i="2"/>
  <c r="CU696" i="2"/>
  <c r="CU695" i="2"/>
  <c r="CU61" i="2"/>
  <c r="CU541" i="2"/>
  <c r="CU537" i="2"/>
  <c r="CU533" i="2"/>
  <c r="CU433" i="2"/>
  <c r="CU371" i="2"/>
  <c r="CU56" i="2"/>
  <c r="CU431" i="2"/>
  <c r="CU387" i="2"/>
  <c r="CU381" i="2"/>
  <c r="CU759" i="2"/>
  <c r="CU697" i="2"/>
  <c r="CU54" i="2"/>
  <c r="CU429" i="2"/>
  <c r="CU22" i="2"/>
  <c r="CU18" i="2"/>
  <c r="CU86" i="2"/>
  <c r="CU82" i="2"/>
  <c r="CU78" i="2"/>
  <c r="CU650" i="2"/>
  <c r="CU646" i="2"/>
  <c r="CU642" i="2"/>
  <c r="CU158" i="2"/>
  <c r="CU154" i="2"/>
  <c r="CU150" i="2"/>
  <c r="CU194" i="2"/>
  <c r="CU190" i="2"/>
  <c r="CU186" i="2"/>
  <c r="CU134" i="2"/>
  <c r="CU130" i="2"/>
  <c r="CU126" i="2"/>
  <c r="CU398" i="2"/>
  <c r="CU394" i="2"/>
  <c r="CU390" i="2"/>
  <c r="CU458" i="2"/>
  <c r="CU454" i="2"/>
  <c r="CU450" i="2"/>
  <c r="CU14" i="2"/>
  <c r="CU10" i="2"/>
  <c r="CU6" i="2"/>
  <c r="CU218" i="2"/>
  <c r="CU214" i="2"/>
  <c r="CU210" i="2"/>
  <c r="CU350" i="2"/>
  <c r="CU559" i="2"/>
  <c r="CU435" i="2"/>
  <c r="CU379" i="2"/>
  <c r="CU503" i="2"/>
  <c r="CU427" i="2"/>
  <c r="CU385" i="2"/>
  <c r="CU23" i="2"/>
  <c r="CU19" i="2"/>
  <c r="CU87" i="2"/>
  <c r="CU83" i="2"/>
  <c r="CU79" i="2"/>
  <c r="CU651" i="2"/>
  <c r="CU647" i="2"/>
  <c r="CU643" i="2"/>
  <c r="CU159" i="2"/>
  <c r="CU155" i="2"/>
  <c r="CU151" i="2"/>
  <c r="CU195" i="2"/>
  <c r="CU191" i="2"/>
  <c r="CU187" i="2"/>
  <c r="CU135" i="2"/>
  <c r="CU131" i="2"/>
  <c r="CU127" i="2"/>
  <c r="CU399" i="2"/>
  <c r="CU395" i="2"/>
  <c r="CU391" i="2"/>
  <c r="CU459" i="2"/>
  <c r="CU455" i="2"/>
  <c r="CU451" i="2"/>
  <c r="CU15" i="2"/>
  <c r="CU11" i="2"/>
  <c r="CU7" i="2"/>
  <c r="CU219" i="2"/>
  <c r="CU215" i="2"/>
  <c r="CU211" i="2"/>
  <c r="CU351" i="2"/>
  <c r="CU471" i="2"/>
  <c r="CU755" i="2"/>
  <c r="CU35" i="2"/>
  <c r="CU55" i="2"/>
  <c r="CU535" i="2"/>
  <c r="CU91" i="2"/>
  <c r="CU383" i="2"/>
  <c r="CU377" i="2"/>
  <c r="CU24" i="2"/>
  <c r="CU20" i="2"/>
  <c r="CU88" i="2"/>
  <c r="CU84" i="2"/>
  <c r="CU80" i="2"/>
  <c r="CU652" i="2"/>
  <c r="CU648" i="2"/>
  <c r="CU644" i="2"/>
  <c r="CU160" i="2"/>
  <c r="CU156" i="2"/>
  <c r="CU152" i="2"/>
  <c r="CU196" i="2"/>
  <c r="CU192" i="2"/>
  <c r="CU188" i="2"/>
  <c r="CU136" i="2"/>
  <c r="CU132" i="2"/>
  <c r="CU128" i="2"/>
  <c r="CU400" i="2"/>
  <c r="CU396" i="2"/>
  <c r="CU392" i="2"/>
  <c r="CU460" i="2"/>
  <c r="CU456" i="2"/>
  <c r="CU452" i="2"/>
  <c r="CU16" i="2"/>
  <c r="CU12" i="2"/>
  <c r="CU8" i="2"/>
  <c r="CU220" i="2"/>
  <c r="CU216" i="2"/>
  <c r="CU212" i="2"/>
  <c r="CU352" i="2"/>
  <c r="CU36" i="2"/>
  <c r="CU690" i="2"/>
  <c r="CU544" i="2"/>
  <c r="CU539" i="2"/>
  <c r="CU425" i="2"/>
  <c r="CU25" i="2"/>
  <c r="CU17" i="2"/>
  <c r="CU153" i="2"/>
  <c r="CU397" i="2"/>
  <c r="CU5" i="2"/>
  <c r="CU349" i="2"/>
  <c r="CU348" i="2"/>
  <c r="CU344" i="2"/>
  <c r="CU808" i="2"/>
  <c r="CU804" i="2"/>
  <c r="CU800" i="2"/>
  <c r="CU76" i="2"/>
  <c r="CU72" i="2"/>
  <c r="CU68" i="2"/>
  <c r="CU424" i="2"/>
  <c r="CU420" i="2"/>
  <c r="CU416" i="2"/>
  <c r="CU640" i="2"/>
  <c r="CU636" i="2"/>
  <c r="CU632" i="2"/>
  <c r="CU712" i="2"/>
  <c r="CU708" i="2"/>
  <c r="CU704" i="2"/>
  <c r="CU604" i="2"/>
  <c r="CU600" i="2"/>
  <c r="CU596" i="2"/>
  <c r="CU304" i="2"/>
  <c r="CU300" i="2"/>
  <c r="CU296" i="2"/>
  <c r="CU556" i="2"/>
  <c r="CU552" i="2"/>
  <c r="CU548" i="2"/>
  <c r="CU280" i="2"/>
  <c r="CU276" i="2"/>
  <c r="CU21" i="2"/>
  <c r="CU157" i="2"/>
  <c r="CU125" i="2"/>
  <c r="CU9" i="2"/>
  <c r="CU62" i="2"/>
  <c r="CU641" i="2"/>
  <c r="CU129" i="2"/>
  <c r="CU13" i="2"/>
  <c r="CU345" i="2"/>
  <c r="CU341" i="2"/>
  <c r="CU805" i="2"/>
  <c r="CU801" i="2"/>
  <c r="CU797" i="2"/>
  <c r="CU73" i="2"/>
  <c r="CU69" i="2"/>
  <c r="CU65" i="2"/>
  <c r="CU421" i="2"/>
  <c r="CU417" i="2"/>
  <c r="CU413" i="2"/>
  <c r="CU637" i="2"/>
  <c r="CU633" i="2"/>
  <c r="CU629" i="2"/>
  <c r="CU709" i="2"/>
  <c r="CU705" i="2"/>
  <c r="CU701" i="2"/>
  <c r="CU601" i="2"/>
  <c r="CU597" i="2"/>
  <c r="CU593" i="2"/>
  <c r="CU301" i="2"/>
  <c r="CU297" i="2"/>
  <c r="CU293" i="2"/>
  <c r="CU553" i="2"/>
  <c r="CU549" i="2"/>
  <c r="CU545" i="2"/>
  <c r="CU277" i="2"/>
  <c r="CU273" i="2"/>
  <c r="CU269" i="2"/>
  <c r="CU529" i="2"/>
  <c r="CU27" i="2"/>
  <c r="CU645" i="2"/>
  <c r="CU133" i="2"/>
  <c r="CU449" i="2"/>
  <c r="CU649" i="2"/>
  <c r="CU185" i="2"/>
  <c r="CU453" i="2"/>
  <c r="CU346" i="2"/>
  <c r="CU342" i="2"/>
  <c r="CU806" i="2"/>
  <c r="CU802" i="2"/>
  <c r="CU798" i="2"/>
  <c r="CU74" i="2"/>
  <c r="CU70" i="2"/>
  <c r="CU66" i="2"/>
  <c r="CU422" i="2"/>
  <c r="CU418" i="2"/>
  <c r="CU414" i="2"/>
  <c r="CU638" i="2"/>
  <c r="CU634" i="2"/>
  <c r="CU630" i="2"/>
  <c r="CU710" i="2"/>
  <c r="CU706" i="2"/>
  <c r="CU702" i="2"/>
  <c r="CU602" i="2"/>
  <c r="CU598" i="2"/>
  <c r="CU594" i="2"/>
  <c r="CU302" i="2"/>
  <c r="CU298" i="2"/>
  <c r="CU294" i="2"/>
  <c r="CU554" i="2"/>
  <c r="CU550" i="2"/>
  <c r="CU546" i="2"/>
  <c r="CU278" i="2"/>
  <c r="CU274" i="2"/>
  <c r="CU270" i="2"/>
  <c r="CU530" i="2"/>
  <c r="CU77" i="2"/>
  <c r="CU189" i="2"/>
  <c r="CU457" i="2"/>
  <c r="CU209" i="2"/>
  <c r="CU85" i="2"/>
  <c r="CU149" i="2"/>
  <c r="CU393" i="2"/>
  <c r="CU217" i="2"/>
  <c r="CU193" i="2"/>
  <c r="CU807" i="2"/>
  <c r="CU415" i="2"/>
  <c r="CU599" i="2"/>
  <c r="CU279" i="2"/>
  <c r="CU275" i="2"/>
  <c r="CU523" i="2"/>
  <c r="CU519" i="2"/>
  <c r="CU515" i="2"/>
  <c r="CU511" i="2"/>
  <c r="CU675" i="2"/>
  <c r="CU671" i="2"/>
  <c r="CU667" i="2"/>
  <c r="CU663" i="2"/>
  <c r="CU659" i="2"/>
  <c r="CU655" i="2"/>
  <c r="CU615" i="2"/>
  <c r="CU611" i="2"/>
  <c r="CU607" i="2"/>
  <c r="CU315" i="2"/>
  <c r="CU311" i="2"/>
  <c r="CU307" i="2"/>
  <c r="CU267" i="2"/>
  <c r="CU263" i="2"/>
  <c r="CU259" i="2"/>
  <c r="CU231" i="2"/>
  <c r="CU227" i="2"/>
  <c r="CU223" i="2"/>
  <c r="CU207" i="2"/>
  <c r="CU203" i="2"/>
  <c r="CU199" i="2"/>
  <c r="CU183" i="2"/>
  <c r="CU179" i="2"/>
  <c r="CU175" i="2"/>
  <c r="CU147" i="2"/>
  <c r="CU143" i="2"/>
  <c r="CU81" i="2"/>
  <c r="CU343" i="2"/>
  <c r="CU419" i="2"/>
  <c r="CU603" i="2"/>
  <c r="CU547" i="2"/>
  <c r="CU347" i="2"/>
  <c r="CU423" i="2"/>
  <c r="CU703" i="2"/>
  <c r="CU551" i="2"/>
  <c r="CU532" i="2"/>
  <c r="CU524" i="2"/>
  <c r="CU520" i="2"/>
  <c r="CU516" i="2"/>
  <c r="CU512" i="2"/>
  <c r="CU676" i="2"/>
  <c r="CU672" i="2"/>
  <c r="CU668" i="2"/>
  <c r="CU664" i="2"/>
  <c r="CU660" i="2"/>
  <c r="CU656" i="2"/>
  <c r="CU616" i="2"/>
  <c r="CU612" i="2"/>
  <c r="CU608" i="2"/>
  <c r="CU316" i="2"/>
  <c r="CU312" i="2"/>
  <c r="CU308" i="2"/>
  <c r="CU268" i="2"/>
  <c r="CU264" i="2"/>
  <c r="CU260" i="2"/>
  <c r="CU232" i="2"/>
  <c r="CU228" i="2"/>
  <c r="CU224" i="2"/>
  <c r="CU208" i="2"/>
  <c r="CU204" i="2"/>
  <c r="CU200" i="2"/>
  <c r="CU184" i="2"/>
  <c r="CU180" i="2"/>
  <c r="CU176" i="2"/>
  <c r="CU148" i="2"/>
  <c r="CU144" i="2"/>
  <c r="CU67" i="2"/>
  <c r="CU707" i="2"/>
  <c r="CU555" i="2"/>
  <c r="CU272" i="2"/>
  <c r="CU71" i="2"/>
  <c r="CU711" i="2"/>
  <c r="CU295" i="2"/>
  <c r="CU525" i="2"/>
  <c r="CU521" i="2"/>
  <c r="CU517" i="2"/>
  <c r="CU513" i="2"/>
  <c r="CU509" i="2"/>
  <c r="CU673" i="2"/>
  <c r="CU669" i="2"/>
  <c r="CU665" i="2"/>
  <c r="CU661" i="2"/>
  <c r="CU657" i="2"/>
  <c r="CU653" i="2"/>
  <c r="CU613" i="2"/>
  <c r="CU609" i="2"/>
  <c r="CU605" i="2"/>
  <c r="CU313" i="2"/>
  <c r="CU309" i="2"/>
  <c r="CU305" i="2"/>
  <c r="CU265" i="2"/>
  <c r="CU261" i="2"/>
  <c r="CU257" i="2"/>
  <c r="CU229" i="2"/>
  <c r="CU225" i="2"/>
  <c r="CU221" i="2"/>
  <c r="CU205" i="2"/>
  <c r="CU201" i="2"/>
  <c r="CU197" i="2"/>
  <c r="CU181" i="2"/>
  <c r="CU177" i="2"/>
  <c r="CU173" i="2"/>
  <c r="CU145" i="2"/>
  <c r="CU75" i="2"/>
  <c r="CU631" i="2"/>
  <c r="CU299" i="2"/>
  <c r="CU213" i="2"/>
  <c r="CU799" i="2"/>
  <c r="CU635" i="2"/>
  <c r="CU303" i="2"/>
  <c r="CU271" i="2"/>
  <c r="CU527" i="2"/>
  <c r="CU526" i="2"/>
  <c r="CU522" i="2"/>
  <c r="CU518" i="2"/>
  <c r="CU514" i="2"/>
  <c r="CU510" i="2"/>
  <c r="CU674" i="2"/>
  <c r="CU670" i="2"/>
  <c r="CU666" i="2"/>
  <c r="CU662" i="2"/>
  <c r="CU658" i="2"/>
  <c r="CU654" i="2"/>
  <c r="CU614" i="2"/>
  <c r="CU610" i="2"/>
  <c r="CU606" i="2"/>
  <c r="CU314" i="2"/>
  <c r="CU310" i="2"/>
  <c r="CU306" i="2"/>
  <c r="CU266" i="2"/>
  <c r="CU262" i="2"/>
  <c r="CU258" i="2"/>
  <c r="CU230" i="2"/>
  <c r="CU226" i="2"/>
  <c r="CU222" i="2"/>
  <c r="CU206" i="2"/>
  <c r="CU202" i="2"/>
  <c r="CU198" i="2"/>
  <c r="CU182" i="2"/>
  <c r="CU178" i="2"/>
  <c r="CU174" i="2"/>
  <c r="CU146" i="2"/>
  <c r="AC113" i="2"/>
  <c r="AK113" i="2"/>
  <c r="AS113" i="2"/>
  <c r="BJ113" i="2"/>
  <c r="BR113" i="2"/>
  <c r="BZ113" i="2"/>
  <c r="CI113" i="2"/>
  <c r="CQ113" i="2"/>
  <c r="CY113" i="2"/>
  <c r="AE114" i="2"/>
  <c r="AM114" i="2"/>
  <c r="AU114" i="2"/>
  <c r="BD114" i="2"/>
  <c r="BL114" i="2"/>
  <c r="BT114" i="2"/>
  <c r="CK114" i="2"/>
  <c r="CS114" i="2"/>
  <c r="DA114" i="2"/>
  <c r="AG115" i="2"/>
  <c r="AO115" i="2"/>
  <c r="AW115" i="2"/>
  <c r="BF115" i="2"/>
  <c r="BN115" i="2"/>
  <c r="BV115" i="2"/>
  <c r="CE115" i="2"/>
  <c r="CM115" i="2"/>
  <c r="CU115" i="2"/>
  <c r="AI116" i="2"/>
  <c r="AQ116" i="2"/>
  <c r="AY116" i="2"/>
  <c r="BH116" i="2"/>
  <c r="BP116" i="2"/>
  <c r="BX116" i="2"/>
  <c r="CG116" i="2"/>
  <c r="CO116" i="2"/>
  <c r="CW116" i="2"/>
  <c r="AC117" i="2"/>
  <c r="AK117" i="2"/>
  <c r="AS117" i="2"/>
  <c r="BJ117" i="2"/>
  <c r="BR117" i="2"/>
  <c r="BZ117" i="2"/>
  <c r="CI117" i="2"/>
  <c r="CQ117" i="2"/>
  <c r="CY117" i="2"/>
  <c r="AE118" i="2"/>
  <c r="AM118" i="2"/>
  <c r="AU118" i="2"/>
  <c r="BD118" i="2"/>
  <c r="BL118" i="2"/>
  <c r="BT118" i="2"/>
  <c r="CK118" i="2"/>
  <c r="CS118" i="2"/>
  <c r="DA118" i="2"/>
  <c r="AG119" i="2"/>
  <c r="AO119" i="2"/>
  <c r="AW119" i="2"/>
  <c r="BF119" i="2"/>
  <c r="BN119" i="2"/>
  <c r="BV119" i="2"/>
  <c r="CE119" i="2"/>
  <c r="CM119" i="2"/>
  <c r="CU119" i="2"/>
  <c r="AI120" i="2"/>
  <c r="AQ120" i="2"/>
  <c r="AY120" i="2"/>
  <c r="BH120" i="2"/>
  <c r="BP120" i="2"/>
  <c r="BX120" i="2"/>
  <c r="CG120" i="2"/>
  <c r="CO120" i="2"/>
  <c r="CW120" i="2"/>
  <c r="AC121" i="2"/>
  <c r="AK121" i="2"/>
  <c r="AS121" i="2"/>
  <c r="BJ121" i="2"/>
  <c r="BR121" i="2"/>
  <c r="BZ121" i="2"/>
  <c r="CI121" i="2"/>
  <c r="CQ121" i="2"/>
  <c r="CY121" i="2"/>
  <c r="AE122" i="2"/>
  <c r="AM122" i="2"/>
  <c r="AU122" i="2"/>
  <c r="BD122" i="2"/>
  <c r="BL122" i="2"/>
  <c r="BT122" i="2"/>
  <c r="CK122" i="2"/>
  <c r="CS122" i="2"/>
  <c r="DA122" i="2"/>
  <c r="AG123" i="2"/>
  <c r="AO123" i="2"/>
  <c r="AW123" i="2"/>
  <c r="BF123" i="2"/>
  <c r="BN123" i="2"/>
  <c r="BV123" i="2"/>
  <c r="CE123" i="2"/>
  <c r="CM123" i="2"/>
  <c r="CU123" i="2"/>
  <c r="AI124" i="2"/>
  <c r="AQ124" i="2"/>
  <c r="AY124" i="2"/>
  <c r="BH124" i="2"/>
  <c r="BP124" i="2"/>
  <c r="BX124" i="2"/>
  <c r="CG124" i="2"/>
  <c r="CO124" i="2"/>
  <c r="CW124" i="2"/>
  <c r="AC161" i="2"/>
  <c r="AK161" i="2"/>
  <c r="AS161" i="2"/>
  <c r="BJ161" i="2"/>
  <c r="BR161" i="2"/>
  <c r="BZ161" i="2"/>
  <c r="CI161" i="2"/>
  <c r="CQ161" i="2"/>
  <c r="CY161" i="2"/>
  <c r="AE162" i="2"/>
  <c r="AM162" i="2"/>
  <c r="AU162" i="2"/>
  <c r="BD162" i="2"/>
  <c r="BL162" i="2"/>
  <c r="BT162" i="2"/>
  <c r="CK162" i="2"/>
  <c r="CS162" i="2"/>
  <c r="DA162" i="2"/>
  <c r="AG163" i="2"/>
  <c r="AO163" i="2"/>
  <c r="AW163" i="2"/>
  <c r="BF163" i="2"/>
  <c r="BN163" i="2"/>
  <c r="BV163" i="2"/>
  <c r="CE163" i="2"/>
  <c r="CM163" i="2"/>
  <c r="CU163" i="2"/>
  <c r="AI164" i="2"/>
  <c r="AQ164" i="2"/>
  <c r="AY164" i="2"/>
  <c r="BH164" i="2"/>
  <c r="BP164" i="2"/>
  <c r="BX164" i="2"/>
  <c r="CG164" i="2"/>
  <c r="CO164" i="2"/>
  <c r="CW164" i="2"/>
  <c r="AC165" i="2"/>
  <c r="AK165" i="2"/>
  <c r="AS165" i="2"/>
  <c r="BJ165" i="2"/>
  <c r="BR165" i="2"/>
  <c r="BZ165" i="2"/>
  <c r="CI165" i="2"/>
  <c r="CQ165" i="2"/>
  <c r="CY165" i="2"/>
  <c r="AE166" i="2"/>
  <c r="AM166" i="2"/>
  <c r="AU166" i="2"/>
  <c r="BD166" i="2"/>
  <c r="BL166" i="2"/>
  <c r="BT166" i="2"/>
  <c r="CK166" i="2"/>
  <c r="CS166" i="2"/>
  <c r="DA166" i="2"/>
  <c r="AG167" i="2"/>
  <c r="AO167" i="2"/>
  <c r="AW167" i="2"/>
  <c r="BF167" i="2"/>
  <c r="BN167" i="2"/>
  <c r="BV167" i="2"/>
  <c r="CE167" i="2"/>
  <c r="CM167" i="2"/>
  <c r="CU167" i="2"/>
  <c r="AI168" i="2"/>
  <c r="AQ168" i="2"/>
  <c r="AY168" i="2"/>
  <c r="BH168" i="2"/>
  <c r="BP168" i="2"/>
  <c r="BX168" i="2"/>
  <c r="CG168" i="2"/>
  <c r="CO168" i="2"/>
  <c r="CW168" i="2"/>
  <c r="AC169" i="2"/>
  <c r="AK169" i="2"/>
  <c r="AS169" i="2"/>
  <c r="BJ169" i="2"/>
  <c r="BR169" i="2"/>
  <c r="BZ169" i="2"/>
  <c r="CI169" i="2"/>
  <c r="CQ169" i="2"/>
  <c r="CY169" i="2"/>
  <c r="AE170" i="2"/>
  <c r="AM170" i="2"/>
  <c r="AU170" i="2"/>
  <c r="BD170" i="2"/>
  <c r="BL170" i="2"/>
  <c r="BT170" i="2"/>
  <c r="CK170" i="2"/>
  <c r="CS170" i="2"/>
  <c r="DA170" i="2"/>
  <c r="AG171" i="2"/>
  <c r="AO171" i="2"/>
  <c r="AW171" i="2"/>
  <c r="BF171" i="2"/>
  <c r="BN171" i="2"/>
  <c r="BV171" i="2"/>
  <c r="CE171" i="2"/>
  <c r="CM171" i="2"/>
  <c r="CU171" i="2"/>
  <c r="AI172" i="2"/>
  <c r="AQ172" i="2"/>
  <c r="AY172" i="2"/>
  <c r="BH172" i="2"/>
  <c r="BP172" i="2"/>
  <c r="BX172" i="2"/>
  <c r="CG172" i="2"/>
  <c r="CO172" i="2"/>
  <c r="CW172" i="2"/>
  <c r="AC137" i="2"/>
  <c r="AK137" i="2"/>
  <c r="AS137" i="2"/>
  <c r="BJ137" i="2"/>
  <c r="BR137" i="2"/>
  <c r="BZ137" i="2"/>
  <c r="CI137" i="2"/>
  <c r="CQ137" i="2"/>
  <c r="CY137" i="2"/>
  <c r="AE138" i="2"/>
  <c r="AM138" i="2"/>
  <c r="AU138" i="2"/>
  <c r="BD138" i="2"/>
  <c r="BL138" i="2"/>
  <c r="BT138" i="2"/>
  <c r="CK138" i="2"/>
  <c r="CS138" i="2"/>
  <c r="DA138" i="2"/>
  <c r="AG139" i="2"/>
  <c r="AO139" i="2"/>
  <c r="AW139" i="2"/>
  <c r="BF139" i="2"/>
  <c r="BV139" i="2"/>
  <c r="CE139" i="2"/>
  <c r="CM139" i="2"/>
  <c r="CU139" i="2"/>
  <c r="AI140" i="2"/>
  <c r="AQ140" i="2"/>
  <c r="AY140" i="2"/>
  <c r="BH140" i="2"/>
  <c r="BP140" i="2"/>
  <c r="BX140" i="2"/>
  <c r="CG140" i="2"/>
  <c r="CO140" i="2"/>
  <c r="AC141" i="2"/>
  <c r="AK141" i="2"/>
  <c r="AS141" i="2"/>
  <c r="BJ141" i="2"/>
  <c r="BR141" i="2"/>
  <c r="BZ141" i="2"/>
  <c r="CI141" i="2"/>
  <c r="CQ141" i="2"/>
  <c r="CY141" i="2"/>
  <c r="AM142" i="2"/>
  <c r="AU142" i="2"/>
  <c r="BD142" i="2"/>
  <c r="BL142" i="2"/>
  <c r="BT142" i="2"/>
  <c r="CK142" i="2"/>
  <c r="CS142" i="2"/>
  <c r="DA142" i="2"/>
  <c r="AG143" i="2"/>
  <c r="AO143" i="2"/>
  <c r="AW143" i="2"/>
  <c r="BH143" i="2"/>
  <c r="BX143" i="2"/>
  <c r="AB144" i="2"/>
  <c r="CP144" i="2"/>
  <c r="BM146" i="2"/>
  <c r="AX147" i="2"/>
  <c r="AJ148" i="2"/>
  <c r="CX148" i="2"/>
  <c r="CJ173" i="2"/>
  <c r="BU174" i="2"/>
  <c r="BG175" i="2"/>
  <c r="AR176" i="2"/>
  <c r="AD177" i="2"/>
  <c r="CR177" i="2"/>
  <c r="CD178" i="2"/>
  <c r="BO179" i="2"/>
  <c r="AL181" i="2"/>
  <c r="CZ181" i="2"/>
  <c r="CL182" i="2"/>
  <c r="BW183" i="2"/>
  <c r="BI184" i="2"/>
  <c r="AT197" i="2"/>
  <c r="AF198" i="2"/>
  <c r="CT198" i="2"/>
  <c r="CF199" i="2"/>
  <c r="BQ200" i="2"/>
  <c r="BC201" i="2"/>
  <c r="AN202" i="2"/>
  <c r="CN203" i="2"/>
  <c r="BY204" i="2"/>
  <c r="BK205" i="2"/>
  <c r="AV206" i="2"/>
  <c r="AH207" i="2"/>
  <c r="CV207" i="2"/>
  <c r="CH208" i="2"/>
  <c r="BS221" i="2"/>
  <c r="BE222" i="2"/>
  <c r="AP223" i="2"/>
  <c r="AB224" i="2"/>
  <c r="CP224" i="2"/>
  <c r="BM226" i="2"/>
  <c r="AX227" i="2"/>
  <c r="AJ228" i="2"/>
  <c r="CX228" i="2"/>
  <c r="CJ229" i="2"/>
  <c r="BU230" i="2"/>
  <c r="BG231" i="2"/>
  <c r="AR232" i="2"/>
  <c r="AD257" i="2"/>
  <c r="CR257" i="2"/>
  <c r="CD258" i="2"/>
  <c r="BO259" i="2"/>
  <c r="AL261" i="2"/>
  <c r="CZ261" i="2"/>
  <c r="CL262" i="2"/>
  <c r="BW263" i="2"/>
  <c r="BI264" i="2"/>
  <c r="AT265" i="2"/>
  <c r="AF266" i="2"/>
  <c r="CT266" i="2"/>
  <c r="CF267" i="2"/>
  <c r="BQ268" i="2"/>
  <c r="BC305" i="2"/>
  <c r="AN306" i="2"/>
  <c r="CN307" i="2"/>
  <c r="BY308" i="2"/>
  <c r="BK309" i="2"/>
  <c r="AV310" i="2"/>
  <c r="AH311" i="2"/>
  <c r="CV311" i="2"/>
  <c r="CH312" i="2"/>
  <c r="BS313" i="2"/>
  <c r="BE314" i="2"/>
  <c r="AP315" i="2"/>
  <c r="AB316" i="2"/>
  <c r="CP316" i="2"/>
  <c r="BM606" i="2"/>
  <c r="AX607" i="2"/>
  <c r="AJ608" i="2"/>
  <c r="CX608" i="2"/>
  <c r="CJ609" i="2"/>
  <c r="BU610" i="2"/>
  <c r="BG611" i="2"/>
  <c r="AR612" i="2"/>
  <c r="AD613" i="2"/>
  <c r="CR613" i="2"/>
  <c r="CD614" i="2"/>
  <c r="BO615" i="2"/>
  <c r="AL653" i="2"/>
  <c r="CZ653" i="2"/>
  <c r="CL654" i="2"/>
  <c r="BW655" i="2"/>
  <c r="BI656" i="2"/>
  <c r="AT657" i="2"/>
  <c r="AF658" i="2"/>
  <c r="CT658" i="2"/>
  <c r="CF659" i="2"/>
  <c r="BQ660" i="2"/>
  <c r="BC661" i="2"/>
  <c r="AN662" i="2"/>
  <c r="BY664" i="2"/>
  <c r="BK665" i="2"/>
  <c r="AV666" i="2"/>
  <c r="AH667" i="2"/>
  <c r="CH668" i="2"/>
  <c r="BS669" i="2"/>
  <c r="AP671" i="2"/>
  <c r="AB672" i="2"/>
  <c r="CP672" i="2"/>
  <c r="BM674" i="2"/>
  <c r="AX675" i="2"/>
  <c r="AJ676" i="2"/>
  <c r="CX676" i="2"/>
  <c r="CJ509" i="2"/>
  <c r="BG511" i="2"/>
  <c r="AR512" i="2"/>
  <c r="CR513" i="2"/>
  <c r="CD514" i="2"/>
  <c r="BO515" i="2"/>
  <c r="CZ517" i="2"/>
  <c r="CL518" i="2"/>
  <c r="BW519" i="2"/>
  <c r="BI520" i="2"/>
  <c r="AF522" i="2"/>
  <c r="CT522" i="2"/>
  <c r="BQ524" i="2"/>
  <c r="BC525" i="2"/>
  <c r="AN526" i="2"/>
  <c r="AG528" i="2"/>
  <c r="AU530" i="2"/>
  <c r="BL271" i="2"/>
  <c r="CI274" i="2"/>
  <c r="BT550" i="2"/>
  <c r="AK293" i="2"/>
  <c r="CE299" i="2"/>
  <c r="CO600" i="2"/>
  <c r="BF703" i="2"/>
  <c r="CY709" i="2"/>
  <c r="BP632" i="2"/>
  <c r="AG639" i="2"/>
  <c r="BZ417" i="2"/>
  <c r="AQ424" i="2"/>
  <c r="CK70" i="2"/>
  <c r="CU803" i="2"/>
  <c r="BL342" i="2"/>
  <c r="AC349" i="2"/>
  <c r="BL396" i="2"/>
  <c r="DA652" i="2"/>
  <c r="AD326" i="2"/>
  <c r="AD322" i="2"/>
  <c r="AD318" i="2"/>
  <c r="AD626" i="2"/>
  <c r="AD622" i="2"/>
  <c r="AD618" i="2"/>
  <c r="AD50" i="2"/>
  <c r="AD46" i="2"/>
  <c r="AD327" i="2"/>
  <c r="AD323" i="2"/>
  <c r="AD319" i="2"/>
  <c r="AD627" i="2"/>
  <c r="AD623" i="2"/>
  <c r="AD619" i="2"/>
  <c r="AD51" i="2"/>
  <c r="AD47" i="2"/>
  <c r="AD328" i="2"/>
  <c r="AD324" i="2"/>
  <c r="AD320" i="2"/>
  <c r="AD628" i="2"/>
  <c r="AD624" i="2"/>
  <c r="AD620" i="2"/>
  <c r="AD52" i="2"/>
  <c r="AD48" i="2"/>
  <c r="AD321" i="2"/>
  <c r="AD625" i="2"/>
  <c r="AD617" i="2"/>
  <c r="AD45" i="2"/>
  <c r="AD41" i="2"/>
  <c r="AD241" i="2"/>
  <c r="AD237" i="2"/>
  <c r="AD233" i="2"/>
  <c r="AD409" i="2"/>
  <c r="AD405" i="2"/>
  <c r="AD401" i="2"/>
  <c r="AD769" i="2"/>
  <c r="AD765" i="2"/>
  <c r="AD761" i="2"/>
  <c r="AD445" i="2"/>
  <c r="AD441" i="2"/>
  <c r="AD42" i="2"/>
  <c r="AD242" i="2"/>
  <c r="AD238" i="2"/>
  <c r="AD234" i="2"/>
  <c r="AD410" i="2"/>
  <c r="AD406" i="2"/>
  <c r="AD402" i="2"/>
  <c r="AD770" i="2"/>
  <c r="AD766" i="2"/>
  <c r="AD762" i="2"/>
  <c r="AD446" i="2"/>
  <c r="AD442" i="2"/>
  <c r="AD438" i="2"/>
  <c r="AD590" i="2"/>
  <c r="AD586" i="2"/>
  <c r="AD582" i="2"/>
  <c r="AD254" i="2"/>
  <c r="AD250" i="2"/>
  <c r="AD246" i="2"/>
  <c r="AD782" i="2"/>
  <c r="AD778" i="2"/>
  <c r="AD774" i="2"/>
  <c r="AD686" i="2"/>
  <c r="AD682" i="2"/>
  <c r="AD678" i="2"/>
  <c r="AD746" i="2"/>
  <c r="AD240" i="2"/>
  <c r="AD404" i="2"/>
  <c r="AD448" i="2"/>
  <c r="AD591" i="2"/>
  <c r="AD588" i="2"/>
  <c r="AD585" i="2"/>
  <c r="AD775" i="2"/>
  <c r="AD688" i="2"/>
  <c r="AD685" i="2"/>
  <c r="AD244" i="2"/>
  <c r="AD408" i="2"/>
  <c r="AD764" i="2"/>
  <c r="AD583" i="2"/>
  <c r="AD256" i="2"/>
  <c r="AD253" i="2"/>
  <c r="AD683" i="2"/>
  <c r="AD680" i="2"/>
  <c r="AD677" i="2"/>
  <c r="AD317" i="2"/>
  <c r="AD239" i="2"/>
  <c r="AD403" i="2"/>
  <c r="AD447" i="2"/>
  <c r="AD439" i="2"/>
  <c r="AD592" i="2"/>
  <c r="AD589" i="2"/>
  <c r="AD779" i="2"/>
  <c r="AD776" i="2"/>
  <c r="AD773" i="2"/>
  <c r="AD742" i="2"/>
  <c r="AD738" i="2"/>
  <c r="AD794" i="2"/>
  <c r="AD790" i="2"/>
  <c r="AD786" i="2"/>
  <c r="AD338" i="2"/>
  <c r="AD334" i="2"/>
  <c r="AD330" i="2"/>
  <c r="AD734" i="2"/>
  <c r="AD730" i="2"/>
  <c r="AD726" i="2"/>
  <c r="AD44" i="2"/>
  <c r="AD412" i="2"/>
  <c r="AD768" i="2"/>
  <c r="AD440" i="2"/>
  <c r="AD251" i="2"/>
  <c r="AD248" i="2"/>
  <c r="AD245" i="2"/>
  <c r="AD747" i="2"/>
  <c r="AD744" i="2"/>
  <c r="AD325" i="2"/>
  <c r="AD243" i="2"/>
  <c r="AD407" i="2"/>
  <c r="AD763" i="2"/>
  <c r="AD587" i="2"/>
  <c r="AD584" i="2"/>
  <c r="AD581" i="2"/>
  <c r="AD687" i="2"/>
  <c r="AD684" i="2"/>
  <c r="AD681" i="2"/>
  <c r="AD743" i="2"/>
  <c r="AD739" i="2"/>
  <c r="AD795" i="2"/>
  <c r="AD791" i="2"/>
  <c r="AD787" i="2"/>
  <c r="AD339" i="2"/>
  <c r="AD335" i="2"/>
  <c r="AD331" i="2"/>
  <c r="AD735" i="2"/>
  <c r="AD731" i="2"/>
  <c r="AD727" i="2"/>
  <c r="AD495" i="2"/>
  <c r="AD491" i="2"/>
  <c r="AD487" i="2"/>
  <c r="AD579" i="2"/>
  <c r="AD575" i="2"/>
  <c r="AD571" i="2"/>
  <c r="AD483" i="2"/>
  <c r="AD479" i="2"/>
  <c r="AD475" i="2"/>
  <c r="AD723" i="2"/>
  <c r="AD719" i="2"/>
  <c r="AD715" i="2"/>
  <c r="AD111" i="2"/>
  <c r="AD107" i="2"/>
  <c r="AD103" i="2"/>
  <c r="AD236" i="2"/>
  <c r="AD772" i="2"/>
  <c r="AD444" i="2"/>
  <c r="AD437" i="2"/>
  <c r="AD783" i="2"/>
  <c r="AD780" i="2"/>
  <c r="AD777" i="2"/>
  <c r="AD767" i="2"/>
  <c r="AD249" i="2"/>
  <c r="AD796" i="2"/>
  <c r="AD336" i="2"/>
  <c r="AD728" i="2"/>
  <c r="AD484" i="2"/>
  <c r="AD481" i="2"/>
  <c r="AD478" i="2"/>
  <c r="AD104" i="2"/>
  <c r="AD102" i="2"/>
  <c r="AD374" i="2"/>
  <c r="AD370" i="2"/>
  <c r="AD366" i="2"/>
  <c r="AD98" i="2"/>
  <c r="AD94" i="2"/>
  <c r="AD90" i="2"/>
  <c r="AD290" i="2"/>
  <c r="AD286" i="2"/>
  <c r="AD282" i="2"/>
  <c r="AD470" i="2"/>
  <c r="AD466" i="2"/>
  <c r="AD462" i="2"/>
  <c r="AD506" i="2"/>
  <c r="AD502" i="2"/>
  <c r="AD498" i="2"/>
  <c r="AD566" i="2"/>
  <c r="AD562" i="2"/>
  <c r="AD558" i="2"/>
  <c r="AD362" i="2"/>
  <c r="AD358" i="2"/>
  <c r="AD354" i="2"/>
  <c r="AD758" i="2"/>
  <c r="AD754" i="2"/>
  <c r="AD750" i="2"/>
  <c r="AD789" i="2"/>
  <c r="AD329" i="2"/>
  <c r="AD580" i="2"/>
  <c r="AD577" i="2"/>
  <c r="AD574" i="2"/>
  <c r="AD716" i="2"/>
  <c r="AD713" i="2"/>
  <c r="AD110" i="2"/>
  <c r="AD411" i="2"/>
  <c r="AD252" i="2"/>
  <c r="AD745" i="2"/>
  <c r="AD740" i="2"/>
  <c r="AD340" i="2"/>
  <c r="AD732" i="2"/>
  <c r="AD493" i="2"/>
  <c r="AD490" i="2"/>
  <c r="AD476" i="2"/>
  <c r="AD473" i="2"/>
  <c r="AD722" i="2"/>
  <c r="AD375" i="2"/>
  <c r="AD371" i="2"/>
  <c r="AD367" i="2"/>
  <c r="AD99" i="2"/>
  <c r="AD95" i="2"/>
  <c r="AD91" i="2"/>
  <c r="AD291" i="2"/>
  <c r="AD287" i="2"/>
  <c r="AD283" i="2"/>
  <c r="AD471" i="2"/>
  <c r="AD467" i="2"/>
  <c r="AD463" i="2"/>
  <c r="AD507" i="2"/>
  <c r="AD503" i="2"/>
  <c r="AD499" i="2"/>
  <c r="AD567" i="2"/>
  <c r="AD563" i="2"/>
  <c r="AD559" i="2"/>
  <c r="AD363" i="2"/>
  <c r="AD359" i="2"/>
  <c r="AD355" i="2"/>
  <c r="AD759" i="2"/>
  <c r="AD755" i="2"/>
  <c r="AD751" i="2"/>
  <c r="AD39" i="2"/>
  <c r="AD35" i="2"/>
  <c r="AD31" i="2"/>
  <c r="AD699" i="2"/>
  <c r="AD695" i="2"/>
  <c r="AD691" i="2"/>
  <c r="AD63" i="2"/>
  <c r="AD59" i="2"/>
  <c r="AD55" i="2"/>
  <c r="AD543" i="2"/>
  <c r="AD621" i="2"/>
  <c r="AD443" i="2"/>
  <c r="AD781" i="2"/>
  <c r="AD793" i="2"/>
  <c r="AD333" i="2"/>
  <c r="AD725" i="2"/>
  <c r="AD572" i="2"/>
  <c r="AD569" i="2"/>
  <c r="AD482" i="2"/>
  <c r="AD108" i="2"/>
  <c r="AD105" i="2"/>
  <c r="AD43" i="2"/>
  <c r="AD255" i="2"/>
  <c r="AD748" i="2"/>
  <c r="AD788" i="2"/>
  <c r="AD736" i="2"/>
  <c r="AD488" i="2"/>
  <c r="AD485" i="2"/>
  <c r="AD578" i="2"/>
  <c r="AD720" i="2"/>
  <c r="AD717" i="2"/>
  <c r="AD714" i="2"/>
  <c r="AD376" i="2"/>
  <c r="AD372" i="2"/>
  <c r="AD368" i="2"/>
  <c r="AD100" i="2"/>
  <c r="AD96" i="2"/>
  <c r="AD92" i="2"/>
  <c r="AD292" i="2"/>
  <c r="AD288" i="2"/>
  <c r="AD284" i="2"/>
  <c r="AD472" i="2"/>
  <c r="AD468" i="2"/>
  <c r="AD464" i="2"/>
  <c r="AD508" i="2"/>
  <c r="AD504" i="2"/>
  <c r="AD500" i="2"/>
  <c r="AD568" i="2"/>
  <c r="AD564" i="2"/>
  <c r="AD560" i="2"/>
  <c r="AD364" i="2"/>
  <c r="AD360" i="2"/>
  <c r="AD356" i="2"/>
  <c r="AD760" i="2"/>
  <c r="AD756" i="2"/>
  <c r="AD752" i="2"/>
  <c r="AD40" i="2"/>
  <c r="AD36" i="2"/>
  <c r="AD32" i="2"/>
  <c r="AD700" i="2"/>
  <c r="AD696" i="2"/>
  <c r="AD692" i="2"/>
  <c r="AD64" i="2"/>
  <c r="AD60" i="2"/>
  <c r="AD56" i="2"/>
  <c r="AD771" i="2"/>
  <c r="AD784" i="2"/>
  <c r="AD737" i="2"/>
  <c r="AD337" i="2"/>
  <c r="AD729" i="2"/>
  <c r="AD494" i="2"/>
  <c r="AD480" i="2"/>
  <c r="AD477" i="2"/>
  <c r="AD474" i="2"/>
  <c r="AD49" i="2"/>
  <c r="AD679" i="2"/>
  <c r="AD792" i="2"/>
  <c r="AD332" i="2"/>
  <c r="AD496" i="2"/>
  <c r="AD576" i="2"/>
  <c r="AD573" i="2"/>
  <c r="AD570" i="2"/>
  <c r="AD112" i="2"/>
  <c r="AD109" i="2"/>
  <c r="AD106" i="2"/>
  <c r="AD101" i="2"/>
  <c r="AD373" i="2"/>
  <c r="AD369" i="2"/>
  <c r="AD365" i="2"/>
  <c r="AD97" i="2"/>
  <c r="AD93" i="2"/>
  <c r="AD89" i="2"/>
  <c r="AD289" i="2"/>
  <c r="AD285" i="2"/>
  <c r="AD281" i="2"/>
  <c r="AD469" i="2"/>
  <c r="AD465" i="2"/>
  <c r="AD461" i="2"/>
  <c r="AD505" i="2"/>
  <c r="AD501" i="2"/>
  <c r="AD497" i="2"/>
  <c r="AD565" i="2"/>
  <c r="AD561" i="2"/>
  <c r="AD557" i="2"/>
  <c r="AD361" i="2"/>
  <c r="AD357" i="2"/>
  <c r="AD353" i="2"/>
  <c r="AD757" i="2"/>
  <c r="AD753" i="2"/>
  <c r="AD749" i="2"/>
  <c r="AD37" i="2"/>
  <c r="AD33" i="2"/>
  <c r="AD29" i="2"/>
  <c r="AD697" i="2"/>
  <c r="AD693" i="2"/>
  <c r="AD689" i="2"/>
  <c r="AD61" i="2"/>
  <c r="AD57" i="2"/>
  <c r="AD53" i="2"/>
  <c r="AD235" i="2"/>
  <c r="AD492" i="2"/>
  <c r="AD721" i="2"/>
  <c r="AD62" i="2"/>
  <c r="AD54" i="2"/>
  <c r="AD540" i="2"/>
  <c r="AD536" i="2"/>
  <c r="AD436" i="2"/>
  <c r="AD432" i="2"/>
  <c r="AD428" i="2"/>
  <c r="AD388" i="2"/>
  <c r="AD384" i="2"/>
  <c r="AD380" i="2"/>
  <c r="AD28" i="2"/>
  <c r="AD34" i="2"/>
  <c r="AD694" i="2"/>
  <c r="AD541" i="2"/>
  <c r="AD537" i="2"/>
  <c r="AD533" i="2"/>
  <c r="AD433" i="2"/>
  <c r="AD429" i="2"/>
  <c r="AD425" i="2"/>
  <c r="AD385" i="2"/>
  <c r="AD381" i="2"/>
  <c r="AD377" i="2"/>
  <c r="AD489" i="2"/>
  <c r="AD718" i="2"/>
  <c r="AD247" i="2"/>
  <c r="AD30" i="2"/>
  <c r="AD542" i="2"/>
  <c r="AD538" i="2"/>
  <c r="AD534" i="2"/>
  <c r="AD434" i="2"/>
  <c r="AD430" i="2"/>
  <c r="AD426" i="2"/>
  <c r="AD386" i="2"/>
  <c r="AD382" i="2"/>
  <c r="AD378" i="2"/>
  <c r="AD733" i="2"/>
  <c r="AD724" i="2"/>
  <c r="AD690" i="2"/>
  <c r="AD544" i="2"/>
  <c r="AD741" i="2"/>
  <c r="AD698" i="2"/>
  <c r="AD26" i="2"/>
  <c r="AD24" i="2"/>
  <c r="AD20" i="2"/>
  <c r="AD88" i="2"/>
  <c r="AD84" i="2"/>
  <c r="AD80" i="2"/>
  <c r="AD652" i="2"/>
  <c r="AD648" i="2"/>
  <c r="AD644" i="2"/>
  <c r="AD160" i="2"/>
  <c r="AD156" i="2"/>
  <c r="AD152" i="2"/>
  <c r="AD196" i="2"/>
  <c r="AD192" i="2"/>
  <c r="AD188" i="2"/>
  <c r="AD136" i="2"/>
  <c r="AD132" i="2"/>
  <c r="AD128" i="2"/>
  <c r="AD400" i="2"/>
  <c r="AD396" i="2"/>
  <c r="AD392" i="2"/>
  <c r="AD460" i="2"/>
  <c r="AD456" i="2"/>
  <c r="AD452" i="2"/>
  <c r="AD16" i="2"/>
  <c r="AD12" i="2"/>
  <c r="AD8" i="2"/>
  <c r="AD220" i="2"/>
  <c r="AD216" i="2"/>
  <c r="AD212" i="2"/>
  <c r="AD352" i="2"/>
  <c r="AD387" i="2"/>
  <c r="AD27" i="2"/>
  <c r="AD486" i="2"/>
  <c r="AD58" i="2"/>
  <c r="AD25" i="2"/>
  <c r="AD21" i="2"/>
  <c r="AD17" i="2"/>
  <c r="AD85" i="2"/>
  <c r="AD81" i="2"/>
  <c r="AD77" i="2"/>
  <c r="AD649" i="2"/>
  <c r="AD645" i="2"/>
  <c r="AD641" i="2"/>
  <c r="AD157" i="2"/>
  <c r="AD153" i="2"/>
  <c r="AD149" i="2"/>
  <c r="AD193" i="2"/>
  <c r="AD189" i="2"/>
  <c r="AD185" i="2"/>
  <c r="AD133" i="2"/>
  <c r="AD129" i="2"/>
  <c r="AD125" i="2"/>
  <c r="AD397" i="2"/>
  <c r="AD393" i="2"/>
  <c r="AD389" i="2"/>
  <c r="AD457" i="2"/>
  <c r="AD453" i="2"/>
  <c r="AD449" i="2"/>
  <c r="AD13" i="2"/>
  <c r="AD9" i="2"/>
  <c r="AD5" i="2"/>
  <c r="AD217" i="2"/>
  <c r="AD213" i="2"/>
  <c r="AD209" i="2"/>
  <c r="AD435" i="2"/>
  <c r="AD379" i="2"/>
  <c r="AD427" i="2"/>
  <c r="AD22" i="2"/>
  <c r="AD18" i="2"/>
  <c r="AD86" i="2"/>
  <c r="AD82" i="2"/>
  <c r="AD78" i="2"/>
  <c r="AD650" i="2"/>
  <c r="AD646" i="2"/>
  <c r="AD642" i="2"/>
  <c r="AD158" i="2"/>
  <c r="AD154" i="2"/>
  <c r="AD150" i="2"/>
  <c r="AD194" i="2"/>
  <c r="AD190" i="2"/>
  <c r="AD186" i="2"/>
  <c r="AD134" i="2"/>
  <c r="AD130" i="2"/>
  <c r="AD126" i="2"/>
  <c r="AD398" i="2"/>
  <c r="AD394" i="2"/>
  <c r="AD390" i="2"/>
  <c r="AD458" i="2"/>
  <c r="AD454" i="2"/>
  <c r="AD450" i="2"/>
  <c r="AD14" i="2"/>
  <c r="AD10" i="2"/>
  <c r="AD6" i="2"/>
  <c r="AD218" i="2"/>
  <c r="AD214" i="2"/>
  <c r="AD210" i="2"/>
  <c r="AD350" i="2"/>
  <c r="AD535" i="2"/>
  <c r="AD785" i="2"/>
  <c r="AD383" i="2"/>
  <c r="AD23" i="2"/>
  <c r="AD19" i="2"/>
  <c r="AD87" i="2"/>
  <c r="AD83" i="2"/>
  <c r="AD79" i="2"/>
  <c r="AD651" i="2"/>
  <c r="AD647" i="2"/>
  <c r="AD643" i="2"/>
  <c r="AD159" i="2"/>
  <c r="AD155" i="2"/>
  <c r="AD151" i="2"/>
  <c r="AD195" i="2"/>
  <c r="AD191" i="2"/>
  <c r="AD187" i="2"/>
  <c r="AD135" i="2"/>
  <c r="AD131" i="2"/>
  <c r="AD127" i="2"/>
  <c r="AD399" i="2"/>
  <c r="AD395" i="2"/>
  <c r="AD391" i="2"/>
  <c r="AD459" i="2"/>
  <c r="AD455" i="2"/>
  <c r="AD451" i="2"/>
  <c r="AD15" i="2"/>
  <c r="AD11" i="2"/>
  <c r="AD7" i="2"/>
  <c r="AD219" i="2"/>
  <c r="AD215" i="2"/>
  <c r="AD211" i="2"/>
  <c r="AD351" i="2"/>
  <c r="AD347" i="2"/>
  <c r="AD343" i="2"/>
  <c r="AD807" i="2"/>
  <c r="AD803" i="2"/>
  <c r="AD799" i="2"/>
  <c r="AD75" i="2"/>
  <c r="AD71" i="2"/>
  <c r="AD67" i="2"/>
  <c r="AD423" i="2"/>
  <c r="AD419" i="2"/>
  <c r="AD415" i="2"/>
  <c r="AD639" i="2"/>
  <c r="AD635" i="2"/>
  <c r="AD631" i="2"/>
  <c r="AD711" i="2"/>
  <c r="AD707" i="2"/>
  <c r="AD703" i="2"/>
  <c r="AD603" i="2"/>
  <c r="AD599" i="2"/>
  <c r="AD595" i="2"/>
  <c r="AD303" i="2"/>
  <c r="AD299" i="2"/>
  <c r="AD295" i="2"/>
  <c r="AD555" i="2"/>
  <c r="AD551" i="2"/>
  <c r="AD547" i="2"/>
  <c r="AD279" i="2"/>
  <c r="AD275" i="2"/>
  <c r="AD271" i="2"/>
  <c r="AD348" i="2"/>
  <c r="AD344" i="2"/>
  <c r="AD808" i="2"/>
  <c r="AD804" i="2"/>
  <c r="AD800" i="2"/>
  <c r="AD76" i="2"/>
  <c r="AD72" i="2"/>
  <c r="AD68" i="2"/>
  <c r="AD424" i="2"/>
  <c r="AD420" i="2"/>
  <c r="AD416" i="2"/>
  <c r="AD640" i="2"/>
  <c r="AD636" i="2"/>
  <c r="AD632" i="2"/>
  <c r="AD712" i="2"/>
  <c r="AD708" i="2"/>
  <c r="AD704" i="2"/>
  <c r="AD604" i="2"/>
  <c r="AD600" i="2"/>
  <c r="AD596" i="2"/>
  <c r="AD304" i="2"/>
  <c r="AD300" i="2"/>
  <c r="AD296" i="2"/>
  <c r="AD556" i="2"/>
  <c r="AD552" i="2"/>
  <c r="AD548" i="2"/>
  <c r="AD280" i="2"/>
  <c r="AD276" i="2"/>
  <c r="AD272" i="2"/>
  <c r="AD532" i="2"/>
  <c r="AD528" i="2"/>
  <c r="AD38" i="2"/>
  <c r="AD431" i="2"/>
  <c r="AD349" i="2"/>
  <c r="AD345" i="2"/>
  <c r="AD341" i="2"/>
  <c r="AD805" i="2"/>
  <c r="AD801" i="2"/>
  <c r="AD797" i="2"/>
  <c r="AD73" i="2"/>
  <c r="AD69" i="2"/>
  <c r="AD65" i="2"/>
  <c r="AD421" i="2"/>
  <c r="AD417" i="2"/>
  <c r="AD413" i="2"/>
  <c r="AD637" i="2"/>
  <c r="AD633" i="2"/>
  <c r="AD629" i="2"/>
  <c r="AD709" i="2"/>
  <c r="AD705" i="2"/>
  <c r="AD701" i="2"/>
  <c r="AD601" i="2"/>
  <c r="AD597" i="2"/>
  <c r="AD593" i="2"/>
  <c r="AD301" i="2"/>
  <c r="AD297" i="2"/>
  <c r="AD293" i="2"/>
  <c r="AD553" i="2"/>
  <c r="AD549" i="2"/>
  <c r="AD545" i="2"/>
  <c r="AD277" i="2"/>
  <c r="AD273" i="2"/>
  <c r="AD269" i="2"/>
  <c r="AD529" i="2"/>
  <c r="AD539" i="2"/>
  <c r="AD346" i="2"/>
  <c r="AD342" i="2"/>
  <c r="AD806" i="2"/>
  <c r="AD802" i="2"/>
  <c r="AD798" i="2"/>
  <c r="AD74" i="2"/>
  <c r="AD70" i="2"/>
  <c r="AD66" i="2"/>
  <c r="AD422" i="2"/>
  <c r="AD418" i="2"/>
  <c r="AD414" i="2"/>
  <c r="AD638" i="2"/>
  <c r="AD634" i="2"/>
  <c r="AD630" i="2"/>
  <c r="AD710" i="2"/>
  <c r="AD706" i="2"/>
  <c r="AD702" i="2"/>
  <c r="AD602" i="2"/>
  <c r="AD598" i="2"/>
  <c r="AD594" i="2"/>
  <c r="AD302" i="2"/>
  <c r="AD298" i="2"/>
  <c r="AD294" i="2"/>
  <c r="AD554" i="2"/>
  <c r="AD550" i="2"/>
  <c r="AD546" i="2"/>
  <c r="AD278" i="2"/>
  <c r="AD274" i="2"/>
  <c r="AD270" i="2"/>
  <c r="AD530" i="2"/>
  <c r="AD531" i="2"/>
  <c r="AD526" i="2"/>
  <c r="AD522" i="2"/>
  <c r="AD518" i="2"/>
  <c r="AD514" i="2"/>
  <c r="AD510" i="2"/>
  <c r="AD674" i="2"/>
  <c r="AD670" i="2"/>
  <c r="AD666" i="2"/>
  <c r="AD662" i="2"/>
  <c r="AD658" i="2"/>
  <c r="AD654" i="2"/>
  <c r="AD614" i="2"/>
  <c r="AD610" i="2"/>
  <c r="AD606" i="2"/>
  <c r="AD314" i="2"/>
  <c r="AD310" i="2"/>
  <c r="AD306" i="2"/>
  <c r="AD266" i="2"/>
  <c r="AD262" i="2"/>
  <c r="AD258" i="2"/>
  <c r="AD230" i="2"/>
  <c r="AD226" i="2"/>
  <c r="AD222" i="2"/>
  <c r="AD206" i="2"/>
  <c r="AD202" i="2"/>
  <c r="AD198" i="2"/>
  <c r="AD182" i="2"/>
  <c r="AD178" i="2"/>
  <c r="AD174" i="2"/>
  <c r="AD146" i="2"/>
  <c r="AD527" i="2"/>
  <c r="AD523" i="2"/>
  <c r="AD519" i="2"/>
  <c r="AD515" i="2"/>
  <c r="AD511" i="2"/>
  <c r="AD675" i="2"/>
  <c r="AD671" i="2"/>
  <c r="AD667" i="2"/>
  <c r="AD663" i="2"/>
  <c r="AD659" i="2"/>
  <c r="AD655" i="2"/>
  <c r="AD615" i="2"/>
  <c r="AD611" i="2"/>
  <c r="AD607" i="2"/>
  <c r="AD315" i="2"/>
  <c r="AD311" i="2"/>
  <c r="AD307" i="2"/>
  <c r="AD267" i="2"/>
  <c r="AD263" i="2"/>
  <c r="AD259" i="2"/>
  <c r="AD231" i="2"/>
  <c r="AD227" i="2"/>
  <c r="AD223" i="2"/>
  <c r="AD207" i="2"/>
  <c r="AD203" i="2"/>
  <c r="AD199" i="2"/>
  <c r="AD183" i="2"/>
  <c r="AD179" i="2"/>
  <c r="AD175" i="2"/>
  <c r="AD147" i="2"/>
  <c r="AD524" i="2"/>
  <c r="AD520" i="2"/>
  <c r="AD516" i="2"/>
  <c r="AD512" i="2"/>
  <c r="AD676" i="2"/>
  <c r="AD672" i="2"/>
  <c r="AD668" i="2"/>
  <c r="AD664" i="2"/>
  <c r="AD660" i="2"/>
  <c r="AD656" i="2"/>
  <c r="AD616" i="2"/>
  <c r="AD612" i="2"/>
  <c r="AD608" i="2"/>
  <c r="AD316" i="2"/>
  <c r="AD312" i="2"/>
  <c r="AD308" i="2"/>
  <c r="AD268" i="2"/>
  <c r="AD264" i="2"/>
  <c r="AD260" i="2"/>
  <c r="AD232" i="2"/>
  <c r="AD228" i="2"/>
  <c r="AD224" i="2"/>
  <c r="AD208" i="2"/>
  <c r="AD204" i="2"/>
  <c r="AD200" i="2"/>
  <c r="AD184" i="2"/>
  <c r="AD180" i="2"/>
  <c r="AD176" i="2"/>
  <c r="AD148" i="2"/>
  <c r="AD144" i="2"/>
  <c r="AL326" i="2"/>
  <c r="AL322" i="2"/>
  <c r="AL318" i="2"/>
  <c r="AL626" i="2"/>
  <c r="AL622" i="2"/>
  <c r="AL618" i="2"/>
  <c r="AL50" i="2"/>
  <c r="AL46" i="2"/>
  <c r="AL327" i="2"/>
  <c r="AL323" i="2"/>
  <c r="AL319" i="2"/>
  <c r="AL627" i="2"/>
  <c r="AL623" i="2"/>
  <c r="AL619" i="2"/>
  <c r="AL51" i="2"/>
  <c r="AL47" i="2"/>
  <c r="AL328" i="2"/>
  <c r="AL324" i="2"/>
  <c r="AL320" i="2"/>
  <c r="AL628" i="2"/>
  <c r="AL624" i="2"/>
  <c r="AL620" i="2"/>
  <c r="AL52" i="2"/>
  <c r="AL48" i="2"/>
  <c r="AL325" i="2"/>
  <c r="AL317" i="2"/>
  <c r="AL621" i="2"/>
  <c r="AL49" i="2"/>
  <c r="AL45" i="2"/>
  <c r="AL41" i="2"/>
  <c r="AL241" i="2"/>
  <c r="AL237" i="2"/>
  <c r="AL233" i="2"/>
  <c r="AL409" i="2"/>
  <c r="AL405" i="2"/>
  <c r="AL401" i="2"/>
  <c r="AL769" i="2"/>
  <c r="AL765" i="2"/>
  <c r="AL761" i="2"/>
  <c r="AL445" i="2"/>
  <c r="AL441" i="2"/>
  <c r="AL42" i="2"/>
  <c r="AL242" i="2"/>
  <c r="AL238" i="2"/>
  <c r="AL234" i="2"/>
  <c r="AL410" i="2"/>
  <c r="AL406" i="2"/>
  <c r="AL402" i="2"/>
  <c r="AL770" i="2"/>
  <c r="AL766" i="2"/>
  <c r="AL762" i="2"/>
  <c r="AL446" i="2"/>
  <c r="AL442" i="2"/>
  <c r="AL438" i="2"/>
  <c r="AL590" i="2"/>
  <c r="AL586" i="2"/>
  <c r="AL582" i="2"/>
  <c r="AL254" i="2"/>
  <c r="AL250" i="2"/>
  <c r="AL246" i="2"/>
  <c r="AL782" i="2"/>
  <c r="AL778" i="2"/>
  <c r="AL774" i="2"/>
  <c r="AL686" i="2"/>
  <c r="AL682" i="2"/>
  <c r="AL678" i="2"/>
  <c r="AL746" i="2"/>
  <c r="AL244" i="2"/>
  <c r="AL408" i="2"/>
  <c r="AL764" i="2"/>
  <c r="AL439" i="2"/>
  <c r="AL592" i="2"/>
  <c r="AL589" i="2"/>
  <c r="AL779" i="2"/>
  <c r="AL776" i="2"/>
  <c r="AL773" i="2"/>
  <c r="AL44" i="2"/>
  <c r="AL412" i="2"/>
  <c r="AL768" i="2"/>
  <c r="AL440" i="2"/>
  <c r="AL587" i="2"/>
  <c r="AL584" i="2"/>
  <c r="AL581" i="2"/>
  <c r="AL687" i="2"/>
  <c r="AL684" i="2"/>
  <c r="AL681" i="2"/>
  <c r="AL321" i="2"/>
  <c r="AL243" i="2"/>
  <c r="AL407" i="2"/>
  <c r="AL763" i="2"/>
  <c r="AL437" i="2"/>
  <c r="AL783" i="2"/>
  <c r="AL780" i="2"/>
  <c r="AL777" i="2"/>
  <c r="AL742" i="2"/>
  <c r="AL738" i="2"/>
  <c r="AL794" i="2"/>
  <c r="AL790" i="2"/>
  <c r="AL786" i="2"/>
  <c r="AL338" i="2"/>
  <c r="AL334" i="2"/>
  <c r="AL330" i="2"/>
  <c r="AL734" i="2"/>
  <c r="AL730" i="2"/>
  <c r="AL726" i="2"/>
  <c r="AL236" i="2"/>
  <c r="AL772" i="2"/>
  <c r="AL444" i="2"/>
  <c r="AL255" i="2"/>
  <c r="AL252" i="2"/>
  <c r="AL249" i="2"/>
  <c r="AL679" i="2"/>
  <c r="AL748" i="2"/>
  <c r="AL745" i="2"/>
  <c r="AL43" i="2"/>
  <c r="AL411" i="2"/>
  <c r="AL767" i="2"/>
  <c r="AL591" i="2"/>
  <c r="AL588" i="2"/>
  <c r="AL585" i="2"/>
  <c r="AL775" i="2"/>
  <c r="AL688" i="2"/>
  <c r="AL685" i="2"/>
  <c r="AL743" i="2"/>
  <c r="AL739" i="2"/>
  <c r="AL795" i="2"/>
  <c r="AL791" i="2"/>
  <c r="AL787" i="2"/>
  <c r="AL339" i="2"/>
  <c r="AL335" i="2"/>
  <c r="AL331" i="2"/>
  <c r="AL735" i="2"/>
  <c r="AL731" i="2"/>
  <c r="AL727" i="2"/>
  <c r="AL495" i="2"/>
  <c r="AL491" i="2"/>
  <c r="AL487" i="2"/>
  <c r="AL579" i="2"/>
  <c r="AL575" i="2"/>
  <c r="AL571" i="2"/>
  <c r="AL483" i="2"/>
  <c r="AL479" i="2"/>
  <c r="AL475" i="2"/>
  <c r="AL723" i="2"/>
  <c r="AL719" i="2"/>
  <c r="AL715" i="2"/>
  <c r="AL111" i="2"/>
  <c r="AL107" i="2"/>
  <c r="AL103" i="2"/>
  <c r="AL240" i="2"/>
  <c r="AL404" i="2"/>
  <c r="AL448" i="2"/>
  <c r="AL247" i="2"/>
  <c r="AL784" i="2"/>
  <c r="AL781" i="2"/>
  <c r="AL683" i="2"/>
  <c r="AL740" i="2"/>
  <c r="AL340" i="2"/>
  <c r="AL732" i="2"/>
  <c r="AL572" i="2"/>
  <c r="AL569" i="2"/>
  <c r="AL482" i="2"/>
  <c r="AL108" i="2"/>
  <c r="AL105" i="2"/>
  <c r="AL102" i="2"/>
  <c r="AL374" i="2"/>
  <c r="AL370" i="2"/>
  <c r="AL366" i="2"/>
  <c r="AL98" i="2"/>
  <c r="AL94" i="2"/>
  <c r="AL90" i="2"/>
  <c r="AL290" i="2"/>
  <c r="AL286" i="2"/>
  <c r="AL282" i="2"/>
  <c r="AL470" i="2"/>
  <c r="AL466" i="2"/>
  <c r="AL462" i="2"/>
  <c r="AL506" i="2"/>
  <c r="AL502" i="2"/>
  <c r="AL498" i="2"/>
  <c r="AL566" i="2"/>
  <c r="AL562" i="2"/>
  <c r="AL558" i="2"/>
  <c r="AL362" i="2"/>
  <c r="AL358" i="2"/>
  <c r="AL354" i="2"/>
  <c r="AL758" i="2"/>
  <c r="AL754" i="2"/>
  <c r="AL750" i="2"/>
  <c r="AL625" i="2"/>
  <c r="AL403" i="2"/>
  <c r="AL251" i="2"/>
  <c r="AL744" i="2"/>
  <c r="AL793" i="2"/>
  <c r="AL333" i="2"/>
  <c r="AL725" i="2"/>
  <c r="AL488" i="2"/>
  <c r="AL485" i="2"/>
  <c r="AL578" i="2"/>
  <c r="AL720" i="2"/>
  <c r="AL717" i="2"/>
  <c r="AL714" i="2"/>
  <c r="AL443" i="2"/>
  <c r="AL253" i="2"/>
  <c r="AL788" i="2"/>
  <c r="AL736" i="2"/>
  <c r="AL494" i="2"/>
  <c r="AL480" i="2"/>
  <c r="AL477" i="2"/>
  <c r="AL474" i="2"/>
  <c r="AL375" i="2"/>
  <c r="AL371" i="2"/>
  <c r="AL367" i="2"/>
  <c r="AL99" i="2"/>
  <c r="AL95" i="2"/>
  <c r="AL91" i="2"/>
  <c r="AL291" i="2"/>
  <c r="AL287" i="2"/>
  <c r="AL283" i="2"/>
  <c r="AL471" i="2"/>
  <c r="AL467" i="2"/>
  <c r="AL463" i="2"/>
  <c r="AL507" i="2"/>
  <c r="AL503" i="2"/>
  <c r="AL499" i="2"/>
  <c r="AL567" i="2"/>
  <c r="AL563" i="2"/>
  <c r="AL559" i="2"/>
  <c r="AL363" i="2"/>
  <c r="AL359" i="2"/>
  <c r="AL355" i="2"/>
  <c r="AL759" i="2"/>
  <c r="AL755" i="2"/>
  <c r="AL751" i="2"/>
  <c r="AL39" i="2"/>
  <c r="AL35" i="2"/>
  <c r="AL31" i="2"/>
  <c r="AL699" i="2"/>
  <c r="AL695" i="2"/>
  <c r="AL691" i="2"/>
  <c r="AL63" i="2"/>
  <c r="AL59" i="2"/>
  <c r="AL55" i="2"/>
  <c r="AL543" i="2"/>
  <c r="AL239" i="2"/>
  <c r="AL747" i="2"/>
  <c r="AL737" i="2"/>
  <c r="AL337" i="2"/>
  <c r="AL729" i="2"/>
  <c r="AL576" i="2"/>
  <c r="AL573" i="2"/>
  <c r="AL570" i="2"/>
  <c r="AL112" i="2"/>
  <c r="AL109" i="2"/>
  <c r="AL106" i="2"/>
  <c r="AL617" i="2"/>
  <c r="AL771" i="2"/>
  <c r="AL256" i="2"/>
  <c r="AL677" i="2"/>
  <c r="AL792" i="2"/>
  <c r="AL332" i="2"/>
  <c r="AL496" i="2"/>
  <c r="AL492" i="2"/>
  <c r="AL489" i="2"/>
  <c r="AL486" i="2"/>
  <c r="AL724" i="2"/>
  <c r="AL721" i="2"/>
  <c r="AL718" i="2"/>
  <c r="AL376" i="2"/>
  <c r="AL372" i="2"/>
  <c r="AL368" i="2"/>
  <c r="AL100" i="2"/>
  <c r="AL96" i="2"/>
  <c r="AL92" i="2"/>
  <c r="AL292" i="2"/>
  <c r="AL288" i="2"/>
  <c r="AL284" i="2"/>
  <c r="AL472" i="2"/>
  <c r="AL468" i="2"/>
  <c r="AL464" i="2"/>
  <c r="AL508" i="2"/>
  <c r="AL504" i="2"/>
  <c r="AL500" i="2"/>
  <c r="AL568" i="2"/>
  <c r="AL564" i="2"/>
  <c r="AL560" i="2"/>
  <c r="AL364" i="2"/>
  <c r="AL360" i="2"/>
  <c r="AL356" i="2"/>
  <c r="AL760" i="2"/>
  <c r="AL756" i="2"/>
  <c r="AL752" i="2"/>
  <c r="AL40" i="2"/>
  <c r="AL36" i="2"/>
  <c r="AL32" i="2"/>
  <c r="AL700" i="2"/>
  <c r="AL696" i="2"/>
  <c r="AL692" i="2"/>
  <c r="AL64" i="2"/>
  <c r="AL60" i="2"/>
  <c r="AL56" i="2"/>
  <c r="AL245" i="2"/>
  <c r="AL741" i="2"/>
  <c r="AL785" i="2"/>
  <c r="AL733" i="2"/>
  <c r="AL484" i="2"/>
  <c r="AL481" i="2"/>
  <c r="AL478" i="2"/>
  <c r="AL104" i="2"/>
  <c r="AL235" i="2"/>
  <c r="AL583" i="2"/>
  <c r="AL680" i="2"/>
  <c r="AL796" i="2"/>
  <c r="AL336" i="2"/>
  <c r="AL728" i="2"/>
  <c r="AL580" i="2"/>
  <c r="AL577" i="2"/>
  <c r="AL574" i="2"/>
  <c r="AL716" i="2"/>
  <c r="AL713" i="2"/>
  <c r="AL110" i="2"/>
  <c r="AL101" i="2"/>
  <c r="AL373" i="2"/>
  <c r="AL369" i="2"/>
  <c r="AL365" i="2"/>
  <c r="AL97" i="2"/>
  <c r="AL93" i="2"/>
  <c r="AL89" i="2"/>
  <c r="AL289" i="2"/>
  <c r="AL285" i="2"/>
  <c r="AL281" i="2"/>
  <c r="AL469" i="2"/>
  <c r="AL465" i="2"/>
  <c r="AL461" i="2"/>
  <c r="AL505" i="2"/>
  <c r="AL501" i="2"/>
  <c r="AL497" i="2"/>
  <c r="AL565" i="2"/>
  <c r="AL561" i="2"/>
  <c r="AL557" i="2"/>
  <c r="AL361" i="2"/>
  <c r="AL357" i="2"/>
  <c r="AL353" i="2"/>
  <c r="AL757" i="2"/>
  <c r="AL753" i="2"/>
  <c r="AL749" i="2"/>
  <c r="AL37" i="2"/>
  <c r="AL33" i="2"/>
  <c r="AL29" i="2"/>
  <c r="AL697" i="2"/>
  <c r="AL693" i="2"/>
  <c r="AL689" i="2"/>
  <c r="AL61" i="2"/>
  <c r="AL57" i="2"/>
  <c r="AL53" i="2"/>
  <c r="AL690" i="2"/>
  <c r="AL540" i="2"/>
  <c r="AL536" i="2"/>
  <c r="AL436" i="2"/>
  <c r="AL432" i="2"/>
  <c r="AL428" i="2"/>
  <c r="AL388" i="2"/>
  <c r="AL384" i="2"/>
  <c r="AL380" i="2"/>
  <c r="AL28" i="2"/>
  <c r="AL447" i="2"/>
  <c r="AL473" i="2"/>
  <c r="AL38" i="2"/>
  <c r="AL698" i="2"/>
  <c r="AL54" i="2"/>
  <c r="AL541" i="2"/>
  <c r="AL537" i="2"/>
  <c r="AL533" i="2"/>
  <c r="AL433" i="2"/>
  <c r="AL429" i="2"/>
  <c r="AL425" i="2"/>
  <c r="AL385" i="2"/>
  <c r="AL381" i="2"/>
  <c r="AL377" i="2"/>
  <c r="AL248" i="2"/>
  <c r="AL329" i="2"/>
  <c r="AL789" i="2"/>
  <c r="AL493" i="2"/>
  <c r="AL722" i="2"/>
  <c r="AL34" i="2"/>
  <c r="AL542" i="2"/>
  <c r="AL538" i="2"/>
  <c r="AL534" i="2"/>
  <c r="AL434" i="2"/>
  <c r="AL430" i="2"/>
  <c r="AL426" i="2"/>
  <c r="AL386" i="2"/>
  <c r="AL382" i="2"/>
  <c r="AL378" i="2"/>
  <c r="AL694" i="2"/>
  <c r="AL490" i="2"/>
  <c r="AL30" i="2"/>
  <c r="AL544" i="2"/>
  <c r="AL62" i="2"/>
  <c r="AL379" i="2"/>
  <c r="AL24" i="2"/>
  <c r="AL20" i="2"/>
  <c r="AL88" i="2"/>
  <c r="AL84" i="2"/>
  <c r="AL80" i="2"/>
  <c r="AL652" i="2"/>
  <c r="AL648" i="2"/>
  <c r="AL644" i="2"/>
  <c r="AL160" i="2"/>
  <c r="AL156" i="2"/>
  <c r="AL152" i="2"/>
  <c r="AL196" i="2"/>
  <c r="AL192" i="2"/>
  <c r="AL188" i="2"/>
  <c r="AL136" i="2"/>
  <c r="AL132" i="2"/>
  <c r="AL128" i="2"/>
  <c r="AL400" i="2"/>
  <c r="AL396" i="2"/>
  <c r="AL392" i="2"/>
  <c r="AL460" i="2"/>
  <c r="AL456" i="2"/>
  <c r="AL452" i="2"/>
  <c r="AL16" i="2"/>
  <c r="AL12" i="2"/>
  <c r="AL8" i="2"/>
  <c r="AL220" i="2"/>
  <c r="AL216" i="2"/>
  <c r="AL212" i="2"/>
  <c r="AL352" i="2"/>
  <c r="AL58" i="2"/>
  <c r="AL435" i="2"/>
  <c r="AL427" i="2"/>
  <c r="AL25" i="2"/>
  <c r="AL21" i="2"/>
  <c r="AL17" i="2"/>
  <c r="AL85" i="2"/>
  <c r="AL81" i="2"/>
  <c r="AL77" i="2"/>
  <c r="AL649" i="2"/>
  <c r="AL645" i="2"/>
  <c r="AL641" i="2"/>
  <c r="AL157" i="2"/>
  <c r="AL153" i="2"/>
  <c r="AL149" i="2"/>
  <c r="AL193" i="2"/>
  <c r="AL189" i="2"/>
  <c r="AL185" i="2"/>
  <c r="AL133" i="2"/>
  <c r="AL129" i="2"/>
  <c r="AL125" i="2"/>
  <c r="AL397" i="2"/>
  <c r="AL393" i="2"/>
  <c r="AL389" i="2"/>
  <c r="AL457" i="2"/>
  <c r="AL453" i="2"/>
  <c r="AL449" i="2"/>
  <c r="AL13" i="2"/>
  <c r="AL9" i="2"/>
  <c r="AL5" i="2"/>
  <c r="AL217" i="2"/>
  <c r="AL213" i="2"/>
  <c r="AL209" i="2"/>
  <c r="AL535" i="2"/>
  <c r="AL383" i="2"/>
  <c r="AL476" i="2"/>
  <c r="AL431" i="2"/>
  <c r="AL26" i="2"/>
  <c r="AL22" i="2"/>
  <c r="AL18" i="2"/>
  <c r="AL86" i="2"/>
  <c r="AL82" i="2"/>
  <c r="AL78" i="2"/>
  <c r="AL650" i="2"/>
  <c r="AL646" i="2"/>
  <c r="AL642" i="2"/>
  <c r="AL158" i="2"/>
  <c r="AL154" i="2"/>
  <c r="AL150" i="2"/>
  <c r="AL194" i="2"/>
  <c r="AL190" i="2"/>
  <c r="AL186" i="2"/>
  <c r="AL134" i="2"/>
  <c r="AL130" i="2"/>
  <c r="AL126" i="2"/>
  <c r="AL398" i="2"/>
  <c r="AL394" i="2"/>
  <c r="AL390" i="2"/>
  <c r="AL458" i="2"/>
  <c r="AL454" i="2"/>
  <c r="AL450" i="2"/>
  <c r="AL14" i="2"/>
  <c r="AL10" i="2"/>
  <c r="AL6" i="2"/>
  <c r="AL218" i="2"/>
  <c r="AL214" i="2"/>
  <c r="AL210" i="2"/>
  <c r="AL350" i="2"/>
  <c r="AL539" i="2"/>
  <c r="AL27" i="2"/>
  <c r="AL387" i="2"/>
  <c r="AL23" i="2"/>
  <c r="AL19" i="2"/>
  <c r="AL87" i="2"/>
  <c r="AL83" i="2"/>
  <c r="AL79" i="2"/>
  <c r="AL651" i="2"/>
  <c r="AL647" i="2"/>
  <c r="AL643" i="2"/>
  <c r="AL159" i="2"/>
  <c r="AL155" i="2"/>
  <c r="AL151" i="2"/>
  <c r="AL195" i="2"/>
  <c r="AL191" i="2"/>
  <c r="AL187" i="2"/>
  <c r="AL135" i="2"/>
  <c r="AL131" i="2"/>
  <c r="AL127" i="2"/>
  <c r="AL399" i="2"/>
  <c r="AL395" i="2"/>
  <c r="AL391" i="2"/>
  <c r="AL459" i="2"/>
  <c r="AL455" i="2"/>
  <c r="AL451" i="2"/>
  <c r="AL15" i="2"/>
  <c r="AL11" i="2"/>
  <c r="AL7" i="2"/>
  <c r="AL219" i="2"/>
  <c r="AL215" i="2"/>
  <c r="AL211" i="2"/>
  <c r="AL351" i="2"/>
  <c r="AL347" i="2"/>
  <c r="AL343" i="2"/>
  <c r="AL807" i="2"/>
  <c r="AL803" i="2"/>
  <c r="AL799" i="2"/>
  <c r="AL75" i="2"/>
  <c r="AL71" i="2"/>
  <c r="AL67" i="2"/>
  <c r="AL423" i="2"/>
  <c r="AL419" i="2"/>
  <c r="AL415" i="2"/>
  <c r="AL639" i="2"/>
  <c r="AL635" i="2"/>
  <c r="AL631" i="2"/>
  <c r="AL711" i="2"/>
  <c r="AL707" i="2"/>
  <c r="AL703" i="2"/>
  <c r="AL603" i="2"/>
  <c r="AL599" i="2"/>
  <c r="AL595" i="2"/>
  <c r="AL303" i="2"/>
  <c r="AL299" i="2"/>
  <c r="AL295" i="2"/>
  <c r="AL555" i="2"/>
  <c r="AL551" i="2"/>
  <c r="AL547" i="2"/>
  <c r="AL279" i="2"/>
  <c r="AL275" i="2"/>
  <c r="AL271" i="2"/>
  <c r="AL348" i="2"/>
  <c r="AL344" i="2"/>
  <c r="AL808" i="2"/>
  <c r="AL804" i="2"/>
  <c r="AL800" i="2"/>
  <c r="AL76" i="2"/>
  <c r="AL72" i="2"/>
  <c r="AL68" i="2"/>
  <c r="AL424" i="2"/>
  <c r="AL420" i="2"/>
  <c r="AL416" i="2"/>
  <c r="AL640" i="2"/>
  <c r="AL636" i="2"/>
  <c r="AL632" i="2"/>
  <c r="AL712" i="2"/>
  <c r="AL708" i="2"/>
  <c r="AL704" i="2"/>
  <c r="AL604" i="2"/>
  <c r="AL600" i="2"/>
  <c r="AL596" i="2"/>
  <c r="AL304" i="2"/>
  <c r="AL300" i="2"/>
  <c r="AL296" i="2"/>
  <c r="AL556" i="2"/>
  <c r="AL552" i="2"/>
  <c r="AL548" i="2"/>
  <c r="AL280" i="2"/>
  <c r="AL276" i="2"/>
  <c r="AL272" i="2"/>
  <c r="AL532" i="2"/>
  <c r="AL528" i="2"/>
  <c r="AL349" i="2"/>
  <c r="AL345" i="2"/>
  <c r="AL341" i="2"/>
  <c r="AL805" i="2"/>
  <c r="AL801" i="2"/>
  <c r="AL797" i="2"/>
  <c r="AL73" i="2"/>
  <c r="AL69" i="2"/>
  <c r="AL65" i="2"/>
  <c r="AL421" i="2"/>
  <c r="AL417" i="2"/>
  <c r="AL413" i="2"/>
  <c r="AL637" i="2"/>
  <c r="AL633" i="2"/>
  <c r="AL629" i="2"/>
  <c r="AL709" i="2"/>
  <c r="AL705" i="2"/>
  <c r="AL701" i="2"/>
  <c r="AL601" i="2"/>
  <c r="AL597" i="2"/>
  <c r="AL593" i="2"/>
  <c r="AL301" i="2"/>
  <c r="AL297" i="2"/>
  <c r="AL293" i="2"/>
  <c r="AL553" i="2"/>
  <c r="AL549" i="2"/>
  <c r="AL545" i="2"/>
  <c r="AL277" i="2"/>
  <c r="AL273" i="2"/>
  <c r="AL269" i="2"/>
  <c r="AL529" i="2"/>
  <c r="AL346" i="2"/>
  <c r="AL342" i="2"/>
  <c r="AL806" i="2"/>
  <c r="AL802" i="2"/>
  <c r="AL798" i="2"/>
  <c r="AL74" i="2"/>
  <c r="AL70" i="2"/>
  <c r="AL66" i="2"/>
  <c r="AL422" i="2"/>
  <c r="AL418" i="2"/>
  <c r="AL414" i="2"/>
  <c r="AL638" i="2"/>
  <c r="AL634" i="2"/>
  <c r="AL630" i="2"/>
  <c r="AL710" i="2"/>
  <c r="AL706" i="2"/>
  <c r="AL702" i="2"/>
  <c r="AL602" i="2"/>
  <c r="AL598" i="2"/>
  <c r="AL594" i="2"/>
  <c r="AL302" i="2"/>
  <c r="AL298" i="2"/>
  <c r="AL294" i="2"/>
  <c r="AL554" i="2"/>
  <c r="AL550" i="2"/>
  <c r="AL546" i="2"/>
  <c r="AL278" i="2"/>
  <c r="AL274" i="2"/>
  <c r="AL270" i="2"/>
  <c r="AL530" i="2"/>
  <c r="AL526" i="2"/>
  <c r="AL522" i="2"/>
  <c r="AL518" i="2"/>
  <c r="AL514" i="2"/>
  <c r="AL510" i="2"/>
  <c r="AL674" i="2"/>
  <c r="AL670" i="2"/>
  <c r="AL666" i="2"/>
  <c r="AL662" i="2"/>
  <c r="AL658" i="2"/>
  <c r="AL654" i="2"/>
  <c r="AL614" i="2"/>
  <c r="AL610" i="2"/>
  <c r="AL606" i="2"/>
  <c r="AL314" i="2"/>
  <c r="AL310" i="2"/>
  <c r="AL306" i="2"/>
  <c r="AL266" i="2"/>
  <c r="AL262" i="2"/>
  <c r="AL258" i="2"/>
  <c r="AL230" i="2"/>
  <c r="AL226" i="2"/>
  <c r="AL222" i="2"/>
  <c r="AL206" i="2"/>
  <c r="AL202" i="2"/>
  <c r="AL198" i="2"/>
  <c r="AL182" i="2"/>
  <c r="AL178" i="2"/>
  <c r="AL174" i="2"/>
  <c r="AL146" i="2"/>
  <c r="AL527" i="2"/>
  <c r="AL523" i="2"/>
  <c r="AL519" i="2"/>
  <c r="AL515" i="2"/>
  <c r="AL511" i="2"/>
  <c r="AL675" i="2"/>
  <c r="AL671" i="2"/>
  <c r="AL667" i="2"/>
  <c r="AL663" i="2"/>
  <c r="AL659" i="2"/>
  <c r="AL655" i="2"/>
  <c r="AL615" i="2"/>
  <c r="AL611" i="2"/>
  <c r="AL607" i="2"/>
  <c r="AL315" i="2"/>
  <c r="AL311" i="2"/>
  <c r="AL307" i="2"/>
  <c r="AL267" i="2"/>
  <c r="AL263" i="2"/>
  <c r="AL259" i="2"/>
  <c r="AL231" i="2"/>
  <c r="AL227" i="2"/>
  <c r="AL223" i="2"/>
  <c r="AL207" i="2"/>
  <c r="AL203" i="2"/>
  <c r="AL199" i="2"/>
  <c r="AL183" i="2"/>
  <c r="AL179" i="2"/>
  <c r="AL175" i="2"/>
  <c r="AL147" i="2"/>
  <c r="AL524" i="2"/>
  <c r="AL520" i="2"/>
  <c r="AL516" i="2"/>
  <c r="AL512" i="2"/>
  <c r="AL676" i="2"/>
  <c r="AL672" i="2"/>
  <c r="AL668" i="2"/>
  <c r="AL664" i="2"/>
  <c r="AL660" i="2"/>
  <c r="AL656" i="2"/>
  <c r="AL616" i="2"/>
  <c r="AL612" i="2"/>
  <c r="AL608" i="2"/>
  <c r="AL316" i="2"/>
  <c r="AL312" i="2"/>
  <c r="AL308" i="2"/>
  <c r="AL268" i="2"/>
  <c r="AL264" i="2"/>
  <c r="AL260" i="2"/>
  <c r="AL232" i="2"/>
  <c r="AL228" i="2"/>
  <c r="AL224" i="2"/>
  <c r="AL208" i="2"/>
  <c r="AL204" i="2"/>
  <c r="AL200" i="2"/>
  <c r="AL184" i="2"/>
  <c r="AL180" i="2"/>
  <c r="AL176" i="2"/>
  <c r="AL148" i="2"/>
  <c r="AL144" i="2"/>
  <c r="AL531" i="2"/>
  <c r="AT326" i="2"/>
  <c r="AT322" i="2"/>
  <c r="AT318" i="2"/>
  <c r="AT626" i="2"/>
  <c r="AT622" i="2"/>
  <c r="AT618" i="2"/>
  <c r="AT50" i="2"/>
  <c r="AT46" i="2"/>
  <c r="AT327" i="2"/>
  <c r="AT323" i="2"/>
  <c r="AT319" i="2"/>
  <c r="AT627" i="2"/>
  <c r="AT623" i="2"/>
  <c r="AT619" i="2"/>
  <c r="AT51" i="2"/>
  <c r="AT47" i="2"/>
  <c r="AT328" i="2"/>
  <c r="AT324" i="2"/>
  <c r="AT320" i="2"/>
  <c r="AT628" i="2"/>
  <c r="AT624" i="2"/>
  <c r="AT620" i="2"/>
  <c r="AT52" i="2"/>
  <c r="AT48" i="2"/>
  <c r="AT321" i="2"/>
  <c r="AT625" i="2"/>
  <c r="AT617" i="2"/>
  <c r="AT45" i="2"/>
  <c r="AT41" i="2"/>
  <c r="AT241" i="2"/>
  <c r="AT237" i="2"/>
  <c r="AT233" i="2"/>
  <c r="AT409" i="2"/>
  <c r="AT405" i="2"/>
  <c r="AT401" i="2"/>
  <c r="AT769" i="2"/>
  <c r="AT765" i="2"/>
  <c r="AT761" i="2"/>
  <c r="AT445" i="2"/>
  <c r="AT441" i="2"/>
  <c r="AT42" i="2"/>
  <c r="AT242" i="2"/>
  <c r="AT238" i="2"/>
  <c r="AT234" i="2"/>
  <c r="AT410" i="2"/>
  <c r="AT406" i="2"/>
  <c r="AT402" i="2"/>
  <c r="AT770" i="2"/>
  <c r="AT766" i="2"/>
  <c r="AT762" i="2"/>
  <c r="AT446" i="2"/>
  <c r="AT442" i="2"/>
  <c r="AT438" i="2"/>
  <c r="AT590" i="2"/>
  <c r="AT586" i="2"/>
  <c r="AT582" i="2"/>
  <c r="AT254" i="2"/>
  <c r="AT250" i="2"/>
  <c r="AT246" i="2"/>
  <c r="AT782" i="2"/>
  <c r="AT778" i="2"/>
  <c r="AT774" i="2"/>
  <c r="AT686" i="2"/>
  <c r="AT682" i="2"/>
  <c r="AT678" i="2"/>
  <c r="AT746" i="2"/>
  <c r="AT44" i="2"/>
  <c r="AT412" i="2"/>
  <c r="AT768" i="2"/>
  <c r="AT440" i="2"/>
  <c r="AT437" i="2"/>
  <c r="AT783" i="2"/>
  <c r="AT780" i="2"/>
  <c r="AT777" i="2"/>
  <c r="AT236" i="2"/>
  <c r="AT772" i="2"/>
  <c r="AT444" i="2"/>
  <c r="AT591" i="2"/>
  <c r="AT588" i="2"/>
  <c r="AT585" i="2"/>
  <c r="AT775" i="2"/>
  <c r="AT688" i="2"/>
  <c r="AT685" i="2"/>
  <c r="AT325" i="2"/>
  <c r="AT43" i="2"/>
  <c r="AT411" i="2"/>
  <c r="AT767" i="2"/>
  <c r="AT247" i="2"/>
  <c r="AT784" i="2"/>
  <c r="AT781" i="2"/>
  <c r="AT742" i="2"/>
  <c r="AT738" i="2"/>
  <c r="AT794" i="2"/>
  <c r="AT790" i="2"/>
  <c r="AT786" i="2"/>
  <c r="AT338" i="2"/>
  <c r="AT334" i="2"/>
  <c r="AT330" i="2"/>
  <c r="AT734" i="2"/>
  <c r="AT730" i="2"/>
  <c r="AT726" i="2"/>
  <c r="AT240" i="2"/>
  <c r="AT404" i="2"/>
  <c r="AT448" i="2"/>
  <c r="AT583" i="2"/>
  <c r="AT256" i="2"/>
  <c r="AT253" i="2"/>
  <c r="AT683" i="2"/>
  <c r="AT680" i="2"/>
  <c r="AT677" i="2"/>
  <c r="AT49" i="2"/>
  <c r="AT235" i="2"/>
  <c r="AT771" i="2"/>
  <c r="AT443" i="2"/>
  <c r="AT439" i="2"/>
  <c r="AT592" i="2"/>
  <c r="AT589" i="2"/>
  <c r="AT779" i="2"/>
  <c r="AT776" i="2"/>
  <c r="AT773" i="2"/>
  <c r="AT743" i="2"/>
  <c r="AT739" i="2"/>
  <c r="AT795" i="2"/>
  <c r="AT791" i="2"/>
  <c r="AT787" i="2"/>
  <c r="AT339" i="2"/>
  <c r="AT335" i="2"/>
  <c r="AT331" i="2"/>
  <c r="AT735" i="2"/>
  <c r="AT731" i="2"/>
  <c r="AT727" i="2"/>
  <c r="AT495" i="2"/>
  <c r="AT491" i="2"/>
  <c r="AT487" i="2"/>
  <c r="AT579" i="2"/>
  <c r="AT575" i="2"/>
  <c r="AT571" i="2"/>
  <c r="AT483" i="2"/>
  <c r="AT479" i="2"/>
  <c r="AT475" i="2"/>
  <c r="AT723" i="2"/>
  <c r="AT719" i="2"/>
  <c r="AT715" i="2"/>
  <c r="AT111" i="2"/>
  <c r="AT107" i="2"/>
  <c r="AT103" i="2"/>
  <c r="AT244" i="2"/>
  <c r="AT408" i="2"/>
  <c r="AT764" i="2"/>
  <c r="AT251" i="2"/>
  <c r="AT248" i="2"/>
  <c r="AT245" i="2"/>
  <c r="AT747" i="2"/>
  <c r="AT744" i="2"/>
  <c r="AT403" i="2"/>
  <c r="AT587" i="2"/>
  <c r="AT684" i="2"/>
  <c r="AT788" i="2"/>
  <c r="AT736" i="2"/>
  <c r="AT576" i="2"/>
  <c r="AT573" i="2"/>
  <c r="AT570" i="2"/>
  <c r="AT112" i="2"/>
  <c r="AT109" i="2"/>
  <c r="AT106" i="2"/>
  <c r="AT102" i="2"/>
  <c r="AT374" i="2"/>
  <c r="AT370" i="2"/>
  <c r="AT366" i="2"/>
  <c r="AT98" i="2"/>
  <c r="AT94" i="2"/>
  <c r="AT90" i="2"/>
  <c r="AT290" i="2"/>
  <c r="AT286" i="2"/>
  <c r="AT282" i="2"/>
  <c r="AT470" i="2"/>
  <c r="AT466" i="2"/>
  <c r="AT462" i="2"/>
  <c r="AT506" i="2"/>
  <c r="AT502" i="2"/>
  <c r="AT498" i="2"/>
  <c r="AT566" i="2"/>
  <c r="AT562" i="2"/>
  <c r="AT558" i="2"/>
  <c r="AT362" i="2"/>
  <c r="AT358" i="2"/>
  <c r="AT354" i="2"/>
  <c r="AT758" i="2"/>
  <c r="AT754" i="2"/>
  <c r="AT750" i="2"/>
  <c r="AT252" i="2"/>
  <c r="AT745" i="2"/>
  <c r="AT737" i="2"/>
  <c r="AT337" i="2"/>
  <c r="AT729" i="2"/>
  <c r="AT492" i="2"/>
  <c r="AT489" i="2"/>
  <c r="AT486" i="2"/>
  <c r="AT724" i="2"/>
  <c r="AT721" i="2"/>
  <c r="AT718" i="2"/>
  <c r="AT621" i="2"/>
  <c r="AT239" i="2"/>
  <c r="AT687" i="2"/>
  <c r="AT792" i="2"/>
  <c r="AT332" i="2"/>
  <c r="AT496" i="2"/>
  <c r="AT484" i="2"/>
  <c r="AT481" i="2"/>
  <c r="AT478" i="2"/>
  <c r="AT104" i="2"/>
  <c r="AT375" i="2"/>
  <c r="AT371" i="2"/>
  <c r="AT367" i="2"/>
  <c r="AT99" i="2"/>
  <c r="AT95" i="2"/>
  <c r="AT91" i="2"/>
  <c r="AT291" i="2"/>
  <c r="AT287" i="2"/>
  <c r="AT283" i="2"/>
  <c r="AT471" i="2"/>
  <c r="AT467" i="2"/>
  <c r="AT463" i="2"/>
  <c r="AT507" i="2"/>
  <c r="AT503" i="2"/>
  <c r="AT499" i="2"/>
  <c r="AT567" i="2"/>
  <c r="AT563" i="2"/>
  <c r="AT559" i="2"/>
  <c r="AT363" i="2"/>
  <c r="AT359" i="2"/>
  <c r="AT355" i="2"/>
  <c r="AT759" i="2"/>
  <c r="AT755" i="2"/>
  <c r="AT751" i="2"/>
  <c r="AT39" i="2"/>
  <c r="AT35" i="2"/>
  <c r="AT31" i="2"/>
  <c r="AT699" i="2"/>
  <c r="AT695" i="2"/>
  <c r="AT691" i="2"/>
  <c r="AT63" i="2"/>
  <c r="AT59" i="2"/>
  <c r="AT55" i="2"/>
  <c r="AT543" i="2"/>
  <c r="AT763" i="2"/>
  <c r="AT255" i="2"/>
  <c r="AT748" i="2"/>
  <c r="AT741" i="2"/>
  <c r="AT785" i="2"/>
  <c r="AT733" i="2"/>
  <c r="AT580" i="2"/>
  <c r="AT577" i="2"/>
  <c r="AT574" i="2"/>
  <c r="AT716" i="2"/>
  <c r="AT713" i="2"/>
  <c r="AT110" i="2"/>
  <c r="AT581" i="2"/>
  <c r="AT796" i="2"/>
  <c r="AT336" i="2"/>
  <c r="AT728" i="2"/>
  <c r="AT493" i="2"/>
  <c r="AT490" i="2"/>
  <c r="AT476" i="2"/>
  <c r="AT473" i="2"/>
  <c r="AT722" i="2"/>
  <c r="AT376" i="2"/>
  <c r="AT372" i="2"/>
  <c r="AT368" i="2"/>
  <c r="AT100" i="2"/>
  <c r="AT96" i="2"/>
  <c r="AT92" i="2"/>
  <c r="AT292" i="2"/>
  <c r="AT288" i="2"/>
  <c r="AT284" i="2"/>
  <c r="AT472" i="2"/>
  <c r="AT468" i="2"/>
  <c r="AT464" i="2"/>
  <c r="AT508" i="2"/>
  <c r="AT504" i="2"/>
  <c r="AT500" i="2"/>
  <c r="AT568" i="2"/>
  <c r="AT564" i="2"/>
  <c r="AT560" i="2"/>
  <c r="AT364" i="2"/>
  <c r="AT360" i="2"/>
  <c r="AT356" i="2"/>
  <c r="AT760" i="2"/>
  <c r="AT756" i="2"/>
  <c r="AT752" i="2"/>
  <c r="AT40" i="2"/>
  <c r="AT36" i="2"/>
  <c r="AT32" i="2"/>
  <c r="AT700" i="2"/>
  <c r="AT696" i="2"/>
  <c r="AT692" i="2"/>
  <c r="AT64" i="2"/>
  <c r="AT60" i="2"/>
  <c r="AT56" i="2"/>
  <c r="AT407" i="2"/>
  <c r="AT679" i="2"/>
  <c r="AT789" i="2"/>
  <c r="AT329" i="2"/>
  <c r="AT572" i="2"/>
  <c r="AT569" i="2"/>
  <c r="AT482" i="2"/>
  <c r="AT108" i="2"/>
  <c r="AT105" i="2"/>
  <c r="AT447" i="2"/>
  <c r="AT584" i="2"/>
  <c r="AT681" i="2"/>
  <c r="AT740" i="2"/>
  <c r="AT340" i="2"/>
  <c r="AT732" i="2"/>
  <c r="AT488" i="2"/>
  <c r="AT485" i="2"/>
  <c r="AT578" i="2"/>
  <c r="AT720" i="2"/>
  <c r="AT717" i="2"/>
  <c r="AT714" i="2"/>
  <c r="AT101" i="2"/>
  <c r="AT373" i="2"/>
  <c r="AT369" i="2"/>
  <c r="AT365" i="2"/>
  <c r="AT97" i="2"/>
  <c r="AT93" i="2"/>
  <c r="AT89" i="2"/>
  <c r="AT289" i="2"/>
  <c r="AT285" i="2"/>
  <c r="AT281" i="2"/>
  <c r="AT469" i="2"/>
  <c r="AT465" i="2"/>
  <c r="AT461" i="2"/>
  <c r="AT505" i="2"/>
  <c r="AT501" i="2"/>
  <c r="AT497" i="2"/>
  <c r="AT565" i="2"/>
  <c r="AT561" i="2"/>
  <c r="AT557" i="2"/>
  <c r="AT361" i="2"/>
  <c r="AT357" i="2"/>
  <c r="AT353" i="2"/>
  <c r="AT757" i="2"/>
  <c r="AT753" i="2"/>
  <c r="AT749" i="2"/>
  <c r="AT37" i="2"/>
  <c r="AT33" i="2"/>
  <c r="AT29" i="2"/>
  <c r="AT697" i="2"/>
  <c r="AT693" i="2"/>
  <c r="AT689" i="2"/>
  <c r="AT61" i="2"/>
  <c r="AT57" i="2"/>
  <c r="AT53" i="2"/>
  <c r="AT725" i="2"/>
  <c r="AT494" i="2"/>
  <c r="AT694" i="2"/>
  <c r="AT540" i="2"/>
  <c r="AT536" i="2"/>
  <c r="AT436" i="2"/>
  <c r="AT432" i="2"/>
  <c r="AT428" i="2"/>
  <c r="AT388" i="2"/>
  <c r="AT384" i="2"/>
  <c r="AT380" i="2"/>
  <c r="AT28" i="2"/>
  <c r="AT317" i="2"/>
  <c r="AT333" i="2"/>
  <c r="AT58" i="2"/>
  <c r="AT544" i="2"/>
  <c r="AT249" i="2"/>
  <c r="AT793" i="2"/>
  <c r="AT477" i="2"/>
  <c r="AT30" i="2"/>
  <c r="AT541" i="2"/>
  <c r="AT537" i="2"/>
  <c r="AT533" i="2"/>
  <c r="AT433" i="2"/>
  <c r="AT429" i="2"/>
  <c r="AT425" i="2"/>
  <c r="AT385" i="2"/>
  <c r="AT381" i="2"/>
  <c r="AT377" i="2"/>
  <c r="AT243" i="2"/>
  <c r="AT38" i="2"/>
  <c r="AT54" i="2"/>
  <c r="AT542" i="2"/>
  <c r="AT538" i="2"/>
  <c r="AT534" i="2"/>
  <c r="AT434" i="2"/>
  <c r="AT430" i="2"/>
  <c r="AT426" i="2"/>
  <c r="AT386" i="2"/>
  <c r="AT382" i="2"/>
  <c r="AT378" i="2"/>
  <c r="AT474" i="2"/>
  <c r="AT698" i="2"/>
  <c r="AT480" i="2"/>
  <c r="AT34" i="2"/>
  <c r="AT383" i="2"/>
  <c r="AT26" i="2"/>
  <c r="AT24" i="2"/>
  <c r="AT20" i="2"/>
  <c r="AT88" i="2"/>
  <c r="AT84" i="2"/>
  <c r="AT80" i="2"/>
  <c r="AT652" i="2"/>
  <c r="AT648" i="2"/>
  <c r="AT644" i="2"/>
  <c r="AT160" i="2"/>
  <c r="AT156" i="2"/>
  <c r="AT152" i="2"/>
  <c r="AT196" i="2"/>
  <c r="AT192" i="2"/>
  <c r="AT188" i="2"/>
  <c r="AT136" i="2"/>
  <c r="AT132" i="2"/>
  <c r="AT128" i="2"/>
  <c r="AT400" i="2"/>
  <c r="AT396" i="2"/>
  <c r="AT392" i="2"/>
  <c r="AT460" i="2"/>
  <c r="AT456" i="2"/>
  <c r="AT452" i="2"/>
  <c r="AT16" i="2"/>
  <c r="AT12" i="2"/>
  <c r="AT8" i="2"/>
  <c r="AT220" i="2"/>
  <c r="AT216" i="2"/>
  <c r="AT212" i="2"/>
  <c r="AT352" i="2"/>
  <c r="AT535" i="2"/>
  <c r="AT431" i="2"/>
  <c r="AT27" i="2"/>
  <c r="AT25" i="2"/>
  <c r="AT21" i="2"/>
  <c r="AT17" i="2"/>
  <c r="AT85" i="2"/>
  <c r="AT81" i="2"/>
  <c r="AT77" i="2"/>
  <c r="AT649" i="2"/>
  <c r="AT645" i="2"/>
  <c r="AT641" i="2"/>
  <c r="AT157" i="2"/>
  <c r="AT153" i="2"/>
  <c r="AT149" i="2"/>
  <c r="AT193" i="2"/>
  <c r="AT189" i="2"/>
  <c r="AT185" i="2"/>
  <c r="AT133" i="2"/>
  <c r="AT129" i="2"/>
  <c r="AT125" i="2"/>
  <c r="AT397" i="2"/>
  <c r="AT393" i="2"/>
  <c r="AT389" i="2"/>
  <c r="AT457" i="2"/>
  <c r="AT453" i="2"/>
  <c r="AT449" i="2"/>
  <c r="AT13" i="2"/>
  <c r="AT9" i="2"/>
  <c r="AT5" i="2"/>
  <c r="AT217" i="2"/>
  <c r="AT213" i="2"/>
  <c r="AT209" i="2"/>
  <c r="AT539" i="2"/>
  <c r="AT387" i="2"/>
  <c r="AT22" i="2"/>
  <c r="AT18" i="2"/>
  <c r="AT86" i="2"/>
  <c r="AT82" i="2"/>
  <c r="AT78" i="2"/>
  <c r="AT650" i="2"/>
  <c r="AT646" i="2"/>
  <c r="AT642" i="2"/>
  <c r="AT158" i="2"/>
  <c r="AT154" i="2"/>
  <c r="AT150" i="2"/>
  <c r="AT194" i="2"/>
  <c r="AT190" i="2"/>
  <c r="AT186" i="2"/>
  <c r="AT134" i="2"/>
  <c r="AT130" i="2"/>
  <c r="AT126" i="2"/>
  <c r="AT398" i="2"/>
  <c r="AT394" i="2"/>
  <c r="AT390" i="2"/>
  <c r="AT458" i="2"/>
  <c r="AT454" i="2"/>
  <c r="AT450" i="2"/>
  <c r="AT14" i="2"/>
  <c r="AT10" i="2"/>
  <c r="AT6" i="2"/>
  <c r="AT218" i="2"/>
  <c r="AT214" i="2"/>
  <c r="AT210" i="2"/>
  <c r="AT350" i="2"/>
  <c r="AT379" i="2"/>
  <c r="AT690" i="2"/>
  <c r="AT427" i="2"/>
  <c r="AT23" i="2"/>
  <c r="AT19" i="2"/>
  <c r="AT87" i="2"/>
  <c r="AT83" i="2"/>
  <c r="AT79" i="2"/>
  <c r="AT651" i="2"/>
  <c r="AT647" i="2"/>
  <c r="AT643" i="2"/>
  <c r="AT159" i="2"/>
  <c r="AT155" i="2"/>
  <c r="AT151" i="2"/>
  <c r="AT195" i="2"/>
  <c r="AT191" i="2"/>
  <c r="AT187" i="2"/>
  <c r="AT135" i="2"/>
  <c r="AT131" i="2"/>
  <c r="AT127" i="2"/>
  <c r="AT399" i="2"/>
  <c r="AT395" i="2"/>
  <c r="AT391" i="2"/>
  <c r="AT459" i="2"/>
  <c r="AT455" i="2"/>
  <c r="AT451" i="2"/>
  <c r="AT15" i="2"/>
  <c r="AT11" i="2"/>
  <c r="AT7" i="2"/>
  <c r="AT219" i="2"/>
  <c r="AT215" i="2"/>
  <c r="AT211" i="2"/>
  <c r="AT351" i="2"/>
  <c r="AT347" i="2"/>
  <c r="AT343" i="2"/>
  <c r="AT807" i="2"/>
  <c r="AT803" i="2"/>
  <c r="AT799" i="2"/>
  <c r="AT75" i="2"/>
  <c r="AT71" i="2"/>
  <c r="AT67" i="2"/>
  <c r="AT423" i="2"/>
  <c r="AT419" i="2"/>
  <c r="AT415" i="2"/>
  <c r="AT639" i="2"/>
  <c r="AT635" i="2"/>
  <c r="AT631" i="2"/>
  <c r="AT711" i="2"/>
  <c r="AT707" i="2"/>
  <c r="AT703" i="2"/>
  <c r="AT603" i="2"/>
  <c r="AT599" i="2"/>
  <c r="AT595" i="2"/>
  <c r="AT303" i="2"/>
  <c r="AT299" i="2"/>
  <c r="AT295" i="2"/>
  <c r="AT555" i="2"/>
  <c r="AT551" i="2"/>
  <c r="AT547" i="2"/>
  <c r="AT279" i="2"/>
  <c r="AT275" i="2"/>
  <c r="AT271" i="2"/>
  <c r="AT435" i="2"/>
  <c r="AT62" i="2"/>
  <c r="AT348" i="2"/>
  <c r="AT344" i="2"/>
  <c r="AT808" i="2"/>
  <c r="AT804" i="2"/>
  <c r="AT800" i="2"/>
  <c r="AT76" i="2"/>
  <c r="AT72" i="2"/>
  <c r="AT68" i="2"/>
  <c r="AT424" i="2"/>
  <c r="AT420" i="2"/>
  <c r="AT416" i="2"/>
  <c r="AT640" i="2"/>
  <c r="AT636" i="2"/>
  <c r="AT632" i="2"/>
  <c r="AT712" i="2"/>
  <c r="AT708" i="2"/>
  <c r="AT704" i="2"/>
  <c r="AT604" i="2"/>
  <c r="AT600" i="2"/>
  <c r="AT596" i="2"/>
  <c r="AT304" i="2"/>
  <c r="AT300" i="2"/>
  <c r="AT296" i="2"/>
  <c r="AT556" i="2"/>
  <c r="AT552" i="2"/>
  <c r="AT548" i="2"/>
  <c r="AT280" i="2"/>
  <c r="AT276" i="2"/>
  <c r="AT272" i="2"/>
  <c r="AT532" i="2"/>
  <c r="AT528" i="2"/>
  <c r="AT349" i="2"/>
  <c r="AT345" i="2"/>
  <c r="AT341" i="2"/>
  <c r="AT805" i="2"/>
  <c r="AT801" i="2"/>
  <c r="AT797" i="2"/>
  <c r="AT73" i="2"/>
  <c r="AT69" i="2"/>
  <c r="AT65" i="2"/>
  <c r="AT421" i="2"/>
  <c r="AT417" i="2"/>
  <c r="AT413" i="2"/>
  <c r="AT637" i="2"/>
  <c r="AT633" i="2"/>
  <c r="AT629" i="2"/>
  <c r="AT709" i="2"/>
  <c r="AT705" i="2"/>
  <c r="AT701" i="2"/>
  <c r="AT601" i="2"/>
  <c r="AT597" i="2"/>
  <c r="AT593" i="2"/>
  <c r="AT301" i="2"/>
  <c r="AT297" i="2"/>
  <c r="AT293" i="2"/>
  <c r="AT553" i="2"/>
  <c r="AT549" i="2"/>
  <c r="AT545" i="2"/>
  <c r="AT277" i="2"/>
  <c r="AT273" i="2"/>
  <c r="AT269" i="2"/>
  <c r="AT529" i="2"/>
  <c r="AT346" i="2"/>
  <c r="AT342" i="2"/>
  <c r="AT806" i="2"/>
  <c r="AT802" i="2"/>
  <c r="AT798" i="2"/>
  <c r="AT74" i="2"/>
  <c r="AT70" i="2"/>
  <c r="AT66" i="2"/>
  <c r="AT422" i="2"/>
  <c r="AT418" i="2"/>
  <c r="AT414" i="2"/>
  <c r="AT638" i="2"/>
  <c r="AT634" i="2"/>
  <c r="AT630" i="2"/>
  <c r="AT710" i="2"/>
  <c r="AT706" i="2"/>
  <c r="AT702" i="2"/>
  <c r="AT602" i="2"/>
  <c r="AT598" i="2"/>
  <c r="AT594" i="2"/>
  <c r="AT302" i="2"/>
  <c r="AT298" i="2"/>
  <c r="AT294" i="2"/>
  <c r="AT554" i="2"/>
  <c r="AT550" i="2"/>
  <c r="AT546" i="2"/>
  <c r="AT278" i="2"/>
  <c r="AT274" i="2"/>
  <c r="AT270" i="2"/>
  <c r="AT530" i="2"/>
  <c r="AT526" i="2"/>
  <c r="AT522" i="2"/>
  <c r="AT518" i="2"/>
  <c r="AT514" i="2"/>
  <c r="AT510" i="2"/>
  <c r="AT674" i="2"/>
  <c r="AT670" i="2"/>
  <c r="AT666" i="2"/>
  <c r="AT662" i="2"/>
  <c r="AT658" i="2"/>
  <c r="AT654" i="2"/>
  <c r="AT614" i="2"/>
  <c r="AT610" i="2"/>
  <c r="AT606" i="2"/>
  <c r="AT314" i="2"/>
  <c r="AT310" i="2"/>
  <c r="AT306" i="2"/>
  <c r="AT266" i="2"/>
  <c r="AT262" i="2"/>
  <c r="AT258" i="2"/>
  <c r="AT230" i="2"/>
  <c r="AT226" i="2"/>
  <c r="AT222" i="2"/>
  <c r="AT206" i="2"/>
  <c r="AT202" i="2"/>
  <c r="AT198" i="2"/>
  <c r="AT182" i="2"/>
  <c r="AT178" i="2"/>
  <c r="AT174" i="2"/>
  <c r="AT146" i="2"/>
  <c r="AT531" i="2"/>
  <c r="AT527" i="2"/>
  <c r="AT523" i="2"/>
  <c r="AT519" i="2"/>
  <c r="AT515" i="2"/>
  <c r="AT511" i="2"/>
  <c r="AT675" i="2"/>
  <c r="AT671" i="2"/>
  <c r="AT667" i="2"/>
  <c r="AT663" i="2"/>
  <c r="AT659" i="2"/>
  <c r="AT655" i="2"/>
  <c r="AT615" i="2"/>
  <c r="AT611" i="2"/>
  <c r="AT607" i="2"/>
  <c r="AT315" i="2"/>
  <c r="AT311" i="2"/>
  <c r="AT307" i="2"/>
  <c r="AT267" i="2"/>
  <c r="AT263" i="2"/>
  <c r="AT259" i="2"/>
  <c r="AT231" i="2"/>
  <c r="AT227" i="2"/>
  <c r="AT223" i="2"/>
  <c r="AT207" i="2"/>
  <c r="AT203" i="2"/>
  <c r="AT199" i="2"/>
  <c r="AT183" i="2"/>
  <c r="AT179" i="2"/>
  <c r="AT175" i="2"/>
  <c r="AT147" i="2"/>
  <c r="AT524" i="2"/>
  <c r="AT520" i="2"/>
  <c r="AT516" i="2"/>
  <c r="AT512" i="2"/>
  <c r="AT676" i="2"/>
  <c r="AT672" i="2"/>
  <c r="AT668" i="2"/>
  <c r="AT664" i="2"/>
  <c r="AT660" i="2"/>
  <c r="AT656" i="2"/>
  <c r="AT616" i="2"/>
  <c r="AT612" i="2"/>
  <c r="AT608" i="2"/>
  <c r="AT316" i="2"/>
  <c r="AT312" i="2"/>
  <c r="AT308" i="2"/>
  <c r="AT268" i="2"/>
  <c r="AT264" i="2"/>
  <c r="AT260" i="2"/>
  <c r="AT232" i="2"/>
  <c r="AT228" i="2"/>
  <c r="AT224" i="2"/>
  <c r="AT208" i="2"/>
  <c r="AT204" i="2"/>
  <c r="AT200" i="2"/>
  <c r="AT184" i="2"/>
  <c r="AT180" i="2"/>
  <c r="AT176" i="2"/>
  <c r="AT148" i="2"/>
  <c r="AT144" i="2"/>
  <c r="BE327" i="2"/>
  <c r="BE323" i="2"/>
  <c r="BE319" i="2"/>
  <c r="BE627" i="2"/>
  <c r="BE623" i="2"/>
  <c r="BE619" i="2"/>
  <c r="BE51" i="2"/>
  <c r="BE47" i="2"/>
  <c r="BE328" i="2"/>
  <c r="BE324" i="2"/>
  <c r="BE320" i="2"/>
  <c r="BE628" i="2"/>
  <c r="BE624" i="2"/>
  <c r="BE620" i="2"/>
  <c r="BE52" i="2"/>
  <c r="BE48" i="2"/>
  <c r="BE325" i="2"/>
  <c r="BE321" i="2"/>
  <c r="BE317" i="2"/>
  <c r="BE625" i="2"/>
  <c r="BE621" i="2"/>
  <c r="BE617" i="2"/>
  <c r="BE49" i="2"/>
  <c r="BE326" i="2"/>
  <c r="BE318" i="2"/>
  <c r="BE622" i="2"/>
  <c r="BE50" i="2"/>
  <c r="BE42" i="2"/>
  <c r="BE242" i="2"/>
  <c r="BE238" i="2"/>
  <c r="BE234" i="2"/>
  <c r="BE410" i="2"/>
  <c r="BE406" i="2"/>
  <c r="BE402" i="2"/>
  <c r="BE770" i="2"/>
  <c r="BE766" i="2"/>
  <c r="BE762" i="2"/>
  <c r="BE446" i="2"/>
  <c r="BE442" i="2"/>
  <c r="BE43" i="2"/>
  <c r="BE243" i="2"/>
  <c r="BE239" i="2"/>
  <c r="BE235" i="2"/>
  <c r="BE411" i="2"/>
  <c r="BE407" i="2"/>
  <c r="BE403" i="2"/>
  <c r="BE771" i="2"/>
  <c r="BE767" i="2"/>
  <c r="BE763" i="2"/>
  <c r="BE447" i="2"/>
  <c r="BE443" i="2"/>
  <c r="BE439" i="2"/>
  <c r="BE591" i="2"/>
  <c r="BE587" i="2"/>
  <c r="BE583" i="2"/>
  <c r="BE255" i="2"/>
  <c r="BE251" i="2"/>
  <c r="BE247" i="2"/>
  <c r="BE783" i="2"/>
  <c r="BE779" i="2"/>
  <c r="BE775" i="2"/>
  <c r="BE687" i="2"/>
  <c r="BE683" i="2"/>
  <c r="BE679" i="2"/>
  <c r="BE747" i="2"/>
  <c r="BE41" i="2"/>
  <c r="BE409" i="2"/>
  <c r="BE765" i="2"/>
  <c r="BE256" i="2"/>
  <c r="BE253" i="2"/>
  <c r="BE250" i="2"/>
  <c r="BE680" i="2"/>
  <c r="BE677" i="2"/>
  <c r="BE746" i="2"/>
  <c r="BE45" i="2"/>
  <c r="BE233" i="2"/>
  <c r="BE769" i="2"/>
  <c r="BE441" i="2"/>
  <c r="BE248" i="2"/>
  <c r="BE245" i="2"/>
  <c r="BE782" i="2"/>
  <c r="BE744" i="2"/>
  <c r="BE618" i="2"/>
  <c r="BE46" i="2"/>
  <c r="BE244" i="2"/>
  <c r="BE408" i="2"/>
  <c r="BE764" i="2"/>
  <c r="BE584" i="2"/>
  <c r="BE581" i="2"/>
  <c r="BE254" i="2"/>
  <c r="BE684" i="2"/>
  <c r="BE681" i="2"/>
  <c r="BE678" i="2"/>
  <c r="BE743" i="2"/>
  <c r="BE739" i="2"/>
  <c r="BE795" i="2"/>
  <c r="BE791" i="2"/>
  <c r="BE787" i="2"/>
  <c r="BE339" i="2"/>
  <c r="BE335" i="2"/>
  <c r="BE331" i="2"/>
  <c r="BE735" i="2"/>
  <c r="BE731" i="2"/>
  <c r="BE727" i="2"/>
  <c r="BE495" i="2"/>
  <c r="BE237" i="2"/>
  <c r="BE401" i="2"/>
  <c r="BE445" i="2"/>
  <c r="BE437" i="2"/>
  <c r="BE590" i="2"/>
  <c r="BE780" i="2"/>
  <c r="BE777" i="2"/>
  <c r="BE774" i="2"/>
  <c r="BE626" i="2"/>
  <c r="BE44" i="2"/>
  <c r="BE412" i="2"/>
  <c r="BE768" i="2"/>
  <c r="BE440" i="2"/>
  <c r="BE252" i="2"/>
  <c r="BE249" i="2"/>
  <c r="BE246" i="2"/>
  <c r="BE748" i="2"/>
  <c r="BE745" i="2"/>
  <c r="BE740" i="2"/>
  <c r="BE796" i="2"/>
  <c r="BE792" i="2"/>
  <c r="BE788" i="2"/>
  <c r="BE340" i="2"/>
  <c r="BE336" i="2"/>
  <c r="BE332" i="2"/>
  <c r="BE736" i="2"/>
  <c r="BE732" i="2"/>
  <c r="BE728" i="2"/>
  <c r="BE496" i="2"/>
  <c r="BE492" i="2"/>
  <c r="BE488" i="2"/>
  <c r="BE580" i="2"/>
  <c r="BE576" i="2"/>
  <c r="BE572" i="2"/>
  <c r="BE484" i="2"/>
  <c r="BE480" i="2"/>
  <c r="BE476" i="2"/>
  <c r="BE724" i="2"/>
  <c r="BE720" i="2"/>
  <c r="BE716" i="2"/>
  <c r="BE112" i="2"/>
  <c r="BE108" i="2"/>
  <c r="BE104" i="2"/>
  <c r="BE241" i="2"/>
  <c r="BE405" i="2"/>
  <c r="BE761" i="2"/>
  <c r="BE588" i="2"/>
  <c r="BE585" i="2"/>
  <c r="BE582" i="2"/>
  <c r="BE688" i="2"/>
  <c r="BE685" i="2"/>
  <c r="BE682" i="2"/>
  <c r="BE236" i="2"/>
  <c r="BE781" i="2"/>
  <c r="BE741" i="2"/>
  <c r="BE785" i="2"/>
  <c r="BE733" i="2"/>
  <c r="BE493" i="2"/>
  <c r="BE490" i="2"/>
  <c r="BE487" i="2"/>
  <c r="BE473" i="2"/>
  <c r="BE722" i="2"/>
  <c r="BE719" i="2"/>
  <c r="BE375" i="2"/>
  <c r="BE371" i="2"/>
  <c r="BE367" i="2"/>
  <c r="BE99" i="2"/>
  <c r="BE95" i="2"/>
  <c r="BE91" i="2"/>
  <c r="BE291" i="2"/>
  <c r="BE287" i="2"/>
  <c r="BE283" i="2"/>
  <c r="BE471" i="2"/>
  <c r="BE467" i="2"/>
  <c r="BE463" i="2"/>
  <c r="BE507" i="2"/>
  <c r="BE503" i="2"/>
  <c r="BE499" i="2"/>
  <c r="BE567" i="2"/>
  <c r="BE563" i="2"/>
  <c r="BE559" i="2"/>
  <c r="BE363" i="2"/>
  <c r="BE359" i="2"/>
  <c r="BE355" i="2"/>
  <c r="BE759" i="2"/>
  <c r="BE755" i="2"/>
  <c r="BE751" i="2"/>
  <c r="BE448" i="2"/>
  <c r="BE589" i="2"/>
  <c r="BE686" i="2"/>
  <c r="BE794" i="2"/>
  <c r="BE334" i="2"/>
  <c r="BE726" i="2"/>
  <c r="BE569" i="2"/>
  <c r="BE482" i="2"/>
  <c r="BE479" i="2"/>
  <c r="BE105" i="2"/>
  <c r="BE322" i="2"/>
  <c r="BE784" i="2"/>
  <c r="BE789" i="2"/>
  <c r="BE329" i="2"/>
  <c r="BE485" i="2"/>
  <c r="BE578" i="2"/>
  <c r="BE575" i="2"/>
  <c r="BE717" i="2"/>
  <c r="BE714" i="2"/>
  <c r="BE111" i="2"/>
  <c r="BE376" i="2"/>
  <c r="BE372" i="2"/>
  <c r="BE368" i="2"/>
  <c r="BE100" i="2"/>
  <c r="BE96" i="2"/>
  <c r="BE92" i="2"/>
  <c r="BE292" i="2"/>
  <c r="BE288" i="2"/>
  <c r="BE284" i="2"/>
  <c r="BE472" i="2"/>
  <c r="BE468" i="2"/>
  <c r="BE464" i="2"/>
  <c r="BE508" i="2"/>
  <c r="BE504" i="2"/>
  <c r="BE500" i="2"/>
  <c r="BE568" i="2"/>
  <c r="BE564" i="2"/>
  <c r="BE560" i="2"/>
  <c r="BE364" i="2"/>
  <c r="BE360" i="2"/>
  <c r="BE356" i="2"/>
  <c r="BE760" i="2"/>
  <c r="BE756" i="2"/>
  <c r="BE752" i="2"/>
  <c r="BE40" i="2"/>
  <c r="BE36" i="2"/>
  <c r="BE32" i="2"/>
  <c r="BE700" i="2"/>
  <c r="BE696" i="2"/>
  <c r="BE692" i="2"/>
  <c r="BE64" i="2"/>
  <c r="BE60" i="2"/>
  <c r="BE56" i="2"/>
  <c r="BE544" i="2"/>
  <c r="BE404" i="2"/>
  <c r="BE592" i="2"/>
  <c r="BE773" i="2"/>
  <c r="BE738" i="2"/>
  <c r="BE338" i="2"/>
  <c r="BE730" i="2"/>
  <c r="BE494" i="2"/>
  <c r="BE491" i="2"/>
  <c r="BE477" i="2"/>
  <c r="BE474" i="2"/>
  <c r="BE723" i="2"/>
  <c r="BE444" i="2"/>
  <c r="BE438" i="2"/>
  <c r="BE793" i="2"/>
  <c r="BE333" i="2"/>
  <c r="BE725" i="2"/>
  <c r="BE573" i="2"/>
  <c r="BE570" i="2"/>
  <c r="BE483" i="2"/>
  <c r="BE109" i="2"/>
  <c r="BE106" i="2"/>
  <c r="BE103" i="2"/>
  <c r="BE101" i="2"/>
  <c r="BE373" i="2"/>
  <c r="BE369" i="2"/>
  <c r="BE365" i="2"/>
  <c r="BE97" i="2"/>
  <c r="BE93" i="2"/>
  <c r="BE89" i="2"/>
  <c r="BE289" i="2"/>
  <c r="BE285" i="2"/>
  <c r="BE281" i="2"/>
  <c r="BE469" i="2"/>
  <c r="BE465" i="2"/>
  <c r="BE461" i="2"/>
  <c r="BE505" i="2"/>
  <c r="BE501" i="2"/>
  <c r="BE497" i="2"/>
  <c r="BE565" i="2"/>
  <c r="BE561" i="2"/>
  <c r="BE557" i="2"/>
  <c r="BE361" i="2"/>
  <c r="BE357" i="2"/>
  <c r="BE353" i="2"/>
  <c r="BE757" i="2"/>
  <c r="BE753" i="2"/>
  <c r="BE749" i="2"/>
  <c r="BE37" i="2"/>
  <c r="BE33" i="2"/>
  <c r="BE29" i="2"/>
  <c r="BE697" i="2"/>
  <c r="BE693" i="2"/>
  <c r="BE689" i="2"/>
  <c r="BE61" i="2"/>
  <c r="BE57" i="2"/>
  <c r="BE240" i="2"/>
  <c r="BE776" i="2"/>
  <c r="BE742" i="2"/>
  <c r="BE786" i="2"/>
  <c r="BE734" i="2"/>
  <c r="BE489" i="2"/>
  <c r="BE486" i="2"/>
  <c r="BE579" i="2"/>
  <c r="BE721" i="2"/>
  <c r="BE718" i="2"/>
  <c r="BE715" i="2"/>
  <c r="BE772" i="2"/>
  <c r="BE778" i="2"/>
  <c r="BE737" i="2"/>
  <c r="BE337" i="2"/>
  <c r="BE729" i="2"/>
  <c r="BE481" i="2"/>
  <c r="BE478" i="2"/>
  <c r="BE475" i="2"/>
  <c r="BE102" i="2"/>
  <c r="BE374" i="2"/>
  <c r="BE370" i="2"/>
  <c r="BE366" i="2"/>
  <c r="BE98" i="2"/>
  <c r="BE94" i="2"/>
  <c r="BE90" i="2"/>
  <c r="BE290" i="2"/>
  <c r="BE286" i="2"/>
  <c r="BE282" i="2"/>
  <c r="BE470" i="2"/>
  <c r="BE466" i="2"/>
  <c r="BE462" i="2"/>
  <c r="BE506" i="2"/>
  <c r="BE502" i="2"/>
  <c r="BE498" i="2"/>
  <c r="BE566" i="2"/>
  <c r="BE562" i="2"/>
  <c r="BE558" i="2"/>
  <c r="BE362" i="2"/>
  <c r="BE358" i="2"/>
  <c r="BE354" i="2"/>
  <c r="BE758" i="2"/>
  <c r="BE754" i="2"/>
  <c r="BE750" i="2"/>
  <c r="BE38" i="2"/>
  <c r="BE34" i="2"/>
  <c r="BE30" i="2"/>
  <c r="BE698" i="2"/>
  <c r="BE694" i="2"/>
  <c r="BE690" i="2"/>
  <c r="BE62" i="2"/>
  <c r="BE58" i="2"/>
  <c r="BE54" i="2"/>
  <c r="BE330" i="2"/>
  <c r="BE35" i="2"/>
  <c r="BE541" i="2"/>
  <c r="BE537" i="2"/>
  <c r="BE533" i="2"/>
  <c r="BE433" i="2"/>
  <c r="BE429" i="2"/>
  <c r="BE425" i="2"/>
  <c r="BE385" i="2"/>
  <c r="BE381" i="2"/>
  <c r="BE377" i="2"/>
  <c r="BE790" i="2"/>
  <c r="BE695" i="2"/>
  <c r="BE574" i="2"/>
  <c r="BE107" i="2"/>
  <c r="BE59" i="2"/>
  <c r="BE542" i="2"/>
  <c r="BE538" i="2"/>
  <c r="BE534" i="2"/>
  <c r="BE434" i="2"/>
  <c r="BE430" i="2"/>
  <c r="BE426" i="2"/>
  <c r="BE386" i="2"/>
  <c r="BE382" i="2"/>
  <c r="BE378" i="2"/>
  <c r="BE26" i="2"/>
  <c r="BE31" i="2"/>
  <c r="BE713" i="2"/>
  <c r="BE691" i="2"/>
  <c r="BE543" i="2"/>
  <c r="BE539" i="2"/>
  <c r="BE535" i="2"/>
  <c r="BE435" i="2"/>
  <c r="BE431" i="2"/>
  <c r="BE427" i="2"/>
  <c r="BE387" i="2"/>
  <c r="BE383" i="2"/>
  <c r="BE379" i="2"/>
  <c r="BE27" i="2"/>
  <c r="BE571" i="2"/>
  <c r="BE39" i="2"/>
  <c r="BE55" i="2"/>
  <c r="BE577" i="2"/>
  <c r="BE110" i="2"/>
  <c r="BE63" i="2"/>
  <c r="BE53" i="2"/>
  <c r="BE699" i="2"/>
  <c r="BE25" i="2"/>
  <c r="BE21" i="2"/>
  <c r="BE17" i="2"/>
  <c r="BE85" i="2"/>
  <c r="BE81" i="2"/>
  <c r="BE77" i="2"/>
  <c r="BE649" i="2"/>
  <c r="BE645" i="2"/>
  <c r="BE641" i="2"/>
  <c r="BE157" i="2"/>
  <c r="BE153" i="2"/>
  <c r="BE149" i="2"/>
  <c r="BE193" i="2"/>
  <c r="BE189" i="2"/>
  <c r="BE185" i="2"/>
  <c r="BE133" i="2"/>
  <c r="BE129" i="2"/>
  <c r="BE125" i="2"/>
  <c r="BE397" i="2"/>
  <c r="BE393" i="2"/>
  <c r="BE389" i="2"/>
  <c r="BE457" i="2"/>
  <c r="BE453" i="2"/>
  <c r="BE449" i="2"/>
  <c r="BE13" i="2"/>
  <c r="BE9" i="2"/>
  <c r="BE5" i="2"/>
  <c r="BE217" i="2"/>
  <c r="BE213" i="2"/>
  <c r="BE209" i="2"/>
  <c r="BE436" i="2"/>
  <c r="BE28" i="2"/>
  <c r="BE388" i="2"/>
  <c r="BE22" i="2"/>
  <c r="BE18" i="2"/>
  <c r="BE86" i="2"/>
  <c r="BE82" i="2"/>
  <c r="BE78" i="2"/>
  <c r="BE650" i="2"/>
  <c r="BE646" i="2"/>
  <c r="BE642" i="2"/>
  <c r="BE158" i="2"/>
  <c r="BE154" i="2"/>
  <c r="BE150" i="2"/>
  <c r="BE194" i="2"/>
  <c r="BE190" i="2"/>
  <c r="BE186" i="2"/>
  <c r="BE134" i="2"/>
  <c r="BE130" i="2"/>
  <c r="BE126" i="2"/>
  <c r="BE398" i="2"/>
  <c r="BE394" i="2"/>
  <c r="BE390" i="2"/>
  <c r="BE458" i="2"/>
  <c r="BE454" i="2"/>
  <c r="BE450" i="2"/>
  <c r="BE14" i="2"/>
  <c r="BE10" i="2"/>
  <c r="BE6" i="2"/>
  <c r="BE218" i="2"/>
  <c r="BE214" i="2"/>
  <c r="BE210" i="2"/>
  <c r="BE350" i="2"/>
  <c r="BE586" i="2"/>
  <c r="BE536" i="2"/>
  <c r="BE380" i="2"/>
  <c r="BE23" i="2"/>
  <c r="BE19" i="2"/>
  <c r="BE87" i="2"/>
  <c r="BE83" i="2"/>
  <c r="BE79" i="2"/>
  <c r="BE651" i="2"/>
  <c r="BE647" i="2"/>
  <c r="BE643" i="2"/>
  <c r="BE159" i="2"/>
  <c r="BE155" i="2"/>
  <c r="BE151" i="2"/>
  <c r="BE195" i="2"/>
  <c r="BE191" i="2"/>
  <c r="BE187" i="2"/>
  <c r="BE135" i="2"/>
  <c r="BE131" i="2"/>
  <c r="BE127" i="2"/>
  <c r="BE399" i="2"/>
  <c r="BE395" i="2"/>
  <c r="BE391" i="2"/>
  <c r="BE459" i="2"/>
  <c r="BE455" i="2"/>
  <c r="BE451" i="2"/>
  <c r="BE15" i="2"/>
  <c r="BE11" i="2"/>
  <c r="BE7" i="2"/>
  <c r="BE219" i="2"/>
  <c r="BE215" i="2"/>
  <c r="BE211" i="2"/>
  <c r="BE351" i="2"/>
  <c r="BE540" i="2"/>
  <c r="BE428" i="2"/>
  <c r="BE24" i="2"/>
  <c r="BE20" i="2"/>
  <c r="BE88" i="2"/>
  <c r="BE84" i="2"/>
  <c r="BE80" i="2"/>
  <c r="BE652" i="2"/>
  <c r="BE648" i="2"/>
  <c r="BE644" i="2"/>
  <c r="BE160" i="2"/>
  <c r="BE156" i="2"/>
  <c r="BE152" i="2"/>
  <c r="BE196" i="2"/>
  <c r="BE192" i="2"/>
  <c r="BE188" i="2"/>
  <c r="BE136" i="2"/>
  <c r="BE132" i="2"/>
  <c r="BE128" i="2"/>
  <c r="BE400" i="2"/>
  <c r="BE396" i="2"/>
  <c r="BE392" i="2"/>
  <c r="BE460" i="2"/>
  <c r="BE456" i="2"/>
  <c r="BE452" i="2"/>
  <c r="BE16" i="2"/>
  <c r="BE12" i="2"/>
  <c r="BE8" i="2"/>
  <c r="BE220" i="2"/>
  <c r="BE216" i="2"/>
  <c r="BE212" i="2"/>
  <c r="BE352" i="2"/>
  <c r="BE432" i="2"/>
  <c r="BE348" i="2"/>
  <c r="BE344" i="2"/>
  <c r="BE808" i="2"/>
  <c r="BE804" i="2"/>
  <c r="BE800" i="2"/>
  <c r="BE76" i="2"/>
  <c r="BE72" i="2"/>
  <c r="BE68" i="2"/>
  <c r="BE424" i="2"/>
  <c r="BE420" i="2"/>
  <c r="BE416" i="2"/>
  <c r="BE640" i="2"/>
  <c r="BE636" i="2"/>
  <c r="BE632" i="2"/>
  <c r="BE712" i="2"/>
  <c r="BE708" i="2"/>
  <c r="BE704" i="2"/>
  <c r="BE604" i="2"/>
  <c r="BE600" i="2"/>
  <c r="BE596" i="2"/>
  <c r="BE304" i="2"/>
  <c r="BE300" i="2"/>
  <c r="BE296" i="2"/>
  <c r="BE556" i="2"/>
  <c r="BE552" i="2"/>
  <c r="BE548" i="2"/>
  <c r="BE280" i="2"/>
  <c r="BE276" i="2"/>
  <c r="BE272" i="2"/>
  <c r="BE349" i="2"/>
  <c r="BE345" i="2"/>
  <c r="BE341" i="2"/>
  <c r="BE805" i="2"/>
  <c r="BE801" i="2"/>
  <c r="BE797" i="2"/>
  <c r="BE73" i="2"/>
  <c r="BE69" i="2"/>
  <c r="BE65" i="2"/>
  <c r="BE421" i="2"/>
  <c r="BE417" i="2"/>
  <c r="BE413" i="2"/>
  <c r="BE637" i="2"/>
  <c r="BE633" i="2"/>
  <c r="BE629" i="2"/>
  <c r="BE709" i="2"/>
  <c r="BE705" i="2"/>
  <c r="BE701" i="2"/>
  <c r="BE601" i="2"/>
  <c r="BE597" i="2"/>
  <c r="BE593" i="2"/>
  <c r="BE301" i="2"/>
  <c r="BE297" i="2"/>
  <c r="BE293" i="2"/>
  <c r="BE553" i="2"/>
  <c r="BE549" i="2"/>
  <c r="BE545" i="2"/>
  <c r="BE277" i="2"/>
  <c r="BE273" i="2"/>
  <c r="BE269" i="2"/>
  <c r="BE529" i="2"/>
  <c r="BE384" i="2"/>
  <c r="BE346" i="2"/>
  <c r="BE342" i="2"/>
  <c r="BE806" i="2"/>
  <c r="BE802" i="2"/>
  <c r="BE798" i="2"/>
  <c r="BE74" i="2"/>
  <c r="BE70" i="2"/>
  <c r="BE66" i="2"/>
  <c r="BE422" i="2"/>
  <c r="BE418" i="2"/>
  <c r="BE414" i="2"/>
  <c r="BE638" i="2"/>
  <c r="BE634" i="2"/>
  <c r="BE630" i="2"/>
  <c r="BE710" i="2"/>
  <c r="BE706" i="2"/>
  <c r="BE702" i="2"/>
  <c r="BE602" i="2"/>
  <c r="BE598" i="2"/>
  <c r="BE594" i="2"/>
  <c r="BE302" i="2"/>
  <c r="BE298" i="2"/>
  <c r="BE294" i="2"/>
  <c r="BE554" i="2"/>
  <c r="BE550" i="2"/>
  <c r="BE546" i="2"/>
  <c r="BE278" i="2"/>
  <c r="BE274" i="2"/>
  <c r="BE270" i="2"/>
  <c r="BE530" i="2"/>
  <c r="BE347" i="2"/>
  <c r="BE343" i="2"/>
  <c r="BE807" i="2"/>
  <c r="BE803" i="2"/>
  <c r="BE799" i="2"/>
  <c r="BE75" i="2"/>
  <c r="BE71" i="2"/>
  <c r="BE67" i="2"/>
  <c r="BE423" i="2"/>
  <c r="BE419" i="2"/>
  <c r="BE415" i="2"/>
  <c r="BE639" i="2"/>
  <c r="BE635" i="2"/>
  <c r="BE631" i="2"/>
  <c r="BE711" i="2"/>
  <c r="BE707" i="2"/>
  <c r="BE703" i="2"/>
  <c r="BE603" i="2"/>
  <c r="BE599" i="2"/>
  <c r="BE595" i="2"/>
  <c r="BE303" i="2"/>
  <c r="BE299" i="2"/>
  <c r="BE295" i="2"/>
  <c r="BE555" i="2"/>
  <c r="BE551" i="2"/>
  <c r="BE547" i="2"/>
  <c r="BE279" i="2"/>
  <c r="BE275" i="2"/>
  <c r="BE271" i="2"/>
  <c r="BE531" i="2"/>
  <c r="BE527" i="2"/>
  <c r="BE523" i="2"/>
  <c r="BE519" i="2"/>
  <c r="BE515" i="2"/>
  <c r="BE511" i="2"/>
  <c r="BE675" i="2"/>
  <c r="BE671" i="2"/>
  <c r="BE667" i="2"/>
  <c r="BE663" i="2"/>
  <c r="BE659" i="2"/>
  <c r="BE655" i="2"/>
  <c r="BE615" i="2"/>
  <c r="BE611" i="2"/>
  <c r="BE607" i="2"/>
  <c r="BE315" i="2"/>
  <c r="BE311" i="2"/>
  <c r="BE307" i="2"/>
  <c r="BE267" i="2"/>
  <c r="BE263" i="2"/>
  <c r="BE259" i="2"/>
  <c r="BE231" i="2"/>
  <c r="BE227" i="2"/>
  <c r="BE223" i="2"/>
  <c r="BE207" i="2"/>
  <c r="BE203" i="2"/>
  <c r="BE199" i="2"/>
  <c r="BE183" i="2"/>
  <c r="BE179" i="2"/>
  <c r="BE175" i="2"/>
  <c r="BE147" i="2"/>
  <c r="BE143" i="2"/>
  <c r="BE532" i="2"/>
  <c r="BE524" i="2"/>
  <c r="BE520" i="2"/>
  <c r="BE516" i="2"/>
  <c r="BE512" i="2"/>
  <c r="BE676" i="2"/>
  <c r="BE672" i="2"/>
  <c r="BE668" i="2"/>
  <c r="BE664" i="2"/>
  <c r="BE660" i="2"/>
  <c r="BE656" i="2"/>
  <c r="BE616" i="2"/>
  <c r="BE612" i="2"/>
  <c r="BE608" i="2"/>
  <c r="BE316" i="2"/>
  <c r="BE312" i="2"/>
  <c r="BE308" i="2"/>
  <c r="BE268" i="2"/>
  <c r="BE264" i="2"/>
  <c r="BE260" i="2"/>
  <c r="BE232" i="2"/>
  <c r="BE228" i="2"/>
  <c r="BE224" i="2"/>
  <c r="BE208" i="2"/>
  <c r="BE204" i="2"/>
  <c r="BE200" i="2"/>
  <c r="BE184" i="2"/>
  <c r="BE180" i="2"/>
  <c r="BE176" i="2"/>
  <c r="BE148" i="2"/>
  <c r="BE144" i="2"/>
  <c r="BE525" i="2"/>
  <c r="BE521" i="2"/>
  <c r="BE517" i="2"/>
  <c r="BE513" i="2"/>
  <c r="BE509" i="2"/>
  <c r="BE673" i="2"/>
  <c r="BE669" i="2"/>
  <c r="BE665" i="2"/>
  <c r="BE661" i="2"/>
  <c r="BE657" i="2"/>
  <c r="BE653" i="2"/>
  <c r="BE613" i="2"/>
  <c r="BE609" i="2"/>
  <c r="BE605" i="2"/>
  <c r="BE313" i="2"/>
  <c r="BE309" i="2"/>
  <c r="BE305" i="2"/>
  <c r="BE265" i="2"/>
  <c r="BE261" i="2"/>
  <c r="BE257" i="2"/>
  <c r="BE229" i="2"/>
  <c r="BE225" i="2"/>
  <c r="BE221" i="2"/>
  <c r="BE205" i="2"/>
  <c r="BE201" i="2"/>
  <c r="BE197" i="2"/>
  <c r="BE181" i="2"/>
  <c r="BE177" i="2"/>
  <c r="BE173" i="2"/>
  <c r="BE145" i="2"/>
  <c r="BM327" i="2"/>
  <c r="BM323" i="2"/>
  <c r="BM319" i="2"/>
  <c r="BM627" i="2"/>
  <c r="BM623" i="2"/>
  <c r="BM619" i="2"/>
  <c r="BM51" i="2"/>
  <c r="BM47" i="2"/>
  <c r="BM328" i="2"/>
  <c r="BM324" i="2"/>
  <c r="BM320" i="2"/>
  <c r="BM628" i="2"/>
  <c r="BM624" i="2"/>
  <c r="BM620" i="2"/>
  <c r="BM52" i="2"/>
  <c r="BM48" i="2"/>
  <c r="BM325" i="2"/>
  <c r="BM321" i="2"/>
  <c r="BM317" i="2"/>
  <c r="BM625" i="2"/>
  <c r="BM621" i="2"/>
  <c r="BM617" i="2"/>
  <c r="BM49" i="2"/>
  <c r="BM46" i="2"/>
  <c r="BM322" i="2"/>
  <c r="BM626" i="2"/>
  <c r="BM618" i="2"/>
  <c r="BM42" i="2"/>
  <c r="BM242" i="2"/>
  <c r="BM238" i="2"/>
  <c r="BM234" i="2"/>
  <c r="BM410" i="2"/>
  <c r="BM406" i="2"/>
  <c r="BM402" i="2"/>
  <c r="BM770" i="2"/>
  <c r="BM766" i="2"/>
  <c r="BM762" i="2"/>
  <c r="BM446" i="2"/>
  <c r="BM442" i="2"/>
  <c r="BM43" i="2"/>
  <c r="BM243" i="2"/>
  <c r="BM239" i="2"/>
  <c r="BM235" i="2"/>
  <c r="BM411" i="2"/>
  <c r="BM407" i="2"/>
  <c r="BM403" i="2"/>
  <c r="BM771" i="2"/>
  <c r="BM767" i="2"/>
  <c r="BM763" i="2"/>
  <c r="BM447" i="2"/>
  <c r="BM443" i="2"/>
  <c r="BM439" i="2"/>
  <c r="BM591" i="2"/>
  <c r="BM587" i="2"/>
  <c r="BM583" i="2"/>
  <c r="BM255" i="2"/>
  <c r="BM251" i="2"/>
  <c r="BM247" i="2"/>
  <c r="BM783" i="2"/>
  <c r="BM779" i="2"/>
  <c r="BM775" i="2"/>
  <c r="BM687" i="2"/>
  <c r="BM683" i="2"/>
  <c r="BM679" i="2"/>
  <c r="BM747" i="2"/>
  <c r="BM45" i="2"/>
  <c r="BM233" i="2"/>
  <c r="BM769" i="2"/>
  <c r="BM441" i="2"/>
  <c r="BM584" i="2"/>
  <c r="BM581" i="2"/>
  <c r="BM254" i="2"/>
  <c r="BM684" i="2"/>
  <c r="BM681" i="2"/>
  <c r="BM678" i="2"/>
  <c r="BM237" i="2"/>
  <c r="BM401" i="2"/>
  <c r="BM445" i="2"/>
  <c r="BM252" i="2"/>
  <c r="BM249" i="2"/>
  <c r="BM246" i="2"/>
  <c r="BM748" i="2"/>
  <c r="BM745" i="2"/>
  <c r="BM622" i="2"/>
  <c r="BM44" i="2"/>
  <c r="BM412" i="2"/>
  <c r="BM768" i="2"/>
  <c r="BM440" i="2"/>
  <c r="BM588" i="2"/>
  <c r="BM585" i="2"/>
  <c r="BM582" i="2"/>
  <c r="BM688" i="2"/>
  <c r="BM685" i="2"/>
  <c r="BM682" i="2"/>
  <c r="BM739" i="2"/>
  <c r="BM795" i="2"/>
  <c r="BM791" i="2"/>
  <c r="BM787" i="2"/>
  <c r="BM339" i="2"/>
  <c r="BM335" i="2"/>
  <c r="BM331" i="2"/>
  <c r="BM735" i="2"/>
  <c r="BM731" i="2"/>
  <c r="BM727" i="2"/>
  <c r="BM495" i="2"/>
  <c r="BM241" i="2"/>
  <c r="BM405" i="2"/>
  <c r="BM761" i="2"/>
  <c r="BM438" i="2"/>
  <c r="BM784" i="2"/>
  <c r="BM781" i="2"/>
  <c r="BM778" i="2"/>
  <c r="BM743" i="2"/>
  <c r="BM318" i="2"/>
  <c r="BM236" i="2"/>
  <c r="BM772" i="2"/>
  <c r="BM444" i="2"/>
  <c r="BM256" i="2"/>
  <c r="BM253" i="2"/>
  <c r="BM250" i="2"/>
  <c r="BM680" i="2"/>
  <c r="BM677" i="2"/>
  <c r="BM746" i="2"/>
  <c r="BM740" i="2"/>
  <c r="BM796" i="2"/>
  <c r="BM792" i="2"/>
  <c r="BM788" i="2"/>
  <c r="BM340" i="2"/>
  <c r="BM336" i="2"/>
  <c r="BM332" i="2"/>
  <c r="BM736" i="2"/>
  <c r="BM732" i="2"/>
  <c r="BM728" i="2"/>
  <c r="BM496" i="2"/>
  <c r="BM492" i="2"/>
  <c r="BM488" i="2"/>
  <c r="BM580" i="2"/>
  <c r="BM576" i="2"/>
  <c r="BM572" i="2"/>
  <c r="BM484" i="2"/>
  <c r="BM480" i="2"/>
  <c r="BM476" i="2"/>
  <c r="BM724" i="2"/>
  <c r="BM720" i="2"/>
  <c r="BM716" i="2"/>
  <c r="BM112" i="2"/>
  <c r="BM108" i="2"/>
  <c r="BM104" i="2"/>
  <c r="BM41" i="2"/>
  <c r="BM409" i="2"/>
  <c r="BM765" i="2"/>
  <c r="BM592" i="2"/>
  <c r="BM589" i="2"/>
  <c r="BM586" i="2"/>
  <c r="BM776" i="2"/>
  <c r="BM773" i="2"/>
  <c r="BM686" i="2"/>
  <c r="BM326" i="2"/>
  <c r="BM448" i="2"/>
  <c r="BM782" i="2"/>
  <c r="BM789" i="2"/>
  <c r="BM329" i="2"/>
  <c r="BM494" i="2"/>
  <c r="BM491" i="2"/>
  <c r="BM477" i="2"/>
  <c r="BM474" i="2"/>
  <c r="BM723" i="2"/>
  <c r="BM375" i="2"/>
  <c r="BM371" i="2"/>
  <c r="BM367" i="2"/>
  <c r="BM99" i="2"/>
  <c r="BM95" i="2"/>
  <c r="BM91" i="2"/>
  <c r="BM291" i="2"/>
  <c r="BM287" i="2"/>
  <c r="BM283" i="2"/>
  <c r="BM471" i="2"/>
  <c r="BM467" i="2"/>
  <c r="BM463" i="2"/>
  <c r="BM507" i="2"/>
  <c r="BM503" i="2"/>
  <c r="BM499" i="2"/>
  <c r="BM567" i="2"/>
  <c r="BM563" i="2"/>
  <c r="BM559" i="2"/>
  <c r="BM363" i="2"/>
  <c r="BM359" i="2"/>
  <c r="BM355" i="2"/>
  <c r="BM759" i="2"/>
  <c r="BM755" i="2"/>
  <c r="BM751" i="2"/>
  <c r="BM244" i="2"/>
  <c r="BM590" i="2"/>
  <c r="BM738" i="2"/>
  <c r="BM338" i="2"/>
  <c r="BM730" i="2"/>
  <c r="BM573" i="2"/>
  <c r="BM570" i="2"/>
  <c r="BM483" i="2"/>
  <c r="BM109" i="2"/>
  <c r="BM106" i="2"/>
  <c r="BM103" i="2"/>
  <c r="BM404" i="2"/>
  <c r="BM245" i="2"/>
  <c r="BM793" i="2"/>
  <c r="BM333" i="2"/>
  <c r="BM725" i="2"/>
  <c r="BM489" i="2"/>
  <c r="BM486" i="2"/>
  <c r="BM579" i="2"/>
  <c r="BM721" i="2"/>
  <c r="BM718" i="2"/>
  <c r="BM715" i="2"/>
  <c r="BM376" i="2"/>
  <c r="BM372" i="2"/>
  <c r="BM368" i="2"/>
  <c r="BM100" i="2"/>
  <c r="BM96" i="2"/>
  <c r="BM92" i="2"/>
  <c r="BM292" i="2"/>
  <c r="BM288" i="2"/>
  <c r="BM284" i="2"/>
  <c r="BM472" i="2"/>
  <c r="BM468" i="2"/>
  <c r="BM464" i="2"/>
  <c r="BM508" i="2"/>
  <c r="BM504" i="2"/>
  <c r="BM500" i="2"/>
  <c r="BM568" i="2"/>
  <c r="BM564" i="2"/>
  <c r="BM560" i="2"/>
  <c r="BM364" i="2"/>
  <c r="BM360" i="2"/>
  <c r="BM356" i="2"/>
  <c r="BM760" i="2"/>
  <c r="BM756" i="2"/>
  <c r="BM752" i="2"/>
  <c r="BM40" i="2"/>
  <c r="BM36" i="2"/>
  <c r="BM32" i="2"/>
  <c r="BM700" i="2"/>
  <c r="BM696" i="2"/>
  <c r="BM692" i="2"/>
  <c r="BM64" i="2"/>
  <c r="BM60" i="2"/>
  <c r="BM56" i="2"/>
  <c r="BM544" i="2"/>
  <c r="BM50" i="2"/>
  <c r="BM437" i="2"/>
  <c r="BM774" i="2"/>
  <c r="BM742" i="2"/>
  <c r="BM786" i="2"/>
  <c r="BM734" i="2"/>
  <c r="BM481" i="2"/>
  <c r="BM478" i="2"/>
  <c r="BM475" i="2"/>
  <c r="BM240" i="2"/>
  <c r="BM248" i="2"/>
  <c r="BM737" i="2"/>
  <c r="BM337" i="2"/>
  <c r="BM729" i="2"/>
  <c r="BM577" i="2"/>
  <c r="BM574" i="2"/>
  <c r="BM571" i="2"/>
  <c r="BM713" i="2"/>
  <c r="BM110" i="2"/>
  <c r="BM107" i="2"/>
  <c r="BM101" i="2"/>
  <c r="BM373" i="2"/>
  <c r="BM369" i="2"/>
  <c r="BM365" i="2"/>
  <c r="BM97" i="2"/>
  <c r="BM93" i="2"/>
  <c r="BM89" i="2"/>
  <c r="BM289" i="2"/>
  <c r="BM285" i="2"/>
  <c r="BM281" i="2"/>
  <c r="BM469" i="2"/>
  <c r="BM465" i="2"/>
  <c r="BM461" i="2"/>
  <c r="BM505" i="2"/>
  <c r="BM501" i="2"/>
  <c r="BM497" i="2"/>
  <c r="BM565" i="2"/>
  <c r="BM561" i="2"/>
  <c r="BM557" i="2"/>
  <c r="BM361" i="2"/>
  <c r="BM357" i="2"/>
  <c r="BM353" i="2"/>
  <c r="BM757" i="2"/>
  <c r="BM753" i="2"/>
  <c r="BM749" i="2"/>
  <c r="BM37" i="2"/>
  <c r="BM33" i="2"/>
  <c r="BM29" i="2"/>
  <c r="BM697" i="2"/>
  <c r="BM693" i="2"/>
  <c r="BM689" i="2"/>
  <c r="BM61" i="2"/>
  <c r="BM57" i="2"/>
  <c r="BM764" i="2"/>
  <c r="BM777" i="2"/>
  <c r="BM790" i="2"/>
  <c r="BM330" i="2"/>
  <c r="BM493" i="2"/>
  <c r="BM490" i="2"/>
  <c r="BM487" i="2"/>
  <c r="BM473" i="2"/>
  <c r="BM722" i="2"/>
  <c r="BM719" i="2"/>
  <c r="BM744" i="2"/>
  <c r="BM741" i="2"/>
  <c r="BM785" i="2"/>
  <c r="BM733" i="2"/>
  <c r="BM569" i="2"/>
  <c r="BM482" i="2"/>
  <c r="BM479" i="2"/>
  <c r="BM105" i="2"/>
  <c r="BM102" i="2"/>
  <c r="BM374" i="2"/>
  <c r="BM370" i="2"/>
  <c r="BM366" i="2"/>
  <c r="BM98" i="2"/>
  <c r="BM94" i="2"/>
  <c r="BM90" i="2"/>
  <c r="BM290" i="2"/>
  <c r="BM286" i="2"/>
  <c r="BM282" i="2"/>
  <c r="BM470" i="2"/>
  <c r="BM466" i="2"/>
  <c r="BM462" i="2"/>
  <c r="BM506" i="2"/>
  <c r="BM502" i="2"/>
  <c r="BM498" i="2"/>
  <c r="BM566" i="2"/>
  <c r="BM562" i="2"/>
  <c r="BM558" i="2"/>
  <c r="BM362" i="2"/>
  <c r="BM358" i="2"/>
  <c r="BM354" i="2"/>
  <c r="BM758" i="2"/>
  <c r="BM754" i="2"/>
  <c r="BM750" i="2"/>
  <c r="BM38" i="2"/>
  <c r="BM34" i="2"/>
  <c r="BM30" i="2"/>
  <c r="BM698" i="2"/>
  <c r="BM694" i="2"/>
  <c r="BM690" i="2"/>
  <c r="BM62" i="2"/>
  <c r="BM58" i="2"/>
  <c r="BM54" i="2"/>
  <c r="BM485" i="2"/>
  <c r="BM714" i="2"/>
  <c r="BM39" i="2"/>
  <c r="BM55" i="2"/>
  <c r="BM541" i="2"/>
  <c r="BM537" i="2"/>
  <c r="BM533" i="2"/>
  <c r="BM433" i="2"/>
  <c r="BM429" i="2"/>
  <c r="BM425" i="2"/>
  <c r="BM385" i="2"/>
  <c r="BM381" i="2"/>
  <c r="BM377" i="2"/>
  <c r="BM699" i="2"/>
  <c r="BM53" i="2"/>
  <c r="BM780" i="2"/>
  <c r="BM63" i="2"/>
  <c r="BM542" i="2"/>
  <c r="BM538" i="2"/>
  <c r="BM534" i="2"/>
  <c r="BM434" i="2"/>
  <c r="BM430" i="2"/>
  <c r="BM426" i="2"/>
  <c r="BM386" i="2"/>
  <c r="BM382" i="2"/>
  <c r="BM378" i="2"/>
  <c r="BM26" i="2"/>
  <c r="BM578" i="2"/>
  <c r="BM111" i="2"/>
  <c r="BM35" i="2"/>
  <c r="BM408" i="2"/>
  <c r="BM695" i="2"/>
  <c r="BM539" i="2"/>
  <c r="BM535" i="2"/>
  <c r="BM435" i="2"/>
  <c r="BM431" i="2"/>
  <c r="BM427" i="2"/>
  <c r="BM387" i="2"/>
  <c r="BM383" i="2"/>
  <c r="BM379" i="2"/>
  <c r="BM27" i="2"/>
  <c r="BM726" i="2"/>
  <c r="BM717" i="2"/>
  <c r="BM59" i="2"/>
  <c r="BM794" i="2"/>
  <c r="BM691" i="2"/>
  <c r="BM334" i="2"/>
  <c r="BM25" i="2"/>
  <c r="BM21" i="2"/>
  <c r="BM17" i="2"/>
  <c r="BM85" i="2"/>
  <c r="BM81" i="2"/>
  <c r="BM77" i="2"/>
  <c r="BM649" i="2"/>
  <c r="BM645" i="2"/>
  <c r="BM641" i="2"/>
  <c r="BM157" i="2"/>
  <c r="BM153" i="2"/>
  <c r="BM149" i="2"/>
  <c r="BM193" i="2"/>
  <c r="BM189" i="2"/>
  <c r="BM185" i="2"/>
  <c r="BM133" i="2"/>
  <c r="BM129" i="2"/>
  <c r="BM125" i="2"/>
  <c r="BM397" i="2"/>
  <c r="BM393" i="2"/>
  <c r="BM389" i="2"/>
  <c r="BM457" i="2"/>
  <c r="BM453" i="2"/>
  <c r="BM449" i="2"/>
  <c r="BM13" i="2"/>
  <c r="BM9" i="2"/>
  <c r="BM5" i="2"/>
  <c r="BM217" i="2"/>
  <c r="BM213" i="2"/>
  <c r="BM209" i="2"/>
  <c r="BM536" i="2"/>
  <c r="BM380" i="2"/>
  <c r="BM428" i="2"/>
  <c r="BM22" i="2"/>
  <c r="BM18" i="2"/>
  <c r="BM86" i="2"/>
  <c r="BM82" i="2"/>
  <c r="BM78" i="2"/>
  <c r="BM650" i="2"/>
  <c r="BM646" i="2"/>
  <c r="BM642" i="2"/>
  <c r="BM158" i="2"/>
  <c r="BM154" i="2"/>
  <c r="BM150" i="2"/>
  <c r="BM194" i="2"/>
  <c r="BM190" i="2"/>
  <c r="BM186" i="2"/>
  <c r="BM134" i="2"/>
  <c r="BM130" i="2"/>
  <c r="BM126" i="2"/>
  <c r="BM398" i="2"/>
  <c r="BM394" i="2"/>
  <c r="BM390" i="2"/>
  <c r="BM458" i="2"/>
  <c r="BM454" i="2"/>
  <c r="BM450" i="2"/>
  <c r="BM14" i="2"/>
  <c r="BM10" i="2"/>
  <c r="BM6" i="2"/>
  <c r="BM218" i="2"/>
  <c r="BM214" i="2"/>
  <c r="BM210" i="2"/>
  <c r="BM350" i="2"/>
  <c r="BM543" i="2"/>
  <c r="BM540" i="2"/>
  <c r="BM384" i="2"/>
  <c r="BM23" i="2"/>
  <c r="BM19" i="2"/>
  <c r="BM87" i="2"/>
  <c r="BM83" i="2"/>
  <c r="BM79" i="2"/>
  <c r="BM651" i="2"/>
  <c r="BM647" i="2"/>
  <c r="BM643" i="2"/>
  <c r="BM159" i="2"/>
  <c r="BM155" i="2"/>
  <c r="BM151" i="2"/>
  <c r="BM195" i="2"/>
  <c r="BM191" i="2"/>
  <c r="BM187" i="2"/>
  <c r="BM135" i="2"/>
  <c r="BM131" i="2"/>
  <c r="BM127" i="2"/>
  <c r="BM399" i="2"/>
  <c r="BM395" i="2"/>
  <c r="BM391" i="2"/>
  <c r="BM459" i="2"/>
  <c r="BM455" i="2"/>
  <c r="BM451" i="2"/>
  <c r="BM15" i="2"/>
  <c r="BM11" i="2"/>
  <c r="BM7" i="2"/>
  <c r="BM219" i="2"/>
  <c r="BM215" i="2"/>
  <c r="BM211" i="2"/>
  <c r="BM351" i="2"/>
  <c r="BM575" i="2"/>
  <c r="BM432" i="2"/>
  <c r="BM28" i="2"/>
  <c r="BM24" i="2"/>
  <c r="BM20" i="2"/>
  <c r="BM88" i="2"/>
  <c r="BM84" i="2"/>
  <c r="BM80" i="2"/>
  <c r="BM652" i="2"/>
  <c r="BM648" i="2"/>
  <c r="BM644" i="2"/>
  <c r="BM160" i="2"/>
  <c r="BM156" i="2"/>
  <c r="BM152" i="2"/>
  <c r="BM196" i="2"/>
  <c r="BM192" i="2"/>
  <c r="BM188" i="2"/>
  <c r="BM136" i="2"/>
  <c r="BM132" i="2"/>
  <c r="BM128" i="2"/>
  <c r="BM400" i="2"/>
  <c r="BM396" i="2"/>
  <c r="BM392" i="2"/>
  <c r="BM460" i="2"/>
  <c r="BM456" i="2"/>
  <c r="BM452" i="2"/>
  <c r="BM16" i="2"/>
  <c r="BM12" i="2"/>
  <c r="BM8" i="2"/>
  <c r="BM220" i="2"/>
  <c r="BM216" i="2"/>
  <c r="BM212" i="2"/>
  <c r="BM352" i="2"/>
  <c r="BM31" i="2"/>
  <c r="BM348" i="2"/>
  <c r="BM344" i="2"/>
  <c r="BM808" i="2"/>
  <c r="BM804" i="2"/>
  <c r="BM800" i="2"/>
  <c r="BM76" i="2"/>
  <c r="BM72" i="2"/>
  <c r="BM68" i="2"/>
  <c r="BM424" i="2"/>
  <c r="BM420" i="2"/>
  <c r="BM416" i="2"/>
  <c r="BM640" i="2"/>
  <c r="BM636" i="2"/>
  <c r="BM632" i="2"/>
  <c r="BM712" i="2"/>
  <c r="BM708" i="2"/>
  <c r="BM704" i="2"/>
  <c r="BM604" i="2"/>
  <c r="BM600" i="2"/>
  <c r="BM596" i="2"/>
  <c r="BM304" i="2"/>
  <c r="BM300" i="2"/>
  <c r="BM296" i="2"/>
  <c r="BM556" i="2"/>
  <c r="BM552" i="2"/>
  <c r="BM548" i="2"/>
  <c r="BM280" i="2"/>
  <c r="BM276" i="2"/>
  <c r="BM272" i="2"/>
  <c r="BM349" i="2"/>
  <c r="BM345" i="2"/>
  <c r="BM341" i="2"/>
  <c r="BM805" i="2"/>
  <c r="BM801" i="2"/>
  <c r="BM797" i="2"/>
  <c r="BM73" i="2"/>
  <c r="BM69" i="2"/>
  <c r="BM65" i="2"/>
  <c r="BM421" i="2"/>
  <c r="BM417" i="2"/>
  <c r="BM413" i="2"/>
  <c r="BM637" i="2"/>
  <c r="BM633" i="2"/>
  <c r="BM629" i="2"/>
  <c r="BM709" i="2"/>
  <c r="BM705" i="2"/>
  <c r="BM701" i="2"/>
  <c r="BM601" i="2"/>
  <c r="BM597" i="2"/>
  <c r="BM593" i="2"/>
  <c r="BM301" i="2"/>
  <c r="BM297" i="2"/>
  <c r="BM293" i="2"/>
  <c r="BM553" i="2"/>
  <c r="BM549" i="2"/>
  <c r="BM545" i="2"/>
  <c r="BM277" i="2"/>
  <c r="BM273" i="2"/>
  <c r="BM269" i="2"/>
  <c r="BM529" i="2"/>
  <c r="BM388" i="2"/>
  <c r="BM346" i="2"/>
  <c r="BM342" i="2"/>
  <c r="BM806" i="2"/>
  <c r="BM802" i="2"/>
  <c r="BM798" i="2"/>
  <c r="BM74" i="2"/>
  <c r="BM70" i="2"/>
  <c r="BM66" i="2"/>
  <c r="BM422" i="2"/>
  <c r="BM418" i="2"/>
  <c r="BM414" i="2"/>
  <c r="BM638" i="2"/>
  <c r="BM634" i="2"/>
  <c r="BM630" i="2"/>
  <c r="BM710" i="2"/>
  <c r="BM706" i="2"/>
  <c r="BM702" i="2"/>
  <c r="BM602" i="2"/>
  <c r="BM598" i="2"/>
  <c r="BM594" i="2"/>
  <c r="BM302" i="2"/>
  <c r="BM298" i="2"/>
  <c r="BM294" i="2"/>
  <c r="BM554" i="2"/>
  <c r="BM550" i="2"/>
  <c r="BM546" i="2"/>
  <c r="BM278" i="2"/>
  <c r="BM274" i="2"/>
  <c r="BM270" i="2"/>
  <c r="BM530" i="2"/>
  <c r="BM436" i="2"/>
  <c r="BM347" i="2"/>
  <c r="BM343" i="2"/>
  <c r="BM807" i="2"/>
  <c r="BM803" i="2"/>
  <c r="BM799" i="2"/>
  <c r="BM75" i="2"/>
  <c r="BM71" i="2"/>
  <c r="BM67" i="2"/>
  <c r="BM423" i="2"/>
  <c r="BM419" i="2"/>
  <c r="BM415" i="2"/>
  <c r="BM639" i="2"/>
  <c r="BM635" i="2"/>
  <c r="BM631" i="2"/>
  <c r="BM711" i="2"/>
  <c r="BM707" i="2"/>
  <c r="BM703" i="2"/>
  <c r="BM603" i="2"/>
  <c r="BM599" i="2"/>
  <c r="BM595" i="2"/>
  <c r="BM303" i="2"/>
  <c r="BM299" i="2"/>
  <c r="BM295" i="2"/>
  <c r="BM555" i="2"/>
  <c r="BM551" i="2"/>
  <c r="BM547" i="2"/>
  <c r="BM279" i="2"/>
  <c r="BM275" i="2"/>
  <c r="BM271" i="2"/>
  <c r="BM531" i="2"/>
  <c r="BM527" i="2"/>
  <c r="BM523" i="2"/>
  <c r="BM519" i="2"/>
  <c r="BM515" i="2"/>
  <c r="BM511" i="2"/>
  <c r="BM675" i="2"/>
  <c r="BM671" i="2"/>
  <c r="BM667" i="2"/>
  <c r="BM663" i="2"/>
  <c r="BM659" i="2"/>
  <c r="BM655" i="2"/>
  <c r="BM615" i="2"/>
  <c r="BM611" i="2"/>
  <c r="BM607" i="2"/>
  <c r="BM315" i="2"/>
  <c r="BM311" i="2"/>
  <c r="BM307" i="2"/>
  <c r="BM267" i="2"/>
  <c r="BM263" i="2"/>
  <c r="BM259" i="2"/>
  <c r="BM231" i="2"/>
  <c r="BM227" i="2"/>
  <c r="BM223" i="2"/>
  <c r="BM207" i="2"/>
  <c r="BM203" i="2"/>
  <c r="BM199" i="2"/>
  <c r="BM183" i="2"/>
  <c r="BM179" i="2"/>
  <c r="BM175" i="2"/>
  <c r="BM147" i="2"/>
  <c r="BM143" i="2"/>
  <c r="BM524" i="2"/>
  <c r="BM520" i="2"/>
  <c r="BM516" i="2"/>
  <c r="BM512" i="2"/>
  <c r="BM676" i="2"/>
  <c r="BM672" i="2"/>
  <c r="BM668" i="2"/>
  <c r="BM664" i="2"/>
  <c r="BM660" i="2"/>
  <c r="BM656" i="2"/>
  <c r="BM616" i="2"/>
  <c r="BM612" i="2"/>
  <c r="BM608" i="2"/>
  <c r="BM316" i="2"/>
  <c r="BM312" i="2"/>
  <c r="BM308" i="2"/>
  <c r="BM268" i="2"/>
  <c r="BM264" i="2"/>
  <c r="BM260" i="2"/>
  <c r="BM232" i="2"/>
  <c r="BM228" i="2"/>
  <c r="BM224" i="2"/>
  <c r="BM208" i="2"/>
  <c r="BM204" i="2"/>
  <c r="BM200" i="2"/>
  <c r="BM184" i="2"/>
  <c r="BM180" i="2"/>
  <c r="BM176" i="2"/>
  <c r="BM148" i="2"/>
  <c r="BM144" i="2"/>
  <c r="BM528" i="2"/>
  <c r="BM525" i="2"/>
  <c r="BM521" i="2"/>
  <c r="BM517" i="2"/>
  <c r="BM513" i="2"/>
  <c r="BM509" i="2"/>
  <c r="BM673" i="2"/>
  <c r="BM669" i="2"/>
  <c r="BM665" i="2"/>
  <c r="BM661" i="2"/>
  <c r="BM657" i="2"/>
  <c r="BM653" i="2"/>
  <c r="BM613" i="2"/>
  <c r="BM609" i="2"/>
  <c r="BM605" i="2"/>
  <c r="BM313" i="2"/>
  <c r="BM309" i="2"/>
  <c r="BM305" i="2"/>
  <c r="BM265" i="2"/>
  <c r="BM261" i="2"/>
  <c r="BM257" i="2"/>
  <c r="BM229" i="2"/>
  <c r="BM225" i="2"/>
  <c r="BM221" i="2"/>
  <c r="BM205" i="2"/>
  <c r="BM201" i="2"/>
  <c r="BM197" i="2"/>
  <c r="BM181" i="2"/>
  <c r="BM177" i="2"/>
  <c r="BM173" i="2"/>
  <c r="BM145" i="2"/>
  <c r="BU327" i="2"/>
  <c r="BU323" i="2"/>
  <c r="BU319" i="2"/>
  <c r="BU627" i="2"/>
  <c r="BU623" i="2"/>
  <c r="BU619" i="2"/>
  <c r="BU51" i="2"/>
  <c r="BU47" i="2"/>
  <c r="BU328" i="2"/>
  <c r="BU324" i="2"/>
  <c r="BU320" i="2"/>
  <c r="BU628" i="2"/>
  <c r="BU624" i="2"/>
  <c r="BU620" i="2"/>
  <c r="BU52" i="2"/>
  <c r="BU48" i="2"/>
  <c r="BU325" i="2"/>
  <c r="BU321" i="2"/>
  <c r="BU317" i="2"/>
  <c r="BU625" i="2"/>
  <c r="BU621" i="2"/>
  <c r="BU617" i="2"/>
  <c r="BU49" i="2"/>
  <c r="BU326" i="2"/>
  <c r="BU318" i="2"/>
  <c r="BU622" i="2"/>
  <c r="BU50" i="2"/>
  <c r="BU42" i="2"/>
  <c r="BU242" i="2"/>
  <c r="BU238" i="2"/>
  <c r="BU234" i="2"/>
  <c r="BU410" i="2"/>
  <c r="BU406" i="2"/>
  <c r="BU402" i="2"/>
  <c r="BU770" i="2"/>
  <c r="BU766" i="2"/>
  <c r="BU762" i="2"/>
  <c r="BU446" i="2"/>
  <c r="BU442" i="2"/>
  <c r="BU46" i="2"/>
  <c r="BU43" i="2"/>
  <c r="BU243" i="2"/>
  <c r="BU239" i="2"/>
  <c r="BU235" i="2"/>
  <c r="BU411" i="2"/>
  <c r="BU407" i="2"/>
  <c r="BU403" i="2"/>
  <c r="BU771" i="2"/>
  <c r="BU767" i="2"/>
  <c r="BU763" i="2"/>
  <c r="BU447" i="2"/>
  <c r="BU443" i="2"/>
  <c r="BU439" i="2"/>
  <c r="BU591" i="2"/>
  <c r="BU587" i="2"/>
  <c r="BU583" i="2"/>
  <c r="BU255" i="2"/>
  <c r="BU251" i="2"/>
  <c r="BU247" i="2"/>
  <c r="BU783" i="2"/>
  <c r="BU779" i="2"/>
  <c r="BU775" i="2"/>
  <c r="BU687" i="2"/>
  <c r="BU683" i="2"/>
  <c r="BU679" i="2"/>
  <c r="BU747" i="2"/>
  <c r="BU237" i="2"/>
  <c r="BU401" i="2"/>
  <c r="BU445" i="2"/>
  <c r="BU588" i="2"/>
  <c r="BU585" i="2"/>
  <c r="BU582" i="2"/>
  <c r="BU688" i="2"/>
  <c r="BU685" i="2"/>
  <c r="BU682" i="2"/>
  <c r="BU241" i="2"/>
  <c r="BU405" i="2"/>
  <c r="BU761" i="2"/>
  <c r="BU256" i="2"/>
  <c r="BU253" i="2"/>
  <c r="BU250" i="2"/>
  <c r="BU680" i="2"/>
  <c r="BU677" i="2"/>
  <c r="BU746" i="2"/>
  <c r="BU626" i="2"/>
  <c r="BU236" i="2"/>
  <c r="BU772" i="2"/>
  <c r="BU444" i="2"/>
  <c r="BU592" i="2"/>
  <c r="BU589" i="2"/>
  <c r="BU586" i="2"/>
  <c r="BU776" i="2"/>
  <c r="BU773" i="2"/>
  <c r="BU686" i="2"/>
  <c r="BU739" i="2"/>
  <c r="BU795" i="2"/>
  <c r="BU791" i="2"/>
  <c r="BU787" i="2"/>
  <c r="BU339" i="2"/>
  <c r="BU335" i="2"/>
  <c r="BU331" i="2"/>
  <c r="BU735" i="2"/>
  <c r="BU731" i="2"/>
  <c r="BU727" i="2"/>
  <c r="BU495" i="2"/>
  <c r="BU41" i="2"/>
  <c r="BU409" i="2"/>
  <c r="BU765" i="2"/>
  <c r="BU248" i="2"/>
  <c r="BU245" i="2"/>
  <c r="BU782" i="2"/>
  <c r="BU744" i="2"/>
  <c r="BU322" i="2"/>
  <c r="BU240" i="2"/>
  <c r="BU404" i="2"/>
  <c r="BU448" i="2"/>
  <c r="BU584" i="2"/>
  <c r="BU581" i="2"/>
  <c r="BU254" i="2"/>
  <c r="BU684" i="2"/>
  <c r="BU681" i="2"/>
  <c r="BU678" i="2"/>
  <c r="BU740" i="2"/>
  <c r="BU796" i="2"/>
  <c r="BU792" i="2"/>
  <c r="BU788" i="2"/>
  <c r="BU340" i="2"/>
  <c r="BU336" i="2"/>
  <c r="BU332" i="2"/>
  <c r="BU736" i="2"/>
  <c r="BU732" i="2"/>
  <c r="BU728" i="2"/>
  <c r="BU496" i="2"/>
  <c r="BU492" i="2"/>
  <c r="BU488" i="2"/>
  <c r="BU580" i="2"/>
  <c r="BU576" i="2"/>
  <c r="BU572" i="2"/>
  <c r="BU484" i="2"/>
  <c r="BU480" i="2"/>
  <c r="BU476" i="2"/>
  <c r="BU724" i="2"/>
  <c r="BU720" i="2"/>
  <c r="BU716" i="2"/>
  <c r="BU112" i="2"/>
  <c r="BU108" i="2"/>
  <c r="BU104" i="2"/>
  <c r="BU45" i="2"/>
  <c r="BU233" i="2"/>
  <c r="BU769" i="2"/>
  <c r="BU441" i="2"/>
  <c r="BU437" i="2"/>
  <c r="BU590" i="2"/>
  <c r="BU780" i="2"/>
  <c r="BU777" i="2"/>
  <c r="BU774" i="2"/>
  <c r="BU743" i="2"/>
  <c r="BU244" i="2"/>
  <c r="BU748" i="2"/>
  <c r="BU793" i="2"/>
  <c r="BU333" i="2"/>
  <c r="BU725" i="2"/>
  <c r="BU481" i="2"/>
  <c r="BU478" i="2"/>
  <c r="BU475" i="2"/>
  <c r="BU375" i="2"/>
  <c r="BU371" i="2"/>
  <c r="BU367" i="2"/>
  <c r="BU99" i="2"/>
  <c r="BU95" i="2"/>
  <c r="BU91" i="2"/>
  <c r="BU291" i="2"/>
  <c r="BU287" i="2"/>
  <c r="BU283" i="2"/>
  <c r="BU471" i="2"/>
  <c r="BU467" i="2"/>
  <c r="BU463" i="2"/>
  <c r="BU507" i="2"/>
  <c r="BU503" i="2"/>
  <c r="BU499" i="2"/>
  <c r="BU567" i="2"/>
  <c r="BU563" i="2"/>
  <c r="BU559" i="2"/>
  <c r="BU363" i="2"/>
  <c r="BU359" i="2"/>
  <c r="BU355" i="2"/>
  <c r="BU759" i="2"/>
  <c r="BU755" i="2"/>
  <c r="BU751" i="2"/>
  <c r="BU618" i="2"/>
  <c r="BU768" i="2"/>
  <c r="BU784" i="2"/>
  <c r="BU742" i="2"/>
  <c r="BU786" i="2"/>
  <c r="BU734" i="2"/>
  <c r="BU577" i="2"/>
  <c r="BU574" i="2"/>
  <c r="BU571" i="2"/>
  <c r="BU713" i="2"/>
  <c r="BU110" i="2"/>
  <c r="BU107" i="2"/>
  <c r="BU246" i="2"/>
  <c r="BU737" i="2"/>
  <c r="BU337" i="2"/>
  <c r="BU729" i="2"/>
  <c r="BU493" i="2"/>
  <c r="BU490" i="2"/>
  <c r="BU487" i="2"/>
  <c r="BU473" i="2"/>
  <c r="BU722" i="2"/>
  <c r="BU719" i="2"/>
  <c r="BU376" i="2"/>
  <c r="BU372" i="2"/>
  <c r="BU368" i="2"/>
  <c r="BU100" i="2"/>
  <c r="BU96" i="2"/>
  <c r="BU92" i="2"/>
  <c r="BU292" i="2"/>
  <c r="BU288" i="2"/>
  <c r="BU284" i="2"/>
  <c r="BU472" i="2"/>
  <c r="BU468" i="2"/>
  <c r="BU464" i="2"/>
  <c r="BU508" i="2"/>
  <c r="BU504" i="2"/>
  <c r="BU500" i="2"/>
  <c r="BU568" i="2"/>
  <c r="BU564" i="2"/>
  <c r="BU560" i="2"/>
  <c r="BU364" i="2"/>
  <c r="BU360" i="2"/>
  <c r="BU356" i="2"/>
  <c r="BU760" i="2"/>
  <c r="BU756" i="2"/>
  <c r="BU752" i="2"/>
  <c r="BU40" i="2"/>
  <c r="BU36" i="2"/>
  <c r="BU32" i="2"/>
  <c r="BU700" i="2"/>
  <c r="BU696" i="2"/>
  <c r="BU692" i="2"/>
  <c r="BU64" i="2"/>
  <c r="BU60" i="2"/>
  <c r="BU56" i="2"/>
  <c r="BU544" i="2"/>
  <c r="BU412" i="2"/>
  <c r="BU438" i="2"/>
  <c r="BU790" i="2"/>
  <c r="BU330" i="2"/>
  <c r="BU569" i="2"/>
  <c r="BU482" i="2"/>
  <c r="BU479" i="2"/>
  <c r="BU105" i="2"/>
  <c r="BU764" i="2"/>
  <c r="BU249" i="2"/>
  <c r="BU741" i="2"/>
  <c r="BU785" i="2"/>
  <c r="BU733" i="2"/>
  <c r="BU485" i="2"/>
  <c r="BU578" i="2"/>
  <c r="BU575" i="2"/>
  <c r="BU717" i="2"/>
  <c r="BU714" i="2"/>
  <c r="BU111" i="2"/>
  <c r="BU101" i="2"/>
  <c r="BU373" i="2"/>
  <c r="BU369" i="2"/>
  <c r="BU365" i="2"/>
  <c r="BU97" i="2"/>
  <c r="BU93" i="2"/>
  <c r="BU89" i="2"/>
  <c r="BU289" i="2"/>
  <c r="BU285" i="2"/>
  <c r="BU281" i="2"/>
  <c r="BU469" i="2"/>
  <c r="BU465" i="2"/>
  <c r="BU461" i="2"/>
  <c r="BU505" i="2"/>
  <c r="BU501" i="2"/>
  <c r="BU497" i="2"/>
  <c r="BU565" i="2"/>
  <c r="BU561" i="2"/>
  <c r="BU557" i="2"/>
  <c r="BU361" i="2"/>
  <c r="BU357" i="2"/>
  <c r="BU353" i="2"/>
  <c r="BU757" i="2"/>
  <c r="BU753" i="2"/>
  <c r="BU749" i="2"/>
  <c r="BU37" i="2"/>
  <c r="BU33" i="2"/>
  <c r="BU29" i="2"/>
  <c r="BU697" i="2"/>
  <c r="BU693" i="2"/>
  <c r="BU689" i="2"/>
  <c r="BU61" i="2"/>
  <c r="BU57" i="2"/>
  <c r="BU44" i="2"/>
  <c r="BU778" i="2"/>
  <c r="BU794" i="2"/>
  <c r="BU334" i="2"/>
  <c r="BU726" i="2"/>
  <c r="BU494" i="2"/>
  <c r="BU491" i="2"/>
  <c r="BU477" i="2"/>
  <c r="BU474" i="2"/>
  <c r="BU723" i="2"/>
  <c r="BU408" i="2"/>
  <c r="BU252" i="2"/>
  <c r="BU745" i="2"/>
  <c r="BU789" i="2"/>
  <c r="BU329" i="2"/>
  <c r="BU573" i="2"/>
  <c r="BU570" i="2"/>
  <c r="BU483" i="2"/>
  <c r="BU109" i="2"/>
  <c r="BU106" i="2"/>
  <c r="BU103" i="2"/>
  <c r="BU102" i="2"/>
  <c r="BU374" i="2"/>
  <c r="BU370" i="2"/>
  <c r="BU366" i="2"/>
  <c r="BU98" i="2"/>
  <c r="BU94" i="2"/>
  <c r="BU90" i="2"/>
  <c r="BU290" i="2"/>
  <c r="BU286" i="2"/>
  <c r="BU282" i="2"/>
  <c r="BU470" i="2"/>
  <c r="BU466" i="2"/>
  <c r="BU462" i="2"/>
  <c r="BU506" i="2"/>
  <c r="BU502" i="2"/>
  <c r="BU498" i="2"/>
  <c r="BU566" i="2"/>
  <c r="BU562" i="2"/>
  <c r="BU558" i="2"/>
  <c r="BU362" i="2"/>
  <c r="BU358" i="2"/>
  <c r="BU354" i="2"/>
  <c r="BU758" i="2"/>
  <c r="BU754" i="2"/>
  <c r="BU750" i="2"/>
  <c r="BU38" i="2"/>
  <c r="BU34" i="2"/>
  <c r="BU30" i="2"/>
  <c r="BU698" i="2"/>
  <c r="BU694" i="2"/>
  <c r="BU690" i="2"/>
  <c r="BU62" i="2"/>
  <c r="BU58" i="2"/>
  <c r="BU54" i="2"/>
  <c r="BU59" i="2"/>
  <c r="BU543" i="2"/>
  <c r="BU541" i="2"/>
  <c r="BU537" i="2"/>
  <c r="BU533" i="2"/>
  <c r="BU433" i="2"/>
  <c r="BU429" i="2"/>
  <c r="BU425" i="2"/>
  <c r="BU385" i="2"/>
  <c r="BU381" i="2"/>
  <c r="BU377" i="2"/>
  <c r="BU25" i="2"/>
  <c r="BU781" i="2"/>
  <c r="BU489" i="2"/>
  <c r="BU718" i="2"/>
  <c r="BU31" i="2"/>
  <c r="BU691" i="2"/>
  <c r="BU542" i="2"/>
  <c r="BU538" i="2"/>
  <c r="BU534" i="2"/>
  <c r="BU434" i="2"/>
  <c r="BU430" i="2"/>
  <c r="BU426" i="2"/>
  <c r="BU386" i="2"/>
  <c r="BU382" i="2"/>
  <c r="BU378" i="2"/>
  <c r="BU26" i="2"/>
  <c r="BU730" i="2"/>
  <c r="BU39" i="2"/>
  <c r="BU338" i="2"/>
  <c r="BU486" i="2"/>
  <c r="BU715" i="2"/>
  <c r="BU699" i="2"/>
  <c r="BU539" i="2"/>
  <c r="BU535" i="2"/>
  <c r="BU435" i="2"/>
  <c r="BU431" i="2"/>
  <c r="BU427" i="2"/>
  <c r="BU387" i="2"/>
  <c r="BU383" i="2"/>
  <c r="BU379" i="2"/>
  <c r="BU27" i="2"/>
  <c r="BU440" i="2"/>
  <c r="BU738" i="2"/>
  <c r="BU63" i="2"/>
  <c r="BU579" i="2"/>
  <c r="BU695" i="2"/>
  <c r="BU55" i="2"/>
  <c r="BU21" i="2"/>
  <c r="BU17" i="2"/>
  <c r="BU85" i="2"/>
  <c r="BU81" i="2"/>
  <c r="BU77" i="2"/>
  <c r="BU649" i="2"/>
  <c r="BU645" i="2"/>
  <c r="BU641" i="2"/>
  <c r="BU157" i="2"/>
  <c r="BU153" i="2"/>
  <c r="BU149" i="2"/>
  <c r="BU193" i="2"/>
  <c r="BU189" i="2"/>
  <c r="BU185" i="2"/>
  <c r="BU133" i="2"/>
  <c r="BU129" i="2"/>
  <c r="BU125" i="2"/>
  <c r="BU397" i="2"/>
  <c r="BU393" i="2"/>
  <c r="BU389" i="2"/>
  <c r="BU457" i="2"/>
  <c r="BU453" i="2"/>
  <c r="BU449" i="2"/>
  <c r="BU13" i="2"/>
  <c r="BU9" i="2"/>
  <c r="BU5" i="2"/>
  <c r="BU217" i="2"/>
  <c r="BU213" i="2"/>
  <c r="BU209" i="2"/>
  <c r="BU540" i="2"/>
  <c r="BU384" i="2"/>
  <c r="BU22" i="2"/>
  <c r="BU18" i="2"/>
  <c r="BU86" i="2"/>
  <c r="BU82" i="2"/>
  <c r="BU78" i="2"/>
  <c r="BU650" i="2"/>
  <c r="BU646" i="2"/>
  <c r="BU642" i="2"/>
  <c r="BU158" i="2"/>
  <c r="BU154" i="2"/>
  <c r="BU150" i="2"/>
  <c r="BU194" i="2"/>
  <c r="BU190" i="2"/>
  <c r="BU186" i="2"/>
  <c r="BU134" i="2"/>
  <c r="BU130" i="2"/>
  <c r="BU126" i="2"/>
  <c r="BU398" i="2"/>
  <c r="BU394" i="2"/>
  <c r="BU390" i="2"/>
  <c r="BU458" i="2"/>
  <c r="BU454" i="2"/>
  <c r="BU450" i="2"/>
  <c r="BU14" i="2"/>
  <c r="BU10" i="2"/>
  <c r="BU6" i="2"/>
  <c r="BU218" i="2"/>
  <c r="BU214" i="2"/>
  <c r="BU210" i="2"/>
  <c r="BU350" i="2"/>
  <c r="BU432" i="2"/>
  <c r="BU28" i="2"/>
  <c r="BU53" i="2"/>
  <c r="BU388" i="2"/>
  <c r="BU23" i="2"/>
  <c r="BU19" i="2"/>
  <c r="BU87" i="2"/>
  <c r="BU83" i="2"/>
  <c r="BU79" i="2"/>
  <c r="BU651" i="2"/>
  <c r="BU647" i="2"/>
  <c r="BU643" i="2"/>
  <c r="BU159" i="2"/>
  <c r="BU155" i="2"/>
  <c r="BU151" i="2"/>
  <c r="BU195" i="2"/>
  <c r="BU191" i="2"/>
  <c r="BU187" i="2"/>
  <c r="BU135" i="2"/>
  <c r="BU131" i="2"/>
  <c r="BU127" i="2"/>
  <c r="BU399" i="2"/>
  <c r="BU395" i="2"/>
  <c r="BU391" i="2"/>
  <c r="BU459" i="2"/>
  <c r="BU455" i="2"/>
  <c r="BU451" i="2"/>
  <c r="BU15" i="2"/>
  <c r="BU11" i="2"/>
  <c r="BU7" i="2"/>
  <c r="BU219" i="2"/>
  <c r="BU215" i="2"/>
  <c r="BU211" i="2"/>
  <c r="BU351" i="2"/>
  <c r="BU436" i="2"/>
  <c r="BU35" i="2"/>
  <c r="BU380" i="2"/>
  <c r="BU24" i="2"/>
  <c r="BU20" i="2"/>
  <c r="BU88" i="2"/>
  <c r="BU84" i="2"/>
  <c r="BU80" i="2"/>
  <c r="BU652" i="2"/>
  <c r="BU648" i="2"/>
  <c r="BU644" i="2"/>
  <c r="BU160" i="2"/>
  <c r="BU156" i="2"/>
  <c r="BU152" i="2"/>
  <c r="BU196" i="2"/>
  <c r="BU192" i="2"/>
  <c r="BU188" i="2"/>
  <c r="BU136" i="2"/>
  <c r="BU132" i="2"/>
  <c r="BU128" i="2"/>
  <c r="BU400" i="2"/>
  <c r="BU396" i="2"/>
  <c r="BU392" i="2"/>
  <c r="BU460" i="2"/>
  <c r="BU456" i="2"/>
  <c r="BU452" i="2"/>
  <c r="BU16" i="2"/>
  <c r="BU12" i="2"/>
  <c r="BU8" i="2"/>
  <c r="BU220" i="2"/>
  <c r="BU216" i="2"/>
  <c r="BU212" i="2"/>
  <c r="BU352" i="2"/>
  <c r="BU348" i="2"/>
  <c r="BU344" i="2"/>
  <c r="BU808" i="2"/>
  <c r="BU804" i="2"/>
  <c r="BU800" i="2"/>
  <c r="BU76" i="2"/>
  <c r="BU72" i="2"/>
  <c r="BU68" i="2"/>
  <c r="BU424" i="2"/>
  <c r="BU420" i="2"/>
  <c r="BU416" i="2"/>
  <c r="BU640" i="2"/>
  <c r="BU636" i="2"/>
  <c r="BU632" i="2"/>
  <c r="BU712" i="2"/>
  <c r="BU708" i="2"/>
  <c r="BU704" i="2"/>
  <c r="BU604" i="2"/>
  <c r="BU600" i="2"/>
  <c r="BU596" i="2"/>
  <c r="BU304" i="2"/>
  <c r="BU300" i="2"/>
  <c r="BU296" i="2"/>
  <c r="BU556" i="2"/>
  <c r="BU552" i="2"/>
  <c r="BU548" i="2"/>
  <c r="BU280" i="2"/>
  <c r="BU276" i="2"/>
  <c r="BU272" i="2"/>
  <c r="BU721" i="2"/>
  <c r="BU345" i="2"/>
  <c r="BU341" i="2"/>
  <c r="BU805" i="2"/>
  <c r="BU801" i="2"/>
  <c r="BU797" i="2"/>
  <c r="BU73" i="2"/>
  <c r="BU69" i="2"/>
  <c r="BU65" i="2"/>
  <c r="BU421" i="2"/>
  <c r="BU417" i="2"/>
  <c r="BU413" i="2"/>
  <c r="BU637" i="2"/>
  <c r="BU633" i="2"/>
  <c r="BU629" i="2"/>
  <c r="BU709" i="2"/>
  <c r="BU705" i="2"/>
  <c r="BU701" i="2"/>
  <c r="BU601" i="2"/>
  <c r="BU597" i="2"/>
  <c r="BU593" i="2"/>
  <c r="BU301" i="2"/>
  <c r="BU297" i="2"/>
  <c r="BU293" i="2"/>
  <c r="BU553" i="2"/>
  <c r="BU549" i="2"/>
  <c r="BU545" i="2"/>
  <c r="BU277" i="2"/>
  <c r="BU273" i="2"/>
  <c r="BU269" i="2"/>
  <c r="BU529" i="2"/>
  <c r="BU349" i="2"/>
  <c r="BU536" i="2"/>
  <c r="BU346" i="2"/>
  <c r="BU342" i="2"/>
  <c r="BU806" i="2"/>
  <c r="BU802" i="2"/>
  <c r="BU798" i="2"/>
  <c r="BU74" i="2"/>
  <c r="BU70" i="2"/>
  <c r="BU66" i="2"/>
  <c r="BU422" i="2"/>
  <c r="BU418" i="2"/>
  <c r="BU414" i="2"/>
  <c r="BU638" i="2"/>
  <c r="BU634" i="2"/>
  <c r="BU630" i="2"/>
  <c r="BU710" i="2"/>
  <c r="BU706" i="2"/>
  <c r="BU702" i="2"/>
  <c r="BU602" i="2"/>
  <c r="BU598" i="2"/>
  <c r="BU594" i="2"/>
  <c r="BU302" i="2"/>
  <c r="BU298" i="2"/>
  <c r="BU294" i="2"/>
  <c r="BU554" i="2"/>
  <c r="BU550" i="2"/>
  <c r="BU546" i="2"/>
  <c r="BU278" i="2"/>
  <c r="BU274" i="2"/>
  <c r="BU270" i="2"/>
  <c r="BU530" i="2"/>
  <c r="BU347" i="2"/>
  <c r="BU343" i="2"/>
  <c r="BU807" i="2"/>
  <c r="BU803" i="2"/>
  <c r="BU799" i="2"/>
  <c r="BU75" i="2"/>
  <c r="BU71" i="2"/>
  <c r="BU67" i="2"/>
  <c r="BU423" i="2"/>
  <c r="BU419" i="2"/>
  <c r="BU415" i="2"/>
  <c r="BU639" i="2"/>
  <c r="BU635" i="2"/>
  <c r="BU631" i="2"/>
  <c r="BU711" i="2"/>
  <c r="BU707" i="2"/>
  <c r="BU703" i="2"/>
  <c r="BU603" i="2"/>
  <c r="BU599" i="2"/>
  <c r="BU595" i="2"/>
  <c r="BU303" i="2"/>
  <c r="BU299" i="2"/>
  <c r="BU295" i="2"/>
  <c r="BU555" i="2"/>
  <c r="BU551" i="2"/>
  <c r="BU547" i="2"/>
  <c r="BU279" i="2"/>
  <c r="BU275" i="2"/>
  <c r="BU271" i="2"/>
  <c r="BU531" i="2"/>
  <c r="BU527" i="2"/>
  <c r="BU528" i="2"/>
  <c r="BU523" i="2"/>
  <c r="BU519" i="2"/>
  <c r="BU515" i="2"/>
  <c r="BU511" i="2"/>
  <c r="BU675" i="2"/>
  <c r="BU671" i="2"/>
  <c r="BU667" i="2"/>
  <c r="BU663" i="2"/>
  <c r="BU659" i="2"/>
  <c r="BU655" i="2"/>
  <c r="BU615" i="2"/>
  <c r="BU611" i="2"/>
  <c r="BU607" i="2"/>
  <c r="BU315" i="2"/>
  <c r="BU311" i="2"/>
  <c r="BU307" i="2"/>
  <c r="BU267" i="2"/>
  <c r="BU263" i="2"/>
  <c r="BU259" i="2"/>
  <c r="BU231" i="2"/>
  <c r="BU227" i="2"/>
  <c r="BU223" i="2"/>
  <c r="BU207" i="2"/>
  <c r="BU203" i="2"/>
  <c r="BU199" i="2"/>
  <c r="BU183" i="2"/>
  <c r="BU179" i="2"/>
  <c r="BU175" i="2"/>
  <c r="BU147" i="2"/>
  <c r="BU143" i="2"/>
  <c r="BU524" i="2"/>
  <c r="BU520" i="2"/>
  <c r="BU516" i="2"/>
  <c r="BU512" i="2"/>
  <c r="BU676" i="2"/>
  <c r="BU672" i="2"/>
  <c r="BU668" i="2"/>
  <c r="BU664" i="2"/>
  <c r="BU660" i="2"/>
  <c r="BU656" i="2"/>
  <c r="BU616" i="2"/>
  <c r="BU612" i="2"/>
  <c r="BU608" i="2"/>
  <c r="BU316" i="2"/>
  <c r="BU312" i="2"/>
  <c r="BU308" i="2"/>
  <c r="BU268" i="2"/>
  <c r="BU264" i="2"/>
  <c r="BU260" i="2"/>
  <c r="BU232" i="2"/>
  <c r="BU228" i="2"/>
  <c r="BU224" i="2"/>
  <c r="BU208" i="2"/>
  <c r="BU204" i="2"/>
  <c r="BU200" i="2"/>
  <c r="BU184" i="2"/>
  <c r="BU180" i="2"/>
  <c r="BU176" i="2"/>
  <c r="BU148" i="2"/>
  <c r="BU144" i="2"/>
  <c r="BU532" i="2"/>
  <c r="BU428" i="2"/>
  <c r="BU525" i="2"/>
  <c r="BU521" i="2"/>
  <c r="BU517" i="2"/>
  <c r="BU513" i="2"/>
  <c r="BU509" i="2"/>
  <c r="BU673" i="2"/>
  <c r="BU669" i="2"/>
  <c r="BU665" i="2"/>
  <c r="BU661" i="2"/>
  <c r="BU657" i="2"/>
  <c r="BU653" i="2"/>
  <c r="BU613" i="2"/>
  <c r="BU609" i="2"/>
  <c r="BU605" i="2"/>
  <c r="BU313" i="2"/>
  <c r="BU309" i="2"/>
  <c r="BU305" i="2"/>
  <c r="BU265" i="2"/>
  <c r="BU261" i="2"/>
  <c r="BU257" i="2"/>
  <c r="BU229" i="2"/>
  <c r="BU225" i="2"/>
  <c r="BU221" i="2"/>
  <c r="BU205" i="2"/>
  <c r="BU201" i="2"/>
  <c r="BU197" i="2"/>
  <c r="BU181" i="2"/>
  <c r="BU177" i="2"/>
  <c r="BU173" i="2"/>
  <c r="BU145" i="2"/>
  <c r="CF328" i="2"/>
  <c r="CF324" i="2"/>
  <c r="CF320" i="2"/>
  <c r="CF628" i="2"/>
  <c r="CF624" i="2"/>
  <c r="CF620" i="2"/>
  <c r="CF52" i="2"/>
  <c r="CF48" i="2"/>
  <c r="CF325" i="2"/>
  <c r="CF321" i="2"/>
  <c r="CF317" i="2"/>
  <c r="CF625" i="2"/>
  <c r="CF621" i="2"/>
  <c r="CF617" i="2"/>
  <c r="CF49" i="2"/>
  <c r="CF326" i="2"/>
  <c r="CF322" i="2"/>
  <c r="CF318" i="2"/>
  <c r="CF626" i="2"/>
  <c r="CF622" i="2"/>
  <c r="CF618" i="2"/>
  <c r="CF50" i="2"/>
  <c r="CF46" i="2"/>
  <c r="CF45" i="2"/>
  <c r="CF323" i="2"/>
  <c r="CF627" i="2"/>
  <c r="CF619" i="2"/>
  <c r="CF47" i="2"/>
  <c r="CF43" i="2"/>
  <c r="CF243" i="2"/>
  <c r="CF239" i="2"/>
  <c r="CF235" i="2"/>
  <c r="CF411" i="2"/>
  <c r="CF407" i="2"/>
  <c r="CF403" i="2"/>
  <c r="CF771" i="2"/>
  <c r="CF767" i="2"/>
  <c r="CF763" i="2"/>
  <c r="CF447" i="2"/>
  <c r="CF443" i="2"/>
  <c r="CF439" i="2"/>
  <c r="CF44" i="2"/>
  <c r="CF244" i="2"/>
  <c r="CF240" i="2"/>
  <c r="CF236" i="2"/>
  <c r="CF412" i="2"/>
  <c r="CF408" i="2"/>
  <c r="CF404" i="2"/>
  <c r="CF772" i="2"/>
  <c r="CF768" i="2"/>
  <c r="CF764" i="2"/>
  <c r="CF448" i="2"/>
  <c r="CF444" i="2"/>
  <c r="CF440" i="2"/>
  <c r="CF592" i="2"/>
  <c r="CF588" i="2"/>
  <c r="CF584" i="2"/>
  <c r="CF256" i="2"/>
  <c r="CF252" i="2"/>
  <c r="CF248" i="2"/>
  <c r="CF784" i="2"/>
  <c r="CF780" i="2"/>
  <c r="CF776" i="2"/>
  <c r="CF688" i="2"/>
  <c r="CF684" i="2"/>
  <c r="CF680" i="2"/>
  <c r="CF748" i="2"/>
  <c r="CF744" i="2"/>
  <c r="CF234" i="2"/>
  <c r="CF770" i="2"/>
  <c r="CF442" i="2"/>
  <c r="CF245" i="2"/>
  <c r="CF782" i="2"/>
  <c r="CF779" i="2"/>
  <c r="CF743" i="2"/>
  <c r="CF238" i="2"/>
  <c r="CF402" i="2"/>
  <c r="CF446" i="2"/>
  <c r="CF437" i="2"/>
  <c r="CF590" i="2"/>
  <c r="CF587" i="2"/>
  <c r="CF777" i="2"/>
  <c r="CF774" i="2"/>
  <c r="CF687" i="2"/>
  <c r="CF327" i="2"/>
  <c r="CF233" i="2"/>
  <c r="CF769" i="2"/>
  <c r="CF441" i="2"/>
  <c r="CF249" i="2"/>
  <c r="CF246" i="2"/>
  <c r="CF783" i="2"/>
  <c r="CF745" i="2"/>
  <c r="CF740" i="2"/>
  <c r="CF796" i="2"/>
  <c r="CF792" i="2"/>
  <c r="CF788" i="2"/>
  <c r="CF340" i="2"/>
  <c r="CF336" i="2"/>
  <c r="CF332" i="2"/>
  <c r="CF736" i="2"/>
  <c r="CF732" i="2"/>
  <c r="CF728" i="2"/>
  <c r="CF496" i="2"/>
  <c r="CF242" i="2"/>
  <c r="CF406" i="2"/>
  <c r="CF762" i="2"/>
  <c r="CF585" i="2"/>
  <c r="CF582" i="2"/>
  <c r="CF255" i="2"/>
  <c r="CF685" i="2"/>
  <c r="CF682" i="2"/>
  <c r="CF679" i="2"/>
  <c r="CF51" i="2"/>
  <c r="CF237" i="2"/>
  <c r="CF401" i="2"/>
  <c r="CF445" i="2"/>
  <c r="CF438" i="2"/>
  <c r="CF591" i="2"/>
  <c r="CF781" i="2"/>
  <c r="CF778" i="2"/>
  <c r="CF775" i="2"/>
  <c r="CF741" i="2"/>
  <c r="CF737" i="2"/>
  <c r="CF793" i="2"/>
  <c r="CF789" i="2"/>
  <c r="CF785" i="2"/>
  <c r="CF337" i="2"/>
  <c r="CF333" i="2"/>
  <c r="CF329" i="2"/>
  <c r="CF733" i="2"/>
  <c r="CF729" i="2"/>
  <c r="CF725" i="2"/>
  <c r="CF493" i="2"/>
  <c r="CF489" i="2"/>
  <c r="CF485" i="2"/>
  <c r="CF577" i="2"/>
  <c r="CF573" i="2"/>
  <c r="CF569" i="2"/>
  <c r="CF481" i="2"/>
  <c r="CF477" i="2"/>
  <c r="CF473" i="2"/>
  <c r="CF721" i="2"/>
  <c r="CF717" i="2"/>
  <c r="CF713" i="2"/>
  <c r="CF109" i="2"/>
  <c r="CF105" i="2"/>
  <c r="CF42" i="2"/>
  <c r="CF410" i="2"/>
  <c r="CF766" i="2"/>
  <c r="CF253" i="2"/>
  <c r="CF250" i="2"/>
  <c r="CF247" i="2"/>
  <c r="CF677" i="2"/>
  <c r="CF746" i="2"/>
  <c r="CF773" i="2"/>
  <c r="CF790" i="2"/>
  <c r="CF330" i="2"/>
  <c r="CF578" i="2"/>
  <c r="CF575" i="2"/>
  <c r="CF572" i="2"/>
  <c r="CF714" i="2"/>
  <c r="CF111" i="2"/>
  <c r="CF108" i="2"/>
  <c r="CF376" i="2"/>
  <c r="CF372" i="2"/>
  <c r="CF368" i="2"/>
  <c r="CF100" i="2"/>
  <c r="CF96" i="2"/>
  <c r="CF92" i="2"/>
  <c r="CF292" i="2"/>
  <c r="CF288" i="2"/>
  <c r="CF284" i="2"/>
  <c r="CF472" i="2"/>
  <c r="CF468" i="2"/>
  <c r="CF464" i="2"/>
  <c r="CF508" i="2"/>
  <c r="CF504" i="2"/>
  <c r="CF500" i="2"/>
  <c r="CF568" i="2"/>
  <c r="CF564" i="2"/>
  <c r="CF560" i="2"/>
  <c r="CF364" i="2"/>
  <c r="CF360" i="2"/>
  <c r="CF356" i="2"/>
  <c r="CF760" i="2"/>
  <c r="CF756" i="2"/>
  <c r="CF752" i="2"/>
  <c r="CF40" i="2"/>
  <c r="CF319" i="2"/>
  <c r="CF409" i="2"/>
  <c r="CF581" i="2"/>
  <c r="CF678" i="2"/>
  <c r="CF739" i="2"/>
  <c r="CF339" i="2"/>
  <c r="CF731" i="2"/>
  <c r="CF494" i="2"/>
  <c r="CF491" i="2"/>
  <c r="CF488" i="2"/>
  <c r="CF474" i="2"/>
  <c r="CF723" i="2"/>
  <c r="CF720" i="2"/>
  <c r="CF761" i="2"/>
  <c r="CF583" i="2"/>
  <c r="CF794" i="2"/>
  <c r="CF334" i="2"/>
  <c r="CF726" i="2"/>
  <c r="CF570" i="2"/>
  <c r="CF483" i="2"/>
  <c r="CF480" i="2"/>
  <c r="CF106" i="2"/>
  <c r="CF103" i="2"/>
  <c r="CF101" i="2"/>
  <c r="CF373" i="2"/>
  <c r="CF369" i="2"/>
  <c r="CF365" i="2"/>
  <c r="CF97" i="2"/>
  <c r="CF93" i="2"/>
  <c r="CF89" i="2"/>
  <c r="CF289" i="2"/>
  <c r="CF285" i="2"/>
  <c r="CF281" i="2"/>
  <c r="CF469" i="2"/>
  <c r="CF465" i="2"/>
  <c r="CF461" i="2"/>
  <c r="CF505" i="2"/>
  <c r="CF501" i="2"/>
  <c r="CF497" i="2"/>
  <c r="CF565" i="2"/>
  <c r="CF561" i="2"/>
  <c r="CF557" i="2"/>
  <c r="CF361" i="2"/>
  <c r="CF357" i="2"/>
  <c r="CF353" i="2"/>
  <c r="CF757" i="2"/>
  <c r="CF753" i="2"/>
  <c r="CF749" i="2"/>
  <c r="CF37" i="2"/>
  <c r="CF33" i="2"/>
  <c r="CF29" i="2"/>
  <c r="CF697" i="2"/>
  <c r="CF693" i="2"/>
  <c r="CF689" i="2"/>
  <c r="CF61" i="2"/>
  <c r="CF57" i="2"/>
  <c r="CF53" i="2"/>
  <c r="CF41" i="2"/>
  <c r="CF681" i="2"/>
  <c r="CF787" i="2"/>
  <c r="CF735" i="2"/>
  <c r="CF486" i="2"/>
  <c r="CF579" i="2"/>
  <c r="CF576" i="2"/>
  <c r="CF718" i="2"/>
  <c r="CF715" i="2"/>
  <c r="CF112" i="2"/>
  <c r="CF623" i="2"/>
  <c r="CF405" i="2"/>
  <c r="CF586" i="2"/>
  <c r="CF683" i="2"/>
  <c r="CF738" i="2"/>
  <c r="CF338" i="2"/>
  <c r="CF730" i="2"/>
  <c r="CF492" i="2"/>
  <c r="CF478" i="2"/>
  <c r="CF475" i="2"/>
  <c r="CF724" i="2"/>
  <c r="CF374" i="2"/>
  <c r="CF370" i="2"/>
  <c r="CF366" i="2"/>
  <c r="CF98" i="2"/>
  <c r="CF94" i="2"/>
  <c r="CF90" i="2"/>
  <c r="CF290" i="2"/>
  <c r="CF286" i="2"/>
  <c r="CF282" i="2"/>
  <c r="CF470" i="2"/>
  <c r="CF466" i="2"/>
  <c r="CF462" i="2"/>
  <c r="CF506" i="2"/>
  <c r="CF502" i="2"/>
  <c r="CF498" i="2"/>
  <c r="CF566" i="2"/>
  <c r="CF562" i="2"/>
  <c r="CF558" i="2"/>
  <c r="CF362" i="2"/>
  <c r="CF358" i="2"/>
  <c r="CF354" i="2"/>
  <c r="CF758" i="2"/>
  <c r="CF754" i="2"/>
  <c r="CF750" i="2"/>
  <c r="CF38" i="2"/>
  <c r="CF34" i="2"/>
  <c r="CF30" i="2"/>
  <c r="CF698" i="2"/>
  <c r="CF694" i="2"/>
  <c r="CF690" i="2"/>
  <c r="CF62" i="2"/>
  <c r="CF58" i="2"/>
  <c r="CF251" i="2"/>
  <c r="CF791" i="2"/>
  <c r="CF331" i="2"/>
  <c r="CF495" i="2"/>
  <c r="CF574" i="2"/>
  <c r="CF571" i="2"/>
  <c r="CF484" i="2"/>
  <c r="CF110" i="2"/>
  <c r="CF107" i="2"/>
  <c r="CF104" i="2"/>
  <c r="CF102" i="2"/>
  <c r="CF241" i="2"/>
  <c r="CF589" i="2"/>
  <c r="CF686" i="2"/>
  <c r="CF742" i="2"/>
  <c r="CF786" i="2"/>
  <c r="CF734" i="2"/>
  <c r="CF490" i="2"/>
  <c r="CF487" i="2"/>
  <c r="CF580" i="2"/>
  <c r="CF722" i="2"/>
  <c r="CF719" i="2"/>
  <c r="CF716" i="2"/>
  <c r="CF375" i="2"/>
  <c r="CF371" i="2"/>
  <c r="CF367" i="2"/>
  <c r="CF99" i="2"/>
  <c r="CF95" i="2"/>
  <c r="CF91" i="2"/>
  <c r="CF291" i="2"/>
  <c r="CF287" i="2"/>
  <c r="CF283" i="2"/>
  <c r="CF471" i="2"/>
  <c r="CF467" i="2"/>
  <c r="CF463" i="2"/>
  <c r="CF507" i="2"/>
  <c r="CF503" i="2"/>
  <c r="CF499" i="2"/>
  <c r="CF567" i="2"/>
  <c r="CF563" i="2"/>
  <c r="CF559" i="2"/>
  <c r="CF363" i="2"/>
  <c r="CF359" i="2"/>
  <c r="CF355" i="2"/>
  <c r="CF759" i="2"/>
  <c r="CF755" i="2"/>
  <c r="CF751" i="2"/>
  <c r="CF39" i="2"/>
  <c r="CF35" i="2"/>
  <c r="CF31" i="2"/>
  <c r="CF699" i="2"/>
  <c r="CF695" i="2"/>
  <c r="CF691" i="2"/>
  <c r="CF63" i="2"/>
  <c r="CF59" i="2"/>
  <c r="CF55" i="2"/>
  <c r="CF543" i="2"/>
  <c r="CF696" i="2"/>
  <c r="CF542" i="2"/>
  <c r="CF538" i="2"/>
  <c r="CF534" i="2"/>
  <c r="CF434" i="2"/>
  <c r="CF430" i="2"/>
  <c r="CF426" i="2"/>
  <c r="CF386" i="2"/>
  <c r="CF382" i="2"/>
  <c r="CF378" i="2"/>
  <c r="CF26" i="2"/>
  <c r="CF479" i="2"/>
  <c r="CF60" i="2"/>
  <c r="CF54" i="2"/>
  <c r="CF727" i="2"/>
  <c r="CF32" i="2"/>
  <c r="CF539" i="2"/>
  <c r="CF535" i="2"/>
  <c r="CF435" i="2"/>
  <c r="CF431" i="2"/>
  <c r="CF427" i="2"/>
  <c r="CF387" i="2"/>
  <c r="CF383" i="2"/>
  <c r="CF379" i="2"/>
  <c r="CF27" i="2"/>
  <c r="CF335" i="2"/>
  <c r="CF692" i="2"/>
  <c r="CF795" i="2"/>
  <c r="CF476" i="2"/>
  <c r="CF56" i="2"/>
  <c r="CF540" i="2"/>
  <c r="CF536" i="2"/>
  <c r="CF436" i="2"/>
  <c r="CF432" i="2"/>
  <c r="CF428" i="2"/>
  <c r="CF388" i="2"/>
  <c r="CF384" i="2"/>
  <c r="CF380" i="2"/>
  <c r="CF28" i="2"/>
  <c r="CF765" i="2"/>
  <c r="CF254" i="2"/>
  <c r="CF747" i="2"/>
  <c r="CF700" i="2"/>
  <c r="CF36" i="2"/>
  <c r="CF385" i="2"/>
  <c r="CF22" i="2"/>
  <c r="CF18" i="2"/>
  <c r="CF86" i="2"/>
  <c r="CF82" i="2"/>
  <c r="CF78" i="2"/>
  <c r="CF650" i="2"/>
  <c r="CF646" i="2"/>
  <c r="CF642" i="2"/>
  <c r="CF158" i="2"/>
  <c r="CF154" i="2"/>
  <c r="CF150" i="2"/>
  <c r="CF194" i="2"/>
  <c r="CF190" i="2"/>
  <c r="CF186" i="2"/>
  <c r="CF134" i="2"/>
  <c r="CF130" i="2"/>
  <c r="CF126" i="2"/>
  <c r="CF398" i="2"/>
  <c r="CF394" i="2"/>
  <c r="CF390" i="2"/>
  <c r="CF458" i="2"/>
  <c r="CF454" i="2"/>
  <c r="CF450" i="2"/>
  <c r="CF14" i="2"/>
  <c r="CF10" i="2"/>
  <c r="CF6" i="2"/>
  <c r="CF218" i="2"/>
  <c r="CF214" i="2"/>
  <c r="CF210" i="2"/>
  <c r="CF350" i="2"/>
  <c r="CF482" i="2"/>
  <c r="CF64" i="2"/>
  <c r="CF544" i="2"/>
  <c r="CF537" i="2"/>
  <c r="CF377" i="2"/>
  <c r="CF23" i="2"/>
  <c r="CF19" i="2"/>
  <c r="CF87" i="2"/>
  <c r="CF83" i="2"/>
  <c r="CF79" i="2"/>
  <c r="CF651" i="2"/>
  <c r="CF647" i="2"/>
  <c r="CF643" i="2"/>
  <c r="CF159" i="2"/>
  <c r="CF155" i="2"/>
  <c r="CF151" i="2"/>
  <c r="CF195" i="2"/>
  <c r="CF191" i="2"/>
  <c r="CF187" i="2"/>
  <c r="CF135" i="2"/>
  <c r="CF131" i="2"/>
  <c r="CF127" i="2"/>
  <c r="CF399" i="2"/>
  <c r="CF395" i="2"/>
  <c r="CF391" i="2"/>
  <c r="CF459" i="2"/>
  <c r="CF455" i="2"/>
  <c r="CF451" i="2"/>
  <c r="CF15" i="2"/>
  <c r="CF11" i="2"/>
  <c r="CF7" i="2"/>
  <c r="CF219" i="2"/>
  <c r="CF215" i="2"/>
  <c r="CF211" i="2"/>
  <c r="CF351" i="2"/>
  <c r="CF541" i="2"/>
  <c r="CF425" i="2"/>
  <c r="CF24" i="2"/>
  <c r="CF20" i="2"/>
  <c r="CF88" i="2"/>
  <c r="CF84" i="2"/>
  <c r="CF80" i="2"/>
  <c r="CF652" i="2"/>
  <c r="CF648" i="2"/>
  <c r="CF644" i="2"/>
  <c r="CF160" i="2"/>
  <c r="CF156" i="2"/>
  <c r="CF152" i="2"/>
  <c r="CF196" i="2"/>
  <c r="CF192" i="2"/>
  <c r="CF188" i="2"/>
  <c r="CF136" i="2"/>
  <c r="CF132" i="2"/>
  <c r="CF128" i="2"/>
  <c r="CF400" i="2"/>
  <c r="CF396" i="2"/>
  <c r="CF392" i="2"/>
  <c r="CF460" i="2"/>
  <c r="CF456" i="2"/>
  <c r="CF452" i="2"/>
  <c r="CF16" i="2"/>
  <c r="CF12" i="2"/>
  <c r="CF8" i="2"/>
  <c r="CF220" i="2"/>
  <c r="CF216" i="2"/>
  <c r="CF212" i="2"/>
  <c r="CF352" i="2"/>
  <c r="CF433" i="2"/>
  <c r="CF381" i="2"/>
  <c r="CF25" i="2"/>
  <c r="CF429" i="2"/>
  <c r="CF21" i="2"/>
  <c r="CF17" i="2"/>
  <c r="CF85" i="2"/>
  <c r="CF81" i="2"/>
  <c r="CF77" i="2"/>
  <c r="CF649" i="2"/>
  <c r="CF645" i="2"/>
  <c r="CF641" i="2"/>
  <c r="CF157" i="2"/>
  <c r="CF153" i="2"/>
  <c r="CF149" i="2"/>
  <c r="CF193" i="2"/>
  <c r="CF189" i="2"/>
  <c r="CF185" i="2"/>
  <c r="CF133" i="2"/>
  <c r="CF129" i="2"/>
  <c r="CF125" i="2"/>
  <c r="CF397" i="2"/>
  <c r="CF393" i="2"/>
  <c r="CF389" i="2"/>
  <c r="CF457" i="2"/>
  <c r="CF453" i="2"/>
  <c r="CF449" i="2"/>
  <c r="CF13" i="2"/>
  <c r="CF9" i="2"/>
  <c r="CF5" i="2"/>
  <c r="CF217" i="2"/>
  <c r="CF213" i="2"/>
  <c r="CF209" i="2"/>
  <c r="CF349" i="2"/>
  <c r="CF345" i="2"/>
  <c r="CF341" i="2"/>
  <c r="CF805" i="2"/>
  <c r="CF801" i="2"/>
  <c r="CF797" i="2"/>
  <c r="CF73" i="2"/>
  <c r="CF69" i="2"/>
  <c r="CF65" i="2"/>
  <c r="CF421" i="2"/>
  <c r="CF417" i="2"/>
  <c r="CF413" i="2"/>
  <c r="CF637" i="2"/>
  <c r="CF633" i="2"/>
  <c r="CF629" i="2"/>
  <c r="CF709" i="2"/>
  <c r="CF705" i="2"/>
  <c r="CF701" i="2"/>
  <c r="CF601" i="2"/>
  <c r="CF597" i="2"/>
  <c r="CF593" i="2"/>
  <c r="CF301" i="2"/>
  <c r="CF297" i="2"/>
  <c r="CF293" i="2"/>
  <c r="CF553" i="2"/>
  <c r="CF549" i="2"/>
  <c r="CF545" i="2"/>
  <c r="CF277" i="2"/>
  <c r="CF273" i="2"/>
  <c r="CF269" i="2"/>
  <c r="CF346" i="2"/>
  <c r="CF342" i="2"/>
  <c r="CF806" i="2"/>
  <c r="CF802" i="2"/>
  <c r="CF798" i="2"/>
  <c r="CF74" i="2"/>
  <c r="CF70" i="2"/>
  <c r="CF66" i="2"/>
  <c r="CF422" i="2"/>
  <c r="CF418" i="2"/>
  <c r="CF414" i="2"/>
  <c r="CF638" i="2"/>
  <c r="CF634" i="2"/>
  <c r="CF630" i="2"/>
  <c r="CF710" i="2"/>
  <c r="CF706" i="2"/>
  <c r="CF702" i="2"/>
  <c r="CF602" i="2"/>
  <c r="CF598" i="2"/>
  <c r="CF594" i="2"/>
  <c r="CF302" i="2"/>
  <c r="CF298" i="2"/>
  <c r="CF294" i="2"/>
  <c r="CF554" i="2"/>
  <c r="CF550" i="2"/>
  <c r="CF546" i="2"/>
  <c r="CF278" i="2"/>
  <c r="CF274" i="2"/>
  <c r="CF270" i="2"/>
  <c r="CF530" i="2"/>
  <c r="CF533" i="2"/>
  <c r="CF347" i="2"/>
  <c r="CF343" i="2"/>
  <c r="CF807" i="2"/>
  <c r="CF803" i="2"/>
  <c r="CF799" i="2"/>
  <c r="CF75" i="2"/>
  <c r="CF71" i="2"/>
  <c r="CF67" i="2"/>
  <c r="CF423" i="2"/>
  <c r="CF419" i="2"/>
  <c r="CF415" i="2"/>
  <c r="CF639" i="2"/>
  <c r="CF635" i="2"/>
  <c r="CF631" i="2"/>
  <c r="CF711" i="2"/>
  <c r="CF707" i="2"/>
  <c r="CF703" i="2"/>
  <c r="CF603" i="2"/>
  <c r="CF599" i="2"/>
  <c r="CF595" i="2"/>
  <c r="CF303" i="2"/>
  <c r="CF299" i="2"/>
  <c r="CF295" i="2"/>
  <c r="CF555" i="2"/>
  <c r="CF551" i="2"/>
  <c r="CF547" i="2"/>
  <c r="CF279" i="2"/>
  <c r="CF275" i="2"/>
  <c r="CF271" i="2"/>
  <c r="CF531" i="2"/>
  <c r="CF348" i="2"/>
  <c r="CF344" i="2"/>
  <c r="CF808" i="2"/>
  <c r="CF804" i="2"/>
  <c r="CF800" i="2"/>
  <c r="CF76" i="2"/>
  <c r="CF72" i="2"/>
  <c r="CF68" i="2"/>
  <c r="CF424" i="2"/>
  <c r="CF420" i="2"/>
  <c r="CF416" i="2"/>
  <c r="CF640" i="2"/>
  <c r="CF636" i="2"/>
  <c r="CF632" i="2"/>
  <c r="CF712" i="2"/>
  <c r="CF708" i="2"/>
  <c r="CF704" i="2"/>
  <c r="CF604" i="2"/>
  <c r="CF600" i="2"/>
  <c r="CF596" i="2"/>
  <c r="CF304" i="2"/>
  <c r="CF300" i="2"/>
  <c r="CF296" i="2"/>
  <c r="CF556" i="2"/>
  <c r="CF552" i="2"/>
  <c r="CF548" i="2"/>
  <c r="CF280" i="2"/>
  <c r="CF276" i="2"/>
  <c r="CF272" i="2"/>
  <c r="CF532" i="2"/>
  <c r="CF528" i="2"/>
  <c r="CF529" i="2"/>
  <c r="CF524" i="2"/>
  <c r="CF520" i="2"/>
  <c r="CF516" i="2"/>
  <c r="CF512" i="2"/>
  <c r="CF676" i="2"/>
  <c r="CF672" i="2"/>
  <c r="CF668" i="2"/>
  <c r="CF664" i="2"/>
  <c r="CF660" i="2"/>
  <c r="CF656" i="2"/>
  <c r="CF616" i="2"/>
  <c r="CF612" i="2"/>
  <c r="CF608" i="2"/>
  <c r="CF316" i="2"/>
  <c r="CF312" i="2"/>
  <c r="CF308" i="2"/>
  <c r="CF268" i="2"/>
  <c r="CF264" i="2"/>
  <c r="CF260" i="2"/>
  <c r="CF232" i="2"/>
  <c r="CF228" i="2"/>
  <c r="CF224" i="2"/>
  <c r="CF208" i="2"/>
  <c r="CF204" i="2"/>
  <c r="CF200" i="2"/>
  <c r="CF184" i="2"/>
  <c r="CF180" i="2"/>
  <c r="CF176" i="2"/>
  <c r="CF148" i="2"/>
  <c r="CF144" i="2"/>
  <c r="CF525" i="2"/>
  <c r="CF521" i="2"/>
  <c r="CF517" i="2"/>
  <c r="CF513" i="2"/>
  <c r="CF509" i="2"/>
  <c r="CF673" i="2"/>
  <c r="CF669" i="2"/>
  <c r="CF665" i="2"/>
  <c r="CF661" i="2"/>
  <c r="CF657" i="2"/>
  <c r="CF653" i="2"/>
  <c r="CF613" i="2"/>
  <c r="CF609" i="2"/>
  <c r="CF605" i="2"/>
  <c r="CF313" i="2"/>
  <c r="CF309" i="2"/>
  <c r="CF305" i="2"/>
  <c r="CF265" i="2"/>
  <c r="CF261" i="2"/>
  <c r="CF257" i="2"/>
  <c r="CF229" i="2"/>
  <c r="CF225" i="2"/>
  <c r="CF221" i="2"/>
  <c r="CF205" i="2"/>
  <c r="CF201" i="2"/>
  <c r="CF197" i="2"/>
  <c r="CF181" i="2"/>
  <c r="CF177" i="2"/>
  <c r="CF173" i="2"/>
  <c r="CF145" i="2"/>
  <c r="CF526" i="2"/>
  <c r="CF522" i="2"/>
  <c r="CF518" i="2"/>
  <c r="CF514" i="2"/>
  <c r="CF510" i="2"/>
  <c r="CF674" i="2"/>
  <c r="CF670" i="2"/>
  <c r="CF666" i="2"/>
  <c r="CF662" i="2"/>
  <c r="CF658" i="2"/>
  <c r="CF654" i="2"/>
  <c r="CF614" i="2"/>
  <c r="CF610" i="2"/>
  <c r="CF606" i="2"/>
  <c r="CF314" i="2"/>
  <c r="CF310" i="2"/>
  <c r="CF306" i="2"/>
  <c r="CF266" i="2"/>
  <c r="CF262" i="2"/>
  <c r="CF258" i="2"/>
  <c r="CF230" i="2"/>
  <c r="CF226" i="2"/>
  <c r="CF222" i="2"/>
  <c r="CF206" i="2"/>
  <c r="CF202" i="2"/>
  <c r="CF198" i="2"/>
  <c r="CF182" i="2"/>
  <c r="CF178" i="2"/>
  <c r="CF174" i="2"/>
  <c r="CF146" i="2"/>
  <c r="CN328" i="2"/>
  <c r="CN324" i="2"/>
  <c r="CN320" i="2"/>
  <c r="CN628" i="2"/>
  <c r="CN624" i="2"/>
  <c r="CN620" i="2"/>
  <c r="CN52" i="2"/>
  <c r="CN48" i="2"/>
  <c r="CN325" i="2"/>
  <c r="CN321" i="2"/>
  <c r="CN317" i="2"/>
  <c r="CN625" i="2"/>
  <c r="CN621" i="2"/>
  <c r="CN617" i="2"/>
  <c r="CN49" i="2"/>
  <c r="CN45" i="2"/>
  <c r="CN326" i="2"/>
  <c r="CN322" i="2"/>
  <c r="CN318" i="2"/>
  <c r="CN626" i="2"/>
  <c r="CN622" i="2"/>
  <c r="CN618" i="2"/>
  <c r="CN50" i="2"/>
  <c r="CN46" i="2"/>
  <c r="CN327" i="2"/>
  <c r="CN319" i="2"/>
  <c r="CN623" i="2"/>
  <c r="CN51" i="2"/>
  <c r="CN43" i="2"/>
  <c r="CN243" i="2"/>
  <c r="CN239" i="2"/>
  <c r="CN235" i="2"/>
  <c r="CN411" i="2"/>
  <c r="CN407" i="2"/>
  <c r="CN403" i="2"/>
  <c r="CN771" i="2"/>
  <c r="CN767" i="2"/>
  <c r="CN763" i="2"/>
  <c r="CN447" i="2"/>
  <c r="CN443" i="2"/>
  <c r="CN439" i="2"/>
  <c r="CN44" i="2"/>
  <c r="CN244" i="2"/>
  <c r="CN240" i="2"/>
  <c r="CN236" i="2"/>
  <c r="CN412" i="2"/>
  <c r="CN408" i="2"/>
  <c r="CN404" i="2"/>
  <c r="CN772" i="2"/>
  <c r="CN768" i="2"/>
  <c r="CN764" i="2"/>
  <c r="CN448" i="2"/>
  <c r="CN444" i="2"/>
  <c r="CN440" i="2"/>
  <c r="CN592" i="2"/>
  <c r="CN588" i="2"/>
  <c r="CN584" i="2"/>
  <c r="CN256" i="2"/>
  <c r="CN252" i="2"/>
  <c r="CN248" i="2"/>
  <c r="CN784" i="2"/>
  <c r="CN780" i="2"/>
  <c r="CN776" i="2"/>
  <c r="CN688" i="2"/>
  <c r="CN684" i="2"/>
  <c r="CN680" i="2"/>
  <c r="CN748" i="2"/>
  <c r="CN744" i="2"/>
  <c r="CN238" i="2"/>
  <c r="CN402" i="2"/>
  <c r="CN446" i="2"/>
  <c r="CN249" i="2"/>
  <c r="CN246" i="2"/>
  <c r="CN783" i="2"/>
  <c r="CN745" i="2"/>
  <c r="CN242" i="2"/>
  <c r="CN406" i="2"/>
  <c r="CN762" i="2"/>
  <c r="CN438" i="2"/>
  <c r="CN591" i="2"/>
  <c r="CN781" i="2"/>
  <c r="CN778" i="2"/>
  <c r="CN775" i="2"/>
  <c r="CN47" i="2"/>
  <c r="CN237" i="2"/>
  <c r="CN401" i="2"/>
  <c r="CN445" i="2"/>
  <c r="CN253" i="2"/>
  <c r="CN250" i="2"/>
  <c r="CN247" i="2"/>
  <c r="CN677" i="2"/>
  <c r="CN746" i="2"/>
  <c r="CN740" i="2"/>
  <c r="CN796" i="2"/>
  <c r="CN792" i="2"/>
  <c r="CN788" i="2"/>
  <c r="CN340" i="2"/>
  <c r="CN336" i="2"/>
  <c r="CN332" i="2"/>
  <c r="CN736" i="2"/>
  <c r="CN732" i="2"/>
  <c r="CN728" i="2"/>
  <c r="CN496" i="2"/>
  <c r="CN42" i="2"/>
  <c r="CN410" i="2"/>
  <c r="CN766" i="2"/>
  <c r="CN589" i="2"/>
  <c r="CN586" i="2"/>
  <c r="CN583" i="2"/>
  <c r="CN773" i="2"/>
  <c r="CN686" i="2"/>
  <c r="CN683" i="2"/>
  <c r="CN743" i="2"/>
  <c r="CN619" i="2"/>
  <c r="CN241" i="2"/>
  <c r="CN405" i="2"/>
  <c r="CN761" i="2"/>
  <c r="CN245" i="2"/>
  <c r="CN782" i="2"/>
  <c r="CN779" i="2"/>
  <c r="CN741" i="2"/>
  <c r="CN737" i="2"/>
  <c r="CN793" i="2"/>
  <c r="CN789" i="2"/>
  <c r="CN785" i="2"/>
  <c r="CN337" i="2"/>
  <c r="CN333" i="2"/>
  <c r="CN329" i="2"/>
  <c r="CN733" i="2"/>
  <c r="CN729" i="2"/>
  <c r="CN725" i="2"/>
  <c r="CN493" i="2"/>
  <c r="CN489" i="2"/>
  <c r="CN485" i="2"/>
  <c r="CN577" i="2"/>
  <c r="CN573" i="2"/>
  <c r="CN569" i="2"/>
  <c r="CN481" i="2"/>
  <c r="CN477" i="2"/>
  <c r="CN473" i="2"/>
  <c r="CN721" i="2"/>
  <c r="CN717" i="2"/>
  <c r="CN713" i="2"/>
  <c r="CN109" i="2"/>
  <c r="CN105" i="2"/>
  <c r="CN234" i="2"/>
  <c r="CN770" i="2"/>
  <c r="CN442" i="2"/>
  <c r="CN581" i="2"/>
  <c r="CN254" i="2"/>
  <c r="CN251" i="2"/>
  <c r="CN681" i="2"/>
  <c r="CN678" i="2"/>
  <c r="CN747" i="2"/>
  <c r="CN409" i="2"/>
  <c r="CN437" i="2"/>
  <c r="CN774" i="2"/>
  <c r="CN794" i="2"/>
  <c r="CN334" i="2"/>
  <c r="CN726" i="2"/>
  <c r="CN486" i="2"/>
  <c r="CN579" i="2"/>
  <c r="CN576" i="2"/>
  <c r="CN718" i="2"/>
  <c r="CN715" i="2"/>
  <c r="CN112" i="2"/>
  <c r="CN376" i="2"/>
  <c r="CN372" i="2"/>
  <c r="CN368" i="2"/>
  <c r="CN100" i="2"/>
  <c r="CN96" i="2"/>
  <c r="CN92" i="2"/>
  <c r="CN292" i="2"/>
  <c r="CN288" i="2"/>
  <c r="CN284" i="2"/>
  <c r="CN472" i="2"/>
  <c r="CN468" i="2"/>
  <c r="CN464" i="2"/>
  <c r="CN508" i="2"/>
  <c r="CN504" i="2"/>
  <c r="CN500" i="2"/>
  <c r="CN568" i="2"/>
  <c r="CN564" i="2"/>
  <c r="CN560" i="2"/>
  <c r="CN364" i="2"/>
  <c r="CN360" i="2"/>
  <c r="CN356" i="2"/>
  <c r="CN760" i="2"/>
  <c r="CN756" i="2"/>
  <c r="CN752" i="2"/>
  <c r="CN40" i="2"/>
  <c r="CN441" i="2"/>
  <c r="CN582" i="2"/>
  <c r="CN679" i="2"/>
  <c r="CN787" i="2"/>
  <c r="CN735" i="2"/>
  <c r="CN492" i="2"/>
  <c r="CN478" i="2"/>
  <c r="CN475" i="2"/>
  <c r="CN724" i="2"/>
  <c r="CN627" i="2"/>
  <c r="CN41" i="2"/>
  <c r="CN777" i="2"/>
  <c r="CN738" i="2"/>
  <c r="CN338" i="2"/>
  <c r="CN730" i="2"/>
  <c r="CN574" i="2"/>
  <c r="CN571" i="2"/>
  <c r="CN484" i="2"/>
  <c r="CN110" i="2"/>
  <c r="CN107" i="2"/>
  <c r="CN104" i="2"/>
  <c r="CN101" i="2"/>
  <c r="CN373" i="2"/>
  <c r="CN369" i="2"/>
  <c r="CN365" i="2"/>
  <c r="CN97" i="2"/>
  <c r="CN93" i="2"/>
  <c r="CN89" i="2"/>
  <c r="CN289" i="2"/>
  <c r="CN285" i="2"/>
  <c r="CN281" i="2"/>
  <c r="CN469" i="2"/>
  <c r="CN465" i="2"/>
  <c r="CN461" i="2"/>
  <c r="CN505" i="2"/>
  <c r="CN501" i="2"/>
  <c r="CN497" i="2"/>
  <c r="CN565" i="2"/>
  <c r="CN561" i="2"/>
  <c r="CN557" i="2"/>
  <c r="CN361" i="2"/>
  <c r="CN357" i="2"/>
  <c r="CN353" i="2"/>
  <c r="CN757" i="2"/>
  <c r="CN753" i="2"/>
  <c r="CN749" i="2"/>
  <c r="CN37" i="2"/>
  <c r="CN33" i="2"/>
  <c r="CN29" i="2"/>
  <c r="CN697" i="2"/>
  <c r="CN693" i="2"/>
  <c r="CN689" i="2"/>
  <c r="CN61" i="2"/>
  <c r="CN57" i="2"/>
  <c r="CN53" i="2"/>
  <c r="CN769" i="2"/>
  <c r="CN585" i="2"/>
  <c r="CN682" i="2"/>
  <c r="CN791" i="2"/>
  <c r="CN331" i="2"/>
  <c r="CN495" i="2"/>
  <c r="CN490" i="2"/>
  <c r="CN487" i="2"/>
  <c r="CN580" i="2"/>
  <c r="CN722" i="2"/>
  <c r="CN719" i="2"/>
  <c r="CN716" i="2"/>
  <c r="CN587" i="2"/>
  <c r="CN742" i="2"/>
  <c r="CN786" i="2"/>
  <c r="CN734" i="2"/>
  <c r="CN482" i="2"/>
  <c r="CN479" i="2"/>
  <c r="CN476" i="2"/>
  <c r="CN374" i="2"/>
  <c r="CN370" i="2"/>
  <c r="CN366" i="2"/>
  <c r="CN98" i="2"/>
  <c r="CN94" i="2"/>
  <c r="CN90" i="2"/>
  <c r="CN290" i="2"/>
  <c r="CN286" i="2"/>
  <c r="CN282" i="2"/>
  <c r="CN470" i="2"/>
  <c r="CN466" i="2"/>
  <c r="CN462" i="2"/>
  <c r="CN506" i="2"/>
  <c r="CN502" i="2"/>
  <c r="CN498" i="2"/>
  <c r="CN566" i="2"/>
  <c r="CN562" i="2"/>
  <c r="CN558" i="2"/>
  <c r="CN362" i="2"/>
  <c r="CN358" i="2"/>
  <c r="CN354" i="2"/>
  <c r="CN758" i="2"/>
  <c r="CN754" i="2"/>
  <c r="CN750" i="2"/>
  <c r="CN38" i="2"/>
  <c r="CN34" i="2"/>
  <c r="CN30" i="2"/>
  <c r="CN698" i="2"/>
  <c r="CN694" i="2"/>
  <c r="CN690" i="2"/>
  <c r="CN62" i="2"/>
  <c r="CN58" i="2"/>
  <c r="CN233" i="2"/>
  <c r="CN685" i="2"/>
  <c r="CN795" i="2"/>
  <c r="CN335" i="2"/>
  <c r="CN727" i="2"/>
  <c r="CN578" i="2"/>
  <c r="CN575" i="2"/>
  <c r="CN572" i="2"/>
  <c r="CN714" i="2"/>
  <c r="CN111" i="2"/>
  <c r="CN108" i="2"/>
  <c r="CN765" i="2"/>
  <c r="CN590" i="2"/>
  <c r="CN687" i="2"/>
  <c r="CN790" i="2"/>
  <c r="CN330" i="2"/>
  <c r="CN494" i="2"/>
  <c r="CN491" i="2"/>
  <c r="CN488" i="2"/>
  <c r="CN474" i="2"/>
  <c r="CN723" i="2"/>
  <c r="CN720" i="2"/>
  <c r="CN102" i="2"/>
  <c r="CN375" i="2"/>
  <c r="CN371" i="2"/>
  <c r="CN367" i="2"/>
  <c r="CN99" i="2"/>
  <c r="CN95" i="2"/>
  <c r="CN91" i="2"/>
  <c r="CN291" i="2"/>
  <c r="CN287" i="2"/>
  <c r="CN283" i="2"/>
  <c r="CN471" i="2"/>
  <c r="CN467" i="2"/>
  <c r="CN463" i="2"/>
  <c r="CN507" i="2"/>
  <c r="CN503" i="2"/>
  <c r="CN499" i="2"/>
  <c r="CN567" i="2"/>
  <c r="CN563" i="2"/>
  <c r="CN559" i="2"/>
  <c r="CN363" i="2"/>
  <c r="CN359" i="2"/>
  <c r="CN355" i="2"/>
  <c r="CN759" i="2"/>
  <c r="CN755" i="2"/>
  <c r="CN751" i="2"/>
  <c r="CN39" i="2"/>
  <c r="CN35" i="2"/>
  <c r="CN31" i="2"/>
  <c r="CN699" i="2"/>
  <c r="CN695" i="2"/>
  <c r="CN691" i="2"/>
  <c r="CN63" i="2"/>
  <c r="CN59" i="2"/>
  <c r="CN55" i="2"/>
  <c r="CN543" i="2"/>
  <c r="CN731" i="2"/>
  <c r="CN700" i="2"/>
  <c r="CN544" i="2"/>
  <c r="CN542" i="2"/>
  <c r="CN538" i="2"/>
  <c r="CN534" i="2"/>
  <c r="CN434" i="2"/>
  <c r="CN430" i="2"/>
  <c r="CN426" i="2"/>
  <c r="CN386" i="2"/>
  <c r="CN382" i="2"/>
  <c r="CN378" i="2"/>
  <c r="CN26" i="2"/>
  <c r="CN339" i="2"/>
  <c r="CN64" i="2"/>
  <c r="CN739" i="2"/>
  <c r="CN483" i="2"/>
  <c r="CN36" i="2"/>
  <c r="CN539" i="2"/>
  <c r="CN535" i="2"/>
  <c r="CN435" i="2"/>
  <c r="CN431" i="2"/>
  <c r="CN427" i="2"/>
  <c r="CN387" i="2"/>
  <c r="CN383" i="2"/>
  <c r="CN379" i="2"/>
  <c r="CN27" i="2"/>
  <c r="CN696" i="2"/>
  <c r="CN255" i="2"/>
  <c r="CN106" i="2"/>
  <c r="CN60" i="2"/>
  <c r="CN540" i="2"/>
  <c r="CN536" i="2"/>
  <c r="CN436" i="2"/>
  <c r="CN432" i="2"/>
  <c r="CN428" i="2"/>
  <c r="CN388" i="2"/>
  <c r="CN384" i="2"/>
  <c r="CN380" i="2"/>
  <c r="CN28" i="2"/>
  <c r="CN480" i="2"/>
  <c r="CN32" i="2"/>
  <c r="CN323" i="2"/>
  <c r="CN570" i="2"/>
  <c r="CN103" i="2"/>
  <c r="CN56" i="2"/>
  <c r="CN692" i="2"/>
  <c r="CN425" i="2"/>
  <c r="CN22" i="2"/>
  <c r="CN18" i="2"/>
  <c r="CN86" i="2"/>
  <c r="CN82" i="2"/>
  <c r="CN78" i="2"/>
  <c r="CN650" i="2"/>
  <c r="CN646" i="2"/>
  <c r="CN642" i="2"/>
  <c r="CN158" i="2"/>
  <c r="CN154" i="2"/>
  <c r="CN150" i="2"/>
  <c r="CN194" i="2"/>
  <c r="CN190" i="2"/>
  <c r="CN186" i="2"/>
  <c r="CN134" i="2"/>
  <c r="CN130" i="2"/>
  <c r="CN126" i="2"/>
  <c r="CN398" i="2"/>
  <c r="CN394" i="2"/>
  <c r="CN390" i="2"/>
  <c r="CN458" i="2"/>
  <c r="CN454" i="2"/>
  <c r="CN450" i="2"/>
  <c r="CN14" i="2"/>
  <c r="CN10" i="2"/>
  <c r="CN6" i="2"/>
  <c r="CN218" i="2"/>
  <c r="CN214" i="2"/>
  <c r="CN210" i="2"/>
  <c r="CN350" i="2"/>
  <c r="CN541" i="2"/>
  <c r="CN25" i="2"/>
  <c r="CN54" i="2"/>
  <c r="CN381" i="2"/>
  <c r="CN23" i="2"/>
  <c r="CN19" i="2"/>
  <c r="CN87" i="2"/>
  <c r="CN83" i="2"/>
  <c r="CN79" i="2"/>
  <c r="CN651" i="2"/>
  <c r="CN647" i="2"/>
  <c r="CN643" i="2"/>
  <c r="CN159" i="2"/>
  <c r="CN155" i="2"/>
  <c r="CN151" i="2"/>
  <c r="CN195" i="2"/>
  <c r="CN191" i="2"/>
  <c r="CN187" i="2"/>
  <c r="CN135" i="2"/>
  <c r="CN131" i="2"/>
  <c r="CN127" i="2"/>
  <c r="CN399" i="2"/>
  <c r="CN395" i="2"/>
  <c r="CN391" i="2"/>
  <c r="CN459" i="2"/>
  <c r="CN455" i="2"/>
  <c r="CN451" i="2"/>
  <c r="CN15" i="2"/>
  <c r="CN11" i="2"/>
  <c r="CN7" i="2"/>
  <c r="CN219" i="2"/>
  <c r="CN215" i="2"/>
  <c r="CN211" i="2"/>
  <c r="CN351" i="2"/>
  <c r="CN433" i="2"/>
  <c r="CN429" i="2"/>
  <c r="CN24" i="2"/>
  <c r="CN20" i="2"/>
  <c r="CN88" i="2"/>
  <c r="CN84" i="2"/>
  <c r="CN80" i="2"/>
  <c r="CN652" i="2"/>
  <c r="CN648" i="2"/>
  <c r="CN644" i="2"/>
  <c r="CN160" i="2"/>
  <c r="CN156" i="2"/>
  <c r="CN152" i="2"/>
  <c r="CN196" i="2"/>
  <c r="CN192" i="2"/>
  <c r="CN188" i="2"/>
  <c r="CN136" i="2"/>
  <c r="CN132" i="2"/>
  <c r="CN128" i="2"/>
  <c r="CN400" i="2"/>
  <c r="CN396" i="2"/>
  <c r="CN392" i="2"/>
  <c r="CN460" i="2"/>
  <c r="CN456" i="2"/>
  <c r="CN452" i="2"/>
  <c r="CN16" i="2"/>
  <c r="CN12" i="2"/>
  <c r="CN8" i="2"/>
  <c r="CN220" i="2"/>
  <c r="CN216" i="2"/>
  <c r="CN212" i="2"/>
  <c r="CN352" i="2"/>
  <c r="CN533" i="2"/>
  <c r="CN385" i="2"/>
  <c r="CN21" i="2"/>
  <c r="CN17" i="2"/>
  <c r="CN85" i="2"/>
  <c r="CN81" i="2"/>
  <c r="CN77" i="2"/>
  <c r="CN649" i="2"/>
  <c r="CN645" i="2"/>
  <c r="CN641" i="2"/>
  <c r="CN157" i="2"/>
  <c r="CN153" i="2"/>
  <c r="CN149" i="2"/>
  <c r="CN193" i="2"/>
  <c r="CN189" i="2"/>
  <c r="CN185" i="2"/>
  <c r="CN133" i="2"/>
  <c r="CN129" i="2"/>
  <c r="CN125" i="2"/>
  <c r="CN397" i="2"/>
  <c r="CN393" i="2"/>
  <c r="CN389" i="2"/>
  <c r="CN457" i="2"/>
  <c r="CN453" i="2"/>
  <c r="CN449" i="2"/>
  <c r="CN13" i="2"/>
  <c r="CN9" i="2"/>
  <c r="CN5" i="2"/>
  <c r="CN217" i="2"/>
  <c r="CN213" i="2"/>
  <c r="CN209" i="2"/>
  <c r="CN349" i="2"/>
  <c r="CN345" i="2"/>
  <c r="CN341" i="2"/>
  <c r="CN805" i="2"/>
  <c r="CN801" i="2"/>
  <c r="CN797" i="2"/>
  <c r="CN73" i="2"/>
  <c r="CN69" i="2"/>
  <c r="CN65" i="2"/>
  <c r="CN421" i="2"/>
  <c r="CN417" i="2"/>
  <c r="CN413" i="2"/>
  <c r="CN637" i="2"/>
  <c r="CN633" i="2"/>
  <c r="CN629" i="2"/>
  <c r="CN709" i="2"/>
  <c r="CN705" i="2"/>
  <c r="CN701" i="2"/>
  <c r="CN601" i="2"/>
  <c r="CN597" i="2"/>
  <c r="CN593" i="2"/>
  <c r="CN301" i="2"/>
  <c r="CN297" i="2"/>
  <c r="CN293" i="2"/>
  <c r="CN553" i="2"/>
  <c r="CN549" i="2"/>
  <c r="CN545" i="2"/>
  <c r="CN277" i="2"/>
  <c r="CN273" i="2"/>
  <c r="CN269" i="2"/>
  <c r="CN537" i="2"/>
  <c r="CN346" i="2"/>
  <c r="CN342" i="2"/>
  <c r="CN806" i="2"/>
  <c r="CN802" i="2"/>
  <c r="CN798" i="2"/>
  <c r="CN74" i="2"/>
  <c r="CN70" i="2"/>
  <c r="CN66" i="2"/>
  <c r="CN422" i="2"/>
  <c r="CN418" i="2"/>
  <c r="CN414" i="2"/>
  <c r="CN638" i="2"/>
  <c r="CN634" i="2"/>
  <c r="CN630" i="2"/>
  <c r="CN710" i="2"/>
  <c r="CN706" i="2"/>
  <c r="CN702" i="2"/>
  <c r="CN602" i="2"/>
  <c r="CN598" i="2"/>
  <c r="CN594" i="2"/>
  <c r="CN302" i="2"/>
  <c r="CN298" i="2"/>
  <c r="CN294" i="2"/>
  <c r="CN554" i="2"/>
  <c r="CN550" i="2"/>
  <c r="CN546" i="2"/>
  <c r="CN278" i="2"/>
  <c r="CN274" i="2"/>
  <c r="CN270" i="2"/>
  <c r="CN530" i="2"/>
  <c r="CN377" i="2"/>
  <c r="CN347" i="2"/>
  <c r="CN343" i="2"/>
  <c r="CN807" i="2"/>
  <c r="CN803" i="2"/>
  <c r="CN799" i="2"/>
  <c r="CN75" i="2"/>
  <c r="CN71" i="2"/>
  <c r="CN67" i="2"/>
  <c r="CN423" i="2"/>
  <c r="CN419" i="2"/>
  <c r="CN415" i="2"/>
  <c r="CN639" i="2"/>
  <c r="CN635" i="2"/>
  <c r="CN631" i="2"/>
  <c r="CN711" i="2"/>
  <c r="CN707" i="2"/>
  <c r="CN703" i="2"/>
  <c r="CN603" i="2"/>
  <c r="CN599" i="2"/>
  <c r="CN595" i="2"/>
  <c r="CN303" i="2"/>
  <c r="CN299" i="2"/>
  <c r="CN295" i="2"/>
  <c r="CN555" i="2"/>
  <c r="CN551" i="2"/>
  <c r="CN547" i="2"/>
  <c r="CN279" i="2"/>
  <c r="CN275" i="2"/>
  <c r="CN271" i="2"/>
  <c r="CN531" i="2"/>
  <c r="CN348" i="2"/>
  <c r="CN344" i="2"/>
  <c r="CN808" i="2"/>
  <c r="CN804" i="2"/>
  <c r="CN800" i="2"/>
  <c r="CN76" i="2"/>
  <c r="CN72" i="2"/>
  <c r="CN68" i="2"/>
  <c r="CN424" i="2"/>
  <c r="CN420" i="2"/>
  <c r="CN416" i="2"/>
  <c r="CN640" i="2"/>
  <c r="CN636" i="2"/>
  <c r="CN632" i="2"/>
  <c r="CN712" i="2"/>
  <c r="CN708" i="2"/>
  <c r="CN704" i="2"/>
  <c r="CN604" i="2"/>
  <c r="CN600" i="2"/>
  <c r="CN596" i="2"/>
  <c r="CN304" i="2"/>
  <c r="CN300" i="2"/>
  <c r="CN296" i="2"/>
  <c r="CN556" i="2"/>
  <c r="CN552" i="2"/>
  <c r="CN548" i="2"/>
  <c r="CN280" i="2"/>
  <c r="CN276" i="2"/>
  <c r="CN272" i="2"/>
  <c r="CN532" i="2"/>
  <c r="CN528" i="2"/>
  <c r="CN524" i="2"/>
  <c r="CN520" i="2"/>
  <c r="CN516" i="2"/>
  <c r="CN512" i="2"/>
  <c r="CN676" i="2"/>
  <c r="CN672" i="2"/>
  <c r="CN668" i="2"/>
  <c r="CN664" i="2"/>
  <c r="CN660" i="2"/>
  <c r="CN656" i="2"/>
  <c r="CN616" i="2"/>
  <c r="CN612" i="2"/>
  <c r="CN608" i="2"/>
  <c r="CN316" i="2"/>
  <c r="CN312" i="2"/>
  <c r="CN308" i="2"/>
  <c r="CN268" i="2"/>
  <c r="CN264" i="2"/>
  <c r="CN260" i="2"/>
  <c r="CN232" i="2"/>
  <c r="CN228" i="2"/>
  <c r="CN224" i="2"/>
  <c r="CN208" i="2"/>
  <c r="CN204" i="2"/>
  <c r="CN200" i="2"/>
  <c r="CN184" i="2"/>
  <c r="CN180" i="2"/>
  <c r="CN176" i="2"/>
  <c r="CN148" i="2"/>
  <c r="CN144" i="2"/>
  <c r="CN527" i="2"/>
  <c r="CN525" i="2"/>
  <c r="CN521" i="2"/>
  <c r="CN517" i="2"/>
  <c r="CN513" i="2"/>
  <c r="CN509" i="2"/>
  <c r="CN673" i="2"/>
  <c r="CN669" i="2"/>
  <c r="CN665" i="2"/>
  <c r="CN661" i="2"/>
  <c r="CN657" i="2"/>
  <c r="CN653" i="2"/>
  <c r="CN613" i="2"/>
  <c r="CN609" i="2"/>
  <c r="CN605" i="2"/>
  <c r="CN313" i="2"/>
  <c r="CN309" i="2"/>
  <c r="CN305" i="2"/>
  <c r="CN265" i="2"/>
  <c r="CN261" i="2"/>
  <c r="CN257" i="2"/>
  <c r="CN229" i="2"/>
  <c r="CN225" i="2"/>
  <c r="CN221" i="2"/>
  <c r="CN205" i="2"/>
  <c r="CN201" i="2"/>
  <c r="CN197" i="2"/>
  <c r="CN181" i="2"/>
  <c r="CN177" i="2"/>
  <c r="CN173" i="2"/>
  <c r="CN145" i="2"/>
  <c r="CN529" i="2"/>
  <c r="CN526" i="2"/>
  <c r="CN522" i="2"/>
  <c r="CN518" i="2"/>
  <c r="CN514" i="2"/>
  <c r="CN510" i="2"/>
  <c r="CN674" i="2"/>
  <c r="CN670" i="2"/>
  <c r="CN666" i="2"/>
  <c r="CN662" i="2"/>
  <c r="CN658" i="2"/>
  <c r="CN654" i="2"/>
  <c r="CN614" i="2"/>
  <c r="CN610" i="2"/>
  <c r="CN606" i="2"/>
  <c r="CN314" i="2"/>
  <c r="CN310" i="2"/>
  <c r="CN306" i="2"/>
  <c r="CN266" i="2"/>
  <c r="CN262" i="2"/>
  <c r="CN258" i="2"/>
  <c r="CN230" i="2"/>
  <c r="CN226" i="2"/>
  <c r="CN222" i="2"/>
  <c r="CN206" i="2"/>
  <c r="CN202" i="2"/>
  <c r="CN198" i="2"/>
  <c r="CN182" i="2"/>
  <c r="CN178" i="2"/>
  <c r="CN174" i="2"/>
  <c r="CN146" i="2"/>
  <c r="CV328" i="2"/>
  <c r="CV324" i="2"/>
  <c r="CV320" i="2"/>
  <c r="CV628" i="2"/>
  <c r="CV624" i="2"/>
  <c r="CV620" i="2"/>
  <c r="CV52" i="2"/>
  <c r="CV48" i="2"/>
  <c r="CV325" i="2"/>
  <c r="CV321" i="2"/>
  <c r="CV317" i="2"/>
  <c r="CV625" i="2"/>
  <c r="CV621" i="2"/>
  <c r="CV617" i="2"/>
  <c r="CV49" i="2"/>
  <c r="CV45" i="2"/>
  <c r="CV326" i="2"/>
  <c r="CV322" i="2"/>
  <c r="CV318" i="2"/>
  <c r="CV626" i="2"/>
  <c r="CV622" i="2"/>
  <c r="CV618" i="2"/>
  <c r="CV50" i="2"/>
  <c r="CV46" i="2"/>
  <c r="CV323" i="2"/>
  <c r="CV627" i="2"/>
  <c r="CV619" i="2"/>
  <c r="CV47" i="2"/>
  <c r="CV43" i="2"/>
  <c r="CV243" i="2"/>
  <c r="CV239" i="2"/>
  <c r="CV235" i="2"/>
  <c r="CV411" i="2"/>
  <c r="CV407" i="2"/>
  <c r="CV403" i="2"/>
  <c r="CV771" i="2"/>
  <c r="CV767" i="2"/>
  <c r="CV763" i="2"/>
  <c r="CV447" i="2"/>
  <c r="CV443" i="2"/>
  <c r="CV439" i="2"/>
  <c r="CV44" i="2"/>
  <c r="CV244" i="2"/>
  <c r="CV240" i="2"/>
  <c r="CV236" i="2"/>
  <c r="CV412" i="2"/>
  <c r="CV408" i="2"/>
  <c r="CV404" i="2"/>
  <c r="CV772" i="2"/>
  <c r="CV768" i="2"/>
  <c r="CV764" i="2"/>
  <c r="CV448" i="2"/>
  <c r="CV444" i="2"/>
  <c r="CV440" i="2"/>
  <c r="CV592" i="2"/>
  <c r="CV588" i="2"/>
  <c r="CV584" i="2"/>
  <c r="CV256" i="2"/>
  <c r="CV252" i="2"/>
  <c r="CV248" i="2"/>
  <c r="CV784" i="2"/>
  <c r="CV780" i="2"/>
  <c r="CV776" i="2"/>
  <c r="CV688" i="2"/>
  <c r="CV684" i="2"/>
  <c r="CV680" i="2"/>
  <c r="CV748" i="2"/>
  <c r="CV744" i="2"/>
  <c r="CV242" i="2"/>
  <c r="CV406" i="2"/>
  <c r="CV762" i="2"/>
  <c r="CV253" i="2"/>
  <c r="CV250" i="2"/>
  <c r="CV247" i="2"/>
  <c r="CV677" i="2"/>
  <c r="CV746" i="2"/>
  <c r="CV743" i="2"/>
  <c r="CV42" i="2"/>
  <c r="CV410" i="2"/>
  <c r="CV766" i="2"/>
  <c r="CV245" i="2"/>
  <c r="CV782" i="2"/>
  <c r="CV779" i="2"/>
  <c r="CV51" i="2"/>
  <c r="CV241" i="2"/>
  <c r="CV405" i="2"/>
  <c r="CV761" i="2"/>
  <c r="CV581" i="2"/>
  <c r="CV254" i="2"/>
  <c r="CV251" i="2"/>
  <c r="CV681" i="2"/>
  <c r="CV678" i="2"/>
  <c r="CV747" i="2"/>
  <c r="CV740" i="2"/>
  <c r="CV796" i="2"/>
  <c r="CV792" i="2"/>
  <c r="CV788" i="2"/>
  <c r="CV340" i="2"/>
  <c r="CV336" i="2"/>
  <c r="CV332" i="2"/>
  <c r="CV736" i="2"/>
  <c r="CV732" i="2"/>
  <c r="CV728" i="2"/>
  <c r="CV496" i="2"/>
  <c r="CV234" i="2"/>
  <c r="CV770" i="2"/>
  <c r="CV442" i="2"/>
  <c r="CV437" i="2"/>
  <c r="CV590" i="2"/>
  <c r="CV587" i="2"/>
  <c r="CV777" i="2"/>
  <c r="CV774" i="2"/>
  <c r="CV687" i="2"/>
  <c r="CV623" i="2"/>
  <c r="CV41" i="2"/>
  <c r="CV409" i="2"/>
  <c r="CV765" i="2"/>
  <c r="CV249" i="2"/>
  <c r="CV246" i="2"/>
  <c r="CV783" i="2"/>
  <c r="CV745" i="2"/>
  <c r="CV741" i="2"/>
  <c r="CV737" i="2"/>
  <c r="CV793" i="2"/>
  <c r="CV789" i="2"/>
  <c r="CV785" i="2"/>
  <c r="CV337" i="2"/>
  <c r="CV333" i="2"/>
  <c r="CV329" i="2"/>
  <c r="CV733" i="2"/>
  <c r="CV729" i="2"/>
  <c r="CV725" i="2"/>
  <c r="CV493" i="2"/>
  <c r="CV489" i="2"/>
  <c r="CV485" i="2"/>
  <c r="CV577" i="2"/>
  <c r="CV573" i="2"/>
  <c r="CV569" i="2"/>
  <c r="CV481" i="2"/>
  <c r="CV477" i="2"/>
  <c r="CV473" i="2"/>
  <c r="CV721" i="2"/>
  <c r="CV717" i="2"/>
  <c r="CV713" i="2"/>
  <c r="CV109" i="2"/>
  <c r="CV105" i="2"/>
  <c r="CV238" i="2"/>
  <c r="CV402" i="2"/>
  <c r="CV446" i="2"/>
  <c r="CV585" i="2"/>
  <c r="CV582" i="2"/>
  <c r="CV255" i="2"/>
  <c r="CV685" i="2"/>
  <c r="CV682" i="2"/>
  <c r="CV679" i="2"/>
  <c r="CV319" i="2"/>
  <c r="CV441" i="2"/>
  <c r="CV438" i="2"/>
  <c r="CV775" i="2"/>
  <c r="CV738" i="2"/>
  <c r="CV338" i="2"/>
  <c r="CV730" i="2"/>
  <c r="CV490" i="2"/>
  <c r="CV487" i="2"/>
  <c r="CV580" i="2"/>
  <c r="CV722" i="2"/>
  <c r="CV719" i="2"/>
  <c r="CV716" i="2"/>
  <c r="CV376" i="2"/>
  <c r="CV372" i="2"/>
  <c r="CV368" i="2"/>
  <c r="CV100" i="2"/>
  <c r="CV96" i="2"/>
  <c r="CV92" i="2"/>
  <c r="CV292" i="2"/>
  <c r="CV288" i="2"/>
  <c r="CV284" i="2"/>
  <c r="CV472" i="2"/>
  <c r="CV468" i="2"/>
  <c r="CV464" i="2"/>
  <c r="CV508" i="2"/>
  <c r="CV504" i="2"/>
  <c r="CV500" i="2"/>
  <c r="CV568" i="2"/>
  <c r="CV564" i="2"/>
  <c r="CV560" i="2"/>
  <c r="CV364" i="2"/>
  <c r="CV360" i="2"/>
  <c r="CV356" i="2"/>
  <c r="CV760" i="2"/>
  <c r="CV756" i="2"/>
  <c r="CV752" i="2"/>
  <c r="CV40" i="2"/>
  <c r="CV237" i="2"/>
  <c r="CV583" i="2"/>
  <c r="CV791" i="2"/>
  <c r="CV331" i="2"/>
  <c r="CV495" i="2"/>
  <c r="CV482" i="2"/>
  <c r="CV479" i="2"/>
  <c r="CV476" i="2"/>
  <c r="CV769" i="2"/>
  <c r="CV778" i="2"/>
  <c r="CV742" i="2"/>
  <c r="CV786" i="2"/>
  <c r="CV734" i="2"/>
  <c r="CV578" i="2"/>
  <c r="CV575" i="2"/>
  <c r="CV572" i="2"/>
  <c r="CV714" i="2"/>
  <c r="CV111" i="2"/>
  <c r="CV108" i="2"/>
  <c r="CV102" i="2"/>
  <c r="CV101" i="2"/>
  <c r="CV373" i="2"/>
  <c r="CV369" i="2"/>
  <c r="CV365" i="2"/>
  <c r="CV97" i="2"/>
  <c r="CV93" i="2"/>
  <c r="CV89" i="2"/>
  <c r="CV289" i="2"/>
  <c r="CV285" i="2"/>
  <c r="CV281" i="2"/>
  <c r="CV469" i="2"/>
  <c r="CV465" i="2"/>
  <c r="CV461" i="2"/>
  <c r="CV505" i="2"/>
  <c r="CV501" i="2"/>
  <c r="CV497" i="2"/>
  <c r="CV565" i="2"/>
  <c r="CV561" i="2"/>
  <c r="CV557" i="2"/>
  <c r="CV361" i="2"/>
  <c r="CV357" i="2"/>
  <c r="CV353" i="2"/>
  <c r="CV757" i="2"/>
  <c r="CV753" i="2"/>
  <c r="CV749" i="2"/>
  <c r="CV37" i="2"/>
  <c r="CV33" i="2"/>
  <c r="CV29" i="2"/>
  <c r="CV697" i="2"/>
  <c r="CV693" i="2"/>
  <c r="CV689" i="2"/>
  <c r="CV61" i="2"/>
  <c r="CV57" i="2"/>
  <c r="CV53" i="2"/>
  <c r="CV586" i="2"/>
  <c r="CV683" i="2"/>
  <c r="CV795" i="2"/>
  <c r="CV335" i="2"/>
  <c r="CV727" i="2"/>
  <c r="CV491" i="2"/>
  <c r="CV488" i="2"/>
  <c r="CV474" i="2"/>
  <c r="CV723" i="2"/>
  <c r="CV720" i="2"/>
  <c r="CV233" i="2"/>
  <c r="CV781" i="2"/>
  <c r="CV790" i="2"/>
  <c r="CV330" i="2"/>
  <c r="CV494" i="2"/>
  <c r="CV570" i="2"/>
  <c r="CV483" i="2"/>
  <c r="CV480" i="2"/>
  <c r="CV106" i="2"/>
  <c r="CV103" i="2"/>
  <c r="CV374" i="2"/>
  <c r="CV370" i="2"/>
  <c r="CV366" i="2"/>
  <c r="CV98" i="2"/>
  <c r="CV94" i="2"/>
  <c r="CV90" i="2"/>
  <c r="CV290" i="2"/>
  <c r="CV286" i="2"/>
  <c r="CV282" i="2"/>
  <c r="CV470" i="2"/>
  <c r="CV466" i="2"/>
  <c r="CV462" i="2"/>
  <c r="CV506" i="2"/>
  <c r="CV502" i="2"/>
  <c r="CV498" i="2"/>
  <c r="CV566" i="2"/>
  <c r="CV562" i="2"/>
  <c r="CV558" i="2"/>
  <c r="CV362" i="2"/>
  <c r="CV358" i="2"/>
  <c r="CV354" i="2"/>
  <c r="CV758" i="2"/>
  <c r="CV754" i="2"/>
  <c r="CV750" i="2"/>
  <c r="CV38" i="2"/>
  <c r="CV34" i="2"/>
  <c r="CV30" i="2"/>
  <c r="CV698" i="2"/>
  <c r="CV694" i="2"/>
  <c r="CV690" i="2"/>
  <c r="CV62" i="2"/>
  <c r="CV58" i="2"/>
  <c r="CV327" i="2"/>
  <c r="CV445" i="2"/>
  <c r="CV589" i="2"/>
  <c r="CV686" i="2"/>
  <c r="CV739" i="2"/>
  <c r="CV339" i="2"/>
  <c r="CV731" i="2"/>
  <c r="CV486" i="2"/>
  <c r="CV579" i="2"/>
  <c r="CV576" i="2"/>
  <c r="CV718" i="2"/>
  <c r="CV715" i="2"/>
  <c r="CV112" i="2"/>
  <c r="CV591" i="2"/>
  <c r="CV794" i="2"/>
  <c r="CV334" i="2"/>
  <c r="CV726" i="2"/>
  <c r="CV492" i="2"/>
  <c r="CV478" i="2"/>
  <c r="CV475" i="2"/>
  <c r="CV724" i="2"/>
  <c r="CV375" i="2"/>
  <c r="CV371" i="2"/>
  <c r="CV367" i="2"/>
  <c r="CV99" i="2"/>
  <c r="CV95" i="2"/>
  <c r="CV91" i="2"/>
  <c r="CV291" i="2"/>
  <c r="CV287" i="2"/>
  <c r="CV283" i="2"/>
  <c r="CV471" i="2"/>
  <c r="CV467" i="2"/>
  <c r="CV463" i="2"/>
  <c r="CV507" i="2"/>
  <c r="CV503" i="2"/>
  <c r="CV499" i="2"/>
  <c r="CV567" i="2"/>
  <c r="CV563" i="2"/>
  <c r="CV559" i="2"/>
  <c r="CV363" i="2"/>
  <c r="CV359" i="2"/>
  <c r="CV355" i="2"/>
  <c r="CV759" i="2"/>
  <c r="CV755" i="2"/>
  <c r="CV751" i="2"/>
  <c r="CV39" i="2"/>
  <c r="CV35" i="2"/>
  <c r="CV31" i="2"/>
  <c r="CV699" i="2"/>
  <c r="CV695" i="2"/>
  <c r="CV691" i="2"/>
  <c r="CV63" i="2"/>
  <c r="CV59" i="2"/>
  <c r="CV55" i="2"/>
  <c r="CV543" i="2"/>
  <c r="CV401" i="2"/>
  <c r="CV773" i="2"/>
  <c r="CV574" i="2"/>
  <c r="CV107" i="2"/>
  <c r="CV32" i="2"/>
  <c r="CV542" i="2"/>
  <c r="CV538" i="2"/>
  <c r="CV534" i="2"/>
  <c r="CV434" i="2"/>
  <c r="CV430" i="2"/>
  <c r="CV426" i="2"/>
  <c r="CV386" i="2"/>
  <c r="CV382" i="2"/>
  <c r="CV378" i="2"/>
  <c r="CV26" i="2"/>
  <c r="CV692" i="2"/>
  <c r="CV56" i="2"/>
  <c r="CV544" i="2"/>
  <c r="CV539" i="2"/>
  <c r="CV535" i="2"/>
  <c r="CV435" i="2"/>
  <c r="CV431" i="2"/>
  <c r="CV427" i="2"/>
  <c r="CV387" i="2"/>
  <c r="CV383" i="2"/>
  <c r="CV379" i="2"/>
  <c r="CV27" i="2"/>
  <c r="CV571" i="2"/>
  <c r="CV104" i="2"/>
  <c r="CV700" i="2"/>
  <c r="CV64" i="2"/>
  <c r="CV540" i="2"/>
  <c r="CV536" i="2"/>
  <c r="CV436" i="2"/>
  <c r="CV432" i="2"/>
  <c r="CV428" i="2"/>
  <c r="CV388" i="2"/>
  <c r="CV384" i="2"/>
  <c r="CV380" i="2"/>
  <c r="CV28" i="2"/>
  <c r="CV110" i="2"/>
  <c r="CV36" i="2"/>
  <c r="CV54" i="2"/>
  <c r="CV787" i="2"/>
  <c r="CV60" i="2"/>
  <c r="CV484" i="2"/>
  <c r="CV429" i="2"/>
  <c r="CV22" i="2"/>
  <c r="CV18" i="2"/>
  <c r="CV86" i="2"/>
  <c r="CV82" i="2"/>
  <c r="CV78" i="2"/>
  <c r="CV650" i="2"/>
  <c r="CV646" i="2"/>
  <c r="CV642" i="2"/>
  <c r="CV158" i="2"/>
  <c r="CV154" i="2"/>
  <c r="CV150" i="2"/>
  <c r="CV194" i="2"/>
  <c r="CV190" i="2"/>
  <c r="CV186" i="2"/>
  <c r="CV134" i="2"/>
  <c r="CV130" i="2"/>
  <c r="CV126" i="2"/>
  <c r="CV398" i="2"/>
  <c r="CV394" i="2"/>
  <c r="CV390" i="2"/>
  <c r="CV458" i="2"/>
  <c r="CV454" i="2"/>
  <c r="CV450" i="2"/>
  <c r="CV14" i="2"/>
  <c r="CV10" i="2"/>
  <c r="CV6" i="2"/>
  <c r="CV218" i="2"/>
  <c r="CV214" i="2"/>
  <c r="CV210" i="2"/>
  <c r="CV350" i="2"/>
  <c r="CV433" i="2"/>
  <c r="CV735" i="2"/>
  <c r="CV385" i="2"/>
  <c r="CV23" i="2"/>
  <c r="CV19" i="2"/>
  <c r="CV87" i="2"/>
  <c r="CV83" i="2"/>
  <c r="CV79" i="2"/>
  <c r="CV651" i="2"/>
  <c r="CV647" i="2"/>
  <c r="CV643" i="2"/>
  <c r="CV159" i="2"/>
  <c r="CV155" i="2"/>
  <c r="CV151" i="2"/>
  <c r="CV195" i="2"/>
  <c r="CV191" i="2"/>
  <c r="CV187" i="2"/>
  <c r="CV135" i="2"/>
  <c r="CV131" i="2"/>
  <c r="CV127" i="2"/>
  <c r="CV399" i="2"/>
  <c r="CV395" i="2"/>
  <c r="CV391" i="2"/>
  <c r="CV459" i="2"/>
  <c r="CV455" i="2"/>
  <c r="CV451" i="2"/>
  <c r="CV15" i="2"/>
  <c r="CV11" i="2"/>
  <c r="CV7" i="2"/>
  <c r="CV219" i="2"/>
  <c r="CV215" i="2"/>
  <c r="CV211" i="2"/>
  <c r="CV351" i="2"/>
  <c r="CV533" i="2"/>
  <c r="CV377" i="2"/>
  <c r="CV24" i="2"/>
  <c r="CV20" i="2"/>
  <c r="CV88" i="2"/>
  <c r="CV84" i="2"/>
  <c r="CV80" i="2"/>
  <c r="CV652" i="2"/>
  <c r="CV648" i="2"/>
  <c r="CV644" i="2"/>
  <c r="CV160" i="2"/>
  <c r="CV156" i="2"/>
  <c r="CV152" i="2"/>
  <c r="CV196" i="2"/>
  <c r="CV192" i="2"/>
  <c r="CV188" i="2"/>
  <c r="CV136" i="2"/>
  <c r="CV132" i="2"/>
  <c r="CV128" i="2"/>
  <c r="CV400" i="2"/>
  <c r="CV396" i="2"/>
  <c r="CV392" i="2"/>
  <c r="CV460" i="2"/>
  <c r="CV456" i="2"/>
  <c r="CV452" i="2"/>
  <c r="CV16" i="2"/>
  <c r="CV12" i="2"/>
  <c r="CV8" i="2"/>
  <c r="CV220" i="2"/>
  <c r="CV216" i="2"/>
  <c r="CV212" i="2"/>
  <c r="CV352" i="2"/>
  <c r="CV537" i="2"/>
  <c r="CV425" i="2"/>
  <c r="CV25" i="2"/>
  <c r="CV21" i="2"/>
  <c r="CV17" i="2"/>
  <c r="CV85" i="2"/>
  <c r="CV81" i="2"/>
  <c r="CV77" i="2"/>
  <c r="CV649" i="2"/>
  <c r="CV645" i="2"/>
  <c r="CV641" i="2"/>
  <c r="CV157" i="2"/>
  <c r="CV153" i="2"/>
  <c r="CV149" i="2"/>
  <c r="CV193" i="2"/>
  <c r="CV189" i="2"/>
  <c r="CV185" i="2"/>
  <c r="CV133" i="2"/>
  <c r="CV129" i="2"/>
  <c r="CV125" i="2"/>
  <c r="CV397" i="2"/>
  <c r="CV393" i="2"/>
  <c r="CV389" i="2"/>
  <c r="CV457" i="2"/>
  <c r="CV453" i="2"/>
  <c r="CV449" i="2"/>
  <c r="CV13" i="2"/>
  <c r="CV9" i="2"/>
  <c r="CV5" i="2"/>
  <c r="CV217" i="2"/>
  <c r="CV213" i="2"/>
  <c r="CV209" i="2"/>
  <c r="CV349" i="2"/>
  <c r="CV541" i="2"/>
  <c r="CV345" i="2"/>
  <c r="CV341" i="2"/>
  <c r="CV805" i="2"/>
  <c r="CV801" i="2"/>
  <c r="CV797" i="2"/>
  <c r="CV73" i="2"/>
  <c r="CV69" i="2"/>
  <c r="CV65" i="2"/>
  <c r="CV421" i="2"/>
  <c r="CV417" i="2"/>
  <c r="CV413" i="2"/>
  <c r="CV637" i="2"/>
  <c r="CV633" i="2"/>
  <c r="CV629" i="2"/>
  <c r="CV709" i="2"/>
  <c r="CV705" i="2"/>
  <c r="CV701" i="2"/>
  <c r="CV601" i="2"/>
  <c r="CV597" i="2"/>
  <c r="CV593" i="2"/>
  <c r="CV301" i="2"/>
  <c r="CV297" i="2"/>
  <c r="CV293" i="2"/>
  <c r="CV553" i="2"/>
  <c r="CV549" i="2"/>
  <c r="CV545" i="2"/>
  <c r="CV277" i="2"/>
  <c r="CV273" i="2"/>
  <c r="CV269" i="2"/>
  <c r="CV346" i="2"/>
  <c r="CV342" i="2"/>
  <c r="CV806" i="2"/>
  <c r="CV802" i="2"/>
  <c r="CV798" i="2"/>
  <c r="CV74" i="2"/>
  <c r="CV70" i="2"/>
  <c r="CV66" i="2"/>
  <c r="CV422" i="2"/>
  <c r="CV418" i="2"/>
  <c r="CV414" i="2"/>
  <c r="CV638" i="2"/>
  <c r="CV634" i="2"/>
  <c r="CV630" i="2"/>
  <c r="CV710" i="2"/>
  <c r="CV706" i="2"/>
  <c r="CV702" i="2"/>
  <c r="CV602" i="2"/>
  <c r="CV598" i="2"/>
  <c r="CV594" i="2"/>
  <c r="CV302" i="2"/>
  <c r="CV298" i="2"/>
  <c r="CV294" i="2"/>
  <c r="CV554" i="2"/>
  <c r="CV550" i="2"/>
  <c r="CV546" i="2"/>
  <c r="CV278" i="2"/>
  <c r="CV274" i="2"/>
  <c r="CV270" i="2"/>
  <c r="CV530" i="2"/>
  <c r="CV381" i="2"/>
  <c r="CV347" i="2"/>
  <c r="CV343" i="2"/>
  <c r="CV807" i="2"/>
  <c r="CV803" i="2"/>
  <c r="CV799" i="2"/>
  <c r="CV75" i="2"/>
  <c r="CV71" i="2"/>
  <c r="CV67" i="2"/>
  <c r="CV423" i="2"/>
  <c r="CV419" i="2"/>
  <c r="CV415" i="2"/>
  <c r="CV639" i="2"/>
  <c r="CV635" i="2"/>
  <c r="CV631" i="2"/>
  <c r="CV711" i="2"/>
  <c r="CV707" i="2"/>
  <c r="CV703" i="2"/>
  <c r="CV603" i="2"/>
  <c r="CV599" i="2"/>
  <c r="CV595" i="2"/>
  <c r="CV303" i="2"/>
  <c r="CV299" i="2"/>
  <c r="CV295" i="2"/>
  <c r="CV555" i="2"/>
  <c r="CV551" i="2"/>
  <c r="CV547" i="2"/>
  <c r="CV279" i="2"/>
  <c r="CV275" i="2"/>
  <c r="CV271" i="2"/>
  <c r="CV531" i="2"/>
  <c r="CV348" i="2"/>
  <c r="CV344" i="2"/>
  <c r="CV808" i="2"/>
  <c r="CV804" i="2"/>
  <c r="CV800" i="2"/>
  <c r="CV76" i="2"/>
  <c r="CV72" i="2"/>
  <c r="CV68" i="2"/>
  <c r="CV424" i="2"/>
  <c r="CV420" i="2"/>
  <c r="CV416" i="2"/>
  <c r="CV640" i="2"/>
  <c r="CV636" i="2"/>
  <c r="CV632" i="2"/>
  <c r="CV712" i="2"/>
  <c r="CV708" i="2"/>
  <c r="CV704" i="2"/>
  <c r="CV604" i="2"/>
  <c r="CV600" i="2"/>
  <c r="CV596" i="2"/>
  <c r="CV304" i="2"/>
  <c r="CV300" i="2"/>
  <c r="CV296" i="2"/>
  <c r="CV556" i="2"/>
  <c r="CV552" i="2"/>
  <c r="CV548" i="2"/>
  <c r="CV280" i="2"/>
  <c r="CV276" i="2"/>
  <c r="CV272" i="2"/>
  <c r="CV532" i="2"/>
  <c r="CV528" i="2"/>
  <c r="CV524" i="2"/>
  <c r="CV520" i="2"/>
  <c r="CV516" i="2"/>
  <c r="CV512" i="2"/>
  <c r="CV676" i="2"/>
  <c r="CV672" i="2"/>
  <c r="CV668" i="2"/>
  <c r="CV664" i="2"/>
  <c r="CV660" i="2"/>
  <c r="CV656" i="2"/>
  <c r="CV616" i="2"/>
  <c r="CV612" i="2"/>
  <c r="CV608" i="2"/>
  <c r="CV316" i="2"/>
  <c r="CV312" i="2"/>
  <c r="CV308" i="2"/>
  <c r="CV268" i="2"/>
  <c r="CV264" i="2"/>
  <c r="CV260" i="2"/>
  <c r="CV232" i="2"/>
  <c r="CV228" i="2"/>
  <c r="CV224" i="2"/>
  <c r="CV208" i="2"/>
  <c r="CV204" i="2"/>
  <c r="CV200" i="2"/>
  <c r="CV184" i="2"/>
  <c r="CV180" i="2"/>
  <c r="CV176" i="2"/>
  <c r="CV148" i="2"/>
  <c r="CV144" i="2"/>
  <c r="CV529" i="2"/>
  <c r="CV696" i="2"/>
  <c r="CV525" i="2"/>
  <c r="CV521" i="2"/>
  <c r="CV517" i="2"/>
  <c r="CV513" i="2"/>
  <c r="CV509" i="2"/>
  <c r="CV673" i="2"/>
  <c r="CV669" i="2"/>
  <c r="CV665" i="2"/>
  <c r="CV661" i="2"/>
  <c r="CV657" i="2"/>
  <c r="CV653" i="2"/>
  <c r="CV613" i="2"/>
  <c r="CV609" i="2"/>
  <c r="CV605" i="2"/>
  <c r="CV313" i="2"/>
  <c r="CV309" i="2"/>
  <c r="CV305" i="2"/>
  <c r="CV265" i="2"/>
  <c r="CV261" i="2"/>
  <c r="CV257" i="2"/>
  <c r="CV229" i="2"/>
  <c r="CV225" i="2"/>
  <c r="CV221" i="2"/>
  <c r="CV205" i="2"/>
  <c r="CV201" i="2"/>
  <c r="CV197" i="2"/>
  <c r="CV181" i="2"/>
  <c r="CV177" i="2"/>
  <c r="CV173" i="2"/>
  <c r="CV145" i="2"/>
  <c r="CV527" i="2"/>
  <c r="CV526" i="2"/>
  <c r="CV522" i="2"/>
  <c r="CV518" i="2"/>
  <c r="CV514" i="2"/>
  <c r="CV510" i="2"/>
  <c r="CV674" i="2"/>
  <c r="CV670" i="2"/>
  <c r="CV666" i="2"/>
  <c r="CV662" i="2"/>
  <c r="CV658" i="2"/>
  <c r="CV654" i="2"/>
  <c r="CV614" i="2"/>
  <c r="CV610" i="2"/>
  <c r="CV606" i="2"/>
  <c r="CV314" i="2"/>
  <c r="CV310" i="2"/>
  <c r="CV306" i="2"/>
  <c r="CV266" i="2"/>
  <c r="CV262" i="2"/>
  <c r="CV258" i="2"/>
  <c r="CV230" i="2"/>
  <c r="CV226" i="2"/>
  <c r="CV222" i="2"/>
  <c r="CV206" i="2"/>
  <c r="CV202" i="2"/>
  <c r="CV198" i="2"/>
  <c r="CV182" i="2"/>
  <c r="CV178" i="2"/>
  <c r="CV174" i="2"/>
  <c r="CV146" i="2"/>
  <c r="AD113" i="2"/>
  <c r="AL113" i="2"/>
  <c r="AT113" i="2"/>
  <c r="BC113" i="2"/>
  <c r="BK113" i="2"/>
  <c r="BS113" i="2"/>
  <c r="CJ113" i="2"/>
  <c r="CR113" i="2"/>
  <c r="CZ113" i="2"/>
  <c r="AF114" i="2"/>
  <c r="AN114" i="2"/>
  <c r="AV114" i="2"/>
  <c r="BE114" i="2"/>
  <c r="BM114" i="2"/>
  <c r="BU114" i="2"/>
  <c r="CD114" i="2"/>
  <c r="CL114" i="2"/>
  <c r="CT114" i="2"/>
  <c r="AH115" i="2"/>
  <c r="AP115" i="2"/>
  <c r="AX115" i="2"/>
  <c r="BG115" i="2"/>
  <c r="BO115" i="2"/>
  <c r="BW115" i="2"/>
  <c r="CF115" i="2"/>
  <c r="CN115" i="2"/>
  <c r="CV115" i="2"/>
  <c r="AB116" i="2"/>
  <c r="AJ116" i="2"/>
  <c r="AR116" i="2"/>
  <c r="BI116" i="2"/>
  <c r="BQ116" i="2"/>
  <c r="BY116" i="2"/>
  <c r="CH116" i="2"/>
  <c r="CP116" i="2"/>
  <c r="CX116" i="2"/>
  <c r="AD117" i="2"/>
  <c r="AL117" i="2"/>
  <c r="AT117" i="2"/>
  <c r="BC117" i="2"/>
  <c r="BK117" i="2"/>
  <c r="BS117" i="2"/>
  <c r="CJ117" i="2"/>
  <c r="CR117" i="2"/>
  <c r="CZ117" i="2"/>
  <c r="AF118" i="2"/>
  <c r="AN118" i="2"/>
  <c r="AV118" i="2"/>
  <c r="BE118" i="2"/>
  <c r="BM118" i="2"/>
  <c r="BU118" i="2"/>
  <c r="CD118" i="2"/>
  <c r="CL118" i="2"/>
  <c r="CT118" i="2"/>
  <c r="AH119" i="2"/>
  <c r="AP119" i="2"/>
  <c r="AX119" i="2"/>
  <c r="BG119" i="2"/>
  <c r="BO119" i="2"/>
  <c r="BW119" i="2"/>
  <c r="CF119" i="2"/>
  <c r="CN119" i="2"/>
  <c r="CV119" i="2"/>
  <c r="AB120" i="2"/>
  <c r="AJ120" i="2"/>
  <c r="AR120" i="2"/>
  <c r="BI120" i="2"/>
  <c r="BQ120" i="2"/>
  <c r="BY120" i="2"/>
  <c r="CH120" i="2"/>
  <c r="CP120" i="2"/>
  <c r="CX120" i="2"/>
  <c r="AD121" i="2"/>
  <c r="AL121" i="2"/>
  <c r="AT121" i="2"/>
  <c r="BC121" i="2"/>
  <c r="BK121" i="2"/>
  <c r="BS121" i="2"/>
  <c r="CJ121" i="2"/>
  <c r="CR121" i="2"/>
  <c r="CZ121" i="2"/>
  <c r="AF122" i="2"/>
  <c r="AN122" i="2"/>
  <c r="AV122" i="2"/>
  <c r="BE122" i="2"/>
  <c r="BM122" i="2"/>
  <c r="BU122" i="2"/>
  <c r="CD122" i="2"/>
  <c r="CL122" i="2"/>
  <c r="CT122" i="2"/>
  <c r="AH123" i="2"/>
  <c r="AP123" i="2"/>
  <c r="AX123" i="2"/>
  <c r="BG123" i="2"/>
  <c r="BO123" i="2"/>
  <c r="BW123" i="2"/>
  <c r="CF123" i="2"/>
  <c r="CN123" i="2"/>
  <c r="CV123" i="2"/>
  <c r="AB124" i="2"/>
  <c r="AJ124" i="2"/>
  <c r="AR124" i="2"/>
  <c r="BI124" i="2"/>
  <c r="BQ124" i="2"/>
  <c r="BY124" i="2"/>
  <c r="CH124" i="2"/>
  <c r="CP124" i="2"/>
  <c r="CX124" i="2"/>
  <c r="AD161" i="2"/>
  <c r="AL161" i="2"/>
  <c r="AT161" i="2"/>
  <c r="BC161" i="2"/>
  <c r="BK161" i="2"/>
  <c r="BS161" i="2"/>
  <c r="CJ161" i="2"/>
  <c r="CR161" i="2"/>
  <c r="CZ161" i="2"/>
  <c r="AF162" i="2"/>
  <c r="AN162" i="2"/>
  <c r="AV162" i="2"/>
  <c r="BE162" i="2"/>
  <c r="BM162" i="2"/>
  <c r="BU162" i="2"/>
  <c r="CD162" i="2"/>
  <c r="CL162" i="2"/>
  <c r="CT162" i="2"/>
  <c r="AH163" i="2"/>
  <c r="AP163" i="2"/>
  <c r="AX163" i="2"/>
  <c r="BG163" i="2"/>
  <c r="BO163" i="2"/>
  <c r="BW163" i="2"/>
  <c r="CF163" i="2"/>
  <c r="CN163" i="2"/>
  <c r="CV163" i="2"/>
  <c r="AB164" i="2"/>
  <c r="AJ164" i="2"/>
  <c r="AR164" i="2"/>
  <c r="BI164" i="2"/>
  <c r="BQ164" i="2"/>
  <c r="BY164" i="2"/>
  <c r="CH164" i="2"/>
  <c r="CP164" i="2"/>
  <c r="CX164" i="2"/>
  <c r="AD165" i="2"/>
  <c r="AL165" i="2"/>
  <c r="AT165" i="2"/>
  <c r="BC165" i="2"/>
  <c r="BK165" i="2"/>
  <c r="BS165" i="2"/>
  <c r="CJ165" i="2"/>
  <c r="CR165" i="2"/>
  <c r="CZ165" i="2"/>
  <c r="AF166" i="2"/>
  <c r="AN166" i="2"/>
  <c r="AV166" i="2"/>
  <c r="BE166" i="2"/>
  <c r="BM166" i="2"/>
  <c r="BU166" i="2"/>
  <c r="CD166" i="2"/>
  <c r="CL166" i="2"/>
  <c r="CT166" i="2"/>
  <c r="AH167" i="2"/>
  <c r="AP167" i="2"/>
  <c r="AX167" i="2"/>
  <c r="BG167" i="2"/>
  <c r="BO167" i="2"/>
  <c r="BW167" i="2"/>
  <c r="CF167" i="2"/>
  <c r="CN167" i="2"/>
  <c r="CV167" i="2"/>
  <c r="AB168" i="2"/>
  <c r="AJ168" i="2"/>
  <c r="AR168" i="2"/>
  <c r="BI168" i="2"/>
  <c r="BQ168" i="2"/>
  <c r="BY168" i="2"/>
  <c r="CH168" i="2"/>
  <c r="CP168" i="2"/>
  <c r="CX168" i="2"/>
  <c r="AD169" i="2"/>
  <c r="AL169" i="2"/>
  <c r="AT169" i="2"/>
  <c r="BC169" i="2"/>
  <c r="BK169" i="2"/>
  <c r="BS169" i="2"/>
  <c r="CJ169" i="2"/>
  <c r="CR169" i="2"/>
  <c r="CZ169" i="2"/>
  <c r="AF170" i="2"/>
  <c r="AN170" i="2"/>
  <c r="AV170" i="2"/>
  <c r="BE170" i="2"/>
  <c r="BM170" i="2"/>
  <c r="BU170" i="2"/>
  <c r="CD170" i="2"/>
  <c r="CL170" i="2"/>
  <c r="CT170" i="2"/>
  <c r="AH171" i="2"/>
  <c r="AP171" i="2"/>
  <c r="AX171" i="2"/>
  <c r="BG171" i="2"/>
  <c r="BO171" i="2"/>
  <c r="BW171" i="2"/>
  <c r="CF171" i="2"/>
  <c r="CN171" i="2"/>
  <c r="CV171" i="2"/>
  <c r="AB172" i="2"/>
  <c r="AJ172" i="2"/>
  <c r="AR172" i="2"/>
  <c r="BI172" i="2"/>
  <c r="BQ172" i="2"/>
  <c r="BY172" i="2"/>
  <c r="CH172" i="2"/>
  <c r="CP172" i="2"/>
  <c r="CX172" i="2"/>
  <c r="AD137" i="2"/>
  <c r="AL137" i="2"/>
  <c r="AT137" i="2"/>
  <c r="BC137" i="2"/>
  <c r="BK137" i="2"/>
  <c r="BS137" i="2"/>
  <c r="CJ137" i="2"/>
  <c r="CR137" i="2"/>
  <c r="CZ137" i="2"/>
  <c r="AF138" i="2"/>
  <c r="AN138" i="2"/>
  <c r="AV138" i="2"/>
  <c r="BE138" i="2"/>
  <c r="BM138" i="2"/>
  <c r="BU138" i="2"/>
  <c r="CD138" i="2"/>
  <c r="CL138" i="2"/>
  <c r="CT138" i="2"/>
  <c r="AH139" i="2"/>
  <c r="AP139" i="2"/>
  <c r="AX139" i="2"/>
  <c r="BG139" i="2"/>
  <c r="BO139" i="2"/>
  <c r="BW139" i="2"/>
  <c r="CF139" i="2"/>
  <c r="CN139" i="2"/>
  <c r="CV139" i="2"/>
  <c r="AB140" i="2"/>
  <c r="AJ140" i="2"/>
  <c r="AR140" i="2"/>
  <c r="BI140" i="2"/>
  <c r="BQ140" i="2"/>
  <c r="BY140" i="2"/>
  <c r="CH140" i="2"/>
  <c r="CP140" i="2"/>
  <c r="CX140" i="2"/>
  <c r="AD141" i="2"/>
  <c r="AL141" i="2"/>
  <c r="AT141" i="2"/>
  <c r="BC141" i="2"/>
  <c r="BK141" i="2"/>
  <c r="BS141" i="2"/>
  <c r="CJ141" i="2"/>
  <c r="CR141" i="2"/>
  <c r="CZ141" i="2"/>
  <c r="AF142" i="2"/>
  <c r="AN142" i="2"/>
  <c r="AV142" i="2"/>
  <c r="BE142" i="2"/>
  <c r="BM142" i="2"/>
  <c r="BU142" i="2"/>
  <c r="CD142" i="2"/>
  <c r="CL142" i="2"/>
  <c r="CT142" i="2"/>
  <c r="AH143" i="2"/>
  <c r="AP143" i="2"/>
  <c r="AX143" i="2"/>
  <c r="BI143" i="2"/>
  <c r="AJ144" i="2"/>
  <c r="CX144" i="2"/>
  <c r="CJ145" i="2"/>
  <c r="BU146" i="2"/>
  <c r="BG147" i="2"/>
  <c r="AR148" i="2"/>
  <c r="AD173" i="2"/>
  <c r="CR173" i="2"/>
  <c r="CD174" i="2"/>
  <c r="BO175" i="2"/>
  <c r="AL177" i="2"/>
  <c r="CZ177" i="2"/>
  <c r="CL178" i="2"/>
  <c r="BW179" i="2"/>
  <c r="BI180" i="2"/>
  <c r="AT181" i="2"/>
  <c r="AF182" i="2"/>
  <c r="CT182" i="2"/>
  <c r="CF183" i="2"/>
  <c r="BQ184" i="2"/>
  <c r="BC197" i="2"/>
  <c r="AN198" i="2"/>
  <c r="CN199" i="2"/>
  <c r="BY200" i="2"/>
  <c r="BK201" i="2"/>
  <c r="AV202" i="2"/>
  <c r="AH203" i="2"/>
  <c r="CV203" i="2"/>
  <c r="CH204" i="2"/>
  <c r="BS205" i="2"/>
  <c r="BE206" i="2"/>
  <c r="AP207" i="2"/>
  <c r="AB208" i="2"/>
  <c r="CP208" i="2"/>
  <c r="BM222" i="2"/>
  <c r="AX223" i="2"/>
  <c r="AJ224" i="2"/>
  <c r="CX224" i="2"/>
  <c r="CJ225" i="2"/>
  <c r="BU226" i="2"/>
  <c r="BG227" i="2"/>
  <c r="AR228" i="2"/>
  <c r="AD229" i="2"/>
  <c r="CR229" i="2"/>
  <c r="CD230" i="2"/>
  <c r="BO231" i="2"/>
  <c r="AL257" i="2"/>
  <c r="CZ257" i="2"/>
  <c r="CL258" i="2"/>
  <c r="BW259" i="2"/>
  <c r="BI260" i="2"/>
  <c r="AT261" i="2"/>
  <c r="AF262" i="2"/>
  <c r="CT262" i="2"/>
  <c r="CF263" i="2"/>
  <c r="BQ264" i="2"/>
  <c r="BC265" i="2"/>
  <c r="AN266" i="2"/>
  <c r="CN267" i="2"/>
  <c r="BY268" i="2"/>
  <c r="BK305" i="2"/>
  <c r="AV306" i="2"/>
  <c r="AH307" i="2"/>
  <c r="CV307" i="2"/>
  <c r="CH308" i="2"/>
  <c r="BS309" i="2"/>
  <c r="BE310" i="2"/>
  <c r="AP311" i="2"/>
  <c r="AB312" i="2"/>
  <c r="CP312" i="2"/>
  <c r="BM314" i="2"/>
  <c r="AX315" i="2"/>
  <c r="AJ316" i="2"/>
  <c r="CX316" i="2"/>
  <c r="CJ605" i="2"/>
  <c r="BU606" i="2"/>
  <c r="BG607" i="2"/>
  <c r="AR608" i="2"/>
  <c r="AD609" i="2"/>
  <c r="CR609" i="2"/>
  <c r="CD610" i="2"/>
  <c r="BO611" i="2"/>
  <c r="AL613" i="2"/>
  <c r="CZ613" i="2"/>
  <c r="CL614" i="2"/>
  <c r="BW615" i="2"/>
  <c r="BI616" i="2"/>
  <c r="AT653" i="2"/>
  <c r="AF654" i="2"/>
  <c r="CT654" i="2"/>
  <c r="CF655" i="2"/>
  <c r="BQ656" i="2"/>
  <c r="BC657" i="2"/>
  <c r="AN658" i="2"/>
  <c r="CN659" i="2"/>
  <c r="BY660" i="2"/>
  <c r="BK661" i="2"/>
  <c r="AV662" i="2"/>
  <c r="AH663" i="2"/>
  <c r="CV663" i="2"/>
  <c r="CH664" i="2"/>
  <c r="BS665" i="2"/>
  <c r="BE666" i="2"/>
  <c r="AP667" i="2"/>
  <c r="AB668" i="2"/>
  <c r="CP668" i="2"/>
  <c r="BM670" i="2"/>
  <c r="AX671" i="2"/>
  <c r="AJ672" i="2"/>
  <c r="CX672" i="2"/>
  <c r="CJ673" i="2"/>
  <c r="BU674" i="2"/>
  <c r="BG675" i="2"/>
  <c r="AR676" i="2"/>
  <c r="AD509" i="2"/>
  <c r="CR509" i="2"/>
  <c r="CD510" i="2"/>
  <c r="BO511" i="2"/>
  <c r="AL513" i="2"/>
  <c r="CZ513" i="2"/>
  <c r="CL514" i="2"/>
  <c r="BW515" i="2"/>
  <c r="BI516" i="2"/>
  <c r="AT517" i="2"/>
  <c r="AF518" i="2"/>
  <c r="CT518" i="2"/>
  <c r="CF519" i="2"/>
  <c r="BQ520" i="2"/>
  <c r="BC521" i="2"/>
  <c r="AN522" i="2"/>
  <c r="CN523" i="2"/>
  <c r="BY524" i="2"/>
  <c r="BK525" i="2"/>
  <c r="AV526" i="2"/>
  <c r="AH527" i="2"/>
  <c r="BE528" i="2"/>
  <c r="BR530" i="2"/>
  <c r="CG532" i="2"/>
  <c r="CS271" i="2"/>
  <c r="AM275" i="2"/>
  <c r="CY293" i="2"/>
  <c r="BP300" i="2"/>
  <c r="AG595" i="2"/>
  <c r="BZ601" i="2"/>
  <c r="AQ704" i="2"/>
  <c r="CK710" i="2"/>
  <c r="CU639" i="2"/>
  <c r="BL418" i="2"/>
  <c r="AC65" i="2"/>
  <c r="AW343" i="2"/>
  <c r="BP350" i="2"/>
  <c r="AC127" i="2"/>
  <c r="BR83" i="2"/>
  <c r="AE328" i="2"/>
  <c r="AE324" i="2"/>
  <c r="AE320" i="2"/>
  <c r="AE628" i="2"/>
  <c r="AE624" i="2"/>
  <c r="AE620" i="2"/>
  <c r="AE52" i="2"/>
  <c r="AE48" i="2"/>
  <c r="AE326" i="2"/>
  <c r="AE318" i="2"/>
  <c r="AE622" i="2"/>
  <c r="AE50" i="2"/>
  <c r="AE44" i="2"/>
  <c r="AE244" i="2"/>
  <c r="AE240" i="2"/>
  <c r="AE236" i="2"/>
  <c r="AE412" i="2"/>
  <c r="AE408" i="2"/>
  <c r="AE404" i="2"/>
  <c r="AE772" i="2"/>
  <c r="AE768" i="2"/>
  <c r="AE764" i="2"/>
  <c r="AE448" i="2"/>
  <c r="AE444" i="2"/>
  <c r="AE440" i="2"/>
  <c r="AE592" i="2"/>
  <c r="AE588" i="2"/>
  <c r="AE584" i="2"/>
  <c r="AE256" i="2"/>
  <c r="AE252" i="2"/>
  <c r="AE248" i="2"/>
  <c r="AE784" i="2"/>
  <c r="AE780" i="2"/>
  <c r="AE776" i="2"/>
  <c r="AE688" i="2"/>
  <c r="AE684" i="2"/>
  <c r="AE680" i="2"/>
  <c r="AE748" i="2"/>
  <c r="AE744" i="2"/>
  <c r="AE321" i="2"/>
  <c r="AE625" i="2"/>
  <c r="AE617" i="2"/>
  <c r="AE45" i="2"/>
  <c r="AE41" i="2"/>
  <c r="AE241" i="2"/>
  <c r="AE237" i="2"/>
  <c r="AE233" i="2"/>
  <c r="AE409" i="2"/>
  <c r="AE405" i="2"/>
  <c r="AE401" i="2"/>
  <c r="AE769" i="2"/>
  <c r="AE765" i="2"/>
  <c r="AE761" i="2"/>
  <c r="AE445" i="2"/>
  <c r="AE441" i="2"/>
  <c r="AE437" i="2"/>
  <c r="AE589" i="2"/>
  <c r="AE585" i="2"/>
  <c r="AE581" i="2"/>
  <c r="AE253" i="2"/>
  <c r="AE249" i="2"/>
  <c r="AE245" i="2"/>
  <c r="AE781" i="2"/>
  <c r="AE777" i="2"/>
  <c r="AE773" i="2"/>
  <c r="AE685" i="2"/>
  <c r="AE681" i="2"/>
  <c r="AE677" i="2"/>
  <c r="AE745" i="2"/>
  <c r="AE322" i="2"/>
  <c r="AE626" i="2"/>
  <c r="AE618" i="2"/>
  <c r="AE42" i="2"/>
  <c r="AE242" i="2"/>
  <c r="AE238" i="2"/>
  <c r="AE234" i="2"/>
  <c r="AE410" i="2"/>
  <c r="AE406" i="2"/>
  <c r="AE402" i="2"/>
  <c r="AE770" i="2"/>
  <c r="AE766" i="2"/>
  <c r="AE762" i="2"/>
  <c r="AE446" i="2"/>
  <c r="AE442" i="2"/>
  <c r="AE438" i="2"/>
  <c r="AE590" i="2"/>
  <c r="AE586" i="2"/>
  <c r="AE582" i="2"/>
  <c r="AE254" i="2"/>
  <c r="AE250" i="2"/>
  <c r="AE246" i="2"/>
  <c r="AE782" i="2"/>
  <c r="AE778" i="2"/>
  <c r="AE774" i="2"/>
  <c r="AE686" i="2"/>
  <c r="AE682" i="2"/>
  <c r="AE678" i="2"/>
  <c r="AE746" i="2"/>
  <c r="AE323" i="2"/>
  <c r="AE627" i="2"/>
  <c r="AE619" i="2"/>
  <c r="AE325" i="2"/>
  <c r="AE317" i="2"/>
  <c r="AE621" i="2"/>
  <c r="AE49" i="2"/>
  <c r="AE47" i="2"/>
  <c r="AE43" i="2"/>
  <c r="AE243" i="2"/>
  <c r="AE239" i="2"/>
  <c r="AE235" i="2"/>
  <c r="AE411" i="2"/>
  <c r="AE407" i="2"/>
  <c r="AE403" i="2"/>
  <c r="AE771" i="2"/>
  <c r="AE767" i="2"/>
  <c r="AE763" i="2"/>
  <c r="AE447" i="2"/>
  <c r="AE443" i="2"/>
  <c r="AE439" i="2"/>
  <c r="AE591" i="2"/>
  <c r="AE587" i="2"/>
  <c r="AE583" i="2"/>
  <c r="AE255" i="2"/>
  <c r="AE251" i="2"/>
  <c r="AE247" i="2"/>
  <c r="AE783" i="2"/>
  <c r="AE779" i="2"/>
  <c r="AE775" i="2"/>
  <c r="AE687" i="2"/>
  <c r="AE683" i="2"/>
  <c r="AE679" i="2"/>
  <c r="AE747" i="2"/>
  <c r="AE319" i="2"/>
  <c r="AE741" i="2"/>
  <c r="AE737" i="2"/>
  <c r="AE793" i="2"/>
  <c r="AE789" i="2"/>
  <c r="AE785" i="2"/>
  <c r="AE337" i="2"/>
  <c r="AE333" i="2"/>
  <c r="AE329" i="2"/>
  <c r="AE733" i="2"/>
  <c r="AE729" i="2"/>
  <c r="AE725" i="2"/>
  <c r="AE493" i="2"/>
  <c r="AE489" i="2"/>
  <c r="AE485" i="2"/>
  <c r="AE577" i="2"/>
  <c r="AE573" i="2"/>
  <c r="AE569" i="2"/>
  <c r="AE481" i="2"/>
  <c r="AE477" i="2"/>
  <c r="AE473" i="2"/>
  <c r="AE721" i="2"/>
  <c r="AE717" i="2"/>
  <c r="AE713" i="2"/>
  <c r="AE109" i="2"/>
  <c r="AE105" i="2"/>
  <c r="AE327" i="2"/>
  <c r="AE742" i="2"/>
  <c r="AE738" i="2"/>
  <c r="AE794" i="2"/>
  <c r="AE790" i="2"/>
  <c r="AE786" i="2"/>
  <c r="AE338" i="2"/>
  <c r="AE334" i="2"/>
  <c r="AE330" i="2"/>
  <c r="AE734" i="2"/>
  <c r="AE730" i="2"/>
  <c r="AE726" i="2"/>
  <c r="AE494" i="2"/>
  <c r="AE490" i="2"/>
  <c r="AE486" i="2"/>
  <c r="AE578" i="2"/>
  <c r="AE574" i="2"/>
  <c r="AE570" i="2"/>
  <c r="AE482" i="2"/>
  <c r="AE478" i="2"/>
  <c r="AE474" i="2"/>
  <c r="AE722" i="2"/>
  <c r="AE718" i="2"/>
  <c r="AE714" i="2"/>
  <c r="AE110" i="2"/>
  <c r="AE106" i="2"/>
  <c r="AE51" i="2"/>
  <c r="AE743" i="2"/>
  <c r="AE739" i="2"/>
  <c r="AE795" i="2"/>
  <c r="AE791" i="2"/>
  <c r="AE787" i="2"/>
  <c r="AE339" i="2"/>
  <c r="AE335" i="2"/>
  <c r="AE331" i="2"/>
  <c r="AE735" i="2"/>
  <c r="AE731" i="2"/>
  <c r="AE727" i="2"/>
  <c r="AE495" i="2"/>
  <c r="AE491" i="2"/>
  <c r="AE487" i="2"/>
  <c r="AE579" i="2"/>
  <c r="AE575" i="2"/>
  <c r="AE571" i="2"/>
  <c r="AE483" i="2"/>
  <c r="AE479" i="2"/>
  <c r="AE475" i="2"/>
  <c r="AE723" i="2"/>
  <c r="AE719" i="2"/>
  <c r="AE715" i="2"/>
  <c r="AE111" i="2"/>
  <c r="AE107" i="2"/>
  <c r="AE103" i="2"/>
  <c r="AE623" i="2"/>
  <c r="AE740" i="2"/>
  <c r="AE796" i="2"/>
  <c r="AE792" i="2"/>
  <c r="AE788" i="2"/>
  <c r="AE340" i="2"/>
  <c r="AE336" i="2"/>
  <c r="AE332" i="2"/>
  <c r="AE736" i="2"/>
  <c r="AE732" i="2"/>
  <c r="AE728" i="2"/>
  <c r="AE496" i="2"/>
  <c r="AE492" i="2"/>
  <c r="AE488" i="2"/>
  <c r="AE580" i="2"/>
  <c r="AE576" i="2"/>
  <c r="AE572" i="2"/>
  <c r="AE484" i="2"/>
  <c r="AE480" i="2"/>
  <c r="AE476" i="2"/>
  <c r="AE724" i="2"/>
  <c r="AE720" i="2"/>
  <c r="AE716" i="2"/>
  <c r="AE112" i="2"/>
  <c r="AE108" i="2"/>
  <c r="AE104" i="2"/>
  <c r="AE375" i="2"/>
  <c r="AE371" i="2"/>
  <c r="AE376" i="2"/>
  <c r="AE372" i="2"/>
  <c r="AE368" i="2"/>
  <c r="AE100" i="2"/>
  <c r="AE96" i="2"/>
  <c r="AE92" i="2"/>
  <c r="AE292" i="2"/>
  <c r="AE288" i="2"/>
  <c r="AE284" i="2"/>
  <c r="AE472" i="2"/>
  <c r="AE468" i="2"/>
  <c r="AE464" i="2"/>
  <c r="AE508" i="2"/>
  <c r="AE504" i="2"/>
  <c r="AE500" i="2"/>
  <c r="AE568" i="2"/>
  <c r="AE564" i="2"/>
  <c r="AE560" i="2"/>
  <c r="AE364" i="2"/>
  <c r="AE360" i="2"/>
  <c r="AE356" i="2"/>
  <c r="AE760" i="2"/>
  <c r="AE101" i="2"/>
  <c r="AE373" i="2"/>
  <c r="AE369" i="2"/>
  <c r="AE365" i="2"/>
  <c r="AE97" i="2"/>
  <c r="AE93" i="2"/>
  <c r="AE89" i="2"/>
  <c r="AE289" i="2"/>
  <c r="AE285" i="2"/>
  <c r="AE281" i="2"/>
  <c r="AE469" i="2"/>
  <c r="AE465" i="2"/>
  <c r="AE461" i="2"/>
  <c r="AE505" i="2"/>
  <c r="AE501" i="2"/>
  <c r="AE497" i="2"/>
  <c r="AE565" i="2"/>
  <c r="AE561" i="2"/>
  <c r="AE557" i="2"/>
  <c r="AE361" i="2"/>
  <c r="AE357" i="2"/>
  <c r="AE353" i="2"/>
  <c r="AE757" i="2"/>
  <c r="AE46" i="2"/>
  <c r="AE366" i="2"/>
  <c r="AE290" i="2"/>
  <c r="AE466" i="2"/>
  <c r="AE498" i="2"/>
  <c r="AE362" i="2"/>
  <c r="AE756" i="2"/>
  <c r="AE35" i="2"/>
  <c r="AE34" i="2"/>
  <c r="AE696" i="2"/>
  <c r="AE61" i="2"/>
  <c r="AE374" i="2"/>
  <c r="AE95" i="2"/>
  <c r="AE283" i="2"/>
  <c r="AE507" i="2"/>
  <c r="AE563" i="2"/>
  <c r="AE355" i="2"/>
  <c r="AE749" i="2"/>
  <c r="AE33" i="2"/>
  <c r="AE695" i="2"/>
  <c r="AE694" i="2"/>
  <c r="AE60" i="2"/>
  <c r="AE541" i="2"/>
  <c r="AE537" i="2"/>
  <c r="AE533" i="2"/>
  <c r="AE433" i="2"/>
  <c r="AE429" i="2"/>
  <c r="AE425" i="2"/>
  <c r="AE385" i="2"/>
  <c r="AE381" i="2"/>
  <c r="AE377" i="2"/>
  <c r="AE102" i="2"/>
  <c r="AE370" i="2"/>
  <c r="AE90" i="2"/>
  <c r="AE470" i="2"/>
  <c r="AE502" i="2"/>
  <c r="AE558" i="2"/>
  <c r="AE758" i="2"/>
  <c r="AE750" i="2"/>
  <c r="AE32" i="2"/>
  <c r="AE693" i="2"/>
  <c r="AE59" i="2"/>
  <c r="AE58" i="2"/>
  <c r="AE53" i="2"/>
  <c r="AE99" i="2"/>
  <c r="AE287" i="2"/>
  <c r="AE463" i="2"/>
  <c r="AE567" i="2"/>
  <c r="AE359" i="2"/>
  <c r="AE751" i="2"/>
  <c r="AE31" i="2"/>
  <c r="AE30" i="2"/>
  <c r="AE94" i="2"/>
  <c r="AE282" i="2"/>
  <c r="AE506" i="2"/>
  <c r="AE562" i="2"/>
  <c r="AE354" i="2"/>
  <c r="AE752" i="2"/>
  <c r="AE40" i="2"/>
  <c r="AE29" i="2"/>
  <c r="AE691" i="2"/>
  <c r="AE690" i="2"/>
  <c r="AE56" i="2"/>
  <c r="AE544" i="2"/>
  <c r="AE367" i="2"/>
  <c r="AE291" i="2"/>
  <c r="AE467" i="2"/>
  <c r="AE499" i="2"/>
  <c r="AE363" i="2"/>
  <c r="AE753" i="2"/>
  <c r="AE39" i="2"/>
  <c r="AE38" i="2"/>
  <c r="AE700" i="2"/>
  <c r="AE689" i="2"/>
  <c r="AE55" i="2"/>
  <c r="AE539" i="2"/>
  <c r="AE535" i="2"/>
  <c r="AE435" i="2"/>
  <c r="AE431" i="2"/>
  <c r="AE427" i="2"/>
  <c r="AE387" i="2"/>
  <c r="AE383" i="2"/>
  <c r="AE379" i="2"/>
  <c r="AE27" i="2"/>
  <c r="AE91" i="2"/>
  <c r="AE471" i="2"/>
  <c r="AE503" i="2"/>
  <c r="AE559" i="2"/>
  <c r="AE759" i="2"/>
  <c r="AE755" i="2"/>
  <c r="AE36" i="2"/>
  <c r="AE697" i="2"/>
  <c r="AE63" i="2"/>
  <c r="AE62" i="2"/>
  <c r="AE54" i="2"/>
  <c r="AE543" i="2"/>
  <c r="AE540" i="2"/>
  <c r="AE536" i="2"/>
  <c r="AE436" i="2"/>
  <c r="AE432" i="2"/>
  <c r="AE698" i="2"/>
  <c r="AE692" i="2"/>
  <c r="AE534" i="2"/>
  <c r="AE378" i="2"/>
  <c r="AE64" i="2"/>
  <c r="AE426" i="2"/>
  <c r="AE384" i="2"/>
  <c r="AE25" i="2"/>
  <c r="AE21" i="2"/>
  <c r="AE17" i="2"/>
  <c r="AE85" i="2"/>
  <c r="AE81" i="2"/>
  <c r="AE77" i="2"/>
  <c r="AE649" i="2"/>
  <c r="AE645" i="2"/>
  <c r="AE641" i="2"/>
  <c r="AE157" i="2"/>
  <c r="AE153" i="2"/>
  <c r="AE149" i="2"/>
  <c r="AE193" i="2"/>
  <c r="AE189" i="2"/>
  <c r="AE185" i="2"/>
  <c r="AE133" i="2"/>
  <c r="AE129" i="2"/>
  <c r="AE125" i="2"/>
  <c r="AE397" i="2"/>
  <c r="AE393" i="2"/>
  <c r="AE389" i="2"/>
  <c r="AE457" i="2"/>
  <c r="AE453" i="2"/>
  <c r="AE449" i="2"/>
  <c r="AE13" i="2"/>
  <c r="AE9" i="2"/>
  <c r="AE5" i="2"/>
  <c r="AE217" i="2"/>
  <c r="AE213" i="2"/>
  <c r="AE209" i="2"/>
  <c r="AE358" i="2"/>
  <c r="AE699" i="2"/>
  <c r="AE538" i="2"/>
  <c r="AE566" i="2"/>
  <c r="AE382" i="2"/>
  <c r="AE28" i="2"/>
  <c r="AE22" i="2"/>
  <c r="AE18" i="2"/>
  <c r="AE86" i="2"/>
  <c r="AE82" i="2"/>
  <c r="AE78" i="2"/>
  <c r="AE650" i="2"/>
  <c r="AE646" i="2"/>
  <c r="AE642" i="2"/>
  <c r="AE158" i="2"/>
  <c r="AE154" i="2"/>
  <c r="AE150" i="2"/>
  <c r="AE194" i="2"/>
  <c r="AE190" i="2"/>
  <c r="AE186" i="2"/>
  <c r="AE134" i="2"/>
  <c r="AE130" i="2"/>
  <c r="AE126" i="2"/>
  <c r="AE398" i="2"/>
  <c r="AE394" i="2"/>
  <c r="AE390" i="2"/>
  <c r="AE458" i="2"/>
  <c r="AE454" i="2"/>
  <c r="AE450" i="2"/>
  <c r="AE14" i="2"/>
  <c r="AE10" i="2"/>
  <c r="AE6" i="2"/>
  <c r="AE218" i="2"/>
  <c r="AE214" i="2"/>
  <c r="AE210" i="2"/>
  <c r="AE462" i="2"/>
  <c r="AE542" i="2"/>
  <c r="AE430" i="2"/>
  <c r="AE388" i="2"/>
  <c r="AE286" i="2"/>
  <c r="AE754" i="2"/>
  <c r="AE37" i="2"/>
  <c r="AE23" i="2"/>
  <c r="AE19" i="2"/>
  <c r="AE87" i="2"/>
  <c r="AE83" i="2"/>
  <c r="AE79" i="2"/>
  <c r="AE651" i="2"/>
  <c r="AE647" i="2"/>
  <c r="AE643" i="2"/>
  <c r="AE159" i="2"/>
  <c r="AE155" i="2"/>
  <c r="AE151" i="2"/>
  <c r="AE195" i="2"/>
  <c r="AE191" i="2"/>
  <c r="AE187" i="2"/>
  <c r="AE135" i="2"/>
  <c r="AE131" i="2"/>
  <c r="AE127" i="2"/>
  <c r="AE399" i="2"/>
  <c r="AE395" i="2"/>
  <c r="AE391" i="2"/>
  <c r="AE459" i="2"/>
  <c r="AE455" i="2"/>
  <c r="AE451" i="2"/>
  <c r="AE15" i="2"/>
  <c r="AE11" i="2"/>
  <c r="AE7" i="2"/>
  <c r="AE219" i="2"/>
  <c r="AE215" i="2"/>
  <c r="AE211" i="2"/>
  <c r="AE351" i="2"/>
  <c r="AE98" i="2"/>
  <c r="AE57" i="2"/>
  <c r="AE434" i="2"/>
  <c r="AE386" i="2"/>
  <c r="AE380" i="2"/>
  <c r="AE428" i="2"/>
  <c r="AE80" i="2"/>
  <c r="AE192" i="2"/>
  <c r="AE460" i="2"/>
  <c r="AE212" i="2"/>
  <c r="AE347" i="2"/>
  <c r="AE343" i="2"/>
  <c r="AE807" i="2"/>
  <c r="AE803" i="2"/>
  <c r="AE799" i="2"/>
  <c r="AE75" i="2"/>
  <c r="AE71" i="2"/>
  <c r="AE67" i="2"/>
  <c r="AE423" i="2"/>
  <c r="AE419" i="2"/>
  <c r="AE415" i="2"/>
  <c r="AE639" i="2"/>
  <c r="AE635" i="2"/>
  <c r="AE631" i="2"/>
  <c r="AE711" i="2"/>
  <c r="AE707" i="2"/>
  <c r="AE703" i="2"/>
  <c r="AE603" i="2"/>
  <c r="AE599" i="2"/>
  <c r="AE595" i="2"/>
  <c r="AE303" i="2"/>
  <c r="AE299" i="2"/>
  <c r="AE295" i="2"/>
  <c r="AE555" i="2"/>
  <c r="AE551" i="2"/>
  <c r="AE547" i="2"/>
  <c r="AE279" i="2"/>
  <c r="AE84" i="2"/>
  <c r="AE196" i="2"/>
  <c r="AE392" i="2"/>
  <c r="AE216" i="2"/>
  <c r="AE88" i="2"/>
  <c r="AE152" i="2"/>
  <c r="AE396" i="2"/>
  <c r="AE220" i="2"/>
  <c r="AE348" i="2"/>
  <c r="AE344" i="2"/>
  <c r="AE808" i="2"/>
  <c r="AE804" i="2"/>
  <c r="AE800" i="2"/>
  <c r="AE76" i="2"/>
  <c r="AE72" i="2"/>
  <c r="AE68" i="2"/>
  <c r="AE424" i="2"/>
  <c r="AE420" i="2"/>
  <c r="AE416" i="2"/>
  <c r="AE640" i="2"/>
  <c r="AE636" i="2"/>
  <c r="AE632" i="2"/>
  <c r="AE712" i="2"/>
  <c r="AE708" i="2"/>
  <c r="AE704" i="2"/>
  <c r="AE604" i="2"/>
  <c r="AE600" i="2"/>
  <c r="AE596" i="2"/>
  <c r="AE304" i="2"/>
  <c r="AE300" i="2"/>
  <c r="AE296" i="2"/>
  <c r="AE556" i="2"/>
  <c r="AE552" i="2"/>
  <c r="AE548" i="2"/>
  <c r="AE280" i="2"/>
  <c r="AE276" i="2"/>
  <c r="AE272" i="2"/>
  <c r="AE532" i="2"/>
  <c r="AE528" i="2"/>
  <c r="AE26" i="2"/>
  <c r="AE20" i="2"/>
  <c r="AE156" i="2"/>
  <c r="AE400" i="2"/>
  <c r="AE8" i="2"/>
  <c r="AE24" i="2"/>
  <c r="AE160" i="2"/>
  <c r="AE128" i="2"/>
  <c r="AE12" i="2"/>
  <c r="AE350" i="2"/>
  <c r="AE349" i="2"/>
  <c r="AE345" i="2"/>
  <c r="AE341" i="2"/>
  <c r="AE805" i="2"/>
  <c r="AE801" i="2"/>
  <c r="AE797" i="2"/>
  <c r="AE73" i="2"/>
  <c r="AE69" i="2"/>
  <c r="AE65" i="2"/>
  <c r="AE421" i="2"/>
  <c r="AE417" i="2"/>
  <c r="AE413" i="2"/>
  <c r="AE637" i="2"/>
  <c r="AE633" i="2"/>
  <c r="AE629" i="2"/>
  <c r="AE709" i="2"/>
  <c r="AE705" i="2"/>
  <c r="AE701" i="2"/>
  <c r="AE601" i="2"/>
  <c r="AE597" i="2"/>
  <c r="AE593" i="2"/>
  <c r="AE301" i="2"/>
  <c r="AE297" i="2"/>
  <c r="AE293" i="2"/>
  <c r="AE553" i="2"/>
  <c r="AE549" i="2"/>
  <c r="AE545" i="2"/>
  <c r="AE277" i="2"/>
  <c r="AE273" i="2"/>
  <c r="AE269" i="2"/>
  <c r="AE529" i="2"/>
  <c r="AE644" i="2"/>
  <c r="AE132" i="2"/>
  <c r="AE16" i="2"/>
  <c r="AE652" i="2"/>
  <c r="AE188" i="2"/>
  <c r="AE456" i="2"/>
  <c r="AE352" i="2"/>
  <c r="AE798" i="2"/>
  <c r="AE634" i="2"/>
  <c r="AE302" i="2"/>
  <c r="AE531" i="2"/>
  <c r="AE526" i="2"/>
  <c r="AE522" i="2"/>
  <c r="AE518" i="2"/>
  <c r="AE514" i="2"/>
  <c r="AE510" i="2"/>
  <c r="AE674" i="2"/>
  <c r="AE670" i="2"/>
  <c r="AE666" i="2"/>
  <c r="AE662" i="2"/>
  <c r="AE658" i="2"/>
  <c r="AE654" i="2"/>
  <c r="AE614" i="2"/>
  <c r="AE610" i="2"/>
  <c r="AE606" i="2"/>
  <c r="AE314" i="2"/>
  <c r="AE310" i="2"/>
  <c r="AE306" i="2"/>
  <c r="AE266" i="2"/>
  <c r="AE262" i="2"/>
  <c r="AE258" i="2"/>
  <c r="AE230" i="2"/>
  <c r="AE226" i="2"/>
  <c r="AE222" i="2"/>
  <c r="AE206" i="2"/>
  <c r="AE202" i="2"/>
  <c r="AE198" i="2"/>
  <c r="AE182" i="2"/>
  <c r="AE178" i="2"/>
  <c r="AE174" i="2"/>
  <c r="AE146" i="2"/>
  <c r="AE802" i="2"/>
  <c r="AE638" i="2"/>
  <c r="AE594" i="2"/>
  <c r="AE275" i="2"/>
  <c r="AE806" i="2"/>
  <c r="AE414" i="2"/>
  <c r="AE598" i="2"/>
  <c r="AE278" i="2"/>
  <c r="AE270" i="2"/>
  <c r="AE527" i="2"/>
  <c r="AE523" i="2"/>
  <c r="AE519" i="2"/>
  <c r="AE515" i="2"/>
  <c r="AE511" i="2"/>
  <c r="AE675" i="2"/>
  <c r="AE671" i="2"/>
  <c r="AE667" i="2"/>
  <c r="AE663" i="2"/>
  <c r="AE659" i="2"/>
  <c r="AE655" i="2"/>
  <c r="AE615" i="2"/>
  <c r="AE611" i="2"/>
  <c r="AE607" i="2"/>
  <c r="AE315" i="2"/>
  <c r="AE311" i="2"/>
  <c r="AE307" i="2"/>
  <c r="AE267" i="2"/>
  <c r="AE263" i="2"/>
  <c r="AE259" i="2"/>
  <c r="AE231" i="2"/>
  <c r="AE227" i="2"/>
  <c r="AE223" i="2"/>
  <c r="AE207" i="2"/>
  <c r="AE203" i="2"/>
  <c r="AE199" i="2"/>
  <c r="AE183" i="2"/>
  <c r="AE179" i="2"/>
  <c r="AE175" i="2"/>
  <c r="AE147" i="2"/>
  <c r="AE452" i="2"/>
  <c r="AE342" i="2"/>
  <c r="AE418" i="2"/>
  <c r="AE602" i="2"/>
  <c r="AE546" i="2"/>
  <c r="AE136" i="2"/>
  <c r="AE346" i="2"/>
  <c r="AE422" i="2"/>
  <c r="AE702" i="2"/>
  <c r="AE550" i="2"/>
  <c r="AE274" i="2"/>
  <c r="AE524" i="2"/>
  <c r="AE520" i="2"/>
  <c r="AE516" i="2"/>
  <c r="AE512" i="2"/>
  <c r="AE676" i="2"/>
  <c r="AE672" i="2"/>
  <c r="AE668" i="2"/>
  <c r="AE664" i="2"/>
  <c r="AE660" i="2"/>
  <c r="AE656" i="2"/>
  <c r="AE616" i="2"/>
  <c r="AE612" i="2"/>
  <c r="AE608" i="2"/>
  <c r="AE316" i="2"/>
  <c r="AE312" i="2"/>
  <c r="AE308" i="2"/>
  <c r="AE268" i="2"/>
  <c r="AE264" i="2"/>
  <c r="AE260" i="2"/>
  <c r="AE232" i="2"/>
  <c r="AE228" i="2"/>
  <c r="AE224" i="2"/>
  <c r="AE208" i="2"/>
  <c r="AE204" i="2"/>
  <c r="AE200" i="2"/>
  <c r="AE184" i="2"/>
  <c r="AE180" i="2"/>
  <c r="AE176" i="2"/>
  <c r="AE148" i="2"/>
  <c r="AE144" i="2"/>
  <c r="AE648" i="2"/>
  <c r="AE66" i="2"/>
  <c r="AE706" i="2"/>
  <c r="AE554" i="2"/>
  <c r="AE530" i="2"/>
  <c r="AE70" i="2"/>
  <c r="AE710" i="2"/>
  <c r="AE294" i="2"/>
  <c r="AE525" i="2"/>
  <c r="AE521" i="2"/>
  <c r="AE517" i="2"/>
  <c r="AE513" i="2"/>
  <c r="AE509" i="2"/>
  <c r="AE673" i="2"/>
  <c r="AE669" i="2"/>
  <c r="AE665" i="2"/>
  <c r="AE661" i="2"/>
  <c r="AE657" i="2"/>
  <c r="AE653" i="2"/>
  <c r="AE613" i="2"/>
  <c r="AE609" i="2"/>
  <c r="AE605" i="2"/>
  <c r="AE313" i="2"/>
  <c r="AE309" i="2"/>
  <c r="AE305" i="2"/>
  <c r="AE265" i="2"/>
  <c r="AE261" i="2"/>
  <c r="AE257" i="2"/>
  <c r="AE229" i="2"/>
  <c r="AE225" i="2"/>
  <c r="AE221" i="2"/>
  <c r="AE205" i="2"/>
  <c r="AE201" i="2"/>
  <c r="AE197" i="2"/>
  <c r="AE181" i="2"/>
  <c r="AE177" i="2"/>
  <c r="AE173" i="2"/>
  <c r="AE145" i="2"/>
  <c r="AM328" i="2"/>
  <c r="AM324" i="2"/>
  <c r="AM320" i="2"/>
  <c r="AM628" i="2"/>
  <c r="AM624" i="2"/>
  <c r="AM620" i="2"/>
  <c r="AM52" i="2"/>
  <c r="AM48" i="2"/>
  <c r="AM322" i="2"/>
  <c r="AM626" i="2"/>
  <c r="AM618" i="2"/>
  <c r="AM44" i="2"/>
  <c r="AM244" i="2"/>
  <c r="AM240" i="2"/>
  <c r="AM236" i="2"/>
  <c r="AM412" i="2"/>
  <c r="AM408" i="2"/>
  <c r="AM404" i="2"/>
  <c r="AM772" i="2"/>
  <c r="AM768" i="2"/>
  <c r="AM764" i="2"/>
  <c r="AM448" i="2"/>
  <c r="AM444" i="2"/>
  <c r="AM440" i="2"/>
  <c r="AM592" i="2"/>
  <c r="AM588" i="2"/>
  <c r="AM584" i="2"/>
  <c r="AM256" i="2"/>
  <c r="AM252" i="2"/>
  <c r="AM248" i="2"/>
  <c r="AM784" i="2"/>
  <c r="AM780" i="2"/>
  <c r="AM776" i="2"/>
  <c r="AM688" i="2"/>
  <c r="AM684" i="2"/>
  <c r="AM680" i="2"/>
  <c r="AM748" i="2"/>
  <c r="AM744" i="2"/>
  <c r="AM325" i="2"/>
  <c r="AM317" i="2"/>
  <c r="AM621" i="2"/>
  <c r="AM49" i="2"/>
  <c r="AM46" i="2"/>
  <c r="AM45" i="2"/>
  <c r="AM41" i="2"/>
  <c r="AM241" i="2"/>
  <c r="AM237" i="2"/>
  <c r="AM233" i="2"/>
  <c r="AM409" i="2"/>
  <c r="AM405" i="2"/>
  <c r="AM401" i="2"/>
  <c r="AM769" i="2"/>
  <c r="AM765" i="2"/>
  <c r="AM761" i="2"/>
  <c r="AM445" i="2"/>
  <c r="AM441" i="2"/>
  <c r="AM437" i="2"/>
  <c r="AM589" i="2"/>
  <c r="AM585" i="2"/>
  <c r="AM581" i="2"/>
  <c r="AM253" i="2"/>
  <c r="AM249" i="2"/>
  <c r="AM245" i="2"/>
  <c r="AM781" i="2"/>
  <c r="AM777" i="2"/>
  <c r="AM773" i="2"/>
  <c r="AM685" i="2"/>
  <c r="AM681" i="2"/>
  <c r="AM677" i="2"/>
  <c r="AM745" i="2"/>
  <c r="AM326" i="2"/>
  <c r="AM318" i="2"/>
  <c r="AM622" i="2"/>
  <c r="AM50" i="2"/>
  <c r="AM42" i="2"/>
  <c r="AM242" i="2"/>
  <c r="AM238" i="2"/>
  <c r="AM234" i="2"/>
  <c r="AM410" i="2"/>
  <c r="AM406" i="2"/>
  <c r="AM402" i="2"/>
  <c r="AM770" i="2"/>
  <c r="AM766" i="2"/>
  <c r="AM762" i="2"/>
  <c r="AM446" i="2"/>
  <c r="AM442" i="2"/>
  <c r="AM438" i="2"/>
  <c r="AM590" i="2"/>
  <c r="AM586" i="2"/>
  <c r="AM582" i="2"/>
  <c r="AM254" i="2"/>
  <c r="AM250" i="2"/>
  <c r="AM246" i="2"/>
  <c r="AM782" i="2"/>
  <c r="AM778" i="2"/>
  <c r="AM774" i="2"/>
  <c r="AM686" i="2"/>
  <c r="AM682" i="2"/>
  <c r="AM678" i="2"/>
  <c r="AM746" i="2"/>
  <c r="AM327" i="2"/>
  <c r="AM319" i="2"/>
  <c r="AM623" i="2"/>
  <c r="AM51" i="2"/>
  <c r="AM321" i="2"/>
  <c r="AM625" i="2"/>
  <c r="AM617" i="2"/>
  <c r="AM43" i="2"/>
  <c r="AM243" i="2"/>
  <c r="AM239" i="2"/>
  <c r="AM235" i="2"/>
  <c r="AM411" i="2"/>
  <c r="AM407" i="2"/>
  <c r="AM403" i="2"/>
  <c r="AM771" i="2"/>
  <c r="AM767" i="2"/>
  <c r="AM763" i="2"/>
  <c r="AM447" i="2"/>
  <c r="AM443" i="2"/>
  <c r="AM439" i="2"/>
  <c r="AM591" i="2"/>
  <c r="AM587" i="2"/>
  <c r="AM583" i="2"/>
  <c r="AM255" i="2"/>
  <c r="AM251" i="2"/>
  <c r="AM247" i="2"/>
  <c r="AM783" i="2"/>
  <c r="AM779" i="2"/>
  <c r="AM775" i="2"/>
  <c r="AM687" i="2"/>
  <c r="AM683" i="2"/>
  <c r="AM679" i="2"/>
  <c r="AM747" i="2"/>
  <c r="AM323" i="2"/>
  <c r="AM741" i="2"/>
  <c r="AM737" i="2"/>
  <c r="AM793" i="2"/>
  <c r="AM789" i="2"/>
  <c r="AM785" i="2"/>
  <c r="AM337" i="2"/>
  <c r="AM333" i="2"/>
  <c r="AM329" i="2"/>
  <c r="AM733" i="2"/>
  <c r="AM729" i="2"/>
  <c r="AM725" i="2"/>
  <c r="AM493" i="2"/>
  <c r="AM489" i="2"/>
  <c r="AM485" i="2"/>
  <c r="AM577" i="2"/>
  <c r="AM573" i="2"/>
  <c r="AM569" i="2"/>
  <c r="AM481" i="2"/>
  <c r="AM477" i="2"/>
  <c r="AM473" i="2"/>
  <c r="AM721" i="2"/>
  <c r="AM717" i="2"/>
  <c r="AM713" i="2"/>
  <c r="AM109" i="2"/>
  <c r="AM105" i="2"/>
  <c r="AM47" i="2"/>
  <c r="AM742" i="2"/>
  <c r="AM738" i="2"/>
  <c r="AM794" i="2"/>
  <c r="AM790" i="2"/>
  <c r="AM786" i="2"/>
  <c r="AM338" i="2"/>
  <c r="AM334" i="2"/>
  <c r="AM330" i="2"/>
  <c r="AM734" i="2"/>
  <c r="AM730" i="2"/>
  <c r="AM726" i="2"/>
  <c r="AM494" i="2"/>
  <c r="AM490" i="2"/>
  <c r="AM486" i="2"/>
  <c r="AM578" i="2"/>
  <c r="AM574" i="2"/>
  <c r="AM570" i="2"/>
  <c r="AM482" i="2"/>
  <c r="AM478" i="2"/>
  <c r="AM474" i="2"/>
  <c r="AM722" i="2"/>
  <c r="AM718" i="2"/>
  <c r="AM714" i="2"/>
  <c r="AM110" i="2"/>
  <c r="AM106" i="2"/>
  <c r="AM619" i="2"/>
  <c r="AM743" i="2"/>
  <c r="AM739" i="2"/>
  <c r="AM795" i="2"/>
  <c r="AM791" i="2"/>
  <c r="AM787" i="2"/>
  <c r="AM339" i="2"/>
  <c r="AM335" i="2"/>
  <c r="AM331" i="2"/>
  <c r="AM735" i="2"/>
  <c r="AM731" i="2"/>
  <c r="AM727" i="2"/>
  <c r="AM495" i="2"/>
  <c r="AM491" i="2"/>
  <c r="AM487" i="2"/>
  <c r="AM579" i="2"/>
  <c r="AM575" i="2"/>
  <c r="AM571" i="2"/>
  <c r="AM483" i="2"/>
  <c r="AM479" i="2"/>
  <c r="AM475" i="2"/>
  <c r="AM723" i="2"/>
  <c r="AM719" i="2"/>
  <c r="AM715" i="2"/>
  <c r="AM111" i="2"/>
  <c r="AM107" i="2"/>
  <c r="AM103" i="2"/>
  <c r="AM627" i="2"/>
  <c r="AM740" i="2"/>
  <c r="AM796" i="2"/>
  <c r="AM792" i="2"/>
  <c r="AM788" i="2"/>
  <c r="AM340" i="2"/>
  <c r="AM336" i="2"/>
  <c r="AM332" i="2"/>
  <c r="AM736" i="2"/>
  <c r="AM732" i="2"/>
  <c r="AM728" i="2"/>
  <c r="AM496" i="2"/>
  <c r="AM492" i="2"/>
  <c r="AM488" i="2"/>
  <c r="AM580" i="2"/>
  <c r="AM576" i="2"/>
  <c r="AM572" i="2"/>
  <c r="AM484" i="2"/>
  <c r="AM480" i="2"/>
  <c r="AM476" i="2"/>
  <c r="AM724" i="2"/>
  <c r="AM720" i="2"/>
  <c r="AM716" i="2"/>
  <c r="AM112" i="2"/>
  <c r="AM108" i="2"/>
  <c r="AM104" i="2"/>
  <c r="AM375" i="2"/>
  <c r="AM371" i="2"/>
  <c r="AM376" i="2"/>
  <c r="AM372" i="2"/>
  <c r="AM368" i="2"/>
  <c r="AM100" i="2"/>
  <c r="AM96" i="2"/>
  <c r="AM92" i="2"/>
  <c r="AM292" i="2"/>
  <c r="AM288" i="2"/>
  <c r="AM284" i="2"/>
  <c r="AM472" i="2"/>
  <c r="AM468" i="2"/>
  <c r="AM464" i="2"/>
  <c r="AM508" i="2"/>
  <c r="AM504" i="2"/>
  <c r="AM500" i="2"/>
  <c r="AM568" i="2"/>
  <c r="AM564" i="2"/>
  <c r="AM560" i="2"/>
  <c r="AM364" i="2"/>
  <c r="AM360" i="2"/>
  <c r="AM356" i="2"/>
  <c r="AM760" i="2"/>
  <c r="AM101" i="2"/>
  <c r="AM373" i="2"/>
  <c r="AM369" i="2"/>
  <c r="AM365" i="2"/>
  <c r="AM97" i="2"/>
  <c r="AM93" i="2"/>
  <c r="AM89" i="2"/>
  <c r="AM289" i="2"/>
  <c r="AM285" i="2"/>
  <c r="AM281" i="2"/>
  <c r="AM469" i="2"/>
  <c r="AM465" i="2"/>
  <c r="AM461" i="2"/>
  <c r="AM505" i="2"/>
  <c r="AM501" i="2"/>
  <c r="AM497" i="2"/>
  <c r="AM565" i="2"/>
  <c r="AM561" i="2"/>
  <c r="AM557" i="2"/>
  <c r="AM361" i="2"/>
  <c r="AM357" i="2"/>
  <c r="AM353" i="2"/>
  <c r="AM757" i="2"/>
  <c r="AM374" i="2"/>
  <c r="AM370" i="2"/>
  <c r="AM90" i="2"/>
  <c r="AM470" i="2"/>
  <c r="AM502" i="2"/>
  <c r="AM558" i="2"/>
  <c r="AM758" i="2"/>
  <c r="AM752" i="2"/>
  <c r="AM39" i="2"/>
  <c r="AM38" i="2"/>
  <c r="AM700" i="2"/>
  <c r="AM689" i="2"/>
  <c r="AM55" i="2"/>
  <c r="AM102" i="2"/>
  <c r="AM99" i="2"/>
  <c r="AM287" i="2"/>
  <c r="AM463" i="2"/>
  <c r="AM567" i="2"/>
  <c r="AM359" i="2"/>
  <c r="AM753" i="2"/>
  <c r="AM37" i="2"/>
  <c r="AM699" i="2"/>
  <c r="AM698" i="2"/>
  <c r="AM64" i="2"/>
  <c r="AM54" i="2"/>
  <c r="AM543" i="2"/>
  <c r="AM541" i="2"/>
  <c r="AM537" i="2"/>
  <c r="AM533" i="2"/>
  <c r="AM433" i="2"/>
  <c r="AM429" i="2"/>
  <c r="AM425" i="2"/>
  <c r="AM385" i="2"/>
  <c r="AM381" i="2"/>
  <c r="AM377" i="2"/>
  <c r="AM94" i="2"/>
  <c r="AM282" i="2"/>
  <c r="AM506" i="2"/>
  <c r="AM562" i="2"/>
  <c r="AM354" i="2"/>
  <c r="AM754" i="2"/>
  <c r="AM36" i="2"/>
  <c r="AM697" i="2"/>
  <c r="AM63" i="2"/>
  <c r="AM62" i="2"/>
  <c r="AM367" i="2"/>
  <c r="AM291" i="2"/>
  <c r="AM467" i="2"/>
  <c r="AM499" i="2"/>
  <c r="AM363" i="2"/>
  <c r="AM755" i="2"/>
  <c r="AM35" i="2"/>
  <c r="AM34" i="2"/>
  <c r="AM696" i="2"/>
  <c r="AM98" i="2"/>
  <c r="AM286" i="2"/>
  <c r="AM462" i="2"/>
  <c r="AM566" i="2"/>
  <c r="AM358" i="2"/>
  <c r="AM756" i="2"/>
  <c r="AM33" i="2"/>
  <c r="AM695" i="2"/>
  <c r="AM694" i="2"/>
  <c r="AM60" i="2"/>
  <c r="AM53" i="2"/>
  <c r="AM91" i="2"/>
  <c r="AM471" i="2"/>
  <c r="AM503" i="2"/>
  <c r="AM559" i="2"/>
  <c r="AM759" i="2"/>
  <c r="AM749" i="2"/>
  <c r="AM32" i="2"/>
  <c r="AM693" i="2"/>
  <c r="AM59" i="2"/>
  <c r="AM58" i="2"/>
  <c r="AM539" i="2"/>
  <c r="AM535" i="2"/>
  <c r="AM435" i="2"/>
  <c r="AM431" i="2"/>
  <c r="AM427" i="2"/>
  <c r="AM387" i="2"/>
  <c r="AM383" i="2"/>
  <c r="AM379" i="2"/>
  <c r="AM27" i="2"/>
  <c r="AM95" i="2"/>
  <c r="AM283" i="2"/>
  <c r="AM507" i="2"/>
  <c r="AM563" i="2"/>
  <c r="AM355" i="2"/>
  <c r="AM751" i="2"/>
  <c r="AM40" i="2"/>
  <c r="AM29" i="2"/>
  <c r="AM691" i="2"/>
  <c r="AM690" i="2"/>
  <c r="AM56" i="2"/>
  <c r="AM540" i="2"/>
  <c r="AM536" i="2"/>
  <c r="AM436" i="2"/>
  <c r="AM432" i="2"/>
  <c r="AM362" i="2"/>
  <c r="AM750" i="2"/>
  <c r="AM538" i="2"/>
  <c r="AM382" i="2"/>
  <c r="AM28" i="2"/>
  <c r="AM498" i="2"/>
  <c r="AM31" i="2"/>
  <c r="AM544" i="2"/>
  <c r="AM430" i="2"/>
  <c r="AM388" i="2"/>
  <c r="AM25" i="2"/>
  <c r="AM21" i="2"/>
  <c r="AM17" i="2"/>
  <c r="AM85" i="2"/>
  <c r="AM81" i="2"/>
  <c r="AM77" i="2"/>
  <c r="AM649" i="2"/>
  <c r="AM645" i="2"/>
  <c r="AM641" i="2"/>
  <c r="AM157" i="2"/>
  <c r="AM153" i="2"/>
  <c r="AM149" i="2"/>
  <c r="AM193" i="2"/>
  <c r="AM189" i="2"/>
  <c r="AM185" i="2"/>
  <c r="AM133" i="2"/>
  <c r="AM129" i="2"/>
  <c r="AM125" i="2"/>
  <c r="AM397" i="2"/>
  <c r="AM393" i="2"/>
  <c r="AM389" i="2"/>
  <c r="AM457" i="2"/>
  <c r="AM453" i="2"/>
  <c r="AM449" i="2"/>
  <c r="AM13" i="2"/>
  <c r="AM9" i="2"/>
  <c r="AM5" i="2"/>
  <c r="AM217" i="2"/>
  <c r="AM213" i="2"/>
  <c r="AM209" i="2"/>
  <c r="AM466" i="2"/>
  <c r="AM542" i="2"/>
  <c r="AM290" i="2"/>
  <c r="AM386" i="2"/>
  <c r="AM380" i="2"/>
  <c r="AM26" i="2"/>
  <c r="AM22" i="2"/>
  <c r="AM18" i="2"/>
  <c r="AM86" i="2"/>
  <c r="AM82" i="2"/>
  <c r="AM78" i="2"/>
  <c r="AM650" i="2"/>
  <c r="AM646" i="2"/>
  <c r="AM642" i="2"/>
  <c r="AM158" i="2"/>
  <c r="AM154" i="2"/>
  <c r="AM150" i="2"/>
  <c r="AM194" i="2"/>
  <c r="AM190" i="2"/>
  <c r="AM186" i="2"/>
  <c r="AM134" i="2"/>
  <c r="AM130" i="2"/>
  <c r="AM126" i="2"/>
  <c r="AM398" i="2"/>
  <c r="AM394" i="2"/>
  <c r="AM390" i="2"/>
  <c r="AM458" i="2"/>
  <c r="AM454" i="2"/>
  <c r="AM450" i="2"/>
  <c r="AM14" i="2"/>
  <c r="AM10" i="2"/>
  <c r="AM6" i="2"/>
  <c r="AM218" i="2"/>
  <c r="AM214" i="2"/>
  <c r="AM210" i="2"/>
  <c r="AM350" i="2"/>
  <c r="AM366" i="2"/>
  <c r="AM61" i="2"/>
  <c r="AM434" i="2"/>
  <c r="AM428" i="2"/>
  <c r="AM57" i="2"/>
  <c r="AM378" i="2"/>
  <c r="AM23" i="2"/>
  <c r="AM19" i="2"/>
  <c r="AM87" i="2"/>
  <c r="AM83" i="2"/>
  <c r="AM79" i="2"/>
  <c r="AM651" i="2"/>
  <c r="AM647" i="2"/>
  <c r="AM643" i="2"/>
  <c r="AM159" i="2"/>
  <c r="AM155" i="2"/>
  <c r="AM151" i="2"/>
  <c r="AM195" i="2"/>
  <c r="AM191" i="2"/>
  <c r="AM187" i="2"/>
  <c r="AM135" i="2"/>
  <c r="AM131" i="2"/>
  <c r="AM127" i="2"/>
  <c r="AM399" i="2"/>
  <c r="AM395" i="2"/>
  <c r="AM391" i="2"/>
  <c r="AM459" i="2"/>
  <c r="AM455" i="2"/>
  <c r="AM451" i="2"/>
  <c r="AM15" i="2"/>
  <c r="AM11" i="2"/>
  <c r="AM7" i="2"/>
  <c r="AM219" i="2"/>
  <c r="AM215" i="2"/>
  <c r="AM211" i="2"/>
  <c r="AM351" i="2"/>
  <c r="AM534" i="2"/>
  <c r="AM426" i="2"/>
  <c r="AM384" i="2"/>
  <c r="AM84" i="2"/>
  <c r="AM196" i="2"/>
  <c r="AM392" i="2"/>
  <c r="AM216" i="2"/>
  <c r="AM347" i="2"/>
  <c r="AM343" i="2"/>
  <c r="AM807" i="2"/>
  <c r="AM803" i="2"/>
  <c r="AM799" i="2"/>
  <c r="AM75" i="2"/>
  <c r="AM71" i="2"/>
  <c r="AM67" i="2"/>
  <c r="AM423" i="2"/>
  <c r="AM419" i="2"/>
  <c r="AM415" i="2"/>
  <c r="AM639" i="2"/>
  <c r="AM635" i="2"/>
  <c r="AM631" i="2"/>
  <c r="AM711" i="2"/>
  <c r="AM707" i="2"/>
  <c r="AM703" i="2"/>
  <c r="AM603" i="2"/>
  <c r="AM599" i="2"/>
  <c r="AM595" i="2"/>
  <c r="AM303" i="2"/>
  <c r="AM299" i="2"/>
  <c r="AM295" i="2"/>
  <c r="AM555" i="2"/>
  <c r="AM551" i="2"/>
  <c r="AM547" i="2"/>
  <c r="AM279" i="2"/>
  <c r="AM88" i="2"/>
  <c r="AM152" i="2"/>
  <c r="AM396" i="2"/>
  <c r="AM220" i="2"/>
  <c r="AM30" i="2"/>
  <c r="AM692" i="2"/>
  <c r="AM20" i="2"/>
  <c r="AM156" i="2"/>
  <c r="AM400" i="2"/>
  <c r="AM8" i="2"/>
  <c r="AM348" i="2"/>
  <c r="AM344" i="2"/>
  <c r="AM808" i="2"/>
  <c r="AM804" i="2"/>
  <c r="AM800" i="2"/>
  <c r="AM76" i="2"/>
  <c r="AM72" i="2"/>
  <c r="AM68" i="2"/>
  <c r="AM424" i="2"/>
  <c r="AM420" i="2"/>
  <c r="AM416" i="2"/>
  <c r="AM640" i="2"/>
  <c r="AM636" i="2"/>
  <c r="AM632" i="2"/>
  <c r="AM712" i="2"/>
  <c r="AM708" i="2"/>
  <c r="AM704" i="2"/>
  <c r="AM604" i="2"/>
  <c r="AM600" i="2"/>
  <c r="AM596" i="2"/>
  <c r="AM304" i="2"/>
  <c r="AM300" i="2"/>
  <c r="AM296" i="2"/>
  <c r="AM556" i="2"/>
  <c r="AM552" i="2"/>
  <c r="AM548" i="2"/>
  <c r="AM280" i="2"/>
  <c r="AM276" i="2"/>
  <c r="AM272" i="2"/>
  <c r="AM532" i="2"/>
  <c r="AM528" i="2"/>
  <c r="AM24" i="2"/>
  <c r="AM160" i="2"/>
  <c r="AM128" i="2"/>
  <c r="AM12" i="2"/>
  <c r="AM644" i="2"/>
  <c r="AM132" i="2"/>
  <c r="AM16" i="2"/>
  <c r="AM349" i="2"/>
  <c r="AM345" i="2"/>
  <c r="AM341" i="2"/>
  <c r="AM805" i="2"/>
  <c r="AM801" i="2"/>
  <c r="AM797" i="2"/>
  <c r="AM73" i="2"/>
  <c r="AM69" i="2"/>
  <c r="AM65" i="2"/>
  <c r="AM421" i="2"/>
  <c r="AM417" i="2"/>
  <c r="AM413" i="2"/>
  <c r="AM637" i="2"/>
  <c r="AM633" i="2"/>
  <c r="AM629" i="2"/>
  <c r="AM709" i="2"/>
  <c r="AM705" i="2"/>
  <c r="AM701" i="2"/>
  <c r="AM601" i="2"/>
  <c r="AM597" i="2"/>
  <c r="AM593" i="2"/>
  <c r="AM301" i="2"/>
  <c r="AM297" i="2"/>
  <c r="AM293" i="2"/>
  <c r="AM553" i="2"/>
  <c r="AM549" i="2"/>
  <c r="AM545" i="2"/>
  <c r="AM277" i="2"/>
  <c r="AM273" i="2"/>
  <c r="AM269" i="2"/>
  <c r="AM529" i="2"/>
  <c r="AM648" i="2"/>
  <c r="AM136" i="2"/>
  <c r="AM452" i="2"/>
  <c r="AM80" i="2"/>
  <c r="AM192" i="2"/>
  <c r="AM460" i="2"/>
  <c r="AM212" i="2"/>
  <c r="AM652" i="2"/>
  <c r="AM802" i="2"/>
  <c r="AM638" i="2"/>
  <c r="AM594" i="2"/>
  <c r="AM270" i="2"/>
  <c r="AM526" i="2"/>
  <c r="AM522" i="2"/>
  <c r="AM518" i="2"/>
  <c r="AM514" i="2"/>
  <c r="AM510" i="2"/>
  <c r="AM674" i="2"/>
  <c r="AM670" i="2"/>
  <c r="AM666" i="2"/>
  <c r="AM662" i="2"/>
  <c r="AM658" i="2"/>
  <c r="AM654" i="2"/>
  <c r="AM614" i="2"/>
  <c r="AM610" i="2"/>
  <c r="AM606" i="2"/>
  <c r="AM314" i="2"/>
  <c r="AM310" i="2"/>
  <c r="AM306" i="2"/>
  <c r="AM266" i="2"/>
  <c r="AM262" i="2"/>
  <c r="AM258" i="2"/>
  <c r="AM230" i="2"/>
  <c r="AM226" i="2"/>
  <c r="AM222" i="2"/>
  <c r="AM206" i="2"/>
  <c r="AM202" i="2"/>
  <c r="AM198" i="2"/>
  <c r="AM182" i="2"/>
  <c r="AM178" i="2"/>
  <c r="AM174" i="2"/>
  <c r="AM146" i="2"/>
  <c r="AM806" i="2"/>
  <c r="AM414" i="2"/>
  <c r="AM598" i="2"/>
  <c r="AM278" i="2"/>
  <c r="AM342" i="2"/>
  <c r="AM418" i="2"/>
  <c r="AM602" i="2"/>
  <c r="AM546" i="2"/>
  <c r="AM274" i="2"/>
  <c r="AM530" i="2"/>
  <c r="AM527" i="2"/>
  <c r="AM523" i="2"/>
  <c r="AM519" i="2"/>
  <c r="AM515" i="2"/>
  <c r="AM511" i="2"/>
  <c r="AM675" i="2"/>
  <c r="AM671" i="2"/>
  <c r="AM667" i="2"/>
  <c r="AM663" i="2"/>
  <c r="AM659" i="2"/>
  <c r="AM655" i="2"/>
  <c r="AM615" i="2"/>
  <c r="AM611" i="2"/>
  <c r="AM607" i="2"/>
  <c r="AM315" i="2"/>
  <c r="AM311" i="2"/>
  <c r="AM307" i="2"/>
  <c r="AM267" i="2"/>
  <c r="AM263" i="2"/>
  <c r="AM259" i="2"/>
  <c r="AM231" i="2"/>
  <c r="AM227" i="2"/>
  <c r="AM223" i="2"/>
  <c r="AM207" i="2"/>
  <c r="AM203" i="2"/>
  <c r="AM199" i="2"/>
  <c r="AM183" i="2"/>
  <c r="AM179" i="2"/>
  <c r="AM175" i="2"/>
  <c r="AM147" i="2"/>
  <c r="AM346" i="2"/>
  <c r="AM422" i="2"/>
  <c r="AM702" i="2"/>
  <c r="AM550" i="2"/>
  <c r="AM66" i="2"/>
  <c r="AM706" i="2"/>
  <c r="AM554" i="2"/>
  <c r="AM524" i="2"/>
  <c r="AM520" i="2"/>
  <c r="AM516" i="2"/>
  <c r="AM512" i="2"/>
  <c r="AM676" i="2"/>
  <c r="AM672" i="2"/>
  <c r="AM668" i="2"/>
  <c r="AM664" i="2"/>
  <c r="AM660" i="2"/>
  <c r="AM656" i="2"/>
  <c r="AM616" i="2"/>
  <c r="AM612" i="2"/>
  <c r="AM608" i="2"/>
  <c r="AM316" i="2"/>
  <c r="AM312" i="2"/>
  <c r="AM308" i="2"/>
  <c r="AM268" i="2"/>
  <c r="AM264" i="2"/>
  <c r="AM260" i="2"/>
  <c r="AM232" i="2"/>
  <c r="AM228" i="2"/>
  <c r="AM224" i="2"/>
  <c r="AM208" i="2"/>
  <c r="AM204" i="2"/>
  <c r="AM200" i="2"/>
  <c r="AM184" i="2"/>
  <c r="AM180" i="2"/>
  <c r="AM176" i="2"/>
  <c r="AM148" i="2"/>
  <c r="AM144" i="2"/>
  <c r="AM352" i="2"/>
  <c r="AM70" i="2"/>
  <c r="AM710" i="2"/>
  <c r="AM294" i="2"/>
  <c r="AM271" i="2"/>
  <c r="AM531" i="2"/>
  <c r="AM456" i="2"/>
  <c r="AM74" i="2"/>
  <c r="AM630" i="2"/>
  <c r="AM298" i="2"/>
  <c r="AM525" i="2"/>
  <c r="AM521" i="2"/>
  <c r="AM517" i="2"/>
  <c r="AM513" i="2"/>
  <c r="AM509" i="2"/>
  <c r="AM673" i="2"/>
  <c r="AM669" i="2"/>
  <c r="AM665" i="2"/>
  <c r="AM661" i="2"/>
  <c r="AM657" i="2"/>
  <c r="AM653" i="2"/>
  <c r="AM613" i="2"/>
  <c r="AM609" i="2"/>
  <c r="AM605" i="2"/>
  <c r="AM313" i="2"/>
  <c r="AM309" i="2"/>
  <c r="AM305" i="2"/>
  <c r="AM265" i="2"/>
  <c r="AM261" i="2"/>
  <c r="AM257" i="2"/>
  <c r="AM229" i="2"/>
  <c r="AM225" i="2"/>
  <c r="AM221" i="2"/>
  <c r="AM205" i="2"/>
  <c r="AM201" i="2"/>
  <c r="AM197" i="2"/>
  <c r="AM181" i="2"/>
  <c r="AM177" i="2"/>
  <c r="AM173" i="2"/>
  <c r="AM145" i="2"/>
  <c r="AU328" i="2"/>
  <c r="AU324" i="2"/>
  <c r="AU320" i="2"/>
  <c r="AU628" i="2"/>
  <c r="AU624" i="2"/>
  <c r="AU620" i="2"/>
  <c r="AU52" i="2"/>
  <c r="AU48" i="2"/>
  <c r="AU326" i="2"/>
  <c r="AU318" i="2"/>
  <c r="AU622" i="2"/>
  <c r="AU50" i="2"/>
  <c r="AU44" i="2"/>
  <c r="AU244" i="2"/>
  <c r="AU240" i="2"/>
  <c r="AU236" i="2"/>
  <c r="AU412" i="2"/>
  <c r="AU408" i="2"/>
  <c r="AU404" i="2"/>
  <c r="AU772" i="2"/>
  <c r="AU768" i="2"/>
  <c r="AU764" i="2"/>
  <c r="AU448" i="2"/>
  <c r="AU444" i="2"/>
  <c r="AU440" i="2"/>
  <c r="AU592" i="2"/>
  <c r="AU588" i="2"/>
  <c r="AU584" i="2"/>
  <c r="AU256" i="2"/>
  <c r="AU252" i="2"/>
  <c r="AU248" i="2"/>
  <c r="AU784" i="2"/>
  <c r="AU780" i="2"/>
  <c r="AU776" i="2"/>
  <c r="AU688" i="2"/>
  <c r="AU684" i="2"/>
  <c r="AU680" i="2"/>
  <c r="AU748" i="2"/>
  <c r="AU744" i="2"/>
  <c r="AU321" i="2"/>
  <c r="AU625" i="2"/>
  <c r="AU617" i="2"/>
  <c r="AU45" i="2"/>
  <c r="AU41" i="2"/>
  <c r="AU241" i="2"/>
  <c r="AU237" i="2"/>
  <c r="AU233" i="2"/>
  <c r="AU409" i="2"/>
  <c r="AU405" i="2"/>
  <c r="AU401" i="2"/>
  <c r="AU769" i="2"/>
  <c r="AU765" i="2"/>
  <c r="AU761" i="2"/>
  <c r="AU445" i="2"/>
  <c r="AU441" i="2"/>
  <c r="AU437" i="2"/>
  <c r="AU589" i="2"/>
  <c r="AU585" i="2"/>
  <c r="AU581" i="2"/>
  <c r="AU253" i="2"/>
  <c r="AU249" i="2"/>
  <c r="AU245" i="2"/>
  <c r="AU781" i="2"/>
  <c r="AU777" i="2"/>
  <c r="AU773" i="2"/>
  <c r="AU685" i="2"/>
  <c r="AU681" i="2"/>
  <c r="AU677" i="2"/>
  <c r="AU745" i="2"/>
  <c r="AU322" i="2"/>
  <c r="AU626" i="2"/>
  <c r="AU618" i="2"/>
  <c r="AU42" i="2"/>
  <c r="AU242" i="2"/>
  <c r="AU238" i="2"/>
  <c r="AU234" i="2"/>
  <c r="AU410" i="2"/>
  <c r="AU406" i="2"/>
  <c r="AU402" i="2"/>
  <c r="AU770" i="2"/>
  <c r="AU766" i="2"/>
  <c r="AU762" i="2"/>
  <c r="AU446" i="2"/>
  <c r="AU442" i="2"/>
  <c r="AU438" i="2"/>
  <c r="AU590" i="2"/>
  <c r="AU586" i="2"/>
  <c r="AU582" i="2"/>
  <c r="AU254" i="2"/>
  <c r="AU250" i="2"/>
  <c r="AU246" i="2"/>
  <c r="AU782" i="2"/>
  <c r="AU778" i="2"/>
  <c r="AU774" i="2"/>
  <c r="AU686" i="2"/>
  <c r="AU682" i="2"/>
  <c r="AU678" i="2"/>
  <c r="AU746" i="2"/>
  <c r="AU323" i="2"/>
  <c r="AU627" i="2"/>
  <c r="AU619" i="2"/>
  <c r="AU47" i="2"/>
  <c r="AU46" i="2"/>
  <c r="AU325" i="2"/>
  <c r="AU317" i="2"/>
  <c r="AU621" i="2"/>
  <c r="AU49" i="2"/>
  <c r="AU43" i="2"/>
  <c r="AU243" i="2"/>
  <c r="AU239" i="2"/>
  <c r="AU235" i="2"/>
  <c r="AU411" i="2"/>
  <c r="AU407" i="2"/>
  <c r="AU403" i="2"/>
  <c r="AU771" i="2"/>
  <c r="AU767" i="2"/>
  <c r="AU763" i="2"/>
  <c r="AU447" i="2"/>
  <c r="AU443" i="2"/>
  <c r="AU439" i="2"/>
  <c r="AU591" i="2"/>
  <c r="AU587" i="2"/>
  <c r="AU583" i="2"/>
  <c r="AU255" i="2"/>
  <c r="AU251" i="2"/>
  <c r="AU247" i="2"/>
  <c r="AU783" i="2"/>
  <c r="AU779" i="2"/>
  <c r="AU775" i="2"/>
  <c r="AU687" i="2"/>
  <c r="AU683" i="2"/>
  <c r="AU679" i="2"/>
  <c r="AU747" i="2"/>
  <c r="AU327" i="2"/>
  <c r="AU741" i="2"/>
  <c r="AU737" i="2"/>
  <c r="AU793" i="2"/>
  <c r="AU789" i="2"/>
  <c r="AU785" i="2"/>
  <c r="AU337" i="2"/>
  <c r="AU333" i="2"/>
  <c r="AU329" i="2"/>
  <c r="AU733" i="2"/>
  <c r="AU729" i="2"/>
  <c r="AU725" i="2"/>
  <c r="AU493" i="2"/>
  <c r="AU489" i="2"/>
  <c r="AU485" i="2"/>
  <c r="AU577" i="2"/>
  <c r="AU573" i="2"/>
  <c r="AU569" i="2"/>
  <c r="AU481" i="2"/>
  <c r="AU477" i="2"/>
  <c r="AU473" i="2"/>
  <c r="AU721" i="2"/>
  <c r="AU717" i="2"/>
  <c r="AU713" i="2"/>
  <c r="AU109" i="2"/>
  <c r="AU105" i="2"/>
  <c r="AU51" i="2"/>
  <c r="AU742" i="2"/>
  <c r="AU738" i="2"/>
  <c r="AU794" i="2"/>
  <c r="AU790" i="2"/>
  <c r="AU786" i="2"/>
  <c r="AU338" i="2"/>
  <c r="AU334" i="2"/>
  <c r="AU330" i="2"/>
  <c r="AU734" i="2"/>
  <c r="AU730" i="2"/>
  <c r="AU726" i="2"/>
  <c r="AU494" i="2"/>
  <c r="AU490" i="2"/>
  <c r="AU486" i="2"/>
  <c r="AU578" i="2"/>
  <c r="AU574" i="2"/>
  <c r="AU570" i="2"/>
  <c r="AU482" i="2"/>
  <c r="AU478" i="2"/>
  <c r="AU474" i="2"/>
  <c r="AU722" i="2"/>
  <c r="AU718" i="2"/>
  <c r="AU714" i="2"/>
  <c r="AU110" i="2"/>
  <c r="AU106" i="2"/>
  <c r="AU623" i="2"/>
  <c r="AU743" i="2"/>
  <c r="AU739" i="2"/>
  <c r="AU795" i="2"/>
  <c r="AU791" i="2"/>
  <c r="AU787" i="2"/>
  <c r="AU339" i="2"/>
  <c r="AU335" i="2"/>
  <c r="AU331" i="2"/>
  <c r="AU735" i="2"/>
  <c r="AU731" i="2"/>
  <c r="AU727" i="2"/>
  <c r="AU495" i="2"/>
  <c r="AU491" i="2"/>
  <c r="AU487" i="2"/>
  <c r="AU579" i="2"/>
  <c r="AU575" i="2"/>
  <c r="AU571" i="2"/>
  <c r="AU483" i="2"/>
  <c r="AU479" i="2"/>
  <c r="AU475" i="2"/>
  <c r="AU723" i="2"/>
  <c r="AU719" i="2"/>
  <c r="AU715" i="2"/>
  <c r="AU111" i="2"/>
  <c r="AU107" i="2"/>
  <c r="AU103" i="2"/>
  <c r="AU319" i="2"/>
  <c r="AU740" i="2"/>
  <c r="AU796" i="2"/>
  <c r="AU792" i="2"/>
  <c r="AU788" i="2"/>
  <c r="AU340" i="2"/>
  <c r="AU336" i="2"/>
  <c r="AU332" i="2"/>
  <c r="AU736" i="2"/>
  <c r="AU732" i="2"/>
  <c r="AU728" i="2"/>
  <c r="AU496" i="2"/>
  <c r="AU492" i="2"/>
  <c r="AU488" i="2"/>
  <c r="AU580" i="2"/>
  <c r="AU576" i="2"/>
  <c r="AU572" i="2"/>
  <c r="AU484" i="2"/>
  <c r="AU480" i="2"/>
  <c r="AU476" i="2"/>
  <c r="AU724" i="2"/>
  <c r="AU720" i="2"/>
  <c r="AU716" i="2"/>
  <c r="AU112" i="2"/>
  <c r="AU108" i="2"/>
  <c r="AU104" i="2"/>
  <c r="AU375" i="2"/>
  <c r="AU371" i="2"/>
  <c r="AU376" i="2"/>
  <c r="AU372" i="2"/>
  <c r="AU368" i="2"/>
  <c r="AU100" i="2"/>
  <c r="AU96" i="2"/>
  <c r="AU92" i="2"/>
  <c r="AU292" i="2"/>
  <c r="AU288" i="2"/>
  <c r="AU284" i="2"/>
  <c r="AU472" i="2"/>
  <c r="AU468" i="2"/>
  <c r="AU464" i="2"/>
  <c r="AU508" i="2"/>
  <c r="AU504" i="2"/>
  <c r="AU500" i="2"/>
  <c r="AU568" i="2"/>
  <c r="AU564" i="2"/>
  <c r="AU560" i="2"/>
  <c r="AU364" i="2"/>
  <c r="AU360" i="2"/>
  <c r="AU356" i="2"/>
  <c r="AU760" i="2"/>
  <c r="AU101" i="2"/>
  <c r="AU373" i="2"/>
  <c r="AU369" i="2"/>
  <c r="AU365" i="2"/>
  <c r="AU97" i="2"/>
  <c r="AU93" i="2"/>
  <c r="AU89" i="2"/>
  <c r="AU289" i="2"/>
  <c r="AU285" i="2"/>
  <c r="AU281" i="2"/>
  <c r="AU469" i="2"/>
  <c r="AU465" i="2"/>
  <c r="AU461" i="2"/>
  <c r="AU505" i="2"/>
  <c r="AU501" i="2"/>
  <c r="AU497" i="2"/>
  <c r="AU565" i="2"/>
  <c r="AU561" i="2"/>
  <c r="AU557" i="2"/>
  <c r="AU361" i="2"/>
  <c r="AU357" i="2"/>
  <c r="AU353" i="2"/>
  <c r="AU757" i="2"/>
  <c r="AU102" i="2"/>
  <c r="AU94" i="2"/>
  <c r="AU282" i="2"/>
  <c r="AU506" i="2"/>
  <c r="AU562" i="2"/>
  <c r="AU354" i="2"/>
  <c r="AU756" i="2"/>
  <c r="AU32" i="2"/>
  <c r="AU693" i="2"/>
  <c r="AU59" i="2"/>
  <c r="AU58" i="2"/>
  <c r="AU544" i="2"/>
  <c r="AU367" i="2"/>
  <c r="AU291" i="2"/>
  <c r="AU467" i="2"/>
  <c r="AU499" i="2"/>
  <c r="AU363" i="2"/>
  <c r="AU749" i="2"/>
  <c r="AU31" i="2"/>
  <c r="AU30" i="2"/>
  <c r="AU692" i="2"/>
  <c r="AU57" i="2"/>
  <c r="AU541" i="2"/>
  <c r="AU537" i="2"/>
  <c r="AU533" i="2"/>
  <c r="AU433" i="2"/>
  <c r="AU429" i="2"/>
  <c r="AU425" i="2"/>
  <c r="AU385" i="2"/>
  <c r="AU381" i="2"/>
  <c r="AU377" i="2"/>
  <c r="AU98" i="2"/>
  <c r="AU286" i="2"/>
  <c r="AU462" i="2"/>
  <c r="AU566" i="2"/>
  <c r="AU358" i="2"/>
  <c r="AU750" i="2"/>
  <c r="AU40" i="2"/>
  <c r="AU29" i="2"/>
  <c r="AU691" i="2"/>
  <c r="AU690" i="2"/>
  <c r="AU56" i="2"/>
  <c r="AU91" i="2"/>
  <c r="AU471" i="2"/>
  <c r="AU503" i="2"/>
  <c r="AU559" i="2"/>
  <c r="AU759" i="2"/>
  <c r="AU751" i="2"/>
  <c r="AU39" i="2"/>
  <c r="AU38" i="2"/>
  <c r="AU700" i="2"/>
  <c r="AU366" i="2"/>
  <c r="AU290" i="2"/>
  <c r="AU466" i="2"/>
  <c r="AU498" i="2"/>
  <c r="AU362" i="2"/>
  <c r="AU752" i="2"/>
  <c r="AU37" i="2"/>
  <c r="AU699" i="2"/>
  <c r="AU698" i="2"/>
  <c r="AU64" i="2"/>
  <c r="AU95" i="2"/>
  <c r="AU283" i="2"/>
  <c r="AU507" i="2"/>
  <c r="AU563" i="2"/>
  <c r="AU355" i="2"/>
  <c r="AU753" i="2"/>
  <c r="AU36" i="2"/>
  <c r="AU697" i="2"/>
  <c r="AU63" i="2"/>
  <c r="AU62" i="2"/>
  <c r="AU539" i="2"/>
  <c r="AU535" i="2"/>
  <c r="AU435" i="2"/>
  <c r="AU431" i="2"/>
  <c r="AU427" i="2"/>
  <c r="AU387" i="2"/>
  <c r="AU383" i="2"/>
  <c r="AU379" i="2"/>
  <c r="AU27" i="2"/>
  <c r="AU374" i="2"/>
  <c r="AU99" i="2"/>
  <c r="AU287" i="2"/>
  <c r="AU463" i="2"/>
  <c r="AU567" i="2"/>
  <c r="AU359" i="2"/>
  <c r="AU755" i="2"/>
  <c r="AU33" i="2"/>
  <c r="AU695" i="2"/>
  <c r="AU694" i="2"/>
  <c r="AU60" i="2"/>
  <c r="AU540" i="2"/>
  <c r="AU536" i="2"/>
  <c r="AU436" i="2"/>
  <c r="AU432" i="2"/>
  <c r="AU470" i="2"/>
  <c r="AU35" i="2"/>
  <c r="AU542" i="2"/>
  <c r="AU386" i="2"/>
  <c r="AU380" i="2"/>
  <c r="AU90" i="2"/>
  <c r="AU53" i="2"/>
  <c r="AU428" i="2"/>
  <c r="AU25" i="2"/>
  <c r="AU21" i="2"/>
  <c r="AU17" i="2"/>
  <c r="AU85" i="2"/>
  <c r="AU81" i="2"/>
  <c r="AU77" i="2"/>
  <c r="AU649" i="2"/>
  <c r="AU645" i="2"/>
  <c r="AU641" i="2"/>
  <c r="AU157" i="2"/>
  <c r="AU153" i="2"/>
  <c r="AU149" i="2"/>
  <c r="AU193" i="2"/>
  <c r="AU189" i="2"/>
  <c r="AU185" i="2"/>
  <c r="AU133" i="2"/>
  <c r="AU129" i="2"/>
  <c r="AU125" i="2"/>
  <c r="AU397" i="2"/>
  <c r="AU393" i="2"/>
  <c r="AU389" i="2"/>
  <c r="AU457" i="2"/>
  <c r="AU453" i="2"/>
  <c r="AU449" i="2"/>
  <c r="AU13" i="2"/>
  <c r="AU9" i="2"/>
  <c r="AU5" i="2"/>
  <c r="AU217" i="2"/>
  <c r="AU213" i="2"/>
  <c r="AU209" i="2"/>
  <c r="AU370" i="2"/>
  <c r="AU689" i="2"/>
  <c r="AU54" i="2"/>
  <c r="AU434" i="2"/>
  <c r="AU378" i="2"/>
  <c r="AU696" i="2"/>
  <c r="AU61" i="2"/>
  <c r="AU426" i="2"/>
  <c r="AU384" i="2"/>
  <c r="AU22" i="2"/>
  <c r="AU18" i="2"/>
  <c r="AU86" i="2"/>
  <c r="AU82" i="2"/>
  <c r="AU78" i="2"/>
  <c r="AU650" i="2"/>
  <c r="AU646" i="2"/>
  <c r="AU642" i="2"/>
  <c r="AU158" i="2"/>
  <c r="AU154" i="2"/>
  <c r="AU150" i="2"/>
  <c r="AU194" i="2"/>
  <c r="AU190" i="2"/>
  <c r="AU186" i="2"/>
  <c r="AU134" i="2"/>
  <c r="AU130" i="2"/>
  <c r="AU126" i="2"/>
  <c r="AU398" i="2"/>
  <c r="AU394" i="2"/>
  <c r="AU390" i="2"/>
  <c r="AU458" i="2"/>
  <c r="AU454" i="2"/>
  <c r="AU450" i="2"/>
  <c r="AU14" i="2"/>
  <c r="AU10" i="2"/>
  <c r="AU6" i="2"/>
  <c r="AU218" i="2"/>
  <c r="AU214" i="2"/>
  <c r="AU210" i="2"/>
  <c r="AU350" i="2"/>
  <c r="AU754" i="2"/>
  <c r="AU55" i="2"/>
  <c r="AU534" i="2"/>
  <c r="AU758" i="2"/>
  <c r="AU382" i="2"/>
  <c r="AU28" i="2"/>
  <c r="AU23" i="2"/>
  <c r="AU19" i="2"/>
  <c r="AU87" i="2"/>
  <c r="AU83" i="2"/>
  <c r="AU79" i="2"/>
  <c r="AU651" i="2"/>
  <c r="AU647" i="2"/>
  <c r="AU643" i="2"/>
  <c r="AU159" i="2"/>
  <c r="AU155" i="2"/>
  <c r="AU151" i="2"/>
  <c r="AU195" i="2"/>
  <c r="AU191" i="2"/>
  <c r="AU187" i="2"/>
  <c r="AU135" i="2"/>
  <c r="AU131" i="2"/>
  <c r="AU127" i="2"/>
  <c r="AU399" i="2"/>
  <c r="AU395" i="2"/>
  <c r="AU391" i="2"/>
  <c r="AU459" i="2"/>
  <c r="AU455" i="2"/>
  <c r="AU451" i="2"/>
  <c r="AU15" i="2"/>
  <c r="AU11" i="2"/>
  <c r="AU7" i="2"/>
  <c r="AU219" i="2"/>
  <c r="AU215" i="2"/>
  <c r="AU211" i="2"/>
  <c r="AU351" i="2"/>
  <c r="AU558" i="2"/>
  <c r="AU34" i="2"/>
  <c r="AU543" i="2"/>
  <c r="AU538" i="2"/>
  <c r="AU430" i="2"/>
  <c r="AU388" i="2"/>
  <c r="AU88" i="2"/>
  <c r="AU152" i="2"/>
  <c r="AU396" i="2"/>
  <c r="AU220" i="2"/>
  <c r="AU347" i="2"/>
  <c r="AU343" i="2"/>
  <c r="AU807" i="2"/>
  <c r="AU803" i="2"/>
  <c r="AU799" i="2"/>
  <c r="AU75" i="2"/>
  <c r="AU71" i="2"/>
  <c r="AU67" i="2"/>
  <c r="AU423" i="2"/>
  <c r="AU419" i="2"/>
  <c r="AU415" i="2"/>
  <c r="AU639" i="2"/>
  <c r="AU635" i="2"/>
  <c r="AU631" i="2"/>
  <c r="AU711" i="2"/>
  <c r="AU707" i="2"/>
  <c r="AU703" i="2"/>
  <c r="AU603" i="2"/>
  <c r="AU599" i="2"/>
  <c r="AU595" i="2"/>
  <c r="AU303" i="2"/>
  <c r="AU299" i="2"/>
  <c r="AU295" i="2"/>
  <c r="AU555" i="2"/>
  <c r="AU551" i="2"/>
  <c r="AU547" i="2"/>
  <c r="AU279" i="2"/>
  <c r="AU20" i="2"/>
  <c r="AU156" i="2"/>
  <c r="AU400" i="2"/>
  <c r="AU8" i="2"/>
  <c r="AU26" i="2"/>
  <c r="AU24" i="2"/>
  <c r="AU160" i="2"/>
  <c r="AU128" i="2"/>
  <c r="AU12" i="2"/>
  <c r="AU348" i="2"/>
  <c r="AU344" i="2"/>
  <c r="AU808" i="2"/>
  <c r="AU804" i="2"/>
  <c r="AU800" i="2"/>
  <c r="AU76" i="2"/>
  <c r="AU72" i="2"/>
  <c r="AU68" i="2"/>
  <c r="AU424" i="2"/>
  <c r="AU420" i="2"/>
  <c r="AU416" i="2"/>
  <c r="AU640" i="2"/>
  <c r="AU636" i="2"/>
  <c r="AU632" i="2"/>
  <c r="AU712" i="2"/>
  <c r="AU708" i="2"/>
  <c r="AU704" i="2"/>
  <c r="AU604" i="2"/>
  <c r="AU600" i="2"/>
  <c r="AU596" i="2"/>
  <c r="AU304" i="2"/>
  <c r="AU300" i="2"/>
  <c r="AU296" i="2"/>
  <c r="AU556" i="2"/>
  <c r="AU552" i="2"/>
  <c r="AU548" i="2"/>
  <c r="AU280" i="2"/>
  <c r="AU276" i="2"/>
  <c r="AU272" i="2"/>
  <c r="AU532" i="2"/>
  <c r="AU528" i="2"/>
  <c r="AU502" i="2"/>
  <c r="AU644" i="2"/>
  <c r="AU132" i="2"/>
  <c r="AU16" i="2"/>
  <c r="AU648" i="2"/>
  <c r="AU136" i="2"/>
  <c r="AU452" i="2"/>
  <c r="AU349" i="2"/>
  <c r="AU345" i="2"/>
  <c r="AU341" i="2"/>
  <c r="AU805" i="2"/>
  <c r="AU801" i="2"/>
  <c r="AU797" i="2"/>
  <c r="AU73" i="2"/>
  <c r="AU69" i="2"/>
  <c r="AU65" i="2"/>
  <c r="AU421" i="2"/>
  <c r="AU417" i="2"/>
  <c r="AU413" i="2"/>
  <c r="AU637" i="2"/>
  <c r="AU633" i="2"/>
  <c r="AU629" i="2"/>
  <c r="AU709" i="2"/>
  <c r="AU705" i="2"/>
  <c r="AU701" i="2"/>
  <c r="AU601" i="2"/>
  <c r="AU597" i="2"/>
  <c r="AU593" i="2"/>
  <c r="AU301" i="2"/>
  <c r="AU297" i="2"/>
  <c r="AU293" i="2"/>
  <c r="AU553" i="2"/>
  <c r="AU549" i="2"/>
  <c r="AU545" i="2"/>
  <c r="AU277" i="2"/>
  <c r="AU273" i="2"/>
  <c r="AU269" i="2"/>
  <c r="AU529" i="2"/>
  <c r="AU652" i="2"/>
  <c r="AU188" i="2"/>
  <c r="AU456" i="2"/>
  <c r="AU352" i="2"/>
  <c r="AU84" i="2"/>
  <c r="AU196" i="2"/>
  <c r="AU392" i="2"/>
  <c r="AU216" i="2"/>
  <c r="AU212" i="2"/>
  <c r="AU806" i="2"/>
  <c r="AU414" i="2"/>
  <c r="AU598" i="2"/>
  <c r="AU278" i="2"/>
  <c r="AU274" i="2"/>
  <c r="AU526" i="2"/>
  <c r="AU522" i="2"/>
  <c r="AU518" i="2"/>
  <c r="AU514" i="2"/>
  <c r="AU510" i="2"/>
  <c r="AU674" i="2"/>
  <c r="AU670" i="2"/>
  <c r="AU666" i="2"/>
  <c r="AU662" i="2"/>
  <c r="AU658" i="2"/>
  <c r="AU654" i="2"/>
  <c r="AU614" i="2"/>
  <c r="AU610" i="2"/>
  <c r="AU606" i="2"/>
  <c r="AU314" i="2"/>
  <c r="AU310" i="2"/>
  <c r="AU306" i="2"/>
  <c r="AU266" i="2"/>
  <c r="AU262" i="2"/>
  <c r="AU258" i="2"/>
  <c r="AU230" i="2"/>
  <c r="AU226" i="2"/>
  <c r="AU222" i="2"/>
  <c r="AU206" i="2"/>
  <c r="AU202" i="2"/>
  <c r="AU198" i="2"/>
  <c r="AU182" i="2"/>
  <c r="AU178" i="2"/>
  <c r="AU174" i="2"/>
  <c r="AU146" i="2"/>
  <c r="AU460" i="2"/>
  <c r="AU342" i="2"/>
  <c r="AU418" i="2"/>
  <c r="AU602" i="2"/>
  <c r="AU546" i="2"/>
  <c r="AU192" i="2"/>
  <c r="AU346" i="2"/>
  <c r="AU422" i="2"/>
  <c r="AU702" i="2"/>
  <c r="AU550" i="2"/>
  <c r="AU531" i="2"/>
  <c r="AU527" i="2"/>
  <c r="AU523" i="2"/>
  <c r="AU519" i="2"/>
  <c r="AU515" i="2"/>
  <c r="AU511" i="2"/>
  <c r="AU675" i="2"/>
  <c r="AU671" i="2"/>
  <c r="AU667" i="2"/>
  <c r="AU663" i="2"/>
  <c r="AU659" i="2"/>
  <c r="AU655" i="2"/>
  <c r="AU615" i="2"/>
  <c r="AU611" i="2"/>
  <c r="AU607" i="2"/>
  <c r="AU315" i="2"/>
  <c r="AU311" i="2"/>
  <c r="AU307" i="2"/>
  <c r="AU267" i="2"/>
  <c r="AU263" i="2"/>
  <c r="AU259" i="2"/>
  <c r="AU231" i="2"/>
  <c r="AU227" i="2"/>
  <c r="AU223" i="2"/>
  <c r="AU207" i="2"/>
  <c r="AU203" i="2"/>
  <c r="AU199" i="2"/>
  <c r="AU183" i="2"/>
  <c r="AU179" i="2"/>
  <c r="AU175" i="2"/>
  <c r="AU147" i="2"/>
  <c r="AU80" i="2"/>
  <c r="AU66" i="2"/>
  <c r="AU706" i="2"/>
  <c r="AU554" i="2"/>
  <c r="AU271" i="2"/>
  <c r="AU70" i="2"/>
  <c r="AU710" i="2"/>
  <c r="AU294" i="2"/>
  <c r="AU524" i="2"/>
  <c r="AU520" i="2"/>
  <c r="AU516" i="2"/>
  <c r="AU512" i="2"/>
  <c r="AU676" i="2"/>
  <c r="AU672" i="2"/>
  <c r="AU668" i="2"/>
  <c r="AU664" i="2"/>
  <c r="AU660" i="2"/>
  <c r="AU656" i="2"/>
  <c r="AU616" i="2"/>
  <c r="AU612" i="2"/>
  <c r="AU608" i="2"/>
  <c r="AU316" i="2"/>
  <c r="AU312" i="2"/>
  <c r="AU308" i="2"/>
  <c r="AU268" i="2"/>
  <c r="AU264" i="2"/>
  <c r="AU260" i="2"/>
  <c r="AU232" i="2"/>
  <c r="AU228" i="2"/>
  <c r="AU224" i="2"/>
  <c r="AU208" i="2"/>
  <c r="AU204" i="2"/>
  <c r="AU200" i="2"/>
  <c r="AU184" i="2"/>
  <c r="AU180" i="2"/>
  <c r="AU176" i="2"/>
  <c r="AU148" i="2"/>
  <c r="AU144" i="2"/>
  <c r="AU74" i="2"/>
  <c r="AU630" i="2"/>
  <c r="AU298" i="2"/>
  <c r="AU275" i="2"/>
  <c r="AU798" i="2"/>
  <c r="AU634" i="2"/>
  <c r="AU302" i="2"/>
  <c r="AU270" i="2"/>
  <c r="AU525" i="2"/>
  <c r="AU521" i="2"/>
  <c r="AU517" i="2"/>
  <c r="AU513" i="2"/>
  <c r="AU509" i="2"/>
  <c r="AU673" i="2"/>
  <c r="AU669" i="2"/>
  <c r="AU665" i="2"/>
  <c r="AU661" i="2"/>
  <c r="AU657" i="2"/>
  <c r="AU653" i="2"/>
  <c r="AU613" i="2"/>
  <c r="AU609" i="2"/>
  <c r="AU605" i="2"/>
  <c r="AU313" i="2"/>
  <c r="AU309" i="2"/>
  <c r="AU305" i="2"/>
  <c r="AU265" i="2"/>
  <c r="AU261" i="2"/>
  <c r="AU257" i="2"/>
  <c r="AU229" i="2"/>
  <c r="AU225" i="2"/>
  <c r="AU221" i="2"/>
  <c r="AU205" i="2"/>
  <c r="AU201" i="2"/>
  <c r="AU197" i="2"/>
  <c r="AU181" i="2"/>
  <c r="AU177" i="2"/>
  <c r="AU173" i="2"/>
  <c r="AU145" i="2"/>
  <c r="BF325" i="2"/>
  <c r="BF321" i="2"/>
  <c r="BF317" i="2"/>
  <c r="BF625" i="2"/>
  <c r="BF621" i="2"/>
  <c r="BF617" i="2"/>
  <c r="BF49" i="2"/>
  <c r="BF323" i="2"/>
  <c r="BF627" i="2"/>
  <c r="BF619" i="2"/>
  <c r="BF47" i="2"/>
  <c r="BF45" i="2"/>
  <c r="BF41" i="2"/>
  <c r="BF241" i="2"/>
  <c r="BF237" i="2"/>
  <c r="BF233" i="2"/>
  <c r="BF409" i="2"/>
  <c r="BF405" i="2"/>
  <c r="BF401" i="2"/>
  <c r="BF769" i="2"/>
  <c r="BF765" i="2"/>
  <c r="BF761" i="2"/>
  <c r="BF445" i="2"/>
  <c r="BF441" i="2"/>
  <c r="BF437" i="2"/>
  <c r="BF589" i="2"/>
  <c r="BF585" i="2"/>
  <c r="BF581" i="2"/>
  <c r="BF253" i="2"/>
  <c r="BF249" i="2"/>
  <c r="BF245" i="2"/>
  <c r="BF781" i="2"/>
  <c r="BF777" i="2"/>
  <c r="BF773" i="2"/>
  <c r="BF685" i="2"/>
  <c r="BF681" i="2"/>
  <c r="BF677" i="2"/>
  <c r="BF745" i="2"/>
  <c r="BF326" i="2"/>
  <c r="BF318" i="2"/>
  <c r="BF622" i="2"/>
  <c r="BF50" i="2"/>
  <c r="BF42" i="2"/>
  <c r="BF242" i="2"/>
  <c r="BF238" i="2"/>
  <c r="BF234" i="2"/>
  <c r="BF410" i="2"/>
  <c r="BF406" i="2"/>
  <c r="BF402" i="2"/>
  <c r="BF770" i="2"/>
  <c r="BF766" i="2"/>
  <c r="BF762" i="2"/>
  <c r="BF446" i="2"/>
  <c r="BF442" i="2"/>
  <c r="BF438" i="2"/>
  <c r="BF590" i="2"/>
  <c r="BF586" i="2"/>
  <c r="BF582" i="2"/>
  <c r="BF254" i="2"/>
  <c r="BF250" i="2"/>
  <c r="BF246" i="2"/>
  <c r="BF782" i="2"/>
  <c r="BF778" i="2"/>
  <c r="BF774" i="2"/>
  <c r="BF686" i="2"/>
  <c r="BF682" i="2"/>
  <c r="BF678" i="2"/>
  <c r="BF746" i="2"/>
  <c r="BF327" i="2"/>
  <c r="BF319" i="2"/>
  <c r="BF623" i="2"/>
  <c r="BF51" i="2"/>
  <c r="BF43" i="2"/>
  <c r="BF243" i="2"/>
  <c r="BF239" i="2"/>
  <c r="BF235" i="2"/>
  <c r="BF411" i="2"/>
  <c r="BF407" i="2"/>
  <c r="BF403" i="2"/>
  <c r="BF771" i="2"/>
  <c r="BF767" i="2"/>
  <c r="BF763" i="2"/>
  <c r="BF447" i="2"/>
  <c r="BF443" i="2"/>
  <c r="BF439" i="2"/>
  <c r="BF591" i="2"/>
  <c r="BF587" i="2"/>
  <c r="BF583" i="2"/>
  <c r="BF255" i="2"/>
  <c r="BF251" i="2"/>
  <c r="BF247" i="2"/>
  <c r="BF783" i="2"/>
  <c r="BF779" i="2"/>
  <c r="BF775" i="2"/>
  <c r="BF687" i="2"/>
  <c r="BF683" i="2"/>
  <c r="BF679" i="2"/>
  <c r="BF747" i="2"/>
  <c r="BF328" i="2"/>
  <c r="BF320" i="2"/>
  <c r="BF624" i="2"/>
  <c r="BF52" i="2"/>
  <c r="BF322" i="2"/>
  <c r="BF626" i="2"/>
  <c r="BF618" i="2"/>
  <c r="BF46" i="2"/>
  <c r="BF44" i="2"/>
  <c r="BF244" i="2"/>
  <c r="BF240" i="2"/>
  <c r="BF236" i="2"/>
  <c r="BF412" i="2"/>
  <c r="BF408" i="2"/>
  <c r="BF404" i="2"/>
  <c r="BF772" i="2"/>
  <c r="BF768" i="2"/>
  <c r="BF764" i="2"/>
  <c r="BF448" i="2"/>
  <c r="BF444" i="2"/>
  <c r="BF440" i="2"/>
  <c r="BF592" i="2"/>
  <c r="BF588" i="2"/>
  <c r="BF584" i="2"/>
  <c r="BF256" i="2"/>
  <c r="BF252" i="2"/>
  <c r="BF248" i="2"/>
  <c r="BF784" i="2"/>
  <c r="BF780" i="2"/>
  <c r="BF776" i="2"/>
  <c r="BF688" i="2"/>
  <c r="BF684" i="2"/>
  <c r="BF680" i="2"/>
  <c r="BF748" i="2"/>
  <c r="BF744" i="2"/>
  <c r="BF620" i="2"/>
  <c r="BF742" i="2"/>
  <c r="BF738" i="2"/>
  <c r="BF794" i="2"/>
  <c r="BF790" i="2"/>
  <c r="BF786" i="2"/>
  <c r="BF338" i="2"/>
  <c r="BF334" i="2"/>
  <c r="BF330" i="2"/>
  <c r="BF734" i="2"/>
  <c r="BF730" i="2"/>
  <c r="BF726" i="2"/>
  <c r="BF494" i="2"/>
  <c r="BF490" i="2"/>
  <c r="BF486" i="2"/>
  <c r="BF578" i="2"/>
  <c r="BF574" i="2"/>
  <c r="BF570" i="2"/>
  <c r="BF482" i="2"/>
  <c r="BF478" i="2"/>
  <c r="BF474" i="2"/>
  <c r="BF722" i="2"/>
  <c r="BF718" i="2"/>
  <c r="BF714" i="2"/>
  <c r="BF110" i="2"/>
  <c r="BF106" i="2"/>
  <c r="BF628" i="2"/>
  <c r="BF743" i="2"/>
  <c r="BF739" i="2"/>
  <c r="BF795" i="2"/>
  <c r="BF791" i="2"/>
  <c r="BF787" i="2"/>
  <c r="BF339" i="2"/>
  <c r="BF335" i="2"/>
  <c r="BF331" i="2"/>
  <c r="BF735" i="2"/>
  <c r="BF731" i="2"/>
  <c r="BF727" i="2"/>
  <c r="BF495" i="2"/>
  <c r="BF491" i="2"/>
  <c r="BF487" i="2"/>
  <c r="BF579" i="2"/>
  <c r="BF575" i="2"/>
  <c r="BF571" i="2"/>
  <c r="BF483" i="2"/>
  <c r="BF479" i="2"/>
  <c r="BF475" i="2"/>
  <c r="BF723" i="2"/>
  <c r="BF719" i="2"/>
  <c r="BF715" i="2"/>
  <c r="BF111" i="2"/>
  <c r="BF107" i="2"/>
  <c r="BF103" i="2"/>
  <c r="BF324" i="2"/>
  <c r="BF740" i="2"/>
  <c r="BF796" i="2"/>
  <c r="BF792" i="2"/>
  <c r="BF788" i="2"/>
  <c r="BF340" i="2"/>
  <c r="BF336" i="2"/>
  <c r="BF332" i="2"/>
  <c r="BF736" i="2"/>
  <c r="BF732" i="2"/>
  <c r="BF728" i="2"/>
  <c r="BF496" i="2"/>
  <c r="BF492" i="2"/>
  <c r="BF488" i="2"/>
  <c r="BF580" i="2"/>
  <c r="BF576" i="2"/>
  <c r="BF572" i="2"/>
  <c r="BF484" i="2"/>
  <c r="BF480" i="2"/>
  <c r="BF476" i="2"/>
  <c r="BF724" i="2"/>
  <c r="BF720" i="2"/>
  <c r="BF716" i="2"/>
  <c r="BF112" i="2"/>
  <c r="BF108" i="2"/>
  <c r="BF104" i="2"/>
  <c r="BF48" i="2"/>
  <c r="BF741" i="2"/>
  <c r="BF737" i="2"/>
  <c r="BF793" i="2"/>
  <c r="BF789" i="2"/>
  <c r="BF785" i="2"/>
  <c r="BF337" i="2"/>
  <c r="BF333" i="2"/>
  <c r="BF329" i="2"/>
  <c r="BF733" i="2"/>
  <c r="BF729" i="2"/>
  <c r="BF725" i="2"/>
  <c r="BF493" i="2"/>
  <c r="BF489" i="2"/>
  <c r="BF485" i="2"/>
  <c r="BF577" i="2"/>
  <c r="BF573" i="2"/>
  <c r="BF569" i="2"/>
  <c r="BF481" i="2"/>
  <c r="BF477" i="2"/>
  <c r="BF473" i="2"/>
  <c r="BF721" i="2"/>
  <c r="BF717" i="2"/>
  <c r="BF713" i="2"/>
  <c r="BF109" i="2"/>
  <c r="BF105" i="2"/>
  <c r="BF376" i="2"/>
  <c r="BF372" i="2"/>
  <c r="BF101" i="2"/>
  <c r="BF373" i="2"/>
  <c r="BF369" i="2"/>
  <c r="BF365" i="2"/>
  <c r="BF97" i="2"/>
  <c r="BF93" i="2"/>
  <c r="BF89" i="2"/>
  <c r="BF289" i="2"/>
  <c r="BF285" i="2"/>
  <c r="BF281" i="2"/>
  <c r="BF469" i="2"/>
  <c r="BF465" i="2"/>
  <c r="BF461" i="2"/>
  <c r="BF505" i="2"/>
  <c r="BF501" i="2"/>
  <c r="BF497" i="2"/>
  <c r="BF565" i="2"/>
  <c r="BF561" i="2"/>
  <c r="BF557" i="2"/>
  <c r="BF361" i="2"/>
  <c r="BF357" i="2"/>
  <c r="BF353" i="2"/>
  <c r="BF757" i="2"/>
  <c r="BF102" i="2"/>
  <c r="BF374" i="2"/>
  <c r="BF370" i="2"/>
  <c r="BF366" i="2"/>
  <c r="BF98" i="2"/>
  <c r="BF94" i="2"/>
  <c r="BF90" i="2"/>
  <c r="BF290" i="2"/>
  <c r="BF286" i="2"/>
  <c r="BF282" i="2"/>
  <c r="BF470" i="2"/>
  <c r="BF466" i="2"/>
  <c r="BF462" i="2"/>
  <c r="BF506" i="2"/>
  <c r="BF502" i="2"/>
  <c r="BF498" i="2"/>
  <c r="BF566" i="2"/>
  <c r="BF562" i="2"/>
  <c r="BF558" i="2"/>
  <c r="BF362" i="2"/>
  <c r="BF358" i="2"/>
  <c r="BF354" i="2"/>
  <c r="BF758" i="2"/>
  <c r="BF91" i="2"/>
  <c r="BF471" i="2"/>
  <c r="BF503" i="2"/>
  <c r="BF559" i="2"/>
  <c r="BF759" i="2"/>
  <c r="BF753" i="2"/>
  <c r="BF34" i="2"/>
  <c r="BF696" i="2"/>
  <c r="BF695" i="2"/>
  <c r="BF61" i="2"/>
  <c r="BF100" i="2"/>
  <c r="BF288" i="2"/>
  <c r="BF464" i="2"/>
  <c r="BF568" i="2"/>
  <c r="BF360" i="2"/>
  <c r="BF754" i="2"/>
  <c r="BF33" i="2"/>
  <c r="BF694" i="2"/>
  <c r="BF60" i="2"/>
  <c r="BF59" i="2"/>
  <c r="BF544" i="2"/>
  <c r="BF542" i="2"/>
  <c r="BF538" i="2"/>
  <c r="BF534" i="2"/>
  <c r="BF434" i="2"/>
  <c r="BF430" i="2"/>
  <c r="BF426" i="2"/>
  <c r="BF386" i="2"/>
  <c r="BF382" i="2"/>
  <c r="BF378" i="2"/>
  <c r="BF26" i="2"/>
  <c r="BF95" i="2"/>
  <c r="BF283" i="2"/>
  <c r="BF507" i="2"/>
  <c r="BF563" i="2"/>
  <c r="BF355" i="2"/>
  <c r="BF755" i="2"/>
  <c r="BF32" i="2"/>
  <c r="BF31" i="2"/>
  <c r="BF693" i="2"/>
  <c r="BF58" i="2"/>
  <c r="BF371" i="2"/>
  <c r="BF368" i="2"/>
  <c r="BF292" i="2"/>
  <c r="BF468" i="2"/>
  <c r="BF500" i="2"/>
  <c r="BF364" i="2"/>
  <c r="BF30" i="2"/>
  <c r="BF375" i="2"/>
  <c r="BF99" i="2"/>
  <c r="BF287" i="2"/>
  <c r="BF463" i="2"/>
  <c r="BF567" i="2"/>
  <c r="BF359" i="2"/>
  <c r="BF756" i="2"/>
  <c r="BF749" i="2"/>
  <c r="BF40" i="2"/>
  <c r="BF39" i="2"/>
  <c r="BF29" i="2"/>
  <c r="BF690" i="2"/>
  <c r="BF56" i="2"/>
  <c r="BF55" i="2"/>
  <c r="BF54" i="2"/>
  <c r="BF92" i="2"/>
  <c r="BF472" i="2"/>
  <c r="BF504" i="2"/>
  <c r="BF560" i="2"/>
  <c r="BF760" i="2"/>
  <c r="BF750" i="2"/>
  <c r="BF38" i="2"/>
  <c r="BF700" i="2"/>
  <c r="BF699" i="2"/>
  <c r="BF689" i="2"/>
  <c r="BF540" i="2"/>
  <c r="BF536" i="2"/>
  <c r="BF436" i="2"/>
  <c r="BF432" i="2"/>
  <c r="BF428" i="2"/>
  <c r="BF388" i="2"/>
  <c r="BF384" i="2"/>
  <c r="BF380" i="2"/>
  <c r="BF28" i="2"/>
  <c r="BF96" i="2"/>
  <c r="BF284" i="2"/>
  <c r="BF508" i="2"/>
  <c r="BF564" i="2"/>
  <c r="BF356" i="2"/>
  <c r="BF752" i="2"/>
  <c r="BF36" i="2"/>
  <c r="BF35" i="2"/>
  <c r="BF697" i="2"/>
  <c r="BF62" i="2"/>
  <c r="BF541" i="2"/>
  <c r="BF537" i="2"/>
  <c r="BF533" i="2"/>
  <c r="BF433" i="2"/>
  <c r="BF291" i="2"/>
  <c r="BF691" i="2"/>
  <c r="BF539" i="2"/>
  <c r="BF429" i="2"/>
  <c r="BF367" i="2"/>
  <c r="BF63" i="2"/>
  <c r="BF379" i="2"/>
  <c r="BF22" i="2"/>
  <c r="BF18" i="2"/>
  <c r="BF86" i="2"/>
  <c r="BF82" i="2"/>
  <c r="BF78" i="2"/>
  <c r="BF650" i="2"/>
  <c r="BF646" i="2"/>
  <c r="BF642" i="2"/>
  <c r="BF158" i="2"/>
  <c r="BF154" i="2"/>
  <c r="BF150" i="2"/>
  <c r="BF194" i="2"/>
  <c r="BF190" i="2"/>
  <c r="BF186" i="2"/>
  <c r="BF134" i="2"/>
  <c r="BF130" i="2"/>
  <c r="BF126" i="2"/>
  <c r="BF398" i="2"/>
  <c r="BF394" i="2"/>
  <c r="BF390" i="2"/>
  <c r="BF458" i="2"/>
  <c r="BF454" i="2"/>
  <c r="BF450" i="2"/>
  <c r="BF14" i="2"/>
  <c r="BF10" i="2"/>
  <c r="BF6" i="2"/>
  <c r="BF218" i="2"/>
  <c r="BF214" i="2"/>
  <c r="BF210" i="2"/>
  <c r="BF350" i="2"/>
  <c r="BF751" i="2"/>
  <c r="BF57" i="2"/>
  <c r="BF427" i="2"/>
  <c r="BF385" i="2"/>
  <c r="BF37" i="2"/>
  <c r="BF23" i="2"/>
  <c r="BF19" i="2"/>
  <c r="BF87" i="2"/>
  <c r="BF83" i="2"/>
  <c r="BF79" i="2"/>
  <c r="BF651" i="2"/>
  <c r="BF647" i="2"/>
  <c r="BF643" i="2"/>
  <c r="BF159" i="2"/>
  <c r="BF155" i="2"/>
  <c r="BF151" i="2"/>
  <c r="BF195" i="2"/>
  <c r="BF191" i="2"/>
  <c r="BF187" i="2"/>
  <c r="BF135" i="2"/>
  <c r="BF131" i="2"/>
  <c r="BF127" i="2"/>
  <c r="BF399" i="2"/>
  <c r="BF395" i="2"/>
  <c r="BF391" i="2"/>
  <c r="BF459" i="2"/>
  <c r="BF455" i="2"/>
  <c r="BF451" i="2"/>
  <c r="BF15" i="2"/>
  <c r="BF11" i="2"/>
  <c r="BF7" i="2"/>
  <c r="BF219" i="2"/>
  <c r="BF215" i="2"/>
  <c r="BF211" i="2"/>
  <c r="BF351" i="2"/>
  <c r="BF692" i="2"/>
  <c r="BF543" i="2"/>
  <c r="BF435" i="2"/>
  <c r="BF383" i="2"/>
  <c r="BF377" i="2"/>
  <c r="BF363" i="2"/>
  <c r="BF64" i="2"/>
  <c r="BF431" i="2"/>
  <c r="BF425" i="2"/>
  <c r="BF24" i="2"/>
  <c r="BF20" i="2"/>
  <c r="BF88" i="2"/>
  <c r="BF84" i="2"/>
  <c r="BF80" i="2"/>
  <c r="BF652" i="2"/>
  <c r="BF648" i="2"/>
  <c r="BF644" i="2"/>
  <c r="BF160" i="2"/>
  <c r="BF156" i="2"/>
  <c r="BF152" i="2"/>
  <c r="BF196" i="2"/>
  <c r="BF192" i="2"/>
  <c r="BF188" i="2"/>
  <c r="BF136" i="2"/>
  <c r="BF132" i="2"/>
  <c r="BF128" i="2"/>
  <c r="BF400" i="2"/>
  <c r="BF396" i="2"/>
  <c r="BF392" i="2"/>
  <c r="BF460" i="2"/>
  <c r="BF456" i="2"/>
  <c r="BF452" i="2"/>
  <c r="BF16" i="2"/>
  <c r="BF12" i="2"/>
  <c r="BF8" i="2"/>
  <c r="BF220" i="2"/>
  <c r="BF216" i="2"/>
  <c r="BF212" i="2"/>
  <c r="BF352" i="2"/>
  <c r="BF499" i="2"/>
  <c r="BF698" i="2"/>
  <c r="BF535" i="2"/>
  <c r="BF27" i="2"/>
  <c r="BF645" i="2"/>
  <c r="BF133" i="2"/>
  <c r="BF449" i="2"/>
  <c r="BF348" i="2"/>
  <c r="BF344" i="2"/>
  <c r="BF808" i="2"/>
  <c r="BF804" i="2"/>
  <c r="BF800" i="2"/>
  <c r="BF76" i="2"/>
  <c r="BF72" i="2"/>
  <c r="BF68" i="2"/>
  <c r="BF424" i="2"/>
  <c r="BF420" i="2"/>
  <c r="BF416" i="2"/>
  <c r="BF640" i="2"/>
  <c r="BF636" i="2"/>
  <c r="BF632" i="2"/>
  <c r="BF712" i="2"/>
  <c r="BF708" i="2"/>
  <c r="BF704" i="2"/>
  <c r="BF604" i="2"/>
  <c r="BF600" i="2"/>
  <c r="BF596" i="2"/>
  <c r="BF304" i="2"/>
  <c r="BF300" i="2"/>
  <c r="BF296" i="2"/>
  <c r="BF556" i="2"/>
  <c r="BF552" i="2"/>
  <c r="BF548" i="2"/>
  <c r="BF280" i="2"/>
  <c r="BF276" i="2"/>
  <c r="BF53" i="2"/>
  <c r="BF387" i="2"/>
  <c r="BF649" i="2"/>
  <c r="BF185" i="2"/>
  <c r="BF453" i="2"/>
  <c r="BF77" i="2"/>
  <c r="BF189" i="2"/>
  <c r="BF457" i="2"/>
  <c r="BF209" i="2"/>
  <c r="BF349" i="2"/>
  <c r="BF345" i="2"/>
  <c r="BF341" i="2"/>
  <c r="BF805" i="2"/>
  <c r="BF801" i="2"/>
  <c r="BF797" i="2"/>
  <c r="BF73" i="2"/>
  <c r="BF69" i="2"/>
  <c r="BF65" i="2"/>
  <c r="BF421" i="2"/>
  <c r="BF417" i="2"/>
  <c r="BF413" i="2"/>
  <c r="BF637" i="2"/>
  <c r="BF633" i="2"/>
  <c r="BF629" i="2"/>
  <c r="BF709" i="2"/>
  <c r="BF705" i="2"/>
  <c r="BF701" i="2"/>
  <c r="BF601" i="2"/>
  <c r="BF597" i="2"/>
  <c r="BF593" i="2"/>
  <c r="BF301" i="2"/>
  <c r="BF297" i="2"/>
  <c r="BF293" i="2"/>
  <c r="BF553" i="2"/>
  <c r="BF549" i="2"/>
  <c r="BF545" i="2"/>
  <c r="BF277" i="2"/>
  <c r="BF273" i="2"/>
  <c r="BF269" i="2"/>
  <c r="BF529" i="2"/>
  <c r="BF81" i="2"/>
  <c r="BF193" i="2"/>
  <c r="BF389" i="2"/>
  <c r="BF213" i="2"/>
  <c r="BF85" i="2"/>
  <c r="BF149" i="2"/>
  <c r="BF393" i="2"/>
  <c r="BF217" i="2"/>
  <c r="BF346" i="2"/>
  <c r="BF342" i="2"/>
  <c r="BF806" i="2"/>
  <c r="BF802" i="2"/>
  <c r="BF798" i="2"/>
  <c r="BF74" i="2"/>
  <c r="BF70" i="2"/>
  <c r="BF66" i="2"/>
  <c r="BF422" i="2"/>
  <c r="BF418" i="2"/>
  <c r="BF414" i="2"/>
  <c r="BF638" i="2"/>
  <c r="BF634" i="2"/>
  <c r="BF630" i="2"/>
  <c r="BF710" i="2"/>
  <c r="BF706" i="2"/>
  <c r="BF702" i="2"/>
  <c r="BF602" i="2"/>
  <c r="BF598" i="2"/>
  <c r="BF594" i="2"/>
  <c r="BF302" i="2"/>
  <c r="BF298" i="2"/>
  <c r="BF294" i="2"/>
  <c r="BF554" i="2"/>
  <c r="BF550" i="2"/>
  <c r="BF546" i="2"/>
  <c r="BF278" i="2"/>
  <c r="BF274" i="2"/>
  <c r="BF270" i="2"/>
  <c r="BF530" i="2"/>
  <c r="BF17" i="2"/>
  <c r="BF153" i="2"/>
  <c r="BF397" i="2"/>
  <c r="BF5" i="2"/>
  <c r="BF467" i="2"/>
  <c r="BF381" i="2"/>
  <c r="BF25" i="2"/>
  <c r="BF641" i="2"/>
  <c r="BF129" i="2"/>
  <c r="BF13" i="2"/>
  <c r="BF9" i="2"/>
  <c r="BF67" i="2"/>
  <c r="BF707" i="2"/>
  <c r="BF555" i="2"/>
  <c r="BF271" i="2"/>
  <c r="BF523" i="2"/>
  <c r="BF519" i="2"/>
  <c r="BF515" i="2"/>
  <c r="BF511" i="2"/>
  <c r="BF675" i="2"/>
  <c r="BF671" i="2"/>
  <c r="BF667" i="2"/>
  <c r="BF663" i="2"/>
  <c r="BF659" i="2"/>
  <c r="BF655" i="2"/>
  <c r="BF615" i="2"/>
  <c r="BF611" i="2"/>
  <c r="BF607" i="2"/>
  <c r="BF315" i="2"/>
  <c r="BF311" i="2"/>
  <c r="BF307" i="2"/>
  <c r="BF267" i="2"/>
  <c r="BF263" i="2"/>
  <c r="BF259" i="2"/>
  <c r="BF231" i="2"/>
  <c r="BF227" i="2"/>
  <c r="BF223" i="2"/>
  <c r="BF207" i="2"/>
  <c r="BF203" i="2"/>
  <c r="BF199" i="2"/>
  <c r="BF183" i="2"/>
  <c r="BF179" i="2"/>
  <c r="BF175" i="2"/>
  <c r="BF147" i="2"/>
  <c r="BF125" i="2"/>
  <c r="BF71" i="2"/>
  <c r="BF711" i="2"/>
  <c r="BF295" i="2"/>
  <c r="BF532" i="2"/>
  <c r="BF157" i="2"/>
  <c r="BF75" i="2"/>
  <c r="BF631" i="2"/>
  <c r="BF299" i="2"/>
  <c r="BF275" i="2"/>
  <c r="BF527" i="2"/>
  <c r="BF524" i="2"/>
  <c r="BF520" i="2"/>
  <c r="BF516" i="2"/>
  <c r="BF512" i="2"/>
  <c r="BF676" i="2"/>
  <c r="BF672" i="2"/>
  <c r="BF668" i="2"/>
  <c r="BF664" i="2"/>
  <c r="BF660" i="2"/>
  <c r="BF656" i="2"/>
  <c r="BF616" i="2"/>
  <c r="BF612" i="2"/>
  <c r="BF608" i="2"/>
  <c r="BF316" i="2"/>
  <c r="BF312" i="2"/>
  <c r="BF308" i="2"/>
  <c r="BF268" i="2"/>
  <c r="BF264" i="2"/>
  <c r="BF260" i="2"/>
  <c r="BF232" i="2"/>
  <c r="BF228" i="2"/>
  <c r="BF224" i="2"/>
  <c r="BF208" i="2"/>
  <c r="BF204" i="2"/>
  <c r="BF200" i="2"/>
  <c r="BF184" i="2"/>
  <c r="BF180" i="2"/>
  <c r="BF176" i="2"/>
  <c r="BF148" i="2"/>
  <c r="BF144" i="2"/>
  <c r="BF21" i="2"/>
  <c r="BF799" i="2"/>
  <c r="BF635" i="2"/>
  <c r="BF303" i="2"/>
  <c r="BF803" i="2"/>
  <c r="BF639" i="2"/>
  <c r="BF595" i="2"/>
  <c r="BF525" i="2"/>
  <c r="BF521" i="2"/>
  <c r="BF517" i="2"/>
  <c r="BF513" i="2"/>
  <c r="BF509" i="2"/>
  <c r="BF673" i="2"/>
  <c r="BF669" i="2"/>
  <c r="BF665" i="2"/>
  <c r="BF661" i="2"/>
  <c r="BF657" i="2"/>
  <c r="BF653" i="2"/>
  <c r="BF613" i="2"/>
  <c r="BF609" i="2"/>
  <c r="BF605" i="2"/>
  <c r="BF313" i="2"/>
  <c r="BF309" i="2"/>
  <c r="BF305" i="2"/>
  <c r="BF265" i="2"/>
  <c r="BF261" i="2"/>
  <c r="BF257" i="2"/>
  <c r="BF229" i="2"/>
  <c r="BF225" i="2"/>
  <c r="BF221" i="2"/>
  <c r="BF205" i="2"/>
  <c r="BF201" i="2"/>
  <c r="BF197" i="2"/>
  <c r="BF181" i="2"/>
  <c r="BF177" i="2"/>
  <c r="BF173" i="2"/>
  <c r="BF145" i="2"/>
  <c r="BF807" i="2"/>
  <c r="BF415" i="2"/>
  <c r="BF599" i="2"/>
  <c r="BF279" i="2"/>
  <c r="BF272" i="2"/>
  <c r="BF343" i="2"/>
  <c r="BF419" i="2"/>
  <c r="BF603" i="2"/>
  <c r="BF547" i="2"/>
  <c r="BF531" i="2"/>
  <c r="BF528" i="2"/>
  <c r="BF526" i="2"/>
  <c r="BF522" i="2"/>
  <c r="BF518" i="2"/>
  <c r="BF514" i="2"/>
  <c r="BF510" i="2"/>
  <c r="BF674" i="2"/>
  <c r="BF670" i="2"/>
  <c r="BF666" i="2"/>
  <c r="BF662" i="2"/>
  <c r="BF658" i="2"/>
  <c r="BF654" i="2"/>
  <c r="BF614" i="2"/>
  <c r="BF610" i="2"/>
  <c r="BF606" i="2"/>
  <c r="BF314" i="2"/>
  <c r="BF310" i="2"/>
  <c r="BF306" i="2"/>
  <c r="BF266" i="2"/>
  <c r="BF262" i="2"/>
  <c r="BF258" i="2"/>
  <c r="BF230" i="2"/>
  <c r="BF226" i="2"/>
  <c r="BF222" i="2"/>
  <c r="BF206" i="2"/>
  <c r="BF202" i="2"/>
  <c r="BF198" i="2"/>
  <c r="BF182" i="2"/>
  <c r="BF178" i="2"/>
  <c r="BF174" i="2"/>
  <c r="BF146" i="2"/>
  <c r="BN325" i="2"/>
  <c r="BN321" i="2"/>
  <c r="BN317" i="2"/>
  <c r="BN625" i="2"/>
  <c r="BN621" i="2"/>
  <c r="BN617" i="2"/>
  <c r="BN49" i="2"/>
  <c r="BN327" i="2"/>
  <c r="BN319" i="2"/>
  <c r="BN623" i="2"/>
  <c r="BN51" i="2"/>
  <c r="BN45" i="2"/>
  <c r="BN41" i="2"/>
  <c r="BN241" i="2"/>
  <c r="BN237" i="2"/>
  <c r="BN233" i="2"/>
  <c r="BN409" i="2"/>
  <c r="BN405" i="2"/>
  <c r="BN401" i="2"/>
  <c r="BN769" i="2"/>
  <c r="BN765" i="2"/>
  <c r="BN761" i="2"/>
  <c r="BN445" i="2"/>
  <c r="BN441" i="2"/>
  <c r="BN437" i="2"/>
  <c r="BN589" i="2"/>
  <c r="BN585" i="2"/>
  <c r="BN581" i="2"/>
  <c r="BN253" i="2"/>
  <c r="BN249" i="2"/>
  <c r="BN245" i="2"/>
  <c r="BN781" i="2"/>
  <c r="BN777" i="2"/>
  <c r="BN773" i="2"/>
  <c r="BN685" i="2"/>
  <c r="BN681" i="2"/>
  <c r="BN677" i="2"/>
  <c r="BN745" i="2"/>
  <c r="BN322" i="2"/>
  <c r="BN626" i="2"/>
  <c r="BN618" i="2"/>
  <c r="BN42" i="2"/>
  <c r="BN242" i="2"/>
  <c r="BN238" i="2"/>
  <c r="BN234" i="2"/>
  <c r="BN410" i="2"/>
  <c r="BN406" i="2"/>
  <c r="BN402" i="2"/>
  <c r="BN770" i="2"/>
  <c r="BN766" i="2"/>
  <c r="BN762" i="2"/>
  <c r="BN446" i="2"/>
  <c r="BN442" i="2"/>
  <c r="BN438" i="2"/>
  <c r="BN590" i="2"/>
  <c r="BN586" i="2"/>
  <c r="BN582" i="2"/>
  <c r="BN254" i="2"/>
  <c r="BN250" i="2"/>
  <c r="BN246" i="2"/>
  <c r="BN782" i="2"/>
  <c r="BN778" i="2"/>
  <c r="BN774" i="2"/>
  <c r="BN686" i="2"/>
  <c r="BN682" i="2"/>
  <c r="BN678" i="2"/>
  <c r="BN746" i="2"/>
  <c r="BN323" i="2"/>
  <c r="BN627" i="2"/>
  <c r="BN619" i="2"/>
  <c r="BN47" i="2"/>
  <c r="BN43" i="2"/>
  <c r="BN243" i="2"/>
  <c r="BN239" i="2"/>
  <c r="BN235" i="2"/>
  <c r="BN411" i="2"/>
  <c r="BN407" i="2"/>
  <c r="BN403" i="2"/>
  <c r="BN771" i="2"/>
  <c r="BN767" i="2"/>
  <c r="BN763" i="2"/>
  <c r="BN447" i="2"/>
  <c r="BN443" i="2"/>
  <c r="BN439" i="2"/>
  <c r="BN591" i="2"/>
  <c r="BN587" i="2"/>
  <c r="BN583" i="2"/>
  <c r="BN255" i="2"/>
  <c r="BN251" i="2"/>
  <c r="BN247" i="2"/>
  <c r="BN783" i="2"/>
  <c r="BN779" i="2"/>
  <c r="BN775" i="2"/>
  <c r="BN687" i="2"/>
  <c r="BN683" i="2"/>
  <c r="BN679" i="2"/>
  <c r="BN747" i="2"/>
  <c r="BN324" i="2"/>
  <c r="BN628" i="2"/>
  <c r="BN620" i="2"/>
  <c r="BN48" i="2"/>
  <c r="BN326" i="2"/>
  <c r="BN318" i="2"/>
  <c r="BN622" i="2"/>
  <c r="BN50" i="2"/>
  <c r="BN44" i="2"/>
  <c r="BN244" i="2"/>
  <c r="BN240" i="2"/>
  <c r="BN236" i="2"/>
  <c r="BN412" i="2"/>
  <c r="BN408" i="2"/>
  <c r="BN404" i="2"/>
  <c r="BN772" i="2"/>
  <c r="BN768" i="2"/>
  <c r="BN764" i="2"/>
  <c r="BN448" i="2"/>
  <c r="BN444" i="2"/>
  <c r="BN440" i="2"/>
  <c r="BN592" i="2"/>
  <c r="BN588" i="2"/>
  <c r="BN584" i="2"/>
  <c r="BN256" i="2"/>
  <c r="BN252" i="2"/>
  <c r="BN248" i="2"/>
  <c r="BN784" i="2"/>
  <c r="BN780" i="2"/>
  <c r="BN776" i="2"/>
  <c r="BN688" i="2"/>
  <c r="BN684" i="2"/>
  <c r="BN680" i="2"/>
  <c r="BN748" i="2"/>
  <c r="BN744" i="2"/>
  <c r="BN624" i="2"/>
  <c r="BN742" i="2"/>
  <c r="BN738" i="2"/>
  <c r="BN794" i="2"/>
  <c r="BN790" i="2"/>
  <c r="BN786" i="2"/>
  <c r="BN338" i="2"/>
  <c r="BN334" i="2"/>
  <c r="BN330" i="2"/>
  <c r="BN734" i="2"/>
  <c r="BN730" i="2"/>
  <c r="BN726" i="2"/>
  <c r="BN494" i="2"/>
  <c r="BN490" i="2"/>
  <c r="BN486" i="2"/>
  <c r="BN578" i="2"/>
  <c r="BN574" i="2"/>
  <c r="BN570" i="2"/>
  <c r="BN482" i="2"/>
  <c r="BN478" i="2"/>
  <c r="BN474" i="2"/>
  <c r="BN722" i="2"/>
  <c r="BN718" i="2"/>
  <c r="BN714" i="2"/>
  <c r="BN110" i="2"/>
  <c r="BN106" i="2"/>
  <c r="BN320" i="2"/>
  <c r="BN46" i="2"/>
  <c r="BN739" i="2"/>
  <c r="BN795" i="2"/>
  <c r="BN791" i="2"/>
  <c r="BN787" i="2"/>
  <c r="BN339" i="2"/>
  <c r="BN335" i="2"/>
  <c r="BN331" i="2"/>
  <c r="BN735" i="2"/>
  <c r="BN731" i="2"/>
  <c r="BN727" i="2"/>
  <c r="BN495" i="2"/>
  <c r="BN491" i="2"/>
  <c r="BN487" i="2"/>
  <c r="BN579" i="2"/>
  <c r="BN575" i="2"/>
  <c r="BN571" i="2"/>
  <c r="BN483" i="2"/>
  <c r="BN479" i="2"/>
  <c r="BN475" i="2"/>
  <c r="BN723" i="2"/>
  <c r="BN719" i="2"/>
  <c r="BN715" i="2"/>
  <c r="BN111" i="2"/>
  <c r="BN107" i="2"/>
  <c r="BN103" i="2"/>
  <c r="BN743" i="2"/>
  <c r="BN328" i="2"/>
  <c r="BN740" i="2"/>
  <c r="BN796" i="2"/>
  <c r="BN792" i="2"/>
  <c r="BN788" i="2"/>
  <c r="BN340" i="2"/>
  <c r="BN336" i="2"/>
  <c r="BN332" i="2"/>
  <c r="BN736" i="2"/>
  <c r="BN732" i="2"/>
  <c r="BN728" i="2"/>
  <c r="BN496" i="2"/>
  <c r="BN492" i="2"/>
  <c r="BN488" i="2"/>
  <c r="BN580" i="2"/>
  <c r="BN576" i="2"/>
  <c r="BN572" i="2"/>
  <c r="BN484" i="2"/>
  <c r="BN480" i="2"/>
  <c r="BN476" i="2"/>
  <c r="BN724" i="2"/>
  <c r="BN720" i="2"/>
  <c r="BN716" i="2"/>
  <c r="BN112" i="2"/>
  <c r="BN108" i="2"/>
  <c r="BN104" i="2"/>
  <c r="BN52" i="2"/>
  <c r="BN741" i="2"/>
  <c r="BN737" i="2"/>
  <c r="BN793" i="2"/>
  <c r="BN789" i="2"/>
  <c r="BN785" i="2"/>
  <c r="BN337" i="2"/>
  <c r="BN333" i="2"/>
  <c r="BN329" i="2"/>
  <c r="BN733" i="2"/>
  <c r="BN729" i="2"/>
  <c r="BN725" i="2"/>
  <c r="BN493" i="2"/>
  <c r="BN489" i="2"/>
  <c r="BN485" i="2"/>
  <c r="BN577" i="2"/>
  <c r="BN573" i="2"/>
  <c r="BN569" i="2"/>
  <c r="BN481" i="2"/>
  <c r="BN477" i="2"/>
  <c r="BN473" i="2"/>
  <c r="BN721" i="2"/>
  <c r="BN717" i="2"/>
  <c r="BN713" i="2"/>
  <c r="BN109" i="2"/>
  <c r="BN105" i="2"/>
  <c r="BN376" i="2"/>
  <c r="BN372" i="2"/>
  <c r="BN101" i="2"/>
  <c r="BN373" i="2"/>
  <c r="BN369" i="2"/>
  <c r="BN365" i="2"/>
  <c r="BN97" i="2"/>
  <c r="BN93" i="2"/>
  <c r="BN89" i="2"/>
  <c r="BN289" i="2"/>
  <c r="BN285" i="2"/>
  <c r="BN281" i="2"/>
  <c r="BN469" i="2"/>
  <c r="BN465" i="2"/>
  <c r="BN461" i="2"/>
  <c r="BN505" i="2"/>
  <c r="BN501" i="2"/>
  <c r="BN497" i="2"/>
  <c r="BN565" i="2"/>
  <c r="BN561" i="2"/>
  <c r="BN557" i="2"/>
  <c r="BN361" i="2"/>
  <c r="BN357" i="2"/>
  <c r="BN353" i="2"/>
  <c r="BN757" i="2"/>
  <c r="BN102" i="2"/>
  <c r="BN374" i="2"/>
  <c r="BN370" i="2"/>
  <c r="BN366" i="2"/>
  <c r="BN98" i="2"/>
  <c r="BN94" i="2"/>
  <c r="BN90" i="2"/>
  <c r="BN290" i="2"/>
  <c r="BN286" i="2"/>
  <c r="BN282" i="2"/>
  <c r="BN470" i="2"/>
  <c r="BN466" i="2"/>
  <c r="BN462" i="2"/>
  <c r="BN506" i="2"/>
  <c r="BN502" i="2"/>
  <c r="BN498" i="2"/>
  <c r="BN566" i="2"/>
  <c r="BN562" i="2"/>
  <c r="BN558" i="2"/>
  <c r="BN362" i="2"/>
  <c r="BN358" i="2"/>
  <c r="BN354" i="2"/>
  <c r="BN758" i="2"/>
  <c r="BN95" i="2"/>
  <c r="BN283" i="2"/>
  <c r="BN507" i="2"/>
  <c r="BN563" i="2"/>
  <c r="BN355" i="2"/>
  <c r="BN749" i="2"/>
  <c r="BN38" i="2"/>
  <c r="BN700" i="2"/>
  <c r="BN699" i="2"/>
  <c r="BN689" i="2"/>
  <c r="BN53" i="2"/>
  <c r="BN368" i="2"/>
  <c r="BN292" i="2"/>
  <c r="BN468" i="2"/>
  <c r="BN500" i="2"/>
  <c r="BN364" i="2"/>
  <c r="BN756" i="2"/>
  <c r="BN750" i="2"/>
  <c r="BN37" i="2"/>
  <c r="BN698" i="2"/>
  <c r="BN64" i="2"/>
  <c r="BN63" i="2"/>
  <c r="BN542" i="2"/>
  <c r="BN538" i="2"/>
  <c r="BN534" i="2"/>
  <c r="BN434" i="2"/>
  <c r="BN430" i="2"/>
  <c r="BN426" i="2"/>
  <c r="BN386" i="2"/>
  <c r="BN382" i="2"/>
  <c r="BN378" i="2"/>
  <c r="BN26" i="2"/>
  <c r="BN371" i="2"/>
  <c r="BN99" i="2"/>
  <c r="BN287" i="2"/>
  <c r="BN463" i="2"/>
  <c r="BN567" i="2"/>
  <c r="BN359" i="2"/>
  <c r="BN751" i="2"/>
  <c r="BN36" i="2"/>
  <c r="BN35" i="2"/>
  <c r="BN697" i="2"/>
  <c r="BN62" i="2"/>
  <c r="BN375" i="2"/>
  <c r="BN92" i="2"/>
  <c r="BN472" i="2"/>
  <c r="BN504" i="2"/>
  <c r="BN560" i="2"/>
  <c r="BN760" i="2"/>
  <c r="BN752" i="2"/>
  <c r="BN34" i="2"/>
  <c r="BN696" i="2"/>
  <c r="BN695" i="2"/>
  <c r="BN367" i="2"/>
  <c r="BN291" i="2"/>
  <c r="BN467" i="2"/>
  <c r="BN499" i="2"/>
  <c r="BN363" i="2"/>
  <c r="BN753" i="2"/>
  <c r="BN33" i="2"/>
  <c r="BN694" i="2"/>
  <c r="BN60" i="2"/>
  <c r="BN59" i="2"/>
  <c r="BN96" i="2"/>
  <c r="BN284" i="2"/>
  <c r="BN508" i="2"/>
  <c r="BN564" i="2"/>
  <c r="BN356" i="2"/>
  <c r="BN754" i="2"/>
  <c r="BN32" i="2"/>
  <c r="BN31" i="2"/>
  <c r="BN693" i="2"/>
  <c r="BN58" i="2"/>
  <c r="BN543" i="2"/>
  <c r="BN540" i="2"/>
  <c r="BN536" i="2"/>
  <c r="BN436" i="2"/>
  <c r="BN432" i="2"/>
  <c r="BN428" i="2"/>
  <c r="BN388" i="2"/>
  <c r="BN384" i="2"/>
  <c r="BN380" i="2"/>
  <c r="BN28" i="2"/>
  <c r="BN100" i="2"/>
  <c r="BN288" i="2"/>
  <c r="BN464" i="2"/>
  <c r="BN568" i="2"/>
  <c r="BN360" i="2"/>
  <c r="BN40" i="2"/>
  <c r="BN39" i="2"/>
  <c r="BN29" i="2"/>
  <c r="BN690" i="2"/>
  <c r="BN56" i="2"/>
  <c r="BN55" i="2"/>
  <c r="BN541" i="2"/>
  <c r="BN537" i="2"/>
  <c r="BN533" i="2"/>
  <c r="BN433" i="2"/>
  <c r="BN61" i="2"/>
  <c r="BN57" i="2"/>
  <c r="BN383" i="2"/>
  <c r="BN377" i="2"/>
  <c r="BN22" i="2"/>
  <c r="BN18" i="2"/>
  <c r="BN86" i="2"/>
  <c r="BN82" i="2"/>
  <c r="BN78" i="2"/>
  <c r="BN650" i="2"/>
  <c r="BN646" i="2"/>
  <c r="BN642" i="2"/>
  <c r="BN158" i="2"/>
  <c r="BN154" i="2"/>
  <c r="BN150" i="2"/>
  <c r="BN194" i="2"/>
  <c r="BN190" i="2"/>
  <c r="BN186" i="2"/>
  <c r="BN134" i="2"/>
  <c r="BN130" i="2"/>
  <c r="BN126" i="2"/>
  <c r="BN398" i="2"/>
  <c r="BN394" i="2"/>
  <c r="BN390" i="2"/>
  <c r="BN458" i="2"/>
  <c r="BN454" i="2"/>
  <c r="BN450" i="2"/>
  <c r="BN14" i="2"/>
  <c r="BN10" i="2"/>
  <c r="BN6" i="2"/>
  <c r="BN218" i="2"/>
  <c r="BN214" i="2"/>
  <c r="BN210" i="2"/>
  <c r="BN350" i="2"/>
  <c r="BN759" i="2"/>
  <c r="BN435" i="2"/>
  <c r="BN431" i="2"/>
  <c r="BN425" i="2"/>
  <c r="BN559" i="2"/>
  <c r="BN692" i="2"/>
  <c r="BN27" i="2"/>
  <c r="BN23" i="2"/>
  <c r="BN19" i="2"/>
  <c r="BN87" i="2"/>
  <c r="BN83" i="2"/>
  <c r="BN79" i="2"/>
  <c r="BN651" i="2"/>
  <c r="BN647" i="2"/>
  <c r="BN643" i="2"/>
  <c r="BN159" i="2"/>
  <c r="BN155" i="2"/>
  <c r="BN151" i="2"/>
  <c r="BN195" i="2"/>
  <c r="BN191" i="2"/>
  <c r="BN187" i="2"/>
  <c r="BN135" i="2"/>
  <c r="BN131" i="2"/>
  <c r="BN127" i="2"/>
  <c r="BN399" i="2"/>
  <c r="BN395" i="2"/>
  <c r="BN391" i="2"/>
  <c r="BN459" i="2"/>
  <c r="BN455" i="2"/>
  <c r="BN451" i="2"/>
  <c r="BN15" i="2"/>
  <c r="BN11" i="2"/>
  <c r="BN7" i="2"/>
  <c r="BN219" i="2"/>
  <c r="BN215" i="2"/>
  <c r="BN211" i="2"/>
  <c r="BN351" i="2"/>
  <c r="BN503" i="2"/>
  <c r="BN544" i="2"/>
  <c r="BN535" i="2"/>
  <c r="BN387" i="2"/>
  <c r="BN381" i="2"/>
  <c r="BN471" i="2"/>
  <c r="BN30" i="2"/>
  <c r="BN429" i="2"/>
  <c r="BN24" i="2"/>
  <c r="BN20" i="2"/>
  <c r="BN88" i="2"/>
  <c r="BN84" i="2"/>
  <c r="BN80" i="2"/>
  <c r="BN652" i="2"/>
  <c r="BN648" i="2"/>
  <c r="BN644" i="2"/>
  <c r="BN160" i="2"/>
  <c r="BN156" i="2"/>
  <c r="BN152" i="2"/>
  <c r="BN196" i="2"/>
  <c r="BN192" i="2"/>
  <c r="BN188" i="2"/>
  <c r="BN136" i="2"/>
  <c r="BN132" i="2"/>
  <c r="BN128" i="2"/>
  <c r="BN400" i="2"/>
  <c r="BN396" i="2"/>
  <c r="BN392" i="2"/>
  <c r="BN460" i="2"/>
  <c r="BN456" i="2"/>
  <c r="BN452" i="2"/>
  <c r="BN16" i="2"/>
  <c r="BN12" i="2"/>
  <c r="BN8" i="2"/>
  <c r="BN220" i="2"/>
  <c r="BN216" i="2"/>
  <c r="BN212" i="2"/>
  <c r="BN352" i="2"/>
  <c r="BN91" i="2"/>
  <c r="BN755" i="2"/>
  <c r="BN539" i="2"/>
  <c r="BN379" i="2"/>
  <c r="BN385" i="2"/>
  <c r="BN649" i="2"/>
  <c r="BN185" i="2"/>
  <c r="BN453" i="2"/>
  <c r="BN348" i="2"/>
  <c r="BN344" i="2"/>
  <c r="BN808" i="2"/>
  <c r="BN804" i="2"/>
  <c r="BN800" i="2"/>
  <c r="BN76" i="2"/>
  <c r="BN72" i="2"/>
  <c r="BN68" i="2"/>
  <c r="BN424" i="2"/>
  <c r="BN420" i="2"/>
  <c r="BN416" i="2"/>
  <c r="BN640" i="2"/>
  <c r="BN636" i="2"/>
  <c r="BN632" i="2"/>
  <c r="BN712" i="2"/>
  <c r="BN708" i="2"/>
  <c r="BN704" i="2"/>
  <c r="BN604" i="2"/>
  <c r="BN600" i="2"/>
  <c r="BN596" i="2"/>
  <c r="BN304" i="2"/>
  <c r="BN300" i="2"/>
  <c r="BN296" i="2"/>
  <c r="BN556" i="2"/>
  <c r="BN552" i="2"/>
  <c r="BN548" i="2"/>
  <c r="BN280" i="2"/>
  <c r="BN276" i="2"/>
  <c r="BN77" i="2"/>
  <c r="BN189" i="2"/>
  <c r="BN457" i="2"/>
  <c r="BN209" i="2"/>
  <c r="BN427" i="2"/>
  <c r="BN81" i="2"/>
  <c r="BN193" i="2"/>
  <c r="BN389" i="2"/>
  <c r="BN213" i="2"/>
  <c r="BN349" i="2"/>
  <c r="BN345" i="2"/>
  <c r="BN341" i="2"/>
  <c r="BN805" i="2"/>
  <c r="BN801" i="2"/>
  <c r="BN797" i="2"/>
  <c r="BN73" i="2"/>
  <c r="BN69" i="2"/>
  <c r="BN65" i="2"/>
  <c r="BN421" i="2"/>
  <c r="BN417" i="2"/>
  <c r="BN413" i="2"/>
  <c r="BN637" i="2"/>
  <c r="BN633" i="2"/>
  <c r="BN629" i="2"/>
  <c r="BN709" i="2"/>
  <c r="BN705" i="2"/>
  <c r="BN701" i="2"/>
  <c r="BN601" i="2"/>
  <c r="BN597" i="2"/>
  <c r="BN593" i="2"/>
  <c r="BN301" i="2"/>
  <c r="BN297" i="2"/>
  <c r="BN293" i="2"/>
  <c r="BN553" i="2"/>
  <c r="BN549" i="2"/>
  <c r="BN545" i="2"/>
  <c r="BN277" i="2"/>
  <c r="BN273" i="2"/>
  <c r="BN269" i="2"/>
  <c r="BN529" i="2"/>
  <c r="BN691" i="2"/>
  <c r="BN85" i="2"/>
  <c r="BN149" i="2"/>
  <c r="BN393" i="2"/>
  <c r="BN217" i="2"/>
  <c r="BN17" i="2"/>
  <c r="BN153" i="2"/>
  <c r="BN397" i="2"/>
  <c r="BN5" i="2"/>
  <c r="BN346" i="2"/>
  <c r="BN342" i="2"/>
  <c r="BN806" i="2"/>
  <c r="BN802" i="2"/>
  <c r="BN798" i="2"/>
  <c r="BN74" i="2"/>
  <c r="BN70" i="2"/>
  <c r="BN66" i="2"/>
  <c r="BN422" i="2"/>
  <c r="BN418" i="2"/>
  <c r="BN414" i="2"/>
  <c r="BN638" i="2"/>
  <c r="BN634" i="2"/>
  <c r="BN630" i="2"/>
  <c r="BN710" i="2"/>
  <c r="BN706" i="2"/>
  <c r="BN702" i="2"/>
  <c r="BN602" i="2"/>
  <c r="BN598" i="2"/>
  <c r="BN594" i="2"/>
  <c r="BN302" i="2"/>
  <c r="BN298" i="2"/>
  <c r="BN294" i="2"/>
  <c r="BN554" i="2"/>
  <c r="BN550" i="2"/>
  <c r="BN546" i="2"/>
  <c r="BN278" i="2"/>
  <c r="BN274" i="2"/>
  <c r="BN270" i="2"/>
  <c r="BN530" i="2"/>
  <c r="BN21" i="2"/>
  <c r="BN157" i="2"/>
  <c r="BN125" i="2"/>
  <c r="BN9" i="2"/>
  <c r="BN54" i="2"/>
  <c r="BN645" i="2"/>
  <c r="BN133" i="2"/>
  <c r="BN449" i="2"/>
  <c r="BN71" i="2"/>
  <c r="BN711" i="2"/>
  <c r="BN295" i="2"/>
  <c r="BN275" i="2"/>
  <c r="BN523" i="2"/>
  <c r="BN519" i="2"/>
  <c r="BN515" i="2"/>
  <c r="BN511" i="2"/>
  <c r="BN675" i="2"/>
  <c r="BN671" i="2"/>
  <c r="BN667" i="2"/>
  <c r="BN663" i="2"/>
  <c r="BN659" i="2"/>
  <c r="BN655" i="2"/>
  <c r="BN615" i="2"/>
  <c r="BN611" i="2"/>
  <c r="BN607" i="2"/>
  <c r="BN315" i="2"/>
  <c r="BN311" i="2"/>
  <c r="BN307" i="2"/>
  <c r="BN267" i="2"/>
  <c r="BN263" i="2"/>
  <c r="BN259" i="2"/>
  <c r="BN231" i="2"/>
  <c r="BN227" i="2"/>
  <c r="BN223" i="2"/>
  <c r="BN207" i="2"/>
  <c r="BN203" i="2"/>
  <c r="BN199" i="2"/>
  <c r="BN183" i="2"/>
  <c r="BN179" i="2"/>
  <c r="BN175" i="2"/>
  <c r="BN147" i="2"/>
  <c r="BN143" i="2"/>
  <c r="BN75" i="2"/>
  <c r="BN631" i="2"/>
  <c r="BN299" i="2"/>
  <c r="BN799" i="2"/>
  <c r="BN635" i="2"/>
  <c r="BN303" i="2"/>
  <c r="BN524" i="2"/>
  <c r="BN520" i="2"/>
  <c r="BN516" i="2"/>
  <c r="BN512" i="2"/>
  <c r="BN676" i="2"/>
  <c r="BN672" i="2"/>
  <c r="BN668" i="2"/>
  <c r="BN664" i="2"/>
  <c r="BN660" i="2"/>
  <c r="BN656" i="2"/>
  <c r="BN616" i="2"/>
  <c r="BN612" i="2"/>
  <c r="BN608" i="2"/>
  <c r="BN316" i="2"/>
  <c r="BN312" i="2"/>
  <c r="BN308" i="2"/>
  <c r="BN268" i="2"/>
  <c r="BN264" i="2"/>
  <c r="BN260" i="2"/>
  <c r="BN232" i="2"/>
  <c r="BN228" i="2"/>
  <c r="BN224" i="2"/>
  <c r="BN208" i="2"/>
  <c r="BN204" i="2"/>
  <c r="BN200" i="2"/>
  <c r="BN184" i="2"/>
  <c r="BN180" i="2"/>
  <c r="BN176" i="2"/>
  <c r="BN148" i="2"/>
  <c r="BN144" i="2"/>
  <c r="BN13" i="2"/>
  <c r="BN803" i="2"/>
  <c r="BN639" i="2"/>
  <c r="BN595" i="2"/>
  <c r="BN272" i="2"/>
  <c r="BN531" i="2"/>
  <c r="BN528" i="2"/>
  <c r="BN129" i="2"/>
  <c r="BN807" i="2"/>
  <c r="BN415" i="2"/>
  <c r="BN599" i="2"/>
  <c r="BN279" i="2"/>
  <c r="BN527" i="2"/>
  <c r="BN525" i="2"/>
  <c r="BN521" i="2"/>
  <c r="BN517" i="2"/>
  <c r="BN513" i="2"/>
  <c r="BN509" i="2"/>
  <c r="BN673" i="2"/>
  <c r="BN669" i="2"/>
  <c r="BN665" i="2"/>
  <c r="BN661" i="2"/>
  <c r="BN657" i="2"/>
  <c r="BN653" i="2"/>
  <c r="BN613" i="2"/>
  <c r="BN609" i="2"/>
  <c r="BN605" i="2"/>
  <c r="BN313" i="2"/>
  <c r="BN309" i="2"/>
  <c r="BN305" i="2"/>
  <c r="BN265" i="2"/>
  <c r="BN261" i="2"/>
  <c r="BN257" i="2"/>
  <c r="BN229" i="2"/>
  <c r="BN225" i="2"/>
  <c r="BN221" i="2"/>
  <c r="BN205" i="2"/>
  <c r="BN201" i="2"/>
  <c r="BN197" i="2"/>
  <c r="BN181" i="2"/>
  <c r="BN177" i="2"/>
  <c r="BN173" i="2"/>
  <c r="BN145" i="2"/>
  <c r="BN641" i="2"/>
  <c r="BN343" i="2"/>
  <c r="BN419" i="2"/>
  <c r="BN603" i="2"/>
  <c r="BN547" i="2"/>
  <c r="BN25" i="2"/>
  <c r="BN347" i="2"/>
  <c r="BN423" i="2"/>
  <c r="BN703" i="2"/>
  <c r="BN551" i="2"/>
  <c r="BN271" i="2"/>
  <c r="BN532" i="2"/>
  <c r="BN526" i="2"/>
  <c r="BN522" i="2"/>
  <c r="BN518" i="2"/>
  <c r="BN514" i="2"/>
  <c r="BN510" i="2"/>
  <c r="BN674" i="2"/>
  <c r="BN670" i="2"/>
  <c r="BN666" i="2"/>
  <c r="BN662" i="2"/>
  <c r="BN658" i="2"/>
  <c r="BN654" i="2"/>
  <c r="BN614" i="2"/>
  <c r="BN610" i="2"/>
  <c r="BN606" i="2"/>
  <c r="BN314" i="2"/>
  <c r="BN310" i="2"/>
  <c r="BN306" i="2"/>
  <c r="BN266" i="2"/>
  <c r="BN262" i="2"/>
  <c r="BN258" i="2"/>
  <c r="BN230" i="2"/>
  <c r="BN226" i="2"/>
  <c r="BN222" i="2"/>
  <c r="BN206" i="2"/>
  <c r="BN202" i="2"/>
  <c r="BN198" i="2"/>
  <c r="BN182" i="2"/>
  <c r="BN178" i="2"/>
  <c r="BN174" i="2"/>
  <c r="BN146" i="2"/>
  <c r="BV325" i="2"/>
  <c r="BV321" i="2"/>
  <c r="BV317" i="2"/>
  <c r="BV625" i="2"/>
  <c r="BV621" i="2"/>
  <c r="BV617" i="2"/>
  <c r="BV49" i="2"/>
  <c r="BV323" i="2"/>
  <c r="BV627" i="2"/>
  <c r="BV619" i="2"/>
  <c r="BV47" i="2"/>
  <c r="BV45" i="2"/>
  <c r="BV41" i="2"/>
  <c r="BV241" i="2"/>
  <c r="BV237" i="2"/>
  <c r="BV233" i="2"/>
  <c r="BV409" i="2"/>
  <c r="BV405" i="2"/>
  <c r="BV401" i="2"/>
  <c r="BV769" i="2"/>
  <c r="BV765" i="2"/>
  <c r="BV761" i="2"/>
  <c r="BV445" i="2"/>
  <c r="BV441" i="2"/>
  <c r="BV437" i="2"/>
  <c r="BV589" i="2"/>
  <c r="BV585" i="2"/>
  <c r="BV581" i="2"/>
  <c r="BV253" i="2"/>
  <c r="BV249" i="2"/>
  <c r="BV245" i="2"/>
  <c r="BV781" i="2"/>
  <c r="BV777" i="2"/>
  <c r="BV773" i="2"/>
  <c r="BV685" i="2"/>
  <c r="BV681" i="2"/>
  <c r="BV677" i="2"/>
  <c r="BV745" i="2"/>
  <c r="BV326" i="2"/>
  <c r="BV318" i="2"/>
  <c r="BV622" i="2"/>
  <c r="BV50" i="2"/>
  <c r="BV42" i="2"/>
  <c r="BV242" i="2"/>
  <c r="BV238" i="2"/>
  <c r="BV234" i="2"/>
  <c r="BV410" i="2"/>
  <c r="BV406" i="2"/>
  <c r="BV402" i="2"/>
  <c r="BV770" i="2"/>
  <c r="BV766" i="2"/>
  <c r="BV762" i="2"/>
  <c r="BV446" i="2"/>
  <c r="BV442" i="2"/>
  <c r="BV438" i="2"/>
  <c r="BV590" i="2"/>
  <c r="BV586" i="2"/>
  <c r="BV582" i="2"/>
  <c r="BV254" i="2"/>
  <c r="BV250" i="2"/>
  <c r="BV246" i="2"/>
  <c r="BV782" i="2"/>
  <c r="BV778" i="2"/>
  <c r="BV774" i="2"/>
  <c r="BV686" i="2"/>
  <c r="BV682" i="2"/>
  <c r="BV678" i="2"/>
  <c r="BV746" i="2"/>
  <c r="BV327" i="2"/>
  <c r="BV319" i="2"/>
  <c r="BV623" i="2"/>
  <c r="BV51" i="2"/>
  <c r="BV46" i="2"/>
  <c r="BV43" i="2"/>
  <c r="BV243" i="2"/>
  <c r="BV239" i="2"/>
  <c r="BV235" i="2"/>
  <c r="BV411" i="2"/>
  <c r="BV407" i="2"/>
  <c r="BV403" i="2"/>
  <c r="BV771" i="2"/>
  <c r="BV767" i="2"/>
  <c r="BV763" i="2"/>
  <c r="BV447" i="2"/>
  <c r="BV443" i="2"/>
  <c r="BV439" i="2"/>
  <c r="BV591" i="2"/>
  <c r="BV587" i="2"/>
  <c r="BV583" i="2"/>
  <c r="BV255" i="2"/>
  <c r="BV251" i="2"/>
  <c r="BV247" i="2"/>
  <c r="BV783" i="2"/>
  <c r="BV779" i="2"/>
  <c r="BV775" i="2"/>
  <c r="BV687" i="2"/>
  <c r="BV683" i="2"/>
  <c r="BV679" i="2"/>
  <c r="BV747" i="2"/>
  <c r="BV328" i="2"/>
  <c r="BV320" i="2"/>
  <c r="BV624" i="2"/>
  <c r="BV52" i="2"/>
  <c r="BV322" i="2"/>
  <c r="BV626" i="2"/>
  <c r="BV618" i="2"/>
  <c r="BV44" i="2"/>
  <c r="BV244" i="2"/>
  <c r="BV240" i="2"/>
  <c r="BV236" i="2"/>
  <c r="BV412" i="2"/>
  <c r="BV408" i="2"/>
  <c r="BV404" i="2"/>
  <c r="BV772" i="2"/>
  <c r="BV768" i="2"/>
  <c r="BV764" i="2"/>
  <c r="BV448" i="2"/>
  <c r="BV444" i="2"/>
  <c r="BV440" i="2"/>
  <c r="BV592" i="2"/>
  <c r="BV588" i="2"/>
  <c r="BV584" i="2"/>
  <c r="BV256" i="2"/>
  <c r="BV252" i="2"/>
  <c r="BV248" i="2"/>
  <c r="BV784" i="2"/>
  <c r="BV780" i="2"/>
  <c r="BV776" i="2"/>
  <c r="BV688" i="2"/>
  <c r="BV684" i="2"/>
  <c r="BV680" i="2"/>
  <c r="BV748" i="2"/>
  <c r="BV744" i="2"/>
  <c r="BV628" i="2"/>
  <c r="BV742" i="2"/>
  <c r="BV738" i="2"/>
  <c r="BV794" i="2"/>
  <c r="BV790" i="2"/>
  <c r="BV786" i="2"/>
  <c r="BV338" i="2"/>
  <c r="BV334" i="2"/>
  <c r="BV330" i="2"/>
  <c r="BV734" i="2"/>
  <c r="BV730" i="2"/>
  <c r="BV726" i="2"/>
  <c r="BV494" i="2"/>
  <c r="BV490" i="2"/>
  <c r="BV486" i="2"/>
  <c r="BV578" i="2"/>
  <c r="BV574" i="2"/>
  <c r="BV570" i="2"/>
  <c r="BV482" i="2"/>
  <c r="BV478" i="2"/>
  <c r="BV474" i="2"/>
  <c r="BV722" i="2"/>
  <c r="BV718" i="2"/>
  <c r="BV714" i="2"/>
  <c r="BV110" i="2"/>
  <c r="BV106" i="2"/>
  <c r="BV324" i="2"/>
  <c r="BV739" i="2"/>
  <c r="BV795" i="2"/>
  <c r="BV791" i="2"/>
  <c r="BV787" i="2"/>
  <c r="BV339" i="2"/>
  <c r="BV335" i="2"/>
  <c r="BV331" i="2"/>
  <c r="BV735" i="2"/>
  <c r="BV731" i="2"/>
  <c r="BV727" i="2"/>
  <c r="BV495" i="2"/>
  <c r="BV491" i="2"/>
  <c r="BV487" i="2"/>
  <c r="BV579" i="2"/>
  <c r="BV575" i="2"/>
  <c r="BV571" i="2"/>
  <c r="BV483" i="2"/>
  <c r="BV479" i="2"/>
  <c r="BV475" i="2"/>
  <c r="BV723" i="2"/>
  <c r="BV719" i="2"/>
  <c r="BV715" i="2"/>
  <c r="BV111" i="2"/>
  <c r="BV107" i="2"/>
  <c r="BV103" i="2"/>
  <c r="BV48" i="2"/>
  <c r="BV740" i="2"/>
  <c r="BV796" i="2"/>
  <c r="BV792" i="2"/>
  <c r="BV788" i="2"/>
  <c r="BV340" i="2"/>
  <c r="BV336" i="2"/>
  <c r="BV332" i="2"/>
  <c r="BV736" i="2"/>
  <c r="BV732" i="2"/>
  <c r="BV728" i="2"/>
  <c r="BV496" i="2"/>
  <c r="BV492" i="2"/>
  <c r="BV488" i="2"/>
  <c r="BV580" i="2"/>
  <c r="BV576" i="2"/>
  <c r="BV572" i="2"/>
  <c r="BV484" i="2"/>
  <c r="BV480" i="2"/>
  <c r="BV476" i="2"/>
  <c r="BV724" i="2"/>
  <c r="BV720" i="2"/>
  <c r="BV716" i="2"/>
  <c r="BV112" i="2"/>
  <c r="BV108" i="2"/>
  <c r="BV104" i="2"/>
  <c r="BV743" i="2"/>
  <c r="BV620" i="2"/>
  <c r="BV741" i="2"/>
  <c r="BV737" i="2"/>
  <c r="BV793" i="2"/>
  <c r="BV789" i="2"/>
  <c r="BV785" i="2"/>
  <c r="BV337" i="2"/>
  <c r="BV333" i="2"/>
  <c r="BV329" i="2"/>
  <c r="BV733" i="2"/>
  <c r="BV729" i="2"/>
  <c r="BV725" i="2"/>
  <c r="BV493" i="2"/>
  <c r="BV489" i="2"/>
  <c r="BV485" i="2"/>
  <c r="BV577" i="2"/>
  <c r="BV573" i="2"/>
  <c r="BV569" i="2"/>
  <c r="BV481" i="2"/>
  <c r="BV477" i="2"/>
  <c r="BV473" i="2"/>
  <c r="BV721" i="2"/>
  <c r="BV717" i="2"/>
  <c r="BV713" i="2"/>
  <c r="BV109" i="2"/>
  <c r="BV105" i="2"/>
  <c r="BV376" i="2"/>
  <c r="BV372" i="2"/>
  <c r="BV101" i="2"/>
  <c r="BV373" i="2"/>
  <c r="BV369" i="2"/>
  <c r="BV365" i="2"/>
  <c r="BV97" i="2"/>
  <c r="BV93" i="2"/>
  <c r="BV89" i="2"/>
  <c r="BV289" i="2"/>
  <c r="BV285" i="2"/>
  <c r="BV281" i="2"/>
  <c r="BV469" i="2"/>
  <c r="BV465" i="2"/>
  <c r="BV461" i="2"/>
  <c r="BV505" i="2"/>
  <c r="BV501" i="2"/>
  <c r="BV497" i="2"/>
  <c r="BV565" i="2"/>
  <c r="BV561" i="2"/>
  <c r="BV557" i="2"/>
  <c r="BV361" i="2"/>
  <c r="BV357" i="2"/>
  <c r="BV353" i="2"/>
  <c r="BV757" i="2"/>
  <c r="BV102" i="2"/>
  <c r="BV374" i="2"/>
  <c r="BV370" i="2"/>
  <c r="BV366" i="2"/>
  <c r="BV98" i="2"/>
  <c r="BV94" i="2"/>
  <c r="BV90" i="2"/>
  <c r="BV290" i="2"/>
  <c r="BV286" i="2"/>
  <c r="BV282" i="2"/>
  <c r="BV470" i="2"/>
  <c r="BV466" i="2"/>
  <c r="BV462" i="2"/>
  <c r="BV506" i="2"/>
  <c r="BV502" i="2"/>
  <c r="BV498" i="2"/>
  <c r="BV566" i="2"/>
  <c r="BV562" i="2"/>
  <c r="BV558" i="2"/>
  <c r="BV362" i="2"/>
  <c r="BV358" i="2"/>
  <c r="BV354" i="2"/>
  <c r="BV758" i="2"/>
  <c r="BV99" i="2"/>
  <c r="BV287" i="2"/>
  <c r="BV463" i="2"/>
  <c r="BV567" i="2"/>
  <c r="BV359" i="2"/>
  <c r="BV753" i="2"/>
  <c r="BV32" i="2"/>
  <c r="BV31" i="2"/>
  <c r="BV693" i="2"/>
  <c r="BV58" i="2"/>
  <c r="BV54" i="2"/>
  <c r="BV371" i="2"/>
  <c r="BV92" i="2"/>
  <c r="BV472" i="2"/>
  <c r="BV504" i="2"/>
  <c r="BV560" i="2"/>
  <c r="BV760" i="2"/>
  <c r="BV754" i="2"/>
  <c r="BV30" i="2"/>
  <c r="BV692" i="2"/>
  <c r="BV691" i="2"/>
  <c r="BV57" i="2"/>
  <c r="BV542" i="2"/>
  <c r="BV538" i="2"/>
  <c r="BV534" i="2"/>
  <c r="BV434" i="2"/>
  <c r="BV430" i="2"/>
  <c r="BV426" i="2"/>
  <c r="BV386" i="2"/>
  <c r="BV382" i="2"/>
  <c r="BV378" i="2"/>
  <c r="BV26" i="2"/>
  <c r="BV375" i="2"/>
  <c r="BV367" i="2"/>
  <c r="BV291" i="2"/>
  <c r="BV467" i="2"/>
  <c r="BV499" i="2"/>
  <c r="BV363" i="2"/>
  <c r="BV755" i="2"/>
  <c r="BV39" i="2"/>
  <c r="BV29" i="2"/>
  <c r="BV690" i="2"/>
  <c r="BV56" i="2"/>
  <c r="BV55" i="2"/>
  <c r="BV53" i="2"/>
  <c r="BV96" i="2"/>
  <c r="BV284" i="2"/>
  <c r="BV508" i="2"/>
  <c r="BV564" i="2"/>
  <c r="BV356" i="2"/>
  <c r="BV40" i="2"/>
  <c r="BV38" i="2"/>
  <c r="BV700" i="2"/>
  <c r="BV699" i="2"/>
  <c r="BV91" i="2"/>
  <c r="BV471" i="2"/>
  <c r="BV503" i="2"/>
  <c r="BV559" i="2"/>
  <c r="BV759" i="2"/>
  <c r="BV749" i="2"/>
  <c r="BV37" i="2"/>
  <c r="BV698" i="2"/>
  <c r="BV64" i="2"/>
  <c r="BV63" i="2"/>
  <c r="BV100" i="2"/>
  <c r="BV288" i="2"/>
  <c r="BV464" i="2"/>
  <c r="BV568" i="2"/>
  <c r="BV360" i="2"/>
  <c r="BV750" i="2"/>
  <c r="BV36" i="2"/>
  <c r="BV35" i="2"/>
  <c r="BV697" i="2"/>
  <c r="BV62" i="2"/>
  <c r="BV544" i="2"/>
  <c r="BV540" i="2"/>
  <c r="BV536" i="2"/>
  <c r="BV436" i="2"/>
  <c r="BV432" i="2"/>
  <c r="BV428" i="2"/>
  <c r="BV388" i="2"/>
  <c r="BV384" i="2"/>
  <c r="BV380" i="2"/>
  <c r="BV28" i="2"/>
  <c r="BV368" i="2"/>
  <c r="BV292" i="2"/>
  <c r="BV468" i="2"/>
  <c r="BV500" i="2"/>
  <c r="BV364" i="2"/>
  <c r="BV756" i="2"/>
  <c r="BV752" i="2"/>
  <c r="BV33" i="2"/>
  <c r="BV694" i="2"/>
  <c r="BV60" i="2"/>
  <c r="BV59" i="2"/>
  <c r="BV543" i="2"/>
  <c r="BV541" i="2"/>
  <c r="BV537" i="2"/>
  <c r="BV533" i="2"/>
  <c r="BV433" i="2"/>
  <c r="BV355" i="2"/>
  <c r="BV435" i="2"/>
  <c r="BV27" i="2"/>
  <c r="BV563" i="2"/>
  <c r="BV751" i="2"/>
  <c r="BV696" i="2"/>
  <c r="BV387" i="2"/>
  <c r="BV381" i="2"/>
  <c r="BV22" i="2"/>
  <c r="BV18" i="2"/>
  <c r="BV86" i="2"/>
  <c r="BV82" i="2"/>
  <c r="BV78" i="2"/>
  <c r="BV650" i="2"/>
  <c r="BV646" i="2"/>
  <c r="BV642" i="2"/>
  <c r="BV158" i="2"/>
  <c r="BV154" i="2"/>
  <c r="BV150" i="2"/>
  <c r="BV194" i="2"/>
  <c r="BV190" i="2"/>
  <c r="BV186" i="2"/>
  <c r="BV134" i="2"/>
  <c r="BV130" i="2"/>
  <c r="BV126" i="2"/>
  <c r="BV398" i="2"/>
  <c r="BV394" i="2"/>
  <c r="BV390" i="2"/>
  <c r="BV458" i="2"/>
  <c r="BV454" i="2"/>
  <c r="BV450" i="2"/>
  <c r="BV14" i="2"/>
  <c r="BV10" i="2"/>
  <c r="BV6" i="2"/>
  <c r="BV218" i="2"/>
  <c r="BV214" i="2"/>
  <c r="BV210" i="2"/>
  <c r="BV350" i="2"/>
  <c r="BV507" i="2"/>
  <c r="BV535" i="2"/>
  <c r="BV429" i="2"/>
  <c r="BV25" i="2"/>
  <c r="BV283" i="2"/>
  <c r="BV379" i="2"/>
  <c r="BV23" i="2"/>
  <c r="BV19" i="2"/>
  <c r="BV87" i="2"/>
  <c r="BV83" i="2"/>
  <c r="BV79" i="2"/>
  <c r="BV651" i="2"/>
  <c r="BV647" i="2"/>
  <c r="BV643" i="2"/>
  <c r="BV159" i="2"/>
  <c r="BV155" i="2"/>
  <c r="BV151" i="2"/>
  <c r="BV195" i="2"/>
  <c r="BV191" i="2"/>
  <c r="BV187" i="2"/>
  <c r="BV135" i="2"/>
  <c r="BV131" i="2"/>
  <c r="BV127" i="2"/>
  <c r="BV399" i="2"/>
  <c r="BV395" i="2"/>
  <c r="BV391" i="2"/>
  <c r="BV459" i="2"/>
  <c r="BV455" i="2"/>
  <c r="BV451" i="2"/>
  <c r="BV15" i="2"/>
  <c r="BV11" i="2"/>
  <c r="BV7" i="2"/>
  <c r="BV219" i="2"/>
  <c r="BV215" i="2"/>
  <c r="BV211" i="2"/>
  <c r="BV351" i="2"/>
  <c r="BV95" i="2"/>
  <c r="BV34" i="2"/>
  <c r="BV539" i="2"/>
  <c r="BV427" i="2"/>
  <c r="BV385" i="2"/>
  <c r="BV24" i="2"/>
  <c r="BV20" i="2"/>
  <c r="BV88" i="2"/>
  <c r="BV84" i="2"/>
  <c r="BV80" i="2"/>
  <c r="BV652" i="2"/>
  <c r="BV648" i="2"/>
  <c r="BV644" i="2"/>
  <c r="BV160" i="2"/>
  <c r="BV156" i="2"/>
  <c r="BV152" i="2"/>
  <c r="BV196" i="2"/>
  <c r="BV192" i="2"/>
  <c r="BV188" i="2"/>
  <c r="BV136" i="2"/>
  <c r="BV132" i="2"/>
  <c r="BV128" i="2"/>
  <c r="BV400" i="2"/>
  <c r="BV396" i="2"/>
  <c r="BV392" i="2"/>
  <c r="BV460" i="2"/>
  <c r="BV456" i="2"/>
  <c r="BV452" i="2"/>
  <c r="BV16" i="2"/>
  <c r="BV12" i="2"/>
  <c r="BV8" i="2"/>
  <c r="BV220" i="2"/>
  <c r="BV216" i="2"/>
  <c r="BV212" i="2"/>
  <c r="BV352" i="2"/>
  <c r="BV689" i="2"/>
  <c r="BV383" i="2"/>
  <c r="BV377" i="2"/>
  <c r="BV77" i="2"/>
  <c r="BV189" i="2"/>
  <c r="BV457" i="2"/>
  <c r="BV209" i="2"/>
  <c r="BV348" i="2"/>
  <c r="BV344" i="2"/>
  <c r="BV808" i="2"/>
  <c r="BV804" i="2"/>
  <c r="BV800" i="2"/>
  <c r="BV76" i="2"/>
  <c r="BV72" i="2"/>
  <c r="BV68" i="2"/>
  <c r="BV424" i="2"/>
  <c r="BV420" i="2"/>
  <c r="BV416" i="2"/>
  <c r="BV640" i="2"/>
  <c r="BV636" i="2"/>
  <c r="BV632" i="2"/>
  <c r="BV712" i="2"/>
  <c r="BV708" i="2"/>
  <c r="BV704" i="2"/>
  <c r="BV604" i="2"/>
  <c r="BV600" i="2"/>
  <c r="BV596" i="2"/>
  <c r="BV304" i="2"/>
  <c r="BV300" i="2"/>
  <c r="BV296" i="2"/>
  <c r="BV556" i="2"/>
  <c r="BV552" i="2"/>
  <c r="BV548" i="2"/>
  <c r="BV280" i="2"/>
  <c r="BV276" i="2"/>
  <c r="BV425" i="2"/>
  <c r="BV81" i="2"/>
  <c r="BV193" i="2"/>
  <c r="BV389" i="2"/>
  <c r="BV213" i="2"/>
  <c r="BV85" i="2"/>
  <c r="BV149" i="2"/>
  <c r="BV393" i="2"/>
  <c r="BV217" i="2"/>
  <c r="BV345" i="2"/>
  <c r="BV341" i="2"/>
  <c r="BV805" i="2"/>
  <c r="BV801" i="2"/>
  <c r="BV797" i="2"/>
  <c r="BV73" i="2"/>
  <c r="BV69" i="2"/>
  <c r="BV65" i="2"/>
  <c r="BV421" i="2"/>
  <c r="BV417" i="2"/>
  <c r="BV413" i="2"/>
  <c r="BV637" i="2"/>
  <c r="BV633" i="2"/>
  <c r="BV629" i="2"/>
  <c r="BV709" i="2"/>
  <c r="BV705" i="2"/>
  <c r="BV701" i="2"/>
  <c r="BV601" i="2"/>
  <c r="BV597" i="2"/>
  <c r="BV593" i="2"/>
  <c r="BV301" i="2"/>
  <c r="BV297" i="2"/>
  <c r="BV293" i="2"/>
  <c r="BV553" i="2"/>
  <c r="BV549" i="2"/>
  <c r="BV545" i="2"/>
  <c r="BV277" i="2"/>
  <c r="BV273" i="2"/>
  <c r="BV269" i="2"/>
  <c r="BV529" i="2"/>
  <c r="BV431" i="2"/>
  <c r="BV17" i="2"/>
  <c r="BV153" i="2"/>
  <c r="BV397" i="2"/>
  <c r="BV5" i="2"/>
  <c r="BV349" i="2"/>
  <c r="BV61" i="2"/>
  <c r="BV21" i="2"/>
  <c r="BV157" i="2"/>
  <c r="BV125" i="2"/>
  <c r="BV9" i="2"/>
  <c r="BV346" i="2"/>
  <c r="BV342" i="2"/>
  <c r="BV806" i="2"/>
  <c r="BV802" i="2"/>
  <c r="BV798" i="2"/>
  <c r="BV74" i="2"/>
  <c r="BV70" i="2"/>
  <c r="BV66" i="2"/>
  <c r="BV422" i="2"/>
  <c r="BV418" i="2"/>
  <c r="BV414" i="2"/>
  <c r="BV638" i="2"/>
  <c r="BV634" i="2"/>
  <c r="BV630" i="2"/>
  <c r="BV710" i="2"/>
  <c r="BV706" i="2"/>
  <c r="BV702" i="2"/>
  <c r="BV602" i="2"/>
  <c r="BV598" i="2"/>
  <c r="BV594" i="2"/>
  <c r="BV302" i="2"/>
  <c r="BV298" i="2"/>
  <c r="BV294" i="2"/>
  <c r="BV554" i="2"/>
  <c r="BV550" i="2"/>
  <c r="BV546" i="2"/>
  <c r="BV278" i="2"/>
  <c r="BV274" i="2"/>
  <c r="BV270" i="2"/>
  <c r="BV530" i="2"/>
  <c r="BV641" i="2"/>
  <c r="BV129" i="2"/>
  <c r="BV13" i="2"/>
  <c r="BV695" i="2"/>
  <c r="BV649" i="2"/>
  <c r="BV185" i="2"/>
  <c r="BV453" i="2"/>
  <c r="BV645" i="2"/>
  <c r="BV75" i="2"/>
  <c r="BV631" i="2"/>
  <c r="BV299" i="2"/>
  <c r="BV531" i="2"/>
  <c r="BV528" i="2"/>
  <c r="BV523" i="2"/>
  <c r="BV519" i="2"/>
  <c r="BV515" i="2"/>
  <c r="BV511" i="2"/>
  <c r="BV675" i="2"/>
  <c r="BV671" i="2"/>
  <c r="BV667" i="2"/>
  <c r="BV663" i="2"/>
  <c r="BV659" i="2"/>
  <c r="BV655" i="2"/>
  <c r="BV615" i="2"/>
  <c r="BV611" i="2"/>
  <c r="BV607" i="2"/>
  <c r="BV315" i="2"/>
  <c r="BV311" i="2"/>
  <c r="BV307" i="2"/>
  <c r="BV267" i="2"/>
  <c r="BV263" i="2"/>
  <c r="BV259" i="2"/>
  <c r="BV231" i="2"/>
  <c r="BV227" i="2"/>
  <c r="BV223" i="2"/>
  <c r="BV207" i="2"/>
  <c r="BV203" i="2"/>
  <c r="BV199" i="2"/>
  <c r="BV183" i="2"/>
  <c r="BV179" i="2"/>
  <c r="BV175" i="2"/>
  <c r="BV147" i="2"/>
  <c r="BV143" i="2"/>
  <c r="BV799" i="2"/>
  <c r="BV635" i="2"/>
  <c r="BV303" i="2"/>
  <c r="BV272" i="2"/>
  <c r="BV803" i="2"/>
  <c r="BV639" i="2"/>
  <c r="BV595" i="2"/>
  <c r="BV524" i="2"/>
  <c r="BV520" i="2"/>
  <c r="BV516" i="2"/>
  <c r="BV512" i="2"/>
  <c r="BV676" i="2"/>
  <c r="BV672" i="2"/>
  <c r="BV668" i="2"/>
  <c r="BV664" i="2"/>
  <c r="BV660" i="2"/>
  <c r="BV656" i="2"/>
  <c r="BV616" i="2"/>
  <c r="BV612" i="2"/>
  <c r="BV608" i="2"/>
  <c r="BV316" i="2"/>
  <c r="BV312" i="2"/>
  <c r="BV308" i="2"/>
  <c r="BV268" i="2"/>
  <c r="BV264" i="2"/>
  <c r="BV260" i="2"/>
  <c r="BV232" i="2"/>
  <c r="BV228" i="2"/>
  <c r="BV224" i="2"/>
  <c r="BV208" i="2"/>
  <c r="BV204" i="2"/>
  <c r="BV200" i="2"/>
  <c r="BV184" i="2"/>
  <c r="BV180" i="2"/>
  <c r="BV176" i="2"/>
  <c r="BV148" i="2"/>
  <c r="BV144" i="2"/>
  <c r="BV807" i="2"/>
  <c r="BV415" i="2"/>
  <c r="BV599" i="2"/>
  <c r="BV279" i="2"/>
  <c r="BV532" i="2"/>
  <c r="BV343" i="2"/>
  <c r="BV419" i="2"/>
  <c r="BV603" i="2"/>
  <c r="BV547" i="2"/>
  <c r="BV271" i="2"/>
  <c r="BV525" i="2"/>
  <c r="BV521" i="2"/>
  <c r="BV517" i="2"/>
  <c r="BV513" i="2"/>
  <c r="BV509" i="2"/>
  <c r="BV673" i="2"/>
  <c r="BV669" i="2"/>
  <c r="BV665" i="2"/>
  <c r="BV661" i="2"/>
  <c r="BV657" i="2"/>
  <c r="BV653" i="2"/>
  <c r="BV613" i="2"/>
  <c r="BV609" i="2"/>
  <c r="BV605" i="2"/>
  <c r="BV313" i="2"/>
  <c r="BV309" i="2"/>
  <c r="BV305" i="2"/>
  <c r="BV265" i="2"/>
  <c r="BV261" i="2"/>
  <c r="BV257" i="2"/>
  <c r="BV229" i="2"/>
  <c r="BV225" i="2"/>
  <c r="BV221" i="2"/>
  <c r="BV205" i="2"/>
  <c r="BV201" i="2"/>
  <c r="BV197" i="2"/>
  <c r="BV181" i="2"/>
  <c r="BV177" i="2"/>
  <c r="BV173" i="2"/>
  <c r="BV145" i="2"/>
  <c r="BV347" i="2"/>
  <c r="BV423" i="2"/>
  <c r="BV703" i="2"/>
  <c r="BV551" i="2"/>
  <c r="BV449" i="2"/>
  <c r="BV67" i="2"/>
  <c r="BV707" i="2"/>
  <c r="BV555" i="2"/>
  <c r="BV275" i="2"/>
  <c r="BV527" i="2"/>
  <c r="BV526" i="2"/>
  <c r="BV522" i="2"/>
  <c r="BV518" i="2"/>
  <c r="BV514" i="2"/>
  <c r="BV510" i="2"/>
  <c r="BV674" i="2"/>
  <c r="BV670" i="2"/>
  <c r="BV666" i="2"/>
  <c r="BV662" i="2"/>
  <c r="BV658" i="2"/>
  <c r="BV654" i="2"/>
  <c r="BV614" i="2"/>
  <c r="BV610" i="2"/>
  <c r="BV606" i="2"/>
  <c r="BV314" i="2"/>
  <c r="BV310" i="2"/>
  <c r="BV306" i="2"/>
  <c r="BV266" i="2"/>
  <c r="BV262" i="2"/>
  <c r="BV258" i="2"/>
  <c r="BV230" i="2"/>
  <c r="BV226" i="2"/>
  <c r="BV222" i="2"/>
  <c r="BV206" i="2"/>
  <c r="BV202" i="2"/>
  <c r="BV198" i="2"/>
  <c r="BV182" i="2"/>
  <c r="BV178" i="2"/>
  <c r="BV174" i="2"/>
  <c r="BV146" i="2"/>
  <c r="CG326" i="2"/>
  <c r="CG322" i="2"/>
  <c r="CG318" i="2"/>
  <c r="CG626" i="2"/>
  <c r="CG622" i="2"/>
  <c r="CG618" i="2"/>
  <c r="CG50" i="2"/>
  <c r="CG328" i="2"/>
  <c r="CG320" i="2"/>
  <c r="CG624" i="2"/>
  <c r="CG52" i="2"/>
  <c r="CG42" i="2"/>
  <c r="CG242" i="2"/>
  <c r="CG238" i="2"/>
  <c r="CG234" i="2"/>
  <c r="CG410" i="2"/>
  <c r="CG406" i="2"/>
  <c r="CG402" i="2"/>
  <c r="CG770" i="2"/>
  <c r="CG766" i="2"/>
  <c r="CG762" i="2"/>
  <c r="CG446" i="2"/>
  <c r="CG442" i="2"/>
  <c r="CG438" i="2"/>
  <c r="CG590" i="2"/>
  <c r="CG586" i="2"/>
  <c r="CG582" i="2"/>
  <c r="CG254" i="2"/>
  <c r="CG250" i="2"/>
  <c r="CG246" i="2"/>
  <c r="CG782" i="2"/>
  <c r="CG778" i="2"/>
  <c r="CG774" i="2"/>
  <c r="CG686" i="2"/>
  <c r="CG682" i="2"/>
  <c r="CG678" i="2"/>
  <c r="CG746" i="2"/>
  <c r="CG323" i="2"/>
  <c r="CG627" i="2"/>
  <c r="CG619" i="2"/>
  <c r="CG47" i="2"/>
  <c r="CG43" i="2"/>
  <c r="CG243" i="2"/>
  <c r="CG239" i="2"/>
  <c r="CG235" i="2"/>
  <c r="CG411" i="2"/>
  <c r="CG407" i="2"/>
  <c r="CG403" i="2"/>
  <c r="CG771" i="2"/>
  <c r="CG767" i="2"/>
  <c r="CG763" i="2"/>
  <c r="CG447" i="2"/>
  <c r="CG443" i="2"/>
  <c r="CG439" i="2"/>
  <c r="CG591" i="2"/>
  <c r="CG587" i="2"/>
  <c r="CG583" i="2"/>
  <c r="CG255" i="2"/>
  <c r="CG251" i="2"/>
  <c r="CG247" i="2"/>
  <c r="CG783" i="2"/>
  <c r="CG779" i="2"/>
  <c r="CG775" i="2"/>
  <c r="CG687" i="2"/>
  <c r="CG683" i="2"/>
  <c r="CG679" i="2"/>
  <c r="CG747" i="2"/>
  <c r="CG743" i="2"/>
  <c r="CG324" i="2"/>
  <c r="CG628" i="2"/>
  <c r="CG620" i="2"/>
  <c r="CG48" i="2"/>
  <c r="CG44" i="2"/>
  <c r="CG244" i="2"/>
  <c r="CG240" i="2"/>
  <c r="CG236" i="2"/>
  <c r="CG412" i="2"/>
  <c r="CG408" i="2"/>
  <c r="CG404" i="2"/>
  <c r="CG772" i="2"/>
  <c r="CG768" i="2"/>
  <c r="CG764" i="2"/>
  <c r="CG448" i="2"/>
  <c r="CG444" i="2"/>
  <c r="CG440" i="2"/>
  <c r="CG592" i="2"/>
  <c r="CG588" i="2"/>
  <c r="CG584" i="2"/>
  <c r="CG256" i="2"/>
  <c r="CG252" i="2"/>
  <c r="CG248" i="2"/>
  <c r="CG784" i="2"/>
  <c r="CG780" i="2"/>
  <c r="CG776" i="2"/>
  <c r="CG688" i="2"/>
  <c r="CG684" i="2"/>
  <c r="CG680" i="2"/>
  <c r="CG748" i="2"/>
  <c r="CG744" i="2"/>
  <c r="CG325" i="2"/>
  <c r="CG317" i="2"/>
  <c r="CG621" i="2"/>
  <c r="CG49" i="2"/>
  <c r="CG327" i="2"/>
  <c r="CG319" i="2"/>
  <c r="CG623" i="2"/>
  <c r="CG51" i="2"/>
  <c r="CG46" i="2"/>
  <c r="CG41" i="2"/>
  <c r="CG241" i="2"/>
  <c r="CG237" i="2"/>
  <c r="CG233" i="2"/>
  <c r="CG409" i="2"/>
  <c r="CG405" i="2"/>
  <c r="CG401" i="2"/>
  <c r="CG769" i="2"/>
  <c r="CG765" i="2"/>
  <c r="CG761" i="2"/>
  <c r="CG445" i="2"/>
  <c r="CG441" i="2"/>
  <c r="CG437" i="2"/>
  <c r="CG589" i="2"/>
  <c r="CG585" i="2"/>
  <c r="CG581" i="2"/>
  <c r="CG253" i="2"/>
  <c r="CG249" i="2"/>
  <c r="CG245" i="2"/>
  <c r="CG781" i="2"/>
  <c r="CG777" i="2"/>
  <c r="CG773" i="2"/>
  <c r="CG685" i="2"/>
  <c r="CG681" i="2"/>
  <c r="CG677" i="2"/>
  <c r="CG745" i="2"/>
  <c r="CG739" i="2"/>
  <c r="CG795" i="2"/>
  <c r="CG791" i="2"/>
  <c r="CG787" i="2"/>
  <c r="CG339" i="2"/>
  <c r="CG335" i="2"/>
  <c r="CG331" i="2"/>
  <c r="CG735" i="2"/>
  <c r="CG731" i="2"/>
  <c r="CG727" i="2"/>
  <c r="CG495" i="2"/>
  <c r="CG491" i="2"/>
  <c r="CG487" i="2"/>
  <c r="CG579" i="2"/>
  <c r="CG575" i="2"/>
  <c r="CG571" i="2"/>
  <c r="CG483" i="2"/>
  <c r="CG479" i="2"/>
  <c r="CG475" i="2"/>
  <c r="CG723" i="2"/>
  <c r="CG719" i="2"/>
  <c r="CG715" i="2"/>
  <c r="CG111" i="2"/>
  <c r="CG107" i="2"/>
  <c r="CG103" i="2"/>
  <c r="CG617" i="2"/>
  <c r="CG740" i="2"/>
  <c r="CG796" i="2"/>
  <c r="CG792" i="2"/>
  <c r="CG788" i="2"/>
  <c r="CG340" i="2"/>
  <c r="CG336" i="2"/>
  <c r="CG332" i="2"/>
  <c r="CG736" i="2"/>
  <c r="CG732" i="2"/>
  <c r="CG728" i="2"/>
  <c r="CG496" i="2"/>
  <c r="CG492" i="2"/>
  <c r="CG488" i="2"/>
  <c r="CG580" i="2"/>
  <c r="CG576" i="2"/>
  <c r="CG572" i="2"/>
  <c r="CG484" i="2"/>
  <c r="CG480" i="2"/>
  <c r="CG476" i="2"/>
  <c r="CG724" i="2"/>
  <c r="CG720" i="2"/>
  <c r="CG716" i="2"/>
  <c r="CG112" i="2"/>
  <c r="CG108" i="2"/>
  <c r="CG104" i="2"/>
  <c r="CG45" i="2"/>
  <c r="CG625" i="2"/>
  <c r="CG741" i="2"/>
  <c r="CG737" i="2"/>
  <c r="CG793" i="2"/>
  <c r="CG789" i="2"/>
  <c r="CG785" i="2"/>
  <c r="CG337" i="2"/>
  <c r="CG333" i="2"/>
  <c r="CG329" i="2"/>
  <c r="CG733" i="2"/>
  <c r="CG729" i="2"/>
  <c r="CG725" i="2"/>
  <c r="CG493" i="2"/>
  <c r="CG489" i="2"/>
  <c r="CG485" i="2"/>
  <c r="CG577" i="2"/>
  <c r="CG573" i="2"/>
  <c r="CG569" i="2"/>
  <c r="CG481" i="2"/>
  <c r="CG477" i="2"/>
  <c r="CG473" i="2"/>
  <c r="CG721" i="2"/>
  <c r="CG717" i="2"/>
  <c r="CG713" i="2"/>
  <c r="CG109" i="2"/>
  <c r="CG105" i="2"/>
  <c r="CG321" i="2"/>
  <c r="CG742" i="2"/>
  <c r="CG738" i="2"/>
  <c r="CG794" i="2"/>
  <c r="CG790" i="2"/>
  <c r="CG786" i="2"/>
  <c r="CG338" i="2"/>
  <c r="CG334" i="2"/>
  <c r="CG330" i="2"/>
  <c r="CG734" i="2"/>
  <c r="CG730" i="2"/>
  <c r="CG726" i="2"/>
  <c r="CG494" i="2"/>
  <c r="CG490" i="2"/>
  <c r="CG486" i="2"/>
  <c r="CG578" i="2"/>
  <c r="CG574" i="2"/>
  <c r="CG570" i="2"/>
  <c r="CG482" i="2"/>
  <c r="CG478" i="2"/>
  <c r="CG474" i="2"/>
  <c r="CG722" i="2"/>
  <c r="CG718" i="2"/>
  <c r="CG714" i="2"/>
  <c r="CG110" i="2"/>
  <c r="CG106" i="2"/>
  <c r="CG101" i="2"/>
  <c r="CG373" i="2"/>
  <c r="CG374" i="2"/>
  <c r="CG370" i="2"/>
  <c r="CG366" i="2"/>
  <c r="CG98" i="2"/>
  <c r="CG94" i="2"/>
  <c r="CG90" i="2"/>
  <c r="CG290" i="2"/>
  <c r="CG286" i="2"/>
  <c r="CG282" i="2"/>
  <c r="CG470" i="2"/>
  <c r="CG466" i="2"/>
  <c r="CG462" i="2"/>
  <c r="CG506" i="2"/>
  <c r="CG502" i="2"/>
  <c r="CG498" i="2"/>
  <c r="CG566" i="2"/>
  <c r="CG562" i="2"/>
  <c r="CG558" i="2"/>
  <c r="CG362" i="2"/>
  <c r="CG358" i="2"/>
  <c r="CG354" i="2"/>
  <c r="CG758" i="2"/>
  <c r="CG102" i="2"/>
  <c r="CG375" i="2"/>
  <c r="CG371" i="2"/>
  <c r="CG367" i="2"/>
  <c r="CG99" i="2"/>
  <c r="CG95" i="2"/>
  <c r="CG91" i="2"/>
  <c r="CG291" i="2"/>
  <c r="CG287" i="2"/>
  <c r="CG283" i="2"/>
  <c r="CG471" i="2"/>
  <c r="CG467" i="2"/>
  <c r="CG463" i="2"/>
  <c r="CG507" i="2"/>
  <c r="CG503" i="2"/>
  <c r="CG499" i="2"/>
  <c r="CG567" i="2"/>
  <c r="CG563" i="2"/>
  <c r="CG559" i="2"/>
  <c r="CG363" i="2"/>
  <c r="CG359" i="2"/>
  <c r="CG355" i="2"/>
  <c r="CG759" i="2"/>
  <c r="CG96" i="2"/>
  <c r="CG284" i="2"/>
  <c r="CG508" i="2"/>
  <c r="CG564" i="2"/>
  <c r="CG356" i="2"/>
  <c r="CG750" i="2"/>
  <c r="CG34" i="2"/>
  <c r="CG695" i="2"/>
  <c r="CG61" i="2"/>
  <c r="CG60" i="2"/>
  <c r="CG54" i="2"/>
  <c r="CG543" i="2"/>
  <c r="CG369" i="2"/>
  <c r="CG89" i="2"/>
  <c r="CG469" i="2"/>
  <c r="CG501" i="2"/>
  <c r="CG557" i="2"/>
  <c r="CG757" i="2"/>
  <c r="CG751" i="2"/>
  <c r="CG33" i="2"/>
  <c r="CG32" i="2"/>
  <c r="CG694" i="2"/>
  <c r="CG59" i="2"/>
  <c r="CG539" i="2"/>
  <c r="CG535" i="2"/>
  <c r="CG435" i="2"/>
  <c r="CG431" i="2"/>
  <c r="CG427" i="2"/>
  <c r="CG387" i="2"/>
  <c r="CG383" i="2"/>
  <c r="CG379" i="2"/>
  <c r="CG27" i="2"/>
  <c r="CG100" i="2"/>
  <c r="CG288" i="2"/>
  <c r="CG464" i="2"/>
  <c r="CG568" i="2"/>
  <c r="CG360" i="2"/>
  <c r="CG752" i="2"/>
  <c r="CG31" i="2"/>
  <c r="CG693" i="2"/>
  <c r="CG692" i="2"/>
  <c r="CG58" i="2"/>
  <c r="CG93" i="2"/>
  <c r="CG281" i="2"/>
  <c r="CG505" i="2"/>
  <c r="CG561" i="2"/>
  <c r="CG353" i="2"/>
  <c r="CG753" i="2"/>
  <c r="CG30" i="2"/>
  <c r="CG368" i="2"/>
  <c r="CG292" i="2"/>
  <c r="CG468" i="2"/>
  <c r="CG500" i="2"/>
  <c r="CG364" i="2"/>
  <c r="CG756" i="2"/>
  <c r="CG754" i="2"/>
  <c r="CG39" i="2"/>
  <c r="CG29" i="2"/>
  <c r="CG700" i="2"/>
  <c r="CG690" i="2"/>
  <c r="CG55" i="2"/>
  <c r="CG97" i="2"/>
  <c r="CG285" i="2"/>
  <c r="CG461" i="2"/>
  <c r="CG565" i="2"/>
  <c r="CG357" i="2"/>
  <c r="CG755" i="2"/>
  <c r="CG38" i="2"/>
  <c r="CG699" i="2"/>
  <c r="CG689" i="2"/>
  <c r="CG64" i="2"/>
  <c r="CG544" i="2"/>
  <c r="CG541" i="2"/>
  <c r="CG537" i="2"/>
  <c r="CG533" i="2"/>
  <c r="CG433" i="2"/>
  <c r="CG429" i="2"/>
  <c r="CG425" i="2"/>
  <c r="CG385" i="2"/>
  <c r="CG381" i="2"/>
  <c r="CG377" i="2"/>
  <c r="CG25" i="2"/>
  <c r="CG376" i="2"/>
  <c r="CG365" i="2"/>
  <c r="CG289" i="2"/>
  <c r="CG465" i="2"/>
  <c r="CG497" i="2"/>
  <c r="CG361" i="2"/>
  <c r="CG749" i="2"/>
  <c r="CG35" i="2"/>
  <c r="CG697" i="2"/>
  <c r="CG696" i="2"/>
  <c r="CG62" i="2"/>
  <c r="CG542" i="2"/>
  <c r="CG538" i="2"/>
  <c r="CG534" i="2"/>
  <c r="CG434" i="2"/>
  <c r="CG560" i="2"/>
  <c r="CG432" i="2"/>
  <c r="CG388" i="2"/>
  <c r="CG382" i="2"/>
  <c r="CG504" i="2"/>
  <c r="CG37" i="2"/>
  <c r="CG430" i="2"/>
  <c r="CG23" i="2"/>
  <c r="CG19" i="2"/>
  <c r="CG87" i="2"/>
  <c r="CG83" i="2"/>
  <c r="CG79" i="2"/>
  <c r="CG651" i="2"/>
  <c r="CG647" i="2"/>
  <c r="CG643" i="2"/>
  <c r="CG159" i="2"/>
  <c r="CG155" i="2"/>
  <c r="CG151" i="2"/>
  <c r="CG195" i="2"/>
  <c r="CG191" i="2"/>
  <c r="CG187" i="2"/>
  <c r="CG135" i="2"/>
  <c r="CG131" i="2"/>
  <c r="CG127" i="2"/>
  <c r="CG399" i="2"/>
  <c r="CG395" i="2"/>
  <c r="CG391" i="2"/>
  <c r="CG459" i="2"/>
  <c r="CG455" i="2"/>
  <c r="CG451" i="2"/>
  <c r="CG15" i="2"/>
  <c r="CG11" i="2"/>
  <c r="CG7" i="2"/>
  <c r="CG219" i="2"/>
  <c r="CG215" i="2"/>
  <c r="CG211" i="2"/>
  <c r="CG351" i="2"/>
  <c r="CG472" i="2"/>
  <c r="CG56" i="2"/>
  <c r="CG53" i="2"/>
  <c r="CG436" i="2"/>
  <c r="CG380" i="2"/>
  <c r="CG92" i="2"/>
  <c r="CG428" i="2"/>
  <c r="CG386" i="2"/>
  <c r="CG24" i="2"/>
  <c r="CG20" i="2"/>
  <c r="CG88" i="2"/>
  <c r="CG84" i="2"/>
  <c r="CG80" i="2"/>
  <c r="CG652" i="2"/>
  <c r="CG648" i="2"/>
  <c r="CG644" i="2"/>
  <c r="CG160" i="2"/>
  <c r="CG156" i="2"/>
  <c r="CG152" i="2"/>
  <c r="CG196" i="2"/>
  <c r="CG192" i="2"/>
  <c r="CG188" i="2"/>
  <c r="CG136" i="2"/>
  <c r="CG132" i="2"/>
  <c r="CG128" i="2"/>
  <c r="CG400" i="2"/>
  <c r="CG396" i="2"/>
  <c r="CG392" i="2"/>
  <c r="CG460" i="2"/>
  <c r="CG456" i="2"/>
  <c r="CG452" i="2"/>
  <c r="CG16" i="2"/>
  <c r="CG12" i="2"/>
  <c r="CG8" i="2"/>
  <c r="CG220" i="2"/>
  <c r="CG216" i="2"/>
  <c r="CG212" i="2"/>
  <c r="CG352" i="2"/>
  <c r="CG698" i="2"/>
  <c r="CG691" i="2"/>
  <c r="CG536" i="2"/>
  <c r="CG63" i="2"/>
  <c r="CG384" i="2"/>
  <c r="CG378" i="2"/>
  <c r="CG21" i="2"/>
  <c r="CG17" i="2"/>
  <c r="CG85" i="2"/>
  <c r="CG81" i="2"/>
  <c r="CG77" i="2"/>
  <c r="CG649" i="2"/>
  <c r="CG645" i="2"/>
  <c r="CG641" i="2"/>
  <c r="CG157" i="2"/>
  <c r="CG153" i="2"/>
  <c r="CG149" i="2"/>
  <c r="CG193" i="2"/>
  <c r="CG189" i="2"/>
  <c r="CG185" i="2"/>
  <c r="CG133" i="2"/>
  <c r="CG129" i="2"/>
  <c r="CG125" i="2"/>
  <c r="CG397" i="2"/>
  <c r="CG393" i="2"/>
  <c r="CG389" i="2"/>
  <c r="CG457" i="2"/>
  <c r="CG453" i="2"/>
  <c r="CG449" i="2"/>
  <c r="CG13" i="2"/>
  <c r="CG9" i="2"/>
  <c r="CG5" i="2"/>
  <c r="CG217" i="2"/>
  <c r="CG213" i="2"/>
  <c r="CG209" i="2"/>
  <c r="CG349" i="2"/>
  <c r="CG57" i="2"/>
  <c r="CG540" i="2"/>
  <c r="CG426" i="2"/>
  <c r="CG26" i="2"/>
  <c r="CG28" i="2"/>
  <c r="CG18" i="2"/>
  <c r="CG154" i="2"/>
  <c r="CG398" i="2"/>
  <c r="CG6" i="2"/>
  <c r="CG345" i="2"/>
  <c r="CG341" i="2"/>
  <c r="CG805" i="2"/>
  <c r="CG801" i="2"/>
  <c r="CG797" i="2"/>
  <c r="CG73" i="2"/>
  <c r="CG69" i="2"/>
  <c r="CG65" i="2"/>
  <c r="CG421" i="2"/>
  <c r="CG417" i="2"/>
  <c r="CG413" i="2"/>
  <c r="CG637" i="2"/>
  <c r="CG633" i="2"/>
  <c r="CG629" i="2"/>
  <c r="CG709" i="2"/>
  <c r="CG705" i="2"/>
  <c r="CG701" i="2"/>
  <c r="CG601" i="2"/>
  <c r="CG597" i="2"/>
  <c r="CG593" i="2"/>
  <c r="CG301" i="2"/>
  <c r="CG297" i="2"/>
  <c r="CG293" i="2"/>
  <c r="CG553" i="2"/>
  <c r="CG549" i="2"/>
  <c r="CG545" i="2"/>
  <c r="CG277" i="2"/>
  <c r="CG22" i="2"/>
  <c r="CG158" i="2"/>
  <c r="CG126" i="2"/>
  <c r="CG10" i="2"/>
  <c r="CG40" i="2"/>
  <c r="CG642" i="2"/>
  <c r="CG130" i="2"/>
  <c r="CG14" i="2"/>
  <c r="CG346" i="2"/>
  <c r="CG342" i="2"/>
  <c r="CG806" i="2"/>
  <c r="CG802" i="2"/>
  <c r="CG798" i="2"/>
  <c r="CG74" i="2"/>
  <c r="CG70" i="2"/>
  <c r="CG66" i="2"/>
  <c r="CG422" i="2"/>
  <c r="CG418" i="2"/>
  <c r="CG414" i="2"/>
  <c r="CG638" i="2"/>
  <c r="CG634" i="2"/>
  <c r="CG630" i="2"/>
  <c r="CG710" i="2"/>
  <c r="CG706" i="2"/>
  <c r="CG702" i="2"/>
  <c r="CG602" i="2"/>
  <c r="CG598" i="2"/>
  <c r="CG594" i="2"/>
  <c r="CG302" i="2"/>
  <c r="CG298" i="2"/>
  <c r="CG294" i="2"/>
  <c r="CG554" i="2"/>
  <c r="CG550" i="2"/>
  <c r="CG546" i="2"/>
  <c r="CG278" i="2"/>
  <c r="CG274" i="2"/>
  <c r="CG270" i="2"/>
  <c r="CG530" i="2"/>
  <c r="CG646" i="2"/>
  <c r="CG134" i="2"/>
  <c r="CG450" i="2"/>
  <c r="CG372" i="2"/>
  <c r="CG760" i="2"/>
  <c r="CG650" i="2"/>
  <c r="CG186" i="2"/>
  <c r="CG454" i="2"/>
  <c r="CG350" i="2"/>
  <c r="CG347" i="2"/>
  <c r="CG343" i="2"/>
  <c r="CG807" i="2"/>
  <c r="CG803" i="2"/>
  <c r="CG799" i="2"/>
  <c r="CG75" i="2"/>
  <c r="CG71" i="2"/>
  <c r="CG67" i="2"/>
  <c r="CG423" i="2"/>
  <c r="CG419" i="2"/>
  <c r="CG415" i="2"/>
  <c r="CG639" i="2"/>
  <c r="CG635" i="2"/>
  <c r="CG631" i="2"/>
  <c r="CG711" i="2"/>
  <c r="CG707" i="2"/>
  <c r="CG703" i="2"/>
  <c r="CG603" i="2"/>
  <c r="CG599" i="2"/>
  <c r="CG595" i="2"/>
  <c r="CG303" i="2"/>
  <c r="CG299" i="2"/>
  <c r="CG295" i="2"/>
  <c r="CG555" i="2"/>
  <c r="CG551" i="2"/>
  <c r="CG547" i="2"/>
  <c r="CG279" i="2"/>
  <c r="CG275" i="2"/>
  <c r="CG271" i="2"/>
  <c r="CG531" i="2"/>
  <c r="CG527" i="2"/>
  <c r="CG36" i="2"/>
  <c r="CG78" i="2"/>
  <c r="CG190" i="2"/>
  <c r="CG458" i="2"/>
  <c r="CG210" i="2"/>
  <c r="CG86" i="2"/>
  <c r="CG150" i="2"/>
  <c r="CG394" i="2"/>
  <c r="CG218" i="2"/>
  <c r="CG82" i="2"/>
  <c r="CG808" i="2"/>
  <c r="CG416" i="2"/>
  <c r="CG600" i="2"/>
  <c r="CG280" i="2"/>
  <c r="CG524" i="2"/>
  <c r="CG520" i="2"/>
  <c r="CG516" i="2"/>
  <c r="CG512" i="2"/>
  <c r="CG676" i="2"/>
  <c r="CG672" i="2"/>
  <c r="CG668" i="2"/>
  <c r="CG664" i="2"/>
  <c r="CG660" i="2"/>
  <c r="CG656" i="2"/>
  <c r="CG616" i="2"/>
  <c r="CG612" i="2"/>
  <c r="CG608" i="2"/>
  <c r="CG316" i="2"/>
  <c r="CG312" i="2"/>
  <c r="CG308" i="2"/>
  <c r="CG268" i="2"/>
  <c r="CG264" i="2"/>
  <c r="CG260" i="2"/>
  <c r="CG232" i="2"/>
  <c r="CG228" i="2"/>
  <c r="CG224" i="2"/>
  <c r="CG208" i="2"/>
  <c r="CG204" i="2"/>
  <c r="CG200" i="2"/>
  <c r="CG184" i="2"/>
  <c r="CG180" i="2"/>
  <c r="CG176" i="2"/>
  <c r="CG148" i="2"/>
  <c r="CG144" i="2"/>
  <c r="CG344" i="2"/>
  <c r="CG420" i="2"/>
  <c r="CG604" i="2"/>
  <c r="CG548" i="2"/>
  <c r="CG269" i="2"/>
  <c r="CG348" i="2"/>
  <c r="CG424" i="2"/>
  <c r="CG704" i="2"/>
  <c r="CG552" i="2"/>
  <c r="CG525" i="2"/>
  <c r="CG521" i="2"/>
  <c r="CG517" i="2"/>
  <c r="CG513" i="2"/>
  <c r="CG509" i="2"/>
  <c r="CG673" i="2"/>
  <c r="CG669" i="2"/>
  <c r="CG665" i="2"/>
  <c r="CG661" i="2"/>
  <c r="CG657" i="2"/>
  <c r="CG653" i="2"/>
  <c r="CG613" i="2"/>
  <c r="CG609" i="2"/>
  <c r="CG605" i="2"/>
  <c r="CG313" i="2"/>
  <c r="CG309" i="2"/>
  <c r="CG305" i="2"/>
  <c r="CG265" i="2"/>
  <c r="CG261" i="2"/>
  <c r="CG257" i="2"/>
  <c r="CG229" i="2"/>
  <c r="CG225" i="2"/>
  <c r="CG221" i="2"/>
  <c r="CG205" i="2"/>
  <c r="CG201" i="2"/>
  <c r="CG197" i="2"/>
  <c r="CG181" i="2"/>
  <c r="CG177" i="2"/>
  <c r="CG173" i="2"/>
  <c r="CG145" i="2"/>
  <c r="CG68" i="2"/>
  <c r="CG708" i="2"/>
  <c r="CG556" i="2"/>
  <c r="CG273" i="2"/>
  <c r="CG72" i="2"/>
  <c r="CG712" i="2"/>
  <c r="CG296" i="2"/>
  <c r="CG528" i="2"/>
  <c r="CG526" i="2"/>
  <c r="CG522" i="2"/>
  <c r="CG518" i="2"/>
  <c r="CG514" i="2"/>
  <c r="CG510" i="2"/>
  <c r="CG674" i="2"/>
  <c r="CG670" i="2"/>
  <c r="CG666" i="2"/>
  <c r="CG662" i="2"/>
  <c r="CG658" i="2"/>
  <c r="CG654" i="2"/>
  <c r="CG614" i="2"/>
  <c r="CG610" i="2"/>
  <c r="CG606" i="2"/>
  <c r="CG314" i="2"/>
  <c r="CG310" i="2"/>
  <c r="CG306" i="2"/>
  <c r="CG266" i="2"/>
  <c r="CG262" i="2"/>
  <c r="CG258" i="2"/>
  <c r="CG230" i="2"/>
  <c r="CG226" i="2"/>
  <c r="CG222" i="2"/>
  <c r="CG206" i="2"/>
  <c r="CG202" i="2"/>
  <c r="CG198" i="2"/>
  <c r="CG182" i="2"/>
  <c r="CG178" i="2"/>
  <c r="CG174" i="2"/>
  <c r="CG146" i="2"/>
  <c r="CG214" i="2"/>
  <c r="CG76" i="2"/>
  <c r="CG632" i="2"/>
  <c r="CG300" i="2"/>
  <c r="CG390" i="2"/>
  <c r="CG800" i="2"/>
  <c r="CG636" i="2"/>
  <c r="CG304" i="2"/>
  <c r="CG272" i="2"/>
  <c r="CG523" i="2"/>
  <c r="CG519" i="2"/>
  <c r="CG515" i="2"/>
  <c r="CG511" i="2"/>
  <c r="CG675" i="2"/>
  <c r="CG671" i="2"/>
  <c r="CG667" i="2"/>
  <c r="CG663" i="2"/>
  <c r="CG659" i="2"/>
  <c r="CG655" i="2"/>
  <c r="CG615" i="2"/>
  <c r="CG611" i="2"/>
  <c r="CG607" i="2"/>
  <c r="CG315" i="2"/>
  <c r="CG311" i="2"/>
  <c r="CG307" i="2"/>
  <c r="CG267" i="2"/>
  <c r="CG263" i="2"/>
  <c r="CG259" i="2"/>
  <c r="CG231" i="2"/>
  <c r="CG227" i="2"/>
  <c r="CG223" i="2"/>
  <c r="CG207" i="2"/>
  <c r="CG203" i="2"/>
  <c r="CG199" i="2"/>
  <c r="CG183" i="2"/>
  <c r="CG179" i="2"/>
  <c r="CG175" i="2"/>
  <c r="CG147" i="2"/>
  <c r="CO326" i="2"/>
  <c r="CO322" i="2"/>
  <c r="CO318" i="2"/>
  <c r="CO626" i="2"/>
  <c r="CO622" i="2"/>
  <c r="CO618" i="2"/>
  <c r="CO50" i="2"/>
  <c r="CO324" i="2"/>
  <c r="CO628" i="2"/>
  <c r="CO620" i="2"/>
  <c r="CO48" i="2"/>
  <c r="CO42" i="2"/>
  <c r="CO242" i="2"/>
  <c r="CO238" i="2"/>
  <c r="CO234" i="2"/>
  <c r="CO410" i="2"/>
  <c r="CO406" i="2"/>
  <c r="CO402" i="2"/>
  <c r="CO770" i="2"/>
  <c r="CO766" i="2"/>
  <c r="CO762" i="2"/>
  <c r="CO446" i="2"/>
  <c r="CO442" i="2"/>
  <c r="CO438" i="2"/>
  <c r="CO590" i="2"/>
  <c r="CO586" i="2"/>
  <c r="CO582" i="2"/>
  <c r="CO254" i="2"/>
  <c r="CO250" i="2"/>
  <c r="CO246" i="2"/>
  <c r="CO782" i="2"/>
  <c r="CO778" i="2"/>
  <c r="CO774" i="2"/>
  <c r="CO686" i="2"/>
  <c r="CO682" i="2"/>
  <c r="CO678" i="2"/>
  <c r="CO746" i="2"/>
  <c r="CO327" i="2"/>
  <c r="CO319" i="2"/>
  <c r="CO623" i="2"/>
  <c r="CO51" i="2"/>
  <c r="CO45" i="2"/>
  <c r="CO43" i="2"/>
  <c r="CO243" i="2"/>
  <c r="CO239" i="2"/>
  <c r="CO235" i="2"/>
  <c r="CO411" i="2"/>
  <c r="CO407" i="2"/>
  <c r="CO403" i="2"/>
  <c r="CO771" i="2"/>
  <c r="CO767" i="2"/>
  <c r="CO763" i="2"/>
  <c r="CO447" i="2"/>
  <c r="CO443" i="2"/>
  <c r="CO439" i="2"/>
  <c r="CO591" i="2"/>
  <c r="CO587" i="2"/>
  <c r="CO583" i="2"/>
  <c r="CO255" i="2"/>
  <c r="CO251" i="2"/>
  <c r="CO247" i="2"/>
  <c r="CO783" i="2"/>
  <c r="CO779" i="2"/>
  <c r="CO775" i="2"/>
  <c r="CO687" i="2"/>
  <c r="CO683" i="2"/>
  <c r="CO679" i="2"/>
  <c r="CO747" i="2"/>
  <c r="CO743" i="2"/>
  <c r="CO328" i="2"/>
  <c r="CO320" i="2"/>
  <c r="CO624" i="2"/>
  <c r="CO52" i="2"/>
  <c r="CO44" i="2"/>
  <c r="CO244" i="2"/>
  <c r="CO240" i="2"/>
  <c r="CO236" i="2"/>
  <c r="CO412" i="2"/>
  <c r="CO408" i="2"/>
  <c r="CO404" i="2"/>
  <c r="CO772" i="2"/>
  <c r="CO768" i="2"/>
  <c r="CO764" i="2"/>
  <c r="CO448" i="2"/>
  <c r="CO444" i="2"/>
  <c r="CO440" i="2"/>
  <c r="CO592" i="2"/>
  <c r="CO588" i="2"/>
  <c r="CO584" i="2"/>
  <c r="CO256" i="2"/>
  <c r="CO252" i="2"/>
  <c r="CO248" i="2"/>
  <c r="CO784" i="2"/>
  <c r="CO780" i="2"/>
  <c r="CO776" i="2"/>
  <c r="CO688" i="2"/>
  <c r="CO684" i="2"/>
  <c r="CO680" i="2"/>
  <c r="CO748" i="2"/>
  <c r="CO744" i="2"/>
  <c r="CO321" i="2"/>
  <c r="CO625" i="2"/>
  <c r="CO617" i="2"/>
  <c r="CO323" i="2"/>
  <c r="CO627" i="2"/>
  <c r="CO619" i="2"/>
  <c r="CO47" i="2"/>
  <c r="CO41" i="2"/>
  <c r="CO241" i="2"/>
  <c r="CO237" i="2"/>
  <c r="CO233" i="2"/>
  <c r="CO409" i="2"/>
  <c r="CO405" i="2"/>
  <c r="CO401" i="2"/>
  <c r="CO769" i="2"/>
  <c r="CO765" i="2"/>
  <c r="CO761" i="2"/>
  <c r="CO445" i="2"/>
  <c r="CO441" i="2"/>
  <c r="CO437" i="2"/>
  <c r="CO589" i="2"/>
  <c r="CO585" i="2"/>
  <c r="CO581" i="2"/>
  <c r="CO253" i="2"/>
  <c r="CO249" i="2"/>
  <c r="CO245" i="2"/>
  <c r="CO781" i="2"/>
  <c r="CO777" i="2"/>
  <c r="CO773" i="2"/>
  <c r="CO685" i="2"/>
  <c r="CO681" i="2"/>
  <c r="CO677" i="2"/>
  <c r="CO745" i="2"/>
  <c r="CO49" i="2"/>
  <c r="CO739" i="2"/>
  <c r="CO795" i="2"/>
  <c r="CO791" i="2"/>
  <c r="CO787" i="2"/>
  <c r="CO339" i="2"/>
  <c r="CO335" i="2"/>
  <c r="CO331" i="2"/>
  <c r="CO735" i="2"/>
  <c r="CO731" i="2"/>
  <c r="CO727" i="2"/>
  <c r="CO495" i="2"/>
  <c r="CO491" i="2"/>
  <c r="CO487" i="2"/>
  <c r="CO579" i="2"/>
  <c r="CO575" i="2"/>
  <c r="CO571" i="2"/>
  <c r="CO483" i="2"/>
  <c r="CO479" i="2"/>
  <c r="CO475" i="2"/>
  <c r="CO723" i="2"/>
  <c r="CO719" i="2"/>
  <c r="CO715" i="2"/>
  <c r="CO111" i="2"/>
  <c r="CO107" i="2"/>
  <c r="CO103" i="2"/>
  <c r="CO621" i="2"/>
  <c r="CO740" i="2"/>
  <c r="CO796" i="2"/>
  <c r="CO792" i="2"/>
  <c r="CO788" i="2"/>
  <c r="CO340" i="2"/>
  <c r="CO336" i="2"/>
  <c r="CO332" i="2"/>
  <c r="CO736" i="2"/>
  <c r="CO732" i="2"/>
  <c r="CO728" i="2"/>
  <c r="CO496" i="2"/>
  <c r="CO492" i="2"/>
  <c r="CO488" i="2"/>
  <c r="CO580" i="2"/>
  <c r="CO576" i="2"/>
  <c r="CO572" i="2"/>
  <c r="CO484" i="2"/>
  <c r="CO480" i="2"/>
  <c r="CO476" i="2"/>
  <c r="CO724" i="2"/>
  <c r="CO720" i="2"/>
  <c r="CO716" i="2"/>
  <c r="CO112" i="2"/>
  <c r="CO108" i="2"/>
  <c r="CO104" i="2"/>
  <c r="CO317" i="2"/>
  <c r="CO741" i="2"/>
  <c r="CO737" i="2"/>
  <c r="CO793" i="2"/>
  <c r="CO789" i="2"/>
  <c r="CO785" i="2"/>
  <c r="CO337" i="2"/>
  <c r="CO333" i="2"/>
  <c r="CO329" i="2"/>
  <c r="CO733" i="2"/>
  <c r="CO729" i="2"/>
  <c r="CO725" i="2"/>
  <c r="CO493" i="2"/>
  <c r="CO489" i="2"/>
  <c r="CO485" i="2"/>
  <c r="CO577" i="2"/>
  <c r="CO573" i="2"/>
  <c r="CO569" i="2"/>
  <c r="CO481" i="2"/>
  <c r="CO477" i="2"/>
  <c r="CO473" i="2"/>
  <c r="CO721" i="2"/>
  <c r="CO717" i="2"/>
  <c r="CO713" i="2"/>
  <c r="CO109" i="2"/>
  <c r="CO105" i="2"/>
  <c r="CO325" i="2"/>
  <c r="CO46" i="2"/>
  <c r="CO742" i="2"/>
  <c r="CO738" i="2"/>
  <c r="CO794" i="2"/>
  <c r="CO790" i="2"/>
  <c r="CO786" i="2"/>
  <c r="CO338" i="2"/>
  <c r="CO334" i="2"/>
  <c r="CO330" i="2"/>
  <c r="CO734" i="2"/>
  <c r="CO730" i="2"/>
  <c r="CO726" i="2"/>
  <c r="CO494" i="2"/>
  <c r="CO490" i="2"/>
  <c r="CO486" i="2"/>
  <c r="CO578" i="2"/>
  <c r="CO574" i="2"/>
  <c r="CO570" i="2"/>
  <c r="CO482" i="2"/>
  <c r="CO478" i="2"/>
  <c r="CO474" i="2"/>
  <c r="CO722" i="2"/>
  <c r="CO718" i="2"/>
  <c r="CO714" i="2"/>
  <c r="CO110" i="2"/>
  <c r="CO106" i="2"/>
  <c r="CO102" i="2"/>
  <c r="CO101" i="2"/>
  <c r="CO373" i="2"/>
  <c r="CO374" i="2"/>
  <c r="CO370" i="2"/>
  <c r="CO366" i="2"/>
  <c r="CO98" i="2"/>
  <c r="CO94" i="2"/>
  <c r="CO90" i="2"/>
  <c r="CO290" i="2"/>
  <c r="CO286" i="2"/>
  <c r="CO282" i="2"/>
  <c r="CO470" i="2"/>
  <c r="CO466" i="2"/>
  <c r="CO462" i="2"/>
  <c r="CO506" i="2"/>
  <c r="CO502" i="2"/>
  <c r="CO498" i="2"/>
  <c r="CO566" i="2"/>
  <c r="CO562" i="2"/>
  <c r="CO558" i="2"/>
  <c r="CO362" i="2"/>
  <c r="CO358" i="2"/>
  <c r="CO354" i="2"/>
  <c r="CO758" i="2"/>
  <c r="CO375" i="2"/>
  <c r="CO371" i="2"/>
  <c r="CO367" i="2"/>
  <c r="CO99" i="2"/>
  <c r="CO95" i="2"/>
  <c r="CO91" i="2"/>
  <c r="CO291" i="2"/>
  <c r="CO287" i="2"/>
  <c r="CO283" i="2"/>
  <c r="CO471" i="2"/>
  <c r="CO467" i="2"/>
  <c r="CO463" i="2"/>
  <c r="CO507" i="2"/>
  <c r="CO503" i="2"/>
  <c r="CO499" i="2"/>
  <c r="CO567" i="2"/>
  <c r="CO563" i="2"/>
  <c r="CO559" i="2"/>
  <c r="CO363" i="2"/>
  <c r="CO359" i="2"/>
  <c r="CO355" i="2"/>
  <c r="CO759" i="2"/>
  <c r="CO100" i="2"/>
  <c r="CO288" i="2"/>
  <c r="CO464" i="2"/>
  <c r="CO568" i="2"/>
  <c r="CO360" i="2"/>
  <c r="CO754" i="2"/>
  <c r="CO38" i="2"/>
  <c r="CO699" i="2"/>
  <c r="CO689" i="2"/>
  <c r="CO64" i="2"/>
  <c r="CO93" i="2"/>
  <c r="CO281" i="2"/>
  <c r="CO505" i="2"/>
  <c r="CO561" i="2"/>
  <c r="CO353" i="2"/>
  <c r="CO755" i="2"/>
  <c r="CO37" i="2"/>
  <c r="CO36" i="2"/>
  <c r="CO698" i="2"/>
  <c r="CO63" i="2"/>
  <c r="CO539" i="2"/>
  <c r="CO535" i="2"/>
  <c r="CO435" i="2"/>
  <c r="CO431" i="2"/>
  <c r="CO427" i="2"/>
  <c r="CO387" i="2"/>
  <c r="CO383" i="2"/>
  <c r="CO379" i="2"/>
  <c r="CO27" i="2"/>
  <c r="CO368" i="2"/>
  <c r="CO292" i="2"/>
  <c r="CO468" i="2"/>
  <c r="CO500" i="2"/>
  <c r="CO364" i="2"/>
  <c r="CO756" i="2"/>
  <c r="CO40" i="2"/>
  <c r="CO35" i="2"/>
  <c r="CO697" i="2"/>
  <c r="CO696" i="2"/>
  <c r="CO62" i="2"/>
  <c r="CO54" i="2"/>
  <c r="CO543" i="2"/>
  <c r="CO97" i="2"/>
  <c r="CO285" i="2"/>
  <c r="CO461" i="2"/>
  <c r="CO565" i="2"/>
  <c r="CO357" i="2"/>
  <c r="CO749" i="2"/>
  <c r="CO34" i="2"/>
  <c r="CO695" i="2"/>
  <c r="CO92" i="2"/>
  <c r="CO472" i="2"/>
  <c r="CO504" i="2"/>
  <c r="CO560" i="2"/>
  <c r="CO760" i="2"/>
  <c r="CO750" i="2"/>
  <c r="CO33" i="2"/>
  <c r="CO32" i="2"/>
  <c r="CO694" i="2"/>
  <c r="CO59" i="2"/>
  <c r="CO372" i="2"/>
  <c r="CO365" i="2"/>
  <c r="CO289" i="2"/>
  <c r="CO465" i="2"/>
  <c r="CO497" i="2"/>
  <c r="CO361" i="2"/>
  <c r="CO751" i="2"/>
  <c r="CO31" i="2"/>
  <c r="CO693" i="2"/>
  <c r="CO692" i="2"/>
  <c r="CO58" i="2"/>
  <c r="CO53" i="2"/>
  <c r="CO541" i="2"/>
  <c r="CO537" i="2"/>
  <c r="CO533" i="2"/>
  <c r="CO433" i="2"/>
  <c r="CO429" i="2"/>
  <c r="CO425" i="2"/>
  <c r="CO385" i="2"/>
  <c r="CO381" i="2"/>
  <c r="CO377" i="2"/>
  <c r="CO25" i="2"/>
  <c r="CO369" i="2"/>
  <c r="CO89" i="2"/>
  <c r="CO469" i="2"/>
  <c r="CO501" i="2"/>
  <c r="CO557" i="2"/>
  <c r="CO757" i="2"/>
  <c r="CO753" i="2"/>
  <c r="CO39" i="2"/>
  <c r="CO29" i="2"/>
  <c r="CO700" i="2"/>
  <c r="CO690" i="2"/>
  <c r="CO55" i="2"/>
  <c r="CO544" i="2"/>
  <c r="CO542" i="2"/>
  <c r="CO538" i="2"/>
  <c r="CO534" i="2"/>
  <c r="CO434" i="2"/>
  <c r="CO284" i="2"/>
  <c r="CO60" i="2"/>
  <c r="CO436" i="2"/>
  <c r="CO428" i="2"/>
  <c r="CO386" i="2"/>
  <c r="CO96" i="2"/>
  <c r="CO56" i="2"/>
  <c r="CO23" i="2"/>
  <c r="CO19" i="2"/>
  <c r="CO87" i="2"/>
  <c r="CO83" i="2"/>
  <c r="CO79" i="2"/>
  <c r="CO651" i="2"/>
  <c r="CO647" i="2"/>
  <c r="CO643" i="2"/>
  <c r="CO159" i="2"/>
  <c r="CO155" i="2"/>
  <c r="CO151" i="2"/>
  <c r="CO195" i="2"/>
  <c r="CO191" i="2"/>
  <c r="CO187" i="2"/>
  <c r="CO135" i="2"/>
  <c r="CO131" i="2"/>
  <c r="CO127" i="2"/>
  <c r="CO399" i="2"/>
  <c r="CO395" i="2"/>
  <c r="CO391" i="2"/>
  <c r="CO459" i="2"/>
  <c r="CO455" i="2"/>
  <c r="CO451" i="2"/>
  <c r="CO15" i="2"/>
  <c r="CO11" i="2"/>
  <c r="CO7" i="2"/>
  <c r="CO219" i="2"/>
  <c r="CO215" i="2"/>
  <c r="CO211" i="2"/>
  <c r="CO351" i="2"/>
  <c r="CO376" i="2"/>
  <c r="CO536" i="2"/>
  <c r="CO384" i="2"/>
  <c r="CO378" i="2"/>
  <c r="CO26" i="2"/>
  <c r="CO752" i="2"/>
  <c r="CO30" i="2"/>
  <c r="CO691" i="2"/>
  <c r="CO426" i="2"/>
  <c r="CO24" i="2"/>
  <c r="CO20" i="2"/>
  <c r="CO88" i="2"/>
  <c r="CO84" i="2"/>
  <c r="CO80" i="2"/>
  <c r="CO652" i="2"/>
  <c r="CO648" i="2"/>
  <c r="CO644" i="2"/>
  <c r="CO160" i="2"/>
  <c r="CO156" i="2"/>
  <c r="CO152" i="2"/>
  <c r="CO196" i="2"/>
  <c r="CO192" i="2"/>
  <c r="CO188" i="2"/>
  <c r="CO136" i="2"/>
  <c r="CO132" i="2"/>
  <c r="CO128" i="2"/>
  <c r="CO400" i="2"/>
  <c r="CO396" i="2"/>
  <c r="CO392" i="2"/>
  <c r="CO460" i="2"/>
  <c r="CO456" i="2"/>
  <c r="CO452" i="2"/>
  <c r="CO16" i="2"/>
  <c r="CO12" i="2"/>
  <c r="CO8" i="2"/>
  <c r="CO220" i="2"/>
  <c r="CO216" i="2"/>
  <c r="CO212" i="2"/>
  <c r="CO352" i="2"/>
  <c r="CO61" i="2"/>
  <c r="CO540" i="2"/>
  <c r="CO28" i="2"/>
  <c r="CO356" i="2"/>
  <c r="CO57" i="2"/>
  <c r="CO388" i="2"/>
  <c r="CO382" i="2"/>
  <c r="CO21" i="2"/>
  <c r="CO17" i="2"/>
  <c r="CO85" i="2"/>
  <c r="CO81" i="2"/>
  <c r="CO77" i="2"/>
  <c r="CO649" i="2"/>
  <c r="CO645" i="2"/>
  <c r="CO641" i="2"/>
  <c r="CO157" i="2"/>
  <c r="CO153" i="2"/>
  <c r="CO149" i="2"/>
  <c r="CO193" i="2"/>
  <c r="CO189" i="2"/>
  <c r="CO185" i="2"/>
  <c r="CO133" i="2"/>
  <c r="CO129" i="2"/>
  <c r="CO125" i="2"/>
  <c r="CO397" i="2"/>
  <c r="CO393" i="2"/>
  <c r="CO389" i="2"/>
  <c r="CO457" i="2"/>
  <c r="CO453" i="2"/>
  <c r="CO449" i="2"/>
  <c r="CO13" i="2"/>
  <c r="CO9" i="2"/>
  <c r="CO5" i="2"/>
  <c r="CO217" i="2"/>
  <c r="CO213" i="2"/>
  <c r="CO209" i="2"/>
  <c r="CO349" i="2"/>
  <c r="CO564" i="2"/>
  <c r="CO432" i="2"/>
  <c r="CO430" i="2"/>
  <c r="CO22" i="2"/>
  <c r="CO158" i="2"/>
  <c r="CO126" i="2"/>
  <c r="CO10" i="2"/>
  <c r="CO345" i="2"/>
  <c r="CO341" i="2"/>
  <c r="CO805" i="2"/>
  <c r="CO801" i="2"/>
  <c r="CO797" i="2"/>
  <c r="CO73" i="2"/>
  <c r="CO69" i="2"/>
  <c r="CO65" i="2"/>
  <c r="CO421" i="2"/>
  <c r="CO417" i="2"/>
  <c r="CO413" i="2"/>
  <c r="CO637" i="2"/>
  <c r="CO633" i="2"/>
  <c r="CO629" i="2"/>
  <c r="CO709" i="2"/>
  <c r="CO705" i="2"/>
  <c r="CO701" i="2"/>
  <c r="CO601" i="2"/>
  <c r="CO597" i="2"/>
  <c r="CO593" i="2"/>
  <c r="CO301" i="2"/>
  <c r="CO297" i="2"/>
  <c r="CO293" i="2"/>
  <c r="CO553" i="2"/>
  <c r="CO549" i="2"/>
  <c r="CO545" i="2"/>
  <c r="CO277" i="2"/>
  <c r="CO508" i="2"/>
  <c r="CO380" i="2"/>
  <c r="CO642" i="2"/>
  <c r="CO130" i="2"/>
  <c r="CO14" i="2"/>
  <c r="CO646" i="2"/>
  <c r="CO134" i="2"/>
  <c r="CO450" i="2"/>
  <c r="CO346" i="2"/>
  <c r="CO342" i="2"/>
  <c r="CO806" i="2"/>
  <c r="CO802" i="2"/>
  <c r="CO798" i="2"/>
  <c r="CO74" i="2"/>
  <c r="CO70" i="2"/>
  <c r="CO66" i="2"/>
  <c r="CO422" i="2"/>
  <c r="CO418" i="2"/>
  <c r="CO414" i="2"/>
  <c r="CO638" i="2"/>
  <c r="CO634" i="2"/>
  <c r="CO630" i="2"/>
  <c r="CO710" i="2"/>
  <c r="CO706" i="2"/>
  <c r="CO702" i="2"/>
  <c r="CO602" i="2"/>
  <c r="CO598" i="2"/>
  <c r="CO594" i="2"/>
  <c r="CO302" i="2"/>
  <c r="CO298" i="2"/>
  <c r="CO294" i="2"/>
  <c r="CO554" i="2"/>
  <c r="CO550" i="2"/>
  <c r="CO546" i="2"/>
  <c r="CO278" i="2"/>
  <c r="CO274" i="2"/>
  <c r="CO270" i="2"/>
  <c r="CO530" i="2"/>
  <c r="CO650" i="2"/>
  <c r="CO186" i="2"/>
  <c r="CO454" i="2"/>
  <c r="CO350" i="2"/>
  <c r="CO78" i="2"/>
  <c r="CO190" i="2"/>
  <c r="CO458" i="2"/>
  <c r="CO210" i="2"/>
  <c r="CO347" i="2"/>
  <c r="CO343" i="2"/>
  <c r="CO807" i="2"/>
  <c r="CO803" i="2"/>
  <c r="CO799" i="2"/>
  <c r="CO75" i="2"/>
  <c r="CO71" i="2"/>
  <c r="CO67" i="2"/>
  <c r="CO423" i="2"/>
  <c r="CO419" i="2"/>
  <c r="CO415" i="2"/>
  <c r="CO639" i="2"/>
  <c r="CO635" i="2"/>
  <c r="CO631" i="2"/>
  <c r="CO711" i="2"/>
  <c r="CO707" i="2"/>
  <c r="CO703" i="2"/>
  <c r="CO603" i="2"/>
  <c r="CO599" i="2"/>
  <c r="CO595" i="2"/>
  <c r="CO303" i="2"/>
  <c r="CO299" i="2"/>
  <c r="CO295" i="2"/>
  <c r="CO555" i="2"/>
  <c r="CO551" i="2"/>
  <c r="CO547" i="2"/>
  <c r="CO279" i="2"/>
  <c r="CO275" i="2"/>
  <c r="CO271" i="2"/>
  <c r="CO531" i="2"/>
  <c r="CO527" i="2"/>
  <c r="CO82" i="2"/>
  <c r="CO194" i="2"/>
  <c r="CO390" i="2"/>
  <c r="CO214" i="2"/>
  <c r="CO18" i="2"/>
  <c r="CO154" i="2"/>
  <c r="CO398" i="2"/>
  <c r="CO6" i="2"/>
  <c r="CO218" i="2"/>
  <c r="CO344" i="2"/>
  <c r="CO420" i="2"/>
  <c r="CO604" i="2"/>
  <c r="CO548" i="2"/>
  <c r="CO524" i="2"/>
  <c r="CO520" i="2"/>
  <c r="CO516" i="2"/>
  <c r="CO512" i="2"/>
  <c r="CO676" i="2"/>
  <c r="CO672" i="2"/>
  <c r="CO668" i="2"/>
  <c r="CO664" i="2"/>
  <c r="CO660" i="2"/>
  <c r="CO656" i="2"/>
  <c r="CO616" i="2"/>
  <c r="CO612" i="2"/>
  <c r="CO608" i="2"/>
  <c r="CO316" i="2"/>
  <c r="CO312" i="2"/>
  <c r="CO308" i="2"/>
  <c r="CO268" i="2"/>
  <c r="CO264" i="2"/>
  <c r="CO260" i="2"/>
  <c r="CO232" i="2"/>
  <c r="CO228" i="2"/>
  <c r="CO224" i="2"/>
  <c r="CO208" i="2"/>
  <c r="CO204" i="2"/>
  <c r="CO200" i="2"/>
  <c r="CO184" i="2"/>
  <c r="CO180" i="2"/>
  <c r="CO176" i="2"/>
  <c r="CO148" i="2"/>
  <c r="CO144" i="2"/>
  <c r="CO394" i="2"/>
  <c r="CO348" i="2"/>
  <c r="CO424" i="2"/>
  <c r="CO704" i="2"/>
  <c r="CO552" i="2"/>
  <c r="CO273" i="2"/>
  <c r="CO528" i="2"/>
  <c r="CO150" i="2"/>
  <c r="CO68" i="2"/>
  <c r="CO708" i="2"/>
  <c r="CO556" i="2"/>
  <c r="CO525" i="2"/>
  <c r="CO521" i="2"/>
  <c r="CO517" i="2"/>
  <c r="CO513" i="2"/>
  <c r="CO509" i="2"/>
  <c r="CO673" i="2"/>
  <c r="CO669" i="2"/>
  <c r="CO665" i="2"/>
  <c r="CO661" i="2"/>
  <c r="CO657" i="2"/>
  <c r="CO653" i="2"/>
  <c r="CO613" i="2"/>
  <c r="CO609" i="2"/>
  <c r="CO605" i="2"/>
  <c r="CO313" i="2"/>
  <c r="CO309" i="2"/>
  <c r="CO305" i="2"/>
  <c r="CO265" i="2"/>
  <c r="CO261" i="2"/>
  <c r="CO257" i="2"/>
  <c r="CO229" i="2"/>
  <c r="CO225" i="2"/>
  <c r="CO221" i="2"/>
  <c r="CO205" i="2"/>
  <c r="CO201" i="2"/>
  <c r="CO197" i="2"/>
  <c r="CO181" i="2"/>
  <c r="CO177" i="2"/>
  <c r="CO173" i="2"/>
  <c r="CO145" i="2"/>
  <c r="CO86" i="2"/>
  <c r="CO72" i="2"/>
  <c r="CO712" i="2"/>
  <c r="CO296" i="2"/>
  <c r="CO76" i="2"/>
  <c r="CO632" i="2"/>
  <c r="CO300" i="2"/>
  <c r="CO272" i="2"/>
  <c r="CO532" i="2"/>
  <c r="CO529" i="2"/>
  <c r="CO526" i="2"/>
  <c r="CO522" i="2"/>
  <c r="CO518" i="2"/>
  <c r="CO514" i="2"/>
  <c r="CO510" i="2"/>
  <c r="CO674" i="2"/>
  <c r="CO670" i="2"/>
  <c r="CO666" i="2"/>
  <c r="CO662" i="2"/>
  <c r="CO658" i="2"/>
  <c r="CO654" i="2"/>
  <c r="CO614" i="2"/>
  <c r="CO610" i="2"/>
  <c r="CO606" i="2"/>
  <c r="CO314" i="2"/>
  <c r="CO310" i="2"/>
  <c r="CO306" i="2"/>
  <c r="CO266" i="2"/>
  <c r="CO262" i="2"/>
  <c r="CO258" i="2"/>
  <c r="CO230" i="2"/>
  <c r="CO226" i="2"/>
  <c r="CO222" i="2"/>
  <c r="CO206" i="2"/>
  <c r="CO202" i="2"/>
  <c r="CO198" i="2"/>
  <c r="CO182" i="2"/>
  <c r="CO178" i="2"/>
  <c r="CO174" i="2"/>
  <c r="CO146" i="2"/>
  <c r="CO800" i="2"/>
  <c r="CO636" i="2"/>
  <c r="CO304" i="2"/>
  <c r="CO804" i="2"/>
  <c r="CO640" i="2"/>
  <c r="CO596" i="2"/>
  <c r="CO276" i="2"/>
  <c r="CO523" i="2"/>
  <c r="CO519" i="2"/>
  <c r="CO515" i="2"/>
  <c r="CO511" i="2"/>
  <c r="CO675" i="2"/>
  <c r="CO671" i="2"/>
  <c r="CO667" i="2"/>
  <c r="CO663" i="2"/>
  <c r="CO659" i="2"/>
  <c r="CO655" i="2"/>
  <c r="CO615" i="2"/>
  <c r="CO611" i="2"/>
  <c r="CO607" i="2"/>
  <c r="CO315" i="2"/>
  <c r="CO311" i="2"/>
  <c r="CO307" i="2"/>
  <c r="CO267" i="2"/>
  <c r="CO263" i="2"/>
  <c r="CO259" i="2"/>
  <c r="CO231" i="2"/>
  <c r="CO227" i="2"/>
  <c r="CO223" i="2"/>
  <c r="CO207" i="2"/>
  <c r="CO203" i="2"/>
  <c r="CO199" i="2"/>
  <c r="CO183" i="2"/>
  <c r="CO179" i="2"/>
  <c r="CO175" i="2"/>
  <c r="CO147" i="2"/>
  <c r="CW326" i="2"/>
  <c r="CW322" i="2"/>
  <c r="CW318" i="2"/>
  <c r="CW626" i="2"/>
  <c r="CW622" i="2"/>
  <c r="CW618" i="2"/>
  <c r="CW50" i="2"/>
  <c r="CW328" i="2"/>
  <c r="CW320" i="2"/>
  <c r="CW624" i="2"/>
  <c r="CW52" i="2"/>
  <c r="CW42" i="2"/>
  <c r="CW242" i="2"/>
  <c r="CW238" i="2"/>
  <c r="CW234" i="2"/>
  <c r="CW410" i="2"/>
  <c r="CW406" i="2"/>
  <c r="CW402" i="2"/>
  <c r="CW770" i="2"/>
  <c r="CW766" i="2"/>
  <c r="CW762" i="2"/>
  <c r="CW446" i="2"/>
  <c r="CW442" i="2"/>
  <c r="CW438" i="2"/>
  <c r="CW590" i="2"/>
  <c r="CW586" i="2"/>
  <c r="CW582" i="2"/>
  <c r="CW254" i="2"/>
  <c r="CW250" i="2"/>
  <c r="CW246" i="2"/>
  <c r="CW782" i="2"/>
  <c r="CW778" i="2"/>
  <c r="CW774" i="2"/>
  <c r="CW686" i="2"/>
  <c r="CW682" i="2"/>
  <c r="CW678" i="2"/>
  <c r="CW746" i="2"/>
  <c r="CW323" i="2"/>
  <c r="CW627" i="2"/>
  <c r="CW619" i="2"/>
  <c r="CW47" i="2"/>
  <c r="CW43" i="2"/>
  <c r="CW243" i="2"/>
  <c r="CW239" i="2"/>
  <c r="CW235" i="2"/>
  <c r="CW411" i="2"/>
  <c r="CW407" i="2"/>
  <c r="CW403" i="2"/>
  <c r="CW771" i="2"/>
  <c r="CW767" i="2"/>
  <c r="CW763" i="2"/>
  <c r="CW447" i="2"/>
  <c r="CW443" i="2"/>
  <c r="CW439" i="2"/>
  <c r="CW591" i="2"/>
  <c r="CW587" i="2"/>
  <c r="CW583" i="2"/>
  <c r="CW255" i="2"/>
  <c r="CW251" i="2"/>
  <c r="CW247" i="2"/>
  <c r="CW783" i="2"/>
  <c r="CW779" i="2"/>
  <c r="CW775" i="2"/>
  <c r="CW687" i="2"/>
  <c r="CW683" i="2"/>
  <c r="CW679" i="2"/>
  <c r="CW747" i="2"/>
  <c r="CW743" i="2"/>
  <c r="CW324" i="2"/>
  <c r="CW628" i="2"/>
  <c r="CW620" i="2"/>
  <c r="CW48" i="2"/>
  <c r="CW46" i="2"/>
  <c r="CW44" i="2"/>
  <c r="CW244" i="2"/>
  <c r="CW240" i="2"/>
  <c r="CW236" i="2"/>
  <c r="CW412" i="2"/>
  <c r="CW408" i="2"/>
  <c r="CW404" i="2"/>
  <c r="CW772" i="2"/>
  <c r="CW768" i="2"/>
  <c r="CW764" i="2"/>
  <c r="CW448" i="2"/>
  <c r="CW444" i="2"/>
  <c r="CW440" i="2"/>
  <c r="CW592" i="2"/>
  <c r="CW588" i="2"/>
  <c r="CW584" i="2"/>
  <c r="CW256" i="2"/>
  <c r="CW252" i="2"/>
  <c r="CW248" i="2"/>
  <c r="CW784" i="2"/>
  <c r="CW780" i="2"/>
  <c r="CW776" i="2"/>
  <c r="CW688" i="2"/>
  <c r="CW684" i="2"/>
  <c r="CW680" i="2"/>
  <c r="CW748" i="2"/>
  <c r="CW744" i="2"/>
  <c r="CW325" i="2"/>
  <c r="CW317" i="2"/>
  <c r="CW621" i="2"/>
  <c r="CW49" i="2"/>
  <c r="CW45" i="2"/>
  <c r="CW327" i="2"/>
  <c r="CW319" i="2"/>
  <c r="CW623" i="2"/>
  <c r="CW51" i="2"/>
  <c r="CW41" i="2"/>
  <c r="CW241" i="2"/>
  <c r="CW237" i="2"/>
  <c r="CW233" i="2"/>
  <c r="CW409" i="2"/>
  <c r="CW405" i="2"/>
  <c r="CW401" i="2"/>
  <c r="CW769" i="2"/>
  <c r="CW765" i="2"/>
  <c r="CW761" i="2"/>
  <c r="CW445" i="2"/>
  <c r="CW441" i="2"/>
  <c r="CW437" i="2"/>
  <c r="CW589" i="2"/>
  <c r="CW585" i="2"/>
  <c r="CW581" i="2"/>
  <c r="CW253" i="2"/>
  <c r="CW249" i="2"/>
  <c r="CW245" i="2"/>
  <c r="CW781" i="2"/>
  <c r="CW777" i="2"/>
  <c r="CW773" i="2"/>
  <c r="CW685" i="2"/>
  <c r="CW681" i="2"/>
  <c r="CW677" i="2"/>
  <c r="CW745" i="2"/>
  <c r="CW617" i="2"/>
  <c r="CW739" i="2"/>
  <c r="CW795" i="2"/>
  <c r="CW791" i="2"/>
  <c r="CW787" i="2"/>
  <c r="CW339" i="2"/>
  <c r="CW335" i="2"/>
  <c r="CW331" i="2"/>
  <c r="CW735" i="2"/>
  <c r="CW731" i="2"/>
  <c r="CW727" i="2"/>
  <c r="CW495" i="2"/>
  <c r="CW491" i="2"/>
  <c r="CW487" i="2"/>
  <c r="CW579" i="2"/>
  <c r="CW575" i="2"/>
  <c r="CW571" i="2"/>
  <c r="CW483" i="2"/>
  <c r="CW479" i="2"/>
  <c r="CW475" i="2"/>
  <c r="CW723" i="2"/>
  <c r="CW719" i="2"/>
  <c r="CW715" i="2"/>
  <c r="CW111" i="2"/>
  <c r="CW107" i="2"/>
  <c r="CW103" i="2"/>
  <c r="CW625" i="2"/>
  <c r="CW740" i="2"/>
  <c r="CW796" i="2"/>
  <c r="CW792" i="2"/>
  <c r="CW788" i="2"/>
  <c r="CW340" i="2"/>
  <c r="CW336" i="2"/>
  <c r="CW332" i="2"/>
  <c r="CW736" i="2"/>
  <c r="CW732" i="2"/>
  <c r="CW728" i="2"/>
  <c r="CW496" i="2"/>
  <c r="CW492" i="2"/>
  <c r="CW488" i="2"/>
  <c r="CW580" i="2"/>
  <c r="CW576" i="2"/>
  <c r="CW572" i="2"/>
  <c r="CW484" i="2"/>
  <c r="CW480" i="2"/>
  <c r="CW476" i="2"/>
  <c r="CW724" i="2"/>
  <c r="CW720" i="2"/>
  <c r="CW716" i="2"/>
  <c r="CW112" i="2"/>
  <c r="CW108" i="2"/>
  <c r="CW104" i="2"/>
  <c r="CW321" i="2"/>
  <c r="CW741" i="2"/>
  <c r="CW737" i="2"/>
  <c r="CW793" i="2"/>
  <c r="CW789" i="2"/>
  <c r="CW785" i="2"/>
  <c r="CW337" i="2"/>
  <c r="CW333" i="2"/>
  <c r="CW329" i="2"/>
  <c r="CW733" i="2"/>
  <c r="CW729" i="2"/>
  <c r="CW725" i="2"/>
  <c r="CW493" i="2"/>
  <c r="CW489" i="2"/>
  <c r="CW485" i="2"/>
  <c r="CW577" i="2"/>
  <c r="CW573" i="2"/>
  <c r="CW569" i="2"/>
  <c r="CW481" i="2"/>
  <c r="CW477" i="2"/>
  <c r="CW473" i="2"/>
  <c r="CW721" i="2"/>
  <c r="CW717" i="2"/>
  <c r="CW713" i="2"/>
  <c r="CW109" i="2"/>
  <c r="CW105" i="2"/>
  <c r="CW742" i="2"/>
  <c r="CW738" i="2"/>
  <c r="CW794" i="2"/>
  <c r="CW790" i="2"/>
  <c r="CW786" i="2"/>
  <c r="CW338" i="2"/>
  <c r="CW334" i="2"/>
  <c r="CW330" i="2"/>
  <c r="CW734" i="2"/>
  <c r="CW730" i="2"/>
  <c r="CW726" i="2"/>
  <c r="CW494" i="2"/>
  <c r="CW490" i="2"/>
  <c r="CW486" i="2"/>
  <c r="CW578" i="2"/>
  <c r="CW574" i="2"/>
  <c r="CW570" i="2"/>
  <c r="CW482" i="2"/>
  <c r="CW478" i="2"/>
  <c r="CW474" i="2"/>
  <c r="CW722" i="2"/>
  <c r="CW718" i="2"/>
  <c r="CW714" i="2"/>
  <c r="CW110" i="2"/>
  <c r="CW106" i="2"/>
  <c r="CW102" i="2"/>
  <c r="CW101" i="2"/>
  <c r="CW373" i="2"/>
  <c r="CW374" i="2"/>
  <c r="CW370" i="2"/>
  <c r="CW366" i="2"/>
  <c r="CW98" i="2"/>
  <c r="CW94" i="2"/>
  <c r="CW90" i="2"/>
  <c r="CW290" i="2"/>
  <c r="CW286" i="2"/>
  <c r="CW282" i="2"/>
  <c r="CW470" i="2"/>
  <c r="CW466" i="2"/>
  <c r="CW462" i="2"/>
  <c r="CW506" i="2"/>
  <c r="CW502" i="2"/>
  <c r="CW498" i="2"/>
  <c r="CW566" i="2"/>
  <c r="CW562" i="2"/>
  <c r="CW558" i="2"/>
  <c r="CW362" i="2"/>
  <c r="CW358" i="2"/>
  <c r="CW354" i="2"/>
  <c r="CW758" i="2"/>
  <c r="CW375" i="2"/>
  <c r="CW371" i="2"/>
  <c r="CW367" i="2"/>
  <c r="CW99" i="2"/>
  <c r="CW95" i="2"/>
  <c r="CW91" i="2"/>
  <c r="CW291" i="2"/>
  <c r="CW287" i="2"/>
  <c r="CW283" i="2"/>
  <c r="CW471" i="2"/>
  <c r="CW467" i="2"/>
  <c r="CW463" i="2"/>
  <c r="CW507" i="2"/>
  <c r="CW503" i="2"/>
  <c r="CW499" i="2"/>
  <c r="CW567" i="2"/>
  <c r="CW563" i="2"/>
  <c r="CW559" i="2"/>
  <c r="CW363" i="2"/>
  <c r="CW359" i="2"/>
  <c r="CW355" i="2"/>
  <c r="CW759" i="2"/>
  <c r="CW368" i="2"/>
  <c r="CW292" i="2"/>
  <c r="CW468" i="2"/>
  <c r="CW500" i="2"/>
  <c r="CW364" i="2"/>
  <c r="CW756" i="2"/>
  <c r="CW750" i="2"/>
  <c r="CW31" i="2"/>
  <c r="CW693" i="2"/>
  <c r="CW692" i="2"/>
  <c r="CW58" i="2"/>
  <c r="CW97" i="2"/>
  <c r="CW285" i="2"/>
  <c r="CW461" i="2"/>
  <c r="CW565" i="2"/>
  <c r="CW357" i="2"/>
  <c r="CW751" i="2"/>
  <c r="CW30" i="2"/>
  <c r="CW691" i="2"/>
  <c r="CW57" i="2"/>
  <c r="CW56" i="2"/>
  <c r="CW544" i="2"/>
  <c r="CW539" i="2"/>
  <c r="CW535" i="2"/>
  <c r="CW435" i="2"/>
  <c r="CW431" i="2"/>
  <c r="CW427" i="2"/>
  <c r="CW387" i="2"/>
  <c r="CW383" i="2"/>
  <c r="CW379" i="2"/>
  <c r="CW27" i="2"/>
  <c r="CW92" i="2"/>
  <c r="CW472" i="2"/>
  <c r="CW504" i="2"/>
  <c r="CW560" i="2"/>
  <c r="CW760" i="2"/>
  <c r="CW752" i="2"/>
  <c r="CW39" i="2"/>
  <c r="CW29" i="2"/>
  <c r="CW700" i="2"/>
  <c r="CW690" i="2"/>
  <c r="CW55" i="2"/>
  <c r="CW365" i="2"/>
  <c r="CW289" i="2"/>
  <c r="CW465" i="2"/>
  <c r="CW497" i="2"/>
  <c r="CW361" i="2"/>
  <c r="CW753" i="2"/>
  <c r="CW38" i="2"/>
  <c r="CW699" i="2"/>
  <c r="CW372" i="2"/>
  <c r="CW96" i="2"/>
  <c r="CW284" i="2"/>
  <c r="CW508" i="2"/>
  <c r="CW564" i="2"/>
  <c r="CW356" i="2"/>
  <c r="CW754" i="2"/>
  <c r="CW37" i="2"/>
  <c r="CW36" i="2"/>
  <c r="CW698" i="2"/>
  <c r="CW63" i="2"/>
  <c r="CW54" i="2"/>
  <c r="CW543" i="2"/>
  <c r="CW376" i="2"/>
  <c r="CW369" i="2"/>
  <c r="CW89" i="2"/>
  <c r="CW469" i="2"/>
  <c r="CW501" i="2"/>
  <c r="CW557" i="2"/>
  <c r="CW757" i="2"/>
  <c r="CW755" i="2"/>
  <c r="CW35" i="2"/>
  <c r="CW697" i="2"/>
  <c r="CW696" i="2"/>
  <c r="CW62" i="2"/>
  <c r="CW541" i="2"/>
  <c r="CW537" i="2"/>
  <c r="CW533" i="2"/>
  <c r="CW433" i="2"/>
  <c r="CW429" i="2"/>
  <c r="CW425" i="2"/>
  <c r="CW385" i="2"/>
  <c r="CW381" i="2"/>
  <c r="CW377" i="2"/>
  <c r="CW25" i="2"/>
  <c r="CW93" i="2"/>
  <c r="CW281" i="2"/>
  <c r="CW505" i="2"/>
  <c r="CW561" i="2"/>
  <c r="CW353" i="2"/>
  <c r="CW749" i="2"/>
  <c r="CW33" i="2"/>
  <c r="CW32" i="2"/>
  <c r="CW694" i="2"/>
  <c r="CW59" i="2"/>
  <c r="CW53" i="2"/>
  <c r="CW542" i="2"/>
  <c r="CW538" i="2"/>
  <c r="CW534" i="2"/>
  <c r="CW434" i="2"/>
  <c r="CW536" i="2"/>
  <c r="CW426" i="2"/>
  <c r="CW28" i="2"/>
  <c r="CW23" i="2"/>
  <c r="CW19" i="2"/>
  <c r="CW87" i="2"/>
  <c r="CW83" i="2"/>
  <c r="CW79" i="2"/>
  <c r="CW651" i="2"/>
  <c r="CW647" i="2"/>
  <c r="CW643" i="2"/>
  <c r="CW159" i="2"/>
  <c r="CW155" i="2"/>
  <c r="CW151" i="2"/>
  <c r="CW195" i="2"/>
  <c r="CW191" i="2"/>
  <c r="CW187" i="2"/>
  <c r="CW135" i="2"/>
  <c r="CW131" i="2"/>
  <c r="CW127" i="2"/>
  <c r="CW399" i="2"/>
  <c r="CW395" i="2"/>
  <c r="CW391" i="2"/>
  <c r="CW459" i="2"/>
  <c r="CW455" i="2"/>
  <c r="CW451" i="2"/>
  <c r="CW15" i="2"/>
  <c r="CW11" i="2"/>
  <c r="CW7" i="2"/>
  <c r="CW219" i="2"/>
  <c r="CW215" i="2"/>
  <c r="CW211" i="2"/>
  <c r="CW351" i="2"/>
  <c r="CW34" i="2"/>
  <c r="CW689" i="2"/>
  <c r="CW540" i="2"/>
  <c r="CW388" i="2"/>
  <c r="CW382" i="2"/>
  <c r="CW360" i="2"/>
  <c r="CW61" i="2"/>
  <c r="CW430" i="2"/>
  <c r="CW24" i="2"/>
  <c r="CW20" i="2"/>
  <c r="CW88" i="2"/>
  <c r="CW84" i="2"/>
  <c r="CW80" i="2"/>
  <c r="CW652" i="2"/>
  <c r="CW648" i="2"/>
  <c r="CW644" i="2"/>
  <c r="CW160" i="2"/>
  <c r="CW156" i="2"/>
  <c r="CW152" i="2"/>
  <c r="CW196" i="2"/>
  <c r="CW192" i="2"/>
  <c r="CW188" i="2"/>
  <c r="CW136" i="2"/>
  <c r="CW132" i="2"/>
  <c r="CW128" i="2"/>
  <c r="CW400" i="2"/>
  <c r="CW396" i="2"/>
  <c r="CW392" i="2"/>
  <c r="CW460" i="2"/>
  <c r="CW456" i="2"/>
  <c r="CW452" i="2"/>
  <c r="CW16" i="2"/>
  <c r="CW12" i="2"/>
  <c r="CW8" i="2"/>
  <c r="CW220" i="2"/>
  <c r="CW216" i="2"/>
  <c r="CW212" i="2"/>
  <c r="CW352" i="2"/>
  <c r="CW568" i="2"/>
  <c r="CW432" i="2"/>
  <c r="CW380" i="2"/>
  <c r="CW464" i="2"/>
  <c r="CW695" i="2"/>
  <c r="CW428" i="2"/>
  <c r="CW386" i="2"/>
  <c r="CW21" i="2"/>
  <c r="CW17" i="2"/>
  <c r="CW85" i="2"/>
  <c r="CW81" i="2"/>
  <c r="CW77" i="2"/>
  <c r="CW649" i="2"/>
  <c r="CW645" i="2"/>
  <c r="CW641" i="2"/>
  <c r="CW157" i="2"/>
  <c r="CW153" i="2"/>
  <c r="CW149" i="2"/>
  <c r="CW193" i="2"/>
  <c r="CW189" i="2"/>
  <c r="CW185" i="2"/>
  <c r="CW133" i="2"/>
  <c r="CW129" i="2"/>
  <c r="CW125" i="2"/>
  <c r="CW397" i="2"/>
  <c r="CW393" i="2"/>
  <c r="CW389" i="2"/>
  <c r="CW457" i="2"/>
  <c r="CW453" i="2"/>
  <c r="CW449" i="2"/>
  <c r="CW13" i="2"/>
  <c r="CW9" i="2"/>
  <c r="CW5" i="2"/>
  <c r="CW217" i="2"/>
  <c r="CW213" i="2"/>
  <c r="CW209" i="2"/>
  <c r="CW349" i="2"/>
  <c r="CW288" i="2"/>
  <c r="CW40" i="2"/>
  <c r="CW64" i="2"/>
  <c r="CW436" i="2"/>
  <c r="CW26" i="2"/>
  <c r="CW378" i="2"/>
  <c r="CW642" i="2"/>
  <c r="CW130" i="2"/>
  <c r="CW14" i="2"/>
  <c r="CW345" i="2"/>
  <c r="CW341" i="2"/>
  <c r="CW805" i="2"/>
  <c r="CW801" i="2"/>
  <c r="CW797" i="2"/>
  <c r="CW73" i="2"/>
  <c r="CW69" i="2"/>
  <c r="CW65" i="2"/>
  <c r="CW421" i="2"/>
  <c r="CW417" i="2"/>
  <c r="CW413" i="2"/>
  <c r="CW637" i="2"/>
  <c r="CW633" i="2"/>
  <c r="CW629" i="2"/>
  <c r="CW709" i="2"/>
  <c r="CW705" i="2"/>
  <c r="CW701" i="2"/>
  <c r="CW601" i="2"/>
  <c r="CW597" i="2"/>
  <c r="CW593" i="2"/>
  <c r="CW301" i="2"/>
  <c r="CW297" i="2"/>
  <c r="CW293" i="2"/>
  <c r="CW553" i="2"/>
  <c r="CW549" i="2"/>
  <c r="CW545" i="2"/>
  <c r="CW277" i="2"/>
  <c r="CW646" i="2"/>
  <c r="CW134" i="2"/>
  <c r="CW450" i="2"/>
  <c r="CW384" i="2"/>
  <c r="CW650" i="2"/>
  <c r="CW186" i="2"/>
  <c r="CW454" i="2"/>
  <c r="CW350" i="2"/>
  <c r="CW346" i="2"/>
  <c r="CW342" i="2"/>
  <c r="CW806" i="2"/>
  <c r="CW802" i="2"/>
  <c r="CW798" i="2"/>
  <c r="CW74" i="2"/>
  <c r="CW70" i="2"/>
  <c r="CW66" i="2"/>
  <c r="CW422" i="2"/>
  <c r="CW418" i="2"/>
  <c r="CW414" i="2"/>
  <c r="CW638" i="2"/>
  <c r="CW634" i="2"/>
  <c r="CW630" i="2"/>
  <c r="CW710" i="2"/>
  <c r="CW706" i="2"/>
  <c r="CW702" i="2"/>
  <c r="CW602" i="2"/>
  <c r="CW598" i="2"/>
  <c r="CW594" i="2"/>
  <c r="CW302" i="2"/>
  <c r="CW298" i="2"/>
  <c r="CW294" i="2"/>
  <c r="CW554" i="2"/>
  <c r="CW550" i="2"/>
  <c r="CW546" i="2"/>
  <c r="CW278" i="2"/>
  <c r="CW274" i="2"/>
  <c r="CW270" i="2"/>
  <c r="CW530" i="2"/>
  <c r="CW78" i="2"/>
  <c r="CW190" i="2"/>
  <c r="CW458" i="2"/>
  <c r="CW210" i="2"/>
  <c r="CW82" i="2"/>
  <c r="CW194" i="2"/>
  <c r="CW390" i="2"/>
  <c r="CW214" i="2"/>
  <c r="CW347" i="2"/>
  <c r="CW343" i="2"/>
  <c r="CW807" i="2"/>
  <c r="CW803" i="2"/>
  <c r="CW799" i="2"/>
  <c r="CW75" i="2"/>
  <c r="CW71" i="2"/>
  <c r="CW67" i="2"/>
  <c r="CW423" i="2"/>
  <c r="CW419" i="2"/>
  <c r="CW415" i="2"/>
  <c r="CW639" i="2"/>
  <c r="CW635" i="2"/>
  <c r="CW631" i="2"/>
  <c r="CW711" i="2"/>
  <c r="CW707" i="2"/>
  <c r="CW703" i="2"/>
  <c r="CW603" i="2"/>
  <c r="CW599" i="2"/>
  <c r="CW595" i="2"/>
  <c r="CW303" i="2"/>
  <c r="CW299" i="2"/>
  <c r="CW295" i="2"/>
  <c r="CW555" i="2"/>
  <c r="CW551" i="2"/>
  <c r="CW547" i="2"/>
  <c r="CW279" i="2"/>
  <c r="CW275" i="2"/>
  <c r="CW271" i="2"/>
  <c r="CW531" i="2"/>
  <c r="CW527" i="2"/>
  <c r="CW60" i="2"/>
  <c r="CW86" i="2"/>
  <c r="CW150" i="2"/>
  <c r="CW394" i="2"/>
  <c r="CW218" i="2"/>
  <c r="CW22" i="2"/>
  <c r="CW158" i="2"/>
  <c r="CW126" i="2"/>
  <c r="CW10" i="2"/>
  <c r="CW348" i="2"/>
  <c r="CW424" i="2"/>
  <c r="CW704" i="2"/>
  <c r="CW552" i="2"/>
  <c r="CW524" i="2"/>
  <c r="CW520" i="2"/>
  <c r="CW516" i="2"/>
  <c r="CW512" i="2"/>
  <c r="CW676" i="2"/>
  <c r="CW672" i="2"/>
  <c r="CW668" i="2"/>
  <c r="CW664" i="2"/>
  <c r="CW660" i="2"/>
  <c r="CW656" i="2"/>
  <c r="CW616" i="2"/>
  <c r="CW612" i="2"/>
  <c r="CW608" i="2"/>
  <c r="CW316" i="2"/>
  <c r="CW312" i="2"/>
  <c r="CW308" i="2"/>
  <c r="CW268" i="2"/>
  <c r="CW264" i="2"/>
  <c r="CW260" i="2"/>
  <c r="CW232" i="2"/>
  <c r="CW228" i="2"/>
  <c r="CW224" i="2"/>
  <c r="CW208" i="2"/>
  <c r="CW204" i="2"/>
  <c r="CW200" i="2"/>
  <c r="CW184" i="2"/>
  <c r="CW180" i="2"/>
  <c r="CW176" i="2"/>
  <c r="CW148" i="2"/>
  <c r="CW144" i="2"/>
  <c r="CW68" i="2"/>
  <c r="CW708" i="2"/>
  <c r="CW556" i="2"/>
  <c r="CW532" i="2"/>
  <c r="CW529" i="2"/>
  <c r="CW72" i="2"/>
  <c r="CW712" i="2"/>
  <c r="CW296" i="2"/>
  <c r="CW272" i="2"/>
  <c r="CW525" i="2"/>
  <c r="CW521" i="2"/>
  <c r="CW517" i="2"/>
  <c r="CW513" i="2"/>
  <c r="CW509" i="2"/>
  <c r="CW673" i="2"/>
  <c r="CW669" i="2"/>
  <c r="CW665" i="2"/>
  <c r="CW661" i="2"/>
  <c r="CW657" i="2"/>
  <c r="CW653" i="2"/>
  <c r="CW613" i="2"/>
  <c r="CW609" i="2"/>
  <c r="CW605" i="2"/>
  <c r="CW313" i="2"/>
  <c r="CW309" i="2"/>
  <c r="CW305" i="2"/>
  <c r="CW265" i="2"/>
  <c r="CW261" i="2"/>
  <c r="CW257" i="2"/>
  <c r="CW229" i="2"/>
  <c r="CW225" i="2"/>
  <c r="CW221" i="2"/>
  <c r="CW205" i="2"/>
  <c r="CW201" i="2"/>
  <c r="CW197" i="2"/>
  <c r="CW181" i="2"/>
  <c r="CW177" i="2"/>
  <c r="CW173" i="2"/>
  <c r="CW145" i="2"/>
  <c r="CW6" i="2"/>
  <c r="CW76" i="2"/>
  <c r="CW632" i="2"/>
  <c r="CW300" i="2"/>
  <c r="CW398" i="2"/>
  <c r="CW800" i="2"/>
  <c r="CW636" i="2"/>
  <c r="CW304" i="2"/>
  <c r="CW526" i="2"/>
  <c r="CW522" i="2"/>
  <c r="CW518" i="2"/>
  <c r="CW514" i="2"/>
  <c r="CW510" i="2"/>
  <c r="CW674" i="2"/>
  <c r="CW670" i="2"/>
  <c r="CW666" i="2"/>
  <c r="CW662" i="2"/>
  <c r="CW658" i="2"/>
  <c r="CW654" i="2"/>
  <c r="CW614" i="2"/>
  <c r="CW610" i="2"/>
  <c r="CW606" i="2"/>
  <c r="CW314" i="2"/>
  <c r="CW310" i="2"/>
  <c r="CW306" i="2"/>
  <c r="CW266" i="2"/>
  <c r="CW262" i="2"/>
  <c r="CW258" i="2"/>
  <c r="CW230" i="2"/>
  <c r="CW226" i="2"/>
  <c r="CW222" i="2"/>
  <c r="CW206" i="2"/>
  <c r="CW202" i="2"/>
  <c r="CW198" i="2"/>
  <c r="CW182" i="2"/>
  <c r="CW178" i="2"/>
  <c r="CW174" i="2"/>
  <c r="CW146" i="2"/>
  <c r="CW154" i="2"/>
  <c r="CW804" i="2"/>
  <c r="CW640" i="2"/>
  <c r="CW596" i="2"/>
  <c r="CW276" i="2"/>
  <c r="CW269" i="2"/>
  <c r="CW100" i="2"/>
  <c r="CW18" i="2"/>
  <c r="CW808" i="2"/>
  <c r="CW416" i="2"/>
  <c r="CW600" i="2"/>
  <c r="CW280" i="2"/>
  <c r="CW528" i="2"/>
  <c r="CW523" i="2"/>
  <c r="CW519" i="2"/>
  <c r="CW515" i="2"/>
  <c r="CW511" i="2"/>
  <c r="CW675" i="2"/>
  <c r="CW671" i="2"/>
  <c r="CW667" i="2"/>
  <c r="CW663" i="2"/>
  <c r="CW659" i="2"/>
  <c r="CW655" i="2"/>
  <c r="CW615" i="2"/>
  <c r="CW611" i="2"/>
  <c r="CW607" i="2"/>
  <c r="CW315" i="2"/>
  <c r="CW311" i="2"/>
  <c r="CW307" i="2"/>
  <c r="CW267" i="2"/>
  <c r="CW263" i="2"/>
  <c r="CW259" i="2"/>
  <c r="CW231" i="2"/>
  <c r="CW227" i="2"/>
  <c r="CW223" i="2"/>
  <c r="CW207" i="2"/>
  <c r="CW203" i="2"/>
  <c r="CW199" i="2"/>
  <c r="CW183" i="2"/>
  <c r="CW179" i="2"/>
  <c r="CW175" i="2"/>
  <c r="CW147" i="2"/>
  <c r="CW143" i="2"/>
  <c r="AE113" i="2"/>
  <c r="AM113" i="2"/>
  <c r="AU113" i="2"/>
  <c r="CK113" i="2"/>
  <c r="CS113" i="2"/>
  <c r="DA113" i="2"/>
  <c r="BF114" i="2"/>
  <c r="BN114" i="2"/>
  <c r="BV114" i="2"/>
  <c r="AI115" i="2"/>
  <c r="AQ115" i="2"/>
  <c r="AY115" i="2"/>
  <c r="CG115" i="2"/>
  <c r="CO115" i="2"/>
  <c r="CW115" i="2"/>
  <c r="BJ116" i="2"/>
  <c r="BR116" i="2"/>
  <c r="BZ116" i="2"/>
  <c r="AE117" i="2"/>
  <c r="AM117" i="2"/>
  <c r="AU117" i="2"/>
  <c r="CK117" i="2"/>
  <c r="CS117" i="2"/>
  <c r="DA117" i="2"/>
  <c r="BF118" i="2"/>
  <c r="BN118" i="2"/>
  <c r="BV118" i="2"/>
  <c r="AI119" i="2"/>
  <c r="AQ119" i="2"/>
  <c r="AY119" i="2"/>
  <c r="CG119" i="2"/>
  <c r="CO119" i="2"/>
  <c r="CW119" i="2"/>
  <c r="BJ120" i="2"/>
  <c r="BR120" i="2"/>
  <c r="BZ120" i="2"/>
  <c r="AE121" i="2"/>
  <c r="AM121" i="2"/>
  <c r="AU121" i="2"/>
  <c r="CK121" i="2"/>
  <c r="CS121" i="2"/>
  <c r="DA121" i="2"/>
  <c r="BF122" i="2"/>
  <c r="BN122" i="2"/>
  <c r="BV122" i="2"/>
  <c r="AI123" i="2"/>
  <c r="AQ123" i="2"/>
  <c r="AY123" i="2"/>
  <c r="CG123" i="2"/>
  <c r="CO123" i="2"/>
  <c r="CW123" i="2"/>
  <c r="BJ124" i="2"/>
  <c r="BR124" i="2"/>
  <c r="BZ124" i="2"/>
  <c r="AE161" i="2"/>
  <c r="AM161" i="2"/>
  <c r="AU161" i="2"/>
  <c r="CK161" i="2"/>
  <c r="CS161" i="2"/>
  <c r="DA161" i="2"/>
  <c r="BF162" i="2"/>
  <c r="BN162" i="2"/>
  <c r="BV162" i="2"/>
  <c r="AI163" i="2"/>
  <c r="AQ163" i="2"/>
  <c r="AY163" i="2"/>
  <c r="CG163" i="2"/>
  <c r="CO163" i="2"/>
  <c r="CW163" i="2"/>
  <c r="BJ164" i="2"/>
  <c r="BR164" i="2"/>
  <c r="BZ164" i="2"/>
  <c r="AE165" i="2"/>
  <c r="AM165" i="2"/>
  <c r="AU165" i="2"/>
  <c r="CK165" i="2"/>
  <c r="CS165" i="2"/>
  <c r="DA165" i="2"/>
  <c r="BF166" i="2"/>
  <c r="BN166" i="2"/>
  <c r="BV166" i="2"/>
  <c r="AI167" i="2"/>
  <c r="AQ167" i="2"/>
  <c r="AY167" i="2"/>
  <c r="CG167" i="2"/>
  <c r="CO167" i="2"/>
  <c r="CW167" i="2"/>
  <c r="BJ168" i="2"/>
  <c r="BR168" i="2"/>
  <c r="BZ168" i="2"/>
  <c r="AE169" i="2"/>
  <c r="AM169" i="2"/>
  <c r="AU169" i="2"/>
  <c r="CK169" i="2"/>
  <c r="CS169" i="2"/>
  <c r="DA169" i="2"/>
  <c r="AG170" i="2"/>
  <c r="AO170" i="2"/>
  <c r="AW170" i="2"/>
  <c r="BF170" i="2"/>
  <c r="BN170" i="2"/>
  <c r="BV170" i="2"/>
  <c r="AI171" i="2"/>
  <c r="AQ171" i="2"/>
  <c r="AY171" i="2"/>
  <c r="BH171" i="2"/>
  <c r="BP171" i="2"/>
  <c r="BX171" i="2"/>
  <c r="CG171" i="2"/>
  <c r="CO171" i="2"/>
  <c r="CW171" i="2"/>
  <c r="AC172" i="2"/>
  <c r="AK172" i="2"/>
  <c r="AS172" i="2"/>
  <c r="BJ172" i="2"/>
  <c r="BR172" i="2"/>
  <c r="BZ172" i="2"/>
  <c r="CI172" i="2"/>
  <c r="CQ172" i="2"/>
  <c r="CY172" i="2"/>
  <c r="AE137" i="2"/>
  <c r="AM137" i="2"/>
  <c r="AU137" i="2"/>
  <c r="BD137" i="2"/>
  <c r="BL137" i="2"/>
  <c r="BT137" i="2"/>
  <c r="CK137" i="2"/>
  <c r="CS137" i="2"/>
  <c r="DA137" i="2"/>
  <c r="AG138" i="2"/>
  <c r="AO138" i="2"/>
  <c r="AW138" i="2"/>
  <c r="BF138" i="2"/>
  <c r="BN138" i="2"/>
  <c r="BV138" i="2"/>
  <c r="CE138" i="2"/>
  <c r="CM138" i="2"/>
  <c r="CU138" i="2"/>
  <c r="AI139" i="2"/>
  <c r="AQ139" i="2"/>
  <c r="AY139" i="2"/>
  <c r="BH139" i="2"/>
  <c r="BP139" i="2"/>
  <c r="BX139" i="2"/>
  <c r="CG139" i="2"/>
  <c r="CO139" i="2"/>
  <c r="CW139" i="2"/>
  <c r="AC140" i="2"/>
  <c r="AK140" i="2"/>
  <c r="AS140" i="2"/>
  <c r="BJ140" i="2"/>
  <c r="BR140" i="2"/>
  <c r="BZ140" i="2"/>
  <c r="CI140" i="2"/>
  <c r="CQ140" i="2"/>
  <c r="CY140" i="2"/>
  <c r="AE141" i="2"/>
  <c r="AM141" i="2"/>
  <c r="AU141" i="2"/>
  <c r="BD141" i="2"/>
  <c r="BL141" i="2"/>
  <c r="BT141" i="2"/>
  <c r="CK141" i="2"/>
  <c r="CS141" i="2"/>
  <c r="DA141" i="2"/>
  <c r="AG142" i="2"/>
  <c r="AO142" i="2"/>
  <c r="AW142" i="2"/>
  <c r="BF142" i="2"/>
  <c r="BN142" i="2"/>
  <c r="BV142" i="2"/>
  <c r="CE142" i="2"/>
  <c r="CM142" i="2"/>
  <c r="CU142" i="2"/>
  <c r="AI143" i="2"/>
  <c r="AQ143" i="2"/>
  <c r="AY143" i="2"/>
  <c r="BK143" i="2"/>
  <c r="CF143" i="2"/>
  <c r="AR144" i="2"/>
  <c r="AD145" i="2"/>
  <c r="CR145" i="2"/>
  <c r="CD146" i="2"/>
  <c r="BO147" i="2"/>
  <c r="AL173" i="2"/>
  <c r="CZ173" i="2"/>
  <c r="CL174" i="2"/>
  <c r="BW175" i="2"/>
  <c r="BI176" i="2"/>
  <c r="AT177" i="2"/>
  <c r="AF178" i="2"/>
  <c r="CT178" i="2"/>
  <c r="CF179" i="2"/>
  <c r="BQ180" i="2"/>
  <c r="BC181" i="2"/>
  <c r="AN182" i="2"/>
  <c r="CN183" i="2"/>
  <c r="BY184" i="2"/>
  <c r="BK197" i="2"/>
  <c r="AV198" i="2"/>
  <c r="AH199" i="2"/>
  <c r="CV199" i="2"/>
  <c r="CH200" i="2"/>
  <c r="BS201" i="2"/>
  <c r="BE202" i="2"/>
  <c r="AP203" i="2"/>
  <c r="AB204" i="2"/>
  <c r="CP204" i="2"/>
  <c r="BM206" i="2"/>
  <c r="AX207" i="2"/>
  <c r="AJ208" i="2"/>
  <c r="CX208" i="2"/>
  <c r="CJ221" i="2"/>
  <c r="BU222" i="2"/>
  <c r="BG223" i="2"/>
  <c r="AR224" i="2"/>
  <c r="AD225" i="2"/>
  <c r="CR225" i="2"/>
  <c r="CD226" i="2"/>
  <c r="BO227" i="2"/>
  <c r="AL229" i="2"/>
  <c r="CZ229" i="2"/>
  <c r="CL230" i="2"/>
  <c r="BW231" i="2"/>
  <c r="BI232" i="2"/>
  <c r="AT257" i="2"/>
  <c r="AF258" i="2"/>
  <c r="CT258" i="2"/>
  <c r="CF259" i="2"/>
  <c r="BQ260" i="2"/>
  <c r="BC261" i="2"/>
  <c r="AN262" i="2"/>
  <c r="CN263" i="2"/>
  <c r="BY264" i="2"/>
  <c r="BK265" i="2"/>
  <c r="AV266" i="2"/>
  <c r="AH267" i="2"/>
  <c r="CV267" i="2"/>
  <c r="CH268" i="2"/>
  <c r="BS305" i="2"/>
  <c r="BE306" i="2"/>
  <c r="AP307" i="2"/>
  <c r="AB308" i="2"/>
  <c r="CP308" i="2"/>
  <c r="BM310" i="2"/>
  <c r="AX311" i="2"/>
  <c r="AJ312" i="2"/>
  <c r="CX312" i="2"/>
  <c r="CJ313" i="2"/>
  <c r="BU314" i="2"/>
  <c r="BG315" i="2"/>
  <c r="AR316" i="2"/>
  <c r="AD605" i="2"/>
  <c r="CR605" i="2"/>
  <c r="CD606" i="2"/>
  <c r="BO607" i="2"/>
  <c r="AL609" i="2"/>
  <c r="CZ609" i="2"/>
  <c r="CL610" i="2"/>
  <c r="BW611" i="2"/>
  <c r="BI612" i="2"/>
  <c r="AT613" i="2"/>
  <c r="AF614" i="2"/>
  <c r="CT614" i="2"/>
  <c r="CF615" i="2"/>
  <c r="BQ616" i="2"/>
  <c r="BC653" i="2"/>
  <c r="AN654" i="2"/>
  <c r="CN655" i="2"/>
  <c r="BY656" i="2"/>
  <c r="BK657" i="2"/>
  <c r="AV658" i="2"/>
  <c r="AH659" i="2"/>
  <c r="CV659" i="2"/>
  <c r="CH660" i="2"/>
  <c r="BS661" i="2"/>
  <c r="BE662" i="2"/>
  <c r="AP663" i="2"/>
  <c r="AB664" i="2"/>
  <c r="CP664" i="2"/>
  <c r="BM666" i="2"/>
  <c r="AX667" i="2"/>
  <c r="AJ668" i="2"/>
  <c r="CJ669" i="2"/>
  <c r="BU670" i="2"/>
  <c r="AR672" i="2"/>
  <c r="AD673" i="2"/>
  <c r="CR673" i="2"/>
  <c r="CD674" i="2"/>
  <c r="AL509" i="2"/>
  <c r="CZ509" i="2"/>
  <c r="CL510" i="2"/>
  <c r="BI512" i="2"/>
  <c r="AT513" i="2"/>
  <c r="CT514" i="2"/>
  <c r="CF515" i="2"/>
  <c r="BQ516" i="2"/>
  <c r="BC517" i="2"/>
  <c r="CN519" i="2"/>
  <c r="BY520" i="2"/>
  <c r="BK521" i="2"/>
  <c r="AH523" i="2"/>
  <c r="CV523" i="2"/>
  <c r="BS525" i="2"/>
  <c r="BE526" i="2"/>
  <c r="AP527" i="2"/>
  <c r="BX528" i="2"/>
  <c r="AW272" i="2"/>
  <c r="BT275" i="2"/>
  <c r="BZ545" i="2"/>
  <c r="AQ552" i="2"/>
  <c r="CK294" i="2"/>
  <c r="CU595" i="2"/>
  <c r="BL602" i="2"/>
  <c r="AC705" i="2"/>
  <c r="BV711" i="2"/>
  <c r="AM634" i="2"/>
  <c r="CG640" i="2"/>
  <c r="AW419" i="2"/>
  <c r="CQ65" i="2"/>
  <c r="BH72" i="2"/>
  <c r="DA798" i="2"/>
  <c r="BR805" i="2"/>
  <c r="AI344" i="2"/>
  <c r="AG213" i="2"/>
  <c r="BV133" i="2"/>
  <c r="AI18" i="2"/>
  <c r="AF327" i="2"/>
  <c r="AF323" i="2"/>
  <c r="AF319" i="2"/>
  <c r="AF627" i="2"/>
  <c r="AF623" i="2"/>
  <c r="AF619" i="2"/>
  <c r="AF51" i="2"/>
  <c r="AF47" i="2"/>
  <c r="AF328" i="2"/>
  <c r="AF324" i="2"/>
  <c r="AF320" i="2"/>
  <c r="AF628" i="2"/>
  <c r="AF624" i="2"/>
  <c r="AF620" i="2"/>
  <c r="AF52" i="2"/>
  <c r="AF48" i="2"/>
  <c r="AF325" i="2"/>
  <c r="AF321" i="2"/>
  <c r="AF317" i="2"/>
  <c r="AF625" i="2"/>
  <c r="AF621" i="2"/>
  <c r="AF617" i="2"/>
  <c r="AF49" i="2"/>
  <c r="AF322" i="2"/>
  <c r="AF626" i="2"/>
  <c r="AF618" i="2"/>
  <c r="AF42" i="2"/>
  <c r="AF242" i="2"/>
  <c r="AF238" i="2"/>
  <c r="AF234" i="2"/>
  <c r="AF410" i="2"/>
  <c r="AF406" i="2"/>
  <c r="AF402" i="2"/>
  <c r="AF770" i="2"/>
  <c r="AF766" i="2"/>
  <c r="AF762" i="2"/>
  <c r="AF446" i="2"/>
  <c r="AF442" i="2"/>
  <c r="AF43" i="2"/>
  <c r="AF243" i="2"/>
  <c r="AF239" i="2"/>
  <c r="AF235" i="2"/>
  <c r="AF411" i="2"/>
  <c r="AF407" i="2"/>
  <c r="AF403" i="2"/>
  <c r="AF771" i="2"/>
  <c r="AF767" i="2"/>
  <c r="AF763" i="2"/>
  <c r="AF447" i="2"/>
  <c r="AF443" i="2"/>
  <c r="AF439" i="2"/>
  <c r="AF591" i="2"/>
  <c r="AF587" i="2"/>
  <c r="AF583" i="2"/>
  <c r="AF255" i="2"/>
  <c r="AF251" i="2"/>
  <c r="AF247" i="2"/>
  <c r="AF783" i="2"/>
  <c r="AF779" i="2"/>
  <c r="AF775" i="2"/>
  <c r="AF687" i="2"/>
  <c r="AF683" i="2"/>
  <c r="AF679" i="2"/>
  <c r="AF747" i="2"/>
  <c r="AF46" i="2"/>
  <c r="AF45" i="2"/>
  <c r="AF233" i="2"/>
  <c r="AF769" i="2"/>
  <c r="AF441" i="2"/>
  <c r="AF438" i="2"/>
  <c r="AF784" i="2"/>
  <c r="AF781" i="2"/>
  <c r="AF778" i="2"/>
  <c r="AF237" i="2"/>
  <c r="AF401" i="2"/>
  <c r="AF445" i="2"/>
  <c r="AF592" i="2"/>
  <c r="AF589" i="2"/>
  <c r="AF586" i="2"/>
  <c r="AF776" i="2"/>
  <c r="AF773" i="2"/>
  <c r="AF686" i="2"/>
  <c r="AF326" i="2"/>
  <c r="AF44" i="2"/>
  <c r="AF412" i="2"/>
  <c r="AF768" i="2"/>
  <c r="AF440" i="2"/>
  <c r="AF248" i="2"/>
  <c r="AF245" i="2"/>
  <c r="AF782" i="2"/>
  <c r="AF744" i="2"/>
  <c r="AF743" i="2"/>
  <c r="AF739" i="2"/>
  <c r="AF795" i="2"/>
  <c r="AF791" i="2"/>
  <c r="AF787" i="2"/>
  <c r="AF339" i="2"/>
  <c r="AF335" i="2"/>
  <c r="AF331" i="2"/>
  <c r="AF735" i="2"/>
  <c r="AF731" i="2"/>
  <c r="AF727" i="2"/>
  <c r="AF495" i="2"/>
  <c r="AF241" i="2"/>
  <c r="AF405" i="2"/>
  <c r="AF761" i="2"/>
  <c r="AF584" i="2"/>
  <c r="AF581" i="2"/>
  <c r="AF254" i="2"/>
  <c r="AF684" i="2"/>
  <c r="AF681" i="2"/>
  <c r="AF678" i="2"/>
  <c r="AF50" i="2"/>
  <c r="AF236" i="2"/>
  <c r="AF772" i="2"/>
  <c r="AF444" i="2"/>
  <c r="AF437" i="2"/>
  <c r="AF590" i="2"/>
  <c r="AF780" i="2"/>
  <c r="AF777" i="2"/>
  <c r="AF774" i="2"/>
  <c r="AF740" i="2"/>
  <c r="AF796" i="2"/>
  <c r="AF792" i="2"/>
  <c r="AF788" i="2"/>
  <c r="AF340" i="2"/>
  <c r="AF336" i="2"/>
  <c r="AF332" i="2"/>
  <c r="AF736" i="2"/>
  <c r="AF732" i="2"/>
  <c r="AF728" i="2"/>
  <c r="AF496" i="2"/>
  <c r="AF492" i="2"/>
  <c r="AF488" i="2"/>
  <c r="AF580" i="2"/>
  <c r="AF576" i="2"/>
  <c r="AF572" i="2"/>
  <c r="AF484" i="2"/>
  <c r="AF480" i="2"/>
  <c r="AF476" i="2"/>
  <c r="AF724" i="2"/>
  <c r="AF720" i="2"/>
  <c r="AF716" i="2"/>
  <c r="AF112" i="2"/>
  <c r="AF108" i="2"/>
  <c r="AF104" i="2"/>
  <c r="AF41" i="2"/>
  <c r="AF409" i="2"/>
  <c r="AF765" i="2"/>
  <c r="AF252" i="2"/>
  <c r="AF249" i="2"/>
  <c r="AF246" i="2"/>
  <c r="AF748" i="2"/>
  <c r="AF745" i="2"/>
  <c r="AF622" i="2"/>
  <c r="AF585" i="2"/>
  <c r="AF682" i="2"/>
  <c r="AF789" i="2"/>
  <c r="AF329" i="2"/>
  <c r="AF577" i="2"/>
  <c r="AF574" i="2"/>
  <c r="AF571" i="2"/>
  <c r="AF713" i="2"/>
  <c r="AF110" i="2"/>
  <c r="AF107" i="2"/>
  <c r="AF375" i="2"/>
  <c r="AF371" i="2"/>
  <c r="AF367" i="2"/>
  <c r="AF99" i="2"/>
  <c r="AF95" i="2"/>
  <c r="AF91" i="2"/>
  <c r="AF291" i="2"/>
  <c r="AF287" i="2"/>
  <c r="AF283" i="2"/>
  <c r="AF471" i="2"/>
  <c r="AF467" i="2"/>
  <c r="AF463" i="2"/>
  <c r="AF507" i="2"/>
  <c r="AF503" i="2"/>
  <c r="AF499" i="2"/>
  <c r="AF567" i="2"/>
  <c r="AF563" i="2"/>
  <c r="AF559" i="2"/>
  <c r="AF363" i="2"/>
  <c r="AF359" i="2"/>
  <c r="AF355" i="2"/>
  <c r="AF759" i="2"/>
  <c r="AF755" i="2"/>
  <c r="AF751" i="2"/>
  <c r="AF408" i="2"/>
  <c r="AF250" i="2"/>
  <c r="AF738" i="2"/>
  <c r="AF338" i="2"/>
  <c r="AF730" i="2"/>
  <c r="AF493" i="2"/>
  <c r="AF490" i="2"/>
  <c r="AF487" i="2"/>
  <c r="AF473" i="2"/>
  <c r="AF722" i="2"/>
  <c r="AF719" i="2"/>
  <c r="AF448" i="2"/>
  <c r="AF588" i="2"/>
  <c r="AF685" i="2"/>
  <c r="AF793" i="2"/>
  <c r="AF333" i="2"/>
  <c r="AF725" i="2"/>
  <c r="AF569" i="2"/>
  <c r="AF482" i="2"/>
  <c r="AF479" i="2"/>
  <c r="AF105" i="2"/>
  <c r="AF376" i="2"/>
  <c r="AF372" i="2"/>
  <c r="AF368" i="2"/>
  <c r="AF100" i="2"/>
  <c r="AF96" i="2"/>
  <c r="AF92" i="2"/>
  <c r="AF292" i="2"/>
  <c r="AF288" i="2"/>
  <c r="AF284" i="2"/>
  <c r="AF472" i="2"/>
  <c r="AF468" i="2"/>
  <c r="AF464" i="2"/>
  <c r="AF508" i="2"/>
  <c r="AF504" i="2"/>
  <c r="AF500" i="2"/>
  <c r="AF568" i="2"/>
  <c r="AF564" i="2"/>
  <c r="AF560" i="2"/>
  <c r="AF364" i="2"/>
  <c r="AF360" i="2"/>
  <c r="AF356" i="2"/>
  <c r="AF760" i="2"/>
  <c r="AF756" i="2"/>
  <c r="AF752" i="2"/>
  <c r="AF40" i="2"/>
  <c r="AF36" i="2"/>
  <c r="AF32" i="2"/>
  <c r="AF700" i="2"/>
  <c r="AF696" i="2"/>
  <c r="AF692" i="2"/>
  <c r="AF64" i="2"/>
  <c r="AF60" i="2"/>
  <c r="AF56" i="2"/>
  <c r="AF544" i="2"/>
  <c r="AF244" i="2"/>
  <c r="AF253" i="2"/>
  <c r="AF746" i="2"/>
  <c r="AF742" i="2"/>
  <c r="AF786" i="2"/>
  <c r="AF734" i="2"/>
  <c r="AF485" i="2"/>
  <c r="AF578" i="2"/>
  <c r="AF575" i="2"/>
  <c r="AF717" i="2"/>
  <c r="AF714" i="2"/>
  <c r="AF111" i="2"/>
  <c r="AF404" i="2"/>
  <c r="AF688" i="2"/>
  <c r="AF737" i="2"/>
  <c r="AF337" i="2"/>
  <c r="AF729" i="2"/>
  <c r="AF494" i="2"/>
  <c r="AF491" i="2"/>
  <c r="AF477" i="2"/>
  <c r="AF474" i="2"/>
  <c r="AF723" i="2"/>
  <c r="AF101" i="2"/>
  <c r="AF373" i="2"/>
  <c r="AF369" i="2"/>
  <c r="AF365" i="2"/>
  <c r="AF97" i="2"/>
  <c r="AF93" i="2"/>
  <c r="AF89" i="2"/>
  <c r="AF289" i="2"/>
  <c r="AF285" i="2"/>
  <c r="AF281" i="2"/>
  <c r="AF469" i="2"/>
  <c r="AF465" i="2"/>
  <c r="AF461" i="2"/>
  <c r="AF505" i="2"/>
  <c r="AF501" i="2"/>
  <c r="AF497" i="2"/>
  <c r="AF565" i="2"/>
  <c r="AF561" i="2"/>
  <c r="AF557" i="2"/>
  <c r="AF361" i="2"/>
  <c r="AF357" i="2"/>
  <c r="AF353" i="2"/>
  <c r="AF757" i="2"/>
  <c r="AF753" i="2"/>
  <c r="AF749" i="2"/>
  <c r="AF37" i="2"/>
  <c r="AF33" i="2"/>
  <c r="AF29" i="2"/>
  <c r="AF697" i="2"/>
  <c r="AF693" i="2"/>
  <c r="AF689" i="2"/>
  <c r="AF61" i="2"/>
  <c r="AF57" i="2"/>
  <c r="AF318" i="2"/>
  <c r="AF256" i="2"/>
  <c r="AF677" i="2"/>
  <c r="AF790" i="2"/>
  <c r="AF330" i="2"/>
  <c r="AF573" i="2"/>
  <c r="AF570" i="2"/>
  <c r="AF483" i="2"/>
  <c r="AF109" i="2"/>
  <c r="AF106" i="2"/>
  <c r="AF103" i="2"/>
  <c r="AF240" i="2"/>
  <c r="AF582" i="2"/>
  <c r="AF741" i="2"/>
  <c r="AF785" i="2"/>
  <c r="AF733" i="2"/>
  <c r="AF489" i="2"/>
  <c r="AF486" i="2"/>
  <c r="AF579" i="2"/>
  <c r="AF721" i="2"/>
  <c r="AF718" i="2"/>
  <c r="AF715" i="2"/>
  <c r="AF102" i="2"/>
  <c r="AF374" i="2"/>
  <c r="AF370" i="2"/>
  <c r="AF366" i="2"/>
  <c r="AF98" i="2"/>
  <c r="AF94" i="2"/>
  <c r="AF90" i="2"/>
  <c r="AF290" i="2"/>
  <c r="AF286" i="2"/>
  <c r="AF282" i="2"/>
  <c r="AF470" i="2"/>
  <c r="AF466" i="2"/>
  <c r="AF462" i="2"/>
  <c r="AF506" i="2"/>
  <c r="AF502" i="2"/>
  <c r="AF498" i="2"/>
  <c r="AF566" i="2"/>
  <c r="AF562" i="2"/>
  <c r="AF558" i="2"/>
  <c r="AF362" i="2"/>
  <c r="AF358" i="2"/>
  <c r="AF354" i="2"/>
  <c r="AF758" i="2"/>
  <c r="AF754" i="2"/>
  <c r="AF750" i="2"/>
  <c r="AF38" i="2"/>
  <c r="AF34" i="2"/>
  <c r="AF30" i="2"/>
  <c r="AF698" i="2"/>
  <c r="AF694" i="2"/>
  <c r="AF690" i="2"/>
  <c r="AF62" i="2"/>
  <c r="AF58" i="2"/>
  <c r="AF54" i="2"/>
  <c r="AF794" i="2"/>
  <c r="AF695" i="2"/>
  <c r="AF541" i="2"/>
  <c r="AF537" i="2"/>
  <c r="AF533" i="2"/>
  <c r="AF433" i="2"/>
  <c r="AF429" i="2"/>
  <c r="AF425" i="2"/>
  <c r="AF385" i="2"/>
  <c r="AF381" i="2"/>
  <c r="AF377" i="2"/>
  <c r="AF680" i="2"/>
  <c r="AF59" i="2"/>
  <c r="AF53" i="2"/>
  <c r="AF475" i="2"/>
  <c r="AF31" i="2"/>
  <c r="AF542" i="2"/>
  <c r="AF538" i="2"/>
  <c r="AF534" i="2"/>
  <c r="AF434" i="2"/>
  <c r="AF430" i="2"/>
  <c r="AF426" i="2"/>
  <c r="AF386" i="2"/>
  <c r="AF382" i="2"/>
  <c r="AF378" i="2"/>
  <c r="AF26" i="2"/>
  <c r="AF481" i="2"/>
  <c r="AF39" i="2"/>
  <c r="AF55" i="2"/>
  <c r="AF539" i="2"/>
  <c r="AF535" i="2"/>
  <c r="AF435" i="2"/>
  <c r="AF431" i="2"/>
  <c r="AF427" i="2"/>
  <c r="AF387" i="2"/>
  <c r="AF383" i="2"/>
  <c r="AF379" i="2"/>
  <c r="AF699" i="2"/>
  <c r="AF334" i="2"/>
  <c r="AF478" i="2"/>
  <c r="AF35" i="2"/>
  <c r="AF384" i="2"/>
  <c r="AF27" i="2"/>
  <c r="AF25" i="2"/>
  <c r="AF21" i="2"/>
  <c r="AF17" i="2"/>
  <c r="AF85" i="2"/>
  <c r="AF81" i="2"/>
  <c r="AF77" i="2"/>
  <c r="AF649" i="2"/>
  <c r="AF645" i="2"/>
  <c r="AF641" i="2"/>
  <c r="AF157" i="2"/>
  <c r="AF153" i="2"/>
  <c r="AF149" i="2"/>
  <c r="AF193" i="2"/>
  <c r="AF189" i="2"/>
  <c r="AF185" i="2"/>
  <c r="AF133" i="2"/>
  <c r="AF129" i="2"/>
  <c r="AF125" i="2"/>
  <c r="AF397" i="2"/>
  <c r="AF393" i="2"/>
  <c r="AF389" i="2"/>
  <c r="AF457" i="2"/>
  <c r="AF453" i="2"/>
  <c r="AF449" i="2"/>
  <c r="AF13" i="2"/>
  <c r="AF9" i="2"/>
  <c r="AF5" i="2"/>
  <c r="AF217" i="2"/>
  <c r="AF213" i="2"/>
  <c r="AF209" i="2"/>
  <c r="AF764" i="2"/>
  <c r="AF543" i="2"/>
  <c r="AF536" i="2"/>
  <c r="AF28" i="2"/>
  <c r="AF22" i="2"/>
  <c r="AF18" i="2"/>
  <c r="AF86" i="2"/>
  <c r="AF82" i="2"/>
  <c r="AF78" i="2"/>
  <c r="AF650" i="2"/>
  <c r="AF646" i="2"/>
  <c r="AF642" i="2"/>
  <c r="AF158" i="2"/>
  <c r="AF154" i="2"/>
  <c r="AF150" i="2"/>
  <c r="AF194" i="2"/>
  <c r="AF190" i="2"/>
  <c r="AF186" i="2"/>
  <c r="AF134" i="2"/>
  <c r="AF130" i="2"/>
  <c r="AF126" i="2"/>
  <c r="AF398" i="2"/>
  <c r="AF394" i="2"/>
  <c r="AF390" i="2"/>
  <c r="AF458" i="2"/>
  <c r="AF454" i="2"/>
  <c r="AF450" i="2"/>
  <c r="AF14" i="2"/>
  <c r="AF10" i="2"/>
  <c r="AF6" i="2"/>
  <c r="AF218" i="2"/>
  <c r="AF214" i="2"/>
  <c r="AF210" i="2"/>
  <c r="AF350" i="2"/>
  <c r="AF540" i="2"/>
  <c r="AF388" i="2"/>
  <c r="AF691" i="2"/>
  <c r="AF23" i="2"/>
  <c r="AF19" i="2"/>
  <c r="AF87" i="2"/>
  <c r="AF83" i="2"/>
  <c r="AF79" i="2"/>
  <c r="AF651" i="2"/>
  <c r="AF647" i="2"/>
  <c r="AF643" i="2"/>
  <c r="AF159" i="2"/>
  <c r="AF155" i="2"/>
  <c r="AF151" i="2"/>
  <c r="AF195" i="2"/>
  <c r="AF191" i="2"/>
  <c r="AF187" i="2"/>
  <c r="AF135" i="2"/>
  <c r="AF131" i="2"/>
  <c r="AF127" i="2"/>
  <c r="AF399" i="2"/>
  <c r="AF395" i="2"/>
  <c r="AF391" i="2"/>
  <c r="AF459" i="2"/>
  <c r="AF455" i="2"/>
  <c r="AF451" i="2"/>
  <c r="AF15" i="2"/>
  <c r="AF11" i="2"/>
  <c r="AF7" i="2"/>
  <c r="AF219" i="2"/>
  <c r="AF215" i="2"/>
  <c r="AF211" i="2"/>
  <c r="AF351" i="2"/>
  <c r="AF726" i="2"/>
  <c r="AF63" i="2"/>
  <c r="AF432" i="2"/>
  <c r="AF380" i="2"/>
  <c r="AF428" i="2"/>
  <c r="AF24" i="2"/>
  <c r="AF20" i="2"/>
  <c r="AF88" i="2"/>
  <c r="AF84" i="2"/>
  <c r="AF80" i="2"/>
  <c r="AF652" i="2"/>
  <c r="AF648" i="2"/>
  <c r="AF644" i="2"/>
  <c r="AF160" i="2"/>
  <c r="AF156" i="2"/>
  <c r="AF152" i="2"/>
  <c r="AF196" i="2"/>
  <c r="AF192" i="2"/>
  <c r="AF188" i="2"/>
  <c r="AF136" i="2"/>
  <c r="AF132" i="2"/>
  <c r="AF128" i="2"/>
  <c r="AF400" i="2"/>
  <c r="AF396" i="2"/>
  <c r="AF392" i="2"/>
  <c r="AF460" i="2"/>
  <c r="AF456" i="2"/>
  <c r="AF452" i="2"/>
  <c r="AF16" i="2"/>
  <c r="AF12" i="2"/>
  <c r="AF8" i="2"/>
  <c r="AF220" i="2"/>
  <c r="AF216" i="2"/>
  <c r="AF212" i="2"/>
  <c r="AF352" i="2"/>
  <c r="AF436" i="2"/>
  <c r="AF348" i="2"/>
  <c r="AF344" i="2"/>
  <c r="AF808" i="2"/>
  <c r="AF804" i="2"/>
  <c r="AF800" i="2"/>
  <c r="AF76" i="2"/>
  <c r="AF72" i="2"/>
  <c r="AF68" i="2"/>
  <c r="AF424" i="2"/>
  <c r="AF420" i="2"/>
  <c r="AF416" i="2"/>
  <c r="AF640" i="2"/>
  <c r="AF636" i="2"/>
  <c r="AF632" i="2"/>
  <c r="AF712" i="2"/>
  <c r="AF708" i="2"/>
  <c r="AF704" i="2"/>
  <c r="AF604" i="2"/>
  <c r="AF600" i="2"/>
  <c r="AF596" i="2"/>
  <c r="AF304" i="2"/>
  <c r="AF300" i="2"/>
  <c r="AF296" i="2"/>
  <c r="AF556" i="2"/>
  <c r="AF552" i="2"/>
  <c r="AF548" i="2"/>
  <c r="AF280" i="2"/>
  <c r="AF276" i="2"/>
  <c r="AF272" i="2"/>
  <c r="AF349" i="2"/>
  <c r="AF345" i="2"/>
  <c r="AF341" i="2"/>
  <c r="AF805" i="2"/>
  <c r="AF801" i="2"/>
  <c r="AF797" i="2"/>
  <c r="AF73" i="2"/>
  <c r="AF69" i="2"/>
  <c r="AF65" i="2"/>
  <c r="AF421" i="2"/>
  <c r="AF417" i="2"/>
  <c r="AF413" i="2"/>
  <c r="AF637" i="2"/>
  <c r="AF633" i="2"/>
  <c r="AF629" i="2"/>
  <c r="AF709" i="2"/>
  <c r="AF705" i="2"/>
  <c r="AF701" i="2"/>
  <c r="AF601" i="2"/>
  <c r="AF597" i="2"/>
  <c r="AF593" i="2"/>
  <c r="AF301" i="2"/>
  <c r="AF297" i="2"/>
  <c r="AF293" i="2"/>
  <c r="AF553" i="2"/>
  <c r="AF549" i="2"/>
  <c r="AF545" i="2"/>
  <c r="AF277" i="2"/>
  <c r="AF273" i="2"/>
  <c r="AF269" i="2"/>
  <c r="AF529" i="2"/>
  <c r="AF346" i="2"/>
  <c r="AF342" i="2"/>
  <c r="AF806" i="2"/>
  <c r="AF802" i="2"/>
  <c r="AF798" i="2"/>
  <c r="AF74" i="2"/>
  <c r="AF70" i="2"/>
  <c r="AF66" i="2"/>
  <c r="AF422" i="2"/>
  <c r="AF418" i="2"/>
  <c r="AF414" i="2"/>
  <c r="AF638" i="2"/>
  <c r="AF634" i="2"/>
  <c r="AF630" i="2"/>
  <c r="AF710" i="2"/>
  <c r="AF706" i="2"/>
  <c r="AF702" i="2"/>
  <c r="AF602" i="2"/>
  <c r="AF598" i="2"/>
  <c r="AF594" i="2"/>
  <c r="AF302" i="2"/>
  <c r="AF298" i="2"/>
  <c r="AF294" i="2"/>
  <c r="AF554" i="2"/>
  <c r="AF550" i="2"/>
  <c r="AF546" i="2"/>
  <c r="AF278" i="2"/>
  <c r="AF274" i="2"/>
  <c r="AF270" i="2"/>
  <c r="AF530" i="2"/>
  <c r="AF347" i="2"/>
  <c r="AF343" i="2"/>
  <c r="AF807" i="2"/>
  <c r="AF803" i="2"/>
  <c r="AF799" i="2"/>
  <c r="AF75" i="2"/>
  <c r="AF71" i="2"/>
  <c r="AF67" i="2"/>
  <c r="AF423" i="2"/>
  <c r="AF419" i="2"/>
  <c r="AF415" i="2"/>
  <c r="AF639" i="2"/>
  <c r="AF635" i="2"/>
  <c r="AF631" i="2"/>
  <c r="AF711" i="2"/>
  <c r="AF707" i="2"/>
  <c r="AF703" i="2"/>
  <c r="AF603" i="2"/>
  <c r="AF599" i="2"/>
  <c r="AF595" i="2"/>
  <c r="AF303" i="2"/>
  <c r="AF299" i="2"/>
  <c r="AF295" i="2"/>
  <c r="AF555" i="2"/>
  <c r="AF551" i="2"/>
  <c r="AF547" i="2"/>
  <c r="AF279" i="2"/>
  <c r="AF275" i="2"/>
  <c r="AF271" i="2"/>
  <c r="AF531" i="2"/>
  <c r="AF528" i="2"/>
  <c r="AF527" i="2"/>
  <c r="AF523" i="2"/>
  <c r="AF519" i="2"/>
  <c r="AF515" i="2"/>
  <c r="AF511" i="2"/>
  <c r="AF675" i="2"/>
  <c r="AF671" i="2"/>
  <c r="AF667" i="2"/>
  <c r="AF663" i="2"/>
  <c r="AF659" i="2"/>
  <c r="AF655" i="2"/>
  <c r="AF615" i="2"/>
  <c r="AF611" i="2"/>
  <c r="AF607" i="2"/>
  <c r="AF315" i="2"/>
  <c r="AF311" i="2"/>
  <c r="AF307" i="2"/>
  <c r="AF267" i="2"/>
  <c r="AF263" i="2"/>
  <c r="AF259" i="2"/>
  <c r="AF231" i="2"/>
  <c r="AF227" i="2"/>
  <c r="AF223" i="2"/>
  <c r="AF207" i="2"/>
  <c r="AF203" i="2"/>
  <c r="AF199" i="2"/>
  <c r="AF183" i="2"/>
  <c r="AF179" i="2"/>
  <c r="AF175" i="2"/>
  <c r="AF147" i="2"/>
  <c r="AF532" i="2"/>
  <c r="AF524" i="2"/>
  <c r="AF520" i="2"/>
  <c r="AF516" i="2"/>
  <c r="AF512" i="2"/>
  <c r="AF676" i="2"/>
  <c r="AF672" i="2"/>
  <c r="AF668" i="2"/>
  <c r="AF664" i="2"/>
  <c r="AF660" i="2"/>
  <c r="AF656" i="2"/>
  <c r="AF616" i="2"/>
  <c r="AF612" i="2"/>
  <c r="AF608" i="2"/>
  <c r="AF316" i="2"/>
  <c r="AF312" i="2"/>
  <c r="AF308" i="2"/>
  <c r="AF268" i="2"/>
  <c r="AF264" i="2"/>
  <c r="AF260" i="2"/>
  <c r="AF232" i="2"/>
  <c r="AF228" i="2"/>
  <c r="AF224" i="2"/>
  <c r="AF208" i="2"/>
  <c r="AF204" i="2"/>
  <c r="AF200" i="2"/>
  <c r="AF184" i="2"/>
  <c r="AF180" i="2"/>
  <c r="AF176" i="2"/>
  <c r="AF148" i="2"/>
  <c r="AF144" i="2"/>
  <c r="AF525" i="2"/>
  <c r="AF521" i="2"/>
  <c r="AF517" i="2"/>
  <c r="AF513" i="2"/>
  <c r="AF509" i="2"/>
  <c r="AF673" i="2"/>
  <c r="AF669" i="2"/>
  <c r="AF665" i="2"/>
  <c r="AF661" i="2"/>
  <c r="AF657" i="2"/>
  <c r="AF653" i="2"/>
  <c r="AF613" i="2"/>
  <c r="AF609" i="2"/>
  <c r="AF605" i="2"/>
  <c r="AF313" i="2"/>
  <c r="AF309" i="2"/>
  <c r="AF305" i="2"/>
  <c r="AF265" i="2"/>
  <c r="AF261" i="2"/>
  <c r="AF257" i="2"/>
  <c r="AF229" i="2"/>
  <c r="AF225" i="2"/>
  <c r="AF221" i="2"/>
  <c r="AF205" i="2"/>
  <c r="AF201" i="2"/>
  <c r="AF197" i="2"/>
  <c r="AF181" i="2"/>
  <c r="AF177" i="2"/>
  <c r="AF173" i="2"/>
  <c r="AF145" i="2"/>
  <c r="AN327" i="2"/>
  <c r="AN323" i="2"/>
  <c r="AN319" i="2"/>
  <c r="AN627" i="2"/>
  <c r="AN623" i="2"/>
  <c r="AN619" i="2"/>
  <c r="AN51" i="2"/>
  <c r="AN47" i="2"/>
  <c r="AN328" i="2"/>
  <c r="AN324" i="2"/>
  <c r="AN320" i="2"/>
  <c r="AN628" i="2"/>
  <c r="AN624" i="2"/>
  <c r="AN620" i="2"/>
  <c r="AN52" i="2"/>
  <c r="AN48" i="2"/>
  <c r="AN325" i="2"/>
  <c r="AN321" i="2"/>
  <c r="AN317" i="2"/>
  <c r="AN625" i="2"/>
  <c r="AN621" i="2"/>
  <c r="AN617" i="2"/>
  <c r="AN49" i="2"/>
  <c r="AN326" i="2"/>
  <c r="AN318" i="2"/>
  <c r="AN622" i="2"/>
  <c r="AN50" i="2"/>
  <c r="AN42" i="2"/>
  <c r="AN242" i="2"/>
  <c r="AN238" i="2"/>
  <c r="AN234" i="2"/>
  <c r="AN410" i="2"/>
  <c r="AN406" i="2"/>
  <c r="AN402" i="2"/>
  <c r="AN770" i="2"/>
  <c r="AN766" i="2"/>
  <c r="AN762" i="2"/>
  <c r="AN446" i="2"/>
  <c r="AN442" i="2"/>
  <c r="AN43" i="2"/>
  <c r="AN243" i="2"/>
  <c r="AN239" i="2"/>
  <c r="AN235" i="2"/>
  <c r="AN411" i="2"/>
  <c r="AN407" i="2"/>
  <c r="AN403" i="2"/>
  <c r="AN771" i="2"/>
  <c r="AN767" i="2"/>
  <c r="AN763" i="2"/>
  <c r="AN447" i="2"/>
  <c r="AN443" i="2"/>
  <c r="AN439" i="2"/>
  <c r="AN591" i="2"/>
  <c r="AN587" i="2"/>
  <c r="AN583" i="2"/>
  <c r="AN255" i="2"/>
  <c r="AN251" i="2"/>
  <c r="AN247" i="2"/>
  <c r="AN783" i="2"/>
  <c r="AN779" i="2"/>
  <c r="AN775" i="2"/>
  <c r="AN687" i="2"/>
  <c r="AN683" i="2"/>
  <c r="AN679" i="2"/>
  <c r="AN747" i="2"/>
  <c r="AN237" i="2"/>
  <c r="AN401" i="2"/>
  <c r="AN445" i="2"/>
  <c r="AN248" i="2"/>
  <c r="AN245" i="2"/>
  <c r="AN782" i="2"/>
  <c r="AN744" i="2"/>
  <c r="AN241" i="2"/>
  <c r="AN405" i="2"/>
  <c r="AN761" i="2"/>
  <c r="AN437" i="2"/>
  <c r="AN590" i="2"/>
  <c r="AN780" i="2"/>
  <c r="AN777" i="2"/>
  <c r="AN774" i="2"/>
  <c r="AN236" i="2"/>
  <c r="AN772" i="2"/>
  <c r="AN444" i="2"/>
  <c r="AN252" i="2"/>
  <c r="AN249" i="2"/>
  <c r="AN246" i="2"/>
  <c r="AN748" i="2"/>
  <c r="AN745" i="2"/>
  <c r="AN743" i="2"/>
  <c r="AN739" i="2"/>
  <c r="AN795" i="2"/>
  <c r="AN791" i="2"/>
  <c r="AN787" i="2"/>
  <c r="AN339" i="2"/>
  <c r="AN335" i="2"/>
  <c r="AN331" i="2"/>
  <c r="AN735" i="2"/>
  <c r="AN731" i="2"/>
  <c r="AN727" i="2"/>
  <c r="AN495" i="2"/>
  <c r="AN41" i="2"/>
  <c r="AN409" i="2"/>
  <c r="AN765" i="2"/>
  <c r="AN588" i="2"/>
  <c r="AN585" i="2"/>
  <c r="AN582" i="2"/>
  <c r="AN688" i="2"/>
  <c r="AN685" i="2"/>
  <c r="AN682" i="2"/>
  <c r="AN618" i="2"/>
  <c r="AN240" i="2"/>
  <c r="AN404" i="2"/>
  <c r="AN448" i="2"/>
  <c r="AN438" i="2"/>
  <c r="AN784" i="2"/>
  <c r="AN781" i="2"/>
  <c r="AN778" i="2"/>
  <c r="AN740" i="2"/>
  <c r="AN796" i="2"/>
  <c r="AN792" i="2"/>
  <c r="AN788" i="2"/>
  <c r="AN340" i="2"/>
  <c r="AN336" i="2"/>
  <c r="AN332" i="2"/>
  <c r="AN736" i="2"/>
  <c r="AN732" i="2"/>
  <c r="AN728" i="2"/>
  <c r="AN496" i="2"/>
  <c r="AN492" i="2"/>
  <c r="AN488" i="2"/>
  <c r="AN580" i="2"/>
  <c r="AN576" i="2"/>
  <c r="AN572" i="2"/>
  <c r="AN484" i="2"/>
  <c r="AN480" i="2"/>
  <c r="AN476" i="2"/>
  <c r="AN724" i="2"/>
  <c r="AN720" i="2"/>
  <c r="AN716" i="2"/>
  <c r="AN112" i="2"/>
  <c r="AN108" i="2"/>
  <c r="AN104" i="2"/>
  <c r="AN46" i="2"/>
  <c r="AN45" i="2"/>
  <c r="AN233" i="2"/>
  <c r="AN769" i="2"/>
  <c r="AN441" i="2"/>
  <c r="AN256" i="2"/>
  <c r="AN253" i="2"/>
  <c r="AN250" i="2"/>
  <c r="AN680" i="2"/>
  <c r="AN677" i="2"/>
  <c r="AN746" i="2"/>
  <c r="AN408" i="2"/>
  <c r="AN586" i="2"/>
  <c r="AN793" i="2"/>
  <c r="AN333" i="2"/>
  <c r="AN725" i="2"/>
  <c r="AN485" i="2"/>
  <c r="AN578" i="2"/>
  <c r="AN575" i="2"/>
  <c r="AN717" i="2"/>
  <c r="AN714" i="2"/>
  <c r="AN111" i="2"/>
  <c r="AN375" i="2"/>
  <c r="AN371" i="2"/>
  <c r="AN367" i="2"/>
  <c r="AN99" i="2"/>
  <c r="AN95" i="2"/>
  <c r="AN91" i="2"/>
  <c r="AN291" i="2"/>
  <c r="AN287" i="2"/>
  <c r="AN283" i="2"/>
  <c r="AN471" i="2"/>
  <c r="AN467" i="2"/>
  <c r="AN463" i="2"/>
  <c r="AN507" i="2"/>
  <c r="AN503" i="2"/>
  <c r="AN499" i="2"/>
  <c r="AN567" i="2"/>
  <c r="AN563" i="2"/>
  <c r="AN559" i="2"/>
  <c r="AN363" i="2"/>
  <c r="AN359" i="2"/>
  <c r="AN355" i="2"/>
  <c r="AN759" i="2"/>
  <c r="AN755" i="2"/>
  <c r="AN751" i="2"/>
  <c r="AN440" i="2"/>
  <c r="AN684" i="2"/>
  <c r="AN742" i="2"/>
  <c r="AN786" i="2"/>
  <c r="AN734" i="2"/>
  <c r="AN494" i="2"/>
  <c r="AN491" i="2"/>
  <c r="AN477" i="2"/>
  <c r="AN474" i="2"/>
  <c r="AN723" i="2"/>
  <c r="AN244" i="2"/>
  <c r="AN589" i="2"/>
  <c r="AN686" i="2"/>
  <c r="AN737" i="2"/>
  <c r="AN337" i="2"/>
  <c r="AN729" i="2"/>
  <c r="AN573" i="2"/>
  <c r="AN570" i="2"/>
  <c r="AN483" i="2"/>
  <c r="AN109" i="2"/>
  <c r="AN106" i="2"/>
  <c r="AN103" i="2"/>
  <c r="AN376" i="2"/>
  <c r="AN372" i="2"/>
  <c r="AN368" i="2"/>
  <c r="AN100" i="2"/>
  <c r="AN96" i="2"/>
  <c r="AN92" i="2"/>
  <c r="AN292" i="2"/>
  <c r="AN288" i="2"/>
  <c r="AN284" i="2"/>
  <c r="AN472" i="2"/>
  <c r="AN468" i="2"/>
  <c r="AN464" i="2"/>
  <c r="AN508" i="2"/>
  <c r="AN504" i="2"/>
  <c r="AN500" i="2"/>
  <c r="AN568" i="2"/>
  <c r="AN564" i="2"/>
  <c r="AN560" i="2"/>
  <c r="AN364" i="2"/>
  <c r="AN360" i="2"/>
  <c r="AN356" i="2"/>
  <c r="AN760" i="2"/>
  <c r="AN756" i="2"/>
  <c r="AN752" i="2"/>
  <c r="AN40" i="2"/>
  <c r="AN36" i="2"/>
  <c r="AN32" i="2"/>
  <c r="AN700" i="2"/>
  <c r="AN696" i="2"/>
  <c r="AN692" i="2"/>
  <c r="AN64" i="2"/>
  <c r="AN60" i="2"/>
  <c r="AN56" i="2"/>
  <c r="AN544" i="2"/>
  <c r="AN322" i="2"/>
  <c r="AN768" i="2"/>
  <c r="AN254" i="2"/>
  <c r="AN790" i="2"/>
  <c r="AN330" i="2"/>
  <c r="AN489" i="2"/>
  <c r="AN486" i="2"/>
  <c r="AN579" i="2"/>
  <c r="AN721" i="2"/>
  <c r="AN718" i="2"/>
  <c r="AN715" i="2"/>
  <c r="AN592" i="2"/>
  <c r="AN773" i="2"/>
  <c r="AN741" i="2"/>
  <c r="AN785" i="2"/>
  <c r="AN733" i="2"/>
  <c r="AN481" i="2"/>
  <c r="AN478" i="2"/>
  <c r="AN475" i="2"/>
  <c r="AN101" i="2"/>
  <c r="AN373" i="2"/>
  <c r="AN369" i="2"/>
  <c r="AN365" i="2"/>
  <c r="AN97" i="2"/>
  <c r="AN93" i="2"/>
  <c r="AN89" i="2"/>
  <c r="AN289" i="2"/>
  <c r="AN285" i="2"/>
  <c r="AN281" i="2"/>
  <c r="AN469" i="2"/>
  <c r="AN465" i="2"/>
  <c r="AN461" i="2"/>
  <c r="AN505" i="2"/>
  <c r="AN501" i="2"/>
  <c r="AN497" i="2"/>
  <c r="AN565" i="2"/>
  <c r="AN561" i="2"/>
  <c r="AN557" i="2"/>
  <c r="AN361" i="2"/>
  <c r="AN357" i="2"/>
  <c r="AN353" i="2"/>
  <c r="AN757" i="2"/>
  <c r="AN753" i="2"/>
  <c r="AN749" i="2"/>
  <c r="AN37" i="2"/>
  <c r="AN33" i="2"/>
  <c r="AN29" i="2"/>
  <c r="AN697" i="2"/>
  <c r="AN693" i="2"/>
  <c r="AN689" i="2"/>
  <c r="AN61" i="2"/>
  <c r="AN57" i="2"/>
  <c r="AN412" i="2"/>
  <c r="AN581" i="2"/>
  <c r="AN678" i="2"/>
  <c r="AN794" i="2"/>
  <c r="AN334" i="2"/>
  <c r="AN726" i="2"/>
  <c r="AN577" i="2"/>
  <c r="AN574" i="2"/>
  <c r="AN571" i="2"/>
  <c r="AN713" i="2"/>
  <c r="AN110" i="2"/>
  <c r="AN107" i="2"/>
  <c r="AN626" i="2"/>
  <c r="AN764" i="2"/>
  <c r="AN776" i="2"/>
  <c r="AN789" i="2"/>
  <c r="AN329" i="2"/>
  <c r="AN493" i="2"/>
  <c r="AN490" i="2"/>
  <c r="AN487" i="2"/>
  <c r="AN473" i="2"/>
  <c r="AN722" i="2"/>
  <c r="AN719" i="2"/>
  <c r="AN102" i="2"/>
  <c r="AN374" i="2"/>
  <c r="AN370" i="2"/>
  <c r="AN366" i="2"/>
  <c r="AN98" i="2"/>
  <c r="AN94" i="2"/>
  <c r="AN90" i="2"/>
  <c r="AN290" i="2"/>
  <c r="AN286" i="2"/>
  <c r="AN282" i="2"/>
  <c r="AN470" i="2"/>
  <c r="AN466" i="2"/>
  <c r="AN462" i="2"/>
  <c r="AN506" i="2"/>
  <c r="AN502" i="2"/>
  <c r="AN498" i="2"/>
  <c r="AN566" i="2"/>
  <c r="AN562" i="2"/>
  <c r="AN558" i="2"/>
  <c r="AN362" i="2"/>
  <c r="AN358" i="2"/>
  <c r="AN354" i="2"/>
  <c r="AN758" i="2"/>
  <c r="AN754" i="2"/>
  <c r="AN750" i="2"/>
  <c r="AN38" i="2"/>
  <c r="AN34" i="2"/>
  <c r="AN30" i="2"/>
  <c r="AN698" i="2"/>
  <c r="AN694" i="2"/>
  <c r="AN690" i="2"/>
  <c r="AN62" i="2"/>
  <c r="AN58" i="2"/>
  <c r="AN54" i="2"/>
  <c r="AN44" i="2"/>
  <c r="AN584" i="2"/>
  <c r="AN681" i="2"/>
  <c r="AN482" i="2"/>
  <c r="AN699" i="2"/>
  <c r="AN543" i="2"/>
  <c r="AN541" i="2"/>
  <c r="AN537" i="2"/>
  <c r="AN533" i="2"/>
  <c r="AN433" i="2"/>
  <c r="AN429" i="2"/>
  <c r="AN425" i="2"/>
  <c r="AN385" i="2"/>
  <c r="AN381" i="2"/>
  <c r="AN377" i="2"/>
  <c r="AN63" i="2"/>
  <c r="AN105" i="2"/>
  <c r="AN35" i="2"/>
  <c r="AN542" i="2"/>
  <c r="AN538" i="2"/>
  <c r="AN534" i="2"/>
  <c r="AN434" i="2"/>
  <c r="AN430" i="2"/>
  <c r="AN426" i="2"/>
  <c r="AN386" i="2"/>
  <c r="AN382" i="2"/>
  <c r="AN378" i="2"/>
  <c r="AN26" i="2"/>
  <c r="AN479" i="2"/>
  <c r="AN695" i="2"/>
  <c r="AN730" i="2"/>
  <c r="AN59" i="2"/>
  <c r="AN539" i="2"/>
  <c r="AN535" i="2"/>
  <c r="AN435" i="2"/>
  <c r="AN431" i="2"/>
  <c r="AN427" i="2"/>
  <c r="AN387" i="2"/>
  <c r="AN383" i="2"/>
  <c r="AN379" i="2"/>
  <c r="AN27" i="2"/>
  <c r="AN338" i="2"/>
  <c r="AN569" i="2"/>
  <c r="AN31" i="2"/>
  <c r="AN39" i="2"/>
  <c r="AN55" i="2"/>
  <c r="AN388" i="2"/>
  <c r="AN25" i="2"/>
  <c r="AN21" i="2"/>
  <c r="AN17" i="2"/>
  <c r="AN85" i="2"/>
  <c r="AN81" i="2"/>
  <c r="AN77" i="2"/>
  <c r="AN649" i="2"/>
  <c r="AN645" i="2"/>
  <c r="AN641" i="2"/>
  <c r="AN157" i="2"/>
  <c r="AN153" i="2"/>
  <c r="AN149" i="2"/>
  <c r="AN193" i="2"/>
  <c r="AN189" i="2"/>
  <c r="AN185" i="2"/>
  <c r="AN133" i="2"/>
  <c r="AN129" i="2"/>
  <c r="AN125" i="2"/>
  <c r="AN397" i="2"/>
  <c r="AN393" i="2"/>
  <c r="AN389" i="2"/>
  <c r="AN457" i="2"/>
  <c r="AN453" i="2"/>
  <c r="AN449" i="2"/>
  <c r="AN13" i="2"/>
  <c r="AN9" i="2"/>
  <c r="AN5" i="2"/>
  <c r="AN217" i="2"/>
  <c r="AN213" i="2"/>
  <c r="AN209" i="2"/>
  <c r="AN540" i="2"/>
  <c r="AN738" i="2"/>
  <c r="AN53" i="2"/>
  <c r="AN380" i="2"/>
  <c r="AN22" i="2"/>
  <c r="AN18" i="2"/>
  <c r="AN86" i="2"/>
  <c r="AN82" i="2"/>
  <c r="AN78" i="2"/>
  <c r="AN650" i="2"/>
  <c r="AN646" i="2"/>
  <c r="AN642" i="2"/>
  <c r="AN158" i="2"/>
  <c r="AN154" i="2"/>
  <c r="AN150" i="2"/>
  <c r="AN194" i="2"/>
  <c r="AN190" i="2"/>
  <c r="AN186" i="2"/>
  <c r="AN134" i="2"/>
  <c r="AN130" i="2"/>
  <c r="AN126" i="2"/>
  <c r="AN398" i="2"/>
  <c r="AN394" i="2"/>
  <c r="AN390" i="2"/>
  <c r="AN458" i="2"/>
  <c r="AN454" i="2"/>
  <c r="AN450" i="2"/>
  <c r="AN14" i="2"/>
  <c r="AN10" i="2"/>
  <c r="AN6" i="2"/>
  <c r="AN218" i="2"/>
  <c r="AN214" i="2"/>
  <c r="AN210" i="2"/>
  <c r="AN350" i="2"/>
  <c r="AN691" i="2"/>
  <c r="AN432" i="2"/>
  <c r="AN428" i="2"/>
  <c r="AN23" i="2"/>
  <c r="AN19" i="2"/>
  <c r="AN87" i="2"/>
  <c r="AN83" i="2"/>
  <c r="AN79" i="2"/>
  <c r="AN651" i="2"/>
  <c r="AN647" i="2"/>
  <c r="AN643" i="2"/>
  <c r="AN159" i="2"/>
  <c r="AN155" i="2"/>
  <c r="AN151" i="2"/>
  <c r="AN195" i="2"/>
  <c r="AN191" i="2"/>
  <c r="AN187" i="2"/>
  <c r="AN135" i="2"/>
  <c r="AN131" i="2"/>
  <c r="AN127" i="2"/>
  <c r="AN399" i="2"/>
  <c r="AN395" i="2"/>
  <c r="AN391" i="2"/>
  <c r="AN459" i="2"/>
  <c r="AN455" i="2"/>
  <c r="AN451" i="2"/>
  <c r="AN15" i="2"/>
  <c r="AN11" i="2"/>
  <c r="AN7" i="2"/>
  <c r="AN219" i="2"/>
  <c r="AN215" i="2"/>
  <c r="AN211" i="2"/>
  <c r="AN351" i="2"/>
  <c r="AN436" i="2"/>
  <c r="AN384" i="2"/>
  <c r="AN24" i="2"/>
  <c r="AN20" i="2"/>
  <c r="AN88" i="2"/>
  <c r="AN84" i="2"/>
  <c r="AN80" i="2"/>
  <c r="AN652" i="2"/>
  <c r="AN648" i="2"/>
  <c r="AN644" i="2"/>
  <c r="AN160" i="2"/>
  <c r="AN156" i="2"/>
  <c r="AN152" i="2"/>
  <c r="AN196" i="2"/>
  <c r="AN192" i="2"/>
  <c r="AN188" i="2"/>
  <c r="AN136" i="2"/>
  <c r="AN132" i="2"/>
  <c r="AN128" i="2"/>
  <c r="AN400" i="2"/>
  <c r="AN396" i="2"/>
  <c r="AN392" i="2"/>
  <c r="AN460" i="2"/>
  <c r="AN456" i="2"/>
  <c r="AN452" i="2"/>
  <c r="AN16" i="2"/>
  <c r="AN12" i="2"/>
  <c r="AN8" i="2"/>
  <c r="AN220" i="2"/>
  <c r="AN216" i="2"/>
  <c r="AN212" i="2"/>
  <c r="AN352" i="2"/>
  <c r="AN348" i="2"/>
  <c r="AN344" i="2"/>
  <c r="AN808" i="2"/>
  <c r="AN804" i="2"/>
  <c r="AN800" i="2"/>
  <c r="AN76" i="2"/>
  <c r="AN72" i="2"/>
  <c r="AN68" i="2"/>
  <c r="AN424" i="2"/>
  <c r="AN420" i="2"/>
  <c r="AN416" i="2"/>
  <c r="AN640" i="2"/>
  <c r="AN636" i="2"/>
  <c r="AN632" i="2"/>
  <c r="AN712" i="2"/>
  <c r="AN708" i="2"/>
  <c r="AN704" i="2"/>
  <c r="AN604" i="2"/>
  <c r="AN600" i="2"/>
  <c r="AN596" i="2"/>
  <c r="AN304" i="2"/>
  <c r="AN300" i="2"/>
  <c r="AN296" i="2"/>
  <c r="AN556" i="2"/>
  <c r="AN552" i="2"/>
  <c r="AN548" i="2"/>
  <c r="AN280" i="2"/>
  <c r="AN276" i="2"/>
  <c r="AN272" i="2"/>
  <c r="AN28" i="2"/>
  <c r="AN349" i="2"/>
  <c r="AN345" i="2"/>
  <c r="AN341" i="2"/>
  <c r="AN805" i="2"/>
  <c r="AN801" i="2"/>
  <c r="AN797" i="2"/>
  <c r="AN73" i="2"/>
  <c r="AN69" i="2"/>
  <c r="AN65" i="2"/>
  <c r="AN421" i="2"/>
  <c r="AN417" i="2"/>
  <c r="AN413" i="2"/>
  <c r="AN637" i="2"/>
  <c r="AN633" i="2"/>
  <c r="AN629" i="2"/>
  <c r="AN709" i="2"/>
  <c r="AN705" i="2"/>
  <c r="AN701" i="2"/>
  <c r="AN601" i="2"/>
  <c r="AN597" i="2"/>
  <c r="AN593" i="2"/>
  <c r="AN301" i="2"/>
  <c r="AN297" i="2"/>
  <c r="AN293" i="2"/>
  <c r="AN553" i="2"/>
  <c r="AN549" i="2"/>
  <c r="AN545" i="2"/>
  <c r="AN277" i="2"/>
  <c r="AN273" i="2"/>
  <c r="AN269" i="2"/>
  <c r="AN529" i="2"/>
  <c r="AN346" i="2"/>
  <c r="AN342" i="2"/>
  <c r="AN806" i="2"/>
  <c r="AN802" i="2"/>
  <c r="AN798" i="2"/>
  <c r="AN74" i="2"/>
  <c r="AN70" i="2"/>
  <c r="AN66" i="2"/>
  <c r="AN422" i="2"/>
  <c r="AN418" i="2"/>
  <c r="AN414" i="2"/>
  <c r="AN638" i="2"/>
  <c r="AN634" i="2"/>
  <c r="AN630" i="2"/>
  <c r="AN710" i="2"/>
  <c r="AN706" i="2"/>
  <c r="AN702" i="2"/>
  <c r="AN602" i="2"/>
  <c r="AN598" i="2"/>
  <c r="AN594" i="2"/>
  <c r="AN302" i="2"/>
  <c r="AN298" i="2"/>
  <c r="AN294" i="2"/>
  <c r="AN554" i="2"/>
  <c r="AN550" i="2"/>
  <c r="AN546" i="2"/>
  <c r="AN278" i="2"/>
  <c r="AN274" i="2"/>
  <c r="AN270" i="2"/>
  <c r="AN530" i="2"/>
  <c r="AN347" i="2"/>
  <c r="AN343" i="2"/>
  <c r="AN807" i="2"/>
  <c r="AN803" i="2"/>
  <c r="AN799" i="2"/>
  <c r="AN75" i="2"/>
  <c r="AN71" i="2"/>
  <c r="AN67" i="2"/>
  <c r="AN423" i="2"/>
  <c r="AN419" i="2"/>
  <c r="AN415" i="2"/>
  <c r="AN639" i="2"/>
  <c r="AN635" i="2"/>
  <c r="AN631" i="2"/>
  <c r="AN711" i="2"/>
  <c r="AN707" i="2"/>
  <c r="AN703" i="2"/>
  <c r="AN603" i="2"/>
  <c r="AN599" i="2"/>
  <c r="AN595" i="2"/>
  <c r="AN303" i="2"/>
  <c r="AN299" i="2"/>
  <c r="AN295" i="2"/>
  <c r="AN555" i="2"/>
  <c r="AN551" i="2"/>
  <c r="AN547" i="2"/>
  <c r="AN279" i="2"/>
  <c r="AN275" i="2"/>
  <c r="AN271" i="2"/>
  <c r="AN531" i="2"/>
  <c r="AN532" i="2"/>
  <c r="AN536" i="2"/>
  <c r="AN527" i="2"/>
  <c r="AN523" i="2"/>
  <c r="AN519" i="2"/>
  <c r="AN515" i="2"/>
  <c r="AN511" i="2"/>
  <c r="AN675" i="2"/>
  <c r="AN671" i="2"/>
  <c r="AN667" i="2"/>
  <c r="AN663" i="2"/>
  <c r="AN659" i="2"/>
  <c r="AN655" i="2"/>
  <c r="AN615" i="2"/>
  <c r="AN611" i="2"/>
  <c r="AN607" i="2"/>
  <c r="AN315" i="2"/>
  <c r="AN311" i="2"/>
  <c r="AN307" i="2"/>
  <c r="AN267" i="2"/>
  <c r="AN263" i="2"/>
  <c r="AN259" i="2"/>
  <c r="AN231" i="2"/>
  <c r="AN227" i="2"/>
  <c r="AN223" i="2"/>
  <c r="AN207" i="2"/>
  <c r="AN203" i="2"/>
  <c r="AN199" i="2"/>
  <c r="AN183" i="2"/>
  <c r="AN179" i="2"/>
  <c r="AN175" i="2"/>
  <c r="AN147" i="2"/>
  <c r="AN524" i="2"/>
  <c r="AN520" i="2"/>
  <c r="AN516" i="2"/>
  <c r="AN512" i="2"/>
  <c r="AN676" i="2"/>
  <c r="AN672" i="2"/>
  <c r="AN668" i="2"/>
  <c r="AN664" i="2"/>
  <c r="AN660" i="2"/>
  <c r="AN656" i="2"/>
  <c r="AN616" i="2"/>
  <c r="AN612" i="2"/>
  <c r="AN608" i="2"/>
  <c r="AN316" i="2"/>
  <c r="AN312" i="2"/>
  <c r="AN308" i="2"/>
  <c r="AN268" i="2"/>
  <c r="AN264" i="2"/>
  <c r="AN260" i="2"/>
  <c r="AN232" i="2"/>
  <c r="AN228" i="2"/>
  <c r="AN224" i="2"/>
  <c r="AN208" i="2"/>
  <c r="AN204" i="2"/>
  <c r="AN200" i="2"/>
  <c r="AN184" i="2"/>
  <c r="AN180" i="2"/>
  <c r="AN176" i="2"/>
  <c r="AN148" i="2"/>
  <c r="AN144" i="2"/>
  <c r="AN528" i="2"/>
  <c r="AN525" i="2"/>
  <c r="AN521" i="2"/>
  <c r="AN517" i="2"/>
  <c r="AN513" i="2"/>
  <c r="AN509" i="2"/>
  <c r="AN673" i="2"/>
  <c r="AN669" i="2"/>
  <c r="AN665" i="2"/>
  <c r="AN661" i="2"/>
  <c r="AN657" i="2"/>
  <c r="AN653" i="2"/>
  <c r="AN613" i="2"/>
  <c r="AN609" i="2"/>
  <c r="AN605" i="2"/>
  <c r="AN313" i="2"/>
  <c r="AN309" i="2"/>
  <c r="AN305" i="2"/>
  <c r="AN265" i="2"/>
  <c r="AN261" i="2"/>
  <c r="AN257" i="2"/>
  <c r="AN229" i="2"/>
  <c r="AN225" i="2"/>
  <c r="AN221" i="2"/>
  <c r="AN205" i="2"/>
  <c r="AN201" i="2"/>
  <c r="AN197" i="2"/>
  <c r="AN181" i="2"/>
  <c r="AN177" i="2"/>
  <c r="AN173" i="2"/>
  <c r="AN145" i="2"/>
  <c r="AV327" i="2"/>
  <c r="AV323" i="2"/>
  <c r="AV319" i="2"/>
  <c r="AV627" i="2"/>
  <c r="AV623" i="2"/>
  <c r="AV619" i="2"/>
  <c r="AV51" i="2"/>
  <c r="AV47" i="2"/>
  <c r="AV328" i="2"/>
  <c r="AV324" i="2"/>
  <c r="AV320" i="2"/>
  <c r="AV628" i="2"/>
  <c r="AV624" i="2"/>
  <c r="AV620" i="2"/>
  <c r="AV52" i="2"/>
  <c r="AV48" i="2"/>
  <c r="AV325" i="2"/>
  <c r="AV321" i="2"/>
  <c r="AV317" i="2"/>
  <c r="AV625" i="2"/>
  <c r="AV621" i="2"/>
  <c r="AV617" i="2"/>
  <c r="AV49" i="2"/>
  <c r="AV322" i="2"/>
  <c r="AV626" i="2"/>
  <c r="AV618" i="2"/>
  <c r="AV42" i="2"/>
  <c r="AV242" i="2"/>
  <c r="AV238" i="2"/>
  <c r="AV234" i="2"/>
  <c r="AV410" i="2"/>
  <c r="AV406" i="2"/>
  <c r="AV402" i="2"/>
  <c r="AV770" i="2"/>
  <c r="AV766" i="2"/>
  <c r="AV762" i="2"/>
  <c r="AV446" i="2"/>
  <c r="AV442" i="2"/>
  <c r="AV46" i="2"/>
  <c r="AV43" i="2"/>
  <c r="AV243" i="2"/>
  <c r="AV239" i="2"/>
  <c r="AV235" i="2"/>
  <c r="AV411" i="2"/>
  <c r="AV407" i="2"/>
  <c r="AV403" i="2"/>
  <c r="AV771" i="2"/>
  <c r="AV767" i="2"/>
  <c r="AV763" i="2"/>
  <c r="AV447" i="2"/>
  <c r="AV443" i="2"/>
  <c r="AV439" i="2"/>
  <c r="AV591" i="2"/>
  <c r="AV587" i="2"/>
  <c r="AV583" i="2"/>
  <c r="AV255" i="2"/>
  <c r="AV251" i="2"/>
  <c r="AV247" i="2"/>
  <c r="AV783" i="2"/>
  <c r="AV779" i="2"/>
  <c r="AV775" i="2"/>
  <c r="AV687" i="2"/>
  <c r="AV683" i="2"/>
  <c r="AV679" i="2"/>
  <c r="AV747" i="2"/>
  <c r="AV241" i="2"/>
  <c r="AV405" i="2"/>
  <c r="AV761" i="2"/>
  <c r="AV252" i="2"/>
  <c r="AV249" i="2"/>
  <c r="AV246" i="2"/>
  <c r="AV748" i="2"/>
  <c r="AV745" i="2"/>
  <c r="AV41" i="2"/>
  <c r="AV409" i="2"/>
  <c r="AV765" i="2"/>
  <c r="AV438" i="2"/>
  <c r="AV784" i="2"/>
  <c r="AV781" i="2"/>
  <c r="AV778" i="2"/>
  <c r="AV50" i="2"/>
  <c r="AV240" i="2"/>
  <c r="AV404" i="2"/>
  <c r="AV448" i="2"/>
  <c r="AV256" i="2"/>
  <c r="AV253" i="2"/>
  <c r="AV250" i="2"/>
  <c r="AV680" i="2"/>
  <c r="AV677" i="2"/>
  <c r="AV746" i="2"/>
  <c r="AV743" i="2"/>
  <c r="AV739" i="2"/>
  <c r="AV795" i="2"/>
  <c r="AV791" i="2"/>
  <c r="AV787" i="2"/>
  <c r="AV339" i="2"/>
  <c r="AV335" i="2"/>
  <c r="AV331" i="2"/>
  <c r="AV735" i="2"/>
  <c r="AV731" i="2"/>
  <c r="AV727" i="2"/>
  <c r="AV495" i="2"/>
  <c r="AV45" i="2"/>
  <c r="AV233" i="2"/>
  <c r="AV769" i="2"/>
  <c r="AV441" i="2"/>
  <c r="AV592" i="2"/>
  <c r="AV589" i="2"/>
  <c r="AV586" i="2"/>
  <c r="AV776" i="2"/>
  <c r="AV773" i="2"/>
  <c r="AV686" i="2"/>
  <c r="AV622" i="2"/>
  <c r="AV244" i="2"/>
  <c r="AV408" i="2"/>
  <c r="AV764" i="2"/>
  <c r="AV248" i="2"/>
  <c r="AV245" i="2"/>
  <c r="AV782" i="2"/>
  <c r="AV744" i="2"/>
  <c r="AV740" i="2"/>
  <c r="AV796" i="2"/>
  <c r="AV792" i="2"/>
  <c r="AV788" i="2"/>
  <c r="AV340" i="2"/>
  <c r="AV336" i="2"/>
  <c r="AV332" i="2"/>
  <c r="AV736" i="2"/>
  <c r="AV732" i="2"/>
  <c r="AV728" i="2"/>
  <c r="AV496" i="2"/>
  <c r="AV492" i="2"/>
  <c r="AV488" i="2"/>
  <c r="AV580" i="2"/>
  <c r="AV576" i="2"/>
  <c r="AV572" i="2"/>
  <c r="AV484" i="2"/>
  <c r="AV480" i="2"/>
  <c r="AV476" i="2"/>
  <c r="AV724" i="2"/>
  <c r="AV720" i="2"/>
  <c r="AV716" i="2"/>
  <c r="AV112" i="2"/>
  <c r="AV108" i="2"/>
  <c r="AV104" i="2"/>
  <c r="AV237" i="2"/>
  <c r="AV401" i="2"/>
  <c r="AV445" i="2"/>
  <c r="AV584" i="2"/>
  <c r="AV581" i="2"/>
  <c r="AV254" i="2"/>
  <c r="AV684" i="2"/>
  <c r="AV681" i="2"/>
  <c r="AV678" i="2"/>
  <c r="AV440" i="2"/>
  <c r="AV780" i="2"/>
  <c r="AV737" i="2"/>
  <c r="AV337" i="2"/>
  <c r="AV729" i="2"/>
  <c r="AV489" i="2"/>
  <c r="AV486" i="2"/>
  <c r="AV579" i="2"/>
  <c r="AV721" i="2"/>
  <c r="AV718" i="2"/>
  <c r="AV715" i="2"/>
  <c r="AV375" i="2"/>
  <c r="AV371" i="2"/>
  <c r="AV367" i="2"/>
  <c r="AV99" i="2"/>
  <c r="AV95" i="2"/>
  <c r="AV91" i="2"/>
  <c r="AV291" i="2"/>
  <c r="AV287" i="2"/>
  <c r="AV283" i="2"/>
  <c r="AV471" i="2"/>
  <c r="AV467" i="2"/>
  <c r="AV463" i="2"/>
  <c r="AV507" i="2"/>
  <c r="AV503" i="2"/>
  <c r="AV499" i="2"/>
  <c r="AV567" i="2"/>
  <c r="AV563" i="2"/>
  <c r="AV559" i="2"/>
  <c r="AV363" i="2"/>
  <c r="AV359" i="2"/>
  <c r="AV355" i="2"/>
  <c r="AV759" i="2"/>
  <c r="AV755" i="2"/>
  <c r="AV751" i="2"/>
  <c r="AV326" i="2"/>
  <c r="AV236" i="2"/>
  <c r="AV588" i="2"/>
  <c r="AV685" i="2"/>
  <c r="AV790" i="2"/>
  <c r="AV330" i="2"/>
  <c r="AV481" i="2"/>
  <c r="AV478" i="2"/>
  <c r="AV475" i="2"/>
  <c r="AV768" i="2"/>
  <c r="AV590" i="2"/>
  <c r="AV741" i="2"/>
  <c r="AV785" i="2"/>
  <c r="AV733" i="2"/>
  <c r="AV577" i="2"/>
  <c r="AV574" i="2"/>
  <c r="AV571" i="2"/>
  <c r="AV713" i="2"/>
  <c r="AV110" i="2"/>
  <c r="AV107" i="2"/>
  <c r="AV376" i="2"/>
  <c r="AV372" i="2"/>
  <c r="AV368" i="2"/>
  <c r="AV100" i="2"/>
  <c r="AV96" i="2"/>
  <c r="AV92" i="2"/>
  <c r="AV292" i="2"/>
  <c r="AV288" i="2"/>
  <c r="AV284" i="2"/>
  <c r="AV472" i="2"/>
  <c r="AV468" i="2"/>
  <c r="AV464" i="2"/>
  <c r="AV508" i="2"/>
  <c r="AV504" i="2"/>
  <c r="AV500" i="2"/>
  <c r="AV568" i="2"/>
  <c r="AV564" i="2"/>
  <c r="AV560" i="2"/>
  <c r="AV364" i="2"/>
  <c r="AV360" i="2"/>
  <c r="AV356" i="2"/>
  <c r="AV760" i="2"/>
  <c r="AV756" i="2"/>
  <c r="AV752" i="2"/>
  <c r="AV40" i="2"/>
  <c r="AV36" i="2"/>
  <c r="AV32" i="2"/>
  <c r="AV700" i="2"/>
  <c r="AV696" i="2"/>
  <c r="AV692" i="2"/>
  <c r="AV64" i="2"/>
  <c r="AV60" i="2"/>
  <c r="AV56" i="2"/>
  <c r="AV544" i="2"/>
  <c r="AV688" i="2"/>
  <c r="AV794" i="2"/>
  <c r="AV334" i="2"/>
  <c r="AV726" i="2"/>
  <c r="AV493" i="2"/>
  <c r="AV490" i="2"/>
  <c r="AV487" i="2"/>
  <c r="AV473" i="2"/>
  <c r="AV722" i="2"/>
  <c r="AV719" i="2"/>
  <c r="AV318" i="2"/>
  <c r="AV412" i="2"/>
  <c r="AV437" i="2"/>
  <c r="AV774" i="2"/>
  <c r="AV789" i="2"/>
  <c r="AV329" i="2"/>
  <c r="AV569" i="2"/>
  <c r="AV482" i="2"/>
  <c r="AV479" i="2"/>
  <c r="AV105" i="2"/>
  <c r="AV101" i="2"/>
  <c r="AV373" i="2"/>
  <c r="AV369" i="2"/>
  <c r="AV365" i="2"/>
  <c r="AV97" i="2"/>
  <c r="AV93" i="2"/>
  <c r="AV89" i="2"/>
  <c r="AV289" i="2"/>
  <c r="AV285" i="2"/>
  <c r="AV281" i="2"/>
  <c r="AV469" i="2"/>
  <c r="AV465" i="2"/>
  <c r="AV461" i="2"/>
  <c r="AV505" i="2"/>
  <c r="AV501" i="2"/>
  <c r="AV497" i="2"/>
  <c r="AV565" i="2"/>
  <c r="AV561" i="2"/>
  <c r="AV557" i="2"/>
  <c r="AV361" i="2"/>
  <c r="AV357" i="2"/>
  <c r="AV353" i="2"/>
  <c r="AV757" i="2"/>
  <c r="AV753" i="2"/>
  <c r="AV749" i="2"/>
  <c r="AV37" i="2"/>
  <c r="AV33" i="2"/>
  <c r="AV29" i="2"/>
  <c r="AV697" i="2"/>
  <c r="AV693" i="2"/>
  <c r="AV689" i="2"/>
  <c r="AV61" i="2"/>
  <c r="AV57" i="2"/>
  <c r="AV444" i="2"/>
  <c r="AV582" i="2"/>
  <c r="AV738" i="2"/>
  <c r="AV338" i="2"/>
  <c r="AV730" i="2"/>
  <c r="AV485" i="2"/>
  <c r="AV578" i="2"/>
  <c r="AV575" i="2"/>
  <c r="AV717" i="2"/>
  <c r="AV714" i="2"/>
  <c r="AV111" i="2"/>
  <c r="AV44" i="2"/>
  <c r="AV777" i="2"/>
  <c r="AV793" i="2"/>
  <c r="AV333" i="2"/>
  <c r="AV725" i="2"/>
  <c r="AV494" i="2"/>
  <c r="AV491" i="2"/>
  <c r="AV477" i="2"/>
  <c r="AV474" i="2"/>
  <c r="AV723" i="2"/>
  <c r="AV102" i="2"/>
  <c r="AV374" i="2"/>
  <c r="AV370" i="2"/>
  <c r="AV366" i="2"/>
  <c r="AV98" i="2"/>
  <c r="AV94" i="2"/>
  <c r="AV90" i="2"/>
  <c r="AV290" i="2"/>
  <c r="AV286" i="2"/>
  <c r="AV282" i="2"/>
  <c r="AV470" i="2"/>
  <c r="AV466" i="2"/>
  <c r="AV462" i="2"/>
  <c r="AV506" i="2"/>
  <c r="AV502" i="2"/>
  <c r="AV498" i="2"/>
  <c r="AV566" i="2"/>
  <c r="AV562" i="2"/>
  <c r="AV558" i="2"/>
  <c r="AV362" i="2"/>
  <c r="AV358" i="2"/>
  <c r="AV354" i="2"/>
  <c r="AV758" i="2"/>
  <c r="AV754" i="2"/>
  <c r="AV750" i="2"/>
  <c r="AV38" i="2"/>
  <c r="AV34" i="2"/>
  <c r="AV30" i="2"/>
  <c r="AV698" i="2"/>
  <c r="AV694" i="2"/>
  <c r="AV690" i="2"/>
  <c r="AV62" i="2"/>
  <c r="AV58" i="2"/>
  <c r="AV54" i="2"/>
  <c r="AV31" i="2"/>
  <c r="AV541" i="2"/>
  <c r="AV537" i="2"/>
  <c r="AV533" i="2"/>
  <c r="AV433" i="2"/>
  <c r="AV429" i="2"/>
  <c r="AV425" i="2"/>
  <c r="AV385" i="2"/>
  <c r="AV381" i="2"/>
  <c r="AV377" i="2"/>
  <c r="AV772" i="2"/>
  <c r="AV570" i="2"/>
  <c r="AV103" i="2"/>
  <c r="AV691" i="2"/>
  <c r="AV734" i="2"/>
  <c r="AV39" i="2"/>
  <c r="AV55" i="2"/>
  <c r="AV543" i="2"/>
  <c r="AV542" i="2"/>
  <c r="AV538" i="2"/>
  <c r="AV534" i="2"/>
  <c r="AV434" i="2"/>
  <c r="AV430" i="2"/>
  <c r="AV426" i="2"/>
  <c r="AV386" i="2"/>
  <c r="AV382" i="2"/>
  <c r="AV378" i="2"/>
  <c r="AV26" i="2"/>
  <c r="AV786" i="2"/>
  <c r="AV109" i="2"/>
  <c r="AV699" i="2"/>
  <c r="AV742" i="2"/>
  <c r="AV483" i="2"/>
  <c r="AV63" i="2"/>
  <c r="AV539" i="2"/>
  <c r="AV535" i="2"/>
  <c r="AV435" i="2"/>
  <c r="AV431" i="2"/>
  <c r="AV427" i="2"/>
  <c r="AV387" i="2"/>
  <c r="AV383" i="2"/>
  <c r="AV379" i="2"/>
  <c r="AV27" i="2"/>
  <c r="AV35" i="2"/>
  <c r="AV53" i="2"/>
  <c r="AV585" i="2"/>
  <c r="AV682" i="2"/>
  <c r="AV59" i="2"/>
  <c r="AV428" i="2"/>
  <c r="AV25" i="2"/>
  <c r="AV21" i="2"/>
  <c r="AV17" i="2"/>
  <c r="AV85" i="2"/>
  <c r="AV81" i="2"/>
  <c r="AV77" i="2"/>
  <c r="AV649" i="2"/>
  <c r="AV645" i="2"/>
  <c r="AV641" i="2"/>
  <c r="AV157" i="2"/>
  <c r="AV153" i="2"/>
  <c r="AV149" i="2"/>
  <c r="AV193" i="2"/>
  <c r="AV189" i="2"/>
  <c r="AV185" i="2"/>
  <c r="AV133" i="2"/>
  <c r="AV129" i="2"/>
  <c r="AV125" i="2"/>
  <c r="AV397" i="2"/>
  <c r="AV393" i="2"/>
  <c r="AV389" i="2"/>
  <c r="AV457" i="2"/>
  <c r="AV453" i="2"/>
  <c r="AV449" i="2"/>
  <c r="AV13" i="2"/>
  <c r="AV9" i="2"/>
  <c r="AV5" i="2"/>
  <c r="AV217" i="2"/>
  <c r="AV213" i="2"/>
  <c r="AV209" i="2"/>
  <c r="AV695" i="2"/>
  <c r="AV432" i="2"/>
  <c r="AV384" i="2"/>
  <c r="AV22" i="2"/>
  <c r="AV18" i="2"/>
  <c r="AV86" i="2"/>
  <c r="AV82" i="2"/>
  <c r="AV78" i="2"/>
  <c r="AV650" i="2"/>
  <c r="AV646" i="2"/>
  <c r="AV642" i="2"/>
  <c r="AV158" i="2"/>
  <c r="AV154" i="2"/>
  <c r="AV150" i="2"/>
  <c r="AV194" i="2"/>
  <c r="AV190" i="2"/>
  <c r="AV186" i="2"/>
  <c r="AV134" i="2"/>
  <c r="AV130" i="2"/>
  <c r="AV126" i="2"/>
  <c r="AV398" i="2"/>
  <c r="AV394" i="2"/>
  <c r="AV390" i="2"/>
  <c r="AV458" i="2"/>
  <c r="AV454" i="2"/>
  <c r="AV450" i="2"/>
  <c r="AV14" i="2"/>
  <c r="AV10" i="2"/>
  <c r="AV6" i="2"/>
  <c r="AV218" i="2"/>
  <c r="AV214" i="2"/>
  <c r="AV210" i="2"/>
  <c r="AV350" i="2"/>
  <c r="AV436" i="2"/>
  <c r="AV28" i="2"/>
  <c r="AV23" i="2"/>
  <c r="AV19" i="2"/>
  <c r="AV87" i="2"/>
  <c r="AV83" i="2"/>
  <c r="AV79" i="2"/>
  <c r="AV651" i="2"/>
  <c r="AV647" i="2"/>
  <c r="AV643" i="2"/>
  <c r="AV159" i="2"/>
  <c r="AV155" i="2"/>
  <c r="AV151" i="2"/>
  <c r="AV195" i="2"/>
  <c r="AV191" i="2"/>
  <c r="AV187" i="2"/>
  <c r="AV135" i="2"/>
  <c r="AV131" i="2"/>
  <c r="AV127" i="2"/>
  <c r="AV399" i="2"/>
  <c r="AV395" i="2"/>
  <c r="AV391" i="2"/>
  <c r="AV459" i="2"/>
  <c r="AV455" i="2"/>
  <c r="AV451" i="2"/>
  <c r="AV15" i="2"/>
  <c r="AV11" i="2"/>
  <c r="AV7" i="2"/>
  <c r="AV219" i="2"/>
  <c r="AV215" i="2"/>
  <c r="AV211" i="2"/>
  <c r="AV351" i="2"/>
  <c r="AV536" i="2"/>
  <c r="AV388" i="2"/>
  <c r="AV573" i="2"/>
  <c r="AV106" i="2"/>
  <c r="AV24" i="2"/>
  <c r="AV20" i="2"/>
  <c r="AV88" i="2"/>
  <c r="AV84" i="2"/>
  <c r="AV80" i="2"/>
  <c r="AV652" i="2"/>
  <c r="AV648" i="2"/>
  <c r="AV644" i="2"/>
  <c r="AV160" i="2"/>
  <c r="AV156" i="2"/>
  <c r="AV152" i="2"/>
  <c r="AV196" i="2"/>
  <c r="AV192" i="2"/>
  <c r="AV188" i="2"/>
  <c r="AV136" i="2"/>
  <c r="AV132" i="2"/>
  <c r="AV128" i="2"/>
  <c r="AV400" i="2"/>
  <c r="AV396" i="2"/>
  <c r="AV392" i="2"/>
  <c r="AV460" i="2"/>
  <c r="AV456" i="2"/>
  <c r="AV452" i="2"/>
  <c r="AV16" i="2"/>
  <c r="AV12" i="2"/>
  <c r="AV8" i="2"/>
  <c r="AV220" i="2"/>
  <c r="AV216" i="2"/>
  <c r="AV212" i="2"/>
  <c r="AV352" i="2"/>
  <c r="AV348" i="2"/>
  <c r="AV344" i="2"/>
  <c r="AV808" i="2"/>
  <c r="AV804" i="2"/>
  <c r="AV800" i="2"/>
  <c r="AV76" i="2"/>
  <c r="AV72" i="2"/>
  <c r="AV68" i="2"/>
  <c r="AV424" i="2"/>
  <c r="AV420" i="2"/>
  <c r="AV416" i="2"/>
  <c r="AV640" i="2"/>
  <c r="AV636" i="2"/>
  <c r="AV632" i="2"/>
  <c r="AV712" i="2"/>
  <c r="AV708" i="2"/>
  <c r="AV704" i="2"/>
  <c r="AV604" i="2"/>
  <c r="AV600" i="2"/>
  <c r="AV596" i="2"/>
  <c r="AV304" i="2"/>
  <c r="AV300" i="2"/>
  <c r="AV296" i="2"/>
  <c r="AV556" i="2"/>
  <c r="AV552" i="2"/>
  <c r="AV548" i="2"/>
  <c r="AV280" i="2"/>
  <c r="AV276" i="2"/>
  <c r="AV272" i="2"/>
  <c r="AV380" i="2"/>
  <c r="AV349" i="2"/>
  <c r="AV345" i="2"/>
  <c r="AV341" i="2"/>
  <c r="AV805" i="2"/>
  <c r="AV801" i="2"/>
  <c r="AV797" i="2"/>
  <c r="AV73" i="2"/>
  <c r="AV69" i="2"/>
  <c r="AV65" i="2"/>
  <c r="AV421" i="2"/>
  <c r="AV417" i="2"/>
  <c r="AV413" i="2"/>
  <c r="AV637" i="2"/>
  <c r="AV633" i="2"/>
  <c r="AV629" i="2"/>
  <c r="AV709" i="2"/>
  <c r="AV705" i="2"/>
  <c r="AV701" i="2"/>
  <c r="AV601" i="2"/>
  <c r="AV597" i="2"/>
  <c r="AV593" i="2"/>
  <c r="AV301" i="2"/>
  <c r="AV297" i="2"/>
  <c r="AV293" i="2"/>
  <c r="AV553" i="2"/>
  <c r="AV549" i="2"/>
  <c r="AV545" i="2"/>
  <c r="AV277" i="2"/>
  <c r="AV273" i="2"/>
  <c r="AV269" i="2"/>
  <c r="AV529" i="2"/>
  <c r="AV540" i="2"/>
  <c r="AV346" i="2"/>
  <c r="AV342" i="2"/>
  <c r="AV806" i="2"/>
  <c r="AV802" i="2"/>
  <c r="AV798" i="2"/>
  <c r="AV74" i="2"/>
  <c r="AV70" i="2"/>
  <c r="AV66" i="2"/>
  <c r="AV422" i="2"/>
  <c r="AV418" i="2"/>
  <c r="AV414" i="2"/>
  <c r="AV638" i="2"/>
  <c r="AV634" i="2"/>
  <c r="AV630" i="2"/>
  <c r="AV710" i="2"/>
  <c r="AV706" i="2"/>
  <c r="AV702" i="2"/>
  <c r="AV602" i="2"/>
  <c r="AV598" i="2"/>
  <c r="AV594" i="2"/>
  <c r="AV302" i="2"/>
  <c r="AV298" i="2"/>
  <c r="AV294" i="2"/>
  <c r="AV554" i="2"/>
  <c r="AV550" i="2"/>
  <c r="AV546" i="2"/>
  <c r="AV278" i="2"/>
  <c r="AV274" i="2"/>
  <c r="AV270" i="2"/>
  <c r="AV530" i="2"/>
  <c r="AV347" i="2"/>
  <c r="AV343" i="2"/>
  <c r="AV807" i="2"/>
  <c r="AV803" i="2"/>
  <c r="AV799" i="2"/>
  <c r="AV75" i="2"/>
  <c r="AV71" i="2"/>
  <c r="AV67" i="2"/>
  <c r="AV423" i="2"/>
  <c r="AV419" i="2"/>
  <c r="AV415" i="2"/>
  <c r="AV639" i="2"/>
  <c r="AV635" i="2"/>
  <c r="AV631" i="2"/>
  <c r="AV711" i="2"/>
  <c r="AV707" i="2"/>
  <c r="AV703" i="2"/>
  <c r="AV603" i="2"/>
  <c r="AV599" i="2"/>
  <c r="AV595" i="2"/>
  <c r="AV303" i="2"/>
  <c r="AV299" i="2"/>
  <c r="AV295" i="2"/>
  <c r="AV555" i="2"/>
  <c r="AV551" i="2"/>
  <c r="AV547" i="2"/>
  <c r="AV279" i="2"/>
  <c r="AV275" i="2"/>
  <c r="AV271" i="2"/>
  <c r="AV531" i="2"/>
  <c r="AV527" i="2"/>
  <c r="AV523" i="2"/>
  <c r="AV519" i="2"/>
  <c r="AV515" i="2"/>
  <c r="AV511" i="2"/>
  <c r="AV675" i="2"/>
  <c r="AV671" i="2"/>
  <c r="AV667" i="2"/>
  <c r="AV663" i="2"/>
  <c r="AV659" i="2"/>
  <c r="AV655" i="2"/>
  <c r="AV615" i="2"/>
  <c r="AV611" i="2"/>
  <c r="AV607" i="2"/>
  <c r="AV315" i="2"/>
  <c r="AV311" i="2"/>
  <c r="AV307" i="2"/>
  <c r="AV267" i="2"/>
  <c r="AV263" i="2"/>
  <c r="AV259" i="2"/>
  <c r="AV231" i="2"/>
  <c r="AV227" i="2"/>
  <c r="AV223" i="2"/>
  <c r="AV207" i="2"/>
  <c r="AV203" i="2"/>
  <c r="AV199" i="2"/>
  <c r="AV183" i="2"/>
  <c r="AV179" i="2"/>
  <c r="AV175" i="2"/>
  <c r="AV147" i="2"/>
  <c r="AV528" i="2"/>
  <c r="AV524" i="2"/>
  <c r="AV520" i="2"/>
  <c r="AV516" i="2"/>
  <c r="AV512" i="2"/>
  <c r="AV676" i="2"/>
  <c r="AV672" i="2"/>
  <c r="AV668" i="2"/>
  <c r="AV664" i="2"/>
  <c r="AV660" i="2"/>
  <c r="AV656" i="2"/>
  <c r="AV616" i="2"/>
  <c r="AV612" i="2"/>
  <c r="AV608" i="2"/>
  <c r="AV316" i="2"/>
  <c r="AV312" i="2"/>
  <c r="AV308" i="2"/>
  <c r="AV268" i="2"/>
  <c r="AV264" i="2"/>
  <c r="AV260" i="2"/>
  <c r="AV232" i="2"/>
  <c r="AV228" i="2"/>
  <c r="AV224" i="2"/>
  <c r="AV208" i="2"/>
  <c r="AV204" i="2"/>
  <c r="AV200" i="2"/>
  <c r="AV184" i="2"/>
  <c r="AV180" i="2"/>
  <c r="AV176" i="2"/>
  <c r="AV148" i="2"/>
  <c r="AV144" i="2"/>
  <c r="AV532" i="2"/>
  <c r="AV525" i="2"/>
  <c r="AV521" i="2"/>
  <c r="AV517" i="2"/>
  <c r="AV513" i="2"/>
  <c r="AV509" i="2"/>
  <c r="AV673" i="2"/>
  <c r="AV669" i="2"/>
  <c r="AV665" i="2"/>
  <c r="AV661" i="2"/>
  <c r="AV657" i="2"/>
  <c r="AV653" i="2"/>
  <c r="AV613" i="2"/>
  <c r="AV609" i="2"/>
  <c r="AV605" i="2"/>
  <c r="AV313" i="2"/>
  <c r="AV309" i="2"/>
  <c r="AV305" i="2"/>
  <c r="AV265" i="2"/>
  <c r="AV261" i="2"/>
  <c r="AV257" i="2"/>
  <c r="AV229" i="2"/>
  <c r="AV225" i="2"/>
  <c r="AV221" i="2"/>
  <c r="AV205" i="2"/>
  <c r="AV201" i="2"/>
  <c r="AV197" i="2"/>
  <c r="AV181" i="2"/>
  <c r="AV177" i="2"/>
  <c r="AV173" i="2"/>
  <c r="AV145" i="2"/>
  <c r="BG328" i="2"/>
  <c r="BG324" i="2"/>
  <c r="BG320" i="2"/>
  <c r="BG628" i="2"/>
  <c r="BG624" i="2"/>
  <c r="BG620" i="2"/>
  <c r="BG52" i="2"/>
  <c r="BG48" i="2"/>
  <c r="BG325" i="2"/>
  <c r="BG321" i="2"/>
  <c r="BG317" i="2"/>
  <c r="BG625" i="2"/>
  <c r="BG621" i="2"/>
  <c r="BG617" i="2"/>
  <c r="BG49" i="2"/>
  <c r="BG326" i="2"/>
  <c r="BG322" i="2"/>
  <c r="BG318" i="2"/>
  <c r="BG626" i="2"/>
  <c r="BG622" i="2"/>
  <c r="BG618" i="2"/>
  <c r="BG50" i="2"/>
  <c r="BG46" i="2"/>
  <c r="BG327" i="2"/>
  <c r="BG319" i="2"/>
  <c r="BG623" i="2"/>
  <c r="BG51" i="2"/>
  <c r="BG43" i="2"/>
  <c r="BG243" i="2"/>
  <c r="BG239" i="2"/>
  <c r="BG235" i="2"/>
  <c r="BG411" i="2"/>
  <c r="BG407" i="2"/>
  <c r="BG403" i="2"/>
  <c r="BG771" i="2"/>
  <c r="BG767" i="2"/>
  <c r="BG763" i="2"/>
  <c r="BG447" i="2"/>
  <c r="BG443" i="2"/>
  <c r="BG44" i="2"/>
  <c r="BG244" i="2"/>
  <c r="BG240" i="2"/>
  <c r="BG236" i="2"/>
  <c r="BG412" i="2"/>
  <c r="BG408" i="2"/>
  <c r="BG404" i="2"/>
  <c r="BG772" i="2"/>
  <c r="BG768" i="2"/>
  <c r="BG764" i="2"/>
  <c r="BG448" i="2"/>
  <c r="BG444" i="2"/>
  <c r="BG440" i="2"/>
  <c r="BG592" i="2"/>
  <c r="BG588" i="2"/>
  <c r="BG584" i="2"/>
  <c r="BG256" i="2"/>
  <c r="BG252" i="2"/>
  <c r="BG248" i="2"/>
  <c r="BG784" i="2"/>
  <c r="BG780" i="2"/>
  <c r="BG776" i="2"/>
  <c r="BG688" i="2"/>
  <c r="BG684" i="2"/>
  <c r="BG680" i="2"/>
  <c r="BG748" i="2"/>
  <c r="BG744" i="2"/>
  <c r="BG238" i="2"/>
  <c r="BG402" i="2"/>
  <c r="BG446" i="2"/>
  <c r="BG589" i="2"/>
  <c r="BG586" i="2"/>
  <c r="BG583" i="2"/>
  <c r="BG773" i="2"/>
  <c r="BG686" i="2"/>
  <c r="BG683" i="2"/>
  <c r="BG242" i="2"/>
  <c r="BG406" i="2"/>
  <c r="BG762" i="2"/>
  <c r="BG581" i="2"/>
  <c r="BG254" i="2"/>
  <c r="BG251" i="2"/>
  <c r="BG681" i="2"/>
  <c r="BG678" i="2"/>
  <c r="BG747" i="2"/>
  <c r="BG627" i="2"/>
  <c r="BG237" i="2"/>
  <c r="BG401" i="2"/>
  <c r="BG445" i="2"/>
  <c r="BG437" i="2"/>
  <c r="BG590" i="2"/>
  <c r="BG587" i="2"/>
  <c r="BG777" i="2"/>
  <c r="BG774" i="2"/>
  <c r="BG687" i="2"/>
  <c r="BG740" i="2"/>
  <c r="BG796" i="2"/>
  <c r="BG792" i="2"/>
  <c r="BG788" i="2"/>
  <c r="BG340" i="2"/>
  <c r="BG336" i="2"/>
  <c r="BG332" i="2"/>
  <c r="BG736" i="2"/>
  <c r="BG732" i="2"/>
  <c r="BG728" i="2"/>
  <c r="BG496" i="2"/>
  <c r="BG42" i="2"/>
  <c r="BG410" i="2"/>
  <c r="BG766" i="2"/>
  <c r="BG249" i="2"/>
  <c r="BG246" i="2"/>
  <c r="BG783" i="2"/>
  <c r="BG745" i="2"/>
  <c r="BG323" i="2"/>
  <c r="BG241" i="2"/>
  <c r="BG405" i="2"/>
  <c r="BG761" i="2"/>
  <c r="BG585" i="2"/>
  <c r="BG582" i="2"/>
  <c r="BG255" i="2"/>
  <c r="BG685" i="2"/>
  <c r="BG682" i="2"/>
  <c r="BG679" i="2"/>
  <c r="BG741" i="2"/>
  <c r="BG737" i="2"/>
  <c r="BG793" i="2"/>
  <c r="BG789" i="2"/>
  <c r="BG785" i="2"/>
  <c r="BG337" i="2"/>
  <c r="BG333" i="2"/>
  <c r="BG329" i="2"/>
  <c r="BG733" i="2"/>
  <c r="BG729" i="2"/>
  <c r="BG725" i="2"/>
  <c r="BG493" i="2"/>
  <c r="BG489" i="2"/>
  <c r="BG485" i="2"/>
  <c r="BG577" i="2"/>
  <c r="BG573" i="2"/>
  <c r="BG569" i="2"/>
  <c r="BG481" i="2"/>
  <c r="BG477" i="2"/>
  <c r="BG473" i="2"/>
  <c r="BG721" i="2"/>
  <c r="BG717" i="2"/>
  <c r="BG713" i="2"/>
  <c r="BG109" i="2"/>
  <c r="BG105" i="2"/>
  <c r="BG234" i="2"/>
  <c r="BG770" i="2"/>
  <c r="BG442" i="2"/>
  <c r="BG438" i="2"/>
  <c r="BG591" i="2"/>
  <c r="BG781" i="2"/>
  <c r="BG778" i="2"/>
  <c r="BG775" i="2"/>
  <c r="BG765" i="2"/>
  <c r="BG253" i="2"/>
  <c r="BG746" i="2"/>
  <c r="BG794" i="2"/>
  <c r="BG334" i="2"/>
  <c r="BG726" i="2"/>
  <c r="BG482" i="2"/>
  <c r="BG479" i="2"/>
  <c r="BG476" i="2"/>
  <c r="BG376" i="2"/>
  <c r="BG372" i="2"/>
  <c r="BG368" i="2"/>
  <c r="BG100" i="2"/>
  <c r="BG96" i="2"/>
  <c r="BG92" i="2"/>
  <c r="BG292" i="2"/>
  <c r="BG288" i="2"/>
  <c r="BG284" i="2"/>
  <c r="BG472" i="2"/>
  <c r="BG468" i="2"/>
  <c r="BG464" i="2"/>
  <c r="BG508" i="2"/>
  <c r="BG504" i="2"/>
  <c r="BG500" i="2"/>
  <c r="BG568" i="2"/>
  <c r="BG564" i="2"/>
  <c r="BG560" i="2"/>
  <c r="BG364" i="2"/>
  <c r="BG360" i="2"/>
  <c r="BG356" i="2"/>
  <c r="BG760" i="2"/>
  <c r="BG756" i="2"/>
  <c r="BG752" i="2"/>
  <c r="BG45" i="2"/>
  <c r="BG782" i="2"/>
  <c r="BG743" i="2"/>
  <c r="BG787" i="2"/>
  <c r="BG735" i="2"/>
  <c r="BG578" i="2"/>
  <c r="BG575" i="2"/>
  <c r="BG572" i="2"/>
  <c r="BG714" i="2"/>
  <c r="BG111" i="2"/>
  <c r="BG108" i="2"/>
  <c r="BG47" i="2"/>
  <c r="BG409" i="2"/>
  <c r="BG677" i="2"/>
  <c r="BG738" i="2"/>
  <c r="BG338" i="2"/>
  <c r="BG730" i="2"/>
  <c r="BG494" i="2"/>
  <c r="BG491" i="2"/>
  <c r="BG488" i="2"/>
  <c r="BG474" i="2"/>
  <c r="BG723" i="2"/>
  <c r="BG720" i="2"/>
  <c r="BG101" i="2"/>
  <c r="BG373" i="2"/>
  <c r="BG369" i="2"/>
  <c r="BG365" i="2"/>
  <c r="BG97" i="2"/>
  <c r="BG93" i="2"/>
  <c r="BG89" i="2"/>
  <c r="BG289" i="2"/>
  <c r="BG285" i="2"/>
  <c r="BG281" i="2"/>
  <c r="BG469" i="2"/>
  <c r="BG465" i="2"/>
  <c r="BG461" i="2"/>
  <c r="BG505" i="2"/>
  <c r="BG501" i="2"/>
  <c r="BG497" i="2"/>
  <c r="BG565" i="2"/>
  <c r="BG561" i="2"/>
  <c r="BG557" i="2"/>
  <c r="BG361" i="2"/>
  <c r="BG357" i="2"/>
  <c r="BG353" i="2"/>
  <c r="BG757" i="2"/>
  <c r="BG753" i="2"/>
  <c r="BG749" i="2"/>
  <c r="BG37" i="2"/>
  <c r="BG33" i="2"/>
  <c r="BG29" i="2"/>
  <c r="BG697" i="2"/>
  <c r="BG693" i="2"/>
  <c r="BG689" i="2"/>
  <c r="BG61" i="2"/>
  <c r="BG57" i="2"/>
  <c r="BG53" i="2"/>
  <c r="BG441" i="2"/>
  <c r="BG245" i="2"/>
  <c r="BG791" i="2"/>
  <c r="BG331" i="2"/>
  <c r="BG495" i="2"/>
  <c r="BG570" i="2"/>
  <c r="BG483" i="2"/>
  <c r="BG480" i="2"/>
  <c r="BG106" i="2"/>
  <c r="BG103" i="2"/>
  <c r="BG41" i="2"/>
  <c r="BG247" i="2"/>
  <c r="BG742" i="2"/>
  <c r="BG786" i="2"/>
  <c r="BG734" i="2"/>
  <c r="BG486" i="2"/>
  <c r="BG579" i="2"/>
  <c r="BG576" i="2"/>
  <c r="BG718" i="2"/>
  <c r="BG715" i="2"/>
  <c r="BG112" i="2"/>
  <c r="BG102" i="2"/>
  <c r="BG374" i="2"/>
  <c r="BG370" i="2"/>
  <c r="BG366" i="2"/>
  <c r="BG98" i="2"/>
  <c r="BG94" i="2"/>
  <c r="BG90" i="2"/>
  <c r="BG290" i="2"/>
  <c r="BG286" i="2"/>
  <c r="BG282" i="2"/>
  <c r="BG470" i="2"/>
  <c r="BG466" i="2"/>
  <c r="BG462" i="2"/>
  <c r="BG506" i="2"/>
  <c r="BG502" i="2"/>
  <c r="BG498" i="2"/>
  <c r="BG566" i="2"/>
  <c r="BG562" i="2"/>
  <c r="BG558" i="2"/>
  <c r="BG362" i="2"/>
  <c r="BG358" i="2"/>
  <c r="BG354" i="2"/>
  <c r="BG758" i="2"/>
  <c r="BG754" i="2"/>
  <c r="BG750" i="2"/>
  <c r="BG38" i="2"/>
  <c r="BG34" i="2"/>
  <c r="BG30" i="2"/>
  <c r="BG698" i="2"/>
  <c r="BG694" i="2"/>
  <c r="BG690" i="2"/>
  <c r="BG62" i="2"/>
  <c r="BG58" i="2"/>
  <c r="BG769" i="2"/>
  <c r="BG439" i="2"/>
  <c r="BG795" i="2"/>
  <c r="BG335" i="2"/>
  <c r="BG727" i="2"/>
  <c r="BG492" i="2"/>
  <c r="BG478" i="2"/>
  <c r="BG475" i="2"/>
  <c r="BG724" i="2"/>
  <c r="BG250" i="2"/>
  <c r="BG790" i="2"/>
  <c r="BG330" i="2"/>
  <c r="BG574" i="2"/>
  <c r="BG571" i="2"/>
  <c r="BG484" i="2"/>
  <c r="BG110" i="2"/>
  <c r="BG107" i="2"/>
  <c r="BG104" i="2"/>
  <c r="BG375" i="2"/>
  <c r="BG371" i="2"/>
  <c r="BG367" i="2"/>
  <c r="BG99" i="2"/>
  <c r="BG95" i="2"/>
  <c r="BG91" i="2"/>
  <c r="BG291" i="2"/>
  <c r="BG287" i="2"/>
  <c r="BG283" i="2"/>
  <c r="BG471" i="2"/>
  <c r="BG467" i="2"/>
  <c r="BG463" i="2"/>
  <c r="BG507" i="2"/>
  <c r="BG503" i="2"/>
  <c r="BG499" i="2"/>
  <c r="BG567" i="2"/>
  <c r="BG563" i="2"/>
  <c r="BG559" i="2"/>
  <c r="BG363" i="2"/>
  <c r="BG359" i="2"/>
  <c r="BG355" i="2"/>
  <c r="BG759" i="2"/>
  <c r="BG755" i="2"/>
  <c r="BG751" i="2"/>
  <c r="BG39" i="2"/>
  <c r="BG35" i="2"/>
  <c r="BG31" i="2"/>
  <c r="BG699" i="2"/>
  <c r="BG695" i="2"/>
  <c r="BG691" i="2"/>
  <c r="BG63" i="2"/>
  <c r="BG59" i="2"/>
  <c r="BG55" i="2"/>
  <c r="BG543" i="2"/>
  <c r="BG60" i="2"/>
  <c r="BG544" i="2"/>
  <c r="BG542" i="2"/>
  <c r="BG538" i="2"/>
  <c r="BG534" i="2"/>
  <c r="BG434" i="2"/>
  <c r="BG430" i="2"/>
  <c r="BG426" i="2"/>
  <c r="BG386" i="2"/>
  <c r="BG382" i="2"/>
  <c r="BG378" i="2"/>
  <c r="BG26" i="2"/>
  <c r="BG233" i="2"/>
  <c r="BG731" i="2"/>
  <c r="BG487" i="2"/>
  <c r="BG716" i="2"/>
  <c r="BG32" i="2"/>
  <c r="BG339" i="2"/>
  <c r="BG692" i="2"/>
  <c r="BG539" i="2"/>
  <c r="BG535" i="2"/>
  <c r="BG435" i="2"/>
  <c r="BG431" i="2"/>
  <c r="BG427" i="2"/>
  <c r="BG387" i="2"/>
  <c r="BG383" i="2"/>
  <c r="BG379" i="2"/>
  <c r="BG27" i="2"/>
  <c r="BG779" i="2"/>
  <c r="BG739" i="2"/>
  <c r="BG722" i="2"/>
  <c r="BG40" i="2"/>
  <c r="BG619" i="2"/>
  <c r="BG580" i="2"/>
  <c r="BG700" i="2"/>
  <c r="BG540" i="2"/>
  <c r="BG536" i="2"/>
  <c r="BG436" i="2"/>
  <c r="BG432" i="2"/>
  <c r="BG428" i="2"/>
  <c r="BG388" i="2"/>
  <c r="BG384" i="2"/>
  <c r="BG380" i="2"/>
  <c r="BG28" i="2"/>
  <c r="BG64" i="2"/>
  <c r="BG696" i="2"/>
  <c r="BG490" i="2"/>
  <c r="BG719" i="2"/>
  <c r="BG54" i="2"/>
  <c r="BG22" i="2"/>
  <c r="BG18" i="2"/>
  <c r="BG86" i="2"/>
  <c r="BG82" i="2"/>
  <c r="BG78" i="2"/>
  <c r="BG650" i="2"/>
  <c r="BG646" i="2"/>
  <c r="BG642" i="2"/>
  <c r="BG158" i="2"/>
  <c r="BG154" i="2"/>
  <c r="BG150" i="2"/>
  <c r="BG194" i="2"/>
  <c r="BG190" i="2"/>
  <c r="BG186" i="2"/>
  <c r="BG134" i="2"/>
  <c r="BG130" i="2"/>
  <c r="BG126" i="2"/>
  <c r="BG398" i="2"/>
  <c r="BG394" i="2"/>
  <c r="BG390" i="2"/>
  <c r="BG458" i="2"/>
  <c r="BG454" i="2"/>
  <c r="BG450" i="2"/>
  <c r="BG14" i="2"/>
  <c r="BG10" i="2"/>
  <c r="BG6" i="2"/>
  <c r="BG218" i="2"/>
  <c r="BG214" i="2"/>
  <c r="BG210" i="2"/>
  <c r="BG350" i="2"/>
  <c r="BG36" i="2"/>
  <c r="BG541" i="2"/>
  <c r="BG385" i="2"/>
  <c r="BG23" i="2"/>
  <c r="BG19" i="2"/>
  <c r="BG87" i="2"/>
  <c r="BG83" i="2"/>
  <c r="BG79" i="2"/>
  <c r="BG651" i="2"/>
  <c r="BG647" i="2"/>
  <c r="BG643" i="2"/>
  <c r="BG159" i="2"/>
  <c r="BG155" i="2"/>
  <c r="BG151" i="2"/>
  <c r="BG195" i="2"/>
  <c r="BG191" i="2"/>
  <c r="BG187" i="2"/>
  <c r="BG135" i="2"/>
  <c r="BG131" i="2"/>
  <c r="BG127" i="2"/>
  <c r="BG399" i="2"/>
  <c r="BG395" i="2"/>
  <c r="BG391" i="2"/>
  <c r="BG459" i="2"/>
  <c r="BG455" i="2"/>
  <c r="BG451" i="2"/>
  <c r="BG15" i="2"/>
  <c r="BG11" i="2"/>
  <c r="BG7" i="2"/>
  <c r="BG219" i="2"/>
  <c r="BG215" i="2"/>
  <c r="BG211" i="2"/>
  <c r="BG351" i="2"/>
  <c r="BG433" i="2"/>
  <c r="BG377" i="2"/>
  <c r="BG425" i="2"/>
  <c r="BG24" i="2"/>
  <c r="BG20" i="2"/>
  <c r="BG88" i="2"/>
  <c r="BG84" i="2"/>
  <c r="BG80" i="2"/>
  <c r="BG652" i="2"/>
  <c r="BG648" i="2"/>
  <c r="BG644" i="2"/>
  <c r="BG160" i="2"/>
  <c r="BG156" i="2"/>
  <c r="BG152" i="2"/>
  <c r="BG196" i="2"/>
  <c r="BG192" i="2"/>
  <c r="BG188" i="2"/>
  <c r="BG136" i="2"/>
  <c r="BG132" i="2"/>
  <c r="BG128" i="2"/>
  <c r="BG400" i="2"/>
  <c r="BG396" i="2"/>
  <c r="BG392" i="2"/>
  <c r="BG460" i="2"/>
  <c r="BG456" i="2"/>
  <c r="BG452" i="2"/>
  <c r="BG16" i="2"/>
  <c r="BG12" i="2"/>
  <c r="BG8" i="2"/>
  <c r="BG220" i="2"/>
  <c r="BG216" i="2"/>
  <c r="BG212" i="2"/>
  <c r="BG352" i="2"/>
  <c r="BG533" i="2"/>
  <c r="BG56" i="2"/>
  <c r="BG381" i="2"/>
  <c r="BG25" i="2"/>
  <c r="BG21" i="2"/>
  <c r="BG17" i="2"/>
  <c r="BG85" i="2"/>
  <c r="BG81" i="2"/>
  <c r="BG77" i="2"/>
  <c r="BG649" i="2"/>
  <c r="BG645" i="2"/>
  <c r="BG641" i="2"/>
  <c r="BG157" i="2"/>
  <c r="BG153" i="2"/>
  <c r="BG149" i="2"/>
  <c r="BG193" i="2"/>
  <c r="BG189" i="2"/>
  <c r="BG185" i="2"/>
  <c r="BG133" i="2"/>
  <c r="BG129" i="2"/>
  <c r="BG125" i="2"/>
  <c r="BG397" i="2"/>
  <c r="BG393" i="2"/>
  <c r="BG389" i="2"/>
  <c r="BG457" i="2"/>
  <c r="BG453" i="2"/>
  <c r="BG449" i="2"/>
  <c r="BG13" i="2"/>
  <c r="BG9" i="2"/>
  <c r="BG5" i="2"/>
  <c r="BG217" i="2"/>
  <c r="BG213" i="2"/>
  <c r="BG209" i="2"/>
  <c r="BG349" i="2"/>
  <c r="BG345" i="2"/>
  <c r="BG341" i="2"/>
  <c r="BG805" i="2"/>
  <c r="BG801" i="2"/>
  <c r="BG797" i="2"/>
  <c r="BG73" i="2"/>
  <c r="BG69" i="2"/>
  <c r="BG65" i="2"/>
  <c r="BG421" i="2"/>
  <c r="BG417" i="2"/>
  <c r="BG413" i="2"/>
  <c r="BG637" i="2"/>
  <c r="BG633" i="2"/>
  <c r="BG629" i="2"/>
  <c r="BG709" i="2"/>
  <c r="BG705" i="2"/>
  <c r="BG701" i="2"/>
  <c r="BG601" i="2"/>
  <c r="BG597" i="2"/>
  <c r="BG593" i="2"/>
  <c r="BG301" i="2"/>
  <c r="BG297" i="2"/>
  <c r="BG293" i="2"/>
  <c r="BG553" i="2"/>
  <c r="BG549" i="2"/>
  <c r="BG545" i="2"/>
  <c r="BG277" i="2"/>
  <c r="BG273" i="2"/>
  <c r="BG269" i="2"/>
  <c r="BG537" i="2"/>
  <c r="BG429" i="2"/>
  <c r="BG346" i="2"/>
  <c r="BG342" i="2"/>
  <c r="BG806" i="2"/>
  <c r="BG802" i="2"/>
  <c r="BG798" i="2"/>
  <c r="BG74" i="2"/>
  <c r="BG70" i="2"/>
  <c r="BG66" i="2"/>
  <c r="BG422" i="2"/>
  <c r="BG418" i="2"/>
  <c r="BG414" i="2"/>
  <c r="BG638" i="2"/>
  <c r="BG634" i="2"/>
  <c r="BG630" i="2"/>
  <c r="BG710" i="2"/>
  <c r="BG706" i="2"/>
  <c r="BG702" i="2"/>
  <c r="BG602" i="2"/>
  <c r="BG598" i="2"/>
  <c r="BG594" i="2"/>
  <c r="BG302" i="2"/>
  <c r="BG298" i="2"/>
  <c r="BG294" i="2"/>
  <c r="BG554" i="2"/>
  <c r="BG550" i="2"/>
  <c r="BG546" i="2"/>
  <c r="BG278" i="2"/>
  <c r="BG274" i="2"/>
  <c r="BG270" i="2"/>
  <c r="BG530" i="2"/>
  <c r="BG347" i="2"/>
  <c r="BG343" i="2"/>
  <c r="BG807" i="2"/>
  <c r="BG803" i="2"/>
  <c r="BG799" i="2"/>
  <c r="BG75" i="2"/>
  <c r="BG71" i="2"/>
  <c r="BG67" i="2"/>
  <c r="BG423" i="2"/>
  <c r="BG419" i="2"/>
  <c r="BG415" i="2"/>
  <c r="BG639" i="2"/>
  <c r="BG635" i="2"/>
  <c r="BG631" i="2"/>
  <c r="BG711" i="2"/>
  <c r="BG707" i="2"/>
  <c r="BG703" i="2"/>
  <c r="BG603" i="2"/>
  <c r="BG599" i="2"/>
  <c r="BG595" i="2"/>
  <c r="BG303" i="2"/>
  <c r="BG299" i="2"/>
  <c r="BG295" i="2"/>
  <c r="BG555" i="2"/>
  <c r="BG551" i="2"/>
  <c r="BG547" i="2"/>
  <c r="BG279" i="2"/>
  <c r="BG275" i="2"/>
  <c r="BG271" i="2"/>
  <c r="BG531" i="2"/>
  <c r="BG348" i="2"/>
  <c r="BG344" i="2"/>
  <c r="BG808" i="2"/>
  <c r="BG804" i="2"/>
  <c r="BG800" i="2"/>
  <c r="BG76" i="2"/>
  <c r="BG72" i="2"/>
  <c r="BG68" i="2"/>
  <c r="BG424" i="2"/>
  <c r="BG420" i="2"/>
  <c r="BG416" i="2"/>
  <c r="BG640" i="2"/>
  <c r="BG636" i="2"/>
  <c r="BG632" i="2"/>
  <c r="BG712" i="2"/>
  <c r="BG708" i="2"/>
  <c r="BG704" i="2"/>
  <c r="BG604" i="2"/>
  <c r="BG600" i="2"/>
  <c r="BG596" i="2"/>
  <c r="BG304" i="2"/>
  <c r="BG300" i="2"/>
  <c r="BG296" i="2"/>
  <c r="BG556" i="2"/>
  <c r="BG552" i="2"/>
  <c r="BG548" i="2"/>
  <c r="BG280" i="2"/>
  <c r="BG276" i="2"/>
  <c r="BG272" i="2"/>
  <c r="BG532" i="2"/>
  <c r="BG528" i="2"/>
  <c r="BG529" i="2"/>
  <c r="BG527" i="2"/>
  <c r="BG524" i="2"/>
  <c r="BG520" i="2"/>
  <c r="BG516" i="2"/>
  <c r="BG512" i="2"/>
  <c r="BG676" i="2"/>
  <c r="BG672" i="2"/>
  <c r="BG668" i="2"/>
  <c r="BG664" i="2"/>
  <c r="BG660" i="2"/>
  <c r="BG656" i="2"/>
  <c r="BG616" i="2"/>
  <c r="BG612" i="2"/>
  <c r="BG608" i="2"/>
  <c r="BG316" i="2"/>
  <c r="BG312" i="2"/>
  <c r="BG308" i="2"/>
  <c r="BG268" i="2"/>
  <c r="BG264" i="2"/>
  <c r="BG260" i="2"/>
  <c r="BG232" i="2"/>
  <c r="BG228" i="2"/>
  <c r="BG224" i="2"/>
  <c r="BG208" i="2"/>
  <c r="BG204" i="2"/>
  <c r="BG200" i="2"/>
  <c r="BG184" i="2"/>
  <c r="BG180" i="2"/>
  <c r="BG176" i="2"/>
  <c r="BG148" i="2"/>
  <c r="BG144" i="2"/>
  <c r="BG525" i="2"/>
  <c r="BG521" i="2"/>
  <c r="BG517" i="2"/>
  <c r="BG513" i="2"/>
  <c r="BG509" i="2"/>
  <c r="BG673" i="2"/>
  <c r="BG669" i="2"/>
  <c r="BG665" i="2"/>
  <c r="BG661" i="2"/>
  <c r="BG657" i="2"/>
  <c r="BG653" i="2"/>
  <c r="BG613" i="2"/>
  <c r="BG609" i="2"/>
  <c r="BG605" i="2"/>
  <c r="BG313" i="2"/>
  <c r="BG309" i="2"/>
  <c r="BG305" i="2"/>
  <c r="BG265" i="2"/>
  <c r="BG261" i="2"/>
  <c r="BG257" i="2"/>
  <c r="BG229" i="2"/>
  <c r="BG225" i="2"/>
  <c r="BG221" i="2"/>
  <c r="BG205" i="2"/>
  <c r="BG201" i="2"/>
  <c r="BG197" i="2"/>
  <c r="BG181" i="2"/>
  <c r="BG177" i="2"/>
  <c r="BG173" i="2"/>
  <c r="BG145" i="2"/>
  <c r="BG526" i="2"/>
  <c r="BG522" i="2"/>
  <c r="BG518" i="2"/>
  <c r="BG514" i="2"/>
  <c r="BG510" i="2"/>
  <c r="BG674" i="2"/>
  <c r="BG670" i="2"/>
  <c r="BG666" i="2"/>
  <c r="BG662" i="2"/>
  <c r="BG658" i="2"/>
  <c r="BG654" i="2"/>
  <c r="BG614" i="2"/>
  <c r="BG610" i="2"/>
  <c r="BG606" i="2"/>
  <c r="BG314" i="2"/>
  <c r="BG310" i="2"/>
  <c r="BG306" i="2"/>
  <c r="BG266" i="2"/>
  <c r="BG262" i="2"/>
  <c r="BG258" i="2"/>
  <c r="BG230" i="2"/>
  <c r="BG226" i="2"/>
  <c r="BG222" i="2"/>
  <c r="BG206" i="2"/>
  <c r="BG202" i="2"/>
  <c r="BG198" i="2"/>
  <c r="BG182" i="2"/>
  <c r="BG178" i="2"/>
  <c r="BG174" i="2"/>
  <c r="BG146" i="2"/>
  <c r="BO328" i="2"/>
  <c r="BO324" i="2"/>
  <c r="BO320" i="2"/>
  <c r="BO628" i="2"/>
  <c r="BO624" i="2"/>
  <c r="BO620" i="2"/>
  <c r="BO52" i="2"/>
  <c r="BO48" i="2"/>
  <c r="BO325" i="2"/>
  <c r="BO321" i="2"/>
  <c r="BO317" i="2"/>
  <c r="BO625" i="2"/>
  <c r="BO621" i="2"/>
  <c r="BO617" i="2"/>
  <c r="BO49" i="2"/>
  <c r="BO326" i="2"/>
  <c r="BO322" i="2"/>
  <c r="BO318" i="2"/>
  <c r="BO626" i="2"/>
  <c r="BO622" i="2"/>
  <c r="BO618" i="2"/>
  <c r="BO50" i="2"/>
  <c r="BO46" i="2"/>
  <c r="BO323" i="2"/>
  <c r="BO627" i="2"/>
  <c r="BO619" i="2"/>
  <c r="BO47" i="2"/>
  <c r="BO43" i="2"/>
  <c r="BO243" i="2"/>
  <c r="BO239" i="2"/>
  <c r="BO235" i="2"/>
  <c r="BO411" i="2"/>
  <c r="BO407" i="2"/>
  <c r="BO403" i="2"/>
  <c r="BO771" i="2"/>
  <c r="BO767" i="2"/>
  <c r="BO763" i="2"/>
  <c r="BO447" i="2"/>
  <c r="BO443" i="2"/>
  <c r="BO439" i="2"/>
  <c r="BO44" i="2"/>
  <c r="BO244" i="2"/>
  <c r="BO240" i="2"/>
  <c r="BO236" i="2"/>
  <c r="BO412" i="2"/>
  <c r="BO408" i="2"/>
  <c r="BO404" i="2"/>
  <c r="BO772" i="2"/>
  <c r="BO768" i="2"/>
  <c r="BO764" i="2"/>
  <c r="BO448" i="2"/>
  <c r="BO444" i="2"/>
  <c r="BO440" i="2"/>
  <c r="BO592" i="2"/>
  <c r="BO588" i="2"/>
  <c r="BO584" i="2"/>
  <c r="BO256" i="2"/>
  <c r="BO252" i="2"/>
  <c r="BO248" i="2"/>
  <c r="BO784" i="2"/>
  <c r="BO780" i="2"/>
  <c r="BO776" i="2"/>
  <c r="BO688" i="2"/>
  <c r="BO684" i="2"/>
  <c r="BO680" i="2"/>
  <c r="BO748" i="2"/>
  <c r="BO744" i="2"/>
  <c r="BO242" i="2"/>
  <c r="BO406" i="2"/>
  <c r="BO762" i="2"/>
  <c r="BO437" i="2"/>
  <c r="BO590" i="2"/>
  <c r="BO587" i="2"/>
  <c r="BO777" i="2"/>
  <c r="BO774" i="2"/>
  <c r="BO687" i="2"/>
  <c r="BO42" i="2"/>
  <c r="BO410" i="2"/>
  <c r="BO766" i="2"/>
  <c r="BO585" i="2"/>
  <c r="BO582" i="2"/>
  <c r="BO255" i="2"/>
  <c r="BO685" i="2"/>
  <c r="BO682" i="2"/>
  <c r="BO679" i="2"/>
  <c r="BO743" i="2"/>
  <c r="BO319" i="2"/>
  <c r="BO241" i="2"/>
  <c r="BO405" i="2"/>
  <c r="BO761" i="2"/>
  <c r="BO438" i="2"/>
  <c r="BO591" i="2"/>
  <c r="BO781" i="2"/>
  <c r="BO778" i="2"/>
  <c r="BO775" i="2"/>
  <c r="BO740" i="2"/>
  <c r="BO796" i="2"/>
  <c r="BO792" i="2"/>
  <c r="BO788" i="2"/>
  <c r="BO340" i="2"/>
  <c r="BO336" i="2"/>
  <c r="BO332" i="2"/>
  <c r="BO736" i="2"/>
  <c r="BO732" i="2"/>
  <c r="BO728" i="2"/>
  <c r="BO496" i="2"/>
  <c r="BO234" i="2"/>
  <c r="BO770" i="2"/>
  <c r="BO442" i="2"/>
  <c r="BO253" i="2"/>
  <c r="BO250" i="2"/>
  <c r="BO247" i="2"/>
  <c r="BO677" i="2"/>
  <c r="BO746" i="2"/>
  <c r="BO327" i="2"/>
  <c r="BO41" i="2"/>
  <c r="BO409" i="2"/>
  <c r="BO765" i="2"/>
  <c r="BO589" i="2"/>
  <c r="BO586" i="2"/>
  <c r="BO583" i="2"/>
  <c r="BO773" i="2"/>
  <c r="BO686" i="2"/>
  <c r="BO683" i="2"/>
  <c r="BO741" i="2"/>
  <c r="BO737" i="2"/>
  <c r="BO793" i="2"/>
  <c r="BO789" i="2"/>
  <c r="BO785" i="2"/>
  <c r="BO337" i="2"/>
  <c r="BO333" i="2"/>
  <c r="BO329" i="2"/>
  <c r="BO733" i="2"/>
  <c r="BO729" i="2"/>
  <c r="BO725" i="2"/>
  <c r="BO493" i="2"/>
  <c r="BO489" i="2"/>
  <c r="BO485" i="2"/>
  <c r="BO577" i="2"/>
  <c r="BO573" i="2"/>
  <c r="BO569" i="2"/>
  <c r="BO481" i="2"/>
  <c r="BO477" i="2"/>
  <c r="BO473" i="2"/>
  <c r="BO721" i="2"/>
  <c r="BO717" i="2"/>
  <c r="BO713" i="2"/>
  <c r="BO109" i="2"/>
  <c r="BO105" i="2"/>
  <c r="BO238" i="2"/>
  <c r="BO402" i="2"/>
  <c r="BO446" i="2"/>
  <c r="BO245" i="2"/>
  <c r="BO782" i="2"/>
  <c r="BO779" i="2"/>
  <c r="BO51" i="2"/>
  <c r="BO45" i="2"/>
  <c r="BO254" i="2"/>
  <c r="BO747" i="2"/>
  <c r="BO738" i="2"/>
  <c r="BO338" i="2"/>
  <c r="BO730" i="2"/>
  <c r="BO570" i="2"/>
  <c r="BO483" i="2"/>
  <c r="BO480" i="2"/>
  <c r="BO106" i="2"/>
  <c r="BO103" i="2"/>
  <c r="BO376" i="2"/>
  <c r="BO372" i="2"/>
  <c r="BO368" i="2"/>
  <c r="BO100" i="2"/>
  <c r="BO96" i="2"/>
  <c r="BO92" i="2"/>
  <c r="BO292" i="2"/>
  <c r="BO288" i="2"/>
  <c r="BO284" i="2"/>
  <c r="BO472" i="2"/>
  <c r="BO468" i="2"/>
  <c r="BO464" i="2"/>
  <c r="BO508" i="2"/>
  <c r="BO504" i="2"/>
  <c r="BO500" i="2"/>
  <c r="BO568" i="2"/>
  <c r="BO564" i="2"/>
  <c r="BO560" i="2"/>
  <c r="BO364" i="2"/>
  <c r="BO360" i="2"/>
  <c r="BO356" i="2"/>
  <c r="BO760" i="2"/>
  <c r="BO756" i="2"/>
  <c r="BO752" i="2"/>
  <c r="BO40" i="2"/>
  <c r="BO401" i="2"/>
  <c r="BO783" i="2"/>
  <c r="BO791" i="2"/>
  <c r="BO331" i="2"/>
  <c r="BO495" i="2"/>
  <c r="BO486" i="2"/>
  <c r="BO579" i="2"/>
  <c r="BO576" i="2"/>
  <c r="BO718" i="2"/>
  <c r="BO715" i="2"/>
  <c r="BO112" i="2"/>
  <c r="BO441" i="2"/>
  <c r="BO581" i="2"/>
  <c r="BO678" i="2"/>
  <c r="BO742" i="2"/>
  <c r="BO786" i="2"/>
  <c r="BO734" i="2"/>
  <c r="BO492" i="2"/>
  <c r="BO478" i="2"/>
  <c r="BO475" i="2"/>
  <c r="BO724" i="2"/>
  <c r="BO101" i="2"/>
  <c r="BO373" i="2"/>
  <c r="BO369" i="2"/>
  <c r="BO365" i="2"/>
  <c r="BO97" i="2"/>
  <c r="BO93" i="2"/>
  <c r="BO89" i="2"/>
  <c r="BO289" i="2"/>
  <c r="BO285" i="2"/>
  <c r="BO281" i="2"/>
  <c r="BO469" i="2"/>
  <c r="BO465" i="2"/>
  <c r="BO461" i="2"/>
  <c r="BO505" i="2"/>
  <c r="BO501" i="2"/>
  <c r="BO497" i="2"/>
  <c r="BO565" i="2"/>
  <c r="BO561" i="2"/>
  <c r="BO557" i="2"/>
  <c r="BO361" i="2"/>
  <c r="BO357" i="2"/>
  <c r="BO353" i="2"/>
  <c r="BO757" i="2"/>
  <c r="BO753" i="2"/>
  <c r="BO749" i="2"/>
  <c r="BO37" i="2"/>
  <c r="BO33" i="2"/>
  <c r="BO29" i="2"/>
  <c r="BO697" i="2"/>
  <c r="BO693" i="2"/>
  <c r="BO689" i="2"/>
  <c r="BO61" i="2"/>
  <c r="BO57" i="2"/>
  <c r="BO53" i="2"/>
  <c r="BO237" i="2"/>
  <c r="BO246" i="2"/>
  <c r="BO795" i="2"/>
  <c r="BO335" i="2"/>
  <c r="BO727" i="2"/>
  <c r="BO574" i="2"/>
  <c r="BO571" i="2"/>
  <c r="BO484" i="2"/>
  <c r="BO110" i="2"/>
  <c r="BO107" i="2"/>
  <c r="BO104" i="2"/>
  <c r="BO769" i="2"/>
  <c r="BO681" i="2"/>
  <c r="BO790" i="2"/>
  <c r="BO330" i="2"/>
  <c r="BO490" i="2"/>
  <c r="BO487" i="2"/>
  <c r="BO580" i="2"/>
  <c r="BO722" i="2"/>
  <c r="BO719" i="2"/>
  <c r="BO716" i="2"/>
  <c r="BO102" i="2"/>
  <c r="BO374" i="2"/>
  <c r="BO370" i="2"/>
  <c r="BO366" i="2"/>
  <c r="BO98" i="2"/>
  <c r="BO94" i="2"/>
  <c r="BO90" i="2"/>
  <c r="BO290" i="2"/>
  <c r="BO286" i="2"/>
  <c r="BO282" i="2"/>
  <c r="BO470" i="2"/>
  <c r="BO466" i="2"/>
  <c r="BO462" i="2"/>
  <c r="BO506" i="2"/>
  <c r="BO502" i="2"/>
  <c r="BO498" i="2"/>
  <c r="BO566" i="2"/>
  <c r="BO562" i="2"/>
  <c r="BO558" i="2"/>
  <c r="BO362" i="2"/>
  <c r="BO358" i="2"/>
  <c r="BO354" i="2"/>
  <c r="BO758" i="2"/>
  <c r="BO754" i="2"/>
  <c r="BO750" i="2"/>
  <c r="BO38" i="2"/>
  <c r="BO34" i="2"/>
  <c r="BO30" i="2"/>
  <c r="BO698" i="2"/>
  <c r="BO694" i="2"/>
  <c r="BO690" i="2"/>
  <c r="BO62" i="2"/>
  <c r="BO58" i="2"/>
  <c r="BO623" i="2"/>
  <c r="BO249" i="2"/>
  <c r="BO739" i="2"/>
  <c r="BO339" i="2"/>
  <c r="BO731" i="2"/>
  <c r="BO482" i="2"/>
  <c r="BO479" i="2"/>
  <c r="BO476" i="2"/>
  <c r="BO233" i="2"/>
  <c r="BO251" i="2"/>
  <c r="BO794" i="2"/>
  <c r="BO334" i="2"/>
  <c r="BO726" i="2"/>
  <c r="BO578" i="2"/>
  <c r="BO575" i="2"/>
  <c r="BO572" i="2"/>
  <c r="BO714" i="2"/>
  <c r="BO111" i="2"/>
  <c r="BO108" i="2"/>
  <c r="BO375" i="2"/>
  <c r="BO371" i="2"/>
  <c r="BO367" i="2"/>
  <c r="BO99" i="2"/>
  <c r="BO95" i="2"/>
  <c r="BO91" i="2"/>
  <c r="BO291" i="2"/>
  <c r="BO287" i="2"/>
  <c r="BO283" i="2"/>
  <c r="BO471" i="2"/>
  <c r="BO467" i="2"/>
  <c r="BO463" i="2"/>
  <c r="BO507" i="2"/>
  <c r="BO503" i="2"/>
  <c r="BO499" i="2"/>
  <c r="BO567" i="2"/>
  <c r="BO563" i="2"/>
  <c r="BO559" i="2"/>
  <c r="BO363" i="2"/>
  <c r="BO359" i="2"/>
  <c r="BO355" i="2"/>
  <c r="BO759" i="2"/>
  <c r="BO755" i="2"/>
  <c r="BO751" i="2"/>
  <c r="BO39" i="2"/>
  <c r="BO35" i="2"/>
  <c r="BO31" i="2"/>
  <c r="BO699" i="2"/>
  <c r="BO695" i="2"/>
  <c r="BO691" i="2"/>
  <c r="BO63" i="2"/>
  <c r="BO59" i="2"/>
  <c r="BO55" i="2"/>
  <c r="BO543" i="2"/>
  <c r="BO787" i="2"/>
  <c r="BO64" i="2"/>
  <c r="BO542" i="2"/>
  <c r="BO538" i="2"/>
  <c r="BO534" i="2"/>
  <c r="BO434" i="2"/>
  <c r="BO430" i="2"/>
  <c r="BO426" i="2"/>
  <c r="BO386" i="2"/>
  <c r="BO382" i="2"/>
  <c r="BO378" i="2"/>
  <c r="BO26" i="2"/>
  <c r="BO36" i="2"/>
  <c r="BO445" i="2"/>
  <c r="BO491" i="2"/>
  <c r="BO720" i="2"/>
  <c r="BO696" i="2"/>
  <c r="BO544" i="2"/>
  <c r="BO539" i="2"/>
  <c r="BO535" i="2"/>
  <c r="BO435" i="2"/>
  <c r="BO431" i="2"/>
  <c r="BO427" i="2"/>
  <c r="BO387" i="2"/>
  <c r="BO383" i="2"/>
  <c r="BO379" i="2"/>
  <c r="BO27" i="2"/>
  <c r="BO474" i="2"/>
  <c r="BO32" i="2"/>
  <c r="BO540" i="2"/>
  <c r="BO536" i="2"/>
  <c r="BO436" i="2"/>
  <c r="BO432" i="2"/>
  <c r="BO428" i="2"/>
  <c r="BO388" i="2"/>
  <c r="BO384" i="2"/>
  <c r="BO380" i="2"/>
  <c r="BO28" i="2"/>
  <c r="BO488" i="2"/>
  <c r="BO692" i="2"/>
  <c r="BO54" i="2"/>
  <c r="BO745" i="2"/>
  <c r="BO735" i="2"/>
  <c r="BO494" i="2"/>
  <c r="BO723" i="2"/>
  <c r="BO700" i="2"/>
  <c r="BO377" i="2"/>
  <c r="BO22" i="2"/>
  <c r="BO18" i="2"/>
  <c r="BO86" i="2"/>
  <c r="BO82" i="2"/>
  <c r="BO78" i="2"/>
  <c r="BO650" i="2"/>
  <c r="BO646" i="2"/>
  <c r="BO642" i="2"/>
  <c r="BO158" i="2"/>
  <c r="BO154" i="2"/>
  <c r="BO150" i="2"/>
  <c r="BO194" i="2"/>
  <c r="BO190" i="2"/>
  <c r="BO186" i="2"/>
  <c r="BO134" i="2"/>
  <c r="BO130" i="2"/>
  <c r="BO126" i="2"/>
  <c r="BO398" i="2"/>
  <c r="BO394" i="2"/>
  <c r="BO390" i="2"/>
  <c r="BO458" i="2"/>
  <c r="BO454" i="2"/>
  <c r="BO450" i="2"/>
  <c r="BO14" i="2"/>
  <c r="BO10" i="2"/>
  <c r="BO6" i="2"/>
  <c r="BO218" i="2"/>
  <c r="BO214" i="2"/>
  <c r="BO210" i="2"/>
  <c r="BO350" i="2"/>
  <c r="BO433" i="2"/>
  <c r="BO425" i="2"/>
  <c r="BO23" i="2"/>
  <c r="BO19" i="2"/>
  <c r="BO87" i="2"/>
  <c r="BO83" i="2"/>
  <c r="BO79" i="2"/>
  <c r="BO651" i="2"/>
  <c r="BO647" i="2"/>
  <c r="BO643" i="2"/>
  <c r="BO159" i="2"/>
  <c r="BO155" i="2"/>
  <c r="BO151" i="2"/>
  <c r="BO195" i="2"/>
  <c r="BO191" i="2"/>
  <c r="BO187" i="2"/>
  <c r="BO135" i="2"/>
  <c r="BO131" i="2"/>
  <c r="BO127" i="2"/>
  <c r="BO399" i="2"/>
  <c r="BO395" i="2"/>
  <c r="BO391" i="2"/>
  <c r="BO459" i="2"/>
  <c r="BO455" i="2"/>
  <c r="BO451" i="2"/>
  <c r="BO15" i="2"/>
  <c r="BO11" i="2"/>
  <c r="BO7" i="2"/>
  <c r="BO219" i="2"/>
  <c r="BO215" i="2"/>
  <c r="BO211" i="2"/>
  <c r="BO351" i="2"/>
  <c r="BO533" i="2"/>
  <c r="BO381" i="2"/>
  <c r="BO60" i="2"/>
  <c r="BO429" i="2"/>
  <c r="BO24" i="2"/>
  <c r="BO20" i="2"/>
  <c r="BO88" i="2"/>
  <c r="BO84" i="2"/>
  <c r="BO80" i="2"/>
  <c r="BO652" i="2"/>
  <c r="BO648" i="2"/>
  <c r="BO644" i="2"/>
  <c r="BO160" i="2"/>
  <c r="BO156" i="2"/>
  <c r="BO152" i="2"/>
  <c r="BO196" i="2"/>
  <c r="BO192" i="2"/>
  <c r="BO188" i="2"/>
  <c r="BO136" i="2"/>
  <c r="BO132" i="2"/>
  <c r="BO128" i="2"/>
  <c r="BO400" i="2"/>
  <c r="BO396" i="2"/>
  <c r="BO392" i="2"/>
  <c r="BO460" i="2"/>
  <c r="BO456" i="2"/>
  <c r="BO452" i="2"/>
  <c r="BO16" i="2"/>
  <c r="BO12" i="2"/>
  <c r="BO8" i="2"/>
  <c r="BO220" i="2"/>
  <c r="BO216" i="2"/>
  <c r="BO212" i="2"/>
  <c r="BO352" i="2"/>
  <c r="BO56" i="2"/>
  <c r="BO537" i="2"/>
  <c r="BO385" i="2"/>
  <c r="BO25" i="2"/>
  <c r="BO21" i="2"/>
  <c r="BO17" i="2"/>
  <c r="BO85" i="2"/>
  <c r="BO81" i="2"/>
  <c r="BO77" i="2"/>
  <c r="BO649" i="2"/>
  <c r="BO645" i="2"/>
  <c r="BO641" i="2"/>
  <c r="BO157" i="2"/>
  <c r="BO153" i="2"/>
  <c r="BO149" i="2"/>
  <c r="BO193" i="2"/>
  <c r="BO189" i="2"/>
  <c r="BO185" i="2"/>
  <c r="BO133" i="2"/>
  <c r="BO129" i="2"/>
  <c r="BO125" i="2"/>
  <c r="BO397" i="2"/>
  <c r="BO393" i="2"/>
  <c r="BO389" i="2"/>
  <c r="BO457" i="2"/>
  <c r="BO453" i="2"/>
  <c r="BO449" i="2"/>
  <c r="BO13" i="2"/>
  <c r="BO9" i="2"/>
  <c r="BO5" i="2"/>
  <c r="BO217" i="2"/>
  <c r="BO213" i="2"/>
  <c r="BO209" i="2"/>
  <c r="BO541" i="2"/>
  <c r="BO349" i="2"/>
  <c r="BO345" i="2"/>
  <c r="BO341" i="2"/>
  <c r="BO805" i="2"/>
  <c r="BO801" i="2"/>
  <c r="BO797" i="2"/>
  <c r="BO73" i="2"/>
  <c r="BO69" i="2"/>
  <c r="BO65" i="2"/>
  <c r="BO421" i="2"/>
  <c r="BO417" i="2"/>
  <c r="BO413" i="2"/>
  <c r="BO637" i="2"/>
  <c r="BO633" i="2"/>
  <c r="BO629" i="2"/>
  <c r="BO709" i="2"/>
  <c r="BO705" i="2"/>
  <c r="BO701" i="2"/>
  <c r="BO601" i="2"/>
  <c r="BO597" i="2"/>
  <c r="BO593" i="2"/>
  <c r="BO301" i="2"/>
  <c r="BO297" i="2"/>
  <c r="BO293" i="2"/>
  <c r="BO553" i="2"/>
  <c r="BO549" i="2"/>
  <c r="BO545" i="2"/>
  <c r="BO277" i="2"/>
  <c r="BO273" i="2"/>
  <c r="BO269" i="2"/>
  <c r="BO346" i="2"/>
  <c r="BO342" i="2"/>
  <c r="BO806" i="2"/>
  <c r="BO802" i="2"/>
  <c r="BO798" i="2"/>
  <c r="BO74" i="2"/>
  <c r="BO70" i="2"/>
  <c r="BO66" i="2"/>
  <c r="BO422" i="2"/>
  <c r="BO418" i="2"/>
  <c r="BO414" i="2"/>
  <c r="BO638" i="2"/>
  <c r="BO634" i="2"/>
  <c r="BO630" i="2"/>
  <c r="BO710" i="2"/>
  <c r="BO706" i="2"/>
  <c r="BO702" i="2"/>
  <c r="BO602" i="2"/>
  <c r="BO598" i="2"/>
  <c r="BO594" i="2"/>
  <c r="BO302" i="2"/>
  <c r="BO298" i="2"/>
  <c r="BO294" i="2"/>
  <c r="BO554" i="2"/>
  <c r="BO550" i="2"/>
  <c r="BO546" i="2"/>
  <c r="BO278" i="2"/>
  <c r="BO274" i="2"/>
  <c r="BO270" i="2"/>
  <c r="BO530" i="2"/>
  <c r="BO347" i="2"/>
  <c r="BO343" i="2"/>
  <c r="BO807" i="2"/>
  <c r="BO803" i="2"/>
  <c r="BO799" i="2"/>
  <c r="BO75" i="2"/>
  <c r="BO71" i="2"/>
  <c r="BO67" i="2"/>
  <c r="BO423" i="2"/>
  <c r="BO419" i="2"/>
  <c r="BO415" i="2"/>
  <c r="BO639" i="2"/>
  <c r="BO635" i="2"/>
  <c r="BO631" i="2"/>
  <c r="BO711" i="2"/>
  <c r="BO707" i="2"/>
  <c r="BO703" i="2"/>
  <c r="BO603" i="2"/>
  <c r="BO599" i="2"/>
  <c r="BO595" i="2"/>
  <c r="BO303" i="2"/>
  <c r="BO299" i="2"/>
  <c r="BO295" i="2"/>
  <c r="BO555" i="2"/>
  <c r="BO551" i="2"/>
  <c r="BO547" i="2"/>
  <c r="BO279" i="2"/>
  <c r="BO275" i="2"/>
  <c r="BO271" i="2"/>
  <c r="BO531" i="2"/>
  <c r="BO348" i="2"/>
  <c r="BO344" i="2"/>
  <c r="BO808" i="2"/>
  <c r="BO804" i="2"/>
  <c r="BO800" i="2"/>
  <c r="BO76" i="2"/>
  <c r="BO72" i="2"/>
  <c r="BO68" i="2"/>
  <c r="BO424" i="2"/>
  <c r="BO420" i="2"/>
  <c r="BO416" i="2"/>
  <c r="BO640" i="2"/>
  <c r="BO636" i="2"/>
  <c r="BO632" i="2"/>
  <c r="BO712" i="2"/>
  <c r="BO708" i="2"/>
  <c r="BO704" i="2"/>
  <c r="BO604" i="2"/>
  <c r="BO600" i="2"/>
  <c r="BO596" i="2"/>
  <c r="BO304" i="2"/>
  <c r="BO300" i="2"/>
  <c r="BO296" i="2"/>
  <c r="BO556" i="2"/>
  <c r="BO552" i="2"/>
  <c r="BO548" i="2"/>
  <c r="BO280" i="2"/>
  <c r="BO276" i="2"/>
  <c r="BO272" i="2"/>
  <c r="BO532" i="2"/>
  <c r="BO528" i="2"/>
  <c r="BO524" i="2"/>
  <c r="BO520" i="2"/>
  <c r="BO516" i="2"/>
  <c r="BO512" i="2"/>
  <c r="BO676" i="2"/>
  <c r="BO672" i="2"/>
  <c r="BO668" i="2"/>
  <c r="BO664" i="2"/>
  <c r="BO660" i="2"/>
  <c r="BO656" i="2"/>
  <c r="BO616" i="2"/>
  <c r="BO612" i="2"/>
  <c r="BO608" i="2"/>
  <c r="BO316" i="2"/>
  <c r="BO312" i="2"/>
  <c r="BO308" i="2"/>
  <c r="BO268" i="2"/>
  <c r="BO264" i="2"/>
  <c r="BO260" i="2"/>
  <c r="BO232" i="2"/>
  <c r="BO228" i="2"/>
  <c r="BO224" i="2"/>
  <c r="BO208" i="2"/>
  <c r="BO204" i="2"/>
  <c r="BO200" i="2"/>
  <c r="BO184" i="2"/>
  <c r="BO180" i="2"/>
  <c r="BO176" i="2"/>
  <c r="BO148" i="2"/>
  <c r="BO144" i="2"/>
  <c r="BO527" i="2"/>
  <c r="BO525" i="2"/>
  <c r="BO521" i="2"/>
  <c r="BO517" i="2"/>
  <c r="BO513" i="2"/>
  <c r="BO509" i="2"/>
  <c r="BO673" i="2"/>
  <c r="BO669" i="2"/>
  <c r="BO665" i="2"/>
  <c r="BO661" i="2"/>
  <c r="BO657" i="2"/>
  <c r="BO653" i="2"/>
  <c r="BO613" i="2"/>
  <c r="BO609" i="2"/>
  <c r="BO605" i="2"/>
  <c r="BO313" i="2"/>
  <c r="BO309" i="2"/>
  <c r="BO305" i="2"/>
  <c r="BO265" i="2"/>
  <c r="BO261" i="2"/>
  <c r="BO257" i="2"/>
  <c r="BO229" i="2"/>
  <c r="BO225" i="2"/>
  <c r="BO221" i="2"/>
  <c r="BO205" i="2"/>
  <c r="BO201" i="2"/>
  <c r="BO197" i="2"/>
  <c r="BO181" i="2"/>
  <c r="BO177" i="2"/>
  <c r="BO173" i="2"/>
  <c r="BO145" i="2"/>
  <c r="BO526" i="2"/>
  <c r="BO522" i="2"/>
  <c r="BO518" i="2"/>
  <c r="BO514" i="2"/>
  <c r="BO510" i="2"/>
  <c r="BO674" i="2"/>
  <c r="BO670" i="2"/>
  <c r="BO666" i="2"/>
  <c r="BO662" i="2"/>
  <c r="BO658" i="2"/>
  <c r="BO654" i="2"/>
  <c r="BO614" i="2"/>
  <c r="BO610" i="2"/>
  <c r="BO606" i="2"/>
  <c r="BO314" i="2"/>
  <c r="BO310" i="2"/>
  <c r="BO306" i="2"/>
  <c r="BO266" i="2"/>
  <c r="BO262" i="2"/>
  <c r="BO258" i="2"/>
  <c r="BO230" i="2"/>
  <c r="BO226" i="2"/>
  <c r="BO222" i="2"/>
  <c r="BO206" i="2"/>
  <c r="BO202" i="2"/>
  <c r="BO198" i="2"/>
  <c r="BO182" i="2"/>
  <c r="BO178" i="2"/>
  <c r="BO174" i="2"/>
  <c r="BO146" i="2"/>
  <c r="BO529" i="2"/>
  <c r="BW328" i="2"/>
  <c r="BW324" i="2"/>
  <c r="BW320" i="2"/>
  <c r="BW628" i="2"/>
  <c r="BW624" i="2"/>
  <c r="BW620" i="2"/>
  <c r="BW52" i="2"/>
  <c r="BW48" i="2"/>
  <c r="BW325" i="2"/>
  <c r="BW321" i="2"/>
  <c r="BW317" i="2"/>
  <c r="BW625" i="2"/>
  <c r="BW621" i="2"/>
  <c r="BW617" i="2"/>
  <c r="BW49" i="2"/>
  <c r="BW326" i="2"/>
  <c r="BW322" i="2"/>
  <c r="BW318" i="2"/>
  <c r="BW626" i="2"/>
  <c r="BW622" i="2"/>
  <c r="BW618" i="2"/>
  <c r="BW50" i="2"/>
  <c r="BW46" i="2"/>
  <c r="BW327" i="2"/>
  <c r="BW319" i="2"/>
  <c r="BW623" i="2"/>
  <c r="BW51" i="2"/>
  <c r="BW43" i="2"/>
  <c r="BW243" i="2"/>
  <c r="BW239" i="2"/>
  <c r="BW235" i="2"/>
  <c r="BW411" i="2"/>
  <c r="BW407" i="2"/>
  <c r="BW403" i="2"/>
  <c r="BW771" i="2"/>
  <c r="BW767" i="2"/>
  <c r="BW763" i="2"/>
  <c r="BW447" i="2"/>
  <c r="BW443" i="2"/>
  <c r="BW439" i="2"/>
  <c r="BW44" i="2"/>
  <c r="BW244" i="2"/>
  <c r="BW240" i="2"/>
  <c r="BW236" i="2"/>
  <c r="BW412" i="2"/>
  <c r="BW408" i="2"/>
  <c r="BW404" i="2"/>
  <c r="BW772" i="2"/>
  <c r="BW768" i="2"/>
  <c r="BW764" i="2"/>
  <c r="BW448" i="2"/>
  <c r="BW444" i="2"/>
  <c r="BW440" i="2"/>
  <c r="BW592" i="2"/>
  <c r="BW588" i="2"/>
  <c r="BW584" i="2"/>
  <c r="BW256" i="2"/>
  <c r="BW252" i="2"/>
  <c r="BW248" i="2"/>
  <c r="BW784" i="2"/>
  <c r="BW780" i="2"/>
  <c r="BW776" i="2"/>
  <c r="BW688" i="2"/>
  <c r="BW684" i="2"/>
  <c r="BW680" i="2"/>
  <c r="BW748" i="2"/>
  <c r="BW744" i="2"/>
  <c r="BW42" i="2"/>
  <c r="BW410" i="2"/>
  <c r="BW766" i="2"/>
  <c r="BW438" i="2"/>
  <c r="BW591" i="2"/>
  <c r="BW781" i="2"/>
  <c r="BW778" i="2"/>
  <c r="BW775" i="2"/>
  <c r="BW234" i="2"/>
  <c r="BW770" i="2"/>
  <c r="BW442" i="2"/>
  <c r="BW589" i="2"/>
  <c r="BW586" i="2"/>
  <c r="BW583" i="2"/>
  <c r="BW773" i="2"/>
  <c r="BW686" i="2"/>
  <c r="BW683" i="2"/>
  <c r="BW323" i="2"/>
  <c r="BW41" i="2"/>
  <c r="BW409" i="2"/>
  <c r="BW765" i="2"/>
  <c r="BW245" i="2"/>
  <c r="BW782" i="2"/>
  <c r="BW779" i="2"/>
  <c r="BW740" i="2"/>
  <c r="BW796" i="2"/>
  <c r="BW792" i="2"/>
  <c r="BW788" i="2"/>
  <c r="BW340" i="2"/>
  <c r="BW336" i="2"/>
  <c r="BW332" i="2"/>
  <c r="BW736" i="2"/>
  <c r="BW732" i="2"/>
  <c r="BW728" i="2"/>
  <c r="BW496" i="2"/>
  <c r="BW238" i="2"/>
  <c r="BW402" i="2"/>
  <c r="BW446" i="2"/>
  <c r="BW581" i="2"/>
  <c r="BW254" i="2"/>
  <c r="BW251" i="2"/>
  <c r="BW681" i="2"/>
  <c r="BW678" i="2"/>
  <c r="BW747" i="2"/>
  <c r="BW743" i="2"/>
  <c r="BW47" i="2"/>
  <c r="BW45" i="2"/>
  <c r="BW233" i="2"/>
  <c r="BW769" i="2"/>
  <c r="BW441" i="2"/>
  <c r="BW437" i="2"/>
  <c r="BW590" i="2"/>
  <c r="BW587" i="2"/>
  <c r="BW777" i="2"/>
  <c r="BW774" i="2"/>
  <c r="BW687" i="2"/>
  <c r="BW741" i="2"/>
  <c r="BW737" i="2"/>
  <c r="BW793" i="2"/>
  <c r="BW789" i="2"/>
  <c r="BW785" i="2"/>
  <c r="BW337" i="2"/>
  <c r="BW333" i="2"/>
  <c r="BW329" i="2"/>
  <c r="BW733" i="2"/>
  <c r="BW729" i="2"/>
  <c r="BW725" i="2"/>
  <c r="BW493" i="2"/>
  <c r="BW489" i="2"/>
  <c r="BW485" i="2"/>
  <c r="BW577" i="2"/>
  <c r="BW573" i="2"/>
  <c r="BW569" i="2"/>
  <c r="BW481" i="2"/>
  <c r="BW477" i="2"/>
  <c r="BW473" i="2"/>
  <c r="BW721" i="2"/>
  <c r="BW717" i="2"/>
  <c r="BW713" i="2"/>
  <c r="BW109" i="2"/>
  <c r="BW105" i="2"/>
  <c r="BW242" i="2"/>
  <c r="BW406" i="2"/>
  <c r="BW762" i="2"/>
  <c r="BW249" i="2"/>
  <c r="BW246" i="2"/>
  <c r="BW783" i="2"/>
  <c r="BW745" i="2"/>
  <c r="BW401" i="2"/>
  <c r="BW255" i="2"/>
  <c r="BW742" i="2"/>
  <c r="BW786" i="2"/>
  <c r="BW734" i="2"/>
  <c r="BW574" i="2"/>
  <c r="BW571" i="2"/>
  <c r="BW484" i="2"/>
  <c r="BW110" i="2"/>
  <c r="BW107" i="2"/>
  <c r="BW104" i="2"/>
  <c r="BW376" i="2"/>
  <c r="BW372" i="2"/>
  <c r="BW368" i="2"/>
  <c r="BW100" i="2"/>
  <c r="BW96" i="2"/>
  <c r="BW92" i="2"/>
  <c r="BW292" i="2"/>
  <c r="BW288" i="2"/>
  <c r="BW284" i="2"/>
  <c r="BW472" i="2"/>
  <c r="BW468" i="2"/>
  <c r="BW464" i="2"/>
  <c r="BW508" i="2"/>
  <c r="BW504" i="2"/>
  <c r="BW500" i="2"/>
  <c r="BW568" i="2"/>
  <c r="BW564" i="2"/>
  <c r="BW560" i="2"/>
  <c r="BW364" i="2"/>
  <c r="BW360" i="2"/>
  <c r="BW356" i="2"/>
  <c r="BW760" i="2"/>
  <c r="BW756" i="2"/>
  <c r="BW752" i="2"/>
  <c r="BW40" i="2"/>
  <c r="BW677" i="2"/>
  <c r="BW795" i="2"/>
  <c r="BW335" i="2"/>
  <c r="BW727" i="2"/>
  <c r="BW490" i="2"/>
  <c r="BW487" i="2"/>
  <c r="BW580" i="2"/>
  <c r="BW722" i="2"/>
  <c r="BW719" i="2"/>
  <c r="BW716" i="2"/>
  <c r="BW237" i="2"/>
  <c r="BW582" i="2"/>
  <c r="BW679" i="2"/>
  <c r="BW790" i="2"/>
  <c r="BW330" i="2"/>
  <c r="BW482" i="2"/>
  <c r="BW479" i="2"/>
  <c r="BW476" i="2"/>
  <c r="BW101" i="2"/>
  <c r="BW373" i="2"/>
  <c r="BW369" i="2"/>
  <c r="BW365" i="2"/>
  <c r="BW97" i="2"/>
  <c r="BW93" i="2"/>
  <c r="BW89" i="2"/>
  <c r="BW289" i="2"/>
  <c r="BW285" i="2"/>
  <c r="BW281" i="2"/>
  <c r="BW469" i="2"/>
  <c r="BW465" i="2"/>
  <c r="BW461" i="2"/>
  <c r="BW505" i="2"/>
  <c r="BW501" i="2"/>
  <c r="BW497" i="2"/>
  <c r="BW565" i="2"/>
  <c r="BW561" i="2"/>
  <c r="BW557" i="2"/>
  <c r="BW361" i="2"/>
  <c r="BW357" i="2"/>
  <c r="BW353" i="2"/>
  <c r="BW757" i="2"/>
  <c r="BW753" i="2"/>
  <c r="BW749" i="2"/>
  <c r="BW37" i="2"/>
  <c r="BW33" i="2"/>
  <c r="BW29" i="2"/>
  <c r="BW697" i="2"/>
  <c r="BW693" i="2"/>
  <c r="BW689" i="2"/>
  <c r="BW61" i="2"/>
  <c r="BW57" i="2"/>
  <c r="BW53" i="2"/>
  <c r="BW627" i="2"/>
  <c r="BW761" i="2"/>
  <c r="BW247" i="2"/>
  <c r="BW739" i="2"/>
  <c r="BW339" i="2"/>
  <c r="BW731" i="2"/>
  <c r="BW578" i="2"/>
  <c r="BW575" i="2"/>
  <c r="BW572" i="2"/>
  <c r="BW714" i="2"/>
  <c r="BW111" i="2"/>
  <c r="BW108" i="2"/>
  <c r="BW585" i="2"/>
  <c r="BW682" i="2"/>
  <c r="BW794" i="2"/>
  <c r="BW334" i="2"/>
  <c r="BW726" i="2"/>
  <c r="BW494" i="2"/>
  <c r="BW491" i="2"/>
  <c r="BW488" i="2"/>
  <c r="BW474" i="2"/>
  <c r="BW723" i="2"/>
  <c r="BW720" i="2"/>
  <c r="BW102" i="2"/>
  <c r="BW374" i="2"/>
  <c r="BW370" i="2"/>
  <c r="BW366" i="2"/>
  <c r="BW98" i="2"/>
  <c r="BW94" i="2"/>
  <c r="BW90" i="2"/>
  <c r="BW290" i="2"/>
  <c r="BW286" i="2"/>
  <c r="BW282" i="2"/>
  <c r="BW470" i="2"/>
  <c r="BW466" i="2"/>
  <c r="BW462" i="2"/>
  <c r="BW506" i="2"/>
  <c r="BW502" i="2"/>
  <c r="BW498" i="2"/>
  <c r="BW566" i="2"/>
  <c r="BW562" i="2"/>
  <c r="BW558" i="2"/>
  <c r="BW362" i="2"/>
  <c r="BW358" i="2"/>
  <c r="BW354" i="2"/>
  <c r="BW758" i="2"/>
  <c r="BW754" i="2"/>
  <c r="BW750" i="2"/>
  <c r="BW38" i="2"/>
  <c r="BW34" i="2"/>
  <c r="BW30" i="2"/>
  <c r="BW698" i="2"/>
  <c r="BW694" i="2"/>
  <c r="BW690" i="2"/>
  <c r="BW62" i="2"/>
  <c r="BW58" i="2"/>
  <c r="BW405" i="2"/>
  <c r="BW250" i="2"/>
  <c r="BW787" i="2"/>
  <c r="BW735" i="2"/>
  <c r="BW570" i="2"/>
  <c r="BW483" i="2"/>
  <c r="BW480" i="2"/>
  <c r="BW106" i="2"/>
  <c r="BW103" i="2"/>
  <c r="BW619" i="2"/>
  <c r="BW445" i="2"/>
  <c r="BW685" i="2"/>
  <c r="BW738" i="2"/>
  <c r="BW338" i="2"/>
  <c r="BW730" i="2"/>
  <c r="BW486" i="2"/>
  <c r="BW579" i="2"/>
  <c r="BW576" i="2"/>
  <c r="BW718" i="2"/>
  <c r="BW715" i="2"/>
  <c r="BW112" i="2"/>
  <c r="BW375" i="2"/>
  <c r="BW371" i="2"/>
  <c r="BW367" i="2"/>
  <c r="BW99" i="2"/>
  <c r="BW95" i="2"/>
  <c r="BW91" i="2"/>
  <c r="BW291" i="2"/>
  <c r="BW287" i="2"/>
  <c r="BW283" i="2"/>
  <c r="BW471" i="2"/>
  <c r="BW467" i="2"/>
  <c r="BW463" i="2"/>
  <c r="BW507" i="2"/>
  <c r="BW503" i="2"/>
  <c r="BW499" i="2"/>
  <c r="BW567" i="2"/>
  <c r="BW563" i="2"/>
  <c r="BW559" i="2"/>
  <c r="BW363" i="2"/>
  <c r="BW359" i="2"/>
  <c r="BW355" i="2"/>
  <c r="BW759" i="2"/>
  <c r="BW755" i="2"/>
  <c r="BW751" i="2"/>
  <c r="BW39" i="2"/>
  <c r="BW35" i="2"/>
  <c r="BW31" i="2"/>
  <c r="BW699" i="2"/>
  <c r="BW695" i="2"/>
  <c r="BW691" i="2"/>
  <c r="BW63" i="2"/>
  <c r="BW59" i="2"/>
  <c r="BW55" i="2"/>
  <c r="BW543" i="2"/>
  <c r="BW475" i="2"/>
  <c r="BW692" i="2"/>
  <c r="BW542" i="2"/>
  <c r="BW538" i="2"/>
  <c r="BW534" i="2"/>
  <c r="BW434" i="2"/>
  <c r="BW430" i="2"/>
  <c r="BW426" i="2"/>
  <c r="BW386" i="2"/>
  <c r="BW382" i="2"/>
  <c r="BW378" i="2"/>
  <c r="BW26" i="2"/>
  <c r="BW56" i="2"/>
  <c r="BW700" i="2"/>
  <c r="BW539" i="2"/>
  <c r="BW535" i="2"/>
  <c r="BW435" i="2"/>
  <c r="BW431" i="2"/>
  <c r="BW427" i="2"/>
  <c r="BW387" i="2"/>
  <c r="BW383" i="2"/>
  <c r="BW379" i="2"/>
  <c r="BW27" i="2"/>
  <c r="BW724" i="2"/>
  <c r="BW241" i="2"/>
  <c r="BW495" i="2"/>
  <c r="BW36" i="2"/>
  <c r="BW544" i="2"/>
  <c r="BW540" i="2"/>
  <c r="BW536" i="2"/>
  <c r="BW436" i="2"/>
  <c r="BW432" i="2"/>
  <c r="BW428" i="2"/>
  <c r="BW388" i="2"/>
  <c r="BW384" i="2"/>
  <c r="BW380" i="2"/>
  <c r="BW28" i="2"/>
  <c r="BW331" i="2"/>
  <c r="BW478" i="2"/>
  <c r="BW696" i="2"/>
  <c r="BW32" i="2"/>
  <c r="BW54" i="2"/>
  <c r="BW746" i="2"/>
  <c r="BW381" i="2"/>
  <c r="BW22" i="2"/>
  <c r="BW18" i="2"/>
  <c r="BW86" i="2"/>
  <c r="BW82" i="2"/>
  <c r="BW78" i="2"/>
  <c r="BW650" i="2"/>
  <c r="BW646" i="2"/>
  <c r="BW642" i="2"/>
  <c r="BW158" i="2"/>
  <c r="BW154" i="2"/>
  <c r="BW150" i="2"/>
  <c r="BW194" i="2"/>
  <c r="BW190" i="2"/>
  <c r="BW186" i="2"/>
  <c r="BW134" i="2"/>
  <c r="BW130" i="2"/>
  <c r="BW126" i="2"/>
  <c r="BW398" i="2"/>
  <c r="BW394" i="2"/>
  <c r="BW390" i="2"/>
  <c r="BW458" i="2"/>
  <c r="BW454" i="2"/>
  <c r="BW450" i="2"/>
  <c r="BW14" i="2"/>
  <c r="BW10" i="2"/>
  <c r="BW6" i="2"/>
  <c r="BW218" i="2"/>
  <c r="BW214" i="2"/>
  <c r="BW210" i="2"/>
  <c r="BW350" i="2"/>
  <c r="BW533" i="2"/>
  <c r="BW429" i="2"/>
  <c r="BW25" i="2"/>
  <c r="BW64" i="2"/>
  <c r="BW23" i="2"/>
  <c r="BW19" i="2"/>
  <c r="BW87" i="2"/>
  <c r="BW83" i="2"/>
  <c r="BW79" i="2"/>
  <c r="BW651" i="2"/>
  <c r="BW647" i="2"/>
  <c r="BW643" i="2"/>
  <c r="BW159" i="2"/>
  <c r="BW155" i="2"/>
  <c r="BW151" i="2"/>
  <c r="BW195" i="2"/>
  <c r="BW191" i="2"/>
  <c r="BW187" i="2"/>
  <c r="BW135" i="2"/>
  <c r="BW131" i="2"/>
  <c r="BW127" i="2"/>
  <c r="BW399" i="2"/>
  <c r="BW395" i="2"/>
  <c r="BW391" i="2"/>
  <c r="BW459" i="2"/>
  <c r="BW455" i="2"/>
  <c r="BW451" i="2"/>
  <c r="BW15" i="2"/>
  <c r="BW11" i="2"/>
  <c r="BW7" i="2"/>
  <c r="BW219" i="2"/>
  <c r="BW215" i="2"/>
  <c r="BW211" i="2"/>
  <c r="BW351" i="2"/>
  <c r="BW60" i="2"/>
  <c r="BW537" i="2"/>
  <c r="BW385" i="2"/>
  <c r="BW253" i="2"/>
  <c r="BW791" i="2"/>
  <c r="BW24" i="2"/>
  <c r="BW20" i="2"/>
  <c r="BW88" i="2"/>
  <c r="BW84" i="2"/>
  <c r="BW80" i="2"/>
  <c r="BW652" i="2"/>
  <c r="BW648" i="2"/>
  <c r="BW644" i="2"/>
  <c r="BW160" i="2"/>
  <c r="BW156" i="2"/>
  <c r="BW152" i="2"/>
  <c r="BW196" i="2"/>
  <c r="BW192" i="2"/>
  <c r="BW188" i="2"/>
  <c r="BW136" i="2"/>
  <c r="BW132" i="2"/>
  <c r="BW128" i="2"/>
  <c r="BW400" i="2"/>
  <c r="BW396" i="2"/>
  <c r="BW392" i="2"/>
  <c r="BW460" i="2"/>
  <c r="BW456" i="2"/>
  <c r="BW452" i="2"/>
  <c r="BW16" i="2"/>
  <c r="BW12" i="2"/>
  <c r="BW8" i="2"/>
  <c r="BW220" i="2"/>
  <c r="BW216" i="2"/>
  <c r="BW212" i="2"/>
  <c r="BW352" i="2"/>
  <c r="BW541" i="2"/>
  <c r="BW377" i="2"/>
  <c r="BW425" i="2"/>
  <c r="BW21" i="2"/>
  <c r="BW17" i="2"/>
  <c r="BW85" i="2"/>
  <c r="BW81" i="2"/>
  <c r="BW77" i="2"/>
  <c r="BW649" i="2"/>
  <c r="BW645" i="2"/>
  <c r="BW641" i="2"/>
  <c r="BW157" i="2"/>
  <c r="BW153" i="2"/>
  <c r="BW149" i="2"/>
  <c r="BW193" i="2"/>
  <c r="BW189" i="2"/>
  <c r="BW185" i="2"/>
  <c r="BW133" i="2"/>
  <c r="BW129" i="2"/>
  <c r="BW125" i="2"/>
  <c r="BW397" i="2"/>
  <c r="BW393" i="2"/>
  <c r="BW389" i="2"/>
  <c r="BW457" i="2"/>
  <c r="BW453" i="2"/>
  <c r="BW449" i="2"/>
  <c r="BW13" i="2"/>
  <c r="BW9" i="2"/>
  <c r="BW5" i="2"/>
  <c r="BW217" i="2"/>
  <c r="BW213" i="2"/>
  <c r="BW209" i="2"/>
  <c r="BW349" i="2"/>
  <c r="BW492" i="2"/>
  <c r="BW345" i="2"/>
  <c r="BW341" i="2"/>
  <c r="BW805" i="2"/>
  <c r="BW801" i="2"/>
  <c r="BW797" i="2"/>
  <c r="BW73" i="2"/>
  <c r="BW69" i="2"/>
  <c r="BW65" i="2"/>
  <c r="BW421" i="2"/>
  <c r="BW417" i="2"/>
  <c r="BW413" i="2"/>
  <c r="BW637" i="2"/>
  <c r="BW633" i="2"/>
  <c r="BW629" i="2"/>
  <c r="BW709" i="2"/>
  <c r="BW705" i="2"/>
  <c r="BW701" i="2"/>
  <c r="BW601" i="2"/>
  <c r="BW597" i="2"/>
  <c r="BW593" i="2"/>
  <c r="BW301" i="2"/>
  <c r="BW297" i="2"/>
  <c r="BW293" i="2"/>
  <c r="BW553" i="2"/>
  <c r="BW549" i="2"/>
  <c r="BW545" i="2"/>
  <c r="BW277" i="2"/>
  <c r="BW273" i="2"/>
  <c r="BW269" i="2"/>
  <c r="BW346" i="2"/>
  <c r="BW342" i="2"/>
  <c r="BW806" i="2"/>
  <c r="BW802" i="2"/>
  <c r="BW798" i="2"/>
  <c r="BW74" i="2"/>
  <c r="BW70" i="2"/>
  <c r="BW66" i="2"/>
  <c r="BW422" i="2"/>
  <c r="BW418" i="2"/>
  <c r="BW414" i="2"/>
  <c r="BW638" i="2"/>
  <c r="BW634" i="2"/>
  <c r="BW630" i="2"/>
  <c r="BW710" i="2"/>
  <c r="BW706" i="2"/>
  <c r="BW702" i="2"/>
  <c r="BW602" i="2"/>
  <c r="BW598" i="2"/>
  <c r="BW594" i="2"/>
  <c r="BW302" i="2"/>
  <c r="BW298" i="2"/>
  <c r="BW294" i="2"/>
  <c r="BW554" i="2"/>
  <c r="BW550" i="2"/>
  <c r="BW546" i="2"/>
  <c r="BW278" i="2"/>
  <c r="BW274" i="2"/>
  <c r="BW270" i="2"/>
  <c r="BW530" i="2"/>
  <c r="BW347" i="2"/>
  <c r="BW343" i="2"/>
  <c r="BW807" i="2"/>
  <c r="BW803" i="2"/>
  <c r="BW799" i="2"/>
  <c r="BW75" i="2"/>
  <c r="BW71" i="2"/>
  <c r="BW67" i="2"/>
  <c r="BW423" i="2"/>
  <c r="BW419" i="2"/>
  <c r="BW415" i="2"/>
  <c r="BW639" i="2"/>
  <c r="BW635" i="2"/>
  <c r="BW631" i="2"/>
  <c r="BW711" i="2"/>
  <c r="BW707" i="2"/>
  <c r="BW703" i="2"/>
  <c r="BW603" i="2"/>
  <c r="BW599" i="2"/>
  <c r="BW595" i="2"/>
  <c r="BW303" i="2"/>
  <c r="BW299" i="2"/>
  <c r="BW295" i="2"/>
  <c r="BW555" i="2"/>
  <c r="BW551" i="2"/>
  <c r="BW547" i="2"/>
  <c r="BW279" i="2"/>
  <c r="BW275" i="2"/>
  <c r="BW271" i="2"/>
  <c r="BW531" i="2"/>
  <c r="BW348" i="2"/>
  <c r="BW344" i="2"/>
  <c r="BW808" i="2"/>
  <c r="BW804" i="2"/>
  <c r="BW800" i="2"/>
  <c r="BW76" i="2"/>
  <c r="BW72" i="2"/>
  <c r="BW68" i="2"/>
  <c r="BW424" i="2"/>
  <c r="BW420" i="2"/>
  <c r="BW416" i="2"/>
  <c r="BW640" i="2"/>
  <c r="BW636" i="2"/>
  <c r="BW632" i="2"/>
  <c r="BW712" i="2"/>
  <c r="BW708" i="2"/>
  <c r="BW704" i="2"/>
  <c r="BW604" i="2"/>
  <c r="BW600" i="2"/>
  <c r="BW596" i="2"/>
  <c r="BW304" i="2"/>
  <c r="BW300" i="2"/>
  <c r="BW296" i="2"/>
  <c r="BW556" i="2"/>
  <c r="BW552" i="2"/>
  <c r="BW548" i="2"/>
  <c r="BW280" i="2"/>
  <c r="BW276" i="2"/>
  <c r="BW272" i="2"/>
  <c r="BW532" i="2"/>
  <c r="BW528" i="2"/>
  <c r="BW524" i="2"/>
  <c r="BW520" i="2"/>
  <c r="BW516" i="2"/>
  <c r="BW512" i="2"/>
  <c r="BW676" i="2"/>
  <c r="BW672" i="2"/>
  <c r="BW668" i="2"/>
  <c r="BW664" i="2"/>
  <c r="BW660" i="2"/>
  <c r="BW656" i="2"/>
  <c r="BW616" i="2"/>
  <c r="BW612" i="2"/>
  <c r="BW608" i="2"/>
  <c r="BW316" i="2"/>
  <c r="BW312" i="2"/>
  <c r="BW308" i="2"/>
  <c r="BW268" i="2"/>
  <c r="BW264" i="2"/>
  <c r="BW260" i="2"/>
  <c r="BW232" i="2"/>
  <c r="BW228" i="2"/>
  <c r="BW224" i="2"/>
  <c r="BW208" i="2"/>
  <c r="BW204" i="2"/>
  <c r="BW200" i="2"/>
  <c r="BW184" i="2"/>
  <c r="BW180" i="2"/>
  <c r="BW176" i="2"/>
  <c r="BW148" i="2"/>
  <c r="BW144" i="2"/>
  <c r="BW433" i="2"/>
  <c r="BW529" i="2"/>
  <c r="BW525" i="2"/>
  <c r="BW521" i="2"/>
  <c r="BW517" i="2"/>
  <c r="BW513" i="2"/>
  <c r="BW509" i="2"/>
  <c r="BW673" i="2"/>
  <c r="BW669" i="2"/>
  <c r="BW665" i="2"/>
  <c r="BW661" i="2"/>
  <c r="BW657" i="2"/>
  <c r="BW653" i="2"/>
  <c r="BW613" i="2"/>
  <c r="BW609" i="2"/>
  <c r="BW605" i="2"/>
  <c r="BW313" i="2"/>
  <c r="BW309" i="2"/>
  <c r="BW305" i="2"/>
  <c r="BW265" i="2"/>
  <c r="BW261" i="2"/>
  <c r="BW257" i="2"/>
  <c r="BW229" i="2"/>
  <c r="BW225" i="2"/>
  <c r="BW221" i="2"/>
  <c r="BW205" i="2"/>
  <c r="BW201" i="2"/>
  <c r="BW197" i="2"/>
  <c r="BW181" i="2"/>
  <c r="BW177" i="2"/>
  <c r="BW173" i="2"/>
  <c r="BW145" i="2"/>
  <c r="BW527" i="2"/>
  <c r="BW526" i="2"/>
  <c r="BW522" i="2"/>
  <c r="BW518" i="2"/>
  <c r="BW514" i="2"/>
  <c r="BW510" i="2"/>
  <c r="BW674" i="2"/>
  <c r="BW670" i="2"/>
  <c r="BW666" i="2"/>
  <c r="BW662" i="2"/>
  <c r="BW658" i="2"/>
  <c r="BW654" i="2"/>
  <c r="BW614" i="2"/>
  <c r="BW610" i="2"/>
  <c r="BW606" i="2"/>
  <c r="BW314" i="2"/>
  <c r="BW310" i="2"/>
  <c r="BW306" i="2"/>
  <c r="BW266" i="2"/>
  <c r="BW262" i="2"/>
  <c r="BW258" i="2"/>
  <c r="BW230" i="2"/>
  <c r="BW226" i="2"/>
  <c r="BW222" i="2"/>
  <c r="BW206" i="2"/>
  <c r="BW202" i="2"/>
  <c r="BW198" i="2"/>
  <c r="BW182" i="2"/>
  <c r="BW178" i="2"/>
  <c r="BW174" i="2"/>
  <c r="BW146" i="2"/>
  <c r="CH325" i="2"/>
  <c r="CH321" i="2"/>
  <c r="CH317" i="2"/>
  <c r="CH625" i="2"/>
  <c r="CH621" i="2"/>
  <c r="CH617" i="2"/>
  <c r="CH49" i="2"/>
  <c r="CH45" i="2"/>
  <c r="CH326" i="2"/>
  <c r="CH322" i="2"/>
  <c r="CH318" i="2"/>
  <c r="CH626" i="2"/>
  <c r="CH622" i="2"/>
  <c r="CH618" i="2"/>
  <c r="CH50" i="2"/>
  <c r="CH46" i="2"/>
  <c r="CH327" i="2"/>
  <c r="CH323" i="2"/>
  <c r="CH319" i="2"/>
  <c r="CH627" i="2"/>
  <c r="CH623" i="2"/>
  <c r="CH619" i="2"/>
  <c r="CH51" i="2"/>
  <c r="CH47" i="2"/>
  <c r="CH324" i="2"/>
  <c r="CH628" i="2"/>
  <c r="CH620" i="2"/>
  <c r="CH48" i="2"/>
  <c r="CH44" i="2"/>
  <c r="CH244" i="2"/>
  <c r="CH240" i="2"/>
  <c r="CH236" i="2"/>
  <c r="CH412" i="2"/>
  <c r="CH408" i="2"/>
  <c r="CH404" i="2"/>
  <c r="CH772" i="2"/>
  <c r="CH768" i="2"/>
  <c r="CH764" i="2"/>
  <c r="CH448" i="2"/>
  <c r="CH444" i="2"/>
  <c r="CH440" i="2"/>
  <c r="CH41" i="2"/>
  <c r="CH241" i="2"/>
  <c r="CH237" i="2"/>
  <c r="CH233" i="2"/>
  <c r="CH409" i="2"/>
  <c r="CH405" i="2"/>
  <c r="CH401" i="2"/>
  <c r="CH769" i="2"/>
  <c r="CH765" i="2"/>
  <c r="CH761" i="2"/>
  <c r="CH445" i="2"/>
  <c r="CH441" i="2"/>
  <c r="CH437" i="2"/>
  <c r="CH589" i="2"/>
  <c r="CH585" i="2"/>
  <c r="CH581" i="2"/>
  <c r="CH253" i="2"/>
  <c r="CH249" i="2"/>
  <c r="CH245" i="2"/>
  <c r="CH781" i="2"/>
  <c r="CH777" i="2"/>
  <c r="CH773" i="2"/>
  <c r="CH685" i="2"/>
  <c r="CH681" i="2"/>
  <c r="CH677" i="2"/>
  <c r="CH745" i="2"/>
  <c r="CH243" i="2"/>
  <c r="CH407" i="2"/>
  <c r="CH763" i="2"/>
  <c r="CH254" i="2"/>
  <c r="CH251" i="2"/>
  <c r="CH248" i="2"/>
  <c r="CH678" i="2"/>
  <c r="CH747" i="2"/>
  <c r="CH744" i="2"/>
  <c r="CH43" i="2"/>
  <c r="CH411" i="2"/>
  <c r="CH767" i="2"/>
  <c r="CH439" i="2"/>
  <c r="CH246" i="2"/>
  <c r="CH783" i="2"/>
  <c r="CH780" i="2"/>
  <c r="CH52" i="2"/>
  <c r="CH242" i="2"/>
  <c r="CH406" i="2"/>
  <c r="CH762" i="2"/>
  <c r="CH582" i="2"/>
  <c r="CH255" i="2"/>
  <c r="CH252" i="2"/>
  <c r="CH682" i="2"/>
  <c r="CH679" i="2"/>
  <c r="CH748" i="2"/>
  <c r="CH741" i="2"/>
  <c r="CH737" i="2"/>
  <c r="CH793" i="2"/>
  <c r="CH789" i="2"/>
  <c r="CH785" i="2"/>
  <c r="CH337" i="2"/>
  <c r="CH333" i="2"/>
  <c r="CH329" i="2"/>
  <c r="CH733" i="2"/>
  <c r="CH729" i="2"/>
  <c r="CH725" i="2"/>
  <c r="CH235" i="2"/>
  <c r="CH771" i="2"/>
  <c r="CH443" i="2"/>
  <c r="CH438" i="2"/>
  <c r="CH591" i="2"/>
  <c r="CH588" i="2"/>
  <c r="CH778" i="2"/>
  <c r="CH775" i="2"/>
  <c r="CH688" i="2"/>
  <c r="CH624" i="2"/>
  <c r="CH42" i="2"/>
  <c r="CH410" i="2"/>
  <c r="CH766" i="2"/>
  <c r="CH250" i="2"/>
  <c r="CH247" i="2"/>
  <c r="CH784" i="2"/>
  <c r="CH746" i="2"/>
  <c r="CH742" i="2"/>
  <c r="CH738" i="2"/>
  <c r="CH794" i="2"/>
  <c r="CH790" i="2"/>
  <c r="CH786" i="2"/>
  <c r="CH338" i="2"/>
  <c r="CH334" i="2"/>
  <c r="CH330" i="2"/>
  <c r="CH734" i="2"/>
  <c r="CH730" i="2"/>
  <c r="CH726" i="2"/>
  <c r="CH494" i="2"/>
  <c r="CH490" i="2"/>
  <c r="CH486" i="2"/>
  <c r="CH578" i="2"/>
  <c r="CH574" i="2"/>
  <c r="CH570" i="2"/>
  <c r="CH482" i="2"/>
  <c r="CH478" i="2"/>
  <c r="CH474" i="2"/>
  <c r="CH722" i="2"/>
  <c r="CH718" i="2"/>
  <c r="CH714" i="2"/>
  <c r="CH110" i="2"/>
  <c r="CH106" i="2"/>
  <c r="CH239" i="2"/>
  <c r="CH403" i="2"/>
  <c r="CH447" i="2"/>
  <c r="CH586" i="2"/>
  <c r="CH583" i="2"/>
  <c r="CH256" i="2"/>
  <c r="CH686" i="2"/>
  <c r="CH683" i="2"/>
  <c r="CH680" i="2"/>
  <c r="CH234" i="2"/>
  <c r="CH592" i="2"/>
  <c r="CH739" i="2"/>
  <c r="CH339" i="2"/>
  <c r="CH731" i="2"/>
  <c r="CH491" i="2"/>
  <c r="CH488" i="2"/>
  <c r="CH485" i="2"/>
  <c r="CH723" i="2"/>
  <c r="CH720" i="2"/>
  <c r="CH717" i="2"/>
  <c r="CH101" i="2"/>
  <c r="CH373" i="2"/>
  <c r="CH369" i="2"/>
  <c r="CH365" i="2"/>
  <c r="CH97" i="2"/>
  <c r="CH93" i="2"/>
  <c r="CH89" i="2"/>
  <c r="CH289" i="2"/>
  <c r="CH285" i="2"/>
  <c r="CH281" i="2"/>
  <c r="CH469" i="2"/>
  <c r="CH465" i="2"/>
  <c r="CH461" i="2"/>
  <c r="CH505" i="2"/>
  <c r="CH501" i="2"/>
  <c r="CH497" i="2"/>
  <c r="CH565" i="2"/>
  <c r="CH561" i="2"/>
  <c r="CH557" i="2"/>
  <c r="CH361" i="2"/>
  <c r="CH357" i="2"/>
  <c r="CH353" i="2"/>
  <c r="CH757" i="2"/>
  <c r="CH753" i="2"/>
  <c r="CH749" i="2"/>
  <c r="CH446" i="2"/>
  <c r="CH774" i="2"/>
  <c r="CH792" i="2"/>
  <c r="CH332" i="2"/>
  <c r="CH496" i="2"/>
  <c r="CH483" i="2"/>
  <c r="CH480" i="2"/>
  <c r="CH477" i="2"/>
  <c r="CH103" i="2"/>
  <c r="CH776" i="2"/>
  <c r="CH787" i="2"/>
  <c r="CH735" i="2"/>
  <c r="CH579" i="2"/>
  <c r="CH576" i="2"/>
  <c r="CH573" i="2"/>
  <c r="CH715" i="2"/>
  <c r="CH112" i="2"/>
  <c r="CH109" i="2"/>
  <c r="CH374" i="2"/>
  <c r="CH370" i="2"/>
  <c r="CH366" i="2"/>
  <c r="CH98" i="2"/>
  <c r="CH94" i="2"/>
  <c r="CH90" i="2"/>
  <c r="CH290" i="2"/>
  <c r="CH286" i="2"/>
  <c r="CH282" i="2"/>
  <c r="CH470" i="2"/>
  <c r="CH466" i="2"/>
  <c r="CH462" i="2"/>
  <c r="CH506" i="2"/>
  <c r="CH502" i="2"/>
  <c r="CH498" i="2"/>
  <c r="CH566" i="2"/>
  <c r="CH562" i="2"/>
  <c r="CH558" i="2"/>
  <c r="CH362" i="2"/>
  <c r="CH358" i="2"/>
  <c r="CH354" i="2"/>
  <c r="CH758" i="2"/>
  <c r="CH754" i="2"/>
  <c r="CH750" i="2"/>
  <c r="CH38" i="2"/>
  <c r="CH34" i="2"/>
  <c r="CH30" i="2"/>
  <c r="CH698" i="2"/>
  <c r="CH694" i="2"/>
  <c r="CH690" i="2"/>
  <c r="CH62" i="2"/>
  <c r="CH58" i="2"/>
  <c r="CH54" i="2"/>
  <c r="CH328" i="2"/>
  <c r="CH402" i="2"/>
  <c r="CH584" i="2"/>
  <c r="CH796" i="2"/>
  <c r="CH336" i="2"/>
  <c r="CH728" i="2"/>
  <c r="CH492" i="2"/>
  <c r="CH489" i="2"/>
  <c r="CH475" i="2"/>
  <c r="CH724" i="2"/>
  <c r="CH721" i="2"/>
  <c r="CH102" i="2"/>
  <c r="CH442" i="2"/>
  <c r="CH779" i="2"/>
  <c r="CH743" i="2"/>
  <c r="CH791" i="2"/>
  <c r="CH331" i="2"/>
  <c r="CH495" i="2"/>
  <c r="CH571" i="2"/>
  <c r="CH484" i="2"/>
  <c r="CH481" i="2"/>
  <c r="CH107" i="2"/>
  <c r="CH104" i="2"/>
  <c r="CH375" i="2"/>
  <c r="CH371" i="2"/>
  <c r="CH367" i="2"/>
  <c r="CH99" i="2"/>
  <c r="CH95" i="2"/>
  <c r="CH91" i="2"/>
  <c r="CH291" i="2"/>
  <c r="CH287" i="2"/>
  <c r="CH283" i="2"/>
  <c r="CH471" i="2"/>
  <c r="CH467" i="2"/>
  <c r="CH463" i="2"/>
  <c r="CH507" i="2"/>
  <c r="CH503" i="2"/>
  <c r="CH499" i="2"/>
  <c r="CH567" i="2"/>
  <c r="CH563" i="2"/>
  <c r="CH559" i="2"/>
  <c r="CH363" i="2"/>
  <c r="CH359" i="2"/>
  <c r="CH355" i="2"/>
  <c r="CH759" i="2"/>
  <c r="CH755" i="2"/>
  <c r="CH751" i="2"/>
  <c r="CH39" i="2"/>
  <c r="CH35" i="2"/>
  <c r="CH31" i="2"/>
  <c r="CH699" i="2"/>
  <c r="CH695" i="2"/>
  <c r="CH691" i="2"/>
  <c r="CH63" i="2"/>
  <c r="CH59" i="2"/>
  <c r="CH55" i="2"/>
  <c r="CH238" i="2"/>
  <c r="CH587" i="2"/>
  <c r="CH684" i="2"/>
  <c r="CH740" i="2"/>
  <c r="CH340" i="2"/>
  <c r="CH732" i="2"/>
  <c r="CH487" i="2"/>
  <c r="CH580" i="2"/>
  <c r="CH577" i="2"/>
  <c r="CH719" i="2"/>
  <c r="CH716" i="2"/>
  <c r="CH713" i="2"/>
  <c r="CH320" i="2"/>
  <c r="CH770" i="2"/>
  <c r="CH782" i="2"/>
  <c r="CH795" i="2"/>
  <c r="CH335" i="2"/>
  <c r="CH727" i="2"/>
  <c r="CH493" i="2"/>
  <c r="CH479" i="2"/>
  <c r="CH476" i="2"/>
  <c r="CH473" i="2"/>
  <c r="CH376" i="2"/>
  <c r="CH372" i="2"/>
  <c r="CH368" i="2"/>
  <c r="CH100" i="2"/>
  <c r="CH96" i="2"/>
  <c r="CH92" i="2"/>
  <c r="CH292" i="2"/>
  <c r="CH288" i="2"/>
  <c r="CH284" i="2"/>
  <c r="CH472" i="2"/>
  <c r="CH468" i="2"/>
  <c r="CH464" i="2"/>
  <c r="CH508" i="2"/>
  <c r="CH504" i="2"/>
  <c r="CH500" i="2"/>
  <c r="CH568" i="2"/>
  <c r="CH564" i="2"/>
  <c r="CH560" i="2"/>
  <c r="CH364" i="2"/>
  <c r="CH360" i="2"/>
  <c r="CH356" i="2"/>
  <c r="CH760" i="2"/>
  <c r="CH756" i="2"/>
  <c r="CH752" i="2"/>
  <c r="CH40" i="2"/>
  <c r="CH36" i="2"/>
  <c r="CH32" i="2"/>
  <c r="CH700" i="2"/>
  <c r="CH696" i="2"/>
  <c r="CH692" i="2"/>
  <c r="CH64" i="2"/>
  <c r="CH60" i="2"/>
  <c r="CH56" i="2"/>
  <c r="CH544" i="2"/>
  <c r="CH572" i="2"/>
  <c r="CH105" i="2"/>
  <c r="CH33" i="2"/>
  <c r="CH539" i="2"/>
  <c r="CH535" i="2"/>
  <c r="CH435" i="2"/>
  <c r="CH431" i="2"/>
  <c r="CH427" i="2"/>
  <c r="CH387" i="2"/>
  <c r="CH383" i="2"/>
  <c r="CH379" i="2"/>
  <c r="CH27" i="2"/>
  <c r="CH693" i="2"/>
  <c r="CH590" i="2"/>
  <c r="CH687" i="2"/>
  <c r="CH111" i="2"/>
  <c r="CH57" i="2"/>
  <c r="CH53" i="2"/>
  <c r="CH540" i="2"/>
  <c r="CH536" i="2"/>
  <c r="CH436" i="2"/>
  <c r="CH432" i="2"/>
  <c r="CH428" i="2"/>
  <c r="CH388" i="2"/>
  <c r="CH384" i="2"/>
  <c r="CH380" i="2"/>
  <c r="CH28" i="2"/>
  <c r="CH569" i="2"/>
  <c r="CH29" i="2"/>
  <c r="CH736" i="2"/>
  <c r="CH689" i="2"/>
  <c r="CH541" i="2"/>
  <c r="CH537" i="2"/>
  <c r="CH533" i="2"/>
  <c r="CH433" i="2"/>
  <c r="CH429" i="2"/>
  <c r="CH425" i="2"/>
  <c r="CH385" i="2"/>
  <c r="CH381" i="2"/>
  <c r="CH377" i="2"/>
  <c r="CH788" i="2"/>
  <c r="CH575" i="2"/>
  <c r="CH108" i="2"/>
  <c r="CH37" i="2"/>
  <c r="CH61" i="2"/>
  <c r="CH543" i="2"/>
  <c r="CH430" i="2"/>
  <c r="CH23" i="2"/>
  <c r="CH19" i="2"/>
  <c r="CH87" i="2"/>
  <c r="CH83" i="2"/>
  <c r="CH79" i="2"/>
  <c r="CH651" i="2"/>
  <c r="CH647" i="2"/>
  <c r="CH643" i="2"/>
  <c r="CH159" i="2"/>
  <c r="CH155" i="2"/>
  <c r="CH151" i="2"/>
  <c r="CH195" i="2"/>
  <c r="CH191" i="2"/>
  <c r="CH187" i="2"/>
  <c r="CH135" i="2"/>
  <c r="CH131" i="2"/>
  <c r="CH127" i="2"/>
  <c r="CH399" i="2"/>
  <c r="CH395" i="2"/>
  <c r="CH391" i="2"/>
  <c r="CH459" i="2"/>
  <c r="CH455" i="2"/>
  <c r="CH451" i="2"/>
  <c r="CH15" i="2"/>
  <c r="CH11" i="2"/>
  <c r="CH7" i="2"/>
  <c r="CH219" i="2"/>
  <c r="CH215" i="2"/>
  <c r="CH211" i="2"/>
  <c r="CH351" i="2"/>
  <c r="CH434" i="2"/>
  <c r="CH697" i="2"/>
  <c r="CH386" i="2"/>
  <c r="CH24" i="2"/>
  <c r="CH20" i="2"/>
  <c r="CH88" i="2"/>
  <c r="CH84" i="2"/>
  <c r="CH80" i="2"/>
  <c r="CH652" i="2"/>
  <c r="CH648" i="2"/>
  <c r="CH644" i="2"/>
  <c r="CH160" i="2"/>
  <c r="CH156" i="2"/>
  <c r="CH152" i="2"/>
  <c r="CH196" i="2"/>
  <c r="CH192" i="2"/>
  <c r="CH188" i="2"/>
  <c r="CH136" i="2"/>
  <c r="CH132" i="2"/>
  <c r="CH128" i="2"/>
  <c r="CH400" i="2"/>
  <c r="CH396" i="2"/>
  <c r="CH392" i="2"/>
  <c r="CH460" i="2"/>
  <c r="CH456" i="2"/>
  <c r="CH452" i="2"/>
  <c r="CH16" i="2"/>
  <c r="CH12" i="2"/>
  <c r="CH8" i="2"/>
  <c r="CH220" i="2"/>
  <c r="CH216" i="2"/>
  <c r="CH212" i="2"/>
  <c r="CH352" i="2"/>
  <c r="CH534" i="2"/>
  <c r="CH378" i="2"/>
  <c r="CH25" i="2"/>
  <c r="CH21" i="2"/>
  <c r="CH17" i="2"/>
  <c r="CH85" i="2"/>
  <c r="CH81" i="2"/>
  <c r="CH77" i="2"/>
  <c r="CH649" i="2"/>
  <c r="CH645" i="2"/>
  <c r="CH641" i="2"/>
  <c r="CH157" i="2"/>
  <c r="CH153" i="2"/>
  <c r="CH149" i="2"/>
  <c r="CH193" i="2"/>
  <c r="CH189" i="2"/>
  <c r="CH185" i="2"/>
  <c r="CH133" i="2"/>
  <c r="CH129" i="2"/>
  <c r="CH125" i="2"/>
  <c r="CH397" i="2"/>
  <c r="CH393" i="2"/>
  <c r="CH389" i="2"/>
  <c r="CH457" i="2"/>
  <c r="CH453" i="2"/>
  <c r="CH449" i="2"/>
  <c r="CH13" i="2"/>
  <c r="CH9" i="2"/>
  <c r="CH5" i="2"/>
  <c r="CH217" i="2"/>
  <c r="CH213" i="2"/>
  <c r="CH209" i="2"/>
  <c r="CH349" i="2"/>
  <c r="CH538" i="2"/>
  <c r="CH426" i="2"/>
  <c r="CH26" i="2"/>
  <c r="CH22" i="2"/>
  <c r="CH18" i="2"/>
  <c r="CH86" i="2"/>
  <c r="CH82" i="2"/>
  <c r="CH78" i="2"/>
  <c r="CH650" i="2"/>
  <c r="CH646" i="2"/>
  <c r="CH642" i="2"/>
  <c r="CH158" i="2"/>
  <c r="CH154" i="2"/>
  <c r="CH150" i="2"/>
  <c r="CH194" i="2"/>
  <c r="CH190" i="2"/>
  <c r="CH186" i="2"/>
  <c r="CH134" i="2"/>
  <c r="CH130" i="2"/>
  <c r="CH126" i="2"/>
  <c r="CH398" i="2"/>
  <c r="CH394" i="2"/>
  <c r="CH390" i="2"/>
  <c r="CH458" i="2"/>
  <c r="CH454" i="2"/>
  <c r="CH450" i="2"/>
  <c r="CH14" i="2"/>
  <c r="CH10" i="2"/>
  <c r="CH6" i="2"/>
  <c r="CH218" i="2"/>
  <c r="CH214" i="2"/>
  <c r="CH210" i="2"/>
  <c r="CH350" i="2"/>
  <c r="CH346" i="2"/>
  <c r="CH342" i="2"/>
  <c r="CH806" i="2"/>
  <c r="CH802" i="2"/>
  <c r="CH798" i="2"/>
  <c r="CH74" i="2"/>
  <c r="CH70" i="2"/>
  <c r="CH66" i="2"/>
  <c r="CH422" i="2"/>
  <c r="CH418" i="2"/>
  <c r="CH414" i="2"/>
  <c r="CH638" i="2"/>
  <c r="CH634" i="2"/>
  <c r="CH630" i="2"/>
  <c r="CH710" i="2"/>
  <c r="CH706" i="2"/>
  <c r="CH702" i="2"/>
  <c r="CH602" i="2"/>
  <c r="CH598" i="2"/>
  <c r="CH594" i="2"/>
  <c r="CH302" i="2"/>
  <c r="CH298" i="2"/>
  <c r="CH294" i="2"/>
  <c r="CH554" i="2"/>
  <c r="CH550" i="2"/>
  <c r="CH546" i="2"/>
  <c r="CH278" i="2"/>
  <c r="CH274" i="2"/>
  <c r="CH270" i="2"/>
  <c r="CH382" i="2"/>
  <c r="CH347" i="2"/>
  <c r="CH343" i="2"/>
  <c r="CH807" i="2"/>
  <c r="CH803" i="2"/>
  <c r="CH799" i="2"/>
  <c r="CH75" i="2"/>
  <c r="CH71" i="2"/>
  <c r="CH67" i="2"/>
  <c r="CH423" i="2"/>
  <c r="CH419" i="2"/>
  <c r="CH415" i="2"/>
  <c r="CH639" i="2"/>
  <c r="CH635" i="2"/>
  <c r="CH631" i="2"/>
  <c r="CH711" i="2"/>
  <c r="CH707" i="2"/>
  <c r="CH703" i="2"/>
  <c r="CH603" i="2"/>
  <c r="CH599" i="2"/>
  <c r="CH595" i="2"/>
  <c r="CH303" i="2"/>
  <c r="CH299" i="2"/>
  <c r="CH295" i="2"/>
  <c r="CH555" i="2"/>
  <c r="CH551" i="2"/>
  <c r="CH547" i="2"/>
  <c r="CH279" i="2"/>
  <c r="CH275" i="2"/>
  <c r="CH271" i="2"/>
  <c r="CH531" i="2"/>
  <c r="CH527" i="2"/>
  <c r="CH348" i="2"/>
  <c r="CH344" i="2"/>
  <c r="CH808" i="2"/>
  <c r="CH804" i="2"/>
  <c r="CH800" i="2"/>
  <c r="CH76" i="2"/>
  <c r="CH72" i="2"/>
  <c r="CH68" i="2"/>
  <c r="CH424" i="2"/>
  <c r="CH420" i="2"/>
  <c r="CH416" i="2"/>
  <c r="CH640" i="2"/>
  <c r="CH636" i="2"/>
  <c r="CH632" i="2"/>
  <c r="CH712" i="2"/>
  <c r="CH708" i="2"/>
  <c r="CH704" i="2"/>
  <c r="CH604" i="2"/>
  <c r="CH600" i="2"/>
  <c r="CH596" i="2"/>
  <c r="CH304" i="2"/>
  <c r="CH300" i="2"/>
  <c r="CH296" i="2"/>
  <c r="CH556" i="2"/>
  <c r="CH552" i="2"/>
  <c r="CH548" i="2"/>
  <c r="CH280" i="2"/>
  <c r="CH276" i="2"/>
  <c r="CH272" i="2"/>
  <c r="CH532" i="2"/>
  <c r="CH528" i="2"/>
  <c r="CH345" i="2"/>
  <c r="CH341" i="2"/>
  <c r="CH805" i="2"/>
  <c r="CH801" i="2"/>
  <c r="CH797" i="2"/>
  <c r="CH73" i="2"/>
  <c r="CH69" i="2"/>
  <c r="CH65" i="2"/>
  <c r="CH421" i="2"/>
  <c r="CH417" i="2"/>
  <c r="CH413" i="2"/>
  <c r="CH637" i="2"/>
  <c r="CH633" i="2"/>
  <c r="CH629" i="2"/>
  <c r="CH709" i="2"/>
  <c r="CH705" i="2"/>
  <c r="CH701" i="2"/>
  <c r="CH601" i="2"/>
  <c r="CH597" i="2"/>
  <c r="CH593" i="2"/>
  <c r="CH301" i="2"/>
  <c r="CH297" i="2"/>
  <c r="CH293" i="2"/>
  <c r="CH553" i="2"/>
  <c r="CH549" i="2"/>
  <c r="CH545" i="2"/>
  <c r="CH277" i="2"/>
  <c r="CH273" i="2"/>
  <c r="CH269" i="2"/>
  <c r="CH529" i="2"/>
  <c r="CH525" i="2"/>
  <c r="CH521" i="2"/>
  <c r="CH517" i="2"/>
  <c r="CH513" i="2"/>
  <c r="CH509" i="2"/>
  <c r="CH673" i="2"/>
  <c r="CH669" i="2"/>
  <c r="CH665" i="2"/>
  <c r="CH661" i="2"/>
  <c r="CH657" i="2"/>
  <c r="CH653" i="2"/>
  <c r="CH613" i="2"/>
  <c r="CH609" i="2"/>
  <c r="CH605" i="2"/>
  <c r="CH313" i="2"/>
  <c r="CH309" i="2"/>
  <c r="CH305" i="2"/>
  <c r="CH265" i="2"/>
  <c r="CH261" i="2"/>
  <c r="CH257" i="2"/>
  <c r="CH229" i="2"/>
  <c r="CH225" i="2"/>
  <c r="CH221" i="2"/>
  <c r="CH205" i="2"/>
  <c r="CH201" i="2"/>
  <c r="CH197" i="2"/>
  <c r="CH181" i="2"/>
  <c r="CH177" i="2"/>
  <c r="CH173" i="2"/>
  <c r="CH145" i="2"/>
  <c r="CH530" i="2"/>
  <c r="CH526" i="2"/>
  <c r="CH522" i="2"/>
  <c r="CH518" i="2"/>
  <c r="CH514" i="2"/>
  <c r="CH510" i="2"/>
  <c r="CH674" i="2"/>
  <c r="CH670" i="2"/>
  <c r="CH666" i="2"/>
  <c r="CH662" i="2"/>
  <c r="CH658" i="2"/>
  <c r="CH654" i="2"/>
  <c r="CH614" i="2"/>
  <c r="CH610" i="2"/>
  <c r="CH606" i="2"/>
  <c r="CH314" i="2"/>
  <c r="CH310" i="2"/>
  <c r="CH306" i="2"/>
  <c r="CH266" i="2"/>
  <c r="CH262" i="2"/>
  <c r="CH258" i="2"/>
  <c r="CH230" i="2"/>
  <c r="CH226" i="2"/>
  <c r="CH222" i="2"/>
  <c r="CH206" i="2"/>
  <c r="CH202" i="2"/>
  <c r="CH198" i="2"/>
  <c r="CH182" i="2"/>
  <c r="CH178" i="2"/>
  <c r="CH174" i="2"/>
  <c r="CH146" i="2"/>
  <c r="CH523" i="2"/>
  <c r="CH519" i="2"/>
  <c r="CH515" i="2"/>
  <c r="CH511" i="2"/>
  <c r="CH675" i="2"/>
  <c r="CH671" i="2"/>
  <c r="CH667" i="2"/>
  <c r="CH663" i="2"/>
  <c r="CH659" i="2"/>
  <c r="CH655" i="2"/>
  <c r="CH615" i="2"/>
  <c r="CH611" i="2"/>
  <c r="CH607" i="2"/>
  <c r="CH315" i="2"/>
  <c r="CH311" i="2"/>
  <c r="CH307" i="2"/>
  <c r="CH267" i="2"/>
  <c r="CH263" i="2"/>
  <c r="CH259" i="2"/>
  <c r="CH231" i="2"/>
  <c r="CH227" i="2"/>
  <c r="CH223" i="2"/>
  <c r="CH207" i="2"/>
  <c r="CH203" i="2"/>
  <c r="CH199" i="2"/>
  <c r="CH183" i="2"/>
  <c r="CH179" i="2"/>
  <c r="CH175" i="2"/>
  <c r="CH147" i="2"/>
  <c r="CH143" i="2"/>
  <c r="CP325" i="2"/>
  <c r="CP321" i="2"/>
  <c r="CP317" i="2"/>
  <c r="CP625" i="2"/>
  <c r="CP621" i="2"/>
  <c r="CP617" i="2"/>
  <c r="CP49" i="2"/>
  <c r="CP45" i="2"/>
  <c r="CP326" i="2"/>
  <c r="CP322" i="2"/>
  <c r="CP318" i="2"/>
  <c r="CP626" i="2"/>
  <c r="CP622" i="2"/>
  <c r="CP618" i="2"/>
  <c r="CP50" i="2"/>
  <c r="CP46" i="2"/>
  <c r="CP327" i="2"/>
  <c r="CP323" i="2"/>
  <c r="CP319" i="2"/>
  <c r="CP627" i="2"/>
  <c r="CP623" i="2"/>
  <c r="CP619" i="2"/>
  <c r="CP51" i="2"/>
  <c r="CP47" i="2"/>
  <c r="CP328" i="2"/>
  <c r="CP320" i="2"/>
  <c r="CP624" i="2"/>
  <c r="CP52" i="2"/>
  <c r="CP44" i="2"/>
  <c r="CP244" i="2"/>
  <c r="CP240" i="2"/>
  <c r="CP236" i="2"/>
  <c r="CP412" i="2"/>
  <c r="CP408" i="2"/>
  <c r="CP404" i="2"/>
  <c r="CP772" i="2"/>
  <c r="CP768" i="2"/>
  <c r="CP764" i="2"/>
  <c r="CP448" i="2"/>
  <c r="CP444" i="2"/>
  <c r="CP440" i="2"/>
  <c r="CP41" i="2"/>
  <c r="CP241" i="2"/>
  <c r="CP237" i="2"/>
  <c r="CP233" i="2"/>
  <c r="CP409" i="2"/>
  <c r="CP405" i="2"/>
  <c r="CP401" i="2"/>
  <c r="CP769" i="2"/>
  <c r="CP765" i="2"/>
  <c r="CP761" i="2"/>
  <c r="CP445" i="2"/>
  <c r="CP441" i="2"/>
  <c r="CP437" i="2"/>
  <c r="CP589" i="2"/>
  <c r="CP585" i="2"/>
  <c r="CP581" i="2"/>
  <c r="CP253" i="2"/>
  <c r="CP249" i="2"/>
  <c r="CP245" i="2"/>
  <c r="CP781" i="2"/>
  <c r="CP777" i="2"/>
  <c r="CP773" i="2"/>
  <c r="CP685" i="2"/>
  <c r="CP681" i="2"/>
  <c r="CP677" i="2"/>
  <c r="CP745" i="2"/>
  <c r="CP43" i="2"/>
  <c r="CP411" i="2"/>
  <c r="CP767" i="2"/>
  <c r="CP439" i="2"/>
  <c r="CP582" i="2"/>
  <c r="CP255" i="2"/>
  <c r="CP252" i="2"/>
  <c r="CP682" i="2"/>
  <c r="CP679" i="2"/>
  <c r="CP748" i="2"/>
  <c r="CP235" i="2"/>
  <c r="CP771" i="2"/>
  <c r="CP443" i="2"/>
  <c r="CP250" i="2"/>
  <c r="CP247" i="2"/>
  <c r="CP784" i="2"/>
  <c r="CP746" i="2"/>
  <c r="CP620" i="2"/>
  <c r="CP42" i="2"/>
  <c r="CP410" i="2"/>
  <c r="CP766" i="2"/>
  <c r="CP586" i="2"/>
  <c r="CP583" i="2"/>
  <c r="CP256" i="2"/>
  <c r="CP686" i="2"/>
  <c r="CP683" i="2"/>
  <c r="CP680" i="2"/>
  <c r="CP743" i="2"/>
  <c r="CP741" i="2"/>
  <c r="CP737" i="2"/>
  <c r="CP793" i="2"/>
  <c r="CP789" i="2"/>
  <c r="CP785" i="2"/>
  <c r="CP337" i="2"/>
  <c r="CP333" i="2"/>
  <c r="CP329" i="2"/>
  <c r="CP733" i="2"/>
  <c r="CP729" i="2"/>
  <c r="CP725" i="2"/>
  <c r="CP239" i="2"/>
  <c r="CP403" i="2"/>
  <c r="CP447" i="2"/>
  <c r="CP592" i="2"/>
  <c r="CP782" i="2"/>
  <c r="CP779" i="2"/>
  <c r="CP776" i="2"/>
  <c r="CP628" i="2"/>
  <c r="CP234" i="2"/>
  <c r="CP770" i="2"/>
  <c r="CP442" i="2"/>
  <c r="CP254" i="2"/>
  <c r="CP251" i="2"/>
  <c r="CP248" i="2"/>
  <c r="CP678" i="2"/>
  <c r="CP747" i="2"/>
  <c r="CP744" i="2"/>
  <c r="CP742" i="2"/>
  <c r="CP738" i="2"/>
  <c r="CP794" i="2"/>
  <c r="CP790" i="2"/>
  <c r="CP786" i="2"/>
  <c r="CP338" i="2"/>
  <c r="CP334" i="2"/>
  <c r="CP330" i="2"/>
  <c r="CP734" i="2"/>
  <c r="CP730" i="2"/>
  <c r="CP726" i="2"/>
  <c r="CP494" i="2"/>
  <c r="CP490" i="2"/>
  <c r="CP486" i="2"/>
  <c r="CP578" i="2"/>
  <c r="CP574" i="2"/>
  <c r="CP570" i="2"/>
  <c r="CP482" i="2"/>
  <c r="CP478" i="2"/>
  <c r="CP474" i="2"/>
  <c r="CP722" i="2"/>
  <c r="CP718" i="2"/>
  <c r="CP714" i="2"/>
  <c r="CP110" i="2"/>
  <c r="CP106" i="2"/>
  <c r="CP243" i="2"/>
  <c r="CP407" i="2"/>
  <c r="CP763" i="2"/>
  <c r="CP590" i="2"/>
  <c r="CP587" i="2"/>
  <c r="CP584" i="2"/>
  <c r="CP774" i="2"/>
  <c r="CP687" i="2"/>
  <c r="CP684" i="2"/>
  <c r="CP446" i="2"/>
  <c r="CP246" i="2"/>
  <c r="CP787" i="2"/>
  <c r="CP735" i="2"/>
  <c r="CP492" i="2"/>
  <c r="CP489" i="2"/>
  <c r="CP475" i="2"/>
  <c r="CP724" i="2"/>
  <c r="CP721" i="2"/>
  <c r="CP101" i="2"/>
  <c r="CP373" i="2"/>
  <c r="CP369" i="2"/>
  <c r="CP365" i="2"/>
  <c r="CP97" i="2"/>
  <c r="CP93" i="2"/>
  <c r="CP89" i="2"/>
  <c r="CP289" i="2"/>
  <c r="CP285" i="2"/>
  <c r="CP281" i="2"/>
  <c r="CP469" i="2"/>
  <c r="CP465" i="2"/>
  <c r="CP461" i="2"/>
  <c r="CP505" i="2"/>
  <c r="CP501" i="2"/>
  <c r="CP497" i="2"/>
  <c r="CP565" i="2"/>
  <c r="CP561" i="2"/>
  <c r="CP557" i="2"/>
  <c r="CP361" i="2"/>
  <c r="CP357" i="2"/>
  <c r="CP353" i="2"/>
  <c r="CP757" i="2"/>
  <c r="CP753" i="2"/>
  <c r="CP749" i="2"/>
  <c r="CP242" i="2"/>
  <c r="CP438" i="2"/>
  <c r="CP775" i="2"/>
  <c r="CP796" i="2"/>
  <c r="CP336" i="2"/>
  <c r="CP728" i="2"/>
  <c r="CP571" i="2"/>
  <c r="CP484" i="2"/>
  <c r="CP481" i="2"/>
  <c r="CP107" i="2"/>
  <c r="CP104" i="2"/>
  <c r="CP402" i="2"/>
  <c r="CP791" i="2"/>
  <c r="CP331" i="2"/>
  <c r="CP495" i="2"/>
  <c r="CP487" i="2"/>
  <c r="CP580" i="2"/>
  <c r="CP577" i="2"/>
  <c r="CP719" i="2"/>
  <c r="CP716" i="2"/>
  <c r="CP713" i="2"/>
  <c r="CP374" i="2"/>
  <c r="CP370" i="2"/>
  <c r="CP366" i="2"/>
  <c r="CP98" i="2"/>
  <c r="CP94" i="2"/>
  <c r="CP90" i="2"/>
  <c r="CP290" i="2"/>
  <c r="CP286" i="2"/>
  <c r="CP282" i="2"/>
  <c r="CP470" i="2"/>
  <c r="CP466" i="2"/>
  <c r="CP462" i="2"/>
  <c r="CP506" i="2"/>
  <c r="CP502" i="2"/>
  <c r="CP498" i="2"/>
  <c r="CP566" i="2"/>
  <c r="CP562" i="2"/>
  <c r="CP558" i="2"/>
  <c r="CP362" i="2"/>
  <c r="CP358" i="2"/>
  <c r="CP354" i="2"/>
  <c r="CP758" i="2"/>
  <c r="CP754" i="2"/>
  <c r="CP750" i="2"/>
  <c r="CP38" i="2"/>
  <c r="CP34" i="2"/>
  <c r="CP30" i="2"/>
  <c r="CP698" i="2"/>
  <c r="CP694" i="2"/>
  <c r="CP690" i="2"/>
  <c r="CP62" i="2"/>
  <c r="CP58" i="2"/>
  <c r="CP54" i="2"/>
  <c r="CP778" i="2"/>
  <c r="CP740" i="2"/>
  <c r="CP340" i="2"/>
  <c r="CP732" i="2"/>
  <c r="CP493" i="2"/>
  <c r="CP479" i="2"/>
  <c r="CP476" i="2"/>
  <c r="CP473" i="2"/>
  <c r="CP324" i="2"/>
  <c r="CP238" i="2"/>
  <c r="CP780" i="2"/>
  <c r="CP795" i="2"/>
  <c r="CP335" i="2"/>
  <c r="CP727" i="2"/>
  <c r="CP575" i="2"/>
  <c r="CP572" i="2"/>
  <c r="CP569" i="2"/>
  <c r="CP111" i="2"/>
  <c r="CP108" i="2"/>
  <c r="CP105" i="2"/>
  <c r="CP375" i="2"/>
  <c r="CP371" i="2"/>
  <c r="CP367" i="2"/>
  <c r="CP99" i="2"/>
  <c r="CP95" i="2"/>
  <c r="CP91" i="2"/>
  <c r="CP291" i="2"/>
  <c r="CP287" i="2"/>
  <c r="CP283" i="2"/>
  <c r="CP471" i="2"/>
  <c r="CP467" i="2"/>
  <c r="CP463" i="2"/>
  <c r="CP507" i="2"/>
  <c r="CP503" i="2"/>
  <c r="CP499" i="2"/>
  <c r="CP567" i="2"/>
  <c r="CP563" i="2"/>
  <c r="CP559" i="2"/>
  <c r="CP363" i="2"/>
  <c r="CP359" i="2"/>
  <c r="CP355" i="2"/>
  <c r="CP759" i="2"/>
  <c r="CP755" i="2"/>
  <c r="CP751" i="2"/>
  <c r="CP39" i="2"/>
  <c r="CP35" i="2"/>
  <c r="CP31" i="2"/>
  <c r="CP699" i="2"/>
  <c r="CP695" i="2"/>
  <c r="CP691" i="2"/>
  <c r="CP63" i="2"/>
  <c r="CP59" i="2"/>
  <c r="CP55" i="2"/>
  <c r="CP762" i="2"/>
  <c r="CP588" i="2"/>
  <c r="CP788" i="2"/>
  <c r="CP736" i="2"/>
  <c r="CP491" i="2"/>
  <c r="CP488" i="2"/>
  <c r="CP485" i="2"/>
  <c r="CP723" i="2"/>
  <c r="CP720" i="2"/>
  <c r="CP717" i="2"/>
  <c r="CP102" i="2"/>
  <c r="CP783" i="2"/>
  <c r="CP739" i="2"/>
  <c r="CP339" i="2"/>
  <c r="CP731" i="2"/>
  <c r="CP483" i="2"/>
  <c r="CP480" i="2"/>
  <c r="CP477" i="2"/>
  <c r="CP103" i="2"/>
  <c r="CP376" i="2"/>
  <c r="CP372" i="2"/>
  <c r="CP368" i="2"/>
  <c r="CP100" i="2"/>
  <c r="CP96" i="2"/>
  <c r="CP92" i="2"/>
  <c r="CP292" i="2"/>
  <c r="CP288" i="2"/>
  <c r="CP284" i="2"/>
  <c r="CP472" i="2"/>
  <c r="CP468" i="2"/>
  <c r="CP464" i="2"/>
  <c r="CP508" i="2"/>
  <c r="CP504" i="2"/>
  <c r="CP500" i="2"/>
  <c r="CP568" i="2"/>
  <c r="CP564" i="2"/>
  <c r="CP560" i="2"/>
  <c r="CP364" i="2"/>
  <c r="CP360" i="2"/>
  <c r="CP356" i="2"/>
  <c r="CP760" i="2"/>
  <c r="CP756" i="2"/>
  <c r="CP752" i="2"/>
  <c r="CP40" i="2"/>
  <c r="CP36" i="2"/>
  <c r="CP32" i="2"/>
  <c r="CP700" i="2"/>
  <c r="CP696" i="2"/>
  <c r="CP692" i="2"/>
  <c r="CP64" i="2"/>
  <c r="CP60" i="2"/>
  <c r="CP56" i="2"/>
  <c r="CP544" i="2"/>
  <c r="CP37" i="2"/>
  <c r="CP539" i="2"/>
  <c r="CP535" i="2"/>
  <c r="CP435" i="2"/>
  <c r="CP431" i="2"/>
  <c r="CP427" i="2"/>
  <c r="CP387" i="2"/>
  <c r="CP383" i="2"/>
  <c r="CP379" i="2"/>
  <c r="CP27" i="2"/>
  <c r="CP591" i="2"/>
  <c r="CP688" i="2"/>
  <c r="CP496" i="2"/>
  <c r="CP576" i="2"/>
  <c r="CP109" i="2"/>
  <c r="CP697" i="2"/>
  <c r="CP543" i="2"/>
  <c r="CP332" i="2"/>
  <c r="CP61" i="2"/>
  <c r="CP540" i="2"/>
  <c r="CP536" i="2"/>
  <c r="CP436" i="2"/>
  <c r="CP432" i="2"/>
  <c r="CP428" i="2"/>
  <c r="CP388" i="2"/>
  <c r="CP384" i="2"/>
  <c r="CP380" i="2"/>
  <c r="CP28" i="2"/>
  <c r="CP792" i="2"/>
  <c r="CP715" i="2"/>
  <c r="CP33" i="2"/>
  <c r="CP573" i="2"/>
  <c r="CP693" i="2"/>
  <c r="CP53" i="2"/>
  <c r="CP541" i="2"/>
  <c r="CP537" i="2"/>
  <c r="CP533" i="2"/>
  <c r="CP433" i="2"/>
  <c r="CP429" i="2"/>
  <c r="CP425" i="2"/>
  <c r="CP385" i="2"/>
  <c r="CP381" i="2"/>
  <c r="CP377" i="2"/>
  <c r="CP406" i="2"/>
  <c r="CP57" i="2"/>
  <c r="CP689" i="2"/>
  <c r="CP25" i="2"/>
  <c r="CP23" i="2"/>
  <c r="CP19" i="2"/>
  <c r="CP87" i="2"/>
  <c r="CP83" i="2"/>
  <c r="CP79" i="2"/>
  <c r="CP651" i="2"/>
  <c r="CP647" i="2"/>
  <c r="CP643" i="2"/>
  <c r="CP159" i="2"/>
  <c r="CP155" i="2"/>
  <c r="CP151" i="2"/>
  <c r="CP195" i="2"/>
  <c r="CP191" i="2"/>
  <c r="CP187" i="2"/>
  <c r="CP135" i="2"/>
  <c r="CP131" i="2"/>
  <c r="CP127" i="2"/>
  <c r="CP399" i="2"/>
  <c r="CP395" i="2"/>
  <c r="CP391" i="2"/>
  <c r="CP459" i="2"/>
  <c r="CP455" i="2"/>
  <c r="CP451" i="2"/>
  <c r="CP15" i="2"/>
  <c r="CP11" i="2"/>
  <c r="CP7" i="2"/>
  <c r="CP219" i="2"/>
  <c r="CP215" i="2"/>
  <c r="CP211" i="2"/>
  <c r="CP351" i="2"/>
  <c r="CP29" i="2"/>
  <c r="CP534" i="2"/>
  <c r="CP378" i="2"/>
  <c r="CP26" i="2"/>
  <c r="CP426" i="2"/>
  <c r="CP24" i="2"/>
  <c r="CP20" i="2"/>
  <c r="CP88" i="2"/>
  <c r="CP84" i="2"/>
  <c r="CP80" i="2"/>
  <c r="CP652" i="2"/>
  <c r="CP648" i="2"/>
  <c r="CP644" i="2"/>
  <c r="CP160" i="2"/>
  <c r="CP156" i="2"/>
  <c r="CP152" i="2"/>
  <c r="CP196" i="2"/>
  <c r="CP192" i="2"/>
  <c r="CP188" i="2"/>
  <c r="CP136" i="2"/>
  <c r="CP132" i="2"/>
  <c r="CP128" i="2"/>
  <c r="CP400" i="2"/>
  <c r="CP396" i="2"/>
  <c r="CP392" i="2"/>
  <c r="CP460" i="2"/>
  <c r="CP456" i="2"/>
  <c r="CP452" i="2"/>
  <c r="CP16" i="2"/>
  <c r="CP12" i="2"/>
  <c r="CP8" i="2"/>
  <c r="CP220" i="2"/>
  <c r="CP216" i="2"/>
  <c r="CP212" i="2"/>
  <c r="CP352" i="2"/>
  <c r="CP579" i="2"/>
  <c r="CP112" i="2"/>
  <c r="CP538" i="2"/>
  <c r="CP382" i="2"/>
  <c r="CP21" i="2"/>
  <c r="CP17" i="2"/>
  <c r="CP85" i="2"/>
  <c r="CP81" i="2"/>
  <c r="CP77" i="2"/>
  <c r="CP649" i="2"/>
  <c r="CP645" i="2"/>
  <c r="CP641" i="2"/>
  <c r="CP157" i="2"/>
  <c r="CP153" i="2"/>
  <c r="CP149" i="2"/>
  <c r="CP193" i="2"/>
  <c r="CP189" i="2"/>
  <c r="CP185" i="2"/>
  <c r="CP133" i="2"/>
  <c r="CP129" i="2"/>
  <c r="CP125" i="2"/>
  <c r="CP397" i="2"/>
  <c r="CP393" i="2"/>
  <c r="CP389" i="2"/>
  <c r="CP457" i="2"/>
  <c r="CP453" i="2"/>
  <c r="CP449" i="2"/>
  <c r="CP13" i="2"/>
  <c r="CP9" i="2"/>
  <c r="CP5" i="2"/>
  <c r="CP217" i="2"/>
  <c r="CP213" i="2"/>
  <c r="CP209" i="2"/>
  <c r="CP349" i="2"/>
  <c r="CP542" i="2"/>
  <c r="CP430" i="2"/>
  <c r="CP48" i="2"/>
  <c r="CP22" i="2"/>
  <c r="CP18" i="2"/>
  <c r="CP86" i="2"/>
  <c r="CP82" i="2"/>
  <c r="CP78" i="2"/>
  <c r="CP650" i="2"/>
  <c r="CP646" i="2"/>
  <c r="CP642" i="2"/>
  <c r="CP158" i="2"/>
  <c r="CP154" i="2"/>
  <c r="CP150" i="2"/>
  <c r="CP194" i="2"/>
  <c r="CP190" i="2"/>
  <c r="CP186" i="2"/>
  <c r="CP134" i="2"/>
  <c r="CP130" i="2"/>
  <c r="CP126" i="2"/>
  <c r="CP398" i="2"/>
  <c r="CP394" i="2"/>
  <c r="CP390" i="2"/>
  <c r="CP458" i="2"/>
  <c r="CP454" i="2"/>
  <c r="CP450" i="2"/>
  <c r="CP14" i="2"/>
  <c r="CP10" i="2"/>
  <c r="CP6" i="2"/>
  <c r="CP218" i="2"/>
  <c r="CP214" i="2"/>
  <c r="CP210" i="2"/>
  <c r="CP350" i="2"/>
  <c r="CP346" i="2"/>
  <c r="CP342" i="2"/>
  <c r="CP806" i="2"/>
  <c r="CP802" i="2"/>
  <c r="CP798" i="2"/>
  <c r="CP74" i="2"/>
  <c r="CP70" i="2"/>
  <c r="CP66" i="2"/>
  <c r="CP422" i="2"/>
  <c r="CP418" i="2"/>
  <c r="CP414" i="2"/>
  <c r="CP638" i="2"/>
  <c r="CP634" i="2"/>
  <c r="CP630" i="2"/>
  <c r="CP710" i="2"/>
  <c r="CP706" i="2"/>
  <c r="CP702" i="2"/>
  <c r="CP602" i="2"/>
  <c r="CP598" i="2"/>
  <c r="CP594" i="2"/>
  <c r="CP302" i="2"/>
  <c r="CP298" i="2"/>
  <c r="CP294" i="2"/>
  <c r="CP554" i="2"/>
  <c r="CP550" i="2"/>
  <c r="CP546" i="2"/>
  <c r="CP278" i="2"/>
  <c r="CP274" i="2"/>
  <c r="CP270" i="2"/>
  <c r="CP434" i="2"/>
  <c r="CP386" i="2"/>
  <c r="CP347" i="2"/>
  <c r="CP343" i="2"/>
  <c r="CP807" i="2"/>
  <c r="CP803" i="2"/>
  <c r="CP799" i="2"/>
  <c r="CP75" i="2"/>
  <c r="CP71" i="2"/>
  <c r="CP67" i="2"/>
  <c r="CP423" i="2"/>
  <c r="CP419" i="2"/>
  <c r="CP415" i="2"/>
  <c r="CP639" i="2"/>
  <c r="CP635" i="2"/>
  <c r="CP631" i="2"/>
  <c r="CP711" i="2"/>
  <c r="CP707" i="2"/>
  <c r="CP703" i="2"/>
  <c r="CP603" i="2"/>
  <c r="CP599" i="2"/>
  <c r="CP595" i="2"/>
  <c r="CP303" i="2"/>
  <c r="CP299" i="2"/>
  <c r="CP295" i="2"/>
  <c r="CP555" i="2"/>
  <c r="CP551" i="2"/>
  <c r="CP547" i="2"/>
  <c r="CP279" i="2"/>
  <c r="CP275" i="2"/>
  <c r="CP271" i="2"/>
  <c r="CP531" i="2"/>
  <c r="CP527" i="2"/>
  <c r="CP348" i="2"/>
  <c r="CP344" i="2"/>
  <c r="CP808" i="2"/>
  <c r="CP804" i="2"/>
  <c r="CP800" i="2"/>
  <c r="CP76" i="2"/>
  <c r="CP72" i="2"/>
  <c r="CP68" i="2"/>
  <c r="CP424" i="2"/>
  <c r="CP420" i="2"/>
  <c r="CP416" i="2"/>
  <c r="CP640" i="2"/>
  <c r="CP636" i="2"/>
  <c r="CP632" i="2"/>
  <c r="CP712" i="2"/>
  <c r="CP708" i="2"/>
  <c r="CP704" i="2"/>
  <c r="CP604" i="2"/>
  <c r="CP600" i="2"/>
  <c r="CP596" i="2"/>
  <c r="CP304" i="2"/>
  <c r="CP300" i="2"/>
  <c r="CP296" i="2"/>
  <c r="CP556" i="2"/>
  <c r="CP552" i="2"/>
  <c r="CP548" i="2"/>
  <c r="CP280" i="2"/>
  <c r="CP276" i="2"/>
  <c r="CP272" i="2"/>
  <c r="CP532" i="2"/>
  <c r="CP528" i="2"/>
  <c r="CP345" i="2"/>
  <c r="CP341" i="2"/>
  <c r="CP805" i="2"/>
  <c r="CP801" i="2"/>
  <c r="CP797" i="2"/>
  <c r="CP73" i="2"/>
  <c r="CP69" i="2"/>
  <c r="CP65" i="2"/>
  <c r="CP421" i="2"/>
  <c r="CP417" i="2"/>
  <c r="CP413" i="2"/>
  <c r="CP637" i="2"/>
  <c r="CP633" i="2"/>
  <c r="CP629" i="2"/>
  <c r="CP709" i="2"/>
  <c r="CP705" i="2"/>
  <c r="CP701" i="2"/>
  <c r="CP601" i="2"/>
  <c r="CP597" i="2"/>
  <c r="CP593" i="2"/>
  <c r="CP301" i="2"/>
  <c r="CP297" i="2"/>
  <c r="CP293" i="2"/>
  <c r="CP553" i="2"/>
  <c r="CP549" i="2"/>
  <c r="CP545" i="2"/>
  <c r="CP277" i="2"/>
  <c r="CP273" i="2"/>
  <c r="CP269" i="2"/>
  <c r="CP529" i="2"/>
  <c r="CP525" i="2"/>
  <c r="CP521" i="2"/>
  <c r="CP517" i="2"/>
  <c r="CP513" i="2"/>
  <c r="CP509" i="2"/>
  <c r="CP673" i="2"/>
  <c r="CP669" i="2"/>
  <c r="CP665" i="2"/>
  <c r="CP661" i="2"/>
  <c r="CP657" i="2"/>
  <c r="CP653" i="2"/>
  <c r="CP613" i="2"/>
  <c r="CP609" i="2"/>
  <c r="CP605" i="2"/>
  <c r="CP313" i="2"/>
  <c r="CP309" i="2"/>
  <c r="CP305" i="2"/>
  <c r="CP265" i="2"/>
  <c r="CP261" i="2"/>
  <c r="CP257" i="2"/>
  <c r="CP229" i="2"/>
  <c r="CP225" i="2"/>
  <c r="CP221" i="2"/>
  <c r="CP205" i="2"/>
  <c r="CP201" i="2"/>
  <c r="CP197" i="2"/>
  <c r="CP181" i="2"/>
  <c r="CP177" i="2"/>
  <c r="CP173" i="2"/>
  <c r="CP145" i="2"/>
  <c r="CP526" i="2"/>
  <c r="CP522" i="2"/>
  <c r="CP518" i="2"/>
  <c r="CP514" i="2"/>
  <c r="CP510" i="2"/>
  <c r="CP674" i="2"/>
  <c r="CP670" i="2"/>
  <c r="CP666" i="2"/>
  <c r="CP662" i="2"/>
  <c r="CP658" i="2"/>
  <c r="CP654" i="2"/>
  <c r="CP614" i="2"/>
  <c r="CP610" i="2"/>
  <c r="CP606" i="2"/>
  <c r="CP314" i="2"/>
  <c r="CP310" i="2"/>
  <c r="CP306" i="2"/>
  <c r="CP266" i="2"/>
  <c r="CP262" i="2"/>
  <c r="CP258" i="2"/>
  <c r="CP230" i="2"/>
  <c r="CP226" i="2"/>
  <c r="CP222" i="2"/>
  <c r="CP206" i="2"/>
  <c r="CP202" i="2"/>
  <c r="CP198" i="2"/>
  <c r="CP182" i="2"/>
  <c r="CP178" i="2"/>
  <c r="CP174" i="2"/>
  <c r="CP146" i="2"/>
  <c r="CP523" i="2"/>
  <c r="CP519" i="2"/>
  <c r="CP515" i="2"/>
  <c r="CP511" i="2"/>
  <c r="CP675" i="2"/>
  <c r="CP671" i="2"/>
  <c r="CP667" i="2"/>
  <c r="CP663" i="2"/>
  <c r="CP659" i="2"/>
  <c r="CP655" i="2"/>
  <c r="CP615" i="2"/>
  <c r="CP611" i="2"/>
  <c r="CP607" i="2"/>
  <c r="CP315" i="2"/>
  <c r="CP311" i="2"/>
  <c r="CP307" i="2"/>
  <c r="CP267" i="2"/>
  <c r="CP263" i="2"/>
  <c r="CP259" i="2"/>
  <c r="CP231" i="2"/>
  <c r="CP227" i="2"/>
  <c r="CP223" i="2"/>
  <c r="CP207" i="2"/>
  <c r="CP203" i="2"/>
  <c r="CP199" i="2"/>
  <c r="CP183" i="2"/>
  <c r="CP179" i="2"/>
  <c r="CP175" i="2"/>
  <c r="CP147" i="2"/>
  <c r="CP143" i="2"/>
  <c r="CX325" i="2"/>
  <c r="CX321" i="2"/>
  <c r="CX317" i="2"/>
  <c r="CX625" i="2"/>
  <c r="CX621" i="2"/>
  <c r="CX617" i="2"/>
  <c r="CX49" i="2"/>
  <c r="CX45" i="2"/>
  <c r="CX326" i="2"/>
  <c r="CX322" i="2"/>
  <c r="CX318" i="2"/>
  <c r="CX626" i="2"/>
  <c r="CX622" i="2"/>
  <c r="CX618" i="2"/>
  <c r="CX50" i="2"/>
  <c r="CX46" i="2"/>
  <c r="CX327" i="2"/>
  <c r="CX323" i="2"/>
  <c r="CX319" i="2"/>
  <c r="CX627" i="2"/>
  <c r="CX623" i="2"/>
  <c r="CX619" i="2"/>
  <c r="CX51" i="2"/>
  <c r="CX47" i="2"/>
  <c r="CX324" i="2"/>
  <c r="CX628" i="2"/>
  <c r="CX620" i="2"/>
  <c r="CX48" i="2"/>
  <c r="CX44" i="2"/>
  <c r="CX244" i="2"/>
  <c r="CX240" i="2"/>
  <c r="CX236" i="2"/>
  <c r="CX412" i="2"/>
  <c r="CX408" i="2"/>
  <c r="CX404" i="2"/>
  <c r="CX772" i="2"/>
  <c r="CX768" i="2"/>
  <c r="CX764" i="2"/>
  <c r="CX448" i="2"/>
  <c r="CX444" i="2"/>
  <c r="CX440" i="2"/>
  <c r="CX41" i="2"/>
  <c r="CX241" i="2"/>
  <c r="CX237" i="2"/>
  <c r="CX233" i="2"/>
  <c r="CX409" i="2"/>
  <c r="CX405" i="2"/>
  <c r="CX401" i="2"/>
  <c r="CX769" i="2"/>
  <c r="CX765" i="2"/>
  <c r="CX761" i="2"/>
  <c r="CX445" i="2"/>
  <c r="CX441" i="2"/>
  <c r="CX437" i="2"/>
  <c r="CX589" i="2"/>
  <c r="CX585" i="2"/>
  <c r="CX581" i="2"/>
  <c r="CX253" i="2"/>
  <c r="CX249" i="2"/>
  <c r="CX245" i="2"/>
  <c r="CX781" i="2"/>
  <c r="CX777" i="2"/>
  <c r="CX773" i="2"/>
  <c r="CX685" i="2"/>
  <c r="CX681" i="2"/>
  <c r="CX677" i="2"/>
  <c r="CX745" i="2"/>
  <c r="CX235" i="2"/>
  <c r="CX771" i="2"/>
  <c r="CX443" i="2"/>
  <c r="CX586" i="2"/>
  <c r="CX583" i="2"/>
  <c r="CX256" i="2"/>
  <c r="CX686" i="2"/>
  <c r="CX683" i="2"/>
  <c r="CX680" i="2"/>
  <c r="CX239" i="2"/>
  <c r="CX403" i="2"/>
  <c r="CX447" i="2"/>
  <c r="CX254" i="2"/>
  <c r="CX251" i="2"/>
  <c r="CX248" i="2"/>
  <c r="CX678" i="2"/>
  <c r="CX747" i="2"/>
  <c r="CX744" i="2"/>
  <c r="CX624" i="2"/>
  <c r="CX234" i="2"/>
  <c r="CX770" i="2"/>
  <c r="CX442" i="2"/>
  <c r="CX590" i="2"/>
  <c r="CX587" i="2"/>
  <c r="CX584" i="2"/>
  <c r="CX774" i="2"/>
  <c r="CX687" i="2"/>
  <c r="CX684" i="2"/>
  <c r="CX741" i="2"/>
  <c r="CX737" i="2"/>
  <c r="CX793" i="2"/>
  <c r="CX789" i="2"/>
  <c r="CX785" i="2"/>
  <c r="CX337" i="2"/>
  <c r="CX333" i="2"/>
  <c r="CX329" i="2"/>
  <c r="CX733" i="2"/>
  <c r="CX729" i="2"/>
  <c r="CX725" i="2"/>
  <c r="CX243" i="2"/>
  <c r="CX407" i="2"/>
  <c r="CX763" i="2"/>
  <c r="CX246" i="2"/>
  <c r="CX783" i="2"/>
  <c r="CX780" i="2"/>
  <c r="CX320" i="2"/>
  <c r="CX238" i="2"/>
  <c r="CX402" i="2"/>
  <c r="CX446" i="2"/>
  <c r="CX582" i="2"/>
  <c r="CX255" i="2"/>
  <c r="CX252" i="2"/>
  <c r="CX682" i="2"/>
  <c r="CX679" i="2"/>
  <c r="CX748" i="2"/>
  <c r="CX742" i="2"/>
  <c r="CX738" i="2"/>
  <c r="CX794" i="2"/>
  <c r="CX790" i="2"/>
  <c r="CX786" i="2"/>
  <c r="CX338" i="2"/>
  <c r="CX334" i="2"/>
  <c r="CX330" i="2"/>
  <c r="CX734" i="2"/>
  <c r="CX730" i="2"/>
  <c r="CX726" i="2"/>
  <c r="CX494" i="2"/>
  <c r="CX490" i="2"/>
  <c r="CX486" i="2"/>
  <c r="CX578" i="2"/>
  <c r="CX574" i="2"/>
  <c r="CX570" i="2"/>
  <c r="CX482" i="2"/>
  <c r="CX478" i="2"/>
  <c r="CX474" i="2"/>
  <c r="CX722" i="2"/>
  <c r="CX718" i="2"/>
  <c r="CX714" i="2"/>
  <c r="CX110" i="2"/>
  <c r="CX106" i="2"/>
  <c r="CX43" i="2"/>
  <c r="CX411" i="2"/>
  <c r="CX767" i="2"/>
  <c r="CX439" i="2"/>
  <c r="CX438" i="2"/>
  <c r="CX591" i="2"/>
  <c r="CX588" i="2"/>
  <c r="CX778" i="2"/>
  <c r="CX775" i="2"/>
  <c r="CX688" i="2"/>
  <c r="CX242" i="2"/>
  <c r="CX247" i="2"/>
  <c r="CX791" i="2"/>
  <c r="CX331" i="2"/>
  <c r="CX495" i="2"/>
  <c r="CX493" i="2"/>
  <c r="CX479" i="2"/>
  <c r="CX476" i="2"/>
  <c r="CX473" i="2"/>
  <c r="CX101" i="2"/>
  <c r="CX373" i="2"/>
  <c r="CX369" i="2"/>
  <c r="CX365" i="2"/>
  <c r="CX97" i="2"/>
  <c r="CX93" i="2"/>
  <c r="CX89" i="2"/>
  <c r="CX289" i="2"/>
  <c r="CX285" i="2"/>
  <c r="CX281" i="2"/>
  <c r="CX469" i="2"/>
  <c r="CX465" i="2"/>
  <c r="CX461" i="2"/>
  <c r="CX505" i="2"/>
  <c r="CX501" i="2"/>
  <c r="CX497" i="2"/>
  <c r="CX565" i="2"/>
  <c r="CX561" i="2"/>
  <c r="CX557" i="2"/>
  <c r="CX361" i="2"/>
  <c r="CX357" i="2"/>
  <c r="CX353" i="2"/>
  <c r="CX757" i="2"/>
  <c r="CX753" i="2"/>
  <c r="CX749" i="2"/>
  <c r="CX766" i="2"/>
  <c r="CX776" i="2"/>
  <c r="CX740" i="2"/>
  <c r="CX340" i="2"/>
  <c r="CX732" i="2"/>
  <c r="CX575" i="2"/>
  <c r="CX572" i="2"/>
  <c r="CX569" i="2"/>
  <c r="CX111" i="2"/>
  <c r="CX108" i="2"/>
  <c r="CX105" i="2"/>
  <c r="CX102" i="2"/>
  <c r="CX328" i="2"/>
  <c r="CX250" i="2"/>
  <c r="CX743" i="2"/>
  <c r="CX795" i="2"/>
  <c r="CX335" i="2"/>
  <c r="CX727" i="2"/>
  <c r="CX491" i="2"/>
  <c r="CX488" i="2"/>
  <c r="CX485" i="2"/>
  <c r="CX723" i="2"/>
  <c r="CX720" i="2"/>
  <c r="CX717" i="2"/>
  <c r="CX374" i="2"/>
  <c r="CX370" i="2"/>
  <c r="CX366" i="2"/>
  <c r="CX98" i="2"/>
  <c r="CX94" i="2"/>
  <c r="CX90" i="2"/>
  <c r="CX290" i="2"/>
  <c r="CX286" i="2"/>
  <c r="CX282" i="2"/>
  <c r="CX470" i="2"/>
  <c r="CX466" i="2"/>
  <c r="CX462" i="2"/>
  <c r="CX506" i="2"/>
  <c r="CX502" i="2"/>
  <c r="CX498" i="2"/>
  <c r="CX566" i="2"/>
  <c r="CX562" i="2"/>
  <c r="CX558" i="2"/>
  <c r="CX362" i="2"/>
  <c r="CX358" i="2"/>
  <c r="CX354" i="2"/>
  <c r="CX758" i="2"/>
  <c r="CX754" i="2"/>
  <c r="CX750" i="2"/>
  <c r="CX38" i="2"/>
  <c r="CX34" i="2"/>
  <c r="CX30" i="2"/>
  <c r="CX698" i="2"/>
  <c r="CX694" i="2"/>
  <c r="CX690" i="2"/>
  <c r="CX62" i="2"/>
  <c r="CX58" i="2"/>
  <c r="CX54" i="2"/>
  <c r="CX410" i="2"/>
  <c r="CX779" i="2"/>
  <c r="CX788" i="2"/>
  <c r="CX736" i="2"/>
  <c r="CX483" i="2"/>
  <c r="CX480" i="2"/>
  <c r="CX477" i="2"/>
  <c r="CX103" i="2"/>
  <c r="CX762" i="2"/>
  <c r="CX746" i="2"/>
  <c r="CX739" i="2"/>
  <c r="CX339" i="2"/>
  <c r="CX731" i="2"/>
  <c r="CX579" i="2"/>
  <c r="CX576" i="2"/>
  <c r="CX573" i="2"/>
  <c r="CX715" i="2"/>
  <c r="CX112" i="2"/>
  <c r="CX109" i="2"/>
  <c r="CX375" i="2"/>
  <c r="CX371" i="2"/>
  <c r="CX367" i="2"/>
  <c r="CX99" i="2"/>
  <c r="CX95" i="2"/>
  <c r="CX91" i="2"/>
  <c r="CX291" i="2"/>
  <c r="CX287" i="2"/>
  <c r="CX283" i="2"/>
  <c r="CX471" i="2"/>
  <c r="CX467" i="2"/>
  <c r="CX463" i="2"/>
  <c r="CX507" i="2"/>
  <c r="CX503" i="2"/>
  <c r="CX499" i="2"/>
  <c r="CX567" i="2"/>
  <c r="CX563" i="2"/>
  <c r="CX559" i="2"/>
  <c r="CX363" i="2"/>
  <c r="CX359" i="2"/>
  <c r="CX355" i="2"/>
  <c r="CX759" i="2"/>
  <c r="CX755" i="2"/>
  <c r="CX751" i="2"/>
  <c r="CX39" i="2"/>
  <c r="CX35" i="2"/>
  <c r="CX31" i="2"/>
  <c r="CX699" i="2"/>
  <c r="CX695" i="2"/>
  <c r="CX691" i="2"/>
  <c r="CX63" i="2"/>
  <c r="CX59" i="2"/>
  <c r="CX55" i="2"/>
  <c r="CX52" i="2"/>
  <c r="CX42" i="2"/>
  <c r="CX782" i="2"/>
  <c r="CX792" i="2"/>
  <c r="CX332" i="2"/>
  <c r="CX496" i="2"/>
  <c r="CX492" i="2"/>
  <c r="CX489" i="2"/>
  <c r="CX475" i="2"/>
  <c r="CX724" i="2"/>
  <c r="CX721" i="2"/>
  <c r="CX406" i="2"/>
  <c r="CX784" i="2"/>
  <c r="CX787" i="2"/>
  <c r="CX735" i="2"/>
  <c r="CX571" i="2"/>
  <c r="CX484" i="2"/>
  <c r="CX481" i="2"/>
  <c r="CX107" i="2"/>
  <c r="CX104" i="2"/>
  <c r="CX376" i="2"/>
  <c r="CX372" i="2"/>
  <c r="CX368" i="2"/>
  <c r="CX100" i="2"/>
  <c r="CX96" i="2"/>
  <c r="CX92" i="2"/>
  <c r="CX292" i="2"/>
  <c r="CX288" i="2"/>
  <c r="CX284" i="2"/>
  <c r="CX472" i="2"/>
  <c r="CX468" i="2"/>
  <c r="CX464" i="2"/>
  <c r="CX508" i="2"/>
  <c r="CX504" i="2"/>
  <c r="CX500" i="2"/>
  <c r="CX568" i="2"/>
  <c r="CX564" i="2"/>
  <c r="CX560" i="2"/>
  <c r="CX364" i="2"/>
  <c r="CX360" i="2"/>
  <c r="CX356" i="2"/>
  <c r="CX760" i="2"/>
  <c r="CX756" i="2"/>
  <c r="CX752" i="2"/>
  <c r="CX40" i="2"/>
  <c r="CX36" i="2"/>
  <c r="CX32" i="2"/>
  <c r="CX700" i="2"/>
  <c r="CX696" i="2"/>
  <c r="CX692" i="2"/>
  <c r="CX64" i="2"/>
  <c r="CX60" i="2"/>
  <c r="CX56" i="2"/>
  <c r="CX544" i="2"/>
  <c r="CX592" i="2"/>
  <c r="CX336" i="2"/>
  <c r="CX57" i="2"/>
  <c r="CX539" i="2"/>
  <c r="CX535" i="2"/>
  <c r="CX435" i="2"/>
  <c r="CX431" i="2"/>
  <c r="CX427" i="2"/>
  <c r="CX387" i="2"/>
  <c r="CX383" i="2"/>
  <c r="CX379" i="2"/>
  <c r="CX27" i="2"/>
  <c r="CX796" i="2"/>
  <c r="CX29" i="2"/>
  <c r="CX580" i="2"/>
  <c r="CX713" i="2"/>
  <c r="CX689" i="2"/>
  <c r="CX540" i="2"/>
  <c r="CX536" i="2"/>
  <c r="CX436" i="2"/>
  <c r="CX432" i="2"/>
  <c r="CX428" i="2"/>
  <c r="CX388" i="2"/>
  <c r="CX384" i="2"/>
  <c r="CX380" i="2"/>
  <c r="CX28" i="2"/>
  <c r="CX37" i="2"/>
  <c r="CX719" i="2"/>
  <c r="CX697" i="2"/>
  <c r="CX541" i="2"/>
  <c r="CX537" i="2"/>
  <c r="CX533" i="2"/>
  <c r="CX433" i="2"/>
  <c r="CX429" i="2"/>
  <c r="CX425" i="2"/>
  <c r="CX385" i="2"/>
  <c r="CX381" i="2"/>
  <c r="CX377" i="2"/>
  <c r="CX577" i="2"/>
  <c r="CX61" i="2"/>
  <c r="CX728" i="2"/>
  <c r="CX487" i="2"/>
  <c r="CX716" i="2"/>
  <c r="CX693" i="2"/>
  <c r="CX33" i="2"/>
  <c r="CX23" i="2"/>
  <c r="CX19" i="2"/>
  <c r="CX87" i="2"/>
  <c r="CX83" i="2"/>
  <c r="CX79" i="2"/>
  <c r="CX651" i="2"/>
  <c r="CX647" i="2"/>
  <c r="CX643" i="2"/>
  <c r="CX159" i="2"/>
  <c r="CX155" i="2"/>
  <c r="CX151" i="2"/>
  <c r="CX195" i="2"/>
  <c r="CX191" i="2"/>
  <c r="CX187" i="2"/>
  <c r="CX135" i="2"/>
  <c r="CX131" i="2"/>
  <c r="CX127" i="2"/>
  <c r="CX399" i="2"/>
  <c r="CX395" i="2"/>
  <c r="CX391" i="2"/>
  <c r="CX459" i="2"/>
  <c r="CX455" i="2"/>
  <c r="CX451" i="2"/>
  <c r="CX15" i="2"/>
  <c r="CX11" i="2"/>
  <c r="CX7" i="2"/>
  <c r="CX219" i="2"/>
  <c r="CX215" i="2"/>
  <c r="CX211" i="2"/>
  <c r="CX351" i="2"/>
  <c r="CX538" i="2"/>
  <c r="CX382" i="2"/>
  <c r="CX430" i="2"/>
  <c r="CX24" i="2"/>
  <c r="CX20" i="2"/>
  <c r="CX88" i="2"/>
  <c r="CX84" i="2"/>
  <c r="CX80" i="2"/>
  <c r="CX652" i="2"/>
  <c r="CX648" i="2"/>
  <c r="CX644" i="2"/>
  <c r="CX160" i="2"/>
  <c r="CX156" i="2"/>
  <c r="CX152" i="2"/>
  <c r="CX196" i="2"/>
  <c r="CX192" i="2"/>
  <c r="CX188" i="2"/>
  <c r="CX136" i="2"/>
  <c r="CX132" i="2"/>
  <c r="CX128" i="2"/>
  <c r="CX400" i="2"/>
  <c r="CX396" i="2"/>
  <c r="CX392" i="2"/>
  <c r="CX460" i="2"/>
  <c r="CX456" i="2"/>
  <c r="CX452" i="2"/>
  <c r="CX16" i="2"/>
  <c r="CX12" i="2"/>
  <c r="CX8" i="2"/>
  <c r="CX220" i="2"/>
  <c r="CX216" i="2"/>
  <c r="CX212" i="2"/>
  <c r="CX352" i="2"/>
  <c r="CX542" i="2"/>
  <c r="CX543" i="2"/>
  <c r="CX386" i="2"/>
  <c r="CX25" i="2"/>
  <c r="CX21" i="2"/>
  <c r="CX17" i="2"/>
  <c r="CX85" i="2"/>
  <c r="CX81" i="2"/>
  <c r="CX77" i="2"/>
  <c r="CX649" i="2"/>
  <c r="CX645" i="2"/>
  <c r="CX641" i="2"/>
  <c r="CX157" i="2"/>
  <c r="CX153" i="2"/>
  <c r="CX149" i="2"/>
  <c r="CX193" i="2"/>
  <c r="CX189" i="2"/>
  <c r="CX185" i="2"/>
  <c r="CX133" i="2"/>
  <c r="CX129" i="2"/>
  <c r="CX125" i="2"/>
  <c r="CX397" i="2"/>
  <c r="CX393" i="2"/>
  <c r="CX389" i="2"/>
  <c r="CX457" i="2"/>
  <c r="CX453" i="2"/>
  <c r="CX449" i="2"/>
  <c r="CX13" i="2"/>
  <c r="CX9" i="2"/>
  <c r="CX5" i="2"/>
  <c r="CX217" i="2"/>
  <c r="CX213" i="2"/>
  <c r="CX209" i="2"/>
  <c r="CX349" i="2"/>
  <c r="CX434" i="2"/>
  <c r="CX26" i="2"/>
  <c r="CX378" i="2"/>
  <c r="CX22" i="2"/>
  <c r="CX18" i="2"/>
  <c r="CX86" i="2"/>
  <c r="CX82" i="2"/>
  <c r="CX78" i="2"/>
  <c r="CX650" i="2"/>
  <c r="CX646" i="2"/>
  <c r="CX642" i="2"/>
  <c r="CX158" i="2"/>
  <c r="CX154" i="2"/>
  <c r="CX150" i="2"/>
  <c r="CX194" i="2"/>
  <c r="CX190" i="2"/>
  <c r="CX186" i="2"/>
  <c r="CX134" i="2"/>
  <c r="CX130" i="2"/>
  <c r="CX126" i="2"/>
  <c r="CX398" i="2"/>
  <c r="CX394" i="2"/>
  <c r="CX390" i="2"/>
  <c r="CX458" i="2"/>
  <c r="CX454" i="2"/>
  <c r="CX450" i="2"/>
  <c r="CX14" i="2"/>
  <c r="CX10" i="2"/>
  <c r="CX6" i="2"/>
  <c r="CX218" i="2"/>
  <c r="CX214" i="2"/>
  <c r="CX210" i="2"/>
  <c r="CX350" i="2"/>
  <c r="CX53" i="2"/>
  <c r="CX534" i="2"/>
  <c r="CX346" i="2"/>
  <c r="CX342" i="2"/>
  <c r="CX806" i="2"/>
  <c r="CX802" i="2"/>
  <c r="CX798" i="2"/>
  <c r="CX74" i="2"/>
  <c r="CX70" i="2"/>
  <c r="CX66" i="2"/>
  <c r="CX422" i="2"/>
  <c r="CX418" i="2"/>
  <c r="CX414" i="2"/>
  <c r="CX638" i="2"/>
  <c r="CX634" i="2"/>
  <c r="CX630" i="2"/>
  <c r="CX710" i="2"/>
  <c r="CX706" i="2"/>
  <c r="CX702" i="2"/>
  <c r="CX602" i="2"/>
  <c r="CX598" i="2"/>
  <c r="CX594" i="2"/>
  <c r="CX302" i="2"/>
  <c r="CX298" i="2"/>
  <c r="CX294" i="2"/>
  <c r="CX554" i="2"/>
  <c r="CX550" i="2"/>
  <c r="CX546" i="2"/>
  <c r="CX278" i="2"/>
  <c r="CX274" i="2"/>
  <c r="CX270" i="2"/>
  <c r="CX347" i="2"/>
  <c r="CX343" i="2"/>
  <c r="CX807" i="2"/>
  <c r="CX803" i="2"/>
  <c r="CX799" i="2"/>
  <c r="CX75" i="2"/>
  <c r="CX71" i="2"/>
  <c r="CX67" i="2"/>
  <c r="CX423" i="2"/>
  <c r="CX419" i="2"/>
  <c r="CX415" i="2"/>
  <c r="CX639" i="2"/>
  <c r="CX635" i="2"/>
  <c r="CX631" i="2"/>
  <c r="CX711" i="2"/>
  <c r="CX707" i="2"/>
  <c r="CX703" i="2"/>
  <c r="CX603" i="2"/>
  <c r="CX599" i="2"/>
  <c r="CX595" i="2"/>
  <c r="CX303" i="2"/>
  <c r="CX299" i="2"/>
  <c r="CX295" i="2"/>
  <c r="CX555" i="2"/>
  <c r="CX551" i="2"/>
  <c r="CX547" i="2"/>
  <c r="CX279" i="2"/>
  <c r="CX275" i="2"/>
  <c r="CX271" i="2"/>
  <c r="CX531" i="2"/>
  <c r="CX527" i="2"/>
  <c r="CX426" i="2"/>
  <c r="CX348" i="2"/>
  <c r="CX344" i="2"/>
  <c r="CX808" i="2"/>
  <c r="CX804" i="2"/>
  <c r="CX800" i="2"/>
  <c r="CX76" i="2"/>
  <c r="CX72" i="2"/>
  <c r="CX68" i="2"/>
  <c r="CX424" i="2"/>
  <c r="CX420" i="2"/>
  <c r="CX416" i="2"/>
  <c r="CX640" i="2"/>
  <c r="CX636" i="2"/>
  <c r="CX632" i="2"/>
  <c r="CX712" i="2"/>
  <c r="CX708" i="2"/>
  <c r="CX704" i="2"/>
  <c r="CX604" i="2"/>
  <c r="CX600" i="2"/>
  <c r="CX596" i="2"/>
  <c r="CX304" i="2"/>
  <c r="CX300" i="2"/>
  <c r="CX296" i="2"/>
  <c r="CX556" i="2"/>
  <c r="CX552" i="2"/>
  <c r="CX548" i="2"/>
  <c r="CX280" i="2"/>
  <c r="CX276" i="2"/>
  <c r="CX272" i="2"/>
  <c r="CX532" i="2"/>
  <c r="CX528" i="2"/>
  <c r="CX345" i="2"/>
  <c r="CX341" i="2"/>
  <c r="CX805" i="2"/>
  <c r="CX801" i="2"/>
  <c r="CX797" i="2"/>
  <c r="CX73" i="2"/>
  <c r="CX69" i="2"/>
  <c r="CX65" i="2"/>
  <c r="CX421" i="2"/>
  <c r="CX417" i="2"/>
  <c r="CX413" i="2"/>
  <c r="CX637" i="2"/>
  <c r="CX633" i="2"/>
  <c r="CX629" i="2"/>
  <c r="CX709" i="2"/>
  <c r="CX705" i="2"/>
  <c r="CX701" i="2"/>
  <c r="CX601" i="2"/>
  <c r="CX597" i="2"/>
  <c r="CX593" i="2"/>
  <c r="CX301" i="2"/>
  <c r="CX297" i="2"/>
  <c r="CX293" i="2"/>
  <c r="CX553" i="2"/>
  <c r="CX549" i="2"/>
  <c r="CX545" i="2"/>
  <c r="CX277" i="2"/>
  <c r="CX273" i="2"/>
  <c r="CX269" i="2"/>
  <c r="CX529" i="2"/>
  <c r="CX525" i="2"/>
  <c r="CX521" i="2"/>
  <c r="CX517" i="2"/>
  <c r="CX513" i="2"/>
  <c r="CX509" i="2"/>
  <c r="CX673" i="2"/>
  <c r="CX669" i="2"/>
  <c r="CX665" i="2"/>
  <c r="CX661" i="2"/>
  <c r="CX657" i="2"/>
  <c r="CX653" i="2"/>
  <c r="CX613" i="2"/>
  <c r="CX609" i="2"/>
  <c r="CX605" i="2"/>
  <c r="CX313" i="2"/>
  <c r="CX309" i="2"/>
  <c r="CX305" i="2"/>
  <c r="CX265" i="2"/>
  <c r="CX261" i="2"/>
  <c r="CX257" i="2"/>
  <c r="CX229" i="2"/>
  <c r="CX225" i="2"/>
  <c r="CX221" i="2"/>
  <c r="CX205" i="2"/>
  <c r="CX201" i="2"/>
  <c r="CX197" i="2"/>
  <c r="CX181" i="2"/>
  <c r="CX177" i="2"/>
  <c r="CX173" i="2"/>
  <c r="CX145" i="2"/>
  <c r="CX526" i="2"/>
  <c r="CX522" i="2"/>
  <c r="CX518" i="2"/>
  <c r="CX514" i="2"/>
  <c r="CX510" i="2"/>
  <c r="CX674" i="2"/>
  <c r="CX670" i="2"/>
  <c r="CX666" i="2"/>
  <c r="CX662" i="2"/>
  <c r="CX658" i="2"/>
  <c r="CX654" i="2"/>
  <c r="CX614" i="2"/>
  <c r="CX610" i="2"/>
  <c r="CX606" i="2"/>
  <c r="CX314" i="2"/>
  <c r="CX310" i="2"/>
  <c r="CX306" i="2"/>
  <c r="CX266" i="2"/>
  <c r="CX262" i="2"/>
  <c r="CX258" i="2"/>
  <c r="CX230" i="2"/>
  <c r="CX226" i="2"/>
  <c r="CX222" i="2"/>
  <c r="CX206" i="2"/>
  <c r="CX202" i="2"/>
  <c r="CX198" i="2"/>
  <c r="CX182" i="2"/>
  <c r="CX178" i="2"/>
  <c r="CX174" i="2"/>
  <c r="CX146" i="2"/>
  <c r="CX530" i="2"/>
  <c r="CX523" i="2"/>
  <c r="CX519" i="2"/>
  <c r="CX515" i="2"/>
  <c r="CX511" i="2"/>
  <c r="CX675" i="2"/>
  <c r="CX671" i="2"/>
  <c r="CX667" i="2"/>
  <c r="CX663" i="2"/>
  <c r="CX659" i="2"/>
  <c r="CX655" i="2"/>
  <c r="CX615" i="2"/>
  <c r="CX611" i="2"/>
  <c r="CX607" i="2"/>
  <c r="CX315" i="2"/>
  <c r="CX311" i="2"/>
  <c r="CX307" i="2"/>
  <c r="CX267" i="2"/>
  <c r="CX263" i="2"/>
  <c r="CX259" i="2"/>
  <c r="CX231" i="2"/>
  <c r="CX227" i="2"/>
  <c r="CX223" i="2"/>
  <c r="CX207" i="2"/>
  <c r="CX203" i="2"/>
  <c r="CX199" i="2"/>
  <c r="CX183" i="2"/>
  <c r="CX179" i="2"/>
  <c r="CX175" i="2"/>
  <c r="CX147" i="2"/>
  <c r="CX143" i="2"/>
  <c r="AF113" i="2"/>
  <c r="AN113" i="2"/>
  <c r="AV113" i="2"/>
  <c r="BE113" i="2"/>
  <c r="BM113" i="2"/>
  <c r="BU113" i="2"/>
  <c r="CD113" i="2"/>
  <c r="CL113" i="2"/>
  <c r="CT113" i="2"/>
  <c r="AH114" i="2"/>
  <c r="AP114" i="2"/>
  <c r="AX114" i="2"/>
  <c r="BG114" i="2"/>
  <c r="BO114" i="2"/>
  <c r="BW114" i="2"/>
  <c r="CF114" i="2"/>
  <c r="CN114" i="2"/>
  <c r="CV114" i="2"/>
  <c r="AB115" i="2"/>
  <c r="AJ115" i="2"/>
  <c r="AR115" i="2"/>
  <c r="BI115" i="2"/>
  <c r="BQ115" i="2"/>
  <c r="BY115" i="2"/>
  <c r="CH115" i="2"/>
  <c r="CP115" i="2"/>
  <c r="CX115" i="2"/>
  <c r="AD116" i="2"/>
  <c r="AL116" i="2"/>
  <c r="AT116" i="2"/>
  <c r="BC116" i="2"/>
  <c r="BK116" i="2"/>
  <c r="BS116" i="2"/>
  <c r="CJ116" i="2"/>
  <c r="CR116" i="2"/>
  <c r="CZ116" i="2"/>
  <c r="AF117" i="2"/>
  <c r="AN117" i="2"/>
  <c r="AV117" i="2"/>
  <c r="BE117" i="2"/>
  <c r="BM117" i="2"/>
  <c r="BU117" i="2"/>
  <c r="CD117" i="2"/>
  <c r="CL117" i="2"/>
  <c r="CT117" i="2"/>
  <c r="AH118" i="2"/>
  <c r="AP118" i="2"/>
  <c r="AX118" i="2"/>
  <c r="BG118" i="2"/>
  <c r="BO118" i="2"/>
  <c r="BW118" i="2"/>
  <c r="CF118" i="2"/>
  <c r="CN118" i="2"/>
  <c r="CV118" i="2"/>
  <c r="AB119" i="2"/>
  <c r="AJ119" i="2"/>
  <c r="AR119" i="2"/>
  <c r="BI119" i="2"/>
  <c r="BQ119" i="2"/>
  <c r="BY119" i="2"/>
  <c r="CH119" i="2"/>
  <c r="CP119" i="2"/>
  <c r="CX119" i="2"/>
  <c r="AD120" i="2"/>
  <c r="AL120" i="2"/>
  <c r="AT120" i="2"/>
  <c r="BC120" i="2"/>
  <c r="BK120" i="2"/>
  <c r="BS120" i="2"/>
  <c r="CJ120" i="2"/>
  <c r="CR120" i="2"/>
  <c r="CZ120" i="2"/>
  <c r="AF121" i="2"/>
  <c r="AN121" i="2"/>
  <c r="AV121" i="2"/>
  <c r="BE121" i="2"/>
  <c r="BM121" i="2"/>
  <c r="BU121" i="2"/>
  <c r="CD121" i="2"/>
  <c r="CL121" i="2"/>
  <c r="CT121" i="2"/>
  <c r="AH122" i="2"/>
  <c r="AP122" i="2"/>
  <c r="AX122" i="2"/>
  <c r="BG122" i="2"/>
  <c r="BO122" i="2"/>
  <c r="BW122" i="2"/>
  <c r="CF122" i="2"/>
  <c r="CN122" i="2"/>
  <c r="CV122" i="2"/>
  <c r="AB123" i="2"/>
  <c r="AJ123" i="2"/>
  <c r="AR123" i="2"/>
  <c r="BI123" i="2"/>
  <c r="BQ123" i="2"/>
  <c r="BY123" i="2"/>
  <c r="CH123" i="2"/>
  <c r="CP123" i="2"/>
  <c r="CX123" i="2"/>
  <c r="AD124" i="2"/>
  <c r="AL124" i="2"/>
  <c r="AT124" i="2"/>
  <c r="BC124" i="2"/>
  <c r="BK124" i="2"/>
  <c r="BS124" i="2"/>
  <c r="CJ124" i="2"/>
  <c r="CR124" i="2"/>
  <c r="CZ124" i="2"/>
  <c r="AF161" i="2"/>
  <c r="AN161" i="2"/>
  <c r="AV161" i="2"/>
  <c r="BE161" i="2"/>
  <c r="BM161" i="2"/>
  <c r="BU161" i="2"/>
  <c r="CD161" i="2"/>
  <c r="CL161" i="2"/>
  <c r="CT161" i="2"/>
  <c r="AH162" i="2"/>
  <c r="AP162" i="2"/>
  <c r="AX162" i="2"/>
  <c r="BG162" i="2"/>
  <c r="BO162" i="2"/>
  <c r="BW162" i="2"/>
  <c r="CF162" i="2"/>
  <c r="CN162" i="2"/>
  <c r="CV162" i="2"/>
  <c r="AB163" i="2"/>
  <c r="AJ163" i="2"/>
  <c r="AR163" i="2"/>
  <c r="BI163" i="2"/>
  <c r="BQ163" i="2"/>
  <c r="BY163" i="2"/>
  <c r="CH163" i="2"/>
  <c r="CP163" i="2"/>
  <c r="CX163" i="2"/>
  <c r="AD164" i="2"/>
  <c r="AL164" i="2"/>
  <c r="AT164" i="2"/>
  <c r="BC164" i="2"/>
  <c r="BK164" i="2"/>
  <c r="BS164" i="2"/>
  <c r="CJ164" i="2"/>
  <c r="CR164" i="2"/>
  <c r="CZ164" i="2"/>
  <c r="AF165" i="2"/>
  <c r="AN165" i="2"/>
  <c r="AV165" i="2"/>
  <c r="BE165" i="2"/>
  <c r="BM165" i="2"/>
  <c r="BU165" i="2"/>
  <c r="CD165" i="2"/>
  <c r="CL165" i="2"/>
  <c r="CT165" i="2"/>
  <c r="AH166" i="2"/>
  <c r="AP166" i="2"/>
  <c r="AX166" i="2"/>
  <c r="BG166" i="2"/>
  <c r="BO166" i="2"/>
  <c r="BW166" i="2"/>
  <c r="CF166" i="2"/>
  <c r="CN166" i="2"/>
  <c r="CV166" i="2"/>
  <c r="AB167" i="2"/>
  <c r="AJ167" i="2"/>
  <c r="AR167" i="2"/>
  <c r="BI167" i="2"/>
  <c r="BQ167" i="2"/>
  <c r="BY167" i="2"/>
  <c r="CH167" i="2"/>
  <c r="CP167" i="2"/>
  <c r="CX167" i="2"/>
  <c r="AD168" i="2"/>
  <c r="AL168" i="2"/>
  <c r="AT168" i="2"/>
  <c r="BC168" i="2"/>
  <c r="BK168" i="2"/>
  <c r="BS168" i="2"/>
  <c r="CJ168" i="2"/>
  <c r="CR168" i="2"/>
  <c r="CZ168" i="2"/>
  <c r="AF169" i="2"/>
  <c r="AN169" i="2"/>
  <c r="AV169" i="2"/>
  <c r="BE169" i="2"/>
  <c r="BM169" i="2"/>
  <c r="BU169" i="2"/>
  <c r="CD169" i="2"/>
  <c r="CL169" i="2"/>
  <c r="CT169" i="2"/>
  <c r="AH170" i="2"/>
  <c r="AP170" i="2"/>
  <c r="AX170" i="2"/>
  <c r="BG170" i="2"/>
  <c r="BO170" i="2"/>
  <c r="BW170" i="2"/>
  <c r="CF170" i="2"/>
  <c r="CN170" i="2"/>
  <c r="CV170" i="2"/>
  <c r="AB171" i="2"/>
  <c r="AJ171" i="2"/>
  <c r="AR171" i="2"/>
  <c r="BI171" i="2"/>
  <c r="BQ171" i="2"/>
  <c r="BY171" i="2"/>
  <c r="CH171" i="2"/>
  <c r="CP171" i="2"/>
  <c r="CX171" i="2"/>
  <c r="AD172" i="2"/>
  <c r="AL172" i="2"/>
  <c r="AT172" i="2"/>
  <c r="BC172" i="2"/>
  <c r="BK172" i="2"/>
  <c r="BS172" i="2"/>
  <c r="CJ172" i="2"/>
  <c r="CR172" i="2"/>
  <c r="CZ172" i="2"/>
  <c r="AF137" i="2"/>
  <c r="AN137" i="2"/>
  <c r="AV137" i="2"/>
  <c r="BE137" i="2"/>
  <c r="BM137" i="2"/>
  <c r="BU137" i="2"/>
  <c r="CD137" i="2"/>
  <c r="CL137" i="2"/>
  <c r="CT137" i="2"/>
  <c r="AH138" i="2"/>
  <c r="AP138" i="2"/>
  <c r="AX138" i="2"/>
  <c r="BG138" i="2"/>
  <c r="BO138" i="2"/>
  <c r="BW138" i="2"/>
  <c r="CF138" i="2"/>
  <c r="CN138" i="2"/>
  <c r="CV138" i="2"/>
  <c r="AB139" i="2"/>
  <c r="AJ139" i="2"/>
  <c r="AR139" i="2"/>
  <c r="BI139" i="2"/>
  <c r="BQ139" i="2"/>
  <c r="BY139" i="2"/>
  <c r="CH139" i="2"/>
  <c r="CP139" i="2"/>
  <c r="CX139" i="2"/>
  <c r="AD140" i="2"/>
  <c r="AL140" i="2"/>
  <c r="AT140" i="2"/>
  <c r="BC140" i="2"/>
  <c r="BK140" i="2"/>
  <c r="BS140" i="2"/>
  <c r="CJ140" i="2"/>
  <c r="CR140" i="2"/>
  <c r="CZ140" i="2"/>
  <c r="AF141" i="2"/>
  <c r="AN141" i="2"/>
  <c r="AV141" i="2"/>
  <c r="BE141" i="2"/>
  <c r="BM141" i="2"/>
  <c r="BU141" i="2"/>
  <c r="CD141" i="2"/>
  <c r="CL141" i="2"/>
  <c r="CT141" i="2"/>
  <c r="AH142" i="2"/>
  <c r="AP142" i="2"/>
  <c r="AX142" i="2"/>
  <c r="BG142" i="2"/>
  <c r="BO142" i="2"/>
  <c r="BW142" i="2"/>
  <c r="CF142" i="2"/>
  <c r="CN142" i="2"/>
  <c r="CV142" i="2"/>
  <c r="AB143" i="2"/>
  <c r="AJ143" i="2"/>
  <c r="AR143" i="2"/>
  <c r="BO143" i="2"/>
  <c r="CG143" i="2"/>
  <c r="AL145" i="2"/>
  <c r="CZ145" i="2"/>
  <c r="CL146" i="2"/>
  <c r="BW147" i="2"/>
  <c r="BI148" i="2"/>
  <c r="AT173" i="2"/>
  <c r="AF174" i="2"/>
  <c r="CT174" i="2"/>
  <c r="CF175" i="2"/>
  <c r="BQ176" i="2"/>
  <c r="BC177" i="2"/>
  <c r="AN178" i="2"/>
  <c r="CN179" i="2"/>
  <c r="BY180" i="2"/>
  <c r="BK181" i="2"/>
  <c r="AV182" i="2"/>
  <c r="AH183" i="2"/>
  <c r="CV183" i="2"/>
  <c r="CH184" i="2"/>
  <c r="BS197" i="2"/>
  <c r="BE198" i="2"/>
  <c r="AP199" i="2"/>
  <c r="AB200" i="2"/>
  <c r="CP200" i="2"/>
  <c r="BM202" i="2"/>
  <c r="AX203" i="2"/>
  <c r="AJ204" i="2"/>
  <c r="CX204" i="2"/>
  <c r="CJ205" i="2"/>
  <c r="BU206" i="2"/>
  <c r="BG207" i="2"/>
  <c r="AR208" i="2"/>
  <c r="AD221" i="2"/>
  <c r="CR221" i="2"/>
  <c r="CD222" i="2"/>
  <c r="BO223" i="2"/>
  <c r="AL225" i="2"/>
  <c r="CZ225" i="2"/>
  <c r="CL226" i="2"/>
  <c r="BW227" i="2"/>
  <c r="BI228" i="2"/>
  <c r="AT229" i="2"/>
  <c r="AF230" i="2"/>
  <c r="CT230" i="2"/>
  <c r="CF231" i="2"/>
  <c r="BQ232" i="2"/>
  <c r="BC257" i="2"/>
  <c r="AN258" i="2"/>
  <c r="CN259" i="2"/>
  <c r="BY260" i="2"/>
  <c r="BK261" i="2"/>
  <c r="AV262" i="2"/>
  <c r="AH263" i="2"/>
  <c r="CV263" i="2"/>
  <c r="CH264" i="2"/>
  <c r="BS265" i="2"/>
  <c r="BE266" i="2"/>
  <c r="AP267" i="2"/>
  <c r="AB268" i="2"/>
  <c r="CP268" i="2"/>
  <c r="BM306" i="2"/>
  <c r="AX307" i="2"/>
  <c r="AJ308" i="2"/>
  <c r="CX308" i="2"/>
  <c r="CJ309" i="2"/>
  <c r="BU310" i="2"/>
  <c r="BG311" i="2"/>
  <c r="AR312" i="2"/>
  <c r="AD313" i="2"/>
  <c r="CR313" i="2"/>
  <c r="CD314" i="2"/>
  <c r="BO315" i="2"/>
  <c r="AL605" i="2"/>
  <c r="CZ605" i="2"/>
  <c r="CL606" i="2"/>
  <c r="BW607" i="2"/>
  <c r="BI608" i="2"/>
  <c r="AT609" i="2"/>
  <c r="AF610" i="2"/>
  <c r="CT610" i="2"/>
  <c r="CF611" i="2"/>
  <c r="BQ612" i="2"/>
  <c r="BC613" i="2"/>
  <c r="AN614" i="2"/>
  <c r="CN615" i="2"/>
  <c r="BY616" i="2"/>
  <c r="BK653" i="2"/>
  <c r="AV654" i="2"/>
  <c r="AH655" i="2"/>
  <c r="CV655" i="2"/>
  <c r="CH656" i="2"/>
  <c r="BS657" i="2"/>
  <c r="BE658" i="2"/>
  <c r="AP659" i="2"/>
  <c r="AB660" i="2"/>
  <c r="CP660" i="2"/>
  <c r="BM662" i="2"/>
  <c r="AX663" i="2"/>
  <c r="AJ664" i="2"/>
  <c r="CX664" i="2"/>
  <c r="CJ665" i="2"/>
  <c r="BU666" i="2"/>
  <c r="BG667" i="2"/>
  <c r="AR668" i="2"/>
  <c r="AD669" i="2"/>
  <c r="CR669" i="2"/>
  <c r="CD670" i="2"/>
  <c r="BO671" i="2"/>
  <c r="AL673" i="2"/>
  <c r="CZ673" i="2"/>
  <c r="CL674" i="2"/>
  <c r="BW675" i="2"/>
  <c r="BI676" i="2"/>
  <c r="AT509" i="2"/>
  <c r="AF510" i="2"/>
  <c r="CT510" i="2"/>
  <c r="CF511" i="2"/>
  <c r="BQ512" i="2"/>
  <c r="BC513" i="2"/>
  <c r="AN514" i="2"/>
  <c r="CN515" i="2"/>
  <c r="BY516" i="2"/>
  <c r="BK517" i="2"/>
  <c r="AV518" i="2"/>
  <c r="AH519" i="2"/>
  <c r="CV519" i="2"/>
  <c r="CH520" i="2"/>
  <c r="BS521" i="2"/>
  <c r="BE522" i="2"/>
  <c r="AP523" i="2"/>
  <c r="AB524" i="2"/>
  <c r="CP524" i="2"/>
  <c r="BM526" i="2"/>
  <c r="AX527" i="2"/>
  <c r="CU528" i="2"/>
  <c r="AG531" i="2"/>
  <c r="BH269" i="2"/>
  <c r="CE272" i="2"/>
  <c r="DA275" i="2"/>
  <c r="BL546" i="2"/>
  <c r="AC553" i="2"/>
  <c r="BV295" i="2"/>
  <c r="AM302" i="2"/>
  <c r="CG596" i="2"/>
  <c r="AW603" i="2"/>
  <c r="CQ705" i="2"/>
  <c r="BH712" i="2"/>
  <c r="DA634" i="2"/>
  <c r="BR413" i="2"/>
  <c r="AI420" i="2"/>
  <c r="AS73" i="2"/>
  <c r="CM799" i="2"/>
  <c r="BD806" i="2"/>
  <c r="CW344" i="2"/>
  <c r="BZ219" i="2"/>
  <c r="AM188" i="2"/>
  <c r="BO184" i="3"/>
  <c r="AV167" i="3"/>
  <c r="AV227" i="3"/>
  <c r="AF123" i="3"/>
  <c r="AF199" i="3"/>
  <c r="AF323" i="3"/>
  <c r="AF328" i="3"/>
  <c r="AF320" i="3"/>
  <c r="AF325" i="3"/>
  <c r="AF322" i="3"/>
  <c r="AF326" i="3"/>
  <c r="AF317" i="3"/>
  <c r="AF321" i="3"/>
  <c r="AF628" i="3"/>
  <c r="AF327" i="3"/>
  <c r="AF627" i="3"/>
  <c r="AF623" i="3"/>
  <c r="AF626" i="3"/>
  <c r="AF319" i="3"/>
  <c r="AF625" i="3"/>
  <c r="AF318" i="3"/>
  <c r="AF618" i="3"/>
  <c r="AF624" i="3"/>
  <c r="AF620" i="3"/>
  <c r="AF324" i="3"/>
  <c r="AF619" i="3"/>
  <c r="AF46" i="3"/>
  <c r="AF51" i="3"/>
  <c r="AF617" i="3"/>
  <c r="AF50" i="3"/>
  <c r="AF622" i="3"/>
  <c r="AF244" i="3"/>
  <c r="AF621" i="3"/>
  <c r="AF48" i="3"/>
  <c r="AF47" i="3"/>
  <c r="AF44" i="3"/>
  <c r="AF240" i="3"/>
  <c r="AF42" i="3"/>
  <c r="AF234" i="3"/>
  <c r="AF239" i="3"/>
  <c r="AF233" i="3"/>
  <c r="AF52" i="3"/>
  <c r="AF237" i="3"/>
  <c r="AF236" i="3"/>
  <c r="AF235" i="3"/>
  <c r="AF41" i="3"/>
  <c r="AF242" i="3"/>
  <c r="AF412" i="3"/>
  <c r="AF407" i="3"/>
  <c r="AF411" i="3"/>
  <c r="AF404" i="3"/>
  <c r="AF409" i="3"/>
  <c r="AF406" i="3"/>
  <c r="AF43" i="3"/>
  <c r="AF49" i="3"/>
  <c r="AF243" i="3"/>
  <c r="AF238" i="3"/>
  <c r="AF408" i="3"/>
  <c r="AF405" i="3"/>
  <c r="AF765" i="3"/>
  <c r="AF770" i="3"/>
  <c r="AF769" i="3"/>
  <c r="AF761" i="3"/>
  <c r="AF45" i="3"/>
  <c r="AF403" i="3"/>
  <c r="AF772" i="3"/>
  <c r="AF439" i="3"/>
  <c r="AF402" i="3"/>
  <c r="AF766" i="3"/>
  <c r="AF764" i="3"/>
  <c r="AF763" i="3"/>
  <c r="AF762" i="3"/>
  <c r="AF444" i="3"/>
  <c r="AF768" i="3"/>
  <c r="AF443" i="3"/>
  <c r="AF410" i="3"/>
  <c r="AF440" i="3"/>
  <c r="AF767" i="3"/>
  <c r="AF241" i="3"/>
  <c r="AF401" i="3"/>
  <c r="AF771" i="3"/>
  <c r="AF441" i="3"/>
  <c r="AF585" i="3"/>
  <c r="AF253" i="3"/>
  <c r="AF592" i="3"/>
  <c r="AF591" i="3"/>
  <c r="AF590" i="3"/>
  <c r="AF589" i="3"/>
  <c r="AF587" i="3"/>
  <c r="AF445" i="3"/>
  <c r="AF584" i="3"/>
  <c r="AF252" i="3"/>
  <c r="AF251" i="3"/>
  <c r="AF783" i="3"/>
  <c r="AF775" i="3"/>
  <c r="AF256" i="3"/>
  <c r="AF255" i="3"/>
  <c r="AF254" i="3"/>
  <c r="AF245" i="3"/>
  <c r="AF777" i="3"/>
  <c r="AF685" i="3"/>
  <c r="AF446" i="3"/>
  <c r="AF583" i="3"/>
  <c r="AF582" i="3"/>
  <c r="AF247" i="3"/>
  <c r="AF779" i="3"/>
  <c r="AF687" i="3"/>
  <c r="AF448" i="3"/>
  <c r="AF784" i="3"/>
  <c r="AF776" i="3"/>
  <c r="AF447" i="3"/>
  <c r="AF442" i="3"/>
  <c r="AF249" i="3"/>
  <c r="AF781" i="3"/>
  <c r="AF773" i="3"/>
  <c r="AF588" i="3"/>
  <c r="AF581" i="3"/>
  <c r="AF250" i="3"/>
  <c r="AF248" i="3"/>
  <c r="AF246" i="3"/>
  <c r="AF438" i="3"/>
  <c r="AF437" i="3"/>
  <c r="AF778" i="3"/>
  <c r="AF680" i="3"/>
  <c r="AF744" i="3"/>
  <c r="AF796" i="3"/>
  <c r="AF788" i="3"/>
  <c r="AF782" i="3"/>
  <c r="AF774" i="3"/>
  <c r="AF682" i="3"/>
  <c r="AF746" i="3"/>
  <c r="AF738" i="3"/>
  <c r="AF790" i="3"/>
  <c r="AF688" i="3"/>
  <c r="AF586" i="3"/>
  <c r="AF684" i="3"/>
  <c r="AF748" i="3"/>
  <c r="AF740" i="3"/>
  <c r="AF792" i="3"/>
  <c r="AF686" i="3"/>
  <c r="AF681" i="3"/>
  <c r="AF745" i="3"/>
  <c r="AF737" i="3"/>
  <c r="AF789" i="3"/>
  <c r="AF678" i="3"/>
  <c r="AF742" i="3"/>
  <c r="AF794" i="3"/>
  <c r="AF786" i="3"/>
  <c r="AF683" i="3"/>
  <c r="AF336" i="3"/>
  <c r="AF679" i="3"/>
  <c r="AF677" i="3"/>
  <c r="AF747" i="3"/>
  <c r="AF743" i="3"/>
  <c r="AF741" i="3"/>
  <c r="AF739" i="3"/>
  <c r="AF338" i="3"/>
  <c r="AF795" i="3"/>
  <c r="AF793" i="3"/>
  <c r="AF791" i="3"/>
  <c r="AF787" i="3"/>
  <c r="AF780" i="3"/>
  <c r="AF339" i="3"/>
  <c r="AF340" i="3"/>
  <c r="AF329" i="3"/>
  <c r="AF729" i="3"/>
  <c r="AF493" i="3"/>
  <c r="AF337" i="3"/>
  <c r="AF334" i="3"/>
  <c r="AF734" i="3"/>
  <c r="AF726" i="3"/>
  <c r="AF490" i="3"/>
  <c r="AF331" i="3"/>
  <c r="AF731" i="3"/>
  <c r="AF495" i="3"/>
  <c r="AF487" i="3"/>
  <c r="AF785" i="3"/>
  <c r="AF736" i="3"/>
  <c r="AF728" i="3"/>
  <c r="AF492" i="3"/>
  <c r="AF333" i="3"/>
  <c r="AF733" i="3"/>
  <c r="AF725" i="3"/>
  <c r="AF489" i="3"/>
  <c r="AF330" i="3"/>
  <c r="AF730" i="3"/>
  <c r="AF494" i="3"/>
  <c r="AF335" i="3"/>
  <c r="AF332" i="3"/>
  <c r="AF732" i="3"/>
  <c r="AF496" i="3"/>
  <c r="AF488" i="3"/>
  <c r="AF491" i="3"/>
  <c r="AF580" i="3"/>
  <c r="AF572" i="3"/>
  <c r="AF480" i="3"/>
  <c r="AF724" i="3"/>
  <c r="AF735" i="3"/>
  <c r="AF486" i="3"/>
  <c r="AF574" i="3"/>
  <c r="AF482" i="3"/>
  <c r="AF474" i="3"/>
  <c r="AF576" i="3"/>
  <c r="AF484" i="3"/>
  <c r="AF476" i="3"/>
  <c r="AF720" i="3"/>
  <c r="AF727" i="3"/>
  <c r="AF485" i="3"/>
  <c r="AF573" i="3"/>
  <c r="AF481" i="3"/>
  <c r="AF473" i="3"/>
  <c r="AF578" i="3"/>
  <c r="AF570" i="3"/>
  <c r="AF478" i="3"/>
  <c r="AF722" i="3"/>
  <c r="AF112" i="3"/>
  <c r="AF104" i="3"/>
  <c r="AF372" i="3"/>
  <c r="AF717" i="3"/>
  <c r="AF109" i="3"/>
  <c r="AF101" i="3"/>
  <c r="AF579" i="3"/>
  <c r="AF577" i="3"/>
  <c r="AF575" i="3"/>
  <c r="AF714" i="3"/>
  <c r="AF106" i="3"/>
  <c r="AF374" i="3"/>
  <c r="AF571" i="3"/>
  <c r="AF569" i="3"/>
  <c r="AF483" i="3"/>
  <c r="AF111" i="3"/>
  <c r="AF103" i="3"/>
  <c r="AF479" i="3"/>
  <c r="AF477" i="3"/>
  <c r="AF475" i="3"/>
  <c r="AF716" i="3"/>
  <c r="AF108" i="3"/>
  <c r="AF376" i="3"/>
  <c r="AF715" i="3"/>
  <c r="AF107" i="3"/>
  <c r="AF375" i="3"/>
  <c r="AF723" i="3"/>
  <c r="AF713" i="3"/>
  <c r="AF365" i="3"/>
  <c r="AF93" i="3"/>
  <c r="AF289" i="3"/>
  <c r="AF718" i="3"/>
  <c r="AF100" i="3"/>
  <c r="AF92" i="3"/>
  <c r="AF288" i="3"/>
  <c r="AF719" i="3"/>
  <c r="AF369" i="3"/>
  <c r="AF97" i="3"/>
  <c r="AF89" i="3"/>
  <c r="AF366" i="3"/>
  <c r="AF94" i="3"/>
  <c r="AF290" i="3"/>
  <c r="AF721" i="3"/>
  <c r="AF105" i="3"/>
  <c r="AF371" i="3"/>
  <c r="AF99" i="3"/>
  <c r="AF91" i="3"/>
  <c r="AF367" i="3"/>
  <c r="AF283" i="3"/>
  <c r="AF467" i="3"/>
  <c r="AF507" i="3"/>
  <c r="AF499" i="3"/>
  <c r="AF563" i="3"/>
  <c r="AF363" i="3"/>
  <c r="AF355" i="3"/>
  <c r="AF95" i="3"/>
  <c r="AF291" i="3"/>
  <c r="AF285" i="3"/>
  <c r="AF469" i="3"/>
  <c r="AF461" i="3"/>
  <c r="AF501" i="3"/>
  <c r="AF565" i="3"/>
  <c r="AF557" i="3"/>
  <c r="AF357" i="3"/>
  <c r="AF757" i="3"/>
  <c r="AF370" i="3"/>
  <c r="AF368" i="3"/>
  <c r="AF287" i="3"/>
  <c r="AF286" i="3"/>
  <c r="AF282" i="3"/>
  <c r="AF466" i="3"/>
  <c r="AF98" i="3"/>
  <c r="AF96" i="3"/>
  <c r="AF471" i="3"/>
  <c r="AF463" i="3"/>
  <c r="AF503" i="3"/>
  <c r="AF567" i="3"/>
  <c r="AF559" i="3"/>
  <c r="AF359" i="3"/>
  <c r="AF759" i="3"/>
  <c r="AF110" i="3"/>
  <c r="AF102" i="3"/>
  <c r="AF90" i="3"/>
  <c r="AF292" i="3"/>
  <c r="AF284" i="3"/>
  <c r="AF468" i="3"/>
  <c r="AF508" i="3"/>
  <c r="AF500" i="3"/>
  <c r="AF564" i="3"/>
  <c r="AF364" i="3"/>
  <c r="AF356" i="3"/>
  <c r="AF756" i="3"/>
  <c r="AF281" i="3"/>
  <c r="AF465" i="3"/>
  <c r="AF505" i="3"/>
  <c r="AF497" i="3"/>
  <c r="AF561" i="3"/>
  <c r="AF361" i="3"/>
  <c r="AF353" i="3"/>
  <c r="AF751" i="3"/>
  <c r="AF35" i="3"/>
  <c r="AF470" i="3"/>
  <c r="AF462" i="3"/>
  <c r="AF40" i="3"/>
  <c r="AF373" i="3"/>
  <c r="AF464" i="3"/>
  <c r="AF506" i="3"/>
  <c r="AF504" i="3"/>
  <c r="AF502" i="3"/>
  <c r="AF753" i="3"/>
  <c r="AF37" i="3"/>
  <c r="AF362" i="3"/>
  <c r="AF360" i="3"/>
  <c r="AF358" i="3"/>
  <c r="AF752" i="3"/>
  <c r="AF36" i="3"/>
  <c r="AF354" i="3"/>
  <c r="AF760" i="3"/>
  <c r="AF758" i="3"/>
  <c r="AF749" i="3"/>
  <c r="AF33" i="3"/>
  <c r="AF566" i="3"/>
  <c r="AF560" i="3"/>
  <c r="AF32" i="3"/>
  <c r="AF696" i="3"/>
  <c r="AF64" i="3"/>
  <c r="AF56" i="3"/>
  <c r="AF540" i="3"/>
  <c r="AF436" i="3"/>
  <c r="AF428" i="3"/>
  <c r="AF384" i="3"/>
  <c r="AF29" i="3"/>
  <c r="AF693" i="3"/>
  <c r="AF61" i="3"/>
  <c r="AF472" i="3"/>
  <c r="AF754" i="3"/>
  <c r="AF750" i="3"/>
  <c r="AF698" i="3"/>
  <c r="AF690" i="3"/>
  <c r="AF58" i="3"/>
  <c r="AF542" i="3"/>
  <c r="AF534" i="3"/>
  <c r="AF430" i="3"/>
  <c r="AF386" i="3"/>
  <c r="AF568" i="3"/>
  <c r="AF562" i="3"/>
  <c r="AF38" i="3"/>
  <c r="AF34" i="3"/>
  <c r="AF31" i="3"/>
  <c r="AF695" i="3"/>
  <c r="AF63" i="3"/>
  <c r="AF700" i="3"/>
  <c r="AF692" i="3"/>
  <c r="AF60" i="3"/>
  <c r="AF544" i="3"/>
  <c r="AF536" i="3"/>
  <c r="AF432" i="3"/>
  <c r="AF388" i="3"/>
  <c r="AF558" i="3"/>
  <c r="AF697" i="3"/>
  <c r="AF689" i="3"/>
  <c r="AF57" i="3"/>
  <c r="AF541" i="3"/>
  <c r="AF533" i="3"/>
  <c r="AF429" i="3"/>
  <c r="AF385" i="3"/>
  <c r="AF498" i="3"/>
  <c r="AF755" i="3"/>
  <c r="AF30" i="3"/>
  <c r="AF694" i="3"/>
  <c r="AF62" i="3"/>
  <c r="AF54" i="3"/>
  <c r="AF538" i="3"/>
  <c r="AF434" i="3"/>
  <c r="AF426" i="3"/>
  <c r="AF382" i="3"/>
  <c r="AF427" i="3"/>
  <c r="AF425" i="3"/>
  <c r="AF387" i="3"/>
  <c r="AF26" i="3"/>
  <c r="AF18" i="3"/>
  <c r="AF82" i="3"/>
  <c r="AF650" i="3"/>
  <c r="AF642" i="3"/>
  <c r="AF154" i="3"/>
  <c r="AF39" i="3"/>
  <c r="AF383" i="3"/>
  <c r="AF381" i="3"/>
  <c r="AF379" i="3"/>
  <c r="AF23" i="3"/>
  <c r="AF87" i="3"/>
  <c r="AF79" i="3"/>
  <c r="AF647" i="3"/>
  <c r="AF159" i="3"/>
  <c r="AF151" i="3"/>
  <c r="AF28" i="3"/>
  <c r="AF20" i="3"/>
  <c r="AF84" i="3"/>
  <c r="AF652" i="3"/>
  <c r="AF644" i="3"/>
  <c r="AF156" i="3"/>
  <c r="AF196" i="3"/>
  <c r="AF699" i="3"/>
  <c r="AF25" i="3"/>
  <c r="AF17" i="3"/>
  <c r="AF81" i="3"/>
  <c r="AF649" i="3"/>
  <c r="AF641" i="3"/>
  <c r="AF153" i="3"/>
  <c r="AF59" i="3"/>
  <c r="AF378" i="3"/>
  <c r="AF22" i="3"/>
  <c r="AF86" i="3"/>
  <c r="AF78" i="3"/>
  <c r="AF646" i="3"/>
  <c r="AF158" i="3"/>
  <c r="AF150" i="3"/>
  <c r="AF55" i="3"/>
  <c r="AF53" i="3"/>
  <c r="AF543" i="3"/>
  <c r="AF27" i="3"/>
  <c r="AF19" i="3"/>
  <c r="AF83" i="3"/>
  <c r="AF651" i="3"/>
  <c r="AF643" i="3"/>
  <c r="AF155" i="3"/>
  <c r="AF195" i="3"/>
  <c r="AF435" i="3"/>
  <c r="AF21" i="3"/>
  <c r="AF157" i="3"/>
  <c r="AF191" i="3"/>
  <c r="AF135" i="3"/>
  <c r="AF127" i="3"/>
  <c r="AF395" i="3"/>
  <c r="AF459" i="3"/>
  <c r="AF451" i="3"/>
  <c r="AF11" i="3"/>
  <c r="AF380" i="3"/>
  <c r="AF648" i="3"/>
  <c r="AF188" i="3"/>
  <c r="AF132" i="3"/>
  <c r="AF377" i="3"/>
  <c r="AF645" i="3"/>
  <c r="AF193" i="3"/>
  <c r="AF185" i="3"/>
  <c r="AF129" i="3"/>
  <c r="AF397" i="3"/>
  <c r="AF389" i="3"/>
  <c r="AF453" i="3"/>
  <c r="AF13" i="3"/>
  <c r="AF691" i="3"/>
  <c r="AF535" i="3"/>
  <c r="AF80" i="3"/>
  <c r="AF190" i="3"/>
  <c r="AF134" i="3"/>
  <c r="AF431" i="3"/>
  <c r="AF77" i="3"/>
  <c r="AF187" i="3"/>
  <c r="AF131" i="3"/>
  <c r="AF399" i="3"/>
  <c r="AF391" i="3"/>
  <c r="AF455" i="3"/>
  <c r="AF15" i="3"/>
  <c r="AF537" i="3"/>
  <c r="AF88" i="3"/>
  <c r="AF152" i="3"/>
  <c r="AF192" i="3"/>
  <c r="AF136" i="3"/>
  <c r="AF128" i="3"/>
  <c r="AF396" i="3"/>
  <c r="AF460" i="3"/>
  <c r="AF452" i="3"/>
  <c r="AF12" i="3"/>
  <c r="AF433" i="3"/>
  <c r="AF85" i="3"/>
  <c r="AF149" i="3"/>
  <c r="AF189" i="3"/>
  <c r="AF133" i="3"/>
  <c r="AF125" i="3"/>
  <c r="AF393" i="3"/>
  <c r="AF457" i="3"/>
  <c r="AF449" i="3"/>
  <c r="AF9" i="3"/>
  <c r="AF194" i="3"/>
  <c r="AF458" i="3"/>
  <c r="AF456" i="3"/>
  <c r="AF454" i="3"/>
  <c r="AF5" i="3"/>
  <c r="AF213" i="3"/>
  <c r="AF349" i="3"/>
  <c r="AF341" i="3"/>
  <c r="AF450" i="3"/>
  <c r="AF16" i="3"/>
  <c r="AF14" i="3"/>
  <c r="AF8" i="3"/>
  <c r="AF218" i="3"/>
  <c r="AF210" i="3"/>
  <c r="AF346" i="3"/>
  <c r="AF160" i="3"/>
  <c r="AF10" i="3"/>
  <c r="AF7" i="3"/>
  <c r="AF215" i="3"/>
  <c r="AF186" i="3"/>
  <c r="AF220" i="3"/>
  <c r="AF212" i="3"/>
  <c r="AF539" i="3"/>
  <c r="AF217" i="3"/>
  <c r="AF209" i="3"/>
  <c r="AF24" i="3"/>
  <c r="AF394" i="3"/>
  <c r="AF392" i="3"/>
  <c r="AF390" i="3"/>
  <c r="AF216" i="3"/>
  <c r="AF352" i="3"/>
  <c r="AF214" i="3"/>
  <c r="AF808" i="3"/>
  <c r="AF801" i="3"/>
  <c r="AF73" i="3"/>
  <c r="AF65" i="3"/>
  <c r="AF417" i="3"/>
  <c r="AF637" i="3"/>
  <c r="AF629" i="3"/>
  <c r="AF705" i="3"/>
  <c r="AF398" i="3"/>
  <c r="AF350" i="3"/>
  <c r="AF798" i="3"/>
  <c r="AF70" i="3"/>
  <c r="AF422" i="3"/>
  <c r="AF414" i="3"/>
  <c r="AF634" i="3"/>
  <c r="AF710" i="3"/>
  <c r="AF6" i="3"/>
  <c r="AF344" i="3"/>
  <c r="AF807" i="3"/>
  <c r="AF803" i="3"/>
  <c r="AF75" i="3"/>
  <c r="AF67" i="3"/>
  <c r="AF419" i="3"/>
  <c r="AF639" i="3"/>
  <c r="AF130" i="3"/>
  <c r="AF400" i="3"/>
  <c r="AF219" i="3"/>
  <c r="AF351" i="3"/>
  <c r="AF348" i="3"/>
  <c r="AF343" i="3"/>
  <c r="AF806" i="3"/>
  <c r="AF800" i="3"/>
  <c r="AF72" i="3"/>
  <c r="AF424" i="3"/>
  <c r="AF416" i="3"/>
  <c r="AF347" i="3"/>
  <c r="AF345" i="3"/>
  <c r="AF797" i="3"/>
  <c r="AF69" i="3"/>
  <c r="AF421" i="3"/>
  <c r="AF413" i="3"/>
  <c r="AF633" i="3"/>
  <c r="AF126" i="3"/>
  <c r="AF342" i="3"/>
  <c r="AF805" i="3"/>
  <c r="AF802" i="3"/>
  <c r="AF74" i="3"/>
  <c r="AF66" i="3"/>
  <c r="AF418" i="3"/>
  <c r="AF638" i="3"/>
  <c r="AF630" i="3"/>
  <c r="AF706" i="3"/>
  <c r="AF799" i="3"/>
  <c r="AF71" i="3"/>
  <c r="AF423" i="3"/>
  <c r="AF415" i="3"/>
  <c r="AF635" i="3"/>
  <c r="AF76" i="3"/>
  <c r="AF712" i="3"/>
  <c r="AF701" i="3"/>
  <c r="AF597" i="3"/>
  <c r="AF301" i="3"/>
  <c r="AF293" i="3"/>
  <c r="AF549" i="3"/>
  <c r="AF277" i="3"/>
  <c r="AF269" i="3"/>
  <c r="AF707" i="3"/>
  <c r="AF703" i="3"/>
  <c r="AF599" i="3"/>
  <c r="AF303" i="3"/>
  <c r="AF295" i="3"/>
  <c r="AF551" i="3"/>
  <c r="AF279" i="3"/>
  <c r="AF271" i="3"/>
  <c r="AF68" i="3"/>
  <c r="AF631" i="3"/>
  <c r="AF604" i="3"/>
  <c r="AF211" i="3"/>
  <c r="AF708" i="3"/>
  <c r="AF601" i="3"/>
  <c r="AF593" i="3"/>
  <c r="AF297" i="3"/>
  <c r="AF553" i="3"/>
  <c r="AF545" i="3"/>
  <c r="AF273" i="3"/>
  <c r="AF529" i="3"/>
  <c r="AF804" i="3"/>
  <c r="AF709" i="3"/>
  <c r="AF702" i="3"/>
  <c r="AF598" i="3"/>
  <c r="AF302" i="3"/>
  <c r="AF294" i="3"/>
  <c r="AF550" i="3"/>
  <c r="AF278" i="3"/>
  <c r="AF270" i="3"/>
  <c r="AF420" i="3"/>
  <c r="AF603" i="3"/>
  <c r="AF595" i="3"/>
  <c r="AF299" i="3"/>
  <c r="AF555" i="3"/>
  <c r="AF547" i="3"/>
  <c r="AF275" i="3"/>
  <c r="AF531" i="3"/>
  <c r="AF711" i="3"/>
  <c r="AF276" i="3"/>
  <c r="AF274" i="3"/>
  <c r="AF272" i="3"/>
  <c r="AF525" i="3"/>
  <c r="AF517" i="3"/>
  <c r="AF509" i="3"/>
  <c r="AF669" i="3"/>
  <c r="AF661" i="3"/>
  <c r="AF653" i="3"/>
  <c r="AF532" i="3"/>
  <c r="AF530" i="3"/>
  <c r="AF528" i="3"/>
  <c r="AF522" i="3"/>
  <c r="AF514" i="3"/>
  <c r="AF674" i="3"/>
  <c r="AF666" i="3"/>
  <c r="AF658" i="3"/>
  <c r="AF614" i="3"/>
  <c r="AF636" i="3"/>
  <c r="AF600" i="3"/>
  <c r="AF527" i="3"/>
  <c r="AF519" i="3"/>
  <c r="AF511" i="3"/>
  <c r="AF671" i="3"/>
  <c r="AF663" i="3"/>
  <c r="AF655" i="3"/>
  <c r="AF524" i="3"/>
  <c r="AF516" i="3"/>
  <c r="AF676" i="3"/>
  <c r="AF668" i="3"/>
  <c r="AF660" i="3"/>
  <c r="AF704" i="3"/>
  <c r="AF596" i="3"/>
  <c r="AF594" i="3"/>
  <c r="AF304" i="3"/>
  <c r="AF521" i="3"/>
  <c r="AF513" i="3"/>
  <c r="AF673" i="3"/>
  <c r="AF665" i="3"/>
  <c r="AF657" i="3"/>
  <c r="AF613" i="3"/>
  <c r="AF602" i="3"/>
  <c r="AF300" i="3"/>
  <c r="AF298" i="3"/>
  <c r="AF296" i="3"/>
  <c r="AF526" i="3"/>
  <c r="AF518" i="3"/>
  <c r="AF510" i="3"/>
  <c r="AF670" i="3"/>
  <c r="AF662" i="3"/>
  <c r="AF654" i="3"/>
  <c r="AF632" i="3"/>
  <c r="AF556" i="3"/>
  <c r="AF554" i="3"/>
  <c r="AF552" i="3"/>
  <c r="AF523" i="3"/>
  <c r="AF515" i="3"/>
  <c r="AF675" i="3"/>
  <c r="AF667" i="3"/>
  <c r="AF659" i="3"/>
  <c r="AF615" i="3"/>
  <c r="AF612" i="3"/>
  <c r="AF610" i="3"/>
  <c r="AF314" i="3"/>
  <c r="AF306" i="3"/>
  <c r="AF262" i="3"/>
  <c r="AF230" i="3"/>
  <c r="AF222" i="3"/>
  <c r="AF202" i="3"/>
  <c r="AF182" i="3"/>
  <c r="AF174" i="3"/>
  <c r="AF142" i="3"/>
  <c r="AF170" i="3"/>
  <c r="AF280" i="3"/>
  <c r="AF316" i="3"/>
  <c r="AF308" i="3"/>
  <c r="AF264" i="3"/>
  <c r="AF232" i="3"/>
  <c r="AF224" i="3"/>
  <c r="AF204" i="3"/>
  <c r="AF184" i="3"/>
  <c r="AF176" i="3"/>
  <c r="AF144" i="3"/>
  <c r="AF172" i="3"/>
  <c r="AF164" i="3"/>
  <c r="AF120" i="3"/>
  <c r="AF546" i="3"/>
  <c r="AF520" i="3"/>
  <c r="AF609" i="3"/>
  <c r="AF313" i="3"/>
  <c r="AF305" i="3"/>
  <c r="AF261" i="3"/>
  <c r="AF229" i="3"/>
  <c r="AF221" i="3"/>
  <c r="AF201" i="3"/>
  <c r="AF181" i="3"/>
  <c r="AF173" i="3"/>
  <c r="AF141" i="3"/>
  <c r="AF169" i="3"/>
  <c r="AF161" i="3"/>
  <c r="AF548" i="3"/>
  <c r="AF664" i="3"/>
  <c r="AF606" i="3"/>
  <c r="AF310" i="3"/>
  <c r="AF266" i="3"/>
  <c r="AF258" i="3"/>
  <c r="AF226" i="3"/>
  <c r="AF206" i="3"/>
  <c r="AF198" i="3"/>
  <c r="AF178" i="3"/>
  <c r="AF146" i="3"/>
  <c r="AF138" i="3"/>
  <c r="AF166" i="3"/>
  <c r="AF122" i="3"/>
  <c r="AF114" i="3"/>
  <c r="AF315" i="3"/>
  <c r="AF307" i="3"/>
  <c r="AF263" i="3"/>
  <c r="AF231" i="3"/>
  <c r="AF223" i="3"/>
  <c r="AF203" i="3"/>
  <c r="AF183" i="3"/>
  <c r="AF175" i="3"/>
  <c r="AF143" i="3"/>
  <c r="AF171" i="3"/>
  <c r="AF163" i="3"/>
  <c r="AF119" i="3"/>
  <c r="AF512" i="3"/>
  <c r="AF616" i="3"/>
  <c r="AF611" i="3"/>
  <c r="AF608" i="3"/>
  <c r="AF312" i="3"/>
  <c r="AF268" i="3"/>
  <c r="AF260" i="3"/>
  <c r="AF228" i="3"/>
  <c r="AF208" i="3"/>
  <c r="AF200" i="3"/>
  <c r="AF180" i="3"/>
  <c r="AF148" i="3"/>
  <c r="AF140" i="3"/>
  <c r="AF168" i="3"/>
  <c r="AF124" i="3"/>
  <c r="AF116" i="3"/>
  <c r="AF605" i="3"/>
  <c r="AF225" i="3"/>
  <c r="AF145" i="3"/>
  <c r="AF162" i="3"/>
  <c r="AF121" i="3"/>
  <c r="AF115" i="3"/>
  <c r="AF672" i="3"/>
  <c r="AF311" i="3"/>
  <c r="AF207" i="3"/>
  <c r="AF257" i="3"/>
  <c r="AF177" i="3"/>
  <c r="AF113" i="3"/>
  <c r="AF607" i="3"/>
  <c r="AF227" i="3"/>
  <c r="AF147" i="3"/>
  <c r="AF265" i="3"/>
  <c r="AF197" i="3"/>
  <c r="AF640" i="3"/>
  <c r="AF259" i="3"/>
  <c r="AF179" i="3"/>
  <c r="AF137" i="3"/>
  <c r="AF117" i="3"/>
  <c r="AF656" i="3"/>
  <c r="AF309" i="3"/>
  <c r="AF205" i="3"/>
  <c r="AF139" i="3"/>
  <c r="AN323" i="3"/>
  <c r="AN328" i="3"/>
  <c r="AN320" i="3"/>
  <c r="AN325" i="3"/>
  <c r="AN322" i="3"/>
  <c r="AN317" i="3"/>
  <c r="AN628" i="3"/>
  <c r="AN327" i="3"/>
  <c r="AN321" i="3"/>
  <c r="AN319" i="3"/>
  <c r="AN324" i="3"/>
  <c r="AN623" i="3"/>
  <c r="AN627" i="3"/>
  <c r="AN326" i="3"/>
  <c r="AN618" i="3"/>
  <c r="AN626" i="3"/>
  <c r="AN625" i="3"/>
  <c r="AN620" i="3"/>
  <c r="AN318" i="3"/>
  <c r="AN619" i="3"/>
  <c r="AN624" i="3"/>
  <c r="AN46" i="3"/>
  <c r="AN51" i="3"/>
  <c r="AN622" i="3"/>
  <c r="AN50" i="3"/>
  <c r="AN621" i="3"/>
  <c r="AN617" i="3"/>
  <c r="AN52" i="3"/>
  <c r="AN244" i="3"/>
  <c r="AN44" i="3"/>
  <c r="AN240" i="3"/>
  <c r="AN234" i="3"/>
  <c r="AN48" i="3"/>
  <c r="AN243" i="3"/>
  <c r="AN242" i="3"/>
  <c r="AN241" i="3"/>
  <c r="AN45" i="3"/>
  <c r="AN42" i="3"/>
  <c r="AN233" i="3"/>
  <c r="AN238" i="3"/>
  <c r="AN237" i="3"/>
  <c r="AN43" i="3"/>
  <c r="AN412" i="3"/>
  <c r="AN47" i="3"/>
  <c r="AN235" i="3"/>
  <c r="AN407" i="3"/>
  <c r="AN239" i="3"/>
  <c r="AN404" i="3"/>
  <c r="AN409" i="3"/>
  <c r="AN49" i="3"/>
  <c r="AN411" i="3"/>
  <c r="AN406" i="3"/>
  <c r="AN408" i="3"/>
  <c r="AN405" i="3"/>
  <c r="AN402" i="3"/>
  <c r="AN765" i="3"/>
  <c r="AN403" i="3"/>
  <c r="AN770" i="3"/>
  <c r="AN769" i="3"/>
  <c r="AN761" i="3"/>
  <c r="AN439" i="3"/>
  <c r="AN444" i="3"/>
  <c r="AN41" i="3"/>
  <c r="AN766" i="3"/>
  <c r="AN448" i="3"/>
  <c r="AN447" i="3"/>
  <c r="AN443" i="3"/>
  <c r="AN441" i="3"/>
  <c r="AN236" i="3"/>
  <c r="AN401" i="3"/>
  <c r="AN771" i="3"/>
  <c r="AN762" i="3"/>
  <c r="AN445" i="3"/>
  <c r="AN588" i="3"/>
  <c r="AN772" i="3"/>
  <c r="AN442" i="3"/>
  <c r="AN585" i="3"/>
  <c r="AN253" i="3"/>
  <c r="AN438" i="3"/>
  <c r="AN763" i="3"/>
  <c r="AN587" i="3"/>
  <c r="AN410" i="3"/>
  <c r="AN768" i="3"/>
  <c r="AN446" i="3"/>
  <c r="AN437" i="3"/>
  <c r="AN584" i="3"/>
  <c r="AN252" i="3"/>
  <c r="AN583" i="3"/>
  <c r="AN251" i="3"/>
  <c r="AN783" i="3"/>
  <c r="AN775" i="3"/>
  <c r="AN440" i="3"/>
  <c r="AN590" i="3"/>
  <c r="AN245" i="3"/>
  <c r="AN777" i="3"/>
  <c r="AN685" i="3"/>
  <c r="AN767" i="3"/>
  <c r="AN256" i="3"/>
  <c r="AN255" i="3"/>
  <c r="AN254" i="3"/>
  <c r="AN247" i="3"/>
  <c r="AN779" i="3"/>
  <c r="AN687" i="3"/>
  <c r="AN784" i="3"/>
  <c r="AN776" i="3"/>
  <c r="AN591" i="3"/>
  <c r="AN589" i="3"/>
  <c r="AN249" i="3"/>
  <c r="AN781" i="3"/>
  <c r="AN773" i="3"/>
  <c r="AN250" i="3"/>
  <c r="AN248" i="3"/>
  <c r="AN246" i="3"/>
  <c r="AN581" i="3"/>
  <c r="AN782" i="3"/>
  <c r="AN780" i="3"/>
  <c r="AN778" i="3"/>
  <c r="AN764" i="3"/>
  <c r="AN586" i="3"/>
  <c r="AN582" i="3"/>
  <c r="AN688" i="3"/>
  <c r="AN680" i="3"/>
  <c r="AN744" i="3"/>
  <c r="AN796" i="3"/>
  <c r="AN788" i="3"/>
  <c r="AN686" i="3"/>
  <c r="AN682" i="3"/>
  <c r="AN746" i="3"/>
  <c r="AN738" i="3"/>
  <c r="AN790" i="3"/>
  <c r="AN592" i="3"/>
  <c r="AN684" i="3"/>
  <c r="AN748" i="3"/>
  <c r="AN740" i="3"/>
  <c r="AN792" i="3"/>
  <c r="AN681" i="3"/>
  <c r="AN745" i="3"/>
  <c r="AN737" i="3"/>
  <c r="AN789" i="3"/>
  <c r="AN678" i="3"/>
  <c r="AN742" i="3"/>
  <c r="AN794" i="3"/>
  <c r="AN786" i="3"/>
  <c r="AN795" i="3"/>
  <c r="AN793" i="3"/>
  <c r="AN791" i="3"/>
  <c r="AN336" i="3"/>
  <c r="AN338" i="3"/>
  <c r="AN774" i="3"/>
  <c r="AN743" i="3"/>
  <c r="AN741" i="3"/>
  <c r="AN739" i="3"/>
  <c r="AN787" i="3"/>
  <c r="AN339" i="3"/>
  <c r="AN785" i="3"/>
  <c r="AN335" i="3"/>
  <c r="AN329" i="3"/>
  <c r="AN729" i="3"/>
  <c r="AN493" i="3"/>
  <c r="AN334" i="3"/>
  <c r="AN734" i="3"/>
  <c r="AN726" i="3"/>
  <c r="AN490" i="3"/>
  <c r="AN683" i="3"/>
  <c r="AN331" i="3"/>
  <c r="AN731" i="3"/>
  <c r="AN495" i="3"/>
  <c r="AN487" i="3"/>
  <c r="AN747" i="3"/>
  <c r="AN736" i="3"/>
  <c r="AN728" i="3"/>
  <c r="AN492" i="3"/>
  <c r="AN340" i="3"/>
  <c r="AN333" i="3"/>
  <c r="AN733" i="3"/>
  <c r="AN725" i="3"/>
  <c r="AN489" i="3"/>
  <c r="AN677" i="3"/>
  <c r="AN337" i="3"/>
  <c r="AN330" i="3"/>
  <c r="AN730" i="3"/>
  <c r="AN494" i="3"/>
  <c r="AN679" i="3"/>
  <c r="AN332" i="3"/>
  <c r="AN732" i="3"/>
  <c r="AN496" i="3"/>
  <c r="AN488" i="3"/>
  <c r="AN580" i="3"/>
  <c r="AN572" i="3"/>
  <c r="AN480" i="3"/>
  <c r="AN724" i="3"/>
  <c r="AN486" i="3"/>
  <c r="AN574" i="3"/>
  <c r="AN482" i="3"/>
  <c r="AN474" i="3"/>
  <c r="AN727" i="3"/>
  <c r="AN576" i="3"/>
  <c r="AN484" i="3"/>
  <c r="AN476" i="3"/>
  <c r="AN720" i="3"/>
  <c r="AN485" i="3"/>
  <c r="AN573" i="3"/>
  <c r="AN481" i="3"/>
  <c r="AN473" i="3"/>
  <c r="AN578" i="3"/>
  <c r="AN570" i="3"/>
  <c r="AN478" i="3"/>
  <c r="AN722" i="3"/>
  <c r="AN571" i="3"/>
  <c r="AN569" i="3"/>
  <c r="AN483" i="3"/>
  <c r="AN112" i="3"/>
  <c r="AN104" i="3"/>
  <c r="AN372" i="3"/>
  <c r="AN479" i="3"/>
  <c r="AN477" i="3"/>
  <c r="AN475" i="3"/>
  <c r="AN717" i="3"/>
  <c r="AN109" i="3"/>
  <c r="AN101" i="3"/>
  <c r="AN723" i="3"/>
  <c r="AN721" i="3"/>
  <c r="AN719" i="3"/>
  <c r="AN714" i="3"/>
  <c r="AN106" i="3"/>
  <c r="AN374" i="3"/>
  <c r="AN111" i="3"/>
  <c r="AN103" i="3"/>
  <c r="AN716" i="3"/>
  <c r="AN108" i="3"/>
  <c r="AN376" i="3"/>
  <c r="AN579" i="3"/>
  <c r="AN577" i="3"/>
  <c r="AN575" i="3"/>
  <c r="AN715" i="3"/>
  <c r="AN107" i="3"/>
  <c r="AN375" i="3"/>
  <c r="AN365" i="3"/>
  <c r="AN93" i="3"/>
  <c r="AN289" i="3"/>
  <c r="AN491" i="3"/>
  <c r="AN100" i="3"/>
  <c r="AN92" i="3"/>
  <c r="AN288" i="3"/>
  <c r="AN105" i="3"/>
  <c r="AN369" i="3"/>
  <c r="AN97" i="3"/>
  <c r="AN89" i="3"/>
  <c r="AN735" i="3"/>
  <c r="AN102" i="3"/>
  <c r="AN366" i="3"/>
  <c r="AN94" i="3"/>
  <c r="AN290" i="3"/>
  <c r="AN713" i="3"/>
  <c r="AN373" i="3"/>
  <c r="AN371" i="3"/>
  <c r="AN99" i="3"/>
  <c r="AN91" i="3"/>
  <c r="AN370" i="3"/>
  <c r="AN368" i="3"/>
  <c r="AN283" i="3"/>
  <c r="AN467" i="3"/>
  <c r="AN507" i="3"/>
  <c r="AN499" i="3"/>
  <c r="AN563" i="3"/>
  <c r="AN363" i="3"/>
  <c r="AN355" i="3"/>
  <c r="AN755" i="3"/>
  <c r="AN98" i="3"/>
  <c r="AN96" i="3"/>
  <c r="AN90" i="3"/>
  <c r="AN292" i="3"/>
  <c r="AN285" i="3"/>
  <c r="AN469" i="3"/>
  <c r="AN461" i="3"/>
  <c r="AN501" i="3"/>
  <c r="AN565" i="3"/>
  <c r="AN557" i="3"/>
  <c r="AN357" i="3"/>
  <c r="AN757" i="3"/>
  <c r="AN282" i="3"/>
  <c r="AN466" i="3"/>
  <c r="AN718" i="3"/>
  <c r="AN110" i="3"/>
  <c r="AN471" i="3"/>
  <c r="AN463" i="3"/>
  <c r="AN503" i="3"/>
  <c r="AN567" i="3"/>
  <c r="AN559" i="3"/>
  <c r="AN359" i="3"/>
  <c r="AN759" i="3"/>
  <c r="AN367" i="3"/>
  <c r="AN287" i="3"/>
  <c r="AN286" i="3"/>
  <c r="AN284" i="3"/>
  <c r="AN468" i="3"/>
  <c r="AN508" i="3"/>
  <c r="AN500" i="3"/>
  <c r="AN564" i="3"/>
  <c r="AN364" i="3"/>
  <c r="AN356" i="3"/>
  <c r="AN756" i="3"/>
  <c r="AN95" i="3"/>
  <c r="AN281" i="3"/>
  <c r="AN465" i="3"/>
  <c r="AN505" i="3"/>
  <c r="AN497" i="3"/>
  <c r="AN561" i="3"/>
  <c r="AN361" i="3"/>
  <c r="AN353" i="3"/>
  <c r="AN464" i="3"/>
  <c r="AN498" i="3"/>
  <c r="AN568" i="3"/>
  <c r="AN566" i="3"/>
  <c r="AN751" i="3"/>
  <c r="AN35" i="3"/>
  <c r="AN562" i="3"/>
  <c r="AN560" i="3"/>
  <c r="AN558" i="3"/>
  <c r="AN40" i="3"/>
  <c r="AN472" i="3"/>
  <c r="AN362" i="3"/>
  <c r="AN360" i="3"/>
  <c r="AN358" i="3"/>
  <c r="AN753" i="3"/>
  <c r="AN37" i="3"/>
  <c r="AN291" i="3"/>
  <c r="AN752" i="3"/>
  <c r="AN36" i="3"/>
  <c r="AN462" i="3"/>
  <c r="AN749" i="3"/>
  <c r="AN33" i="3"/>
  <c r="AN38" i="3"/>
  <c r="AN34" i="3"/>
  <c r="AN32" i="3"/>
  <c r="AN696" i="3"/>
  <c r="AN64" i="3"/>
  <c r="AN56" i="3"/>
  <c r="AN540" i="3"/>
  <c r="AN436" i="3"/>
  <c r="AN428" i="3"/>
  <c r="AN384" i="3"/>
  <c r="AN506" i="3"/>
  <c r="AN29" i="3"/>
  <c r="AN693" i="3"/>
  <c r="AN61" i="3"/>
  <c r="AN354" i="3"/>
  <c r="AN698" i="3"/>
  <c r="AN690" i="3"/>
  <c r="AN58" i="3"/>
  <c r="AN542" i="3"/>
  <c r="AN534" i="3"/>
  <c r="AN430" i="3"/>
  <c r="AN386" i="3"/>
  <c r="AN470" i="3"/>
  <c r="AN502" i="3"/>
  <c r="AN31" i="3"/>
  <c r="AN695" i="3"/>
  <c r="AN63" i="3"/>
  <c r="AN758" i="3"/>
  <c r="AN39" i="3"/>
  <c r="AN700" i="3"/>
  <c r="AN692" i="3"/>
  <c r="AN60" i="3"/>
  <c r="AN544" i="3"/>
  <c r="AN536" i="3"/>
  <c r="AN432" i="3"/>
  <c r="AN388" i="3"/>
  <c r="AN697" i="3"/>
  <c r="AN689" i="3"/>
  <c r="AN57" i="3"/>
  <c r="AN541" i="3"/>
  <c r="AN533" i="3"/>
  <c r="AN429" i="3"/>
  <c r="AN385" i="3"/>
  <c r="AN30" i="3"/>
  <c r="AN694" i="3"/>
  <c r="AN62" i="3"/>
  <c r="AN54" i="3"/>
  <c r="AN538" i="3"/>
  <c r="AN434" i="3"/>
  <c r="AN426" i="3"/>
  <c r="AN382" i="3"/>
  <c r="AN754" i="3"/>
  <c r="AN26" i="3"/>
  <c r="AN18" i="3"/>
  <c r="AN82" i="3"/>
  <c r="AN650" i="3"/>
  <c r="AN642" i="3"/>
  <c r="AN154" i="3"/>
  <c r="AN59" i="3"/>
  <c r="AN379" i="3"/>
  <c r="AN23" i="3"/>
  <c r="AN87" i="3"/>
  <c r="AN79" i="3"/>
  <c r="AN647" i="3"/>
  <c r="AN159" i="3"/>
  <c r="AN151" i="3"/>
  <c r="AN699" i="3"/>
  <c r="AN55" i="3"/>
  <c r="AN53" i="3"/>
  <c r="AN543" i="3"/>
  <c r="AN28" i="3"/>
  <c r="AN20" i="3"/>
  <c r="AN84" i="3"/>
  <c r="AN652" i="3"/>
  <c r="AN644" i="3"/>
  <c r="AN156" i="3"/>
  <c r="AN196" i="3"/>
  <c r="AN539" i="3"/>
  <c r="AN537" i="3"/>
  <c r="AN535" i="3"/>
  <c r="AN25" i="3"/>
  <c r="AN17" i="3"/>
  <c r="AN81" i="3"/>
  <c r="AN649" i="3"/>
  <c r="AN641" i="3"/>
  <c r="AN153" i="3"/>
  <c r="AN504" i="3"/>
  <c r="AN435" i="3"/>
  <c r="AN433" i="3"/>
  <c r="AN431" i="3"/>
  <c r="AN378" i="3"/>
  <c r="AN22" i="3"/>
  <c r="AN86" i="3"/>
  <c r="AN78" i="3"/>
  <c r="AN646" i="3"/>
  <c r="AN158" i="3"/>
  <c r="AN150" i="3"/>
  <c r="AN691" i="3"/>
  <c r="AN427" i="3"/>
  <c r="AN425" i="3"/>
  <c r="AN387" i="3"/>
  <c r="AN27" i="3"/>
  <c r="AN19" i="3"/>
  <c r="AN83" i="3"/>
  <c r="AN651" i="3"/>
  <c r="AN643" i="3"/>
  <c r="AN155" i="3"/>
  <c r="AN195" i="3"/>
  <c r="AN377" i="3"/>
  <c r="AN645" i="3"/>
  <c r="AN191" i="3"/>
  <c r="AN135" i="3"/>
  <c r="AN127" i="3"/>
  <c r="AN395" i="3"/>
  <c r="AN459" i="3"/>
  <c r="AN451" i="3"/>
  <c r="AN11" i="3"/>
  <c r="AN760" i="3"/>
  <c r="AN80" i="3"/>
  <c r="AN188" i="3"/>
  <c r="AN132" i="3"/>
  <c r="AN77" i="3"/>
  <c r="AN193" i="3"/>
  <c r="AN185" i="3"/>
  <c r="AN129" i="3"/>
  <c r="AN397" i="3"/>
  <c r="AN389" i="3"/>
  <c r="AN453" i="3"/>
  <c r="AN13" i="3"/>
  <c r="AN88" i="3"/>
  <c r="AN152" i="3"/>
  <c r="AN190" i="3"/>
  <c r="AN134" i="3"/>
  <c r="AN750" i="3"/>
  <c r="AN85" i="3"/>
  <c r="AN149" i="3"/>
  <c r="AN187" i="3"/>
  <c r="AN131" i="3"/>
  <c r="AN399" i="3"/>
  <c r="AN391" i="3"/>
  <c r="AN455" i="3"/>
  <c r="AN15" i="3"/>
  <c r="AN381" i="3"/>
  <c r="AN24" i="3"/>
  <c r="AN160" i="3"/>
  <c r="AN192" i="3"/>
  <c r="AN136" i="3"/>
  <c r="AN128" i="3"/>
  <c r="AN396" i="3"/>
  <c r="AN460" i="3"/>
  <c r="AN452" i="3"/>
  <c r="AN12" i="3"/>
  <c r="AN21" i="3"/>
  <c r="AN157" i="3"/>
  <c r="AN189" i="3"/>
  <c r="AN133" i="3"/>
  <c r="AN125" i="3"/>
  <c r="AN393" i="3"/>
  <c r="AN457" i="3"/>
  <c r="AN449" i="3"/>
  <c r="AN9" i="3"/>
  <c r="AN5" i="3"/>
  <c r="AN213" i="3"/>
  <c r="AN349" i="3"/>
  <c r="AN341" i="3"/>
  <c r="AN383" i="3"/>
  <c r="AN218" i="3"/>
  <c r="AN210" i="3"/>
  <c r="AN346" i="3"/>
  <c r="AN186" i="3"/>
  <c r="AN7" i="3"/>
  <c r="AN215" i="3"/>
  <c r="AN126" i="3"/>
  <c r="AN400" i="3"/>
  <c r="AN398" i="3"/>
  <c r="AN220" i="3"/>
  <c r="AN212" i="3"/>
  <c r="AN380" i="3"/>
  <c r="AN394" i="3"/>
  <c r="AN392" i="3"/>
  <c r="AN390" i="3"/>
  <c r="AN8" i="3"/>
  <c r="AN217" i="3"/>
  <c r="AN209" i="3"/>
  <c r="AN648" i="3"/>
  <c r="AN194" i="3"/>
  <c r="AN10" i="3"/>
  <c r="AN216" i="3"/>
  <c r="AN352" i="3"/>
  <c r="AN454" i="3"/>
  <c r="AN6" i="3"/>
  <c r="AN801" i="3"/>
  <c r="AN73" i="3"/>
  <c r="AN65" i="3"/>
  <c r="AN417" i="3"/>
  <c r="AN637" i="3"/>
  <c r="AN629" i="3"/>
  <c r="AN705" i="3"/>
  <c r="AN14" i="3"/>
  <c r="AN219" i="3"/>
  <c r="AN808" i="3"/>
  <c r="AN798" i="3"/>
  <c r="AN70" i="3"/>
  <c r="AN422" i="3"/>
  <c r="AN414" i="3"/>
  <c r="AN634" i="3"/>
  <c r="AN710" i="3"/>
  <c r="AN130" i="3"/>
  <c r="AN456" i="3"/>
  <c r="AN803" i="3"/>
  <c r="AN75" i="3"/>
  <c r="AN67" i="3"/>
  <c r="AN419" i="3"/>
  <c r="AN639" i="3"/>
  <c r="AN16" i="3"/>
  <c r="AN344" i="3"/>
  <c r="AN807" i="3"/>
  <c r="AN800" i="3"/>
  <c r="AN72" i="3"/>
  <c r="AN424" i="3"/>
  <c r="AN416" i="3"/>
  <c r="AN458" i="3"/>
  <c r="AN211" i="3"/>
  <c r="AN343" i="3"/>
  <c r="AN806" i="3"/>
  <c r="AN797" i="3"/>
  <c r="AN69" i="3"/>
  <c r="AN421" i="3"/>
  <c r="AN413" i="3"/>
  <c r="AN633" i="3"/>
  <c r="AN450" i="3"/>
  <c r="AN350" i="3"/>
  <c r="AN348" i="3"/>
  <c r="AN802" i="3"/>
  <c r="AN74" i="3"/>
  <c r="AN66" i="3"/>
  <c r="AN418" i="3"/>
  <c r="AN638" i="3"/>
  <c r="AN630" i="3"/>
  <c r="AN706" i="3"/>
  <c r="AN214" i="3"/>
  <c r="AN347" i="3"/>
  <c r="AN345" i="3"/>
  <c r="AN342" i="3"/>
  <c r="AN805" i="3"/>
  <c r="AN799" i="3"/>
  <c r="AN71" i="3"/>
  <c r="AN423" i="3"/>
  <c r="AN415" i="3"/>
  <c r="AN635" i="3"/>
  <c r="AN640" i="3"/>
  <c r="AN709" i="3"/>
  <c r="AN701" i="3"/>
  <c r="AN597" i="3"/>
  <c r="AN301" i="3"/>
  <c r="AN293" i="3"/>
  <c r="AN549" i="3"/>
  <c r="AN277" i="3"/>
  <c r="AN269" i="3"/>
  <c r="AN68" i="3"/>
  <c r="AN711" i="3"/>
  <c r="AN703" i="3"/>
  <c r="AN599" i="3"/>
  <c r="AN303" i="3"/>
  <c r="AN295" i="3"/>
  <c r="AN551" i="3"/>
  <c r="AN279" i="3"/>
  <c r="AN271" i="3"/>
  <c r="AN351" i="3"/>
  <c r="AN712" i="3"/>
  <c r="AN604" i="3"/>
  <c r="AN804" i="3"/>
  <c r="AN636" i="3"/>
  <c r="AN632" i="3"/>
  <c r="AN601" i="3"/>
  <c r="AN593" i="3"/>
  <c r="AN297" i="3"/>
  <c r="AN553" i="3"/>
  <c r="AN545" i="3"/>
  <c r="AN273" i="3"/>
  <c r="AN529" i="3"/>
  <c r="AN420" i="3"/>
  <c r="AN707" i="3"/>
  <c r="AN702" i="3"/>
  <c r="AN598" i="3"/>
  <c r="AN302" i="3"/>
  <c r="AN294" i="3"/>
  <c r="AN550" i="3"/>
  <c r="AN278" i="3"/>
  <c r="AN270" i="3"/>
  <c r="AN603" i="3"/>
  <c r="AN595" i="3"/>
  <c r="AN299" i="3"/>
  <c r="AN555" i="3"/>
  <c r="AN547" i="3"/>
  <c r="AN275" i="3"/>
  <c r="AN531" i="3"/>
  <c r="AN600" i="3"/>
  <c r="AN525" i="3"/>
  <c r="AN517" i="3"/>
  <c r="AN509" i="3"/>
  <c r="AN669" i="3"/>
  <c r="AN661" i="3"/>
  <c r="AN653" i="3"/>
  <c r="AN596" i="3"/>
  <c r="AN594" i="3"/>
  <c r="AN304" i="3"/>
  <c r="AN522" i="3"/>
  <c r="AN514" i="3"/>
  <c r="AN674" i="3"/>
  <c r="AN666" i="3"/>
  <c r="AN658" i="3"/>
  <c r="AN614" i="3"/>
  <c r="AN708" i="3"/>
  <c r="AN704" i="3"/>
  <c r="AN300" i="3"/>
  <c r="AN298" i="3"/>
  <c r="AN296" i="3"/>
  <c r="AN527" i="3"/>
  <c r="AN519" i="3"/>
  <c r="AN511" i="3"/>
  <c r="AN671" i="3"/>
  <c r="AN663" i="3"/>
  <c r="AN655" i="3"/>
  <c r="AN611" i="3"/>
  <c r="AN602" i="3"/>
  <c r="AN556" i="3"/>
  <c r="AN554" i="3"/>
  <c r="AN552" i="3"/>
  <c r="AN524" i="3"/>
  <c r="AN516" i="3"/>
  <c r="AN676" i="3"/>
  <c r="AN668" i="3"/>
  <c r="AN660" i="3"/>
  <c r="AN548" i="3"/>
  <c r="AN546" i="3"/>
  <c r="AN280" i="3"/>
  <c r="AN521" i="3"/>
  <c r="AN513" i="3"/>
  <c r="AN673" i="3"/>
  <c r="AN665" i="3"/>
  <c r="AN657" i="3"/>
  <c r="AN613" i="3"/>
  <c r="AN276" i="3"/>
  <c r="AN274" i="3"/>
  <c r="AN272" i="3"/>
  <c r="AN526" i="3"/>
  <c r="AN518" i="3"/>
  <c r="AN510" i="3"/>
  <c r="AN670" i="3"/>
  <c r="AN662" i="3"/>
  <c r="AN654" i="3"/>
  <c r="AN76" i="3"/>
  <c r="AN631" i="3"/>
  <c r="AN532" i="3"/>
  <c r="AN530" i="3"/>
  <c r="AN528" i="3"/>
  <c r="AN523" i="3"/>
  <c r="AN515" i="3"/>
  <c r="AN675" i="3"/>
  <c r="AN667" i="3"/>
  <c r="AN659" i="3"/>
  <c r="AN615" i="3"/>
  <c r="AN672" i="3"/>
  <c r="AN610" i="3"/>
  <c r="AN314" i="3"/>
  <c r="AN306" i="3"/>
  <c r="AN262" i="3"/>
  <c r="AN230" i="3"/>
  <c r="AN222" i="3"/>
  <c r="AN202" i="3"/>
  <c r="AN182" i="3"/>
  <c r="AN174" i="3"/>
  <c r="AN142" i="3"/>
  <c r="AN170" i="3"/>
  <c r="AN520" i="3"/>
  <c r="AN316" i="3"/>
  <c r="AN308" i="3"/>
  <c r="AN264" i="3"/>
  <c r="AN232" i="3"/>
  <c r="AN224" i="3"/>
  <c r="AN204" i="3"/>
  <c r="AN184" i="3"/>
  <c r="AN176" i="3"/>
  <c r="AN144" i="3"/>
  <c r="AN172" i="3"/>
  <c r="AN164" i="3"/>
  <c r="AN120" i="3"/>
  <c r="AN664" i="3"/>
  <c r="AN609" i="3"/>
  <c r="AN313" i="3"/>
  <c r="AN305" i="3"/>
  <c r="AN261" i="3"/>
  <c r="AN229" i="3"/>
  <c r="AN221" i="3"/>
  <c r="AN201" i="3"/>
  <c r="AN181" i="3"/>
  <c r="AN173" i="3"/>
  <c r="AN141" i="3"/>
  <c r="AN169" i="3"/>
  <c r="AN161" i="3"/>
  <c r="AN616" i="3"/>
  <c r="AN606" i="3"/>
  <c r="AN310" i="3"/>
  <c r="AN266" i="3"/>
  <c r="AN258" i="3"/>
  <c r="AN226" i="3"/>
  <c r="AN206" i="3"/>
  <c r="AN198" i="3"/>
  <c r="AN178" i="3"/>
  <c r="AN146" i="3"/>
  <c r="AN138" i="3"/>
  <c r="AN166" i="3"/>
  <c r="AN122" i="3"/>
  <c r="AN114" i="3"/>
  <c r="AN512" i="3"/>
  <c r="AN612" i="3"/>
  <c r="AN315" i="3"/>
  <c r="AN307" i="3"/>
  <c r="AN263" i="3"/>
  <c r="AN231" i="3"/>
  <c r="AN223" i="3"/>
  <c r="AN203" i="3"/>
  <c r="AN183" i="3"/>
  <c r="AN175" i="3"/>
  <c r="AN143" i="3"/>
  <c r="AN171" i="3"/>
  <c r="AN163" i="3"/>
  <c r="AN119" i="3"/>
  <c r="AN656" i="3"/>
  <c r="AN608" i="3"/>
  <c r="AN312" i="3"/>
  <c r="AN268" i="3"/>
  <c r="AN260" i="3"/>
  <c r="AN228" i="3"/>
  <c r="AN208" i="3"/>
  <c r="AN200" i="3"/>
  <c r="AN180" i="3"/>
  <c r="AN148" i="3"/>
  <c r="AN140" i="3"/>
  <c r="AN168" i="3"/>
  <c r="AN124" i="3"/>
  <c r="AN116" i="3"/>
  <c r="AN257" i="3"/>
  <c r="AN177" i="3"/>
  <c r="AN607" i="3"/>
  <c r="AN227" i="3"/>
  <c r="AN147" i="3"/>
  <c r="AN265" i="3"/>
  <c r="AN197" i="3"/>
  <c r="AN259" i="3"/>
  <c r="AN179" i="3"/>
  <c r="AN137" i="3"/>
  <c r="AN118" i="3"/>
  <c r="AN309" i="3"/>
  <c r="AN205" i="3"/>
  <c r="AN139" i="3"/>
  <c r="AN167" i="3"/>
  <c r="AN165" i="3"/>
  <c r="AN162" i="3"/>
  <c r="AN115" i="3"/>
  <c r="AN267" i="3"/>
  <c r="AN199" i="3"/>
  <c r="AN121" i="3"/>
  <c r="AN605" i="3"/>
  <c r="AN225" i="3"/>
  <c r="AN145" i="3"/>
  <c r="AN123" i="3"/>
  <c r="AN113" i="3"/>
  <c r="AV323" i="3"/>
  <c r="AV328" i="3"/>
  <c r="AV320" i="3"/>
  <c r="AV325" i="3"/>
  <c r="AV322" i="3"/>
  <c r="AV326" i="3"/>
  <c r="AV317" i="3"/>
  <c r="AV321" i="3"/>
  <c r="AV628" i="3"/>
  <c r="AV324" i="3"/>
  <c r="AV327" i="3"/>
  <c r="AV623" i="3"/>
  <c r="AV627" i="3"/>
  <c r="AV626" i="3"/>
  <c r="AV622" i="3"/>
  <c r="AV618" i="3"/>
  <c r="AV319" i="3"/>
  <c r="AV620" i="3"/>
  <c r="AV624" i="3"/>
  <c r="AV619" i="3"/>
  <c r="AV625" i="3"/>
  <c r="AV617" i="3"/>
  <c r="AV46" i="3"/>
  <c r="AV51" i="3"/>
  <c r="AV621" i="3"/>
  <c r="AV50" i="3"/>
  <c r="AV49" i="3"/>
  <c r="AV48" i="3"/>
  <c r="AV47" i="3"/>
  <c r="AV244" i="3"/>
  <c r="AV45" i="3"/>
  <c r="AV44" i="3"/>
  <c r="AV240" i="3"/>
  <c r="AV43" i="3"/>
  <c r="AV234" i="3"/>
  <c r="AV243" i="3"/>
  <c r="AV242" i="3"/>
  <c r="AV241" i="3"/>
  <c r="AV233" i="3"/>
  <c r="AV41" i="3"/>
  <c r="AV239" i="3"/>
  <c r="AV238" i="3"/>
  <c r="AV412" i="3"/>
  <c r="AV407" i="3"/>
  <c r="AV404" i="3"/>
  <c r="AV318" i="3"/>
  <c r="AV237" i="3"/>
  <c r="AV409" i="3"/>
  <c r="AV236" i="3"/>
  <c r="AV235" i="3"/>
  <c r="AV406" i="3"/>
  <c r="AV411" i="3"/>
  <c r="AV408" i="3"/>
  <c r="AV405" i="3"/>
  <c r="AV765" i="3"/>
  <c r="AV410" i="3"/>
  <c r="AV770" i="3"/>
  <c r="AV769" i="3"/>
  <c r="AV761" i="3"/>
  <c r="AV767" i="3"/>
  <c r="AV439" i="3"/>
  <c r="AV444" i="3"/>
  <c r="AV401" i="3"/>
  <c r="AV443" i="3"/>
  <c r="AV448" i="3"/>
  <c r="AV445" i="3"/>
  <c r="AV52" i="3"/>
  <c r="AV772" i="3"/>
  <c r="AV766" i="3"/>
  <c r="AV762" i="3"/>
  <c r="AV446" i="3"/>
  <c r="AV402" i="3"/>
  <c r="AV403" i="3"/>
  <c r="AV442" i="3"/>
  <c r="AV438" i="3"/>
  <c r="AV437" i="3"/>
  <c r="AV592" i="3"/>
  <c r="AV588" i="3"/>
  <c r="AV763" i="3"/>
  <c r="AV447" i="3"/>
  <c r="AV585" i="3"/>
  <c r="AV253" i="3"/>
  <c r="AV768" i="3"/>
  <c r="AV440" i="3"/>
  <c r="AV42" i="3"/>
  <c r="AV771" i="3"/>
  <c r="AV764" i="3"/>
  <c r="AV441" i="3"/>
  <c r="AV587" i="3"/>
  <c r="AV584" i="3"/>
  <c r="AV252" i="3"/>
  <c r="AV590" i="3"/>
  <c r="AV251" i="3"/>
  <c r="AV783" i="3"/>
  <c r="AV775" i="3"/>
  <c r="AV582" i="3"/>
  <c r="AV245" i="3"/>
  <c r="AV777" i="3"/>
  <c r="AV685" i="3"/>
  <c r="AV591" i="3"/>
  <c r="AV589" i="3"/>
  <c r="AV583" i="3"/>
  <c r="AV247" i="3"/>
  <c r="AV779" i="3"/>
  <c r="AV687" i="3"/>
  <c r="AV581" i="3"/>
  <c r="AV784" i="3"/>
  <c r="AV776" i="3"/>
  <c r="AV256" i="3"/>
  <c r="AV255" i="3"/>
  <c r="AV254" i="3"/>
  <c r="AV249" i="3"/>
  <c r="AV781" i="3"/>
  <c r="AV773" i="3"/>
  <c r="AV586" i="3"/>
  <c r="AV250" i="3"/>
  <c r="AV248" i="3"/>
  <c r="AV246" i="3"/>
  <c r="AV680" i="3"/>
  <c r="AV744" i="3"/>
  <c r="AV796" i="3"/>
  <c r="AV788" i="3"/>
  <c r="AV782" i="3"/>
  <c r="AV682" i="3"/>
  <c r="AV746" i="3"/>
  <c r="AV738" i="3"/>
  <c r="AV790" i="3"/>
  <c r="AV684" i="3"/>
  <c r="AV748" i="3"/>
  <c r="AV740" i="3"/>
  <c r="AV792" i="3"/>
  <c r="AV778" i="3"/>
  <c r="AV774" i="3"/>
  <c r="AV686" i="3"/>
  <c r="AV681" i="3"/>
  <c r="AV745" i="3"/>
  <c r="AV737" i="3"/>
  <c r="AV789" i="3"/>
  <c r="AV780" i="3"/>
  <c r="AV688" i="3"/>
  <c r="AV678" i="3"/>
  <c r="AV742" i="3"/>
  <c r="AV794" i="3"/>
  <c r="AV786" i="3"/>
  <c r="AV336" i="3"/>
  <c r="AV683" i="3"/>
  <c r="AV785" i="3"/>
  <c r="AV338" i="3"/>
  <c r="AV679" i="3"/>
  <c r="AV677" i="3"/>
  <c r="AV747" i="3"/>
  <c r="AV787" i="3"/>
  <c r="AV743" i="3"/>
  <c r="AV741" i="3"/>
  <c r="AV739" i="3"/>
  <c r="AV340" i="3"/>
  <c r="AV339" i="3"/>
  <c r="AV329" i="3"/>
  <c r="AV729" i="3"/>
  <c r="AV493" i="3"/>
  <c r="AV337" i="3"/>
  <c r="AV335" i="3"/>
  <c r="AV334" i="3"/>
  <c r="AV734" i="3"/>
  <c r="AV726" i="3"/>
  <c r="AV490" i="3"/>
  <c r="AV793" i="3"/>
  <c r="AV331" i="3"/>
  <c r="AV731" i="3"/>
  <c r="AV495" i="3"/>
  <c r="AV487" i="3"/>
  <c r="AV736" i="3"/>
  <c r="AV728" i="3"/>
  <c r="AV492" i="3"/>
  <c r="AV333" i="3"/>
  <c r="AV733" i="3"/>
  <c r="AV725" i="3"/>
  <c r="AV489" i="3"/>
  <c r="AV795" i="3"/>
  <c r="AV330" i="3"/>
  <c r="AV730" i="3"/>
  <c r="AV494" i="3"/>
  <c r="AV486" i="3"/>
  <c r="AV791" i="3"/>
  <c r="AV332" i="3"/>
  <c r="AV732" i="3"/>
  <c r="AV496" i="3"/>
  <c r="AV488" i="3"/>
  <c r="AV735" i="3"/>
  <c r="AV580" i="3"/>
  <c r="AV572" i="3"/>
  <c r="AV480" i="3"/>
  <c r="AV724" i="3"/>
  <c r="AV574" i="3"/>
  <c r="AV482" i="3"/>
  <c r="AV474" i="3"/>
  <c r="AV576" i="3"/>
  <c r="AV484" i="3"/>
  <c r="AV476" i="3"/>
  <c r="AV720" i="3"/>
  <c r="AV485" i="3"/>
  <c r="AV573" i="3"/>
  <c r="AV481" i="3"/>
  <c r="AV473" i="3"/>
  <c r="AV491" i="3"/>
  <c r="AV578" i="3"/>
  <c r="AV570" i="3"/>
  <c r="AV478" i="3"/>
  <c r="AV722" i="3"/>
  <c r="AV112" i="3"/>
  <c r="AV104" i="3"/>
  <c r="AV372" i="3"/>
  <c r="AV717" i="3"/>
  <c r="AV109" i="3"/>
  <c r="AV101" i="3"/>
  <c r="AV727" i="3"/>
  <c r="AV714" i="3"/>
  <c r="AV106" i="3"/>
  <c r="AV374" i="3"/>
  <c r="AV111" i="3"/>
  <c r="AV103" i="3"/>
  <c r="AV579" i="3"/>
  <c r="AV577" i="3"/>
  <c r="AV575" i="3"/>
  <c r="AV716" i="3"/>
  <c r="AV108" i="3"/>
  <c r="AV376" i="3"/>
  <c r="AV723" i="3"/>
  <c r="AV721" i="3"/>
  <c r="AV719" i="3"/>
  <c r="AV715" i="3"/>
  <c r="AV107" i="3"/>
  <c r="AV375" i="3"/>
  <c r="AV365" i="3"/>
  <c r="AV93" i="3"/>
  <c r="AV289" i="3"/>
  <c r="AV475" i="3"/>
  <c r="AV102" i="3"/>
  <c r="AV100" i="3"/>
  <c r="AV92" i="3"/>
  <c r="AV288" i="3"/>
  <c r="AV569" i="3"/>
  <c r="AV713" i="3"/>
  <c r="AV369" i="3"/>
  <c r="AV97" i="3"/>
  <c r="AV89" i="3"/>
  <c r="AV477" i="3"/>
  <c r="AV110" i="3"/>
  <c r="AV366" i="3"/>
  <c r="AV94" i="3"/>
  <c r="AV290" i="3"/>
  <c r="AV571" i="3"/>
  <c r="AV371" i="3"/>
  <c r="AV99" i="3"/>
  <c r="AV91" i="3"/>
  <c r="AV287" i="3"/>
  <c r="AV283" i="3"/>
  <c r="AV467" i="3"/>
  <c r="AV507" i="3"/>
  <c r="AV499" i="3"/>
  <c r="AV563" i="3"/>
  <c r="AV363" i="3"/>
  <c r="AV355" i="3"/>
  <c r="AV755" i="3"/>
  <c r="AV367" i="3"/>
  <c r="AV285" i="3"/>
  <c r="AV469" i="3"/>
  <c r="AV461" i="3"/>
  <c r="AV501" i="3"/>
  <c r="AV565" i="3"/>
  <c r="AV557" i="3"/>
  <c r="AV357" i="3"/>
  <c r="AV757" i="3"/>
  <c r="AV718" i="3"/>
  <c r="AV95" i="3"/>
  <c r="AV282" i="3"/>
  <c r="AV466" i="3"/>
  <c r="AV373" i="3"/>
  <c r="AV291" i="3"/>
  <c r="AV471" i="3"/>
  <c r="AV463" i="3"/>
  <c r="AV503" i="3"/>
  <c r="AV567" i="3"/>
  <c r="AV559" i="3"/>
  <c r="AV359" i="3"/>
  <c r="AV759" i="3"/>
  <c r="AV483" i="3"/>
  <c r="AV370" i="3"/>
  <c r="AV368" i="3"/>
  <c r="AV284" i="3"/>
  <c r="AV468" i="3"/>
  <c r="AV508" i="3"/>
  <c r="AV500" i="3"/>
  <c r="AV564" i="3"/>
  <c r="AV364" i="3"/>
  <c r="AV356" i="3"/>
  <c r="AV756" i="3"/>
  <c r="AV98" i="3"/>
  <c r="AV96" i="3"/>
  <c r="AV281" i="3"/>
  <c r="AV465" i="3"/>
  <c r="AV505" i="3"/>
  <c r="AV497" i="3"/>
  <c r="AV561" i="3"/>
  <c r="AV361" i="3"/>
  <c r="AV353" i="3"/>
  <c r="AV472" i="3"/>
  <c r="AV354" i="3"/>
  <c r="AV760" i="3"/>
  <c r="AV758" i="3"/>
  <c r="AV751" i="3"/>
  <c r="AV35" i="3"/>
  <c r="AV479" i="3"/>
  <c r="AV105" i="3"/>
  <c r="AV292" i="3"/>
  <c r="AV40" i="3"/>
  <c r="AV90" i="3"/>
  <c r="AV286" i="3"/>
  <c r="AV753" i="3"/>
  <c r="AV37" i="3"/>
  <c r="AV462" i="3"/>
  <c r="AV470" i="3"/>
  <c r="AV498" i="3"/>
  <c r="AV568" i="3"/>
  <c r="AV566" i="3"/>
  <c r="AV752" i="3"/>
  <c r="AV36" i="3"/>
  <c r="AV464" i="3"/>
  <c r="AV562" i="3"/>
  <c r="AV560" i="3"/>
  <c r="AV558" i="3"/>
  <c r="AV749" i="3"/>
  <c r="AV33" i="3"/>
  <c r="AV506" i="3"/>
  <c r="AV32" i="3"/>
  <c r="AV696" i="3"/>
  <c r="AV64" i="3"/>
  <c r="AV56" i="3"/>
  <c r="AV540" i="3"/>
  <c r="AV436" i="3"/>
  <c r="AV428" i="3"/>
  <c r="AV384" i="3"/>
  <c r="AV39" i="3"/>
  <c r="AV29" i="3"/>
  <c r="AV693" i="3"/>
  <c r="AV61" i="3"/>
  <c r="AV502" i="3"/>
  <c r="AV360" i="3"/>
  <c r="AV698" i="3"/>
  <c r="AV690" i="3"/>
  <c r="AV58" i="3"/>
  <c r="AV542" i="3"/>
  <c r="AV534" i="3"/>
  <c r="AV430" i="3"/>
  <c r="AV386" i="3"/>
  <c r="AV31" i="3"/>
  <c r="AV695" i="3"/>
  <c r="AV63" i="3"/>
  <c r="AV754" i="3"/>
  <c r="AV750" i="3"/>
  <c r="AV700" i="3"/>
  <c r="AV692" i="3"/>
  <c r="AV60" i="3"/>
  <c r="AV544" i="3"/>
  <c r="AV536" i="3"/>
  <c r="AV432" i="3"/>
  <c r="AV388" i="3"/>
  <c r="AV362" i="3"/>
  <c r="AV38" i="3"/>
  <c r="AV34" i="3"/>
  <c r="AV697" i="3"/>
  <c r="AV689" i="3"/>
  <c r="AV57" i="3"/>
  <c r="AV541" i="3"/>
  <c r="AV533" i="3"/>
  <c r="AV429" i="3"/>
  <c r="AV385" i="3"/>
  <c r="AV504" i="3"/>
  <c r="AV30" i="3"/>
  <c r="AV694" i="3"/>
  <c r="AV62" i="3"/>
  <c r="AV54" i="3"/>
  <c r="AV538" i="3"/>
  <c r="AV434" i="3"/>
  <c r="AV426" i="3"/>
  <c r="AV382" i="3"/>
  <c r="AV539" i="3"/>
  <c r="AV537" i="3"/>
  <c r="AV535" i="3"/>
  <c r="AV26" i="3"/>
  <c r="AV18" i="3"/>
  <c r="AV82" i="3"/>
  <c r="AV650" i="3"/>
  <c r="AV642" i="3"/>
  <c r="AV154" i="3"/>
  <c r="AV699" i="3"/>
  <c r="AV435" i="3"/>
  <c r="AV433" i="3"/>
  <c r="AV431" i="3"/>
  <c r="AV379" i="3"/>
  <c r="AV23" i="3"/>
  <c r="AV87" i="3"/>
  <c r="AV79" i="3"/>
  <c r="AV647" i="3"/>
  <c r="AV159" i="3"/>
  <c r="AV151" i="3"/>
  <c r="AV427" i="3"/>
  <c r="AV425" i="3"/>
  <c r="AV387" i="3"/>
  <c r="AV28" i="3"/>
  <c r="AV20" i="3"/>
  <c r="AV84" i="3"/>
  <c r="AV652" i="3"/>
  <c r="AV644" i="3"/>
  <c r="AV156" i="3"/>
  <c r="AV196" i="3"/>
  <c r="AV383" i="3"/>
  <c r="AV381" i="3"/>
  <c r="AV25" i="3"/>
  <c r="AV17" i="3"/>
  <c r="AV81" i="3"/>
  <c r="AV649" i="3"/>
  <c r="AV641" i="3"/>
  <c r="AV153" i="3"/>
  <c r="AV691" i="3"/>
  <c r="AV378" i="3"/>
  <c r="AV22" i="3"/>
  <c r="AV86" i="3"/>
  <c r="AV78" i="3"/>
  <c r="AV646" i="3"/>
  <c r="AV158" i="3"/>
  <c r="AV150" i="3"/>
  <c r="AV27" i="3"/>
  <c r="AV19" i="3"/>
  <c r="AV83" i="3"/>
  <c r="AV651" i="3"/>
  <c r="AV643" i="3"/>
  <c r="AV155" i="3"/>
  <c r="AV195" i="3"/>
  <c r="AV358" i="3"/>
  <c r="AV77" i="3"/>
  <c r="AV191" i="3"/>
  <c r="AV135" i="3"/>
  <c r="AV127" i="3"/>
  <c r="AV395" i="3"/>
  <c r="AV459" i="3"/>
  <c r="AV451" i="3"/>
  <c r="AV11" i="3"/>
  <c r="AV59" i="3"/>
  <c r="AV88" i="3"/>
  <c r="AV152" i="3"/>
  <c r="AV188" i="3"/>
  <c r="AV132" i="3"/>
  <c r="AV543" i="3"/>
  <c r="AV85" i="3"/>
  <c r="AV149" i="3"/>
  <c r="AV193" i="3"/>
  <c r="AV185" i="3"/>
  <c r="AV129" i="3"/>
  <c r="AV397" i="3"/>
  <c r="AV389" i="3"/>
  <c r="AV453" i="3"/>
  <c r="AV13" i="3"/>
  <c r="AV24" i="3"/>
  <c r="AV160" i="3"/>
  <c r="AV190" i="3"/>
  <c r="AV134" i="3"/>
  <c r="AV53" i="3"/>
  <c r="AV21" i="3"/>
  <c r="AV157" i="3"/>
  <c r="AV187" i="3"/>
  <c r="AV131" i="3"/>
  <c r="AV399" i="3"/>
  <c r="AV391" i="3"/>
  <c r="AV455" i="3"/>
  <c r="AV15" i="3"/>
  <c r="AV380" i="3"/>
  <c r="AV648" i="3"/>
  <c r="AV192" i="3"/>
  <c r="AV136" i="3"/>
  <c r="AV128" i="3"/>
  <c r="AV396" i="3"/>
  <c r="AV460" i="3"/>
  <c r="AV452" i="3"/>
  <c r="AV12" i="3"/>
  <c r="AV55" i="3"/>
  <c r="AV377" i="3"/>
  <c r="AV645" i="3"/>
  <c r="AV189" i="3"/>
  <c r="AV133" i="3"/>
  <c r="AV125" i="3"/>
  <c r="AV393" i="3"/>
  <c r="AV457" i="3"/>
  <c r="AV449" i="3"/>
  <c r="AV9" i="3"/>
  <c r="AV126" i="3"/>
  <c r="AV400" i="3"/>
  <c r="AV398" i="3"/>
  <c r="AV5" i="3"/>
  <c r="AV213" i="3"/>
  <c r="AV349" i="3"/>
  <c r="AV341" i="3"/>
  <c r="AV186" i="3"/>
  <c r="AV394" i="3"/>
  <c r="AV392" i="3"/>
  <c r="AV390" i="3"/>
  <c r="AV218" i="3"/>
  <c r="AV210" i="3"/>
  <c r="AV346" i="3"/>
  <c r="AV458" i="3"/>
  <c r="AV456" i="3"/>
  <c r="AV454" i="3"/>
  <c r="AV7" i="3"/>
  <c r="AV215" i="3"/>
  <c r="AV450" i="3"/>
  <c r="AV16" i="3"/>
  <c r="AV14" i="3"/>
  <c r="AV220" i="3"/>
  <c r="AV212" i="3"/>
  <c r="AV80" i="3"/>
  <c r="AV130" i="3"/>
  <c r="AV10" i="3"/>
  <c r="AV217" i="3"/>
  <c r="AV209" i="3"/>
  <c r="AV8" i="3"/>
  <c r="AV216" i="3"/>
  <c r="AV352" i="3"/>
  <c r="AV347" i="3"/>
  <c r="AV345" i="3"/>
  <c r="AV801" i="3"/>
  <c r="AV73" i="3"/>
  <c r="AV65" i="3"/>
  <c r="AV417" i="3"/>
  <c r="AV637" i="3"/>
  <c r="AV629" i="3"/>
  <c r="AV705" i="3"/>
  <c r="AV211" i="3"/>
  <c r="AV350" i="3"/>
  <c r="AV798" i="3"/>
  <c r="AV70" i="3"/>
  <c r="AV422" i="3"/>
  <c r="AV414" i="3"/>
  <c r="AV634" i="3"/>
  <c r="AV710" i="3"/>
  <c r="AV808" i="3"/>
  <c r="AV803" i="3"/>
  <c r="AV75" i="3"/>
  <c r="AV67" i="3"/>
  <c r="AV419" i="3"/>
  <c r="AV639" i="3"/>
  <c r="AV351" i="3"/>
  <c r="AV800" i="3"/>
  <c r="AV72" i="3"/>
  <c r="AV424" i="3"/>
  <c r="AV416" i="3"/>
  <c r="AV214" i="3"/>
  <c r="AV344" i="3"/>
  <c r="AV807" i="3"/>
  <c r="AV797" i="3"/>
  <c r="AV69" i="3"/>
  <c r="AV421" i="3"/>
  <c r="AV413" i="3"/>
  <c r="AV633" i="3"/>
  <c r="AV194" i="3"/>
  <c r="AV343" i="3"/>
  <c r="AV806" i="3"/>
  <c r="AV802" i="3"/>
  <c r="AV74" i="3"/>
  <c r="AV66" i="3"/>
  <c r="AV418" i="3"/>
  <c r="AV638" i="3"/>
  <c r="AV630" i="3"/>
  <c r="AV706" i="3"/>
  <c r="AV6" i="3"/>
  <c r="AV799" i="3"/>
  <c r="AV71" i="3"/>
  <c r="AV423" i="3"/>
  <c r="AV415" i="3"/>
  <c r="AV635" i="3"/>
  <c r="AV707" i="3"/>
  <c r="AV701" i="3"/>
  <c r="AV597" i="3"/>
  <c r="AV301" i="3"/>
  <c r="AV293" i="3"/>
  <c r="AV549" i="3"/>
  <c r="AV277" i="3"/>
  <c r="AV269" i="3"/>
  <c r="AV805" i="3"/>
  <c r="AV708" i="3"/>
  <c r="AV703" i="3"/>
  <c r="AV599" i="3"/>
  <c r="AV303" i="3"/>
  <c r="AV295" i="3"/>
  <c r="AV551" i="3"/>
  <c r="AV279" i="3"/>
  <c r="AV271" i="3"/>
  <c r="AV804" i="3"/>
  <c r="AV631" i="3"/>
  <c r="AV709" i="3"/>
  <c r="AV604" i="3"/>
  <c r="AV348" i="3"/>
  <c r="AV420" i="3"/>
  <c r="AV601" i="3"/>
  <c r="AV593" i="3"/>
  <c r="AV297" i="3"/>
  <c r="AV553" i="3"/>
  <c r="AV545" i="3"/>
  <c r="AV273" i="3"/>
  <c r="AV529" i="3"/>
  <c r="AV711" i="3"/>
  <c r="AV702" i="3"/>
  <c r="AV598" i="3"/>
  <c r="AV302" i="3"/>
  <c r="AV294" i="3"/>
  <c r="AV550" i="3"/>
  <c r="AV278" i="3"/>
  <c r="AV270" i="3"/>
  <c r="AV76" i="3"/>
  <c r="AV712" i="3"/>
  <c r="AV603" i="3"/>
  <c r="AV595" i="3"/>
  <c r="AV299" i="3"/>
  <c r="AV555" i="3"/>
  <c r="AV547" i="3"/>
  <c r="AV275" i="3"/>
  <c r="AV531" i="3"/>
  <c r="AV704" i="3"/>
  <c r="AV556" i="3"/>
  <c r="AV554" i="3"/>
  <c r="AV552" i="3"/>
  <c r="AV525" i="3"/>
  <c r="AV517" i="3"/>
  <c r="AV509" i="3"/>
  <c r="AV669" i="3"/>
  <c r="AV661" i="3"/>
  <c r="AV653" i="3"/>
  <c r="AV68" i="3"/>
  <c r="AV636" i="3"/>
  <c r="AV602" i="3"/>
  <c r="AV548" i="3"/>
  <c r="AV546" i="3"/>
  <c r="AV280" i="3"/>
  <c r="AV522" i="3"/>
  <c r="AV514" i="3"/>
  <c r="AV674" i="3"/>
  <c r="AV666" i="3"/>
  <c r="AV658" i="3"/>
  <c r="AV614" i="3"/>
  <c r="AV276" i="3"/>
  <c r="AV274" i="3"/>
  <c r="AV272" i="3"/>
  <c r="AV527" i="3"/>
  <c r="AV519" i="3"/>
  <c r="AV511" i="3"/>
  <c r="AV671" i="3"/>
  <c r="AV663" i="3"/>
  <c r="AV655" i="3"/>
  <c r="AV611" i="3"/>
  <c r="AV532" i="3"/>
  <c r="AV530" i="3"/>
  <c r="AV528" i="3"/>
  <c r="AV524" i="3"/>
  <c r="AV516" i="3"/>
  <c r="AV676" i="3"/>
  <c r="AV668" i="3"/>
  <c r="AV660" i="3"/>
  <c r="AV521" i="3"/>
  <c r="AV513" i="3"/>
  <c r="AV673" i="3"/>
  <c r="AV665" i="3"/>
  <c r="AV657" i="3"/>
  <c r="AV613" i="3"/>
  <c r="AV632" i="3"/>
  <c r="AV526" i="3"/>
  <c r="AV518" i="3"/>
  <c r="AV510" i="3"/>
  <c r="AV670" i="3"/>
  <c r="AV662" i="3"/>
  <c r="AV654" i="3"/>
  <c r="AV219" i="3"/>
  <c r="AV640" i="3"/>
  <c r="AV600" i="3"/>
  <c r="AV596" i="3"/>
  <c r="AV594" i="3"/>
  <c r="AV304" i="3"/>
  <c r="AV523" i="3"/>
  <c r="AV515" i="3"/>
  <c r="AV675" i="3"/>
  <c r="AV667" i="3"/>
  <c r="AV659" i="3"/>
  <c r="AV615" i="3"/>
  <c r="AV610" i="3"/>
  <c r="AV314" i="3"/>
  <c r="AV306" i="3"/>
  <c r="AV262" i="3"/>
  <c r="AV230" i="3"/>
  <c r="AV222" i="3"/>
  <c r="AV202" i="3"/>
  <c r="AV182" i="3"/>
  <c r="AV174" i="3"/>
  <c r="AV142" i="3"/>
  <c r="AV170" i="3"/>
  <c r="AV298" i="3"/>
  <c r="AV664" i="3"/>
  <c r="AV616" i="3"/>
  <c r="AV612" i="3"/>
  <c r="AV316" i="3"/>
  <c r="AV308" i="3"/>
  <c r="AV264" i="3"/>
  <c r="AV232" i="3"/>
  <c r="AV224" i="3"/>
  <c r="AV204" i="3"/>
  <c r="AV184" i="3"/>
  <c r="AV176" i="3"/>
  <c r="AV144" i="3"/>
  <c r="AV172" i="3"/>
  <c r="AV164" i="3"/>
  <c r="AV120" i="3"/>
  <c r="AV300" i="3"/>
  <c r="AV609" i="3"/>
  <c r="AV313" i="3"/>
  <c r="AV305" i="3"/>
  <c r="AV261" i="3"/>
  <c r="AV229" i="3"/>
  <c r="AV221" i="3"/>
  <c r="AV201" i="3"/>
  <c r="AV181" i="3"/>
  <c r="AV173" i="3"/>
  <c r="AV141" i="3"/>
  <c r="AV169" i="3"/>
  <c r="AV161" i="3"/>
  <c r="AV512" i="3"/>
  <c r="AV606" i="3"/>
  <c r="AV310" i="3"/>
  <c r="AV266" i="3"/>
  <c r="AV258" i="3"/>
  <c r="AV226" i="3"/>
  <c r="AV206" i="3"/>
  <c r="AV198" i="3"/>
  <c r="AV178" i="3"/>
  <c r="AV146" i="3"/>
  <c r="AV138" i="3"/>
  <c r="AV166" i="3"/>
  <c r="AV122" i="3"/>
  <c r="AV114" i="3"/>
  <c r="AV656" i="3"/>
  <c r="AV315" i="3"/>
  <c r="AV307" i="3"/>
  <c r="AV263" i="3"/>
  <c r="AV231" i="3"/>
  <c r="AV223" i="3"/>
  <c r="AV203" i="3"/>
  <c r="AV183" i="3"/>
  <c r="AV175" i="3"/>
  <c r="AV143" i="3"/>
  <c r="AV171" i="3"/>
  <c r="AV163" i="3"/>
  <c r="AV119" i="3"/>
  <c r="AV342" i="3"/>
  <c r="AV608" i="3"/>
  <c r="AV312" i="3"/>
  <c r="AV268" i="3"/>
  <c r="AV260" i="3"/>
  <c r="AV228" i="3"/>
  <c r="AV208" i="3"/>
  <c r="AV200" i="3"/>
  <c r="AV180" i="3"/>
  <c r="AV148" i="3"/>
  <c r="AV140" i="3"/>
  <c r="AV168" i="3"/>
  <c r="AV124" i="3"/>
  <c r="AV116" i="3"/>
  <c r="AV672" i="3"/>
  <c r="AV265" i="3"/>
  <c r="AV197" i="3"/>
  <c r="AV162" i="3"/>
  <c r="AV115" i="3"/>
  <c r="AV259" i="3"/>
  <c r="AV179" i="3"/>
  <c r="AV309" i="3"/>
  <c r="AV205" i="3"/>
  <c r="AV139" i="3"/>
  <c r="AV121" i="3"/>
  <c r="AV113" i="3"/>
  <c r="AV520" i="3"/>
  <c r="AV267" i="3"/>
  <c r="AV199" i="3"/>
  <c r="AV123" i="3"/>
  <c r="AV605" i="3"/>
  <c r="AV225" i="3"/>
  <c r="AV145" i="3"/>
  <c r="AV296" i="3"/>
  <c r="AV311" i="3"/>
  <c r="AV207" i="3"/>
  <c r="AV117" i="3"/>
  <c r="AV257" i="3"/>
  <c r="AV177" i="3"/>
  <c r="BG328" i="3"/>
  <c r="BG320" i="3"/>
  <c r="BG325" i="3"/>
  <c r="BG322" i="3"/>
  <c r="BG327" i="3"/>
  <c r="BG326" i="3"/>
  <c r="BG324" i="3"/>
  <c r="BG627" i="3"/>
  <c r="BG321" i="3"/>
  <c r="BG319" i="3"/>
  <c r="BG318" i="3"/>
  <c r="BG317" i="3"/>
  <c r="BG626" i="3"/>
  <c r="BG624" i="3"/>
  <c r="BG622" i="3"/>
  <c r="BG323" i="3"/>
  <c r="BG620" i="3"/>
  <c r="BG621" i="3"/>
  <c r="BG51" i="3"/>
  <c r="BG623" i="3"/>
  <c r="BG617" i="3"/>
  <c r="BG47" i="3"/>
  <c r="BG625" i="3"/>
  <c r="BG241" i="3"/>
  <c r="BG48" i="3"/>
  <c r="BG42" i="3"/>
  <c r="BG41" i="3"/>
  <c r="BG628" i="3"/>
  <c r="BG618" i="3"/>
  <c r="BG619" i="3"/>
  <c r="BG52" i="3"/>
  <c r="BG49" i="3"/>
  <c r="BG44" i="3"/>
  <c r="BG238" i="3"/>
  <c r="BG46" i="3"/>
  <c r="BG410" i="3"/>
  <c r="BG243" i="3"/>
  <c r="BG404" i="3"/>
  <c r="BG50" i="3"/>
  <c r="BG234" i="3"/>
  <c r="BG409" i="3"/>
  <c r="BG240" i="3"/>
  <c r="BG406" i="3"/>
  <c r="BG45" i="3"/>
  <c r="BG233" i="3"/>
  <c r="BG408" i="3"/>
  <c r="BG244" i="3"/>
  <c r="BG239" i="3"/>
  <c r="BG405" i="3"/>
  <c r="BG43" i="3"/>
  <c r="BG235" i="3"/>
  <c r="BG412" i="3"/>
  <c r="BG411" i="3"/>
  <c r="BG402" i="3"/>
  <c r="BG237" i="3"/>
  <c r="BG401" i="3"/>
  <c r="BG770" i="3"/>
  <c r="BG762" i="3"/>
  <c r="BG403" i="3"/>
  <c r="BG767" i="3"/>
  <c r="BG236" i="3"/>
  <c r="BG407" i="3"/>
  <c r="BG766" i="3"/>
  <c r="BG242" i="3"/>
  <c r="BG772" i="3"/>
  <c r="BG444" i="3"/>
  <c r="BG592" i="3"/>
  <c r="BG765" i="3"/>
  <c r="BG441" i="3"/>
  <c r="BG768" i="3"/>
  <c r="BG440" i="3"/>
  <c r="BG764" i="3"/>
  <c r="BG443" i="3"/>
  <c r="BG761" i="3"/>
  <c r="BG771" i="3"/>
  <c r="BG769" i="3"/>
  <c r="BG448" i="3"/>
  <c r="BG439" i="3"/>
  <c r="BG582" i="3"/>
  <c r="BG445" i="3"/>
  <c r="BG437" i="3"/>
  <c r="BG588" i="3"/>
  <c r="BG587" i="3"/>
  <c r="BG442" i="3"/>
  <c r="BG584" i="3"/>
  <c r="BG581" i="3"/>
  <c r="BG253" i="3"/>
  <c r="BG252" i="3"/>
  <c r="BG248" i="3"/>
  <c r="BG780" i="3"/>
  <c r="BG688" i="3"/>
  <c r="BG250" i="3"/>
  <c r="BG782" i="3"/>
  <c r="BG774" i="3"/>
  <c r="BG447" i="3"/>
  <c r="BG784" i="3"/>
  <c r="BG776" i="3"/>
  <c r="BG438" i="3"/>
  <c r="BG590" i="3"/>
  <c r="BG585" i="3"/>
  <c r="BG249" i="3"/>
  <c r="BG781" i="3"/>
  <c r="BG773" i="3"/>
  <c r="BG446" i="3"/>
  <c r="BG586" i="3"/>
  <c r="BG246" i="3"/>
  <c r="BG778" i="3"/>
  <c r="BG686" i="3"/>
  <c r="BG687" i="3"/>
  <c r="BG256" i="3"/>
  <c r="BG589" i="3"/>
  <c r="BG583" i="3"/>
  <c r="BG254" i="3"/>
  <c r="BG763" i="3"/>
  <c r="BG251" i="3"/>
  <c r="BG775" i="3"/>
  <c r="BG677" i="3"/>
  <c r="BG741" i="3"/>
  <c r="BG793" i="3"/>
  <c r="BG255" i="3"/>
  <c r="BG245" i="3"/>
  <c r="BG779" i="3"/>
  <c r="BG679" i="3"/>
  <c r="BG743" i="3"/>
  <c r="BG795" i="3"/>
  <c r="BG787" i="3"/>
  <c r="BG247" i="3"/>
  <c r="BG591" i="3"/>
  <c r="BG681" i="3"/>
  <c r="BG745" i="3"/>
  <c r="BG737" i="3"/>
  <c r="BG789" i="3"/>
  <c r="BG777" i="3"/>
  <c r="BG678" i="3"/>
  <c r="BG742" i="3"/>
  <c r="BG794" i="3"/>
  <c r="BG683" i="3"/>
  <c r="BG747" i="3"/>
  <c r="BG739" i="3"/>
  <c r="BG791" i="3"/>
  <c r="BG786" i="3"/>
  <c r="BG785" i="3"/>
  <c r="BG335" i="3"/>
  <c r="BG783" i="3"/>
  <c r="BG684" i="3"/>
  <c r="BG682" i="3"/>
  <c r="BG680" i="3"/>
  <c r="BG340" i="3"/>
  <c r="BG748" i="3"/>
  <c r="BG746" i="3"/>
  <c r="BG744" i="3"/>
  <c r="BG334" i="3"/>
  <c r="BG734" i="3"/>
  <c r="BG726" i="3"/>
  <c r="BG490" i="3"/>
  <c r="BG796" i="3"/>
  <c r="BG790" i="3"/>
  <c r="BG331" i="3"/>
  <c r="BG731" i="3"/>
  <c r="BG495" i="3"/>
  <c r="BG487" i="3"/>
  <c r="BG740" i="3"/>
  <c r="BG339" i="3"/>
  <c r="BG736" i="3"/>
  <c r="BG728" i="3"/>
  <c r="BG492" i="3"/>
  <c r="BG336" i="3"/>
  <c r="BG333" i="3"/>
  <c r="BG733" i="3"/>
  <c r="BG725" i="3"/>
  <c r="BG489" i="3"/>
  <c r="BG685" i="3"/>
  <c r="BG738" i="3"/>
  <c r="BG792" i="3"/>
  <c r="BG337" i="3"/>
  <c r="BG330" i="3"/>
  <c r="BG730" i="3"/>
  <c r="BG494" i="3"/>
  <c r="BG735" i="3"/>
  <c r="BG727" i="3"/>
  <c r="BG491" i="3"/>
  <c r="BG788" i="3"/>
  <c r="BG338" i="3"/>
  <c r="BG329" i="3"/>
  <c r="BG729" i="3"/>
  <c r="BG493" i="3"/>
  <c r="BG332" i="3"/>
  <c r="BG577" i="3"/>
  <c r="BG569" i="3"/>
  <c r="BG477" i="3"/>
  <c r="BG721" i="3"/>
  <c r="BG579" i="3"/>
  <c r="BG571" i="3"/>
  <c r="BG479" i="3"/>
  <c r="BG723" i="3"/>
  <c r="BG485" i="3"/>
  <c r="BG573" i="3"/>
  <c r="BG481" i="3"/>
  <c r="BG473" i="3"/>
  <c r="BG578" i="3"/>
  <c r="BG570" i="3"/>
  <c r="BG478" i="3"/>
  <c r="BG722" i="3"/>
  <c r="BG496" i="3"/>
  <c r="BG575" i="3"/>
  <c r="BG483" i="3"/>
  <c r="BG475" i="3"/>
  <c r="BG719" i="3"/>
  <c r="BG732" i="3"/>
  <c r="BG720" i="3"/>
  <c r="BG717" i="3"/>
  <c r="BG109" i="3"/>
  <c r="BG101" i="3"/>
  <c r="BG488" i="3"/>
  <c r="BG714" i="3"/>
  <c r="BG106" i="3"/>
  <c r="BG111" i="3"/>
  <c r="BG103" i="3"/>
  <c r="BG716" i="3"/>
  <c r="BG108" i="3"/>
  <c r="BG376" i="3"/>
  <c r="BG580" i="3"/>
  <c r="BG713" i="3"/>
  <c r="BG105" i="3"/>
  <c r="BG486" i="3"/>
  <c r="BG476" i="3"/>
  <c r="BG474" i="3"/>
  <c r="BG724" i="3"/>
  <c r="BG112" i="3"/>
  <c r="BG104" i="3"/>
  <c r="BG372" i="3"/>
  <c r="BG574" i="3"/>
  <c r="BG102" i="3"/>
  <c r="BG375" i="3"/>
  <c r="BG370" i="3"/>
  <c r="BG98" i="3"/>
  <c r="BG90" i="3"/>
  <c r="BG286" i="3"/>
  <c r="BG484" i="3"/>
  <c r="BG107" i="3"/>
  <c r="BG369" i="3"/>
  <c r="BG97" i="3"/>
  <c r="BG89" i="3"/>
  <c r="BG718" i="3"/>
  <c r="BG374" i="3"/>
  <c r="BG366" i="3"/>
  <c r="BG94" i="3"/>
  <c r="BG290" i="3"/>
  <c r="BG715" i="3"/>
  <c r="BG373" i="3"/>
  <c r="BG371" i="3"/>
  <c r="BG99" i="3"/>
  <c r="BG91" i="3"/>
  <c r="BG287" i="3"/>
  <c r="BG572" i="3"/>
  <c r="BG368" i="3"/>
  <c r="BG96" i="3"/>
  <c r="BG292" i="3"/>
  <c r="BG291" i="3"/>
  <c r="BG289" i="3"/>
  <c r="BG472" i="3"/>
  <c r="BG464" i="3"/>
  <c r="BG504" i="3"/>
  <c r="BG568" i="3"/>
  <c r="BG560" i="3"/>
  <c r="BG360" i="3"/>
  <c r="BG760" i="3"/>
  <c r="BG285" i="3"/>
  <c r="BG282" i="3"/>
  <c r="BG466" i="3"/>
  <c r="BG506" i="3"/>
  <c r="BG498" i="3"/>
  <c r="BG562" i="3"/>
  <c r="BG362" i="3"/>
  <c r="BG354" i="3"/>
  <c r="BG110" i="3"/>
  <c r="BG100" i="3"/>
  <c r="BG471" i="3"/>
  <c r="BG480" i="3"/>
  <c r="BG92" i="3"/>
  <c r="BG284" i="3"/>
  <c r="BG468" i="3"/>
  <c r="BG508" i="3"/>
  <c r="BG500" i="3"/>
  <c r="BG564" i="3"/>
  <c r="BG364" i="3"/>
  <c r="BG356" i="3"/>
  <c r="BG756" i="3"/>
  <c r="BG576" i="3"/>
  <c r="BG288" i="3"/>
  <c r="BG281" i="3"/>
  <c r="BG465" i="3"/>
  <c r="BG505" i="3"/>
  <c r="BG497" i="3"/>
  <c r="BG561" i="3"/>
  <c r="BG361" i="3"/>
  <c r="BG353" i="3"/>
  <c r="BG367" i="3"/>
  <c r="BG365" i="3"/>
  <c r="BG470" i="3"/>
  <c r="BG462" i="3"/>
  <c r="BG502" i="3"/>
  <c r="BG566" i="3"/>
  <c r="BG558" i="3"/>
  <c r="BG358" i="3"/>
  <c r="BG758" i="3"/>
  <c r="BG482" i="3"/>
  <c r="BG95" i="3"/>
  <c r="BG359" i="3"/>
  <c r="BG357" i="3"/>
  <c r="BG355" i="3"/>
  <c r="BG40" i="3"/>
  <c r="BG759" i="3"/>
  <c r="BG757" i="3"/>
  <c r="BG755" i="3"/>
  <c r="BG753" i="3"/>
  <c r="BG37" i="3"/>
  <c r="BG750" i="3"/>
  <c r="BG34" i="3"/>
  <c r="BG467" i="3"/>
  <c r="BG283" i="3"/>
  <c r="BG503" i="3"/>
  <c r="BG501" i="3"/>
  <c r="BG499" i="3"/>
  <c r="BG749" i="3"/>
  <c r="BG33" i="3"/>
  <c r="BG469" i="3"/>
  <c r="BG567" i="3"/>
  <c r="BG565" i="3"/>
  <c r="BG563" i="3"/>
  <c r="BG754" i="3"/>
  <c r="BG38" i="3"/>
  <c r="BG507" i="3"/>
  <c r="BG29" i="3"/>
  <c r="BG693" i="3"/>
  <c r="BG61" i="3"/>
  <c r="BG53" i="3"/>
  <c r="BG537" i="3"/>
  <c r="BG433" i="3"/>
  <c r="BG425" i="3"/>
  <c r="BG381" i="3"/>
  <c r="BG363" i="3"/>
  <c r="BG752" i="3"/>
  <c r="BG698" i="3"/>
  <c r="BG690" i="3"/>
  <c r="BG461" i="3"/>
  <c r="BG36" i="3"/>
  <c r="BG31" i="3"/>
  <c r="BG695" i="3"/>
  <c r="BG63" i="3"/>
  <c r="BG55" i="3"/>
  <c r="BG539" i="3"/>
  <c r="BG435" i="3"/>
  <c r="BG427" i="3"/>
  <c r="BG383" i="3"/>
  <c r="BG700" i="3"/>
  <c r="BG692" i="3"/>
  <c r="BG60" i="3"/>
  <c r="BG463" i="3"/>
  <c r="BG557" i="3"/>
  <c r="BG697" i="3"/>
  <c r="BG689" i="3"/>
  <c r="BG57" i="3"/>
  <c r="BG541" i="3"/>
  <c r="BG533" i="3"/>
  <c r="BG429" i="3"/>
  <c r="BG385" i="3"/>
  <c r="BG751" i="3"/>
  <c r="BG39" i="3"/>
  <c r="BG30" i="3"/>
  <c r="BG694" i="3"/>
  <c r="BG62" i="3"/>
  <c r="BG54" i="3"/>
  <c r="BG538" i="3"/>
  <c r="BG434" i="3"/>
  <c r="BG426" i="3"/>
  <c r="BG382" i="3"/>
  <c r="BG35" i="3"/>
  <c r="BG699" i="3"/>
  <c r="BG691" i="3"/>
  <c r="BG59" i="3"/>
  <c r="BG543" i="3"/>
  <c r="BG535" i="3"/>
  <c r="BG431" i="3"/>
  <c r="BG387" i="3"/>
  <c r="BG544" i="3"/>
  <c r="BG542" i="3"/>
  <c r="BG540" i="3"/>
  <c r="BG379" i="3"/>
  <c r="BG23" i="3"/>
  <c r="BG87" i="3"/>
  <c r="BG79" i="3"/>
  <c r="BG647" i="3"/>
  <c r="BG159" i="3"/>
  <c r="BG151" i="3"/>
  <c r="BG32" i="3"/>
  <c r="BG536" i="3"/>
  <c r="BG534" i="3"/>
  <c r="BG436" i="3"/>
  <c r="BG28" i="3"/>
  <c r="BG20" i="3"/>
  <c r="BG84" i="3"/>
  <c r="BG652" i="3"/>
  <c r="BG644" i="3"/>
  <c r="BG156" i="3"/>
  <c r="BG196" i="3"/>
  <c r="BG559" i="3"/>
  <c r="BG432" i="3"/>
  <c r="BG430" i="3"/>
  <c r="BG428" i="3"/>
  <c r="BG25" i="3"/>
  <c r="BG17" i="3"/>
  <c r="BG81" i="3"/>
  <c r="BG649" i="3"/>
  <c r="BG641" i="3"/>
  <c r="BG153" i="3"/>
  <c r="BG388" i="3"/>
  <c r="BG386" i="3"/>
  <c r="BG384" i="3"/>
  <c r="BG378" i="3"/>
  <c r="BG22" i="3"/>
  <c r="BG86" i="3"/>
  <c r="BG78" i="3"/>
  <c r="BG646" i="3"/>
  <c r="BG158" i="3"/>
  <c r="BG150" i="3"/>
  <c r="BG93" i="3"/>
  <c r="BG696" i="3"/>
  <c r="BG27" i="3"/>
  <c r="BG19" i="3"/>
  <c r="BG83" i="3"/>
  <c r="BG651" i="3"/>
  <c r="BG643" i="3"/>
  <c r="BG155" i="3"/>
  <c r="BG195" i="3"/>
  <c r="BG24" i="3"/>
  <c r="BG88" i="3"/>
  <c r="BG80" i="3"/>
  <c r="BG648" i="3"/>
  <c r="BG160" i="3"/>
  <c r="BG152" i="3"/>
  <c r="BG58" i="3"/>
  <c r="BG82" i="3"/>
  <c r="BG188" i="3"/>
  <c r="BG132" i="3"/>
  <c r="BG400" i="3"/>
  <c r="BG392" i="3"/>
  <c r="BG456" i="3"/>
  <c r="BG16" i="3"/>
  <c r="BG8" i="3"/>
  <c r="BG21" i="3"/>
  <c r="BG157" i="3"/>
  <c r="BG193" i="3"/>
  <c r="BG185" i="3"/>
  <c r="BG129" i="3"/>
  <c r="BG64" i="3"/>
  <c r="BG18" i="3"/>
  <c r="BG154" i="3"/>
  <c r="BG190" i="3"/>
  <c r="BG134" i="3"/>
  <c r="BG126" i="3"/>
  <c r="BG394" i="3"/>
  <c r="BG458" i="3"/>
  <c r="BG450" i="3"/>
  <c r="BG10" i="3"/>
  <c r="BG380" i="3"/>
  <c r="BG377" i="3"/>
  <c r="BG645" i="3"/>
  <c r="BG187" i="3"/>
  <c r="BG131" i="3"/>
  <c r="BG26" i="3"/>
  <c r="BG642" i="3"/>
  <c r="BG192" i="3"/>
  <c r="BG136" i="3"/>
  <c r="BG128" i="3"/>
  <c r="BG396" i="3"/>
  <c r="BG460" i="3"/>
  <c r="BG452" i="3"/>
  <c r="BG12" i="3"/>
  <c r="BG77" i="3"/>
  <c r="BG189" i="3"/>
  <c r="BG133" i="3"/>
  <c r="BG125" i="3"/>
  <c r="BG393" i="3"/>
  <c r="BG457" i="3"/>
  <c r="BG449" i="3"/>
  <c r="BG9" i="3"/>
  <c r="BG56" i="3"/>
  <c r="BG650" i="3"/>
  <c r="BG194" i="3"/>
  <c r="BG186" i="3"/>
  <c r="BG130" i="3"/>
  <c r="BG398" i="3"/>
  <c r="BG390" i="3"/>
  <c r="BG454" i="3"/>
  <c r="BG14" i="3"/>
  <c r="BG85" i="3"/>
  <c r="BG127" i="3"/>
  <c r="BG218" i="3"/>
  <c r="BG210" i="3"/>
  <c r="BG346" i="3"/>
  <c r="BG806" i="3"/>
  <c r="BG191" i="3"/>
  <c r="BG399" i="3"/>
  <c r="BG397" i="3"/>
  <c r="BG395" i="3"/>
  <c r="BG7" i="3"/>
  <c r="BG215" i="3"/>
  <c r="BG351" i="3"/>
  <c r="BG391" i="3"/>
  <c r="BG389" i="3"/>
  <c r="BG459" i="3"/>
  <c r="BG220" i="3"/>
  <c r="BG149" i="3"/>
  <c r="BG455" i="3"/>
  <c r="BG453" i="3"/>
  <c r="BG451" i="3"/>
  <c r="BG217" i="3"/>
  <c r="BG209" i="3"/>
  <c r="BG135" i="3"/>
  <c r="BG15" i="3"/>
  <c r="BG13" i="3"/>
  <c r="BG11" i="3"/>
  <c r="BG6" i="3"/>
  <c r="BG214" i="3"/>
  <c r="BG5" i="3"/>
  <c r="BG213" i="3"/>
  <c r="BG348" i="3"/>
  <c r="BG798" i="3"/>
  <c r="BG70" i="3"/>
  <c r="BG422" i="3"/>
  <c r="BG414" i="3"/>
  <c r="BG634" i="3"/>
  <c r="BG710" i="3"/>
  <c r="BG212" i="3"/>
  <c r="BG349" i="3"/>
  <c r="BG347" i="3"/>
  <c r="BG345" i="3"/>
  <c r="BG341" i="3"/>
  <c r="BG803" i="3"/>
  <c r="BG75" i="3"/>
  <c r="BG67" i="3"/>
  <c r="BG419" i="3"/>
  <c r="BG639" i="3"/>
  <c r="BG631" i="3"/>
  <c r="BG707" i="3"/>
  <c r="BG352" i="3"/>
  <c r="BG808" i="3"/>
  <c r="BG800" i="3"/>
  <c r="BG72" i="3"/>
  <c r="BG424" i="3"/>
  <c r="BG416" i="3"/>
  <c r="BG797" i="3"/>
  <c r="BG69" i="3"/>
  <c r="BG421" i="3"/>
  <c r="BG413" i="3"/>
  <c r="BG219" i="3"/>
  <c r="BG350" i="3"/>
  <c r="BG344" i="3"/>
  <c r="BG807" i="3"/>
  <c r="BG802" i="3"/>
  <c r="BG74" i="3"/>
  <c r="BG66" i="3"/>
  <c r="BG418" i="3"/>
  <c r="BG638" i="3"/>
  <c r="BG630" i="3"/>
  <c r="BG216" i="3"/>
  <c r="BG211" i="3"/>
  <c r="BG343" i="3"/>
  <c r="BG799" i="3"/>
  <c r="BG71" i="3"/>
  <c r="BG423" i="3"/>
  <c r="BG415" i="3"/>
  <c r="BG635" i="3"/>
  <c r="BG711" i="3"/>
  <c r="BG804" i="3"/>
  <c r="BG76" i="3"/>
  <c r="BG68" i="3"/>
  <c r="BG420" i="3"/>
  <c r="BG640" i="3"/>
  <c r="BG632" i="3"/>
  <c r="BG342" i="3"/>
  <c r="BG712" i="3"/>
  <c r="BG602" i="3"/>
  <c r="BG594" i="3"/>
  <c r="BG298" i="3"/>
  <c r="BG554" i="3"/>
  <c r="BG546" i="3"/>
  <c r="BG274" i="3"/>
  <c r="BG530" i="3"/>
  <c r="BG637" i="3"/>
  <c r="BG633" i="3"/>
  <c r="BG629" i="3"/>
  <c r="BG706" i="3"/>
  <c r="BG604" i="3"/>
  <c r="BG596" i="3"/>
  <c r="BG300" i="3"/>
  <c r="BG556" i="3"/>
  <c r="BG548" i="3"/>
  <c r="BG276" i="3"/>
  <c r="BG532" i="3"/>
  <c r="BG601" i="3"/>
  <c r="BG65" i="3"/>
  <c r="BG708" i="3"/>
  <c r="BG702" i="3"/>
  <c r="BG598" i="3"/>
  <c r="BG302" i="3"/>
  <c r="BG294" i="3"/>
  <c r="BG550" i="3"/>
  <c r="BG278" i="3"/>
  <c r="BG270" i="3"/>
  <c r="BG636" i="3"/>
  <c r="BG709" i="3"/>
  <c r="BG603" i="3"/>
  <c r="BG595" i="3"/>
  <c r="BG299" i="3"/>
  <c r="BG555" i="3"/>
  <c r="BG547" i="3"/>
  <c r="BG275" i="3"/>
  <c r="BG531" i="3"/>
  <c r="BG801" i="3"/>
  <c r="BG704" i="3"/>
  <c r="BG600" i="3"/>
  <c r="BG304" i="3"/>
  <c r="BG296" i="3"/>
  <c r="BG552" i="3"/>
  <c r="BG280" i="3"/>
  <c r="BG272" i="3"/>
  <c r="BG528" i="3"/>
  <c r="BG297" i="3"/>
  <c r="BG295" i="3"/>
  <c r="BG293" i="3"/>
  <c r="BG522" i="3"/>
  <c r="BG514" i="3"/>
  <c r="BG674" i="3"/>
  <c r="BG666" i="3"/>
  <c r="BG658" i="3"/>
  <c r="BG614" i="3"/>
  <c r="BG805" i="3"/>
  <c r="BG703" i="3"/>
  <c r="BG553" i="3"/>
  <c r="BG551" i="3"/>
  <c r="BG549" i="3"/>
  <c r="BG527" i="3"/>
  <c r="BG519" i="3"/>
  <c r="BG511" i="3"/>
  <c r="BG671" i="3"/>
  <c r="BG663" i="3"/>
  <c r="BG655" i="3"/>
  <c r="BG611" i="3"/>
  <c r="BG417" i="3"/>
  <c r="BG545" i="3"/>
  <c r="BG279" i="3"/>
  <c r="BG277" i="3"/>
  <c r="BG524" i="3"/>
  <c r="BG516" i="3"/>
  <c r="BG676" i="3"/>
  <c r="BG668" i="3"/>
  <c r="BG660" i="3"/>
  <c r="BG616" i="3"/>
  <c r="BG273" i="3"/>
  <c r="BG271" i="3"/>
  <c r="BG269" i="3"/>
  <c r="BG521" i="3"/>
  <c r="BG513" i="3"/>
  <c r="BG673" i="3"/>
  <c r="BG665" i="3"/>
  <c r="BG657" i="3"/>
  <c r="BG529" i="3"/>
  <c r="BG526" i="3"/>
  <c r="BG518" i="3"/>
  <c r="BG510" i="3"/>
  <c r="BG670" i="3"/>
  <c r="BG662" i="3"/>
  <c r="BG654" i="3"/>
  <c r="BG73" i="3"/>
  <c r="BG705" i="3"/>
  <c r="BG523" i="3"/>
  <c r="BG515" i="3"/>
  <c r="BG675" i="3"/>
  <c r="BG667" i="3"/>
  <c r="BG659" i="3"/>
  <c r="BG615" i="3"/>
  <c r="BG701" i="3"/>
  <c r="BG597" i="3"/>
  <c r="BG520" i="3"/>
  <c r="BG512" i="3"/>
  <c r="BG672" i="3"/>
  <c r="BG664" i="3"/>
  <c r="BG656" i="3"/>
  <c r="BG612" i="3"/>
  <c r="BG303" i="3"/>
  <c r="BG607" i="3"/>
  <c r="BG311" i="3"/>
  <c r="BG267" i="3"/>
  <c r="BG259" i="3"/>
  <c r="BG227" i="3"/>
  <c r="BG207" i="3"/>
  <c r="BG199" i="3"/>
  <c r="BG179" i="3"/>
  <c r="BG147" i="3"/>
  <c r="BG139" i="3"/>
  <c r="BG167" i="3"/>
  <c r="BG669" i="3"/>
  <c r="BG613" i="3"/>
  <c r="BG609" i="3"/>
  <c r="BG313" i="3"/>
  <c r="BG305" i="3"/>
  <c r="BG261" i="3"/>
  <c r="BG229" i="3"/>
  <c r="BG221" i="3"/>
  <c r="BG201" i="3"/>
  <c r="BG181" i="3"/>
  <c r="BG173" i="3"/>
  <c r="BG141" i="3"/>
  <c r="BG169" i="3"/>
  <c r="BG161" i="3"/>
  <c r="BG117" i="3"/>
  <c r="BG606" i="3"/>
  <c r="BG310" i="3"/>
  <c r="BG266" i="3"/>
  <c r="BG258" i="3"/>
  <c r="BG226" i="3"/>
  <c r="BG206" i="3"/>
  <c r="BG198" i="3"/>
  <c r="BG178" i="3"/>
  <c r="BG146" i="3"/>
  <c r="BG138" i="3"/>
  <c r="BG166" i="3"/>
  <c r="BG122" i="3"/>
  <c r="BG599" i="3"/>
  <c r="BG517" i="3"/>
  <c r="BG315" i="3"/>
  <c r="BG307" i="3"/>
  <c r="BG263" i="3"/>
  <c r="BG231" i="3"/>
  <c r="BG223" i="3"/>
  <c r="BG203" i="3"/>
  <c r="BG183" i="3"/>
  <c r="BG175" i="3"/>
  <c r="BG143" i="3"/>
  <c r="BG171" i="3"/>
  <c r="BG163" i="3"/>
  <c r="BG119" i="3"/>
  <c r="BG661" i="3"/>
  <c r="BG653" i="3"/>
  <c r="BG608" i="3"/>
  <c r="BG312" i="3"/>
  <c r="BG268" i="3"/>
  <c r="BG260" i="3"/>
  <c r="BG228" i="3"/>
  <c r="BG208" i="3"/>
  <c r="BG200" i="3"/>
  <c r="BG180" i="3"/>
  <c r="BG148" i="3"/>
  <c r="BG140" i="3"/>
  <c r="BG168" i="3"/>
  <c r="BG124" i="3"/>
  <c r="BG116" i="3"/>
  <c r="BG605" i="3"/>
  <c r="BG309" i="3"/>
  <c r="BG265" i="3"/>
  <c r="BG257" i="3"/>
  <c r="BG225" i="3"/>
  <c r="BG205" i="3"/>
  <c r="BG197" i="3"/>
  <c r="BG177" i="3"/>
  <c r="BG145" i="3"/>
  <c r="BG137" i="3"/>
  <c r="BG165" i="3"/>
  <c r="BG121" i="3"/>
  <c r="BG113" i="3"/>
  <c r="BG301" i="3"/>
  <c r="BG306" i="3"/>
  <c r="BG202" i="3"/>
  <c r="BG120" i="3"/>
  <c r="BG264" i="3"/>
  <c r="BG184" i="3"/>
  <c r="BG314" i="3"/>
  <c r="BG222" i="3"/>
  <c r="BG142" i="3"/>
  <c r="BG118" i="3"/>
  <c r="BG308" i="3"/>
  <c r="BG204" i="3"/>
  <c r="BG115" i="3"/>
  <c r="BG509" i="3"/>
  <c r="BG610" i="3"/>
  <c r="BG230" i="3"/>
  <c r="BG174" i="3"/>
  <c r="BG170" i="3"/>
  <c r="BG162" i="3"/>
  <c r="BG593" i="3"/>
  <c r="BG316" i="3"/>
  <c r="BG224" i="3"/>
  <c r="BG144" i="3"/>
  <c r="BG164" i="3"/>
  <c r="BG262" i="3"/>
  <c r="BG182" i="3"/>
  <c r="BG123" i="3"/>
  <c r="BO328" i="3"/>
  <c r="BO320" i="3"/>
  <c r="BO325" i="3"/>
  <c r="BO322" i="3"/>
  <c r="BO327" i="3"/>
  <c r="BO323" i="3"/>
  <c r="BO319" i="3"/>
  <c r="BO318" i="3"/>
  <c r="BO324" i="3"/>
  <c r="BO628" i="3"/>
  <c r="BO321" i="3"/>
  <c r="BO627" i="3"/>
  <c r="BO624" i="3"/>
  <c r="BO625" i="3"/>
  <c r="BO623" i="3"/>
  <c r="BO622" i="3"/>
  <c r="BO620" i="3"/>
  <c r="BO317" i="3"/>
  <c r="BO626" i="3"/>
  <c r="BO618" i="3"/>
  <c r="BO51" i="3"/>
  <c r="BO48" i="3"/>
  <c r="BO47" i="3"/>
  <c r="BO52" i="3"/>
  <c r="BO241" i="3"/>
  <c r="BO621" i="3"/>
  <c r="BO42" i="3"/>
  <c r="BO619" i="3"/>
  <c r="BO617" i="3"/>
  <c r="BO46" i="3"/>
  <c r="BO45" i="3"/>
  <c r="BO41" i="3"/>
  <c r="BO326" i="3"/>
  <c r="BO49" i="3"/>
  <c r="BO50" i="3"/>
  <c r="BO238" i="3"/>
  <c r="BO234" i="3"/>
  <c r="BO233" i="3"/>
  <c r="BO410" i="3"/>
  <c r="BO43" i="3"/>
  <c r="BO240" i="3"/>
  <c r="BO242" i="3"/>
  <c r="BO412" i="3"/>
  <c r="BO411" i="3"/>
  <c r="BO404" i="3"/>
  <c r="BO409" i="3"/>
  <c r="BO244" i="3"/>
  <c r="BO239" i="3"/>
  <c r="BO235" i="3"/>
  <c r="BO406" i="3"/>
  <c r="BO236" i="3"/>
  <c r="BO408" i="3"/>
  <c r="BO243" i="3"/>
  <c r="BO237" i="3"/>
  <c r="BO405" i="3"/>
  <c r="BO44" i="3"/>
  <c r="BO402" i="3"/>
  <c r="BO770" i="3"/>
  <c r="BO762" i="3"/>
  <c r="BO767" i="3"/>
  <c r="BO766" i="3"/>
  <c r="BO769" i="3"/>
  <c r="BO763" i="3"/>
  <c r="BO444" i="3"/>
  <c r="BO592" i="3"/>
  <c r="BO761" i="3"/>
  <c r="BO448" i="3"/>
  <c r="BO447" i="3"/>
  <c r="BO441" i="3"/>
  <c r="BO765" i="3"/>
  <c r="BO440" i="3"/>
  <c r="BO768" i="3"/>
  <c r="BO439" i="3"/>
  <c r="BO438" i="3"/>
  <c r="BO437" i="3"/>
  <c r="BO407" i="3"/>
  <c r="BO403" i="3"/>
  <c r="BO401" i="3"/>
  <c r="BO772" i="3"/>
  <c r="BO445" i="3"/>
  <c r="BO771" i="3"/>
  <c r="BO582" i="3"/>
  <c r="BO446" i="3"/>
  <c r="BO443" i="3"/>
  <c r="BO591" i="3"/>
  <c r="BO590" i="3"/>
  <c r="BO589" i="3"/>
  <c r="BO587" i="3"/>
  <c r="BO588" i="3"/>
  <c r="BO584" i="3"/>
  <c r="BO581" i="3"/>
  <c r="BO442" i="3"/>
  <c r="BO248" i="3"/>
  <c r="BO780" i="3"/>
  <c r="BO688" i="3"/>
  <c r="BO586" i="3"/>
  <c r="BO253" i="3"/>
  <c r="BO252" i="3"/>
  <c r="BO250" i="3"/>
  <c r="BO782" i="3"/>
  <c r="BO774" i="3"/>
  <c r="BO764" i="3"/>
  <c r="BO784" i="3"/>
  <c r="BO776" i="3"/>
  <c r="BO249" i="3"/>
  <c r="BO781" i="3"/>
  <c r="BO773" i="3"/>
  <c r="BO246" i="3"/>
  <c r="BO778" i="3"/>
  <c r="BO686" i="3"/>
  <c r="BO254" i="3"/>
  <c r="BO583" i="3"/>
  <c r="BO251" i="3"/>
  <c r="BO247" i="3"/>
  <c r="BO245" i="3"/>
  <c r="BO783" i="3"/>
  <c r="BO255" i="3"/>
  <c r="BO256" i="3"/>
  <c r="BO677" i="3"/>
  <c r="BO741" i="3"/>
  <c r="BO793" i="3"/>
  <c r="BO687" i="3"/>
  <c r="BO777" i="3"/>
  <c r="BO685" i="3"/>
  <c r="BO679" i="3"/>
  <c r="BO743" i="3"/>
  <c r="BO795" i="3"/>
  <c r="BO787" i="3"/>
  <c r="BO681" i="3"/>
  <c r="BO745" i="3"/>
  <c r="BO737" i="3"/>
  <c r="BO789" i="3"/>
  <c r="BO585" i="3"/>
  <c r="BO775" i="3"/>
  <c r="BO678" i="3"/>
  <c r="BO742" i="3"/>
  <c r="BO794" i="3"/>
  <c r="BO683" i="3"/>
  <c r="BO747" i="3"/>
  <c r="BO739" i="3"/>
  <c r="BO791" i="3"/>
  <c r="BO779" i="3"/>
  <c r="BO684" i="3"/>
  <c r="BO682" i="3"/>
  <c r="BO680" i="3"/>
  <c r="BO748" i="3"/>
  <c r="BO746" i="3"/>
  <c r="BO744" i="3"/>
  <c r="BO740" i="3"/>
  <c r="BO738" i="3"/>
  <c r="BO796" i="3"/>
  <c r="BO335" i="3"/>
  <c r="BO792" i="3"/>
  <c r="BO790" i="3"/>
  <c r="BO785" i="3"/>
  <c r="BO340" i="3"/>
  <c r="BO336" i="3"/>
  <c r="BO337" i="3"/>
  <c r="BO334" i="3"/>
  <c r="BO734" i="3"/>
  <c r="BO726" i="3"/>
  <c r="BO490" i="3"/>
  <c r="BO331" i="3"/>
  <c r="BO731" i="3"/>
  <c r="BO495" i="3"/>
  <c r="BO487" i="3"/>
  <c r="BO736" i="3"/>
  <c r="BO728" i="3"/>
  <c r="BO492" i="3"/>
  <c r="BO786" i="3"/>
  <c r="BO338" i="3"/>
  <c r="BO333" i="3"/>
  <c r="BO733" i="3"/>
  <c r="BO725" i="3"/>
  <c r="BO489" i="3"/>
  <c r="BO330" i="3"/>
  <c r="BO730" i="3"/>
  <c r="BO494" i="3"/>
  <c r="BO788" i="3"/>
  <c r="BO735" i="3"/>
  <c r="BO727" i="3"/>
  <c r="BO491" i="3"/>
  <c r="BO329" i="3"/>
  <c r="BO729" i="3"/>
  <c r="BO493" i="3"/>
  <c r="BO577" i="3"/>
  <c r="BO569" i="3"/>
  <c r="BO477" i="3"/>
  <c r="BO721" i="3"/>
  <c r="BO732" i="3"/>
  <c r="BO579" i="3"/>
  <c r="BO571" i="3"/>
  <c r="BO479" i="3"/>
  <c r="BO723" i="3"/>
  <c r="BO485" i="3"/>
  <c r="BO573" i="3"/>
  <c r="BO481" i="3"/>
  <c r="BO473" i="3"/>
  <c r="BO496" i="3"/>
  <c r="BO578" i="3"/>
  <c r="BO570" i="3"/>
  <c r="BO478" i="3"/>
  <c r="BO722" i="3"/>
  <c r="BO486" i="3"/>
  <c r="BO575" i="3"/>
  <c r="BO483" i="3"/>
  <c r="BO475" i="3"/>
  <c r="BO719" i="3"/>
  <c r="BO488" i="3"/>
  <c r="BO717" i="3"/>
  <c r="BO109" i="3"/>
  <c r="BO101" i="3"/>
  <c r="BO339" i="3"/>
  <c r="BO580" i="3"/>
  <c r="BO714" i="3"/>
  <c r="BO106" i="3"/>
  <c r="BO576" i="3"/>
  <c r="BO574" i="3"/>
  <c r="BO572" i="3"/>
  <c r="BO111" i="3"/>
  <c r="BO103" i="3"/>
  <c r="BO332" i="3"/>
  <c r="BO484" i="3"/>
  <c r="BO482" i="3"/>
  <c r="BO480" i="3"/>
  <c r="BO716" i="3"/>
  <c r="BO108" i="3"/>
  <c r="BO376" i="3"/>
  <c r="BO476" i="3"/>
  <c r="BO474" i="3"/>
  <c r="BO724" i="3"/>
  <c r="BO713" i="3"/>
  <c r="BO105" i="3"/>
  <c r="BO112" i="3"/>
  <c r="BO104" i="3"/>
  <c r="BO372" i="3"/>
  <c r="BO110" i="3"/>
  <c r="BO370" i="3"/>
  <c r="BO98" i="3"/>
  <c r="BO90" i="3"/>
  <c r="BO286" i="3"/>
  <c r="BO715" i="3"/>
  <c r="BO369" i="3"/>
  <c r="BO97" i="3"/>
  <c r="BO89" i="3"/>
  <c r="BO366" i="3"/>
  <c r="BO94" i="3"/>
  <c r="BO290" i="3"/>
  <c r="BO375" i="3"/>
  <c r="BO371" i="3"/>
  <c r="BO99" i="3"/>
  <c r="BO91" i="3"/>
  <c r="BO287" i="3"/>
  <c r="BO102" i="3"/>
  <c r="BO368" i="3"/>
  <c r="BO96" i="3"/>
  <c r="BO292" i="3"/>
  <c r="BO373" i="3"/>
  <c r="BO100" i="3"/>
  <c r="BO472" i="3"/>
  <c r="BO464" i="3"/>
  <c r="BO504" i="3"/>
  <c r="BO568" i="3"/>
  <c r="BO560" i="3"/>
  <c r="BO360" i="3"/>
  <c r="BO760" i="3"/>
  <c r="BO92" i="3"/>
  <c r="BO718" i="3"/>
  <c r="BO288" i="3"/>
  <c r="BO282" i="3"/>
  <c r="BO466" i="3"/>
  <c r="BO506" i="3"/>
  <c r="BO498" i="3"/>
  <c r="BO562" i="3"/>
  <c r="BO362" i="3"/>
  <c r="BO354" i="3"/>
  <c r="BO367" i="3"/>
  <c r="BO365" i="3"/>
  <c r="BO285" i="3"/>
  <c r="BO471" i="3"/>
  <c r="BO720" i="3"/>
  <c r="BO374" i="3"/>
  <c r="BO95" i="3"/>
  <c r="BO93" i="3"/>
  <c r="BO284" i="3"/>
  <c r="BO468" i="3"/>
  <c r="BO508" i="3"/>
  <c r="BO500" i="3"/>
  <c r="BO564" i="3"/>
  <c r="BO364" i="3"/>
  <c r="BO356" i="3"/>
  <c r="BO756" i="3"/>
  <c r="BO291" i="3"/>
  <c r="BO289" i="3"/>
  <c r="BO281" i="3"/>
  <c r="BO465" i="3"/>
  <c r="BO505" i="3"/>
  <c r="BO497" i="3"/>
  <c r="BO561" i="3"/>
  <c r="BO361" i="3"/>
  <c r="BO353" i="3"/>
  <c r="BO470" i="3"/>
  <c r="BO462" i="3"/>
  <c r="BO502" i="3"/>
  <c r="BO566" i="3"/>
  <c r="BO558" i="3"/>
  <c r="BO358" i="3"/>
  <c r="BO758" i="3"/>
  <c r="BO40" i="3"/>
  <c r="BO32" i="3"/>
  <c r="BO467" i="3"/>
  <c r="BO463" i="3"/>
  <c r="BO461" i="3"/>
  <c r="BO507" i="3"/>
  <c r="BO753" i="3"/>
  <c r="BO37" i="3"/>
  <c r="BO503" i="3"/>
  <c r="BO501" i="3"/>
  <c r="BO499" i="3"/>
  <c r="BO750" i="3"/>
  <c r="BO34" i="3"/>
  <c r="BO283" i="3"/>
  <c r="BO359" i="3"/>
  <c r="BO357" i="3"/>
  <c r="BO355" i="3"/>
  <c r="BO749" i="3"/>
  <c r="BO33" i="3"/>
  <c r="BO759" i="3"/>
  <c r="BO757" i="3"/>
  <c r="BO755" i="3"/>
  <c r="BO754" i="3"/>
  <c r="BO38" i="3"/>
  <c r="BO363" i="3"/>
  <c r="BO29" i="3"/>
  <c r="BO693" i="3"/>
  <c r="BO61" i="3"/>
  <c r="BO53" i="3"/>
  <c r="BO537" i="3"/>
  <c r="BO433" i="3"/>
  <c r="BO425" i="3"/>
  <c r="BO381" i="3"/>
  <c r="BO567" i="3"/>
  <c r="BO698" i="3"/>
  <c r="BO690" i="3"/>
  <c r="BO751" i="3"/>
  <c r="BO39" i="3"/>
  <c r="BO31" i="3"/>
  <c r="BO695" i="3"/>
  <c r="BO63" i="3"/>
  <c r="BO55" i="3"/>
  <c r="BO539" i="3"/>
  <c r="BO435" i="3"/>
  <c r="BO427" i="3"/>
  <c r="BO383" i="3"/>
  <c r="BO563" i="3"/>
  <c r="BO557" i="3"/>
  <c r="BO35" i="3"/>
  <c r="BO700" i="3"/>
  <c r="BO692" i="3"/>
  <c r="BO60" i="3"/>
  <c r="BO697" i="3"/>
  <c r="BO689" i="3"/>
  <c r="BO57" i="3"/>
  <c r="BO541" i="3"/>
  <c r="BO533" i="3"/>
  <c r="BO429" i="3"/>
  <c r="BO385" i="3"/>
  <c r="BO30" i="3"/>
  <c r="BO694" i="3"/>
  <c r="BO62" i="3"/>
  <c r="BO54" i="3"/>
  <c r="BO538" i="3"/>
  <c r="BO434" i="3"/>
  <c r="BO426" i="3"/>
  <c r="BO382" i="3"/>
  <c r="BO469" i="3"/>
  <c r="BO565" i="3"/>
  <c r="BO559" i="3"/>
  <c r="BO752" i="3"/>
  <c r="BO699" i="3"/>
  <c r="BO691" i="3"/>
  <c r="BO59" i="3"/>
  <c r="BO543" i="3"/>
  <c r="BO535" i="3"/>
  <c r="BO431" i="3"/>
  <c r="BO387" i="3"/>
  <c r="BO388" i="3"/>
  <c r="BO386" i="3"/>
  <c r="BO384" i="3"/>
  <c r="BO379" i="3"/>
  <c r="BO23" i="3"/>
  <c r="BO87" i="3"/>
  <c r="BO79" i="3"/>
  <c r="BO647" i="3"/>
  <c r="BO159" i="3"/>
  <c r="BO151" i="3"/>
  <c r="BO380" i="3"/>
  <c r="BO28" i="3"/>
  <c r="BO20" i="3"/>
  <c r="BO84" i="3"/>
  <c r="BO652" i="3"/>
  <c r="BO644" i="3"/>
  <c r="BO156" i="3"/>
  <c r="BO196" i="3"/>
  <c r="BO107" i="3"/>
  <c r="BO36" i="3"/>
  <c r="BO25" i="3"/>
  <c r="BO17" i="3"/>
  <c r="BO81" i="3"/>
  <c r="BO649" i="3"/>
  <c r="BO641" i="3"/>
  <c r="BO153" i="3"/>
  <c r="BO696" i="3"/>
  <c r="BO378" i="3"/>
  <c r="BO22" i="3"/>
  <c r="BO86" i="3"/>
  <c r="BO78" i="3"/>
  <c r="BO646" i="3"/>
  <c r="BO158" i="3"/>
  <c r="BO150" i="3"/>
  <c r="BO58" i="3"/>
  <c r="BO56" i="3"/>
  <c r="BO27" i="3"/>
  <c r="BO19" i="3"/>
  <c r="BO83" i="3"/>
  <c r="BO651" i="3"/>
  <c r="BO643" i="3"/>
  <c r="BO155" i="3"/>
  <c r="BO195" i="3"/>
  <c r="BO544" i="3"/>
  <c r="BO542" i="3"/>
  <c r="BO540" i="3"/>
  <c r="BO24" i="3"/>
  <c r="BO88" i="3"/>
  <c r="BO80" i="3"/>
  <c r="BO648" i="3"/>
  <c r="BO160" i="3"/>
  <c r="BO152" i="3"/>
  <c r="BO430" i="3"/>
  <c r="BO18" i="3"/>
  <c r="BO154" i="3"/>
  <c r="BO188" i="3"/>
  <c r="BO132" i="3"/>
  <c r="BO400" i="3"/>
  <c r="BO392" i="3"/>
  <c r="BO456" i="3"/>
  <c r="BO16" i="3"/>
  <c r="BO8" i="3"/>
  <c r="BO64" i="3"/>
  <c r="BO536" i="3"/>
  <c r="BO377" i="3"/>
  <c r="BO645" i="3"/>
  <c r="BO193" i="3"/>
  <c r="BO185" i="3"/>
  <c r="BO129" i="3"/>
  <c r="BO432" i="3"/>
  <c r="BO26" i="3"/>
  <c r="BO642" i="3"/>
  <c r="BO190" i="3"/>
  <c r="BO134" i="3"/>
  <c r="BO126" i="3"/>
  <c r="BO394" i="3"/>
  <c r="BO458" i="3"/>
  <c r="BO450" i="3"/>
  <c r="BO10" i="3"/>
  <c r="BO77" i="3"/>
  <c r="BO187" i="3"/>
  <c r="BO131" i="3"/>
  <c r="BO650" i="3"/>
  <c r="BO192" i="3"/>
  <c r="BO136" i="3"/>
  <c r="BO128" i="3"/>
  <c r="BO396" i="3"/>
  <c r="BO460" i="3"/>
  <c r="BO452" i="3"/>
  <c r="BO12" i="3"/>
  <c r="BO436" i="3"/>
  <c r="BO85" i="3"/>
  <c r="BO149" i="3"/>
  <c r="BO189" i="3"/>
  <c r="BO133" i="3"/>
  <c r="BO125" i="3"/>
  <c r="BO393" i="3"/>
  <c r="BO457" i="3"/>
  <c r="BO449" i="3"/>
  <c r="BO9" i="3"/>
  <c r="BO428" i="3"/>
  <c r="BO82" i="3"/>
  <c r="BO194" i="3"/>
  <c r="BO186" i="3"/>
  <c r="BO130" i="3"/>
  <c r="BO398" i="3"/>
  <c r="BO390" i="3"/>
  <c r="BO454" i="3"/>
  <c r="BO14" i="3"/>
  <c r="BO534" i="3"/>
  <c r="BO157" i="3"/>
  <c r="BO191" i="3"/>
  <c r="BO455" i="3"/>
  <c r="BO453" i="3"/>
  <c r="BO451" i="3"/>
  <c r="BO218" i="3"/>
  <c r="BO210" i="3"/>
  <c r="BO346" i="3"/>
  <c r="BO806" i="3"/>
  <c r="BO15" i="3"/>
  <c r="BO13" i="3"/>
  <c r="BO11" i="3"/>
  <c r="BO7" i="3"/>
  <c r="BO215" i="3"/>
  <c r="BO351" i="3"/>
  <c r="BO220" i="3"/>
  <c r="BO135" i="3"/>
  <c r="BO217" i="3"/>
  <c r="BO209" i="3"/>
  <c r="BO6" i="3"/>
  <c r="BO214" i="3"/>
  <c r="BO391" i="3"/>
  <c r="BO389" i="3"/>
  <c r="BO459" i="3"/>
  <c r="BO5" i="3"/>
  <c r="BO213" i="3"/>
  <c r="BO350" i="3"/>
  <c r="BO342" i="3"/>
  <c r="BO805" i="3"/>
  <c r="BO798" i="3"/>
  <c r="BO70" i="3"/>
  <c r="BO422" i="3"/>
  <c r="BO414" i="3"/>
  <c r="BO634" i="3"/>
  <c r="BO710" i="3"/>
  <c r="BO803" i="3"/>
  <c r="BO75" i="3"/>
  <c r="BO67" i="3"/>
  <c r="BO419" i="3"/>
  <c r="BO639" i="3"/>
  <c r="BO631" i="3"/>
  <c r="BO707" i="3"/>
  <c r="BO21" i="3"/>
  <c r="BO127" i="3"/>
  <c r="BO219" i="3"/>
  <c r="BO211" i="3"/>
  <c r="BO348" i="3"/>
  <c r="BO341" i="3"/>
  <c r="BO800" i="3"/>
  <c r="BO72" i="3"/>
  <c r="BO424" i="3"/>
  <c r="BO416" i="3"/>
  <c r="BO636" i="3"/>
  <c r="BO395" i="3"/>
  <c r="BO216" i="3"/>
  <c r="BO349" i="3"/>
  <c r="BO347" i="3"/>
  <c r="BO345" i="3"/>
  <c r="BO808" i="3"/>
  <c r="BO797" i="3"/>
  <c r="BO69" i="3"/>
  <c r="BO421" i="3"/>
  <c r="BO413" i="3"/>
  <c r="BO802" i="3"/>
  <c r="BO74" i="3"/>
  <c r="BO66" i="3"/>
  <c r="BO418" i="3"/>
  <c r="BO638" i="3"/>
  <c r="BO630" i="3"/>
  <c r="BO397" i="3"/>
  <c r="BO344" i="3"/>
  <c r="BO807" i="3"/>
  <c r="BO799" i="3"/>
  <c r="BO71" i="3"/>
  <c r="BO423" i="3"/>
  <c r="BO415" i="3"/>
  <c r="BO635" i="3"/>
  <c r="BO711" i="3"/>
  <c r="BO212" i="3"/>
  <c r="BO343" i="3"/>
  <c r="BO804" i="3"/>
  <c r="BO76" i="3"/>
  <c r="BO68" i="3"/>
  <c r="BO420" i="3"/>
  <c r="BO640" i="3"/>
  <c r="BO632" i="3"/>
  <c r="BO399" i="3"/>
  <c r="BO73" i="3"/>
  <c r="BO709" i="3"/>
  <c r="BO602" i="3"/>
  <c r="BO594" i="3"/>
  <c r="BO298" i="3"/>
  <c r="BO554" i="3"/>
  <c r="BO546" i="3"/>
  <c r="BO274" i="3"/>
  <c r="BO530" i="3"/>
  <c r="BO604" i="3"/>
  <c r="BO596" i="3"/>
  <c r="BO300" i="3"/>
  <c r="BO556" i="3"/>
  <c r="BO548" i="3"/>
  <c r="BO276" i="3"/>
  <c r="BO532" i="3"/>
  <c r="BO65" i="3"/>
  <c r="BO712" i="3"/>
  <c r="BO705" i="3"/>
  <c r="BO601" i="3"/>
  <c r="BO702" i="3"/>
  <c r="BO598" i="3"/>
  <c r="BO302" i="3"/>
  <c r="BO294" i="3"/>
  <c r="BO550" i="3"/>
  <c r="BO278" i="3"/>
  <c r="BO270" i="3"/>
  <c r="BO352" i="3"/>
  <c r="BO801" i="3"/>
  <c r="BO706" i="3"/>
  <c r="BO603" i="3"/>
  <c r="BO595" i="3"/>
  <c r="BO299" i="3"/>
  <c r="BO555" i="3"/>
  <c r="BO547" i="3"/>
  <c r="BO275" i="3"/>
  <c r="BO531" i="3"/>
  <c r="BO417" i="3"/>
  <c r="BO629" i="3"/>
  <c r="BO704" i="3"/>
  <c r="BO600" i="3"/>
  <c r="BO304" i="3"/>
  <c r="BO296" i="3"/>
  <c r="BO552" i="3"/>
  <c r="BO280" i="3"/>
  <c r="BO272" i="3"/>
  <c r="BO528" i="3"/>
  <c r="BO273" i="3"/>
  <c r="BO271" i="3"/>
  <c r="BO269" i="3"/>
  <c r="BO522" i="3"/>
  <c r="BO514" i="3"/>
  <c r="BO674" i="3"/>
  <c r="BO666" i="3"/>
  <c r="BO658" i="3"/>
  <c r="BO614" i="3"/>
  <c r="BO529" i="3"/>
  <c r="BO527" i="3"/>
  <c r="BO519" i="3"/>
  <c r="BO511" i="3"/>
  <c r="BO671" i="3"/>
  <c r="BO663" i="3"/>
  <c r="BO655" i="3"/>
  <c r="BO611" i="3"/>
  <c r="BO524" i="3"/>
  <c r="BO516" i="3"/>
  <c r="BO676" i="3"/>
  <c r="BO668" i="3"/>
  <c r="BO660" i="3"/>
  <c r="BO616" i="3"/>
  <c r="BO597" i="3"/>
  <c r="BO521" i="3"/>
  <c r="BO513" i="3"/>
  <c r="BO673" i="3"/>
  <c r="BO665" i="3"/>
  <c r="BO657" i="3"/>
  <c r="BO633" i="3"/>
  <c r="BO701" i="3"/>
  <c r="BO593" i="3"/>
  <c r="BO303" i="3"/>
  <c r="BO301" i="3"/>
  <c r="BO526" i="3"/>
  <c r="BO518" i="3"/>
  <c r="BO510" i="3"/>
  <c r="BO670" i="3"/>
  <c r="BO662" i="3"/>
  <c r="BO654" i="3"/>
  <c r="BO637" i="3"/>
  <c r="BO599" i="3"/>
  <c r="BO297" i="3"/>
  <c r="BO295" i="3"/>
  <c r="BO293" i="3"/>
  <c r="BO523" i="3"/>
  <c r="BO515" i="3"/>
  <c r="BO675" i="3"/>
  <c r="BO667" i="3"/>
  <c r="BO659" i="3"/>
  <c r="BO615" i="3"/>
  <c r="BO708" i="3"/>
  <c r="BO553" i="3"/>
  <c r="BO551" i="3"/>
  <c r="BO549" i="3"/>
  <c r="BO520" i="3"/>
  <c r="BO512" i="3"/>
  <c r="BO672" i="3"/>
  <c r="BO664" i="3"/>
  <c r="BO656" i="3"/>
  <c r="BO612" i="3"/>
  <c r="BO525" i="3"/>
  <c r="BO607" i="3"/>
  <c r="BO311" i="3"/>
  <c r="BO267" i="3"/>
  <c r="BO259" i="3"/>
  <c r="BO227" i="3"/>
  <c r="BO207" i="3"/>
  <c r="BO199" i="3"/>
  <c r="BO179" i="3"/>
  <c r="BO147" i="3"/>
  <c r="BO139" i="3"/>
  <c r="BO167" i="3"/>
  <c r="BO609" i="3"/>
  <c r="BO313" i="3"/>
  <c r="BO305" i="3"/>
  <c r="BO261" i="3"/>
  <c r="BO229" i="3"/>
  <c r="BO221" i="3"/>
  <c r="BO201" i="3"/>
  <c r="BO181" i="3"/>
  <c r="BO173" i="3"/>
  <c r="BO141" i="3"/>
  <c r="BO169" i="3"/>
  <c r="BO161" i="3"/>
  <c r="BO117" i="3"/>
  <c r="BO277" i="3"/>
  <c r="BO517" i="3"/>
  <c r="BO653" i="3"/>
  <c r="BO606" i="3"/>
  <c r="BO310" i="3"/>
  <c r="BO266" i="3"/>
  <c r="BO258" i="3"/>
  <c r="BO226" i="3"/>
  <c r="BO206" i="3"/>
  <c r="BO198" i="3"/>
  <c r="BO178" i="3"/>
  <c r="BO146" i="3"/>
  <c r="BO138" i="3"/>
  <c r="BO166" i="3"/>
  <c r="BO122" i="3"/>
  <c r="BO279" i="3"/>
  <c r="BO661" i="3"/>
  <c r="BO315" i="3"/>
  <c r="BO307" i="3"/>
  <c r="BO263" i="3"/>
  <c r="BO231" i="3"/>
  <c r="BO223" i="3"/>
  <c r="BO203" i="3"/>
  <c r="BO183" i="3"/>
  <c r="BO175" i="3"/>
  <c r="BO143" i="3"/>
  <c r="BO171" i="3"/>
  <c r="BO163" i="3"/>
  <c r="BO119" i="3"/>
  <c r="BO545" i="3"/>
  <c r="BO608" i="3"/>
  <c r="BO312" i="3"/>
  <c r="BO268" i="3"/>
  <c r="BO260" i="3"/>
  <c r="BO228" i="3"/>
  <c r="BO208" i="3"/>
  <c r="BO200" i="3"/>
  <c r="BO180" i="3"/>
  <c r="BO148" i="3"/>
  <c r="BO140" i="3"/>
  <c r="BO168" i="3"/>
  <c r="BO124" i="3"/>
  <c r="BO116" i="3"/>
  <c r="BO509" i="3"/>
  <c r="BO605" i="3"/>
  <c r="BO309" i="3"/>
  <c r="BO265" i="3"/>
  <c r="BO257" i="3"/>
  <c r="BO225" i="3"/>
  <c r="BO205" i="3"/>
  <c r="BO197" i="3"/>
  <c r="BO177" i="3"/>
  <c r="BO145" i="3"/>
  <c r="BO137" i="3"/>
  <c r="BO165" i="3"/>
  <c r="BO121" i="3"/>
  <c r="BO113" i="3"/>
  <c r="BO314" i="3"/>
  <c r="BO222" i="3"/>
  <c r="BO142" i="3"/>
  <c r="BO308" i="3"/>
  <c r="BO204" i="3"/>
  <c r="BO610" i="3"/>
  <c r="BO230" i="3"/>
  <c r="BO174" i="3"/>
  <c r="BO170" i="3"/>
  <c r="BO164" i="3"/>
  <c r="BO123" i="3"/>
  <c r="BO703" i="3"/>
  <c r="BO316" i="3"/>
  <c r="BO224" i="3"/>
  <c r="BO144" i="3"/>
  <c r="BO262" i="3"/>
  <c r="BO182" i="3"/>
  <c r="BO172" i="3"/>
  <c r="BO120" i="3"/>
  <c r="BO232" i="3"/>
  <c r="BO176" i="3"/>
  <c r="BO114" i="3"/>
  <c r="BO613" i="3"/>
  <c r="BO306" i="3"/>
  <c r="BO202" i="3"/>
  <c r="BO118" i="3"/>
  <c r="BW328" i="3"/>
  <c r="BW320" i="3"/>
  <c r="BW325" i="3"/>
  <c r="BW322" i="3"/>
  <c r="BW327" i="3"/>
  <c r="BW326" i="3"/>
  <c r="BW324" i="3"/>
  <c r="BW323" i="3"/>
  <c r="BW319" i="3"/>
  <c r="BW318" i="3"/>
  <c r="BW625" i="3"/>
  <c r="BW321" i="3"/>
  <c r="BW624" i="3"/>
  <c r="BW317" i="3"/>
  <c r="BW620" i="3"/>
  <c r="BW627" i="3"/>
  <c r="BW51" i="3"/>
  <c r="BW622" i="3"/>
  <c r="BW48" i="3"/>
  <c r="BW623" i="3"/>
  <c r="BW618" i="3"/>
  <c r="BW47" i="3"/>
  <c r="BW617" i="3"/>
  <c r="BW49" i="3"/>
  <c r="BW241" i="3"/>
  <c r="BW50" i="3"/>
  <c r="BW42" i="3"/>
  <c r="BW52" i="3"/>
  <c r="BW41" i="3"/>
  <c r="BW626" i="3"/>
  <c r="BW46" i="3"/>
  <c r="BW43" i="3"/>
  <c r="BW244" i="3"/>
  <c r="BW243" i="3"/>
  <c r="BW242" i="3"/>
  <c r="BW44" i="3"/>
  <c r="BW240" i="3"/>
  <c r="BW239" i="3"/>
  <c r="BW621" i="3"/>
  <c r="BW45" i="3"/>
  <c r="BW238" i="3"/>
  <c r="BW628" i="3"/>
  <c r="BW410" i="3"/>
  <c r="BW237" i="3"/>
  <c r="BW236" i="3"/>
  <c r="BW619" i="3"/>
  <c r="BW234" i="3"/>
  <c r="BW404" i="3"/>
  <c r="BW409" i="3"/>
  <c r="BW233" i="3"/>
  <c r="BW412" i="3"/>
  <c r="BW411" i="3"/>
  <c r="BW406" i="3"/>
  <c r="BW408" i="3"/>
  <c r="BW235" i="3"/>
  <c r="BW405" i="3"/>
  <c r="BW402" i="3"/>
  <c r="BW770" i="3"/>
  <c r="BW762" i="3"/>
  <c r="BW767" i="3"/>
  <c r="BW401" i="3"/>
  <c r="BW766" i="3"/>
  <c r="BW446" i="3"/>
  <c r="BW444" i="3"/>
  <c r="BW592" i="3"/>
  <c r="BW407" i="3"/>
  <c r="BW441" i="3"/>
  <c r="BW440" i="3"/>
  <c r="BW445" i="3"/>
  <c r="BW764" i="3"/>
  <c r="BW761" i="3"/>
  <c r="BW765" i="3"/>
  <c r="BW442" i="3"/>
  <c r="BW403" i="3"/>
  <c r="BW763" i="3"/>
  <c r="BW439" i="3"/>
  <c r="BW437" i="3"/>
  <c r="BW582" i="3"/>
  <c r="BW769" i="3"/>
  <c r="BW447" i="3"/>
  <c r="BW587" i="3"/>
  <c r="BW584" i="3"/>
  <c r="BW768" i="3"/>
  <c r="BW448" i="3"/>
  <c r="BW591" i="3"/>
  <c r="BW590" i="3"/>
  <c r="BW589" i="3"/>
  <c r="BW581" i="3"/>
  <c r="BW443" i="3"/>
  <c r="BW438" i="3"/>
  <c r="BW248" i="3"/>
  <c r="BW780" i="3"/>
  <c r="BW688" i="3"/>
  <c r="BW772" i="3"/>
  <c r="BW250" i="3"/>
  <c r="BW782" i="3"/>
  <c r="BW774" i="3"/>
  <c r="BW253" i="3"/>
  <c r="BW252" i="3"/>
  <c r="BW784" i="3"/>
  <c r="BW776" i="3"/>
  <c r="BW585" i="3"/>
  <c r="BW249" i="3"/>
  <c r="BW781" i="3"/>
  <c r="BW773" i="3"/>
  <c r="BW771" i="3"/>
  <c r="BW588" i="3"/>
  <c r="BW586" i="3"/>
  <c r="BW246" i="3"/>
  <c r="BW778" i="3"/>
  <c r="BW686" i="3"/>
  <c r="BW583" i="3"/>
  <c r="BW247" i="3"/>
  <c r="BW245" i="3"/>
  <c r="BW783" i="3"/>
  <c r="BW779" i="3"/>
  <c r="BW777" i="3"/>
  <c r="BW775" i="3"/>
  <c r="BW255" i="3"/>
  <c r="BW256" i="3"/>
  <c r="BW254" i="3"/>
  <c r="BW251" i="3"/>
  <c r="BW677" i="3"/>
  <c r="BW741" i="3"/>
  <c r="BW793" i="3"/>
  <c r="BW679" i="3"/>
  <c r="BW743" i="3"/>
  <c r="BW795" i="3"/>
  <c r="BW787" i="3"/>
  <c r="BW681" i="3"/>
  <c r="BW745" i="3"/>
  <c r="BW737" i="3"/>
  <c r="BW789" i="3"/>
  <c r="BW678" i="3"/>
  <c r="BW742" i="3"/>
  <c r="BW794" i="3"/>
  <c r="BW687" i="3"/>
  <c r="BW685" i="3"/>
  <c r="BW683" i="3"/>
  <c r="BW747" i="3"/>
  <c r="BW739" i="3"/>
  <c r="BW791" i="3"/>
  <c r="BW792" i="3"/>
  <c r="BW790" i="3"/>
  <c r="BW786" i="3"/>
  <c r="BW335" i="3"/>
  <c r="BW340" i="3"/>
  <c r="BW740" i="3"/>
  <c r="BW738" i="3"/>
  <c r="BW796" i="3"/>
  <c r="BW336" i="3"/>
  <c r="BW684" i="3"/>
  <c r="BW334" i="3"/>
  <c r="BW734" i="3"/>
  <c r="BW726" i="3"/>
  <c r="BW490" i="3"/>
  <c r="BW748" i="3"/>
  <c r="BW331" i="3"/>
  <c r="BW731" i="3"/>
  <c r="BW495" i="3"/>
  <c r="BW487" i="3"/>
  <c r="BW339" i="3"/>
  <c r="BW736" i="3"/>
  <c r="BW728" i="3"/>
  <c r="BW492" i="3"/>
  <c r="BW333" i="3"/>
  <c r="BW733" i="3"/>
  <c r="BW725" i="3"/>
  <c r="BW489" i="3"/>
  <c r="BW680" i="3"/>
  <c r="BW788" i="3"/>
  <c r="BW337" i="3"/>
  <c r="BW330" i="3"/>
  <c r="BW730" i="3"/>
  <c r="BW494" i="3"/>
  <c r="BW744" i="3"/>
  <c r="BW785" i="3"/>
  <c r="BW735" i="3"/>
  <c r="BW727" i="3"/>
  <c r="BW491" i="3"/>
  <c r="BW746" i="3"/>
  <c r="BW338" i="3"/>
  <c r="BW329" i="3"/>
  <c r="BW729" i="3"/>
  <c r="BW493" i="3"/>
  <c r="BW577" i="3"/>
  <c r="BW569" i="3"/>
  <c r="BW477" i="3"/>
  <c r="BW721" i="3"/>
  <c r="BW579" i="3"/>
  <c r="BW571" i="3"/>
  <c r="BW479" i="3"/>
  <c r="BW723" i="3"/>
  <c r="BW496" i="3"/>
  <c r="BW486" i="3"/>
  <c r="BW485" i="3"/>
  <c r="BW573" i="3"/>
  <c r="BW481" i="3"/>
  <c r="BW473" i="3"/>
  <c r="BW682" i="3"/>
  <c r="BW578" i="3"/>
  <c r="BW570" i="3"/>
  <c r="BW478" i="3"/>
  <c r="BW722" i="3"/>
  <c r="BW332" i="3"/>
  <c r="BW575" i="3"/>
  <c r="BW483" i="3"/>
  <c r="BW475" i="3"/>
  <c r="BW719" i="3"/>
  <c r="BW484" i="3"/>
  <c r="BW482" i="3"/>
  <c r="BW480" i="3"/>
  <c r="BW717" i="3"/>
  <c r="BW109" i="3"/>
  <c r="BW101" i="3"/>
  <c r="BW476" i="3"/>
  <c r="BW474" i="3"/>
  <c r="BW724" i="3"/>
  <c r="BW714" i="3"/>
  <c r="BW106" i="3"/>
  <c r="BW720" i="3"/>
  <c r="BW111" i="3"/>
  <c r="BW103" i="3"/>
  <c r="BW716" i="3"/>
  <c r="BW108" i="3"/>
  <c r="BW376" i="3"/>
  <c r="BW713" i="3"/>
  <c r="BW105" i="3"/>
  <c r="BW732" i="3"/>
  <c r="BW488" i="3"/>
  <c r="BW576" i="3"/>
  <c r="BW574" i="3"/>
  <c r="BW572" i="3"/>
  <c r="BW112" i="3"/>
  <c r="BW104" i="3"/>
  <c r="BW372" i="3"/>
  <c r="BW370" i="3"/>
  <c r="BW98" i="3"/>
  <c r="BW90" i="3"/>
  <c r="BW286" i="3"/>
  <c r="BW369" i="3"/>
  <c r="BW97" i="3"/>
  <c r="BW89" i="3"/>
  <c r="BW102" i="3"/>
  <c r="BW366" i="3"/>
  <c r="BW94" i="3"/>
  <c r="BW290" i="3"/>
  <c r="BW580" i="3"/>
  <c r="BW373" i="3"/>
  <c r="BW371" i="3"/>
  <c r="BW99" i="3"/>
  <c r="BW91" i="3"/>
  <c r="BW287" i="3"/>
  <c r="BW110" i="3"/>
  <c r="BW374" i="3"/>
  <c r="BW368" i="3"/>
  <c r="BW96" i="3"/>
  <c r="BW292" i="3"/>
  <c r="BW367" i="3"/>
  <c r="BW365" i="3"/>
  <c r="BW472" i="3"/>
  <c r="BW464" i="3"/>
  <c r="BW504" i="3"/>
  <c r="BW568" i="3"/>
  <c r="BW560" i="3"/>
  <c r="BW360" i="3"/>
  <c r="BW760" i="3"/>
  <c r="BW718" i="3"/>
  <c r="BW375" i="3"/>
  <c r="BW95" i="3"/>
  <c r="BW93" i="3"/>
  <c r="BW291" i="3"/>
  <c r="BW289" i="3"/>
  <c r="BW282" i="3"/>
  <c r="BW466" i="3"/>
  <c r="BW506" i="3"/>
  <c r="BW498" i="3"/>
  <c r="BW562" i="3"/>
  <c r="BW362" i="3"/>
  <c r="BW354" i="3"/>
  <c r="BW471" i="3"/>
  <c r="BW284" i="3"/>
  <c r="BW468" i="3"/>
  <c r="BW508" i="3"/>
  <c r="BW500" i="3"/>
  <c r="BW564" i="3"/>
  <c r="BW364" i="3"/>
  <c r="BW356" i="3"/>
  <c r="BW756" i="3"/>
  <c r="BW100" i="3"/>
  <c r="BW285" i="3"/>
  <c r="BW281" i="3"/>
  <c r="BW465" i="3"/>
  <c r="BW505" i="3"/>
  <c r="BW497" i="3"/>
  <c r="BW561" i="3"/>
  <c r="BW361" i="3"/>
  <c r="BW353" i="3"/>
  <c r="BW715" i="3"/>
  <c r="BW107" i="3"/>
  <c r="BW92" i="3"/>
  <c r="BW470" i="3"/>
  <c r="BW462" i="3"/>
  <c r="BW502" i="3"/>
  <c r="BW566" i="3"/>
  <c r="BW558" i="3"/>
  <c r="BW358" i="3"/>
  <c r="BW758" i="3"/>
  <c r="BW567" i="3"/>
  <c r="BW565" i="3"/>
  <c r="BW563" i="3"/>
  <c r="BW40" i="3"/>
  <c r="BW32" i="3"/>
  <c r="BW283" i="3"/>
  <c r="BW559" i="3"/>
  <c r="BW557" i="3"/>
  <c r="BW363" i="3"/>
  <c r="BW753" i="3"/>
  <c r="BW37" i="3"/>
  <c r="BW469" i="3"/>
  <c r="BW359" i="3"/>
  <c r="BW357" i="3"/>
  <c r="BW355" i="3"/>
  <c r="BW750" i="3"/>
  <c r="BW34" i="3"/>
  <c r="BW749" i="3"/>
  <c r="BW33" i="3"/>
  <c r="BW288" i="3"/>
  <c r="BW463" i="3"/>
  <c r="BW461" i="3"/>
  <c r="BW507" i="3"/>
  <c r="BW754" i="3"/>
  <c r="BW38" i="3"/>
  <c r="BW35" i="3"/>
  <c r="BW29" i="3"/>
  <c r="BW693" i="3"/>
  <c r="BW61" i="3"/>
  <c r="BW53" i="3"/>
  <c r="BW537" i="3"/>
  <c r="BW433" i="3"/>
  <c r="BW425" i="3"/>
  <c r="BW381" i="3"/>
  <c r="BW501" i="3"/>
  <c r="BW698" i="3"/>
  <c r="BW690" i="3"/>
  <c r="BW757" i="3"/>
  <c r="BW31" i="3"/>
  <c r="BW695" i="3"/>
  <c r="BW63" i="3"/>
  <c r="BW55" i="3"/>
  <c r="BW539" i="3"/>
  <c r="BW435" i="3"/>
  <c r="BW427" i="3"/>
  <c r="BW383" i="3"/>
  <c r="BW752" i="3"/>
  <c r="BW700" i="3"/>
  <c r="BW692" i="3"/>
  <c r="BW60" i="3"/>
  <c r="BW503" i="3"/>
  <c r="BW36" i="3"/>
  <c r="BW697" i="3"/>
  <c r="BW689" i="3"/>
  <c r="BW57" i="3"/>
  <c r="BW541" i="3"/>
  <c r="BW533" i="3"/>
  <c r="BW429" i="3"/>
  <c r="BW385" i="3"/>
  <c r="BW759" i="3"/>
  <c r="BW30" i="3"/>
  <c r="BW694" i="3"/>
  <c r="BW62" i="3"/>
  <c r="BW54" i="3"/>
  <c r="BW538" i="3"/>
  <c r="BW434" i="3"/>
  <c r="BW426" i="3"/>
  <c r="BW382" i="3"/>
  <c r="BW499" i="3"/>
  <c r="BW699" i="3"/>
  <c r="BW691" i="3"/>
  <c r="BW59" i="3"/>
  <c r="BW543" i="3"/>
  <c r="BW535" i="3"/>
  <c r="BW431" i="3"/>
  <c r="BW387" i="3"/>
  <c r="BW379" i="3"/>
  <c r="BW23" i="3"/>
  <c r="BW87" i="3"/>
  <c r="BW79" i="3"/>
  <c r="BW647" i="3"/>
  <c r="BW159" i="3"/>
  <c r="BW151" i="3"/>
  <c r="BW751" i="3"/>
  <c r="BW58" i="3"/>
  <c r="BW56" i="3"/>
  <c r="BW28" i="3"/>
  <c r="BW20" i="3"/>
  <c r="BW84" i="3"/>
  <c r="BW652" i="3"/>
  <c r="BW644" i="3"/>
  <c r="BW156" i="3"/>
  <c r="BW196" i="3"/>
  <c r="BW696" i="3"/>
  <c r="BW544" i="3"/>
  <c r="BW542" i="3"/>
  <c r="BW540" i="3"/>
  <c r="BW25" i="3"/>
  <c r="BW17" i="3"/>
  <c r="BW81" i="3"/>
  <c r="BW649" i="3"/>
  <c r="BW641" i="3"/>
  <c r="BW153" i="3"/>
  <c r="BW467" i="3"/>
  <c r="BW536" i="3"/>
  <c r="BW534" i="3"/>
  <c r="BW436" i="3"/>
  <c r="BW378" i="3"/>
  <c r="BW22" i="3"/>
  <c r="BW86" i="3"/>
  <c r="BW78" i="3"/>
  <c r="BW646" i="3"/>
  <c r="BW158" i="3"/>
  <c r="BW150" i="3"/>
  <c r="BW755" i="3"/>
  <c r="BW432" i="3"/>
  <c r="BW430" i="3"/>
  <c r="BW428" i="3"/>
  <c r="BW27" i="3"/>
  <c r="BW19" i="3"/>
  <c r="BW83" i="3"/>
  <c r="BW651" i="3"/>
  <c r="BW643" i="3"/>
  <c r="BW155" i="3"/>
  <c r="BW195" i="3"/>
  <c r="BW64" i="3"/>
  <c r="BW388" i="3"/>
  <c r="BW386" i="3"/>
  <c r="BW384" i="3"/>
  <c r="BW24" i="3"/>
  <c r="BW88" i="3"/>
  <c r="BW80" i="3"/>
  <c r="BW648" i="3"/>
  <c r="BW160" i="3"/>
  <c r="BW152" i="3"/>
  <c r="BW39" i="3"/>
  <c r="BW26" i="3"/>
  <c r="BW642" i="3"/>
  <c r="BW188" i="3"/>
  <c r="BW132" i="3"/>
  <c r="BW400" i="3"/>
  <c r="BW392" i="3"/>
  <c r="BW456" i="3"/>
  <c r="BW16" i="3"/>
  <c r="BW8" i="3"/>
  <c r="BW380" i="3"/>
  <c r="BW77" i="3"/>
  <c r="BW193" i="3"/>
  <c r="BW185" i="3"/>
  <c r="BW129" i="3"/>
  <c r="BW650" i="3"/>
  <c r="BW190" i="3"/>
  <c r="BW134" i="3"/>
  <c r="BW126" i="3"/>
  <c r="BW394" i="3"/>
  <c r="BW458" i="3"/>
  <c r="BW450" i="3"/>
  <c r="BW10" i="3"/>
  <c r="BW85" i="3"/>
  <c r="BW149" i="3"/>
  <c r="BW187" i="3"/>
  <c r="BW131" i="3"/>
  <c r="BW82" i="3"/>
  <c r="BW192" i="3"/>
  <c r="BW136" i="3"/>
  <c r="BW128" i="3"/>
  <c r="BW396" i="3"/>
  <c r="BW460" i="3"/>
  <c r="BW452" i="3"/>
  <c r="BW12" i="3"/>
  <c r="BW21" i="3"/>
  <c r="BW157" i="3"/>
  <c r="BW189" i="3"/>
  <c r="BW133" i="3"/>
  <c r="BW125" i="3"/>
  <c r="BW393" i="3"/>
  <c r="BW457" i="3"/>
  <c r="BW449" i="3"/>
  <c r="BW9" i="3"/>
  <c r="BW18" i="3"/>
  <c r="BW154" i="3"/>
  <c r="BW194" i="3"/>
  <c r="BW186" i="3"/>
  <c r="BW130" i="3"/>
  <c r="BW398" i="3"/>
  <c r="BW390" i="3"/>
  <c r="BW454" i="3"/>
  <c r="BW14" i="3"/>
  <c r="BW218" i="3"/>
  <c r="BW210" i="3"/>
  <c r="BW346" i="3"/>
  <c r="BW806" i="3"/>
  <c r="BW7" i="3"/>
  <c r="BW215" i="3"/>
  <c r="BW351" i="3"/>
  <c r="BW377" i="3"/>
  <c r="BW135" i="3"/>
  <c r="BW127" i="3"/>
  <c r="BW220" i="3"/>
  <c r="BW212" i="3"/>
  <c r="BW399" i="3"/>
  <c r="BW397" i="3"/>
  <c r="BW395" i="3"/>
  <c r="BW217" i="3"/>
  <c r="BW209" i="3"/>
  <c r="BW391" i="3"/>
  <c r="BW389" i="3"/>
  <c r="BW459" i="3"/>
  <c r="BW6" i="3"/>
  <c r="BW214" i="3"/>
  <c r="BW191" i="3"/>
  <c r="BW5" i="3"/>
  <c r="BW213" i="3"/>
  <c r="BW645" i="3"/>
  <c r="BW219" i="3"/>
  <c r="BW798" i="3"/>
  <c r="BW70" i="3"/>
  <c r="BW422" i="3"/>
  <c r="BW414" i="3"/>
  <c r="BW634" i="3"/>
  <c r="BW710" i="3"/>
  <c r="BW216" i="3"/>
  <c r="BW342" i="3"/>
  <c r="BW805" i="3"/>
  <c r="BW803" i="3"/>
  <c r="BW75" i="3"/>
  <c r="BW67" i="3"/>
  <c r="BW419" i="3"/>
  <c r="BW639" i="3"/>
  <c r="BW631" i="3"/>
  <c r="BW707" i="3"/>
  <c r="BW451" i="3"/>
  <c r="BW800" i="3"/>
  <c r="BW72" i="3"/>
  <c r="BW424" i="3"/>
  <c r="BW416" i="3"/>
  <c r="BW636" i="3"/>
  <c r="BW11" i="3"/>
  <c r="BW341" i="3"/>
  <c r="BW797" i="3"/>
  <c r="BW69" i="3"/>
  <c r="BW421" i="3"/>
  <c r="BW413" i="3"/>
  <c r="BW453" i="3"/>
  <c r="BW352" i="3"/>
  <c r="BW350" i="3"/>
  <c r="BW348" i="3"/>
  <c r="BW808" i="3"/>
  <c r="BW802" i="3"/>
  <c r="BW74" i="3"/>
  <c r="BW66" i="3"/>
  <c r="BW418" i="3"/>
  <c r="BW638" i="3"/>
  <c r="BW630" i="3"/>
  <c r="BW13" i="3"/>
  <c r="BW349" i="3"/>
  <c r="BW347" i="3"/>
  <c r="BW345" i="3"/>
  <c r="BW799" i="3"/>
  <c r="BW71" i="3"/>
  <c r="BW423" i="3"/>
  <c r="BW415" i="3"/>
  <c r="BW635" i="3"/>
  <c r="BW711" i="3"/>
  <c r="BW455" i="3"/>
  <c r="BW344" i="3"/>
  <c r="BW807" i="3"/>
  <c r="BW804" i="3"/>
  <c r="BW76" i="3"/>
  <c r="BW68" i="3"/>
  <c r="BW420" i="3"/>
  <c r="BW640" i="3"/>
  <c r="BW632" i="3"/>
  <c r="BW637" i="3"/>
  <c r="BW706" i="3"/>
  <c r="BW602" i="3"/>
  <c r="BW594" i="3"/>
  <c r="BW298" i="3"/>
  <c r="BW554" i="3"/>
  <c r="BW546" i="3"/>
  <c r="BW274" i="3"/>
  <c r="BW530" i="3"/>
  <c r="BW211" i="3"/>
  <c r="BW65" i="3"/>
  <c r="BW629" i="3"/>
  <c r="BW708" i="3"/>
  <c r="BW604" i="3"/>
  <c r="BW596" i="3"/>
  <c r="BW300" i="3"/>
  <c r="BW556" i="3"/>
  <c r="BW548" i="3"/>
  <c r="BW276" i="3"/>
  <c r="BW532" i="3"/>
  <c r="BW709" i="3"/>
  <c r="BW601" i="3"/>
  <c r="BW801" i="3"/>
  <c r="BW633" i="3"/>
  <c r="BW702" i="3"/>
  <c r="BW598" i="3"/>
  <c r="BW302" i="3"/>
  <c r="BW294" i="3"/>
  <c r="BW550" i="3"/>
  <c r="BW278" i="3"/>
  <c r="BW270" i="3"/>
  <c r="BW15" i="3"/>
  <c r="BW417" i="3"/>
  <c r="BW705" i="3"/>
  <c r="BW603" i="3"/>
  <c r="BW595" i="3"/>
  <c r="BW299" i="3"/>
  <c r="BW555" i="3"/>
  <c r="BW547" i="3"/>
  <c r="BW275" i="3"/>
  <c r="BW531" i="3"/>
  <c r="BW343" i="3"/>
  <c r="BW704" i="3"/>
  <c r="BW600" i="3"/>
  <c r="BW304" i="3"/>
  <c r="BW296" i="3"/>
  <c r="BW552" i="3"/>
  <c r="BW280" i="3"/>
  <c r="BW272" i="3"/>
  <c r="BW528" i="3"/>
  <c r="BW597" i="3"/>
  <c r="BW522" i="3"/>
  <c r="BW514" i="3"/>
  <c r="BW674" i="3"/>
  <c r="BW666" i="3"/>
  <c r="BW658" i="3"/>
  <c r="BW614" i="3"/>
  <c r="BW593" i="3"/>
  <c r="BW303" i="3"/>
  <c r="BW301" i="3"/>
  <c r="BW527" i="3"/>
  <c r="BW519" i="3"/>
  <c r="BW511" i="3"/>
  <c r="BW671" i="3"/>
  <c r="BW663" i="3"/>
  <c r="BW655" i="3"/>
  <c r="BW611" i="3"/>
  <c r="BW701" i="3"/>
  <c r="BW297" i="3"/>
  <c r="BW295" i="3"/>
  <c r="BW293" i="3"/>
  <c r="BW524" i="3"/>
  <c r="BW516" i="3"/>
  <c r="BW676" i="3"/>
  <c r="BW668" i="3"/>
  <c r="BW660" i="3"/>
  <c r="BW616" i="3"/>
  <c r="BW599" i="3"/>
  <c r="BW553" i="3"/>
  <c r="BW551" i="3"/>
  <c r="BW549" i="3"/>
  <c r="BW521" i="3"/>
  <c r="BW513" i="3"/>
  <c r="BW673" i="3"/>
  <c r="BW665" i="3"/>
  <c r="BW657" i="3"/>
  <c r="BW73" i="3"/>
  <c r="BW545" i="3"/>
  <c r="BW279" i="3"/>
  <c r="BW277" i="3"/>
  <c r="BW526" i="3"/>
  <c r="BW518" i="3"/>
  <c r="BW510" i="3"/>
  <c r="BW670" i="3"/>
  <c r="BW662" i="3"/>
  <c r="BW654" i="3"/>
  <c r="BW703" i="3"/>
  <c r="BW273" i="3"/>
  <c r="BW271" i="3"/>
  <c r="BW269" i="3"/>
  <c r="BW523" i="3"/>
  <c r="BW515" i="3"/>
  <c r="BW675" i="3"/>
  <c r="BW667" i="3"/>
  <c r="BW659" i="3"/>
  <c r="BW615" i="3"/>
  <c r="BW712" i="3"/>
  <c r="BW529" i="3"/>
  <c r="BW520" i="3"/>
  <c r="BW512" i="3"/>
  <c r="BW672" i="3"/>
  <c r="BW664" i="3"/>
  <c r="BW656" i="3"/>
  <c r="BW612" i="3"/>
  <c r="BW669" i="3"/>
  <c r="BW607" i="3"/>
  <c r="BW311" i="3"/>
  <c r="BW267" i="3"/>
  <c r="BW259" i="3"/>
  <c r="BW227" i="3"/>
  <c r="BW207" i="3"/>
  <c r="BW199" i="3"/>
  <c r="BW179" i="3"/>
  <c r="BW147" i="3"/>
  <c r="BW139" i="3"/>
  <c r="BW167" i="3"/>
  <c r="BW517" i="3"/>
  <c r="BW609" i="3"/>
  <c r="BW313" i="3"/>
  <c r="BW305" i="3"/>
  <c r="BW261" i="3"/>
  <c r="BW229" i="3"/>
  <c r="BW221" i="3"/>
  <c r="BW201" i="3"/>
  <c r="BW181" i="3"/>
  <c r="BW173" i="3"/>
  <c r="BW141" i="3"/>
  <c r="BW169" i="3"/>
  <c r="BW161" i="3"/>
  <c r="BW117" i="3"/>
  <c r="BW661" i="3"/>
  <c r="BW606" i="3"/>
  <c r="BW310" i="3"/>
  <c r="BW266" i="3"/>
  <c r="BW258" i="3"/>
  <c r="BW226" i="3"/>
  <c r="BW206" i="3"/>
  <c r="BW198" i="3"/>
  <c r="BW178" i="3"/>
  <c r="BW146" i="3"/>
  <c r="BW138" i="3"/>
  <c r="BW166" i="3"/>
  <c r="BW122" i="3"/>
  <c r="BW613" i="3"/>
  <c r="BW315" i="3"/>
  <c r="BW307" i="3"/>
  <c r="BW263" i="3"/>
  <c r="BW231" i="3"/>
  <c r="BW223" i="3"/>
  <c r="BW203" i="3"/>
  <c r="BW183" i="3"/>
  <c r="BW175" i="3"/>
  <c r="BW143" i="3"/>
  <c r="BW171" i="3"/>
  <c r="BW163" i="3"/>
  <c r="BW119" i="3"/>
  <c r="BW509" i="3"/>
  <c r="BW608" i="3"/>
  <c r="BW312" i="3"/>
  <c r="BW268" i="3"/>
  <c r="BW260" i="3"/>
  <c r="BW228" i="3"/>
  <c r="BW208" i="3"/>
  <c r="BW200" i="3"/>
  <c r="BW180" i="3"/>
  <c r="BW148" i="3"/>
  <c r="BW140" i="3"/>
  <c r="BW168" i="3"/>
  <c r="BW124" i="3"/>
  <c r="BW116" i="3"/>
  <c r="BW605" i="3"/>
  <c r="BW309" i="3"/>
  <c r="BW265" i="3"/>
  <c r="BW257" i="3"/>
  <c r="BW225" i="3"/>
  <c r="BW205" i="3"/>
  <c r="BW197" i="3"/>
  <c r="BW177" i="3"/>
  <c r="BW145" i="3"/>
  <c r="BW137" i="3"/>
  <c r="BW165" i="3"/>
  <c r="BW121" i="3"/>
  <c r="BW113" i="3"/>
  <c r="BW610" i="3"/>
  <c r="BW230" i="3"/>
  <c r="BW174" i="3"/>
  <c r="BW170" i="3"/>
  <c r="BW120" i="3"/>
  <c r="BW316" i="3"/>
  <c r="BW224" i="3"/>
  <c r="BW144" i="3"/>
  <c r="BW262" i="3"/>
  <c r="BW182" i="3"/>
  <c r="BW118" i="3"/>
  <c r="BW232" i="3"/>
  <c r="BW176" i="3"/>
  <c r="BW115" i="3"/>
  <c r="BW306" i="3"/>
  <c r="BW202" i="3"/>
  <c r="BW264" i="3"/>
  <c r="BW184" i="3"/>
  <c r="BW525" i="3"/>
  <c r="BW314" i="3"/>
  <c r="BW222" i="3"/>
  <c r="BW142" i="3"/>
  <c r="BW162" i="3"/>
  <c r="BW123" i="3"/>
  <c r="BO115" i="3"/>
  <c r="AF165" i="3"/>
  <c r="BW172" i="3"/>
  <c r="AV137" i="3"/>
  <c r="BW114" i="3"/>
  <c r="AV165" i="3"/>
  <c r="AF167" i="3"/>
  <c r="BG176" i="3"/>
  <c r="BW653" i="3"/>
  <c r="BG172" i="3"/>
  <c r="AV147" i="3"/>
  <c r="AN207" i="3"/>
  <c r="AN311" i="3"/>
  <c r="BF113" i="3"/>
  <c r="BV113" i="3"/>
  <c r="BK114" i="3"/>
  <c r="CA114" i="3"/>
  <c r="AM116" i="3"/>
  <c r="BE116" i="3"/>
  <c r="BU116" i="3"/>
  <c r="AR117" i="3"/>
  <c r="AL119" i="3"/>
  <c r="AM121" i="3"/>
  <c r="BS122" i="3"/>
  <c r="AL124" i="3"/>
  <c r="BE162" i="3"/>
  <c r="AJ163" i="3"/>
  <c r="AZ163" i="3"/>
  <c r="AL165" i="3"/>
  <c r="BF165" i="3"/>
  <c r="BK166" i="3"/>
  <c r="AE168" i="3"/>
  <c r="BS168" i="3"/>
  <c r="AJ169" i="3"/>
  <c r="AD137" i="3"/>
  <c r="AM140" i="3"/>
  <c r="BU140" i="3"/>
  <c r="AZ141" i="3"/>
  <c r="AD143" i="3"/>
  <c r="BV145" i="3"/>
  <c r="BK146" i="3"/>
  <c r="AM148" i="3"/>
  <c r="BU148" i="3"/>
  <c r="AL175" i="3"/>
  <c r="BS178" i="3"/>
  <c r="AU180" i="3"/>
  <c r="AJ181" i="3"/>
  <c r="AT183" i="3"/>
  <c r="BF197" i="3"/>
  <c r="CA198" i="3"/>
  <c r="BE200" i="3"/>
  <c r="AR201" i="3"/>
  <c r="BN205" i="3"/>
  <c r="AE208" i="3"/>
  <c r="BM208" i="3"/>
  <c r="AZ221" i="3"/>
  <c r="AD223" i="3"/>
  <c r="BV225" i="3"/>
  <c r="BK226" i="3"/>
  <c r="AM228" i="3"/>
  <c r="BU228" i="3"/>
  <c r="AL231" i="3"/>
  <c r="AU260" i="3"/>
  <c r="AJ261" i="3"/>
  <c r="AT263" i="3"/>
  <c r="BF265" i="3"/>
  <c r="BE268" i="3"/>
  <c r="BN309" i="3"/>
  <c r="AE312" i="3"/>
  <c r="BM312" i="3"/>
  <c r="AD315" i="3"/>
  <c r="BV605" i="3"/>
  <c r="AM608" i="3"/>
  <c r="BU608" i="3"/>
  <c r="BF612" i="3"/>
  <c r="BM659" i="3"/>
  <c r="BE515" i="3"/>
  <c r="AU531" i="3"/>
  <c r="BF276" i="3"/>
  <c r="BM549" i="3"/>
  <c r="AJ327" i="3"/>
  <c r="AJ324" i="3"/>
  <c r="AJ321" i="3"/>
  <c r="AJ326" i="3"/>
  <c r="AJ325" i="3"/>
  <c r="AJ323" i="3"/>
  <c r="AJ328" i="3"/>
  <c r="AJ322" i="3"/>
  <c r="AJ320" i="3"/>
  <c r="AJ626" i="3"/>
  <c r="AJ625" i="3"/>
  <c r="AJ319" i="3"/>
  <c r="AJ628" i="3"/>
  <c r="AJ623" i="3"/>
  <c r="AJ619" i="3"/>
  <c r="AJ627" i="3"/>
  <c r="AJ317" i="3"/>
  <c r="AJ621" i="3"/>
  <c r="AJ50" i="3"/>
  <c r="AJ624" i="3"/>
  <c r="AJ46" i="3"/>
  <c r="AJ44" i="3"/>
  <c r="AJ240" i="3"/>
  <c r="AJ51" i="3"/>
  <c r="AJ48" i="3"/>
  <c r="AJ47" i="3"/>
  <c r="AJ41" i="3"/>
  <c r="AJ244" i="3"/>
  <c r="AJ238" i="3"/>
  <c r="AJ318" i="3"/>
  <c r="AJ52" i="3"/>
  <c r="AJ237" i="3"/>
  <c r="AJ622" i="3"/>
  <c r="AJ239" i="3"/>
  <c r="AJ618" i="3"/>
  <c r="AJ42" i="3"/>
  <c r="AJ241" i="3"/>
  <c r="AJ45" i="3"/>
  <c r="AJ403" i="3"/>
  <c r="AJ620" i="3"/>
  <c r="AJ617" i="3"/>
  <c r="AJ236" i="3"/>
  <c r="AJ408" i="3"/>
  <c r="AJ243" i="3"/>
  <c r="AJ235" i="3"/>
  <c r="AJ405" i="3"/>
  <c r="AJ43" i="3"/>
  <c r="AJ410" i="3"/>
  <c r="AJ49" i="3"/>
  <c r="AJ234" i="3"/>
  <c r="AJ407" i="3"/>
  <c r="AJ242" i="3"/>
  <c r="AJ404" i="3"/>
  <c r="AJ412" i="3"/>
  <c r="AJ411" i="3"/>
  <c r="AJ409" i="3"/>
  <c r="AJ401" i="3"/>
  <c r="AJ406" i="3"/>
  <c r="AJ769" i="3"/>
  <c r="AJ761" i="3"/>
  <c r="AJ766" i="3"/>
  <c r="AJ765" i="3"/>
  <c r="AJ767" i="3"/>
  <c r="AJ443" i="3"/>
  <c r="AJ768" i="3"/>
  <c r="AJ771" i="3"/>
  <c r="AJ439" i="3"/>
  <c r="AJ770" i="3"/>
  <c r="AJ591" i="3"/>
  <c r="AJ764" i="3"/>
  <c r="AJ447" i="3"/>
  <c r="AJ446" i="3"/>
  <c r="AJ402" i="3"/>
  <c r="AJ440" i="3"/>
  <c r="AJ233" i="3"/>
  <c r="AJ581" i="3"/>
  <c r="AJ772" i="3"/>
  <c r="AJ586" i="3"/>
  <c r="AJ762" i="3"/>
  <c r="AJ445" i="3"/>
  <c r="AJ442" i="3"/>
  <c r="AJ583" i="3"/>
  <c r="AJ438" i="3"/>
  <c r="AJ588" i="3"/>
  <c r="AJ256" i="3"/>
  <c r="AJ252" i="3"/>
  <c r="AJ247" i="3"/>
  <c r="AJ779" i="3"/>
  <c r="AJ687" i="3"/>
  <c r="AJ763" i="3"/>
  <c r="AJ249" i="3"/>
  <c r="AJ781" i="3"/>
  <c r="AJ773" i="3"/>
  <c r="AJ448" i="3"/>
  <c r="AJ587" i="3"/>
  <c r="AJ251" i="3"/>
  <c r="AJ783" i="3"/>
  <c r="AJ775" i="3"/>
  <c r="AJ441" i="3"/>
  <c r="AJ592" i="3"/>
  <c r="AJ590" i="3"/>
  <c r="AJ584" i="3"/>
  <c r="AJ248" i="3"/>
  <c r="AJ780" i="3"/>
  <c r="AJ688" i="3"/>
  <c r="AJ585" i="3"/>
  <c r="AJ245" i="3"/>
  <c r="AJ777" i="3"/>
  <c r="AJ685" i="3"/>
  <c r="AJ254" i="3"/>
  <c r="AJ250" i="3"/>
  <c r="AJ444" i="3"/>
  <c r="AJ246" i="3"/>
  <c r="AJ784" i="3"/>
  <c r="AJ782" i="3"/>
  <c r="AJ255" i="3"/>
  <c r="AJ253" i="3"/>
  <c r="AJ774" i="3"/>
  <c r="AJ684" i="3"/>
  <c r="AJ748" i="3"/>
  <c r="AJ740" i="3"/>
  <c r="AJ792" i="3"/>
  <c r="AJ437" i="3"/>
  <c r="AJ776" i="3"/>
  <c r="AJ678" i="3"/>
  <c r="AJ742" i="3"/>
  <c r="AJ794" i="3"/>
  <c r="AJ786" i="3"/>
  <c r="AJ582" i="3"/>
  <c r="AJ686" i="3"/>
  <c r="AJ680" i="3"/>
  <c r="AJ744" i="3"/>
  <c r="AJ796" i="3"/>
  <c r="AJ677" i="3"/>
  <c r="AJ741" i="3"/>
  <c r="AJ793" i="3"/>
  <c r="AJ682" i="3"/>
  <c r="AJ746" i="3"/>
  <c r="AJ738" i="3"/>
  <c r="AJ790" i="3"/>
  <c r="AJ747" i="3"/>
  <c r="AJ745" i="3"/>
  <c r="AJ743" i="3"/>
  <c r="AJ340" i="3"/>
  <c r="AJ791" i="3"/>
  <c r="AJ789" i="3"/>
  <c r="AJ589" i="3"/>
  <c r="AJ778" i="3"/>
  <c r="AJ339" i="3"/>
  <c r="AJ788" i="3"/>
  <c r="AJ683" i="3"/>
  <c r="AJ681" i="3"/>
  <c r="AJ679" i="3"/>
  <c r="AJ333" i="3"/>
  <c r="AJ733" i="3"/>
  <c r="AJ725" i="3"/>
  <c r="AJ489" i="3"/>
  <c r="AJ787" i="3"/>
  <c r="AJ785" i="3"/>
  <c r="AJ330" i="3"/>
  <c r="AJ730" i="3"/>
  <c r="AJ494" i="3"/>
  <c r="AJ737" i="3"/>
  <c r="AJ338" i="3"/>
  <c r="AJ336" i="3"/>
  <c r="AJ735" i="3"/>
  <c r="AJ727" i="3"/>
  <c r="AJ491" i="3"/>
  <c r="AJ332" i="3"/>
  <c r="AJ732" i="3"/>
  <c r="AJ496" i="3"/>
  <c r="AJ488" i="3"/>
  <c r="AJ335" i="3"/>
  <c r="AJ329" i="3"/>
  <c r="AJ729" i="3"/>
  <c r="AJ493" i="3"/>
  <c r="AJ739" i="3"/>
  <c r="AJ334" i="3"/>
  <c r="AJ734" i="3"/>
  <c r="AJ726" i="3"/>
  <c r="AJ490" i="3"/>
  <c r="AJ795" i="3"/>
  <c r="AJ337" i="3"/>
  <c r="AJ736" i="3"/>
  <c r="AJ728" i="3"/>
  <c r="AJ492" i="3"/>
  <c r="AJ576" i="3"/>
  <c r="AJ484" i="3"/>
  <c r="AJ476" i="3"/>
  <c r="AJ720" i="3"/>
  <c r="AJ495" i="3"/>
  <c r="AJ578" i="3"/>
  <c r="AJ570" i="3"/>
  <c r="AJ478" i="3"/>
  <c r="AJ722" i="3"/>
  <c r="AJ331" i="3"/>
  <c r="AJ580" i="3"/>
  <c r="AJ572" i="3"/>
  <c r="AJ480" i="3"/>
  <c r="AJ724" i="3"/>
  <c r="AJ577" i="3"/>
  <c r="AJ569" i="3"/>
  <c r="AJ477" i="3"/>
  <c r="AJ721" i="3"/>
  <c r="AJ486" i="3"/>
  <c r="AJ574" i="3"/>
  <c r="AJ482" i="3"/>
  <c r="AJ474" i="3"/>
  <c r="AJ485" i="3"/>
  <c r="AJ579" i="3"/>
  <c r="AJ716" i="3"/>
  <c r="AJ108" i="3"/>
  <c r="AJ376" i="3"/>
  <c r="AJ575" i="3"/>
  <c r="AJ573" i="3"/>
  <c r="AJ571" i="3"/>
  <c r="AJ713" i="3"/>
  <c r="AJ105" i="3"/>
  <c r="AJ487" i="3"/>
  <c r="AJ483" i="3"/>
  <c r="AJ481" i="3"/>
  <c r="AJ479" i="3"/>
  <c r="AJ718" i="3"/>
  <c r="AJ110" i="3"/>
  <c r="AJ102" i="3"/>
  <c r="AJ475" i="3"/>
  <c r="AJ473" i="3"/>
  <c r="AJ723" i="3"/>
  <c r="AJ715" i="3"/>
  <c r="AJ107" i="3"/>
  <c r="AJ375" i="3"/>
  <c r="AJ731" i="3"/>
  <c r="AJ719" i="3"/>
  <c r="AJ112" i="3"/>
  <c r="AJ104" i="3"/>
  <c r="AJ111" i="3"/>
  <c r="AJ103" i="3"/>
  <c r="AJ101" i="3"/>
  <c r="AJ373" i="3"/>
  <c r="AJ369" i="3"/>
  <c r="AJ97" i="3"/>
  <c r="AJ89" i="3"/>
  <c r="AJ106" i="3"/>
  <c r="AJ368" i="3"/>
  <c r="AJ96" i="3"/>
  <c r="AJ292" i="3"/>
  <c r="AJ717" i="3"/>
  <c r="AJ374" i="3"/>
  <c r="AJ365" i="3"/>
  <c r="AJ93" i="3"/>
  <c r="AJ289" i="3"/>
  <c r="AJ714" i="3"/>
  <c r="AJ370" i="3"/>
  <c r="AJ98" i="3"/>
  <c r="AJ90" i="3"/>
  <c r="AJ372" i="3"/>
  <c r="AJ367" i="3"/>
  <c r="AJ95" i="3"/>
  <c r="AJ291" i="3"/>
  <c r="AJ91" i="3"/>
  <c r="AJ287" i="3"/>
  <c r="AJ286" i="3"/>
  <c r="AJ471" i="3"/>
  <c r="AJ463" i="3"/>
  <c r="AJ503" i="3"/>
  <c r="AJ567" i="3"/>
  <c r="AJ559" i="3"/>
  <c r="AJ359" i="3"/>
  <c r="AJ759" i="3"/>
  <c r="AJ366" i="3"/>
  <c r="AJ100" i="3"/>
  <c r="AJ281" i="3"/>
  <c r="AJ465" i="3"/>
  <c r="AJ505" i="3"/>
  <c r="AJ497" i="3"/>
  <c r="AJ561" i="3"/>
  <c r="AJ361" i="3"/>
  <c r="AJ353" i="3"/>
  <c r="AJ94" i="3"/>
  <c r="AJ92" i="3"/>
  <c r="AJ470" i="3"/>
  <c r="AJ109" i="3"/>
  <c r="AJ290" i="3"/>
  <c r="AJ288" i="3"/>
  <c r="AJ283" i="3"/>
  <c r="AJ467" i="3"/>
  <c r="AJ507" i="3"/>
  <c r="AJ499" i="3"/>
  <c r="AJ563" i="3"/>
  <c r="AJ363" i="3"/>
  <c r="AJ355" i="3"/>
  <c r="AJ755" i="3"/>
  <c r="AJ472" i="3"/>
  <c r="AJ464" i="3"/>
  <c r="AJ504" i="3"/>
  <c r="AJ568" i="3"/>
  <c r="AJ560" i="3"/>
  <c r="AJ360" i="3"/>
  <c r="AJ760" i="3"/>
  <c r="AJ371" i="3"/>
  <c r="AJ285" i="3"/>
  <c r="AJ469" i="3"/>
  <c r="AJ461" i="3"/>
  <c r="AJ501" i="3"/>
  <c r="AJ565" i="3"/>
  <c r="AJ557" i="3"/>
  <c r="AJ357" i="3"/>
  <c r="AJ757" i="3"/>
  <c r="AJ284" i="3"/>
  <c r="AJ462" i="3"/>
  <c r="AJ508" i="3"/>
  <c r="AJ506" i="3"/>
  <c r="AJ39" i="3"/>
  <c r="AJ502" i="3"/>
  <c r="AJ500" i="3"/>
  <c r="AJ498" i="3"/>
  <c r="AJ752" i="3"/>
  <c r="AJ36" i="3"/>
  <c r="AJ566" i="3"/>
  <c r="AJ564" i="3"/>
  <c r="AJ562" i="3"/>
  <c r="AJ749" i="3"/>
  <c r="AJ33" i="3"/>
  <c r="AJ99" i="3"/>
  <c r="AJ466" i="3"/>
  <c r="AJ282" i="3"/>
  <c r="AJ758" i="3"/>
  <c r="AJ756" i="3"/>
  <c r="AJ40" i="3"/>
  <c r="AJ468" i="3"/>
  <c r="AJ753" i="3"/>
  <c r="AJ37" i="3"/>
  <c r="AJ754" i="3"/>
  <c r="AJ700" i="3"/>
  <c r="AJ692" i="3"/>
  <c r="AJ60" i="3"/>
  <c r="AJ544" i="3"/>
  <c r="AJ536" i="3"/>
  <c r="AJ432" i="3"/>
  <c r="AJ388" i="3"/>
  <c r="AJ364" i="3"/>
  <c r="AJ358" i="3"/>
  <c r="AJ750" i="3"/>
  <c r="AJ38" i="3"/>
  <c r="AJ697" i="3"/>
  <c r="AJ689" i="3"/>
  <c r="AJ34" i="3"/>
  <c r="AJ30" i="3"/>
  <c r="AJ694" i="3"/>
  <c r="AJ62" i="3"/>
  <c r="AJ54" i="3"/>
  <c r="AJ538" i="3"/>
  <c r="AJ434" i="3"/>
  <c r="AJ426" i="3"/>
  <c r="AJ382" i="3"/>
  <c r="AJ354" i="3"/>
  <c r="AJ699" i="3"/>
  <c r="AJ691" i="3"/>
  <c r="AJ558" i="3"/>
  <c r="AJ32" i="3"/>
  <c r="AJ696" i="3"/>
  <c r="AJ64" i="3"/>
  <c r="AJ56" i="3"/>
  <c r="AJ540" i="3"/>
  <c r="AJ436" i="3"/>
  <c r="AJ428" i="3"/>
  <c r="AJ384" i="3"/>
  <c r="AJ751" i="3"/>
  <c r="AJ29" i="3"/>
  <c r="AJ693" i="3"/>
  <c r="AJ61" i="3"/>
  <c r="AJ53" i="3"/>
  <c r="AJ537" i="3"/>
  <c r="AJ433" i="3"/>
  <c r="AJ425" i="3"/>
  <c r="AJ381" i="3"/>
  <c r="AJ362" i="3"/>
  <c r="AJ356" i="3"/>
  <c r="AJ35" i="3"/>
  <c r="AJ698" i="3"/>
  <c r="AJ690" i="3"/>
  <c r="AJ58" i="3"/>
  <c r="AJ542" i="3"/>
  <c r="AJ534" i="3"/>
  <c r="AJ430" i="3"/>
  <c r="AJ386" i="3"/>
  <c r="AJ695" i="3"/>
  <c r="AJ378" i="3"/>
  <c r="AJ22" i="3"/>
  <c r="AJ86" i="3"/>
  <c r="AJ78" i="3"/>
  <c r="AJ646" i="3"/>
  <c r="AJ158" i="3"/>
  <c r="AJ150" i="3"/>
  <c r="AJ27" i="3"/>
  <c r="AJ19" i="3"/>
  <c r="AJ83" i="3"/>
  <c r="AJ651" i="3"/>
  <c r="AJ643" i="3"/>
  <c r="AJ155" i="3"/>
  <c r="AJ195" i="3"/>
  <c r="AJ380" i="3"/>
  <c r="AJ24" i="3"/>
  <c r="AJ88" i="3"/>
  <c r="AJ80" i="3"/>
  <c r="AJ648" i="3"/>
  <c r="AJ160" i="3"/>
  <c r="AJ152" i="3"/>
  <c r="AJ63" i="3"/>
  <c r="AJ59" i="3"/>
  <c r="AJ57" i="3"/>
  <c r="AJ55" i="3"/>
  <c r="AJ377" i="3"/>
  <c r="AJ21" i="3"/>
  <c r="AJ85" i="3"/>
  <c r="AJ77" i="3"/>
  <c r="AJ645" i="3"/>
  <c r="AJ157" i="3"/>
  <c r="AJ149" i="3"/>
  <c r="AJ543" i="3"/>
  <c r="AJ541" i="3"/>
  <c r="AJ539" i="3"/>
  <c r="AJ26" i="3"/>
  <c r="AJ18" i="3"/>
  <c r="AJ82" i="3"/>
  <c r="AJ650" i="3"/>
  <c r="AJ642" i="3"/>
  <c r="AJ154" i="3"/>
  <c r="AJ31" i="3"/>
  <c r="AJ535" i="3"/>
  <c r="AJ533" i="3"/>
  <c r="AJ435" i="3"/>
  <c r="AJ379" i="3"/>
  <c r="AJ23" i="3"/>
  <c r="AJ87" i="3"/>
  <c r="AJ79" i="3"/>
  <c r="AJ647" i="3"/>
  <c r="AJ159" i="3"/>
  <c r="AJ151" i="3"/>
  <c r="AJ383" i="3"/>
  <c r="AJ81" i="3"/>
  <c r="AJ187" i="3"/>
  <c r="AJ131" i="3"/>
  <c r="AJ399" i="3"/>
  <c r="AJ391" i="3"/>
  <c r="AJ455" i="3"/>
  <c r="AJ15" i="3"/>
  <c r="AJ429" i="3"/>
  <c r="AJ20" i="3"/>
  <c r="AJ156" i="3"/>
  <c r="AJ192" i="3"/>
  <c r="AJ136" i="3"/>
  <c r="AJ128" i="3"/>
  <c r="AJ385" i="3"/>
  <c r="AJ17" i="3"/>
  <c r="AJ153" i="3"/>
  <c r="AJ189" i="3"/>
  <c r="AJ133" i="3"/>
  <c r="AJ125" i="3"/>
  <c r="AJ393" i="3"/>
  <c r="AJ457" i="3"/>
  <c r="AJ449" i="3"/>
  <c r="AJ9" i="3"/>
  <c r="AJ431" i="3"/>
  <c r="AJ28" i="3"/>
  <c r="AJ644" i="3"/>
  <c r="AJ194" i="3"/>
  <c r="AJ186" i="3"/>
  <c r="AJ130" i="3"/>
  <c r="AJ387" i="3"/>
  <c r="AJ25" i="3"/>
  <c r="AJ641" i="3"/>
  <c r="AJ191" i="3"/>
  <c r="AJ135" i="3"/>
  <c r="AJ127" i="3"/>
  <c r="AJ395" i="3"/>
  <c r="AJ459" i="3"/>
  <c r="AJ451" i="3"/>
  <c r="AJ11" i="3"/>
  <c r="AJ652" i="3"/>
  <c r="AJ188" i="3"/>
  <c r="AJ132" i="3"/>
  <c r="AJ400" i="3"/>
  <c r="AJ392" i="3"/>
  <c r="AJ456" i="3"/>
  <c r="AJ16" i="3"/>
  <c r="AJ649" i="3"/>
  <c r="AJ193" i="3"/>
  <c r="AJ185" i="3"/>
  <c r="AJ129" i="3"/>
  <c r="AJ397" i="3"/>
  <c r="AJ389" i="3"/>
  <c r="AJ453" i="3"/>
  <c r="AJ13" i="3"/>
  <c r="AJ134" i="3"/>
  <c r="AJ14" i="3"/>
  <c r="AJ12" i="3"/>
  <c r="AJ10" i="3"/>
  <c r="AJ217" i="3"/>
  <c r="AJ209" i="3"/>
  <c r="AJ345" i="3"/>
  <c r="AJ805" i="3"/>
  <c r="AJ6" i="3"/>
  <c r="AJ214" i="3"/>
  <c r="AJ350" i="3"/>
  <c r="AJ427" i="3"/>
  <c r="AJ219" i="3"/>
  <c r="AJ84" i="3"/>
  <c r="AJ216" i="3"/>
  <c r="AJ352" i="3"/>
  <c r="AJ126" i="3"/>
  <c r="AJ5" i="3"/>
  <c r="AJ213" i="3"/>
  <c r="AJ454" i="3"/>
  <c r="AJ452" i="3"/>
  <c r="AJ450" i="3"/>
  <c r="AJ8" i="3"/>
  <c r="AJ220" i="3"/>
  <c r="AJ212" i="3"/>
  <c r="AJ398" i="3"/>
  <c r="AJ349" i="3"/>
  <c r="AJ347" i="3"/>
  <c r="AJ343" i="3"/>
  <c r="AJ806" i="3"/>
  <c r="AJ797" i="3"/>
  <c r="AJ69" i="3"/>
  <c r="AJ421" i="3"/>
  <c r="AJ413" i="3"/>
  <c r="AJ633" i="3"/>
  <c r="AJ709" i="3"/>
  <c r="AJ390" i="3"/>
  <c r="AJ210" i="3"/>
  <c r="AJ348" i="3"/>
  <c r="AJ346" i="3"/>
  <c r="AJ342" i="3"/>
  <c r="AJ802" i="3"/>
  <c r="AJ74" i="3"/>
  <c r="AJ66" i="3"/>
  <c r="AJ418" i="3"/>
  <c r="AJ638" i="3"/>
  <c r="AJ630" i="3"/>
  <c r="AJ351" i="3"/>
  <c r="AJ799" i="3"/>
  <c r="AJ71" i="3"/>
  <c r="AJ423" i="3"/>
  <c r="AJ415" i="3"/>
  <c r="AJ196" i="3"/>
  <c r="AJ341" i="3"/>
  <c r="AJ804" i="3"/>
  <c r="AJ76" i="3"/>
  <c r="AJ68" i="3"/>
  <c r="AJ420" i="3"/>
  <c r="AJ640" i="3"/>
  <c r="AJ394" i="3"/>
  <c r="AJ218" i="3"/>
  <c r="AJ801" i="3"/>
  <c r="AJ73" i="3"/>
  <c r="AJ65" i="3"/>
  <c r="AJ417" i="3"/>
  <c r="AJ637" i="3"/>
  <c r="AJ629" i="3"/>
  <c r="AJ458" i="3"/>
  <c r="AJ215" i="3"/>
  <c r="AJ211" i="3"/>
  <c r="AJ808" i="3"/>
  <c r="AJ798" i="3"/>
  <c r="AJ70" i="3"/>
  <c r="AJ422" i="3"/>
  <c r="AJ414" i="3"/>
  <c r="AJ634" i="3"/>
  <c r="AJ710" i="3"/>
  <c r="AJ190" i="3"/>
  <c r="AJ396" i="3"/>
  <c r="AJ344" i="3"/>
  <c r="AJ807" i="3"/>
  <c r="AJ803" i="3"/>
  <c r="AJ75" i="3"/>
  <c r="AJ67" i="3"/>
  <c r="AJ419" i="3"/>
  <c r="AJ639" i="3"/>
  <c r="AJ424" i="3"/>
  <c r="AJ707" i="3"/>
  <c r="AJ706" i="3"/>
  <c r="AJ601" i="3"/>
  <c r="AJ593" i="3"/>
  <c r="AJ297" i="3"/>
  <c r="AJ553" i="3"/>
  <c r="AJ545" i="3"/>
  <c r="AJ273" i="3"/>
  <c r="AJ529" i="3"/>
  <c r="AJ460" i="3"/>
  <c r="AJ800" i="3"/>
  <c r="AJ603" i="3"/>
  <c r="AJ595" i="3"/>
  <c r="AJ299" i="3"/>
  <c r="AJ555" i="3"/>
  <c r="AJ547" i="3"/>
  <c r="AJ275" i="3"/>
  <c r="AJ531" i="3"/>
  <c r="AJ416" i="3"/>
  <c r="AJ704" i="3"/>
  <c r="AJ600" i="3"/>
  <c r="AJ711" i="3"/>
  <c r="AJ701" i="3"/>
  <c r="AJ597" i="3"/>
  <c r="AJ301" i="3"/>
  <c r="AJ293" i="3"/>
  <c r="AJ549" i="3"/>
  <c r="AJ277" i="3"/>
  <c r="AJ269" i="3"/>
  <c r="AJ72" i="3"/>
  <c r="AJ636" i="3"/>
  <c r="AJ602" i="3"/>
  <c r="AJ594" i="3"/>
  <c r="AJ298" i="3"/>
  <c r="AJ554" i="3"/>
  <c r="AJ546" i="3"/>
  <c r="AJ274" i="3"/>
  <c r="AJ530" i="3"/>
  <c r="AJ7" i="3"/>
  <c r="AJ632" i="3"/>
  <c r="AJ712" i="3"/>
  <c r="AJ703" i="3"/>
  <c r="AJ599" i="3"/>
  <c r="AJ303" i="3"/>
  <c r="AJ295" i="3"/>
  <c r="AJ551" i="3"/>
  <c r="AJ279" i="3"/>
  <c r="AJ271" i="3"/>
  <c r="AJ528" i="3"/>
  <c r="AJ521" i="3"/>
  <c r="AJ513" i="3"/>
  <c r="AJ673" i="3"/>
  <c r="AJ665" i="3"/>
  <c r="AJ657" i="3"/>
  <c r="AJ613" i="3"/>
  <c r="AJ635" i="3"/>
  <c r="AJ705" i="3"/>
  <c r="AJ702" i="3"/>
  <c r="AJ526" i="3"/>
  <c r="AJ518" i="3"/>
  <c r="AJ510" i="3"/>
  <c r="AJ670" i="3"/>
  <c r="AJ662" i="3"/>
  <c r="AJ654" i="3"/>
  <c r="AJ598" i="3"/>
  <c r="AJ596" i="3"/>
  <c r="AJ523" i="3"/>
  <c r="AJ515" i="3"/>
  <c r="AJ675" i="3"/>
  <c r="AJ667" i="3"/>
  <c r="AJ659" i="3"/>
  <c r="AJ615" i="3"/>
  <c r="AJ708" i="3"/>
  <c r="AJ304" i="3"/>
  <c r="AJ302" i="3"/>
  <c r="AJ300" i="3"/>
  <c r="AJ520" i="3"/>
  <c r="AJ512" i="3"/>
  <c r="AJ672" i="3"/>
  <c r="AJ664" i="3"/>
  <c r="AJ656" i="3"/>
  <c r="AJ296" i="3"/>
  <c r="AJ294" i="3"/>
  <c r="AJ556" i="3"/>
  <c r="AJ525" i="3"/>
  <c r="AJ517" i="3"/>
  <c r="AJ509" i="3"/>
  <c r="AJ669" i="3"/>
  <c r="AJ661" i="3"/>
  <c r="AJ653" i="3"/>
  <c r="AJ552" i="3"/>
  <c r="AJ550" i="3"/>
  <c r="AJ548" i="3"/>
  <c r="AJ522" i="3"/>
  <c r="AJ514" i="3"/>
  <c r="AJ674" i="3"/>
  <c r="AJ666" i="3"/>
  <c r="AJ658" i="3"/>
  <c r="AJ604" i="3"/>
  <c r="AJ280" i="3"/>
  <c r="AJ278" i="3"/>
  <c r="AJ276" i="3"/>
  <c r="AJ527" i="3"/>
  <c r="AJ519" i="3"/>
  <c r="AJ511" i="3"/>
  <c r="AJ671" i="3"/>
  <c r="AJ663" i="3"/>
  <c r="AJ655" i="3"/>
  <c r="AJ611" i="3"/>
  <c r="AJ516" i="3"/>
  <c r="AJ606" i="3"/>
  <c r="AJ310" i="3"/>
  <c r="AJ266" i="3"/>
  <c r="AJ258" i="3"/>
  <c r="AJ226" i="3"/>
  <c r="AJ206" i="3"/>
  <c r="AJ198" i="3"/>
  <c r="AJ178" i="3"/>
  <c r="AJ146" i="3"/>
  <c r="AJ138" i="3"/>
  <c r="AJ166" i="3"/>
  <c r="AJ608" i="3"/>
  <c r="AJ312" i="3"/>
  <c r="AJ268" i="3"/>
  <c r="AJ260" i="3"/>
  <c r="AJ228" i="3"/>
  <c r="AJ208" i="3"/>
  <c r="AJ200" i="3"/>
  <c r="AJ180" i="3"/>
  <c r="AJ148" i="3"/>
  <c r="AJ140" i="3"/>
  <c r="AJ168" i="3"/>
  <c r="AJ124" i="3"/>
  <c r="AJ116" i="3"/>
  <c r="AJ676" i="3"/>
  <c r="AJ605" i="3"/>
  <c r="AJ309" i="3"/>
  <c r="AJ265" i="3"/>
  <c r="AJ257" i="3"/>
  <c r="AJ225" i="3"/>
  <c r="AJ205" i="3"/>
  <c r="AJ197" i="3"/>
  <c r="AJ177" i="3"/>
  <c r="AJ145" i="3"/>
  <c r="AJ137" i="3"/>
  <c r="AJ165" i="3"/>
  <c r="AJ121" i="3"/>
  <c r="AJ532" i="3"/>
  <c r="AJ610" i="3"/>
  <c r="AJ314" i="3"/>
  <c r="AJ306" i="3"/>
  <c r="AJ262" i="3"/>
  <c r="AJ230" i="3"/>
  <c r="AJ222" i="3"/>
  <c r="AJ202" i="3"/>
  <c r="AJ182" i="3"/>
  <c r="AJ174" i="3"/>
  <c r="AJ142" i="3"/>
  <c r="AJ170" i="3"/>
  <c r="AJ162" i="3"/>
  <c r="AJ118" i="3"/>
  <c r="AJ270" i="3"/>
  <c r="AJ524" i="3"/>
  <c r="AJ616" i="3"/>
  <c r="AJ607" i="3"/>
  <c r="AJ311" i="3"/>
  <c r="AJ267" i="3"/>
  <c r="AJ259" i="3"/>
  <c r="AJ227" i="3"/>
  <c r="AJ207" i="3"/>
  <c r="AJ199" i="3"/>
  <c r="AJ179" i="3"/>
  <c r="AJ147" i="3"/>
  <c r="AJ139" i="3"/>
  <c r="AJ167" i="3"/>
  <c r="AJ123" i="3"/>
  <c r="AJ115" i="3"/>
  <c r="AJ272" i="3"/>
  <c r="AJ668" i="3"/>
  <c r="AJ614" i="3"/>
  <c r="AJ612" i="3"/>
  <c r="AJ316" i="3"/>
  <c r="AJ308" i="3"/>
  <c r="AJ264" i="3"/>
  <c r="AJ232" i="3"/>
  <c r="AJ224" i="3"/>
  <c r="AJ204" i="3"/>
  <c r="AJ184" i="3"/>
  <c r="AJ176" i="3"/>
  <c r="AJ144" i="3"/>
  <c r="AJ172" i="3"/>
  <c r="AJ164" i="3"/>
  <c r="AJ120" i="3"/>
  <c r="AR327" i="3"/>
  <c r="AR324" i="3"/>
  <c r="AR321" i="3"/>
  <c r="AR326" i="3"/>
  <c r="AR322" i="3"/>
  <c r="AR319" i="3"/>
  <c r="AR318" i="3"/>
  <c r="AR317" i="3"/>
  <c r="AR626" i="3"/>
  <c r="AR323" i="3"/>
  <c r="AR325" i="3"/>
  <c r="AR328" i="3"/>
  <c r="AR625" i="3"/>
  <c r="AR623" i="3"/>
  <c r="AR624" i="3"/>
  <c r="AR619" i="3"/>
  <c r="AR622" i="3"/>
  <c r="AR627" i="3"/>
  <c r="AR50" i="3"/>
  <c r="AR617" i="3"/>
  <c r="AR46" i="3"/>
  <c r="AR44" i="3"/>
  <c r="AR240" i="3"/>
  <c r="AR41" i="3"/>
  <c r="AR628" i="3"/>
  <c r="AR620" i="3"/>
  <c r="AR618" i="3"/>
  <c r="AR51" i="3"/>
  <c r="AR45" i="3"/>
  <c r="AR244" i="3"/>
  <c r="AR52" i="3"/>
  <c r="AR49" i="3"/>
  <c r="AR238" i="3"/>
  <c r="AR42" i="3"/>
  <c r="AR237" i="3"/>
  <c r="AR48" i="3"/>
  <c r="AR233" i="3"/>
  <c r="AR43" i="3"/>
  <c r="AR243" i="3"/>
  <c r="AR320" i="3"/>
  <c r="AR239" i="3"/>
  <c r="AR234" i="3"/>
  <c r="AR412" i="3"/>
  <c r="AR411" i="3"/>
  <c r="AR403" i="3"/>
  <c r="AR408" i="3"/>
  <c r="AR242" i="3"/>
  <c r="AR405" i="3"/>
  <c r="AR410" i="3"/>
  <c r="AR621" i="3"/>
  <c r="AR407" i="3"/>
  <c r="AR241" i="3"/>
  <c r="AR404" i="3"/>
  <c r="AR236" i="3"/>
  <c r="AR235" i="3"/>
  <c r="AR409" i="3"/>
  <c r="AR401" i="3"/>
  <c r="AR769" i="3"/>
  <c r="AR761" i="3"/>
  <c r="AR766" i="3"/>
  <c r="AR765" i="3"/>
  <c r="AR764" i="3"/>
  <c r="AR763" i="3"/>
  <c r="AR762" i="3"/>
  <c r="AR443" i="3"/>
  <c r="AR772" i="3"/>
  <c r="AR448" i="3"/>
  <c r="AR447" i="3"/>
  <c r="AR402" i="3"/>
  <c r="AR768" i="3"/>
  <c r="AR439" i="3"/>
  <c r="AR771" i="3"/>
  <c r="AR438" i="3"/>
  <c r="AR437" i="3"/>
  <c r="AR592" i="3"/>
  <c r="AR591" i="3"/>
  <c r="AR444" i="3"/>
  <c r="AR770" i="3"/>
  <c r="AR767" i="3"/>
  <c r="AR47" i="3"/>
  <c r="AR406" i="3"/>
  <c r="AR581" i="3"/>
  <c r="AR590" i="3"/>
  <c r="AR589" i="3"/>
  <c r="AR586" i="3"/>
  <c r="AR446" i="3"/>
  <c r="AR583" i="3"/>
  <c r="AR440" i="3"/>
  <c r="AR256" i="3"/>
  <c r="AR445" i="3"/>
  <c r="AR587" i="3"/>
  <c r="AR247" i="3"/>
  <c r="AR779" i="3"/>
  <c r="AR687" i="3"/>
  <c r="AR441" i="3"/>
  <c r="AR588" i="3"/>
  <c r="AR585" i="3"/>
  <c r="AR252" i="3"/>
  <c r="AR249" i="3"/>
  <c r="AR781" i="3"/>
  <c r="AR773" i="3"/>
  <c r="AR582" i="3"/>
  <c r="AR251" i="3"/>
  <c r="AR783" i="3"/>
  <c r="AR775" i="3"/>
  <c r="AR442" i="3"/>
  <c r="AR248" i="3"/>
  <c r="AR780" i="3"/>
  <c r="AR688" i="3"/>
  <c r="AR245" i="3"/>
  <c r="AR777" i="3"/>
  <c r="AR685" i="3"/>
  <c r="AR584" i="3"/>
  <c r="AR778" i="3"/>
  <c r="AR776" i="3"/>
  <c r="AR774" i="3"/>
  <c r="AR255" i="3"/>
  <c r="AR253" i="3"/>
  <c r="AR254" i="3"/>
  <c r="AR246" i="3"/>
  <c r="AR784" i="3"/>
  <c r="AR782" i="3"/>
  <c r="AR684" i="3"/>
  <c r="AR748" i="3"/>
  <c r="AR740" i="3"/>
  <c r="AR792" i="3"/>
  <c r="AR250" i="3"/>
  <c r="AR678" i="3"/>
  <c r="AR742" i="3"/>
  <c r="AR794" i="3"/>
  <c r="AR786" i="3"/>
  <c r="AR680" i="3"/>
  <c r="AR744" i="3"/>
  <c r="AR796" i="3"/>
  <c r="AR677" i="3"/>
  <c r="AR741" i="3"/>
  <c r="AR793" i="3"/>
  <c r="AR682" i="3"/>
  <c r="AR746" i="3"/>
  <c r="AR738" i="3"/>
  <c r="AR790" i="3"/>
  <c r="AR788" i="3"/>
  <c r="AR340" i="3"/>
  <c r="AR686" i="3"/>
  <c r="AR339" i="3"/>
  <c r="AR683" i="3"/>
  <c r="AR681" i="3"/>
  <c r="AR679" i="3"/>
  <c r="AR791" i="3"/>
  <c r="AR789" i="3"/>
  <c r="AR745" i="3"/>
  <c r="AR333" i="3"/>
  <c r="AR733" i="3"/>
  <c r="AR725" i="3"/>
  <c r="AR489" i="3"/>
  <c r="AR737" i="3"/>
  <c r="AR330" i="3"/>
  <c r="AR730" i="3"/>
  <c r="AR494" i="3"/>
  <c r="AR747" i="3"/>
  <c r="AR735" i="3"/>
  <c r="AR727" i="3"/>
  <c r="AR491" i="3"/>
  <c r="AR337" i="3"/>
  <c r="AR332" i="3"/>
  <c r="AR732" i="3"/>
  <c r="AR496" i="3"/>
  <c r="AR488" i="3"/>
  <c r="AR739" i="3"/>
  <c r="AR336" i="3"/>
  <c r="AR329" i="3"/>
  <c r="AR729" i="3"/>
  <c r="AR493" i="3"/>
  <c r="AR335" i="3"/>
  <c r="AR334" i="3"/>
  <c r="AR734" i="3"/>
  <c r="AR726" i="3"/>
  <c r="AR490" i="3"/>
  <c r="AR787" i="3"/>
  <c r="AR785" i="3"/>
  <c r="AR736" i="3"/>
  <c r="AR728" i="3"/>
  <c r="AR492" i="3"/>
  <c r="AR795" i="3"/>
  <c r="AR486" i="3"/>
  <c r="AR576" i="3"/>
  <c r="AR484" i="3"/>
  <c r="AR476" i="3"/>
  <c r="AR720" i="3"/>
  <c r="AR578" i="3"/>
  <c r="AR570" i="3"/>
  <c r="AR478" i="3"/>
  <c r="AR722" i="3"/>
  <c r="AR580" i="3"/>
  <c r="AR572" i="3"/>
  <c r="AR480" i="3"/>
  <c r="AR724" i="3"/>
  <c r="AR338" i="3"/>
  <c r="AR577" i="3"/>
  <c r="AR569" i="3"/>
  <c r="AR477" i="3"/>
  <c r="AR721" i="3"/>
  <c r="AR731" i="3"/>
  <c r="AR574" i="3"/>
  <c r="AR482" i="3"/>
  <c r="AR474" i="3"/>
  <c r="AR331" i="3"/>
  <c r="AR495" i="3"/>
  <c r="AR475" i="3"/>
  <c r="AR473" i="3"/>
  <c r="AR723" i="3"/>
  <c r="AR716" i="3"/>
  <c r="AR108" i="3"/>
  <c r="AR376" i="3"/>
  <c r="AR487" i="3"/>
  <c r="AR719" i="3"/>
  <c r="AR713" i="3"/>
  <c r="AR105" i="3"/>
  <c r="AR718" i="3"/>
  <c r="AR110" i="3"/>
  <c r="AR102" i="3"/>
  <c r="AR743" i="3"/>
  <c r="AR715" i="3"/>
  <c r="AR107" i="3"/>
  <c r="AR375" i="3"/>
  <c r="AR112" i="3"/>
  <c r="AR104" i="3"/>
  <c r="AR483" i="3"/>
  <c r="AR481" i="3"/>
  <c r="AR479" i="3"/>
  <c r="AR111" i="3"/>
  <c r="AR103" i="3"/>
  <c r="AR485" i="3"/>
  <c r="AR109" i="3"/>
  <c r="AR369" i="3"/>
  <c r="AR97" i="3"/>
  <c r="AR89" i="3"/>
  <c r="AR575" i="3"/>
  <c r="AR714" i="3"/>
  <c r="AR368" i="3"/>
  <c r="AR96" i="3"/>
  <c r="AR292" i="3"/>
  <c r="AR373" i="3"/>
  <c r="AR365" i="3"/>
  <c r="AR93" i="3"/>
  <c r="AR289" i="3"/>
  <c r="AR370" i="3"/>
  <c r="AR98" i="3"/>
  <c r="AR90" i="3"/>
  <c r="AR579" i="3"/>
  <c r="AR101" i="3"/>
  <c r="AR367" i="3"/>
  <c r="AR95" i="3"/>
  <c r="AR291" i="3"/>
  <c r="AR106" i="3"/>
  <c r="AR94" i="3"/>
  <c r="AR92" i="3"/>
  <c r="AR471" i="3"/>
  <c r="AR463" i="3"/>
  <c r="AR503" i="3"/>
  <c r="AR567" i="3"/>
  <c r="AR559" i="3"/>
  <c r="AR359" i="3"/>
  <c r="AR759" i="3"/>
  <c r="AR290" i="3"/>
  <c r="AR288" i="3"/>
  <c r="AR571" i="3"/>
  <c r="AR372" i="3"/>
  <c r="AR286" i="3"/>
  <c r="AR281" i="3"/>
  <c r="AR465" i="3"/>
  <c r="AR505" i="3"/>
  <c r="AR497" i="3"/>
  <c r="AR561" i="3"/>
  <c r="AR361" i="3"/>
  <c r="AR353" i="3"/>
  <c r="AR717" i="3"/>
  <c r="AR371" i="3"/>
  <c r="AR287" i="3"/>
  <c r="AR470" i="3"/>
  <c r="AR99" i="3"/>
  <c r="AR283" i="3"/>
  <c r="AR467" i="3"/>
  <c r="AR507" i="3"/>
  <c r="AR499" i="3"/>
  <c r="AR563" i="3"/>
  <c r="AR363" i="3"/>
  <c r="AR355" i="3"/>
  <c r="AR755" i="3"/>
  <c r="AR573" i="3"/>
  <c r="AR91" i="3"/>
  <c r="AR472" i="3"/>
  <c r="AR464" i="3"/>
  <c r="AR504" i="3"/>
  <c r="AR568" i="3"/>
  <c r="AR560" i="3"/>
  <c r="AR360" i="3"/>
  <c r="AR760" i="3"/>
  <c r="AR285" i="3"/>
  <c r="AR469" i="3"/>
  <c r="AR461" i="3"/>
  <c r="AR501" i="3"/>
  <c r="AR565" i="3"/>
  <c r="AR557" i="3"/>
  <c r="AR357" i="3"/>
  <c r="AR757" i="3"/>
  <c r="AR374" i="3"/>
  <c r="AR366" i="3"/>
  <c r="AR558" i="3"/>
  <c r="AR364" i="3"/>
  <c r="AR362" i="3"/>
  <c r="AR39" i="3"/>
  <c r="AR466" i="3"/>
  <c r="AR358" i="3"/>
  <c r="AR356" i="3"/>
  <c r="AR354" i="3"/>
  <c r="AR752" i="3"/>
  <c r="AR36" i="3"/>
  <c r="AR758" i="3"/>
  <c r="AR756" i="3"/>
  <c r="AR749" i="3"/>
  <c r="AR33" i="3"/>
  <c r="AR282" i="3"/>
  <c r="AR462" i="3"/>
  <c r="AR508" i="3"/>
  <c r="AR506" i="3"/>
  <c r="AR40" i="3"/>
  <c r="AR284" i="3"/>
  <c r="AR502" i="3"/>
  <c r="AR500" i="3"/>
  <c r="AR498" i="3"/>
  <c r="AR753" i="3"/>
  <c r="AR37" i="3"/>
  <c r="AR700" i="3"/>
  <c r="AR692" i="3"/>
  <c r="AR60" i="3"/>
  <c r="AR544" i="3"/>
  <c r="AR536" i="3"/>
  <c r="AR432" i="3"/>
  <c r="AR388" i="3"/>
  <c r="AR100" i="3"/>
  <c r="AR562" i="3"/>
  <c r="AR697" i="3"/>
  <c r="AR689" i="3"/>
  <c r="AR751" i="3"/>
  <c r="AR30" i="3"/>
  <c r="AR694" i="3"/>
  <c r="AR62" i="3"/>
  <c r="AR54" i="3"/>
  <c r="AR538" i="3"/>
  <c r="AR434" i="3"/>
  <c r="AR426" i="3"/>
  <c r="AR382" i="3"/>
  <c r="AR35" i="3"/>
  <c r="AR699" i="3"/>
  <c r="AR691" i="3"/>
  <c r="AR468" i="3"/>
  <c r="AR564" i="3"/>
  <c r="AR32" i="3"/>
  <c r="AR696" i="3"/>
  <c r="AR64" i="3"/>
  <c r="AR56" i="3"/>
  <c r="AR540" i="3"/>
  <c r="AR436" i="3"/>
  <c r="AR428" i="3"/>
  <c r="AR384" i="3"/>
  <c r="AR754" i="3"/>
  <c r="AR29" i="3"/>
  <c r="AR693" i="3"/>
  <c r="AR61" i="3"/>
  <c r="AR53" i="3"/>
  <c r="AR537" i="3"/>
  <c r="AR433" i="3"/>
  <c r="AR425" i="3"/>
  <c r="AR381" i="3"/>
  <c r="AR750" i="3"/>
  <c r="AR38" i="3"/>
  <c r="AR698" i="3"/>
  <c r="AR690" i="3"/>
  <c r="AR58" i="3"/>
  <c r="AR542" i="3"/>
  <c r="AR534" i="3"/>
  <c r="AR430" i="3"/>
  <c r="AR386" i="3"/>
  <c r="AR59" i="3"/>
  <c r="AR57" i="3"/>
  <c r="AR55" i="3"/>
  <c r="AR378" i="3"/>
  <c r="AR22" i="3"/>
  <c r="AR86" i="3"/>
  <c r="AR78" i="3"/>
  <c r="AR646" i="3"/>
  <c r="AR158" i="3"/>
  <c r="AR150" i="3"/>
  <c r="AR566" i="3"/>
  <c r="AR543" i="3"/>
  <c r="AR541" i="3"/>
  <c r="AR539" i="3"/>
  <c r="AR27" i="3"/>
  <c r="AR19" i="3"/>
  <c r="AR83" i="3"/>
  <c r="AR651" i="3"/>
  <c r="AR643" i="3"/>
  <c r="AR155" i="3"/>
  <c r="AR195" i="3"/>
  <c r="AR34" i="3"/>
  <c r="AR63" i="3"/>
  <c r="AR535" i="3"/>
  <c r="AR533" i="3"/>
  <c r="AR435" i="3"/>
  <c r="AR380" i="3"/>
  <c r="AR24" i="3"/>
  <c r="AR88" i="3"/>
  <c r="AR80" i="3"/>
  <c r="AR648" i="3"/>
  <c r="AR160" i="3"/>
  <c r="AR152" i="3"/>
  <c r="AR431" i="3"/>
  <c r="AR429" i="3"/>
  <c r="AR427" i="3"/>
  <c r="AR377" i="3"/>
  <c r="AR21" i="3"/>
  <c r="AR85" i="3"/>
  <c r="AR77" i="3"/>
  <c r="AR645" i="3"/>
  <c r="AR157" i="3"/>
  <c r="AR149" i="3"/>
  <c r="AR31" i="3"/>
  <c r="AR387" i="3"/>
  <c r="AR385" i="3"/>
  <c r="AR383" i="3"/>
  <c r="AR26" i="3"/>
  <c r="AR18" i="3"/>
  <c r="AR82" i="3"/>
  <c r="AR650" i="3"/>
  <c r="AR642" i="3"/>
  <c r="AR154" i="3"/>
  <c r="AR379" i="3"/>
  <c r="AR23" i="3"/>
  <c r="AR87" i="3"/>
  <c r="AR79" i="3"/>
  <c r="AR647" i="3"/>
  <c r="AR159" i="3"/>
  <c r="AR151" i="3"/>
  <c r="AR17" i="3"/>
  <c r="AR153" i="3"/>
  <c r="AR187" i="3"/>
  <c r="AR131" i="3"/>
  <c r="AR399" i="3"/>
  <c r="AR391" i="3"/>
  <c r="AR455" i="3"/>
  <c r="AR15" i="3"/>
  <c r="AR28" i="3"/>
  <c r="AR644" i="3"/>
  <c r="AR192" i="3"/>
  <c r="AR136" i="3"/>
  <c r="AR128" i="3"/>
  <c r="AR695" i="3"/>
  <c r="AR25" i="3"/>
  <c r="AR641" i="3"/>
  <c r="AR189" i="3"/>
  <c r="AR133" i="3"/>
  <c r="AR125" i="3"/>
  <c r="AR393" i="3"/>
  <c r="AR457" i="3"/>
  <c r="AR449" i="3"/>
  <c r="AR9" i="3"/>
  <c r="AR652" i="3"/>
  <c r="AR194" i="3"/>
  <c r="AR186" i="3"/>
  <c r="AR130" i="3"/>
  <c r="AR649" i="3"/>
  <c r="AR191" i="3"/>
  <c r="AR135" i="3"/>
  <c r="AR127" i="3"/>
  <c r="AR395" i="3"/>
  <c r="AR459" i="3"/>
  <c r="AR451" i="3"/>
  <c r="AR11" i="3"/>
  <c r="AR84" i="3"/>
  <c r="AR196" i="3"/>
  <c r="AR188" i="3"/>
  <c r="AR132" i="3"/>
  <c r="AR400" i="3"/>
  <c r="AR392" i="3"/>
  <c r="AR456" i="3"/>
  <c r="AR16" i="3"/>
  <c r="AR81" i="3"/>
  <c r="AR193" i="3"/>
  <c r="AR185" i="3"/>
  <c r="AR129" i="3"/>
  <c r="AR397" i="3"/>
  <c r="AR389" i="3"/>
  <c r="AR453" i="3"/>
  <c r="AR13" i="3"/>
  <c r="AR20" i="3"/>
  <c r="AR217" i="3"/>
  <c r="AR209" i="3"/>
  <c r="AR345" i="3"/>
  <c r="AR805" i="3"/>
  <c r="AR126" i="3"/>
  <c r="AR6" i="3"/>
  <c r="AR214" i="3"/>
  <c r="AR350" i="3"/>
  <c r="AR398" i="3"/>
  <c r="AR396" i="3"/>
  <c r="AR394" i="3"/>
  <c r="AR8" i="3"/>
  <c r="AR219" i="3"/>
  <c r="AR156" i="3"/>
  <c r="AR390" i="3"/>
  <c r="AR460" i="3"/>
  <c r="AR458" i="3"/>
  <c r="AR216" i="3"/>
  <c r="AR352" i="3"/>
  <c r="AR190" i="3"/>
  <c r="AR454" i="3"/>
  <c r="AR452" i="3"/>
  <c r="AR450" i="3"/>
  <c r="AR5" i="3"/>
  <c r="AR213" i="3"/>
  <c r="AR134" i="3"/>
  <c r="AR220" i="3"/>
  <c r="AR212" i="3"/>
  <c r="AR14" i="3"/>
  <c r="AR797" i="3"/>
  <c r="AR69" i="3"/>
  <c r="AR421" i="3"/>
  <c r="AR413" i="3"/>
  <c r="AR633" i="3"/>
  <c r="AR709" i="3"/>
  <c r="AR343" i="3"/>
  <c r="AR806" i="3"/>
  <c r="AR802" i="3"/>
  <c r="AR74" i="3"/>
  <c r="AR66" i="3"/>
  <c r="AR418" i="3"/>
  <c r="AR638" i="3"/>
  <c r="AR630" i="3"/>
  <c r="AR218" i="3"/>
  <c r="AR211" i="3"/>
  <c r="AR349" i="3"/>
  <c r="AR347" i="3"/>
  <c r="AR342" i="3"/>
  <c r="AR799" i="3"/>
  <c r="AR71" i="3"/>
  <c r="AR423" i="3"/>
  <c r="AR415" i="3"/>
  <c r="AR215" i="3"/>
  <c r="AR348" i="3"/>
  <c r="AR346" i="3"/>
  <c r="AR804" i="3"/>
  <c r="AR76" i="3"/>
  <c r="AR68" i="3"/>
  <c r="AR420" i="3"/>
  <c r="AR640" i="3"/>
  <c r="AR10" i="3"/>
  <c r="AR341" i="3"/>
  <c r="AR801" i="3"/>
  <c r="AR73" i="3"/>
  <c r="AR65" i="3"/>
  <c r="AR417" i="3"/>
  <c r="AR637" i="3"/>
  <c r="AR629" i="3"/>
  <c r="AR7" i="3"/>
  <c r="AR798" i="3"/>
  <c r="AR70" i="3"/>
  <c r="AR422" i="3"/>
  <c r="AR414" i="3"/>
  <c r="AR634" i="3"/>
  <c r="AR710" i="3"/>
  <c r="AR12" i="3"/>
  <c r="AR210" i="3"/>
  <c r="AR351" i="3"/>
  <c r="AR808" i="3"/>
  <c r="AR803" i="3"/>
  <c r="AR75" i="3"/>
  <c r="AR67" i="3"/>
  <c r="AR419" i="3"/>
  <c r="AR639" i="3"/>
  <c r="AR601" i="3"/>
  <c r="AR593" i="3"/>
  <c r="AR297" i="3"/>
  <c r="AR553" i="3"/>
  <c r="AR545" i="3"/>
  <c r="AR273" i="3"/>
  <c r="AR529" i="3"/>
  <c r="AR807" i="3"/>
  <c r="AR416" i="3"/>
  <c r="AR636" i="3"/>
  <c r="AR706" i="3"/>
  <c r="AR603" i="3"/>
  <c r="AR595" i="3"/>
  <c r="AR299" i="3"/>
  <c r="AR555" i="3"/>
  <c r="AR547" i="3"/>
  <c r="AR275" i="3"/>
  <c r="AR531" i="3"/>
  <c r="AR632" i="3"/>
  <c r="AR707" i="3"/>
  <c r="AR705" i="3"/>
  <c r="AR704" i="3"/>
  <c r="AR600" i="3"/>
  <c r="AR72" i="3"/>
  <c r="AR708" i="3"/>
  <c r="AR701" i="3"/>
  <c r="AR597" i="3"/>
  <c r="AR301" i="3"/>
  <c r="AR293" i="3"/>
  <c r="AR549" i="3"/>
  <c r="AR277" i="3"/>
  <c r="AR269" i="3"/>
  <c r="AR631" i="3"/>
  <c r="AR602" i="3"/>
  <c r="AR594" i="3"/>
  <c r="AR298" i="3"/>
  <c r="AR554" i="3"/>
  <c r="AR546" i="3"/>
  <c r="AR274" i="3"/>
  <c r="AR530" i="3"/>
  <c r="AR635" i="3"/>
  <c r="AR703" i="3"/>
  <c r="AR599" i="3"/>
  <c r="AR303" i="3"/>
  <c r="AR295" i="3"/>
  <c r="AR551" i="3"/>
  <c r="AR279" i="3"/>
  <c r="AR271" i="3"/>
  <c r="AR304" i="3"/>
  <c r="AR302" i="3"/>
  <c r="AR300" i="3"/>
  <c r="AR521" i="3"/>
  <c r="AR513" i="3"/>
  <c r="AR673" i="3"/>
  <c r="AR665" i="3"/>
  <c r="AR657" i="3"/>
  <c r="AR613" i="3"/>
  <c r="AR296" i="3"/>
  <c r="AR294" i="3"/>
  <c r="AR556" i="3"/>
  <c r="AR526" i="3"/>
  <c r="AR518" i="3"/>
  <c r="AR510" i="3"/>
  <c r="AR670" i="3"/>
  <c r="AR662" i="3"/>
  <c r="AR654" i="3"/>
  <c r="AR424" i="3"/>
  <c r="AR552" i="3"/>
  <c r="AR550" i="3"/>
  <c r="AR548" i="3"/>
  <c r="AR523" i="3"/>
  <c r="AR515" i="3"/>
  <c r="AR675" i="3"/>
  <c r="AR667" i="3"/>
  <c r="AR659" i="3"/>
  <c r="AR615" i="3"/>
  <c r="AR344" i="3"/>
  <c r="AR712" i="3"/>
  <c r="AR280" i="3"/>
  <c r="AR278" i="3"/>
  <c r="AR276" i="3"/>
  <c r="AR520" i="3"/>
  <c r="AR512" i="3"/>
  <c r="AR672" i="3"/>
  <c r="AR664" i="3"/>
  <c r="AR656" i="3"/>
  <c r="AR604" i="3"/>
  <c r="AR272" i="3"/>
  <c r="AR270" i="3"/>
  <c r="AR532" i="3"/>
  <c r="AR525" i="3"/>
  <c r="AR517" i="3"/>
  <c r="AR509" i="3"/>
  <c r="AR669" i="3"/>
  <c r="AR661" i="3"/>
  <c r="AR653" i="3"/>
  <c r="AR800" i="3"/>
  <c r="AR528" i="3"/>
  <c r="AR522" i="3"/>
  <c r="AR514" i="3"/>
  <c r="AR674" i="3"/>
  <c r="AR666" i="3"/>
  <c r="AR658" i="3"/>
  <c r="AR711" i="3"/>
  <c r="AR527" i="3"/>
  <c r="AR519" i="3"/>
  <c r="AR511" i="3"/>
  <c r="AR671" i="3"/>
  <c r="AR663" i="3"/>
  <c r="AR655" i="3"/>
  <c r="AR611" i="3"/>
  <c r="AR598" i="3"/>
  <c r="AR660" i="3"/>
  <c r="AR606" i="3"/>
  <c r="AR310" i="3"/>
  <c r="AR266" i="3"/>
  <c r="AR258" i="3"/>
  <c r="AR226" i="3"/>
  <c r="AR206" i="3"/>
  <c r="AR198" i="3"/>
  <c r="AR178" i="3"/>
  <c r="AR146" i="3"/>
  <c r="AR138" i="3"/>
  <c r="AR166" i="3"/>
  <c r="AR676" i="3"/>
  <c r="AR608" i="3"/>
  <c r="AR312" i="3"/>
  <c r="AR268" i="3"/>
  <c r="AR260" i="3"/>
  <c r="AR228" i="3"/>
  <c r="AR208" i="3"/>
  <c r="AR200" i="3"/>
  <c r="AR180" i="3"/>
  <c r="AR148" i="3"/>
  <c r="AR140" i="3"/>
  <c r="AR168" i="3"/>
  <c r="AR124" i="3"/>
  <c r="AR116" i="3"/>
  <c r="AR616" i="3"/>
  <c r="AR614" i="3"/>
  <c r="AR612" i="3"/>
  <c r="AR605" i="3"/>
  <c r="AR309" i="3"/>
  <c r="AR265" i="3"/>
  <c r="AR257" i="3"/>
  <c r="AR225" i="3"/>
  <c r="AR205" i="3"/>
  <c r="AR197" i="3"/>
  <c r="AR177" i="3"/>
  <c r="AR145" i="3"/>
  <c r="AR137" i="3"/>
  <c r="AR165" i="3"/>
  <c r="AR121" i="3"/>
  <c r="AR702" i="3"/>
  <c r="AR524" i="3"/>
  <c r="AR610" i="3"/>
  <c r="AR314" i="3"/>
  <c r="AR306" i="3"/>
  <c r="AR262" i="3"/>
  <c r="AR230" i="3"/>
  <c r="AR222" i="3"/>
  <c r="AR202" i="3"/>
  <c r="AR182" i="3"/>
  <c r="AR174" i="3"/>
  <c r="AR142" i="3"/>
  <c r="AR170" i="3"/>
  <c r="AR162" i="3"/>
  <c r="AR118" i="3"/>
  <c r="AR668" i="3"/>
  <c r="AR607" i="3"/>
  <c r="AR311" i="3"/>
  <c r="AR267" i="3"/>
  <c r="AR259" i="3"/>
  <c r="AR227" i="3"/>
  <c r="AR207" i="3"/>
  <c r="AR199" i="3"/>
  <c r="AR179" i="3"/>
  <c r="AR147" i="3"/>
  <c r="AR139" i="3"/>
  <c r="AR167" i="3"/>
  <c r="AR123" i="3"/>
  <c r="AR115" i="3"/>
  <c r="AR316" i="3"/>
  <c r="AR308" i="3"/>
  <c r="AR264" i="3"/>
  <c r="AR232" i="3"/>
  <c r="AR224" i="3"/>
  <c r="AR204" i="3"/>
  <c r="AR184" i="3"/>
  <c r="AR176" i="3"/>
  <c r="AR144" i="3"/>
  <c r="AR172" i="3"/>
  <c r="AR164" i="3"/>
  <c r="AR120" i="3"/>
  <c r="AZ327" i="3"/>
  <c r="AZ324" i="3"/>
  <c r="AZ321" i="3"/>
  <c r="AZ326" i="3"/>
  <c r="AZ325" i="3"/>
  <c r="AZ323" i="3"/>
  <c r="AZ626" i="3"/>
  <c r="AZ322" i="3"/>
  <c r="AZ320" i="3"/>
  <c r="AZ319" i="3"/>
  <c r="AZ318" i="3"/>
  <c r="AZ328" i="3"/>
  <c r="AZ628" i="3"/>
  <c r="AZ625" i="3"/>
  <c r="AZ623" i="3"/>
  <c r="AZ619" i="3"/>
  <c r="AZ624" i="3"/>
  <c r="AZ627" i="3"/>
  <c r="AZ622" i="3"/>
  <c r="AZ618" i="3"/>
  <c r="AZ50" i="3"/>
  <c r="AZ46" i="3"/>
  <c r="AZ52" i="3"/>
  <c r="AZ44" i="3"/>
  <c r="AZ240" i="3"/>
  <c r="AZ620" i="3"/>
  <c r="AZ41" i="3"/>
  <c r="AZ621" i="3"/>
  <c r="AZ244" i="3"/>
  <c r="AZ243" i="3"/>
  <c r="AZ242" i="3"/>
  <c r="AZ241" i="3"/>
  <c r="AZ238" i="3"/>
  <c r="AZ239" i="3"/>
  <c r="AZ51" i="3"/>
  <c r="AZ48" i="3"/>
  <c r="AZ237" i="3"/>
  <c r="AZ236" i="3"/>
  <c r="AZ49" i="3"/>
  <c r="AZ47" i="3"/>
  <c r="AZ42" i="3"/>
  <c r="AZ43" i="3"/>
  <c r="AZ403" i="3"/>
  <c r="AZ235" i="3"/>
  <c r="AZ408" i="3"/>
  <c r="AZ412" i="3"/>
  <c r="AZ411" i="3"/>
  <c r="AZ405" i="3"/>
  <c r="AZ234" i="3"/>
  <c r="AZ410" i="3"/>
  <c r="AZ407" i="3"/>
  <c r="AZ317" i="3"/>
  <c r="AZ45" i="3"/>
  <c r="AZ404" i="3"/>
  <c r="AZ233" i="3"/>
  <c r="AZ409" i="3"/>
  <c r="AZ401" i="3"/>
  <c r="AZ402" i="3"/>
  <c r="AZ769" i="3"/>
  <c r="AZ761" i="3"/>
  <c r="AZ766" i="3"/>
  <c r="AZ617" i="3"/>
  <c r="AZ765" i="3"/>
  <c r="AZ443" i="3"/>
  <c r="AZ406" i="3"/>
  <c r="AZ770" i="3"/>
  <c r="AZ772" i="3"/>
  <c r="AZ439" i="3"/>
  <c r="AZ591" i="3"/>
  <c r="AZ447" i="3"/>
  <c r="AZ441" i="3"/>
  <c r="AZ440" i="3"/>
  <c r="AZ768" i="3"/>
  <c r="AZ445" i="3"/>
  <c r="AZ581" i="3"/>
  <c r="AZ771" i="3"/>
  <c r="AZ764" i="3"/>
  <c r="AZ448" i="3"/>
  <c r="AZ444" i="3"/>
  <c r="AZ586" i="3"/>
  <c r="AZ767" i="3"/>
  <c r="AZ438" i="3"/>
  <c r="AZ583" i="3"/>
  <c r="AZ442" i="3"/>
  <c r="AZ590" i="3"/>
  <c r="AZ589" i="3"/>
  <c r="AZ256" i="3"/>
  <c r="AZ592" i="3"/>
  <c r="AZ247" i="3"/>
  <c r="AZ779" i="3"/>
  <c r="AZ687" i="3"/>
  <c r="AZ763" i="3"/>
  <c r="AZ446" i="3"/>
  <c r="AZ437" i="3"/>
  <c r="AZ249" i="3"/>
  <c r="AZ781" i="3"/>
  <c r="AZ773" i="3"/>
  <c r="AZ762" i="3"/>
  <c r="AZ587" i="3"/>
  <c r="AZ252" i="3"/>
  <c r="AZ251" i="3"/>
  <c r="AZ783" i="3"/>
  <c r="AZ775" i="3"/>
  <c r="AZ584" i="3"/>
  <c r="AZ248" i="3"/>
  <c r="AZ780" i="3"/>
  <c r="AZ688" i="3"/>
  <c r="AZ585" i="3"/>
  <c r="AZ245" i="3"/>
  <c r="AZ777" i="3"/>
  <c r="AZ685" i="3"/>
  <c r="AZ255" i="3"/>
  <c r="AZ582" i="3"/>
  <c r="AZ253" i="3"/>
  <c r="AZ250" i="3"/>
  <c r="AZ246" i="3"/>
  <c r="AZ254" i="3"/>
  <c r="AZ588" i="3"/>
  <c r="AZ784" i="3"/>
  <c r="AZ684" i="3"/>
  <c r="AZ748" i="3"/>
  <c r="AZ740" i="3"/>
  <c r="AZ792" i="3"/>
  <c r="AZ678" i="3"/>
  <c r="AZ742" i="3"/>
  <c r="AZ794" i="3"/>
  <c r="AZ786" i="3"/>
  <c r="AZ774" i="3"/>
  <c r="AZ686" i="3"/>
  <c r="AZ778" i="3"/>
  <c r="AZ680" i="3"/>
  <c r="AZ744" i="3"/>
  <c r="AZ796" i="3"/>
  <c r="AZ677" i="3"/>
  <c r="AZ741" i="3"/>
  <c r="AZ793" i="3"/>
  <c r="AZ682" i="3"/>
  <c r="AZ746" i="3"/>
  <c r="AZ738" i="3"/>
  <c r="AZ790" i="3"/>
  <c r="AZ340" i="3"/>
  <c r="AZ683" i="3"/>
  <c r="AZ681" i="3"/>
  <c r="AZ679" i="3"/>
  <c r="AZ747" i="3"/>
  <c r="AZ745" i="3"/>
  <c r="AZ743" i="3"/>
  <c r="AZ739" i="3"/>
  <c r="AZ737" i="3"/>
  <c r="AZ795" i="3"/>
  <c r="AZ339" i="3"/>
  <c r="AZ782" i="3"/>
  <c r="AZ791" i="3"/>
  <c r="AZ789" i="3"/>
  <c r="AZ788" i="3"/>
  <c r="AZ776" i="3"/>
  <c r="AZ785" i="3"/>
  <c r="AZ333" i="3"/>
  <c r="AZ733" i="3"/>
  <c r="AZ725" i="3"/>
  <c r="AZ489" i="3"/>
  <c r="AZ330" i="3"/>
  <c r="AZ730" i="3"/>
  <c r="AZ494" i="3"/>
  <c r="AZ338" i="3"/>
  <c r="AZ735" i="3"/>
  <c r="AZ727" i="3"/>
  <c r="AZ491" i="3"/>
  <c r="AZ332" i="3"/>
  <c r="AZ732" i="3"/>
  <c r="AZ496" i="3"/>
  <c r="AZ488" i="3"/>
  <c r="AZ329" i="3"/>
  <c r="AZ729" i="3"/>
  <c r="AZ493" i="3"/>
  <c r="AZ334" i="3"/>
  <c r="AZ734" i="3"/>
  <c r="AZ726" i="3"/>
  <c r="AZ490" i="3"/>
  <c r="AZ337" i="3"/>
  <c r="AZ335" i="3"/>
  <c r="AZ736" i="3"/>
  <c r="AZ728" i="3"/>
  <c r="AZ492" i="3"/>
  <c r="AZ495" i="3"/>
  <c r="AZ576" i="3"/>
  <c r="AZ484" i="3"/>
  <c r="AZ476" i="3"/>
  <c r="AZ720" i="3"/>
  <c r="AZ331" i="3"/>
  <c r="AZ578" i="3"/>
  <c r="AZ570" i="3"/>
  <c r="AZ478" i="3"/>
  <c r="AZ722" i="3"/>
  <c r="AZ787" i="3"/>
  <c r="AZ486" i="3"/>
  <c r="AZ580" i="3"/>
  <c r="AZ572" i="3"/>
  <c r="AZ480" i="3"/>
  <c r="AZ724" i="3"/>
  <c r="AZ731" i="3"/>
  <c r="AZ577" i="3"/>
  <c r="AZ569" i="3"/>
  <c r="AZ477" i="3"/>
  <c r="AZ721" i="3"/>
  <c r="AZ336" i="3"/>
  <c r="AZ574" i="3"/>
  <c r="AZ482" i="3"/>
  <c r="AZ474" i="3"/>
  <c r="AZ487" i="3"/>
  <c r="AZ716" i="3"/>
  <c r="AZ108" i="3"/>
  <c r="AZ376" i="3"/>
  <c r="AZ713" i="3"/>
  <c r="AZ105" i="3"/>
  <c r="AZ485" i="3"/>
  <c r="AZ579" i="3"/>
  <c r="AZ718" i="3"/>
  <c r="AZ110" i="3"/>
  <c r="AZ102" i="3"/>
  <c r="AZ575" i="3"/>
  <c r="AZ573" i="3"/>
  <c r="AZ571" i="3"/>
  <c r="AZ715" i="3"/>
  <c r="AZ107" i="3"/>
  <c r="AZ375" i="3"/>
  <c r="AZ483" i="3"/>
  <c r="AZ481" i="3"/>
  <c r="AZ479" i="3"/>
  <c r="AZ112" i="3"/>
  <c r="AZ104" i="3"/>
  <c r="AZ111" i="3"/>
  <c r="AZ103" i="3"/>
  <c r="AZ473" i="3"/>
  <c r="AZ717" i="3"/>
  <c r="AZ373" i="3"/>
  <c r="AZ369" i="3"/>
  <c r="AZ97" i="3"/>
  <c r="AZ89" i="3"/>
  <c r="AZ719" i="3"/>
  <c r="AZ368" i="3"/>
  <c r="AZ96" i="3"/>
  <c r="AZ292" i="3"/>
  <c r="AZ101" i="3"/>
  <c r="AZ365" i="3"/>
  <c r="AZ93" i="3"/>
  <c r="AZ289" i="3"/>
  <c r="AZ372" i="3"/>
  <c r="AZ370" i="3"/>
  <c r="AZ98" i="3"/>
  <c r="AZ90" i="3"/>
  <c r="AZ723" i="3"/>
  <c r="AZ109" i="3"/>
  <c r="AZ374" i="3"/>
  <c r="AZ367" i="3"/>
  <c r="AZ95" i="3"/>
  <c r="AZ291" i="3"/>
  <c r="AZ371" i="3"/>
  <c r="AZ471" i="3"/>
  <c r="AZ463" i="3"/>
  <c r="AZ503" i="3"/>
  <c r="AZ567" i="3"/>
  <c r="AZ559" i="3"/>
  <c r="AZ359" i="3"/>
  <c r="AZ759" i="3"/>
  <c r="AZ99" i="3"/>
  <c r="AZ475" i="3"/>
  <c r="AZ91" i="3"/>
  <c r="AZ281" i="3"/>
  <c r="AZ465" i="3"/>
  <c r="AZ505" i="3"/>
  <c r="AZ497" i="3"/>
  <c r="AZ561" i="3"/>
  <c r="AZ361" i="3"/>
  <c r="AZ353" i="3"/>
  <c r="AZ470" i="3"/>
  <c r="AZ366" i="3"/>
  <c r="AZ100" i="3"/>
  <c r="AZ286" i="3"/>
  <c r="AZ283" i="3"/>
  <c r="AZ467" i="3"/>
  <c r="AZ507" i="3"/>
  <c r="AZ499" i="3"/>
  <c r="AZ563" i="3"/>
  <c r="AZ363" i="3"/>
  <c r="AZ355" i="3"/>
  <c r="AZ755" i="3"/>
  <c r="AZ94" i="3"/>
  <c r="AZ92" i="3"/>
  <c r="AZ472" i="3"/>
  <c r="AZ464" i="3"/>
  <c r="AZ504" i="3"/>
  <c r="AZ568" i="3"/>
  <c r="AZ560" i="3"/>
  <c r="AZ360" i="3"/>
  <c r="AZ760" i="3"/>
  <c r="AZ290" i="3"/>
  <c r="AZ288" i="3"/>
  <c r="AZ285" i="3"/>
  <c r="AZ469" i="3"/>
  <c r="AZ461" i="3"/>
  <c r="AZ501" i="3"/>
  <c r="AZ565" i="3"/>
  <c r="AZ557" i="3"/>
  <c r="AZ357" i="3"/>
  <c r="AZ757" i="3"/>
  <c r="AZ106" i="3"/>
  <c r="AZ39" i="3"/>
  <c r="AZ714" i="3"/>
  <c r="AZ282" i="3"/>
  <c r="AZ752" i="3"/>
  <c r="AZ36" i="3"/>
  <c r="AZ468" i="3"/>
  <c r="AZ462" i="3"/>
  <c r="AZ508" i="3"/>
  <c r="AZ506" i="3"/>
  <c r="AZ749" i="3"/>
  <c r="AZ33" i="3"/>
  <c r="AZ287" i="3"/>
  <c r="AZ558" i="3"/>
  <c r="AZ364" i="3"/>
  <c r="AZ362" i="3"/>
  <c r="AZ40" i="3"/>
  <c r="AZ358" i="3"/>
  <c r="AZ356" i="3"/>
  <c r="AZ354" i="3"/>
  <c r="AZ753" i="3"/>
  <c r="AZ37" i="3"/>
  <c r="AZ562" i="3"/>
  <c r="AZ756" i="3"/>
  <c r="AZ35" i="3"/>
  <c r="AZ700" i="3"/>
  <c r="AZ692" i="3"/>
  <c r="AZ60" i="3"/>
  <c r="AZ544" i="3"/>
  <c r="AZ536" i="3"/>
  <c r="AZ432" i="3"/>
  <c r="AZ388" i="3"/>
  <c r="AZ502" i="3"/>
  <c r="AZ697" i="3"/>
  <c r="AZ689" i="3"/>
  <c r="AZ754" i="3"/>
  <c r="AZ30" i="3"/>
  <c r="AZ694" i="3"/>
  <c r="AZ62" i="3"/>
  <c r="AZ54" i="3"/>
  <c r="AZ538" i="3"/>
  <c r="AZ434" i="3"/>
  <c r="AZ426" i="3"/>
  <c r="AZ382" i="3"/>
  <c r="AZ498" i="3"/>
  <c r="AZ564" i="3"/>
  <c r="AZ758" i="3"/>
  <c r="AZ750" i="3"/>
  <c r="AZ38" i="3"/>
  <c r="AZ699" i="3"/>
  <c r="AZ691" i="3"/>
  <c r="AZ34" i="3"/>
  <c r="AZ32" i="3"/>
  <c r="AZ696" i="3"/>
  <c r="AZ64" i="3"/>
  <c r="AZ56" i="3"/>
  <c r="AZ540" i="3"/>
  <c r="AZ436" i="3"/>
  <c r="AZ428" i="3"/>
  <c r="AZ384" i="3"/>
  <c r="AZ466" i="3"/>
  <c r="AZ29" i="3"/>
  <c r="AZ693" i="3"/>
  <c r="AZ61" i="3"/>
  <c r="AZ53" i="3"/>
  <c r="AZ537" i="3"/>
  <c r="AZ433" i="3"/>
  <c r="AZ425" i="3"/>
  <c r="AZ381" i="3"/>
  <c r="AZ284" i="3"/>
  <c r="AZ500" i="3"/>
  <c r="AZ566" i="3"/>
  <c r="AZ698" i="3"/>
  <c r="AZ690" i="3"/>
  <c r="AZ58" i="3"/>
  <c r="AZ542" i="3"/>
  <c r="AZ534" i="3"/>
  <c r="AZ430" i="3"/>
  <c r="AZ386" i="3"/>
  <c r="AZ431" i="3"/>
  <c r="AZ429" i="3"/>
  <c r="AZ427" i="3"/>
  <c r="AZ378" i="3"/>
  <c r="AZ22" i="3"/>
  <c r="AZ86" i="3"/>
  <c r="AZ78" i="3"/>
  <c r="AZ646" i="3"/>
  <c r="AZ158" i="3"/>
  <c r="AZ150" i="3"/>
  <c r="AZ63" i="3"/>
  <c r="AZ387" i="3"/>
  <c r="AZ385" i="3"/>
  <c r="AZ383" i="3"/>
  <c r="AZ27" i="3"/>
  <c r="AZ19" i="3"/>
  <c r="AZ83" i="3"/>
  <c r="AZ651" i="3"/>
  <c r="AZ643" i="3"/>
  <c r="AZ155" i="3"/>
  <c r="AZ195" i="3"/>
  <c r="AZ751" i="3"/>
  <c r="AZ380" i="3"/>
  <c r="AZ24" i="3"/>
  <c r="AZ88" i="3"/>
  <c r="AZ80" i="3"/>
  <c r="AZ648" i="3"/>
  <c r="AZ160" i="3"/>
  <c r="AZ152" i="3"/>
  <c r="AZ31" i="3"/>
  <c r="AZ377" i="3"/>
  <c r="AZ21" i="3"/>
  <c r="AZ85" i="3"/>
  <c r="AZ77" i="3"/>
  <c r="AZ645" i="3"/>
  <c r="AZ157" i="3"/>
  <c r="AZ149" i="3"/>
  <c r="AZ26" i="3"/>
  <c r="AZ18" i="3"/>
  <c r="AZ82" i="3"/>
  <c r="AZ650" i="3"/>
  <c r="AZ642" i="3"/>
  <c r="AZ154" i="3"/>
  <c r="AZ59" i="3"/>
  <c r="AZ57" i="3"/>
  <c r="AZ55" i="3"/>
  <c r="AZ379" i="3"/>
  <c r="AZ23" i="3"/>
  <c r="AZ87" i="3"/>
  <c r="AZ79" i="3"/>
  <c r="AZ647" i="3"/>
  <c r="AZ159" i="3"/>
  <c r="AZ151" i="3"/>
  <c r="AZ533" i="3"/>
  <c r="AZ25" i="3"/>
  <c r="AZ641" i="3"/>
  <c r="AZ187" i="3"/>
  <c r="AZ131" i="3"/>
  <c r="AZ399" i="3"/>
  <c r="AZ391" i="3"/>
  <c r="AZ455" i="3"/>
  <c r="AZ15" i="3"/>
  <c r="AZ695" i="3"/>
  <c r="AZ543" i="3"/>
  <c r="AZ652" i="3"/>
  <c r="AZ192" i="3"/>
  <c r="AZ136" i="3"/>
  <c r="AZ128" i="3"/>
  <c r="AZ535" i="3"/>
  <c r="AZ649" i="3"/>
  <c r="AZ189" i="3"/>
  <c r="AZ133" i="3"/>
  <c r="AZ125" i="3"/>
  <c r="AZ393" i="3"/>
  <c r="AZ457" i="3"/>
  <c r="AZ449" i="3"/>
  <c r="AZ9" i="3"/>
  <c r="AZ84" i="3"/>
  <c r="AZ196" i="3"/>
  <c r="AZ194" i="3"/>
  <c r="AZ186" i="3"/>
  <c r="AZ130" i="3"/>
  <c r="AZ81" i="3"/>
  <c r="AZ191" i="3"/>
  <c r="AZ135" i="3"/>
  <c r="AZ127" i="3"/>
  <c r="AZ395" i="3"/>
  <c r="AZ459" i="3"/>
  <c r="AZ451" i="3"/>
  <c r="AZ11" i="3"/>
  <c r="AZ539" i="3"/>
  <c r="AZ20" i="3"/>
  <c r="AZ156" i="3"/>
  <c r="AZ188" i="3"/>
  <c r="AZ132" i="3"/>
  <c r="AZ400" i="3"/>
  <c r="AZ392" i="3"/>
  <c r="AZ456" i="3"/>
  <c r="AZ16" i="3"/>
  <c r="AZ435" i="3"/>
  <c r="AZ17" i="3"/>
  <c r="AZ153" i="3"/>
  <c r="AZ193" i="3"/>
  <c r="AZ185" i="3"/>
  <c r="AZ129" i="3"/>
  <c r="AZ397" i="3"/>
  <c r="AZ389" i="3"/>
  <c r="AZ453" i="3"/>
  <c r="AZ13" i="3"/>
  <c r="AZ644" i="3"/>
  <c r="AZ390" i="3"/>
  <c r="AZ460" i="3"/>
  <c r="AZ458" i="3"/>
  <c r="AZ217" i="3"/>
  <c r="AZ209" i="3"/>
  <c r="AZ345" i="3"/>
  <c r="AZ805" i="3"/>
  <c r="AZ454" i="3"/>
  <c r="AZ452" i="3"/>
  <c r="AZ450" i="3"/>
  <c r="AZ6" i="3"/>
  <c r="AZ214" i="3"/>
  <c r="AZ350" i="3"/>
  <c r="AZ541" i="3"/>
  <c r="AZ14" i="3"/>
  <c r="AZ12" i="3"/>
  <c r="AZ10" i="3"/>
  <c r="AZ219" i="3"/>
  <c r="AZ190" i="3"/>
  <c r="AZ216" i="3"/>
  <c r="AZ352" i="3"/>
  <c r="AZ5" i="3"/>
  <c r="AZ213" i="3"/>
  <c r="AZ398" i="3"/>
  <c r="AZ396" i="3"/>
  <c r="AZ394" i="3"/>
  <c r="AZ220" i="3"/>
  <c r="AZ212" i="3"/>
  <c r="AZ218" i="3"/>
  <c r="AZ344" i="3"/>
  <c r="AZ807" i="3"/>
  <c r="AZ797" i="3"/>
  <c r="AZ69" i="3"/>
  <c r="AZ421" i="3"/>
  <c r="AZ413" i="3"/>
  <c r="AZ633" i="3"/>
  <c r="AZ709" i="3"/>
  <c r="AZ134" i="3"/>
  <c r="AZ215" i="3"/>
  <c r="AZ802" i="3"/>
  <c r="AZ74" i="3"/>
  <c r="AZ66" i="3"/>
  <c r="AZ418" i="3"/>
  <c r="AZ638" i="3"/>
  <c r="AZ630" i="3"/>
  <c r="AZ706" i="3"/>
  <c r="AZ8" i="3"/>
  <c r="AZ351" i="3"/>
  <c r="AZ343" i="3"/>
  <c r="AZ806" i="3"/>
  <c r="AZ799" i="3"/>
  <c r="AZ71" i="3"/>
  <c r="AZ423" i="3"/>
  <c r="AZ415" i="3"/>
  <c r="AZ126" i="3"/>
  <c r="AZ7" i="3"/>
  <c r="AZ210" i="3"/>
  <c r="AZ342" i="3"/>
  <c r="AZ804" i="3"/>
  <c r="AZ76" i="3"/>
  <c r="AZ68" i="3"/>
  <c r="AZ420" i="3"/>
  <c r="AZ640" i="3"/>
  <c r="AZ349" i="3"/>
  <c r="AZ347" i="3"/>
  <c r="AZ801" i="3"/>
  <c r="AZ73" i="3"/>
  <c r="AZ65" i="3"/>
  <c r="AZ417" i="3"/>
  <c r="AZ637" i="3"/>
  <c r="AZ629" i="3"/>
  <c r="AZ348" i="3"/>
  <c r="AZ346" i="3"/>
  <c r="AZ341" i="3"/>
  <c r="AZ798" i="3"/>
  <c r="AZ70" i="3"/>
  <c r="AZ422" i="3"/>
  <c r="AZ414" i="3"/>
  <c r="AZ634" i="3"/>
  <c r="AZ710" i="3"/>
  <c r="AZ28" i="3"/>
  <c r="AZ803" i="3"/>
  <c r="AZ75" i="3"/>
  <c r="AZ67" i="3"/>
  <c r="AZ419" i="3"/>
  <c r="AZ639" i="3"/>
  <c r="AZ800" i="3"/>
  <c r="AZ632" i="3"/>
  <c r="AZ601" i="3"/>
  <c r="AZ593" i="3"/>
  <c r="AZ297" i="3"/>
  <c r="AZ553" i="3"/>
  <c r="AZ545" i="3"/>
  <c r="AZ273" i="3"/>
  <c r="AZ529" i="3"/>
  <c r="AZ711" i="3"/>
  <c r="AZ603" i="3"/>
  <c r="AZ595" i="3"/>
  <c r="AZ299" i="3"/>
  <c r="AZ555" i="3"/>
  <c r="AZ547" i="3"/>
  <c r="AZ275" i="3"/>
  <c r="AZ531" i="3"/>
  <c r="AZ211" i="3"/>
  <c r="AZ72" i="3"/>
  <c r="AZ635" i="3"/>
  <c r="AZ704" i="3"/>
  <c r="AZ600" i="3"/>
  <c r="AZ712" i="3"/>
  <c r="AZ701" i="3"/>
  <c r="AZ597" i="3"/>
  <c r="AZ301" i="3"/>
  <c r="AZ293" i="3"/>
  <c r="AZ549" i="3"/>
  <c r="AZ277" i="3"/>
  <c r="AZ269" i="3"/>
  <c r="AZ705" i="3"/>
  <c r="AZ602" i="3"/>
  <c r="AZ594" i="3"/>
  <c r="AZ298" i="3"/>
  <c r="AZ554" i="3"/>
  <c r="AZ546" i="3"/>
  <c r="AZ274" i="3"/>
  <c r="AZ530" i="3"/>
  <c r="AZ424" i="3"/>
  <c r="AZ707" i="3"/>
  <c r="AZ703" i="3"/>
  <c r="AZ599" i="3"/>
  <c r="AZ303" i="3"/>
  <c r="AZ295" i="3"/>
  <c r="AZ551" i="3"/>
  <c r="AZ279" i="3"/>
  <c r="AZ271" i="3"/>
  <c r="AZ636" i="3"/>
  <c r="AZ708" i="3"/>
  <c r="AZ280" i="3"/>
  <c r="AZ278" i="3"/>
  <c r="AZ276" i="3"/>
  <c r="AZ521" i="3"/>
  <c r="AZ513" i="3"/>
  <c r="AZ673" i="3"/>
  <c r="AZ665" i="3"/>
  <c r="AZ657" i="3"/>
  <c r="AZ613" i="3"/>
  <c r="AZ272" i="3"/>
  <c r="AZ270" i="3"/>
  <c r="AZ532" i="3"/>
  <c r="AZ526" i="3"/>
  <c r="AZ518" i="3"/>
  <c r="AZ510" i="3"/>
  <c r="AZ670" i="3"/>
  <c r="AZ662" i="3"/>
  <c r="AZ654" i="3"/>
  <c r="AZ604" i="3"/>
  <c r="AZ528" i="3"/>
  <c r="AZ523" i="3"/>
  <c r="AZ515" i="3"/>
  <c r="AZ675" i="3"/>
  <c r="AZ667" i="3"/>
  <c r="AZ659" i="3"/>
  <c r="AZ615" i="3"/>
  <c r="AZ808" i="3"/>
  <c r="AZ520" i="3"/>
  <c r="AZ512" i="3"/>
  <c r="AZ672" i="3"/>
  <c r="AZ664" i="3"/>
  <c r="AZ656" i="3"/>
  <c r="AZ598" i="3"/>
  <c r="AZ596" i="3"/>
  <c r="AZ525" i="3"/>
  <c r="AZ517" i="3"/>
  <c r="AZ509" i="3"/>
  <c r="AZ669" i="3"/>
  <c r="AZ661" i="3"/>
  <c r="AZ653" i="3"/>
  <c r="AZ416" i="3"/>
  <c r="AZ631" i="3"/>
  <c r="AZ702" i="3"/>
  <c r="AZ304" i="3"/>
  <c r="AZ302" i="3"/>
  <c r="AZ300" i="3"/>
  <c r="AZ522" i="3"/>
  <c r="AZ514" i="3"/>
  <c r="AZ674" i="3"/>
  <c r="AZ666" i="3"/>
  <c r="AZ658" i="3"/>
  <c r="AZ296" i="3"/>
  <c r="AZ294" i="3"/>
  <c r="AZ556" i="3"/>
  <c r="AZ527" i="3"/>
  <c r="AZ519" i="3"/>
  <c r="AZ511" i="3"/>
  <c r="AZ671" i="3"/>
  <c r="AZ663" i="3"/>
  <c r="AZ655" i="3"/>
  <c r="AZ611" i="3"/>
  <c r="AZ614" i="3"/>
  <c r="AZ612" i="3"/>
  <c r="AZ606" i="3"/>
  <c r="AZ310" i="3"/>
  <c r="AZ266" i="3"/>
  <c r="AZ258" i="3"/>
  <c r="AZ226" i="3"/>
  <c r="AZ206" i="3"/>
  <c r="AZ198" i="3"/>
  <c r="AZ178" i="3"/>
  <c r="AZ146" i="3"/>
  <c r="AZ138" i="3"/>
  <c r="AZ166" i="3"/>
  <c r="AZ608" i="3"/>
  <c r="AZ312" i="3"/>
  <c r="AZ268" i="3"/>
  <c r="AZ260" i="3"/>
  <c r="AZ228" i="3"/>
  <c r="AZ208" i="3"/>
  <c r="AZ200" i="3"/>
  <c r="AZ180" i="3"/>
  <c r="AZ148" i="3"/>
  <c r="AZ140" i="3"/>
  <c r="AZ168" i="3"/>
  <c r="AZ124" i="3"/>
  <c r="AZ116" i="3"/>
  <c r="AZ548" i="3"/>
  <c r="AZ524" i="3"/>
  <c r="AZ605" i="3"/>
  <c r="AZ309" i="3"/>
  <c r="AZ265" i="3"/>
  <c r="AZ257" i="3"/>
  <c r="AZ225" i="3"/>
  <c r="AZ205" i="3"/>
  <c r="AZ197" i="3"/>
  <c r="AZ177" i="3"/>
  <c r="AZ145" i="3"/>
  <c r="AZ137" i="3"/>
  <c r="AZ165" i="3"/>
  <c r="AZ121" i="3"/>
  <c r="AZ550" i="3"/>
  <c r="AZ668" i="3"/>
  <c r="AZ610" i="3"/>
  <c r="AZ314" i="3"/>
  <c r="AZ306" i="3"/>
  <c r="AZ262" i="3"/>
  <c r="AZ230" i="3"/>
  <c r="AZ222" i="3"/>
  <c r="AZ202" i="3"/>
  <c r="AZ182" i="3"/>
  <c r="AZ174" i="3"/>
  <c r="AZ142" i="3"/>
  <c r="AZ170" i="3"/>
  <c r="AZ162" i="3"/>
  <c r="AZ118" i="3"/>
  <c r="AZ552" i="3"/>
  <c r="AZ607" i="3"/>
  <c r="AZ311" i="3"/>
  <c r="AZ267" i="3"/>
  <c r="AZ259" i="3"/>
  <c r="AZ227" i="3"/>
  <c r="AZ207" i="3"/>
  <c r="AZ199" i="3"/>
  <c r="AZ179" i="3"/>
  <c r="AZ147" i="3"/>
  <c r="AZ139" i="3"/>
  <c r="AZ167" i="3"/>
  <c r="AZ123" i="3"/>
  <c r="AZ115" i="3"/>
  <c r="AZ516" i="3"/>
  <c r="AZ316" i="3"/>
  <c r="AZ308" i="3"/>
  <c r="AZ264" i="3"/>
  <c r="AZ232" i="3"/>
  <c r="AZ224" i="3"/>
  <c r="AZ204" i="3"/>
  <c r="AZ184" i="3"/>
  <c r="AZ176" i="3"/>
  <c r="AZ144" i="3"/>
  <c r="AZ172" i="3"/>
  <c r="AZ164" i="3"/>
  <c r="AZ120" i="3"/>
  <c r="BK324" i="3"/>
  <c r="BK321" i="3"/>
  <c r="BK326" i="3"/>
  <c r="BK323" i="3"/>
  <c r="BK318" i="3"/>
  <c r="BK317" i="3"/>
  <c r="BK328" i="3"/>
  <c r="BK327" i="3"/>
  <c r="BK319" i="3"/>
  <c r="BK628" i="3"/>
  <c r="BK624" i="3"/>
  <c r="BK626" i="3"/>
  <c r="BK325" i="3"/>
  <c r="BK320" i="3"/>
  <c r="BK625" i="3"/>
  <c r="BK322" i="3"/>
  <c r="BK627" i="3"/>
  <c r="BK619" i="3"/>
  <c r="BK621" i="3"/>
  <c r="BK623" i="3"/>
  <c r="BK622" i="3"/>
  <c r="BK620" i="3"/>
  <c r="BK47" i="3"/>
  <c r="BK52" i="3"/>
  <c r="BK51" i="3"/>
  <c r="BK41" i="3"/>
  <c r="BK50" i="3"/>
  <c r="BK241" i="3"/>
  <c r="BK235" i="3"/>
  <c r="BK45" i="3"/>
  <c r="BK44" i="3"/>
  <c r="BK244" i="3"/>
  <c r="BK243" i="3"/>
  <c r="BK242" i="3"/>
  <c r="BK234" i="3"/>
  <c r="BK49" i="3"/>
  <c r="BK42" i="3"/>
  <c r="BK240" i="3"/>
  <c r="BK238" i="3"/>
  <c r="BK237" i="3"/>
  <c r="BK617" i="3"/>
  <c r="BK48" i="3"/>
  <c r="BK43" i="3"/>
  <c r="BK233" i="3"/>
  <c r="BK618" i="3"/>
  <c r="BK408" i="3"/>
  <c r="BK46" i="3"/>
  <c r="BK405" i="3"/>
  <c r="BK402" i="3"/>
  <c r="BK239" i="3"/>
  <c r="BK412" i="3"/>
  <c r="BK411" i="3"/>
  <c r="BK410" i="3"/>
  <c r="BK407" i="3"/>
  <c r="BK236" i="3"/>
  <c r="BK409" i="3"/>
  <c r="BK406" i="3"/>
  <c r="BK403" i="3"/>
  <c r="BK766" i="3"/>
  <c r="BK771" i="3"/>
  <c r="BK404" i="3"/>
  <c r="BK770" i="3"/>
  <c r="BK762" i="3"/>
  <c r="BK767" i="3"/>
  <c r="BK440" i="3"/>
  <c r="BK768" i="3"/>
  <c r="BK445" i="3"/>
  <c r="BK761" i="3"/>
  <c r="BK448" i="3"/>
  <c r="BK447" i="3"/>
  <c r="BK444" i="3"/>
  <c r="BK592" i="3"/>
  <c r="BK763" i="3"/>
  <c r="BK765" i="3"/>
  <c r="BK446" i="3"/>
  <c r="BK401" i="3"/>
  <c r="BK589" i="3"/>
  <c r="BK442" i="3"/>
  <c r="BK586" i="3"/>
  <c r="BK254" i="3"/>
  <c r="BK583" i="3"/>
  <c r="BK443" i="3"/>
  <c r="BK585" i="3"/>
  <c r="BK253" i="3"/>
  <c r="BK769" i="3"/>
  <c r="BK439" i="3"/>
  <c r="BK584" i="3"/>
  <c r="BK784" i="3"/>
  <c r="BK776" i="3"/>
  <c r="BK772" i="3"/>
  <c r="BK590" i="3"/>
  <c r="BK582" i="3"/>
  <c r="BK246" i="3"/>
  <c r="BK778" i="3"/>
  <c r="BK686" i="3"/>
  <c r="BK581" i="3"/>
  <c r="BK256" i="3"/>
  <c r="BK255" i="3"/>
  <c r="BK248" i="3"/>
  <c r="BK780" i="3"/>
  <c r="BK688" i="3"/>
  <c r="BK764" i="3"/>
  <c r="BK252" i="3"/>
  <c r="BK245" i="3"/>
  <c r="BK777" i="3"/>
  <c r="BK591" i="3"/>
  <c r="BK250" i="3"/>
  <c r="BK782" i="3"/>
  <c r="BK774" i="3"/>
  <c r="BK441" i="3"/>
  <c r="BK587" i="3"/>
  <c r="BK438" i="3"/>
  <c r="BK437" i="3"/>
  <c r="BK251" i="3"/>
  <c r="BK249" i="3"/>
  <c r="BK247" i="3"/>
  <c r="BK588" i="3"/>
  <c r="BK783" i="3"/>
  <c r="BK779" i="3"/>
  <c r="BK681" i="3"/>
  <c r="BK745" i="3"/>
  <c r="BK737" i="3"/>
  <c r="BK789" i="3"/>
  <c r="BK781" i="3"/>
  <c r="BK773" i="3"/>
  <c r="BK687" i="3"/>
  <c r="BK683" i="3"/>
  <c r="BK747" i="3"/>
  <c r="BK739" i="3"/>
  <c r="BK791" i="3"/>
  <c r="BK677" i="3"/>
  <c r="BK741" i="3"/>
  <c r="BK793" i="3"/>
  <c r="BK685" i="3"/>
  <c r="BK682" i="3"/>
  <c r="BK746" i="3"/>
  <c r="BK738" i="3"/>
  <c r="BK790" i="3"/>
  <c r="BK679" i="3"/>
  <c r="BK743" i="3"/>
  <c r="BK795" i="3"/>
  <c r="BK787" i="3"/>
  <c r="BK337" i="3"/>
  <c r="BK775" i="3"/>
  <c r="BK684" i="3"/>
  <c r="BK680" i="3"/>
  <c r="BK678" i="3"/>
  <c r="BK748" i="3"/>
  <c r="BK339" i="3"/>
  <c r="BK744" i="3"/>
  <c r="BK742" i="3"/>
  <c r="BK740" i="3"/>
  <c r="BK336" i="3"/>
  <c r="BK796" i="3"/>
  <c r="BK794" i="3"/>
  <c r="BK792" i="3"/>
  <c r="BK788" i="3"/>
  <c r="BK786" i="3"/>
  <c r="BK785" i="3"/>
  <c r="BK340" i="3"/>
  <c r="BK335" i="3"/>
  <c r="BK330" i="3"/>
  <c r="BK730" i="3"/>
  <c r="BK494" i="3"/>
  <c r="BK486" i="3"/>
  <c r="BK735" i="3"/>
  <c r="BK727" i="3"/>
  <c r="BK491" i="3"/>
  <c r="BK332" i="3"/>
  <c r="BK732" i="3"/>
  <c r="BK496" i="3"/>
  <c r="BK488" i="3"/>
  <c r="BK329" i="3"/>
  <c r="BK729" i="3"/>
  <c r="BK493" i="3"/>
  <c r="BK334" i="3"/>
  <c r="BK734" i="3"/>
  <c r="BK726" i="3"/>
  <c r="BK490" i="3"/>
  <c r="BK338" i="3"/>
  <c r="BK331" i="3"/>
  <c r="BK731" i="3"/>
  <c r="BK495" i="3"/>
  <c r="BK487" i="3"/>
  <c r="BK333" i="3"/>
  <c r="BK733" i="3"/>
  <c r="BK725" i="3"/>
  <c r="BK489" i="3"/>
  <c r="BK728" i="3"/>
  <c r="BK485" i="3"/>
  <c r="BK573" i="3"/>
  <c r="BK481" i="3"/>
  <c r="BK473" i="3"/>
  <c r="BK575" i="3"/>
  <c r="BK483" i="3"/>
  <c r="BK475" i="3"/>
  <c r="BK719" i="3"/>
  <c r="BK577" i="3"/>
  <c r="BK569" i="3"/>
  <c r="BK477" i="3"/>
  <c r="BK721" i="3"/>
  <c r="BK736" i="3"/>
  <c r="BK574" i="3"/>
  <c r="BK482" i="3"/>
  <c r="BK474" i="3"/>
  <c r="BK579" i="3"/>
  <c r="BK571" i="3"/>
  <c r="BK479" i="3"/>
  <c r="BK723" i="3"/>
  <c r="BK713" i="3"/>
  <c r="BK105" i="3"/>
  <c r="BK373" i="3"/>
  <c r="BK718" i="3"/>
  <c r="BK110" i="3"/>
  <c r="BK102" i="3"/>
  <c r="BK492" i="3"/>
  <c r="BK715" i="3"/>
  <c r="BK107" i="3"/>
  <c r="BK375" i="3"/>
  <c r="BK580" i="3"/>
  <c r="BK578" i="3"/>
  <c r="BK576" i="3"/>
  <c r="BK112" i="3"/>
  <c r="BK104" i="3"/>
  <c r="BK372" i="3"/>
  <c r="BK572" i="3"/>
  <c r="BK570" i="3"/>
  <c r="BK484" i="3"/>
  <c r="BK717" i="3"/>
  <c r="BK109" i="3"/>
  <c r="BK101" i="3"/>
  <c r="BK716" i="3"/>
  <c r="BK108" i="3"/>
  <c r="BK376" i="3"/>
  <c r="BK366" i="3"/>
  <c r="BK94" i="3"/>
  <c r="BK290" i="3"/>
  <c r="BK720" i="3"/>
  <c r="BK365" i="3"/>
  <c r="BK93" i="3"/>
  <c r="BK289" i="3"/>
  <c r="BK478" i="3"/>
  <c r="BK106" i="3"/>
  <c r="BK370" i="3"/>
  <c r="BK98" i="3"/>
  <c r="BK90" i="3"/>
  <c r="BK286" i="3"/>
  <c r="BK722" i="3"/>
  <c r="BK103" i="3"/>
  <c r="BK367" i="3"/>
  <c r="BK95" i="3"/>
  <c r="BK291" i="3"/>
  <c r="BK480" i="3"/>
  <c r="BK714" i="3"/>
  <c r="BK100" i="3"/>
  <c r="BK92" i="3"/>
  <c r="BK288" i="3"/>
  <c r="BK284" i="3"/>
  <c r="BK468" i="3"/>
  <c r="BK508" i="3"/>
  <c r="BK500" i="3"/>
  <c r="BK564" i="3"/>
  <c r="BK364" i="3"/>
  <c r="BK356" i="3"/>
  <c r="BK756" i="3"/>
  <c r="BK724" i="3"/>
  <c r="BK368" i="3"/>
  <c r="BK96" i="3"/>
  <c r="BK287" i="3"/>
  <c r="BK470" i="3"/>
  <c r="BK462" i="3"/>
  <c r="BK502" i="3"/>
  <c r="BK566" i="3"/>
  <c r="BK558" i="3"/>
  <c r="BK358" i="3"/>
  <c r="BK758" i="3"/>
  <c r="BK111" i="3"/>
  <c r="BK292" i="3"/>
  <c r="BK283" i="3"/>
  <c r="BK467" i="3"/>
  <c r="BK371" i="3"/>
  <c r="BK369" i="3"/>
  <c r="BK472" i="3"/>
  <c r="BK464" i="3"/>
  <c r="BK504" i="3"/>
  <c r="BK568" i="3"/>
  <c r="BK560" i="3"/>
  <c r="BK360" i="3"/>
  <c r="BK760" i="3"/>
  <c r="BK374" i="3"/>
  <c r="BK99" i="3"/>
  <c r="BK97" i="3"/>
  <c r="BK469" i="3"/>
  <c r="BK461" i="3"/>
  <c r="BK501" i="3"/>
  <c r="BK565" i="3"/>
  <c r="BK557" i="3"/>
  <c r="BK357" i="3"/>
  <c r="BK757" i="3"/>
  <c r="BK91" i="3"/>
  <c r="BK89" i="3"/>
  <c r="BK285" i="3"/>
  <c r="BK282" i="3"/>
  <c r="BK466" i="3"/>
  <c r="BK506" i="3"/>
  <c r="BK498" i="3"/>
  <c r="BK562" i="3"/>
  <c r="BK362" i="3"/>
  <c r="BK354" i="3"/>
  <c r="BK465" i="3"/>
  <c r="BK755" i="3"/>
  <c r="BK752" i="3"/>
  <c r="BK36" i="3"/>
  <c r="BK749" i="3"/>
  <c r="BK33" i="3"/>
  <c r="BK476" i="3"/>
  <c r="BK281" i="3"/>
  <c r="BK463" i="3"/>
  <c r="BK754" i="3"/>
  <c r="BK38" i="3"/>
  <c r="BK507" i="3"/>
  <c r="BK505" i="3"/>
  <c r="BK563" i="3"/>
  <c r="BK561" i="3"/>
  <c r="BK559" i="3"/>
  <c r="BK753" i="3"/>
  <c r="BK37" i="3"/>
  <c r="BK363" i="3"/>
  <c r="BK361" i="3"/>
  <c r="BK359" i="3"/>
  <c r="BK750" i="3"/>
  <c r="BK34" i="3"/>
  <c r="BK499" i="3"/>
  <c r="BK40" i="3"/>
  <c r="BK697" i="3"/>
  <c r="BK689" i="3"/>
  <c r="BK57" i="3"/>
  <c r="BK541" i="3"/>
  <c r="BK533" i="3"/>
  <c r="BK429" i="3"/>
  <c r="BK385" i="3"/>
  <c r="BK30" i="3"/>
  <c r="BK694" i="3"/>
  <c r="BK62" i="3"/>
  <c r="BK567" i="3"/>
  <c r="BK353" i="3"/>
  <c r="BK699" i="3"/>
  <c r="BK691" i="3"/>
  <c r="BK59" i="3"/>
  <c r="BK543" i="3"/>
  <c r="BK535" i="3"/>
  <c r="BK431" i="3"/>
  <c r="BK387" i="3"/>
  <c r="BK751" i="3"/>
  <c r="BK32" i="3"/>
  <c r="BK696" i="3"/>
  <c r="BK64" i="3"/>
  <c r="BK39" i="3"/>
  <c r="BK35" i="3"/>
  <c r="BK29" i="3"/>
  <c r="BK693" i="3"/>
  <c r="BK61" i="3"/>
  <c r="BK53" i="3"/>
  <c r="BK537" i="3"/>
  <c r="BK433" i="3"/>
  <c r="BK425" i="3"/>
  <c r="BK381" i="3"/>
  <c r="BK471" i="3"/>
  <c r="BK503" i="3"/>
  <c r="BK497" i="3"/>
  <c r="BK355" i="3"/>
  <c r="BK698" i="3"/>
  <c r="BK690" i="3"/>
  <c r="BK58" i="3"/>
  <c r="BK542" i="3"/>
  <c r="BK534" i="3"/>
  <c r="BK430" i="3"/>
  <c r="BK386" i="3"/>
  <c r="BK31" i="3"/>
  <c r="BK695" i="3"/>
  <c r="BK63" i="3"/>
  <c r="BK55" i="3"/>
  <c r="BK539" i="3"/>
  <c r="BK435" i="3"/>
  <c r="BK427" i="3"/>
  <c r="BK383" i="3"/>
  <c r="BK436" i="3"/>
  <c r="BK434" i="3"/>
  <c r="BK432" i="3"/>
  <c r="BK27" i="3"/>
  <c r="BK19" i="3"/>
  <c r="BK83" i="3"/>
  <c r="BK651" i="3"/>
  <c r="BK643" i="3"/>
  <c r="BK155" i="3"/>
  <c r="BK195" i="3"/>
  <c r="BK692" i="3"/>
  <c r="BK428" i="3"/>
  <c r="BK426" i="3"/>
  <c r="BK388" i="3"/>
  <c r="BK24" i="3"/>
  <c r="BK88" i="3"/>
  <c r="BK80" i="3"/>
  <c r="BK648" i="3"/>
  <c r="BK160" i="3"/>
  <c r="BK152" i="3"/>
  <c r="BK384" i="3"/>
  <c r="BK382" i="3"/>
  <c r="BK377" i="3"/>
  <c r="BK21" i="3"/>
  <c r="BK85" i="3"/>
  <c r="BK77" i="3"/>
  <c r="BK645" i="3"/>
  <c r="BK157" i="3"/>
  <c r="BK149" i="3"/>
  <c r="BK380" i="3"/>
  <c r="BK26" i="3"/>
  <c r="BK18" i="3"/>
  <c r="BK82" i="3"/>
  <c r="BK650" i="3"/>
  <c r="BK642" i="3"/>
  <c r="BK154" i="3"/>
  <c r="BK60" i="3"/>
  <c r="BK379" i="3"/>
  <c r="BK23" i="3"/>
  <c r="BK87" i="3"/>
  <c r="BK79" i="3"/>
  <c r="BK647" i="3"/>
  <c r="BK159" i="3"/>
  <c r="BK151" i="3"/>
  <c r="BK28" i="3"/>
  <c r="BK20" i="3"/>
  <c r="BK84" i="3"/>
  <c r="BK652" i="3"/>
  <c r="BK644" i="3"/>
  <c r="BK156" i="3"/>
  <c r="BK196" i="3"/>
  <c r="BK759" i="3"/>
  <c r="BK378" i="3"/>
  <c r="BK646" i="3"/>
  <c r="BK192" i="3"/>
  <c r="BK136" i="3"/>
  <c r="BK128" i="3"/>
  <c r="BK396" i="3"/>
  <c r="BK460" i="3"/>
  <c r="BK452" i="3"/>
  <c r="BK12" i="3"/>
  <c r="BK544" i="3"/>
  <c r="BK81" i="3"/>
  <c r="BK189" i="3"/>
  <c r="BK133" i="3"/>
  <c r="BK536" i="3"/>
  <c r="BK78" i="3"/>
  <c r="BK194" i="3"/>
  <c r="BK186" i="3"/>
  <c r="BK130" i="3"/>
  <c r="BK398" i="3"/>
  <c r="BK390" i="3"/>
  <c r="BK454" i="3"/>
  <c r="BK14" i="3"/>
  <c r="BK54" i="3"/>
  <c r="BK17" i="3"/>
  <c r="BK153" i="3"/>
  <c r="BK191" i="3"/>
  <c r="BK135" i="3"/>
  <c r="BK538" i="3"/>
  <c r="BK86" i="3"/>
  <c r="BK150" i="3"/>
  <c r="BK188" i="3"/>
  <c r="BK132" i="3"/>
  <c r="BK400" i="3"/>
  <c r="BK392" i="3"/>
  <c r="BK456" i="3"/>
  <c r="BK16" i="3"/>
  <c r="BK8" i="3"/>
  <c r="BK700" i="3"/>
  <c r="BK56" i="3"/>
  <c r="BK25" i="3"/>
  <c r="BK641" i="3"/>
  <c r="BK193" i="3"/>
  <c r="BK185" i="3"/>
  <c r="BK129" i="3"/>
  <c r="BK397" i="3"/>
  <c r="BK389" i="3"/>
  <c r="BK453" i="3"/>
  <c r="BK13" i="3"/>
  <c r="BK540" i="3"/>
  <c r="BK22" i="3"/>
  <c r="BK158" i="3"/>
  <c r="BK190" i="3"/>
  <c r="BK134" i="3"/>
  <c r="BK126" i="3"/>
  <c r="BK394" i="3"/>
  <c r="BK458" i="3"/>
  <c r="BK450" i="3"/>
  <c r="BK10" i="3"/>
  <c r="BK395" i="3"/>
  <c r="BK393" i="3"/>
  <c r="BK391" i="3"/>
  <c r="BK6" i="3"/>
  <c r="BK214" i="3"/>
  <c r="BK350" i="3"/>
  <c r="BK342" i="3"/>
  <c r="BK131" i="3"/>
  <c r="BK459" i="3"/>
  <c r="BK457" i="3"/>
  <c r="BK455" i="3"/>
  <c r="BK219" i="3"/>
  <c r="BK211" i="3"/>
  <c r="BK347" i="3"/>
  <c r="BK451" i="3"/>
  <c r="BK449" i="3"/>
  <c r="BK15" i="3"/>
  <c r="BK216" i="3"/>
  <c r="BK11" i="3"/>
  <c r="BK9" i="3"/>
  <c r="BK5" i="3"/>
  <c r="BK213" i="3"/>
  <c r="BK649" i="3"/>
  <c r="BK218" i="3"/>
  <c r="BK210" i="3"/>
  <c r="BK127" i="3"/>
  <c r="BK125" i="3"/>
  <c r="BK399" i="3"/>
  <c r="BK217" i="3"/>
  <c r="BK209" i="3"/>
  <c r="BK7" i="3"/>
  <c r="BK212" i="3"/>
  <c r="BK352" i="3"/>
  <c r="BK344" i="3"/>
  <c r="BK807" i="3"/>
  <c r="BK802" i="3"/>
  <c r="BK74" i="3"/>
  <c r="BK66" i="3"/>
  <c r="BK418" i="3"/>
  <c r="BK638" i="3"/>
  <c r="BK630" i="3"/>
  <c r="BK706" i="3"/>
  <c r="BK220" i="3"/>
  <c r="BK799" i="3"/>
  <c r="BK71" i="3"/>
  <c r="BK423" i="3"/>
  <c r="BK415" i="3"/>
  <c r="BK635" i="3"/>
  <c r="BK711" i="3"/>
  <c r="BK343" i="3"/>
  <c r="BK806" i="3"/>
  <c r="BK804" i="3"/>
  <c r="BK76" i="3"/>
  <c r="BK68" i="3"/>
  <c r="BK420" i="3"/>
  <c r="BK640" i="3"/>
  <c r="BK801" i="3"/>
  <c r="BK73" i="3"/>
  <c r="BK65" i="3"/>
  <c r="BK417" i="3"/>
  <c r="BK637" i="3"/>
  <c r="BK805" i="3"/>
  <c r="BK798" i="3"/>
  <c r="BK70" i="3"/>
  <c r="BK422" i="3"/>
  <c r="BK414" i="3"/>
  <c r="BK634" i="3"/>
  <c r="BK187" i="3"/>
  <c r="BK351" i="3"/>
  <c r="BK349" i="3"/>
  <c r="BK341" i="3"/>
  <c r="BK803" i="3"/>
  <c r="BK75" i="3"/>
  <c r="BK67" i="3"/>
  <c r="BK419" i="3"/>
  <c r="BK639" i="3"/>
  <c r="BK631" i="3"/>
  <c r="BK707" i="3"/>
  <c r="BK215" i="3"/>
  <c r="BK348" i="3"/>
  <c r="BK346" i="3"/>
  <c r="BK800" i="3"/>
  <c r="BK72" i="3"/>
  <c r="BK424" i="3"/>
  <c r="BK416" i="3"/>
  <c r="BK636" i="3"/>
  <c r="BK345" i="3"/>
  <c r="BK808" i="3"/>
  <c r="BK633" i="3"/>
  <c r="BK629" i="3"/>
  <c r="BK702" i="3"/>
  <c r="BK598" i="3"/>
  <c r="BK302" i="3"/>
  <c r="BK294" i="3"/>
  <c r="BK550" i="3"/>
  <c r="BK278" i="3"/>
  <c r="BK270" i="3"/>
  <c r="BK704" i="3"/>
  <c r="BK600" i="3"/>
  <c r="BK304" i="3"/>
  <c r="BK296" i="3"/>
  <c r="BK552" i="3"/>
  <c r="BK280" i="3"/>
  <c r="BK272" i="3"/>
  <c r="BK528" i="3"/>
  <c r="BK797" i="3"/>
  <c r="BK709" i="3"/>
  <c r="BK701" i="3"/>
  <c r="BK413" i="3"/>
  <c r="BK632" i="3"/>
  <c r="BK710" i="3"/>
  <c r="BK602" i="3"/>
  <c r="BK594" i="3"/>
  <c r="BK298" i="3"/>
  <c r="BK554" i="3"/>
  <c r="BK546" i="3"/>
  <c r="BK274" i="3"/>
  <c r="BK530" i="3"/>
  <c r="BK703" i="3"/>
  <c r="BK599" i="3"/>
  <c r="BK303" i="3"/>
  <c r="BK295" i="3"/>
  <c r="BK551" i="3"/>
  <c r="BK279" i="3"/>
  <c r="BK271" i="3"/>
  <c r="BK69" i="3"/>
  <c r="BK712" i="3"/>
  <c r="BK705" i="3"/>
  <c r="BK604" i="3"/>
  <c r="BK596" i="3"/>
  <c r="BK300" i="3"/>
  <c r="BK556" i="3"/>
  <c r="BK548" i="3"/>
  <c r="BK276" i="3"/>
  <c r="BK532" i="3"/>
  <c r="BK601" i="3"/>
  <c r="BK549" i="3"/>
  <c r="BK547" i="3"/>
  <c r="BK545" i="3"/>
  <c r="BK526" i="3"/>
  <c r="BK518" i="3"/>
  <c r="BK510" i="3"/>
  <c r="BK670" i="3"/>
  <c r="BK662" i="3"/>
  <c r="BK654" i="3"/>
  <c r="BK421" i="3"/>
  <c r="BK277" i="3"/>
  <c r="BK275" i="3"/>
  <c r="BK273" i="3"/>
  <c r="BK523" i="3"/>
  <c r="BK515" i="3"/>
  <c r="BK675" i="3"/>
  <c r="BK667" i="3"/>
  <c r="BK659" i="3"/>
  <c r="BK615" i="3"/>
  <c r="BK269" i="3"/>
  <c r="BK531" i="3"/>
  <c r="BK529" i="3"/>
  <c r="BK520" i="3"/>
  <c r="BK512" i="3"/>
  <c r="BK672" i="3"/>
  <c r="BK664" i="3"/>
  <c r="BK656" i="3"/>
  <c r="BK612" i="3"/>
  <c r="BK603" i="3"/>
  <c r="BK525" i="3"/>
  <c r="BK517" i="3"/>
  <c r="BK509" i="3"/>
  <c r="BK669" i="3"/>
  <c r="BK661" i="3"/>
  <c r="BK522" i="3"/>
  <c r="BK514" i="3"/>
  <c r="BK674" i="3"/>
  <c r="BK666" i="3"/>
  <c r="BK658" i="3"/>
  <c r="BK614" i="3"/>
  <c r="BK597" i="3"/>
  <c r="BK595" i="3"/>
  <c r="BK593" i="3"/>
  <c r="BK527" i="3"/>
  <c r="BK519" i="3"/>
  <c r="BK511" i="3"/>
  <c r="BK671" i="3"/>
  <c r="BK663" i="3"/>
  <c r="BK655" i="3"/>
  <c r="BK301" i="3"/>
  <c r="BK299" i="3"/>
  <c r="BK297" i="3"/>
  <c r="BK524" i="3"/>
  <c r="BK516" i="3"/>
  <c r="BK676" i="3"/>
  <c r="BK668" i="3"/>
  <c r="BK660" i="3"/>
  <c r="BK616" i="3"/>
  <c r="BK708" i="3"/>
  <c r="BK315" i="3"/>
  <c r="BK307" i="3"/>
  <c r="BK263" i="3"/>
  <c r="BK231" i="3"/>
  <c r="BK223" i="3"/>
  <c r="BK203" i="3"/>
  <c r="BK183" i="3"/>
  <c r="BK175" i="3"/>
  <c r="BK143" i="3"/>
  <c r="BK171" i="3"/>
  <c r="BK555" i="3"/>
  <c r="BK657" i="3"/>
  <c r="BK605" i="3"/>
  <c r="BK309" i="3"/>
  <c r="BK265" i="3"/>
  <c r="BK257" i="3"/>
  <c r="BK225" i="3"/>
  <c r="BK205" i="3"/>
  <c r="BK197" i="3"/>
  <c r="BK177" i="3"/>
  <c r="BK145" i="3"/>
  <c r="BK137" i="3"/>
  <c r="BK165" i="3"/>
  <c r="BK121" i="3"/>
  <c r="BK113" i="3"/>
  <c r="BK293" i="3"/>
  <c r="BK610" i="3"/>
  <c r="BK314" i="3"/>
  <c r="BK306" i="3"/>
  <c r="BK262" i="3"/>
  <c r="BK230" i="3"/>
  <c r="BK222" i="3"/>
  <c r="BK202" i="3"/>
  <c r="BK182" i="3"/>
  <c r="BK174" i="3"/>
  <c r="BK142" i="3"/>
  <c r="BK170" i="3"/>
  <c r="BK162" i="3"/>
  <c r="BK673" i="3"/>
  <c r="BK653" i="3"/>
  <c r="BK607" i="3"/>
  <c r="BK311" i="3"/>
  <c r="BK267" i="3"/>
  <c r="BK259" i="3"/>
  <c r="BK227" i="3"/>
  <c r="BK207" i="3"/>
  <c r="BK199" i="3"/>
  <c r="BK179" i="3"/>
  <c r="BK147" i="3"/>
  <c r="BK139" i="3"/>
  <c r="BK167" i="3"/>
  <c r="BK123" i="3"/>
  <c r="BK115" i="3"/>
  <c r="BK316" i="3"/>
  <c r="BK308" i="3"/>
  <c r="BK264" i="3"/>
  <c r="BK232" i="3"/>
  <c r="BK224" i="3"/>
  <c r="BK204" i="3"/>
  <c r="BK184" i="3"/>
  <c r="BK176" i="3"/>
  <c r="BK144" i="3"/>
  <c r="BK172" i="3"/>
  <c r="BK164" i="3"/>
  <c r="BK120" i="3"/>
  <c r="BK521" i="3"/>
  <c r="BK609" i="3"/>
  <c r="BK313" i="3"/>
  <c r="BK305" i="3"/>
  <c r="BK261" i="3"/>
  <c r="BK229" i="3"/>
  <c r="BK221" i="3"/>
  <c r="BK201" i="3"/>
  <c r="BK181" i="3"/>
  <c r="BK173" i="3"/>
  <c r="BK141" i="3"/>
  <c r="BK169" i="3"/>
  <c r="BK161" i="3"/>
  <c r="BK117" i="3"/>
  <c r="BS324" i="3"/>
  <c r="BS321" i="3"/>
  <c r="BS326" i="3"/>
  <c r="BS323" i="3"/>
  <c r="BS327" i="3"/>
  <c r="BS318" i="3"/>
  <c r="BS322" i="3"/>
  <c r="BS317" i="3"/>
  <c r="BS320" i="3"/>
  <c r="BS325" i="3"/>
  <c r="BS624" i="3"/>
  <c r="BS627" i="3"/>
  <c r="BS626" i="3"/>
  <c r="BS628" i="3"/>
  <c r="BS619" i="3"/>
  <c r="BS328" i="3"/>
  <c r="BS621" i="3"/>
  <c r="BS625" i="3"/>
  <c r="BS620" i="3"/>
  <c r="BS47" i="3"/>
  <c r="BS617" i="3"/>
  <c r="BS52" i="3"/>
  <c r="BS51" i="3"/>
  <c r="BS622" i="3"/>
  <c r="BS41" i="3"/>
  <c r="BS48" i="3"/>
  <c r="BS46" i="3"/>
  <c r="BS45" i="3"/>
  <c r="BS50" i="3"/>
  <c r="BS241" i="3"/>
  <c r="BS235" i="3"/>
  <c r="BS623" i="3"/>
  <c r="BS42" i="3"/>
  <c r="BS244" i="3"/>
  <c r="BS243" i="3"/>
  <c r="BS242" i="3"/>
  <c r="BS234" i="3"/>
  <c r="BS239" i="3"/>
  <c r="BS44" i="3"/>
  <c r="BS319" i="3"/>
  <c r="BS49" i="3"/>
  <c r="BS240" i="3"/>
  <c r="BS408" i="3"/>
  <c r="BS236" i="3"/>
  <c r="BS405" i="3"/>
  <c r="BS237" i="3"/>
  <c r="BS402" i="3"/>
  <c r="BS407" i="3"/>
  <c r="BS233" i="3"/>
  <c r="BS43" i="3"/>
  <c r="BS412" i="3"/>
  <c r="BS411" i="3"/>
  <c r="BS410" i="3"/>
  <c r="BS409" i="3"/>
  <c r="BS618" i="3"/>
  <c r="BS238" i="3"/>
  <c r="BS406" i="3"/>
  <c r="BS401" i="3"/>
  <c r="BS766" i="3"/>
  <c r="BS446" i="3"/>
  <c r="BS404" i="3"/>
  <c r="BS771" i="3"/>
  <c r="BS770" i="3"/>
  <c r="BS762" i="3"/>
  <c r="BS764" i="3"/>
  <c r="BS440" i="3"/>
  <c r="BS772" i="3"/>
  <c r="BS765" i="3"/>
  <c r="BS445" i="3"/>
  <c r="BS768" i="3"/>
  <c r="BS444" i="3"/>
  <c r="BS592" i="3"/>
  <c r="BS403" i="3"/>
  <c r="BS588" i="3"/>
  <c r="BS769" i="3"/>
  <c r="BS447" i="3"/>
  <c r="BS443" i="3"/>
  <c r="BS439" i="3"/>
  <c r="BS438" i="3"/>
  <c r="BS437" i="3"/>
  <c r="BS589" i="3"/>
  <c r="BS586" i="3"/>
  <c r="BS254" i="3"/>
  <c r="BS583" i="3"/>
  <c r="BS763" i="3"/>
  <c r="BS441" i="3"/>
  <c r="BS585" i="3"/>
  <c r="BS253" i="3"/>
  <c r="BS767" i="3"/>
  <c r="BS590" i="3"/>
  <c r="BS784" i="3"/>
  <c r="BS776" i="3"/>
  <c r="BS246" i="3"/>
  <c r="BS778" i="3"/>
  <c r="BS686" i="3"/>
  <c r="BS761" i="3"/>
  <c r="BS591" i="3"/>
  <c r="BS584" i="3"/>
  <c r="BS248" i="3"/>
  <c r="BS780" i="3"/>
  <c r="BS688" i="3"/>
  <c r="BS245" i="3"/>
  <c r="BS777" i="3"/>
  <c r="BS685" i="3"/>
  <c r="BS448" i="3"/>
  <c r="BS582" i="3"/>
  <c r="BS581" i="3"/>
  <c r="BS256" i="3"/>
  <c r="BS255" i="3"/>
  <c r="BS250" i="3"/>
  <c r="BS782" i="3"/>
  <c r="BS774" i="3"/>
  <c r="BS587" i="3"/>
  <c r="BS251" i="3"/>
  <c r="BS249" i="3"/>
  <c r="BS247" i="3"/>
  <c r="BS442" i="3"/>
  <c r="BS252" i="3"/>
  <c r="BS783" i="3"/>
  <c r="BS781" i="3"/>
  <c r="BS779" i="3"/>
  <c r="BS681" i="3"/>
  <c r="BS745" i="3"/>
  <c r="BS737" i="3"/>
  <c r="BS789" i="3"/>
  <c r="BS683" i="3"/>
  <c r="BS747" i="3"/>
  <c r="BS739" i="3"/>
  <c r="BS791" i="3"/>
  <c r="BS775" i="3"/>
  <c r="BS677" i="3"/>
  <c r="BS741" i="3"/>
  <c r="BS793" i="3"/>
  <c r="BS682" i="3"/>
  <c r="BS746" i="3"/>
  <c r="BS738" i="3"/>
  <c r="BS790" i="3"/>
  <c r="BS773" i="3"/>
  <c r="BS679" i="3"/>
  <c r="BS743" i="3"/>
  <c r="BS795" i="3"/>
  <c r="BS787" i="3"/>
  <c r="BS744" i="3"/>
  <c r="BS742" i="3"/>
  <c r="BS740" i="3"/>
  <c r="BS785" i="3"/>
  <c r="BS337" i="3"/>
  <c r="BS786" i="3"/>
  <c r="BS339" i="3"/>
  <c r="BS788" i="3"/>
  <c r="BS336" i="3"/>
  <c r="BS687" i="3"/>
  <c r="BS680" i="3"/>
  <c r="BS678" i="3"/>
  <c r="BS748" i="3"/>
  <c r="BS340" i="3"/>
  <c r="BS796" i="3"/>
  <c r="BS330" i="3"/>
  <c r="BS730" i="3"/>
  <c r="BS494" i="3"/>
  <c r="BS486" i="3"/>
  <c r="BS684" i="3"/>
  <c r="BS338" i="3"/>
  <c r="BS735" i="3"/>
  <c r="BS727" i="3"/>
  <c r="BS491" i="3"/>
  <c r="BS792" i="3"/>
  <c r="BS335" i="3"/>
  <c r="BS332" i="3"/>
  <c r="BS732" i="3"/>
  <c r="BS496" i="3"/>
  <c r="BS488" i="3"/>
  <c r="BS329" i="3"/>
  <c r="BS729" i="3"/>
  <c r="BS493" i="3"/>
  <c r="BS334" i="3"/>
  <c r="BS734" i="3"/>
  <c r="BS726" i="3"/>
  <c r="BS490" i="3"/>
  <c r="BS794" i="3"/>
  <c r="BS331" i="3"/>
  <c r="BS731" i="3"/>
  <c r="BS495" i="3"/>
  <c r="BS487" i="3"/>
  <c r="BS333" i="3"/>
  <c r="BS733" i="3"/>
  <c r="BS725" i="3"/>
  <c r="BS489" i="3"/>
  <c r="BS485" i="3"/>
  <c r="BS573" i="3"/>
  <c r="BS481" i="3"/>
  <c r="BS473" i="3"/>
  <c r="BS492" i="3"/>
  <c r="BS575" i="3"/>
  <c r="BS483" i="3"/>
  <c r="BS475" i="3"/>
  <c r="BS719" i="3"/>
  <c r="BS736" i="3"/>
  <c r="BS577" i="3"/>
  <c r="BS569" i="3"/>
  <c r="BS477" i="3"/>
  <c r="BS721" i="3"/>
  <c r="BS574" i="3"/>
  <c r="BS482" i="3"/>
  <c r="BS474" i="3"/>
  <c r="BS579" i="3"/>
  <c r="BS571" i="3"/>
  <c r="BS479" i="3"/>
  <c r="BS723" i="3"/>
  <c r="BS580" i="3"/>
  <c r="BS578" i="3"/>
  <c r="BS576" i="3"/>
  <c r="BS713" i="3"/>
  <c r="BS105" i="3"/>
  <c r="BS373" i="3"/>
  <c r="BS572" i="3"/>
  <c r="BS570" i="3"/>
  <c r="BS484" i="3"/>
  <c r="BS718" i="3"/>
  <c r="BS110" i="3"/>
  <c r="BS102" i="3"/>
  <c r="BS480" i="3"/>
  <c r="BS478" i="3"/>
  <c r="BS476" i="3"/>
  <c r="BS715" i="3"/>
  <c r="BS107" i="3"/>
  <c r="BS375" i="3"/>
  <c r="BS724" i="3"/>
  <c r="BS722" i="3"/>
  <c r="BS720" i="3"/>
  <c r="BS112" i="3"/>
  <c r="BS104" i="3"/>
  <c r="BS372" i="3"/>
  <c r="BS717" i="3"/>
  <c r="BS109" i="3"/>
  <c r="BS101" i="3"/>
  <c r="BS716" i="3"/>
  <c r="BS108" i="3"/>
  <c r="BS376" i="3"/>
  <c r="BS366" i="3"/>
  <c r="BS94" i="3"/>
  <c r="BS290" i="3"/>
  <c r="BS103" i="3"/>
  <c r="BS365" i="3"/>
  <c r="BS93" i="3"/>
  <c r="BS289" i="3"/>
  <c r="BS714" i="3"/>
  <c r="BS370" i="3"/>
  <c r="BS98" i="3"/>
  <c r="BS90" i="3"/>
  <c r="BS286" i="3"/>
  <c r="BS111" i="3"/>
  <c r="BS367" i="3"/>
  <c r="BS95" i="3"/>
  <c r="BS291" i="3"/>
  <c r="BS100" i="3"/>
  <c r="BS92" i="3"/>
  <c r="BS288" i="3"/>
  <c r="BS728" i="3"/>
  <c r="BS292" i="3"/>
  <c r="BS285" i="3"/>
  <c r="BS284" i="3"/>
  <c r="BS468" i="3"/>
  <c r="BS508" i="3"/>
  <c r="BS500" i="3"/>
  <c r="BS564" i="3"/>
  <c r="BS364" i="3"/>
  <c r="BS356" i="3"/>
  <c r="BS756" i="3"/>
  <c r="BS371" i="3"/>
  <c r="BS369" i="3"/>
  <c r="BS99" i="3"/>
  <c r="BS97" i="3"/>
  <c r="BS470" i="3"/>
  <c r="BS462" i="3"/>
  <c r="BS502" i="3"/>
  <c r="BS566" i="3"/>
  <c r="BS558" i="3"/>
  <c r="BS358" i="3"/>
  <c r="BS758" i="3"/>
  <c r="BS374" i="3"/>
  <c r="BS91" i="3"/>
  <c r="BS89" i="3"/>
  <c r="BS283" i="3"/>
  <c r="BS467" i="3"/>
  <c r="BS472" i="3"/>
  <c r="BS464" i="3"/>
  <c r="BS504" i="3"/>
  <c r="BS568" i="3"/>
  <c r="BS560" i="3"/>
  <c r="BS360" i="3"/>
  <c r="BS760" i="3"/>
  <c r="BS469" i="3"/>
  <c r="BS461" i="3"/>
  <c r="BS501" i="3"/>
  <c r="BS565" i="3"/>
  <c r="BS557" i="3"/>
  <c r="BS357" i="3"/>
  <c r="BS757" i="3"/>
  <c r="BS106" i="3"/>
  <c r="BS368" i="3"/>
  <c r="BS287" i="3"/>
  <c r="BS282" i="3"/>
  <c r="BS466" i="3"/>
  <c r="BS506" i="3"/>
  <c r="BS498" i="3"/>
  <c r="BS562" i="3"/>
  <c r="BS362" i="3"/>
  <c r="BS354" i="3"/>
  <c r="BS281" i="3"/>
  <c r="BS507" i="3"/>
  <c r="BS505" i="3"/>
  <c r="BS503" i="3"/>
  <c r="BS752" i="3"/>
  <c r="BS36" i="3"/>
  <c r="BS499" i="3"/>
  <c r="BS497" i="3"/>
  <c r="BS567" i="3"/>
  <c r="BS749" i="3"/>
  <c r="BS33" i="3"/>
  <c r="BS563" i="3"/>
  <c r="BS561" i="3"/>
  <c r="BS559" i="3"/>
  <c r="BS754" i="3"/>
  <c r="BS38" i="3"/>
  <c r="BS471" i="3"/>
  <c r="BS755" i="3"/>
  <c r="BS753" i="3"/>
  <c r="BS37" i="3"/>
  <c r="BS465" i="3"/>
  <c r="BS750" i="3"/>
  <c r="BS34" i="3"/>
  <c r="BS751" i="3"/>
  <c r="BS697" i="3"/>
  <c r="BS689" i="3"/>
  <c r="BS57" i="3"/>
  <c r="BS541" i="3"/>
  <c r="BS533" i="3"/>
  <c r="BS429" i="3"/>
  <c r="BS385" i="3"/>
  <c r="BS359" i="3"/>
  <c r="BS353" i="3"/>
  <c r="BS39" i="3"/>
  <c r="BS35" i="3"/>
  <c r="BS30" i="3"/>
  <c r="BS694" i="3"/>
  <c r="BS62" i="3"/>
  <c r="BS699" i="3"/>
  <c r="BS691" i="3"/>
  <c r="BS59" i="3"/>
  <c r="BS543" i="3"/>
  <c r="BS535" i="3"/>
  <c r="BS431" i="3"/>
  <c r="BS387" i="3"/>
  <c r="BS463" i="3"/>
  <c r="BS696" i="3"/>
  <c r="BS64" i="3"/>
  <c r="BS96" i="3"/>
  <c r="BS361" i="3"/>
  <c r="BS355" i="3"/>
  <c r="BS29" i="3"/>
  <c r="BS693" i="3"/>
  <c r="BS61" i="3"/>
  <c r="BS53" i="3"/>
  <c r="BS537" i="3"/>
  <c r="BS433" i="3"/>
  <c r="BS425" i="3"/>
  <c r="BS381" i="3"/>
  <c r="BS40" i="3"/>
  <c r="BS698" i="3"/>
  <c r="BS690" i="3"/>
  <c r="BS58" i="3"/>
  <c r="BS542" i="3"/>
  <c r="BS534" i="3"/>
  <c r="BS430" i="3"/>
  <c r="BS386" i="3"/>
  <c r="BS759" i="3"/>
  <c r="BS32" i="3"/>
  <c r="BS31" i="3"/>
  <c r="BS695" i="3"/>
  <c r="BS63" i="3"/>
  <c r="BS55" i="3"/>
  <c r="BS539" i="3"/>
  <c r="BS435" i="3"/>
  <c r="BS427" i="3"/>
  <c r="BS383" i="3"/>
  <c r="BS692" i="3"/>
  <c r="BS27" i="3"/>
  <c r="BS19" i="3"/>
  <c r="BS83" i="3"/>
  <c r="BS651" i="3"/>
  <c r="BS643" i="3"/>
  <c r="BS155" i="3"/>
  <c r="BS195" i="3"/>
  <c r="BS24" i="3"/>
  <c r="BS88" i="3"/>
  <c r="BS80" i="3"/>
  <c r="BS648" i="3"/>
  <c r="BS160" i="3"/>
  <c r="BS152" i="3"/>
  <c r="BS377" i="3"/>
  <c r="BS21" i="3"/>
  <c r="BS85" i="3"/>
  <c r="BS77" i="3"/>
  <c r="BS645" i="3"/>
  <c r="BS157" i="3"/>
  <c r="BS149" i="3"/>
  <c r="BS60" i="3"/>
  <c r="BS56" i="3"/>
  <c r="BS54" i="3"/>
  <c r="BS544" i="3"/>
  <c r="BS26" i="3"/>
  <c r="BS18" i="3"/>
  <c r="BS82" i="3"/>
  <c r="BS650" i="3"/>
  <c r="BS642" i="3"/>
  <c r="BS154" i="3"/>
  <c r="BS540" i="3"/>
  <c r="BS538" i="3"/>
  <c r="BS536" i="3"/>
  <c r="BS379" i="3"/>
  <c r="BS23" i="3"/>
  <c r="BS87" i="3"/>
  <c r="BS79" i="3"/>
  <c r="BS647" i="3"/>
  <c r="BS159" i="3"/>
  <c r="BS151" i="3"/>
  <c r="BS700" i="3"/>
  <c r="BS436" i="3"/>
  <c r="BS434" i="3"/>
  <c r="BS432" i="3"/>
  <c r="BS28" i="3"/>
  <c r="BS20" i="3"/>
  <c r="BS84" i="3"/>
  <c r="BS652" i="3"/>
  <c r="BS644" i="3"/>
  <c r="BS156" i="3"/>
  <c r="BS196" i="3"/>
  <c r="BS363" i="3"/>
  <c r="BS78" i="3"/>
  <c r="BS192" i="3"/>
  <c r="BS136" i="3"/>
  <c r="BS128" i="3"/>
  <c r="BS396" i="3"/>
  <c r="BS460" i="3"/>
  <c r="BS452" i="3"/>
  <c r="BS12" i="3"/>
  <c r="BS388" i="3"/>
  <c r="BS17" i="3"/>
  <c r="BS153" i="3"/>
  <c r="BS189" i="3"/>
  <c r="BS133" i="3"/>
  <c r="BS380" i="3"/>
  <c r="BS86" i="3"/>
  <c r="BS150" i="3"/>
  <c r="BS194" i="3"/>
  <c r="BS186" i="3"/>
  <c r="BS130" i="3"/>
  <c r="BS398" i="3"/>
  <c r="BS390" i="3"/>
  <c r="BS454" i="3"/>
  <c r="BS14" i="3"/>
  <c r="BS426" i="3"/>
  <c r="BS25" i="3"/>
  <c r="BS641" i="3"/>
  <c r="BS191" i="3"/>
  <c r="BS135" i="3"/>
  <c r="BS382" i="3"/>
  <c r="BS22" i="3"/>
  <c r="BS158" i="3"/>
  <c r="BS188" i="3"/>
  <c r="BS132" i="3"/>
  <c r="BS400" i="3"/>
  <c r="BS392" i="3"/>
  <c r="BS456" i="3"/>
  <c r="BS16" i="3"/>
  <c r="BS8" i="3"/>
  <c r="BS428" i="3"/>
  <c r="BS649" i="3"/>
  <c r="BS193" i="3"/>
  <c r="BS185" i="3"/>
  <c r="BS129" i="3"/>
  <c r="BS397" i="3"/>
  <c r="BS389" i="3"/>
  <c r="BS453" i="3"/>
  <c r="BS13" i="3"/>
  <c r="BS384" i="3"/>
  <c r="BS378" i="3"/>
  <c r="BS646" i="3"/>
  <c r="BS190" i="3"/>
  <c r="BS134" i="3"/>
  <c r="BS126" i="3"/>
  <c r="BS394" i="3"/>
  <c r="BS458" i="3"/>
  <c r="BS450" i="3"/>
  <c r="BS10" i="3"/>
  <c r="BS131" i="3"/>
  <c r="BS11" i="3"/>
  <c r="BS9" i="3"/>
  <c r="BS6" i="3"/>
  <c r="BS214" i="3"/>
  <c r="BS350" i="3"/>
  <c r="BS342" i="3"/>
  <c r="BS81" i="3"/>
  <c r="BS219" i="3"/>
  <c r="BS211" i="3"/>
  <c r="BS347" i="3"/>
  <c r="BS216" i="3"/>
  <c r="BS5" i="3"/>
  <c r="BS213" i="3"/>
  <c r="BS127" i="3"/>
  <c r="BS125" i="3"/>
  <c r="BS399" i="3"/>
  <c r="BS218" i="3"/>
  <c r="BS210" i="3"/>
  <c r="BS451" i="3"/>
  <c r="BS449" i="3"/>
  <c r="BS15" i="3"/>
  <c r="BS217" i="3"/>
  <c r="BS209" i="3"/>
  <c r="BS393" i="3"/>
  <c r="BS348" i="3"/>
  <c r="BS346" i="3"/>
  <c r="BS808" i="3"/>
  <c r="BS802" i="3"/>
  <c r="BS74" i="3"/>
  <c r="BS66" i="3"/>
  <c r="BS418" i="3"/>
  <c r="BS638" i="3"/>
  <c r="BS630" i="3"/>
  <c r="BS706" i="3"/>
  <c r="BS457" i="3"/>
  <c r="BS351" i="3"/>
  <c r="BS345" i="3"/>
  <c r="BS344" i="3"/>
  <c r="BS807" i="3"/>
  <c r="BS799" i="3"/>
  <c r="BS71" i="3"/>
  <c r="BS423" i="3"/>
  <c r="BS415" i="3"/>
  <c r="BS635" i="3"/>
  <c r="BS711" i="3"/>
  <c r="BS395" i="3"/>
  <c r="BS804" i="3"/>
  <c r="BS76" i="3"/>
  <c r="BS68" i="3"/>
  <c r="BS420" i="3"/>
  <c r="BS640" i="3"/>
  <c r="BS459" i="3"/>
  <c r="BS343" i="3"/>
  <c r="BS806" i="3"/>
  <c r="BS801" i="3"/>
  <c r="BS73" i="3"/>
  <c r="BS65" i="3"/>
  <c r="BS417" i="3"/>
  <c r="BS637" i="3"/>
  <c r="BS187" i="3"/>
  <c r="BS215" i="3"/>
  <c r="BS798" i="3"/>
  <c r="BS70" i="3"/>
  <c r="BS422" i="3"/>
  <c r="BS414" i="3"/>
  <c r="BS634" i="3"/>
  <c r="BS212" i="3"/>
  <c r="BS352" i="3"/>
  <c r="BS805" i="3"/>
  <c r="BS803" i="3"/>
  <c r="BS75" i="3"/>
  <c r="BS67" i="3"/>
  <c r="BS419" i="3"/>
  <c r="BS639" i="3"/>
  <c r="BS631" i="3"/>
  <c r="BS707" i="3"/>
  <c r="BS391" i="3"/>
  <c r="BS7" i="3"/>
  <c r="BS341" i="3"/>
  <c r="BS800" i="3"/>
  <c r="BS72" i="3"/>
  <c r="BS424" i="3"/>
  <c r="BS416" i="3"/>
  <c r="BS636" i="3"/>
  <c r="BS421" i="3"/>
  <c r="BS705" i="3"/>
  <c r="BS702" i="3"/>
  <c r="BS598" i="3"/>
  <c r="BS302" i="3"/>
  <c r="BS294" i="3"/>
  <c r="BS550" i="3"/>
  <c r="BS278" i="3"/>
  <c r="BS270" i="3"/>
  <c r="BS797" i="3"/>
  <c r="BS704" i="3"/>
  <c r="BS600" i="3"/>
  <c r="BS304" i="3"/>
  <c r="BS296" i="3"/>
  <c r="BS552" i="3"/>
  <c r="BS280" i="3"/>
  <c r="BS272" i="3"/>
  <c r="BS528" i="3"/>
  <c r="BS349" i="3"/>
  <c r="BS413" i="3"/>
  <c r="BS701" i="3"/>
  <c r="BS220" i="3"/>
  <c r="BS629" i="3"/>
  <c r="BS708" i="3"/>
  <c r="BS602" i="3"/>
  <c r="BS594" i="3"/>
  <c r="BS298" i="3"/>
  <c r="BS554" i="3"/>
  <c r="BS546" i="3"/>
  <c r="BS274" i="3"/>
  <c r="BS530" i="3"/>
  <c r="BS69" i="3"/>
  <c r="BS633" i="3"/>
  <c r="BS703" i="3"/>
  <c r="BS599" i="3"/>
  <c r="BS303" i="3"/>
  <c r="BS295" i="3"/>
  <c r="BS551" i="3"/>
  <c r="BS279" i="3"/>
  <c r="BS271" i="3"/>
  <c r="BS455" i="3"/>
  <c r="BS709" i="3"/>
  <c r="BS604" i="3"/>
  <c r="BS596" i="3"/>
  <c r="BS300" i="3"/>
  <c r="BS556" i="3"/>
  <c r="BS548" i="3"/>
  <c r="BS276" i="3"/>
  <c r="BS532" i="3"/>
  <c r="BS526" i="3"/>
  <c r="BS518" i="3"/>
  <c r="BS510" i="3"/>
  <c r="BS670" i="3"/>
  <c r="BS662" i="3"/>
  <c r="BS654" i="3"/>
  <c r="BS603" i="3"/>
  <c r="BS523" i="3"/>
  <c r="BS515" i="3"/>
  <c r="BS675" i="3"/>
  <c r="BS667" i="3"/>
  <c r="BS659" i="3"/>
  <c r="BS615" i="3"/>
  <c r="BS597" i="3"/>
  <c r="BS595" i="3"/>
  <c r="BS593" i="3"/>
  <c r="BS520" i="3"/>
  <c r="BS512" i="3"/>
  <c r="BS672" i="3"/>
  <c r="BS664" i="3"/>
  <c r="BS656" i="3"/>
  <c r="BS612" i="3"/>
  <c r="BS632" i="3"/>
  <c r="BS301" i="3"/>
  <c r="BS299" i="3"/>
  <c r="BS297" i="3"/>
  <c r="BS525" i="3"/>
  <c r="BS517" i="3"/>
  <c r="BS509" i="3"/>
  <c r="BS669" i="3"/>
  <c r="BS661" i="3"/>
  <c r="BS293" i="3"/>
  <c r="BS555" i="3"/>
  <c r="BS553" i="3"/>
  <c r="BS522" i="3"/>
  <c r="BS514" i="3"/>
  <c r="BS674" i="3"/>
  <c r="BS666" i="3"/>
  <c r="BS658" i="3"/>
  <c r="BS614" i="3"/>
  <c r="BS549" i="3"/>
  <c r="BS547" i="3"/>
  <c r="BS545" i="3"/>
  <c r="BS527" i="3"/>
  <c r="BS519" i="3"/>
  <c r="BS511" i="3"/>
  <c r="BS671" i="3"/>
  <c r="BS663" i="3"/>
  <c r="BS655" i="3"/>
  <c r="BS710" i="3"/>
  <c r="BS601" i="3"/>
  <c r="BS277" i="3"/>
  <c r="BS275" i="3"/>
  <c r="BS273" i="3"/>
  <c r="BS524" i="3"/>
  <c r="BS516" i="3"/>
  <c r="BS676" i="3"/>
  <c r="BS668" i="3"/>
  <c r="BS660" i="3"/>
  <c r="BS616" i="3"/>
  <c r="BS513" i="3"/>
  <c r="BS315" i="3"/>
  <c r="BS307" i="3"/>
  <c r="BS263" i="3"/>
  <c r="BS231" i="3"/>
  <c r="BS223" i="3"/>
  <c r="BS203" i="3"/>
  <c r="BS183" i="3"/>
  <c r="BS175" i="3"/>
  <c r="BS143" i="3"/>
  <c r="BS171" i="3"/>
  <c r="BS712" i="3"/>
  <c r="BS653" i="3"/>
  <c r="BS605" i="3"/>
  <c r="BS309" i="3"/>
  <c r="BS265" i="3"/>
  <c r="BS257" i="3"/>
  <c r="BS225" i="3"/>
  <c r="BS205" i="3"/>
  <c r="BS197" i="3"/>
  <c r="BS177" i="3"/>
  <c r="BS145" i="3"/>
  <c r="BS137" i="3"/>
  <c r="BS165" i="3"/>
  <c r="BS121" i="3"/>
  <c r="BS113" i="3"/>
  <c r="BS673" i="3"/>
  <c r="BS610" i="3"/>
  <c r="BS314" i="3"/>
  <c r="BS306" i="3"/>
  <c r="BS262" i="3"/>
  <c r="BS230" i="3"/>
  <c r="BS222" i="3"/>
  <c r="BS202" i="3"/>
  <c r="BS182" i="3"/>
  <c r="BS174" i="3"/>
  <c r="BS142" i="3"/>
  <c r="BS170" i="3"/>
  <c r="BS162" i="3"/>
  <c r="BS607" i="3"/>
  <c r="BS311" i="3"/>
  <c r="BS267" i="3"/>
  <c r="BS259" i="3"/>
  <c r="BS227" i="3"/>
  <c r="BS207" i="3"/>
  <c r="BS199" i="3"/>
  <c r="BS179" i="3"/>
  <c r="BS147" i="3"/>
  <c r="BS139" i="3"/>
  <c r="BS167" i="3"/>
  <c r="BS123" i="3"/>
  <c r="BS115" i="3"/>
  <c r="BS529" i="3"/>
  <c r="BS521" i="3"/>
  <c r="BS316" i="3"/>
  <c r="BS308" i="3"/>
  <c r="BS264" i="3"/>
  <c r="BS232" i="3"/>
  <c r="BS224" i="3"/>
  <c r="BS204" i="3"/>
  <c r="BS184" i="3"/>
  <c r="BS176" i="3"/>
  <c r="BS144" i="3"/>
  <c r="BS172" i="3"/>
  <c r="BS164" i="3"/>
  <c r="BS120" i="3"/>
  <c r="BS531" i="3"/>
  <c r="BS665" i="3"/>
  <c r="BS613" i="3"/>
  <c r="BS611" i="3"/>
  <c r="BS609" i="3"/>
  <c r="BS313" i="3"/>
  <c r="BS305" i="3"/>
  <c r="BS261" i="3"/>
  <c r="BS229" i="3"/>
  <c r="BS221" i="3"/>
  <c r="BS201" i="3"/>
  <c r="BS181" i="3"/>
  <c r="BS173" i="3"/>
  <c r="BS141" i="3"/>
  <c r="BS169" i="3"/>
  <c r="BS161" i="3"/>
  <c r="BS117" i="3"/>
  <c r="CA324" i="3"/>
  <c r="CA321" i="3"/>
  <c r="CA326" i="3"/>
  <c r="CA323" i="3"/>
  <c r="CA318" i="3"/>
  <c r="CA317" i="3"/>
  <c r="CA328" i="3"/>
  <c r="CA320" i="3"/>
  <c r="CA628" i="3"/>
  <c r="CA627" i="3"/>
  <c r="CA327" i="3"/>
  <c r="CA325" i="3"/>
  <c r="CA624" i="3"/>
  <c r="CA322" i="3"/>
  <c r="CA625" i="3"/>
  <c r="CA623" i="3"/>
  <c r="CA622" i="3"/>
  <c r="CA619" i="3"/>
  <c r="CA626" i="3"/>
  <c r="CA52" i="3"/>
  <c r="CA621" i="3"/>
  <c r="CA319" i="3"/>
  <c r="CA620" i="3"/>
  <c r="CA47" i="3"/>
  <c r="CA618" i="3"/>
  <c r="CA51" i="3"/>
  <c r="CA41" i="3"/>
  <c r="CA48" i="3"/>
  <c r="CA241" i="3"/>
  <c r="CA235" i="3"/>
  <c r="CA45" i="3"/>
  <c r="CA49" i="3"/>
  <c r="CA234" i="3"/>
  <c r="CA44" i="3"/>
  <c r="CA617" i="3"/>
  <c r="CA42" i="3"/>
  <c r="CA243" i="3"/>
  <c r="CA46" i="3"/>
  <c r="CA50" i="3"/>
  <c r="CA240" i="3"/>
  <c r="CA244" i="3"/>
  <c r="CA239" i="3"/>
  <c r="CA237" i="3"/>
  <c r="CA233" i="3"/>
  <c r="CA408" i="3"/>
  <c r="CA405" i="3"/>
  <c r="CA43" i="3"/>
  <c r="CA242" i="3"/>
  <c r="CA402" i="3"/>
  <c r="CA407" i="3"/>
  <c r="CA404" i="3"/>
  <c r="CA238" i="3"/>
  <c r="CA409" i="3"/>
  <c r="CA236" i="3"/>
  <c r="CA406" i="3"/>
  <c r="CA412" i="3"/>
  <c r="CA766" i="3"/>
  <c r="CA446" i="3"/>
  <c r="CA771" i="3"/>
  <c r="CA770" i="3"/>
  <c r="CA762" i="3"/>
  <c r="CA410" i="3"/>
  <c r="CA761" i="3"/>
  <c r="CA448" i="3"/>
  <c r="CA447" i="3"/>
  <c r="CA440" i="3"/>
  <c r="CA769" i="3"/>
  <c r="CA445" i="3"/>
  <c r="CA411" i="3"/>
  <c r="CA403" i="3"/>
  <c r="CA772" i="3"/>
  <c r="CA765" i="3"/>
  <c r="CA444" i="3"/>
  <c r="CA592" i="3"/>
  <c r="CA767" i="3"/>
  <c r="CA764" i="3"/>
  <c r="CA588" i="3"/>
  <c r="CA763" i="3"/>
  <c r="CA441" i="3"/>
  <c r="CA589" i="3"/>
  <c r="CA591" i="3"/>
  <c r="CA590" i="3"/>
  <c r="CA586" i="3"/>
  <c r="CA254" i="3"/>
  <c r="CA442" i="3"/>
  <c r="CA583" i="3"/>
  <c r="CA401" i="3"/>
  <c r="CA768" i="3"/>
  <c r="CA585" i="3"/>
  <c r="CA253" i="3"/>
  <c r="CA584" i="3"/>
  <c r="CA581" i="3"/>
  <c r="CA256" i="3"/>
  <c r="CA255" i="3"/>
  <c r="CA784" i="3"/>
  <c r="CA776" i="3"/>
  <c r="CA582" i="3"/>
  <c r="CA246" i="3"/>
  <c r="CA778" i="3"/>
  <c r="CA686" i="3"/>
  <c r="CA437" i="3"/>
  <c r="CA248" i="3"/>
  <c r="CA780" i="3"/>
  <c r="CA688" i="3"/>
  <c r="CA439" i="3"/>
  <c r="CA245" i="3"/>
  <c r="CA777" i="3"/>
  <c r="CA685" i="3"/>
  <c r="CA438" i="3"/>
  <c r="CA250" i="3"/>
  <c r="CA782" i="3"/>
  <c r="CA774" i="3"/>
  <c r="CA252" i="3"/>
  <c r="CA775" i="3"/>
  <c r="CA773" i="3"/>
  <c r="CA687" i="3"/>
  <c r="CA443" i="3"/>
  <c r="CA587" i="3"/>
  <c r="CA783" i="3"/>
  <c r="CA781" i="3"/>
  <c r="CA779" i="3"/>
  <c r="CA681" i="3"/>
  <c r="CA745" i="3"/>
  <c r="CA737" i="3"/>
  <c r="CA789" i="3"/>
  <c r="CA247" i="3"/>
  <c r="CA683" i="3"/>
  <c r="CA747" i="3"/>
  <c r="CA739" i="3"/>
  <c r="CA791" i="3"/>
  <c r="CA249" i="3"/>
  <c r="CA251" i="3"/>
  <c r="CA677" i="3"/>
  <c r="CA741" i="3"/>
  <c r="CA793" i="3"/>
  <c r="CA682" i="3"/>
  <c r="CA746" i="3"/>
  <c r="CA738" i="3"/>
  <c r="CA790" i="3"/>
  <c r="CA679" i="3"/>
  <c r="CA743" i="3"/>
  <c r="CA795" i="3"/>
  <c r="CA787" i="3"/>
  <c r="CA337" i="3"/>
  <c r="CA785" i="3"/>
  <c r="CA339" i="3"/>
  <c r="CA684" i="3"/>
  <c r="CA336" i="3"/>
  <c r="CA680" i="3"/>
  <c r="CA678" i="3"/>
  <c r="CA748" i="3"/>
  <c r="CA788" i="3"/>
  <c r="CA340" i="3"/>
  <c r="CA740" i="3"/>
  <c r="CA786" i="3"/>
  <c r="CA330" i="3"/>
  <c r="CA730" i="3"/>
  <c r="CA494" i="3"/>
  <c r="CA486" i="3"/>
  <c r="CA792" i="3"/>
  <c r="CA735" i="3"/>
  <c r="CA727" i="3"/>
  <c r="CA491" i="3"/>
  <c r="CA742" i="3"/>
  <c r="CA332" i="3"/>
  <c r="CA732" i="3"/>
  <c r="CA496" i="3"/>
  <c r="CA488" i="3"/>
  <c r="CA329" i="3"/>
  <c r="CA729" i="3"/>
  <c r="CA493" i="3"/>
  <c r="CA744" i="3"/>
  <c r="CA794" i="3"/>
  <c r="CA335" i="3"/>
  <c r="CA334" i="3"/>
  <c r="CA734" i="3"/>
  <c r="CA726" i="3"/>
  <c r="CA490" i="3"/>
  <c r="CA338" i="3"/>
  <c r="CA331" i="3"/>
  <c r="CA731" i="3"/>
  <c r="CA495" i="3"/>
  <c r="CA487" i="3"/>
  <c r="CA796" i="3"/>
  <c r="CA333" i="3"/>
  <c r="CA733" i="3"/>
  <c r="CA725" i="3"/>
  <c r="CA489" i="3"/>
  <c r="CA485" i="3"/>
  <c r="CA573" i="3"/>
  <c r="CA481" i="3"/>
  <c r="CA473" i="3"/>
  <c r="CA575" i="3"/>
  <c r="CA483" i="3"/>
  <c r="CA475" i="3"/>
  <c r="CA719" i="3"/>
  <c r="CA577" i="3"/>
  <c r="CA569" i="3"/>
  <c r="CA477" i="3"/>
  <c r="CA721" i="3"/>
  <c r="CA574" i="3"/>
  <c r="CA482" i="3"/>
  <c r="CA474" i="3"/>
  <c r="CA728" i="3"/>
  <c r="CA579" i="3"/>
  <c r="CA571" i="3"/>
  <c r="CA479" i="3"/>
  <c r="CA723" i="3"/>
  <c r="CA724" i="3"/>
  <c r="CA722" i="3"/>
  <c r="CA720" i="3"/>
  <c r="CA713" i="3"/>
  <c r="CA105" i="3"/>
  <c r="CA373" i="3"/>
  <c r="CA736" i="3"/>
  <c r="CA492" i="3"/>
  <c r="CA110" i="3"/>
  <c r="CA102" i="3"/>
  <c r="CA715" i="3"/>
  <c r="CA107" i="3"/>
  <c r="CA375" i="3"/>
  <c r="CA718" i="3"/>
  <c r="CA112" i="3"/>
  <c r="CA104" i="3"/>
  <c r="CA372" i="3"/>
  <c r="CA717" i="3"/>
  <c r="CA109" i="3"/>
  <c r="CA101" i="3"/>
  <c r="CA480" i="3"/>
  <c r="CA478" i="3"/>
  <c r="CA476" i="3"/>
  <c r="CA716" i="3"/>
  <c r="CA108" i="3"/>
  <c r="CA376" i="3"/>
  <c r="CA576" i="3"/>
  <c r="CA106" i="3"/>
  <c r="CA366" i="3"/>
  <c r="CA94" i="3"/>
  <c r="CA290" i="3"/>
  <c r="CA570" i="3"/>
  <c r="CA111" i="3"/>
  <c r="CA365" i="3"/>
  <c r="CA93" i="3"/>
  <c r="CA289" i="3"/>
  <c r="CA580" i="3"/>
  <c r="CA374" i="3"/>
  <c r="CA370" i="3"/>
  <c r="CA98" i="3"/>
  <c r="CA90" i="3"/>
  <c r="CA286" i="3"/>
  <c r="CA572" i="3"/>
  <c r="CA367" i="3"/>
  <c r="CA95" i="3"/>
  <c r="CA291" i="3"/>
  <c r="CA100" i="3"/>
  <c r="CA92" i="3"/>
  <c r="CA288" i="3"/>
  <c r="CA91" i="3"/>
  <c r="CA89" i="3"/>
  <c r="CA284" i="3"/>
  <c r="CA468" i="3"/>
  <c r="CA508" i="3"/>
  <c r="CA500" i="3"/>
  <c r="CA564" i="3"/>
  <c r="CA364" i="3"/>
  <c r="CA356" i="3"/>
  <c r="CA756" i="3"/>
  <c r="CA484" i="3"/>
  <c r="CA103" i="3"/>
  <c r="CA287" i="3"/>
  <c r="CA285" i="3"/>
  <c r="CA470" i="3"/>
  <c r="CA462" i="3"/>
  <c r="CA502" i="3"/>
  <c r="CA566" i="3"/>
  <c r="CA558" i="3"/>
  <c r="CA358" i="3"/>
  <c r="CA758" i="3"/>
  <c r="CA368" i="3"/>
  <c r="CA283" i="3"/>
  <c r="CA467" i="3"/>
  <c r="CA96" i="3"/>
  <c r="CA472" i="3"/>
  <c r="CA464" i="3"/>
  <c r="CA504" i="3"/>
  <c r="CA568" i="3"/>
  <c r="CA560" i="3"/>
  <c r="CA360" i="3"/>
  <c r="CA760" i="3"/>
  <c r="CA714" i="3"/>
  <c r="CA292" i="3"/>
  <c r="CA469" i="3"/>
  <c r="CA461" i="3"/>
  <c r="CA501" i="3"/>
  <c r="CA565" i="3"/>
  <c r="CA557" i="3"/>
  <c r="CA357" i="3"/>
  <c r="CA757" i="3"/>
  <c r="CA371" i="3"/>
  <c r="CA369" i="3"/>
  <c r="CA282" i="3"/>
  <c r="CA466" i="3"/>
  <c r="CA506" i="3"/>
  <c r="CA498" i="3"/>
  <c r="CA562" i="3"/>
  <c r="CA362" i="3"/>
  <c r="CA354" i="3"/>
  <c r="CA97" i="3"/>
  <c r="CA363" i="3"/>
  <c r="CA361" i="3"/>
  <c r="CA359" i="3"/>
  <c r="CA752" i="3"/>
  <c r="CA36" i="3"/>
  <c r="CA99" i="3"/>
  <c r="CA355" i="3"/>
  <c r="CA353" i="3"/>
  <c r="CA759" i="3"/>
  <c r="CA749" i="3"/>
  <c r="CA33" i="3"/>
  <c r="CA755" i="3"/>
  <c r="CA754" i="3"/>
  <c r="CA38" i="3"/>
  <c r="CA471" i="3"/>
  <c r="CA507" i="3"/>
  <c r="CA505" i="3"/>
  <c r="CA503" i="3"/>
  <c r="CA753" i="3"/>
  <c r="CA37" i="3"/>
  <c r="CA281" i="3"/>
  <c r="CA499" i="3"/>
  <c r="CA497" i="3"/>
  <c r="CA567" i="3"/>
  <c r="CA750" i="3"/>
  <c r="CA34" i="3"/>
  <c r="CA465" i="3"/>
  <c r="CA697" i="3"/>
  <c r="CA689" i="3"/>
  <c r="CA57" i="3"/>
  <c r="CA541" i="3"/>
  <c r="CA533" i="3"/>
  <c r="CA429" i="3"/>
  <c r="CA385" i="3"/>
  <c r="CA30" i="3"/>
  <c r="CA694" i="3"/>
  <c r="CA62" i="3"/>
  <c r="CA578" i="3"/>
  <c r="CA463" i="3"/>
  <c r="CA563" i="3"/>
  <c r="CA40" i="3"/>
  <c r="CA699" i="3"/>
  <c r="CA691" i="3"/>
  <c r="CA59" i="3"/>
  <c r="CA543" i="3"/>
  <c r="CA535" i="3"/>
  <c r="CA431" i="3"/>
  <c r="CA387" i="3"/>
  <c r="CA32" i="3"/>
  <c r="CA696" i="3"/>
  <c r="CA64" i="3"/>
  <c r="CA559" i="3"/>
  <c r="CA29" i="3"/>
  <c r="CA693" i="3"/>
  <c r="CA61" i="3"/>
  <c r="CA53" i="3"/>
  <c r="CA537" i="3"/>
  <c r="CA433" i="3"/>
  <c r="CA425" i="3"/>
  <c r="CA381" i="3"/>
  <c r="CA751" i="3"/>
  <c r="CA698" i="3"/>
  <c r="CA690" i="3"/>
  <c r="CA58" i="3"/>
  <c r="CA542" i="3"/>
  <c r="CA534" i="3"/>
  <c r="CA430" i="3"/>
  <c r="CA386" i="3"/>
  <c r="CA39" i="3"/>
  <c r="CA35" i="3"/>
  <c r="CA31" i="3"/>
  <c r="CA695" i="3"/>
  <c r="CA63" i="3"/>
  <c r="CA55" i="3"/>
  <c r="CA539" i="3"/>
  <c r="CA435" i="3"/>
  <c r="CA427" i="3"/>
  <c r="CA383" i="3"/>
  <c r="CA56" i="3"/>
  <c r="CA54" i="3"/>
  <c r="CA544" i="3"/>
  <c r="CA27" i="3"/>
  <c r="CA19" i="3"/>
  <c r="CA83" i="3"/>
  <c r="CA651" i="3"/>
  <c r="CA643" i="3"/>
  <c r="CA155" i="3"/>
  <c r="CA195" i="3"/>
  <c r="CA540" i="3"/>
  <c r="CA538" i="3"/>
  <c r="CA536" i="3"/>
  <c r="CA24" i="3"/>
  <c r="CA88" i="3"/>
  <c r="CA80" i="3"/>
  <c r="CA648" i="3"/>
  <c r="CA160" i="3"/>
  <c r="CA152" i="3"/>
  <c r="CA60" i="3"/>
  <c r="CA436" i="3"/>
  <c r="CA434" i="3"/>
  <c r="CA432" i="3"/>
  <c r="CA377" i="3"/>
  <c r="CA21" i="3"/>
  <c r="CA85" i="3"/>
  <c r="CA77" i="3"/>
  <c r="CA645" i="3"/>
  <c r="CA157" i="3"/>
  <c r="CA149" i="3"/>
  <c r="CA428" i="3"/>
  <c r="CA426" i="3"/>
  <c r="CA388" i="3"/>
  <c r="CA26" i="3"/>
  <c r="CA18" i="3"/>
  <c r="CA82" i="3"/>
  <c r="CA650" i="3"/>
  <c r="CA642" i="3"/>
  <c r="CA154" i="3"/>
  <c r="CA700" i="3"/>
  <c r="CA384" i="3"/>
  <c r="CA382" i="3"/>
  <c r="CA380" i="3"/>
  <c r="CA379" i="3"/>
  <c r="CA23" i="3"/>
  <c r="CA87" i="3"/>
  <c r="CA79" i="3"/>
  <c r="CA647" i="3"/>
  <c r="CA159" i="3"/>
  <c r="CA151" i="3"/>
  <c r="CA28" i="3"/>
  <c r="CA20" i="3"/>
  <c r="CA84" i="3"/>
  <c r="CA652" i="3"/>
  <c r="CA644" i="3"/>
  <c r="CA156" i="3"/>
  <c r="CA196" i="3"/>
  <c r="CA561" i="3"/>
  <c r="CA692" i="3"/>
  <c r="CA86" i="3"/>
  <c r="CA150" i="3"/>
  <c r="CA192" i="3"/>
  <c r="CA136" i="3"/>
  <c r="CA128" i="3"/>
  <c r="CA396" i="3"/>
  <c r="CA460" i="3"/>
  <c r="CA452" i="3"/>
  <c r="CA12" i="3"/>
  <c r="CA25" i="3"/>
  <c r="CA641" i="3"/>
  <c r="CA189" i="3"/>
  <c r="CA133" i="3"/>
  <c r="CA22" i="3"/>
  <c r="CA158" i="3"/>
  <c r="CA194" i="3"/>
  <c r="CA186" i="3"/>
  <c r="CA130" i="3"/>
  <c r="CA398" i="3"/>
  <c r="CA390" i="3"/>
  <c r="CA454" i="3"/>
  <c r="CA14" i="3"/>
  <c r="CA649" i="3"/>
  <c r="CA191" i="3"/>
  <c r="CA135" i="3"/>
  <c r="CA378" i="3"/>
  <c r="CA646" i="3"/>
  <c r="CA188" i="3"/>
  <c r="CA132" i="3"/>
  <c r="CA400" i="3"/>
  <c r="CA392" i="3"/>
  <c r="CA456" i="3"/>
  <c r="CA16" i="3"/>
  <c r="CA8" i="3"/>
  <c r="CA81" i="3"/>
  <c r="CA193" i="3"/>
  <c r="CA185" i="3"/>
  <c r="CA129" i="3"/>
  <c r="CA397" i="3"/>
  <c r="CA389" i="3"/>
  <c r="CA453" i="3"/>
  <c r="CA13" i="3"/>
  <c r="CA78" i="3"/>
  <c r="CA190" i="3"/>
  <c r="CA134" i="3"/>
  <c r="CA126" i="3"/>
  <c r="CA394" i="3"/>
  <c r="CA458" i="3"/>
  <c r="CA450" i="3"/>
  <c r="CA10" i="3"/>
  <c r="CA6" i="3"/>
  <c r="CA214" i="3"/>
  <c r="CA350" i="3"/>
  <c r="CA342" i="3"/>
  <c r="CA153" i="3"/>
  <c r="CA127" i="3"/>
  <c r="CA125" i="3"/>
  <c r="CA399" i="3"/>
  <c r="CA219" i="3"/>
  <c r="CA211" i="3"/>
  <c r="CA347" i="3"/>
  <c r="CA395" i="3"/>
  <c r="CA393" i="3"/>
  <c r="CA391" i="3"/>
  <c r="CA216" i="3"/>
  <c r="CA459" i="3"/>
  <c r="CA457" i="3"/>
  <c r="CA455" i="3"/>
  <c r="CA5" i="3"/>
  <c r="CA213" i="3"/>
  <c r="CA187" i="3"/>
  <c r="CA451" i="3"/>
  <c r="CA449" i="3"/>
  <c r="CA15" i="3"/>
  <c r="CA218" i="3"/>
  <c r="CA210" i="3"/>
  <c r="CA131" i="3"/>
  <c r="CA217" i="3"/>
  <c r="CA209" i="3"/>
  <c r="CA9" i="3"/>
  <c r="CA802" i="3"/>
  <c r="CA74" i="3"/>
  <c r="CA66" i="3"/>
  <c r="CA418" i="3"/>
  <c r="CA638" i="3"/>
  <c r="CA630" i="3"/>
  <c r="CA706" i="3"/>
  <c r="CA349" i="3"/>
  <c r="CA808" i="3"/>
  <c r="CA799" i="3"/>
  <c r="CA71" i="3"/>
  <c r="CA423" i="3"/>
  <c r="CA415" i="3"/>
  <c r="CA635" i="3"/>
  <c r="CA711" i="3"/>
  <c r="CA11" i="3"/>
  <c r="CA215" i="3"/>
  <c r="CA352" i="3"/>
  <c r="CA348" i="3"/>
  <c r="CA346" i="3"/>
  <c r="CA344" i="3"/>
  <c r="CA807" i="3"/>
  <c r="CA804" i="3"/>
  <c r="CA76" i="3"/>
  <c r="CA68" i="3"/>
  <c r="CA420" i="3"/>
  <c r="CA640" i="3"/>
  <c r="CA212" i="3"/>
  <c r="CA345" i="3"/>
  <c r="CA801" i="3"/>
  <c r="CA73" i="3"/>
  <c r="CA65" i="3"/>
  <c r="CA417" i="3"/>
  <c r="CA637" i="3"/>
  <c r="CA7" i="3"/>
  <c r="CA343" i="3"/>
  <c r="CA806" i="3"/>
  <c r="CA798" i="3"/>
  <c r="CA70" i="3"/>
  <c r="CA422" i="3"/>
  <c r="CA414" i="3"/>
  <c r="CA634" i="3"/>
  <c r="CA17" i="3"/>
  <c r="CA220" i="3"/>
  <c r="CA351" i="3"/>
  <c r="CA803" i="3"/>
  <c r="CA75" i="3"/>
  <c r="CA67" i="3"/>
  <c r="CA419" i="3"/>
  <c r="CA639" i="3"/>
  <c r="CA631" i="3"/>
  <c r="CA707" i="3"/>
  <c r="CA805" i="3"/>
  <c r="CA800" i="3"/>
  <c r="CA72" i="3"/>
  <c r="CA424" i="3"/>
  <c r="CA416" i="3"/>
  <c r="CA636" i="3"/>
  <c r="CA629" i="3"/>
  <c r="CA702" i="3"/>
  <c r="CA598" i="3"/>
  <c r="CA302" i="3"/>
  <c r="CA294" i="3"/>
  <c r="CA550" i="3"/>
  <c r="CA278" i="3"/>
  <c r="CA270" i="3"/>
  <c r="CA413" i="3"/>
  <c r="CA633" i="3"/>
  <c r="CA710" i="3"/>
  <c r="CA705" i="3"/>
  <c r="CA704" i="3"/>
  <c r="CA600" i="3"/>
  <c r="CA304" i="3"/>
  <c r="CA296" i="3"/>
  <c r="CA552" i="3"/>
  <c r="CA280" i="3"/>
  <c r="CA272" i="3"/>
  <c r="CA528" i="3"/>
  <c r="CA701" i="3"/>
  <c r="CA69" i="3"/>
  <c r="CA602" i="3"/>
  <c r="CA594" i="3"/>
  <c r="CA298" i="3"/>
  <c r="CA554" i="3"/>
  <c r="CA546" i="3"/>
  <c r="CA274" i="3"/>
  <c r="CA530" i="3"/>
  <c r="CA712" i="3"/>
  <c r="CA703" i="3"/>
  <c r="CA599" i="3"/>
  <c r="CA303" i="3"/>
  <c r="CA295" i="3"/>
  <c r="CA551" i="3"/>
  <c r="CA279" i="3"/>
  <c r="CA271" i="3"/>
  <c r="CA341" i="3"/>
  <c r="CA632" i="3"/>
  <c r="CA604" i="3"/>
  <c r="CA596" i="3"/>
  <c r="CA300" i="3"/>
  <c r="CA556" i="3"/>
  <c r="CA548" i="3"/>
  <c r="CA276" i="3"/>
  <c r="CA532" i="3"/>
  <c r="CA421" i="3"/>
  <c r="CA301" i="3"/>
  <c r="CA299" i="3"/>
  <c r="CA297" i="3"/>
  <c r="CA526" i="3"/>
  <c r="CA518" i="3"/>
  <c r="CA510" i="3"/>
  <c r="CA670" i="3"/>
  <c r="CA662" i="3"/>
  <c r="CA654" i="3"/>
  <c r="CA709" i="3"/>
  <c r="CA293" i="3"/>
  <c r="CA555" i="3"/>
  <c r="CA553" i="3"/>
  <c r="CA523" i="3"/>
  <c r="CA515" i="3"/>
  <c r="CA675" i="3"/>
  <c r="CA667" i="3"/>
  <c r="CA659" i="3"/>
  <c r="CA615" i="3"/>
  <c r="CA549" i="3"/>
  <c r="CA547" i="3"/>
  <c r="CA545" i="3"/>
  <c r="CA520" i="3"/>
  <c r="CA512" i="3"/>
  <c r="CA672" i="3"/>
  <c r="CA664" i="3"/>
  <c r="CA656" i="3"/>
  <c r="CA612" i="3"/>
  <c r="CA797" i="3"/>
  <c r="CA277" i="3"/>
  <c r="CA275" i="3"/>
  <c r="CA273" i="3"/>
  <c r="CA525" i="3"/>
  <c r="CA517" i="3"/>
  <c r="CA509" i="3"/>
  <c r="CA669" i="3"/>
  <c r="CA661" i="3"/>
  <c r="CA708" i="3"/>
  <c r="CA601" i="3"/>
  <c r="CA269" i="3"/>
  <c r="CA531" i="3"/>
  <c r="CA529" i="3"/>
  <c r="CA522" i="3"/>
  <c r="CA514" i="3"/>
  <c r="CA674" i="3"/>
  <c r="CA666" i="3"/>
  <c r="CA658" i="3"/>
  <c r="CA614" i="3"/>
  <c r="CA527" i="3"/>
  <c r="CA519" i="3"/>
  <c r="CA511" i="3"/>
  <c r="CA671" i="3"/>
  <c r="CA663" i="3"/>
  <c r="CA655" i="3"/>
  <c r="CA524" i="3"/>
  <c r="CA516" i="3"/>
  <c r="CA676" i="3"/>
  <c r="CA668" i="3"/>
  <c r="CA660" i="3"/>
  <c r="CA616" i="3"/>
  <c r="CA593" i="3"/>
  <c r="CA657" i="3"/>
  <c r="CA653" i="3"/>
  <c r="CA315" i="3"/>
  <c r="CA307" i="3"/>
  <c r="CA263" i="3"/>
  <c r="CA231" i="3"/>
  <c r="CA223" i="3"/>
  <c r="CA203" i="3"/>
  <c r="CA183" i="3"/>
  <c r="CA175" i="3"/>
  <c r="CA143" i="3"/>
  <c r="CA171" i="3"/>
  <c r="CA603" i="3"/>
  <c r="CA597" i="3"/>
  <c r="CA673" i="3"/>
  <c r="CA605" i="3"/>
  <c r="CA309" i="3"/>
  <c r="CA265" i="3"/>
  <c r="CA257" i="3"/>
  <c r="CA225" i="3"/>
  <c r="CA205" i="3"/>
  <c r="CA197" i="3"/>
  <c r="CA177" i="3"/>
  <c r="CA145" i="3"/>
  <c r="CA137" i="3"/>
  <c r="CA165" i="3"/>
  <c r="CA121" i="3"/>
  <c r="CA113" i="3"/>
  <c r="CA613" i="3"/>
  <c r="CA611" i="3"/>
  <c r="CA610" i="3"/>
  <c r="CA314" i="3"/>
  <c r="CA306" i="3"/>
  <c r="CA262" i="3"/>
  <c r="CA230" i="3"/>
  <c r="CA222" i="3"/>
  <c r="CA202" i="3"/>
  <c r="CA182" i="3"/>
  <c r="CA174" i="3"/>
  <c r="CA142" i="3"/>
  <c r="CA170" i="3"/>
  <c r="CA162" i="3"/>
  <c r="CA521" i="3"/>
  <c r="CA607" i="3"/>
  <c r="CA311" i="3"/>
  <c r="CA267" i="3"/>
  <c r="CA259" i="3"/>
  <c r="CA227" i="3"/>
  <c r="CA207" i="3"/>
  <c r="CA199" i="3"/>
  <c r="CA179" i="3"/>
  <c r="CA147" i="3"/>
  <c r="CA139" i="3"/>
  <c r="CA167" i="3"/>
  <c r="CA123" i="3"/>
  <c r="CA115" i="3"/>
  <c r="CA665" i="3"/>
  <c r="CA316" i="3"/>
  <c r="CA308" i="3"/>
  <c r="CA264" i="3"/>
  <c r="CA232" i="3"/>
  <c r="CA224" i="3"/>
  <c r="CA204" i="3"/>
  <c r="CA184" i="3"/>
  <c r="CA176" i="3"/>
  <c r="CA144" i="3"/>
  <c r="CA172" i="3"/>
  <c r="CA164" i="3"/>
  <c r="CA120" i="3"/>
  <c r="CA609" i="3"/>
  <c r="CA313" i="3"/>
  <c r="CA305" i="3"/>
  <c r="CA261" i="3"/>
  <c r="CA229" i="3"/>
  <c r="CA221" i="3"/>
  <c r="CA201" i="3"/>
  <c r="CA181" i="3"/>
  <c r="CA173" i="3"/>
  <c r="CA141" i="3"/>
  <c r="CA169" i="3"/>
  <c r="CA161" i="3"/>
  <c r="CA117" i="3"/>
  <c r="AR113" i="3"/>
  <c r="AL115" i="3"/>
  <c r="BN117" i="3"/>
  <c r="BS118" i="3"/>
  <c r="AE120" i="3"/>
  <c r="AU120" i="3"/>
  <c r="BM120" i="3"/>
  <c r="AJ122" i="3"/>
  <c r="AZ122" i="3"/>
  <c r="AM124" i="3"/>
  <c r="BE124" i="3"/>
  <c r="BU124" i="3"/>
  <c r="AZ161" i="3"/>
  <c r="AM162" i="3"/>
  <c r="BF162" i="3"/>
  <c r="BS163" i="3"/>
  <c r="AM165" i="3"/>
  <c r="BF167" i="3"/>
  <c r="AE170" i="3"/>
  <c r="BE170" i="3"/>
  <c r="AD171" i="3"/>
  <c r="AT171" i="3"/>
  <c r="CA138" i="3"/>
  <c r="CA140" i="3"/>
  <c r="AU142" i="3"/>
  <c r="AJ143" i="3"/>
  <c r="AT145" i="3"/>
  <c r="BF147" i="3"/>
  <c r="CA148" i="3"/>
  <c r="BE174" i="3"/>
  <c r="AR175" i="3"/>
  <c r="BN179" i="3"/>
  <c r="AE182" i="3"/>
  <c r="BM182" i="3"/>
  <c r="AZ183" i="3"/>
  <c r="AD197" i="3"/>
  <c r="BV199" i="3"/>
  <c r="BK200" i="3"/>
  <c r="AM202" i="3"/>
  <c r="BU202" i="3"/>
  <c r="AL205" i="3"/>
  <c r="BS208" i="3"/>
  <c r="AU222" i="3"/>
  <c r="AJ223" i="3"/>
  <c r="AT225" i="3"/>
  <c r="BF227" i="3"/>
  <c r="CA228" i="3"/>
  <c r="BE230" i="3"/>
  <c r="AR231" i="3"/>
  <c r="BN259" i="3"/>
  <c r="AE262" i="3"/>
  <c r="BM262" i="3"/>
  <c r="AZ263" i="3"/>
  <c r="AD265" i="3"/>
  <c r="BV267" i="3"/>
  <c r="BK268" i="3"/>
  <c r="AM306" i="3"/>
  <c r="BU306" i="3"/>
  <c r="AL309" i="3"/>
  <c r="BS312" i="3"/>
  <c r="AU314" i="3"/>
  <c r="AJ315" i="3"/>
  <c r="AT605" i="3"/>
  <c r="BF607" i="3"/>
  <c r="CA608" i="3"/>
  <c r="BE610" i="3"/>
  <c r="BK611" i="3"/>
  <c r="BV612" i="3"/>
  <c r="AZ616" i="3"/>
  <c r="AD654" i="3"/>
  <c r="AJ660" i="3"/>
  <c r="BV512" i="3"/>
  <c r="AT526" i="3"/>
  <c r="AD113" i="3"/>
  <c r="AT113" i="3"/>
  <c r="BE118" i="3"/>
  <c r="BU118" i="3"/>
  <c r="AT121" i="3"/>
  <c r="BM121" i="3"/>
  <c r="AL163" i="3"/>
  <c r="BE168" i="3"/>
  <c r="BU168" i="3"/>
  <c r="AL137" i="3"/>
  <c r="BN137" i="3"/>
  <c r="BN139" i="3"/>
  <c r="AU140" i="3"/>
  <c r="AL143" i="3"/>
  <c r="BS146" i="3"/>
  <c r="AU148" i="3"/>
  <c r="AJ173" i="3"/>
  <c r="AT175" i="3"/>
  <c r="BF177" i="3"/>
  <c r="CA178" i="3"/>
  <c r="BE180" i="3"/>
  <c r="AR181" i="3"/>
  <c r="BN197" i="3"/>
  <c r="AE200" i="3"/>
  <c r="BM200" i="3"/>
  <c r="AZ201" i="3"/>
  <c r="AD203" i="3"/>
  <c r="BV205" i="3"/>
  <c r="BK206" i="3"/>
  <c r="AM208" i="3"/>
  <c r="BU208" i="3"/>
  <c r="AL223" i="3"/>
  <c r="BS226" i="3"/>
  <c r="AU228" i="3"/>
  <c r="AJ229" i="3"/>
  <c r="BF257" i="3"/>
  <c r="CA258" i="3"/>
  <c r="AR261" i="3"/>
  <c r="BN265" i="3"/>
  <c r="AE268" i="3"/>
  <c r="AZ305" i="3"/>
  <c r="BK310" i="3"/>
  <c r="AM312" i="3"/>
  <c r="AL315" i="3"/>
  <c r="BS606" i="3"/>
  <c r="AU608" i="3"/>
  <c r="AJ609" i="3"/>
  <c r="AZ660" i="3"/>
  <c r="AM667" i="3"/>
  <c r="AR516" i="3"/>
  <c r="AE523" i="3"/>
  <c r="BS269" i="3"/>
  <c r="AD321" i="3"/>
  <c r="AD326" i="3"/>
  <c r="AD323" i="3"/>
  <c r="AD328" i="3"/>
  <c r="AD320" i="3"/>
  <c r="AD327" i="3"/>
  <c r="AD325" i="3"/>
  <c r="AD324" i="3"/>
  <c r="AD322" i="3"/>
  <c r="AD319" i="3"/>
  <c r="AD318" i="3"/>
  <c r="AD627" i="3"/>
  <c r="AD626" i="3"/>
  <c r="AD622" i="3"/>
  <c r="AD621" i="3"/>
  <c r="AD628" i="3"/>
  <c r="AD317" i="3"/>
  <c r="AD623" i="3"/>
  <c r="AD52" i="3"/>
  <c r="AD49" i="3"/>
  <c r="AD619" i="3"/>
  <c r="AD48" i="3"/>
  <c r="AD620" i="3"/>
  <c r="AD242" i="3"/>
  <c r="AD618" i="3"/>
  <c r="AD43" i="3"/>
  <c r="AD50" i="3"/>
  <c r="AD42" i="3"/>
  <c r="AD244" i="3"/>
  <c r="AD243" i="3"/>
  <c r="AD47" i="3"/>
  <c r="AD41" i="3"/>
  <c r="AD241" i="3"/>
  <c r="AD240" i="3"/>
  <c r="AD51" i="3"/>
  <c r="AD239" i="3"/>
  <c r="AD617" i="3"/>
  <c r="AD411" i="3"/>
  <c r="AD625" i="3"/>
  <c r="AD44" i="3"/>
  <c r="AD238" i="3"/>
  <c r="AD237" i="3"/>
  <c r="AD236" i="3"/>
  <c r="AD45" i="3"/>
  <c r="AD234" i="3"/>
  <c r="AD405" i="3"/>
  <c r="AD410" i="3"/>
  <c r="AD402" i="3"/>
  <c r="AD233" i="3"/>
  <c r="AD412" i="3"/>
  <c r="AD407" i="3"/>
  <c r="AD624" i="3"/>
  <c r="AD409" i="3"/>
  <c r="AD46" i="3"/>
  <c r="AD406" i="3"/>
  <c r="AD235" i="3"/>
  <c r="AD403" i="3"/>
  <c r="AD771" i="3"/>
  <c r="AD763" i="3"/>
  <c r="AD768" i="3"/>
  <c r="AD767" i="3"/>
  <c r="AD447" i="3"/>
  <c r="AD445" i="3"/>
  <c r="AD437" i="3"/>
  <c r="AD772" i="3"/>
  <c r="AD765" i="3"/>
  <c r="AD442" i="3"/>
  <c r="AD401" i="3"/>
  <c r="AD441" i="3"/>
  <c r="AD408" i="3"/>
  <c r="AD769" i="3"/>
  <c r="AD766" i="3"/>
  <c r="AD448" i="3"/>
  <c r="AD443" i="3"/>
  <c r="AD404" i="3"/>
  <c r="AD761" i="3"/>
  <c r="AD583" i="3"/>
  <c r="AD770" i="3"/>
  <c r="AD444" i="3"/>
  <c r="AD440" i="3"/>
  <c r="AD588" i="3"/>
  <c r="AD585" i="3"/>
  <c r="AD762" i="3"/>
  <c r="AD592" i="3"/>
  <c r="AD591" i="3"/>
  <c r="AD590" i="3"/>
  <c r="AD582" i="3"/>
  <c r="AD249" i="3"/>
  <c r="AD781" i="3"/>
  <c r="AD773" i="3"/>
  <c r="AD764" i="3"/>
  <c r="AD589" i="3"/>
  <c r="AD251" i="3"/>
  <c r="AD783" i="3"/>
  <c r="AD775" i="3"/>
  <c r="AD438" i="3"/>
  <c r="AD254" i="3"/>
  <c r="AD253" i="3"/>
  <c r="AD252" i="3"/>
  <c r="AD245" i="3"/>
  <c r="AD777" i="3"/>
  <c r="AD446" i="3"/>
  <c r="AD586" i="3"/>
  <c r="AD250" i="3"/>
  <c r="AD782" i="3"/>
  <c r="AD774" i="3"/>
  <c r="AD439" i="3"/>
  <c r="AD587" i="3"/>
  <c r="AD247" i="3"/>
  <c r="AD779" i="3"/>
  <c r="AD687" i="3"/>
  <c r="AD256" i="3"/>
  <c r="AD584" i="3"/>
  <c r="AD581" i="3"/>
  <c r="AD248" i="3"/>
  <c r="AD246" i="3"/>
  <c r="AD780" i="3"/>
  <c r="AD685" i="3"/>
  <c r="AD678" i="3"/>
  <c r="AD742" i="3"/>
  <c r="AD794" i="3"/>
  <c r="AD778" i="3"/>
  <c r="AD784" i="3"/>
  <c r="AD680" i="3"/>
  <c r="AD744" i="3"/>
  <c r="AD796" i="3"/>
  <c r="AD788" i="3"/>
  <c r="AD255" i="3"/>
  <c r="AD776" i="3"/>
  <c r="AD688" i="3"/>
  <c r="AD682" i="3"/>
  <c r="AD746" i="3"/>
  <c r="AD738" i="3"/>
  <c r="AD790" i="3"/>
  <c r="AD679" i="3"/>
  <c r="AD743" i="3"/>
  <c r="AD795" i="3"/>
  <c r="AD787" i="3"/>
  <c r="AD686" i="3"/>
  <c r="AD684" i="3"/>
  <c r="AD748" i="3"/>
  <c r="AD740" i="3"/>
  <c r="AD792" i="3"/>
  <c r="AD683" i="3"/>
  <c r="AD681" i="3"/>
  <c r="AD677" i="3"/>
  <c r="AD747" i="3"/>
  <c r="AD745" i="3"/>
  <c r="AD336" i="3"/>
  <c r="AD741" i="3"/>
  <c r="AD739" i="3"/>
  <c r="AD737" i="3"/>
  <c r="AD785" i="3"/>
  <c r="AD793" i="3"/>
  <c r="AD791" i="3"/>
  <c r="AD789" i="3"/>
  <c r="AD337" i="3"/>
  <c r="AD735" i="3"/>
  <c r="AD727" i="3"/>
  <c r="AD491" i="3"/>
  <c r="AD335" i="3"/>
  <c r="AD332" i="3"/>
  <c r="AD732" i="3"/>
  <c r="AD496" i="3"/>
  <c r="AD488" i="3"/>
  <c r="AD340" i="3"/>
  <c r="AD329" i="3"/>
  <c r="AD729" i="3"/>
  <c r="AD493" i="3"/>
  <c r="AD334" i="3"/>
  <c r="AD734" i="3"/>
  <c r="AD726" i="3"/>
  <c r="AD490" i="3"/>
  <c r="AD786" i="3"/>
  <c r="AD338" i="3"/>
  <c r="AD331" i="3"/>
  <c r="AD731" i="3"/>
  <c r="AD495" i="3"/>
  <c r="AD736" i="3"/>
  <c r="AD728" i="3"/>
  <c r="AD492" i="3"/>
  <c r="AD339" i="3"/>
  <c r="AD330" i="3"/>
  <c r="AD730" i="3"/>
  <c r="AD494" i="3"/>
  <c r="AD725" i="3"/>
  <c r="AD578" i="3"/>
  <c r="AD570" i="3"/>
  <c r="AD478" i="3"/>
  <c r="AD722" i="3"/>
  <c r="AD333" i="3"/>
  <c r="AD580" i="3"/>
  <c r="AD572" i="3"/>
  <c r="AD480" i="3"/>
  <c r="AD724" i="3"/>
  <c r="AD487" i="3"/>
  <c r="AD486" i="3"/>
  <c r="AD574" i="3"/>
  <c r="AD482" i="3"/>
  <c r="AD474" i="3"/>
  <c r="AD733" i="3"/>
  <c r="AD579" i="3"/>
  <c r="AD571" i="3"/>
  <c r="AD479" i="3"/>
  <c r="AD723" i="3"/>
  <c r="AD576" i="3"/>
  <c r="AD484" i="3"/>
  <c r="AD476" i="3"/>
  <c r="AD720" i="3"/>
  <c r="AD718" i="3"/>
  <c r="AD110" i="3"/>
  <c r="AD102" i="3"/>
  <c r="AD715" i="3"/>
  <c r="AD107" i="3"/>
  <c r="AD485" i="3"/>
  <c r="AD112" i="3"/>
  <c r="AD104" i="3"/>
  <c r="AD372" i="3"/>
  <c r="AD577" i="3"/>
  <c r="AD575" i="3"/>
  <c r="AD573" i="3"/>
  <c r="AD717" i="3"/>
  <c r="AD109" i="3"/>
  <c r="AD101" i="3"/>
  <c r="AD569" i="3"/>
  <c r="AD483" i="3"/>
  <c r="AD481" i="3"/>
  <c r="AD714" i="3"/>
  <c r="AD106" i="3"/>
  <c r="AD374" i="3"/>
  <c r="AD713" i="3"/>
  <c r="AD105" i="3"/>
  <c r="AD373" i="3"/>
  <c r="AD371" i="3"/>
  <c r="AD99" i="3"/>
  <c r="AD91" i="3"/>
  <c r="AD287" i="3"/>
  <c r="AD370" i="3"/>
  <c r="AD98" i="3"/>
  <c r="AD90" i="3"/>
  <c r="AD475" i="3"/>
  <c r="AD103" i="3"/>
  <c r="AD367" i="3"/>
  <c r="AD95" i="3"/>
  <c r="AD291" i="3"/>
  <c r="AD489" i="3"/>
  <c r="AD719" i="3"/>
  <c r="AD100" i="3"/>
  <c r="AD92" i="3"/>
  <c r="AD288" i="3"/>
  <c r="AD477" i="3"/>
  <c r="AD111" i="3"/>
  <c r="AD376" i="3"/>
  <c r="AD369" i="3"/>
  <c r="AD97" i="3"/>
  <c r="AD89" i="3"/>
  <c r="AD473" i="3"/>
  <c r="AD281" i="3"/>
  <c r="AD465" i="3"/>
  <c r="AD505" i="3"/>
  <c r="AD497" i="3"/>
  <c r="AD561" i="3"/>
  <c r="AD361" i="3"/>
  <c r="AD353" i="3"/>
  <c r="AD365" i="3"/>
  <c r="AD721" i="3"/>
  <c r="AD93" i="3"/>
  <c r="AD283" i="3"/>
  <c r="AD467" i="3"/>
  <c r="AD507" i="3"/>
  <c r="AD499" i="3"/>
  <c r="AD563" i="3"/>
  <c r="AD363" i="3"/>
  <c r="AD355" i="3"/>
  <c r="AD716" i="3"/>
  <c r="AD108" i="3"/>
  <c r="AD289" i="3"/>
  <c r="AD472" i="3"/>
  <c r="AD464" i="3"/>
  <c r="AD368" i="3"/>
  <c r="AD366" i="3"/>
  <c r="AD285" i="3"/>
  <c r="AD469" i="3"/>
  <c r="AD461" i="3"/>
  <c r="AD501" i="3"/>
  <c r="AD565" i="3"/>
  <c r="AD557" i="3"/>
  <c r="AD357" i="3"/>
  <c r="AD757" i="3"/>
  <c r="AD96" i="3"/>
  <c r="AD94" i="3"/>
  <c r="AD286" i="3"/>
  <c r="AD282" i="3"/>
  <c r="AD466" i="3"/>
  <c r="AD506" i="3"/>
  <c r="AD498" i="3"/>
  <c r="AD562" i="3"/>
  <c r="AD362" i="3"/>
  <c r="AD354" i="3"/>
  <c r="AD292" i="3"/>
  <c r="AD290" i="3"/>
  <c r="AD471" i="3"/>
  <c r="AD463" i="3"/>
  <c r="AD503" i="3"/>
  <c r="AD567" i="3"/>
  <c r="AD559" i="3"/>
  <c r="AD359" i="3"/>
  <c r="AD759" i="3"/>
  <c r="AD749" i="3"/>
  <c r="AD33" i="3"/>
  <c r="AD284" i="3"/>
  <c r="AD754" i="3"/>
  <c r="AD38" i="3"/>
  <c r="AD470" i="3"/>
  <c r="AD462" i="3"/>
  <c r="AD508" i="3"/>
  <c r="AD751" i="3"/>
  <c r="AD35" i="3"/>
  <c r="AD504" i="3"/>
  <c r="AD560" i="3"/>
  <c r="AD558" i="3"/>
  <c r="AD364" i="3"/>
  <c r="AD750" i="3"/>
  <c r="AD34" i="3"/>
  <c r="AD360" i="3"/>
  <c r="AD358" i="3"/>
  <c r="AD356" i="3"/>
  <c r="AD755" i="3"/>
  <c r="AD39" i="3"/>
  <c r="AD37" i="3"/>
  <c r="AD30" i="3"/>
  <c r="AD694" i="3"/>
  <c r="AD62" i="3"/>
  <c r="AD54" i="3"/>
  <c r="AD538" i="3"/>
  <c r="AD434" i="3"/>
  <c r="AD426" i="3"/>
  <c r="AD382" i="3"/>
  <c r="AD375" i="3"/>
  <c r="AD500" i="3"/>
  <c r="AD566" i="3"/>
  <c r="AD760" i="3"/>
  <c r="AD699" i="3"/>
  <c r="AD691" i="3"/>
  <c r="AD32" i="3"/>
  <c r="AD696" i="3"/>
  <c r="AD64" i="3"/>
  <c r="AD56" i="3"/>
  <c r="AD540" i="3"/>
  <c r="AD436" i="3"/>
  <c r="AD428" i="3"/>
  <c r="AD384" i="3"/>
  <c r="AD756" i="3"/>
  <c r="AD752" i="3"/>
  <c r="AD40" i="3"/>
  <c r="AD29" i="3"/>
  <c r="AD693" i="3"/>
  <c r="AD61" i="3"/>
  <c r="AD502" i="3"/>
  <c r="AD568" i="3"/>
  <c r="AD36" i="3"/>
  <c r="AD698" i="3"/>
  <c r="AD690" i="3"/>
  <c r="AD58" i="3"/>
  <c r="AD542" i="3"/>
  <c r="AD534" i="3"/>
  <c r="AD430" i="3"/>
  <c r="AD386" i="3"/>
  <c r="AD468" i="3"/>
  <c r="AD31" i="3"/>
  <c r="AD695" i="3"/>
  <c r="AD63" i="3"/>
  <c r="AD55" i="3"/>
  <c r="AD539" i="3"/>
  <c r="AD435" i="3"/>
  <c r="AD427" i="3"/>
  <c r="AD383" i="3"/>
  <c r="AD564" i="3"/>
  <c r="AD758" i="3"/>
  <c r="AD700" i="3"/>
  <c r="AD692" i="3"/>
  <c r="AD60" i="3"/>
  <c r="AD544" i="3"/>
  <c r="AD536" i="3"/>
  <c r="AD432" i="3"/>
  <c r="AD388" i="3"/>
  <c r="AD433" i="3"/>
  <c r="AD431" i="3"/>
  <c r="AD429" i="3"/>
  <c r="AD380" i="3"/>
  <c r="AD24" i="3"/>
  <c r="AD88" i="3"/>
  <c r="AD80" i="3"/>
  <c r="AD648" i="3"/>
  <c r="AD160" i="3"/>
  <c r="AD152" i="3"/>
  <c r="AD689" i="3"/>
  <c r="AD425" i="3"/>
  <c r="AD387" i="3"/>
  <c r="AD385" i="3"/>
  <c r="AD377" i="3"/>
  <c r="AD21" i="3"/>
  <c r="AD85" i="3"/>
  <c r="AD77" i="3"/>
  <c r="AD645" i="3"/>
  <c r="AD157" i="3"/>
  <c r="AD149" i="3"/>
  <c r="AD381" i="3"/>
  <c r="AD26" i="3"/>
  <c r="AD18" i="3"/>
  <c r="AD82" i="3"/>
  <c r="AD650" i="3"/>
  <c r="AD642" i="3"/>
  <c r="AD154" i="3"/>
  <c r="AD379" i="3"/>
  <c r="AD23" i="3"/>
  <c r="AD87" i="3"/>
  <c r="AD79" i="3"/>
  <c r="AD647" i="3"/>
  <c r="AD159" i="3"/>
  <c r="AD151" i="3"/>
  <c r="AD753" i="3"/>
  <c r="AD28" i="3"/>
  <c r="AD20" i="3"/>
  <c r="AD84" i="3"/>
  <c r="AD652" i="3"/>
  <c r="AD644" i="3"/>
  <c r="AD156" i="3"/>
  <c r="AD196" i="3"/>
  <c r="AD59" i="3"/>
  <c r="AD57" i="3"/>
  <c r="AD25" i="3"/>
  <c r="AD17" i="3"/>
  <c r="AD81" i="3"/>
  <c r="AD649" i="3"/>
  <c r="AD641" i="3"/>
  <c r="AD153" i="3"/>
  <c r="AD27" i="3"/>
  <c r="AD643" i="3"/>
  <c r="AD189" i="3"/>
  <c r="AD133" i="3"/>
  <c r="AD125" i="3"/>
  <c r="AD393" i="3"/>
  <c r="AD457" i="3"/>
  <c r="AD449" i="3"/>
  <c r="AD9" i="3"/>
  <c r="AD541" i="3"/>
  <c r="AD78" i="3"/>
  <c r="AD194" i="3"/>
  <c r="AD186" i="3"/>
  <c r="AD130" i="3"/>
  <c r="AD533" i="3"/>
  <c r="AD651" i="3"/>
  <c r="AD191" i="3"/>
  <c r="AD135" i="3"/>
  <c r="AD127" i="3"/>
  <c r="AD395" i="3"/>
  <c r="AD459" i="3"/>
  <c r="AD451" i="3"/>
  <c r="AD11" i="3"/>
  <c r="AD543" i="3"/>
  <c r="AD86" i="3"/>
  <c r="AD150" i="3"/>
  <c r="AD188" i="3"/>
  <c r="AD132" i="3"/>
  <c r="AD535" i="3"/>
  <c r="AD83" i="3"/>
  <c r="AD195" i="3"/>
  <c r="AD193" i="3"/>
  <c r="AD185" i="3"/>
  <c r="AD129" i="3"/>
  <c r="AD397" i="3"/>
  <c r="AD389" i="3"/>
  <c r="AD453" i="3"/>
  <c r="AD13" i="3"/>
  <c r="AD697" i="3"/>
  <c r="AD53" i="3"/>
  <c r="AD22" i="3"/>
  <c r="AD158" i="3"/>
  <c r="AD190" i="3"/>
  <c r="AD134" i="3"/>
  <c r="AD126" i="3"/>
  <c r="AD394" i="3"/>
  <c r="AD458" i="3"/>
  <c r="AD450" i="3"/>
  <c r="AD10" i="3"/>
  <c r="AD537" i="3"/>
  <c r="AD19" i="3"/>
  <c r="AD155" i="3"/>
  <c r="AD187" i="3"/>
  <c r="AD131" i="3"/>
  <c r="AD399" i="3"/>
  <c r="AD391" i="3"/>
  <c r="AD455" i="3"/>
  <c r="AD15" i="3"/>
  <c r="AD392" i="3"/>
  <c r="AD390" i="3"/>
  <c r="AD460" i="3"/>
  <c r="AD219" i="3"/>
  <c r="AD211" i="3"/>
  <c r="AD347" i="3"/>
  <c r="AD807" i="3"/>
  <c r="AD378" i="3"/>
  <c r="AD128" i="3"/>
  <c r="AD456" i="3"/>
  <c r="AD454" i="3"/>
  <c r="AD452" i="3"/>
  <c r="AD216" i="3"/>
  <c r="AD352" i="3"/>
  <c r="AD16" i="3"/>
  <c r="AD14" i="3"/>
  <c r="AD12" i="3"/>
  <c r="AD8" i="3"/>
  <c r="AD5" i="3"/>
  <c r="AD213" i="3"/>
  <c r="AD192" i="3"/>
  <c r="AD218" i="3"/>
  <c r="AD210" i="3"/>
  <c r="AD646" i="3"/>
  <c r="AD7" i="3"/>
  <c r="AD215" i="3"/>
  <c r="AD400" i="3"/>
  <c r="AD398" i="3"/>
  <c r="AD396" i="3"/>
  <c r="AD6" i="3"/>
  <c r="AD214" i="3"/>
  <c r="AD350" i="3"/>
  <c r="AD220" i="3"/>
  <c r="AD209" i="3"/>
  <c r="AD341" i="3"/>
  <c r="AD799" i="3"/>
  <c r="AD71" i="3"/>
  <c r="AD423" i="3"/>
  <c r="AD415" i="3"/>
  <c r="AD635" i="3"/>
  <c r="AD711" i="3"/>
  <c r="AD217" i="3"/>
  <c r="AD804" i="3"/>
  <c r="AD76" i="3"/>
  <c r="AD68" i="3"/>
  <c r="AD420" i="3"/>
  <c r="AD640" i="3"/>
  <c r="AD632" i="3"/>
  <c r="AD708" i="3"/>
  <c r="AD808" i="3"/>
  <c r="AD801" i="3"/>
  <c r="AD73" i="3"/>
  <c r="AD65" i="3"/>
  <c r="AD417" i="3"/>
  <c r="AD637" i="3"/>
  <c r="AD212" i="3"/>
  <c r="AD344" i="3"/>
  <c r="AD798" i="3"/>
  <c r="AD70" i="3"/>
  <c r="AD422" i="3"/>
  <c r="AD414" i="3"/>
  <c r="AD351" i="3"/>
  <c r="AD349" i="3"/>
  <c r="AD803" i="3"/>
  <c r="AD75" i="3"/>
  <c r="AD67" i="3"/>
  <c r="AD419" i="3"/>
  <c r="AD639" i="3"/>
  <c r="AD631" i="3"/>
  <c r="AD136" i="3"/>
  <c r="AD348" i="3"/>
  <c r="AD346" i="3"/>
  <c r="AD343" i="3"/>
  <c r="AD806" i="3"/>
  <c r="AD800" i="3"/>
  <c r="AD72" i="3"/>
  <c r="AD424" i="3"/>
  <c r="AD416" i="3"/>
  <c r="AD636" i="3"/>
  <c r="AD712" i="3"/>
  <c r="AD345" i="3"/>
  <c r="AD797" i="3"/>
  <c r="AD69" i="3"/>
  <c r="AD421" i="3"/>
  <c r="AD413" i="3"/>
  <c r="AD633" i="3"/>
  <c r="AD802" i="3"/>
  <c r="AD634" i="3"/>
  <c r="AD603" i="3"/>
  <c r="AD595" i="3"/>
  <c r="AD299" i="3"/>
  <c r="AD555" i="3"/>
  <c r="AD547" i="3"/>
  <c r="AD275" i="3"/>
  <c r="AD531" i="3"/>
  <c r="AD630" i="3"/>
  <c r="AD701" i="3"/>
  <c r="AD597" i="3"/>
  <c r="AD301" i="3"/>
  <c r="AD293" i="3"/>
  <c r="AD549" i="3"/>
  <c r="AD277" i="3"/>
  <c r="AD269" i="3"/>
  <c r="AD342" i="3"/>
  <c r="AD74" i="3"/>
  <c r="AD602" i="3"/>
  <c r="AD805" i="3"/>
  <c r="AD638" i="3"/>
  <c r="AD707" i="3"/>
  <c r="AD703" i="3"/>
  <c r="AD599" i="3"/>
  <c r="AD303" i="3"/>
  <c r="AD295" i="3"/>
  <c r="AD551" i="3"/>
  <c r="AD279" i="3"/>
  <c r="AD271" i="3"/>
  <c r="AD706" i="3"/>
  <c r="AD604" i="3"/>
  <c r="AD596" i="3"/>
  <c r="AD300" i="3"/>
  <c r="AD556" i="3"/>
  <c r="AD548" i="3"/>
  <c r="AD276" i="3"/>
  <c r="AD532" i="3"/>
  <c r="AD66" i="3"/>
  <c r="AD709" i="3"/>
  <c r="AD705" i="3"/>
  <c r="AD601" i="3"/>
  <c r="AD593" i="3"/>
  <c r="AD297" i="3"/>
  <c r="AD553" i="3"/>
  <c r="AD545" i="3"/>
  <c r="AD273" i="3"/>
  <c r="AD529" i="3"/>
  <c r="AD546" i="3"/>
  <c r="AD280" i="3"/>
  <c r="AD278" i="3"/>
  <c r="AD523" i="3"/>
  <c r="AD515" i="3"/>
  <c r="AD675" i="3"/>
  <c r="AD667" i="3"/>
  <c r="AD659" i="3"/>
  <c r="AD615" i="3"/>
  <c r="AD418" i="3"/>
  <c r="AD274" i="3"/>
  <c r="AD272" i="3"/>
  <c r="AD270" i="3"/>
  <c r="AD520" i="3"/>
  <c r="AD512" i="3"/>
  <c r="AD672" i="3"/>
  <c r="AD664" i="3"/>
  <c r="AD656" i="3"/>
  <c r="AD612" i="3"/>
  <c r="AD629" i="3"/>
  <c r="AD702" i="3"/>
  <c r="AD530" i="3"/>
  <c r="AD528" i="3"/>
  <c r="AD525" i="3"/>
  <c r="AD517" i="3"/>
  <c r="AD509" i="3"/>
  <c r="AD669" i="3"/>
  <c r="AD661" i="3"/>
  <c r="AD653" i="3"/>
  <c r="AD600" i="3"/>
  <c r="AD522" i="3"/>
  <c r="AD514" i="3"/>
  <c r="AD674" i="3"/>
  <c r="AD666" i="3"/>
  <c r="AD658" i="3"/>
  <c r="AD710" i="3"/>
  <c r="AD598" i="3"/>
  <c r="AD527" i="3"/>
  <c r="AD519" i="3"/>
  <c r="AD511" i="3"/>
  <c r="AD671" i="3"/>
  <c r="AD663" i="3"/>
  <c r="AD655" i="3"/>
  <c r="AD704" i="3"/>
  <c r="AD594" i="3"/>
  <c r="AD304" i="3"/>
  <c r="AD302" i="3"/>
  <c r="AD524" i="3"/>
  <c r="AD516" i="3"/>
  <c r="AD676" i="3"/>
  <c r="AD668" i="3"/>
  <c r="AD660" i="3"/>
  <c r="AD616" i="3"/>
  <c r="AD298" i="3"/>
  <c r="AD296" i="3"/>
  <c r="AD294" i="3"/>
  <c r="AD521" i="3"/>
  <c r="AD513" i="3"/>
  <c r="AD673" i="3"/>
  <c r="AD665" i="3"/>
  <c r="AD657" i="3"/>
  <c r="AD613" i="3"/>
  <c r="AD614" i="3"/>
  <c r="AD611" i="3"/>
  <c r="AD608" i="3"/>
  <c r="AD312" i="3"/>
  <c r="AD268" i="3"/>
  <c r="AD260" i="3"/>
  <c r="AD228" i="3"/>
  <c r="AD208" i="3"/>
  <c r="AD200" i="3"/>
  <c r="AD180" i="3"/>
  <c r="AD148" i="3"/>
  <c r="AD140" i="3"/>
  <c r="AD168" i="3"/>
  <c r="AD610" i="3"/>
  <c r="AD314" i="3"/>
  <c r="AD306" i="3"/>
  <c r="AD262" i="3"/>
  <c r="AD230" i="3"/>
  <c r="AD222" i="3"/>
  <c r="AD202" i="3"/>
  <c r="AD182" i="3"/>
  <c r="AD174" i="3"/>
  <c r="AD142" i="3"/>
  <c r="AD170" i="3"/>
  <c r="AD162" i="3"/>
  <c r="AD118" i="3"/>
  <c r="AD526" i="3"/>
  <c r="AD607" i="3"/>
  <c r="AD311" i="3"/>
  <c r="AD267" i="3"/>
  <c r="AD259" i="3"/>
  <c r="AD227" i="3"/>
  <c r="AD207" i="3"/>
  <c r="AD199" i="3"/>
  <c r="AD179" i="3"/>
  <c r="AD147" i="3"/>
  <c r="AD139" i="3"/>
  <c r="AD167" i="3"/>
  <c r="AD123" i="3"/>
  <c r="AD670" i="3"/>
  <c r="AD316" i="3"/>
  <c r="AD308" i="3"/>
  <c r="AD264" i="3"/>
  <c r="AD232" i="3"/>
  <c r="AD224" i="3"/>
  <c r="AD204" i="3"/>
  <c r="AD184" i="3"/>
  <c r="AD176" i="3"/>
  <c r="AD144" i="3"/>
  <c r="AD172" i="3"/>
  <c r="AD164" i="3"/>
  <c r="AD120" i="3"/>
  <c r="AD550" i="3"/>
  <c r="AD609" i="3"/>
  <c r="AD313" i="3"/>
  <c r="AD305" i="3"/>
  <c r="AD261" i="3"/>
  <c r="AD229" i="3"/>
  <c r="AD221" i="3"/>
  <c r="AD201" i="3"/>
  <c r="AD181" i="3"/>
  <c r="AD173" i="3"/>
  <c r="AD141" i="3"/>
  <c r="AD169" i="3"/>
  <c r="AD161" i="3"/>
  <c r="AD117" i="3"/>
  <c r="AD552" i="3"/>
  <c r="AD518" i="3"/>
  <c r="AD606" i="3"/>
  <c r="AD310" i="3"/>
  <c r="AD266" i="3"/>
  <c r="AD258" i="3"/>
  <c r="AD226" i="3"/>
  <c r="AD206" i="3"/>
  <c r="AD198" i="3"/>
  <c r="AD178" i="3"/>
  <c r="AD146" i="3"/>
  <c r="AD138" i="3"/>
  <c r="AD166" i="3"/>
  <c r="AD122" i="3"/>
  <c r="AD114" i="3"/>
  <c r="AL321" i="3"/>
  <c r="AL326" i="3"/>
  <c r="AL323" i="3"/>
  <c r="AL328" i="3"/>
  <c r="AL320" i="3"/>
  <c r="AL324" i="3"/>
  <c r="AL319" i="3"/>
  <c r="AL628" i="3"/>
  <c r="AL318" i="3"/>
  <c r="AL322" i="3"/>
  <c r="AL627" i="3"/>
  <c r="AL622" i="3"/>
  <c r="AL621" i="3"/>
  <c r="AL626" i="3"/>
  <c r="AL327" i="3"/>
  <c r="AL624" i="3"/>
  <c r="AL623" i="3"/>
  <c r="AL619" i="3"/>
  <c r="AL618" i="3"/>
  <c r="AL617" i="3"/>
  <c r="AL52" i="3"/>
  <c r="AL625" i="3"/>
  <c r="AL49" i="3"/>
  <c r="AL48" i="3"/>
  <c r="AL317" i="3"/>
  <c r="AL51" i="3"/>
  <c r="AL47" i="3"/>
  <c r="AL46" i="3"/>
  <c r="AL45" i="3"/>
  <c r="AL242" i="3"/>
  <c r="AL43" i="3"/>
  <c r="AL325" i="3"/>
  <c r="AL42" i="3"/>
  <c r="AL241" i="3"/>
  <c r="AL240" i="3"/>
  <c r="AL239" i="3"/>
  <c r="AL244" i="3"/>
  <c r="AL411" i="3"/>
  <c r="AL243" i="3"/>
  <c r="AL238" i="3"/>
  <c r="AL237" i="3"/>
  <c r="AL236" i="3"/>
  <c r="AL620" i="3"/>
  <c r="AL41" i="3"/>
  <c r="AL405" i="3"/>
  <c r="AL235" i="3"/>
  <c r="AL410" i="3"/>
  <c r="AL402" i="3"/>
  <c r="AL50" i="3"/>
  <c r="AL407" i="3"/>
  <c r="AL234" i="3"/>
  <c r="AL412" i="3"/>
  <c r="AL409" i="3"/>
  <c r="AL44" i="3"/>
  <c r="AL233" i="3"/>
  <c r="AL406" i="3"/>
  <c r="AL403" i="3"/>
  <c r="AL771" i="3"/>
  <c r="AL763" i="3"/>
  <c r="AL768" i="3"/>
  <c r="AL404" i="3"/>
  <c r="AL767" i="3"/>
  <c r="AL447" i="3"/>
  <c r="AL445" i="3"/>
  <c r="AL437" i="3"/>
  <c r="AL401" i="3"/>
  <c r="AL769" i="3"/>
  <c r="AL442" i="3"/>
  <c r="AL772" i="3"/>
  <c r="AL765" i="3"/>
  <c r="AL764" i="3"/>
  <c r="AL441" i="3"/>
  <c r="AL761" i="3"/>
  <c r="AL766" i="3"/>
  <c r="AL444" i="3"/>
  <c r="AL592" i="3"/>
  <c r="AL770" i="3"/>
  <c r="AL583" i="3"/>
  <c r="AL762" i="3"/>
  <c r="AL439" i="3"/>
  <c r="AL588" i="3"/>
  <c r="AL438" i="3"/>
  <c r="AL585" i="3"/>
  <c r="AL582" i="3"/>
  <c r="AL589" i="3"/>
  <c r="AL249" i="3"/>
  <c r="AL781" i="3"/>
  <c r="AL773" i="3"/>
  <c r="AL446" i="3"/>
  <c r="AL587" i="3"/>
  <c r="AL251" i="3"/>
  <c r="AL783" i="3"/>
  <c r="AL775" i="3"/>
  <c r="AL448" i="3"/>
  <c r="AL440" i="3"/>
  <c r="AL245" i="3"/>
  <c r="AL777" i="3"/>
  <c r="AL581" i="3"/>
  <c r="AL256" i="3"/>
  <c r="AL255" i="3"/>
  <c r="AL250" i="3"/>
  <c r="AL782" i="3"/>
  <c r="AL774" i="3"/>
  <c r="AL443" i="3"/>
  <c r="AL254" i="3"/>
  <c r="AL253" i="3"/>
  <c r="AL252" i="3"/>
  <c r="AL247" i="3"/>
  <c r="AL779" i="3"/>
  <c r="AL687" i="3"/>
  <c r="AL591" i="3"/>
  <c r="AL584" i="3"/>
  <c r="AL248" i="3"/>
  <c r="AL246" i="3"/>
  <c r="AL784" i="3"/>
  <c r="AL408" i="3"/>
  <c r="AL780" i="3"/>
  <c r="AL778" i="3"/>
  <c r="AL776" i="3"/>
  <c r="AL590" i="3"/>
  <c r="AL586" i="3"/>
  <c r="AL678" i="3"/>
  <c r="AL742" i="3"/>
  <c r="AL794" i="3"/>
  <c r="AL688" i="3"/>
  <c r="AL686" i="3"/>
  <c r="AL680" i="3"/>
  <c r="AL744" i="3"/>
  <c r="AL796" i="3"/>
  <c r="AL788" i="3"/>
  <c r="AL682" i="3"/>
  <c r="AL746" i="3"/>
  <c r="AL738" i="3"/>
  <c r="AL790" i="3"/>
  <c r="AL679" i="3"/>
  <c r="AL743" i="3"/>
  <c r="AL795" i="3"/>
  <c r="AL787" i="3"/>
  <c r="AL684" i="3"/>
  <c r="AL748" i="3"/>
  <c r="AL740" i="3"/>
  <c r="AL792" i="3"/>
  <c r="AL741" i="3"/>
  <c r="AL739" i="3"/>
  <c r="AL737" i="3"/>
  <c r="AL685" i="3"/>
  <c r="AL336" i="3"/>
  <c r="AL785" i="3"/>
  <c r="AL677" i="3"/>
  <c r="AL747" i="3"/>
  <c r="AL745" i="3"/>
  <c r="AL786" i="3"/>
  <c r="AL337" i="3"/>
  <c r="AL338" i="3"/>
  <c r="AL735" i="3"/>
  <c r="AL727" i="3"/>
  <c r="AL491" i="3"/>
  <c r="AL681" i="3"/>
  <c r="AL791" i="3"/>
  <c r="AL332" i="3"/>
  <c r="AL732" i="3"/>
  <c r="AL496" i="3"/>
  <c r="AL488" i="3"/>
  <c r="AL335" i="3"/>
  <c r="AL329" i="3"/>
  <c r="AL729" i="3"/>
  <c r="AL493" i="3"/>
  <c r="AL683" i="3"/>
  <c r="AL339" i="3"/>
  <c r="AL334" i="3"/>
  <c r="AL734" i="3"/>
  <c r="AL726" i="3"/>
  <c r="AL490" i="3"/>
  <c r="AL793" i="3"/>
  <c r="AL331" i="3"/>
  <c r="AL731" i="3"/>
  <c r="AL495" i="3"/>
  <c r="AL736" i="3"/>
  <c r="AL728" i="3"/>
  <c r="AL492" i="3"/>
  <c r="AL330" i="3"/>
  <c r="AL730" i="3"/>
  <c r="AL494" i="3"/>
  <c r="AL789" i="3"/>
  <c r="AL578" i="3"/>
  <c r="AL570" i="3"/>
  <c r="AL478" i="3"/>
  <c r="AL722" i="3"/>
  <c r="AL489" i="3"/>
  <c r="AL487" i="3"/>
  <c r="AL580" i="3"/>
  <c r="AL572" i="3"/>
  <c r="AL480" i="3"/>
  <c r="AL724" i="3"/>
  <c r="AL340" i="3"/>
  <c r="AL733" i="3"/>
  <c r="AL486" i="3"/>
  <c r="AL574" i="3"/>
  <c r="AL482" i="3"/>
  <c r="AL474" i="3"/>
  <c r="AL579" i="3"/>
  <c r="AL571" i="3"/>
  <c r="AL479" i="3"/>
  <c r="AL723" i="3"/>
  <c r="AL576" i="3"/>
  <c r="AL484" i="3"/>
  <c r="AL476" i="3"/>
  <c r="AL720" i="3"/>
  <c r="AL577" i="3"/>
  <c r="AL575" i="3"/>
  <c r="AL573" i="3"/>
  <c r="AL718" i="3"/>
  <c r="AL110" i="3"/>
  <c r="AL102" i="3"/>
  <c r="AL333" i="3"/>
  <c r="AL725" i="3"/>
  <c r="AL569" i="3"/>
  <c r="AL483" i="3"/>
  <c r="AL481" i="3"/>
  <c r="AL715" i="3"/>
  <c r="AL107" i="3"/>
  <c r="AL477" i="3"/>
  <c r="AL475" i="3"/>
  <c r="AL473" i="3"/>
  <c r="AL112" i="3"/>
  <c r="AL104" i="3"/>
  <c r="AL372" i="3"/>
  <c r="AL721" i="3"/>
  <c r="AL719" i="3"/>
  <c r="AL717" i="3"/>
  <c r="AL109" i="3"/>
  <c r="AL101" i="3"/>
  <c r="AL714" i="3"/>
  <c r="AL106" i="3"/>
  <c r="AL374" i="3"/>
  <c r="AL485" i="3"/>
  <c r="AL713" i="3"/>
  <c r="AL105" i="3"/>
  <c r="AL373" i="3"/>
  <c r="AL371" i="3"/>
  <c r="AL99" i="3"/>
  <c r="AL91" i="3"/>
  <c r="AL287" i="3"/>
  <c r="AL376" i="3"/>
  <c r="AL370" i="3"/>
  <c r="AL98" i="3"/>
  <c r="AL90" i="3"/>
  <c r="AL111" i="3"/>
  <c r="AL367" i="3"/>
  <c r="AL95" i="3"/>
  <c r="AL291" i="3"/>
  <c r="AL108" i="3"/>
  <c r="AL100" i="3"/>
  <c r="AL92" i="3"/>
  <c r="AL288" i="3"/>
  <c r="AL369" i="3"/>
  <c r="AL97" i="3"/>
  <c r="AL89" i="3"/>
  <c r="AL289" i="3"/>
  <c r="AL281" i="3"/>
  <c r="AL465" i="3"/>
  <c r="AL505" i="3"/>
  <c r="AL497" i="3"/>
  <c r="AL561" i="3"/>
  <c r="AL361" i="3"/>
  <c r="AL353" i="3"/>
  <c r="AL368" i="3"/>
  <c r="AL366" i="3"/>
  <c r="AL716" i="3"/>
  <c r="AL96" i="3"/>
  <c r="AL94" i="3"/>
  <c r="AL283" i="3"/>
  <c r="AL467" i="3"/>
  <c r="AL507" i="3"/>
  <c r="AL499" i="3"/>
  <c r="AL563" i="3"/>
  <c r="AL363" i="3"/>
  <c r="AL355" i="3"/>
  <c r="AL292" i="3"/>
  <c r="AL290" i="3"/>
  <c r="AL472" i="3"/>
  <c r="AL464" i="3"/>
  <c r="AL285" i="3"/>
  <c r="AL469" i="3"/>
  <c r="AL461" i="3"/>
  <c r="AL501" i="3"/>
  <c r="AL565" i="3"/>
  <c r="AL557" i="3"/>
  <c r="AL357" i="3"/>
  <c r="AL757" i="3"/>
  <c r="AL375" i="3"/>
  <c r="AL282" i="3"/>
  <c r="AL466" i="3"/>
  <c r="AL506" i="3"/>
  <c r="AL498" i="3"/>
  <c r="AL562" i="3"/>
  <c r="AL362" i="3"/>
  <c r="AL354" i="3"/>
  <c r="AL103" i="3"/>
  <c r="AL365" i="3"/>
  <c r="AL471" i="3"/>
  <c r="AL463" i="3"/>
  <c r="AL503" i="3"/>
  <c r="AL567" i="3"/>
  <c r="AL559" i="3"/>
  <c r="AL359" i="3"/>
  <c r="AL759" i="3"/>
  <c r="AL93" i="3"/>
  <c r="AL470" i="3"/>
  <c r="AL504" i="3"/>
  <c r="AL502" i="3"/>
  <c r="AL500" i="3"/>
  <c r="AL749" i="3"/>
  <c r="AL33" i="3"/>
  <c r="AL568" i="3"/>
  <c r="AL566" i="3"/>
  <c r="AL564" i="3"/>
  <c r="AL755" i="3"/>
  <c r="AL754" i="3"/>
  <c r="AL38" i="3"/>
  <c r="AL560" i="3"/>
  <c r="AL558" i="3"/>
  <c r="AL364" i="3"/>
  <c r="AL751" i="3"/>
  <c r="AL35" i="3"/>
  <c r="AL286" i="3"/>
  <c r="AL468" i="3"/>
  <c r="AL750" i="3"/>
  <c r="AL34" i="3"/>
  <c r="AL39" i="3"/>
  <c r="AL358" i="3"/>
  <c r="AL760" i="3"/>
  <c r="AL752" i="3"/>
  <c r="AL40" i="3"/>
  <c r="AL30" i="3"/>
  <c r="AL694" i="3"/>
  <c r="AL62" i="3"/>
  <c r="AL54" i="3"/>
  <c r="AL538" i="3"/>
  <c r="AL434" i="3"/>
  <c r="AL426" i="3"/>
  <c r="AL382" i="3"/>
  <c r="AL36" i="3"/>
  <c r="AL699" i="3"/>
  <c r="AL691" i="3"/>
  <c r="AL756" i="3"/>
  <c r="AL32" i="3"/>
  <c r="AL696" i="3"/>
  <c r="AL64" i="3"/>
  <c r="AL56" i="3"/>
  <c r="AL540" i="3"/>
  <c r="AL436" i="3"/>
  <c r="AL428" i="3"/>
  <c r="AL384" i="3"/>
  <c r="AL508" i="3"/>
  <c r="AL360" i="3"/>
  <c r="AL29" i="3"/>
  <c r="AL693" i="3"/>
  <c r="AL61" i="3"/>
  <c r="AL753" i="3"/>
  <c r="AL698" i="3"/>
  <c r="AL690" i="3"/>
  <c r="AL58" i="3"/>
  <c r="AL542" i="3"/>
  <c r="AL534" i="3"/>
  <c r="AL430" i="3"/>
  <c r="AL386" i="3"/>
  <c r="AL462" i="3"/>
  <c r="AL356" i="3"/>
  <c r="AL758" i="3"/>
  <c r="AL37" i="3"/>
  <c r="AL31" i="3"/>
  <c r="AL695" i="3"/>
  <c r="AL63" i="3"/>
  <c r="AL55" i="3"/>
  <c r="AL539" i="3"/>
  <c r="AL435" i="3"/>
  <c r="AL427" i="3"/>
  <c r="AL383" i="3"/>
  <c r="AL700" i="3"/>
  <c r="AL692" i="3"/>
  <c r="AL60" i="3"/>
  <c r="AL544" i="3"/>
  <c r="AL536" i="3"/>
  <c r="AL432" i="3"/>
  <c r="AL388" i="3"/>
  <c r="AL689" i="3"/>
  <c r="AL380" i="3"/>
  <c r="AL24" i="3"/>
  <c r="AL88" i="3"/>
  <c r="AL80" i="3"/>
  <c r="AL648" i="3"/>
  <c r="AL160" i="3"/>
  <c r="AL152" i="3"/>
  <c r="AL377" i="3"/>
  <c r="AL21" i="3"/>
  <c r="AL85" i="3"/>
  <c r="AL77" i="3"/>
  <c r="AL645" i="3"/>
  <c r="AL157" i="3"/>
  <c r="AL149" i="3"/>
  <c r="AL59" i="3"/>
  <c r="AL57" i="3"/>
  <c r="AL26" i="3"/>
  <c r="AL18" i="3"/>
  <c r="AL82" i="3"/>
  <c r="AL650" i="3"/>
  <c r="AL642" i="3"/>
  <c r="AL154" i="3"/>
  <c r="AL53" i="3"/>
  <c r="AL543" i="3"/>
  <c r="AL541" i="3"/>
  <c r="AL379" i="3"/>
  <c r="AL23" i="3"/>
  <c r="AL87" i="3"/>
  <c r="AL79" i="3"/>
  <c r="AL647" i="3"/>
  <c r="AL159" i="3"/>
  <c r="AL151" i="3"/>
  <c r="AL537" i="3"/>
  <c r="AL535" i="3"/>
  <c r="AL533" i="3"/>
  <c r="AL28" i="3"/>
  <c r="AL20" i="3"/>
  <c r="AL84" i="3"/>
  <c r="AL652" i="3"/>
  <c r="AL644" i="3"/>
  <c r="AL156" i="3"/>
  <c r="AL196" i="3"/>
  <c r="AL697" i="3"/>
  <c r="AL433" i="3"/>
  <c r="AL431" i="3"/>
  <c r="AL429" i="3"/>
  <c r="AL25" i="3"/>
  <c r="AL17" i="3"/>
  <c r="AL81" i="3"/>
  <c r="AL649" i="3"/>
  <c r="AL641" i="3"/>
  <c r="AL153" i="3"/>
  <c r="AL651" i="3"/>
  <c r="AL189" i="3"/>
  <c r="AL133" i="3"/>
  <c r="AL125" i="3"/>
  <c r="AL393" i="3"/>
  <c r="AL457" i="3"/>
  <c r="AL449" i="3"/>
  <c r="AL9" i="3"/>
  <c r="AL385" i="3"/>
  <c r="AL86" i="3"/>
  <c r="AL150" i="3"/>
  <c r="AL194" i="3"/>
  <c r="AL186" i="3"/>
  <c r="AL130" i="3"/>
  <c r="AL284" i="3"/>
  <c r="AL83" i="3"/>
  <c r="AL195" i="3"/>
  <c r="AL191" i="3"/>
  <c r="AL135" i="3"/>
  <c r="AL127" i="3"/>
  <c r="AL395" i="3"/>
  <c r="AL459" i="3"/>
  <c r="AL451" i="3"/>
  <c r="AL11" i="3"/>
  <c r="AL387" i="3"/>
  <c r="AL22" i="3"/>
  <c r="AL158" i="3"/>
  <c r="AL188" i="3"/>
  <c r="AL132" i="3"/>
  <c r="AL19" i="3"/>
  <c r="AL155" i="3"/>
  <c r="AL193" i="3"/>
  <c r="AL185" i="3"/>
  <c r="AL129" i="3"/>
  <c r="AL397" i="3"/>
  <c r="AL389" i="3"/>
  <c r="AL453" i="3"/>
  <c r="AL13" i="3"/>
  <c r="AL425" i="3"/>
  <c r="AL378" i="3"/>
  <c r="AL646" i="3"/>
  <c r="AL190" i="3"/>
  <c r="AL134" i="3"/>
  <c r="AL126" i="3"/>
  <c r="AL394" i="3"/>
  <c r="AL458" i="3"/>
  <c r="AL450" i="3"/>
  <c r="AL10" i="3"/>
  <c r="AL381" i="3"/>
  <c r="AL27" i="3"/>
  <c r="AL643" i="3"/>
  <c r="AL187" i="3"/>
  <c r="AL131" i="3"/>
  <c r="AL399" i="3"/>
  <c r="AL391" i="3"/>
  <c r="AL455" i="3"/>
  <c r="AL15" i="3"/>
  <c r="AL128" i="3"/>
  <c r="AL219" i="3"/>
  <c r="AL211" i="3"/>
  <c r="AL347" i="3"/>
  <c r="AL807" i="3"/>
  <c r="AL78" i="3"/>
  <c r="AL216" i="3"/>
  <c r="AL352" i="3"/>
  <c r="AL192" i="3"/>
  <c r="AL5" i="3"/>
  <c r="AL213" i="3"/>
  <c r="AL218" i="3"/>
  <c r="AL210" i="3"/>
  <c r="AL400" i="3"/>
  <c r="AL398" i="3"/>
  <c r="AL396" i="3"/>
  <c r="AL7" i="3"/>
  <c r="AL215" i="3"/>
  <c r="AL16" i="3"/>
  <c r="AL14" i="3"/>
  <c r="AL12" i="3"/>
  <c r="AL6" i="3"/>
  <c r="AL214" i="3"/>
  <c r="AL350" i="3"/>
  <c r="AL390" i="3"/>
  <c r="AL212" i="3"/>
  <c r="AL351" i="3"/>
  <c r="AL345" i="3"/>
  <c r="AL342" i="3"/>
  <c r="AL805" i="3"/>
  <c r="AL799" i="3"/>
  <c r="AL71" i="3"/>
  <c r="AL423" i="3"/>
  <c r="AL415" i="3"/>
  <c r="AL635" i="3"/>
  <c r="AL711" i="3"/>
  <c r="AL454" i="3"/>
  <c r="AL341" i="3"/>
  <c r="AL804" i="3"/>
  <c r="AL76" i="3"/>
  <c r="AL68" i="3"/>
  <c r="AL420" i="3"/>
  <c r="AL640" i="3"/>
  <c r="AL632" i="3"/>
  <c r="AL708" i="3"/>
  <c r="AL392" i="3"/>
  <c r="AL801" i="3"/>
  <c r="AL73" i="3"/>
  <c r="AL65" i="3"/>
  <c r="AL417" i="3"/>
  <c r="AL637" i="3"/>
  <c r="AL456" i="3"/>
  <c r="AL808" i="3"/>
  <c r="AL798" i="3"/>
  <c r="AL70" i="3"/>
  <c r="AL422" i="3"/>
  <c r="AL414" i="3"/>
  <c r="AL136" i="3"/>
  <c r="AL8" i="3"/>
  <c r="AL344" i="3"/>
  <c r="AL803" i="3"/>
  <c r="AL75" i="3"/>
  <c r="AL67" i="3"/>
  <c r="AL419" i="3"/>
  <c r="AL639" i="3"/>
  <c r="AL631" i="3"/>
  <c r="AL209" i="3"/>
  <c r="AL800" i="3"/>
  <c r="AL72" i="3"/>
  <c r="AL424" i="3"/>
  <c r="AL416" i="3"/>
  <c r="AL636" i="3"/>
  <c r="AL712" i="3"/>
  <c r="AL460" i="3"/>
  <c r="AL220" i="3"/>
  <c r="AL349" i="3"/>
  <c r="AL343" i="3"/>
  <c r="AL806" i="3"/>
  <c r="AL797" i="3"/>
  <c r="AL69" i="3"/>
  <c r="AL421" i="3"/>
  <c r="AL413" i="3"/>
  <c r="AL633" i="3"/>
  <c r="AL418" i="3"/>
  <c r="AL603" i="3"/>
  <c r="AL595" i="3"/>
  <c r="AL299" i="3"/>
  <c r="AL555" i="3"/>
  <c r="AL547" i="3"/>
  <c r="AL275" i="3"/>
  <c r="AL531" i="3"/>
  <c r="AL74" i="3"/>
  <c r="AL710" i="3"/>
  <c r="AL701" i="3"/>
  <c r="AL597" i="3"/>
  <c r="AL301" i="3"/>
  <c r="AL293" i="3"/>
  <c r="AL549" i="3"/>
  <c r="AL277" i="3"/>
  <c r="AL269" i="3"/>
  <c r="AL346" i="3"/>
  <c r="AL638" i="3"/>
  <c r="AL629" i="3"/>
  <c r="AL602" i="3"/>
  <c r="AL217" i="3"/>
  <c r="AL703" i="3"/>
  <c r="AL599" i="3"/>
  <c r="AL303" i="3"/>
  <c r="AL295" i="3"/>
  <c r="AL551" i="3"/>
  <c r="AL279" i="3"/>
  <c r="AL271" i="3"/>
  <c r="AL348" i="3"/>
  <c r="AL66" i="3"/>
  <c r="AL634" i="3"/>
  <c r="AL604" i="3"/>
  <c r="AL596" i="3"/>
  <c r="AL300" i="3"/>
  <c r="AL556" i="3"/>
  <c r="AL548" i="3"/>
  <c r="AL276" i="3"/>
  <c r="AL532" i="3"/>
  <c r="AL630" i="3"/>
  <c r="AL601" i="3"/>
  <c r="AL593" i="3"/>
  <c r="AL297" i="3"/>
  <c r="AL553" i="3"/>
  <c r="AL545" i="3"/>
  <c r="AL273" i="3"/>
  <c r="AL529" i="3"/>
  <c r="AL802" i="3"/>
  <c r="AL705" i="3"/>
  <c r="AL702" i="3"/>
  <c r="AL523" i="3"/>
  <c r="AL515" i="3"/>
  <c r="AL675" i="3"/>
  <c r="AL667" i="3"/>
  <c r="AL659" i="3"/>
  <c r="AL615" i="3"/>
  <c r="AL452" i="3"/>
  <c r="AL600" i="3"/>
  <c r="AL598" i="3"/>
  <c r="AL520" i="3"/>
  <c r="AL512" i="3"/>
  <c r="AL672" i="3"/>
  <c r="AL664" i="3"/>
  <c r="AL656" i="3"/>
  <c r="AL612" i="3"/>
  <c r="AL706" i="3"/>
  <c r="AL594" i="3"/>
  <c r="AL304" i="3"/>
  <c r="AL302" i="3"/>
  <c r="AL525" i="3"/>
  <c r="AL517" i="3"/>
  <c r="AL509" i="3"/>
  <c r="AL669" i="3"/>
  <c r="AL661" i="3"/>
  <c r="AL653" i="3"/>
  <c r="AL704" i="3"/>
  <c r="AL298" i="3"/>
  <c r="AL296" i="3"/>
  <c r="AL294" i="3"/>
  <c r="AL522" i="3"/>
  <c r="AL514" i="3"/>
  <c r="AL674" i="3"/>
  <c r="AL666" i="3"/>
  <c r="AL658" i="3"/>
  <c r="AL554" i="3"/>
  <c r="AL552" i="3"/>
  <c r="AL550" i="3"/>
  <c r="AL527" i="3"/>
  <c r="AL519" i="3"/>
  <c r="AL511" i="3"/>
  <c r="AL671" i="3"/>
  <c r="AL663" i="3"/>
  <c r="AL655" i="3"/>
  <c r="AL611" i="3"/>
  <c r="AL546" i="3"/>
  <c r="AL280" i="3"/>
  <c r="AL278" i="3"/>
  <c r="AL524" i="3"/>
  <c r="AL516" i="3"/>
  <c r="AL676" i="3"/>
  <c r="AL668" i="3"/>
  <c r="AL660" i="3"/>
  <c r="AL616" i="3"/>
  <c r="AL707" i="3"/>
  <c r="AL274" i="3"/>
  <c r="AL272" i="3"/>
  <c r="AL270" i="3"/>
  <c r="AL521" i="3"/>
  <c r="AL513" i="3"/>
  <c r="AL673" i="3"/>
  <c r="AL665" i="3"/>
  <c r="AL657" i="3"/>
  <c r="AL613" i="3"/>
  <c r="AL510" i="3"/>
  <c r="AL608" i="3"/>
  <c r="AL312" i="3"/>
  <c r="AL268" i="3"/>
  <c r="AL260" i="3"/>
  <c r="AL228" i="3"/>
  <c r="AL208" i="3"/>
  <c r="AL200" i="3"/>
  <c r="AL180" i="3"/>
  <c r="AL148" i="3"/>
  <c r="AL140" i="3"/>
  <c r="AL168" i="3"/>
  <c r="AL528" i="3"/>
  <c r="AL526" i="3"/>
  <c r="AL610" i="3"/>
  <c r="AL314" i="3"/>
  <c r="AL306" i="3"/>
  <c r="AL262" i="3"/>
  <c r="AL230" i="3"/>
  <c r="AL222" i="3"/>
  <c r="AL202" i="3"/>
  <c r="AL182" i="3"/>
  <c r="AL174" i="3"/>
  <c r="AL142" i="3"/>
  <c r="AL170" i="3"/>
  <c r="AL162" i="3"/>
  <c r="AL118" i="3"/>
  <c r="AL530" i="3"/>
  <c r="AL670" i="3"/>
  <c r="AL607" i="3"/>
  <c r="AL311" i="3"/>
  <c r="AL267" i="3"/>
  <c r="AL259" i="3"/>
  <c r="AL227" i="3"/>
  <c r="AL207" i="3"/>
  <c r="AL199" i="3"/>
  <c r="AL179" i="3"/>
  <c r="AL147" i="3"/>
  <c r="AL139" i="3"/>
  <c r="AL167" i="3"/>
  <c r="AL123" i="3"/>
  <c r="AL316" i="3"/>
  <c r="AL308" i="3"/>
  <c r="AL264" i="3"/>
  <c r="AL232" i="3"/>
  <c r="AL224" i="3"/>
  <c r="AL204" i="3"/>
  <c r="AL184" i="3"/>
  <c r="AL176" i="3"/>
  <c r="AL144" i="3"/>
  <c r="AL172" i="3"/>
  <c r="AL164" i="3"/>
  <c r="AL120" i="3"/>
  <c r="AL518" i="3"/>
  <c r="AL614" i="3"/>
  <c r="AL609" i="3"/>
  <c r="AL313" i="3"/>
  <c r="AL305" i="3"/>
  <c r="AL261" i="3"/>
  <c r="AL229" i="3"/>
  <c r="AL221" i="3"/>
  <c r="AL201" i="3"/>
  <c r="AL181" i="3"/>
  <c r="AL173" i="3"/>
  <c r="AL141" i="3"/>
  <c r="AL169" i="3"/>
  <c r="AL161" i="3"/>
  <c r="AL117" i="3"/>
  <c r="AL662" i="3"/>
  <c r="AL606" i="3"/>
  <c r="AL310" i="3"/>
  <c r="AL266" i="3"/>
  <c r="AL258" i="3"/>
  <c r="AL226" i="3"/>
  <c r="AL206" i="3"/>
  <c r="AL198" i="3"/>
  <c r="AL178" i="3"/>
  <c r="AL146" i="3"/>
  <c r="AL138" i="3"/>
  <c r="AL166" i="3"/>
  <c r="AL122" i="3"/>
  <c r="AL114" i="3"/>
  <c r="AT321" i="3"/>
  <c r="AT326" i="3"/>
  <c r="AT323" i="3"/>
  <c r="AT328" i="3"/>
  <c r="AT320" i="3"/>
  <c r="AT327" i="3"/>
  <c r="AT325" i="3"/>
  <c r="AT324" i="3"/>
  <c r="AT322" i="3"/>
  <c r="AT318" i="3"/>
  <c r="AT317" i="3"/>
  <c r="AT628" i="3"/>
  <c r="AT627" i="3"/>
  <c r="AT625" i="3"/>
  <c r="AT621" i="3"/>
  <c r="AT622" i="3"/>
  <c r="AT319" i="3"/>
  <c r="AT52" i="3"/>
  <c r="AT49" i="3"/>
  <c r="AT626" i="3"/>
  <c r="AT623" i="3"/>
  <c r="AT619" i="3"/>
  <c r="AT48" i="3"/>
  <c r="AT242" i="3"/>
  <c r="AT43" i="3"/>
  <c r="AT42" i="3"/>
  <c r="AT47" i="3"/>
  <c r="AT618" i="3"/>
  <c r="AT411" i="3"/>
  <c r="AT50" i="3"/>
  <c r="AT45" i="3"/>
  <c r="AT240" i="3"/>
  <c r="AT46" i="3"/>
  <c r="AT44" i="3"/>
  <c r="AT617" i="3"/>
  <c r="AT405" i="3"/>
  <c r="AT51" i="3"/>
  <c r="AT243" i="3"/>
  <c r="AT233" i="3"/>
  <c r="AT410" i="3"/>
  <c r="AT402" i="3"/>
  <c r="AT624" i="3"/>
  <c r="AT407" i="3"/>
  <c r="AT237" i="3"/>
  <c r="AT241" i="3"/>
  <c r="AT236" i="3"/>
  <c r="AT409" i="3"/>
  <c r="AT235" i="3"/>
  <c r="AT406" i="3"/>
  <c r="AT41" i="3"/>
  <c r="AT244" i="3"/>
  <c r="AT239" i="3"/>
  <c r="AT412" i="3"/>
  <c r="AT403" i="3"/>
  <c r="AT771" i="3"/>
  <c r="AT763" i="3"/>
  <c r="AT404" i="3"/>
  <c r="AT401" i="3"/>
  <c r="AT768" i="3"/>
  <c r="AT408" i="3"/>
  <c r="AT767" i="3"/>
  <c r="AT447" i="3"/>
  <c r="AT620" i="3"/>
  <c r="AT445" i="3"/>
  <c r="AT437" i="3"/>
  <c r="AT766" i="3"/>
  <c r="AT442" i="3"/>
  <c r="AT769" i="3"/>
  <c r="AT441" i="3"/>
  <c r="AT444" i="3"/>
  <c r="AT448" i="3"/>
  <c r="AT772" i="3"/>
  <c r="AT234" i="3"/>
  <c r="AT446" i="3"/>
  <c r="AT589" i="3"/>
  <c r="AT583" i="3"/>
  <c r="AT765" i="3"/>
  <c r="AT443" i="3"/>
  <c r="AT440" i="3"/>
  <c r="AT592" i="3"/>
  <c r="AT588" i="3"/>
  <c r="AT585" i="3"/>
  <c r="AT764" i="3"/>
  <c r="AT582" i="3"/>
  <c r="AT254" i="3"/>
  <c r="AT253" i="3"/>
  <c r="AT252" i="3"/>
  <c r="AT249" i="3"/>
  <c r="AT781" i="3"/>
  <c r="AT773" i="3"/>
  <c r="AT238" i="3"/>
  <c r="AT251" i="3"/>
  <c r="AT783" i="3"/>
  <c r="AT775" i="3"/>
  <c r="AT770" i="3"/>
  <c r="AT245" i="3"/>
  <c r="AT777" i="3"/>
  <c r="AT762" i="3"/>
  <c r="AT591" i="3"/>
  <c r="AT586" i="3"/>
  <c r="AT250" i="3"/>
  <c r="AT782" i="3"/>
  <c r="AT774" i="3"/>
  <c r="AT587" i="3"/>
  <c r="AT247" i="3"/>
  <c r="AT779" i="3"/>
  <c r="AT687" i="3"/>
  <c r="AT688" i="3"/>
  <c r="AT255" i="3"/>
  <c r="AT590" i="3"/>
  <c r="AT256" i="3"/>
  <c r="AT438" i="3"/>
  <c r="AT761" i="3"/>
  <c r="AT584" i="3"/>
  <c r="AT581" i="3"/>
  <c r="AT780" i="3"/>
  <c r="AT439" i="3"/>
  <c r="AT248" i="3"/>
  <c r="AT678" i="3"/>
  <c r="AT742" i="3"/>
  <c r="AT794" i="3"/>
  <c r="AT784" i="3"/>
  <c r="AT776" i="3"/>
  <c r="AT680" i="3"/>
  <c r="AT744" i="3"/>
  <c r="AT796" i="3"/>
  <c r="AT788" i="3"/>
  <c r="AT682" i="3"/>
  <c r="AT746" i="3"/>
  <c r="AT738" i="3"/>
  <c r="AT790" i="3"/>
  <c r="AT679" i="3"/>
  <c r="AT743" i="3"/>
  <c r="AT795" i="3"/>
  <c r="AT787" i="3"/>
  <c r="AT778" i="3"/>
  <c r="AT686" i="3"/>
  <c r="AT685" i="3"/>
  <c r="AT684" i="3"/>
  <c r="AT748" i="3"/>
  <c r="AT740" i="3"/>
  <c r="AT792" i="3"/>
  <c r="AT246" i="3"/>
  <c r="AT336" i="3"/>
  <c r="AT683" i="3"/>
  <c r="AT681" i="3"/>
  <c r="AT677" i="3"/>
  <c r="AT747" i="3"/>
  <c r="AT745" i="3"/>
  <c r="AT785" i="3"/>
  <c r="AT337" i="3"/>
  <c r="AT737" i="3"/>
  <c r="AT791" i="3"/>
  <c r="AT786" i="3"/>
  <c r="AT735" i="3"/>
  <c r="AT727" i="3"/>
  <c r="AT491" i="3"/>
  <c r="AT332" i="3"/>
  <c r="AT732" i="3"/>
  <c r="AT496" i="3"/>
  <c r="AT488" i="3"/>
  <c r="AT340" i="3"/>
  <c r="AT329" i="3"/>
  <c r="AT729" i="3"/>
  <c r="AT493" i="3"/>
  <c r="AT739" i="3"/>
  <c r="AT793" i="3"/>
  <c r="AT335" i="3"/>
  <c r="AT334" i="3"/>
  <c r="AT734" i="3"/>
  <c r="AT726" i="3"/>
  <c r="AT490" i="3"/>
  <c r="AT741" i="3"/>
  <c r="AT338" i="3"/>
  <c r="AT331" i="3"/>
  <c r="AT731" i="3"/>
  <c r="AT495" i="3"/>
  <c r="AT789" i="3"/>
  <c r="AT736" i="3"/>
  <c r="AT728" i="3"/>
  <c r="AT492" i="3"/>
  <c r="AT339" i="3"/>
  <c r="AT330" i="3"/>
  <c r="AT730" i="3"/>
  <c r="AT494" i="3"/>
  <c r="AT333" i="3"/>
  <c r="AT487" i="3"/>
  <c r="AT578" i="3"/>
  <c r="AT570" i="3"/>
  <c r="AT478" i="3"/>
  <c r="AT722" i="3"/>
  <c r="AT580" i="3"/>
  <c r="AT572" i="3"/>
  <c r="AT480" i="3"/>
  <c r="AT724" i="3"/>
  <c r="AT574" i="3"/>
  <c r="AT482" i="3"/>
  <c r="AT474" i="3"/>
  <c r="AT579" i="3"/>
  <c r="AT571" i="3"/>
  <c r="AT479" i="3"/>
  <c r="AT723" i="3"/>
  <c r="AT725" i="3"/>
  <c r="AT576" i="3"/>
  <c r="AT484" i="3"/>
  <c r="AT476" i="3"/>
  <c r="AT720" i="3"/>
  <c r="AT721" i="3"/>
  <c r="AT719" i="3"/>
  <c r="AT718" i="3"/>
  <c r="AT110" i="3"/>
  <c r="AT102" i="3"/>
  <c r="AT486" i="3"/>
  <c r="AT715" i="3"/>
  <c r="AT107" i="3"/>
  <c r="AT112" i="3"/>
  <c r="AT104" i="3"/>
  <c r="AT372" i="3"/>
  <c r="AT717" i="3"/>
  <c r="AT109" i="3"/>
  <c r="AT101" i="3"/>
  <c r="AT485" i="3"/>
  <c r="AT714" i="3"/>
  <c r="AT106" i="3"/>
  <c r="AT374" i="3"/>
  <c r="AT477" i="3"/>
  <c r="AT475" i="3"/>
  <c r="AT473" i="3"/>
  <c r="AT713" i="3"/>
  <c r="AT105" i="3"/>
  <c r="AT373" i="3"/>
  <c r="AT573" i="3"/>
  <c r="AT103" i="3"/>
  <c r="AT371" i="3"/>
  <c r="AT99" i="3"/>
  <c r="AT91" i="3"/>
  <c r="AT287" i="3"/>
  <c r="AT483" i="3"/>
  <c r="AT108" i="3"/>
  <c r="AT370" i="3"/>
  <c r="AT98" i="3"/>
  <c r="AT90" i="3"/>
  <c r="AT489" i="3"/>
  <c r="AT577" i="3"/>
  <c r="AT375" i="3"/>
  <c r="AT367" i="3"/>
  <c r="AT95" i="3"/>
  <c r="AT291" i="3"/>
  <c r="AT569" i="3"/>
  <c r="AT716" i="3"/>
  <c r="AT100" i="3"/>
  <c r="AT92" i="3"/>
  <c r="AT288" i="3"/>
  <c r="AT733" i="3"/>
  <c r="AT369" i="3"/>
  <c r="AT97" i="3"/>
  <c r="AT89" i="3"/>
  <c r="AT575" i="3"/>
  <c r="AT292" i="3"/>
  <c r="AT290" i="3"/>
  <c r="AT281" i="3"/>
  <c r="AT465" i="3"/>
  <c r="AT505" i="3"/>
  <c r="AT497" i="3"/>
  <c r="AT561" i="3"/>
  <c r="AT361" i="3"/>
  <c r="AT353" i="3"/>
  <c r="AT286" i="3"/>
  <c r="AT481" i="3"/>
  <c r="AT376" i="3"/>
  <c r="AT283" i="3"/>
  <c r="AT467" i="3"/>
  <c r="AT507" i="3"/>
  <c r="AT499" i="3"/>
  <c r="AT563" i="3"/>
  <c r="AT363" i="3"/>
  <c r="AT355" i="3"/>
  <c r="AT755" i="3"/>
  <c r="AT365" i="3"/>
  <c r="AT472" i="3"/>
  <c r="AT464" i="3"/>
  <c r="AT93" i="3"/>
  <c r="AT285" i="3"/>
  <c r="AT469" i="3"/>
  <c r="AT461" i="3"/>
  <c r="AT501" i="3"/>
  <c r="AT565" i="3"/>
  <c r="AT557" i="3"/>
  <c r="AT357" i="3"/>
  <c r="AT757" i="3"/>
  <c r="AT111" i="3"/>
  <c r="AT289" i="3"/>
  <c r="AT282" i="3"/>
  <c r="AT466" i="3"/>
  <c r="AT506" i="3"/>
  <c r="AT498" i="3"/>
  <c r="AT562" i="3"/>
  <c r="AT362" i="3"/>
  <c r="AT354" i="3"/>
  <c r="AT368" i="3"/>
  <c r="AT366" i="3"/>
  <c r="AT471" i="3"/>
  <c r="AT463" i="3"/>
  <c r="AT503" i="3"/>
  <c r="AT567" i="3"/>
  <c r="AT559" i="3"/>
  <c r="AT359" i="3"/>
  <c r="AT759" i="3"/>
  <c r="AT360" i="3"/>
  <c r="AT358" i="3"/>
  <c r="AT356" i="3"/>
  <c r="AT749" i="3"/>
  <c r="AT33" i="3"/>
  <c r="AT760" i="3"/>
  <c r="AT758" i="3"/>
  <c r="AT756" i="3"/>
  <c r="AT754" i="3"/>
  <c r="AT38" i="3"/>
  <c r="AT751" i="3"/>
  <c r="AT35" i="3"/>
  <c r="AT468" i="3"/>
  <c r="AT96" i="3"/>
  <c r="AT284" i="3"/>
  <c r="AT504" i="3"/>
  <c r="AT502" i="3"/>
  <c r="AT500" i="3"/>
  <c r="AT750" i="3"/>
  <c r="AT34" i="3"/>
  <c r="AT470" i="3"/>
  <c r="AT568" i="3"/>
  <c r="AT566" i="3"/>
  <c r="AT564" i="3"/>
  <c r="AT39" i="3"/>
  <c r="AT364" i="3"/>
  <c r="AT30" i="3"/>
  <c r="AT694" i="3"/>
  <c r="AT62" i="3"/>
  <c r="AT54" i="3"/>
  <c r="AT538" i="3"/>
  <c r="AT434" i="3"/>
  <c r="AT426" i="3"/>
  <c r="AT382" i="3"/>
  <c r="AT753" i="3"/>
  <c r="AT699" i="3"/>
  <c r="AT691" i="3"/>
  <c r="AT508" i="3"/>
  <c r="AT37" i="3"/>
  <c r="AT32" i="3"/>
  <c r="AT696" i="3"/>
  <c r="AT64" i="3"/>
  <c r="AT56" i="3"/>
  <c r="AT540" i="3"/>
  <c r="AT436" i="3"/>
  <c r="AT428" i="3"/>
  <c r="AT384" i="3"/>
  <c r="AT558" i="3"/>
  <c r="AT29" i="3"/>
  <c r="AT693" i="3"/>
  <c r="AT61" i="3"/>
  <c r="AT462" i="3"/>
  <c r="AT698" i="3"/>
  <c r="AT690" i="3"/>
  <c r="AT58" i="3"/>
  <c r="AT542" i="3"/>
  <c r="AT534" i="3"/>
  <c r="AT430" i="3"/>
  <c r="AT386" i="3"/>
  <c r="AT752" i="3"/>
  <c r="AT40" i="3"/>
  <c r="AT31" i="3"/>
  <c r="AT695" i="3"/>
  <c r="AT63" i="3"/>
  <c r="AT55" i="3"/>
  <c r="AT539" i="3"/>
  <c r="AT435" i="3"/>
  <c r="AT427" i="3"/>
  <c r="AT383" i="3"/>
  <c r="AT94" i="3"/>
  <c r="AT560" i="3"/>
  <c r="AT36" i="3"/>
  <c r="AT700" i="3"/>
  <c r="AT692" i="3"/>
  <c r="AT60" i="3"/>
  <c r="AT544" i="3"/>
  <c r="AT536" i="3"/>
  <c r="AT432" i="3"/>
  <c r="AT388" i="3"/>
  <c r="AT53" i="3"/>
  <c r="AT543" i="3"/>
  <c r="AT541" i="3"/>
  <c r="AT380" i="3"/>
  <c r="AT24" i="3"/>
  <c r="AT88" i="3"/>
  <c r="AT80" i="3"/>
  <c r="AT648" i="3"/>
  <c r="AT160" i="3"/>
  <c r="AT152" i="3"/>
  <c r="AT537" i="3"/>
  <c r="AT535" i="3"/>
  <c r="AT533" i="3"/>
  <c r="AT377" i="3"/>
  <c r="AT21" i="3"/>
  <c r="AT85" i="3"/>
  <c r="AT77" i="3"/>
  <c r="AT645" i="3"/>
  <c r="AT157" i="3"/>
  <c r="AT149" i="3"/>
  <c r="AT433" i="3"/>
  <c r="AT431" i="3"/>
  <c r="AT429" i="3"/>
  <c r="AT26" i="3"/>
  <c r="AT18" i="3"/>
  <c r="AT82" i="3"/>
  <c r="AT650" i="3"/>
  <c r="AT642" i="3"/>
  <c r="AT154" i="3"/>
  <c r="AT425" i="3"/>
  <c r="AT387" i="3"/>
  <c r="AT385" i="3"/>
  <c r="AT379" i="3"/>
  <c r="AT23" i="3"/>
  <c r="AT87" i="3"/>
  <c r="AT79" i="3"/>
  <c r="AT647" i="3"/>
  <c r="AT159" i="3"/>
  <c r="AT151" i="3"/>
  <c r="AT697" i="3"/>
  <c r="AT381" i="3"/>
  <c r="AT28" i="3"/>
  <c r="AT20" i="3"/>
  <c r="AT84" i="3"/>
  <c r="AT652" i="3"/>
  <c r="AT644" i="3"/>
  <c r="AT156" i="3"/>
  <c r="AT196" i="3"/>
  <c r="AT25" i="3"/>
  <c r="AT17" i="3"/>
  <c r="AT81" i="3"/>
  <c r="AT649" i="3"/>
  <c r="AT641" i="3"/>
  <c r="AT153" i="3"/>
  <c r="AT689" i="3"/>
  <c r="AT57" i="3"/>
  <c r="AT83" i="3"/>
  <c r="AT195" i="3"/>
  <c r="AT189" i="3"/>
  <c r="AT133" i="3"/>
  <c r="AT125" i="3"/>
  <c r="AT393" i="3"/>
  <c r="AT457" i="3"/>
  <c r="AT449" i="3"/>
  <c r="AT9" i="3"/>
  <c r="AT22" i="3"/>
  <c r="AT158" i="3"/>
  <c r="AT194" i="3"/>
  <c r="AT186" i="3"/>
  <c r="AT130" i="3"/>
  <c r="AT59" i="3"/>
  <c r="AT19" i="3"/>
  <c r="AT155" i="3"/>
  <c r="AT191" i="3"/>
  <c r="AT135" i="3"/>
  <c r="AT127" i="3"/>
  <c r="AT395" i="3"/>
  <c r="AT459" i="3"/>
  <c r="AT451" i="3"/>
  <c r="AT11" i="3"/>
  <c r="AT378" i="3"/>
  <c r="AT646" i="3"/>
  <c r="AT188" i="3"/>
  <c r="AT132" i="3"/>
  <c r="AT27" i="3"/>
  <c r="AT643" i="3"/>
  <c r="AT193" i="3"/>
  <c r="AT185" i="3"/>
  <c r="AT129" i="3"/>
  <c r="AT397" i="3"/>
  <c r="AT389" i="3"/>
  <c r="AT453" i="3"/>
  <c r="AT13" i="3"/>
  <c r="AT78" i="3"/>
  <c r="AT190" i="3"/>
  <c r="AT134" i="3"/>
  <c r="AT126" i="3"/>
  <c r="AT394" i="3"/>
  <c r="AT458" i="3"/>
  <c r="AT450" i="3"/>
  <c r="AT10" i="3"/>
  <c r="AT651" i="3"/>
  <c r="AT187" i="3"/>
  <c r="AT131" i="3"/>
  <c r="AT399" i="3"/>
  <c r="AT391" i="3"/>
  <c r="AT455" i="3"/>
  <c r="AT15" i="3"/>
  <c r="AT8" i="3"/>
  <c r="AT219" i="3"/>
  <c r="AT211" i="3"/>
  <c r="AT347" i="3"/>
  <c r="AT807" i="3"/>
  <c r="AT150" i="3"/>
  <c r="AT192" i="3"/>
  <c r="AT400" i="3"/>
  <c r="AT398" i="3"/>
  <c r="AT396" i="3"/>
  <c r="AT216" i="3"/>
  <c r="AT352" i="3"/>
  <c r="AT392" i="3"/>
  <c r="AT390" i="3"/>
  <c r="AT460" i="3"/>
  <c r="AT5" i="3"/>
  <c r="AT213" i="3"/>
  <c r="AT456" i="3"/>
  <c r="AT454" i="3"/>
  <c r="AT452" i="3"/>
  <c r="AT218" i="3"/>
  <c r="AT210" i="3"/>
  <c r="AT136" i="3"/>
  <c r="AT16" i="3"/>
  <c r="AT14" i="3"/>
  <c r="AT12" i="3"/>
  <c r="AT7" i="3"/>
  <c r="AT215" i="3"/>
  <c r="AT128" i="3"/>
  <c r="AT6" i="3"/>
  <c r="AT214" i="3"/>
  <c r="AT350" i="3"/>
  <c r="AT349" i="3"/>
  <c r="AT799" i="3"/>
  <c r="AT71" i="3"/>
  <c r="AT423" i="3"/>
  <c r="AT415" i="3"/>
  <c r="AT635" i="3"/>
  <c r="AT711" i="3"/>
  <c r="AT348" i="3"/>
  <c r="AT346" i="3"/>
  <c r="AT342" i="3"/>
  <c r="AT805" i="3"/>
  <c r="AT804" i="3"/>
  <c r="AT76" i="3"/>
  <c r="AT68" i="3"/>
  <c r="AT420" i="3"/>
  <c r="AT640" i="3"/>
  <c r="AT632" i="3"/>
  <c r="AT708" i="3"/>
  <c r="AT209" i="3"/>
  <c r="AT345" i="3"/>
  <c r="AT341" i="3"/>
  <c r="AT801" i="3"/>
  <c r="AT73" i="3"/>
  <c r="AT65" i="3"/>
  <c r="AT417" i="3"/>
  <c r="AT637" i="3"/>
  <c r="AT798" i="3"/>
  <c r="AT70" i="3"/>
  <c r="AT422" i="3"/>
  <c r="AT414" i="3"/>
  <c r="AT220" i="3"/>
  <c r="AT351" i="3"/>
  <c r="AT808" i="3"/>
  <c r="AT803" i="3"/>
  <c r="AT75" i="3"/>
  <c r="AT67" i="3"/>
  <c r="AT419" i="3"/>
  <c r="AT639" i="3"/>
  <c r="AT631" i="3"/>
  <c r="AT217" i="3"/>
  <c r="AT212" i="3"/>
  <c r="AT344" i="3"/>
  <c r="AT800" i="3"/>
  <c r="AT72" i="3"/>
  <c r="AT424" i="3"/>
  <c r="AT416" i="3"/>
  <c r="AT636" i="3"/>
  <c r="AT712" i="3"/>
  <c r="AT797" i="3"/>
  <c r="AT69" i="3"/>
  <c r="AT421" i="3"/>
  <c r="AT413" i="3"/>
  <c r="AT633" i="3"/>
  <c r="AT603" i="3"/>
  <c r="AT595" i="3"/>
  <c r="AT299" i="3"/>
  <c r="AT555" i="3"/>
  <c r="AT547" i="3"/>
  <c r="AT275" i="3"/>
  <c r="AT531" i="3"/>
  <c r="AT806" i="3"/>
  <c r="AT638" i="3"/>
  <c r="AT634" i="3"/>
  <c r="AT630" i="3"/>
  <c r="AT707" i="3"/>
  <c r="AT701" i="3"/>
  <c r="AT597" i="3"/>
  <c r="AT301" i="3"/>
  <c r="AT293" i="3"/>
  <c r="AT549" i="3"/>
  <c r="AT277" i="3"/>
  <c r="AT269" i="3"/>
  <c r="AT602" i="3"/>
  <c r="AT86" i="3"/>
  <c r="AT66" i="3"/>
  <c r="AT709" i="3"/>
  <c r="AT703" i="3"/>
  <c r="AT599" i="3"/>
  <c r="AT303" i="3"/>
  <c r="AT295" i="3"/>
  <c r="AT551" i="3"/>
  <c r="AT279" i="3"/>
  <c r="AT271" i="3"/>
  <c r="AT710" i="3"/>
  <c r="AT604" i="3"/>
  <c r="AT596" i="3"/>
  <c r="AT300" i="3"/>
  <c r="AT556" i="3"/>
  <c r="AT548" i="3"/>
  <c r="AT276" i="3"/>
  <c r="AT532" i="3"/>
  <c r="AT802" i="3"/>
  <c r="AT601" i="3"/>
  <c r="AT593" i="3"/>
  <c r="AT297" i="3"/>
  <c r="AT553" i="3"/>
  <c r="AT545" i="3"/>
  <c r="AT273" i="3"/>
  <c r="AT529" i="3"/>
  <c r="AT418" i="3"/>
  <c r="AT629" i="3"/>
  <c r="AT298" i="3"/>
  <c r="AT296" i="3"/>
  <c r="AT294" i="3"/>
  <c r="AT523" i="3"/>
  <c r="AT515" i="3"/>
  <c r="AT675" i="3"/>
  <c r="AT667" i="3"/>
  <c r="AT659" i="3"/>
  <c r="AT615" i="3"/>
  <c r="AT706" i="3"/>
  <c r="AT704" i="3"/>
  <c r="AT554" i="3"/>
  <c r="AT552" i="3"/>
  <c r="AT550" i="3"/>
  <c r="AT520" i="3"/>
  <c r="AT512" i="3"/>
  <c r="AT672" i="3"/>
  <c r="AT664" i="3"/>
  <c r="AT656" i="3"/>
  <c r="AT612" i="3"/>
  <c r="AT546" i="3"/>
  <c r="AT280" i="3"/>
  <c r="AT278" i="3"/>
  <c r="AT525" i="3"/>
  <c r="AT517" i="3"/>
  <c r="AT509" i="3"/>
  <c r="AT669" i="3"/>
  <c r="AT661" i="3"/>
  <c r="AT653" i="3"/>
  <c r="AT74" i="3"/>
  <c r="AT274" i="3"/>
  <c r="AT272" i="3"/>
  <c r="AT270" i="3"/>
  <c r="AT522" i="3"/>
  <c r="AT514" i="3"/>
  <c r="AT674" i="3"/>
  <c r="AT666" i="3"/>
  <c r="AT658" i="3"/>
  <c r="AT530" i="3"/>
  <c r="AT528" i="3"/>
  <c r="AT527" i="3"/>
  <c r="AT519" i="3"/>
  <c r="AT511" i="3"/>
  <c r="AT671" i="3"/>
  <c r="AT663" i="3"/>
  <c r="AT655" i="3"/>
  <c r="AT611" i="3"/>
  <c r="AT343" i="3"/>
  <c r="AT524" i="3"/>
  <c r="AT516" i="3"/>
  <c r="AT676" i="3"/>
  <c r="AT668" i="3"/>
  <c r="AT660" i="3"/>
  <c r="AT616" i="3"/>
  <c r="AT702" i="3"/>
  <c r="AT598" i="3"/>
  <c r="AT521" i="3"/>
  <c r="AT513" i="3"/>
  <c r="AT673" i="3"/>
  <c r="AT665" i="3"/>
  <c r="AT657" i="3"/>
  <c r="AT613" i="3"/>
  <c r="AT608" i="3"/>
  <c r="AT312" i="3"/>
  <c r="AT268" i="3"/>
  <c r="AT260" i="3"/>
  <c r="AT228" i="3"/>
  <c r="AT208" i="3"/>
  <c r="AT200" i="3"/>
  <c r="AT180" i="3"/>
  <c r="AT148" i="3"/>
  <c r="AT140" i="3"/>
  <c r="AT168" i="3"/>
  <c r="AT600" i="3"/>
  <c r="AT670" i="3"/>
  <c r="AT614" i="3"/>
  <c r="AT610" i="3"/>
  <c r="AT314" i="3"/>
  <c r="AT306" i="3"/>
  <c r="AT262" i="3"/>
  <c r="AT230" i="3"/>
  <c r="AT222" i="3"/>
  <c r="AT202" i="3"/>
  <c r="AT182" i="3"/>
  <c r="AT174" i="3"/>
  <c r="AT142" i="3"/>
  <c r="AT170" i="3"/>
  <c r="AT162" i="3"/>
  <c r="AT118" i="3"/>
  <c r="AT607" i="3"/>
  <c r="AT311" i="3"/>
  <c r="AT267" i="3"/>
  <c r="AT259" i="3"/>
  <c r="AT227" i="3"/>
  <c r="AT207" i="3"/>
  <c r="AT199" i="3"/>
  <c r="AT179" i="3"/>
  <c r="AT147" i="3"/>
  <c r="AT139" i="3"/>
  <c r="AT167" i="3"/>
  <c r="AT123" i="3"/>
  <c r="AT302" i="3"/>
  <c r="AT518" i="3"/>
  <c r="AT316" i="3"/>
  <c r="AT308" i="3"/>
  <c r="AT264" i="3"/>
  <c r="AT232" i="3"/>
  <c r="AT224" i="3"/>
  <c r="AT204" i="3"/>
  <c r="AT184" i="3"/>
  <c r="AT176" i="3"/>
  <c r="AT144" i="3"/>
  <c r="AT172" i="3"/>
  <c r="AT164" i="3"/>
  <c r="AT120" i="3"/>
  <c r="AT705" i="3"/>
  <c r="AT304" i="3"/>
  <c r="AT662" i="3"/>
  <c r="AT654" i="3"/>
  <c r="AT609" i="3"/>
  <c r="AT313" i="3"/>
  <c r="AT305" i="3"/>
  <c r="AT261" i="3"/>
  <c r="AT229" i="3"/>
  <c r="AT221" i="3"/>
  <c r="AT201" i="3"/>
  <c r="AT181" i="3"/>
  <c r="AT173" i="3"/>
  <c r="AT141" i="3"/>
  <c r="AT169" i="3"/>
  <c r="AT161" i="3"/>
  <c r="AT117" i="3"/>
  <c r="AT594" i="3"/>
  <c r="AT606" i="3"/>
  <c r="AT310" i="3"/>
  <c r="AT266" i="3"/>
  <c r="AT258" i="3"/>
  <c r="AT226" i="3"/>
  <c r="AT206" i="3"/>
  <c r="AT198" i="3"/>
  <c r="AT178" i="3"/>
  <c r="AT146" i="3"/>
  <c r="AT138" i="3"/>
  <c r="AT166" i="3"/>
  <c r="AT122" i="3"/>
  <c r="AT114" i="3"/>
  <c r="BE326" i="3"/>
  <c r="BE323" i="3"/>
  <c r="BE328" i="3"/>
  <c r="BE320" i="3"/>
  <c r="BE325" i="3"/>
  <c r="BE321" i="3"/>
  <c r="BE319" i="3"/>
  <c r="BE324" i="3"/>
  <c r="BE322" i="3"/>
  <c r="BE318" i="3"/>
  <c r="BE317" i="3"/>
  <c r="BE628" i="3"/>
  <c r="BE625" i="3"/>
  <c r="BE327" i="3"/>
  <c r="BE627" i="3"/>
  <c r="BE624" i="3"/>
  <c r="BE623" i="3"/>
  <c r="BE621" i="3"/>
  <c r="BE618" i="3"/>
  <c r="BE622" i="3"/>
  <c r="BE49" i="3"/>
  <c r="BE620" i="3"/>
  <c r="BE45" i="3"/>
  <c r="BE626" i="3"/>
  <c r="BE619" i="3"/>
  <c r="BE43" i="3"/>
  <c r="BE239" i="3"/>
  <c r="BE617" i="3"/>
  <c r="BE50" i="3"/>
  <c r="BE243" i="3"/>
  <c r="BE46" i="3"/>
  <c r="BE237" i="3"/>
  <c r="BE51" i="3"/>
  <c r="BE41" i="3"/>
  <c r="BE236" i="3"/>
  <c r="BE244" i="3"/>
  <c r="BE47" i="3"/>
  <c r="BE42" i="3"/>
  <c r="BE241" i="3"/>
  <c r="BE52" i="3"/>
  <c r="BE235" i="3"/>
  <c r="BE411" i="3"/>
  <c r="BE410" i="3"/>
  <c r="BE402" i="3"/>
  <c r="BE44" i="3"/>
  <c r="BE242" i="3"/>
  <c r="BE407" i="3"/>
  <c r="BE48" i="3"/>
  <c r="BE234" i="3"/>
  <c r="BE404" i="3"/>
  <c r="BE240" i="3"/>
  <c r="BE409" i="3"/>
  <c r="BE238" i="3"/>
  <c r="BE233" i="3"/>
  <c r="BE406" i="3"/>
  <c r="BE403" i="3"/>
  <c r="BE408" i="3"/>
  <c r="BE768" i="3"/>
  <c r="BE448" i="3"/>
  <c r="BE765" i="3"/>
  <c r="BE772" i="3"/>
  <c r="BE764" i="3"/>
  <c r="BE412" i="3"/>
  <c r="BE401" i="3"/>
  <c r="BE763" i="3"/>
  <c r="BE762" i="3"/>
  <c r="BE761" i="3"/>
  <c r="BE442" i="3"/>
  <c r="BE771" i="3"/>
  <c r="BE447" i="3"/>
  <c r="BE767" i="3"/>
  <c r="BE446" i="3"/>
  <c r="BE438" i="3"/>
  <c r="BE437" i="3"/>
  <c r="BE592" i="3"/>
  <c r="BE590" i="3"/>
  <c r="BE770" i="3"/>
  <c r="BE443" i="3"/>
  <c r="BE405" i="3"/>
  <c r="BE591" i="3"/>
  <c r="BE441" i="3"/>
  <c r="BE256" i="3"/>
  <c r="BE439" i="3"/>
  <c r="BE589" i="3"/>
  <c r="BE585" i="3"/>
  <c r="BE588" i="3"/>
  <c r="BE582" i="3"/>
  <c r="BE445" i="3"/>
  <c r="BE587" i="3"/>
  <c r="BE255" i="3"/>
  <c r="BE440" i="3"/>
  <c r="BE586" i="3"/>
  <c r="BE581" i="3"/>
  <c r="BE246" i="3"/>
  <c r="BE778" i="3"/>
  <c r="BE686" i="3"/>
  <c r="BE769" i="3"/>
  <c r="BE766" i="3"/>
  <c r="BE584" i="3"/>
  <c r="BE248" i="3"/>
  <c r="BE780" i="3"/>
  <c r="BE688" i="3"/>
  <c r="BE250" i="3"/>
  <c r="BE782" i="3"/>
  <c r="BE774" i="3"/>
  <c r="BE444" i="3"/>
  <c r="BE247" i="3"/>
  <c r="BE779" i="3"/>
  <c r="BE687" i="3"/>
  <c r="BE784" i="3"/>
  <c r="BE776" i="3"/>
  <c r="BE777" i="3"/>
  <c r="BE775" i="3"/>
  <c r="BE773" i="3"/>
  <c r="BE253" i="3"/>
  <c r="BE583" i="3"/>
  <c r="BE254" i="3"/>
  <c r="BE245" i="3"/>
  <c r="BE783" i="3"/>
  <c r="BE781" i="3"/>
  <c r="BE685" i="3"/>
  <c r="BE683" i="3"/>
  <c r="BE747" i="3"/>
  <c r="BE739" i="3"/>
  <c r="BE791" i="3"/>
  <c r="BE252" i="3"/>
  <c r="BE677" i="3"/>
  <c r="BE741" i="3"/>
  <c r="BE793" i="3"/>
  <c r="BE249" i="3"/>
  <c r="BE679" i="3"/>
  <c r="BE743" i="3"/>
  <c r="BE795" i="3"/>
  <c r="BE251" i="3"/>
  <c r="BE684" i="3"/>
  <c r="BE748" i="3"/>
  <c r="BE740" i="3"/>
  <c r="BE792" i="3"/>
  <c r="BE681" i="3"/>
  <c r="BE745" i="3"/>
  <c r="BE737" i="3"/>
  <c r="BE789" i="3"/>
  <c r="BE787" i="3"/>
  <c r="BE339" i="3"/>
  <c r="BE788" i="3"/>
  <c r="BE786" i="3"/>
  <c r="BE338" i="3"/>
  <c r="BE682" i="3"/>
  <c r="BE680" i="3"/>
  <c r="BE678" i="3"/>
  <c r="BE785" i="3"/>
  <c r="BE790" i="3"/>
  <c r="BE746" i="3"/>
  <c r="BE332" i="3"/>
  <c r="BE732" i="3"/>
  <c r="BE496" i="3"/>
  <c r="BE488" i="3"/>
  <c r="BE329" i="3"/>
  <c r="BE729" i="3"/>
  <c r="BE493" i="3"/>
  <c r="BE796" i="3"/>
  <c r="BE334" i="3"/>
  <c r="BE734" i="3"/>
  <c r="BE726" i="3"/>
  <c r="BE490" i="3"/>
  <c r="BE331" i="3"/>
  <c r="BE731" i="3"/>
  <c r="BE495" i="3"/>
  <c r="BE487" i="3"/>
  <c r="BE742" i="3"/>
  <c r="BE336" i="3"/>
  <c r="BE335" i="3"/>
  <c r="BE736" i="3"/>
  <c r="BE728" i="3"/>
  <c r="BE492" i="3"/>
  <c r="BE738" i="3"/>
  <c r="BE333" i="3"/>
  <c r="BE733" i="3"/>
  <c r="BE725" i="3"/>
  <c r="BE489" i="3"/>
  <c r="BE794" i="3"/>
  <c r="BE735" i="3"/>
  <c r="BE727" i="3"/>
  <c r="BE491" i="3"/>
  <c r="BE575" i="3"/>
  <c r="BE483" i="3"/>
  <c r="BE475" i="3"/>
  <c r="BE719" i="3"/>
  <c r="BE486" i="3"/>
  <c r="BE577" i="3"/>
  <c r="BE569" i="3"/>
  <c r="BE477" i="3"/>
  <c r="BE721" i="3"/>
  <c r="BE579" i="3"/>
  <c r="BE571" i="3"/>
  <c r="BE479" i="3"/>
  <c r="BE723" i="3"/>
  <c r="BE576" i="3"/>
  <c r="BE484" i="3"/>
  <c r="BE476" i="3"/>
  <c r="BE720" i="3"/>
  <c r="BE744" i="3"/>
  <c r="BE730" i="3"/>
  <c r="BE485" i="3"/>
  <c r="BE573" i="3"/>
  <c r="BE481" i="3"/>
  <c r="BE473" i="3"/>
  <c r="BE340" i="3"/>
  <c r="BE474" i="3"/>
  <c r="BE724" i="3"/>
  <c r="BE722" i="3"/>
  <c r="BE715" i="3"/>
  <c r="BE107" i="3"/>
  <c r="BE375" i="3"/>
  <c r="BE112" i="3"/>
  <c r="BE104" i="3"/>
  <c r="BE717" i="3"/>
  <c r="BE109" i="3"/>
  <c r="BE101" i="3"/>
  <c r="BE330" i="3"/>
  <c r="BE494" i="3"/>
  <c r="BE714" i="3"/>
  <c r="BE106" i="3"/>
  <c r="BE374" i="3"/>
  <c r="BE111" i="3"/>
  <c r="BE103" i="3"/>
  <c r="BE482" i="3"/>
  <c r="BE480" i="3"/>
  <c r="BE478" i="3"/>
  <c r="BE718" i="3"/>
  <c r="BE110" i="3"/>
  <c r="BE102" i="3"/>
  <c r="BE108" i="3"/>
  <c r="BE368" i="3"/>
  <c r="BE96" i="3"/>
  <c r="BE292" i="3"/>
  <c r="BE713" i="3"/>
  <c r="BE367" i="3"/>
  <c r="BE95" i="3"/>
  <c r="BE291" i="3"/>
  <c r="BE337" i="3"/>
  <c r="BE578" i="3"/>
  <c r="BE372" i="3"/>
  <c r="BE100" i="3"/>
  <c r="BE92" i="3"/>
  <c r="BE288" i="3"/>
  <c r="BE570" i="3"/>
  <c r="BE369" i="3"/>
  <c r="BE97" i="3"/>
  <c r="BE89" i="3"/>
  <c r="BE580" i="3"/>
  <c r="BE376" i="3"/>
  <c r="BE366" i="3"/>
  <c r="BE94" i="3"/>
  <c r="BE290" i="3"/>
  <c r="BE93" i="3"/>
  <c r="BE91" i="3"/>
  <c r="BE470" i="3"/>
  <c r="BE462" i="3"/>
  <c r="BE502" i="3"/>
  <c r="BE566" i="3"/>
  <c r="BE558" i="3"/>
  <c r="BE358" i="3"/>
  <c r="BE758" i="3"/>
  <c r="BE716" i="3"/>
  <c r="BE289" i="3"/>
  <c r="BE574" i="3"/>
  <c r="BE373" i="3"/>
  <c r="BE286" i="3"/>
  <c r="BE472" i="3"/>
  <c r="BE464" i="3"/>
  <c r="BE504" i="3"/>
  <c r="BE568" i="3"/>
  <c r="BE560" i="3"/>
  <c r="BE360" i="3"/>
  <c r="BE760" i="3"/>
  <c r="BE370" i="3"/>
  <c r="BE285" i="3"/>
  <c r="BE469" i="3"/>
  <c r="BE98" i="3"/>
  <c r="BE282" i="3"/>
  <c r="BE466" i="3"/>
  <c r="BE506" i="3"/>
  <c r="BE498" i="3"/>
  <c r="BE562" i="3"/>
  <c r="BE362" i="3"/>
  <c r="BE354" i="3"/>
  <c r="BE90" i="3"/>
  <c r="BE287" i="3"/>
  <c r="BE471" i="3"/>
  <c r="BE463" i="3"/>
  <c r="BE503" i="3"/>
  <c r="BE567" i="3"/>
  <c r="BE559" i="3"/>
  <c r="BE359" i="3"/>
  <c r="BE759" i="3"/>
  <c r="BE105" i="3"/>
  <c r="BE371" i="3"/>
  <c r="BE284" i="3"/>
  <c r="BE468" i="3"/>
  <c r="BE508" i="3"/>
  <c r="BE500" i="3"/>
  <c r="BE564" i="3"/>
  <c r="BE364" i="3"/>
  <c r="BE356" i="3"/>
  <c r="BE756" i="3"/>
  <c r="BE557" i="3"/>
  <c r="BE363" i="3"/>
  <c r="BE361" i="3"/>
  <c r="BE754" i="3"/>
  <c r="BE38" i="3"/>
  <c r="BE465" i="3"/>
  <c r="BE357" i="3"/>
  <c r="BE355" i="3"/>
  <c r="BE353" i="3"/>
  <c r="BE751" i="3"/>
  <c r="BE35" i="3"/>
  <c r="BE99" i="3"/>
  <c r="BE757" i="3"/>
  <c r="BE755" i="3"/>
  <c r="BE40" i="3"/>
  <c r="BE365" i="3"/>
  <c r="BE281" i="3"/>
  <c r="BE461" i="3"/>
  <c r="BE507" i="3"/>
  <c r="BE505" i="3"/>
  <c r="BE39" i="3"/>
  <c r="BE572" i="3"/>
  <c r="BE283" i="3"/>
  <c r="BE501" i="3"/>
  <c r="BE499" i="3"/>
  <c r="BE497" i="3"/>
  <c r="BE752" i="3"/>
  <c r="BE36" i="3"/>
  <c r="BE467" i="3"/>
  <c r="BE565" i="3"/>
  <c r="BE699" i="3"/>
  <c r="BE691" i="3"/>
  <c r="BE59" i="3"/>
  <c r="BE543" i="3"/>
  <c r="BE535" i="3"/>
  <c r="BE431" i="3"/>
  <c r="BE387" i="3"/>
  <c r="BE32" i="3"/>
  <c r="BE696" i="3"/>
  <c r="BE64" i="3"/>
  <c r="BE561" i="3"/>
  <c r="BE750" i="3"/>
  <c r="BE29" i="3"/>
  <c r="BE693" i="3"/>
  <c r="BE61" i="3"/>
  <c r="BE53" i="3"/>
  <c r="BE537" i="3"/>
  <c r="BE433" i="3"/>
  <c r="BE425" i="3"/>
  <c r="BE381" i="3"/>
  <c r="BE34" i="3"/>
  <c r="BE698" i="3"/>
  <c r="BE690" i="3"/>
  <c r="BE31" i="3"/>
  <c r="BE695" i="3"/>
  <c r="BE63" i="3"/>
  <c r="BE55" i="3"/>
  <c r="BE539" i="3"/>
  <c r="BE435" i="3"/>
  <c r="BE427" i="3"/>
  <c r="BE383" i="3"/>
  <c r="BE563" i="3"/>
  <c r="BE753" i="3"/>
  <c r="BE700" i="3"/>
  <c r="BE692" i="3"/>
  <c r="BE60" i="3"/>
  <c r="BE544" i="3"/>
  <c r="BE536" i="3"/>
  <c r="BE432" i="3"/>
  <c r="BE388" i="3"/>
  <c r="BE749" i="3"/>
  <c r="BE37" i="3"/>
  <c r="BE697" i="3"/>
  <c r="BE689" i="3"/>
  <c r="BE57" i="3"/>
  <c r="BE541" i="3"/>
  <c r="BE533" i="3"/>
  <c r="BE429" i="3"/>
  <c r="BE385" i="3"/>
  <c r="BE58" i="3"/>
  <c r="BE56" i="3"/>
  <c r="BE54" i="3"/>
  <c r="BE377" i="3"/>
  <c r="BE21" i="3"/>
  <c r="BE85" i="3"/>
  <c r="BE77" i="3"/>
  <c r="BE645" i="3"/>
  <c r="BE157" i="3"/>
  <c r="BE149" i="3"/>
  <c r="BE542" i="3"/>
  <c r="BE540" i="3"/>
  <c r="BE538" i="3"/>
  <c r="BE26" i="3"/>
  <c r="BE18" i="3"/>
  <c r="BE82" i="3"/>
  <c r="BE650" i="3"/>
  <c r="BE642" i="3"/>
  <c r="BE154" i="3"/>
  <c r="BE62" i="3"/>
  <c r="BE534" i="3"/>
  <c r="BE436" i="3"/>
  <c r="BE434" i="3"/>
  <c r="BE379" i="3"/>
  <c r="BE23" i="3"/>
  <c r="BE87" i="3"/>
  <c r="BE79" i="3"/>
  <c r="BE647" i="3"/>
  <c r="BE159" i="3"/>
  <c r="BE151" i="3"/>
  <c r="BE430" i="3"/>
  <c r="BE428" i="3"/>
  <c r="BE426" i="3"/>
  <c r="BE28" i="3"/>
  <c r="BE20" i="3"/>
  <c r="BE84" i="3"/>
  <c r="BE652" i="3"/>
  <c r="BE644" i="3"/>
  <c r="BE156" i="3"/>
  <c r="BE196" i="3"/>
  <c r="BE30" i="3"/>
  <c r="BE386" i="3"/>
  <c r="BE384" i="3"/>
  <c r="BE382" i="3"/>
  <c r="BE25" i="3"/>
  <c r="BE17" i="3"/>
  <c r="BE81" i="3"/>
  <c r="BE649" i="3"/>
  <c r="BE641" i="3"/>
  <c r="BE153" i="3"/>
  <c r="BE33" i="3"/>
  <c r="BE378" i="3"/>
  <c r="BE22" i="3"/>
  <c r="BE86" i="3"/>
  <c r="BE78" i="3"/>
  <c r="BE646" i="3"/>
  <c r="BE158" i="3"/>
  <c r="BE150" i="3"/>
  <c r="BE88" i="3"/>
  <c r="BE152" i="3"/>
  <c r="BE194" i="3"/>
  <c r="BE186" i="3"/>
  <c r="BE130" i="3"/>
  <c r="BE398" i="3"/>
  <c r="BE390" i="3"/>
  <c r="BE454" i="3"/>
  <c r="BE14" i="3"/>
  <c r="BE27" i="3"/>
  <c r="BE643" i="3"/>
  <c r="BE191" i="3"/>
  <c r="BE135" i="3"/>
  <c r="BE24" i="3"/>
  <c r="BE160" i="3"/>
  <c r="BE188" i="3"/>
  <c r="BE132" i="3"/>
  <c r="BE400" i="3"/>
  <c r="BE392" i="3"/>
  <c r="BE456" i="3"/>
  <c r="BE16" i="3"/>
  <c r="BE8" i="3"/>
  <c r="BE651" i="3"/>
  <c r="BE193" i="3"/>
  <c r="BE185" i="3"/>
  <c r="BE129" i="3"/>
  <c r="BE694" i="3"/>
  <c r="BE380" i="3"/>
  <c r="BE648" i="3"/>
  <c r="BE190" i="3"/>
  <c r="BE134" i="3"/>
  <c r="BE126" i="3"/>
  <c r="BE394" i="3"/>
  <c r="BE458" i="3"/>
  <c r="BE450" i="3"/>
  <c r="BE10" i="3"/>
  <c r="BE83" i="3"/>
  <c r="BE195" i="3"/>
  <c r="BE187" i="3"/>
  <c r="BE131" i="3"/>
  <c r="BE399" i="3"/>
  <c r="BE391" i="3"/>
  <c r="BE455" i="3"/>
  <c r="BE15" i="3"/>
  <c r="BE80" i="3"/>
  <c r="BE192" i="3"/>
  <c r="BE136" i="3"/>
  <c r="BE128" i="3"/>
  <c r="BE396" i="3"/>
  <c r="BE460" i="3"/>
  <c r="BE452" i="3"/>
  <c r="BE12" i="3"/>
  <c r="BE216" i="3"/>
  <c r="BE352" i="3"/>
  <c r="BE344" i="3"/>
  <c r="BE127" i="3"/>
  <c r="BE125" i="3"/>
  <c r="BE5" i="3"/>
  <c r="BE213" i="3"/>
  <c r="BE349" i="3"/>
  <c r="BE19" i="3"/>
  <c r="BE397" i="3"/>
  <c r="BE395" i="3"/>
  <c r="BE393" i="3"/>
  <c r="BE218" i="3"/>
  <c r="BE389" i="3"/>
  <c r="BE459" i="3"/>
  <c r="BE457" i="3"/>
  <c r="BE7" i="3"/>
  <c r="BE215" i="3"/>
  <c r="BE351" i="3"/>
  <c r="BE189" i="3"/>
  <c r="BE453" i="3"/>
  <c r="BE451" i="3"/>
  <c r="BE449" i="3"/>
  <c r="BE220" i="3"/>
  <c r="BE212" i="3"/>
  <c r="BE133" i="3"/>
  <c r="BE219" i="3"/>
  <c r="BE211" i="3"/>
  <c r="BE804" i="3"/>
  <c r="BE76" i="3"/>
  <c r="BE68" i="3"/>
  <c r="BE420" i="3"/>
  <c r="BE640" i="3"/>
  <c r="BE632" i="3"/>
  <c r="BE708" i="3"/>
  <c r="BE342" i="3"/>
  <c r="BE805" i="3"/>
  <c r="BE801" i="3"/>
  <c r="BE73" i="3"/>
  <c r="BE65" i="3"/>
  <c r="BE417" i="3"/>
  <c r="BE637" i="3"/>
  <c r="BE629" i="3"/>
  <c r="BE9" i="3"/>
  <c r="BE217" i="3"/>
  <c r="BE210" i="3"/>
  <c r="BE348" i="3"/>
  <c r="BE346" i="3"/>
  <c r="BE341" i="3"/>
  <c r="BE798" i="3"/>
  <c r="BE70" i="3"/>
  <c r="BE422" i="3"/>
  <c r="BE414" i="3"/>
  <c r="BE214" i="3"/>
  <c r="BE347" i="3"/>
  <c r="BE345" i="3"/>
  <c r="BE803" i="3"/>
  <c r="BE75" i="3"/>
  <c r="BE67" i="3"/>
  <c r="BE419" i="3"/>
  <c r="BE639" i="3"/>
  <c r="BE11" i="3"/>
  <c r="BE808" i="3"/>
  <c r="BE800" i="3"/>
  <c r="BE72" i="3"/>
  <c r="BE424" i="3"/>
  <c r="BE416" i="3"/>
  <c r="BE636" i="3"/>
  <c r="BE6" i="3"/>
  <c r="BE797" i="3"/>
  <c r="BE69" i="3"/>
  <c r="BE421" i="3"/>
  <c r="BE413" i="3"/>
  <c r="BE633" i="3"/>
  <c r="BE709" i="3"/>
  <c r="BE155" i="3"/>
  <c r="BE13" i="3"/>
  <c r="BE209" i="3"/>
  <c r="BE350" i="3"/>
  <c r="BE807" i="3"/>
  <c r="BE802" i="3"/>
  <c r="BE74" i="3"/>
  <c r="BE66" i="3"/>
  <c r="BE418" i="3"/>
  <c r="BE638" i="3"/>
  <c r="BE343" i="3"/>
  <c r="BE631" i="3"/>
  <c r="BE704" i="3"/>
  <c r="BE600" i="3"/>
  <c r="BE304" i="3"/>
  <c r="BE296" i="3"/>
  <c r="BE552" i="3"/>
  <c r="BE280" i="3"/>
  <c r="BE272" i="3"/>
  <c r="BE528" i="3"/>
  <c r="BE415" i="3"/>
  <c r="BE635" i="3"/>
  <c r="BE712" i="3"/>
  <c r="BE705" i="3"/>
  <c r="BE602" i="3"/>
  <c r="BE594" i="3"/>
  <c r="BE298" i="3"/>
  <c r="BE554" i="3"/>
  <c r="BE546" i="3"/>
  <c r="BE274" i="3"/>
  <c r="BE530" i="3"/>
  <c r="BE706" i="3"/>
  <c r="BE703" i="3"/>
  <c r="BE599" i="3"/>
  <c r="BE71" i="3"/>
  <c r="BE707" i="3"/>
  <c r="BE604" i="3"/>
  <c r="BE596" i="3"/>
  <c r="BE300" i="3"/>
  <c r="BE556" i="3"/>
  <c r="BE548" i="3"/>
  <c r="BE276" i="3"/>
  <c r="BE532" i="3"/>
  <c r="BE630" i="3"/>
  <c r="BE601" i="3"/>
  <c r="BE593" i="3"/>
  <c r="BE297" i="3"/>
  <c r="BE553" i="3"/>
  <c r="BE545" i="3"/>
  <c r="BE273" i="3"/>
  <c r="BE529" i="3"/>
  <c r="BE634" i="3"/>
  <c r="BE702" i="3"/>
  <c r="BE598" i="3"/>
  <c r="BE302" i="3"/>
  <c r="BE294" i="3"/>
  <c r="BE550" i="3"/>
  <c r="BE278" i="3"/>
  <c r="BE270" i="3"/>
  <c r="BE710" i="3"/>
  <c r="BE303" i="3"/>
  <c r="BE301" i="3"/>
  <c r="BE299" i="3"/>
  <c r="BE520" i="3"/>
  <c r="BE512" i="3"/>
  <c r="BE672" i="3"/>
  <c r="BE664" i="3"/>
  <c r="BE656" i="3"/>
  <c r="BE612" i="3"/>
  <c r="BE295" i="3"/>
  <c r="BE293" i="3"/>
  <c r="BE555" i="3"/>
  <c r="BE525" i="3"/>
  <c r="BE517" i="3"/>
  <c r="BE509" i="3"/>
  <c r="BE669" i="3"/>
  <c r="BE661" i="3"/>
  <c r="BE653" i="3"/>
  <c r="BE551" i="3"/>
  <c r="BE549" i="3"/>
  <c r="BE547" i="3"/>
  <c r="BE522" i="3"/>
  <c r="BE514" i="3"/>
  <c r="BE674" i="3"/>
  <c r="BE666" i="3"/>
  <c r="BE658" i="3"/>
  <c r="BE614" i="3"/>
  <c r="BE279" i="3"/>
  <c r="BE277" i="3"/>
  <c r="BE275" i="3"/>
  <c r="BE527" i="3"/>
  <c r="BE519" i="3"/>
  <c r="BE511" i="3"/>
  <c r="BE671" i="3"/>
  <c r="BE663" i="3"/>
  <c r="BE655" i="3"/>
  <c r="BE423" i="3"/>
  <c r="BE603" i="3"/>
  <c r="BE271" i="3"/>
  <c r="BE269" i="3"/>
  <c r="BE531" i="3"/>
  <c r="BE524" i="3"/>
  <c r="BE516" i="3"/>
  <c r="BE676" i="3"/>
  <c r="BE668" i="3"/>
  <c r="BE660" i="3"/>
  <c r="BE616" i="3"/>
  <c r="BE711" i="3"/>
  <c r="BE521" i="3"/>
  <c r="BE513" i="3"/>
  <c r="BE673" i="3"/>
  <c r="BE665" i="3"/>
  <c r="BE657" i="3"/>
  <c r="BE526" i="3"/>
  <c r="BE518" i="3"/>
  <c r="BE510" i="3"/>
  <c r="BE670" i="3"/>
  <c r="BE662" i="3"/>
  <c r="BE654" i="3"/>
  <c r="BE659" i="3"/>
  <c r="BE605" i="3"/>
  <c r="BE309" i="3"/>
  <c r="BE265" i="3"/>
  <c r="BE257" i="3"/>
  <c r="BE225" i="3"/>
  <c r="BE205" i="3"/>
  <c r="BE197" i="3"/>
  <c r="BE177" i="3"/>
  <c r="BE145" i="3"/>
  <c r="BE137" i="3"/>
  <c r="BE595" i="3"/>
  <c r="BE675" i="3"/>
  <c r="BE607" i="3"/>
  <c r="BE311" i="3"/>
  <c r="BE267" i="3"/>
  <c r="BE259" i="3"/>
  <c r="BE227" i="3"/>
  <c r="BE207" i="3"/>
  <c r="BE199" i="3"/>
  <c r="BE179" i="3"/>
  <c r="BE147" i="3"/>
  <c r="BE139" i="3"/>
  <c r="BE167" i="3"/>
  <c r="BE123" i="3"/>
  <c r="BE115" i="3"/>
  <c r="BE597" i="3"/>
  <c r="BE615" i="3"/>
  <c r="BE613" i="3"/>
  <c r="BE611" i="3"/>
  <c r="BE316" i="3"/>
  <c r="BE308" i="3"/>
  <c r="BE264" i="3"/>
  <c r="BE232" i="3"/>
  <c r="BE224" i="3"/>
  <c r="BE204" i="3"/>
  <c r="BE184" i="3"/>
  <c r="BE176" i="3"/>
  <c r="BE144" i="3"/>
  <c r="BE172" i="3"/>
  <c r="BE164" i="3"/>
  <c r="BE523" i="3"/>
  <c r="BE609" i="3"/>
  <c r="BE313" i="3"/>
  <c r="BE305" i="3"/>
  <c r="BE261" i="3"/>
  <c r="BE229" i="3"/>
  <c r="BE221" i="3"/>
  <c r="BE201" i="3"/>
  <c r="BE181" i="3"/>
  <c r="BE173" i="3"/>
  <c r="BE141" i="3"/>
  <c r="BE169" i="3"/>
  <c r="BE161" i="3"/>
  <c r="BE117" i="3"/>
  <c r="BE667" i="3"/>
  <c r="BE606" i="3"/>
  <c r="BE310" i="3"/>
  <c r="BE266" i="3"/>
  <c r="BE258" i="3"/>
  <c r="BE226" i="3"/>
  <c r="BE206" i="3"/>
  <c r="BE198" i="3"/>
  <c r="BE178" i="3"/>
  <c r="BE146" i="3"/>
  <c r="BE138" i="3"/>
  <c r="BE166" i="3"/>
  <c r="BE122" i="3"/>
  <c r="BE114" i="3"/>
  <c r="BE701" i="3"/>
  <c r="BE315" i="3"/>
  <c r="BE307" i="3"/>
  <c r="BE263" i="3"/>
  <c r="BE231" i="3"/>
  <c r="BE223" i="3"/>
  <c r="BE203" i="3"/>
  <c r="BE183" i="3"/>
  <c r="BE175" i="3"/>
  <c r="BE143" i="3"/>
  <c r="BE171" i="3"/>
  <c r="BE163" i="3"/>
  <c r="BE119" i="3"/>
  <c r="BM326" i="3"/>
  <c r="BM323" i="3"/>
  <c r="BM328" i="3"/>
  <c r="BM320" i="3"/>
  <c r="BM325" i="3"/>
  <c r="BM324" i="3"/>
  <c r="BM319" i="3"/>
  <c r="BM625" i="3"/>
  <c r="BM321" i="3"/>
  <c r="BM318" i="3"/>
  <c r="BM317" i="3"/>
  <c r="BM628" i="3"/>
  <c r="BM626" i="3"/>
  <c r="BM621" i="3"/>
  <c r="BM327" i="3"/>
  <c r="BM618" i="3"/>
  <c r="BM623" i="3"/>
  <c r="BM49" i="3"/>
  <c r="BM622" i="3"/>
  <c r="BM45" i="3"/>
  <c r="BM627" i="3"/>
  <c r="BM51" i="3"/>
  <c r="BM43" i="3"/>
  <c r="BM239" i="3"/>
  <c r="BM243" i="3"/>
  <c r="BM620" i="3"/>
  <c r="BM242" i="3"/>
  <c r="BM241" i="3"/>
  <c r="BM240" i="3"/>
  <c r="BM237" i="3"/>
  <c r="BM52" i="3"/>
  <c r="BM47" i="3"/>
  <c r="BM236" i="3"/>
  <c r="BM322" i="3"/>
  <c r="BM238" i="3"/>
  <c r="BM617" i="3"/>
  <c r="BM48" i="3"/>
  <c r="BM624" i="3"/>
  <c r="BM402" i="3"/>
  <c r="BM412" i="3"/>
  <c r="BM407" i="3"/>
  <c r="BM41" i="3"/>
  <c r="BM411" i="3"/>
  <c r="BM410" i="3"/>
  <c r="BM404" i="3"/>
  <c r="BM619" i="3"/>
  <c r="BM244" i="3"/>
  <c r="BM235" i="3"/>
  <c r="BM409" i="3"/>
  <c r="BM406" i="3"/>
  <c r="BM42" i="3"/>
  <c r="BM234" i="3"/>
  <c r="BM403" i="3"/>
  <c r="BM408" i="3"/>
  <c r="BM768" i="3"/>
  <c r="BM448" i="3"/>
  <c r="BM765" i="3"/>
  <c r="BM46" i="3"/>
  <c r="BM401" i="3"/>
  <c r="BM772" i="3"/>
  <c r="BM764" i="3"/>
  <c r="BM442" i="3"/>
  <c r="BM44" i="3"/>
  <c r="BM769" i="3"/>
  <c r="BM50" i="3"/>
  <c r="BM233" i="3"/>
  <c r="BM771" i="3"/>
  <c r="BM446" i="3"/>
  <c r="BM438" i="3"/>
  <c r="BM590" i="3"/>
  <c r="BM405" i="3"/>
  <c r="BM440" i="3"/>
  <c r="BM439" i="3"/>
  <c r="BM770" i="3"/>
  <c r="BM761" i="3"/>
  <c r="BM444" i="3"/>
  <c r="BM591" i="3"/>
  <c r="BM767" i="3"/>
  <c r="BM445" i="3"/>
  <c r="BM592" i="3"/>
  <c r="BM256" i="3"/>
  <c r="BM762" i="3"/>
  <c r="BM585" i="3"/>
  <c r="BM766" i="3"/>
  <c r="BM443" i="3"/>
  <c r="BM582" i="3"/>
  <c r="BM589" i="3"/>
  <c r="BM588" i="3"/>
  <c r="BM587" i="3"/>
  <c r="BM255" i="3"/>
  <c r="BM437" i="3"/>
  <c r="BM246" i="3"/>
  <c r="BM778" i="3"/>
  <c r="BM686" i="3"/>
  <c r="BM447" i="3"/>
  <c r="BM581" i="3"/>
  <c r="BM248" i="3"/>
  <c r="BM780" i="3"/>
  <c r="BM688" i="3"/>
  <c r="BM586" i="3"/>
  <c r="BM250" i="3"/>
  <c r="BM782" i="3"/>
  <c r="BM774" i="3"/>
  <c r="BM583" i="3"/>
  <c r="BM247" i="3"/>
  <c r="BM779" i="3"/>
  <c r="BM687" i="3"/>
  <c r="BM763" i="3"/>
  <c r="BM441" i="3"/>
  <c r="BM584" i="3"/>
  <c r="BM784" i="3"/>
  <c r="BM776" i="3"/>
  <c r="BM254" i="3"/>
  <c r="BM251" i="3"/>
  <c r="BM249" i="3"/>
  <c r="BM252" i="3"/>
  <c r="BM245" i="3"/>
  <c r="BM253" i="3"/>
  <c r="BM781" i="3"/>
  <c r="BM773" i="3"/>
  <c r="BM683" i="3"/>
  <c r="BM747" i="3"/>
  <c r="BM739" i="3"/>
  <c r="BM791" i="3"/>
  <c r="BM677" i="3"/>
  <c r="BM741" i="3"/>
  <c r="BM793" i="3"/>
  <c r="BM777" i="3"/>
  <c r="BM685" i="3"/>
  <c r="BM679" i="3"/>
  <c r="BM743" i="3"/>
  <c r="BM795" i="3"/>
  <c r="BM684" i="3"/>
  <c r="BM748" i="3"/>
  <c r="BM740" i="3"/>
  <c r="BM792" i="3"/>
  <c r="BM783" i="3"/>
  <c r="BM775" i="3"/>
  <c r="BM681" i="3"/>
  <c r="BM745" i="3"/>
  <c r="BM737" i="3"/>
  <c r="BM789" i="3"/>
  <c r="BM339" i="3"/>
  <c r="BM682" i="3"/>
  <c r="BM680" i="3"/>
  <c r="BM678" i="3"/>
  <c r="BM746" i="3"/>
  <c r="BM744" i="3"/>
  <c r="BM742" i="3"/>
  <c r="BM738" i="3"/>
  <c r="BM796" i="3"/>
  <c r="BM794" i="3"/>
  <c r="BM338" i="3"/>
  <c r="BM790" i="3"/>
  <c r="BM787" i="3"/>
  <c r="BM785" i="3"/>
  <c r="BM332" i="3"/>
  <c r="BM732" i="3"/>
  <c r="BM496" i="3"/>
  <c r="BM488" i="3"/>
  <c r="BM329" i="3"/>
  <c r="BM729" i="3"/>
  <c r="BM493" i="3"/>
  <c r="BM337" i="3"/>
  <c r="BM334" i="3"/>
  <c r="BM734" i="3"/>
  <c r="BM726" i="3"/>
  <c r="BM490" i="3"/>
  <c r="BM340" i="3"/>
  <c r="BM331" i="3"/>
  <c r="BM731" i="3"/>
  <c r="BM495" i="3"/>
  <c r="BM487" i="3"/>
  <c r="BM786" i="3"/>
  <c r="BM736" i="3"/>
  <c r="BM728" i="3"/>
  <c r="BM492" i="3"/>
  <c r="BM333" i="3"/>
  <c r="BM733" i="3"/>
  <c r="BM725" i="3"/>
  <c r="BM489" i="3"/>
  <c r="BM336" i="3"/>
  <c r="BM735" i="3"/>
  <c r="BM727" i="3"/>
  <c r="BM491" i="3"/>
  <c r="BM494" i="3"/>
  <c r="BM575" i="3"/>
  <c r="BM483" i="3"/>
  <c r="BM475" i="3"/>
  <c r="BM719" i="3"/>
  <c r="BM788" i="3"/>
  <c r="BM330" i="3"/>
  <c r="BM577" i="3"/>
  <c r="BM569" i="3"/>
  <c r="BM477" i="3"/>
  <c r="BM721" i="3"/>
  <c r="BM335" i="3"/>
  <c r="BM579" i="3"/>
  <c r="BM571" i="3"/>
  <c r="BM479" i="3"/>
  <c r="BM723" i="3"/>
  <c r="BM730" i="3"/>
  <c r="BM576" i="3"/>
  <c r="BM484" i="3"/>
  <c r="BM476" i="3"/>
  <c r="BM720" i="3"/>
  <c r="BM485" i="3"/>
  <c r="BM573" i="3"/>
  <c r="BM481" i="3"/>
  <c r="BM473" i="3"/>
  <c r="BM715" i="3"/>
  <c r="BM107" i="3"/>
  <c r="BM375" i="3"/>
  <c r="BM112" i="3"/>
  <c r="BM104" i="3"/>
  <c r="BM580" i="3"/>
  <c r="BM578" i="3"/>
  <c r="BM717" i="3"/>
  <c r="BM109" i="3"/>
  <c r="BM101" i="3"/>
  <c r="BM574" i="3"/>
  <c r="BM572" i="3"/>
  <c r="BM570" i="3"/>
  <c r="BM714" i="3"/>
  <c r="BM106" i="3"/>
  <c r="BM374" i="3"/>
  <c r="BM482" i="3"/>
  <c r="BM480" i="3"/>
  <c r="BM478" i="3"/>
  <c r="BM111" i="3"/>
  <c r="BM103" i="3"/>
  <c r="BM718" i="3"/>
  <c r="BM110" i="3"/>
  <c r="BM102" i="3"/>
  <c r="BM474" i="3"/>
  <c r="BM716" i="3"/>
  <c r="BM372" i="3"/>
  <c r="BM368" i="3"/>
  <c r="BM96" i="3"/>
  <c r="BM292" i="3"/>
  <c r="BM373" i="3"/>
  <c r="BM367" i="3"/>
  <c r="BM95" i="3"/>
  <c r="BM291" i="3"/>
  <c r="BM722" i="3"/>
  <c r="BM376" i="3"/>
  <c r="BM100" i="3"/>
  <c r="BM92" i="3"/>
  <c r="BM288" i="3"/>
  <c r="BM369" i="3"/>
  <c r="BM97" i="3"/>
  <c r="BM89" i="3"/>
  <c r="BM724" i="3"/>
  <c r="BM108" i="3"/>
  <c r="BM366" i="3"/>
  <c r="BM94" i="3"/>
  <c r="BM290" i="3"/>
  <c r="BM370" i="3"/>
  <c r="BM470" i="3"/>
  <c r="BM462" i="3"/>
  <c r="BM502" i="3"/>
  <c r="BM566" i="3"/>
  <c r="BM558" i="3"/>
  <c r="BM358" i="3"/>
  <c r="BM758" i="3"/>
  <c r="BM98" i="3"/>
  <c r="BM287" i="3"/>
  <c r="BM90" i="3"/>
  <c r="BM472" i="3"/>
  <c r="BM464" i="3"/>
  <c r="BM504" i="3"/>
  <c r="BM568" i="3"/>
  <c r="BM560" i="3"/>
  <c r="BM360" i="3"/>
  <c r="BM760" i="3"/>
  <c r="BM371" i="3"/>
  <c r="BM469" i="3"/>
  <c r="BM365" i="3"/>
  <c r="BM99" i="3"/>
  <c r="BM286" i="3"/>
  <c r="BM285" i="3"/>
  <c r="BM282" i="3"/>
  <c r="BM466" i="3"/>
  <c r="BM506" i="3"/>
  <c r="BM498" i="3"/>
  <c r="BM562" i="3"/>
  <c r="BM362" i="3"/>
  <c r="BM354" i="3"/>
  <c r="BM486" i="3"/>
  <c r="BM713" i="3"/>
  <c r="BM105" i="3"/>
  <c r="BM93" i="3"/>
  <c r="BM91" i="3"/>
  <c r="BM471" i="3"/>
  <c r="BM463" i="3"/>
  <c r="BM503" i="3"/>
  <c r="BM567" i="3"/>
  <c r="BM559" i="3"/>
  <c r="BM359" i="3"/>
  <c r="BM759" i="3"/>
  <c r="BM289" i="3"/>
  <c r="BM284" i="3"/>
  <c r="BM468" i="3"/>
  <c r="BM508" i="3"/>
  <c r="BM500" i="3"/>
  <c r="BM564" i="3"/>
  <c r="BM364" i="3"/>
  <c r="BM356" i="3"/>
  <c r="BM756" i="3"/>
  <c r="BM754" i="3"/>
  <c r="BM38" i="3"/>
  <c r="BM281" i="3"/>
  <c r="BM751" i="3"/>
  <c r="BM35" i="3"/>
  <c r="BM467" i="3"/>
  <c r="BM461" i="3"/>
  <c r="BM507" i="3"/>
  <c r="BM505" i="3"/>
  <c r="BM40" i="3"/>
  <c r="BM557" i="3"/>
  <c r="BM363" i="3"/>
  <c r="BM361" i="3"/>
  <c r="BM39" i="3"/>
  <c r="BM357" i="3"/>
  <c r="BM355" i="3"/>
  <c r="BM353" i="3"/>
  <c r="BM752" i="3"/>
  <c r="BM36" i="3"/>
  <c r="BM34" i="3"/>
  <c r="BM699" i="3"/>
  <c r="BM691" i="3"/>
  <c r="BM59" i="3"/>
  <c r="BM543" i="3"/>
  <c r="BM535" i="3"/>
  <c r="BM431" i="3"/>
  <c r="BM387" i="3"/>
  <c r="BM465" i="3"/>
  <c r="BM561" i="3"/>
  <c r="BM755" i="3"/>
  <c r="BM32" i="3"/>
  <c r="BM696" i="3"/>
  <c r="BM64" i="3"/>
  <c r="BM283" i="3"/>
  <c r="BM501" i="3"/>
  <c r="BM753" i="3"/>
  <c r="BM29" i="3"/>
  <c r="BM693" i="3"/>
  <c r="BM61" i="3"/>
  <c r="BM53" i="3"/>
  <c r="BM537" i="3"/>
  <c r="BM433" i="3"/>
  <c r="BM425" i="3"/>
  <c r="BM381" i="3"/>
  <c r="BM749" i="3"/>
  <c r="BM37" i="3"/>
  <c r="BM698" i="3"/>
  <c r="BM690" i="3"/>
  <c r="BM497" i="3"/>
  <c r="BM563" i="3"/>
  <c r="BM757" i="3"/>
  <c r="BM33" i="3"/>
  <c r="BM31" i="3"/>
  <c r="BM695" i="3"/>
  <c r="BM63" i="3"/>
  <c r="BM55" i="3"/>
  <c r="BM539" i="3"/>
  <c r="BM435" i="3"/>
  <c r="BM427" i="3"/>
  <c r="BM383" i="3"/>
  <c r="BM700" i="3"/>
  <c r="BM692" i="3"/>
  <c r="BM60" i="3"/>
  <c r="BM544" i="3"/>
  <c r="BM536" i="3"/>
  <c r="BM432" i="3"/>
  <c r="BM388" i="3"/>
  <c r="BM380" i="3"/>
  <c r="BM697" i="3"/>
  <c r="BM689" i="3"/>
  <c r="BM57" i="3"/>
  <c r="BM541" i="3"/>
  <c r="BM533" i="3"/>
  <c r="BM429" i="3"/>
  <c r="BM385" i="3"/>
  <c r="BM430" i="3"/>
  <c r="BM428" i="3"/>
  <c r="BM426" i="3"/>
  <c r="BM377" i="3"/>
  <c r="BM21" i="3"/>
  <c r="BM85" i="3"/>
  <c r="BM77" i="3"/>
  <c r="BM645" i="3"/>
  <c r="BM157" i="3"/>
  <c r="BM149" i="3"/>
  <c r="BM62" i="3"/>
  <c r="BM386" i="3"/>
  <c r="BM384" i="3"/>
  <c r="BM382" i="3"/>
  <c r="BM26" i="3"/>
  <c r="BM18" i="3"/>
  <c r="BM82" i="3"/>
  <c r="BM650" i="3"/>
  <c r="BM642" i="3"/>
  <c r="BM154" i="3"/>
  <c r="BM499" i="3"/>
  <c r="BM565" i="3"/>
  <c r="BM379" i="3"/>
  <c r="BM23" i="3"/>
  <c r="BM87" i="3"/>
  <c r="BM79" i="3"/>
  <c r="BM647" i="3"/>
  <c r="BM159" i="3"/>
  <c r="BM151" i="3"/>
  <c r="BM30" i="3"/>
  <c r="BM28" i="3"/>
  <c r="BM20" i="3"/>
  <c r="BM84" i="3"/>
  <c r="BM652" i="3"/>
  <c r="BM644" i="3"/>
  <c r="BM156" i="3"/>
  <c r="BM196" i="3"/>
  <c r="BM25" i="3"/>
  <c r="BM17" i="3"/>
  <c r="BM81" i="3"/>
  <c r="BM649" i="3"/>
  <c r="BM641" i="3"/>
  <c r="BM153" i="3"/>
  <c r="BM750" i="3"/>
  <c r="BM58" i="3"/>
  <c r="BM56" i="3"/>
  <c r="BM54" i="3"/>
  <c r="BM378" i="3"/>
  <c r="BM22" i="3"/>
  <c r="BM86" i="3"/>
  <c r="BM78" i="3"/>
  <c r="BM646" i="3"/>
  <c r="BM158" i="3"/>
  <c r="BM150" i="3"/>
  <c r="BM534" i="3"/>
  <c r="BM24" i="3"/>
  <c r="BM160" i="3"/>
  <c r="BM194" i="3"/>
  <c r="BM186" i="3"/>
  <c r="BM130" i="3"/>
  <c r="BM398" i="3"/>
  <c r="BM390" i="3"/>
  <c r="BM454" i="3"/>
  <c r="BM14" i="3"/>
  <c r="BM651" i="3"/>
  <c r="BM191" i="3"/>
  <c r="BM135" i="3"/>
  <c r="BM648" i="3"/>
  <c r="BM188" i="3"/>
  <c r="BM132" i="3"/>
  <c r="BM400" i="3"/>
  <c r="BM392" i="3"/>
  <c r="BM456" i="3"/>
  <c r="BM16" i="3"/>
  <c r="BM8" i="3"/>
  <c r="BM694" i="3"/>
  <c r="BM538" i="3"/>
  <c r="BM83" i="3"/>
  <c r="BM195" i="3"/>
  <c r="BM193" i="3"/>
  <c r="BM185" i="3"/>
  <c r="BM129" i="3"/>
  <c r="BM434" i="3"/>
  <c r="BM80" i="3"/>
  <c r="BM190" i="3"/>
  <c r="BM134" i="3"/>
  <c r="BM126" i="3"/>
  <c r="BM394" i="3"/>
  <c r="BM458" i="3"/>
  <c r="BM450" i="3"/>
  <c r="BM10" i="3"/>
  <c r="BM540" i="3"/>
  <c r="BM19" i="3"/>
  <c r="BM155" i="3"/>
  <c r="BM187" i="3"/>
  <c r="BM131" i="3"/>
  <c r="BM399" i="3"/>
  <c r="BM391" i="3"/>
  <c r="BM455" i="3"/>
  <c r="BM15" i="3"/>
  <c r="BM436" i="3"/>
  <c r="BM88" i="3"/>
  <c r="BM152" i="3"/>
  <c r="BM192" i="3"/>
  <c r="BM136" i="3"/>
  <c r="BM128" i="3"/>
  <c r="BM396" i="3"/>
  <c r="BM460" i="3"/>
  <c r="BM452" i="3"/>
  <c r="BM12" i="3"/>
  <c r="BM389" i="3"/>
  <c r="BM459" i="3"/>
  <c r="BM457" i="3"/>
  <c r="BM216" i="3"/>
  <c r="BM352" i="3"/>
  <c r="BM344" i="3"/>
  <c r="BM542" i="3"/>
  <c r="BM453" i="3"/>
  <c r="BM451" i="3"/>
  <c r="BM449" i="3"/>
  <c r="BM5" i="3"/>
  <c r="BM213" i="3"/>
  <c r="BM349" i="3"/>
  <c r="BM643" i="3"/>
  <c r="BM13" i="3"/>
  <c r="BM11" i="3"/>
  <c r="BM9" i="3"/>
  <c r="BM218" i="3"/>
  <c r="BM189" i="3"/>
  <c r="BM7" i="3"/>
  <c r="BM215" i="3"/>
  <c r="BM351" i="3"/>
  <c r="BM220" i="3"/>
  <c r="BM212" i="3"/>
  <c r="BM27" i="3"/>
  <c r="BM397" i="3"/>
  <c r="BM395" i="3"/>
  <c r="BM393" i="3"/>
  <c r="BM219" i="3"/>
  <c r="BM211" i="3"/>
  <c r="BM217" i="3"/>
  <c r="BM343" i="3"/>
  <c r="BM806" i="3"/>
  <c r="BM804" i="3"/>
  <c r="BM76" i="3"/>
  <c r="BM68" i="3"/>
  <c r="BM420" i="3"/>
  <c r="BM640" i="3"/>
  <c r="BM632" i="3"/>
  <c r="BM708" i="3"/>
  <c r="BM125" i="3"/>
  <c r="BM214" i="3"/>
  <c r="BM801" i="3"/>
  <c r="BM73" i="3"/>
  <c r="BM65" i="3"/>
  <c r="BM417" i="3"/>
  <c r="BM637" i="3"/>
  <c r="BM629" i="3"/>
  <c r="BM350" i="3"/>
  <c r="BM342" i="3"/>
  <c r="BM805" i="3"/>
  <c r="BM798" i="3"/>
  <c r="BM70" i="3"/>
  <c r="BM422" i="3"/>
  <c r="BM414" i="3"/>
  <c r="BM133" i="3"/>
  <c r="BM127" i="3"/>
  <c r="BM6" i="3"/>
  <c r="BM209" i="3"/>
  <c r="BM341" i="3"/>
  <c r="BM803" i="3"/>
  <c r="BM75" i="3"/>
  <c r="BM67" i="3"/>
  <c r="BM419" i="3"/>
  <c r="BM639" i="3"/>
  <c r="BM348" i="3"/>
  <c r="BM346" i="3"/>
  <c r="BM800" i="3"/>
  <c r="BM72" i="3"/>
  <c r="BM424" i="3"/>
  <c r="BM416" i="3"/>
  <c r="BM636" i="3"/>
  <c r="BM347" i="3"/>
  <c r="BM345" i="3"/>
  <c r="BM808" i="3"/>
  <c r="BM797" i="3"/>
  <c r="BM69" i="3"/>
  <c r="BM421" i="3"/>
  <c r="BM413" i="3"/>
  <c r="BM633" i="3"/>
  <c r="BM709" i="3"/>
  <c r="BM802" i="3"/>
  <c r="BM74" i="3"/>
  <c r="BM66" i="3"/>
  <c r="BM418" i="3"/>
  <c r="BM638" i="3"/>
  <c r="BM807" i="3"/>
  <c r="BM799" i="3"/>
  <c r="BM704" i="3"/>
  <c r="BM600" i="3"/>
  <c r="BM304" i="3"/>
  <c r="BM296" i="3"/>
  <c r="BM552" i="3"/>
  <c r="BM280" i="3"/>
  <c r="BM272" i="3"/>
  <c r="BM528" i="3"/>
  <c r="BM710" i="3"/>
  <c r="BM602" i="3"/>
  <c r="BM594" i="3"/>
  <c r="BM298" i="3"/>
  <c r="BM554" i="3"/>
  <c r="BM546" i="3"/>
  <c r="BM274" i="3"/>
  <c r="BM530" i="3"/>
  <c r="BM71" i="3"/>
  <c r="BM634" i="3"/>
  <c r="BM703" i="3"/>
  <c r="BM599" i="3"/>
  <c r="BM631" i="3"/>
  <c r="BM711" i="3"/>
  <c r="BM705" i="3"/>
  <c r="BM604" i="3"/>
  <c r="BM596" i="3"/>
  <c r="BM300" i="3"/>
  <c r="BM556" i="3"/>
  <c r="BM548" i="3"/>
  <c r="BM276" i="3"/>
  <c r="BM532" i="3"/>
  <c r="BM712" i="3"/>
  <c r="BM601" i="3"/>
  <c r="BM593" i="3"/>
  <c r="BM297" i="3"/>
  <c r="BM553" i="3"/>
  <c r="BM545" i="3"/>
  <c r="BM273" i="3"/>
  <c r="BM529" i="3"/>
  <c r="BM210" i="3"/>
  <c r="BM423" i="3"/>
  <c r="BM706" i="3"/>
  <c r="BM702" i="3"/>
  <c r="BM598" i="3"/>
  <c r="BM302" i="3"/>
  <c r="BM294" i="3"/>
  <c r="BM550" i="3"/>
  <c r="BM278" i="3"/>
  <c r="BM270" i="3"/>
  <c r="BM279" i="3"/>
  <c r="BM277" i="3"/>
  <c r="BM275" i="3"/>
  <c r="BM520" i="3"/>
  <c r="BM512" i="3"/>
  <c r="BM672" i="3"/>
  <c r="BM664" i="3"/>
  <c r="BM656" i="3"/>
  <c r="BM612" i="3"/>
  <c r="BM271" i="3"/>
  <c r="BM269" i="3"/>
  <c r="BM531" i="3"/>
  <c r="BM525" i="3"/>
  <c r="BM517" i="3"/>
  <c r="BM509" i="3"/>
  <c r="BM669" i="3"/>
  <c r="BM661" i="3"/>
  <c r="BM653" i="3"/>
  <c r="BM707" i="3"/>
  <c r="BM603" i="3"/>
  <c r="BM522" i="3"/>
  <c r="BM514" i="3"/>
  <c r="BM674" i="3"/>
  <c r="BM666" i="3"/>
  <c r="BM658" i="3"/>
  <c r="BM614" i="3"/>
  <c r="BM527" i="3"/>
  <c r="BM519" i="3"/>
  <c r="BM511" i="3"/>
  <c r="BM671" i="3"/>
  <c r="BM663" i="3"/>
  <c r="BM655" i="3"/>
  <c r="BM597" i="3"/>
  <c r="BM595" i="3"/>
  <c r="BM524" i="3"/>
  <c r="BM516" i="3"/>
  <c r="BM676" i="3"/>
  <c r="BM668" i="3"/>
  <c r="BM660" i="3"/>
  <c r="BM616" i="3"/>
  <c r="BM630" i="3"/>
  <c r="BM701" i="3"/>
  <c r="BM303" i="3"/>
  <c r="BM301" i="3"/>
  <c r="BM299" i="3"/>
  <c r="BM521" i="3"/>
  <c r="BM513" i="3"/>
  <c r="BM673" i="3"/>
  <c r="BM665" i="3"/>
  <c r="BM657" i="3"/>
  <c r="BM635" i="3"/>
  <c r="BM295" i="3"/>
  <c r="BM293" i="3"/>
  <c r="BM555" i="3"/>
  <c r="BM526" i="3"/>
  <c r="BM518" i="3"/>
  <c r="BM510" i="3"/>
  <c r="BM670" i="3"/>
  <c r="BM662" i="3"/>
  <c r="BM654" i="3"/>
  <c r="BM415" i="3"/>
  <c r="BM551" i="3"/>
  <c r="BM613" i="3"/>
  <c r="BM611" i="3"/>
  <c r="BM605" i="3"/>
  <c r="BM309" i="3"/>
  <c r="BM265" i="3"/>
  <c r="BM257" i="3"/>
  <c r="BM225" i="3"/>
  <c r="BM205" i="3"/>
  <c r="BM197" i="3"/>
  <c r="BM177" i="3"/>
  <c r="BM145" i="3"/>
  <c r="BM137" i="3"/>
  <c r="BM607" i="3"/>
  <c r="BM311" i="3"/>
  <c r="BM267" i="3"/>
  <c r="BM259" i="3"/>
  <c r="BM227" i="3"/>
  <c r="BM207" i="3"/>
  <c r="BM199" i="3"/>
  <c r="BM179" i="3"/>
  <c r="BM147" i="3"/>
  <c r="BM139" i="3"/>
  <c r="BM167" i="3"/>
  <c r="BM123" i="3"/>
  <c r="BM115" i="3"/>
  <c r="BM523" i="3"/>
  <c r="BM316" i="3"/>
  <c r="BM308" i="3"/>
  <c r="BM264" i="3"/>
  <c r="BM232" i="3"/>
  <c r="BM224" i="3"/>
  <c r="BM204" i="3"/>
  <c r="BM184" i="3"/>
  <c r="BM176" i="3"/>
  <c r="BM144" i="3"/>
  <c r="BM172" i="3"/>
  <c r="BM164" i="3"/>
  <c r="BM667" i="3"/>
  <c r="BM609" i="3"/>
  <c r="BM313" i="3"/>
  <c r="BM305" i="3"/>
  <c r="BM261" i="3"/>
  <c r="BM229" i="3"/>
  <c r="BM221" i="3"/>
  <c r="BM201" i="3"/>
  <c r="BM181" i="3"/>
  <c r="BM173" i="3"/>
  <c r="BM141" i="3"/>
  <c r="BM169" i="3"/>
  <c r="BM161" i="3"/>
  <c r="BM117" i="3"/>
  <c r="BM606" i="3"/>
  <c r="BM310" i="3"/>
  <c r="BM266" i="3"/>
  <c r="BM258" i="3"/>
  <c r="BM226" i="3"/>
  <c r="BM206" i="3"/>
  <c r="BM198" i="3"/>
  <c r="BM178" i="3"/>
  <c r="BM146" i="3"/>
  <c r="BM138" i="3"/>
  <c r="BM166" i="3"/>
  <c r="BM122" i="3"/>
  <c r="BM114" i="3"/>
  <c r="BM547" i="3"/>
  <c r="BM515" i="3"/>
  <c r="BM315" i="3"/>
  <c r="BM307" i="3"/>
  <c r="BM263" i="3"/>
  <c r="BM231" i="3"/>
  <c r="BM223" i="3"/>
  <c r="BM203" i="3"/>
  <c r="BM183" i="3"/>
  <c r="BM175" i="3"/>
  <c r="BM143" i="3"/>
  <c r="BM171" i="3"/>
  <c r="BM163" i="3"/>
  <c r="BM119" i="3"/>
  <c r="BU326" i="3"/>
  <c r="BU323" i="3"/>
  <c r="BU328" i="3"/>
  <c r="BU320" i="3"/>
  <c r="BU325" i="3"/>
  <c r="BU321" i="3"/>
  <c r="BU319" i="3"/>
  <c r="BU625" i="3"/>
  <c r="BU322" i="3"/>
  <c r="BU324" i="3"/>
  <c r="BU327" i="3"/>
  <c r="BU318" i="3"/>
  <c r="BU317" i="3"/>
  <c r="BU628" i="3"/>
  <c r="BU626" i="3"/>
  <c r="BU627" i="3"/>
  <c r="BU622" i="3"/>
  <c r="BU621" i="3"/>
  <c r="BU618" i="3"/>
  <c r="BU623" i="3"/>
  <c r="BU52" i="3"/>
  <c r="BU49" i="3"/>
  <c r="BU624" i="3"/>
  <c r="BU620" i="3"/>
  <c r="BU45" i="3"/>
  <c r="BU48" i="3"/>
  <c r="BU43" i="3"/>
  <c r="BU239" i="3"/>
  <c r="BU243" i="3"/>
  <c r="BU617" i="3"/>
  <c r="BU50" i="3"/>
  <c r="BU42" i="3"/>
  <c r="BU237" i="3"/>
  <c r="BU46" i="3"/>
  <c r="BU244" i="3"/>
  <c r="BU51" i="3"/>
  <c r="BU236" i="3"/>
  <c r="BU44" i="3"/>
  <c r="BU41" i="3"/>
  <c r="BU241" i="3"/>
  <c r="BU238" i="3"/>
  <c r="BU235" i="3"/>
  <c r="BU234" i="3"/>
  <c r="BU233" i="3"/>
  <c r="BU402" i="3"/>
  <c r="BU407" i="3"/>
  <c r="BU619" i="3"/>
  <c r="BU404" i="3"/>
  <c r="BU412" i="3"/>
  <c r="BU409" i="3"/>
  <c r="BU47" i="3"/>
  <c r="BU411" i="3"/>
  <c r="BU410" i="3"/>
  <c r="BU406" i="3"/>
  <c r="BU242" i="3"/>
  <c r="BU403" i="3"/>
  <c r="BU408" i="3"/>
  <c r="BU768" i="3"/>
  <c r="BU448" i="3"/>
  <c r="BU765" i="3"/>
  <c r="BU772" i="3"/>
  <c r="BU764" i="3"/>
  <c r="BU442" i="3"/>
  <c r="BU401" i="3"/>
  <c r="BU766" i="3"/>
  <c r="BU769" i="3"/>
  <c r="BU763" i="3"/>
  <c r="BU762" i="3"/>
  <c r="BU761" i="3"/>
  <c r="BU438" i="3"/>
  <c r="BU405" i="3"/>
  <c r="BU447" i="3"/>
  <c r="BU444" i="3"/>
  <c r="BU590" i="3"/>
  <c r="BU770" i="3"/>
  <c r="BU441" i="3"/>
  <c r="BU591" i="3"/>
  <c r="BU771" i="3"/>
  <c r="BU256" i="3"/>
  <c r="BU439" i="3"/>
  <c r="BU585" i="3"/>
  <c r="BU437" i="3"/>
  <c r="BU582" i="3"/>
  <c r="BU240" i="3"/>
  <c r="BU587" i="3"/>
  <c r="BU255" i="3"/>
  <c r="BU586" i="3"/>
  <c r="BU246" i="3"/>
  <c r="BU778" i="3"/>
  <c r="BU686" i="3"/>
  <c r="BU445" i="3"/>
  <c r="BU592" i="3"/>
  <c r="BU584" i="3"/>
  <c r="BU248" i="3"/>
  <c r="BU780" i="3"/>
  <c r="BU688" i="3"/>
  <c r="BU581" i="3"/>
  <c r="BU250" i="3"/>
  <c r="BU782" i="3"/>
  <c r="BU774" i="3"/>
  <c r="BU446" i="3"/>
  <c r="BU440" i="3"/>
  <c r="BU254" i="3"/>
  <c r="BU253" i="3"/>
  <c r="BU252" i="3"/>
  <c r="BU247" i="3"/>
  <c r="BU779" i="3"/>
  <c r="BU687" i="3"/>
  <c r="BU784" i="3"/>
  <c r="BU776" i="3"/>
  <c r="BU251" i="3"/>
  <c r="BU249" i="3"/>
  <c r="BU589" i="3"/>
  <c r="BU583" i="3"/>
  <c r="BU245" i="3"/>
  <c r="BU783" i="3"/>
  <c r="BU781" i="3"/>
  <c r="BU777" i="3"/>
  <c r="BU775" i="3"/>
  <c r="BU588" i="3"/>
  <c r="BU443" i="3"/>
  <c r="BU767" i="3"/>
  <c r="BU683" i="3"/>
  <c r="BU747" i="3"/>
  <c r="BU739" i="3"/>
  <c r="BU791" i="3"/>
  <c r="BU677" i="3"/>
  <c r="BU741" i="3"/>
  <c r="BU793" i="3"/>
  <c r="BU785" i="3"/>
  <c r="BU679" i="3"/>
  <c r="BU743" i="3"/>
  <c r="BU795" i="3"/>
  <c r="BU773" i="3"/>
  <c r="BU684" i="3"/>
  <c r="BU748" i="3"/>
  <c r="BU740" i="3"/>
  <c r="BU792" i="3"/>
  <c r="BU681" i="3"/>
  <c r="BU745" i="3"/>
  <c r="BU737" i="3"/>
  <c r="BU789" i="3"/>
  <c r="BU738" i="3"/>
  <c r="BU796" i="3"/>
  <c r="BU794" i="3"/>
  <c r="BU787" i="3"/>
  <c r="BU339" i="3"/>
  <c r="BU788" i="3"/>
  <c r="BU338" i="3"/>
  <c r="BU685" i="3"/>
  <c r="BU746" i="3"/>
  <c r="BU744" i="3"/>
  <c r="BU742" i="3"/>
  <c r="BU340" i="3"/>
  <c r="BU335" i="3"/>
  <c r="BU332" i="3"/>
  <c r="BU732" i="3"/>
  <c r="BU496" i="3"/>
  <c r="BU488" i="3"/>
  <c r="BU329" i="3"/>
  <c r="BU729" i="3"/>
  <c r="BU493" i="3"/>
  <c r="BU786" i="3"/>
  <c r="BU334" i="3"/>
  <c r="BU734" i="3"/>
  <c r="BU726" i="3"/>
  <c r="BU490" i="3"/>
  <c r="BU678" i="3"/>
  <c r="BU336" i="3"/>
  <c r="BU331" i="3"/>
  <c r="BU731" i="3"/>
  <c r="BU495" i="3"/>
  <c r="BU487" i="3"/>
  <c r="BU736" i="3"/>
  <c r="BU728" i="3"/>
  <c r="BU492" i="3"/>
  <c r="BU680" i="3"/>
  <c r="BU333" i="3"/>
  <c r="BU733" i="3"/>
  <c r="BU725" i="3"/>
  <c r="BU489" i="3"/>
  <c r="BU682" i="3"/>
  <c r="BU790" i="3"/>
  <c r="BU735" i="3"/>
  <c r="BU727" i="3"/>
  <c r="BU491" i="3"/>
  <c r="BU337" i="3"/>
  <c r="BU575" i="3"/>
  <c r="BU483" i="3"/>
  <c r="BU475" i="3"/>
  <c r="BU719" i="3"/>
  <c r="BU577" i="3"/>
  <c r="BU569" i="3"/>
  <c r="BU477" i="3"/>
  <c r="BU721" i="3"/>
  <c r="BU730" i="3"/>
  <c r="BU579" i="3"/>
  <c r="BU571" i="3"/>
  <c r="BU479" i="3"/>
  <c r="BU723" i="3"/>
  <c r="BU486" i="3"/>
  <c r="BU576" i="3"/>
  <c r="BU484" i="3"/>
  <c r="BU476" i="3"/>
  <c r="BU720" i="3"/>
  <c r="BU485" i="3"/>
  <c r="BU573" i="3"/>
  <c r="BU481" i="3"/>
  <c r="BU473" i="3"/>
  <c r="BU574" i="3"/>
  <c r="BU572" i="3"/>
  <c r="BU570" i="3"/>
  <c r="BU715" i="3"/>
  <c r="BU107" i="3"/>
  <c r="BU375" i="3"/>
  <c r="BU482" i="3"/>
  <c r="BU480" i="3"/>
  <c r="BU478" i="3"/>
  <c r="BU112" i="3"/>
  <c r="BU104" i="3"/>
  <c r="BU330" i="3"/>
  <c r="BU494" i="3"/>
  <c r="BU474" i="3"/>
  <c r="BU724" i="3"/>
  <c r="BU722" i="3"/>
  <c r="BU717" i="3"/>
  <c r="BU109" i="3"/>
  <c r="BU101" i="3"/>
  <c r="BU714" i="3"/>
  <c r="BU106" i="3"/>
  <c r="BU374" i="3"/>
  <c r="BU111" i="3"/>
  <c r="BU103" i="3"/>
  <c r="BU580" i="3"/>
  <c r="BU578" i="3"/>
  <c r="BU718" i="3"/>
  <c r="BU110" i="3"/>
  <c r="BU102" i="3"/>
  <c r="BU368" i="3"/>
  <c r="BU96" i="3"/>
  <c r="BU292" i="3"/>
  <c r="BU367" i="3"/>
  <c r="BU95" i="3"/>
  <c r="BU291" i="3"/>
  <c r="BU108" i="3"/>
  <c r="BU372" i="3"/>
  <c r="BU100" i="3"/>
  <c r="BU92" i="3"/>
  <c r="BU288" i="3"/>
  <c r="BU105" i="3"/>
  <c r="BU369" i="3"/>
  <c r="BU97" i="3"/>
  <c r="BU89" i="3"/>
  <c r="BU716" i="3"/>
  <c r="BU366" i="3"/>
  <c r="BU94" i="3"/>
  <c r="BU290" i="3"/>
  <c r="BU376" i="3"/>
  <c r="BU371" i="3"/>
  <c r="BU470" i="3"/>
  <c r="BU462" i="3"/>
  <c r="BU502" i="3"/>
  <c r="BU566" i="3"/>
  <c r="BU558" i="3"/>
  <c r="BU358" i="3"/>
  <c r="BU758" i="3"/>
  <c r="BU365" i="3"/>
  <c r="BU99" i="3"/>
  <c r="BU93" i="3"/>
  <c r="BU91" i="3"/>
  <c r="BU472" i="3"/>
  <c r="BU464" i="3"/>
  <c r="BU504" i="3"/>
  <c r="BU568" i="3"/>
  <c r="BU560" i="3"/>
  <c r="BU360" i="3"/>
  <c r="BU760" i="3"/>
  <c r="BU289" i="3"/>
  <c r="BU469" i="3"/>
  <c r="BU713" i="3"/>
  <c r="BU282" i="3"/>
  <c r="BU466" i="3"/>
  <c r="BU506" i="3"/>
  <c r="BU498" i="3"/>
  <c r="BU562" i="3"/>
  <c r="BU362" i="3"/>
  <c r="BU354" i="3"/>
  <c r="BU370" i="3"/>
  <c r="BU287" i="3"/>
  <c r="BU471" i="3"/>
  <c r="BU463" i="3"/>
  <c r="BU503" i="3"/>
  <c r="BU567" i="3"/>
  <c r="BU559" i="3"/>
  <c r="BU359" i="3"/>
  <c r="BU759" i="3"/>
  <c r="BU98" i="3"/>
  <c r="BU286" i="3"/>
  <c r="BU285" i="3"/>
  <c r="BU284" i="3"/>
  <c r="BU468" i="3"/>
  <c r="BU508" i="3"/>
  <c r="BU500" i="3"/>
  <c r="BU564" i="3"/>
  <c r="BU364" i="3"/>
  <c r="BU356" i="3"/>
  <c r="BU756" i="3"/>
  <c r="BU467" i="3"/>
  <c r="BU501" i="3"/>
  <c r="BU499" i="3"/>
  <c r="BU497" i="3"/>
  <c r="BU754" i="3"/>
  <c r="BU38" i="3"/>
  <c r="BU373" i="3"/>
  <c r="BU90" i="3"/>
  <c r="BU565" i="3"/>
  <c r="BU563" i="3"/>
  <c r="BU561" i="3"/>
  <c r="BU751" i="3"/>
  <c r="BU35" i="3"/>
  <c r="BU283" i="3"/>
  <c r="BU557" i="3"/>
  <c r="BU363" i="3"/>
  <c r="BU361" i="3"/>
  <c r="BU40" i="3"/>
  <c r="BU32" i="3"/>
  <c r="BU465" i="3"/>
  <c r="BU39" i="3"/>
  <c r="BU752" i="3"/>
  <c r="BU36" i="3"/>
  <c r="BU353" i="3"/>
  <c r="BU755" i="3"/>
  <c r="BU749" i="3"/>
  <c r="BU37" i="3"/>
  <c r="BU699" i="3"/>
  <c r="BU691" i="3"/>
  <c r="BU59" i="3"/>
  <c r="BU543" i="3"/>
  <c r="BU535" i="3"/>
  <c r="BU431" i="3"/>
  <c r="BU387" i="3"/>
  <c r="BU461" i="3"/>
  <c r="BU33" i="3"/>
  <c r="BU696" i="3"/>
  <c r="BU64" i="3"/>
  <c r="BU29" i="3"/>
  <c r="BU693" i="3"/>
  <c r="BU61" i="3"/>
  <c r="BU53" i="3"/>
  <c r="BU537" i="3"/>
  <c r="BU433" i="3"/>
  <c r="BU425" i="3"/>
  <c r="BU381" i="3"/>
  <c r="BU281" i="3"/>
  <c r="BU355" i="3"/>
  <c r="BU757" i="3"/>
  <c r="BU698" i="3"/>
  <c r="BU690" i="3"/>
  <c r="BU750" i="3"/>
  <c r="BU31" i="3"/>
  <c r="BU695" i="3"/>
  <c r="BU63" i="3"/>
  <c r="BU55" i="3"/>
  <c r="BU539" i="3"/>
  <c r="BU435" i="3"/>
  <c r="BU427" i="3"/>
  <c r="BU383" i="3"/>
  <c r="BU505" i="3"/>
  <c r="BU34" i="3"/>
  <c r="BU700" i="3"/>
  <c r="BU692" i="3"/>
  <c r="BU60" i="3"/>
  <c r="BU544" i="3"/>
  <c r="BU536" i="3"/>
  <c r="BU432" i="3"/>
  <c r="BU388" i="3"/>
  <c r="BU380" i="3"/>
  <c r="BU357" i="3"/>
  <c r="BU697" i="3"/>
  <c r="BU689" i="3"/>
  <c r="BU57" i="3"/>
  <c r="BU541" i="3"/>
  <c r="BU533" i="3"/>
  <c r="BU429" i="3"/>
  <c r="BU385" i="3"/>
  <c r="BU62" i="3"/>
  <c r="BU377" i="3"/>
  <c r="BU21" i="3"/>
  <c r="BU85" i="3"/>
  <c r="BU77" i="3"/>
  <c r="BU645" i="3"/>
  <c r="BU157" i="3"/>
  <c r="BU149" i="3"/>
  <c r="BU507" i="3"/>
  <c r="BU26" i="3"/>
  <c r="BU18" i="3"/>
  <c r="BU82" i="3"/>
  <c r="BU650" i="3"/>
  <c r="BU642" i="3"/>
  <c r="BU154" i="3"/>
  <c r="BU753" i="3"/>
  <c r="BU30" i="3"/>
  <c r="BU58" i="3"/>
  <c r="BU56" i="3"/>
  <c r="BU54" i="3"/>
  <c r="BU379" i="3"/>
  <c r="BU23" i="3"/>
  <c r="BU87" i="3"/>
  <c r="BU79" i="3"/>
  <c r="BU647" i="3"/>
  <c r="BU159" i="3"/>
  <c r="BU151" i="3"/>
  <c r="BU542" i="3"/>
  <c r="BU540" i="3"/>
  <c r="BU538" i="3"/>
  <c r="BU28" i="3"/>
  <c r="BU20" i="3"/>
  <c r="BU84" i="3"/>
  <c r="BU652" i="3"/>
  <c r="BU644" i="3"/>
  <c r="BU156" i="3"/>
  <c r="BU196" i="3"/>
  <c r="BU534" i="3"/>
  <c r="BU436" i="3"/>
  <c r="BU434" i="3"/>
  <c r="BU25" i="3"/>
  <c r="BU17" i="3"/>
  <c r="BU81" i="3"/>
  <c r="BU649" i="3"/>
  <c r="BU641" i="3"/>
  <c r="BU153" i="3"/>
  <c r="BU694" i="3"/>
  <c r="BU430" i="3"/>
  <c r="BU428" i="3"/>
  <c r="BU426" i="3"/>
  <c r="BU378" i="3"/>
  <c r="BU22" i="3"/>
  <c r="BU86" i="3"/>
  <c r="BU78" i="3"/>
  <c r="BU646" i="3"/>
  <c r="BU158" i="3"/>
  <c r="BU150" i="3"/>
  <c r="BU648" i="3"/>
  <c r="BU194" i="3"/>
  <c r="BU186" i="3"/>
  <c r="BU130" i="3"/>
  <c r="BU398" i="3"/>
  <c r="BU390" i="3"/>
  <c r="BU454" i="3"/>
  <c r="BU14" i="3"/>
  <c r="BU83" i="3"/>
  <c r="BU195" i="3"/>
  <c r="BU191" i="3"/>
  <c r="BU135" i="3"/>
  <c r="BU80" i="3"/>
  <c r="BU188" i="3"/>
  <c r="BU132" i="3"/>
  <c r="BU400" i="3"/>
  <c r="BU392" i="3"/>
  <c r="BU456" i="3"/>
  <c r="BU16" i="3"/>
  <c r="BU8" i="3"/>
  <c r="BU382" i="3"/>
  <c r="BU19" i="3"/>
  <c r="BU155" i="3"/>
  <c r="BU193" i="3"/>
  <c r="BU185" i="3"/>
  <c r="BU129" i="3"/>
  <c r="BU88" i="3"/>
  <c r="BU152" i="3"/>
  <c r="BU190" i="3"/>
  <c r="BU134" i="3"/>
  <c r="BU126" i="3"/>
  <c r="BU394" i="3"/>
  <c r="BU458" i="3"/>
  <c r="BU450" i="3"/>
  <c r="BU10" i="3"/>
  <c r="BU384" i="3"/>
  <c r="BU27" i="3"/>
  <c r="BU643" i="3"/>
  <c r="BU187" i="3"/>
  <c r="BU131" i="3"/>
  <c r="BU399" i="3"/>
  <c r="BU391" i="3"/>
  <c r="BU455" i="3"/>
  <c r="BU15" i="3"/>
  <c r="BU24" i="3"/>
  <c r="BU160" i="3"/>
  <c r="BU192" i="3"/>
  <c r="BU136" i="3"/>
  <c r="BU128" i="3"/>
  <c r="BU396" i="3"/>
  <c r="BU460" i="3"/>
  <c r="BU452" i="3"/>
  <c r="BU12" i="3"/>
  <c r="BU216" i="3"/>
  <c r="BU352" i="3"/>
  <c r="BU344" i="3"/>
  <c r="BU5" i="3"/>
  <c r="BU213" i="3"/>
  <c r="BU349" i="3"/>
  <c r="BU189" i="3"/>
  <c r="BU218" i="3"/>
  <c r="BU127" i="3"/>
  <c r="BU125" i="3"/>
  <c r="BU7" i="3"/>
  <c r="BU215" i="3"/>
  <c r="BU351" i="3"/>
  <c r="BU397" i="3"/>
  <c r="BU395" i="3"/>
  <c r="BU393" i="3"/>
  <c r="BU220" i="3"/>
  <c r="BU212" i="3"/>
  <c r="BU651" i="3"/>
  <c r="BU13" i="3"/>
  <c r="BU11" i="3"/>
  <c r="BU9" i="3"/>
  <c r="BU219" i="3"/>
  <c r="BU211" i="3"/>
  <c r="BU457" i="3"/>
  <c r="BU209" i="3"/>
  <c r="BU807" i="3"/>
  <c r="BU804" i="3"/>
  <c r="BU76" i="3"/>
  <c r="BU68" i="3"/>
  <c r="BU420" i="3"/>
  <c r="BU640" i="3"/>
  <c r="BU632" i="3"/>
  <c r="BU708" i="3"/>
  <c r="BU449" i="3"/>
  <c r="BU6" i="3"/>
  <c r="BU343" i="3"/>
  <c r="BU806" i="3"/>
  <c r="BU801" i="3"/>
  <c r="BU73" i="3"/>
  <c r="BU65" i="3"/>
  <c r="BU417" i="3"/>
  <c r="BU637" i="3"/>
  <c r="BU629" i="3"/>
  <c r="BU133" i="3"/>
  <c r="BU459" i="3"/>
  <c r="BU798" i="3"/>
  <c r="BU70" i="3"/>
  <c r="BU422" i="3"/>
  <c r="BU414" i="3"/>
  <c r="BU386" i="3"/>
  <c r="BU451" i="3"/>
  <c r="BU342" i="3"/>
  <c r="BU805" i="3"/>
  <c r="BU803" i="3"/>
  <c r="BU75" i="3"/>
  <c r="BU67" i="3"/>
  <c r="BU419" i="3"/>
  <c r="BU639" i="3"/>
  <c r="BU389" i="3"/>
  <c r="BU210" i="3"/>
  <c r="BU341" i="3"/>
  <c r="BU800" i="3"/>
  <c r="BU72" i="3"/>
  <c r="BU424" i="3"/>
  <c r="BU416" i="3"/>
  <c r="BU636" i="3"/>
  <c r="BU712" i="3"/>
  <c r="BU453" i="3"/>
  <c r="BU797" i="3"/>
  <c r="BU69" i="3"/>
  <c r="BU421" i="3"/>
  <c r="BU413" i="3"/>
  <c r="BU633" i="3"/>
  <c r="BU709" i="3"/>
  <c r="BU217" i="3"/>
  <c r="BU350" i="3"/>
  <c r="BU348" i="3"/>
  <c r="BU346" i="3"/>
  <c r="BU808" i="3"/>
  <c r="BU802" i="3"/>
  <c r="BU74" i="3"/>
  <c r="BU66" i="3"/>
  <c r="BU418" i="3"/>
  <c r="BU638" i="3"/>
  <c r="BU415" i="3"/>
  <c r="BU634" i="3"/>
  <c r="BU631" i="3"/>
  <c r="BU704" i="3"/>
  <c r="BU600" i="3"/>
  <c r="BU304" i="3"/>
  <c r="BU296" i="3"/>
  <c r="BU552" i="3"/>
  <c r="BU280" i="3"/>
  <c r="BU272" i="3"/>
  <c r="BU528" i="3"/>
  <c r="BU214" i="3"/>
  <c r="BU71" i="3"/>
  <c r="BU707" i="3"/>
  <c r="BU602" i="3"/>
  <c r="BU594" i="3"/>
  <c r="BU298" i="3"/>
  <c r="BU554" i="3"/>
  <c r="BU546" i="3"/>
  <c r="BU274" i="3"/>
  <c r="BU530" i="3"/>
  <c r="BU703" i="3"/>
  <c r="BU599" i="3"/>
  <c r="BU635" i="3"/>
  <c r="BU604" i="3"/>
  <c r="BU596" i="3"/>
  <c r="BU300" i="3"/>
  <c r="BU556" i="3"/>
  <c r="BU548" i="3"/>
  <c r="BU276" i="3"/>
  <c r="BU532" i="3"/>
  <c r="BU423" i="3"/>
  <c r="BU630" i="3"/>
  <c r="BU710" i="3"/>
  <c r="BU601" i="3"/>
  <c r="BU593" i="3"/>
  <c r="BU297" i="3"/>
  <c r="BU553" i="3"/>
  <c r="BU545" i="3"/>
  <c r="BU273" i="3"/>
  <c r="BU529" i="3"/>
  <c r="BU705" i="3"/>
  <c r="BU702" i="3"/>
  <c r="BU598" i="3"/>
  <c r="BU302" i="3"/>
  <c r="BU294" i="3"/>
  <c r="BU550" i="3"/>
  <c r="BU278" i="3"/>
  <c r="BU270" i="3"/>
  <c r="BU345" i="3"/>
  <c r="BU603" i="3"/>
  <c r="BU520" i="3"/>
  <c r="BU512" i="3"/>
  <c r="BU672" i="3"/>
  <c r="BU664" i="3"/>
  <c r="BU656" i="3"/>
  <c r="BU612" i="3"/>
  <c r="BU597" i="3"/>
  <c r="BU595" i="3"/>
  <c r="BU525" i="3"/>
  <c r="BU517" i="3"/>
  <c r="BU509" i="3"/>
  <c r="BU669" i="3"/>
  <c r="BU661" i="3"/>
  <c r="BU653" i="3"/>
  <c r="BU711" i="3"/>
  <c r="BU303" i="3"/>
  <c r="BU301" i="3"/>
  <c r="BU299" i="3"/>
  <c r="BU522" i="3"/>
  <c r="BU514" i="3"/>
  <c r="BU674" i="3"/>
  <c r="BU666" i="3"/>
  <c r="BU658" i="3"/>
  <c r="BU614" i="3"/>
  <c r="BU701" i="3"/>
  <c r="BU295" i="3"/>
  <c r="BU293" i="3"/>
  <c r="BU555" i="3"/>
  <c r="BU527" i="3"/>
  <c r="BU519" i="3"/>
  <c r="BU511" i="3"/>
  <c r="BU671" i="3"/>
  <c r="BU663" i="3"/>
  <c r="BU655" i="3"/>
  <c r="BU551" i="3"/>
  <c r="BU549" i="3"/>
  <c r="BU547" i="3"/>
  <c r="BU524" i="3"/>
  <c r="BU516" i="3"/>
  <c r="BU676" i="3"/>
  <c r="BU668" i="3"/>
  <c r="BU660" i="3"/>
  <c r="BU616" i="3"/>
  <c r="BU347" i="3"/>
  <c r="BU706" i="3"/>
  <c r="BU279" i="3"/>
  <c r="BU277" i="3"/>
  <c r="BU275" i="3"/>
  <c r="BU521" i="3"/>
  <c r="BU513" i="3"/>
  <c r="BU673" i="3"/>
  <c r="BU665" i="3"/>
  <c r="BU657" i="3"/>
  <c r="BU799" i="3"/>
  <c r="BU271" i="3"/>
  <c r="BU269" i="3"/>
  <c r="BU531" i="3"/>
  <c r="BU526" i="3"/>
  <c r="BU518" i="3"/>
  <c r="BU510" i="3"/>
  <c r="BU670" i="3"/>
  <c r="BU662" i="3"/>
  <c r="BU654" i="3"/>
  <c r="BU675" i="3"/>
  <c r="BU605" i="3"/>
  <c r="BU309" i="3"/>
  <c r="BU265" i="3"/>
  <c r="BU257" i="3"/>
  <c r="BU225" i="3"/>
  <c r="BU205" i="3"/>
  <c r="BU197" i="3"/>
  <c r="BU177" i="3"/>
  <c r="BU145" i="3"/>
  <c r="BU137" i="3"/>
  <c r="BU165" i="3"/>
  <c r="BU523" i="3"/>
  <c r="BU607" i="3"/>
  <c r="BU311" i="3"/>
  <c r="BU267" i="3"/>
  <c r="BU259" i="3"/>
  <c r="BU227" i="3"/>
  <c r="BU207" i="3"/>
  <c r="BU199" i="3"/>
  <c r="BU179" i="3"/>
  <c r="BU147" i="3"/>
  <c r="BU139" i="3"/>
  <c r="BU167" i="3"/>
  <c r="BU123" i="3"/>
  <c r="BU115" i="3"/>
  <c r="BU667" i="3"/>
  <c r="BU316" i="3"/>
  <c r="BU308" i="3"/>
  <c r="BU264" i="3"/>
  <c r="BU232" i="3"/>
  <c r="BU224" i="3"/>
  <c r="BU204" i="3"/>
  <c r="BU184" i="3"/>
  <c r="BU176" i="3"/>
  <c r="BU144" i="3"/>
  <c r="BU172" i="3"/>
  <c r="BU164" i="3"/>
  <c r="BU609" i="3"/>
  <c r="BU313" i="3"/>
  <c r="BU305" i="3"/>
  <c r="BU261" i="3"/>
  <c r="BU229" i="3"/>
  <c r="BU221" i="3"/>
  <c r="BU201" i="3"/>
  <c r="BU181" i="3"/>
  <c r="BU173" i="3"/>
  <c r="BU141" i="3"/>
  <c r="BU169" i="3"/>
  <c r="BU161" i="3"/>
  <c r="BU117" i="3"/>
  <c r="BU515" i="3"/>
  <c r="BU613" i="3"/>
  <c r="BU611" i="3"/>
  <c r="BU606" i="3"/>
  <c r="BU310" i="3"/>
  <c r="BU266" i="3"/>
  <c r="BU258" i="3"/>
  <c r="BU226" i="3"/>
  <c r="BU206" i="3"/>
  <c r="BU198" i="3"/>
  <c r="BU178" i="3"/>
  <c r="BU146" i="3"/>
  <c r="BU138" i="3"/>
  <c r="BU166" i="3"/>
  <c r="BU122" i="3"/>
  <c r="BU114" i="3"/>
  <c r="BU659" i="3"/>
  <c r="BU315" i="3"/>
  <c r="BU307" i="3"/>
  <c r="BU263" i="3"/>
  <c r="BU231" i="3"/>
  <c r="BU223" i="3"/>
  <c r="BU203" i="3"/>
  <c r="BU183" i="3"/>
  <c r="BU175" i="3"/>
  <c r="BU143" i="3"/>
  <c r="BU171" i="3"/>
  <c r="BU163" i="3"/>
  <c r="BU119" i="3"/>
  <c r="BM113" i="3"/>
  <c r="AD116" i="3"/>
  <c r="AT116" i="3"/>
  <c r="BM162" i="3"/>
  <c r="AT165" i="3"/>
  <c r="BM165" i="3"/>
  <c r="BM170" i="3"/>
  <c r="BE142" i="3"/>
  <c r="BM174" i="3"/>
  <c r="AD177" i="3"/>
  <c r="BU182" i="3"/>
  <c r="AL197" i="3"/>
  <c r="AT205" i="3"/>
  <c r="BE222" i="3"/>
  <c r="BM230" i="3"/>
  <c r="AD257" i="3"/>
  <c r="AM262" i="3"/>
  <c r="BU262" i="3"/>
  <c r="AL265" i="3"/>
  <c r="BS268" i="3"/>
  <c r="AU306" i="3"/>
  <c r="AJ307" i="3"/>
  <c r="AT309" i="3"/>
  <c r="BF311" i="3"/>
  <c r="CA312" i="3"/>
  <c r="BE314" i="3"/>
  <c r="AR315" i="3"/>
  <c r="BM610" i="3"/>
  <c r="BS657" i="3"/>
  <c r="AD510" i="3"/>
  <c r="BK513" i="3"/>
  <c r="BK553" i="3"/>
  <c r="CA595" i="3"/>
  <c r="BE799" i="3"/>
  <c r="AE326" i="3"/>
  <c r="AE323" i="3"/>
  <c r="AE328" i="3"/>
  <c r="AE325" i="3"/>
  <c r="AE324" i="3"/>
  <c r="AE319" i="3"/>
  <c r="AE625" i="3"/>
  <c r="AE320" i="3"/>
  <c r="AE327" i="3"/>
  <c r="AE318" i="3"/>
  <c r="AE627" i="3"/>
  <c r="AE321" i="3"/>
  <c r="AE317" i="3"/>
  <c r="AE322" i="3"/>
  <c r="AE628" i="3"/>
  <c r="AE621" i="3"/>
  <c r="AE618" i="3"/>
  <c r="AE624" i="3"/>
  <c r="AE623" i="3"/>
  <c r="AE626" i="3"/>
  <c r="AE49" i="3"/>
  <c r="AE45" i="3"/>
  <c r="AE43" i="3"/>
  <c r="AE622" i="3"/>
  <c r="AE617" i="3"/>
  <c r="AE51" i="3"/>
  <c r="AE243" i="3"/>
  <c r="AE50" i="3"/>
  <c r="AE47" i="3"/>
  <c r="AE41" i="3"/>
  <c r="AE242" i="3"/>
  <c r="AE241" i="3"/>
  <c r="AE240" i="3"/>
  <c r="AE237" i="3"/>
  <c r="AE42" i="3"/>
  <c r="AE46" i="3"/>
  <c r="AE44" i="3"/>
  <c r="AE236" i="3"/>
  <c r="AE620" i="3"/>
  <c r="AE238" i="3"/>
  <c r="AE619" i="3"/>
  <c r="AE52" i="3"/>
  <c r="AE48" i="3"/>
  <c r="AE410" i="3"/>
  <c r="AE402" i="3"/>
  <c r="AE233" i="3"/>
  <c r="AE412" i="3"/>
  <c r="AE407" i="3"/>
  <c r="AE244" i="3"/>
  <c r="AE239" i="3"/>
  <c r="AE411" i="3"/>
  <c r="AE404" i="3"/>
  <c r="AE409" i="3"/>
  <c r="AE406" i="3"/>
  <c r="AE235" i="3"/>
  <c r="AE408" i="3"/>
  <c r="AE234" i="3"/>
  <c r="AE768" i="3"/>
  <c r="AE448" i="3"/>
  <c r="AE765" i="3"/>
  <c r="AE401" i="3"/>
  <c r="AE772" i="3"/>
  <c r="AE764" i="3"/>
  <c r="AE405" i="3"/>
  <c r="AE771" i="3"/>
  <c r="AE442" i="3"/>
  <c r="AE403" i="3"/>
  <c r="AE446" i="3"/>
  <c r="AE438" i="3"/>
  <c r="AE443" i="3"/>
  <c r="AE590" i="3"/>
  <c r="AE762" i="3"/>
  <c r="AE444" i="3"/>
  <c r="AE440" i="3"/>
  <c r="AE439" i="3"/>
  <c r="AE591" i="3"/>
  <c r="AE770" i="3"/>
  <c r="AE437" i="3"/>
  <c r="AE588" i="3"/>
  <c r="AE256" i="3"/>
  <c r="AE761" i="3"/>
  <c r="AE441" i="3"/>
  <c r="AE585" i="3"/>
  <c r="AE766" i="3"/>
  <c r="AE592" i="3"/>
  <c r="AE582" i="3"/>
  <c r="AE769" i="3"/>
  <c r="AE589" i="3"/>
  <c r="AE587" i="3"/>
  <c r="AE255" i="3"/>
  <c r="AE246" i="3"/>
  <c r="AE778" i="3"/>
  <c r="AE686" i="3"/>
  <c r="AE445" i="3"/>
  <c r="AE581" i="3"/>
  <c r="AE248" i="3"/>
  <c r="AE780" i="3"/>
  <c r="AE688" i="3"/>
  <c r="AE763" i="3"/>
  <c r="AE586" i="3"/>
  <c r="AE250" i="3"/>
  <c r="AE782" i="3"/>
  <c r="AE774" i="3"/>
  <c r="AE767" i="3"/>
  <c r="AE583" i="3"/>
  <c r="AE247" i="3"/>
  <c r="AE779" i="3"/>
  <c r="AE687" i="3"/>
  <c r="AE584" i="3"/>
  <c r="AE784" i="3"/>
  <c r="AE776" i="3"/>
  <c r="AE253" i="3"/>
  <c r="AE245" i="3"/>
  <c r="AE783" i="3"/>
  <c r="AE781" i="3"/>
  <c r="AE777" i="3"/>
  <c r="AE775" i="3"/>
  <c r="AE447" i="3"/>
  <c r="AE254" i="3"/>
  <c r="AE252" i="3"/>
  <c r="AE251" i="3"/>
  <c r="AE249" i="3"/>
  <c r="AE683" i="3"/>
  <c r="AE747" i="3"/>
  <c r="AE739" i="3"/>
  <c r="AE791" i="3"/>
  <c r="AE773" i="3"/>
  <c r="AE677" i="3"/>
  <c r="AE741" i="3"/>
  <c r="AE793" i="3"/>
  <c r="AE679" i="3"/>
  <c r="AE743" i="3"/>
  <c r="AE795" i="3"/>
  <c r="AE684" i="3"/>
  <c r="AE748" i="3"/>
  <c r="AE740" i="3"/>
  <c r="AE792" i="3"/>
  <c r="AE681" i="3"/>
  <c r="AE745" i="3"/>
  <c r="AE737" i="3"/>
  <c r="AE789" i="3"/>
  <c r="AE790" i="3"/>
  <c r="AE339" i="3"/>
  <c r="AE685" i="3"/>
  <c r="AE785" i="3"/>
  <c r="AE338" i="3"/>
  <c r="AE787" i="3"/>
  <c r="AE786" i="3"/>
  <c r="AE738" i="3"/>
  <c r="AE796" i="3"/>
  <c r="AE794" i="3"/>
  <c r="AE680" i="3"/>
  <c r="AE335" i="3"/>
  <c r="AE332" i="3"/>
  <c r="AE732" i="3"/>
  <c r="AE496" i="3"/>
  <c r="AE488" i="3"/>
  <c r="AE744" i="3"/>
  <c r="AE340" i="3"/>
  <c r="AE329" i="3"/>
  <c r="AE729" i="3"/>
  <c r="AE493" i="3"/>
  <c r="AE682" i="3"/>
  <c r="AE337" i="3"/>
  <c r="AE334" i="3"/>
  <c r="AE734" i="3"/>
  <c r="AE726" i="3"/>
  <c r="AE490" i="3"/>
  <c r="AE746" i="3"/>
  <c r="AE331" i="3"/>
  <c r="AE731" i="3"/>
  <c r="AE495" i="3"/>
  <c r="AE487" i="3"/>
  <c r="AE788" i="3"/>
  <c r="AE736" i="3"/>
  <c r="AE728" i="3"/>
  <c r="AE492" i="3"/>
  <c r="AE333" i="3"/>
  <c r="AE733" i="3"/>
  <c r="AE725" i="3"/>
  <c r="AE489" i="3"/>
  <c r="AE742" i="3"/>
  <c r="AE735" i="3"/>
  <c r="AE727" i="3"/>
  <c r="AE491" i="3"/>
  <c r="AE336" i="3"/>
  <c r="AE575" i="3"/>
  <c r="AE483" i="3"/>
  <c r="AE475" i="3"/>
  <c r="AE719" i="3"/>
  <c r="AE678" i="3"/>
  <c r="AE577" i="3"/>
  <c r="AE569" i="3"/>
  <c r="AE477" i="3"/>
  <c r="AE721" i="3"/>
  <c r="AE494" i="3"/>
  <c r="AE579" i="3"/>
  <c r="AE571" i="3"/>
  <c r="AE479" i="3"/>
  <c r="AE723" i="3"/>
  <c r="AE576" i="3"/>
  <c r="AE484" i="3"/>
  <c r="AE476" i="3"/>
  <c r="AE720" i="3"/>
  <c r="AE330" i="3"/>
  <c r="AE485" i="3"/>
  <c r="AE573" i="3"/>
  <c r="AE481" i="3"/>
  <c r="AE473" i="3"/>
  <c r="AE730" i="3"/>
  <c r="AE482" i="3"/>
  <c r="AE480" i="3"/>
  <c r="AE478" i="3"/>
  <c r="AE715" i="3"/>
  <c r="AE107" i="3"/>
  <c r="AE375" i="3"/>
  <c r="AE474" i="3"/>
  <c r="AE724" i="3"/>
  <c r="AE722" i="3"/>
  <c r="AE112" i="3"/>
  <c r="AE104" i="3"/>
  <c r="AE717" i="3"/>
  <c r="AE109" i="3"/>
  <c r="AE101" i="3"/>
  <c r="AE714" i="3"/>
  <c r="AE106" i="3"/>
  <c r="AE374" i="3"/>
  <c r="AE111" i="3"/>
  <c r="AE103" i="3"/>
  <c r="AE574" i="3"/>
  <c r="AE572" i="3"/>
  <c r="AE570" i="3"/>
  <c r="AE718" i="3"/>
  <c r="AE110" i="3"/>
  <c r="AE102" i="3"/>
  <c r="AE716" i="3"/>
  <c r="AE368" i="3"/>
  <c r="AE96" i="3"/>
  <c r="AE292" i="3"/>
  <c r="AE486" i="3"/>
  <c r="AE373" i="3"/>
  <c r="AE367" i="3"/>
  <c r="AE95" i="3"/>
  <c r="AE291" i="3"/>
  <c r="AE100" i="3"/>
  <c r="AE92" i="3"/>
  <c r="AE288" i="3"/>
  <c r="AE376" i="3"/>
  <c r="AE369" i="3"/>
  <c r="AE97" i="3"/>
  <c r="AE89" i="3"/>
  <c r="AE108" i="3"/>
  <c r="AE366" i="3"/>
  <c r="AE94" i="3"/>
  <c r="AE290" i="3"/>
  <c r="AE578" i="3"/>
  <c r="AE713" i="3"/>
  <c r="AE105" i="3"/>
  <c r="AE365" i="3"/>
  <c r="AE99" i="3"/>
  <c r="AE470" i="3"/>
  <c r="AE462" i="3"/>
  <c r="AE502" i="3"/>
  <c r="AE566" i="3"/>
  <c r="AE558" i="3"/>
  <c r="AE358" i="3"/>
  <c r="AE758" i="3"/>
  <c r="AE93" i="3"/>
  <c r="AE91" i="3"/>
  <c r="AE289" i="3"/>
  <c r="AE472" i="3"/>
  <c r="AE464" i="3"/>
  <c r="AE504" i="3"/>
  <c r="AE568" i="3"/>
  <c r="AE560" i="3"/>
  <c r="AE360" i="3"/>
  <c r="AE760" i="3"/>
  <c r="AE580" i="3"/>
  <c r="AE285" i="3"/>
  <c r="AE469" i="3"/>
  <c r="AE370" i="3"/>
  <c r="AE287" i="3"/>
  <c r="AE286" i="3"/>
  <c r="AE282" i="3"/>
  <c r="AE466" i="3"/>
  <c r="AE506" i="3"/>
  <c r="AE498" i="3"/>
  <c r="AE562" i="3"/>
  <c r="AE362" i="3"/>
  <c r="AE354" i="3"/>
  <c r="AE372" i="3"/>
  <c r="AE98" i="3"/>
  <c r="AE471" i="3"/>
  <c r="AE463" i="3"/>
  <c r="AE503" i="3"/>
  <c r="AE567" i="3"/>
  <c r="AE559" i="3"/>
  <c r="AE359" i="3"/>
  <c r="AE759" i="3"/>
  <c r="AE90" i="3"/>
  <c r="AE284" i="3"/>
  <c r="AE468" i="3"/>
  <c r="AE508" i="3"/>
  <c r="AE500" i="3"/>
  <c r="AE564" i="3"/>
  <c r="AE364" i="3"/>
  <c r="AE356" i="3"/>
  <c r="AE756" i="3"/>
  <c r="AE565" i="3"/>
  <c r="AE563" i="3"/>
  <c r="AE561" i="3"/>
  <c r="AE754" i="3"/>
  <c r="AE38" i="3"/>
  <c r="AE281" i="3"/>
  <c r="AE557" i="3"/>
  <c r="AE363" i="3"/>
  <c r="AE361" i="3"/>
  <c r="AE751" i="3"/>
  <c r="AE35" i="3"/>
  <c r="AE467" i="3"/>
  <c r="AE357" i="3"/>
  <c r="AE355" i="3"/>
  <c r="AE353" i="3"/>
  <c r="AE40" i="3"/>
  <c r="AE755" i="3"/>
  <c r="AE39" i="3"/>
  <c r="AE461" i="3"/>
  <c r="AE507" i="3"/>
  <c r="AE505" i="3"/>
  <c r="AE752" i="3"/>
  <c r="AE36" i="3"/>
  <c r="AE757" i="3"/>
  <c r="AE33" i="3"/>
  <c r="AE699" i="3"/>
  <c r="AE691" i="3"/>
  <c r="AE59" i="3"/>
  <c r="AE543" i="3"/>
  <c r="AE535" i="3"/>
  <c r="AE431" i="3"/>
  <c r="AE387" i="3"/>
  <c r="AE497" i="3"/>
  <c r="AE32" i="3"/>
  <c r="AE696" i="3"/>
  <c r="AE64" i="3"/>
  <c r="AE29" i="3"/>
  <c r="AE693" i="3"/>
  <c r="AE61" i="3"/>
  <c r="AE53" i="3"/>
  <c r="AE537" i="3"/>
  <c r="AE433" i="3"/>
  <c r="AE425" i="3"/>
  <c r="AE381" i="3"/>
  <c r="AE371" i="3"/>
  <c r="AE465" i="3"/>
  <c r="AE750" i="3"/>
  <c r="AE698" i="3"/>
  <c r="AE690" i="3"/>
  <c r="AE283" i="3"/>
  <c r="AE499" i="3"/>
  <c r="AE34" i="3"/>
  <c r="AE31" i="3"/>
  <c r="AE695" i="3"/>
  <c r="AE63" i="3"/>
  <c r="AE55" i="3"/>
  <c r="AE539" i="3"/>
  <c r="AE435" i="3"/>
  <c r="AE427" i="3"/>
  <c r="AE383" i="3"/>
  <c r="AE700" i="3"/>
  <c r="AE692" i="3"/>
  <c r="AE60" i="3"/>
  <c r="AE544" i="3"/>
  <c r="AE536" i="3"/>
  <c r="AE432" i="3"/>
  <c r="AE388" i="3"/>
  <c r="AE753" i="3"/>
  <c r="AE697" i="3"/>
  <c r="AE689" i="3"/>
  <c r="AE57" i="3"/>
  <c r="AE541" i="3"/>
  <c r="AE533" i="3"/>
  <c r="AE429" i="3"/>
  <c r="AE385" i="3"/>
  <c r="AE501" i="3"/>
  <c r="AE37" i="3"/>
  <c r="AE377" i="3"/>
  <c r="AE21" i="3"/>
  <c r="AE85" i="3"/>
  <c r="AE77" i="3"/>
  <c r="AE645" i="3"/>
  <c r="AE157" i="3"/>
  <c r="AE149" i="3"/>
  <c r="AE58" i="3"/>
  <c r="AE56" i="3"/>
  <c r="AE54" i="3"/>
  <c r="AE26" i="3"/>
  <c r="AE18" i="3"/>
  <c r="AE82" i="3"/>
  <c r="AE650" i="3"/>
  <c r="AE642" i="3"/>
  <c r="AE154" i="3"/>
  <c r="AE749" i="3"/>
  <c r="AE694" i="3"/>
  <c r="AE542" i="3"/>
  <c r="AE540" i="3"/>
  <c r="AE538" i="3"/>
  <c r="AE379" i="3"/>
  <c r="AE23" i="3"/>
  <c r="AE87" i="3"/>
  <c r="AE79" i="3"/>
  <c r="AE647" i="3"/>
  <c r="AE159" i="3"/>
  <c r="AE151" i="3"/>
  <c r="AE534" i="3"/>
  <c r="AE436" i="3"/>
  <c r="AE434" i="3"/>
  <c r="AE28" i="3"/>
  <c r="AE20" i="3"/>
  <c r="AE84" i="3"/>
  <c r="AE652" i="3"/>
  <c r="AE644" i="3"/>
  <c r="AE156" i="3"/>
  <c r="AE196" i="3"/>
  <c r="AE430" i="3"/>
  <c r="AE428" i="3"/>
  <c r="AE426" i="3"/>
  <c r="AE25" i="3"/>
  <c r="AE17" i="3"/>
  <c r="AE81" i="3"/>
  <c r="AE649" i="3"/>
  <c r="AE641" i="3"/>
  <c r="AE153" i="3"/>
  <c r="AE62" i="3"/>
  <c r="AE386" i="3"/>
  <c r="AE384" i="3"/>
  <c r="AE382" i="3"/>
  <c r="AE378" i="3"/>
  <c r="AE22" i="3"/>
  <c r="AE86" i="3"/>
  <c r="AE78" i="3"/>
  <c r="AE646" i="3"/>
  <c r="AE158" i="3"/>
  <c r="AE150" i="3"/>
  <c r="AE30" i="3"/>
  <c r="AE24" i="3"/>
  <c r="AE160" i="3"/>
  <c r="AE194" i="3"/>
  <c r="AE186" i="3"/>
  <c r="AE130" i="3"/>
  <c r="AE398" i="3"/>
  <c r="AE390" i="3"/>
  <c r="AE454" i="3"/>
  <c r="AE14" i="3"/>
  <c r="AE651" i="3"/>
  <c r="AE191" i="3"/>
  <c r="AE135" i="3"/>
  <c r="AE380" i="3"/>
  <c r="AE648" i="3"/>
  <c r="AE188" i="3"/>
  <c r="AE132" i="3"/>
  <c r="AE400" i="3"/>
  <c r="AE392" i="3"/>
  <c r="AE456" i="3"/>
  <c r="AE16" i="3"/>
  <c r="AE8" i="3"/>
  <c r="AE83" i="3"/>
  <c r="AE195" i="3"/>
  <c r="AE193" i="3"/>
  <c r="AE185" i="3"/>
  <c r="AE129" i="3"/>
  <c r="AE80" i="3"/>
  <c r="AE190" i="3"/>
  <c r="AE134" i="3"/>
  <c r="AE126" i="3"/>
  <c r="AE394" i="3"/>
  <c r="AE458" i="3"/>
  <c r="AE450" i="3"/>
  <c r="AE10" i="3"/>
  <c r="AE19" i="3"/>
  <c r="AE155" i="3"/>
  <c r="AE187" i="3"/>
  <c r="AE131" i="3"/>
  <c r="AE399" i="3"/>
  <c r="AE391" i="3"/>
  <c r="AE455" i="3"/>
  <c r="AE15" i="3"/>
  <c r="AE88" i="3"/>
  <c r="AE152" i="3"/>
  <c r="AE192" i="3"/>
  <c r="AE136" i="3"/>
  <c r="AE128" i="3"/>
  <c r="AE396" i="3"/>
  <c r="AE460" i="3"/>
  <c r="AE452" i="3"/>
  <c r="AE12" i="3"/>
  <c r="AE27" i="3"/>
  <c r="AE216" i="3"/>
  <c r="AE352" i="3"/>
  <c r="AE344" i="3"/>
  <c r="AE5" i="3"/>
  <c r="AE213" i="3"/>
  <c r="AE349" i="3"/>
  <c r="AE133" i="3"/>
  <c r="AE127" i="3"/>
  <c r="AE125" i="3"/>
  <c r="AE218" i="3"/>
  <c r="AE643" i="3"/>
  <c r="AE397" i="3"/>
  <c r="AE395" i="3"/>
  <c r="AE393" i="3"/>
  <c r="AE7" i="3"/>
  <c r="AE215" i="3"/>
  <c r="AE351" i="3"/>
  <c r="AE389" i="3"/>
  <c r="AE459" i="3"/>
  <c r="AE457" i="3"/>
  <c r="AE220" i="3"/>
  <c r="AE212" i="3"/>
  <c r="AE189" i="3"/>
  <c r="AE219" i="3"/>
  <c r="AE211" i="3"/>
  <c r="AE453" i="3"/>
  <c r="AE217" i="3"/>
  <c r="AE804" i="3"/>
  <c r="AE76" i="3"/>
  <c r="AE68" i="3"/>
  <c r="AE420" i="3"/>
  <c r="AE640" i="3"/>
  <c r="AE632" i="3"/>
  <c r="AE708" i="3"/>
  <c r="AE13" i="3"/>
  <c r="AE214" i="3"/>
  <c r="AE808" i="3"/>
  <c r="AE801" i="3"/>
  <c r="AE73" i="3"/>
  <c r="AE65" i="3"/>
  <c r="AE417" i="3"/>
  <c r="AE637" i="3"/>
  <c r="AE629" i="3"/>
  <c r="AE350" i="3"/>
  <c r="AE798" i="3"/>
  <c r="AE70" i="3"/>
  <c r="AE422" i="3"/>
  <c r="AE414" i="3"/>
  <c r="AE6" i="3"/>
  <c r="AE210" i="3"/>
  <c r="AE807" i="3"/>
  <c r="AE803" i="3"/>
  <c r="AE75" i="3"/>
  <c r="AE67" i="3"/>
  <c r="AE419" i="3"/>
  <c r="AE639" i="3"/>
  <c r="AE449" i="3"/>
  <c r="AE348" i="3"/>
  <c r="AE346" i="3"/>
  <c r="AE343" i="3"/>
  <c r="AE806" i="3"/>
  <c r="AE800" i="3"/>
  <c r="AE72" i="3"/>
  <c r="AE424" i="3"/>
  <c r="AE416" i="3"/>
  <c r="AE636" i="3"/>
  <c r="AE9" i="3"/>
  <c r="AE347" i="3"/>
  <c r="AE345" i="3"/>
  <c r="AE797" i="3"/>
  <c r="AE69" i="3"/>
  <c r="AE421" i="3"/>
  <c r="AE413" i="3"/>
  <c r="AE633" i="3"/>
  <c r="AE709" i="3"/>
  <c r="AE451" i="3"/>
  <c r="AE342" i="3"/>
  <c r="AE805" i="3"/>
  <c r="AE802" i="3"/>
  <c r="AE74" i="3"/>
  <c r="AE66" i="3"/>
  <c r="AE418" i="3"/>
  <c r="AE638" i="3"/>
  <c r="AE711" i="3"/>
  <c r="AE704" i="3"/>
  <c r="AE600" i="3"/>
  <c r="AE304" i="3"/>
  <c r="AE296" i="3"/>
  <c r="AE552" i="3"/>
  <c r="AE280" i="3"/>
  <c r="AE272" i="3"/>
  <c r="AE528" i="3"/>
  <c r="AE423" i="3"/>
  <c r="AE602" i="3"/>
  <c r="AE594" i="3"/>
  <c r="AE298" i="3"/>
  <c r="AE554" i="3"/>
  <c r="AE546" i="3"/>
  <c r="AE274" i="3"/>
  <c r="AE530" i="3"/>
  <c r="AE209" i="3"/>
  <c r="AE341" i="3"/>
  <c r="AE635" i="3"/>
  <c r="AE707" i="3"/>
  <c r="AE703" i="3"/>
  <c r="AE799" i="3"/>
  <c r="AE631" i="3"/>
  <c r="AE706" i="3"/>
  <c r="AE604" i="3"/>
  <c r="AE596" i="3"/>
  <c r="AE300" i="3"/>
  <c r="AE556" i="3"/>
  <c r="AE548" i="3"/>
  <c r="AE276" i="3"/>
  <c r="AE532" i="3"/>
  <c r="AE415" i="3"/>
  <c r="AE705" i="3"/>
  <c r="AE601" i="3"/>
  <c r="AE593" i="3"/>
  <c r="AE297" i="3"/>
  <c r="AE553" i="3"/>
  <c r="AE545" i="3"/>
  <c r="AE273" i="3"/>
  <c r="AE529" i="3"/>
  <c r="AE710" i="3"/>
  <c r="AE702" i="3"/>
  <c r="AE598" i="3"/>
  <c r="AE302" i="3"/>
  <c r="AE294" i="3"/>
  <c r="AE550" i="3"/>
  <c r="AE278" i="3"/>
  <c r="AE270" i="3"/>
  <c r="AE634" i="3"/>
  <c r="AE599" i="3"/>
  <c r="AE597" i="3"/>
  <c r="AE595" i="3"/>
  <c r="AE520" i="3"/>
  <c r="AE512" i="3"/>
  <c r="AE672" i="3"/>
  <c r="AE664" i="3"/>
  <c r="AE656" i="3"/>
  <c r="AE612" i="3"/>
  <c r="AE630" i="3"/>
  <c r="AE303" i="3"/>
  <c r="AE301" i="3"/>
  <c r="AE299" i="3"/>
  <c r="AE525" i="3"/>
  <c r="AE517" i="3"/>
  <c r="AE509" i="3"/>
  <c r="AE669" i="3"/>
  <c r="AE661" i="3"/>
  <c r="AE653" i="3"/>
  <c r="AE71" i="3"/>
  <c r="AE603" i="3"/>
  <c r="AE295" i="3"/>
  <c r="AE293" i="3"/>
  <c r="AE555" i="3"/>
  <c r="AE522" i="3"/>
  <c r="AE514" i="3"/>
  <c r="AE674" i="3"/>
  <c r="AE666" i="3"/>
  <c r="AE658" i="3"/>
  <c r="AE614" i="3"/>
  <c r="AE11" i="3"/>
  <c r="AE551" i="3"/>
  <c r="AE549" i="3"/>
  <c r="AE547" i="3"/>
  <c r="AE527" i="3"/>
  <c r="AE519" i="3"/>
  <c r="AE511" i="3"/>
  <c r="AE671" i="3"/>
  <c r="AE663" i="3"/>
  <c r="AE655" i="3"/>
  <c r="AE279" i="3"/>
  <c r="AE277" i="3"/>
  <c r="AE275" i="3"/>
  <c r="AE524" i="3"/>
  <c r="AE516" i="3"/>
  <c r="AE676" i="3"/>
  <c r="AE668" i="3"/>
  <c r="AE660" i="3"/>
  <c r="AE616" i="3"/>
  <c r="AE712" i="3"/>
  <c r="AE701" i="3"/>
  <c r="AE271" i="3"/>
  <c r="AE269" i="3"/>
  <c r="AE531" i="3"/>
  <c r="AE521" i="3"/>
  <c r="AE513" i="3"/>
  <c r="AE673" i="3"/>
  <c r="AE665" i="3"/>
  <c r="AE657" i="3"/>
  <c r="AE526" i="3"/>
  <c r="AE518" i="3"/>
  <c r="AE510" i="3"/>
  <c r="AE670" i="3"/>
  <c r="AE662" i="3"/>
  <c r="AE654" i="3"/>
  <c r="AE667" i="3"/>
  <c r="AE605" i="3"/>
  <c r="AE309" i="3"/>
  <c r="AE265" i="3"/>
  <c r="AE257" i="3"/>
  <c r="AE225" i="3"/>
  <c r="AE205" i="3"/>
  <c r="AE197" i="3"/>
  <c r="AE177" i="3"/>
  <c r="AE145" i="3"/>
  <c r="AE137" i="3"/>
  <c r="AE515" i="3"/>
  <c r="AE607" i="3"/>
  <c r="AE311" i="3"/>
  <c r="AE267" i="3"/>
  <c r="AE259" i="3"/>
  <c r="AE227" i="3"/>
  <c r="AE207" i="3"/>
  <c r="AE199" i="3"/>
  <c r="AE179" i="3"/>
  <c r="AE147" i="3"/>
  <c r="AE139" i="3"/>
  <c r="AE167" i="3"/>
  <c r="AE123" i="3"/>
  <c r="AE115" i="3"/>
  <c r="AE659" i="3"/>
  <c r="AE316" i="3"/>
  <c r="AE308" i="3"/>
  <c r="AE264" i="3"/>
  <c r="AE232" i="3"/>
  <c r="AE224" i="3"/>
  <c r="AE204" i="3"/>
  <c r="AE184" i="3"/>
  <c r="AE176" i="3"/>
  <c r="AE144" i="3"/>
  <c r="AE172" i="3"/>
  <c r="AE164" i="3"/>
  <c r="AE615" i="3"/>
  <c r="AE613" i="3"/>
  <c r="AE609" i="3"/>
  <c r="AE313" i="3"/>
  <c r="AE305" i="3"/>
  <c r="AE261" i="3"/>
  <c r="AE229" i="3"/>
  <c r="AE221" i="3"/>
  <c r="AE201" i="3"/>
  <c r="AE181" i="3"/>
  <c r="AE173" i="3"/>
  <c r="AE141" i="3"/>
  <c r="AE169" i="3"/>
  <c r="AE161" i="3"/>
  <c r="AE117" i="3"/>
  <c r="AE675" i="3"/>
  <c r="AE606" i="3"/>
  <c r="AE310" i="3"/>
  <c r="AE266" i="3"/>
  <c r="AE258" i="3"/>
  <c r="AE226" i="3"/>
  <c r="AE206" i="3"/>
  <c r="AE198" i="3"/>
  <c r="AE178" i="3"/>
  <c r="AE146" i="3"/>
  <c r="AE138" i="3"/>
  <c r="AE166" i="3"/>
  <c r="AE122" i="3"/>
  <c r="AE114" i="3"/>
  <c r="AE315" i="3"/>
  <c r="AE307" i="3"/>
  <c r="AE263" i="3"/>
  <c r="AE231" i="3"/>
  <c r="AE223" i="3"/>
  <c r="AE203" i="3"/>
  <c r="AE183" i="3"/>
  <c r="AE175" i="3"/>
  <c r="AE143" i="3"/>
  <c r="AE171" i="3"/>
  <c r="AE163" i="3"/>
  <c r="AE119" i="3"/>
  <c r="AM326" i="3"/>
  <c r="AM323" i="3"/>
  <c r="AM328" i="3"/>
  <c r="AM320" i="3"/>
  <c r="AM325" i="3"/>
  <c r="AM321" i="3"/>
  <c r="AM319" i="3"/>
  <c r="AM625" i="3"/>
  <c r="AM318" i="3"/>
  <c r="AM317" i="3"/>
  <c r="AM628" i="3"/>
  <c r="AM324" i="3"/>
  <c r="AM322" i="3"/>
  <c r="AM627" i="3"/>
  <c r="AM626" i="3"/>
  <c r="AM622" i="3"/>
  <c r="AM621" i="3"/>
  <c r="AM618" i="3"/>
  <c r="AM624" i="3"/>
  <c r="AM623" i="3"/>
  <c r="AM49" i="3"/>
  <c r="AM620" i="3"/>
  <c r="AM45" i="3"/>
  <c r="AM43" i="3"/>
  <c r="AM239" i="3"/>
  <c r="AM327" i="3"/>
  <c r="AM617" i="3"/>
  <c r="AM52" i="3"/>
  <c r="AM243" i="3"/>
  <c r="AM51" i="3"/>
  <c r="AM46" i="3"/>
  <c r="AM237" i="3"/>
  <c r="AM244" i="3"/>
  <c r="AM41" i="3"/>
  <c r="AM236" i="3"/>
  <c r="AM42" i="3"/>
  <c r="AM48" i="3"/>
  <c r="AM241" i="3"/>
  <c r="AM238" i="3"/>
  <c r="AM50" i="3"/>
  <c r="AM235" i="3"/>
  <c r="AM234" i="3"/>
  <c r="AM233" i="3"/>
  <c r="AM410" i="3"/>
  <c r="AM402" i="3"/>
  <c r="AM47" i="3"/>
  <c r="AM407" i="3"/>
  <c r="AM404" i="3"/>
  <c r="AM412" i="3"/>
  <c r="AM409" i="3"/>
  <c r="AM44" i="3"/>
  <c r="AM242" i="3"/>
  <c r="AM411" i="3"/>
  <c r="AM406" i="3"/>
  <c r="AM619" i="3"/>
  <c r="AM240" i="3"/>
  <c r="AM408" i="3"/>
  <c r="AM768" i="3"/>
  <c r="AM448" i="3"/>
  <c r="AM405" i="3"/>
  <c r="AM765" i="3"/>
  <c r="AM772" i="3"/>
  <c r="AM764" i="3"/>
  <c r="AM401" i="3"/>
  <c r="AM769" i="3"/>
  <c r="AM442" i="3"/>
  <c r="AM770" i="3"/>
  <c r="AM763" i="3"/>
  <c r="AM762" i="3"/>
  <c r="AM761" i="3"/>
  <c r="AM446" i="3"/>
  <c r="AM438" i="3"/>
  <c r="AM590" i="3"/>
  <c r="AM441" i="3"/>
  <c r="AM771" i="3"/>
  <c r="AM403" i="3"/>
  <c r="AM591" i="3"/>
  <c r="AM766" i="3"/>
  <c r="AM439" i="3"/>
  <c r="AM588" i="3"/>
  <c r="AM256" i="3"/>
  <c r="AM445" i="3"/>
  <c r="AM585" i="3"/>
  <c r="AM582" i="3"/>
  <c r="AM447" i="3"/>
  <c r="AM443" i="3"/>
  <c r="AM587" i="3"/>
  <c r="AM255" i="3"/>
  <c r="AM444" i="3"/>
  <c r="AM586" i="3"/>
  <c r="AM246" i="3"/>
  <c r="AM778" i="3"/>
  <c r="AM686" i="3"/>
  <c r="AM584" i="3"/>
  <c r="AM248" i="3"/>
  <c r="AM780" i="3"/>
  <c r="AM688" i="3"/>
  <c r="AM767" i="3"/>
  <c r="AM592" i="3"/>
  <c r="AM581" i="3"/>
  <c r="AM250" i="3"/>
  <c r="AM782" i="3"/>
  <c r="AM774" i="3"/>
  <c r="AM254" i="3"/>
  <c r="AM253" i="3"/>
  <c r="AM252" i="3"/>
  <c r="AM247" i="3"/>
  <c r="AM779" i="3"/>
  <c r="AM687" i="3"/>
  <c r="AM437" i="3"/>
  <c r="AM784" i="3"/>
  <c r="AM776" i="3"/>
  <c r="AM440" i="3"/>
  <c r="AM251" i="3"/>
  <c r="AM249" i="3"/>
  <c r="AM589" i="3"/>
  <c r="AM245" i="3"/>
  <c r="AM783" i="3"/>
  <c r="AM583" i="3"/>
  <c r="AM773" i="3"/>
  <c r="AM683" i="3"/>
  <c r="AM747" i="3"/>
  <c r="AM739" i="3"/>
  <c r="AM791" i="3"/>
  <c r="AM777" i="3"/>
  <c r="AM685" i="3"/>
  <c r="AM677" i="3"/>
  <c r="AM741" i="3"/>
  <c r="AM793" i="3"/>
  <c r="AM781" i="3"/>
  <c r="AM775" i="3"/>
  <c r="AM679" i="3"/>
  <c r="AM743" i="3"/>
  <c r="AM795" i="3"/>
  <c r="AM684" i="3"/>
  <c r="AM748" i="3"/>
  <c r="AM740" i="3"/>
  <c r="AM792" i="3"/>
  <c r="AM681" i="3"/>
  <c r="AM745" i="3"/>
  <c r="AM737" i="3"/>
  <c r="AM789" i="3"/>
  <c r="AM787" i="3"/>
  <c r="AM339" i="3"/>
  <c r="AM682" i="3"/>
  <c r="AM680" i="3"/>
  <c r="AM678" i="3"/>
  <c r="AM788" i="3"/>
  <c r="AM785" i="3"/>
  <c r="AM746" i="3"/>
  <c r="AM744" i="3"/>
  <c r="AM742" i="3"/>
  <c r="AM338" i="3"/>
  <c r="AM738" i="3"/>
  <c r="AM796" i="3"/>
  <c r="AM794" i="3"/>
  <c r="AM336" i="3"/>
  <c r="AM332" i="3"/>
  <c r="AM732" i="3"/>
  <c r="AM496" i="3"/>
  <c r="AM488" i="3"/>
  <c r="AM335" i="3"/>
  <c r="AM329" i="3"/>
  <c r="AM729" i="3"/>
  <c r="AM493" i="3"/>
  <c r="AM786" i="3"/>
  <c r="AM334" i="3"/>
  <c r="AM734" i="3"/>
  <c r="AM726" i="3"/>
  <c r="AM490" i="3"/>
  <c r="AM790" i="3"/>
  <c r="AM331" i="3"/>
  <c r="AM731" i="3"/>
  <c r="AM495" i="3"/>
  <c r="AM487" i="3"/>
  <c r="AM736" i="3"/>
  <c r="AM728" i="3"/>
  <c r="AM492" i="3"/>
  <c r="AM340" i="3"/>
  <c r="AM333" i="3"/>
  <c r="AM733" i="3"/>
  <c r="AM725" i="3"/>
  <c r="AM489" i="3"/>
  <c r="AM735" i="3"/>
  <c r="AM727" i="3"/>
  <c r="AM491" i="3"/>
  <c r="AM730" i="3"/>
  <c r="AM575" i="3"/>
  <c r="AM483" i="3"/>
  <c r="AM475" i="3"/>
  <c r="AM719" i="3"/>
  <c r="AM337" i="3"/>
  <c r="AM577" i="3"/>
  <c r="AM569" i="3"/>
  <c r="AM477" i="3"/>
  <c r="AM721" i="3"/>
  <c r="AM579" i="3"/>
  <c r="AM571" i="3"/>
  <c r="AM479" i="3"/>
  <c r="AM723" i="3"/>
  <c r="AM330" i="3"/>
  <c r="AM576" i="3"/>
  <c r="AM484" i="3"/>
  <c r="AM476" i="3"/>
  <c r="AM720" i="3"/>
  <c r="AM485" i="3"/>
  <c r="AM573" i="3"/>
  <c r="AM481" i="3"/>
  <c r="AM473" i="3"/>
  <c r="AM715" i="3"/>
  <c r="AM107" i="3"/>
  <c r="AM375" i="3"/>
  <c r="AM112" i="3"/>
  <c r="AM104" i="3"/>
  <c r="AM717" i="3"/>
  <c r="AM109" i="3"/>
  <c r="AM101" i="3"/>
  <c r="AM486" i="3"/>
  <c r="AM580" i="3"/>
  <c r="AM578" i="3"/>
  <c r="AM714" i="3"/>
  <c r="AM106" i="3"/>
  <c r="AM374" i="3"/>
  <c r="AM494" i="3"/>
  <c r="AM574" i="3"/>
  <c r="AM572" i="3"/>
  <c r="AM570" i="3"/>
  <c r="AM111" i="3"/>
  <c r="AM103" i="3"/>
  <c r="AM718" i="3"/>
  <c r="AM110" i="3"/>
  <c r="AM102" i="3"/>
  <c r="AM480" i="3"/>
  <c r="AM368" i="3"/>
  <c r="AM96" i="3"/>
  <c r="AM292" i="3"/>
  <c r="AM474" i="3"/>
  <c r="AM367" i="3"/>
  <c r="AM95" i="3"/>
  <c r="AM291" i="3"/>
  <c r="AM108" i="3"/>
  <c r="AM372" i="3"/>
  <c r="AM100" i="3"/>
  <c r="AM92" i="3"/>
  <c r="AM288" i="3"/>
  <c r="AM105" i="3"/>
  <c r="AM369" i="3"/>
  <c r="AM97" i="3"/>
  <c r="AM89" i="3"/>
  <c r="AM478" i="3"/>
  <c r="AM716" i="3"/>
  <c r="AM366" i="3"/>
  <c r="AM94" i="3"/>
  <c r="AM290" i="3"/>
  <c r="AM482" i="3"/>
  <c r="AM470" i="3"/>
  <c r="AM462" i="3"/>
  <c r="AM502" i="3"/>
  <c r="AM566" i="3"/>
  <c r="AM558" i="3"/>
  <c r="AM358" i="3"/>
  <c r="AM758" i="3"/>
  <c r="AM370" i="3"/>
  <c r="AM724" i="3"/>
  <c r="AM98" i="3"/>
  <c r="AM472" i="3"/>
  <c r="AM464" i="3"/>
  <c r="AM504" i="3"/>
  <c r="AM568" i="3"/>
  <c r="AM560" i="3"/>
  <c r="AM360" i="3"/>
  <c r="AM760" i="3"/>
  <c r="AM376" i="3"/>
  <c r="AM90" i="3"/>
  <c r="AM285" i="3"/>
  <c r="AM469" i="3"/>
  <c r="AM371" i="3"/>
  <c r="AM282" i="3"/>
  <c r="AM466" i="3"/>
  <c r="AM506" i="3"/>
  <c r="AM498" i="3"/>
  <c r="AM562" i="3"/>
  <c r="AM362" i="3"/>
  <c r="AM354" i="3"/>
  <c r="AM373" i="3"/>
  <c r="AM365" i="3"/>
  <c r="AM99" i="3"/>
  <c r="AM471" i="3"/>
  <c r="AM463" i="3"/>
  <c r="AM503" i="3"/>
  <c r="AM567" i="3"/>
  <c r="AM559" i="3"/>
  <c r="AM359" i="3"/>
  <c r="AM759" i="3"/>
  <c r="AM93" i="3"/>
  <c r="AM91" i="3"/>
  <c r="AM287" i="3"/>
  <c r="AM286" i="3"/>
  <c r="AM284" i="3"/>
  <c r="AM468" i="3"/>
  <c r="AM508" i="3"/>
  <c r="AM500" i="3"/>
  <c r="AM564" i="3"/>
  <c r="AM364" i="3"/>
  <c r="AM356" i="3"/>
  <c r="AM756" i="3"/>
  <c r="AM467" i="3"/>
  <c r="AM757" i="3"/>
  <c r="AM755" i="3"/>
  <c r="AM754" i="3"/>
  <c r="AM38" i="3"/>
  <c r="AM751" i="3"/>
  <c r="AM35" i="3"/>
  <c r="AM713" i="3"/>
  <c r="AM283" i="3"/>
  <c r="AM40" i="3"/>
  <c r="AM461" i="3"/>
  <c r="AM507" i="3"/>
  <c r="AM505" i="3"/>
  <c r="AM465" i="3"/>
  <c r="AM565" i="3"/>
  <c r="AM563" i="3"/>
  <c r="AM561" i="3"/>
  <c r="AM39" i="3"/>
  <c r="AM557" i="3"/>
  <c r="AM363" i="3"/>
  <c r="AM361" i="3"/>
  <c r="AM752" i="3"/>
  <c r="AM36" i="3"/>
  <c r="AM497" i="3"/>
  <c r="AM355" i="3"/>
  <c r="AM750" i="3"/>
  <c r="AM699" i="3"/>
  <c r="AM691" i="3"/>
  <c r="AM59" i="3"/>
  <c r="AM543" i="3"/>
  <c r="AM535" i="3"/>
  <c r="AM431" i="3"/>
  <c r="AM387" i="3"/>
  <c r="AM34" i="3"/>
  <c r="AM32" i="3"/>
  <c r="AM696" i="3"/>
  <c r="AM64" i="3"/>
  <c r="AM29" i="3"/>
  <c r="AM693" i="3"/>
  <c r="AM61" i="3"/>
  <c r="AM53" i="3"/>
  <c r="AM537" i="3"/>
  <c r="AM433" i="3"/>
  <c r="AM425" i="3"/>
  <c r="AM381" i="3"/>
  <c r="AM499" i="3"/>
  <c r="AM357" i="3"/>
  <c r="AM753" i="3"/>
  <c r="AM698" i="3"/>
  <c r="AM690" i="3"/>
  <c r="AM722" i="3"/>
  <c r="AM749" i="3"/>
  <c r="AM37" i="3"/>
  <c r="AM31" i="3"/>
  <c r="AM695" i="3"/>
  <c r="AM63" i="3"/>
  <c r="AM55" i="3"/>
  <c r="AM539" i="3"/>
  <c r="AM435" i="3"/>
  <c r="AM427" i="3"/>
  <c r="AM383" i="3"/>
  <c r="AM281" i="3"/>
  <c r="AM353" i="3"/>
  <c r="AM33" i="3"/>
  <c r="AM700" i="3"/>
  <c r="AM692" i="3"/>
  <c r="AM60" i="3"/>
  <c r="AM544" i="3"/>
  <c r="AM536" i="3"/>
  <c r="AM432" i="3"/>
  <c r="AM388" i="3"/>
  <c r="AM289" i="3"/>
  <c r="AM501" i="3"/>
  <c r="AM697" i="3"/>
  <c r="AM689" i="3"/>
  <c r="AM57" i="3"/>
  <c r="AM541" i="3"/>
  <c r="AM533" i="3"/>
  <c r="AM429" i="3"/>
  <c r="AM385" i="3"/>
  <c r="AM534" i="3"/>
  <c r="AM436" i="3"/>
  <c r="AM434" i="3"/>
  <c r="AM377" i="3"/>
  <c r="AM21" i="3"/>
  <c r="AM85" i="3"/>
  <c r="AM77" i="3"/>
  <c r="AM645" i="3"/>
  <c r="AM157" i="3"/>
  <c r="AM149" i="3"/>
  <c r="AM694" i="3"/>
  <c r="AM430" i="3"/>
  <c r="AM428" i="3"/>
  <c r="AM426" i="3"/>
  <c r="AM26" i="3"/>
  <c r="AM18" i="3"/>
  <c r="AM82" i="3"/>
  <c r="AM650" i="3"/>
  <c r="AM642" i="3"/>
  <c r="AM154" i="3"/>
  <c r="AM386" i="3"/>
  <c r="AM384" i="3"/>
  <c r="AM382" i="3"/>
  <c r="AM379" i="3"/>
  <c r="AM23" i="3"/>
  <c r="AM87" i="3"/>
  <c r="AM79" i="3"/>
  <c r="AM647" i="3"/>
  <c r="AM159" i="3"/>
  <c r="AM151" i="3"/>
  <c r="AM28" i="3"/>
  <c r="AM20" i="3"/>
  <c r="AM84" i="3"/>
  <c r="AM652" i="3"/>
  <c r="AM644" i="3"/>
  <c r="AM156" i="3"/>
  <c r="AM196" i="3"/>
  <c r="AM62" i="3"/>
  <c r="AM25" i="3"/>
  <c r="AM17" i="3"/>
  <c r="AM81" i="3"/>
  <c r="AM649" i="3"/>
  <c r="AM641" i="3"/>
  <c r="AM153" i="3"/>
  <c r="AM378" i="3"/>
  <c r="AM22" i="3"/>
  <c r="AM86" i="3"/>
  <c r="AM78" i="3"/>
  <c r="AM646" i="3"/>
  <c r="AM158" i="3"/>
  <c r="AM150" i="3"/>
  <c r="AM540" i="3"/>
  <c r="AM380" i="3"/>
  <c r="AM648" i="3"/>
  <c r="AM194" i="3"/>
  <c r="AM186" i="3"/>
  <c r="AM130" i="3"/>
  <c r="AM398" i="3"/>
  <c r="AM390" i="3"/>
  <c r="AM454" i="3"/>
  <c r="AM14" i="3"/>
  <c r="AM58" i="3"/>
  <c r="AM83" i="3"/>
  <c r="AM195" i="3"/>
  <c r="AM191" i="3"/>
  <c r="AM135" i="3"/>
  <c r="AM542" i="3"/>
  <c r="AM80" i="3"/>
  <c r="AM188" i="3"/>
  <c r="AM132" i="3"/>
  <c r="AM400" i="3"/>
  <c r="AM392" i="3"/>
  <c r="AM456" i="3"/>
  <c r="AM16" i="3"/>
  <c r="AM8" i="3"/>
  <c r="AM30" i="3"/>
  <c r="AM19" i="3"/>
  <c r="AM155" i="3"/>
  <c r="AM193" i="3"/>
  <c r="AM185" i="3"/>
  <c r="AM129" i="3"/>
  <c r="AM88" i="3"/>
  <c r="AM152" i="3"/>
  <c r="AM190" i="3"/>
  <c r="AM134" i="3"/>
  <c r="AM126" i="3"/>
  <c r="AM394" i="3"/>
  <c r="AM458" i="3"/>
  <c r="AM450" i="3"/>
  <c r="AM10" i="3"/>
  <c r="AM54" i="3"/>
  <c r="AM27" i="3"/>
  <c r="AM643" i="3"/>
  <c r="AM187" i="3"/>
  <c r="AM131" i="3"/>
  <c r="AM399" i="3"/>
  <c r="AM391" i="3"/>
  <c r="AM455" i="3"/>
  <c r="AM15" i="3"/>
  <c r="AM538" i="3"/>
  <c r="AM24" i="3"/>
  <c r="AM160" i="3"/>
  <c r="AM192" i="3"/>
  <c r="AM136" i="3"/>
  <c r="AM128" i="3"/>
  <c r="AM396" i="3"/>
  <c r="AM460" i="3"/>
  <c r="AM452" i="3"/>
  <c r="AM12" i="3"/>
  <c r="AM651" i="3"/>
  <c r="AM397" i="3"/>
  <c r="AM395" i="3"/>
  <c r="AM393" i="3"/>
  <c r="AM216" i="3"/>
  <c r="AM352" i="3"/>
  <c r="AM344" i="3"/>
  <c r="AM133" i="3"/>
  <c r="AM389" i="3"/>
  <c r="AM459" i="3"/>
  <c r="AM457" i="3"/>
  <c r="AM5" i="3"/>
  <c r="AM213" i="3"/>
  <c r="AM349" i="3"/>
  <c r="AM453" i="3"/>
  <c r="AM451" i="3"/>
  <c r="AM449" i="3"/>
  <c r="AM218" i="3"/>
  <c r="AM13" i="3"/>
  <c r="AM11" i="3"/>
  <c r="AM9" i="3"/>
  <c r="AM7" i="3"/>
  <c r="AM215" i="3"/>
  <c r="AM351" i="3"/>
  <c r="AM56" i="3"/>
  <c r="AM220" i="3"/>
  <c r="AM212" i="3"/>
  <c r="AM127" i="3"/>
  <c r="AM125" i="3"/>
  <c r="AM219" i="3"/>
  <c r="AM211" i="3"/>
  <c r="AM210" i="3"/>
  <c r="AM341" i="3"/>
  <c r="AM804" i="3"/>
  <c r="AM76" i="3"/>
  <c r="AM68" i="3"/>
  <c r="AM420" i="3"/>
  <c r="AM640" i="3"/>
  <c r="AM632" i="3"/>
  <c r="AM708" i="3"/>
  <c r="AM189" i="3"/>
  <c r="AM6" i="3"/>
  <c r="AM801" i="3"/>
  <c r="AM73" i="3"/>
  <c r="AM65" i="3"/>
  <c r="AM417" i="3"/>
  <c r="AM637" i="3"/>
  <c r="AM629" i="3"/>
  <c r="AM808" i="3"/>
  <c r="AM798" i="3"/>
  <c r="AM70" i="3"/>
  <c r="AM422" i="3"/>
  <c r="AM414" i="3"/>
  <c r="AM803" i="3"/>
  <c r="AM75" i="3"/>
  <c r="AM67" i="3"/>
  <c r="AM419" i="3"/>
  <c r="AM639" i="3"/>
  <c r="AM209" i="3"/>
  <c r="AM807" i="3"/>
  <c r="AM800" i="3"/>
  <c r="AM72" i="3"/>
  <c r="AM424" i="3"/>
  <c r="AM416" i="3"/>
  <c r="AM636" i="3"/>
  <c r="AM343" i="3"/>
  <c r="AM806" i="3"/>
  <c r="AM797" i="3"/>
  <c r="AM69" i="3"/>
  <c r="AM421" i="3"/>
  <c r="AM413" i="3"/>
  <c r="AM633" i="3"/>
  <c r="AM709" i="3"/>
  <c r="AM217" i="3"/>
  <c r="AM350" i="3"/>
  <c r="AM348" i="3"/>
  <c r="AM346" i="3"/>
  <c r="AM802" i="3"/>
  <c r="AM74" i="3"/>
  <c r="AM66" i="3"/>
  <c r="AM418" i="3"/>
  <c r="AM638" i="3"/>
  <c r="AM635" i="3"/>
  <c r="AM631" i="3"/>
  <c r="AM704" i="3"/>
  <c r="AM600" i="3"/>
  <c r="AM304" i="3"/>
  <c r="AM296" i="3"/>
  <c r="AM552" i="3"/>
  <c r="AM280" i="3"/>
  <c r="AM272" i="3"/>
  <c r="AM528" i="3"/>
  <c r="AM345" i="3"/>
  <c r="AM342" i="3"/>
  <c r="AM602" i="3"/>
  <c r="AM594" i="3"/>
  <c r="AM298" i="3"/>
  <c r="AM554" i="3"/>
  <c r="AM546" i="3"/>
  <c r="AM274" i="3"/>
  <c r="AM530" i="3"/>
  <c r="AM214" i="3"/>
  <c r="AM805" i="3"/>
  <c r="AM799" i="3"/>
  <c r="AM711" i="3"/>
  <c r="AM703" i="3"/>
  <c r="AM347" i="3"/>
  <c r="AM415" i="3"/>
  <c r="AM634" i="3"/>
  <c r="AM712" i="3"/>
  <c r="AM604" i="3"/>
  <c r="AM596" i="3"/>
  <c r="AM300" i="3"/>
  <c r="AM556" i="3"/>
  <c r="AM548" i="3"/>
  <c r="AM276" i="3"/>
  <c r="AM532" i="3"/>
  <c r="AM630" i="3"/>
  <c r="AM601" i="3"/>
  <c r="AM593" i="3"/>
  <c r="AM297" i="3"/>
  <c r="AM553" i="3"/>
  <c r="AM545" i="3"/>
  <c r="AM273" i="3"/>
  <c r="AM529" i="3"/>
  <c r="AM71" i="3"/>
  <c r="AM707" i="3"/>
  <c r="AM706" i="3"/>
  <c r="AM705" i="3"/>
  <c r="AM702" i="3"/>
  <c r="AM598" i="3"/>
  <c r="AM302" i="3"/>
  <c r="AM294" i="3"/>
  <c r="AM550" i="3"/>
  <c r="AM278" i="3"/>
  <c r="AM270" i="3"/>
  <c r="AM603" i="3"/>
  <c r="AM551" i="3"/>
  <c r="AM549" i="3"/>
  <c r="AM547" i="3"/>
  <c r="AM520" i="3"/>
  <c r="AM512" i="3"/>
  <c r="AM672" i="3"/>
  <c r="AM664" i="3"/>
  <c r="AM656" i="3"/>
  <c r="AM612" i="3"/>
  <c r="AM279" i="3"/>
  <c r="AM277" i="3"/>
  <c r="AM275" i="3"/>
  <c r="AM525" i="3"/>
  <c r="AM517" i="3"/>
  <c r="AM509" i="3"/>
  <c r="AM669" i="3"/>
  <c r="AM661" i="3"/>
  <c r="AM653" i="3"/>
  <c r="AM271" i="3"/>
  <c r="AM269" i="3"/>
  <c r="AM531" i="3"/>
  <c r="AM522" i="3"/>
  <c r="AM514" i="3"/>
  <c r="AM674" i="3"/>
  <c r="AM666" i="3"/>
  <c r="AM658" i="3"/>
  <c r="AM614" i="3"/>
  <c r="AM710" i="3"/>
  <c r="AM701" i="3"/>
  <c r="AM527" i="3"/>
  <c r="AM519" i="3"/>
  <c r="AM511" i="3"/>
  <c r="AM671" i="3"/>
  <c r="AM663" i="3"/>
  <c r="AM655" i="3"/>
  <c r="AM524" i="3"/>
  <c r="AM516" i="3"/>
  <c r="AM676" i="3"/>
  <c r="AM668" i="3"/>
  <c r="AM660" i="3"/>
  <c r="AM616" i="3"/>
  <c r="AM423" i="3"/>
  <c r="AM599" i="3"/>
  <c r="AM597" i="3"/>
  <c r="AM595" i="3"/>
  <c r="AM521" i="3"/>
  <c r="AM513" i="3"/>
  <c r="AM673" i="3"/>
  <c r="AM665" i="3"/>
  <c r="AM657" i="3"/>
  <c r="AM303" i="3"/>
  <c r="AM301" i="3"/>
  <c r="AM299" i="3"/>
  <c r="AM526" i="3"/>
  <c r="AM518" i="3"/>
  <c r="AM510" i="3"/>
  <c r="AM670" i="3"/>
  <c r="AM662" i="3"/>
  <c r="AM654" i="3"/>
  <c r="AM605" i="3"/>
  <c r="AM309" i="3"/>
  <c r="AM265" i="3"/>
  <c r="AM257" i="3"/>
  <c r="AM225" i="3"/>
  <c r="AM205" i="3"/>
  <c r="AM197" i="3"/>
  <c r="AM177" i="3"/>
  <c r="AM145" i="3"/>
  <c r="AM137" i="3"/>
  <c r="AM659" i="3"/>
  <c r="AM611" i="3"/>
  <c r="AM607" i="3"/>
  <c r="AM311" i="3"/>
  <c r="AM267" i="3"/>
  <c r="AM259" i="3"/>
  <c r="AM227" i="3"/>
  <c r="AM207" i="3"/>
  <c r="AM199" i="3"/>
  <c r="AM179" i="3"/>
  <c r="AM147" i="3"/>
  <c r="AM139" i="3"/>
  <c r="AM167" i="3"/>
  <c r="AM123" i="3"/>
  <c r="AM115" i="3"/>
  <c r="AM555" i="3"/>
  <c r="AM316" i="3"/>
  <c r="AM308" i="3"/>
  <c r="AM264" i="3"/>
  <c r="AM232" i="3"/>
  <c r="AM224" i="3"/>
  <c r="AM204" i="3"/>
  <c r="AM184" i="3"/>
  <c r="AM176" i="3"/>
  <c r="AM144" i="3"/>
  <c r="AM172" i="3"/>
  <c r="AM164" i="3"/>
  <c r="AM293" i="3"/>
  <c r="AM675" i="3"/>
  <c r="AM609" i="3"/>
  <c r="AM313" i="3"/>
  <c r="AM305" i="3"/>
  <c r="AM261" i="3"/>
  <c r="AM229" i="3"/>
  <c r="AM221" i="3"/>
  <c r="AM201" i="3"/>
  <c r="AM181" i="3"/>
  <c r="AM173" i="3"/>
  <c r="AM141" i="3"/>
  <c r="AM169" i="3"/>
  <c r="AM161" i="3"/>
  <c r="AM117" i="3"/>
  <c r="AM295" i="3"/>
  <c r="AM606" i="3"/>
  <c r="AM310" i="3"/>
  <c r="AM266" i="3"/>
  <c r="AM258" i="3"/>
  <c r="AM226" i="3"/>
  <c r="AM206" i="3"/>
  <c r="AM198" i="3"/>
  <c r="AM178" i="3"/>
  <c r="AM146" i="3"/>
  <c r="AM138" i="3"/>
  <c r="AM166" i="3"/>
  <c r="AM122" i="3"/>
  <c r="AM114" i="3"/>
  <c r="AM523" i="3"/>
  <c r="AM315" i="3"/>
  <c r="AM307" i="3"/>
  <c r="AM263" i="3"/>
  <c r="AM231" i="3"/>
  <c r="AM223" i="3"/>
  <c r="AM203" i="3"/>
  <c r="AM183" i="3"/>
  <c r="AM175" i="3"/>
  <c r="AM143" i="3"/>
  <c r="AM171" i="3"/>
  <c r="AM163" i="3"/>
  <c r="AM119" i="3"/>
  <c r="AU326" i="3"/>
  <c r="AU323" i="3"/>
  <c r="AU328" i="3"/>
  <c r="AU320" i="3"/>
  <c r="AU325" i="3"/>
  <c r="AU324" i="3"/>
  <c r="AU319" i="3"/>
  <c r="AU321" i="3"/>
  <c r="AU625" i="3"/>
  <c r="AU322" i="3"/>
  <c r="AU327" i="3"/>
  <c r="AU317" i="3"/>
  <c r="AU621" i="3"/>
  <c r="AU622" i="3"/>
  <c r="AU618" i="3"/>
  <c r="AU318" i="3"/>
  <c r="AU628" i="3"/>
  <c r="AU627" i="3"/>
  <c r="AU49" i="3"/>
  <c r="AU617" i="3"/>
  <c r="AU45" i="3"/>
  <c r="AU43" i="3"/>
  <c r="AU239" i="3"/>
  <c r="AU626" i="3"/>
  <c r="AU50" i="3"/>
  <c r="AU48" i="3"/>
  <c r="AU47" i="3"/>
  <c r="AU46" i="3"/>
  <c r="AU52" i="3"/>
  <c r="AU243" i="3"/>
  <c r="AU237" i="3"/>
  <c r="AU44" i="3"/>
  <c r="AU624" i="3"/>
  <c r="AU620" i="3"/>
  <c r="AU244" i="3"/>
  <c r="AU236" i="3"/>
  <c r="AU240" i="3"/>
  <c r="AU623" i="3"/>
  <c r="AU242" i="3"/>
  <c r="AU41" i="3"/>
  <c r="AU51" i="3"/>
  <c r="AU42" i="3"/>
  <c r="AU233" i="3"/>
  <c r="AU410" i="3"/>
  <c r="AU402" i="3"/>
  <c r="AU407" i="3"/>
  <c r="AU404" i="3"/>
  <c r="AU241" i="3"/>
  <c r="AU409" i="3"/>
  <c r="AU619" i="3"/>
  <c r="AU235" i="3"/>
  <c r="AU406" i="3"/>
  <c r="AU412" i="3"/>
  <c r="AU238" i="3"/>
  <c r="AU234" i="3"/>
  <c r="AU411" i="3"/>
  <c r="AU408" i="3"/>
  <c r="AU405" i="3"/>
  <c r="AU401" i="3"/>
  <c r="AU768" i="3"/>
  <c r="AU448" i="3"/>
  <c r="AU765" i="3"/>
  <c r="AU772" i="3"/>
  <c r="AU764" i="3"/>
  <c r="AU766" i="3"/>
  <c r="AU442" i="3"/>
  <c r="AU767" i="3"/>
  <c r="AU403" i="3"/>
  <c r="AU770" i="3"/>
  <c r="AU446" i="3"/>
  <c r="AU438" i="3"/>
  <c r="AU590" i="3"/>
  <c r="AU769" i="3"/>
  <c r="AU445" i="3"/>
  <c r="AU761" i="3"/>
  <c r="AU440" i="3"/>
  <c r="AU439" i="3"/>
  <c r="AU591" i="3"/>
  <c r="AU443" i="3"/>
  <c r="AU256" i="3"/>
  <c r="AU763" i="3"/>
  <c r="AU447" i="3"/>
  <c r="AU592" i="3"/>
  <c r="AU588" i="3"/>
  <c r="AU585" i="3"/>
  <c r="AU582" i="3"/>
  <c r="AU771" i="3"/>
  <c r="AU444" i="3"/>
  <c r="AU441" i="3"/>
  <c r="AU587" i="3"/>
  <c r="AU255" i="3"/>
  <c r="AU246" i="3"/>
  <c r="AU778" i="3"/>
  <c r="AU686" i="3"/>
  <c r="AU248" i="3"/>
  <c r="AU780" i="3"/>
  <c r="AU688" i="3"/>
  <c r="AU762" i="3"/>
  <c r="AU586" i="3"/>
  <c r="AU250" i="3"/>
  <c r="AU782" i="3"/>
  <c r="AU774" i="3"/>
  <c r="AU437" i="3"/>
  <c r="AU589" i="3"/>
  <c r="AU583" i="3"/>
  <c r="AU247" i="3"/>
  <c r="AU779" i="3"/>
  <c r="AU687" i="3"/>
  <c r="AU584" i="3"/>
  <c r="AU581" i="3"/>
  <c r="AU784" i="3"/>
  <c r="AU776" i="3"/>
  <c r="AU252" i="3"/>
  <c r="AU251" i="3"/>
  <c r="AU249" i="3"/>
  <c r="AU245" i="3"/>
  <c r="AU783" i="3"/>
  <c r="AU781" i="3"/>
  <c r="AU253" i="3"/>
  <c r="AU683" i="3"/>
  <c r="AU747" i="3"/>
  <c r="AU739" i="3"/>
  <c r="AU791" i="3"/>
  <c r="AU775" i="3"/>
  <c r="AU677" i="3"/>
  <c r="AU741" i="3"/>
  <c r="AU793" i="3"/>
  <c r="AU679" i="3"/>
  <c r="AU743" i="3"/>
  <c r="AU795" i="3"/>
  <c r="AU254" i="3"/>
  <c r="AU773" i="3"/>
  <c r="AU685" i="3"/>
  <c r="AU684" i="3"/>
  <c r="AU748" i="3"/>
  <c r="AU740" i="3"/>
  <c r="AU792" i="3"/>
  <c r="AU777" i="3"/>
  <c r="AU681" i="3"/>
  <c r="AU745" i="3"/>
  <c r="AU737" i="3"/>
  <c r="AU789" i="3"/>
  <c r="AU746" i="3"/>
  <c r="AU744" i="3"/>
  <c r="AU742" i="3"/>
  <c r="AU786" i="3"/>
  <c r="AU339" i="3"/>
  <c r="AU790" i="3"/>
  <c r="AU785" i="3"/>
  <c r="AU338" i="3"/>
  <c r="AU787" i="3"/>
  <c r="AU682" i="3"/>
  <c r="AU680" i="3"/>
  <c r="AU678" i="3"/>
  <c r="AU794" i="3"/>
  <c r="AU332" i="3"/>
  <c r="AU732" i="3"/>
  <c r="AU496" i="3"/>
  <c r="AU488" i="3"/>
  <c r="AU788" i="3"/>
  <c r="AU340" i="3"/>
  <c r="AU329" i="3"/>
  <c r="AU729" i="3"/>
  <c r="AU493" i="3"/>
  <c r="AU337" i="3"/>
  <c r="AU336" i="3"/>
  <c r="AU335" i="3"/>
  <c r="AU334" i="3"/>
  <c r="AU734" i="3"/>
  <c r="AU726" i="3"/>
  <c r="AU490" i="3"/>
  <c r="AU796" i="3"/>
  <c r="AU331" i="3"/>
  <c r="AU731" i="3"/>
  <c r="AU495" i="3"/>
  <c r="AU487" i="3"/>
  <c r="AU736" i="3"/>
  <c r="AU728" i="3"/>
  <c r="AU492" i="3"/>
  <c r="AU333" i="3"/>
  <c r="AU733" i="3"/>
  <c r="AU725" i="3"/>
  <c r="AU489" i="3"/>
  <c r="AU735" i="3"/>
  <c r="AU727" i="3"/>
  <c r="AU491" i="3"/>
  <c r="AU575" i="3"/>
  <c r="AU483" i="3"/>
  <c r="AU475" i="3"/>
  <c r="AU719" i="3"/>
  <c r="AU494" i="3"/>
  <c r="AU577" i="3"/>
  <c r="AU569" i="3"/>
  <c r="AU477" i="3"/>
  <c r="AU721" i="3"/>
  <c r="AU738" i="3"/>
  <c r="AU330" i="3"/>
  <c r="AU579" i="3"/>
  <c r="AU571" i="3"/>
  <c r="AU479" i="3"/>
  <c r="AU723" i="3"/>
  <c r="AU576" i="3"/>
  <c r="AU484" i="3"/>
  <c r="AU476" i="3"/>
  <c r="AU720" i="3"/>
  <c r="AU486" i="3"/>
  <c r="AU485" i="3"/>
  <c r="AU573" i="3"/>
  <c r="AU481" i="3"/>
  <c r="AU473" i="3"/>
  <c r="AU580" i="3"/>
  <c r="AU578" i="3"/>
  <c r="AU715" i="3"/>
  <c r="AU107" i="3"/>
  <c r="AU375" i="3"/>
  <c r="AU574" i="3"/>
  <c r="AU572" i="3"/>
  <c r="AU570" i="3"/>
  <c r="AU112" i="3"/>
  <c r="AU104" i="3"/>
  <c r="AU482" i="3"/>
  <c r="AU480" i="3"/>
  <c r="AU478" i="3"/>
  <c r="AU717" i="3"/>
  <c r="AU109" i="3"/>
  <c r="AU101" i="3"/>
  <c r="AU474" i="3"/>
  <c r="AU724" i="3"/>
  <c r="AU722" i="3"/>
  <c r="AU714" i="3"/>
  <c r="AU106" i="3"/>
  <c r="AU374" i="3"/>
  <c r="AU111" i="3"/>
  <c r="AU103" i="3"/>
  <c r="AU730" i="3"/>
  <c r="AU718" i="3"/>
  <c r="AU110" i="3"/>
  <c r="AU102" i="3"/>
  <c r="AU376" i="3"/>
  <c r="AU372" i="3"/>
  <c r="AU368" i="3"/>
  <c r="AU96" i="3"/>
  <c r="AU292" i="3"/>
  <c r="AU105" i="3"/>
  <c r="AU373" i="3"/>
  <c r="AU367" i="3"/>
  <c r="AU95" i="3"/>
  <c r="AU291" i="3"/>
  <c r="AU716" i="3"/>
  <c r="AU100" i="3"/>
  <c r="AU92" i="3"/>
  <c r="AU288" i="3"/>
  <c r="AU713" i="3"/>
  <c r="AU369" i="3"/>
  <c r="AU97" i="3"/>
  <c r="AU89" i="3"/>
  <c r="AU366" i="3"/>
  <c r="AU94" i="3"/>
  <c r="AU290" i="3"/>
  <c r="AU90" i="3"/>
  <c r="AU286" i="3"/>
  <c r="AU470" i="3"/>
  <c r="AU462" i="3"/>
  <c r="AU502" i="3"/>
  <c r="AU566" i="3"/>
  <c r="AU558" i="3"/>
  <c r="AU358" i="3"/>
  <c r="AU758" i="3"/>
  <c r="AU371" i="3"/>
  <c r="AU287" i="3"/>
  <c r="AU108" i="3"/>
  <c r="AU365" i="3"/>
  <c r="AU99" i="3"/>
  <c r="AU472" i="3"/>
  <c r="AU464" i="3"/>
  <c r="AU504" i="3"/>
  <c r="AU568" i="3"/>
  <c r="AU560" i="3"/>
  <c r="AU360" i="3"/>
  <c r="AU760" i="3"/>
  <c r="AU93" i="3"/>
  <c r="AU91" i="3"/>
  <c r="AU285" i="3"/>
  <c r="AU469" i="3"/>
  <c r="AU289" i="3"/>
  <c r="AU282" i="3"/>
  <c r="AU466" i="3"/>
  <c r="AU506" i="3"/>
  <c r="AU498" i="3"/>
  <c r="AU562" i="3"/>
  <c r="AU362" i="3"/>
  <c r="AU354" i="3"/>
  <c r="AU471" i="3"/>
  <c r="AU463" i="3"/>
  <c r="AU503" i="3"/>
  <c r="AU567" i="3"/>
  <c r="AU559" i="3"/>
  <c r="AU359" i="3"/>
  <c r="AU759" i="3"/>
  <c r="AU370" i="3"/>
  <c r="AU284" i="3"/>
  <c r="AU468" i="3"/>
  <c r="AU508" i="3"/>
  <c r="AU500" i="3"/>
  <c r="AU564" i="3"/>
  <c r="AU364" i="3"/>
  <c r="AU356" i="3"/>
  <c r="AU756" i="3"/>
  <c r="AU283" i="3"/>
  <c r="AU461" i="3"/>
  <c r="AU507" i="3"/>
  <c r="AU505" i="3"/>
  <c r="AU754" i="3"/>
  <c r="AU38" i="3"/>
  <c r="AU501" i="3"/>
  <c r="AU499" i="3"/>
  <c r="AU497" i="3"/>
  <c r="AU751" i="3"/>
  <c r="AU35" i="3"/>
  <c r="AU565" i="3"/>
  <c r="AU563" i="3"/>
  <c r="AU561" i="3"/>
  <c r="AU40" i="3"/>
  <c r="AU465" i="3"/>
  <c r="AU281" i="3"/>
  <c r="AU757" i="3"/>
  <c r="AU755" i="3"/>
  <c r="AU39" i="3"/>
  <c r="AU98" i="3"/>
  <c r="AU467" i="3"/>
  <c r="AU752" i="3"/>
  <c r="AU36" i="3"/>
  <c r="AU753" i="3"/>
  <c r="AU699" i="3"/>
  <c r="AU691" i="3"/>
  <c r="AU59" i="3"/>
  <c r="AU543" i="3"/>
  <c r="AU535" i="3"/>
  <c r="AU431" i="3"/>
  <c r="AU387" i="3"/>
  <c r="AU749" i="3"/>
  <c r="AU37" i="3"/>
  <c r="AU32" i="3"/>
  <c r="AU696" i="3"/>
  <c r="AU64" i="3"/>
  <c r="AU363" i="3"/>
  <c r="AU357" i="3"/>
  <c r="AU33" i="3"/>
  <c r="AU29" i="3"/>
  <c r="AU693" i="3"/>
  <c r="AU61" i="3"/>
  <c r="AU53" i="3"/>
  <c r="AU537" i="3"/>
  <c r="AU433" i="3"/>
  <c r="AU425" i="3"/>
  <c r="AU381" i="3"/>
  <c r="AU698" i="3"/>
  <c r="AU690" i="3"/>
  <c r="AU353" i="3"/>
  <c r="AU31" i="3"/>
  <c r="AU695" i="3"/>
  <c r="AU63" i="3"/>
  <c r="AU55" i="3"/>
  <c r="AU539" i="3"/>
  <c r="AU435" i="3"/>
  <c r="AU427" i="3"/>
  <c r="AU383" i="3"/>
  <c r="AU557" i="3"/>
  <c r="AU750" i="3"/>
  <c r="AU700" i="3"/>
  <c r="AU692" i="3"/>
  <c r="AU60" i="3"/>
  <c r="AU544" i="3"/>
  <c r="AU536" i="3"/>
  <c r="AU432" i="3"/>
  <c r="AU388" i="3"/>
  <c r="AU34" i="3"/>
  <c r="AU697" i="3"/>
  <c r="AU689" i="3"/>
  <c r="AU57" i="3"/>
  <c r="AU541" i="3"/>
  <c r="AU533" i="3"/>
  <c r="AU429" i="3"/>
  <c r="AU385" i="3"/>
  <c r="AU694" i="3"/>
  <c r="AU377" i="3"/>
  <c r="AU21" i="3"/>
  <c r="AU85" i="3"/>
  <c r="AU77" i="3"/>
  <c r="AU645" i="3"/>
  <c r="AU157" i="3"/>
  <c r="AU149" i="3"/>
  <c r="AU26" i="3"/>
  <c r="AU18" i="3"/>
  <c r="AU82" i="3"/>
  <c r="AU650" i="3"/>
  <c r="AU642" i="3"/>
  <c r="AU154" i="3"/>
  <c r="AU361" i="3"/>
  <c r="AU355" i="3"/>
  <c r="AU379" i="3"/>
  <c r="AU23" i="3"/>
  <c r="AU87" i="3"/>
  <c r="AU79" i="3"/>
  <c r="AU647" i="3"/>
  <c r="AU159" i="3"/>
  <c r="AU151" i="3"/>
  <c r="AU62" i="3"/>
  <c r="AU58" i="3"/>
  <c r="AU56" i="3"/>
  <c r="AU54" i="3"/>
  <c r="AU28" i="3"/>
  <c r="AU20" i="3"/>
  <c r="AU84" i="3"/>
  <c r="AU652" i="3"/>
  <c r="AU644" i="3"/>
  <c r="AU156" i="3"/>
  <c r="AU196" i="3"/>
  <c r="AU542" i="3"/>
  <c r="AU540" i="3"/>
  <c r="AU538" i="3"/>
  <c r="AU25" i="3"/>
  <c r="AU17" i="3"/>
  <c r="AU81" i="3"/>
  <c r="AU649" i="3"/>
  <c r="AU641" i="3"/>
  <c r="AU153" i="3"/>
  <c r="AU30" i="3"/>
  <c r="AU534" i="3"/>
  <c r="AU436" i="3"/>
  <c r="AU434" i="3"/>
  <c r="AU378" i="3"/>
  <c r="AU22" i="3"/>
  <c r="AU86" i="3"/>
  <c r="AU78" i="3"/>
  <c r="AU646" i="3"/>
  <c r="AU158" i="3"/>
  <c r="AU150" i="3"/>
  <c r="AU384" i="3"/>
  <c r="AU80" i="3"/>
  <c r="AU194" i="3"/>
  <c r="AU186" i="3"/>
  <c r="AU130" i="3"/>
  <c r="AU398" i="3"/>
  <c r="AU390" i="3"/>
  <c r="AU454" i="3"/>
  <c r="AU14" i="3"/>
  <c r="AU430" i="3"/>
  <c r="AU19" i="3"/>
  <c r="AU155" i="3"/>
  <c r="AU191" i="3"/>
  <c r="AU135" i="3"/>
  <c r="AU386" i="3"/>
  <c r="AU88" i="3"/>
  <c r="AU152" i="3"/>
  <c r="AU188" i="3"/>
  <c r="AU132" i="3"/>
  <c r="AU400" i="3"/>
  <c r="AU392" i="3"/>
  <c r="AU456" i="3"/>
  <c r="AU16" i="3"/>
  <c r="AU8" i="3"/>
  <c r="AU27" i="3"/>
  <c r="AU643" i="3"/>
  <c r="AU193" i="3"/>
  <c r="AU185" i="3"/>
  <c r="AU129" i="3"/>
  <c r="AU24" i="3"/>
  <c r="AU160" i="3"/>
  <c r="AU190" i="3"/>
  <c r="AU134" i="3"/>
  <c r="AU126" i="3"/>
  <c r="AU394" i="3"/>
  <c r="AU458" i="3"/>
  <c r="AU450" i="3"/>
  <c r="AU10" i="3"/>
  <c r="AU426" i="3"/>
  <c r="AU651" i="3"/>
  <c r="AU187" i="3"/>
  <c r="AU131" i="3"/>
  <c r="AU399" i="3"/>
  <c r="AU391" i="3"/>
  <c r="AU455" i="3"/>
  <c r="AU15" i="3"/>
  <c r="AU382" i="3"/>
  <c r="AU380" i="3"/>
  <c r="AU648" i="3"/>
  <c r="AU192" i="3"/>
  <c r="AU136" i="3"/>
  <c r="AU128" i="3"/>
  <c r="AU396" i="3"/>
  <c r="AU460" i="3"/>
  <c r="AU452" i="3"/>
  <c r="AU12" i="3"/>
  <c r="AU195" i="3"/>
  <c r="AU133" i="3"/>
  <c r="AU13" i="3"/>
  <c r="AU11" i="3"/>
  <c r="AU9" i="3"/>
  <c r="AU216" i="3"/>
  <c r="AU352" i="3"/>
  <c r="AU344" i="3"/>
  <c r="AU428" i="3"/>
  <c r="AU5" i="3"/>
  <c r="AU213" i="3"/>
  <c r="AU349" i="3"/>
  <c r="AU218" i="3"/>
  <c r="AU7" i="3"/>
  <c r="AU215" i="3"/>
  <c r="AU351" i="3"/>
  <c r="AU127" i="3"/>
  <c r="AU125" i="3"/>
  <c r="AU220" i="3"/>
  <c r="AU212" i="3"/>
  <c r="AU453" i="3"/>
  <c r="AU451" i="3"/>
  <c r="AU449" i="3"/>
  <c r="AU219" i="3"/>
  <c r="AU211" i="3"/>
  <c r="AU83" i="3"/>
  <c r="AU189" i="3"/>
  <c r="AU348" i="3"/>
  <c r="AU346" i="3"/>
  <c r="AU342" i="3"/>
  <c r="AU805" i="3"/>
  <c r="AU804" i="3"/>
  <c r="AU76" i="3"/>
  <c r="AU68" i="3"/>
  <c r="AU420" i="3"/>
  <c r="AU640" i="3"/>
  <c r="AU632" i="3"/>
  <c r="AU708" i="3"/>
  <c r="AU209" i="3"/>
  <c r="AU347" i="3"/>
  <c r="AU345" i="3"/>
  <c r="AU341" i="3"/>
  <c r="AU801" i="3"/>
  <c r="AU73" i="3"/>
  <c r="AU65" i="3"/>
  <c r="AU417" i="3"/>
  <c r="AU637" i="3"/>
  <c r="AU629" i="3"/>
  <c r="AU393" i="3"/>
  <c r="AU350" i="3"/>
  <c r="AU798" i="3"/>
  <c r="AU70" i="3"/>
  <c r="AU422" i="3"/>
  <c r="AU414" i="3"/>
  <c r="AU457" i="3"/>
  <c r="AU808" i="3"/>
  <c r="AU803" i="3"/>
  <c r="AU75" i="3"/>
  <c r="AU67" i="3"/>
  <c r="AU419" i="3"/>
  <c r="AU639" i="3"/>
  <c r="AU395" i="3"/>
  <c r="AU217" i="3"/>
  <c r="AU800" i="3"/>
  <c r="AU72" i="3"/>
  <c r="AU424" i="3"/>
  <c r="AU416" i="3"/>
  <c r="AU636" i="3"/>
  <c r="AU459" i="3"/>
  <c r="AU214" i="3"/>
  <c r="AU210" i="3"/>
  <c r="AU807" i="3"/>
  <c r="AU797" i="3"/>
  <c r="AU69" i="3"/>
  <c r="AU421" i="3"/>
  <c r="AU413" i="3"/>
  <c r="AU633" i="3"/>
  <c r="AU709" i="3"/>
  <c r="AU397" i="3"/>
  <c r="AU343" i="3"/>
  <c r="AU806" i="3"/>
  <c r="AU802" i="3"/>
  <c r="AU74" i="3"/>
  <c r="AU66" i="3"/>
  <c r="AU418" i="3"/>
  <c r="AU638" i="3"/>
  <c r="AU6" i="3"/>
  <c r="AU423" i="3"/>
  <c r="AU706" i="3"/>
  <c r="AU705" i="3"/>
  <c r="AU704" i="3"/>
  <c r="AU600" i="3"/>
  <c r="AU304" i="3"/>
  <c r="AU296" i="3"/>
  <c r="AU552" i="3"/>
  <c r="AU280" i="3"/>
  <c r="AU272" i="3"/>
  <c r="AU528" i="3"/>
  <c r="AU799" i="3"/>
  <c r="AU602" i="3"/>
  <c r="AU594" i="3"/>
  <c r="AU298" i="3"/>
  <c r="AU554" i="3"/>
  <c r="AU546" i="3"/>
  <c r="AU274" i="3"/>
  <c r="AU530" i="3"/>
  <c r="AU415" i="3"/>
  <c r="AU703" i="3"/>
  <c r="AU631" i="3"/>
  <c r="AU710" i="3"/>
  <c r="AU604" i="3"/>
  <c r="AU596" i="3"/>
  <c r="AU300" i="3"/>
  <c r="AU556" i="3"/>
  <c r="AU548" i="3"/>
  <c r="AU276" i="3"/>
  <c r="AU532" i="3"/>
  <c r="AU71" i="3"/>
  <c r="AU635" i="3"/>
  <c r="AU601" i="3"/>
  <c r="AU593" i="3"/>
  <c r="AU297" i="3"/>
  <c r="AU553" i="3"/>
  <c r="AU545" i="3"/>
  <c r="AU273" i="3"/>
  <c r="AU529" i="3"/>
  <c r="AU711" i="3"/>
  <c r="AU702" i="3"/>
  <c r="AU598" i="3"/>
  <c r="AU302" i="3"/>
  <c r="AU294" i="3"/>
  <c r="AU550" i="3"/>
  <c r="AU278" i="3"/>
  <c r="AU270" i="3"/>
  <c r="AU520" i="3"/>
  <c r="AU512" i="3"/>
  <c r="AU672" i="3"/>
  <c r="AU664" i="3"/>
  <c r="AU656" i="3"/>
  <c r="AU612" i="3"/>
  <c r="AU701" i="3"/>
  <c r="AU525" i="3"/>
  <c r="AU517" i="3"/>
  <c r="AU509" i="3"/>
  <c r="AU669" i="3"/>
  <c r="AU661" i="3"/>
  <c r="AU653" i="3"/>
  <c r="AU712" i="3"/>
  <c r="AU599" i="3"/>
  <c r="AU597" i="3"/>
  <c r="AU595" i="3"/>
  <c r="AU522" i="3"/>
  <c r="AU514" i="3"/>
  <c r="AU674" i="3"/>
  <c r="AU666" i="3"/>
  <c r="AU658" i="3"/>
  <c r="AU614" i="3"/>
  <c r="AU303" i="3"/>
  <c r="AU301" i="3"/>
  <c r="AU299" i="3"/>
  <c r="AU527" i="3"/>
  <c r="AU519" i="3"/>
  <c r="AU511" i="3"/>
  <c r="AU671" i="3"/>
  <c r="AU663" i="3"/>
  <c r="AU655" i="3"/>
  <c r="AU295" i="3"/>
  <c r="AU293" i="3"/>
  <c r="AU555" i="3"/>
  <c r="AU524" i="3"/>
  <c r="AU516" i="3"/>
  <c r="AU676" i="3"/>
  <c r="AU668" i="3"/>
  <c r="AU660" i="3"/>
  <c r="AU616" i="3"/>
  <c r="AU707" i="3"/>
  <c r="AU551" i="3"/>
  <c r="AU549" i="3"/>
  <c r="AU547" i="3"/>
  <c r="AU521" i="3"/>
  <c r="AU513" i="3"/>
  <c r="AU673" i="3"/>
  <c r="AU665" i="3"/>
  <c r="AU657" i="3"/>
  <c r="AU603" i="3"/>
  <c r="AU279" i="3"/>
  <c r="AU277" i="3"/>
  <c r="AU275" i="3"/>
  <c r="AU526" i="3"/>
  <c r="AU518" i="3"/>
  <c r="AU510" i="3"/>
  <c r="AU670" i="3"/>
  <c r="AU662" i="3"/>
  <c r="AU654" i="3"/>
  <c r="AU630" i="3"/>
  <c r="AU269" i="3"/>
  <c r="AU515" i="3"/>
  <c r="AU605" i="3"/>
  <c r="AU309" i="3"/>
  <c r="AU265" i="3"/>
  <c r="AU257" i="3"/>
  <c r="AU225" i="3"/>
  <c r="AU205" i="3"/>
  <c r="AU197" i="3"/>
  <c r="AU177" i="3"/>
  <c r="AU145" i="3"/>
  <c r="AU137" i="3"/>
  <c r="AU389" i="3"/>
  <c r="AU607" i="3"/>
  <c r="AU311" i="3"/>
  <c r="AU267" i="3"/>
  <c r="AU259" i="3"/>
  <c r="AU227" i="3"/>
  <c r="AU207" i="3"/>
  <c r="AU199" i="3"/>
  <c r="AU179" i="3"/>
  <c r="AU147" i="3"/>
  <c r="AU139" i="3"/>
  <c r="AU167" i="3"/>
  <c r="AU123" i="3"/>
  <c r="AU115" i="3"/>
  <c r="AU675" i="3"/>
  <c r="AU316" i="3"/>
  <c r="AU308" i="3"/>
  <c r="AU264" i="3"/>
  <c r="AU232" i="3"/>
  <c r="AU224" i="3"/>
  <c r="AU204" i="3"/>
  <c r="AU184" i="3"/>
  <c r="AU176" i="3"/>
  <c r="AU144" i="3"/>
  <c r="AU172" i="3"/>
  <c r="AU164" i="3"/>
  <c r="AU634" i="3"/>
  <c r="AU609" i="3"/>
  <c r="AU313" i="3"/>
  <c r="AU305" i="3"/>
  <c r="AU261" i="3"/>
  <c r="AU229" i="3"/>
  <c r="AU221" i="3"/>
  <c r="AU201" i="3"/>
  <c r="AU181" i="3"/>
  <c r="AU173" i="3"/>
  <c r="AU141" i="3"/>
  <c r="AU169" i="3"/>
  <c r="AU161" i="3"/>
  <c r="AU117" i="3"/>
  <c r="AU523" i="3"/>
  <c r="AU606" i="3"/>
  <c r="AU310" i="3"/>
  <c r="AU266" i="3"/>
  <c r="AU258" i="3"/>
  <c r="AU226" i="3"/>
  <c r="AU206" i="3"/>
  <c r="AU198" i="3"/>
  <c r="AU178" i="3"/>
  <c r="AU146" i="3"/>
  <c r="AU138" i="3"/>
  <c r="AU166" i="3"/>
  <c r="AU122" i="3"/>
  <c r="AU114" i="3"/>
  <c r="AU667" i="3"/>
  <c r="AU615" i="3"/>
  <c r="AU613" i="3"/>
  <c r="AU611" i="3"/>
  <c r="AU315" i="3"/>
  <c r="AU307" i="3"/>
  <c r="AU263" i="3"/>
  <c r="AU231" i="3"/>
  <c r="AU223" i="3"/>
  <c r="AU203" i="3"/>
  <c r="AU183" i="3"/>
  <c r="AU175" i="3"/>
  <c r="AU143" i="3"/>
  <c r="AU171" i="3"/>
  <c r="AU163" i="3"/>
  <c r="AU119" i="3"/>
  <c r="BF323" i="3"/>
  <c r="BF328" i="3"/>
  <c r="BF320" i="3"/>
  <c r="BF325" i="3"/>
  <c r="BF322" i="3"/>
  <c r="BF317" i="3"/>
  <c r="BF628" i="3"/>
  <c r="BF327" i="3"/>
  <c r="BF326" i="3"/>
  <c r="BF623" i="3"/>
  <c r="BF618" i="3"/>
  <c r="BF319" i="3"/>
  <c r="BF318" i="3"/>
  <c r="BF627" i="3"/>
  <c r="BF622" i="3"/>
  <c r="BF626" i="3"/>
  <c r="BF620" i="3"/>
  <c r="BF324" i="3"/>
  <c r="BF625" i="3"/>
  <c r="BF619" i="3"/>
  <c r="BF321" i="3"/>
  <c r="BF46" i="3"/>
  <c r="BF621" i="3"/>
  <c r="BF51" i="3"/>
  <c r="BF624" i="3"/>
  <c r="BF50" i="3"/>
  <c r="BF617" i="3"/>
  <c r="BF244" i="3"/>
  <c r="BF44" i="3"/>
  <c r="BF240" i="3"/>
  <c r="BF41" i="3"/>
  <c r="BF234" i="3"/>
  <c r="BF48" i="3"/>
  <c r="BF42" i="3"/>
  <c r="BF45" i="3"/>
  <c r="BF43" i="3"/>
  <c r="BF233" i="3"/>
  <c r="BF239" i="3"/>
  <c r="BF49" i="3"/>
  <c r="BF47" i="3"/>
  <c r="BF241" i="3"/>
  <c r="BF52" i="3"/>
  <c r="BF243" i="3"/>
  <c r="BF412" i="3"/>
  <c r="BF242" i="3"/>
  <c r="BF237" i="3"/>
  <c r="BF236" i="3"/>
  <c r="BF407" i="3"/>
  <c r="BF404" i="3"/>
  <c r="BF409" i="3"/>
  <c r="BF238" i="3"/>
  <c r="BF406" i="3"/>
  <c r="BF408" i="3"/>
  <c r="BF405" i="3"/>
  <c r="BF410" i="3"/>
  <c r="BF765" i="3"/>
  <c r="BF235" i="3"/>
  <c r="BF411" i="3"/>
  <c r="BF401" i="3"/>
  <c r="BF770" i="3"/>
  <c r="BF769" i="3"/>
  <c r="BF761" i="3"/>
  <c r="BF771" i="3"/>
  <c r="BF764" i="3"/>
  <c r="BF448" i="3"/>
  <c r="BF447" i="3"/>
  <c r="BF439" i="3"/>
  <c r="BF403" i="3"/>
  <c r="BF402" i="3"/>
  <c r="BF772" i="3"/>
  <c r="BF444" i="3"/>
  <c r="BF443" i="3"/>
  <c r="BF767" i="3"/>
  <c r="BF442" i="3"/>
  <c r="BF766" i="3"/>
  <c r="BF588" i="3"/>
  <c r="BF438" i="3"/>
  <c r="BF591" i="3"/>
  <c r="BF590" i="3"/>
  <c r="BF589" i="3"/>
  <c r="BF585" i="3"/>
  <c r="BF253" i="3"/>
  <c r="BF582" i="3"/>
  <c r="BF445" i="3"/>
  <c r="BF437" i="3"/>
  <c r="BF587" i="3"/>
  <c r="BF584" i="3"/>
  <c r="BF252" i="3"/>
  <c r="BF763" i="3"/>
  <c r="BF583" i="3"/>
  <c r="BF256" i="3"/>
  <c r="BF255" i="3"/>
  <c r="BF254" i="3"/>
  <c r="BF251" i="3"/>
  <c r="BF783" i="3"/>
  <c r="BF775" i="3"/>
  <c r="BF768" i="3"/>
  <c r="BF762" i="3"/>
  <c r="BF245" i="3"/>
  <c r="BF777" i="3"/>
  <c r="BF685" i="3"/>
  <c r="BF247" i="3"/>
  <c r="BF779" i="3"/>
  <c r="BF687" i="3"/>
  <c r="BF784" i="3"/>
  <c r="BF776" i="3"/>
  <c r="BF592" i="3"/>
  <c r="BF249" i="3"/>
  <c r="BF781" i="3"/>
  <c r="BF773" i="3"/>
  <c r="BF441" i="3"/>
  <c r="BF586" i="3"/>
  <c r="BF250" i="3"/>
  <c r="BF248" i="3"/>
  <c r="BF246" i="3"/>
  <c r="BF446" i="3"/>
  <c r="BF782" i="3"/>
  <c r="BF780" i="3"/>
  <c r="BF581" i="3"/>
  <c r="BF680" i="3"/>
  <c r="BF744" i="3"/>
  <c r="BF796" i="3"/>
  <c r="BF788" i="3"/>
  <c r="BF686" i="3"/>
  <c r="BF778" i="3"/>
  <c r="BF774" i="3"/>
  <c r="BF682" i="3"/>
  <c r="BF746" i="3"/>
  <c r="BF738" i="3"/>
  <c r="BF790" i="3"/>
  <c r="BF688" i="3"/>
  <c r="BF684" i="3"/>
  <c r="BF748" i="3"/>
  <c r="BF740" i="3"/>
  <c r="BF792" i="3"/>
  <c r="BF681" i="3"/>
  <c r="BF745" i="3"/>
  <c r="BF737" i="3"/>
  <c r="BF789" i="3"/>
  <c r="BF678" i="3"/>
  <c r="BF742" i="3"/>
  <c r="BF794" i="3"/>
  <c r="BF786" i="3"/>
  <c r="BF679" i="3"/>
  <c r="BF677" i="3"/>
  <c r="BF747" i="3"/>
  <c r="BF336" i="3"/>
  <c r="BF743" i="3"/>
  <c r="BF741" i="3"/>
  <c r="BF440" i="3"/>
  <c r="BF795" i="3"/>
  <c r="BF793" i="3"/>
  <c r="BF791" i="3"/>
  <c r="BF338" i="3"/>
  <c r="BF785" i="3"/>
  <c r="BF340" i="3"/>
  <c r="BF683" i="3"/>
  <c r="BF787" i="3"/>
  <c r="BF339" i="3"/>
  <c r="BF329" i="3"/>
  <c r="BF729" i="3"/>
  <c r="BF493" i="3"/>
  <c r="BF334" i="3"/>
  <c r="BF734" i="3"/>
  <c r="BF726" i="3"/>
  <c r="BF490" i="3"/>
  <c r="BF739" i="3"/>
  <c r="BF331" i="3"/>
  <c r="BF731" i="3"/>
  <c r="BF495" i="3"/>
  <c r="BF487" i="3"/>
  <c r="BF335" i="3"/>
  <c r="BF736" i="3"/>
  <c r="BF728" i="3"/>
  <c r="BF492" i="3"/>
  <c r="BF333" i="3"/>
  <c r="BF733" i="3"/>
  <c r="BF725" i="3"/>
  <c r="BF489" i="3"/>
  <c r="BF337" i="3"/>
  <c r="BF330" i="3"/>
  <c r="BF730" i="3"/>
  <c r="BF494" i="3"/>
  <c r="BF486" i="3"/>
  <c r="BF332" i="3"/>
  <c r="BF732" i="3"/>
  <c r="BF496" i="3"/>
  <c r="BF488" i="3"/>
  <c r="BF580" i="3"/>
  <c r="BF572" i="3"/>
  <c r="BF480" i="3"/>
  <c r="BF724" i="3"/>
  <c r="BF727" i="3"/>
  <c r="BF574" i="3"/>
  <c r="BF482" i="3"/>
  <c r="BF474" i="3"/>
  <c r="BF576" i="3"/>
  <c r="BF484" i="3"/>
  <c r="BF476" i="3"/>
  <c r="BF720" i="3"/>
  <c r="BF491" i="3"/>
  <c r="BF485" i="3"/>
  <c r="BF573" i="3"/>
  <c r="BF481" i="3"/>
  <c r="BF473" i="3"/>
  <c r="BF578" i="3"/>
  <c r="BF570" i="3"/>
  <c r="BF478" i="3"/>
  <c r="BF722" i="3"/>
  <c r="BF112" i="3"/>
  <c r="BF104" i="3"/>
  <c r="BF372" i="3"/>
  <c r="BF579" i="3"/>
  <c r="BF577" i="3"/>
  <c r="BF575" i="3"/>
  <c r="BF717" i="3"/>
  <c r="BF109" i="3"/>
  <c r="BF101" i="3"/>
  <c r="BF571" i="3"/>
  <c r="BF569" i="3"/>
  <c r="BF483" i="3"/>
  <c r="BF714" i="3"/>
  <c r="BF106" i="3"/>
  <c r="BF374" i="3"/>
  <c r="BF479" i="3"/>
  <c r="BF477" i="3"/>
  <c r="BF475" i="3"/>
  <c r="BF111" i="3"/>
  <c r="BF103" i="3"/>
  <c r="BF723" i="3"/>
  <c r="BF721" i="3"/>
  <c r="BF719" i="3"/>
  <c r="BF716" i="3"/>
  <c r="BF108" i="3"/>
  <c r="BF376" i="3"/>
  <c r="BF715" i="3"/>
  <c r="BF107" i="3"/>
  <c r="BF375" i="3"/>
  <c r="BF105" i="3"/>
  <c r="BF365" i="3"/>
  <c r="BF93" i="3"/>
  <c r="BF289" i="3"/>
  <c r="BF110" i="3"/>
  <c r="BF100" i="3"/>
  <c r="BF92" i="3"/>
  <c r="BF288" i="3"/>
  <c r="BF735" i="3"/>
  <c r="BF369" i="3"/>
  <c r="BF97" i="3"/>
  <c r="BF89" i="3"/>
  <c r="BF718" i="3"/>
  <c r="BF366" i="3"/>
  <c r="BF94" i="3"/>
  <c r="BF290" i="3"/>
  <c r="BF373" i="3"/>
  <c r="BF371" i="3"/>
  <c r="BF99" i="3"/>
  <c r="BF91" i="3"/>
  <c r="BF287" i="3"/>
  <c r="BF95" i="3"/>
  <c r="BF283" i="3"/>
  <c r="BF467" i="3"/>
  <c r="BF507" i="3"/>
  <c r="BF499" i="3"/>
  <c r="BF563" i="3"/>
  <c r="BF363" i="3"/>
  <c r="BF355" i="3"/>
  <c r="BF755" i="3"/>
  <c r="BF291" i="3"/>
  <c r="BF286" i="3"/>
  <c r="BF370" i="3"/>
  <c r="BF368" i="3"/>
  <c r="BF285" i="3"/>
  <c r="BF469" i="3"/>
  <c r="BF461" i="3"/>
  <c r="BF501" i="3"/>
  <c r="BF565" i="3"/>
  <c r="BF557" i="3"/>
  <c r="BF357" i="3"/>
  <c r="BF757" i="3"/>
  <c r="BF102" i="3"/>
  <c r="BF98" i="3"/>
  <c r="BF96" i="3"/>
  <c r="BF282" i="3"/>
  <c r="BF466" i="3"/>
  <c r="BF90" i="3"/>
  <c r="BF292" i="3"/>
  <c r="BF471" i="3"/>
  <c r="BF463" i="3"/>
  <c r="BF503" i="3"/>
  <c r="BF567" i="3"/>
  <c r="BF559" i="3"/>
  <c r="BF359" i="3"/>
  <c r="BF759" i="3"/>
  <c r="BF284" i="3"/>
  <c r="BF468" i="3"/>
  <c r="BF508" i="3"/>
  <c r="BF500" i="3"/>
  <c r="BF564" i="3"/>
  <c r="BF364" i="3"/>
  <c r="BF356" i="3"/>
  <c r="BF756" i="3"/>
  <c r="BF713" i="3"/>
  <c r="BF281" i="3"/>
  <c r="BF465" i="3"/>
  <c r="BF505" i="3"/>
  <c r="BF497" i="3"/>
  <c r="BF561" i="3"/>
  <c r="BF361" i="3"/>
  <c r="BF353" i="3"/>
  <c r="BF462" i="3"/>
  <c r="BF751" i="3"/>
  <c r="BF35" i="3"/>
  <c r="BF506" i="3"/>
  <c r="BF504" i="3"/>
  <c r="BF502" i="3"/>
  <c r="BF40" i="3"/>
  <c r="BF498" i="3"/>
  <c r="BF568" i="3"/>
  <c r="BF566" i="3"/>
  <c r="BF753" i="3"/>
  <c r="BF37" i="3"/>
  <c r="BF470" i="3"/>
  <c r="BF354" i="3"/>
  <c r="BF760" i="3"/>
  <c r="BF758" i="3"/>
  <c r="BF752" i="3"/>
  <c r="BF36" i="3"/>
  <c r="BF472" i="3"/>
  <c r="BF749" i="3"/>
  <c r="BF33" i="3"/>
  <c r="BF32" i="3"/>
  <c r="BF696" i="3"/>
  <c r="BF64" i="3"/>
  <c r="BF56" i="3"/>
  <c r="BF540" i="3"/>
  <c r="BF436" i="3"/>
  <c r="BF428" i="3"/>
  <c r="BF384" i="3"/>
  <c r="BF558" i="3"/>
  <c r="BF360" i="3"/>
  <c r="BF754" i="3"/>
  <c r="BF750" i="3"/>
  <c r="BF29" i="3"/>
  <c r="BF693" i="3"/>
  <c r="BF61" i="3"/>
  <c r="BF38" i="3"/>
  <c r="BF34" i="3"/>
  <c r="BF698" i="3"/>
  <c r="BF690" i="3"/>
  <c r="BF58" i="3"/>
  <c r="BF542" i="3"/>
  <c r="BF534" i="3"/>
  <c r="BF430" i="3"/>
  <c r="BF386" i="3"/>
  <c r="BF31" i="3"/>
  <c r="BF695" i="3"/>
  <c r="BF63" i="3"/>
  <c r="BF560" i="3"/>
  <c r="BF362" i="3"/>
  <c r="BF700" i="3"/>
  <c r="BF692" i="3"/>
  <c r="BF60" i="3"/>
  <c r="BF544" i="3"/>
  <c r="BF536" i="3"/>
  <c r="BF432" i="3"/>
  <c r="BF388" i="3"/>
  <c r="BF380" i="3"/>
  <c r="BF697" i="3"/>
  <c r="BF689" i="3"/>
  <c r="BF57" i="3"/>
  <c r="BF541" i="3"/>
  <c r="BF533" i="3"/>
  <c r="BF429" i="3"/>
  <c r="BF385" i="3"/>
  <c r="BF367" i="3"/>
  <c r="BF464" i="3"/>
  <c r="BF358" i="3"/>
  <c r="BF39" i="3"/>
  <c r="BF30" i="3"/>
  <c r="BF694" i="3"/>
  <c r="BF62" i="3"/>
  <c r="BF54" i="3"/>
  <c r="BF538" i="3"/>
  <c r="BF434" i="3"/>
  <c r="BF426" i="3"/>
  <c r="BF382" i="3"/>
  <c r="BF699" i="3"/>
  <c r="BF383" i="3"/>
  <c r="BF381" i="3"/>
  <c r="BF26" i="3"/>
  <c r="BF18" i="3"/>
  <c r="BF82" i="3"/>
  <c r="BF650" i="3"/>
  <c r="BF642" i="3"/>
  <c r="BF154" i="3"/>
  <c r="BF379" i="3"/>
  <c r="BF23" i="3"/>
  <c r="BF87" i="3"/>
  <c r="BF79" i="3"/>
  <c r="BF647" i="3"/>
  <c r="BF159" i="3"/>
  <c r="BF151" i="3"/>
  <c r="BF28" i="3"/>
  <c r="BF20" i="3"/>
  <c r="BF84" i="3"/>
  <c r="BF652" i="3"/>
  <c r="BF644" i="3"/>
  <c r="BF156" i="3"/>
  <c r="BF196" i="3"/>
  <c r="BF691" i="3"/>
  <c r="BF59" i="3"/>
  <c r="BF25" i="3"/>
  <c r="BF17" i="3"/>
  <c r="BF81" i="3"/>
  <c r="BF649" i="3"/>
  <c r="BF641" i="3"/>
  <c r="BF153" i="3"/>
  <c r="BF55" i="3"/>
  <c r="BF53" i="3"/>
  <c r="BF543" i="3"/>
  <c r="BF378" i="3"/>
  <c r="BF22" i="3"/>
  <c r="BF86" i="3"/>
  <c r="BF78" i="3"/>
  <c r="BF646" i="3"/>
  <c r="BF158" i="3"/>
  <c r="BF150" i="3"/>
  <c r="BF539" i="3"/>
  <c r="BF537" i="3"/>
  <c r="BF535" i="3"/>
  <c r="BF27" i="3"/>
  <c r="BF19" i="3"/>
  <c r="BF83" i="3"/>
  <c r="BF651" i="3"/>
  <c r="BF643" i="3"/>
  <c r="BF155" i="3"/>
  <c r="BF195" i="3"/>
  <c r="BF85" i="3"/>
  <c r="BF149" i="3"/>
  <c r="BF191" i="3"/>
  <c r="BF135" i="3"/>
  <c r="BF127" i="3"/>
  <c r="BF395" i="3"/>
  <c r="BF459" i="3"/>
  <c r="BF451" i="3"/>
  <c r="BF11" i="3"/>
  <c r="BF431" i="3"/>
  <c r="BF24" i="3"/>
  <c r="BF160" i="3"/>
  <c r="BF188" i="3"/>
  <c r="BF132" i="3"/>
  <c r="BF387" i="3"/>
  <c r="BF21" i="3"/>
  <c r="BF157" i="3"/>
  <c r="BF193" i="3"/>
  <c r="BF185" i="3"/>
  <c r="BF129" i="3"/>
  <c r="BF397" i="3"/>
  <c r="BF389" i="3"/>
  <c r="BF453" i="3"/>
  <c r="BF13" i="3"/>
  <c r="BF433" i="3"/>
  <c r="BF648" i="3"/>
  <c r="BF190" i="3"/>
  <c r="BF134" i="3"/>
  <c r="BF425" i="3"/>
  <c r="BF377" i="3"/>
  <c r="BF645" i="3"/>
  <c r="BF187" i="3"/>
  <c r="BF131" i="3"/>
  <c r="BF399" i="3"/>
  <c r="BF391" i="3"/>
  <c r="BF455" i="3"/>
  <c r="BF15" i="3"/>
  <c r="BF435" i="3"/>
  <c r="BF80" i="3"/>
  <c r="BF192" i="3"/>
  <c r="BF136" i="3"/>
  <c r="BF128" i="3"/>
  <c r="BF396" i="3"/>
  <c r="BF460" i="3"/>
  <c r="BF452" i="3"/>
  <c r="BF12" i="3"/>
  <c r="BF562" i="3"/>
  <c r="BF427" i="3"/>
  <c r="BF77" i="3"/>
  <c r="BF189" i="3"/>
  <c r="BF133" i="3"/>
  <c r="BF125" i="3"/>
  <c r="BF393" i="3"/>
  <c r="BF457" i="3"/>
  <c r="BF449" i="3"/>
  <c r="BF9" i="3"/>
  <c r="BF186" i="3"/>
  <c r="BF450" i="3"/>
  <c r="BF16" i="3"/>
  <c r="BF14" i="3"/>
  <c r="BF5" i="3"/>
  <c r="BF213" i="3"/>
  <c r="BF349" i="3"/>
  <c r="BF341" i="3"/>
  <c r="BF88" i="3"/>
  <c r="BF10" i="3"/>
  <c r="BF218" i="3"/>
  <c r="BF210" i="3"/>
  <c r="BF346" i="3"/>
  <c r="BF7" i="3"/>
  <c r="BF215" i="3"/>
  <c r="BF130" i="3"/>
  <c r="BF8" i="3"/>
  <c r="BF220" i="3"/>
  <c r="BF212" i="3"/>
  <c r="BF152" i="3"/>
  <c r="BF217" i="3"/>
  <c r="BF209" i="3"/>
  <c r="BF458" i="3"/>
  <c r="BF456" i="3"/>
  <c r="BF454" i="3"/>
  <c r="BF216" i="3"/>
  <c r="BF352" i="3"/>
  <c r="BF400" i="3"/>
  <c r="BF342" i="3"/>
  <c r="BF805" i="3"/>
  <c r="BF801" i="3"/>
  <c r="BF73" i="3"/>
  <c r="BF65" i="3"/>
  <c r="BF417" i="3"/>
  <c r="BF637" i="3"/>
  <c r="BF629" i="3"/>
  <c r="BF705" i="3"/>
  <c r="BF392" i="3"/>
  <c r="BF348" i="3"/>
  <c r="BF798" i="3"/>
  <c r="BF70" i="3"/>
  <c r="BF422" i="3"/>
  <c r="BF414" i="3"/>
  <c r="BF634" i="3"/>
  <c r="BF710" i="3"/>
  <c r="BF126" i="3"/>
  <c r="BF214" i="3"/>
  <c r="BF347" i="3"/>
  <c r="BF345" i="3"/>
  <c r="BF803" i="3"/>
  <c r="BF75" i="3"/>
  <c r="BF67" i="3"/>
  <c r="BF419" i="3"/>
  <c r="BF639" i="3"/>
  <c r="BF394" i="3"/>
  <c r="BF808" i="3"/>
  <c r="BF800" i="3"/>
  <c r="BF72" i="3"/>
  <c r="BF424" i="3"/>
  <c r="BF416" i="3"/>
  <c r="BF194" i="3"/>
  <c r="BF6" i="3"/>
  <c r="BF797" i="3"/>
  <c r="BF69" i="3"/>
  <c r="BF421" i="3"/>
  <c r="BF413" i="3"/>
  <c r="BF633" i="3"/>
  <c r="BF219" i="3"/>
  <c r="BF350" i="3"/>
  <c r="BF344" i="3"/>
  <c r="BF807" i="3"/>
  <c r="BF802" i="3"/>
  <c r="BF74" i="3"/>
  <c r="BF66" i="3"/>
  <c r="BF418" i="3"/>
  <c r="BF638" i="3"/>
  <c r="BF630" i="3"/>
  <c r="BF706" i="3"/>
  <c r="BF398" i="3"/>
  <c r="BF211" i="3"/>
  <c r="BF343" i="3"/>
  <c r="BF806" i="3"/>
  <c r="BF799" i="3"/>
  <c r="BF71" i="3"/>
  <c r="BF423" i="3"/>
  <c r="BF415" i="3"/>
  <c r="BF635" i="3"/>
  <c r="BF390" i="3"/>
  <c r="BF68" i="3"/>
  <c r="BF711" i="3"/>
  <c r="BF701" i="3"/>
  <c r="BF597" i="3"/>
  <c r="BF301" i="3"/>
  <c r="BF293" i="3"/>
  <c r="BF549" i="3"/>
  <c r="BF277" i="3"/>
  <c r="BF269" i="3"/>
  <c r="BF351" i="3"/>
  <c r="BF804" i="3"/>
  <c r="BF703" i="3"/>
  <c r="BF599" i="3"/>
  <c r="BF303" i="3"/>
  <c r="BF295" i="3"/>
  <c r="BF551" i="3"/>
  <c r="BF279" i="3"/>
  <c r="BF271" i="3"/>
  <c r="BF420" i="3"/>
  <c r="BF707" i="3"/>
  <c r="BF604" i="3"/>
  <c r="BF601" i="3"/>
  <c r="BF593" i="3"/>
  <c r="BF297" i="3"/>
  <c r="BF553" i="3"/>
  <c r="BF545" i="3"/>
  <c r="BF273" i="3"/>
  <c r="BF529" i="3"/>
  <c r="BF76" i="3"/>
  <c r="BF708" i="3"/>
  <c r="BF702" i="3"/>
  <c r="BF598" i="3"/>
  <c r="BF302" i="3"/>
  <c r="BF294" i="3"/>
  <c r="BF550" i="3"/>
  <c r="BF278" i="3"/>
  <c r="BF270" i="3"/>
  <c r="BF640" i="3"/>
  <c r="BF636" i="3"/>
  <c r="BF632" i="3"/>
  <c r="BF709" i="3"/>
  <c r="BF603" i="3"/>
  <c r="BF595" i="3"/>
  <c r="BF299" i="3"/>
  <c r="BF555" i="3"/>
  <c r="BF547" i="3"/>
  <c r="BF275" i="3"/>
  <c r="BF531" i="3"/>
  <c r="BF532" i="3"/>
  <c r="BF530" i="3"/>
  <c r="BF528" i="3"/>
  <c r="BF525" i="3"/>
  <c r="BF517" i="3"/>
  <c r="BF509" i="3"/>
  <c r="BF669" i="3"/>
  <c r="BF661" i="3"/>
  <c r="BF653" i="3"/>
  <c r="BF712" i="3"/>
  <c r="BF522" i="3"/>
  <c r="BF514" i="3"/>
  <c r="BF674" i="3"/>
  <c r="BF666" i="3"/>
  <c r="BF658" i="3"/>
  <c r="BF614" i="3"/>
  <c r="BF527" i="3"/>
  <c r="BF519" i="3"/>
  <c r="BF511" i="3"/>
  <c r="BF671" i="3"/>
  <c r="BF663" i="3"/>
  <c r="BF655" i="3"/>
  <c r="BF611" i="3"/>
  <c r="BF596" i="3"/>
  <c r="BF594" i="3"/>
  <c r="BF304" i="3"/>
  <c r="BF524" i="3"/>
  <c r="BF516" i="3"/>
  <c r="BF676" i="3"/>
  <c r="BF668" i="3"/>
  <c r="BF660" i="3"/>
  <c r="BF631" i="3"/>
  <c r="BF600" i="3"/>
  <c r="BF300" i="3"/>
  <c r="BF298" i="3"/>
  <c r="BF296" i="3"/>
  <c r="BF521" i="3"/>
  <c r="BF513" i="3"/>
  <c r="BF673" i="3"/>
  <c r="BF665" i="3"/>
  <c r="BF657" i="3"/>
  <c r="BF613" i="3"/>
  <c r="BF556" i="3"/>
  <c r="BF554" i="3"/>
  <c r="BF552" i="3"/>
  <c r="BF526" i="3"/>
  <c r="BF518" i="3"/>
  <c r="BF510" i="3"/>
  <c r="BF670" i="3"/>
  <c r="BF662" i="3"/>
  <c r="BF654" i="3"/>
  <c r="BF704" i="3"/>
  <c r="BF548" i="3"/>
  <c r="BF546" i="3"/>
  <c r="BF280" i="3"/>
  <c r="BF523" i="3"/>
  <c r="BF515" i="3"/>
  <c r="BF675" i="3"/>
  <c r="BF667" i="3"/>
  <c r="BF659" i="3"/>
  <c r="BF615" i="3"/>
  <c r="BF520" i="3"/>
  <c r="BF616" i="3"/>
  <c r="BF610" i="3"/>
  <c r="BF314" i="3"/>
  <c r="BF306" i="3"/>
  <c r="BF262" i="3"/>
  <c r="BF230" i="3"/>
  <c r="BF222" i="3"/>
  <c r="BF202" i="3"/>
  <c r="BF182" i="3"/>
  <c r="BF174" i="3"/>
  <c r="BF142" i="3"/>
  <c r="BF170" i="3"/>
  <c r="BF316" i="3"/>
  <c r="BF308" i="3"/>
  <c r="BF264" i="3"/>
  <c r="BF232" i="3"/>
  <c r="BF224" i="3"/>
  <c r="BF204" i="3"/>
  <c r="BF184" i="3"/>
  <c r="BF176" i="3"/>
  <c r="BF144" i="3"/>
  <c r="BF172" i="3"/>
  <c r="BF164" i="3"/>
  <c r="BF120" i="3"/>
  <c r="BF512" i="3"/>
  <c r="BF609" i="3"/>
  <c r="BF313" i="3"/>
  <c r="BF305" i="3"/>
  <c r="BF261" i="3"/>
  <c r="BF229" i="3"/>
  <c r="BF221" i="3"/>
  <c r="BF201" i="3"/>
  <c r="BF181" i="3"/>
  <c r="BF173" i="3"/>
  <c r="BF141" i="3"/>
  <c r="BF169" i="3"/>
  <c r="BF161" i="3"/>
  <c r="BF656" i="3"/>
  <c r="BF606" i="3"/>
  <c r="BF310" i="3"/>
  <c r="BF266" i="3"/>
  <c r="BF258" i="3"/>
  <c r="BF226" i="3"/>
  <c r="BF206" i="3"/>
  <c r="BF198" i="3"/>
  <c r="BF178" i="3"/>
  <c r="BF146" i="3"/>
  <c r="BF138" i="3"/>
  <c r="BF166" i="3"/>
  <c r="BF122" i="3"/>
  <c r="BF114" i="3"/>
  <c r="BF602" i="3"/>
  <c r="BF272" i="3"/>
  <c r="BF315" i="3"/>
  <c r="BF307" i="3"/>
  <c r="BF263" i="3"/>
  <c r="BF231" i="3"/>
  <c r="BF223" i="3"/>
  <c r="BF203" i="3"/>
  <c r="BF183" i="3"/>
  <c r="BF175" i="3"/>
  <c r="BF143" i="3"/>
  <c r="BF171" i="3"/>
  <c r="BF163" i="3"/>
  <c r="BF119" i="3"/>
  <c r="BF274" i="3"/>
  <c r="BF672" i="3"/>
  <c r="BF608" i="3"/>
  <c r="BF312" i="3"/>
  <c r="BF268" i="3"/>
  <c r="BF260" i="3"/>
  <c r="BF228" i="3"/>
  <c r="BF208" i="3"/>
  <c r="BF200" i="3"/>
  <c r="BF180" i="3"/>
  <c r="BF148" i="3"/>
  <c r="BF140" i="3"/>
  <c r="BF168" i="3"/>
  <c r="BF124" i="3"/>
  <c r="BF116" i="3"/>
  <c r="BN323" i="3"/>
  <c r="BN328" i="3"/>
  <c r="BN320" i="3"/>
  <c r="BN325" i="3"/>
  <c r="BN322" i="3"/>
  <c r="BN326" i="3"/>
  <c r="BN317" i="3"/>
  <c r="BN321" i="3"/>
  <c r="BN628" i="3"/>
  <c r="BN319" i="3"/>
  <c r="BN625" i="3"/>
  <c r="BN623" i="3"/>
  <c r="BN327" i="3"/>
  <c r="BN318" i="3"/>
  <c r="BN618" i="3"/>
  <c r="BN324" i="3"/>
  <c r="BN624" i="3"/>
  <c r="BN622" i="3"/>
  <c r="BN620" i="3"/>
  <c r="BN619" i="3"/>
  <c r="BN46" i="3"/>
  <c r="BN626" i="3"/>
  <c r="BN51" i="3"/>
  <c r="BN627" i="3"/>
  <c r="BN617" i="3"/>
  <c r="BN50" i="3"/>
  <c r="BN244" i="3"/>
  <c r="BN52" i="3"/>
  <c r="BN48" i="3"/>
  <c r="BN47" i="3"/>
  <c r="BN44" i="3"/>
  <c r="BN240" i="3"/>
  <c r="BN239" i="3"/>
  <c r="BN234" i="3"/>
  <c r="BN49" i="3"/>
  <c r="BN41" i="3"/>
  <c r="BN233" i="3"/>
  <c r="BN243" i="3"/>
  <c r="BN237" i="3"/>
  <c r="BN236" i="3"/>
  <c r="BN235" i="3"/>
  <c r="BN43" i="3"/>
  <c r="BN621" i="3"/>
  <c r="BN242" i="3"/>
  <c r="BN412" i="3"/>
  <c r="BN241" i="3"/>
  <c r="BN407" i="3"/>
  <c r="BN238" i="3"/>
  <c r="BN411" i="3"/>
  <c r="BN410" i="3"/>
  <c r="BN404" i="3"/>
  <c r="BN45" i="3"/>
  <c r="BN409" i="3"/>
  <c r="BN406" i="3"/>
  <c r="BN42" i="3"/>
  <c r="BN408" i="3"/>
  <c r="BN405" i="3"/>
  <c r="BN765" i="3"/>
  <c r="BN770" i="3"/>
  <c r="BN769" i="3"/>
  <c r="BN761" i="3"/>
  <c r="BN403" i="3"/>
  <c r="BN768" i="3"/>
  <c r="BN439" i="3"/>
  <c r="BN763" i="3"/>
  <c r="BN762" i="3"/>
  <c r="BN444" i="3"/>
  <c r="BN401" i="3"/>
  <c r="BN772" i="3"/>
  <c r="BN443" i="3"/>
  <c r="BN771" i="3"/>
  <c r="BN448" i="3"/>
  <c r="BN440" i="3"/>
  <c r="BN441" i="3"/>
  <c r="BN767" i="3"/>
  <c r="BN764" i="3"/>
  <c r="BN588" i="3"/>
  <c r="BN585" i="3"/>
  <c r="BN253" i="3"/>
  <c r="BN766" i="3"/>
  <c r="BN582" i="3"/>
  <c r="BN446" i="3"/>
  <c r="BN591" i="3"/>
  <c r="BN590" i="3"/>
  <c r="BN589" i="3"/>
  <c r="BN587" i="3"/>
  <c r="BN447" i="3"/>
  <c r="BN438" i="3"/>
  <c r="BN584" i="3"/>
  <c r="BN252" i="3"/>
  <c r="BN251" i="3"/>
  <c r="BN783" i="3"/>
  <c r="BN775" i="3"/>
  <c r="BN256" i="3"/>
  <c r="BN255" i="3"/>
  <c r="BN254" i="3"/>
  <c r="BN245" i="3"/>
  <c r="BN777" i="3"/>
  <c r="BN685" i="3"/>
  <c r="BN402" i="3"/>
  <c r="BN583" i="3"/>
  <c r="BN247" i="3"/>
  <c r="BN779" i="3"/>
  <c r="BN687" i="3"/>
  <c r="BN445" i="3"/>
  <c r="BN592" i="3"/>
  <c r="BN784" i="3"/>
  <c r="BN776" i="3"/>
  <c r="BN249" i="3"/>
  <c r="BN781" i="3"/>
  <c r="BN773" i="3"/>
  <c r="BN586" i="3"/>
  <c r="BN782" i="3"/>
  <c r="BN780" i="3"/>
  <c r="BN778" i="3"/>
  <c r="BN581" i="3"/>
  <c r="BN442" i="3"/>
  <c r="BN437" i="3"/>
  <c r="BN250" i="3"/>
  <c r="BN248" i="3"/>
  <c r="BN246" i="3"/>
  <c r="BN774" i="3"/>
  <c r="BN688" i="3"/>
  <c r="BN680" i="3"/>
  <c r="BN744" i="3"/>
  <c r="BN796" i="3"/>
  <c r="BN788" i="3"/>
  <c r="BN682" i="3"/>
  <c r="BN746" i="3"/>
  <c r="BN738" i="3"/>
  <c r="BN790" i="3"/>
  <c r="BN684" i="3"/>
  <c r="BN748" i="3"/>
  <c r="BN740" i="3"/>
  <c r="BN792" i="3"/>
  <c r="BN686" i="3"/>
  <c r="BN681" i="3"/>
  <c r="BN745" i="3"/>
  <c r="BN737" i="3"/>
  <c r="BN789" i="3"/>
  <c r="BN678" i="3"/>
  <c r="BN742" i="3"/>
  <c r="BN794" i="3"/>
  <c r="BN786" i="3"/>
  <c r="BN336" i="3"/>
  <c r="BN338" i="3"/>
  <c r="BN787" i="3"/>
  <c r="BN683" i="3"/>
  <c r="BN785" i="3"/>
  <c r="BN340" i="3"/>
  <c r="BN795" i="3"/>
  <c r="BN793" i="3"/>
  <c r="BN791" i="3"/>
  <c r="BN339" i="3"/>
  <c r="BN747" i="3"/>
  <c r="BN329" i="3"/>
  <c r="BN729" i="3"/>
  <c r="BN493" i="3"/>
  <c r="BN739" i="3"/>
  <c r="BN337" i="3"/>
  <c r="BN334" i="3"/>
  <c r="BN734" i="3"/>
  <c r="BN726" i="3"/>
  <c r="BN490" i="3"/>
  <c r="BN677" i="3"/>
  <c r="BN331" i="3"/>
  <c r="BN731" i="3"/>
  <c r="BN495" i="3"/>
  <c r="BN487" i="3"/>
  <c r="BN741" i="3"/>
  <c r="BN736" i="3"/>
  <c r="BN728" i="3"/>
  <c r="BN492" i="3"/>
  <c r="BN679" i="3"/>
  <c r="BN333" i="3"/>
  <c r="BN733" i="3"/>
  <c r="BN725" i="3"/>
  <c r="BN489" i="3"/>
  <c r="BN743" i="3"/>
  <c r="BN335" i="3"/>
  <c r="BN330" i="3"/>
  <c r="BN730" i="3"/>
  <c r="BN494" i="3"/>
  <c r="BN486" i="3"/>
  <c r="BN332" i="3"/>
  <c r="BN732" i="3"/>
  <c r="BN496" i="3"/>
  <c r="BN488" i="3"/>
  <c r="BN580" i="3"/>
  <c r="BN572" i="3"/>
  <c r="BN480" i="3"/>
  <c r="BN724" i="3"/>
  <c r="BN574" i="3"/>
  <c r="BN482" i="3"/>
  <c r="BN474" i="3"/>
  <c r="BN491" i="3"/>
  <c r="BN576" i="3"/>
  <c r="BN484" i="3"/>
  <c r="BN476" i="3"/>
  <c r="BN720" i="3"/>
  <c r="BN485" i="3"/>
  <c r="BN573" i="3"/>
  <c r="BN481" i="3"/>
  <c r="BN473" i="3"/>
  <c r="BN735" i="3"/>
  <c r="BN578" i="3"/>
  <c r="BN570" i="3"/>
  <c r="BN478" i="3"/>
  <c r="BN722" i="3"/>
  <c r="BN479" i="3"/>
  <c r="BN477" i="3"/>
  <c r="BN475" i="3"/>
  <c r="BN112" i="3"/>
  <c r="BN104" i="3"/>
  <c r="BN372" i="3"/>
  <c r="BN727" i="3"/>
  <c r="BN723" i="3"/>
  <c r="BN721" i="3"/>
  <c r="BN719" i="3"/>
  <c r="BN717" i="3"/>
  <c r="BN109" i="3"/>
  <c r="BN101" i="3"/>
  <c r="BN714" i="3"/>
  <c r="BN106" i="3"/>
  <c r="BN374" i="3"/>
  <c r="BN111" i="3"/>
  <c r="BN103" i="3"/>
  <c r="BN716" i="3"/>
  <c r="BN108" i="3"/>
  <c r="BN376" i="3"/>
  <c r="BN571" i="3"/>
  <c r="BN569" i="3"/>
  <c r="BN483" i="3"/>
  <c r="BN715" i="3"/>
  <c r="BN107" i="3"/>
  <c r="BN375" i="3"/>
  <c r="BN713" i="3"/>
  <c r="BN365" i="3"/>
  <c r="BN93" i="3"/>
  <c r="BN289" i="3"/>
  <c r="BN577" i="3"/>
  <c r="BN718" i="3"/>
  <c r="BN100" i="3"/>
  <c r="BN92" i="3"/>
  <c r="BN288" i="3"/>
  <c r="BN369" i="3"/>
  <c r="BN97" i="3"/>
  <c r="BN89" i="3"/>
  <c r="BN285" i="3"/>
  <c r="BN579" i="3"/>
  <c r="BN366" i="3"/>
  <c r="BN94" i="3"/>
  <c r="BN290" i="3"/>
  <c r="BN105" i="3"/>
  <c r="BN371" i="3"/>
  <c r="BN99" i="3"/>
  <c r="BN91" i="3"/>
  <c r="BN287" i="3"/>
  <c r="BN98" i="3"/>
  <c r="BN96" i="3"/>
  <c r="BN283" i="3"/>
  <c r="BN467" i="3"/>
  <c r="BN507" i="3"/>
  <c r="BN499" i="3"/>
  <c r="BN563" i="3"/>
  <c r="BN363" i="3"/>
  <c r="BN355" i="3"/>
  <c r="BN755" i="3"/>
  <c r="BN373" i="3"/>
  <c r="BN90" i="3"/>
  <c r="BN292" i="3"/>
  <c r="BN110" i="3"/>
  <c r="BN102" i="3"/>
  <c r="BN469" i="3"/>
  <c r="BN461" i="3"/>
  <c r="BN501" i="3"/>
  <c r="BN565" i="3"/>
  <c r="BN557" i="3"/>
  <c r="BN357" i="3"/>
  <c r="BN757" i="3"/>
  <c r="BN286" i="3"/>
  <c r="BN282" i="3"/>
  <c r="BN466" i="3"/>
  <c r="BN367" i="3"/>
  <c r="BN471" i="3"/>
  <c r="BN463" i="3"/>
  <c r="BN503" i="3"/>
  <c r="BN567" i="3"/>
  <c r="BN559" i="3"/>
  <c r="BN359" i="3"/>
  <c r="BN759" i="3"/>
  <c r="BN95" i="3"/>
  <c r="BN284" i="3"/>
  <c r="BN468" i="3"/>
  <c r="BN508" i="3"/>
  <c r="BN500" i="3"/>
  <c r="BN564" i="3"/>
  <c r="BN364" i="3"/>
  <c r="BN356" i="3"/>
  <c r="BN756" i="3"/>
  <c r="BN291" i="3"/>
  <c r="BN281" i="3"/>
  <c r="BN465" i="3"/>
  <c r="BN505" i="3"/>
  <c r="BN497" i="3"/>
  <c r="BN561" i="3"/>
  <c r="BN361" i="3"/>
  <c r="BN353" i="3"/>
  <c r="BN368" i="3"/>
  <c r="BN562" i="3"/>
  <c r="BN560" i="3"/>
  <c r="BN558" i="3"/>
  <c r="BN751" i="3"/>
  <c r="BN35" i="3"/>
  <c r="BN370" i="3"/>
  <c r="BN470" i="3"/>
  <c r="BN362" i="3"/>
  <c r="BN360" i="3"/>
  <c r="BN358" i="3"/>
  <c r="BN40" i="3"/>
  <c r="BN464" i="3"/>
  <c r="BN354" i="3"/>
  <c r="BN760" i="3"/>
  <c r="BN758" i="3"/>
  <c r="BN753" i="3"/>
  <c r="BN37" i="3"/>
  <c r="BN575" i="3"/>
  <c r="BN462" i="3"/>
  <c r="BN752" i="3"/>
  <c r="BN36" i="3"/>
  <c r="BN506" i="3"/>
  <c r="BN504" i="3"/>
  <c r="BN502" i="3"/>
  <c r="BN749" i="3"/>
  <c r="BN33" i="3"/>
  <c r="BN472" i="3"/>
  <c r="BN32" i="3"/>
  <c r="BN696" i="3"/>
  <c r="BN64" i="3"/>
  <c r="BN56" i="3"/>
  <c r="BN540" i="3"/>
  <c r="BN436" i="3"/>
  <c r="BN428" i="3"/>
  <c r="BN384" i="3"/>
  <c r="BN29" i="3"/>
  <c r="BN693" i="3"/>
  <c r="BN61" i="3"/>
  <c r="BN498" i="3"/>
  <c r="BN698" i="3"/>
  <c r="BN690" i="3"/>
  <c r="BN58" i="3"/>
  <c r="BN542" i="3"/>
  <c r="BN534" i="3"/>
  <c r="BN430" i="3"/>
  <c r="BN386" i="3"/>
  <c r="BN39" i="3"/>
  <c r="BN31" i="3"/>
  <c r="BN695" i="3"/>
  <c r="BN63" i="3"/>
  <c r="BN566" i="3"/>
  <c r="BN700" i="3"/>
  <c r="BN692" i="3"/>
  <c r="BN60" i="3"/>
  <c r="BN544" i="3"/>
  <c r="BN536" i="3"/>
  <c r="BN432" i="3"/>
  <c r="BN388" i="3"/>
  <c r="BN380" i="3"/>
  <c r="BN697" i="3"/>
  <c r="BN689" i="3"/>
  <c r="BN57" i="3"/>
  <c r="BN541" i="3"/>
  <c r="BN533" i="3"/>
  <c r="BN429" i="3"/>
  <c r="BN385" i="3"/>
  <c r="BN754" i="3"/>
  <c r="BN750" i="3"/>
  <c r="BN30" i="3"/>
  <c r="BN694" i="3"/>
  <c r="BN62" i="3"/>
  <c r="BN54" i="3"/>
  <c r="BN538" i="3"/>
  <c r="BN434" i="3"/>
  <c r="BN426" i="3"/>
  <c r="BN382" i="3"/>
  <c r="BN59" i="3"/>
  <c r="BN26" i="3"/>
  <c r="BN18" i="3"/>
  <c r="BN82" i="3"/>
  <c r="BN650" i="3"/>
  <c r="BN642" i="3"/>
  <c r="BN154" i="3"/>
  <c r="BN34" i="3"/>
  <c r="BN55" i="3"/>
  <c r="BN53" i="3"/>
  <c r="BN543" i="3"/>
  <c r="BN379" i="3"/>
  <c r="BN23" i="3"/>
  <c r="BN87" i="3"/>
  <c r="BN79" i="3"/>
  <c r="BN647" i="3"/>
  <c r="BN159" i="3"/>
  <c r="BN151" i="3"/>
  <c r="BN691" i="3"/>
  <c r="BN539" i="3"/>
  <c r="BN537" i="3"/>
  <c r="BN535" i="3"/>
  <c r="BN28" i="3"/>
  <c r="BN20" i="3"/>
  <c r="BN84" i="3"/>
  <c r="BN652" i="3"/>
  <c r="BN644" i="3"/>
  <c r="BN156" i="3"/>
  <c r="BN196" i="3"/>
  <c r="BN38" i="3"/>
  <c r="BN435" i="3"/>
  <c r="BN433" i="3"/>
  <c r="BN431" i="3"/>
  <c r="BN25" i="3"/>
  <c r="BN17" i="3"/>
  <c r="BN81" i="3"/>
  <c r="BN649" i="3"/>
  <c r="BN641" i="3"/>
  <c r="BN153" i="3"/>
  <c r="BN427" i="3"/>
  <c r="BN425" i="3"/>
  <c r="BN387" i="3"/>
  <c r="BN378" i="3"/>
  <c r="BN22" i="3"/>
  <c r="BN86" i="3"/>
  <c r="BN78" i="3"/>
  <c r="BN646" i="3"/>
  <c r="BN158" i="3"/>
  <c r="BN150" i="3"/>
  <c r="BN383" i="3"/>
  <c r="BN381" i="3"/>
  <c r="BN27" i="3"/>
  <c r="BN19" i="3"/>
  <c r="BN83" i="3"/>
  <c r="BN651" i="3"/>
  <c r="BN643" i="3"/>
  <c r="BN155" i="3"/>
  <c r="BN195" i="3"/>
  <c r="BN699" i="3"/>
  <c r="BN21" i="3"/>
  <c r="BN157" i="3"/>
  <c r="BN191" i="3"/>
  <c r="BN135" i="3"/>
  <c r="BN127" i="3"/>
  <c r="BN395" i="3"/>
  <c r="BN459" i="3"/>
  <c r="BN451" i="3"/>
  <c r="BN11" i="3"/>
  <c r="BN648" i="3"/>
  <c r="BN188" i="3"/>
  <c r="BN132" i="3"/>
  <c r="BN377" i="3"/>
  <c r="BN645" i="3"/>
  <c r="BN193" i="3"/>
  <c r="BN185" i="3"/>
  <c r="BN129" i="3"/>
  <c r="BN397" i="3"/>
  <c r="BN389" i="3"/>
  <c r="BN453" i="3"/>
  <c r="BN13" i="3"/>
  <c r="BN80" i="3"/>
  <c r="BN190" i="3"/>
  <c r="BN134" i="3"/>
  <c r="BN77" i="3"/>
  <c r="BN187" i="3"/>
  <c r="BN131" i="3"/>
  <c r="BN399" i="3"/>
  <c r="BN391" i="3"/>
  <c r="BN455" i="3"/>
  <c r="BN15" i="3"/>
  <c r="BN568" i="3"/>
  <c r="BN88" i="3"/>
  <c r="BN152" i="3"/>
  <c r="BN192" i="3"/>
  <c r="BN136" i="3"/>
  <c r="BN128" i="3"/>
  <c r="BN396" i="3"/>
  <c r="BN460" i="3"/>
  <c r="BN452" i="3"/>
  <c r="BN12" i="3"/>
  <c r="BN85" i="3"/>
  <c r="BN149" i="3"/>
  <c r="BN189" i="3"/>
  <c r="BN133" i="3"/>
  <c r="BN125" i="3"/>
  <c r="BN393" i="3"/>
  <c r="BN457" i="3"/>
  <c r="BN449" i="3"/>
  <c r="BN9" i="3"/>
  <c r="BN5" i="3"/>
  <c r="BN213" i="3"/>
  <c r="BN349" i="3"/>
  <c r="BN341" i="3"/>
  <c r="BN160" i="3"/>
  <c r="BN218" i="3"/>
  <c r="BN210" i="3"/>
  <c r="BN346" i="3"/>
  <c r="BN130" i="3"/>
  <c r="BN126" i="3"/>
  <c r="BN400" i="3"/>
  <c r="BN398" i="3"/>
  <c r="BN7" i="3"/>
  <c r="BN215" i="3"/>
  <c r="BN394" i="3"/>
  <c r="BN392" i="3"/>
  <c r="BN390" i="3"/>
  <c r="BN220" i="3"/>
  <c r="BN212" i="3"/>
  <c r="BN194" i="3"/>
  <c r="BN458" i="3"/>
  <c r="BN456" i="3"/>
  <c r="BN454" i="3"/>
  <c r="BN217" i="3"/>
  <c r="BN209" i="3"/>
  <c r="BN186" i="3"/>
  <c r="BN8" i="3"/>
  <c r="BN216" i="3"/>
  <c r="BN352" i="3"/>
  <c r="BN16" i="3"/>
  <c r="BN214" i="3"/>
  <c r="BN801" i="3"/>
  <c r="BN73" i="3"/>
  <c r="BN65" i="3"/>
  <c r="BN417" i="3"/>
  <c r="BN637" i="3"/>
  <c r="BN629" i="3"/>
  <c r="BN705" i="3"/>
  <c r="BN24" i="3"/>
  <c r="BN350" i="3"/>
  <c r="BN342" i="3"/>
  <c r="BN805" i="3"/>
  <c r="BN798" i="3"/>
  <c r="BN70" i="3"/>
  <c r="BN422" i="3"/>
  <c r="BN414" i="3"/>
  <c r="BN634" i="3"/>
  <c r="BN710" i="3"/>
  <c r="BN450" i="3"/>
  <c r="BN6" i="3"/>
  <c r="BN803" i="3"/>
  <c r="BN75" i="3"/>
  <c r="BN67" i="3"/>
  <c r="BN419" i="3"/>
  <c r="BN639" i="3"/>
  <c r="BN10" i="3"/>
  <c r="BN219" i="3"/>
  <c r="BN211" i="3"/>
  <c r="BN351" i="3"/>
  <c r="BN348" i="3"/>
  <c r="BN800" i="3"/>
  <c r="BN72" i="3"/>
  <c r="BN424" i="3"/>
  <c r="BN416" i="3"/>
  <c r="BN347" i="3"/>
  <c r="BN345" i="3"/>
  <c r="BN808" i="3"/>
  <c r="BN797" i="3"/>
  <c r="BN69" i="3"/>
  <c r="BN421" i="3"/>
  <c r="BN413" i="3"/>
  <c r="BN633" i="3"/>
  <c r="BN802" i="3"/>
  <c r="BN74" i="3"/>
  <c r="BN66" i="3"/>
  <c r="BN418" i="3"/>
  <c r="BN638" i="3"/>
  <c r="BN630" i="3"/>
  <c r="BN706" i="3"/>
  <c r="BN14" i="3"/>
  <c r="BN344" i="3"/>
  <c r="BN807" i="3"/>
  <c r="BN799" i="3"/>
  <c r="BN71" i="3"/>
  <c r="BN423" i="3"/>
  <c r="BN415" i="3"/>
  <c r="BN635" i="3"/>
  <c r="BN806" i="3"/>
  <c r="BN708" i="3"/>
  <c r="BN701" i="3"/>
  <c r="BN597" i="3"/>
  <c r="BN301" i="3"/>
  <c r="BN293" i="3"/>
  <c r="BN549" i="3"/>
  <c r="BN277" i="3"/>
  <c r="BN269" i="3"/>
  <c r="BN420" i="3"/>
  <c r="BN703" i="3"/>
  <c r="BN599" i="3"/>
  <c r="BN303" i="3"/>
  <c r="BN295" i="3"/>
  <c r="BN551" i="3"/>
  <c r="BN279" i="3"/>
  <c r="BN271" i="3"/>
  <c r="BN636" i="3"/>
  <c r="BN632" i="3"/>
  <c r="BN631" i="3"/>
  <c r="BN711" i="3"/>
  <c r="BN604" i="3"/>
  <c r="BN76" i="3"/>
  <c r="BN712" i="3"/>
  <c r="BN601" i="3"/>
  <c r="BN593" i="3"/>
  <c r="BN297" i="3"/>
  <c r="BN553" i="3"/>
  <c r="BN545" i="3"/>
  <c r="BN273" i="3"/>
  <c r="BN529" i="3"/>
  <c r="BN640" i="3"/>
  <c r="BN702" i="3"/>
  <c r="BN598" i="3"/>
  <c r="BN302" i="3"/>
  <c r="BN294" i="3"/>
  <c r="BN550" i="3"/>
  <c r="BN278" i="3"/>
  <c r="BN270" i="3"/>
  <c r="BN707" i="3"/>
  <c r="BN603" i="3"/>
  <c r="BN595" i="3"/>
  <c r="BN299" i="3"/>
  <c r="BN555" i="3"/>
  <c r="BN547" i="3"/>
  <c r="BN275" i="3"/>
  <c r="BN531" i="3"/>
  <c r="BN68" i="3"/>
  <c r="BN596" i="3"/>
  <c r="BN594" i="3"/>
  <c r="BN304" i="3"/>
  <c r="BN525" i="3"/>
  <c r="BN517" i="3"/>
  <c r="BN509" i="3"/>
  <c r="BN669" i="3"/>
  <c r="BN661" i="3"/>
  <c r="BN653" i="3"/>
  <c r="BN300" i="3"/>
  <c r="BN298" i="3"/>
  <c r="BN296" i="3"/>
  <c r="BN522" i="3"/>
  <c r="BN514" i="3"/>
  <c r="BN674" i="3"/>
  <c r="BN666" i="3"/>
  <c r="BN658" i="3"/>
  <c r="BN614" i="3"/>
  <c r="BN600" i="3"/>
  <c r="BN556" i="3"/>
  <c r="BN554" i="3"/>
  <c r="BN552" i="3"/>
  <c r="BN527" i="3"/>
  <c r="BN519" i="3"/>
  <c r="BN511" i="3"/>
  <c r="BN671" i="3"/>
  <c r="BN663" i="3"/>
  <c r="BN655" i="3"/>
  <c r="BN611" i="3"/>
  <c r="BN804" i="3"/>
  <c r="BN709" i="3"/>
  <c r="BN548" i="3"/>
  <c r="BN546" i="3"/>
  <c r="BN280" i="3"/>
  <c r="BN524" i="3"/>
  <c r="BN516" i="3"/>
  <c r="BN676" i="3"/>
  <c r="BN668" i="3"/>
  <c r="BN660" i="3"/>
  <c r="BN343" i="3"/>
  <c r="BN704" i="3"/>
  <c r="BN276" i="3"/>
  <c r="BN274" i="3"/>
  <c r="BN272" i="3"/>
  <c r="BN521" i="3"/>
  <c r="BN513" i="3"/>
  <c r="BN673" i="3"/>
  <c r="BN665" i="3"/>
  <c r="BN657" i="3"/>
  <c r="BN613" i="3"/>
  <c r="BN602" i="3"/>
  <c r="BN532" i="3"/>
  <c r="BN530" i="3"/>
  <c r="BN528" i="3"/>
  <c r="BN526" i="3"/>
  <c r="BN518" i="3"/>
  <c r="BN510" i="3"/>
  <c r="BN670" i="3"/>
  <c r="BN662" i="3"/>
  <c r="BN654" i="3"/>
  <c r="BN523" i="3"/>
  <c r="BN515" i="3"/>
  <c r="BN675" i="3"/>
  <c r="BN667" i="3"/>
  <c r="BN659" i="3"/>
  <c r="BN615" i="3"/>
  <c r="BN664" i="3"/>
  <c r="BN610" i="3"/>
  <c r="BN314" i="3"/>
  <c r="BN306" i="3"/>
  <c r="BN262" i="3"/>
  <c r="BN230" i="3"/>
  <c r="BN222" i="3"/>
  <c r="BN202" i="3"/>
  <c r="BN182" i="3"/>
  <c r="BN174" i="3"/>
  <c r="BN142" i="3"/>
  <c r="BN170" i="3"/>
  <c r="BN512" i="3"/>
  <c r="BN316" i="3"/>
  <c r="BN308" i="3"/>
  <c r="BN264" i="3"/>
  <c r="BN232" i="3"/>
  <c r="BN224" i="3"/>
  <c r="BN204" i="3"/>
  <c r="BN184" i="3"/>
  <c r="BN176" i="3"/>
  <c r="BN144" i="3"/>
  <c r="BN172" i="3"/>
  <c r="BN164" i="3"/>
  <c r="BN120" i="3"/>
  <c r="BN656" i="3"/>
  <c r="BN609" i="3"/>
  <c r="BN313" i="3"/>
  <c r="BN305" i="3"/>
  <c r="BN261" i="3"/>
  <c r="BN229" i="3"/>
  <c r="BN221" i="3"/>
  <c r="BN201" i="3"/>
  <c r="BN181" i="3"/>
  <c r="BN173" i="3"/>
  <c r="BN141" i="3"/>
  <c r="BN169" i="3"/>
  <c r="BN161" i="3"/>
  <c r="BN612" i="3"/>
  <c r="BN606" i="3"/>
  <c r="BN310" i="3"/>
  <c r="BN266" i="3"/>
  <c r="BN258" i="3"/>
  <c r="BN226" i="3"/>
  <c r="BN206" i="3"/>
  <c r="BN198" i="3"/>
  <c r="BN178" i="3"/>
  <c r="BN146" i="3"/>
  <c r="BN138" i="3"/>
  <c r="BN166" i="3"/>
  <c r="BN122" i="3"/>
  <c r="BN114" i="3"/>
  <c r="BN672" i="3"/>
  <c r="BN315" i="3"/>
  <c r="BN307" i="3"/>
  <c r="BN263" i="3"/>
  <c r="BN231" i="3"/>
  <c r="BN223" i="3"/>
  <c r="BN203" i="3"/>
  <c r="BN183" i="3"/>
  <c r="BN175" i="3"/>
  <c r="BN143" i="3"/>
  <c r="BN171" i="3"/>
  <c r="BN163" i="3"/>
  <c r="BN119" i="3"/>
  <c r="BN616" i="3"/>
  <c r="BN608" i="3"/>
  <c r="BN312" i="3"/>
  <c r="BN268" i="3"/>
  <c r="BN260" i="3"/>
  <c r="BN228" i="3"/>
  <c r="BN208" i="3"/>
  <c r="BN200" i="3"/>
  <c r="BN180" i="3"/>
  <c r="BN148" i="3"/>
  <c r="BN140" i="3"/>
  <c r="BN168" i="3"/>
  <c r="BN124" i="3"/>
  <c r="BN116" i="3"/>
  <c r="BV323" i="3"/>
  <c r="BV328" i="3"/>
  <c r="BV320" i="3"/>
  <c r="BV325" i="3"/>
  <c r="BV322" i="3"/>
  <c r="BV317" i="3"/>
  <c r="BV628" i="3"/>
  <c r="BV327" i="3"/>
  <c r="BV324" i="3"/>
  <c r="BV319" i="3"/>
  <c r="BV326" i="3"/>
  <c r="BV627" i="3"/>
  <c r="BV623" i="3"/>
  <c r="BV625" i="3"/>
  <c r="BV618" i="3"/>
  <c r="BV620" i="3"/>
  <c r="BV626" i="3"/>
  <c r="BV622" i="3"/>
  <c r="BV321" i="3"/>
  <c r="BV318" i="3"/>
  <c r="BV619" i="3"/>
  <c r="BV624" i="3"/>
  <c r="BV46" i="3"/>
  <c r="BV51" i="3"/>
  <c r="BV50" i="3"/>
  <c r="BV621" i="3"/>
  <c r="BV244" i="3"/>
  <c r="BV617" i="3"/>
  <c r="BV49" i="3"/>
  <c r="BV44" i="3"/>
  <c r="BV240" i="3"/>
  <c r="BV234" i="3"/>
  <c r="BV43" i="3"/>
  <c r="BV243" i="3"/>
  <c r="BV242" i="3"/>
  <c r="BV241" i="3"/>
  <c r="BV48" i="3"/>
  <c r="BV233" i="3"/>
  <c r="BV239" i="3"/>
  <c r="BV45" i="3"/>
  <c r="BV41" i="3"/>
  <c r="BV238" i="3"/>
  <c r="BV237" i="3"/>
  <c r="BV412" i="3"/>
  <c r="BV236" i="3"/>
  <c r="BV407" i="3"/>
  <c r="BV404" i="3"/>
  <c r="BV42" i="3"/>
  <c r="BV409" i="3"/>
  <c r="BV47" i="3"/>
  <c r="BV411" i="3"/>
  <c r="BV410" i="3"/>
  <c r="BV406" i="3"/>
  <c r="BV52" i="3"/>
  <c r="BV408" i="3"/>
  <c r="BV235" i="3"/>
  <c r="BV405" i="3"/>
  <c r="BV765" i="3"/>
  <c r="BV770" i="3"/>
  <c r="BV403" i="3"/>
  <c r="BV769" i="3"/>
  <c r="BV761" i="3"/>
  <c r="BV401" i="3"/>
  <c r="BV766" i="3"/>
  <c r="BV439" i="3"/>
  <c r="BV767" i="3"/>
  <c r="BV444" i="3"/>
  <c r="BV402" i="3"/>
  <c r="BV448" i="3"/>
  <c r="BV447" i="3"/>
  <c r="BV446" i="3"/>
  <c r="BV443" i="3"/>
  <c r="BV772" i="3"/>
  <c r="BV445" i="3"/>
  <c r="BV771" i="3"/>
  <c r="BV768" i="3"/>
  <c r="BV588" i="3"/>
  <c r="BV585" i="3"/>
  <c r="BV253" i="3"/>
  <c r="BV763" i="3"/>
  <c r="BV441" i="3"/>
  <c r="BV437" i="3"/>
  <c r="BV582" i="3"/>
  <c r="BV587" i="3"/>
  <c r="BV592" i="3"/>
  <c r="BV584" i="3"/>
  <c r="BV252" i="3"/>
  <c r="BV583" i="3"/>
  <c r="BV251" i="3"/>
  <c r="BV783" i="3"/>
  <c r="BV775" i="3"/>
  <c r="BV762" i="3"/>
  <c r="BV764" i="3"/>
  <c r="BV591" i="3"/>
  <c r="BV589" i="3"/>
  <c r="BV245" i="3"/>
  <c r="BV777" i="3"/>
  <c r="BV685" i="3"/>
  <c r="BV440" i="3"/>
  <c r="BV256" i="3"/>
  <c r="BV255" i="3"/>
  <c r="BV254" i="3"/>
  <c r="BV247" i="3"/>
  <c r="BV779" i="3"/>
  <c r="BV687" i="3"/>
  <c r="BV784" i="3"/>
  <c r="BV776" i="3"/>
  <c r="BV442" i="3"/>
  <c r="BV590" i="3"/>
  <c r="BV249" i="3"/>
  <c r="BV781" i="3"/>
  <c r="BV773" i="3"/>
  <c r="BV581" i="3"/>
  <c r="BV438" i="3"/>
  <c r="BV250" i="3"/>
  <c r="BV248" i="3"/>
  <c r="BV246" i="3"/>
  <c r="BV680" i="3"/>
  <c r="BV744" i="3"/>
  <c r="BV796" i="3"/>
  <c r="BV788" i="3"/>
  <c r="BV686" i="3"/>
  <c r="BV780" i="3"/>
  <c r="BV682" i="3"/>
  <c r="BV746" i="3"/>
  <c r="BV738" i="3"/>
  <c r="BV790" i="3"/>
  <c r="BV586" i="3"/>
  <c r="BV684" i="3"/>
  <c r="BV748" i="3"/>
  <c r="BV740" i="3"/>
  <c r="BV792" i="3"/>
  <c r="BV782" i="3"/>
  <c r="BV681" i="3"/>
  <c r="BV745" i="3"/>
  <c r="BV737" i="3"/>
  <c r="BV789" i="3"/>
  <c r="BV774" i="3"/>
  <c r="BV688" i="3"/>
  <c r="BV678" i="3"/>
  <c r="BV742" i="3"/>
  <c r="BV794" i="3"/>
  <c r="BV786" i="3"/>
  <c r="BV336" i="3"/>
  <c r="BV683" i="3"/>
  <c r="BV778" i="3"/>
  <c r="BV679" i="3"/>
  <c r="BV677" i="3"/>
  <c r="BV747" i="3"/>
  <c r="BV338" i="3"/>
  <c r="BV743" i="3"/>
  <c r="BV741" i="3"/>
  <c r="BV739" i="3"/>
  <c r="BV795" i="3"/>
  <c r="BV793" i="3"/>
  <c r="BV791" i="3"/>
  <c r="BV340" i="3"/>
  <c r="BV787" i="3"/>
  <c r="BV339" i="3"/>
  <c r="BV329" i="3"/>
  <c r="BV729" i="3"/>
  <c r="BV493" i="3"/>
  <c r="BV334" i="3"/>
  <c r="BV734" i="3"/>
  <c r="BV726" i="3"/>
  <c r="BV490" i="3"/>
  <c r="BV331" i="3"/>
  <c r="BV731" i="3"/>
  <c r="BV495" i="3"/>
  <c r="BV487" i="3"/>
  <c r="BV736" i="3"/>
  <c r="BV728" i="3"/>
  <c r="BV492" i="3"/>
  <c r="BV333" i="3"/>
  <c r="BV733" i="3"/>
  <c r="BV725" i="3"/>
  <c r="BV489" i="3"/>
  <c r="BV337" i="3"/>
  <c r="BV330" i="3"/>
  <c r="BV730" i="3"/>
  <c r="BV494" i="3"/>
  <c r="BV486" i="3"/>
  <c r="BV335" i="3"/>
  <c r="BV332" i="3"/>
  <c r="BV732" i="3"/>
  <c r="BV496" i="3"/>
  <c r="BV488" i="3"/>
  <c r="BV727" i="3"/>
  <c r="BV580" i="3"/>
  <c r="BV572" i="3"/>
  <c r="BV480" i="3"/>
  <c r="BV724" i="3"/>
  <c r="BV574" i="3"/>
  <c r="BV482" i="3"/>
  <c r="BV474" i="3"/>
  <c r="BV718" i="3"/>
  <c r="BV576" i="3"/>
  <c r="BV484" i="3"/>
  <c r="BV476" i="3"/>
  <c r="BV720" i="3"/>
  <c r="BV735" i="3"/>
  <c r="BV485" i="3"/>
  <c r="BV573" i="3"/>
  <c r="BV481" i="3"/>
  <c r="BV473" i="3"/>
  <c r="BV578" i="3"/>
  <c r="BV570" i="3"/>
  <c r="BV478" i="3"/>
  <c r="BV722" i="3"/>
  <c r="BV112" i="3"/>
  <c r="BV104" i="3"/>
  <c r="BV372" i="3"/>
  <c r="BV717" i="3"/>
  <c r="BV109" i="3"/>
  <c r="BV101" i="3"/>
  <c r="BV714" i="3"/>
  <c r="BV106" i="3"/>
  <c r="BV374" i="3"/>
  <c r="BV579" i="3"/>
  <c r="BV577" i="3"/>
  <c r="BV575" i="3"/>
  <c r="BV111" i="3"/>
  <c r="BV103" i="3"/>
  <c r="BV571" i="3"/>
  <c r="BV569" i="3"/>
  <c r="BV483" i="3"/>
  <c r="BV716" i="3"/>
  <c r="BV108" i="3"/>
  <c r="BV376" i="3"/>
  <c r="BV715" i="3"/>
  <c r="BV107" i="3"/>
  <c r="BV375" i="3"/>
  <c r="BV475" i="3"/>
  <c r="BV365" i="3"/>
  <c r="BV93" i="3"/>
  <c r="BV289" i="3"/>
  <c r="BV785" i="3"/>
  <c r="BV721" i="3"/>
  <c r="BV100" i="3"/>
  <c r="BV92" i="3"/>
  <c r="BV288" i="3"/>
  <c r="BV479" i="3"/>
  <c r="BV105" i="3"/>
  <c r="BV369" i="3"/>
  <c r="BV97" i="3"/>
  <c r="BV89" i="3"/>
  <c r="BV285" i="3"/>
  <c r="BV723" i="3"/>
  <c r="BV102" i="3"/>
  <c r="BV366" i="3"/>
  <c r="BV94" i="3"/>
  <c r="BV290" i="3"/>
  <c r="BV713" i="3"/>
  <c r="BV373" i="3"/>
  <c r="BV371" i="3"/>
  <c r="BV99" i="3"/>
  <c r="BV91" i="3"/>
  <c r="BV287" i="3"/>
  <c r="BV283" i="3"/>
  <c r="BV467" i="3"/>
  <c r="BV507" i="3"/>
  <c r="BV499" i="3"/>
  <c r="BV563" i="3"/>
  <c r="BV363" i="3"/>
  <c r="BV355" i="3"/>
  <c r="BV755" i="3"/>
  <c r="BV110" i="3"/>
  <c r="BV367" i="3"/>
  <c r="BV95" i="3"/>
  <c r="BV469" i="3"/>
  <c r="BV461" i="3"/>
  <c r="BV501" i="3"/>
  <c r="BV565" i="3"/>
  <c r="BV557" i="3"/>
  <c r="BV357" i="3"/>
  <c r="BV757" i="3"/>
  <c r="BV491" i="3"/>
  <c r="BV291" i="3"/>
  <c r="BV282" i="3"/>
  <c r="BV466" i="3"/>
  <c r="BV477" i="3"/>
  <c r="BV370" i="3"/>
  <c r="BV368" i="3"/>
  <c r="BV471" i="3"/>
  <c r="BV463" i="3"/>
  <c r="BV503" i="3"/>
  <c r="BV567" i="3"/>
  <c r="BV559" i="3"/>
  <c r="BV359" i="3"/>
  <c r="BV759" i="3"/>
  <c r="BV98" i="3"/>
  <c r="BV96" i="3"/>
  <c r="BV286" i="3"/>
  <c r="BV284" i="3"/>
  <c r="BV468" i="3"/>
  <c r="BV508" i="3"/>
  <c r="BV500" i="3"/>
  <c r="BV564" i="3"/>
  <c r="BV364" i="3"/>
  <c r="BV356" i="3"/>
  <c r="BV756" i="3"/>
  <c r="BV719" i="3"/>
  <c r="BV90" i="3"/>
  <c r="BV292" i="3"/>
  <c r="BV281" i="3"/>
  <c r="BV465" i="3"/>
  <c r="BV505" i="3"/>
  <c r="BV497" i="3"/>
  <c r="BV561" i="3"/>
  <c r="BV361" i="3"/>
  <c r="BV353" i="3"/>
  <c r="BV464" i="3"/>
  <c r="BV751" i="3"/>
  <c r="BV35" i="3"/>
  <c r="BV40" i="3"/>
  <c r="BV32" i="3"/>
  <c r="BV472" i="3"/>
  <c r="BV462" i="3"/>
  <c r="BV753" i="3"/>
  <c r="BV37" i="3"/>
  <c r="BV506" i="3"/>
  <c r="BV504" i="3"/>
  <c r="BV562" i="3"/>
  <c r="BV560" i="3"/>
  <c r="BV558" i="3"/>
  <c r="BV752" i="3"/>
  <c r="BV36" i="3"/>
  <c r="BV362" i="3"/>
  <c r="BV360" i="3"/>
  <c r="BV358" i="3"/>
  <c r="BV749" i="3"/>
  <c r="BV33" i="3"/>
  <c r="BV758" i="3"/>
  <c r="BV39" i="3"/>
  <c r="BV696" i="3"/>
  <c r="BV64" i="3"/>
  <c r="BV56" i="3"/>
  <c r="BV540" i="3"/>
  <c r="BV436" i="3"/>
  <c r="BV428" i="3"/>
  <c r="BV384" i="3"/>
  <c r="BV470" i="3"/>
  <c r="BV498" i="3"/>
  <c r="BV29" i="3"/>
  <c r="BV693" i="3"/>
  <c r="BV61" i="3"/>
  <c r="BV698" i="3"/>
  <c r="BV690" i="3"/>
  <c r="BV58" i="3"/>
  <c r="BV542" i="3"/>
  <c r="BV534" i="3"/>
  <c r="BV430" i="3"/>
  <c r="BV386" i="3"/>
  <c r="BV566" i="3"/>
  <c r="BV760" i="3"/>
  <c r="BV754" i="3"/>
  <c r="BV750" i="3"/>
  <c r="BV31" i="3"/>
  <c r="BV695" i="3"/>
  <c r="BV63" i="3"/>
  <c r="BV38" i="3"/>
  <c r="BV34" i="3"/>
  <c r="BV700" i="3"/>
  <c r="BV692" i="3"/>
  <c r="BV60" i="3"/>
  <c r="BV544" i="3"/>
  <c r="BV536" i="3"/>
  <c r="BV432" i="3"/>
  <c r="BV388" i="3"/>
  <c r="BV380" i="3"/>
  <c r="BV697" i="3"/>
  <c r="BV689" i="3"/>
  <c r="BV57" i="3"/>
  <c r="BV541" i="3"/>
  <c r="BV533" i="3"/>
  <c r="BV429" i="3"/>
  <c r="BV385" i="3"/>
  <c r="BV502" i="3"/>
  <c r="BV568" i="3"/>
  <c r="BV354" i="3"/>
  <c r="BV30" i="3"/>
  <c r="BV694" i="3"/>
  <c r="BV62" i="3"/>
  <c r="BV54" i="3"/>
  <c r="BV538" i="3"/>
  <c r="BV434" i="3"/>
  <c r="BV426" i="3"/>
  <c r="BV382" i="3"/>
  <c r="BV435" i="3"/>
  <c r="BV433" i="3"/>
  <c r="BV431" i="3"/>
  <c r="BV26" i="3"/>
  <c r="BV18" i="3"/>
  <c r="BV82" i="3"/>
  <c r="BV650" i="3"/>
  <c r="BV642" i="3"/>
  <c r="BV154" i="3"/>
  <c r="BV691" i="3"/>
  <c r="BV427" i="3"/>
  <c r="BV425" i="3"/>
  <c r="BV387" i="3"/>
  <c r="BV379" i="3"/>
  <c r="BV23" i="3"/>
  <c r="BV87" i="3"/>
  <c r="BV79" i="3"/>
  <c r="BV647" i="3"/>
  <c r="BV159" i="3"/>
  <c r="BV151" i="3"/>
  <c r="BV383" i="3"/>
  <c r="BV381" i="3"/>
  <c r="BV28" i="3"/>
  <c r="BV20" i="3"/>
  <c r="BV84" i="3"/>
  <c r="BV652" i="3"/>
  <c r="BV644" i="3"/>
  <c r="BV156" i="3"/>
  <c r="BV196" i="3"/>
  <c r="BV25" i="3"/>
  <c r="BV17" i="3"/>
  <c r="BV81" i="3"/>
  <c r="BV649" i="3"/>
  <c r="BV641" i="3"/>
  <c r="BV153" i="3"/>
  <c r="BV378" i="3"/>
  <c r="BV22" i="3"/>
  <c r="BV86" i="3"/>
  <c r="BV78" i="3"/>
  <c r="BV646" i="3"/>
  <c r="BV158" i="3"/>
  <c r="BV150" i="3"/>
  <c r="BV59" i="3"/>
  <c r="BV27" i="3"/>
  <c r="BV19" i="3"/>
  <c r="BV83" i="3"/>
  <c r="BV651" i="3"/>
  <c r="BV643" i="3"/>
  <c r="BV155" i="3"/>
  <c r="BV195" i="3"/>
  <c r="BV535" i="3"/>
  <c r="BV377" i="3"/>
  <c r="BV645" i="3"/>
  <c r="BV191" i="3"/>
  <c r="BV135" i="3"/>
  <c r="BV127" i="3"/>
  <c r="BV395" i="3"/>
  <c r="BV459" i="3"/>
  <c r="BV451" i="3"/>
  <c r="BV11" i="3"/>
  <c r="BV53" i="3"/>
  <c r="BV80" i="3"/>
  <c r="BV188" i="3"/>
  <c r="BV132" i="3"/>
  <c r="BV537" i="3"/>
  <c r="BV77" i="3"/>
  <c r="BV193" i="3"/>
  <c r="BV185" i="3"/>
  <c r="BV129" i="3"/>
  <c r="BV397" i="3"/>
  <c r="BV389" i="3"/>
  <c r="BV453" i="3"/>
  <c r="BV13" i="3"/>
  <c r="BV55" i="3"/>
  <c r="BV88" i="3"/>
  <c r="BV152" i="3"/>
  <c r="BV190" i="3"/>
  <c r="BV134" i="3"/>
  <c r="BV539" i="3"/>
  <c r="BV85" i="3"/>
  <c r="BV149" i="3"/>
  <c r="BV187" i="3"/>
  <c r="BV131" i="3"/>
  <c r="BV399" i="3"/>
  <c r="BV391" i="3"/>
  <c r="BV455" i="3"/>
  <c r="BV15" i="3"/>
  <c r="BV24" i="3"/>
  <c r="BV160" i="3"/>
  <c r="BV192" i="3"/>
  <c r="BV136" i="3"/>
  <c r="BV128" i="3"/>
  <c r="BV396" i="3"/>
  <c r="BV460" i="3"/>
  <c r="BV452" i="3"/>
  <c r="BV12" i="3"/>
  <c r="BV21" i="3"/>
  <c r="BV157" i="3"/>
  <c r="BV189" i="3"/>
  <c r="BV133" i="3"/>
  <c r="BV125" i="3"/>
  <c r="BV393" i="3"/>
  <c r="BV457" i="3"/>
  <c r="BV449" i="3"/>
  <c r="BV9" i="3"/>
  <c r="BV543" i="3"/>
  <c r="BV394" i="3"/>
  <c r="BV392" i="3"/>
  <c r="BV390" i="3"/>
  <c r="BV5" i="3"/>
  <c r="BV213" i="3"/>
  <c r="BV349" i="3"/>
  <c r="BV341" i="3"/>
  <c r="BV130" i="3"/>
  <c r="BV458" i="3"/>
  <c r="BV456" i="3"/>
  <c r="BV454" i="3"/>
  <c r="BV218" i="3"/>
  <c r="BV210" i="3"/>
  <c r="BV346" i="3"/>
  <c r="BV450" i="3"/>
  <c r="BV16" i="3"/>
  <c r="BV14" i="3"/>
  <c r="BV7" i="3"/>
  <c r="BV215" i="3"/>
  <c r="BV194" i="3"/>
  <c r="BV10" i="3"/>
  <c r="BV8" i="3"/>
  <c r="BV220" i="3"/>
  <c r="BV212" i="3"/>
  <c r="BV699" i="3"/>
  <c r="BV217" i="3"/>
  <c r="BV209" i="3"/>
  <c r="BV126" i="3"/>
  <c r="BV400" i="3"/>
  <c r="BV398" i="3"/>
  <c r="BV216" i="3"/>
  <c r="BV352" i="3"/>
  <c r="BV6" i="3"/>
  <c r="BV211" i="3"/>
  <c r="BV343" i="3"/>
  <c r="BV806" i="3"/>
  <c r="BV801" i="3"/>
  <c r="BV73" i="3"/>
  <c r="BV65" i="3"/>
  <c r="BV417" i="3"/>
  <c r="BV637" i="3"/>
  <c r="BV629" i="3"/>
  <c r="BV705" i="3"/>
  <c r="BV219" i="3"/>
  <c r="BV798" i="3"/>
  <c r="BV70" i="3"/>
  <c r="BV422" i="3"/>
  <c r="BV414" i="3"/>
  <c r="BV634" i="3"/>
  <c r="BV710" i="3"/>
  <c r="BV342" i="3"/>
  <c r="BV805" i="3"/>
  <c r="BV803" i="3"/>
  <c r="BV75" i="3"/>
  <c r="BV67" i="3"/>
  <c r="BV419" i="3"/>
  <c r="BV639" i="3"/>
  <c r="BV800" i="3"/>
  <c r="BV72" i="3"/>
  <c r="BV424" i="3"/>
  <c r="BV416" i="3"/>
  <c r="BV636" i="3"/>
  <c r="BV797" i="3"/>
  <c r="BV69" i="3"/>
  <c r="BV421" i="3"/>
  <c r="BV413" i="3"/>
  <c r="BV633" i="3"/>
  <c r="BV350" i="3"/>
  <c r="BV348" i="3"/>
  <c r="BV808" i="3"/>
  <c r="BV802" i="3"/>
  <c r="BV74" i="3"/>
  <c r="BV66" i="3"/>
  <c r="BV418" i="3"/>
  <c r="BV638" i="3"/>
  <c r="BV630" i="3"/>
  <c r="BV706" i="3"/>
  <c r="BV214" i="3"/>
  <c r="BV347" i="3"/>
  <c r="BV345" i="3"/>
  <c r="BV799" i="3"/>
  <c r="BV71" i="3"/>
  <c r="BV423" i="3"/>
  <c r="BV415" i="3"/>
  <c r="BV635" i="3"/>
  <c r="BV804" i="3"/>
  <c r="BV632" i="3"/>
  <c r="BV712" i="3"/>
  <c r="BV701" i="3"/>
  <c r="BV597" i="3"/>
  <c r="BV301" i="3"/>
  <c r="BV293" i="3"/>
  <c r="BV549" i="3"/>
  <c r="BV277" i="3"/>
  <c r="BV269" i="3"/>
  <c r="BV703" i="3"/>
  <c r="BV599" i="3"/>
  <c r="BV303" i="3"/>
  <c r="BV295" i="3"/>
  <c r="BV551" i="3"/>
  <c r="BV279" i="3"/>
  <c r="BV271" i="3"/>
  <c r="BV76" i="3"/>
  <c r="BV708" i="3"/>
  <c r="BV604" i="3"/>
  <c r="BV640" i="3"/>
  <c r="BV709" i="3"/>
  <c r="BV601" i="3"/>
  <c r="BV593" i="3"/>
  <c r="BV297" i="3"/>
  <c r="BV553" i="3"/>
  <c r="BV545" i="3"/>
  <c r="BV273" i="3"/>
  <c r="BV529" i="3"/>
  <c r="BV648" i="3"/>
  <c r="BV702" i="3"/>
  <c r="BV598" i="3"/>
  <c r="BV302" i="3"/>
  <c r="BV294" i="3"/>
  <c r="BV550" i="3"/>
  <c r="BV278" i="3"/>
  <c r="BV270" i="3"/>
  <c r="BV344" i="3"/>
  <c r="BV68" i="3"/>
  <c r="BV711" i="3"/>
  <c r="BV603" i="3"/>
  <c r="BV595" i="3"/>
  <c r="BV299" i="3"/>
  <c r="BV555" i="3"/>
  <c r="BV547" i="3"/>
  <c r="BV275" i="3"/>
  <c r="BV531" i="3"/>
  <c r="BV600" i="3"/>
  <c r="BV548" i="3"/>
  <c r="BV546" i="3"/>
  <c r="BV280" i="3"/>
  <c r="BV525" i="3"/>
  <c r="BV517" i="3"/>
  <c r="BV509" i="3"/>
  <c r="BV669" i="3"/>
  <c r="BV661" i="3"/>
  <c r="BV653" i="3"/>
  <c r="BV707" i="3"/>
  <c r="BV276" i="3"/>
  <c r="BV274" i="3"/>
  <c r="BV272" i="3"/>
  <c r="BV522" i="3"/>
  <c r="BV514" i="3"/>
  <c r="BV674" i="3"/>
  <c r="BV666" i="3"/>
  <c r="BV658" i="3"/>
  <c r="BV614" i="3"/>
  <c r="BV631" i="3"/>
  <c r="BV704" i="3"/>
  <c r="BV532" i="3"/>
  <c r="BV530" i="3"/>
  <c r="BV528" i="3"/>
  <c r="BV527" i="3"/>
  <c r="BV519" i="3"/>
  <c r="BV511" i="3"/>
  <c r="BV671" i="3"/>
  <c r="BV663" i="3"/>
  <c r="BV655" i="3"/>
  <c r="BV611" i="3"/>
  <c r="BV186" i="3"/>
  <c r="BV420" i="3"/>
  <c r="BV602" i="3"/>
  <c r="BV524" i="3"/>
  <c r="BV516" i="3"/>
  <c r="BV676" i="3"/>
  <c r="BV668" i="3"/>
  <c r="BV660" i="3"/>
  <c r="BV807" i="3"/>
  <c r="BV521" i="3"/>
  <c r="BV513" i="3"/>
  <c r="BV673" i="3"/>
  <c r="BV665" i="3"/>
  <c r="BV657" i="3"/>
  <c r="BV613" i="3"/>
  <c r="BV596" i="3"/>
  <c r="BV594" i="3"/>
  <c r="BV304" i="3"/>
  <c r="BV526" i="3"/>
  <c r="BV518" i="3"/>
  <c r="BV510" i="3"/>
  <c r="BV670" i="3"/>
  <c r="BV662" i="3"/>
  <c r="BV654" i="3"/>
  <c r="BV300" i="3"/>
  <c r="BV298" i="3"/>
  <c r="BV296" i="3"/>
  <c r="BV523" i="3"/>
  <c r="BV515" i="3"/>
  <c r="BV675" i="3"/>
  <c r="BV667" i="3"/>
  <c r="BV659" i="3"/>
  <c r="BV615" i="3"/>
  <c r="BV610" i="3"/>
  <c r="BV314" i="3"/>
  <c r="BV306" i="3"/>
  <c r="BV262" i="3"/>
  <c r="BV230" i="3"/>
  <c r="BV222" i="3"/>
  <c r="BV202" i="3"/>
  <c r="BV182" i="3"/>
  <c r="BV174" i="3"/>
  <c r="BV142" i="3"/>
  <c r="BV170" i="3"/>
  <c r="BV656" i="3"/>
  <c r="BV316" i="3"/>
  <c r="BV308" i="3"/>
  <c r="BV264" i="3"/>
  <c r="BV232" i="3"/>
  <c r="BV224" i="3"/>
  <c r="BV204" i="3"/>
  <c r="BV184" i="3"/>
  <c r="BV176" i="3"/>
  <c r="BV144" i="3"/>
  <c r="BV172" i="3"/>
  <c r="BV164" i="3"/>
  <c r="BV120" i="3"/>
  <c r="BV609" i="3"/>
  <c r="BV313" i="3"/>
  <c r="BV305" i="3"/>
  <c r="BV261" i="3"/>
  <c r="BV229" i="3"/>
  <c r="BV221" i="3"/>
  <c r="BV201" i="3"/>
  <c r="BV181" i="3"/>
  <c r="BV173" i="3"/>
  <c r="BV141" i="3"/>
  <c r="BV169" i="3"/>
  <c r="BV161" i="3"/>
  <c r="BV351" i="3"/>
  <c r="BV552" i="3"/>
  <c r="BV672" i="3"/>
  <c r="BV616" i="3"/>
  <c r="BV606" i="3"/>
  <c r="BV310" i="3"/>
  <c r="BV266" i="3"/>
  <c r="BV258" i="3"/>
  <c r="BV226" i="3"/>
  <c r="BV206" i="3"/>
  <c r="BV198" i="3"/>
  <c r="BV178" i="3"/>
  <c r="BV146" i="3"/>
  <c r="BV138" i="3"/>
  <c r="BV166" i="3"/>
  <c r="BV122" i="3"/>
  <c r="BV114" i="3"/>
  <c r="BV554" i="3"/>
  <c r="BV315" i="3"/>
  <c r="BV307" i="3"/>
  <c r="BV263" i="3"/>
  <c r="BV231" i="3"/>
  <c r="BV223" i="3"/>
  <c r="BV203" i="3"/>
  <c r="BV183" i="3"/>
  <c r="BV175" i="3"/>
  <c r="BV143" i="3"/>
  <c r="BV171" i="3"/>
  <c r="BV163" i="3"/>
  <c r="BV119" i="3"/>
  <c r="BV556" i="3"/>
  <c r="BV520" i="3"/>
  <c r="BV608" i="3"/>
  <c r="BV312" i="3"/>
  <c r="BV268" i="3"/>
  <c r="BV260" i="3"/>
  <c r="BV228" i="3"/>
  <c r="BV208" i="3"/>
  <c r="BV200" i="3"/>
  <c r="BV180" i="3"/>
  <c r="BV148" i="3"/>
  <c r="BV140" i="3"/>
  <c r="BV168" i="3"/>
  <c r="BV124" i="3"/>
  <c r="BV116" i="3"/>
  <c r="BN113" i="3"/>
  <c r="BS114" i="3"/>
  <c r="AE116" i="3"/>
  <c r="AU116" i="3"/>
  <c r="BM116" i="3"/>
  <c r="AJ117" i="3"/>
  <c r="AZ117" i="3"/>
  <c r="AD119" i="3"/>
  <c r="AT119" i="3"/>
  <c r="AD121" i="3"/>
  <c r="AD124" i="3"/>
  <c r="AT124" i="3"/>
  <c r="BN162" i="3"/>
  <c r="AR163" i="3"/>
  <c r="AU165" i="3"/>
  <c r="BN165" i="3"/>
  <c r="BN167" i="3"/>
  <c r="BK168" i="3"/>
  <c r="CA168" i="3"/>
  <c r="AM170" i="3"/>
  <c r="AT137" i="3"/>
  <c r="BE140" i="3"/>
  <c r="AJ141" i="3"/>
  <c r="AT143" i="3"/>
  <c r="BF145" i="3"/>
  <c r="CA146" i="3"/>
  <c r="BE148" i="3"/>
  <c r="AR173" i="3"/>
  <c r="BN177" i="3"/>
  <c r="AE180" i="3"/>
  <c r="BM180" i="3"/>
  <c r="AZ181" i="3"/>
  <c r="AD183" i="3"/>
  <c r="BV197" i="3"/>
  <c r="BK198" i="3"/>
  <c r="AM200" i="3"/>
  <c r="BU200" i="3"/>
  <c r="AL203" i="3"/>
  <c r="BS206" i="3"/>
  <c r="AU208" i="3"/>
  <c r="AJ221" i="3"/>
  <c r="AT223" i="3"/>
  <c r="BF225" i="3"/>
  <c r="CA226" i="3"/>
  <c r="BE228" i="3"/>
  <c r="AR229" i="3"/>
  <c r="BN257" i="3"/>
  <c r="AE260" i="3"/>
  <c r="BM260" i="3"/>
  <c r="AZ261" i="3"/>
  <c r="AD263" i="3"/>
  <c r="BV265" i="3"/>
  <c r="BK266" i="3"/>
  <c r="AM268" i="3"/>
  <c r="BU268" i="3"/>
  <c r="AL307" i="3"/>
  <c r="BS310" i="3"/>
  <c r="AU312" i="3"/>
  <c r="AJ313" i="3"/>
  <c r="AT315" i="3"/>
  <c r="BF605" i="3"/>
  <c r="CA606" i="3"/>
  <c r="BE608" i="3"/>
  <c r="AR609" i="3"/>
  <c r="BV664" i="3"/>
  <c r="AT510" i="3"/>
  <c r="CA513" i="3"/>
  <c r="BN520" i="3"/>
  <c r="AD554" i="3"/>
  <c r="AR596" i="3"/>
  <c r="BE806" i="3"/>
  <c r="BM142" i="3"/>
  <c r="AD145" i="3"/>
  <c r="BU174" i="3"/>
  <c r="AL177" i="3"/>
  <c r="AT197" i="3"/>
  <c r="BE202" i="3"/>
  <c r="BM222" i="3"/>
  <c r="AD225" i="3"/>
  <c r="BU230" i="3"/>
  <c r="AL257" i="3"/>
  <c r="AU262" i="3"/>
  <c r="AT265" i="3"/>
  <c r="BF267" i="3"/>
  <c r="CA268" i="3"/>
  <c r="BE306" i="3"/>
  <c r="AR307" i="3"/>
  <c r="BN311" i="3"/>
  <c r="AE314" i="3"/>
  <c r="BM314" i="3"/>
  <c r="AZ315" i="3"/>
  <c r="AD605" i="3"/>
  <c r="BV607" i="3"/>
  <c r="BK608" i="3"/>
  <c r="AM610" i="3"/>
  <c r="BU610" i="3"/>
  <c r="AM613" i="3"/>
  <c r="BM615" i="3"/>
  <c r="BM675" i="3"/>
  <c r="AL113" i="3"/>
  <c r="BN115" i="3"/>
  <c r="BS116" i="3"/>
  <c r="AE118" i="3"/>
  <c r="AU118" i="3"/>
  <c r="BM118" i="3"/>
  <c r="AJ119" i="3"/>
  <c r="AZ119" i="3"/>
  <c r="BE121" i="3"/>
  <c r="BU121" i="3"/>
  <c r="AR161" i="3"/>
  <c r="BU162" i="3"/>
  <c r="AD163" i="3"/>
  <c r="AT163" i="3"/>
  <c r="AE165" i="3"/>
  <c r="CA166" i="3"/>
  <c r="AU168" i="3"/>
  <c r="BM168" i="3"/>
  <c r="AZ169" i="3"/>
  <c r="AE140" i="3"/>
  <c r="BM140" i="3"/>
  <c r="AR141" i="3"/>
  <c r="BN145" i="3"/>
  <c r="AE148" i="3"/>
  <c r="BM148" i="3"/>
  <c r="AZ173" i="3"/>
  <c r="AD175" i="3"/>
  <c r="BV177" i="3"/>
  <c r="BK178" i="3"/>
  <c r="AM180" i="3"/>
  <c r="BU180" i="3"/>
  <c r="AL183" i="3"/>
  <c r="BS198" i="3"/>
  <c r="AU200" i="3"/>
  <c r="AJ201" i="3"/>
  <c r="AT203" i="3"/>
  <c r="BF205" i="3"/>
  <c r="CA206" i="3"/>
  <c r="BE208" i="3"/>
  <c r="AR221" i="3"/>
  <c r="BN225" i="3"/>
  <c r="AE228" i="3"/>
  <c r="BM228" i="3"/>
  <c r="AZ229" i="3"/>
  <c r="AD231" i="3"/>
  <c r="BV257" i="3"/>
  <c r="BK258" i="3"/>
  <c r="AM260" i="3"/>
  <c r="BU260" i="3"/>
  <c r="AL263" i="3"/>
  <c r="BS266" i="3"/>
  <c r="AU268" i="3"/>
  <c r="AJ305" i="3"/>
  <c r="AT307" i="3"/>
  <c r="BF309" i="3"/>
  <c r="CA310" i="3"/>
  <c r="BE312" i="3"/>
  <c r="AR313" i="3"/>
  <c r="BN605" i="3"/>
  <c r="AE608" i="3"/>
  <c r="BM608" i="3"/>
  <c r="AZ609" i="3"/>
  <c r="AE611" i="3"/>
  <c r="BU615" i="3"/>
  <c r="AD662" i="3"/>
  <c r="BK665" i="3"/>
  <c r="AL709" i="3"/>
  <c r="AG328" i="3"/>
  <c r="AG320" i="3"/>
  <c r="AG325" i="3"/>
  <c r="AG322" i="3"/>
  <c r="AG327" i="3"/>
  <c r="AG323" i="3"/>
  <c r="AG326" i="3"/>
  <c r="AG319" i="3"/>
  <c r="AG318" i="3"/>
  <c r="AG627" i="3"/>
  <c r="AG321" i="3"/>
  <c r="AG317" i="3"/>
  <c r="AG626" i="3"/>
  <c r="AG324" i="3"/>
  <c r="AG624" i="3"/>
  <c r="AG628" i="3"/>
  <c r="AG623" i="3"/>
  <c r="AG620" i="3"/>
  <c r="AG625" i="3"/>
  <c r="AG622" i="3"/>
  <c r="AG51" i="3"/>
  <c r="AG621" i="3"/>
  <c r="AG618" i="3"/>
  <c r="AG47" i="3"/>
  <c r="AG241" i="3"/>
  <c r="AG49" i="3"/>
  <c r="AG42" i="3"/>
  <c r="AG52" i="3"/>
  <c r="AG46" i="3"/>
  <c r="AG45" i="3"/>
  <c r="AG41" i="3"/>
  <c r="AG239" i="3"/>
  <c r="AG43" i="3"/>
  <c r="AG617" i="3"/>
  <c r="AG238" i="3"/>
  <c r="AG619" i="3"/>
  <c r="AG44" i="3"/>
  <c r="AG240" i="3"/>
  <c r="AG234" i="3"/>
  <c r="AG233" i="3"/>
  <c r="AG242" i="3"/>
  <c r="AG48" i="3"/>
  <c r="AG244" i="3"/>
  <c r="AG412" i="3"/>
  <c r="AG411" i="3"/>
  <c r="AG404" i="3"/>
  <c r="AG237" i="3"/>
  <c r="AG409" i="3"/>
  <c r="AG406" i="3"/>
  <c r="AG50" i="3"/>
  <c r="AG236" i="3"/>
  <c r="AG243" i="3"/>
  <c r="AG235" i="3"/>
  <c r="AG408" i="3"/>
  <c r="AG405" i="3"/>
  <c r="AG410" i="3"/>
  <c r="AG402" i="3"/>
  <c r="AG770" i="3"/>
  <c r="AG762" i="3"/>
  <c r="AG767" i="3"/>
  <c r="AG403" i="3"/>
  <c r="AG766" i="3"/>
  <c r="AG765" i="3"/>
  <c r="AG764" i="3"/>
  <c r="AG763" i="3"/>
  <c r="AG444" i="3"/>
  <c r="AG592" i="3"/>
  <c r="AG761" i="3"/>
  <c r="AG448" i="3"/>
  <c r="AG447" i="3"/>
  <c r="AG441" i="3"/>
  <c r="AG769" i="3"/>
  <c r="AG440" i="3"/>
  <c r="AG439" i="3"/>
  <c r="AG438" i="3"/>
  <c r="AG437" i="3"/>
  <c r="AG445" i="3"/>
  <c r="AG401" i="3"/>
  <c r="AG407" i="3"/>
  <c r="AG582" i="3"/>
  <c r="AG591" i="3"/>
  <c r="AG590" i="3"/>
  <c r="AG589" i="3"/>
  <c r="AG587" i="3"/>
  <c r="AG772" i="3"/>
  <c r="AG584" i="3"/>
  <c r="AG442" i="3"/>
  <c r="AG581" i="3"/>
  <c r="AG443" i="3"/>
  <c r="AG588" i="3"/>
  <c r="AG248" i="3"/>
  <c r="AG780" i="3"/>
  <c r="AG688" i="3"/>
  <c r="AG586" i="3"/>
  <c r="AG253" i="3"/>
  <c r="AG252" i="3"/>
  <c r="AG250" i="3"/>
  <c r="AG782" i="3"/>
  <c r="AG774" i="3"/>
  <c r="AG768" i="3"/>
  <c r="AG446" i="3"/>
  <c r="AG784" i="3"/>
  <c r="AG776" i="3"/>
  <c r="AG249" i="3"/>
  <c r="AG781" i="3"/>
  <c r="AG773" i="3"/>
  <c r="AG246" i="3"/>
  <c r="AG778" i="3"/>
  <c r="AG686" i="3"/>
  <c r="AG583" i="3"/>
  <c r="AG256" i="3"/>
  <c r="AG779" i="3"/>
  <c r="AG777" i="3"/>
  <c r="AG775" i="3"/>
  <c r="AG254" i="3"/>
  <c r="AG771" i="3"/>
  <c r="AG585" i="3"/>
  <c r="AG255" i="3"/>
  <c r="AG247" i="3"/>
  <c r="AG245" i="3"/>
  <c r="AG783" i="3"/>
  <c r="AG677" i="3"/>
  <c r="AG741" i="3"/>
  <c r="AG793" i="3"/>
  <c r="AG679" i="3"/>
  <c r="AG743" i="3"/>
  <c r="AG795" i="3"/>
  <c r="AG787" i="3"/>
  <c r="AG687" i="3"/>
  <c r="AG681" i="3"/>
  <c r="AG745" i="3"/>
  <c r="AG737" i="3"/>
  <c r="AG789" i="3"/>
  <c r="AG678" i="3"/>
  <c r="AG742" i="3"/>
  <c r="AG794" i="3"/>
  <c r="AG251" i="3"/>
  <c r="AG685" i="3"/>
  <c r="AG683" i="3"/>
  <c r="AG747" i="3"/>
  <c r="AG739" i="3"/>
  <c r="AG791" i="3"/>
  <c r="AG785" i="3"/>
  <c r="AG786" i="3"/>
  <c r="AG340" i="3"/>
  <c r="AG684" i="3"/>
  <c r="AG682" i="3"/>
  <c r="AG680" i="3"/>
  <c r="AG792" i="3"/>
  <c r="AG790" i="3"/>
  <c r="AG744" i="3"/>
  <c r="AG738" i="3"/>
  <c r="AG337" i="3"/>
  <c r="AG334" i="3"/>
  <c r="AG734" i="3"/>
  <c r="AG726" i="3"/>
  <c r="AG490" i="3"/>
  <c r="AG331" i="3"/>
  <c r="AG731" i="3"/>
  <c r="AG495" i="3"/>
  <c r="AG487" i="3"/>
  <c r="AG746" i="3"/>
  <c r="AG736" i="3"/>
  <c r="AG728" i="3"/>
  <c r="AG492" i="3"/>
  <c r="AG788" i="3"/>
  <c r="AG338" i="3"/>
  <c r="AG333" i="3"/>
  <c r="AG733" i="3"/>
  <c r="AG725" i="3"/>
  <c r="AG489" i="3"/>
  <c r="AG748" i="3"/>
  <c r="AG330" i="3"/>
  <c r="AG730" i="3"/>
  <c r="AG494" i="3"/>
  <c r="AG740" i="3"/>
  <c r="AG796" i="3"/>
  <c r="AG336" i="3"/>
  <c r="AG735" i="3"/>
  <c r="AG727" i="3"/>
  <c r="AG491" i="3"/>
  <c r="AG329" i="3"/>
  <c r="AG729" i="3"/>
  <c r="AG493" i="3"/>
  <c r="AG577" i="3"/>
  <c r="AG569" i="3"/>
  <c r="AG477" i="3"/>
  <c r="AG721" i="3"/>
  <c r="AG579" i="3"/>
  <c r="AG571" i="3"/>
  <c r="AG479" i="3"/>
  <c r="AG723" i="3"/>
  <c r="AG485" i="3"/>
  <c r="AG573" i="3"/>
  <c r="AG481" i="3"/>
  <c r="AG473" i="3"/>
  <c r="AG578" i="3"/>
  <c r="AG570" i="3"/>
  <c r="AG478" i="3"/>
  <c r="AG722" i="3"/>
  <c r="AG732" i="3"/>
  <c r="AG575" i="3"/>
  <c r="AG483" i="3"/>
  <c r="AG475" i="3"/>
  <c r="AG719" i="3"/>
  <c r="AG476" i="3"/>
  <c r="AG474" i="3"/>
  <c r="AG724" i="3"/>
  <c r="AG717" i="3"/>
  <c r="AG109" i="3"/>
  <c r="AG101" i="3"/>
  <c r="AG720" i="3"/>
  <c r="AG714" i="3"/>
  <c r="AG106" i="3"/>
  <c r="AG339" i="3"/>
  <c r="AG335" i="3"/>
  <c r="AG111" i="3"/>
  <c r="AG103" i="3"/>
  <c r="AG488" i="3"/>
  <c r="AG716" i="3"/>
  <c r="AG108" i="3"/>
  <c r="AG376" i="3"/>
  <c r="AG713" i="3"/>
  <c r="AG105" i="3"/>
  <c r="AG484" i="3"/>
  <c r="AG482" i="3"/>
  <c r="AG480" i="3"/>
  <c r="AG112" i="3"/>
  <c r="AG104" i="3"/>
  <c r="AG372" i="3"/>
  <c r="AG332" i="3"/>
  <c r="AG580" i="3"/>
  <c r="AG110" i="3"/>
  <c r="AG370" i="3"/>
  <c r="AG98" i="3"/>
  <c r="AG90" i="3"/>
  <c r="AG286" i="3"/>
  <c r="AG574" i="3"/>
  <c r="AG715" i="3"/>
  <c r="AG369" i="3"/>
  <c r="AG97" i="3"/>
  <c r="AG89" i="3"/>
  <c r="AG366" i="3"/>
  <c r="AG94" i="3"/>
  <c r="AG290" i="3"/>
  <c r="AG576" i="3"/>
  <c r="AG374" i="3"/>
  <c r="AG371" i="3"/>
  <c r="AG99" i="3"/>
  <c r="AG91" i="3"/>
  <c r="AG496" i="3"/>
  <c r="AG102" i="3"/>
  <c r="AG368" i="3"/>
  <c r="AG96" i="3"/>
  <c r="AG292" i="3"/>
  <c r="AG572" i="3"/>
  <c r="AG95" i="3"/>
  <c r="AG93" i="3"/>
  <c r="AG472" i="3"/>
  <c r="AG464" i="3"/>
  <c r="AG504" i="3"/>
  <c r="AG568" i="3"/>
  <c r="AG560" i="3"/>
  <c r="AG360" i="3"/>
  <c r="AG760" i="3"/>
  <c r="AG291" i="3"/>
  <c r="AG289" i="3"/>
  <c r="AG285" i="3"/>
  <c r="AG107" i="3"/>
  <c r="AG287" i="3"/>
  <c r="AG282" i="3"/>
  <c r="AG466" i="3"/>
  <c r="AG506" i="3"/>
  <c r="AG498" i="3"/>
  <c r="AG562" i="3"/>
  <c r="AG362" i="3"/>
  <c r="AG354" i="3"/>
  <c r="AG471" i="3"/>
  <c r="AG100" i="3"/>
  <c r="AG284" i="3"/>
  <c r="AG468" i="3"/>
  <c r="AG508" i="3"/>
  <c r="AG500" i="3"/>
  <c r="AG564" i="3"/>
  <c r="AG364" i="3"/>
  <c r="AG356" i="3"/>
  <c r="AG756" i="3"/>
  <c r="AG718" i="3"/>
  <c r="AG92" i="3"/>
  <c r="AG281" i="3"/>
  <c r="AG465" i="3"/>
  <c r="AG505" i="3"/>
  <c r="AG497" i="3"/>
  <c r="AG561" i="3"/>
  <c r="AG361" i="3"/>
  <c r="AG353" i="3"/>
  <c r="AG486" i="3"/>
  <c r="AG375" i="3"/>
  <c r="AG373" i="3"/>
  <c r="AG288" i="3"/>
  <c r="AG470" i="3"/>
  <c r="AG462" i="3"/>
  <c r="AG502" i="3"/>
  <c r="AG566" i="3"/>
  <c r="AG558" i="3"/>
  <c r="AG358" i="3"/>
  <c r="AG758" i="3"/>
  <c r="AG559" i="3"/>
  <c r="AG557" i="3"/>
  <c r="AG363" i="3"/>
  <c r="AG40" i="3"/>
  <c r="AG467" i="3"/>
  <c r="AG359" i="3"/>
  <c r="AG357" i="3"/>
  <c r="AG355" i="3"/>
  <c r="AG753" i="3"/>
  <c r="AG37" i="3"/>
  <c r="AG759" i="3"/>
  <c r="AG757" i="3"/>
  <c r="AG750" i="3"/>
  <c r="AG34" i="3"/>
  <c r="AG283" i="3"/>
  <c r="AG367" i="3"/>
  <c r="AG463" i="3"/>
  <c r="AG461" i="3"/>
  <c r="AG507" i="3"/>
  <c r="AG749" i="3"/>
  <c r="AG33" i="3"/>
  <c r="AG503" i="3"/>
  <c r="AG501" i="3"/>
  <c r="AG499" i="3"/>
  <c r="AG754" i="3"/>
  <c r="AG38" i="3"/>
  <c r="AG365" i="3"/>
  <c r="AG469" i="3"/>
  <c r="AG563" i="3"/>
  <c r="AG29" i="3"/>
  <c r="AG693" i="3"/>
  <c r="AG61" i="3"/>
  <c r="AG53" i="3"/>
  <c r="AG537" i="3"/>
  <c r="AG433" i="3"/>
  <c r="AG425" i="3"/>
  <c r="AG381" i="3"/>
  <c r="AG698" i="3"/>
  <c r="AG690" i="3"/>
  <c r="AG752" i="3"/>
  <c r="AG31" i="3"/>
  <c r="AG695" i="3"/>
  <c r="AG63" i="3"/>
  <c r="AG55" i="3"/>
  <c r="AG539" i="3"/>
  <c r="AG435" i="3"/>
  <c r="AG427" i="3"/>
  <c r="AG383" i="3"/>
  <c r="AG565" i="3"/>
  <c r="AG36" i="3"/>
  <c r="AG700" i="3"/>
  <c r="AG692" i="3"/>
  <c r="AG697" i="3"/>
  <c r="AG689" i="3"/>
  <c r="AG57" i="3"/>
  <c r="AG541" i="3"/>
  <c r="AG533" i="3"/>
  <c r="AG429" i="3"/>
  <c r="AG385" i="3"/>
  <c r="AG755" i="3"/>
  <c r="AG30" i="3"/>
  <c r="AG694" i="3"/>
  <c r="AG62" i="3"/>
  <c r="AG54" i="3"/>
  <c r="AG538" i="3"/>
  <c r="AG434" i="3"/>
  <c r="AG426" i="3"/>
  <c r="AG382" i="3"/>
  <c r="AG567" i="3"/>
  <c r="AG751" i="3"/>
  <c r="AG39" i="3"/>
  <c r="AG699" i="3"/>
  <c r="AG691" i="3"/>
  <c r="AG59" i="3"/>
  <c r="AG543" i="3"/>
  <c r="AG535" i="3"/>
  <c r="AG431" i="3"/>
  <c r="AG387" i="3"/>
  <c r="AG58" i="3"/>
  <c r="AG56" i="3"/>
  <c r="AG379" i="3"/>
  <c r="AG23" i="3"/>
  <c r="AG87" i="3"/>
  <c r="AG79" i="3"/>
  <c r="AG647" i="3"/>
  <c r="AG159" i="3"/>
  <c r="AG151" i="3"/>
  <c r="AG60" i="3"/>
  <c r="AG544" i="3"/>
  <c r="AG542" i="3"/>
  <c r="AG540" i="3"/>
  <c r="AG28" i="3"/>
  <c r="AG20" i="3"/>
  <c r="AG84" i="3"/>
  <c r="AG652" i="3"/>
  <c r="AG644" i="3"/>
  <c r="AG156" i="3"/>
  <c r="AG196" i="3"/>
  <c r="AG64" i="3"/>
  <c r="AG536" i="3"/>
  <c r="AG534" i="3"/>
  <c r="AG436" i="3"/>
  <c r="AG25" i="3"/>
  <c r="AG17" i="3"/>
  <c r="AG81" i="3"/>
  <c r="AG649" i="3"/>
  <c r="AG641" i="3"/>
  <c r="AG153" i="3"/>
  <c r="AG432" i="3"/>
  <c r="AG430" i="3"/>
  <c r="AG428" i="3"/>
  <c r="AG378" i="3"/>
  <c r="AG22" i="3"/>
  <c r="AG86" i="3"/>
  <c r="AG78" i="3"/>
  <c r="AG646" i="3"/>
  <c r="AG158" i="3"/>
  <c r="AG150" i="3"/>
  <c r="AG32" i="3"/>
  <c r="AG388" i="3"/>
  <c r="AG386" i="3"/>
  <c r="AG384" i="3"/>
  <c r="AG27" i="3"/>
  <c r="AG19" i="3"/>
  <c r="AG83" i="3"/>
  <c r="AG651" i="3"/>
  <c r="AG643" i="3"/>
  <c r="AG155" i="3"/>
  <c r="AG195" i="3"/>
  <c r="AG380" i="3"/>
  <c r="AG24" i="3"/>
  <c r="AG88" i="3"/>
  <c r="AG80" i="3"/>
  <c r="AG648" i="3"/>
  <c r="AG160" i="3"/>
  <c r="AG152" i="3"/>
  <c r="AG35" i="3"/>
  <c r="AG696" i="3"/>
  <c r="AG18" i="3"/>
  <c r="AG154" i="3"/>
  <c r="AG188" i="3"/>
  <c r="AG132" i="3"/>
  <c r="AG400" i="3"/>
  <c r="AG392" i="3"/>
  <c r="AG456" i="3"/>
  <c r="AG16" i="3"/>
  <c r="AG8" i="3"/>
  <c r="AG377" i="3"/>
  <c r="AG645" i="3"/>
  <c r="AG193" i="3"/>
  <c r="AG185" i="3"/>
  <c r="AG129" i="3"/>
  <c r="AG26" i="3"/>
  <c r="AG642" i="3"/>
  <c r="AG190" i="3"/>
  <c r="AG134" i="3"/>
  <c r="AG126" i="3"/>
  <c r="AG394" i="3"/>
  <c r="AG458" i="3"/>
  <c r="AG450" i="3"/>
  <c r="AG10" i="3"/>
  <c r="AG77" i="3"/>
  <c r="AG187" i="3"/>
  <c r="AG131" i="3"/>
  <c r="AG650" i="3"/>
  <c r="AG192" i="3"/>
  <c r="AG136" i="3"/>
  <c r="AG128" i="3"/>
  <c r="AG396" i="3"/>
  <c r="AG460" i="3"/>
  <c r="AG452" i="3"/>
  <c r="AG12" i="3"/>
  <c r="AG85" i="3"/>
  <c r="AG149" i="3"/>
  <c r="AG189" i="3"/>
  <c r="AG133" i="3"/>
  <c r="AG125" i="3"/>
  <c r="AG393" i="3"/>
  <c r="AG457" i="3"/>
  <c r="AG449" i="3"/>
  <c r="AG9" i="3"/>
  <c r="AG82" i="3"/>
  <c r="AG194" i="3"/>
  <c r="AG186" i="3"/>
  <c r="AG130" i="3"/>
  <c r="AG398" i="3"/>
  <c r="AG390" i="3"/>
  <c r="AG454" i="3"/>
  <c r="AG14" i="3"/>
  <c r="AG218" i="3"/>
  <c r="AG210" i="3"/>
  <c r="AG346" i="3"/>
  <c r="AG806" i="3"/>
  <c r="AG157" i="3"/>
  <c r="AG127" i="3"/>
  <c r="AG7" i="3"/>
  <c r="AG215" i="3"/>
  <c r="AG351" i="3"/>
  <c r="AG399" i="3"/>
  <c r="AG397" i="3"/>
  <c r="AG395" i="3"/>
  <c r="AG220" i="3"/>
  <c r="AG391" i="3"/>
  <c r="AG389" i="3"/>
  <c r="AG459" i="3"/>
  <c r="AG217" i="3"/>
  <c r="AG209" i="3"/>
  <c r="AG191" i="3"/>
  <c r="AG455" i="3"/>
  <c r="AG453" i="3"/>
  <c r="AG451" i="3"/>
  <c r="AG6" i="3"/>
  <c r="AG214" i="3"/>
  <c r="AG135" i="3"/>
  <c r="AG5" i="3"/>
  <c r="AG213" i="3"/>
  <c r="AG13" i="3"/>
  <c r="AG350" i="3"/>
  <c r="AG798" i="3"/>
  <c r="AG70" i="3"/>
  <c r="AG422" i="3"/>
  <c r="AG414" i="3"/>
  <c r="AG634" i="3"/>
  <c r="AG710" i="3"/>
  <c r="AG344" i="3"/>
  <c r="AG807" i="3"/>
  <c r="AG803" i="3"/>
  <c r="AG75" i="3"/>
  <c r="AG67" i="3"/>
  <c r="AG419" i="3"/>
  <c r="AG639" i="3"/>
  <c r="AG631" i="3"/>
  <c r="AG707" i="3"/>
  <c r="AG15" i="3"/>
  <c r="AG219" i="3"/>
  <c r="AG212" i="3"/>
  <c r="AG348" i="3"/>
  <c r="AG343" i="3"/>
  <c r="AG800" i="3"/>
  <c r="AG72" i="3"/>
  <c r="AG424" i="3"/>
  <c r="AG416" i="3"/>
  <c r="AG21" i="3"/>
  <c r="AG216" i="3"/>
  <c r="AG349" i="3"/>
  <c r="AG347" i="3"/>
  <c r="AG345" i="3"/>
  <c r="AG797" i="3"/>
  <c r="AG69" i="3"/>
  <c r="AG421" i="3"/>
  <c r="AG413" i="3"/>
  <c r="AG342" i="3"/>
  <c r="AG805" i="3"/>
  <c r="AG802" i="3"/>
  <c r="AG74" i="3"/>
  <c r="AG66" i="3"/>
  <c r="AG418" i="3"/>
  <c r="AG638" i="3"/>
  <c r="AG630" i="3"/>
  <c r="AG799" i="3"/>
  <c r="AG71" i="3"/>
  <c r="AG423" i="3"/>
  <c r="AG415" i="3"/>
  <c r="AG635" i="3"/>
  <c r="AG711" i="3"/>
  <c r="AG11" i="3"/>
  <c r="AG211" i="3"/>
  <c r="AG352" i="3"/>
  <c r="AG341" i="3"/>
  <c r="AG804" i="3"/>
  <c r="AG76" i="3"/>
  <c r="AG68" i="3"/>
  <c r="AG420" i="3"/>
  <c r="AG640" i="3"/>
  <c r="AG632" i="3"/>
  <c r="AG602" i="3"/>
  <c r="AG594" i="3"/>
  <c r="AG298" i="3"/>
  <c r="AG554" i="3"/>
  <c r="AG546" i="3"/>
  <c r="AG274" i="3"/>
  <c r="AG530" i="3"/>
  <c r="AG417" i="3"/>
  <c r="AG604" i="3"/>
  <c r="AG596" i="3"/>
  <c r="AG300" i="3"/>
  <c r="AG556" i="3"/>
  <c r="AG548" i="3"/>
  <c r="AG276" i="3"/>
  <c r="AG532" i="3"/>
  <c r="AG808" i="3"/>
  <c r="AG633" i="3"/>
  <c r="AG708" i="3"/>
  <c r="AG706" i="3"/>
  <c r="AG601" i="3"/>
  <c r="AG73" i="3"/>
  <c r="AG709" i="3"/>
  <c r="AG705" i="3"/>
  <c r="AG702" i="3"/>
  <c r="AG598" i="3"/>
  <c r="AG302" i="3"/>
  <c r="AG294" i="3"/>
  <c r="AG550" i="3"/>
  <c r="AG278" i="3"/>
  <c r="AG270" i="3"/>
  <c r="AG637" i="3"/>
  <c r="AG603" i="3"/>
  <c r="AG595" i="3"/>
  <c r="AG299" i="3"/>
  <c r="AG555" i="3"/>
  <c r="AG547" i="3"/>
  <c r="AG275" i="3"/>
  <c r="AG531" i="3"/>
  <c r="AG636" i="3"/>
  <c r="AG629" i="3"/>
  <c r="AG704" i="3"/>
  <c r="AG600" i="3"/>
  <c r="AG304" i="3"/>
  <c r="AG296" i="3"/>
  <c r="AG552" i="3"/>
  <c r="AG280" i="3"/>
  <c r="AG272" i="3"/>
  <c r="AG528" i="3"/>
  <c r="AG65" i="3"/>
  <c r="AG593" i="3"/>
  <c r="AG303" i="3"/>
  <c r="AG301" i="3"/>
  <c r="AG522" i="3"/>
  <c r="AG514" i="3"/>
  <c r="AG674" i="3"/>
  <c r="AG666" i="3"/>
  <c r="AG658" i="3"/>
  <c r="AG614" i="3"/>
  <c r="AG297" i="3"/>
  <c r="AG295" i="3"/>
  <c r="AG293" i="3"/>
  <c r="AG527" i="3"/>
  <c r="AG519" i="3"/>
  <c r="AG511" i="3"/>
  <c r="AG671" i="3"/>
  <c r="AG663" i="3"/>
  <c r="AG655" i="3"/>
  <c r="AG611" i="3"/>
  <c r="AG553" i="3"/>
  <c r="AG551" i="3"/>
  <c r="AG549" i="3"/>
  <c r="AG524" i="3"/>
  <c r="AG516" i="3"/>
  <c r="AG676" i="3"/>
  <c r="AG668" i="3"/>
  <c r="AG660" i="3"/>
  <c r="AG616" i="3"/>
  <c r="AG801" i="3"/>
  <c r="AG545" i="3"/>
  <c r="AG279" i="3"/>
  <c r="AG277" i="3"/>
  <c r="AG521" i="3"/>
  <c r="AG513" i="3"/>
  <c r="AG673" i="3"/>
  <c r="AG665" i="3"/>
  <c r="AG657" i="3"/>
  <c r="AG712" i="3"/>
  <c r="AG701" i="3"/>
  <c r="AG273" i="3"/>
  <c r="AG271" i="3"/>
  <c r="AG269" i="3"/>
  <c r="AG526" i="3"/>
  <c r="AG518" i="3"/>
  <c r="AG510" i="3"/>
  <c r="AG670" i="3"/>
  <c r="AG662" i="3"/>
  <c r="AG654" i="3"/>
  <c r="AG529" i="3"/>
  <c r="AG523" i="3"/>
  <c r="AG515" i="3"/>
  <c r="AG675" i="3"/>
  <c r="AG667" i="3"/>
  <c r="AG659" i="3"/>
  <c r="AG520" i="3"/>
  <c r="AG512" i="3"/>
  <c r="AG672" i="3"/>
  <c r="AG664" i="3"/>
  <c r="AG656" i="3"/>
  <c r="AG612" i="3"/>
  <c r="AO328" i="3"/>
  <c r="AO320" i="3"/>
  <c r="AO325" i="3"/>
  <c r="AO322" i="3"/>
  <c r="AO327" i="3"/>
  <c r="AO326" i="3"/>
  <c r="AO324" i="3"/>
  <c r="AO627" i="3"/>
  <c r="AO321" i="3"/>
  <c r="AO319" i="3"/>
  <c r="AO323" i="3"/>
  <c r="AO318" i="3"/>
  <c r="AO626" i="3"/>
  <c r="AO625" i="3"/>
  <c r="AO624" i="3"/>
  <c r="AO628" i="3"/>
  <c r="AO620" i="3"/>
  <c r="AO317" i="3"/>
  <c r="AO51" i="3"/>
  <c r="AO47" i="3"/>
  <c r="AO623" i="3"/>
  <c r="AO241" i="3"/>
  <c r="AO42" i="3"/>
  <c r="AO619" i="3"/>
  <c r="AO49" i="3"/>
  <c r="AO41" i="3"/>
  <c r="AO621" i="3"/>
  <c r="AO48" i="3"/>
  <c r="AO244" i="3"/>
  <c r="AO243" i="3"/>
  <c r="AO242" i="3"/>
  <c r="AO617" i="3"/>
  <c r="AO240" i="3"/>
  <c r="AO239" i="3"/>
  <c r="AO238" i="3"/>
  <c r="AO618" i="3"/>
  <c r="AO237" i="3"/>
  <c r="AO236" i="3"/>
  <c r="AO50" i="3"/>
  <c r="AO45" i="3"/>
  <c r="AO43" i="3"/>
  <c r="AO52" i="3"/>
  <c r="AO404" i="3"/>
  <c r="AO622" i="3"/>
  <c r="AO409" i="3"/>
  <c r="AO234" i="3"/>
  <c r="AO412" i="3"/>
  <c r="AO411" i="3"/>
  <c r="AO406" i="3"/>
  <c r="AO46" i="3"/>
  <c r="AO44" i="3"/>
  <c r="AO233" i="3"/>
  <c r="AO408" i="3"/>
  <c r="AO405" i="3"/>
  <c r="AO410" i="3"/>
  <c r="AO402" i="3"/>
  <c r="AO403" i="3"/>
  <c r="AO770" i="3"/>
  <c r="AO762" i="3"/>
  <c r="AO767" i="3"/>
  <c r="AO401" i="3"/>
  <c r="AO766" i="3"/>
  <c r="AO444" i="3"/>
  <c r="AO592" i="3"/>
  <c r="AO771" i="3"/>
  <c r="AO441" i="3"/>
  <c r="AO407" i="3"/>
  <c r="AO440" i="3"/>
  <c r="AO761" i="3"/>
  <c r="AO768" i="3"/>
  <c r="AO765" i="3"/>
  <c r="AO763" i="3"/>
  <c r="AO442" i="3"/>
  <c r="AO235" i="3"/>
  <c r="AO772" i="3"/>
  <c r="AO446" i="3"/>
  <c r="AO445" i="3"/>
  <c r="AO438" i="3"/>
  <c r="AO582" i="3"/>
  <c r="AO769" i="3"/>
  <c r="AO587" i="3"/>
  <c r="AO447" i="3"/>
  <c r="AO443" i="3"/>
  <c r="AO437" i="3"/>
  <c r="AO584" i="3"/>
  <c r="AO591" i="3"/>
  <c r="AO590" i="3"/>
  <c r="AO589" i="3"/>
  <c r="AO581" i="3"/>
  <c r="AO248" i="3"/>
  <c r="AO780" i="3"/>
  <c r="AO688" i="3"/>
  <c r="AO448" i="3"/>
  <c r="AO250" i="3"/>
  <c r="AO782" i="3"/>
  <c r="AO774" i="3"/>
  <c r="AO253" i="3"/>
  <c r="AO252" i="3"/>
  <c r="AO784" i="3"/>
  <c r="AO776" i="3"/>
  <c r="AO439" i="3"/>
  <c r="AO588" i="3"/>
  <c r="AO585" i="3"/>
  <c r="AO249" i="3"/>
  <c r="AO781" i="3"/>
  <c r="AO773" i="3"/>
  <c r="AO764" i="3"/>
  <c r="AO586" i="3"/>
  <c r="AO246" i="3"/>
  <c r="AO778" i="3"/>
  <c r="AO686" i="3"/>
  <c r="AO254" i="3"/>
  <c r="AO255" i="3"/>
  <c r="AO251" i="3"/>
  <c r="AO247" i="3"/>
  <c r="AO245" i="3"/>
  <c r="AO256" i="3"/>
  <c r="AO783" i="3"/>
  <c r="AO777" i="3"/>
  <c r="AO677" i="3"/>
  <c r="AO741" i="3"/>
  <c r="AO793" i="3"/>
  <c r="AO583" i="3"/>
  <c r="AO687" i="3"/>
  <c r="AO679" i="3"/>
  <c r="AO743" i="3"/>
  <c r="AO795" i="3"/>
  <c r="AO787" i="3"/>
  <c r="AO775" i="3"/>
  <c r="AO681" i="3"/>
  <c r="AO745" i="3"/>
  <c r="AO737" i="3"/>
  <c r="AO789" i="3"/>
  <c r="AO779" i="3"/>
  <c r="AO678" i="3"/>
  <c r="AO742" i="3"/>
  <c r="AO794" i="3"/>
  <c r="AO683" i="3"/>
  <c r="AO747" i="3"/>
  <c r="AO739" i="3"/>
  <c r="AO791" i="3"/>
  <c r="AO685" i="3"/>
  <c r="AO785" i="3"/>
  <c r="AO684" i="3"/>
  <c r="AO682" i="3"/>
  <c r="AO680" i="3"/>
  <c r="AO748" i="3"/>
  <c r="AO746" i="3"/>
  <c r="AO744" i="3"/>
  <c r="AO740" i="3"/>
  <c r="AO738" i="3"/>
  <c r="AO796" i="3"/>
  <c r="AO340" i="3"/>
  <c r="AO792" i="3"/>
  <c r="AO790" i="3"/>
  <c r="AO334" i="3"/>
  <c r="AO734" i="3"/>
  <c r="AO726" i="3"/>
  <c r="AO490" i="3"/>
  <c r="AO786" i="3"/>
  <c r="AO331" i="3"/>
  <c r="AO731" i="3"/>
  <c r="AO495" i="3"/>
  <c r="AO487" i="3"/>
  <c r="AO788" i="3"/>
  <c r="AO339" i="3"/>
  <c r="AO736" i="3"/>
  <c r="AO728" i="3"/>
  <c r="AO492" i="3"/>
  <c r="AO333" i="3"/>
  <c r="AO733" i="3"/>
  <c r="AO725" i="3"/>
  <c r="AO489" i="3"/>
  <c r="AO337" i="3"/>
  <c r="AO330" i="3"/>
  <c r="AO730" i="3"/>
  <c r="AO494" i="3"/>
  <c r="AO735" i="3"/>
  <c r="AO727" i="3"/>
  <c r="AO491" i="3"/>
  <c r="AO338" i="3"/>
  <c r="AO336" i="3"/>
  <c r="AO335" i="3"/>
  <c r="AO329" i="3"/>
  <c r="AO729" i="3"/>
  <c r="AO493" i="3"/>
  <c r="AO496" i="3"/>
  <c r="AO577" i="3"/>
  <c r="AO569" i="3"/>
  <c r="AO477" i="3"/>
  <c r="AO721" i="3"/>
  <c r="AO332" i="3"/>
  <c r="AO579" i="3"/>
  <c r="AO571" i="3"/>
  <c r="AO479" i="3"/>
  <c r="AO723" i="3"/>
  <c r="AO485" i="3"/>
  <c r="AO573" i="3"/>
  <c r="AO481" i="3"/>
  <c r="AO473" i="3"/>
  <c r="AO732" i="3"/>
  <c r="AO578" i="3"/>
  <c r="AO570" i="3"/>
  <c r="AO478" i="3"/>
  <c r="AO722" i="3"/>
  <c r="AO575" i="3"/>
  <c r="AO483" i="3"/>
  <c r="AO475" i="3"/>
  <c r="AO719" i="3"/>
  <c r="AO717" i="3"/>
  <c r="AO109" i="3"/>
  <c r="AO101" i="3"/>
  <c r="AO714" i="3"/>
  <c r="AO106" i="3"/>
  <c r="AO488" i="3"/>
  <c r="AO486" i="3"/>
  <c r="AO580" i="3"/>
  <c r="AO111" i="3"/>
  <c r="AO103" i="3"/>
  <c r="AO576" i="3"/>
  <c r="AO574" i="3"/>
  <c r="AO572" i="3"/>
  <c r="AO716" i="3"/>
  <c r="AO108" i="3"/>
  <c r="AO376" i="3"/>
  <c r="AO484" i="3"/>
  <c r="AO482" i="3"/>
  <c r="AO480" i="3"/>
  <c r="AO713" i="3"/>
  <c r="AO105" i="3"/>
  <c r="AO112" i="3"/>
  <c r="AO104" i="3"/>
  <c r="AO372" i="3"/>
  <c r="AO724" i="3"/>
  <c r="AO718" i="3"/>
  <c r="AO370" i="3"/>
  <c r="AO98" i="3"/>
  <c r="AO90" i="3"/>
  <c r="AO286" i="3"/>
  <c r="AO369" i="3"/>
  <c r="AO97" i="3"/>
  <c r="AO89" i="3"/>
  <c r="AO476" i="3"/>
  <c r="AO102" i="3"/>
  <c r="AO366" i="3"/>
  <c r="AO94" i="3"/>
  <c r="AO290" i="3"/>
  <c r="AO720" i="3"/>
  <c r="AO373" i="3"/>
  <c r="AO371" i="3"/>
  <c r="AO99" i="3"/>
  <c r="AO91" i="3"/>
  <c r="AO287" i="3"/>
  <c r="AO110" i="3"/>
  <c r="AO375" i="3"/>
  <c r="AO368" i="3"/>
  <c r="AO96" i="3"/>
  <c r="AO292" i="3"/>
  <c r="AO374" i="3"/>
  <c r="AO472" i="3"/>
  <c r="AO464" i="3"/>
  <c r="AO504" i="3"/>
  <c r="AO568" i="3"/>
  <c r="AO560" i="3"/>
  <c r="AO360" i="3"/>
  <c r="AO760" i="3"/>
  <c r="AO715" i="3"/>
  <c r="AO107" i="3"/>
  <c r="AO100" i="3"/>
  <c r="AO285" i="3"/>
  <c r="AO92" i="3"/>
  <c r="AO282" i="3"/>
  <c r="AO466" i="3"/>
  <c r="AO506" i="3"/>
  <c r="AO498" i="3"/>
  <c r="AO562" i="3"/>
  <c r="AO362" i="3"/>
  <c r="AO354" i="3"/>
  <c r="AO288" i="3"/>
  <c r="AO471" i="3"/>
  <c r="AO367" i="3"/>
  <c r="AO365" i="3"/>
  <c r="AO284" i="3"/>
  <c r="AO468" i="3"/>
  <c r="AO508" i="3"/>
  <c r="AO500" i="3"/>
  <c r="AO564" i="3"/>
  <c r="AO364" i="3"/>
  <c r="AO356" i="3"/>
  <c r="AO756" i="3"/>
  <c r="AO474" i="3"/>
  <c r="AO95" i="3"/>
  <c r="AO93" i="3"/>
  <c r="AO281" i="3"/>
  <c r="AO465" i="3"/>
  <c r="AO505" i="3"/>
  <c r="AO497" i="3"/>
  <c r="AO561" i="3"/>
  <c r="AO361" i="3"/>
  <c r="AO353" i="3"/>
  <c r="AO291" i="3"/>
  <c r="AO289" i="3"/>
  <c r="AO470" i="3"/>
  <c r="AO462" i="3"/>
  <c r="AO502" i="3"/>
  <c r="AO566" i="3"/>
  <c r="AO558" i="3"/>
  <c r="AO358" i="3"/>
  <c r="AO758" i="3"/>
  <c r="AO40" i="3"/>
  <c r="AO283" i="3"/>
  <c r="AO753" i="3"/>
  <c r="AO37" i="3"/>
  <c r="AO469" i="3"/>
  <c r="AO463" i="3"/>
  <c r="AO461" i="3"/>
  <c r="AO507" i="3"/>
  <c r="AO750" i="3"/>
  <c r="AO34" i="3"/>
  <c r="AO559" i="3"/>
  <c r="AO557" i="3"/>
  <c r="AO363" i="3"/>
  <c r="AO749" i="3"/>
  <c r="AO33" i="3"/>
  <c r="AO359" i="3"/>
  <c r="AO357" i="3"/>
  <c r="AO355" i="3"/>
  <c r="AO754" i="3"/>
  <c r="AO38" i="3"/>
  <c r="AO503" i="3"/>
  <c r="AO36" i="3"/>
  <c r="AO29" i="3"/>
  <c r="AO693" i="3"/>
  <c r="AO61" i="3"/>
  <c r="AO53" i="3"/>
  <c r="AO537" i="3"/>
  <c r="AO433" i="3"/>
  <c r="AO425" i="3"/>
  <c r="AO381" i="3"/>
  <c r="AO467" i="3"/>
  <c r="AO698" i="3"/>
  <c r="AO690" i="3"/>
  <c r="AO499" i="3"/>
  <c r="AO565" i="3"/>
  <c r="AO759" i="3"/>
  <c r="AO31" i="3"/>
  <c r="AO695" i="3"/>
  <c r="AO63" i="3"/>
  <c r="AO55" i="3"/>
  <c r="AO539" i="3"/>
  <c r="AO435" i="3"/>
  <c r="AO427" i="3"/>
  <c r="AO383" i="3"/>
  <c r="AO751" i="3"/>
  <c r="AO39" i="3"/>
  <c r="AO700" i="3"/>
  <c r="AO692" i="3"/>
  <c r="AO755" i="3"/>
  <c r="AO35" i="3"/>
  <c r="AO697" i="3"/>
  <c r="AO689" i="3"/>
  <c r="AO57" i="3"/>
  <c r="AO541" i="3"/>
  <c r="AO533" i="3"/>
  <c r="AO429" i="3"/>
  <c r="AO385" i="3"/>
  <c r="AO501" i="3"/>
  <c r="AO567" i="3"/>
  <c r="AO30" i="3"/>
  <c r="AO694" i="3"/>
  <c r="AO62" i="3"/>
  <c r="AO54" i="3"/>
  <c r="AO538" i="3"/>
  <c r="AO434" i="3"/>
  <c r="AO426" i="3"/>
  <c r="AO382" i="3"/>
  <c r="AO699" i="3"/>
  <c r="AO691" i="3"/>
  <c r="AO59" i="3"/>
  <c r="AO543" i="3"/>
  <c r="AO535" i="3"/>
  <c r="AO431" i="3"/>
  <c r="AO387" i="3"/>
  <c r="AO432" i="3"/>
  <c r="AO430" i="3"/>
  <c r="AO428" i="3"/>
  <c r="AO379" i="3"/>
  <c r="AO23" i="3"/>
  <c r="AO87" i="3"/>
  <c r="AO79" i="3"/>
  <c r="AO647" i="3"/>
  <c r="AO159" i="3"/>
  <c r="AO151" i="3"/>
  <c r="AO64" i="3"/>
  <c r="AO388" i="3"/>
  <c r="AO386" i="3"/>
  <c r="AO384" i="3"/>
  <c r="AO28" i="3"/>
  <c r="AO20" i="3"/>
  <c r="AO84" i="3"/>
  <c r="AO652" i="3"/>
  <c r="AO644" i="3"/>
  <c r="AO156" i="3"/>
  <c r="AO196" i="3"/>
  <c r="AO757" i="3"/>
  <c r="AO25" i="3"/>
  <c r="AO17" i="3"/>
  <c r="AO81" i="3"/>
  <c r="AO649" i="3"/>
  <c r="AO641" i="3"/>
  <c r="AO153" i="3"/>
  <c r="AO32" i="3"/>
  <c r="AO378" i="3"/>
  <c r="AO22" i="3"/>
  <c r="AO86" i="3"/>
  <c r="AO78" i="3"/>
  <c r="AO646" i="3"/>
  <c r="AO158" i="3"/>
  <c r="AO150" i="3"/>
  <c r="AO27" i="3"/>
  <c r="AO19" i="3"/>
  <c r="AO83" i="3"/>
  <c r="AO651" i="3"/>
  <c r="AO643" i="3"/>
  <c r="AO155" i="3"/>
  <c r="AO195" i="3"/>
  <c r="AO563" i="3"/>
  <c r="AO58" i="3"/>
  <c r="AO56" i="3"/>
  <c r="AO380" i="3"/>
  <c r="AO24" i="3"/>
  <c r="AO88" i="3"/>
  <c r="AO80" i="3"/>
  <c r="AO648" i="3"/>
  <c r="AO160" i="3"/>
  <c r="AO152" i="3"/>
  <c r="AO752" i="3"/>
  <c r="AO436" i="3"/>
  <c r="AO26" i="3"/>
  <c r="AO642" i="3"/>
  <c r="AO188" i="3"/>
  <c r="AO132" i="3"/>
  <c r="AO400" i="3"/>
  <c r="AO392" i="3"/>
  <c r="AO456" i="3"/>
  <c r="AO16" i="3"/>
  <c r="AO8" i="3"/>
  <c r="AO542" i="3"/>
  <c r="AO77" i="3"/>
  <c r="AO193" i="3"/>
  <c r="AO185" i="3"/>
  <c r="AO129" i="3"/>
  <c r="AO534" i="3"/>
  <c r="AO650" i="3"/>
  <c r="AO190" i="3"/>
  <c r="AO134" i="3"/>
  <c r="AO126" i="3"/>
  <c r="AO394" i="3"/>
  <c r="AO458" i="3"/>
  <c r="AO450" i="3"/>
  <c r="AO10" i="3"/>
  <c r="AO544" i="3"/>
  <c r="AO85" i="3"/>
  <c r="AO149" i="3"/>
  <c r="AO187" i="3"/>
  <c r="AO131" i="3"/>
  <c r="AO60" i="3"/>
  <c r="AO536" i="3"/>
  <c r="AO82" i="3"/>
  <c r="AO192" i="3"/>
  <c r="AO136" i="3"/>
  <c r="AO128" i="3"/>
  <c r="AO396" i="3"/>
  <c r="AO460" i="3"/>
  <c r="AO452" i="3"/>
  <c r="AO12" i="3"/>
  <c r="AO21" i="3"/>
  <c r="AO157" i="3"/>
  <c r="AO189" i="3"/>
  <c r="AO133" i="3"/>
  <c r="AO125" i="3"/>
  <c r="AO393" i="3"/>
  <c r="AO457" i="3"/>
  <c r="AO449" i="3"/>
  <c r="AO9" i="3"/>
  <c r="AO18" i="3"/>
  <c r="AO154" i="3"/>
  <c r="AO194" i="3"/>
  <c r="AO186" i="3"/>
  <c r="AO130" i="3"/>
  <c r="AO398" i="3"/>
  <c r="AO390" i="3"/>
  <c r="AO454" i="3"/>
  <c r="AO14" i="3"/>
  <c r="AO391" i="3"/>
  <c r="AO389" i="3"/>
  <c r="AO459" i="3"/>
  <c r="AO218" i="3"/>
  <c r="AO210" i="3"/>
  <c r="AO346" i="3"/>
  <c r="AO806" i="3"/>
  <c r="AO455" i="3"/>
  <c r="AO453" i="3"/>
  <c r="AO451" i="3"/>
  <c r="AO7" i="3"/>
  <c r="AO215" i="3"/>
  <c r="AO351" i="3"/>
  <c r="AO15" i="3"/>
  <c r="AO13" i="3"/>
  <c r="AO11" i="3"/>
  <c r="AO220" i="3"/>
  <c r="AO540" i="3"/>
  <c r="AO377" i="3"/>
  <c r="AO191" i="3"/>
  <c r="AO217" i="3"/>
  <c r="AO209" i="3"/>
  <c r="AO6" i="3"/>
  <c r="AO214" i="3"/>
  <c r="AO399" i="3"/>
  <c r="AO397" i="3"/>
  <c r="AO395" i="3"/>
  <c r="AO5" i="3"/>
  <c r="AO213" i="3"/>
  <c r="AO219" i="3"/>
  <c r="AO808" i="3"/>
  <c r="AO798" i="3"/>
  <c r="AO70" i="3"/>
  <c r="AO422" i="3"/>
  <c r="AO414" i="3"/>
  <c r="AO634" i="3"/>
  <c r="AO710" i="3"/>
  <c r="AO645" i="3"/>
  <c r="AO216" i="3"/>
  <c r="AO803" i="3"/>
  <c r="AO75" i="3"/>
  <c r="AO67" i="3"/>
  <c r="AO419" i="3"/>
  <c r="AO639" i="3"/>
  <c r="AO631" i="3"/>
  <c r="AO707" i="3"/>
  <c r="AO696" i="3"/>
  <c r="AO352" i="3"/>
  <c r="AO344" i="3"/>
  <c r="AO807" i="3"/>
  <c r="AO800" i="3"/>
  <c r="AO72" i="3"/>
  <c r="AO424" i="3"/>
  <c r="AO416" i="3"/>
  <c r="AO211" i="3"/>
  <c r="AO343" i="3"/>
  <c r="AO797" i="3"/>
  <c r="AO69" i="3"/>
  <c r="AO421" i="3"/>
  <c r="AO413" i="3"/>
  <c r="AO350" i="3"/>
  <c r="AO348" i="3"/>
  <c r="AO802" i="3"/>
  <c r="AO74" i="3"/>
  <c r="AO66" i="3"/>
  <c r="AO418" i="3"/>
  <c r="AO638" i="3"/>
  <c r="AO630" i="3"/>
  <c r="AO127" i="3"/>
  <c r="AO349" i="3"/>
  <c r="AO347" i="3"/>
  <c r="AO345" i="3"/>
  <c r="AO342" i="3"/>
  <c r="AO805" i="3"/>
  <c r="AO799" i="3"/>
  <c r="AO71" i="3"/>
  <c r="AO423" i="3"/>
  <c r="AO415" i="3"/>
  <c r="AO635" i="3"/>
  <c r="AO711" i="3"/>
  <c r="AO804" i="3"/>
  <c r="AO76" i="3"/>
  <c r="AO68" i="3"/>
  <c r="AO420" i="3"/>
  <c r="AO640" i="3"/>
  <c r="AO632" i="3"/>
  <c r="AO212" i="3"/>
  <c r="AO801" i="3"/>
  <c r="AO633" i="3"/>
  <c r="AO602" i="3"/>
  <c r="AO594" i="3"/>
  <c r="AO298" i="3"/>
  <c r="AO554" i="3"/>
  <c r="AO546" i="3"/>
  <c r="AO274" i="3"/>
  <c r="AO530" i="3"/>
  <c r="AO135" i="3"/>
  <c r="AO341" i="3"/>
  <c r="AO629" i="3"/>
  <c r="AO712" i="3"/>
  <c r="AO604" i="3"/>
  <c r="AO596" i="3"/>
  <c r="AO300" i="3"/>
  <c r="AO556" i="3"/>
  <c r="AO548" i="3"/>
  <c r="AO276" i="3"/>
  <c r="AO532" i="3"/>
  <c r="AO73" i="3"/>
  <c r="AO636" i="3"/>
  <c r="AO601" i="3"/>
  <c r="AO637" i="3"/>
  <c r="AO702" i="3"/>
  <c r="AO598" i="3"/>
  <c r="AO302" i="3"/>
  <c r="AO294" i="3"/>
  <c r="AO550" i="3"/>
  <c r="AO278" i="3"/>
  <c r="AO270" i="3"/>
  <c r="AO706" i="3"/>
  <c r="AO705" i="3"/>
  <c r="AO603" i="3"/>
  <c r="AO595" i="3"/>
  <c r="AO299" i="3"/>
  <c r="AO555" i="3"/>
  <c r="AO547" i="3"/>
  <c r="AO275" i="3"/>
  <c r="AO531" i="3"/>
  <c r="AO65" i="3"/>
  <c r="AO708" i="3"/>
  <c r="AO704" i="3"/>
  <c r="AO600" i="3"/>
  <c r="AO304" i="3"/>
  <c r="AO296" i="3"/>
  <c r="AO552" i="3"/>
  <c r="AO280" i="3"/>
  <c r="AO272" i="3"/>
  <c r="AO528" i="3"/>
  <c r="AO545" i="3"/>
  <c r="AO279" i="3"/>
  <c r="AO277" i="3"/>
  <c r="AO522" i="3"/>
  <c r="AO514" i="3"/>
  <c r="AO674" i="3"/>
  <c r="AO666" i="3"/>
  <c r="AO658" i="3"/>
  <c r="AO614" i="3"/>
  <c r="AO273" i="3"/>
  <c r="AO271" i="3"/>
  <c r="AO269" i="3"/>
  <c r="AO527" i="3"/>
  <c r="AO519" i="3"/>
  <c r="AO511" i="3"/>
  <c r="AO671" i="3"/>
  <c r="AO663" i="3"/>
  <c r="AO655" i="3"/>
  <c r="AO611" i="3"/>
  <c r="AO701" i="3"/>
  <c r="AO529" i="3"/>
  <c r="AO524" i="3"/>
  <c r="AO516" i="3"/>
  <c r="AO676" i="3"/>
  <c r="AO668" i="3"/>
  <c r="AO660" i="3"/>
  <c r="AO616" i="3"/>
  <c r="AO417" i="3"/>
  <c r="AO521" i="3"/>
  <c r="AO513" i="3"/>
  <c r="AO673" i="3"/>
  <c r="AO665" i="3"/>
  <c r="AO657" i="3"/>
  <c r="AO599" i="3"/>
  <c r="AO597" i="3"/>
  <c r="AO526" i="3"/>
  <c r="AO518" i="3"/>
  <c r="AO510" i="3"/>
  <c r="AO670" i="3"/>
  <c r="AO662" i="3"/>
  <c r="AO654" i="3"/>
  <c r="AO703" i="3"/>
  <c r="AO593" i="3"/>
  <c r="AO303" i="3"/>
  <c r="AO301" i="3"/>
  <c r="AO523" i="3"/>
  <c r="AO515" i="3"/>
  <c r="AO675" i="3"/>
  <c r="AO667" i="3"/>
  <c r="AO659" i="3"/>
  <c r="AO709" i="3"/>
  <c r="AO297" i="3"/>
  <c r="AO295" i="3"/>
  <c r="AO293" i="3"/>
  <c r="AO520" i="3"/>
  <c r="AO512" i="3"/>
  <c r="AO672" i="3"/>
  <c r="AO664" i="3"/>
  <c r="AO656" i="3"/>
  <c r="AO612" i="3"/>
  <c r="AW328" i="3"/>
  <c r="AW320" i="3"/>
  <c r="AW325" i="3"/>
  <c r="AW322" i="3"/>
  <c r="AW327" i="3"/>
  <c r="AW323" i="3"/>
  <c r="AW627" i="3"/>
  <c r="AW326" i="3"/>
  <c r="AW319" i="3"/>
  <c r="AW318" i="3"/>
  <c r="AW324" i="3"/>
  <c r="AW317" i="3"/>
  <c r="AW628" i="3"/>
  <c r="AW624" i="3"/>
  <c r="AW321" i="3"/>
  <c r="AW620" i="3"/>
  <c r="AW626" i="3"/>
  <c r="AW623" i="3"/>
  <c r="AW51" i="3"/>
  <c r="AW622" i="3"/>
  <c r="AW47" i="3"/>
  <c r="AW50" i="3"/>
  <c r="AW46" i="3"/>
  <c r="AW45" i="3"/>
  <c r="AW241" i="3"/>
  <c r="AW625" i="3"/>
  <c r="AW619" i="3"/>
  <c r="AW42" i="3"/>
  <c r="AW617" i="3"/>
  <c r="AW41" i="3"/>
  <c r="AW44" i="3"/>
  <c r="AW618" i="3"/>
  <c r="AW240" i="3"/>
  <c r="AW239" i="3"/>
  <c r="AW238" i="3"/>
  <c r="AW43" i="3"/>
  <c r="AW242" i="3"/>
  <c r="AW244" i="3"/>
  <c r="AW237" i="3"/>
  <c r="AW236" i="3"/>
  <c r="AW235" i="3"/>
  <c r="AW243" i="3"/>
  <c r="AW404" i="3"/>
  <c r="AW409" i="3"/>
  <c r="AW49" i="3"/>
  <c r="AW406" i="3"/>
  <c r="AW621" i="3"/>
  <c r="AW48" i="3"/>
  <c r="AW412" i="3"/>
  <c r="AW411" i="3"/>
  <c r="AW408" i="3"/>
  <c r="AW234" i="3"/>
  <c r="AW405" i="3"/>
  <c r="AW52" i="3"/>
  <c r="AW410" i="3"/>
  <c r="AW402" i="3"/>
  <c r="AW770" i="3"/>
  <c r="AW762" i="3"/>
  <c r="AW767" i="3"/>
  <c r="AW233" i="3"/>
  <c r="AW403" i="3"/>
  <c r="AW766" i="3"/>
  <c r="AW444" i="3"/>
  <c r="AW592" i="3"/>
  <c r="AW768" i="3"/>
  <c r="AW441" i="3"/>
  <c r="AW771" i="3"/>
  <c r="AW764" i="3"/>
  <c r="AW763" i="3"/>
  <c r="AW440" i="3"/>
  <c r="AW772" i="3"/>
  <c r="AW769" i="3"/>
  <c r="AW446" i="3"/>
  <c r="AW407" i="3"/>
  <c r="AW443" i="3"/>
  <c r="AW765" i="3"/>
  <c r="AW588" i="3"/>
  <c r="AW582" i="3"/>
  <c r="AW587" i="3"/>
  <c r="AW448" i="3"/>
  <c r="AW584" i="3"/>
  <c r="AW581" i="3"/>
  <c r="AW248" i="3"/>
  <c r="AW780" i="3"/>
  <c r="AW688" i="3"/>
  <c r="AW439" i="3"/>
  <c r="AW586" i="3"/>
  <c r="AW250" i="3"/>
  <c r="AW782" i="3"/>
  <c r="AW774" i="3"/>
  <c r="AW437" i="3"/>
  <c r="AW784" i="3"/>
  <c r="AW776" i="3"/>
  <c r="AW447" i="3"/>
  <c r="AW256" i="3"/>
  <c r="AW255" i="3"/>
  <c r="AW254" i="3"/>
  <c r="AW249" i="3"/>
  <c r="AW781" i="3"/>
  <c r="AW773" i="3"/>
  <c r="AW761" i="3"/>
  <c r="AW438" i="3"/>
  <c r="AW253" i="3"/>
  <c r="AW252" i="3"/>
  <c r="AW246" i="3"/>
  <c r="AW778" i="3"/>
  <c r="AW686" i="3"/>
  <c r="AW251" i="3"/>
  <c r="AW590" i="3"/>
  <c r="AW585" i="3"/>
  <c r="AW247" i="3"/>
  <c r="AW245" i="3"/>
  <c r="AW783" i="3"/>
  <c r="AW779" i="3"/>
  <c r="AW777" i="3"/>
  <c r="AW775" i="3"/>
  <c r="AW401" i="3"/>
  <c r="AW442" i="3"/>
  <c r="AW589" i="3"/>
  <c r="AW445" i="3"/>
  <c r="AW583" i="3"/>
  <c r="AW591" i="3"/>
  <c r="AW677" i="3"/>
  <c r="AW741" i="3"/>
  <c r="AW793" i="3"/>
  <c r="AW679" i="3"/>
  <c r="AW743" i="3"/>
  <c r="AW795" i="3"/>
  <c r="AW787" i="3"/>
  <c r="AW685" i="3"/>
  <c r="AW681" i="3"/>
  <c r="AW745" i="3"/>
  <c r="AW737" i="3"/>
  <c r="AW789" i="3"/>
  <c r="AW678" i="3"/>
  <c r="AW742" i="3"/>
  <c r="AW794" i="3"/>
  <c r="AW687" i="3"/>
  <c r="AW683" i="3"/>
  <c r="AW747" i="3"/>
  <c r="AW739" i="3"/>
  <c r="AW791" i="3"/>
  <c r="AW740" i="3"/>
  <c r="AW738" i="3"/>
  <c r="AW796" i="3"/>
  <c r="AW335" i="3"/>
  <c r="AW340" i="3"/>
  <c r="AW748" i="3"/>
  <c r="AW746" i="3"/>
  <c r="AW744" i="3"/>
  <c r="AW786" i="3"/>
  <c r="AW788" i="3"/>
  <c r="AW337" i="3"/>
  <c r="AW334" i="3"/>
  <c r="AW734" i="3"/>
  <c r="AW726" i="3"/>
  <c r="AW490" i="3"/>
  <c r="AW682" i="3"/>
  <c r="AW336" i="3"/>
  <c r="AW331" i="3"/>
  <c r="AW731" i="3"/>
  <c r="AW495" i="3"/>
  <c r="AW487" i="3"/>
  <c r="AW790" i="3"/>
  <c r="AW736" i="3"/>
  <c r="AW728" i="3"/>
  <c r="AW492" i="3"/>
  <c r="AW684" i="3"/>
  <c r="AW338" i="3"/>
  <c r="AW333" i="3"/>
  <c r="AW733" i="3"/>
  <c r="AW725" i="3"/>
  <c r="AW489" i="3"/>
  <c r="AW330" i="3"/>
  <c r="AW730" i="3"/>
  <c r="AW494" i="3"/>
  <c r="AW792" i="3"/>
  <c r="AW785" i="3"/>
  <c r="AW735" i="3"/>
  <c r="AW727" i="3"/>
  <c r="AW491" i="3"/>
  <c r="AW680" i="3"/>
  <c r="AW329" i="3"/>
  <c r="AW729" i="3"/>
  <c r="AW493" i="3"/>
  <c r="AW339" i="3"/>
  <c r="AW577" i="3"/>
  <c r="AW569" i="3"/>
  <c r="AW477" i="3"/>
  <c r="AW721" i="3"/>
  <c r="AW579" i="3"/>
  <c r="AW571" i="3"/>
  <c r="AW479" i="3"/>
  <c r="AW723" i="3"/>
  <c r="AW732" i="3"/>
  <c r="AW485" i="3"/>
  <c r="AW573" i="3"/>
  <c r="AW481" i="3"/>
  <c r="AW473" i="3"/>
  <c r="AW488" i="3"/>
  <c r="AW486" i="3"/>
  <c r="AW578" i="3"/>
  <c r="AW570" i="3"/>
  <c r="AW478" i="3"/>
  <c r="AW722" i="3"/>
  <c r="AW575" i="3"/>
  <c r="AW483" i="3"/>
  <c r="AW475" i="3"/>
  <c r="AW719" i="3"/>
  <c r="AW576" i="3"/>
  <c r="AW574" i="3"/>
  <c r="AW572" i="3"/>
  <c r="AW717" i="3"/>
  <c r="AW109" i="3"/>
  <c r="AW101" i="3"/>
  <c r="AW484" i="3"/>
  <c r="AW482" i="3"/>
  <c r="AW480" i="3"/>
  <c r="AW714" i="3"/>
  <c r="AW106" i="3"/>
  <c r="AW476" i="3"/>
  <c r="AW474" i="3"/>
  <c r="AW724" i="3"/>
  <c r="AW111" i="3"/>
  <c r="AW103" i="3"/>
  <c r="AW720" i="3"/>
  <c r="AW716" i="3"/>
  <c r="AW108" i="3"/>
  <c r="AW376" i="3"/>
  <c r="AW332" i="3"/>
  <c r="AW496" i="3"/>
  <c r="AW713" i="3"/>
  <c r="AW105" i="3"/>
  <c r="AW580" i="3"/>
  <c r="AW112" i="3"/>
  <c r="AW104" i="3"/>
  <c r="AW372" i="3"/>
  <c r="AW370" i="3"/>
  <c r="AW98" i="3"/>
  <c r="AW90" i="3"/>
  <c r="AW286" i="3"/>
  <c r="AW375" i="3"/>
  <c r="AW369" i="3"/>
  <c r="AW97" i="3"/>
  <c r="AW89" i="3"/>
  <c r="AW110" i="3"/>
  <c r="AW366" i="3"/>
  <c r="AW94" i="3"/>
  <c r="AW290" i="3"/>
  <c r="AW107" i="3"/>
  <c r="AW371" i="3"/>
  <c r="AW99" i="3"/>
  <c r="AW91" i="3"/>
  <c r="AW287" i="3"/>
  <c r="AW718" i="3"/>
  <c r="AW368" i="3"/>
  <c r="AW96" i="3"/>
  <c r="AW292" i="3"/>
  <c r="AW715" i="3"/>
  <c r="AW288" i="3"/>
  <c r="AW472" i="3"/>
  <c r="AW464" i="3"/>
  <c r="AW504" i="3"/>
  <c r="AW568" i="3"/>
  <c r="AW560" i="3"/>
  <c r="AW360" i="3"/>
  <c r="AW760" i="3"/>
  <c r="AW367" i="3"/>
  <c r="AW365" i="3"/>
  <c r="AW285" i="3"/>
  <c r="AW95" i="3"/>
  <c r="AW93" i="3"/>
  <c r="AW282" i="3"/>
  <c r="AW466" i="3"/>
  <c r="AW506" i="3"/>
  <c r="AW498" i="3"/>
  <c r="AW562" i="3"/>
  <c r="AW362" i="3"/>
  <c r="AW354" i="3"/>
  <c r="AW373" i="3"/>
  <c r="AW291" i="3"/>
  <c r="AW289" i="3"/>
  <c r="AW471" i="3"/>
  <c r="AW102" i="3"/>
  <c r="AW284" i="3"/>
  <c r="AW468" i="3"/>
  <c r="AW508" i="3"/>
  <c r="AW500" i="3"/>
  <c r="AW564" i="3"/>
  <c r="AW364" i="3"/>
  <c r="AW356" i="3"/>
  <c r="AW756" i="3"/>
  <c r="AW281" i="3"/>
  <c r="AW465" i="3"/>
  <c r="AW505" i="3"/>
  <c r="AW497" i="3"/>
  <c r="AW561" i="3"/>
  <c r="AW361" i="3"/>
  <c r="AW353" i="3"/>
  <c r="AW374" i="3"/>
  <c r="AW100" i="3"/>
  <c r="AW470" i="3"/>
  <c r="AW462" i="3"/>
  <c r="AW502" i="3"/>
  <c r="AW566" i="3"/>
  <c r="AW558" i="3"/>
  <c r="AW358" i="3"/>
  <c r="AW758" i="3"/>
  <c r="AW469" i="3"/>
  <c r="AW503" i="3"/>
  <c r="AW501" i="3"/>
  <c r="AW499" i="3"/>
  <c r="AW40" i="3"/>
  <c r="AW567" i="3"/>
  <c r="AW565" i="3"/>
  <c r="AW563" i="3"/>
  <c r="AW753" i="3"/>
  <c r="AW37" i="3"/>
  <c r="AW559" i="3"/>
  <c r="AW557" i="3"/>
  <c r="AW363" i="3"/>
  <c r="AW750" i="3"/>
  <c r="AW34" i="3"/>
  <c r="AW92" i="3"/>
  <c r="AW467" i="3"/>
  <c r="AW749" i="3"/>
  <c r="AW33" i="3"/>
  <c r="AW754" i="3"/>
  <c r="AW38" i="3"/>
  <c r="AW751" i="3"/>
  <c r="AW39" i="3"/>
  <c r="AW29" i="3"/>
  <c r="AW693" i="3"/>
  <c r="AW61" i="3"/>
  <c r="AW53" i="3"/>
  <c r="AW537" i="3"/>
  <c r="AW433" i="3"/>
  <c r="AW425" i="3"/>
  <c r="AW381" i="3"/>
  <c r="AW507" i="3"/>
  <c r="AW357" i="3"/>
  <c r="AW759" i="3"/>
  <c r="AW35" i="3"/>
  <c r="AW698" i="3"/>
  <c r="AW690" i="3"/>
  <c r="AW31" i="3"/>
  <c r="AW695" i="3"/>
  <c r="AW63" i="3"/>
  <c r="AW55" i="3"/>
  <c r="AW539" i="3"/>
  <c r="AW435" i="3"/>
  <c r="AW427" i="3"/>
  <c r="AW383" i="3"/>
  <c r="AW283" i="3"/>
  <c r="AW461" i="3"/>
  <c r="AW755" i="3"/>
  <c r="AW700" i="3"/>
  <c r="AW692" i="3"/>
  <c r="AW60" i="3"/>
  <c r="AW359" i="3"/>
  <c r="AW752" i="3"/>
  <c r="AW697" i="3"/>
  <c r="AW689" i="3"/>
  <c r="AW57" i="3"/>
  <c r="AW541" i="3"/>
  <c r="AW533" i="3"/>
  <c r="AW429" i="3"/>
  <c r="AW385" i="3"/>
  <c r="AW463" i="3"/>
  <c r="AW36" i="3"/>
  <c r="AW30" i="3"/>
  <c r="AW694" i="3"/>
  <c r="AW62" i="3"/>
  <c r="AW54" i="3"/>
  <c r="AW538" i="3"/>
  <c r="AW434" i="3"/>
  <c r="AW426" i="3"/>
  <c r="AW382" i="3"/>
  <c r="AW355" i="3"/>
  <c r="AW757" i="3"/>
  <c r="AW699" i="3"/>
  <c r="AW691" i="3"/>
  <c r="AW59" i="3"/>
  <c r="AW543" i="3"/>
  <c r="AW535" i="3"/>
  <c r="AW431" i="3"/>
  <c r="AW387" i="3"/>
  <c r="AW64" i="3"/>
  <c r="AW379" i="3"/>
  <c r="AW23" i="3"/>
  <c r="AW87" i="3"/>
  <c r="AW79" i="3"/>
  <c r="AW647" i="3"/>
  <c r="AW159" i="3"/>
  <c r="AW151" i="3"/>
  <c r="AW28" i="3"/>
  <c r="AW20" i="3"/>
  <c r="AW84" i="3"/>
  <c r="AW652" i="3"/>
  <c r="AW644" i="3"/>
  <c r="AW156" i="3"/>
  <c r="AW196" i="3"/>
  <c r="AW32" i="3"/>
  <c r="AW58" i="3"/>
  <c r="AW56" i="3"/>
  <c r="AW25" i="3"/>
  <c r="AW17" i="3"/>
  <c r="AW81" i="3"/>
  <c r="AW649" i="3"/>
  <c r="AW641" i="3"/>
  <c r="AW153" i="3"/>
  <c r="AW544" i="3"/>
  <c r="AW542" i="3"/>
  <c r="AW540" i="3"/>
  <c r="AW378" i="3"/>
  <c r="AW22" i="3"/>
  <c r="AW86" i="3"/>
  <c r="AW78" i="3"/>
  <c r="AW646" i="3"/>
  <c r="AW158" i="3"/>
  <c r="AW150" i="3"/>
  <c r="AW536" i="3"/>
  <c r="AW534" i="3"/>
  <c r="AW436" i="3"/>
  <c r="AW27" i="3"/>
  <c r="AW19" i="3"/>
  <c r="AW83" i="3"/>
  <c r="AW651" i="3"/>
  <c r="AW643" i="3"/>
  <c r="AW155" i="3"/>
  <c r="AW195" i="3"/>
  <c r="AW696" i="3"/>
  <c r="AW432" i="3"/>
  <c r="AW430" i="3"/>
  <c r="AW428" i="3"/>
  <c r="AW380" i="3"/>
  <c r="AW24" i="3"/>
  <c r="AW88" i="3"/>
  <c r="AW80" i="3"/>
  <c r="AW648" i="3"/>
  <c r="AW160" i="3"/>
  <c r="AW152" i="3"/>
  <c r="AW650" i="3"/>
  <c r="AW188" i="3"/>
  <c r="AW132" i="3"/>
  <c r="AW400" i="3"/>
  <c r="AW392" i="3"/>
  <c r="AW456" i="3"/>
  <c r="AW16" i="3"/>
  <c r="AW8" i="3"/>
  <c r="AW386" i="3"/>
  <c r="AW85" i="3"/>
  <c r="AW149" i="3"/>
  <c r="AW193" i="3"/>
  <c r="AW185" i="3"/>
  <c r="AW129" i="3"/>
  <c r="AW82" i="3"/>
  <c r="AW190" i="3"/>
  <c r="AW134" i="3"/>
  <c r="AW126" i="3"/>
  <c r="AW394" i="3"/>
  <c r="AW458" i="3"/>
  <c r="AW450" i="3"/>
  <c r="AW10" i="3"/>
  <c r="AW388" i="3"/>
  <c r="AW21" i="3"/>
  <c r="AW157" i="3"/>
  <c r="AW187" i="3"/>
  <c r="AW131" i="3"/>
  <c r="AW18" i="3"/>
  <c r="AW154" i="3"/>
  <c r="AW192" i="3"/>
  <c r="AW136" i="3"/>
  <c r="AW128" i="3"/>
  <c r="AW396" i="3"/>
  <c r="AW460" i="3"/>
  <c r="AW452" i="3"/>
  <c r="AW12" i="3"/>
  <c r="AW377" i="3"/>
  <c r="AW645" i="3"/>
  <c r="AW189" i="3"/>
  <c r="AW133" i="3"/>
  <c r="AW125" i="3"/>
  <c r="AW393" i="3"/>
  <c r="AW457" i="3"/>
  <c r="AW449" i="3"/>
  <c r="AW9" i="3"/>
  <c r="AW26" i="3"/>
  <c r="AW642" i="3"/>
  <c r="AW194" i="3"/>
  <c r="AW186" i="3"/>
  <c r="AW130" i="3"/>
  <c r="AW398" i="3"/>
  <c r="AW390" i="3"/>
  <c r="AW454" i="3"/>
  <c r="AW14" i="3"/>
  <c r="AW384" i="3"/>
  <c r="AW218" i="3"/>
  <c r="AW210" i="3"/>
  <c r="AW346" i="3"/>
  <c r="AW806" i="3"/>
  <c r="AW7" i="3"/>
  <c r="AW215" i="3"/>
  <c r="AW351" i="3"/>
  <c r="AW191" i="3"/>
  <c r="AW220" i="3"/>
  <c r="AW77" i="3"/>
  <c r="AW127" i="3"/>
  <c r="AW217" i="3"/>
  <c r="AW209" i="3"/>
  <c r="AW399" i="3"/>
  <c r="AW397" i="3"/>
  <c r="AW395" i="3"/>
  <c r="AW6" i="3"/>
  <c r="AW214" i="3"/>
  <c r="AW15" i="3"/>
  <c r="AW13" i="3"/>
  <c r="AW11" i="3"/>
  <c r="AW5" i="3"/>
  <c r="AW213" i="3"/>
  <c r="AW391" i="3"/>
  <c r="AW211" i="3"/>
  <c r="AW350" i="3"/>
  <c r="AW341" i="3"/>
  <c r="AW798" i="3"/>
  <c r="AW70" i="3"/>
  <c r="AW422" i="3"/>
  <c r="AW414" i="3"/>
  <c r="AW634" i="3"/>
  <c r="AW710" i="3"/>
  <c r="AW455" i="3"/>
  <c r="AW808" i="3"/>
  <c r="AW803" i="3"/>
  <c r="AW75" i="3"/>
  <c r="AW67" i="3"/>
  <c r="AW419" i="3"/>
  <c r="AW639" i="3"/>
  <c r="AW631" i="3"/>
  <c r="AW707" i="3"/>
  <c r="AW800" i="3"/>
  <c r="AW72" i="3"/>
  <c r="AW424" i="3"/>
  <c r="AW416" i="3"/>
  <c r="AW344" i="3"/>
  <c r="AW807" i="3"/>
  <c r="AW797" i="3"/>
  <c r="AW69" i="3"/>
  <c r="AW421" i="3"/>
  <c r="AW413" i="3"/>
  <c r="AW459" i="3"/>
  <c r="AW212" i="3"/>
  <c r="AW343" i="3"/>
  <c r="AW802" i="3"/>
  <c r="AW74" i="3"/>
  <c r="AW66" i="3"/>
  <c r="AW418" i="3"/>
  <c r="AW638" i="3"/>
  <c r="AW630" i="3"/>
  <c r="AW451" i="3"/>
  <c r="AW799" i="3"/>
  <c r="AW71" i="3"/>
  <c r="AW423" i="3"/>
  <c r="AW415" i="3"/>
  <c r="AW635" i="3"/>
  <c r="AW711" i="3"/>
  <c r="AW135" i="3"/>
  <c r="AW389" i="3"/>
  <c r="AW219" i="3"/>
  <c r="AW352" i="3"/>
  <c r="AW348" i="3"/>
  <c r="AW342" i="3"/>
  <c r="AW805" i="3"/>
  <c r="AW804" i="3"/>
  <c r="AW76" i="3"/>
  <c r="AW68" i="3"/>
  <c r="AW420" i="3"/>
  <c r="AW640" i="3"/>
  <c r="AW632" i="3"/>
  <c r="AW453" i="3"/>
  <c r="AW417" i="3"/>
  <c r="AW636" i="3"/>
  <c r="AW602" i="3"/>
  <c r="AW594" i="3"/>
  <c r="AW298" i="3"/>
  <c r="AW554" i="3"/>
  <c r="AW546" i="3"/>
  <c r="AW274" i="3"/>
  <c r="AW530" i="3"/>
  <c r="AW73" i="3"/>
  <c r="AW709" i="3"/>
  <c r="AW604" i="3"/>
  <c r="AW596" i="3"/>
  <c r="AW300" i="3"/>
  <c r="AW556" i="3"/>
  <c r="AW548" i="3"/>
  <c r="AW276" i="3"/>
  <c r="AW532" i="3"/>
  <c r="AW347" i="3"/>
  <c r="AW637" i="3"/>
  <c r="AW601" i="3"/>
  <c r="AW702" i="3"/>
  <c r="AW598" i="3"/>
  <c r="AW302" i="3"/>
  <c r="AW294" i="3"/>
  <c r="AW550" i="3"/>
  <c r="AW278" i="3"/>
  <c r="AW270" i="3"/>
  <c r="AW349" i="3"/>
  <c r="AW65" i="3"/>
  <c r="AW633" i="3"/>
  <c r="AW712" i="3"/>
  <c r="AW603" i="3"/>
  <c r="AW595" i="3"/>
  <c r="AW299" i="3"/>
  <c r="AW555" i="3"/>
  <c r="AW547" i="3"/>
  <c r="AW275" i="3"/>
  <c r="AW531" i="3"/>
  <c r="AW216" i="3"/>
  <c r="AW629" i="3"/>
  <c r="AW704" i="3"/>
  <c r="AW600" i="3"/>
  <c r="AW304" i="3"/>
  <c r="AW296" i="3"/>
  <c r="AW552" i="3"/>
  <c r="AW280" i="3"/>
  <c r="AW272" i="3"/>
  <c r="AW528" i="3"/>
  <c r="AW706" i="3"/>
  <c r="AW701" i="3"/>
  <c r="AW522" i="3"/>
  <c r="AW514" i="3"/>
  <c r="AW674" i="3"/>
  <c r="AW666" i="3"/>
  <c r="AW658" i="3"/>
  <c r="AW614" i="3"/>
  <c r="AW345" i="3"/>
  <c r="AW708" i="3"/>
  <c r="AW599" i="3"/>
  <c r="AW597" i="3"/>
  <c r="AW527" i="3"/>
  <c r="AW519" i="3"/>
  <c r="AW511" i="3"/>
  <c r="AW671" i="3"/>
  <c r="AW663" i="3"/>
  <c r="AW655" i="3"/>
  <c r="AW611" i="3"/>
  <c r="AW801" i="3"/>
  <c r="AW593" i="3"/>
  <c r="AW303" i="3"/>
  <c r="AW301" i="3"/>
  <c r="AW524" i="3"/>
  <c r="AW516" i="3"/>
  <c r="AW676" i="3"/>
  <c r="AW668" i="3"/>
  <c r="AW660" i="3"/>
  <c r="AW616" i="3"/>
  <c r="AW703" i="3"/>
  <c r="AW297" i="3"/>
  <c r="AW295" i="3"/>
  <c r="AW293" i="3"/>
  <c r="AW521" i="3"/>
  <c r="AW513" i="3"/>
  <c r="AW673" i="3"/>
  <c r="AW665" i="3"/>
  <c r="AW657" i="3"/>
  <c r="AW553" i="3"/>
  <c r="AW551" i="3"/>
  <c r="AW549" i="3"/>
  <c r="AW526" i="3"/>
  <c r="AW518" i="3"/>
  <c r="AW510" i="3"/>
  <c r="AW670" i="3"/>
  <c r="AW662" i="3"/>
  <c r="AW654" i="3"/>
  <c r="AW545" i="3"/>
  <c r="AW279" i="3"/>
  <c r="AW277" i="3"/>
  <c r="AW523" i="3"/>
  <c r="AW515" i="3"/>
  <c r="AW675" i="3"/>
  <c r="AW667" i="3"/>
  <c r="AW659" i="3"/>
  <c r="AW705" i="3"/>
  <c r="AW273" i="3"/>
  <c r="AW271" i="3"/>
  <c r="AW269" i="3"/>
  <c r="AW520" i="3"/>
  <c r="AW512" i="3"/>
  <c r="AW672" i="3"/>
  <c r="AW664" i="3"/>
  <c r="AW656" i="3"/>
  <c r="AW612" i="3"/>
  <c r="BH325" i="3"/>
  <c r="BH322" i="3"/>
  <c r="BH327" i="3"/>
  <c r="BH324" i="3"/>
  <c r="BH328" i="3"/>
  <c r="BH319" i="3"/>
  <c r="BH323" i="3"/>
  <c r="BH318" i="3"/>
  <c r="BH326" i="3"/>
  <c r="BH320" i="3"/>
  <c r="BH321" i="3"/>
  <c r="BH627" i="3"/>
  <c r="BH620" i="3"/>
  <c r="BH626" i="3"/>
  <c r="BH617" i="3"/>
  <c r="BH628" i="3"/>
  <c r="BH625" i="3"/>
  <c r="BH317" i="3"/>
  <c r="BH621" i="3"/>
  <c r="BH623" i="3"/>
  <c r="BH48" i="3"/>
  <c r="BH618" i="3"/>
  <c r="BH52" i="3"/>
  <c r="BH624" i="3"/>
  <c r="BH42" i="3"/>
  <c r="BH49" i="3"/>
  <c r="BH47" i="3"/>
  <c r="BH46" i="3"/>
  <c r="BH45" i="3"/>
  <c r="BH51" i="3"/>
  <c r="BH242" i="3"/>
  <c r="BH619" i="3"/>
  <c r="BH236" i="3"/>
  <c r="BH43" i="3"/>
  <c r="BH622" i="3"/>
  <c r="BH244" i="3"/>
  <c r="BH243" i="3"/>
  <c r="BH235" i="3"/>
  <c r="BH241" i="3"/>
  <c r="BH240" i="3"/>
  <c r="BH50" i="3"/>
  <c r="BH44" i="3"/>
  <c r="BH234" i="3"/>
  <c r="BH409" i="3"/>
  <c r="BH401" i="3"/>
  <c r="BH406" i="3"/>
  <c r="BH238" i="3"/>
  <c r="BH233" i="3"/>
  <c r="BH403" i="3"/>
  <c r="BH408" i="3"/>
  <c r="BH239" i="3"/>
  <c r="BH405" i="3"/>
  <c r="BH41" i="3"/>
  <c r="BH412" i="3"/>
  <c r="BH411" i="3"/>
  <c r="BH237" i="3"/>
  <c r="BH410" i="3"/>
  <c r="BH407" i="3"/>
  <c r="BH767" i="3"/>
  <c r="BH447" i="3"/>
  <c r="BH772" i="3"/>
  <c r="BH764" i="3"/>
  <c r="BH771" i="3"/>
  <c r="BH763" i="3"/>
  <c r="BH402" i="3"/>
  <c r="BH765" i="3"/>
  <c r="BH441" i="3"/>
  <c r="BH766" i="3"/>
  <c r="BH446" i="3"/>
  <c r="BH769" i="3"/>
  <c r="BH445" i="3"/>
  <c r="BH437" i="3"/>
  <c r="BH770" i="3"/>
  <c r="BH761" i="3"/>
  <c r="BH589" i="3"/>
  <c r="BH444" i="3"/>
  <c r="BH762" i="3"/>
  <c r="BH440" i="3"/>
  <c r="BH439" i="3"/>
  <c r="BH438" i="3"/>
  <c r="BH590" i="3"/>
  <c r="BH588" i="3"/>
  <c r="BH587" i="3"/>
  <c r="BH255" i="3"/>
  <c r="BH442" i="3"/>
  <c r="BH584" i="3"/>
  <c r="BH592" i="3"/>
  <c r="BH586" i="3"/>
  <c r="BH254" i="3"/>
  <c r="BH404" i="3"/>
  <c r="BH768" i="3"/>
  <c r="BH591" i="3"/>
  <c r="BH245" i="3"/>
  <c r="BH777" i="3"/>
  <c r="BH685" i="3"/>
  <c r="BH448" i="3"/>
  <c r="BH443" i="3"/>
  <c r="BH247" i="3"/>
  <c r="BH779" i="3"/>
  <c r="BH687" i="3"/>
  <c r="BH585" i="3"/>
  <c r="BH249" i="3"/>
  <c r="BH781" i="3"/>
  <c r="BH773" i="3"/>
  <c r="BH582" i="3"/>
  <c r="BH246" i="3"/>
  <c r="BH778" i="3"/>
  <c r="BH686" i="3"/>
  <c r="BH583" i="3"/>
  <c r="BH581" i="3"/>
  <c r="BH256" i="3"/>
  <c r="BH251" i="3"/>
  <c r="BH783" i="3"/>
  <c r="BH775" i="3"/>
  <c r="BH253" i="3"/>
  <c r="BH250" i="3"/>
  <c r="BH248" i="3"/>
  <c r="BH784" i="3"/>
  <c r="BH782" i="3"/>
  <c r="BH780" i="3"/>
  <c r="BH252" i="3"/>
  <c r="BH682" i="3"/>
  <c r="BH746" i="3"/>
  <c r="BH738" i="3"/>
  <c r="BH790" i="3"/>
  <c r="BH774" i="3"/>
  <c r="BH688" i="3"/>
  <c r="BH684" i="3"/>
  <c r="BH748" i="3"/>
  <c r="BH740" i="3"/>
  <c r="BH792" i="3"/>
  <c r="BH678" i="3"/>
  <c r="BH742" i="3"/>
  <c r="BH794" i="3"/>
  <c r="BH776" i="3"/>
  <c r="BH683" i="3"/>
  <c r="BH747" i="3"/>
  <c r="BH739" i="3"/>
  <c r="BH791" i="3"/>
  <c r="BH680" i="3"/>
  <c r="BH744" i="3"/>
  <c r="BH796" i="3"/>
  <c r="BH788" i="3"/>
  <c r="BH745" i="3"/>
  <c r="BH743" i="3"/>
  <c r="BH741" i="3"/>
  <c r="BH338" i="3"/>
  <c r="BH789" i="3"/>
  <c r="BH340" i="3"/>
  <c r="BH337" i="3"/>
  <c r="BH681" i="3"/>
  <c r="BH679" i="3"/>
  <c r="BH677" i="3"/>
  <c r="BH331" i="3"/>
  <c r="BH731" i="3"/>
  <c r="BH495" i="3"/>
  <c r="BH487" i="3"/>
  <c r="BH793" i="3"/>
  <c r="BH339" i="3"/>
  <c r="BH736" i="3"/>
  <c r="BH728" i="3"/>
  <c r="BH492" i="3"/>
  <c r="BH785" i="3"/>
  <c r="BH336" i="3"/>
  <c r="BH335" i="3"/>
  <c r="BH333" i="3"/>
  <c r="BH733" i="3"/>
  <c r="BH725" i="3"/>
  <c r="BH489" i="3"/>
  <c r="BH330" i="3"/>
  <c r="BH730" i="3"/>
  <c r="BH494" i="3"/>
  <c r="BH486" i="3"/>
  <c r="BH795" i="3"/>
  <c r="BH735" i="3"/>
  <c r="BH727" i="3"/>
  <c r="BH491" i="3"/>
  <c r="BH787" i="3"/>
  <c r="BH786" i="3"/>
  <c r="BH332" i="3"/>
  <c r="BH732" i="3"/>
  <c r="BH496" i="3"/>
  <c r="BH488" i="3"/>
  <c r="BH737" i="3"/>
  <c r="BH334" i="3"/>
  <c r="BH734" i="3"/>
  <c r="BH726" i="3"/>
  <c r="BH490" i="3"/>
  <c r="BH574" i="3"/>
  <c r="BH482" i="3"/>
  <c r="BH474" i="3"/>
  <c r="BH493" i="3"/>
  <c r="BH576" i="3"/>
  <c r="BH484" i="3"/>
  <c r="BH476" i="3"/>
  <c r="BH720" i="3"/>
  <c r="BH329" i="3"/>
  <c r="BH578" i="3"/>
  <c r="BH570" i="3"/>
  <c r="BH478" i="3"/>
  <c r="BH722" i="3"/>
  <c r="BH575" i="3"/>
  <c r="BH483" i="3"/>
  <c r="BH475" i="3"/>
  <c r="BH719" i="3"/>
  <c r="BH580" i="3"/>
  <c r="BH572" i="3"/>
  <c r="BH480" i="3"/>
  <c r="BH724" i="3"/>
  <c r="BH485" i="3"/>
  <c r="BH579" i="3"/>
  <c r="BH577" i="3"/>
  <c r="BH714" i="3"/>
  <c r="BH106" i="3"/>
  <c r="BH374" i="3"/>
  <c r="BH573" i="3"/>
  <c r="BH571" i="3"/>
  <c r="BH569" i="3"/>
  <c r="BH111" i="3"/>
  <c r="BH103" i="3"/>
  <c r="BH729" i="3"/>
  <c r="BH481" i="3"/>
  <c r="BH479" i="3"/>
  <c r="BH477" i="3"/>
  <c r="BH716" i="3"/>
  <c r="BH108" i="3"/>
  <c r="BH376" i="3"/>
  <c r="BH473" i="3"/>
  <c r="BH723" i="3"/>
  <c r="BH721" i="3"/>
  <c r="BH713" i="3"/>
  <c r="BH105" i="3"/>
  <c r="BH373" i="3"/>
  <c r="BH718" i="3"/>
  <c r="BH110" i="3"/>
  <c r="BH102" i="3"/>
  <c r="BH717" i="3"/>
  <c r="BH109" i="3"/>
  <c r="BH101" i="3"/>
  <c r="BH367" i="3"/>
  <c r="BH95" i="3"/>
  <c r="BH291" i="3"/>
  <c r="BH104" i="3"/>
  <c r="BH372" i="3"/>
  <c r="BH366" i="3"/>
  <c r="BH94" i="3"/>
  <c r="BH290" i="3"/>
  <c r="BH715" i="3"/>
  <c r="BH371" i="3"/>
  <c r="BH99" i="3"/>
  <c r="BH91" i="3"/>
  <c r="BH287" i="3"/>
  <c r="BH112" i="3"/>
  <c r="BH368" i="3"/>
  <c r="BH96" i="3"/>
  <c r="BH292" i="3"/>
  <c r="BH365" i="3"/>
  <c r="BH93" i="3"/>
  <c r="BH289" i="3"/>
  <c r="BH107" i="3"/>
  <c r="BH89" i="3"/>
  <c r="BH286" i="3"/>
  <c r="BH285" i="3"/>
  <c r="BH469" i="3"/>
  <c r="BH461" i="3"/>
  <c r="BH501" i="3"/>
  <c r="BH565" i="3"/>
  <c r="BH557" i="3"/>
  <c r="BH357" i="3"/>
  <c r="BH757" i="3"/>
  <c r="BH370" i="3"/>
  <c r="BH375" i="3"/>
  <c r="BH100" i="3"/>
  <c r="BH98" i="3"/>
  <c r="BH471" i="3"/>
  <c r="BH463" i="3"/>
  <c r="BH503" i="3"/>
  <c r="BH567" i="3"/>
  <c r="BH559" i="3"/>
  <c r="BH359" i="3"/>
  <c r="BH759" i="3"/>
  <c r="BH92" i="3"/>
  <c r="BH90" i="3"/>
  <c r="BH284" i="3"/>
  <c r="BH468" i="3"/>
  <c r="BH288" i="3"/>
  <c r="BH281" i="3"/>
  <c r="BH465" i="3"/>
  <c r="BH505" i="3"/>
  <c r="BH497" i="3"/>
  <c r="BH561" i="3"/>
  <c r="BH361" i="3"/>
  <c r="BH353" i="3"/>
  <c r="BH470" i="3"/>
  <c r="BH462" i="3"/>
  <c r="BH502" i="3"/>
  <c r="BH566" i="3"/>
  <c r="BH558" i="3"/>
  <c r="BH358" i="3"/>
  <c r="BH758" i="3"/>
  <c r="BH369" i="3"/>
  <c r="BH283" i="3"/>
  <c r="BH467" i="3"/>
  <c r="BH507" i="3"/>
  <c r="BH499" i="3"/>
  <c r="BH563" i="3"/>
  <c r="BH363" i="3"/>
  <c r="BH355" i="3"/>
  <c r="BH755" i="3"/>
  <c r="BH282" i="3"/>
  <c r="BH508" i="3"/>
  <c r="BH506" i="3"/>
  <c r="BH504" i="3"/>
  <c r="BH753" i="3"/>
  <c r="BH37" i="3"/>
  <c r="BH97" i="3"/>
  <c r="BH500" i="3"/>
  <c r="BH498" i="3"/>
  <c r="BH568" i="3"/>
  <c r="BH750" i="3"/>
  <c r="BH34" i="3"/>
  <c r="BH564" i="3"/>
  <c r="BH562" i="3"/>
  <c r="BH560" i="3"/>
  <c r="BH39" i="3"/>
  <c r="BH464" i="3"/>
  <c r="BH472" i="3"/>
  <c r="BH756" i="3"/>
  <c r="BH754" i="3"/>
  <c r="BH38" i="3"/>
  <c r="BH466" i="3"/>
  <c r="BH751" i="3"/>
  <c r="BH35" i="3"/>
  <c r="BH360" i="3"/>
  <c r="BH354" i="3"/>
  <c r="BH752" i="3"/>
  <c r="BH698" i="3"/>
  <c r="BH690" i="3"/>
  <c r="BH58" i="3"/>
  <c r="BH542" i="3"/>
  <c r="BH534" i="3"/>
  <c r="BH430" i="3"/>
  <c r="BH386" i="3"/>
  <c r="BH40" i="3"/>
  <c r="BH36" i="3"/>
  <c r="BH31" i="3"/>
  <c r="BH695" i="3"/>
  <c r="BH63" i="3"/>
  <c r="BH700" i="3"/>
  <c r="BH692" i="3"/>
  <c r="BH60" i="3"/>
  <c r="BH544" i="3"/>
  <c r="BH536" i="3"/>
  <c r="BH432" i="3"/>
  <c r="BH388" i="3"/>
  <c r="BH362" i="3"/>
  <c r="BH356" i="3"/>
  <c r="BH697" i="3"/>
  <c r="BH689" i="3"/>
  <c r="BH30" i="3"/>
  <c r="BH694" i="3"/>
  <c r="BH62" i="3"/>
  <c r="BH54" i="3"/>
  <c r="BH538" i="3"/>
  <c r="BH434" i="3"/>
  <c r="BH426" i="3"/>
  <c r="BH382" i="3"/>
  <c r="BH760" i="3"/>
  <c r="BH749" i="3"/>
  <c r="BH699" i="3"/>
  <c r="BH691" i="3"/>
  <c r="BH59" i="3"/>
  <c r="BH543" i="3"/>
  <c r="BH535" i="3"/>
  <c r="BH431" i="3"/>
  <c r="BH387" i="3"/>
  <c r="BH364" i="3"/>
  <c r="BH33" i="3"/>
  <c r="BH32" i="3"/>
  <c r="BH696" i="3"/>
  <c r="BH64" i="3"/>
  <c r="BH56" i="3"/>
  <c r="BH540" i="3"/>
  <c r="BH436" i="3"/>
  <c r="BH428" i="3"/>
  <c r="BH384" i="3"/>
  <c r="BH693" i="3"/>
  <c r="BH28" i="3"/>
  <c r="BH20" i="3"/>
  <c r="BH84" i="3"/>
  <c r="BH652" i="3"/>
  <c r="BH644" i="3"/>
  <c r="BH156" i="3"/>
  <c r="BH196" i="3"/>
  <c r="BH25" i="3"/>
  <c r="BH17" i="3"/>
  <c r="BH81" i="3"/>
  <c r="BH649" i="3"/>
  <c r="BH641" i="3"/>
  <c r="BH153" i="3"/>
  <c r="BH378" i="3"/>
  <c r="BH22" i="3"/>
  <c r="BH86" i="3"/>
  <c r="BH78" i="3"/>
  <c r="BH646" i="3"/>
  <c r="BH158" i="3"/>
  <c r="BH150" i="3"/>
  <c r="BH61" i="3"/>
  <c r="BH57" i="3"/>
  <c r="BH55" i="3"/>
  <c r="BH53" i="3"/>
  <c r="BH27" i="3"/>
  <c r="BH19" i="3"/>
  <c r="BH83" i="3"/>
  <c r="BH651" i="3"/>
  <c r="BH643" i="3"/>
  <c r="BH155" i="3"/>
  <c r="BH195" i="3"/>
  <c r="BH541" i="3"/>
  <c r="BH539" i="3"/>
  <c r="BH537" i="3"/>
  <c r="BH24" i="3"/>
  <c r="BH88" i="3"/>
  <c r="BH80" i="3"/>
  <c r="BH648" i="3"/>
  <c r="BH160" i="3"/>
  <c r="BH152" i="3"/>
  <c r="BH29" i="3"/>
  <c r="BH533" i="3"/>
  <c r="BH435" i="3"/>
  <c r="BH433" i="3"/>
  <c r="BH380" i="3"/>
  <c r="BH377" i="3"/>
  <c r="BH21" i="3"/>
  <c r="BH85" i="3"/>
  <c r="BH77" i="3"/>
  <c r="BH645" i="3"/>
  <c r="BH157" i="3"/>
  <c r="BH149" i="3"/>
  <c r="BH385" i="3"/>
  <c r="BH79" i="3"/>
  <c r="BH193" i="3"/>
  <c r="BH185" i="3"/>
  <c r="BH129" i="3"/>
  <c r="BH397" i="3"/>
  <c r="BH389" i="3"/>
  <c r="BH453" i="3"/>
  <c r="BH13" i="3"/>
  <c r="BH18" i="3"/>
  <c r="BH154" i="3"/>
  <c r="BH190" i="3"/>
  <c r="BH134" i="3"/>
  <c r="BH87" i="3"/>
  <c r="BH151" i="3"/>
  <c r="BH187" i="3"/>
  <c r="BH131" i="3"/>
  <c r="BH399" i="3"/>
  <c r="BH391" i="3"/>
  <c r="BH455" i="3"/>
  <c r="BH15" i="3"/>
  <c r="BH425" i="3"/>
  <c r="BH26" i="3"/>
  <c r="BH642" i="3"/>
  <c r="BH192" i="3"/>
  <c r="BH136" i="3"/>
  <c r="BH128" i="3"/>
  <c r="BH381" i="3"/>
  <c r="BH23" i="3"/>
  <c r="BH159" i="3"/>
  <c r="BH189" i="3"/>
  <c r="BH133" i="3"/>
  <c r="BH125" i="3"/>
  <c r="BH393" i="3"/>
  <c r="BH457" i="3"/>
  <c r="BH449" i="3"/>
  <c r="BH9" i="3"/>
  <c r="BH427" i="3"/>
  <c r="BH650" i="3"/>
  <c r="BH194" i="3"/>
  <c r="BH186" i="3"/>
  <c r="BH130" i="3"/>
  <c r="BH398" i="3"/>
  <c r="BH390" i="3"/>
  <c r="BH454" i="3"/>
  <c r="BH14" i="3"/>
  <c r="BH383" i="3"/>
  <c r="BH379" i="3"/>
  <c r="BH647" i="3"/>
  <c r="BH191" i="3"/>
  <c r="BH135" i="3"/>
  <c r="BH127" i="3"/>
  <c r="BH395" i="3"/>
  <c r="BH459" i="3"/>
  <c r="BH451" i="3"/>
  <c r="BH11" i="3"/>
  <c r="BH429" i="3"/>
  <c r="BH132" i="3"/>
  <c r="BH12" i="3"/>
  <c r="BH10" i="3"/>
  <c r="BH7" i="3"/>
  <c r="BH215" i="3"/>
  <c r="BH351" i="3"/>
  <c r="BH343" i="3"/>
  <c r="BH220" i="3"/>
  <c r="BH212" i="3"/>
  <c r="BH348" i="3"/>
  <c r="BH8" i="3"/>
  <c r="BH217" i="3"/>
  <c r="BH6" i="3"/>
  <c r="BH214" i="3"/>
  <c r="BH350" i="3"/>
  <c r="BH126" i="3"/>
  <c r="BH400" i="3"/>
  <c r="BH219" i="3"/>
  <c r="BH211" i="3"/>
  <c r="BH82" i="3"/>
  <c r="BH452" i="3"/>
  <c r="BH450" i="3"/>
  <c r="BH16" i="3"/>
  <c r="BH218" i="3"/>
  <c r="BH210" i="3"/>
  <c r="BH392" i="3"/>
  <c r="BH349" i="3"/>
  <c r="BH347" i="3"/>
  <c r="BH345" i="3"/>
  <c r="BH341" i="3"/>
  <c r="BH803" i="3"/>
  <c r="BH75" i="3"/>
  <c r="BH67" i="3"/>
  <c r="BH419" i="3"/>
  <c r="BH639" i="3"/>
  <c r="BH631" i="3"/>
  <c r="BH707" i="3"/>
  <c r="BH456" i="3"/>
  <c r="BH352" i="3"/>
  <c r="BH346" i="3"/>
  <c r="BH808" i="3"/>
  <c r="BH800" i="3"/>
  <c r="BH72" i="3"/>
  <c r="BH424" i="3"/>
  <c r="BH416" i="3"/>
  <c r="BH636" i="3"/>
  <c r="BH712" i="3"/>
  <c r="BH188" i="3"/>
  <c r="BH394" i="3"/>
  <c r="BH797" i="3"/>
  <c r="BH69" i="3"/>
  <c r="BH421" i="3"/>
  <c r="BH413" i="3"/>
  <c r="BH458" i="3"/>
  <c r="BH344" i="3"/>
  <c r="BH807" i="3"/>
  <c r="BH802" i="3"/>
  <c r="BH74" i="3"/>
  <c r="BH66" i="3"/>
  <c r="BH418" i="3"/>
  <c r="BH638" i="3"/>
  <c r="BH396" i="3"/>
  <c r="BH216" i="3"/>
  <c r="BH799" i="3"/>
  <c r="BH71" i="3"/>
  <c r="BH423" i="3"/>
  <c r="BH415" i="3"/>
  <c r="BH635" i="3"/>
  <c r="BH460" i="3"/>
  <c r="BH213" i="3"/>
  <c r="BH209" i="3"/>
  <c r="BH806" i="3"/>
  <c r="BH804" i="3"/>
  <c r="BH76" i="3"/>
  <c r="BH68" i="3"/>
  <c r="BH420" i="3"/>
  <c r="BH640" i="3"/>
  <c r="BH632" i="3"/>
  <c r="BH708" i="3"/>
  <c r="BH342" i="3"/>
  <c r="BH805" i="3"/>
  <c r="BH801" i="3"/>
  <c r="BH73" i="3"/>
  <c r="BH65" i="3"/>
  <c r="BH417" i="3"/>
  <c r="BH637" i="3"/>
  <c r="BH422" i="3"/>
  <c r="BH705" i="3"/>
  <c r="BH703" i="3"/>
  <c r="BH599" i="3"/>
  <c r="BH303" i="3"/>
  <c r="BH295" i="3"/>
  <c r="BH551" i="3"/>
  <c r="BH279" i="3"/>
  <c r="BH271" i="3"/>
  <c r="BH5" i="3"/>
  <c r="BH798" i="3"/>
  <c r="BH601" i="3"/>
  <c r="BH593" i="3"/>
  <c r="BH297" i="3"/>
  <c r="BH553" i="3"/>
  <c r="BH545" i="3"/>
  <c r="BH273" i="3"/>
  <c r="BH529" i="3"/>
  <c r="BH414" i="3"/>
  <c r="BH702" i="3"/>
  <c r="BH630" i="3"/>
  <c r="BH709" i="3"/>
  <c r="BH603" i="3"/>
  <c r="BH595" i="3"/>
  <c r="BH299" i="3"/>
  <c r="BH555" i="3"/>
  <c r="BH547" i="3"/>
  <c r="BH275" i="3"/>
  <c r="BH531" i="3"/>
  <c r="BH70" i="3"/>
  <c r="BH634" i="3"/>
  <c r="BH704" i="3"/>
  <c r="BH600" i="3"/>
  <c r="BH304" i="3"/>
  <c r="BH296" i="3"/>
  <c r="BH552" i="3"/>
  <c r="BH280" i="3"/>
  <c r="BH272" i="3"/>
  <c r="BH528" i="3"/>
  <c r="BH710" i="3"/>
  <c r="BH701" i="3"/>
  <c r="BH597" i="3"/>
  <c r="BH301" i="3"/>
  <c r="BH293" i="3"/>
  <c r="BH549" i="3"/>
  <c r="BH277" i="3"/>
  <c r="BH269" i="3"/>
  <c r="BH527" i="3"/>
  <c r="BH519" i="3"/>
  <c r="BH511" i="3"/>
  <c r="BH671" i="3"/>
  <c r="BH663" i="3"/>
  <c r="BH655" i="3"/>
  <c r="BH611" i="3"/>
  <c r="BH604" i="3"/>
  <c r="BH524" i="3"/>
  <c r="BH516" i="3"/>
  <c r="BH676" i="3"/>
  <c r="BH668" i="3"/>
  <c r="BH660" i="3"/>
  <c r="BH616" i="3"/>
  <c r="BH598" i="3"/>
  <c r="BH596" i="3"/>
  <c r="BH594" i="3"/>
  <c r="BH521" i="3"/>
  <c r="BH513" i="3"/>
  <c r="BH673" i="3"/>
  <c r="BH665" i="3"/>
  <c r="BH657" i="3"/>
  <c r="BH613" i="3"/>
  <c r="BH302" i="3"/>
  <c r="BH300" i="3"/>
  <c r="BH298" i="3"/>
  <c r="BH526" i="3"/>
  <c r="BH518" i="3"/>
  <c r="BH510" i="3"/>
  <c r="BH670" i="3"/>
  <c r="BH662" i="3"/>
  <c r="BH711" i="3"/>
  <c r="BH294" i="3"/>
  <c r="BH556" i="3"/>
  <c r="BH554" i="3"/>
  <c r="BH523" i="3"/>
  <c r="BH515" i="3"/>
  <c r="BH675" i="3"/>
  <c r="BH667" i="3"/>
  <c r="BH659" i="3"/>
  <c r="BH615" i="3"/>
  <c r="BH633" i="3"/>
  <c r="BH550" i="3"/>
  <c r="BH548" i="3"/>
  <c r="BH546" i="3"/>
  <c r="BH520" i="3"/>
  <c r="BH512" i="3"/>
  <c r="BH672" i="3"/>
  <c r="BH664" i="3"/>
  <c r="BH656" i="3"/>
  <c r="BH602" i="3"/>
  <c r="BH278" i="3"/>
  <c r="BH276" i="3"/>
  <c r="BH274" i="3"/>
  <c r="BH525" i="3"/>
  <c r="BH517" i="3"/>
  <c r="BH509" i="3"/>
  <c r="BH669" i="3"/>
  <c r="BH661" i="3"/>
  <c r="BH653" i="3"/>
  <c r="BP325" i="3"/>
  <c r="BP322" i="3"/>
  <c r="BP327" i="3"/>
  <c r="BP324" i="3"/>
  <c r="BP320" i="3"/>
  <c r="BP319" i="3"/>
  <c r="BP318" i="3"/>
  <c r="BP321" i="3"/>
  <c r="BP317" i="3"/>
  <c r="BP628" i="3"/>
  <c r="BP627" i="3"/>
  <c r="BP323" i="3"/>
  <c r="BP626" i="3"/>
  <c r="BP623" i="3"/>
  <c r="BP622" i="3"/>
  <c r="BP620" i="3"/>
  <c r="BP624" i="3"/>
  <c r="BP617" i="3"/>
  <c r="BP328" i="3"/>
  <c r="BP621" i="3"/>
  <c r="BP48" i="3"/>
  <c r="BP619" i="3"/>
  <c r="BP326" i="3"/>
  <c r="BP52" i="3"/>
  <c r="BP42" i="3"/>
  <c r="BP618" i="3"/>
  <c r="BP49" i="3"/>
  <c r="BP242" i="3"/>
  <c r="BP47" i="3"/>
  <c r="BP236" i="3"/>
  <c r="BP46" i="3"/>
  <c r="BP235" i="3"/>
  <c r="BP625" i="3"/>
  <c r="BP43" i="3"/>
  <c r="BP240" i="3"/>
  <c r="BP51" i="3"/>
  <c r="BP45" i="3"/>
  <c r="BP44" i="3"/>
  <c r="BP41" i="3"/>
  <c r="BP244" i="3"/>
  <c r="BP239" i="3"/>
  <c r="BP238" i="3"/>
  <c r="BP410" i="3"/>
  <c r="BP409" i="3"/>
  <c r="BP401" i="3"/>
  <c r="BP406" i="3"/>
  <c r="BP403" i="3"/>
  <c r="BP408" i="3"/>
  <c r="BP243" i="3"/>
  <c r="BP237" i="3"/>
  <c r="BP234" i="3"/>
  <c r="BP405" i="3"/>
  <c r="BP50" i="3"/>
  <c r="BP233" i="3"/>
  <c r="BP407" i="3"/>
  <c r="BP411" i="3"/>
  <c r="BP767" i="3"/>
  <c r="BP447" i="3"/>
  <c r="BP412" i="3"/>
  <c r="BP772" i="3"/>
  <c r="BP764" i="3"/>
  <c r="BP771" i="3"/>
  <c r="BP763" i="3"/>
  <c r="BP762" i="3"/>
  <c r="BP761" i="3"/>
  <c r="BP448" i="3"/>
  <c r="BP441" i="3"/>
  <c r="BP241" i="3"/>
  <c r="BP770" i="3"/>
  <c r="BP446" i="3"/>
  <c r="BP766" i="3"/>
  <c r="BP445" i="3"/>
  <c r="BP437" i="3"/>
  <c r="BP592" i="3"/>
  <c r="BP589" i="3"/>
  <c r="BP442" i="3"/>
  <c r="BP404" i="3"/>
  <c r="BP590" i="3"/>
  <c r="BP443" i="3"/>
  <c r="BP591" i="3"/>
  <c r="BP587" i="3"/>
  <c r="BP255" i="3"/>
  <c r="BP440" i="3"/>
  <c r="BP588" i="3"/>
  <c r="BP584" i="3"/>
  <c r="BP769" i="3"/>
  <c r="BP438" i="3"/>
  <c r="BP586" i="3"/>
  <c r="BP254" i="3"/>
  <c r="BP585" i="3"/>
  <c r="BP581" i="3"/>
  <c r="BP256" i="3"/>
  <c r="BP245" i="3"/>
  <c r="BP777" i="3"/>
  <c r="BP685" i="3"/>
  <c r="BP765" i="3"/>
  <c r="BP444" i="3"/>
  <c r="BP583" i="3"/>
  <c r="BP247" i="3"/>
  <c r="BP779" i="3"/>
  <c r="BP687" i="3"/>
  <c r="BP402" i="3"/>
  <c r="BP249" i="3"/>
  <c r="BP781" i="3"/>
  <c r="BP773" i="3"/>
  <c r="BP246" i="3"/>
  <c r="BP778" i="3"/>
  <c r="BP686" i="3"/>
  <c r="BP439" i="3"/>
  <c r="BP251" i="3"/>
  <c r="BP783" i="3"/>
  <c r="BP775" i="3"/>
  <c r="BP582" i="3"/>
  <c r="BP776" i="3"/>
  <c r="BP774" i="3"/>
  <c r="BP688" i="3"/>
  <c r="BP252" i="3"/>
  <c r="BP784" i="3"/>
  <c r="BP782" i="3"/>
  <c r="BP780" i="3"/>
  <c r="BP250" i="3"/>
  <c r="BP682" i="3"/>
  <c r="BP746" i="3"/>
  <c r="BP738" i="3"/>
  <c r="BP790" i="3"/>
  <c r="BP768" i="3"/>
  <c r="BP684" i="3"/>
  <c r="BP748" i="3"/>
  <c r="BP740" i="3"/>
  <c r="BP792" i="3"/>
  <c r="BP678" i="3"/>
  <c r="BP742" i="3"/>
  <c r="BP794" i="3"/>
  <c r="BP683" i="3"/>
  <c r="BP747" i="3"/>
  <c r="BP739" i="3"/>
  <c r="BP791" i="3"/>
  <c r="BP680" i="3"/>
  <c r="BP744" i="3"/>
  <c r="BP796" i="3"/>
  <c r="BP788" i="3"/>
  <c r="BP248" i="3"/>
  <c r="BP338" i="3"/>
  <c r="BP787" i="3"/>
  <c r="BP785" i="3"/>
  <c r="BP340" i="3"/>
  <c r="BP337" i="3"/>
  <c r="BP681" i="3"/>
  <c r="BP679" i="3"/>
  <c r="BP677" i="3"/>
  <c r="BP786" i="3"/>
  <c r="BP789" i="3"/>
  <c r="BP793" i="3"/>
  <c r="BP331" i="3"/>
  <c r="BP731" i="3"/>
  <c r="BP495" i="3"/>
  <c r="BP487" i="3"/>
  <c r="BP736" i="3"/>
  <c r="BP728" i="3"/>
  <c r="BP492" i="3"/>
  <c r="BP741" i="3"/>
  <c r="BP333" i="3"/>
  <c r="BP733" i="3"/>
  <c r="BP725" i="3"/>
  <c r="BP489" i="3"/>
  <c r="BP253" i="3"/>
  <c r="BP795" i="3"/>
  <c r="BP330" i="3"/>
  <c r="BP730" i="3"/>
  <c r="BP494" i="3"/>
  <c r="BP486" i="3"/>
  <c r="BP743" i="3"/>
  <c r="BP335" i="3"/>
  <c r="BP735" i="3"/>
  <c r="BP727" i="3"/>
  <c r="BP491" i="3"/>
  <c r="BP339" i="3"/>
  <c r="BP332" i="3"/>
  <c r="BP732" i="3"/>
  <c r="BP496" i="3"/>
  <c r="BP488" i="3"/>
  <c r="BP334" i="3"/>
  <c r="BP734" i="3"/>
  <c r="BP726" i="3"/>
  <c r="BP490" i="3"/>
  <c r="BP574" i="3"/>
  <c r="BP482" i="3"/>
  <c r="BP474" i="3"/>
  <c r="BP576" i="3"/>
  <c r="BP484" i="3"/>
  <c r="BP476" i="3"/>
  <c r="BP720" i="3"/>
  <c r="BP578" i="3"/>
  <c r="BP570" i="3"/>
  <c r="BP478" i="3"/>
  <c r="BP722" i="3"/>
  <c r="BP745" i="3"/>
  <c r="BP737" i="3"/>
  <c r="BP336" i="3"/>
  <c r="BP575" i="3"/>
  <c r="BP483" i="3"/>
  <c r="BP475" i="3"/>
  <c r="BP719" i="3"/>
  <c r="BP729" i="3"/>
  <c r="BP580" i="3"/>
  <c r="BP572" i="3"/>
  <c r="BP480" i="3"/>
  <c r="BP724" i="3"/>
  <c r="BP473" i="3"/>
  <c r="BP723" i="3"/>
  <c r="BP721" i="3"/>
  <c r="BP714" i="3"/>
  <c r="BP106" i="3"/>
  <c r="BP374" i="3"/>
  <c r="BP111" i="3"/>
  <c r="BP103" i="3"/>
  <c r="BP716" i="3"/>
  <c r="BP108" i="3"/>
  <c r="BP376" i="3"/>
  <c r="BP713" i="3"/>
  <c r="BP105" i="3"/>
  <c r="BP373" i="3"/>
  <c r="BP718" i="3"/>
  <c r="BP110" i="3"/>
  <c r="BP102" i="3"/>
  <c r="BP481" i="3"/>
  <c r="BP479" i="3"/>
  <c r="BP477" i="3"/>
  <c r="BP717" i="3"/>
  <c r="BP109" i="3"/>
  <c r="BP101" i="3"/>
  <c r="BP107" i="3"/>
  <c r="BP367" i="3"/>
  <c r="BP95" i="3"/>
  <c r="BP291" i="3"/>
  <c r="BP329" i="3"/>
  <c r="BP569" i="3"/>
  <c r="BP112" i="3"/>
  <c r="BP366" i="3"/>
  <c r="BP94" i="3"/>
  <c r="BP290" i="3"/>
  <c r="BP579" i="3"/>
  <c r="BP375" i="3"/>
  <c r="BP371" i="3"/>
  <c r="BP99" i="3"/>
  <c r="BP91" i="3"/>
  <c r="BP287" i="3"/>
  <c r="BP571" i="3"/>
  <c r="BP368" i="3"/>
  <c r="BP96" i="3"/>
  <c r="BP292" i="3"/>
  <c r="BP485" i="3"/>
  <c r="BP365" i="3"/>
  <c r="BP93" i="3"/>
  <c r="BP289" i="3"/>
  <c r="BP92" i="3"/>
  <c r="BP90" i="3"/>
  <c r="BP469" i="3"/>
  <c r="BP461" i="3"/>
  <c r="BP501" i="3"/>
  <c r="BP565" i="3"/>
  <c r="BP557" i="3"/>
  <c r="BP357" i="3"/>
  <c r="BP757" i="3"/>
  <c r="BP288" i="3"/>
  <c r="BP493" i="3"/>
  <c r="BP577" i="3"/>
  <c r="BP286" i="3"/>
  <c r="BP285" i="3"/>
  <c r="BP471" i="3"/>
  <c r="BP463" i="3"/>
  <c r="BP503" i="3"/>
  <c r="BP567" i="3"/>
  <c r="BP559" i="3"/>
  <c r="BP359" i="3"/>
  <c r="BP759" i="3"/>
  <c r="BP369" i="3"/>
  <c r="BP284" i="3"/>
  <c r="BP468" i="3"/>
  <c r="BP573" i="3"/>
  <c r="BP104" i="3"/>
  <c r="BP97" i="3"/>
  <c r="BP281" i="3"/>
  <c r="BP465" i="3"/>
  <c r="BP505" i="3"/>
  <c r="BP497" i="3"/>
  <c r="BP561" i="3"/>
  <c r="BP361" i="3"/>
  <c r="BP353" i="3"/>
  <c r="BP89" i="3"/>
  <c r="BP470" i="3"/>
  <c r="BP462" i="3"/>
  <c r="BP502" i="3"/>
  <c r="BP566" i="3"/>
  <c r="BP558" i="3"/>
  <c r="BP358" i="3"/>
  <c r="BP758" i="3"/>
  <c r="BP372" i="3"/>
  <c r="BP370" i="3"/>
  <c r="BP283" i="3"/>
  <c r="BP467" i="3"/>
  <c r="BP507" i="3"/>
  <c r="BP499" i="3"/>
  <c r="BP563" i="3"/>
  <c r="BP363" i="3"/>
  <c r="BP355" i="3"/>
  <c r="BP755" i="3"/>
  <c r="BP715" i="3"/>
  <c r="BP364" i="3"/>
  <c r="BP362" i="3"/>
  <c r="BP360" i="3"/>
  <c r="BP753" i="3"/>
  <c r="BP37" i="3"/>
  <c r="BP464" i="3"/>
  <c r="BP356" i="3"/>
  <c r="BP354" i="3"/>
  <c r="BP760" i="3"/>
  <c r="BP750" i="3"/>
  <c r="BP34" i="3"/>
  <c r="BP756" i="3"/>
  <c r="BP39" i="3"/>
  <c r="BP472" i="3"/>
  <c r="BP98" i="3"/>
  <c r="BP508" i="3"/>
  <c r="BP506" i="3"/>
  <c r="BP504" i="3"/>
  <c r="BP754" i="3"/>
  <c r="BP38" i="3"/>
  <c r="BP100" i="3"/>
  <c r="BP282" i="3"/>
  <c r="BP500" i="3"/>
  <c r="BP498" i="3"/>
  <c r="BP568" i="3"/>
  <c r="BP751" i="3"/>
  <c r="BP35" i="3"/>
  <c r="BP698" i="3"/>
  <c r="BP690" i="3"/>
  <c r="BP58" i="3"/>
  <c r="BP542" i="3"/>
  <c r="BP534" i="3"/>
  <c r="BP430" i="3"/>
  <c r="BP386" i="3"/>
  <c r="BP564" i="3"/>
  <c r="BP31" i="3"/>
  <c r="BP695" i="3"/>
  <c r="BP63" i="3"/>
  <c r="BP749" i="3"/>
  <c r="BP700" i="3"/>
  <c r="BP692" i="3"/>
  <c r="BP60" i="3"/>
  <c r="BP544" i="3"/>
  <c r="BP536" i="3"/>
  <c r="BP432" i="3"/>
  <c r="BP388" i="3"/>
  <c r="BP380" i="3"/>
  <c r="BP560" i="3"/>
  <c r="BP33" i="3"/>
  <c r="BP697" i="3"/>
  <c r="BP689" i="3"/>
  <c r="BP466" i="3"/>
  <c r="BP30" i="3"/>
  <c r="BP694" i="3"/>
  <c r="BP62" i="3"/>
  <c r="BP54" i="3"/>
  <c r="BP538" i="3"/>
  <c r="BP434" i="3"/>
  <c r="BP426" i="3"/>
  <c r="BP382" i="3"/>
  <c r="BP752" i="3"/>
  <c r="BP699" i="3"/>
  <c r="BP691" i="3"/>
  <c r="BP59" i="3"/>
  <c r="BP543" i="3"/>
  <c r="BP535" i="3"/>
  <c r="BP431" i="3"/>
  <c r="BP387" i="3"/>
  <c r="BP562" i="3"/>
  <c r="BP40" i="3"/>
  <c r="BP36" i="3"/>
  <c r="BP696" i="3"/>
  <c r="BP64" i="3"/>
  <c r="BP56" i="3"/>
  <c r="BP540" i="3"/>
  <c r="BP436" i="3"/>
  <c r="BP428" i="3"/>
  <c r="BP384" i="3"/>
  <c r="BP32" i="3"/>
  <c r="BP57" i="3"/>
  <c r="BP55" i="3"/>
  <c r="BP53" i="3"/>
  <c r="BP28" i="3"/>
  <c r="BP20" i="3"/>
  <c r="BP84" i="3"/>
  <c r="BP652" i="3"/>
  <c r="BP644" i="3"/>
  <c r="BP156" i="3"/>
  <c r="BP196" i="3"/>
  <c r="BP541" i="3"/>
  <c r="BP539" i="3"/>
  <c r="BP537" i="3"/>
  <c r="BP25" i="3"/>
  <c r="BP17" i="3"/>
  <c r="BP81" i="3"/>
  <c r="BP649" i="3"/>
  <c r="BP641" i="3"/>
  <c r="BP153" i="3"/>
  <c r="BP61" i="3"/>
  <c r="BP533" i="3"/>
  <c r="BP435" i="3"/>
  <c r="BP433" i="3"/>
  <c r="BP378" i="3"/>
  <c r="BP22" i="3"/>
  <c r="BP86" i="3"/>
  <c r="BP78" i="3"/>
  <c r="BP646" i="3"/>
  <c r="BP158" i="3"/>
  <c r="BP150" i="3"/>
  <c r="BP429" i="3"/>
  <c r="BP427" i="3"/>
  <c r="BP425" i="3"/>
  <c r="BP27" i="3"/>
  <c r="BP19" i="3"/>
  <c r="BP83" i="3"/>
  <c r="BP651" i="3"/>
  <c r="BP643" i="3"/>
  <c r="BP155" i="3"/>
  <c r="BP195" i="3"/>
  <c r="BP29" i="3"/>
  <c r="BP385" i="3"/>
  <c r="BP383" i="3"/>
  <c r="BP381" i="3"/>
  <c r="BP24" i="3"/>
  <c r="BP88" i="3"/>
  <c r="BP80" i="3"/>
  <c r="BP648" i="3"/>
  <c r="BP160" i="3"/>
  <c r="BP152" i="3"/>
  <c r="BP377" i="3"/>
  <c r="BP21" i="3"/>
  <c r="BP85" i="3"/>
  <c r="BP77" i="3"/>
  <c r="BP645" i="3"/>
  <c r="BP157" i="3"/>
  <c r="BP149" i="3"/>
  <c r="BP87" i="3"/>
  <c r="BP151" i="3"/>
  <c r="BP193" i="3"/>
  <c r="BP185" i="3"/>
  <c r="BP129" i="3"/>
  <c r="BP397" i="3"/>
  <c r="BP389" i="3"/>
  <c r="BP453" i="3"/>
  <c r="BP13" i="3"/>
  <c r="BP26" i="3"/>
  <c r="BP642" i="3"/>
  <c r="BP190" i="3"/>
  <c r="BP134" i="3"/>
  <c r="BP23" i="3"/>
  <c r="BP159" i="3"/>
  <c r="BP187" i="3"/>
  <c r="BP131" i="3"/>
  <c r="BP399" i="3"/>
  <c r="BP391" i="3"/>
  <c r="BP455" i="3"/>
  <c r="BP15" i="3"/>
  <c r="BP650" i="3"/>
  <c r="BP192" i="3"/>
  <c r="BP136" i="3"/>
  <c r="BP128" i="3"/>
  <c r="BP379" i="3"/>
  <c r="BP647" i="3"/>
  <c r="BP189" i="3"/>
  <c r="BP133" i="3"/>
  <c r="BP125" i="3"/>
  <c r="BP393" i="3"/>
  <c r="BP457" i="3"/>
  <c r="BP449" i="3"/>
  <c r="BP9" i="3"/>
  <c r="BP82" i="3"/>
  <c r="BP194" i="3"/>
  <c r="BP186" i="3"/>
  <c r="BP130" i="3"/>
  <c r="BP398" i="3"/>
  <c r="BP390" i="3"/>
  <c r="BP454" i="3"/>
  <c r="BP14" i="3"/>
  <c r="BP693" i="3"/>
  <c r="BP79" i="3"/>
  <c r="BP191" i="3"/>
  <c r="BP135" i="3"/>
  <c r="BP127" i="3"/>
  <c r="BP395" i="3"/>
  <c r="BP459" i="3"/>
  <c r="BP451" i="3"/>
  <c r="BP11" i="3"/>
  <c r="BP7" i="3"/>
  <c r="BP215" i="3"/>
  <c r="BP351" i="3"/>
  <c r="BP343" i="3"/>
  <c r="BP126" i="3"/>
  <c r="BP400" i="3"/>
  <c r="BP220" i="3"/>
  <c r="BP212" i="3"/>
  <c r="BP348" i="3"/>
  <c r="BP396" i="3"/>
  <c r="BP394" i="3"/>
  <c r="BP392" i="3"/>
  <c r="BP217" i="3"/>
  <c r="BP460" i="3"/>
  <c r="BP458" i="3"/>
  <c r="BP456" i="3"/>
  <c r="BP6" i="3"/>
  <c r="BP214" i="3"/>
  <c r="BP350" i="3"/>
  <c r="BP18" i="3"/>
  <c r="BP188" i="3"/>
  <c r="BP452" i="3"/>
  <c r="BP450" i="3"/>
  <c r="BP16" i="3"/>
  <c r="BP219" i="3"/>
  <c r="BP211" i="3"/>
  <c r="BP154" i="3"/>
  <c r="BP132" i="3"/>
  <c r="BP218" i="3"/>
  <c r="BP210" i="3"/>
  <c r="BP803" i="3"/>
  <c r="BP75" i="3"/>
  <c r="BP67" i="3"/>
  <c r="BP419" i="3"/>
  <c r="BP639" i="3"/>
  <c r="BP631" i="3"/>
  <c r="BP707" i="3"/>
  <c r="BP8" i="3"/>
  <c r="BP341" i="3"/>
  <c r="BP800" i="3"/>
  <c r="BP72" i="3"/>
  <c r="BP424" i="3"/>
  <c r="BP416" i="3"/>
  <c r="BP636" i="3"/>
  <c r="BP712" i="3"/>
  <c r="BP10" i="3"/>
  <c r="BP216" i="3"/>
  <c r="BP209" i="3"/>
  <c r="BP349" i="3"/>
  <c r="BP347" i="3"/>
  <c r="BP345" i="3"/>
  <c r="BP808" i="3"/>
  <c r="BP797" i="3"/>
  <c r="BP69" i="3"/>
  <c r="BP421" i="3"/>
  <c r="BP413" i="3"/>
  <c r="BP213" i="3"/>
  <c r="BP346" i="3"/>
  <c r="BP802" i="3"/>
  <c r="BP74" i="3"/>
  <c r="BP66" i="3"/>
  <c r="BP418" i="3"/>
  <c r="BP638" i="3"/>
  <c r="BP12" i="3"/>
  <c r="BP344" i="3"/>
  <c r="BP807" i="3"/>
  <c r="BP799" i="3"/>
  <c r="BP71" i="3"/>
  <c r="BP423" i="3"/>
  <c r="BP415" i="3"/>
  <c r="BP635" i="3"/>
  <c r="BP5" i="3"/>
  <c r="BP804" i="3"/>
  <c r="BP76" i="3"/>
  <c r="BP68" i="3"/>
  <c r="BP420" i="3"/>
  <c r="BP640" i="3"/>
  <c r="BP632" i="3"/>
  <c r="BP708" i="3"/>
  <c r="BP352" i="3"/>
  <c r="BP806" i="3"/>
  <c r="BP801" i="3"/>
  <c r="BP73" i="3"/>
  <c r="BP65" i="3"/>
  <c r="BP417" i="3"/>
  <c r="BP637" i="3"/>
  <c r="BP805" i="3"/>
  <c r="BP630" i="3"/>
  <c r="BP703" i="3"/>
  <c r="BP599" i="3"/>
  <c r="BP303" i="3"/>
  <c r="BP295" i="3"/>
  <c r="BP551" i="3"/>
  <c r="BP279" i="3"/>
  <c r="BP271" i="3"/>
  <c r="BP414" i="3"/>
  <c r="BP634" i="3"/>
  <c r="BP711" i="3"/>
  <c r="BP705" i="3"/>
  <c r="BP601" i="3"/>
  <c r="BP593" i="3"/>
  <c r="BP297" i="3"/>
  <c r="BP553" i="3"/>
  <c r="BP545" i="3"/>
  <c r="BP273" i="3"/>
  <c r="BP529" i="3"/>
  <c r="BP702" i="3"/>
  <c r="BP70" i="3"/>
  <c r="BP706" i="3"/>
  <c r="BP603" i="3"/>
  <c r="BP595" i="3"/>
  <c r="BP299" i="3"/>
  <c r="BP555" i="3"/>
  <c r="BP547" i="3"/>
  <c r="BP275" i="3"/>
  <c r="BP531" i="3"/>
  <c r="BP629" i="3"/>
  <c r="BP704" i="3"/>
  <c r="BP600" i="3"/>
  <c r="BP304" i="3"/>
  <c r="BP296" i="3"/>
  <c r="BP552" i="3"/>
  <c r="BP280" i="3"/>
  <c r="BP272" i="3"/>
  <c r="BP528" i="3"/>
  <c r="BP633" i="3"/>
  <c r="BP701" i="3"/>
  <c r="BP597" i="3"/>
  <c r="BP301" i="3"/>
  <c r="BP293" i="3"/>
  <c r="BP549" i="3"/>
  <c r="BP277" i="3"/>
  <c r="BP269" i="3"/>
  <c r="BP302" i="3"/>
  <c r="BP300" i="3"/>
  <c r="BP298" i="3"/>
  <c r="BP527" i="3"/>
  <c r="BP519" i="3"/>
  <c r="BP511" i="3"/>
  <c r="BP671" i="3"/>
  <c r="BP663" i="3"/>
  <c r="BP655" i="3"/>
  <c r="BP611" i="3"/>
  <c r="BP798" i="3"/>
  <c r="BP294" i="3"/>
  <c r="BP556" i="3"/>
  <c r="BP554" i="3"/>
  <c r="BP524" i="3"/>
  <c r="BP516" i="3"/>
  <c r="BP676" i="3"/>
  <c r="BP668" i="3"/>
  <c r="BP660" i="3"/>
  <c r="BP616" i="3"/>
  <c r="BP709" i="3"/>
  <c r="BP550" i="3"/>
  <c r="BP548" i="3"/>
  <c r="BP546" i="3"/>
  <c r="BP521" i="3"/>
  <c r="BP513" i="3"/>
  <c r="BP673" i="3"/>
  <c r="BP665" i="3"/>
  <c r="BP657" i="3"/>
  <c r="BP613" i="3"/>
  <c r="BP278" i="3"/>
  <c r="BP276" i="3"/>
  <c r="BP274" i="3"/>
  <c r="BP526" i="3"/>
  <c r="BP518" i="3"/>
  <c r="BP510" i="3"/>
  <c r="BP670" i="3"/>
  <c r="BP662" i="3"/>
  <c r="BP602" i="3"/>
  <c r="BP270" i="3"/>
  <c r="BP532" i="3"/>
  <c r="BP530" i="3"/>
  <c r="BP523" i="3"/>
  <c r="BP515" i="3"/>
  <c r="BP675" i="3"/>
  <c r="BP667" i="3"/>
  <c r="BP659" i="3"/>
  <c r="BP615" i="3"/>
  <c r="BP520" i="3"/>
  <c r="BP512" i="3"/>
  <c r="BP672" i="3"/>
  <c r="BP664" i="3"/>
  <c r="BP656" i="3"/>
  <c r="BP342" i="3"/>
  <c r="BP422" i="3"/>
  <c r="BP525" i="3"/>
  <c r="BP517" i="3"/>
  <c r="BP509" i="3"/>
  <c r="BP669" i="3"/>
  <c r="BP661" i="3"/>
  <c r="BP653" i="3"/>
  <c r="BX325" i="3"/>
  <c r="BX322" i="3"/>
  <c r="BX327" i="3"/>
  <c r="BX324" i="3"/>
  <c r="BX328" i="3"/>
  <c r="BX319" i="3"/>
  <c r="BX323" i="3"/>
  <c r="BX318" i="3"/>
  <c r="BX320" i="3"/>
  <c r="BX326" i="3"/>
  <c r="BX321" i="3"/>
  <c r="BX317" i="3"/>
  <c r="BX628" i="3"/>
  <c r="BX620" i="3"/>
  <c r="BX617" i="3"/>
  <c r="BX626" i="3"/>
  <c r="BX623" i="3"/>
  <c r="BX622" i="3"/>
  <c r="BX625" i="3"/>
  <c r="BX624" i="3"/>
  <c r="BX621" i="3"/>
  <c r="BX48" i="3"/>
  <c r="BX50" i="3"/>
  <c r="BX42" i="3"/>
  <c r="BX619" i="3"/>
  <c r="BX618" i="3"/>
  <c r="BX242" i="3"/>
  <c r="BX44" i="3"/>
  <c r="BX241" i="3"/>
  <c r="BX240" i="3"/>
  <c r="BX239" i="3"/>
  <c r="BX236" i="3"/>
  <c r="BX627" i="3"/>
  <c r="BX235" i="3"/>
  <c r="BX51" i="3"/>
  <c r="BX45" i="3"/>
  <c r="BX41" i="3"/>
  <c r="BX244" i="3"/>
  <c r="BX238" i="3"/>
  <c r="BX237" i="3"/>
  <c r="BX46" i="3"/>
  <c r="BX243" i="3"/>
  <c r="BX409" i="3"/>
  <c r="BX401" i="3"/>
  <c r="BX233" i="3"/>
  <c r="BX412" i="3"/>
  <c r="BX411" i="3"/>
  <c r="BX406" i="3"/>
  <c r="BX47" i="3"/>
  <c r="BX410" i="3"/>
  <c r="BX403" i="3"/>
  <c r="BX408" i="3"/>
  <c r="BX52" i="3"/>
  <c r="BX43" i="3"/>
  <c r="BX405" i="3"/>
  <c r="BX407" i="3"/>
  <c r="BX49" i="3"/>
  <c r="BX767" i="3"/>
  <c r="BX447" i="3"/>
  <c r="BX772" i="3"/>
  <c r="BX764" i="3"/>
  <c r="BX771" i="3"/>
  <c r="BX763" i="3"/>
  <c r="BX234" i="3"/>
  <c r="BX441" i="3"/>
  <c r="BX768" i="3"/>
  <c r="BX404" i="3"/>
  <c r="BX770" i="3"/>
  <c r="BX445" i="3"/>
  <c r="BX437" i="3"/>
  <c r="BX761" i="3"/>
  <c r="BX589" i="3"/>
  <c r="BX439" i="3"/>
  <c r="BX402" i="3"/>
  <c r="BX762" i="3"/>
  <c r="BX443" i="3"/>
  <c r="BX590" i="3"/>
  <c r="BX769" i="3"/>
  <c r="BX766" i="3"/>
  <c r="BX587" i="3"/>
  <c r="BX255" i="3"/>
  <c r="BX444" i="3"/>
  <c r="BX584" i="3"/>
  <c r="BX765" i="3"/>
  <c r="BX448" i="3"/>
  <c r="BX592" i="3"/>
  <c r="BX591" i="3"/>
  <c r="BX442" i="3"/>
  <c r="BX588" i="3"/>
  <c r="BX586" i="3"/>
  <c r="BX254" i="3"/>
  <c r="BX245" i="3"/>
  <c r="BX777" i="3"/>
  <c r="BX685" i="3"/>
  <c r="BX581" i="3"/>
  <c r="BX256" i="3"/>
  <c r="BX247" i="3"/>
  <c r="BX779" i="3"/>
  <c r="BX687" i="3"/>
  <c r="BX446" i="3"/>
  <c r="BX585" i="3"/>
  <c r="BX249" i="3"/>
  <c r="BX781" i="3"/>
  <c r="BX773" i="3"/>
  <c r="BX582" i="3"/>
  <c r="BX246" i="3"/>
  <c r="BX778" i="3"/>
  <c r="BX686" i="3"/>
  <c r="BX583" i="3"/>
  <c r="BX251" i="3"/>
  <c r="BX783" i="3"/>
  <c r="BX775" i="3"/>
  <c r="BX252" i="3"/>
  <c r="BX438" i="3"/>
  <c r="BX250" i="3"/>
  <c r="BX248" i="3"/>
  <c r="BX253" i="3"/>
  <c r="BX440" i="3"/>
  <c r="BX682" i="3"/>
  <c r="BX746" i="3"/>
  <c r="BX738" i="3"/>
  <c r="BX790" i="3"/>
  <c r="BX780" i="3"/>
  <c r="BX776" i="3"/>
  <c r="BX684" i="3"/>
  <c r="BX748" i="3"/>
  <c r="BX740" i="3"/>
  <c r="BX792" i="3"/>
  <c r="BX782" i="3"/>
  <c r="BX678" i="3"/>
  <c r="BX742" i="3"/>
  <c r="BX794" i="3"/>
  <c r="BX774" i="3"/>
  <c r="BX688" i="3"/>
  <c r="BX683" i="3"/>
  <c r="BX747" i="3"/>
  <c r="BX739" i="3"/>
  <c r="BX791" i="3"/>
  <c r="BX784" i="3"/>
  <c r="BX680" i="3"/>
  <c r="BX744" i="3"/>
  <c r="BX796" i="3"/>
  <c r="BX788" i="3"/>
  <c r="BX338" i="3"/>
  <c r="BX681" i="3"/>
  <c r="BX679" i="3"/>
  <c r="BX677" i="3"/>
  <c r="BX745" i="3"/>
  <c r="BX743" i="3"/>
  <c r="BX741" i="3"/>
  <c r="BX340" i="3"/>
  <c r="BX737" i="3"/>
  <c r="BX795" i="3"/>
  <c r="BX793" i="3"/>
  <c r="BX337" i="3"/>
  <c r="BX789" i="3"/>
  <c r="BX785" i="3"/>
  <c r="BX786" i="3"/>
  <c r="BX331" i="3"/>
  <c r="BX731" i="3"/>
  <c r="BX495" i="3"/>
  <c r="BX487" i="3"/>
  <c r="BX339" i="3"/>
  <c r="BX736" i="3"/>
  <c r="BX728" i="3"/>
  <c r="BX492" i="3"/>
  <c r="BX787" i="3"/>
  <c r="BX336" i="3"/>
  <c r="BX333" i="3"/>
  <c r="BX733" i="3"/>
  <c r="BX725" i="3"/>
  <c r="BX489" i="3"/>
  <c r="BX330" i="3"/>
  <c r="BX730" i="3"/>
  <c r="BX494" i="3"/>
  <c r="BX486" i="3"/>
  <c r="BX735" i="3"/>
  <c r="BX727" i="3"/>
  <c r="BX491" i="3"/>
  <c r="BX332" i="3"/>
  <c r="BX732" i="3"/>
  <c r="BX496" i="3"/>
  <c r="BX488" i="3"/>
  <c r="BX334" i="3"/>
  <c r="BX734" i="3"/>
  <c r="BX726" i="3"/>
  <c r="BX490" i="3"/>
  <c r="BX493" i="3"/>
  <c r="BX574" i="3"/>
  <c r="BX482" i="3"/>
  <c r="BX474" i="3"/>
  <c r="BX329" i="3"/>
  <c r="BX576" i="3"/>
  <c r="BX484" i="3"/>
  <c r="BX476" i="3"/>
  <c r="BX720" i="3"/>
  <c r="BX578" i="3"/>
  <c r="BX570" i="3"/>
  <c r="BX478" i="3"/>
  <c r="BX722" i="3"/>
  <c r="BX729" i="3"/>
  <c r="BX575" i="3"/>
  <c r="BX483" i="3"/>
  <c r="BX475" i="3"/>
  <c r="BX719" i="3"/>
  <c r="BX580" i="3"/>
  <c r="BX572" i="3"/>
  <c r="BX480" i="3"/>
  <c r="BX724" i="3"/>
  <c r="BX714" i="3"/>
  <c r="BX106" i="3"/>
  <c r="BX374" i="3"/>
  <c r="BX335" i="3"/>
  <c r="BX111" i="3"/>
  <c r="BX103" i="3"/>
  <c r="BX485" i="3"/>
  <c r="BX579" i="3"/>
  <c r="BX577" i="3"/>
  <c r="BX716" i="3"/>
  <c r="BX108" i="3"/>
  <c r="BX376" i="3"/>
  <c r="BX573" i="3"/>
  <c r="BX571" i="3"/>
  <c r="BX569" i="3"/>
  <c r="BX713" i="3"/>
  <c r="BX105" i="3"/>
  <c r="BX373" i="3"/>
  <c r="BX481" i="3"/>
  <c r="BX479" i="3"/>
  <c r="BX477" i="3"/>
  <c r="BX110" i="3"/>
  <c r="BX102" i="3"/>
  <c r="BX717" i="3"/>
  <c r="BX109" i="3"/>
  <c r="BX101" i="3"/>
  <c r="BX718" i="3"/>
  <c r="BX715" i="3"/>
  <c r="BX367" i="3"/>
  <c r="BX95" i="3"/>
  <c r="BX291" i="3"/>
  <c r="BX372" i="3"/>
  <c r="BX366" i="3"/>
  <c r="BX94" i="3"/>
  <c r="BX290" i="3"/>
  <c r="BX723" i="3"/>
  <c r="BX371" i="3"/>
  <c r="BX99" i="3"/>
  <c r="BX91" i="3"/>
  <c r="BX287" i="3"/>
  <c r="BX368" i="3"/>
  <c r="BX96" i="3"/>
  <c r="BX292" i="3"/>
  <c r="BX473" i="3"/>
  <c r="BX107" i="3"/>
  <c r="BX365" i="3"/>
  <c r="BX93" i="3"/>
  <c r="BX289" i="3"/>
  <c r="BX375" i="3"/>
  <c r="BX369" i="3"/>
  <c r="BX469" i="3"/>
  <c r="BX461" i="3"/>
  <c r="BX501" i="3"/>
  <c r="BX565" i="3"/>
  <c r="BX557" i="3"/>
  <c r="BX357" i="3"/>
  <c r="BX757" i="3"/>
  <c r="BX721" i="3"/>
  <c r="BX97" i="3"/>
  <c r="BX89" i="3"/>
  <c r="BX471" i="3"/>
  <c r="BX463" i="3"/>
  <c r="BX503" i="3"/>
  <c r="BX567" i="3"/>
  <c r="BX559" i="3"/>
  <c r="BX359" i="3"/>
  <c r="BX759" i="3"/>
  <c r="BX112" i="3"/>
  <c r="BX104" i="3"/>
  <c r="BX370" i="3"/>
  <c r="BX284" i="3"/>
  <c r="BX468" i="3"/>
  <c r="BX100" i="3"/>
  <c r="BX98" i="3"/>
  <c r="BX286" i="3"/>
  <c r="BX285" i="3"/>
  <c r="BX281" i="3"/>
  <c r="BX465" i="3"/>
  <c r="BX505" i="3"/>
  <c r="BX497" i="3"/>
  <c r="BX561" i="3"/>
  <c r="BX361" i="3"/>
  <c r="BX353" i="3"/>
  <c r="BX92" i="3"/>
  <c r="BX90" i="3"/>
  <c r="BX470" i="3"/>
  <c r="BX462" i="3"/>
  <c r="BX502" i="3"/>
  <c r="BX566" i="3"/>
  <c r="BX558" i="3"/>
  <c r="BX358" i="3"/>
  <c r="BX758" i="3"/>
  <c r="BX288" i="3"/>
  <c r="BX283" i="3"/>
  <c r="BX467" i="3"/>
  <c r="BX507" i="3"/>
  <c r="BX499" i="3"/>
  <c r="BX563" i="3"/>
  <c r="BX363" i="3"/>
  <c r="BX355" i="3"/>
  <c r="BX755" i="3"/>
  <c r="BX753" i="3"/>
  <c r="BX37" i="3"/>
  <c r="BX472" i="3"/>
  <c r="BX750" i="3"/>
  <c r="BX34" i="3"/>
  <c r="BX466" i="3"/>
  <c r="BX508" i="3"/>
  <c r="BX506" i="3"/>
  <c r="BX504" i="3"/>
  <c r="BX39" i="3"/>
  <c r="BX364" i="3"/>
  <c r="BX362" i="3"/>
  <c r="BX360" i="3"/>
  <c r="BX754" i="3"/>
  <c r="BX38" i="3"/>
  <c r="BX356" i="3"/>
  <c r="BX354" i="3"/>
  <c r="BX760" i="3"/>
  <c r="BX751" i="3"/>
  <c r="BX35" i="3"/>
  <c r="BX498" i="3"/>
  <c r="BX564" i="3"/>
  <c r="BX33" i="3"/>
  <c r="BX698" i="3"/>
  <c r="BX690" i="3"/>
  <c r="BX58" i="3"/>
  <c r="BX542" i="3"/>
  <c r="BX534" i="3"/>
  <c r="BX430" i="3"/>
  <c r="BX386" i="3"/>
  <c r="BX31" i="3"/>
  <c r="BX695" i="3"/>
  <c r="BX63" i="3"/>
  <c r="BX560" i="3"/>
  <c r="BX752" i="3"/>
  <c r="BX700" i="3"/>
  <c r="BX692" i="3"/>
  <c r="BX60" i="3"/>
  <c r="BX544" i="3"/>
  <c r="BX536" i="3"/>
  <c r="BX432" i="3"/>
  <c r="BX388" i="3"/>
  <c r="BX380" i="3"/>
  <c r="BX500" i="3"/>
  <c r="BX40" i="3"/>
  <c r="BX36" i="3"/>
  <c r="BX697" i="3"/>
  <c r="BX689" i="3"/>
  <c r="BX32" i="3"/>
  <c r="BX30" i="3"/>
  <c r="BX694" i="3"/>
  <c r="BX62" i="3"/>
  <c r="BX54" i="3"/>
  <c r="BX538" i="3"/>
  <c r="BX434" i="3"/>
  <c r="BX426" i="3"/>
  <c r="BX382" i="3"/>
  <c r="BX464" i="3"/>
  <c r="BX568" i="3"/>
  <c r="BX562" i="3"/>
  <c r="BX756" i="3"/>
  <c r="BX699" i="3"/>
  <c r="BX691" i="3"/>
  <c r="BX59" i="3"/>
  <c r="BX543" i="3"/>
  <c r="BX535" i="3"/>
  <c r="BX431" i="3"/>
  <c r="BX387" i="3"/>
  <c r="BX282" i="3"/>
  <c r="BX696" i="3"/>
  <c r="BX64" i="3"/>
  <c r="BX56" i="3"/>
  <c r="BX540" i="3"/>
  <c r="BX436" i="3"/>
  <c r="BX428" i="3"/>
  <c r="BX384" i="3"/>
  <c r="BX749" i="3"/>
  <c r="BX429" i="3"/>
  <c r="BX427" i="3"/>
  <c r="BX425" i="3"/>
  <c r="BX28" i="3"/>
  <c r="BX20" i="3"/>
  <c r="BX84" i="3"/>
  <c r="BX652" i="3"/>
  <c r="BX644" i="3"/>
  <c r="BX156" i="3"/>
  <c r="BX196" i="3"/>
  <c r="BX61" i="3"/>
  <c r="BX385" i="3"/>
  <c r="BX383" i="3"/>
  <c r="BX381" i="3"/>
  <c r="BX25" i="3"/>
  <c r="BX17" i="3"/>
  <c r="BX81" i="3"/>
  <c r="BX649" i="3"/>
  <c r="BX641" i="3"/>
  <c r="BX153" i="3"/>
  <c r="BX378" i="3"/>
  <c r="BX22" i="3"/>
  <c r="BX86" i="3"/>
  <c r="BX78" i="3"/>
  <c r="BX646" i="3"/>
  <c r="BX158" i="3"/>
  <c r="BX150" i="3"/>
  <c r="BX29" i="3"/>
  <c r="BX27" i="3"/>
  <c r="BX19" i="3"/>
  <c r="BX83" i="3"/>
  <c r="BX651" i="3"/>
  <c r="BX643" i="3"/>
  <c r="BX155" i="3"/>
  <c r="BX195" i="3"/>
  <c r="BX24" i="3"/>
  <c r="BX88" i="3"/>
  <c r="BX80" i="3"/>
  <c r="BX648" i="3"/>
  <c r="BX160" i="3"/>
  <c r="BX152" i="3"/>
  <c r="BX57" i="3"/>
  <c r="BX55" i="3"/>
  <c r="BX53" i="3"/>
  <c r="BX377" i="3"/>
  <c r="BX21" i="3"/>
  <c r="BX85" i="3"/>
  <c r="BX77" i="3"/>
  <c r="BX645" i="3"/>
  <c r="BX157" i="3"/>
  <c r="BX149" i="3"/>
  <c r="BX23" i="3"/>
  <c r="BX159" i="3"/>
  <c r="BX193" i="3"/>
  <c r="BX185" i="3"/>
  <c r="BX129" i="3"/>
  <c r="BX397" i="3"/>
  <c r="BX389" i="3"/>
  <c r="BX453" i="3"/>
  <c r="BX13" i="3"/>
  <c r="BX537" i="3"/>
  <c r="BX650" i="3"/>
  <c r="BX190" i="3"/>
  <c r="BX134" i="3"/>
  <c r="BX433" i="3"/>
  <c r="BX379" i="3"/>
  <c r="BX647" i="3"/>
  <c r="BX187" i="3"/>
  <c r="BX131" i="3"/>
  <c r="BX399" i="3"/>
  <c r="BX391" i="3"/>
  <c r="BX455" i="3"/>
  <c r="BX15" i="3"/>
  <c r="BX539" i="3"/>
  <c r="BX82" i="3"/>
  <c r="BX192" i="3"/>
  <c r="BX136" i="3"/>
  <c r="BX128" i="3"/>
  <c r="BX435" i="3"/>
  <c r="BX79" i="3"/>
  <c r="BX189" i="3"/>
  <c r="BX133" i="3"/>
  <c r="BX125" i="3"/>
  <c r="BX393" i="3"/>
  <c r="BX457" i="3"/>
  <c r="BX449" i="3"/>
  <c r="BX9" i="3"/>
  <c r="BX693" i="3"/>
  <c r="BX541" i="3"/>
  <c r="BX18" i="3"/>
  <c r="BX154" i="3"/>
  <c r="BX194" i="3"/>
  <c r="BX186" i="3"/>
  <c r="BX130" i="3"/>
  <c r="BX398" i="3"/>
  <c r="BX390" i="3"/>
  <c r="BX454" i="3"/>
  <c r="BX14" i="3"/>
  <c r="BX533" i="3"/>
  <c r="BX87" i="3"/>
  <c r="BX151" i="3"/>
  <c r="BX191" i="3"/>
  <c r="BX135" i="3"/>
  <c r="BX127" i="3"/>
  <c r="BX395" i="3"/>
  <c r="BX459" i="3"/>
  <c r="BX451" i="3"/>
  <c r="BX11" i="3"/>
  <c r="BX460" i="3"/>
  <c r="BX458" i="3"/>
  <c r="BX456" i="3"/>
  <c r="BX7" i="3"/>
  <c r="BX215" i="3"/>
  <c r="BX351" i="3"/>
  <c r="BX343" i="3"/>
  <c r="BX26" i="3"/>
  <c r="BX452" i="3"/>
  <c r="BX450" i="3"/>
  <c r="BX16" i="3"/>
  <c r="BX220" i="3"/>
  <c r="BX212" i="3"/>
  <c r="BX348" i="3"/>
  <c r="BX12" i="3"/>
  <c r="BX10" i="3"/>
  <c r="BX8" i="3"/>
  <c r="BX217" i="3"/>
  <c r="BX188" i="3"/>
  <c r="BX6" i="3"/>
  <c r="BX214" i="3"/>
  <c r="BX350" i="3"/>
  <c r="BX642" i="3"/>
  <c r="BX219" i="3"/>
  <c r="BX211" i="3"/>
  <c r="BX396" i="3"/>
  <c r="BX394" i="3"/>
  <c r="BX392" i="3"/>
  <c r="BX218" i="3"/>
  <c r="BX210" i="3"/>
  <c r="BX216" i="3"/>
  <c r="BX342" i="3"/>
  <c r="BX805" i="3"/>
  <c r="BX803" i="3"/>
  <c r="BX75" i="3"/>
  <c r="BX67" i="3"/>
  <c r="BX419" i="3"/>
  <c r="BX639" i="3"/>
  <c r="BX631" i="3"/>
  <c r="BX707" i="3"/>
  <c r="BX126" i="3"/>
  <c r="BX213" i="3"/>
  <c r="BX800" i="3"/>
  <c r="BX72" i="3"/>
  <c r="BX424" i="3"/>
  <c r="BX416" i="3"/>
  <c r="BX636" i="3"/>
  <c r="BX712" i="3"/>
  <c r="BX341" i="3"/>
  <c r="BX797" i="3"/>
  <c r="BX69" i="3"/>
  <c r="BX421" i="3"/>
  <c r="BX413" i="3"/>
  <c r="BX5" i="3"/>
  <c r="BX352" i="3"/>
  <c r="BX808" i="3"/>
  <c r="BX802" i="3"/>
  <c r="BX74" i="3"/>
  <c r="BX66" i="3"/>
  <c r="BX418" i="3"/>
  <c r="BX638" i="3"/>
  <c r="BX349" i="3"/>
  <c r="BX347" i="3"/>
  <c r="BX345" i="3"/>
  <c r="BX799" i="3"/>
  <c r="BX71" i="3"/>
  <c r="BX423" i="3"/>
  <c r="BX415" i="3"/>
  <c r="BX635" i="3"/>
  <c r="BX132" i="3"/>
  <c r="BX346" i="3"/>
  <c r="BX344" i="3"/>
  <c r="BX807" i="3"/>
  <c r="BX804" i="3"/>
  <c r="BX76" i="3"/>
  <c r="BX68" i="3"/>
  <c r="BX420" i="3"/>
  <c r="BX640" i="3"/>
  <c r="BX632" i="3"/>
  <c r="BX708" i="3"/>
  <c r="BX801" i="3"/>
  <c r="BX73" i="3"/>
  <c r="BX65" i="3"/>
  <c r="BX417" i="3"/>
  <c r="BX637" i="3"/>
  <c r="BX798" i="3"/>
  <c r="BX703" i="3"/>
  <c r="BX599" i="3"/>
  <c r="BX303" i="3"/>
  <c r="BX295" i="3"/>
  <c r="BX551" i="3"/>
  <c r="BX279" i="3"/>
  <c r="BX271" i="3"/>
  <c r="BX709" i="3"/>
  <c r="BX601" i="3"/>
  <c r="BX593" i="3"/>
  <c r="BX297" i="3"/>
  <c r="BX553" i="3"/>
  <c r="BX545" i="3"/>
  <c r="BX273" i="3"/>
  <c r="BX529" i="3"/>
  <c r="BX70" i="3"/>
  <c r="BX633" i="3"/>
  <c r="BX702" i="3"/>
  <c r="BX630" i="3"/>
  <c r="BX710" i="3"/>
  <c r="BX705" i="3"/>
  <c r="BX603" i="3"/>
  <c r="BX595" i="3"/>
  <c r="BX299" i="3"/>
  <c r="BX555" i="3"/>
  <c r="BX547" i="3"/>
  <c r="BX275" i="3"/>
  <c r="BX531" i="3"/>
  <c r="BX711" i="3"/>
  <c r="BX704" i="3"/>
  <c r="BX600" i="3"/>
  <c r="BX304" i="3"/>
  <c r="BX296" i="3"/>
  <c r="BX552" i="3"/>
  <c r="BX280" i="3"/>
  <c r="BX272" i="3"/>
  <c r="BX528" i="3"/>
  <c r="BX422" i="3"/>
  <c r="BX701" i="3"/>
  <c r="BX597" i="3"/>
  <c r="BX301" i="3"/>
  <c r="BX293" i="3"/>
  <c r="BX549" i="3"/>
  <c r="BX277" i="3"/>
  <c r="BX269" i="3"/>
  <c r="BX278" i="3"/>
  <c r="BX276" i="3"/>
  <c r="BX274" i="3"/>
  <c r="BX527" i="3"/>
  <c r="BX519" i="3"/>
  <c r="BX511" i="3"/>
  <c r="BX671" i="3"/>
  <c r="BX663" i="3"/>
  <c r="BX655" i="3"/>
  <c r="BX611" i="3"/>
  <c r="BX414" i="3"/>
  <c r="BX270" i="3"/>
  <c r="BX532" i="3"/>
  <c r="BX530" i="3"/>
  <c r="BX524" i="3"/>
  <c r="BX516" i="3"/>
  <c r="BX676" i="3"/>
  <c r="BX668" i="3"/>
  <c r="BX660" i="3"/>
  <c r="BX616" i="3"/>
  <c r="BX602" i="3"/>
  <c r="BX521" i="3"/>
  <c r="BX513" i="3"/>
  <c r="BX673" i="3"/>
  <c r="BX665" i="3"/>
  <c r="BX657" i="3"/>
  <c r="BX613" i="3"/>
  <c r="BX526" i="3"/>
  <c r="BX518" i="3"/>
  <c r="BX510" i="3"/>
  <c r="BX670" i="3"/>
  <c r="BX662" i="3"/>
  <c r="BX400" i="3"/>
  <c r="BX634" i="3"/>
  <c r="BX706" i="3"/>
  <c r="BX598" i="3"/>
  <c r="BX596" i="3"/>
  <c r="BX594" i="3"/>
  <c r="BX523" i="3"/>
  <c r="BX515" i="3"/>
  <c r="BX675" i="3"/>
  <c r="BX667" i="3"/>
  <c r="BX659" i="3"/>
  <c r="BX615" i="3"/>
  <c r="BX209" i="3"/>
  <c r="BX629" i="3"/>
  <c r="BX604" i="3"/>
  <c r="BX302" i="3"/>
  <c r="BX300" i="3"/>
  <c r="BX298" i="3"/>
  <c r="BX520" i="3"/>
  <c r="BX512" i="3"/>
  <c r="BX672" i="3"/>
  <c r="BX664" i="3"/>
  <c r="BX656" i="3"/>
  <c r="BX806" i="3"/>
  <c r="BX294" i="3"/>
  <c r="BX556" i="3"/>
  <c r="BX554" i="3"/>
  <c r="BX525" i="3"/>
  <c r="BX517" i="3"/>
  <c r="BX509" i="3"/>
  <c r="BX669" i="3"/>
  <c r="BX661" i="3"/>
  <c r="BX653" i="3"/>
  <c r="AG113" i="3"/>
  <c r="AO113" i="3"/>
  <c r="AW113" i="3"/>
  <c r="BD114" i="3"/>
  <c r="BL114" i="3"/>
  <c r="BT114" i="3"/>
  <c r="AI115" i="3"/>
  <c r="AQ115" i="3"/>
  <c r="AY115" i="3"/>
  <c r="BI115" i="3"/>
  <c r="BQ115" i="3"/>
  <c r="BY115" i="3"/>
  <c r="AC117" i="3"/>
  <c r="AK117" i="3"/>
  <c r="AS117" i="3"/>
  <c r="AH118" i="3"/>
  <c r="AP118" i="3"/>
  <c r="AX118" i="3"/>
  <c r="BH118" i="3"/>
  <c r="BP118" i="3"/>
  <c r="BX118" i="3"/>
  <c r="BJ120" i="3"/>
  <c r="BR120" i="3"/>
  <c r="BZ120" i="3"/>
  <c r="AG121" i="3"/>
  <c r="AO121" i="3"/>
  <c r="AW121" i="3"/>
  <c r="BD122" i="3"/>
  <c r="BL122" i="3"/>
  <c r="BT122" i="3"/>
  <c r="AI123" i="3"/>
  <c r="AQ123" i="3"/>
  <c r="AY123" i="3"/>
  <c r="BI123" i="3"/>
  <c r="BQ123" i="3"/>
  <c r="BY123" i="3"/>
  <c r="AC161" i="3"/>
  <c r="AK161" i="3"/>
  <c r="AS161" i="3"/>
  <c r="AH162" i="3"/>
  <c r="AP162" i="3"/>
  <c r="AX162" i="3"/>
  <c r="BH162" i="3"/>
  <c r="BP162" i="3"/>
  <c r="BX162" i="3"/>
  <c r="BJ164" i="3"/>
  <c r="BR164" i="3"/>
  <c r="BZ164" i="3"/>
  <c r="AG165" i="3"/>
  <c r="AO165" i="3"/>
  <c r="AW165" i="3"/>
  <c r="BD166" i="3"/>
  <c r="BL166" i="3"/>
  <c r="BT166" i="3"/>
  <c r="AI167" i="3"/>
  <c r="AQ167" i="3"/>
  <c r="AY167" i="3"/>
  <c r="BI167" i="3"/>
  <c r="BQ167" i="3"/>
  <c r="BY167" i="3"/>
  <c r="AC169" i="3"/>
  <c r="AK169" i="3"/>
  <c r="AS169" i="3"/>
  <c r="AH170" i="3"/>
  <c r="AP170" i="3"/>
  <c r="AX170" i="3"/>
  <c r="BH170" i="3"/>
  <c r="BP170" i="3"/>
  <c r="BX170" i="3"/>
  <c r="BJ172" i="3"/>
  <c r="BR172" i="3"/>
  <c r="BZ172" i="3"/>
  <c r="AG137" i="3"/>
  <c r="AO137" i="3"/>
  <c r="AW137" i="3"/>
  <c r="BD138" i="3"/>
  <c r="BL138" i="3"/>
  <c r="BT138" i="3"/>
  <c r="AI139" i="3"/>
  <c r="AQ139" i="3"/>
  <c r="AY139" i="3"/>
  <c r="BI139" i="3"/>
  <c r="BQ139" i="3"/>
  <c r="BY139" i="3"/>
  <c r="AC141" i="3"/>
  <c r="AK141" i="3"/>
  <c r="AS141" i="3"/>
  <c r="AH142" i="3"/>
  <c r="AP142" i="3"/>
  <c r="AX142" i="3"/>
  <c r="BH142" i="3"/>
  <c r="BP142" i="3"/>
  <c r="BX142" i="3"/>
  <c r="BJ144" i="3"/>
  <c r="BR144" i="3"/>
  <c r="BZ144" i="3"/>
  <c r="AG145" i="3"/>
  <c r="AO145" i="3"/>
  <c r="AW145" i="3"/>
  <c r="BD146" i="3"/>
  <c r="BL146" i="3"/>
  <c r="BT146" i="3"/>
  <c r="AI147" i="3"/>
  <c r="AQ147" i="3"/>
  <c r="AY147" i="3"/>
  <c r="BI147" i="3"/>
  <c r="BQ147" i="3"/>
  <c r="BY147" i="3"/>
  <c r="AC173" i="3"/>
  <c r="AK173" i="3"/>
  <c r="AS173" i="3"/>
  <c r="AH174" i="3"/>
  <c r="AP174" i="3"/>
  <c r="AX174" i="3"/>
  <c r="BH174" i="3"/>
  <c r="BP174" i="3"/>
  <c r="BX174" i="3"/>
  <c r="BJ176" i="3"/>
  <c r="BR176" i="3"/>
  <c r="BZ176" i="3"/>
  <c r="AG177" i="3"/>
  <c r="AO177" i="3"/>
  <c r="AW177" i="3"/>
  <c r="BD178" i="3"/>
  <c r="BL178" i="3"/>
  <c r="BT178" i="3"/>
  <c r="AI179" i="3"/>
  <c r="AQ179" i="3"/>
  <c r="AY179" i="3"/>
  <c r="BI179" i="3"/>
  <c r="BQ179" i="3"/>
  <c r="BY179" i="3"/>
  <c r="AC181" i="3"/>
  <c r="AK181" i="3"/>
  <c r="AS181" i="3"/>
  <c r="AH182" i="3"/>
  <c r="AP182" i="3"/>
  <c r="AX182" i="3"/>
  <c r="BH182" i="3"/>
  <c r="BP182" i="3"/>
  <c r="BX182" i="3"/>
  <c r="BJ184" i="3"/>
  <c r="BR184" i="3"/>
  <c r="BZ184" i="3"/>
  <c r="AG197" i="3"/>
  <c r="AO197" i="3"/>
  <c r="AW197" i="3"/>
  <c r="BD198" i="3"/>
  <c r="BL198" i="3"/>
  <c r="BT198" i="3"/>
  <c r="AI199" i="3"/>
  <c r="AQ199" i="3"/>
  <c r="AY199" i="3"/>
  <c r="BI199" i="3"/>
  <c r="BQ199" i="3"/>
  <c r="BY199" i="3"/>
  <c r="AC201" i="3"/>
  <c r="AK201" i="3"/>
  <c r="AS201" i="3"/>
  <c r="AH202" i="3"/>
  <c r="AP202" i="3"/>
  <c r="AX202" i="3"/>
  <c r="BH202" i="3"/>
  <c r="BP202" i="3"/>
  <c r="BX202" i="3"/>
  <c r="BJ204" i="3"/>
  <c r="BR204" i="3"/>
  <c r="BZ204" i="3"/>
  <c r="AG205" i="3"/>
  <c r="AO205" i="3"/>
  <c r="AW205" i="3"/>
  <c r="BD206" i="3"/>
  <c r="BL206" i="3"/>
  <c r="BT206" i="3"/>
  <c r="AI207" i="3"/>
  <c r="AQ207" i="3"/>
  <c r="AY207" i="3"/>
  <c r="BI207" i="3"/>
  <c r="BQ207" i="3"/>
  <c r="BY207" i="3"/>
  <c r="AC221" i="3"/>
  <c r="AK221" i="3"/>
  <c r="AS221" i="3"/>
  <c r="AH222" i="3"/>
  <c r="AP222" i="3"/>
  <c r="AX222" i="3"/>
  <c r="BH222" i="3"/>
  <c r="BP222" i="3"/>
  <c r="BX222" i="3"/>
  <c r="BJ224" i="3"/>
  <c r="BR224" i="3"/>
  <c r="BZ224" i="3"/>
  <c r="AG225" i="3"/>
  <c r="AO225" i="3"/>
  <c r="AW225" i="3"/>
  <c r="BD226" i="3"/>
  <c r="BL226" i="3"/>
  <c r="BT226" i="3"/>
  <c r="AI227" i="3"/>
  <c r="AQ227" i="3"/>
  <c r="AY227" i="3"/>
  <c r="BI227" i="3"/>
  <c r="BQ227" i="3"/>
  <c r="BY227" i="3"/>
  <c r="AC229" i="3"/>
  <c r="AK229" i="3"/>
  <c r="AS229" i="3"/>
  <c r="AH230" i="3"/>
  <c r="AP230" i="3"/>
  <c r="AX230" i="3"/>
  <c r="BH230" i="3"/>
  <c r="BP230" i="3"/>
  <c r="BX230" i="3"/>
  <c r="BJ232" i="3"/>
  <c r="BR232" i="3"/>
  <c r="BZ232" i="3"/>
  <c r="AG257" i="3"/>
  <c r="AO257" i="3"/>
  <c r="AW257" i="3"/>
  <c r="BD258" i="3"/>
  <c r="BL258" i="3"/>
  <c r="BT258" i="3"/>
  <c r="AI259" i="3"/>
  <c r="AQ259" i="3"/>
  <c r="AY259" i="3"/>
  <c r="BI259" i="3"/>
  <c r="BQ259" i="3"/>
  <c r="BY259" i="3"/>
  <c r="AC261" i="3"/>
  <c r="AK261" i="3"/>
  <c r="AS261" i="3"/>
  <c r="AH262" i="3"/>
  <c r="AP262" i="3"/>
  <c r="AX262" i="3"/>
  <c r="BH262" i="3"/>
  <c r="BP262" i="3"/>
  <c r="BX262" i="3"/>
  <c r="BJ264" i="3"/>
  <c r="BR264" i="3"/>
  <c r="BZ264" i="3"/>
  <c r="AG265" i="3"/>
  <c r="AO265" i="3"/>
  <c r="AW265" i="3"/>
  <c r="BD266" i="3"/>
  <c r="BL266" i="3"/>
  <c r="BT266" i="3"/>
  <c r="AI267" i="3"/>
  <c r="AQ267" i="3"/>
  <c r="AY267" i="3"/>
  <c r="BI267" i="3"/>
  <c r="BQ267" i="3"/>
  <c r="BY267" i="3"/>
  <c r="AC305" i="3"/>
  <c r="AK305" i="3"/>
  <c r="AS305" i="3"/>
  <c r="AH306" i="3"/>
  <c r="AP306" i="3"/>
  <c r="AX306" i="3"/>
  <c r="BH306" i="3"/>
  <c r="BP306" i="3"/>
  <c r="BX306" i="3"/>
  <c r="BJ308" i="3"/>
  <c r="BR308" i="3"/>
  <c r="BZ308" i="3"/>
  <c r="AG309" i="3"/>
  <c r="AO309" i="3"/>
  <c r="AW309" i="3"/>
  <c r="BD310" i="3"/>
  <c r="BL310" i="3"/>
  <c r="BT310" i="3"/>
  <c r="AI311" i="3"/>
  <c r="AQ311" i="3"/>
  <c r="AY311" i="3"/>
  <c r="BI311" i="3"/>
  <c r="BQ311" i="3"/>
  <c r="BY311" i="3"/>
  <c r="AC313" i="3"/>
  <c r="AK313" i="3"/>
  <c r="AS313" i="3"/>
  <c r="AH314" i="3"/>
  <c r="AP314" i="3"/>
  <c r="AX314" i="3"/>
  <c r="BH314" i="3"/>
  <c r="BP314" i="3"/>
  <c r="BX314" i="3"/>
  <c r="BJ316" i="3"/>
  <c r="BR316" i="3"/>
  <c r="BZ316" i="3"/>
  <c r="AG605" i="3"/>
  <c r="AO605" i="3"/>
  <c r="AW605" i="3"/>
  <c r="BD606" i="3"/>
  <c r="BL606" i="3"/>
  <c r="BT606" i="3"/>
  <c r="AI607" i="3"/>
  <c r="AQ607" i="3"/>
  <c r="AY607" i="3"/>
  <c r="BI607" i="3"/>
  <c r="BQ607" i="3"/>
  <c r="BY607" i="3"/>
  <c r="AC609" i="3"/>
  <c r="AK609" i="3"/>
  <c r="AS609" i="3"/>
  <c r="AH610" i="3"/>
  <c r="AP610" i="3"/>
  <c r="AX610" i="3"/>
  <c r="BH610" i="3"/>
  <c r="BP610" i="3"/>
  <c r="BX610" i="3"/>
  <c r="BH612" i="3"/>
  <c r="BH614" i="3"/>
  <c r="BX654" i="3"/>
  <c r="AY655" i="3"/>
  <c r="AC657" i="3"/>
  <c r="BJ660" i="3"/>
  <c r="AW661" i="3"/>
  <c r="BH666" i="3"/>
  <c r="AS673" i="3"/>
  <c r="BZ676" i="3"/>
  <c r="BD510" i="3"/>
  <c r="AQ511" i="3"/>
  <c r="BX514" i="3"/>
  <c r="AO517" i="3"/>
  <c r="AX522" i="3"/>
  <c r="BT526" i="3"/>
  <c r="BI527" i="3"/>
  <c r="AW529" i="3"/>
  <c r="BZ276" i="3"/>
  <c r="AQ545" i="3"/>
  <c r="AX554" i="3"/>
  <c r="AK297" i="3"/>
  <c r="BP596" i="3"/>
  <c r="AH325" i="3"/>
  <c r="AH322" i="3"/>
  <c r="AH327" i="3"/>
  <c r="AH324" i="3"/>
  <c r="AH320" i="3"/>
  <c r="AH319" i="3"/>
  <c r="AH318" i="3"/>
  <c r="AH317" i="3"/>
  <c r="AH628" i="3"/>
  <c r="AH321" i="3"/>
  <c r="AH626" i="3"/>
  <c r="AH625" i="3"/>
  <c r="AH328" i="3"/>
  <c r="AH624" i="3"/>
  <c r="AH623" i="3"/>
  <c r="AH620" i="3"/>
  <c r="AH326" i="3"/>
  <c r="AH617" i="3"/>
  <c r="AH627" i="3"/>
  <c r="AH622" i="3"/>
  <c r="AH621" i="3"/>
  <c r="AH48" i="3"/>
  <c r="AH619" i="3"/>
  <c r="AH323" i="3"/>
  <c r="AH52" i="3"/>
  <c r="AH618" i="3"/>
  <c r="AH49" i="3"/>
  <c r="AH42" i="3"/>
  <c r="AH50" i="3"/>
  <c r="AH242" i="3"/>
  <c r="AH43" i="3"/>
  <c r="AH236" i="3"/>
  <c r="AH44" i="3"/>
  <c r="AH235" i="3"/>
  <c r="AH41" i="3"/>
  <c r="AH47" i="3"/>
  <c r="AH51" i="3"/>
  <c r="AH244" i="3"/>
  <c r="AH239" i="3"/>
  <c r="AH237" i="3"/>
  <c r="AH233" i="3"/>
  <c r="AH409" i="3"/>
  <c r="AH401" i="3"/>
  <c r="AH240" i="3"/>
  <c r="AH406" i="3"/>
  <c r="AH403" i="3"/>
  <c r="AH243" i="3"/>
  <c r="AH408" i="3"/>
  <c r="AH46" i="3"/>
  <c r="AH238" i="3"/>
  <c r="AH405" i="3"/>
  <c r="AH410" i="3"/>
  <c r="AH45" i="3"/>
  <c r="AH241" i="3"/>
  <c r="AH234" i="3"/>
  <c r="AH407" i="3"/>
  <c r="AH767" i="3"/>
  <c r="AH447" i="3"/>
  <c r="AH772" i="3"/>
  <c r="AH412" i="3"/>
  <c r="AH402" i="3"/>
  <c r="AH771" i="3"/>
  <c r="AH763" i="3"/>
  <c r="AH766" i="3"/>
  <c r="AH762" i="3"/>
  <c r="AH761" i="3"/>
  <c r="AH448" i="3"/>
  <c r="AH441" i="3"/>
  <c r="AH446" i="3"/>
  <c r="AH445" i="3"/>
  <c r="AH437" i="3"/>
  <c r="AH444" i="3"/>
  <c r="AH592" i="3"/>
  <c r="AH589" i="3"/>
  <c r="AH770" i="3"/>
  <c r="AH404" i="3"/>
  <c r="AH411" i="3"/>
  <c r="AH442" i="3"/>
  <c r="AH590" i="3"/>
  <c r="AH440" i="3"/>
  <c r="AH591" i="3"/>
  <c r="AH587" i="3"/>
  <c r="AH255" i="3"/>
  <c r="AH584" i="3"/>
  <c r="AH769" i="3"/>
  <c r="AH439" i="3"/>
  <c r="AH586" i="3"/>
  <c r="AH254" i="3"/>
  <c r="AH764" i="3"/>
  <c r="AH585" i="3"/>
  <c r="AH581" i="3"/>
  <c r="AH256" i="3"/>
  <c r="AH245" i="3"/>
  <c r="AH777" i="3"/>
  <c r="AH685" i="3"/>
  <c r="AH768" i="3"/>
  <c r="AH438" i="3"/>
  <c r="AH583" i="3"/>
  <c r="AH247" i="3"/>
  <c r="AH779" i="3"/>
  <c r="AH687" i="3"/>
  <c r="AH249" i="3"/>
  <c r="AH781" i="3"/>
  <c r="AH773" i="3"/>
  <c r="AH246" i="3"/>
  <c r="AH778" i="3"/>
  <c r="AH686" i="3"/>
  <c r="AH765" i="3"/>
  <c r="AH251" i="3"/>
  <c r="AH783" i="3"/>
  <c r="AH775" i="3"/>
  <c r="AH588" i="3"/>
  <c r="AH250" i="3"/>
  <c r="AH248" i="3"/>
  <c r="AH784" i="3"/>
  <c r="AH782" i="3"/>
  <c r="AH780" i="3"/>
  <c r="AH252" i="3"/>
  <c r="AH443" i="3"/>
  <c r="AH582" i="3"/>
  <c r="AH253" i="3"/>
  <c r="AH682" i="3"/>
  <c r="AH746" i="3"/>
  <c r="AH738" i="3"/>
  <c r="AH790" i="3"/>
  <c r="AH774" i="3"/>
  <c r="AH688" i="3"/>
  <c r="AH684" i="3"/>
  <c r="AH748" i="3"/>
  <c r="AH740" i="3"/>
  <c r="AH792" i="3"/>
  <c r="AH776" i="3"/>
  <c r="AH678" i="3"/>
  <c r="AH742" i="3"/>
  <c r="AH794" i="3"/>
  <c r="AH683" i="3"/>
  <c r="AH747" i="3"/>
  <c r="AH739" i="3"/>
  <c r="AH791" i="3"/>
  <c r="AH680" i="3"/>
  <c r="AH744" i="3"/>
  <c r="AH796" i="3"/>
  <c r="AH788" i="3"/>
  <c r="AH681" i="3"/>
  <c r="AH679" i="3"/>
  <c r="AH677" i="3"/>
  <c r="AH338" i="3"/>
  <c r="AH745" i="3"/>
  <c r="AH743" i="3"/>
  <c r="AH741" i="3"/>
  <c r="AH737" i="3"/>
  <c r="AH795" i="3"/>
  <c r="AH793" i="3"/>
  <c r="AH787" i="3"/>
  <c r="AH786" i="3"/>
  <c r="AH340" i="3"/>
  <c r="AH789" i="3"/>
  <c r="AH337" i="3"/>
  <c r="AH785" i="3"/>
  <c r="AH331" i="3"/>
  <c r="AH731" i="3"/>
  <c r="AH495" i="3"/>
  <c r="AH487" i="3"/>
  <c r="AH736" i="3"/>
  <c r="AH728" i="3"/>
  <c r="AH492" i="3"/>
  <c r="AH333" i="3"/>
  <c r="AH733" i="3"/>
  <c r="AH725" i="3"/>
  <c r="AH489" i="3"/>
  <c r="AH330" i="3"/>
  <c r="AH730" i="3"/>
  <c r="AH494" i="3"/>
  <c r="AH336" i="3"/>
  <c r="AH735" i="3"/>
  <c r="AH727" i="3"/>
  <c r="AH491" i="3"/>
  <c r="AH339" i="3"/>
  <c r="AH335" i="3"/>
  <c r="AH332" i="3"/>
  <c r="AH732" i="3"/>
  <c r="AH496" i="3"/>
  <c r="AH488" i="3"/>
  <c r="AH334" i="3"/>
  <c r="AH734" i="3"/>
  <c r="AH726" i="3"/>
  <c r="AH490" i="3"/>
  <c r="AH486" i="3"/>
  <c r="AH574" i="3"/>
  <c r="AH482" i="3"/>
  <c r="AH474" i="3"/>
  <c r="AH729" i="3"/>
  <c r="AH576" i="3"/>
  <c r="AH484" i="3"/>
  <c r="AH476" i="3"/>
  <c r="AH720" i="3"/>
  <c r="AH578" i="3"/>
  <c r="AH570" i="3"/>
  <c r="AH478" i="3"/>
  <c r="AH722" i="3"/>
  <c r="AH493" i="3"/>
  <c r="AH575" i="3"/>
  <c r="AH483" i="3"/>
  <c r="AH475" i="3"/>
  <c r="AH719" i="3"/>
  <c r="AH580" i="3"/>
  <c r="AH572" i="3"/>
  <c r="AH480" i="3"/>
  <c r="AH724" i="3"/>
  <c r="AH714" i="3"/>
  <c r="AH106" i="3"/>
  <c r="AH374" i="3"/>
  <c r="AH485" i="3"/>
  <c r="AH579" i="3"/>
  <c r="AH577" i="3"/>
  <c r="AH111" i="3"/>
  <c r="AH103" i="3"/>
  <c r="AH573" i="3"/>
  <c r="AH571" i="3"/>
  <c r="AH569" i="3"/>
  <c r="AH716" i="3"/>
  <c r="AH108" i="3"/>
  <c r="AH376" i="3"/>
  <c r="AH481" i="3"/>
  <c r="AH479" i="3"/>
  <c r="AH477" i="3"/>
  <c r="AH713" i="3"/>
  <c r="AH105" i="3"/>
  <c r="AH373" i="3"/>
  <c r="AH473" i="3"/>
  <c r="AH723" i="3"/>
  <c r="AH721" i="3"/>
  <c r="AH718" i="3"/>
  <c r="AH110" i="3"/>
  <c r="AH102" i="3"/>
  <c r="AH329" i="3"/>
  <c r="AH717" i="3"/>
  <c r="AH109" i="3"/>
  <c r="AH101" i="3"/>
  <c r="AH107" i="3"/>
  <c r="AH375" i="3"/>
  <c r="AH372" i="3"/>
  <c r="AH367" i="3"/>
  <c r="AH95" i="3"/>
  <c r="AH291" i="3"/>
  <c r="AH112" i="3"/>
  <c r="AH366" i="3"/>
  <c r="AH94" i="3"/>
  <c r="AH290" i="3"/>
  <c r="AH371" i="3"/>
  <c r="AH99" i="3"/>
  <c r="AH91" i="3"/>
  <c r="AH287" i="3"/>
  <c r="AH368" i="3"/>
  <c r="AH96" i="3"/>
  <c r="AH292" i="3"/>
  <c r="AH365" i="3"/>
  <c r="AH93" i="3"/>
  <c r="AH289" i="3"/>
  <c r="AH97" i="3"/>
  <c r="AH285" i="3"/>
  <c r="AH469" i="3"/>
  <c r="AH461" i="3"/>
  <c r="AH501" i="3"/>
  <c r="AH565" i="3"/>
  <c r="AH557" i="3"/>
  <c r="AH357" i="3"/>
  <c r="AH757" i="3"/>
  <c r="AH89" i="3"/>
  <c r="AH715" i="3"/>
  <c r="AH370" i="3"/>
  <c r="AH286" i="3"/>
  <c r="AH471" i="3"/>
  <c r="AH463" i="3"/>
  <c r="AH503" i="3"/>
  <c r="AH567" i="3"/>
  <c r="AH559" i="3"/>
  <c r="AH359" i="3"/>
  <c r="AH759" i="3"/>
  <c r="AH100" i="3"/>
  <c r="AH98" i="3"/>
  <c r="AH284" i="3"/>
  <c r="AH468" i="3"/>
  <c r="AH92" i="3"/>
  <c r="AH90" i="3"/>
  <c r="AH281" i="3"/>
  <c r="AH465" i="3"/>
  <c r="AH505" i="3"/>
  <c r="AH497" i="3"/>
  <c r="AH561" i="3"/>
  <c r="AH361" i="3"/>
  <c r="AH353" i="3"/>
  <c r="AH288" i="3"/>
  <c r="AH470" i="3"/>
  <c r="AH462" i="3"/>
  <c r="AH502" i="3"/>
  <c r="AH566" i="3"/>
  <c r="AH558" i="3"/>
  <c r="AH358" i="3"/>
  <c r="AH758" i="3"/>
  <c r="AH283" i="3"/>
  <c r="AH467" i="3"/>
  <c r="AH507" i="3"/>
  <c r="AH499" i="3"/>
  <c r="AH563" i="3"/>
  <c r="AH363" i="3"/>
  <c r="AH355" i="3"/>
  <c r="AH755" i="3"/>
  <c r="AH753" i="3"/>
  <c r="AH37" i="3"/>
  <c r="AH464" i="3"/>
  <c r="AH508" i="3"/>
  <c r="AH506" i="3"/>
  <c r="AH504" i="3"/>
  <c r="AH750" i="3"/>
  <c r="AH34" i="3"/>
  <c r="AH104" i="3"/>
  <c r="AH500" i="3"/>
  <c r="AH498" i="3"/>
  <c r="AH568" i="3"/>
  <c r="AH39" i="3"/>
  <c r="AH472" i="3"/>
  <c r="AH356" i="3"/>
  <c r="AH354" i="3"/>
  <c r="AH760" i="3"/>
  <c r="AH754" i="3"/>
  <c r="AH38" i="3"/>
  <c r="AH369" i="3"/>
  <c r="AH282" i="3"/>
  <c r="AH756" i="3"/>
  <c r="AH751" i="3"/>
  <c r="AH35" i="3"/>
  <c r="AH698" i="3"/>
  <c r="AH690" i="3"/>
  <c r="AH58" i="3"/>
  <c r="AH542" i="3"/>
  <c r="AH534" i="3"/>
  <c r="AH430" i="3"/>
  <c r="AH386" i="3"/>
  <c r="AH752" i="3"/>
  <c r="AH31" i="3"/>
  <c r="AH695" i="3"/>
  <c r="AH63" i="3"/>
  <c r="AH562" i="3"/>
  <c r="AH364" i="3"/>
  <c r="AH40" i="3"/>
  <c r="AH36" i="3"/>
  <c r="AH700" i="3"/>
  <c r="AH692" i="3"/>
  <c r="AH60" i="3"/>
  <c r="AH544" i="3"/>
  <c r="AH536" i="3"/>
  <c r="AH432" i="3"/>
  <c r="AH388" i="3"/>
  <c r="AH697" i="3"/>
  <c r="AH689" i="3"/>
  <c r="AH360" i="3"/>
  <c r="AH30" i="3"/>
  <c r="AH694" i="3"/>
  <c r="AH62" i="3"/>
  <c r="AH54" i="3"/>
  <c r="AH538" i="3"/>
  <c r="AH434" i="3"/>
  <c r="AH426" i="3"/>
  <c r="AH382" i="3"/>
  <c r="AH564" i="3"/>
  <c r="AH699" i="3"/>
  <c r="AH691" i="3"/>
  <c r="AH59" i="3"/>
  <c r="AH543" i="3"/>
  <c r="AH535" i="3"/>
  <c r="AH431" i="3"/>
  <c r="AH387" i="3"/>
  <c r="AH466" i="3"/>
  <c r="AH749" i="3"/>
  <c r="AH32" i="3"/>
  <c r="AH696" i="3"/>
  <c r="AH64" i="3"/>
  <c r="AH56" i="3"/>
  <c r="AH540" i="3"/>
  <c r="AH436" i="3"/>
  <c r="AH428" i="3"/>
  <c r="AH384" i="3"/>
  <c r="AH29" i="3"/>
  <c r="AH385" i="3"/>
  <c r="AH383" i="3"/>
  <c r="AH381" i="3"/>
  <c r="AH28" i="3"/>
  <c r="AH20" i="3"/>
  <c r="AH84" i="3"/>
  <c r="AH652" i="3"/>
  <c r="AH644" i="3"/>
  <c r="AH156" i="3"/>
  <c r="AH196" i="3"/>
  <c r="AH560" i="3"/>
  <c r="AH362" i="3"/>
  <c r="AH25" i="3"/>
  <c r="AH17" i="3"/>
  <c r="AH81" i="3"/>
  <c r="AH649" i="3"/>
  <c r="AH641" i="3"/>
  <c r="AH153" i="3"/>
  <c r="AH378" i="3"/>
  <c r="AH22" i="3"/>
  <c r="AH86" i="3"/>
  <c r="AH78" i="3"/>
  <c r="AH646" i="3"/>
  <c r="AH158" i="3"/>
  <c r="AH150" i="3"/>
  <c r="AH693" i="3"/>
  <c r="AH27" i="3"/>
  <c r="AH19" i="3"/>
  <c r="AH83" i="3"/>
  <c r="AH651" i="3"/>
  <c r="AH643" i="3"/>
  <c r="AH155" i="3"/>
  <c r="AH195" i="3"/>
  <c r="AH57" i="3"/>
  <c r="AH55" i="3"/>
  <c r="AH53" i="3"/>
  <c r="AH380" i="3"/>
  <c r="AH24" i="3"/>
  <c r="AH88" i="3"/>
  <c r="AH80" i="3"/>
  <c r="AH648" i="3"/>
  <c r="AH160" i="3"/>
  <c r="AH152" i="3"/>
  <c r="AH541" i="3"/>
  <c r="AH539" i="3"/>
  <c r="AH537" i="3"/>
  <c r="AH377" i="3"/>
  <c r="AH21" i="3"/>
  <c r="AH85" i="3"/>
  <c r="AH77" i="3"/>
  <c r="AH645" i="3"/>
  <c r="AH157" i="3"/>
  <c r="AH149" i="3"/>
  <c r="AH33" i="3"/>
  <c r="AH427" i="3"/>
  <c r="AH87" i="3"/>
  <c r="AH151" i="3"/>
  <c r="AH193" i="3"/>
  <c r="AH185" i="3"/>
  <c r="AH129" i="3"/>
  <c r="AH397" i="3"/>
  <c r="AH389" i="3"/>
  <c r="AH453" i="3"/>
  <c r="AH13" i="3"/>
  <c r="AH61" i="3"/>
  <c r="AH533" i="3"/>
  <c r="AH26" i="3"/>
  <c r="AH642" i="3"/>
  <c r="AH190" i="3"/>
  <c r="AH134" i="3"/>
  <c r="AH429" i="3"/>
  <c r="AH23" i="3"/>
  <c r="AH159" i="3"/>
  <c r="AH187" i="3"/>
  <c r="AH131" i="3"/>
  <c r="AH399" i="3"/>
  <c r="AH391" i="3"/>
  <c r="AH455" i="3"/>
  <c r="AH15" i="3"/>
  <c r="AH650" i="3"/>
  <c r="AH192" i="3"/>
  <c r="AH136" i="3"/>
  <c r="AH128" i="3"/>
  <c r="AH379" i="3"/>
  <c r="AH647" i="3"/>
  <c r="AH189" i="3"/>
  <c r="AH133" i="3"/>
  <c r="AH125" i="3"/>
  <c r="AH393" i="3"/>
  <c r="AH457" i="3"/>
  <c r="AH449" i="3"/>
  <c r="AH9" i="3"/>
  <c r="AH433" i="3"/>
  <c r="AH82" i="3"/>
  <c r="AH194" i="3"/>
  <c r="AH186" i="3"/>
  <c r="AH130" i="3"/>
  <c r="AH398" i="3"/>
  <c r="AH390" i="3"/>
  <c r="AH454" i="3"/>
  <c r="AH14" i="3"/>
  <c r="AH425" i="3"/>
  <c r="AH79" i="3"/>
  <c r="AH191" i="3"/>
  <c r="AH135" i="3"/>
  <c r="AH127" i="3"/>
  <c r="AH395" i="3"/>
  <c r="AH459" i="3"/>
  <c r="AH451" i="3"/>
  <c r="AH11" i="3"/>
  <c r="AH154" i="3"/>
  <c r="AH188" i="3"/>
  <c r="AH452" i="3"/>
  <c r="AH450" i="3"/>
  <c r="AH16" i="3"/>
  <c r="AH8" i="3"/>
  <c r="AH7" i="3"/>
  <c r="AH215" i="3"/>
  <c r="AH351" i="3"/>
  <c r="AH343" i="3"/>
  <c r="AH12" i="3"/>
  <c r="AH10" i="3"/>
  <c r="AH220" i="3"/>
  <c r="AH212" i="3"/>
  <c r="AH348" i="3"/>
  <c r="AH217" i="3"/>
  <c r="AH435" i="3"/>
  <c r="AH132" i="3"/>
  <c r="AH6" i="3"/>
  <c r="AH214" i="3"/>
  <c r="AH350" i="3"/>
  <c r="AH219" i="3"/>
  <c r="AH211" i="3"/>
  <c r="AH460" i="3"/>
  <c r="AH458" i="3"/>
  <c r="AH456" i="3"/>
  <c r="AH218" i="3"/>
  <c r="AH210" i="3"/>
  <c r="AH344" i="3"/>
  <c r="AH807" i="3"/>
  <c r="AH803" i="3"/>
  <c r="AH75" i="3"/>
  <c r="AH67" i="3"/>
  <c r="AH419" i="3"/>
  <c r="AH639" i="3"/>
  <c r="AH631" i="3"/>
  <c r="AH707" i="3"/>
  <c r="AH800" i="3"/>
  <c r="AH72" i="3"/>
  <c r="AH424" i="3"/>
  <c r="AH416" i="3"/>
  <c r="AH636" i="3"/>
  <c r="AH712" i="3"/>
  <c r="AH400" i="3"/>
  <c r="AH216" i="3"/>
  <c r="AH349" i="3"/>
  <c r="AH347" i="3"/>
  <c r="AH345" i="3"/>
  <c r="AH806" i="3"/>
  <c r="AH797" i="3"/>
  <c r="AH69" i="3"/>
  <c r="AH421" i="3"/>
  <c r="AH413" i="3"/>
  <c r="AH392" i="3"/>
  <c r="AH213" i="3"/>
  <c r="AH346" i="3"/>
  <c r="AH342" i="3"/>
  <c r="AH805" i="3"/>
  <c r="AH802" i="3"/>
  <c r="AH74" i="3"/>
  <c r="AH66" i="3"/>
  <c r="AH418" i="3"/>
  <c r="AH638" i="3"/>
  <c r="AH18" i="3"/>
  <c r="AH126" i="3"/>
  <c r="AH799" i="3"/>
  <c r="AH71" i="3"/>
  <c r="AH423" i="3"/>
  <c r="AH415" i="3"/>
  <c r="AH635" i="3"/>
  <c r="AH394" i="3"/>
  <c r="AH5" i="3"/>
  <c r="AH352" i="3"/>
  <c r="AH341" i="3"/>
  <c r="AH804" i="3"/>
  <c r="AH76" i="3"/>
  <c r="AH68" i="3"/>
  <c r="AH420" i="3"/>
  <c r="AH640" i="3"/>
  <c r="AH632" i="3"/>
  <c r="AH708" i="3"/>
  <c r="AH209" i="3"/>
  <c r="AH808" i="3"/>
  <c r="AH801" i="3"/>
  <c r="AH73" i="3"/>
  <c r="AH65" i="3"/>
  <c r="AH417" i="3"/>
  <c r="AH637" i="3"/>
  <c r="AH70" i="3"/>
  <c r="AH630" i="3"/>
  <c r="AH703" i="3"/>
  <c r="AH599" i="3"/>
  <c r="AH303" i="3"/>
  <c r="AH295" i="3"/>
  <c r="AH551" i="3"/>
  <c r="AH279" i="3"/>
  <c r="AH271" i="3"/>
  <c r="AH633" i="3"/>
  <c r="AH706" i="3"/>
  <c r="AH601" i="3"/>
  <c r="AH593" i="3"/>
  <c r="AH297" i="3"/>
  <c r="AH553" i="3"/>
  <c r="AH545" i="3"/>
  <c r="AH273" i="3"/>
  <c r="AH529" i="3"/>
  <c r="AH396" i="3"/>
  <c r="AH422" i="3"/>
  <c r="AH709" i="3"/>
  <c r="AH705" i="3"/>
  <c r="AH702" i="3"/>
  <c r="AH603" i="3"/>
  <c r="AH595" i="3"/>
  <c r="AH299" i="3"/>
  <c r="AH555" i="3"/>
  <c r="AH547" i="3"/>
  <c r="AH275" i="3"/>
  <c r="AH531" i="3"/>
  <c r="AH798" i="3"/>
  <c r="AH629" i="3"/>
  <c r="AH710" i="3"/>
  <c r="AH704" i="3"/>
  <c r="AH600" i="3"/>
  <c r="AH304" i="3"/>
  <c r="AH296" i="3"/>
  <c r="AH552" i="3"/>
  <c r="AH280" i="3"/>
  <c r="AH272" i="3"/>
  <c r="AH528" i="3"/>
  <c r="AH414" i="3"/>
  <c r="AH634" i="3"/>
  <c r="AH711" i="3"/>
  <c r="AH701" i="3"/>
  <c r="AH597" i="3"/>
  <c r="AH301" i="3"/>
  <c r="AH293" i="3"/>
  <c r="AH549" i="3"/>
  <c r="AH277" i="3"/>
  <c r="AH269" i="3"/>
  <c r="AH270" i="3"/>
  <c r="AH532" i="3"/>
  <c r="AH530" i="3"/>
  <c r="AH527" i="3"/>
  <c r="AH519" i="3"/>
  <c r="AH511" i="3"/>
  <c r="AH671" i="3"/>
  <c r="AH663" i="3"/>
  <c r="AH655" i="3"/>
  <c r="AH524" i="3"/>
  <c r="AH516" i="3"/>
  <c r="AH676" i="3"/>
  <c r="AH668" i="3"/>
  <c r="AH660" i="3"/>
  <c r="AH616" i="3"/>
  <c r="AH521" i="3"/>
  <c r="AH513" i="3"/>
  <c r="AH673" i="3"/>
  <c r="AH665" i="3"/>
  <c r="AH657" i="3"/>
  <c r="AH613" i="3"/>
  <c r="AH598" i="3"/>
  <c r="AH596" i="3"/>
  <c r="AH594" i="3"/>
  <c r="AH526" i="3"/>
  <c r="AH518" i="3"/>
  <c r="AH510" i="3"/>
  <c r="AH670" i="3"/>
  <c r="AH662" i="3"/>
  <c r="AH602" i="3"/>
  <c r="AH302" i="3"/>
  <c r="AH300" i="3"/>
  <c r="AH298" i="3"/>
  <c r="AH523" i="3"/>
  <c r="AH515" i="3"/>
  <c r="AH675" i="3"/>
  <c r="AH667" i="3"/>
  <c r="AH659" i="3"/>
  <c r="AH615" i="3"/>
  <c r="AH294" i="3"/>
  <c r="AH556" i="3"/>
  <c r="AH554" i="3"/>
  <c r="AH520" i="3"/>
  <c r="AH512" i="3"/>
  <c r="AH672" i="3"/>
  <c r="AH664" i="3"/>
  <c r="AH656" i="3"/>
  <c r="AH550" i="3"/>
  <c r="AH548" i="3"/>
  <c r="AH546" i="3"/>
  <c r="AH525" i="3"/>
  <c r="AH517" i="3"/>
  <c r="AH509" i="3"/>
  <c r="AH669" i="3"/>
  <c r="AH661" i="3"/>
  <c r="AH653" i="3"/>
  <c r="AP325" i="3"/>
  <c r="AP322" i="3"/>
  <c r="AP327" i="3"/>
  <c r="AP324" i="3"/>
  <c r="AP328" i="3"/>
  <c r="AP319" i="3"/>
  <c r="AP323" i="3"/>
  <c r="AP318" i="3"/>
  <c r="AP321" i="3"/>
  <c r="AP627" i="3"/>
  <c r="AP326" i="3"/>
  <c r="AP626" i="3"/>
  <c r="AP317" i="3"/>
  <c r="AP620" i="3"/>
  <c r="AP625" i="3"/>
  <c r="AP617" i="3"/>
  <c r="AP624" i="3"/>
  <c r="AP623" i="3"/>
  <c r="AP622" i="3"/>
  <c r="AP621" i="3"/>
  <c r="AP48" i="3"/>
  <c r="AP320" i="3"/>
  <c r="AP52" i="3"/>
  <c r="AP42" i="3"/>
  <c r="AP50" i="3"/>
  <c r="AP242" i="3"/>
  <c r="AP241" i="3"/>
  <c r="AP240" i="3"/>
  <c r="AP239" i="3"/>
  <c r="AP236" i="3"/>
  <c r="AP628" i="3"/>
  <c r="AP49" i="3"/>
  <c r="AP45" i="3"/>
  <c r="AP41" i="3"/>
  <c r="AP619" i="3"/>
  <c r="AP618" i="3"/>
  <c r="AP47" i="3"/>
  <c r="AP43" i="3"/>
  <c r="AP235" i="3"/>
  <c r="AP238" i="3"/>
  <c r="AP237" i="3"/>
  <c r="AP51" i="3"/>
  <c r="AP243" i="3"/>
  <c r="AP409" i="3"/>
  <c r="AP401" i="3"/>
  <c r="AP244" i="3"/>
  <c r="AP234" i="3"/>
  <c r="AP412" i="3"/>
  <c r="AP411" i="3"/>
  <c r="AP406" i="3"/>
  <c r="AP46" i="3"/>
  <c r="AP44" i="3"/>
  <c r="AP403" i="3"/>
  <c r="AP233" i="3"/>
  <c r="AP408" i="3"/>
  <c r="AP405" i="3"/>
  <c r="AP410" i="3"/>
  <c r="AP407" i="3"/>
  <c r="AP767" i="3"/>
  <c r="AP447" i="3"/>
  <c r="AP772" i="3"/>
  <c r="AP771" i="3"/>
  <c r="AP763" i="3"/>
  <c r="AP770" i="3"/>
  <c r="AP441" i="3"/>
  <c r="AP764" i="3"/>
  <c r="AP446" i="3"/>
  <c r="AP445" i="3"/>
  <c r="AP437" i="3"/>
  <c r="AP768" i="3"/>
  <c r="AP765" i="3"/>
  <c r="AP442" i="3"/>
  <c r="AP589" i="3"/>
  <c r="AP404" i="3"/>
  <c r="AP443" i="3"/>
  <c r="AP440" i="3"/>
  <c r="AP439" i="3"/>
  <c r="AP590" i="3"/>
  <c r="AP769" i="3"/>
  <c r="AP762" i="3"/>
  <c r="AP587" i="3"/>
  <c r="AP255" i="3"/>
  <c r="AP584" i="3"/>
  <c r="AP591" i="3"/>
  <c r="AP448" i="3"/>
  <c r="AP586" i="3"/>
  <c r="AP254" i="3"/>
  <c r="AP761" i="3"/>
  <c r="AP245" i="3"/>
  <c r="AP777" i="3"/>
  <c r="AP685" i="3"/>
  <c r="AP592" i="3"/>
  <c r="AP581" i="3"/>
  <c r="AP256" i="3"/>
  <c r="AP247" i="3"/>
  <c r="AP779" i="3"/>
  <c r="AP687" i="3"/>
  <c r="AP588" i="3"/>
  <c r="AP585" i="3"/>
  <c r="AP249" i="3"/>
  <c r="AP781" i="3"/>
  <c r="AP773" i="3"/>
  <c r="AP402" i="3"/>
  <c r="AP766" i="3"/>
  <c r="AP246" i="3"/>
  <c r="AP778" i="3"/>
  <c r="AP686" i="3"/>
  <c r="AP583" i="3"/>
  <c r="AP582" i="3"/>
  <c r="AP251" i="3"/>
  <c r="AP783" i="3"/>
  <c r="AP775" i="3"/>
  <c r="AP784" i="3"/>
  <c r="AP782" i="3"/>
  <c r="AP780" i="3"/>
  <c r="AP444" i="3"/>
  <c r="AP776" i="3"/>
  <c r="AP252" i="3"/>
  <c r="AP253" i="3"/>
  <c r="AP250" i="3"/>
  <c r="AP248" i="3"/>
  <c r="AP682" i="3"/>
  <c r="AP746" i="3"/>
  <c r="AP738" i="3"/>
  <c r="AP790" i="3"/>
  <c r="AP438" i="3"/>
  <c r="AP684" i="3"/>
  <c r="AP748" i="3"/>
  <c r="AP740" i="3"/>
  <c r="AP792" i="3"/>
  <c r="AP678" i="3"/>
  <c r="AP742" i="3"/>
  <c r="AP794" i="3"/>
  <c r="AP683" i="3"/>
  <c r="AP747" i="3"/>
  <c r="AP739" i="3"/>
  <c r="AP791" i="3"/>
  <c r="AP774" i="3"/>
  <c r="AP680" i="3"/>
  <c r="AP744" i="3"/>
  <c r="AP796" i="3"/>
  <c r="AP788" i="3"/>
  <c r="AP789" i="3"/>
  <c r="AP338" i="3"/>
  <c r="AP688" i="3"/>
  <c r="AP340" i="3"/>
  <c r="AP337" i="3"/>
  <c r="AP786" i="3"/>
  <c r="AP737" i="3"/>
  <c r="AP795" i="3"/>
  <c r="AP793" i="3"/>
  <c r="AP785" i="3"/>
  <c r="AP681" i="3"/>
  <c r="AP787" i="3"/>
  <c r="AP331" i="3"/>
  <c r="AP731" i="3"/>
  <c r="AP495" i="3"/>
  <c r="AP487" i="3"/>
  <c r="AP745" i="3"/>
  <c r="AP339" i="3"/>
  <c r="AP736" i="3"/>
  <c r="AP728" i="3"/>
  <c r="AP492" i="3"/>
  <c r="AP333" i="3"/>
  <c r="AP733" i="3"/>
  <c r="AP725" i="3"/>
  <c r="AP489" i="3"/>
  <c r="AP330" i="3"/>
  <c r="AP730" i="3"/>
  <c r="AP494" i="3"/>
  <c r="AP486" i="3"/>
  <c r="AP677" i="3"/>
  <c r="AP735" i="3"/>
  <c r="AP727" i="3"/>
  <c r="AP491" i="3"/>
  <c r="AP741" i="3"/>
  <c r="AP332" i="3"/>
  <c r="AP732" i="3"/>
  <c r="AP496" i="3"/>
  <c r="AP488" i="3"/>
  <c r="AP743" i="3"/>
  <c r="AP334" i="3"/>
  <c r="AP734" i="3"/>
  <c r="AP726" i="3"/>
  <c r="AP490" i="3"/>
  <c r="AP679" i="3"/>
  <c r="AP574" i="3"/>
  <c r="AP482" i="3"/>
  <c r="AP474" i="3"/>
  <c r="AP576" i="3"/>
  <c r="AP484" i="3"/>
  <c r="AP476" i="3"/>
  <c r="AP720" i="3"/>
  <c r="AP493" i="3"/>
  <c r="AP578" i="3"/>
  <c r="AP570" i="3"/>
  <c r="AP478" i="3"/>
  <c r="AP722" i="3"/>
  <c r="AP575" i="3"/>
  <c r="AP483" i="3"/>
  <c r="AP475" i="3"/>
  <c r="AP719" i="3"/>
  <c r="AP335" i="3"/>
  <c r="AP329" i="3"/>
  <c r="AP580" i="3"/>
  <c r="AP572" i="3"/>
  <c r="AP480" i="3"/>
  <c r="AP724" i="3"/>
  <c r="AP481" i="3"/>
  <c r="AP479" i="3"/>
  <c r="AP477" i="3"/>
  <c r="AP714" i="3"/>
  <c r="AP106" i="3"/>
  <c r="AP374" i="3"/>
  <c r="AP473" i="3"/>
  <c r="AP723" i="3"/>
  <c r="AP721" i="3"/>
  <c r="AP111" i="3"/>
  <c r="AP103" i="3"/>
  <c r="AP716" i="3"/>
  <c r="AP108" i="3"/>
  <c r="AP376" i="3"/>
  <c r="AP729" i="3"/>
  <c r="AP713" i="3"/>
  <c r="AP105" i="3"/>
  <c r="AP373" i="3"/>
  <c r="AP718" i="3"/>
  <c r="AP110" i="3"/>
  <c r="AP102" i="3"/>
  <c r="AP336" i="3"/>
  <c r="AP573" i="3"/>
  <c r="AP571" i="3"/>
  <c r="AP569" i="3"/>
  <c r="AP717" i="3"/>
  <c r="AP109" i="3"/>
  <c r="AP101" i="3"/>
  <c r="AP715" i="3"/>
  <c r="AP367" i="3"/>
  <c r="AP95" i="3"/>
  <c r="AP291" i="3"/>
  <c r="AP372" i="3"/>
  <c r="AP366" i="3"/>
  <c r="AP94" i="3"/>
  <c r="AP290" i="3"/>
  <c r="AP371" i="3"/>
  <c r="AP99" i="3"/>
  <c r="AP91" i="3"/>
  <c r="AP287" i="3"/>
  <c r="AP577" i="3"/>
  <c r="AP375" i="3"/>
  <c r="AP368" i="3"/>
  <c r="AP96" i="3"/>
  <c r="AP292" i="3"/>
  <c r="AP107" i="3"/>
  <c r="AP365" i="3"/>
  <c r="AP93" i="3"/>
  <c r="AP289" i="3"/>
  <c r="AP485" i="3"/>
  <c r="AP100" i="3"/>
  <c r="AP98" i="3"/>
  <c r="AP285" i="3"/>
  <c r="AP469" i="3"/>
  <c r="AP461" i="3"/>
  <c r="AP501" i="3"/>
  <c r="AP565" i="3"/>
  <c r="AP557" i="3"/>
  <c r="AP357" i="3"/>
  <c r="AP757" i="3"/>
  <c r="AP92" i="3"/>
  <c r="AP90" i="3"/>
  <c r="AP288" i="3"/>
  <c r="AP471" i="3"/>
  <c r="AP463" i="3"/>
  <c r="AP503" i="3"/>
  <c r="AP567" i="3"/>
  <c r="AP559" i="3"/>
  <c r="AP359" i="3"/>
  <c r="AP759" i="3"/>
  <c r="AP284" i="3"/>
  <c r="AP468" i="3"/>
  <c r="AP369" i="3"/>
  <c r="AP286" i="3"/>
  <c r="AP281" i="3"/>
  <c r="AP465" i="3"/>
  <c r="AP505" i="3"/>
  <c r="AP497" i="3"/>
  <c r="AP561" i="3"/>
  <c r="AP361" i="3"/>
  <c r="AP353" i="3"/>
  <c r="AP579" i="3"/>
  <c r="AP97" i="3"/>
  <c r="AP470" i="3"/>
  <c r="AP462" i="3"/>
  <c r="AP502" i="3"/>
  <c r="AP566" i="3"/>
  <c r="AP558" i="3"/>
  <c r="AP358" i="3"/>
  <c r="AP758" i="3"/>
  <c r="AP112" i="3"/>
  <c r="AP104" i="3"/>
  <c r="AP89" i="3"/>
  <c r="AP283" i="3"/>
  <c r="AP467" i="3"/>
  <c r="AP507" i="3"/>
  <c r="AP499" i="3"/>
  <c r="AP563" i="3"/>
  <c r="AP363" i="3"/>
  <c r="AP355" i="3"/>
  <c r="AP755" i="3"/>
  <c r="AP564" i="3"/>
  <c r="AP562" i="3"/>
  <c r="AP560" i="3"/>
  <c r="AP753" i="3"/>
  <c r="AP37" i="3"/>
  <c r="AP472" i="3"/>
  <c r="AP364" i="3"/>
  <c r="AP362" i="3"/>
  <c r="AP360" i="3"/>
  <c r="AP750" i="3"/>
  <c r="AP34" i="3"/>
  <c r="AP370" i="3"/>
  <c r="AP466" i="3"/>
  <c r="AP356" i="3"/>
  <c r="AP354" i="3"/>
  <c r="AP760" i="3"/>
  <c r="AP39" i="3"/>
  <c r="AP754" i="3"/>
  <c r="AP38" i="3"/>
  <c r="AP508" i="3"/>
  <c r="AP506" i="3"/>
  <c r="AP504" i="3"/>
  <c r="AP751" i="3"/>
  <c r="AP35" i="3"/>
  <c r="AP282" i="3"/>
  <c r="AP500" i="3"/>
  <c r="AP698" i="3"/>
  <c r="AP690" i="3"/>
  <c r="AP58" i="3"/>
  <c r="AP542" i="3"/>
  <c r="AP534" i="3"/>
  <c r="AP430" i="3"/>
  <c r="AP386" i="3"/>
  <c r="AP756" i="3"/>
  <c r="AP31" i="3"/>
  <c r="AP695" i="3"/>
  <c r="AP63" i="3"/>
  <c r="AP568" i="3"/>
  <c r="AP700" i="3"/>
  <c r="AP692" i="3"/>
  <c r="AP60" i="3"/>
  <c r="AP544" i="3"/>
  <c r="AP536" i="3"/>
  <c r="AP432" i="3"/>
  <c r="AP388" i="3"/>
  <c r="AP749" i="3"/>
  <c r="AP697" i="3"/>
  <c r="AP689" i="3"/>
  <c r="AP33" i="3"/>
  <c r="AP30" i="3"/>
  <c r="AP694" i="3"/>
  <c r="AP62" i="3"/>
  <c r="AP54" i="3"/>
  <c r="AP538" i="3"/>
  <c r="AP434" i="3"/>
  <c r="AP426" i="3"/>
  <c r="AP382" i="3"/>
  <c r="AP498" i="3"/>
  <c r="AP699" i="3"/>
  <c r="AP691" i="3"/>
  <c r="AP59" i="3"/>
  <c r="AP543" i="3"/>
  <c r="AP535" i="3"/>
  <c r="AP431" i="3"/>
  <c r="AP387" i="3"/>
  <c r="AP752" i="3"/>
  <c r="AP32" i="3"/>
  <c r="AP696" i="3"/>
  <c r="AP64" i="3"/>
  <c r="AP56" i="3"/>
  <c r="AP540" i="3"/>
  <c r="AP436" i="3"/>
  <c r="AP428" i="3"/>
  <c r="AP384" i="3"/>
  <c r="AP28" i="3"/>
  <c r="AP20" i="3"/>
  <c r="AP84" i="3"/>
  <c r="AP652" i="3"/>
  <c r="AP644" i="3"/>
  <c r="AP156" i="3"/>
  <c r="AP196" i="3"/>
  <c r="AP57" i="3"/>
  <c r="AP55" i="3"/>
  <c r="AP53" i="3"/>
  <c r="AP25" i="3"/>
  <c r="AP17" i="3"/>
  <c r="AP81" i="3"/>
  <c r="AP649" i="3"/>
  <c r="AP641" i="3"/>
  <c r="AP153" i="3"/>
  <c r="AP693" i="3"/>
  <c r="AP541" i="3"/>
  <c r="AP539" i="3"/>
  <c r="AP537" i="3"/>
  <c r="AP378" i="3"/>
  <c r="AP22" i="3"/>
  <c r="AP86" i="3"/>
  <c r="AP78" i="3"/>
  <c r="AP646" i="3"/>
  <c r="AP158" i="3"/>
  <c r="AP150" i="3"/>
  <c r="AP36" i="3"/>
  <c r="AP533" i="3"/>
  <c r="AP435" i="3"/>
  <c r="AP433" i="3"/>
  <c r="AP27" i="3"/>
  <c r="AP19" i="3"/>
  <c r="AP83" i="3"/>
  <c r="AP651" i="3"/>
  <c r="AP643" i="3"/>
  <c r="AP155" i="3"/>
  <c r="AP195" i="3"/>
  <c r="AP429" i="3"/>
  <c r="AP427" i="3"/>
  <c r="AP425" i="3"/>
  <c r="AP380" i="3"/>
  <c r="AP24" i="3"/>
  <c r="AP88" i="3"/>
  <c r="AP80" i="3"/>
  <c r="AP648" i="3"/>
  <c r="AP160" i="3"/>
  <c r="AP152" i="3"/>
  <c r="AP464" i="3"/>
  <c r="AP40" i="3"/>
  <c r="AP61" i="3"/>
  <c r="AP385" i="3"/>
  <c r="AP383" i="3"/>
  <c r="AP381" i="3"/>
  <c r="AP377" i="3"/>
  <c r="AP21" i="3"/>
  <c r="AP85" i="3"/>
  <c r="AP77" i="3"/>
  <c r="AP645" i="3"/>
  <c r="AP157" i="3"/>
  <c r="AP149" i="3"/>
  <c r="AP29" i="3"/>
  <c r="AP23" i="3"/>
  <c r="AP159" i="3"/>
  <c r="AP193" i="3"/>
  <c r="AP185" i="3"/>
  <c r="AP129" i="3"/>
  <c r="AP397" i="3"/>
  <c r="AP389" i="3"/>
  <c r="AP453" i="3"/>
  <c r="AP13" i="3"/>
  <c r="AP650" i="3"/>
  <c r="AP190" i="3"/>
  <c r="AP134" i="3"/>
  <c r="AP379" i="3"/>
  <c r="AP647" i="3"/>
  <c r="AP187" i="3"/>
  <c r="AP131" i="3"/>
  <c r="AP399" i="3"/>
  <c r="AP391" i="3"/>
  <c r="AP455" i="3"/>
  <c r="AP15" i="3"/>
  <c r="AP82" i="3"/>
  <c r="AP192" i="3"/>
  <c r="AP136" i="3"/>
  <c r="AP128" i="3"/>
  <c r="AP79" i="3"/>
  <c r="AP189" i="3"/>
  <c r="AP133" i="3"/>
  <c r="AP125" i="3"/>
  <c r="AP393" i="3"/>
  <c r="AP457" i="3"/>
  <c r="AP449" i="3"/>
  <c r="AP9" i="3"/>
  <c r="AP18" i="3"/>
  <c r="AP154" i="3"/>
  <c r="AP194" i="3"/>
  <c r="AP186" i="3"/>
  <c r="AP130" i="3"/>
  <c r="AP398" i="3"/>
  <c r="AP390" i="3"/>
  <c r="AP454" i="3"/>
  <c r="AP14" i="3"/>
  <c r="AP87" i="3"/>
  <c r="AP151" i="3"/>
  <c r="AP191" i="3"/>
  <c r="AP135" i="3"/>
  <c r="AP127" i="3"/>
  <c r="AP395" i="3"/>
  <c r="AP459" i="3"/>
  <c r="AP451" i="3"/>
  <c r="AP11" i="3"/>
  <c r="AP7" i="3"/>
  <c r="AP215" i="3"/>
  <c r="AP351" i="3"/>
  <c r="AP343" i="3"/>
  <c r="AP220" i="3"/>
  <c r="AP212" i="3"/>
  <c r="AP348" i="3"/>
  <c r="AP26" i="3"/>
  <c r="AP132" i="3"/>
  <c r="AP126" i="3"/>
  <c r="AP400" i="3"/>
  <c r="AP217" i="3"/>
  <c r="AP396" i="3"/>
  <c r="AP394" i="3"/>
  <c r="AP392" i="3"/>
  <c r="AP8" i="3"/>
  <c r="AP6" i="3"/>
  <c r="AP214" i="3"/>
  <c r="AP350" i="3"/>
  <c r="AP460" i="3"/>
  <c r="AP458" i="3"/>
  <c r="AP456" i="3"/>
  <c r="AP219" i="3"/>
  <c r="AP211" i="3"/>
  <c r="AP188" i="3"/>
  <c r="AP218" i="3"/>
  <c r="AP210" i="3"/>
  <c r="AP216" i="3"/>
  <c r="AP803" i="3"/>
  <c r="AP75" i="3"/>
  <c r="AP67" i="3"/>
  <c r="AP419" i="3"/>
  <c r="AP639" i="3"/>
  <c r="AP631" i="3"/>
  <c r="AP707" i="3"/>
  <c r="AP213" i="3"/>
  <c r="AP352" i="3"/>
  <c r="AP344" i="3"/>
  <c r="AP807" i="3"/>
  <c r="AP800" i="3"/>
  <c r="AP72" i="3"/>
  <c r="AP424" i="3"/>
  <c r="AP416" i="3"/>
  <c r="AP636" i="3"/>
  <c r="AP712" i="3"/>
  <c r="AP642" i="3"/>
  <c r="AP16" i="3"/>
  <c r="AP797" i="3"/>
  <c r="AP69" i="3"/>
  <c r="AP421" i="3"/>
  <c r="AP413" i="3"/>
  <c r="AP5" i="3"/>
  <c r="AP209" i="3"/>
  <c r="AP806" i="3"/>
  <c r="AP802" i="3"/>
  <c r="AP74" i="3"/>
  <c r="AP66" i="3"/>
  <c r="AP418" i="3"/>
  <c r="AP638" i="3"/>
  <c r="AP450" i="3"/>
  <c r="AP349" i="3"/>
  <c r="AP347" i="3"/>
  <c r="AP345" i="3"/>
  <c r="AP342" i="3"/>
  <c r="AP805" i="3"/>
  <c r="AP799" i="3"/>
  <c r="AP71" i="3"/>
  <c r="AP423" i="3"/>
  <c r="AP415" i="3"/>
  <c r="AP635" i="3"/>
  <c r="AP10" i="3"/>
  <c r="AP346" i="3"/>
  <c r="AP804" i="3"/>
  <c r="AP76" i="3"/>
  <c r="AP68" i="3"/>
  <c r="AP420" i="3"/>
  <c r="AP640" i="3"/>
  <c r="AP632" i="3"/>
  <c r="AP708" i="3"/>
  <c r="AP452" i="3"/>
  <c r="AP341" i="3"/>
  <c r="AP801" i="3"/>
  <c r="AP73" i="3"/>
  <c r="AP65" i="3"/>
  <c r="AP417" i="3"/>
  <c r="AP637" i="3"/>
  <c r="AP12" i="3"/>
  <c r="AP710" i="3"/>
  <c r="AP703" i="3"/>
  <c r="AP599" i="3"/>
  <c r="AP303" i="3"/>
  <c r="AP295" i="3"/>
  <c r="AP551" i="3"/>
  <c r="AP279" i="3"/>
  <c r="AP271" i="3"/>
  <c r="AP808" i="3"/>
  <c r="AP422" i="3"/>
  <c r="AP601" i="3"/>
  <c r="AP593" i="3"/>
  <c r="AP297" i="3"/>
  <c r="AP553" i="3"/>
  <c r="AP545" i="3"/>
  <c r="AP273" i="3"/>
  <c r="AP529" i="3"/>
  <c r="AP634" i="3"/>
  <c r="AP702" i="3"/>
  <c r="AP798" i="3"/>
  <c r="AP630" i="3"/>
  <c r="AP706" i="3"/>
  <c r="AP705" i="3"/>
  <c r="AP603" i="3"/>
  <c r="AP595" i="3"/>
  <c r="AP299" i="3"/>
  <c r="AP555" i="3"/>
  <c r="AP547" i="3"/>
  <c r="AP275" i="3"/>
  <c r="AP531" i="3"/>
  <c r="AP414" i="3"/>
  <c r="AP704" i="3"/>
  <c r="AP600" i="3"/>
  <c r="AP304" i="3"/>
  <c r="AP296" i="3"/>
  <c r="AP552" i="3"/>
  <c r="AP280" i="3"/>
  <c r="AP272" i="3"/>
  <c r="AP528" i="3"/>
  <c r="AP709" i="3"/>
  <c r="AP701" i="3"/>
  <c r="AP597" i="3"/>
  <c r="AP301" i="3"/>
  <c r="AP293" i="3"/>
  <c r="AP549" i="3"/>
  <c r="AP277" i="3"/>
  <c r="AP269" i="3"/>
  <c r="AP598" i="3"/>
  <c r="AP596" i="3"/>
  <c r="AP594" i="3"/>
  <c r="AP527" i="3"/>
  <c r="AP519" i="3"/>
  <c r="AP511" i="3"/>
  <c r="AP671" i="3"/>
  <c r="AP663" i="3"/>
  <c r="AP655" i="3"/>
  <c r="AP629" i="3"/>
  <c r="AP302" i="3"/>
  <c r="AP300" i="3"/>
  <c r="AP298" i="3"/>
  <c r="AP524" i="3"/>
  <c r="AP516" i="3"/>
  <c r="AP676" i="3"/>
  <c r="AP668" i="3"/>
  <c r="AP660" i="3"/>
  <c r="AP616" i="3"/>
  <c r="AP602" i="3"/>
  <c r="AP294" i="3"/>
  <c r="AP556" i="3"/>
  <c r="AP554" i="3"/>
  <c r="AP521" i="3"/>
  <c r="AP513" i="3"/>
  <c r="AP673" i="3"/>
  <c r="AP665" i="3"/>
  <c r="AP657" i="3"/>
  <c r="AP613" i="3"/>
  <c r="AP550" i="3"/>
  <c r="AP548" i="3"/>
  <c r="AP546" i="3"/>
  <c r="AP526" i="3"/>
  <c r="AP518" i="3"/>
  <c r="AP510" i="3"/>
  <c r="AP670" i="3"/>
  <c r="AP662" i="3"/>
  <c r="AP70" i="3"/>
  <c r="AP278" i="3"/>
  <c r="AP276" i="3"/>
  <c r="AP274" i="3"/>
  <c r="AP523" i="3"/>
  <c r="AP515" i="3"/>
  <c r="AP675" i="3"/>
  <c r="AP667" i="3"/>
  <c r="AP659" i="3"/>
  <c r="AP615" i="3"/>
  <c r="AP604" i="3"/>
  <c r="AP270" i="3"/>
  <c r="AP532" i="3"/>
  <c r="AP530" i="3"/>
  <c r="AP520" i="3"/>
  <c r="AP512" i="3"/>
  <c r="AP672" i="3"/>
  <c r="AP664" i="3"/>
  <c r="AP656" i="3"/>
  <c r="AP633" i="3"/>
  <c r="AP525" i="3"/>
  <c r="AP517" i="3"/>
  <c r="AP509" i="3"/>
  <c r="AP669" i="3"/>
  <c r="AP661" i="3"/>
  <c r="AP653" i="3"/>
  <c r="AX325" i="3"/>
  <c r="AX322" i="3"/>
  <c r="AX327" i="3"/>
  <c r="AX324" i="3"/>
  <c r="AX320" i="3"/>
  <c r="AX319" i="3"/>
  <c r="AX318" i="3"/>
  <c r="AX326" i="3"/>
  <c r="AX328" i="3"/>
  <c r="AX317" i="3"/>
  <c r="AX628" i="3"/>
  <c r="AX627" i="3"/>
  <c r="AX626" i="3"/>
  <c r="AX323" i="3"/>
  <c r="AX625" i="3"/>
  <c r="AX620" i="3"/>
  <c r="AX617" i="3"/>
  <c r="AX624" i="3"/>
  <c r="AX623" i="3"/>
  <c r="AX621" i="3"/>
  <c r="AX622" i="3"/>
  <c r="AX48" i="3"/>
  <c r="AX321" i="3"/>
  <c r="AX619" i="3"/>
  <c r="AX618" i="3"/>
  <c r="AX52" i="3"/>
  <c r="AX42" i="3"/>
  <c r="AX51" i="3"/>
  <c r="AX242" i="3"/>
  <c r="AX47" i="3"/>
  <c r="AX236" i="3"/>
  <c r="AX50" i="3"/>
  <c r="AX244" i="3"/>
  <c r="AX243" i="3"/>
  <c r="AX46" i="3"/>
  <c r="AX235" i="3"/>
  <c r="AX45" i="3"/>
  <c r="AX41" i="3"/>
  <c r="AX44" i="3"/>
  <c r="AX239" i="3"/>
  <c r="AX238" i="3"/>
  <c r="AX237" i="3"/>
  <c r="AX49" i="3"/>
  <c r="AX234" i="3"/>
  <c r="AX233" i="3"/>
  <c r="AX409" i="3"/>
  <c r="AX401" i="3"/>
  <c r="AX43" i="3"/>
  <c r="AX406" i="3"/>
  <c r="AX241" i="3"/>
  <c r="AX403" i="3"/>
  <c r="AX412" i="3"/>
  <c r="AX411" i="3"/>
  <c r="AX408" i="3"/>
  <c r="AX405" i="3"/>
  <c r="AX240" i="3"/>
  <c r="AX410" i="3"/>
  <c r="AX407" i="3"/>
  <c r="AX404" i="3"/>
  <c r="AX767" i="3"/>
  <c r="AX447" i="3"/>
  <c r="AX772" i="3"/>
  <c r="AX764" i="3"/>
  <c r="AX771" i="3"/>
  <c r="AX763" i="3"/>
  <c r="AX768" i="3"/>
  <c r="AX441" i="3"/>
  <c r="AX769" i="3"/>
  <c r="AX446" i="3"/>
  <c r="AX762" i="3"/>
  <c r="AX761" i="3"/>
  <c r="AX448" i="3"/>
  <c r="AX445" i="3"/>
  <c r="AX437" i="3"/>
  <c r="AX766" i="3"/>
  <c r="AX589" i="3"/>
  <c r="AX402" i="3"/>
  <c r="AX770" i="3"/>
  <c r="AX765" i="3"/>
  <c r="AX590" i="3"/>
  <c r="AX440" i="3"/>
  <c r="AX592" i="3"/>
  <c r="AX587" i="3"/>
  <c r="AX255" i="3"/>
  <c r="AX584" i="3"/>
  <c r="AX444" i="3"/>
  <c r="AX439" i="3"/>
  <c r="AX438" i="3"/>
  <c r="AX586" i="3"/>
  <c r="AX254" i="3"/>
  <c r="AX585" i="3"/>
  <c r="AX245" i="3"/>
  <c r="AX777" i="3"/>
  <c r="AX685" i="3"/>
  <c r="AX442" i="3"/>
  <c r="AX591" i="3"/>
  <c r="AX583" i="3"/>
  <c r="AX247" i="3"/>
  <c r="AX779" i="3"/>
  <c r="AX687" i="3"/>
  <c r="AX581" i="3"/>
  <c r="AX256" i="3"/>
  <c r="AX249" i="3"/>
  <c r="AX781" i="3"/>
  <c r="AX773" i="3"/>
  <c r="AX443" i="3"/>
  <c r="AX253" i="3"/>
  <c r="AX252" i="3"/>
  <c r="AX246" i="3"/>
  <c r="AX778" i="3"/>
  <c r="AX686" i="3"/>
  <c r="AX251" i="3"/>
  <c r="AX783" i="3"/>
  <c r="AX775" i="3"/>
  <c r="AX582" i="3"/>
  <c r="AX250" i="3"/>
  <c r="AX248" i="3"/>
  <c r="AX784" i="3"/>
  <c r="AX588" i="3"/>
  <c r="AX782" i="3"/>
  <c r="AX776" i="3"/>
  <c r="AX682" i="3"/>
  <c r="AX746" i="3"/>
  <c r="AX738" i="3"/>
  <c r="AX790" i="3"/>
  <c r="AX684" i="3"/>
  <c r="AX748" i="3"/>
  <c r="AX740" i="3"/>
  <c r="AX792" i="3"/>
  <c r="AX774" i="3"/>
  <c r="AX678" i="3"/>
  <c r="AX742" i="3"/>
  <c r="AX794" i="3"/>
  <c r="AX780" i="3"/>
  <c r="AX688" i="3"/>
  <c r="AX683" i="3"/>
  <c r="AX747" i="3"/>
  <c r="AX739" i="3"/>
  <c r="AX791" i="3"/>
  <c r="AX680" i="3"/>
  <c r="AX744" i="3"/>
  <c r="AX796" i="3"/>
  <c r="AX788" i="3"/>
  <c r="AX785" i="3"/>
  <c r="AX338" i="3"/>
  <c r="AX681" i="3"/>
  <c r="AX679" i="3"/>
  <c r="AX677" i="3"/>
  <c r="AX787" i="3"/>
  <c r="AX340" i="3"/>
  <c r="AX745" i="3"/>
  <c r="AX743" i="3"/>
  <c r="AX741" i="3"/>
  <c r="AX337" i="3"/>
  <c r="AX737" i="3"/>
  <c r="AX795" i="3"/>
  <c r="AX793" i="3"/>
  <c r="AX336" i="3"/>
  <c r="AX335" i="3"/>
  <c r="AX331" i="3"/>
  <c r="AX731" i="3"/>
  <c r="AX495" i="3"/>
  <c r="AX487" i="3"/>
  <c r="AX736" i="3"/>
  <c r="AX728" i="3"/>
  <c r="AX492" i="3"/>
  <c r="AX333" i="3"/>
  <c r="AX733" i="3"/>
  <c r="AX725" i="3"/>
  <c r="AX489" i="3"/>
  <c r="AX330" i="3"/>
  <c r="AX730" i="3"/>
  <c r="AX494" i="3"/>
  <c r="AX486" i="3"/>
  <c r="AX789" i="3"/>
  <c r="AX735" i="3"/>
  <c r="AX727" i="3"/>
  <c r="AX491" i="3"/>
  <c r="AX339" i="3"/>
  <c r="AX332" i="3"/>
  <c r="AX732" i="3"/>
  <c r="AX496" i="3"/>
  <c r="AX488" i="3"/>
  <c r="AX786" i="3"/>
  <c r="AX334" i="3"/>
  <c r="AX734" i="3"/>
  <c r="AX726" i="3"/>
  <c r="AX490" i="3"/>
  <c r="AX729" i="3"/>
  <c r="AX574" i="3"/>
  <c r="AX482" i="3"/>
  <c r="AX474" i="3"/>
  <c r="AX576" i="3"/>
  <c r="AX484" i="3"/>
  <c r="AX476" i="3"/>
  <c r="AX720" i="3"/>
  <c r="AX578" i="3"/>
  <c r="AX570" i="3"/>
  <c r="AX478" i="3"/>
  <c r="AX722" i="3"/>
  <c r="AX329" i="3"/>
  <c r="AX575" i="3"/>
  <c r="AX483" i="3"/>
  <c r="AX475" i="3"/>
  <c r="AX719" i="3"/>
  <c r="AX580" i="3"/>
  <c r="AX572" i="3"/>
  <c r="AX480" i="3"/>
  <c r="AX724" i="3"/>
  <c r="AX714" i="3"/>
  <c r="AX106" i="3"/>
  <c r="AX374" i="3"/>
  <c r="AX111" i="3"/>
  <c r="AX103" i="3"/>
  <c r="AX716" i="3"/>
  <c r="AX108" i="3"/>
  <c r="AX376" i="3"/>
  <c r="AX485" i="3"/>
  <c r="AX579" i="3"/>
  <c r="AX577" i="3"/>
  <c r="AX713" i="3"/>
  <c r="AX105" i="3"/>
  <c r="AX373" i="3"/>
  <c r="AX573" i="3"/>
  <c r="AX571" i="3"/>
  <c r="AX569" i="3"/>
  <c r="AX718" i="3"/>
  <c r="AX110" i="3"/>
  <c r="AX102" i="3"/>
  <c r="AX493" i="3"/>
  <c r="AX717" i="3"/>
  <c r="AX109" i="3"/>
  <c r="AX101" i="3"/>
  <c r="AX481" i="3"/>
  <c r="AX367" i="3"/>
  <c r="AX95" i="3"/>
  <c r="AX291" i="3"/>
  <c r="AX366" i="3"/>
  <c r="AX94" i="3"/>
  <c r="AX290" i="3"/>
  <c r="AX477" i="3"/>
  <c r="AX107" i="3"/>
  <c r="AX371" i="3"/>
  <c r="AX99" i="3"/>
  <c r="AX91" i="3"/>
  <c r="AX287" i="3"/>
  <c r="AX721" i="3"/>
  <c r="AX104" i="3"/>
  <c r="AX368" i="3"/>
  <c r="AX96" i="3"/>
  <c r="AX292" i="3"/>
  <c r="AX479" i="3"/>
  <c r="AX715" i="3"/>
  <c r="AX365" i="3"/>
  <c r="AX93" i="3"/>
  <c r="AX289" i="3"/>
  <c r="AX285" i="3"/>
  <c r="AX469" i="3"/>
  <c r="AX461" i="3"/>
  <c r="AX501" i="3"/>
  <c r="AX565" i="3"/>
  <c r="AX557" i="3"/>
  <c r="AX357" i="3"/>
  <c r="AX757" i="3"/>
  <c r="AX372" i="3"/>
  <c r="AX369" i="3"/>
  <c r="AX97" i="3"/>
  <c r="AX471" i="3"/>
  <c r="AX463" i="3"/>
  <c r="AX503" i="3"/>
  <c r="AX567" i="3"/>
  <c r="AX559" i="3"/>
  <c r="AX359" i="3"/>
  <c r="AX759" i="3"/>
  <c r="AX89" i="3"/>
  <c r="AX284" i="3"/>
  <c r="AX468" i="3"/>
  <c r="AX723" i="3"/>
  <c r="AX375" i="3"/>
  <c r="AX370" i="3"/>
  <c r="AX281" i="3"/>
  <c r="AX465" i="3"/>
  <c r="AX505" i="3"/>
  <c r="AX497" i="3"/>
  <c r="AX561" i="3"/>
  <c r="AX361" i="3"/>
  <c r="AX353" i="3"/>
  <c r="AX112" i="3"/>
  <c r="AX100" i="3"/>
  <c r="AX98" i="3"/>
  <c r="AX470" i="3"/>
  <c r="AX462" i="3"/>
  <c r="AX502" i="3"/>
  <c r="AX566" i="3"/>
  <c r="AX558" i="3"/>
  <c r="AX358" i="3"/>
  <c r="AX758" i="3"/>
  <c r="AX92" i="3"/>
  <c r="AX90" i="3"/>
  <c r="AX286" i="3"/>
  <c r="AX283" i="3"/>
  <c r="AX467" i="3"/>
  <c r="AX507" i="3"/>
  <c r="AX499" i="3"/>
  <c r="AX563" i="3"/>
  <c r="AX363" i="3"/>
  <c r="AX355" i="3"/>
  <c r="AX755" i="3"/>
  <c r="AX466" i="3"/>
  <c r="AX756" i="3"/>
  <c r="AX753" i="3"/>
  <c r="AX37" i="3"/>
  <c r="AX750" i="3"/>
  <c r="AX34" i="3"/>
  <c r="AX282" i="3"/>
  <c r="AX39" i="3"/>
  <c r="AX473" i="3"/>
  <c r="AX508" i="3"/>
  <c r="AX506" i="3"/>
  <c r="AX504" i="3"/>
  <c r="AX464" i="3"/>
  <c r="AX564" i="3"/>
  <c r="AX562" i="3"/>
  <c r="AX560" i="3"/>
  <c r="AX754" i="3"/>
  <c r="AX38" i="3"/>
  <c r="AX364" i="3"/>
  <c r="AX362" i="3"/>
  <c r="AX360" i="3"/>
  <c r="AX751" i="3"/>
  <c r="AX35" i="3"/>
  <c r="AX749" i="3"/>
  <c r="AX698" i="3"/>
  <c r="AX690" i="3"/>
  <c r="AX58" i="3"/>
  <c r="AX542" i="3"/>
  <c r="AX534" i="3"/>
  <c r="AX430" i="3"/>
  <c r="AX386" i="3"/>
  <c r="AX472" i="3"/>
  <c r="AX568" i="3"/>
  <c r="AX354" i="3"/>
  <c r="AX33" i="3"/>
  <c r="AX31" i="3"/>
  <c r="AX695" i="3"/>
  <c r="AX63" i="3"/>
  <c r="AX700" i="3"/>
  <c r="AX692" i="3"/>
  <c r="AX60" i="3"/>
  <c r="AX544" i="3"/>
  <c r="AX536" i="3"/>
  <c r="AX432" i="3"/>
  <c r="AX388" i="3"/>
  <c r="AX752" i="3"/>
  <c r="AX697" i="3"/>
  <c r="AX689" i="3"/>
  <c r="AX498" i="3"/>
  <c r="AX356" i="3"/>
  <c r="AX40" i="3"/>
  <c r="AX36" i="3"/>
  <c r="AX30" i="3"/>
  <c r="AX694" i="3"/>
  <c r="AX62" i="3"/>
  <c r="AX54" i="3"/>
  <c r="AX538" i="3"/>
  <c r="AX434" i="3"/>
  <c r="AX426" i="3"/>
  <c r="AX382" i="3"/>
  <c r="AX699" i="3"/>
  <c r="AX691" i="3"/>
  <c r="AX59" i="3"/>
  <c r="AX543" i="3"/>
  <c r="AX535" i="3"/>
  <c r="AX431" i="3"/>
  <c r="AX387" i="3"/>
  <c r="AX760" i="3"/>
  <c r="AX32" i="3"/>
  <c r="AX696" i="3"/>
  <c r="AX64" i="3"/>
  <c r="AX56" i="3"/>
  <c r="AX540" i="3"/>
  <c r="AX436" i="3"/>
  <c r="AX428" i="3"/>
  <c r="AX384" i="3"/>
  <c r="AX533" i="3"/>
  <c r="AX435" i="3"/>
  <c r="AX433" i="3"/>
  <c r="AX28" i="3"/>
  <c r="AX20" i="3"/>
  <c r="AX84" i="3"/>
  <c r="AX652" i="3"/>
  <c r="AX644" i="3"/>
  <c r="AX156" i="3"/>
  <c r="AX196" i="3"/>
  <c r="AX500" i="3"/>
  <c r="AX693" i="3"/>
  <c r="AX429" i="3"/>
  <c r="AX427" i="3"/>
  <c r="AX425" i="3"/>
  <c r="AX25" i="3"/>
  <c r="AX17" i="3"/>
  <c r="AX81" i="3"/>
  <c r="AX649" i="3"/>
  <c r="AX641" i="3"/>
  <c r="AX153" i="3"/>
  <c r="AX385" i="3"/>
  <c r="AX383" i="3"/>
  <c r="AX381" i="3"/>
  <c r="AX378" i="3"/>
  <c r="AX22" i="3"/>
  <c r="AX86" i="3"/>
  <c r="AX78" i="3"/>
  <c r="AX646" i="3"/>
  <c r="AX158" i="3"/>
  <c r="AX150" i="3"/>
  <c r="AX27" i="3"/>
  <c r="AX19" i="3"/>
  <c r="AX83" i="3"/>
  <c r="AX651" i="3"/>
  <c r="AX643" i="3"/>
  <c r="AX155" i="3"/>
  <c r="AX195" i="3"/>
  <c r="AX61" i="3"/>
  <c r="AX380" i="3"/>
  <c r="AX24" i="3"/>
  <c r="AX88" i="3"/>
  <c r="AX80" i="3"/>
  <c r="AX648" i="3"/>
  <c r="AX160" i="3"/>
  <c r="AX152" i="3"/>
  <c r="AX288" i="3"/>
  <c r="AX377" i="3"/>
  <c r="AX21" i="3"/>
  <c r="AX85" i="3"/>
  <c r="AX77" i="3"/>
  <c r="AX645" i="3"/>
  <c r="AX157" i="3"/>
  <c r="AX149" i="3"/>
  <c r="AX541" i="3"/>
  <c r="AX379" i="3"/>
  <c r="AX647" i="3"/>
  <c r="AX193" i="3"/>
  <c r="AX185" i="3"/>
  <c r="AX129" i="3"/>
  <c r="AX397" i="3"/>
  <c r="AX389" i="3"/>
  <c r="AX453" i="3"/>
  <c r="AX13" i="3"/>
  <c r="AX82" i="3"/>
  <c r="AX190" i="3"/>
  <c r="AX134" i="3"/>
  <c r="AX79" i="3"/>
  <c r="AX187" i="3"/>
  <c r="AX131" i="3"/>
  <c r="AX399" i="3"/>
  <c r="AX391" i="3"/>
  <c r="AX455" i="3"/>
  <c r="AX15" i="3"/>
  <c r="AX53" i="3"/>
  <c r="AX18" i="3"/>
  <c r="AX154" i="3"/>
  <c r="AX192" i="3"/>
  <c r="AX136" i="3"/>
  <c r="AX128" i="3"/>
  <c r="AX29" i="3"/>
  <c r="AX537" i="3"/>
  <c r="AX87" i="3"/>
  <c r="AX151" i="3"/>
  <c r="AX189" i="3"/>
  <c r="AX133" i="3"/>
  <c r="AX125" i="3"/>
  <c r="AX393" i="3"/>
  <c r="AX457" i="3"/>
  <c r="AX449" i="3"/>
  <c r="AX9" i="3"/>
  <c r="AX55" i="3"/>
  <c r="AX26" i="3"/>
  <c r="AX642" i="3"/>
  <c r="AX194" i="3"/>
  <c r="AX186" i="3"/>
  <c r="AX130" i="3"/>
  <c r="AX398" i="3"/>
  <c r="AX390" i="3"/>
  <c r="AX454" i="3"/>
  <c r="AX14" i="3"/>
  <c r="AX539" i="3"/>
  <c r="AX23" i="3"/>
  <c r="AX159" i="3"/>
  <c r="AX191" i="3"/>
  <c r="AX135" i="3"/>
  <c r="AX127" i="3"/>
  <c r="AX395" i="3"/>
  <c r="AX459" i="3"/>
  <c r="AX451" i="3"/>
  <c r="AX11" i="3"/>
  <c r="AX396" i="3"/>
  <c r="AX394" i="3"/>
  <c r="AX392" i="3"/>
  <c r="AX7" i="3"/>
  <c r="AX215" i="3"/>
  <c r="AX351" i="3"/>
  <c r="AX343" i="3"/>
  <c r="AX132" i="3"/>
  <c r="AX460" i="3"/>
  <c r="AX458" i="3"/>
  <c r="AX456" i="3"/>
  <c r="AX220" i="3"/>
  <c r="AX212" i="3"/>
  <c r="AX348" i="3"/>
  <c r="AX650" i="3"/>
  <c r="AX452" i="3"/>
  <c r="AX450" i="3"/>
  <c r="AX16" i="3"/>
  <c r="AX217" i="3"/>
  <c r="AX57" i="3"/>
  <c r="AX12" i="3"/>
  <c r="AX10" i="3"/>
  <c r="AX6" i="3"/>
  <c r="AX214" i="3"/>
  <c r="AX350" i="3"/>
  <c r="AX219" i="3"/>
  <c r="AX211" i="3"/>
  <c r="AX126" i="3"/>
  <c r="AX400" i="3"/>
  <c r="AX218" i="3"/>
  <c r="AX210" i="3"/>
  <c r="AX209" i="3"/>
  <c r="AX808" i="3"/>
  <c r="AX803" i="3"/>
  <c r="AX75" i="3"/>
  <c r="AX67" i="3"/>
  <c r="AX419" i="3"/>
  <c r="AX639" i="3"/>
  <c r="AX631" i="3"/>
  <c r="AX707" i="3"/>
  <c r="AX5" i="3"/>
  <c r="AX800" i="3"/>
  <c r="AX72" i="3"/>
  <c r="AX424" i="3"/>
  <c r="AX416" i="3"/>
  <c r="AX636" i="3"/>
  <c r="AX712" i="3"/>
  <c r="AX344" i="3"/>
  <c r="AX807" i="3"/>
  <c r="AX797" i="3"/>
  <c r="AX69" i="3"/>
  <c r="AX421" i="3"/>
  <c r="AX413" i="3"/>
  <c r="AX188" i="3"/>
  <c r="AX8" i="3"/>
  <c r="AX802" i="3"/>
  <c r="AX74" i="3"/>
  <c r="AX66" i="3"/>
  <c r="AX418" i="3"/>
  <c r="AX638" i="3"/>
  <c r="AX806" i="3"/>
  <c r="AX799" i="3"/>
  <c r="AX71" i="3"/>
  <c r="AX423" i="3"/>
  <c r="AX415" i="3"/>
  <c r="AX635" i="3"/>
  <c r="AX352" i="3"/>
  <c r="AX342" i="3"/>
  <c r="AX805" i="3"/>
  <c r="AX804" i="3"/>
  <c r="AX76" i="3"/>
  <c r="AX68" i="3"/>
  <c r="AX420" i="3"/>
  <c r="AX640" i="3"/>
  <c r="AX632" i="3"/>
  <c r="AX708" i="3"/>
  <c r="AX216" i="3"/>
  <c r="AX349" i="3"/>
  <c r="AX347" i="3"/>
  <c r="AX345" i="3"/>
  <c r="AX801" i="3"/>
  <c r="AX73" i="3"/>
  <c r="AX65" i="3"/>
  <c r="AX417" i="3"/>
  <c r="AX637" i="3"/>
  <c r="AX634" i="3"/>
  <c r="AX630" i="3"/>
  <c r="AX703" i="3"/>
  <c r="AX599" i="3"/>
  <c r="AX303" i="3"/>
  <c r="AX295" i="3"/>
  <c r="AX551" i="3"/>
  <c r="AX279" i="3"/>
  <c r="AX271" i="3"/>
  <c r="AX346" i="3"/>
  <c r="AX601" i="3"/>
  <c r="AX593" i="3"/>
  <c r="AX297" i="3"/>
  <c r="AX553" i="3"/>
  <c r="AX545" i="3"/>
  <c r="AX273" i="3"/>
  <c r="AX529" i="3"/>
  <c r="AX798" i="3"/>
  <c r="AX710" i="3"/>
  <c r="AX702" i="3"/>
  <c r="AX414" i="3"/>
  <c r="AX633" i="3"/>
  <c r="AX711" i="3"/>
  <c r="AX603" i="3"/>
  <c r="AX595" i="3"/>
  <c r="AX299" i="3"/>
  <c r="AX555" i="3"/>
  <c r="AX547" i="3"/>
  <c r="AX275" i="3"/>
  <c r="AX531" i="3"/>
  <c r="AX213" i="3"/>
  <c r="AX629" i="3"/>
  <c r="AX704" i="3"/>
  <c r="AX600" i="3"/>
  <c r="AX304" i="3"/>
  <c r="AX296" i="3"/>
  <c r="AX552" i="3"/>
  <c r="AX280" i="3"/>
  <c r="AX272" i="3"/>
  <c r="AX528" i="3"/>
  <c r="AX70" i="3"/>
  <c r="AX706" i="3"/>
  <c r="AX705" i="3"/>
  <c r="AX701" i="3"/>
  <c r="AX597" i="3"/>
  <c r="AX301" i="3"/>
  <c r="AX293" i="3"/>
  <c r="AX549" i="3"/>
  <c r="AX277" i="3"/>
  <c r="AX269" i="3"/>
  <c r="AX602" i="3"/>
  <c r="AX550" i="3"/>
  <c r="AX548" i="3"/>
  <c r="AX546" i="3"/>
  <c r="AX527" i="3"/>
  <c r="AX519" i="3"/>
  <c r="AX511" i="3"/>
  <c r="AX671" i="3"/>
  <c r="AX663" i="3"/>
  <c r="AX655" i="3"/>
  <c r="AX611" i="3"/>
  <c r="AX341" i="3"/>
  <c r="AX278" i="3"/>
  <c r="AX276" i="3"/>
  <c r="AX274" i="3"/>
  <c r="AX524" i="3"/>
  <c r="AX516" i="3"/>
  <c r="AX676" i="3"/>
  <c r="AX668" i="3"/>
  <c r="AX660" i="3"/>
  <c r="AX616" i="3"/>
  <c r="AX270" i="3"/>
  <c r="AX532" i="3"/>
  <c r="AX530" i="3"/>
  <c r="AX521" i="3"/>
  <c r="AX513" i="3"/>
  <c r="AX673" i="3"/>
  <c r="AX665" i="3"/>
  <c r="AX657" i="3"/>
  <c r="AX613" i="3"/>
  <c r="AX604" i="3"/>
  <c r="AX526" i="3"/>
  <c r="AX518" i="3"/>
  <c r="AX510" i="3"/>
  <c r="AX670" i="3"/>
  <c r="AX662" i="3"/>
  <c r="AX523" i="3"/>
  <c r="AX515" i="3"/>
  <c r="AX675" i="3"/>
  <c r="AX667" i="3"/>
  <c r="AX659" i="3"/>
  <c r="AX615" i="3"/>
  <c r="AX709" i="3"/>
  <c r="AX598" i="3"/>
  <c r="AX596" i="3"/>
  <c r="AX594" i="3"/>
  <c r="AX520" i="3"/>
  <c r="AX512" i="3"/>
  <c r="AX672" i="3"/>
  <c r="AX664" i="3"/>
  <c r="AX656" i="3"/>
  <c r="AX302" i="3"/>
  <c r="AX300" i="3"/>
  <c r="AX298" i="3"/>
  <c r="AX525" i="3"/>
  <c r="AX517" i="3"/>
  <c r="AX509" i="3"/>
  <c r="AX669" i="3"/>
  <c r="AX661" i="3"/>
  <c r="AX653" i="3"/>
  <c r="BI322" i="3"/>
  <c r="BI327" i="3"/>
  <c r="BI324" i="3"/>
  <c r="BI321" i="3"/>
  <c r="BI325" i="3"/>
  <c r="BI628" i="3"/>
  <c r="BI320" i="3"/>
  <c r="BI328" i="3"/>
  <c r="BI622" i="3"/>
  <c r="BI319" i="3"/>
  <c r="BI318" i="3"/>
  <c r="BI627" i="3"/>
  <c r="BI323" i="3"/>
  <c r="BI317" i="3"/>
  <c r="BI626" i="3"/>
  <c r="BI625" i="3"/>
  <c r="BI326" i="3"/>
  <c r="BI617" i="3"/>
  <c r="BI619" i="3"/>
  <c r="BI621" i="3"/>
  <c r="BI624" i="3"/>
  <c r="BI623" i="3"/>
  <c r="BI618" i="3"/>
  <c r="BI620" i="3"/>
  <c r="BI45" i="3"/>
  <c r="BI50" i="3"/>
  <c r="BI49" i="3"/>
  <c r="BI48" i="3"/>
  <c r="BI47" i="3"/>
  <c r="BI46" i="3"/>
  <c r="BI243" i="3"/>
  <c r="BI44" i="3"/>
  <c r="BI52" i="3"/>
  <c r="BI43" i="3"/>
  <c r="BI239" i="3"/>
  <c r="BI51" i="3"/>
  <c r="BI42" i="3"/>
  <c r="BI233" i="3"/>
  <c r="BI242" i="3"/>
  <c r="BI241" i="3"/>
  <c r="BI240" i="3"/>
  <c r="BI412" i="3"/>
  <c r="BI238" i="3"/>
  <c r="BI237" i="3"/>
  <c r="BI411" i="3"/>
  <c r="BI406" i="3"/>
  <c r="BI403" i="3"/>
  <c r="BI408" i="3"/>
  <c r="BI405" i="3"/>
  <c r="BI41" i="3"/>
  <c r="BI244" i="3"/>
  <c r="BI235" i="3"/>
  <c r="BI410" i="3"/>
  <c r="BI407" i="3"/>
  <c r="BI236" i="3"/>
  <c r="BI404" i="3"/>
  <c r="BI772" i="3"/>
  <c r="BI764" i="3"/>
  <c r="BI409" i="3"/>
  <c r="BI769" i="3"/>
  <c r="BI768" i="3"/>
  <c r="BI448" i="3"/>
  <c r="BI766" i="3"/>
  <c r="BI446" i="3"/>
  <c r="BI438" i="3"/>
  <c r="BI234" i="3"/>
  <c r="BI443" i="3"/>
  <c r="BI442" i="3"/>
  <c r="BI402" i="3"/>
  <c r="BI444" i="3"/>
  <c r="BI763" i="3"/>
  <c r="BI445" i="3"/>
  <c r="BI771" i="3"/>
  <c r="BI441" i="3"/>
  <c r="BI437" i="3"/>
  <c r="BI592" i="3"/>
  <c r="BI584" i="3"/>
  <c r="BI252" i="3"/>
  <c r="BI767" i="3"/>
  <c r="BI761" i="3"/>
  <c r="BI586" i="3"/>
  <c r="BI762" i="3"/>
  <c r="BI583" i="3"/>
  <c r="BI589" i="3"/>
  <c r="BI250" i="3"/>
  <c r="BI782" i="3"/>
  <c r="BI774" i="3"/>
  <c r="BI770" i="3"/>
  <c r="BI784" i="3"/>
  <c r="BI776" i="3"/>
  <c r="BI765" i="3"/>
  <c r="BI447" i="3"/>
  <c r="BI590" i="3"/>
  <c r="BI582" i="3"/>
  <c r="BI246" i="3"/>
  <c r="BI778" i="3"/>
  <c r="BI588" i="3"/>
  <c r="BI581" i="3"/>
  <c r="BI256" i="3"/>
  <c r="BI251" i="3"/>
  <c r="BI783" i="3"/>
  <c r="BI775" i="3"/>
  <c r="BI401" i="3"/>
  <c r="BI440" i="3"/>
  <c r="BI255" i="3"/>
  <c r="BI254" i="3"/>
  <c r="BI253" i="3"/>
  <c r="BI248" i="3"/>
  <c r="BI780" i="3"/>
  <c r="BI688" i="3"/>
  <c r="BI587" i="3"/>
  <c r="BI439" i="3"/>
  <c r="BI591" i="3"/>
  <c r="BI249" i="3"/>
  <c r="BI247" i="3"/>
  <c r="BI245" i="3"/>
  <c r="BI585" i="3"/>
  <c r="BI686" i="3"/>
  <c r="BI679" i="3"/>
  <c r="BI743" i="3"/>
  <c r="BI795" i="3"/>
  <c r="BI787" i="3"/>
  <c r="BI779" i="3"/>
  <c r="BI781" i="3"/>
  <c r="BI773" i="3"/>
  <c r="BI681" i="3"/>
  <c r="BI745" i="3"/>
  <c r="BI737" i="3"/>
  <c r="BI789" i="3"/>
  <c r="BI687" i="3"/>
  <c r="BI777" i="3"/>
  <c r="BI683" i="3"/>
  <c r="BI747" i="3"/>
  <c r="BI739" i="3"/>
  <c r="BI791" i="3"/>
  <c r="BI680" i="3"/>
  <c r="BI744" i="3"/>
  <c r="BI796" i="3"/>
  <c r="BI788" i="3"/>
  <c r="BI685" i="3"/>
  <c r="BI677" i="3"/>
  <c r="BI741" i="3"/>
  <c r="BI793" i="3"/>
  <c r="BI785" i="3"/>
  <c r="BI786" i="3"/>
  <c r="BI335" i="3"/>
  <c r="BI684" i="3"/>
  <c r="BI682" i="3"/>
  <c r="BI337" i="3"/>
  <c r="BI678" i="3"/>
  <c r="BI748" i="3"/>
  <c r="BI746" i="3"/>
  <c r="BI742" i="3"/>
  <c r="BI740" i="3"/>
  <c r="BI738" i="3"/>
  <c r="BI338" i="3"/>
  <c r="BI790" i="3"/>
  <c r="BI339" i="3"/>
  <c r="BI736" i="3"/>
  <c r="BI728" i="3"/>
  <c r="BI492" i="3"/>
  <c r="BI336" i="3"/>
  <c r="BI333" i="3"/>
  <c r="BI733" i="3"/>
  <c r="BI725" i="3"/>
  <c r="BI489" i="3"/>
  <c r="BI330" i="3"/>
  <c r="BI730" i="3"/>
  <c r="BI494" i="3"/>
  <c r="BI486" i="3"/>
  <c r="BI792" i="3"/>
  <c r="BI735" i="3"/>
  <c r="BI727" i="3"/>
  <c r="BI491" i="3"/>
  <c r="BI332" i="3"/>
  <c r="BI732" i="3"/>
  <c r="BI496" i="3"/>
  <c r="BI340" i="3"/>
  <c r="BI329" i="3"/>
  <c r="BI729" i="3"/>
  <c r="BI493" i="3"/>
  <c r="BI331" i="3"/>
  <c r="BI731" i="3"/>
  <c r="BI495" i="3"/>
  <c r="BI487" i="3"/>
  <c r="BI734" i="3"/>
  <c r="BI579" i="3"/>
  <c r="BI571" i="3"/>
  <c r="BI479" i="3"/>
  <c r="BI723" i="3"/>
  <c r="BI794" i="3"/>
  <c r="BI488" i="3"/>
  <c r="BI485" i="3"/>
  <c r="BI573" i="3"/>
  <c r="BI481" i="3"/>
  <c r="BI473" i="3"/>
  <c r="BI575" i="3"/>
  <c r="BI483" i="3"/>
  <c r="BI475" i="3"/>
  <c r="BI719" i="3"/>
  <c r="BI334" i="3"/>
  <c r="BI580" i="3"/>
  <c r="BI572" i="3"/>
  <c r="BI480" i="3"/>
  <c r="BI724" i="3"/>
  <c r="BI490" i="3"/>
  <c r="BI577" i="3"/>
  <c r="BI569" i="3"/>
  <c r="BI477" i="3"/>
  <c r="BI721" i="3"/>
  <c r="BI111" i="3"/>
  <c r="BI103" i="3"/>
  <c r="BI716" i="3"/>
  <c r="BI108" i="3"/>
  <c r="BI376" i="3"/>
  <c r="BI713" i="3"/>
  <c r="BI105" i="3"/>
  <c r="BI373" i="3"/>
  <c r="BI718" i="3"/>
  <c r="BI110" i="3"/>
  <c r="BI102" i="3"/>
  <c r="BI578" i="3"/>
  <c r="BI576" i="3"/>
  <c r="BI574" i="3"/>
  <c r="BI715" i="3"/>
  <c r="BI107" i="3"/>
  <c r="BI375" i="3"/>
  <c r="BI722" i="3"/>
  <c r="BI720" i="3"/>
  <c r="BI714" i="3"/>
  <c r="BI106" i="3"/>
  <c r="BI374" i="3"/>
  <c r="BI482" i="3"/>
  <c r="BI100" i="3"/>
  <c r="BI92" i="3"/>
  <c r="BI288" i="3"/>
  <c r="BI476" i="3"/>
  <c r="BI101" i="3"/>
  <c r="BI371" i="3"/>
  <c r="BI99" i="3"/>
  <c r="BI91" i="3"/>
  <c r="BI726" i="3"/>
  <c r="BI570" i="3"/>
  <c r="BI112" i="3"/>
  <c r="BI368" i="3"/>
  <c r="BI96" i="3"/>
  <c r="BI292" i="3"/>
  <c r="BI478" i="3"/>
  <c r="BI109" i="3"/>
  <c r="BI365" i="3"/>
  <c r="BI93" i="3"/>
  <c r="BI289" i="3"/>
  <c r="BI370" i="3"/>
  <c r="BI98" i="3"/>
  <c r="BI90" i="3"/>
  <c r="BI372" i="3"/>
  <c r="BI282" i="3"/>
  <c r="BI466" i="3"/>
  <c r="BI506" i="3"/>
  <c r="BI498" i="3"/>
  <c r="BI562" i="3"/>
  <c r="BI362" i="3"/>
  <c r="BI354" i="3"/>
  <c r="BI717" i="3"/>
  <c r="BI484" i="3"/>
  <c r="BI366" i="3"/>
  <c r="BI284" i="3"/>
  <c r="BI468" i="3"/>
  <c r="BI508" i="3"/>
  <c r="BI500" i="3"/>
  <c r="BI564" i="3"/>
  <c r="BI364" i="3"/>
  <c r="BI356" i="3"/>
  <c r="BI756" i="3"/>
  <c r="BI94" i="3"/>
  <c r="BI281" i="3"/>
  <c r="BI465" i="3"/>
  <c r="BI474" i="3"/>
  <c r="BI290" i="3"/>
  <c r="BI287" i="3"/>
  <c r="BI470" i="3"/>
  <c r="BI462" i="3"/>
  <c r="BI502" i="3"/>
  <c r="BI566" i="3"/>
  <c r="BI558" i="3"/>
  <c r="BI358" i="3"/>
  <c r="BI758" i="3"/>
  <c r="BI104" i="3"/>
  <c r="BI369" i="3"/>
  <c r="BI367" i="3"/>
  <c r="BI283" i="3"/>
  <c r="BI467" i="3"/>
  <c r="BI507" i="3"/>
  <c r="BI499" i="3"/>
  <c r="BI563" i="3"/>
  <c r="BI363" i="3"/>
  <c r="BI355" i="3"/>
  <c r="BI755" i="3"/>
  <c r="BI97" i="3"/>
  <c r="BI95" i="3"/>
  <c r="BI472" i="3"/>
  <c r="BI464" i="3"/>
  <c r="BI504" i="3"/>
  <c r="BI568" i="3"/>
  <c r="BI560" i="3"/>
  <c r="BI360" i="3"/>
  <c r="BI760" i="3"/>
  <c r="BI285" i="3"/>
  <c r="BI471" i="3"/>
  <c r="BI353" i="3"/>
  <c r="BI759" i="3"/>
  <c r="BI757" i="3"/>
  <c r="BI750" i="3"/>
  <c r="BI34" i="3"/>
  <c r="BI286" i="3"/>
  <c r="BI39" i="3"/>
  <c r="BI752" i="3"/>
  <c r="BI36" i="3"/>
  <c r="BI463" i="3"/>
  <c r="BI461" i="3"/>
  <c r="BI89" i="3"/>
  <c r="BI469" i="3"/>
  <c r="BI497" i="3"/>
  <c r="BI567" i="3"/>
  <c r="BI565" i="3"/>
  <c r="BI751" i="3"/>
  <c r="BI35" i="3"/>
  <c r="BI561" i="3"/>
  <c r="BI559" i="3"/>
  <c r="BI557" i="3"/>
  <c r="BI40" i="3"/>
  <c r="BI357" i="3"/>
  <c r="BI754" i="3"/>
  <c r="BI31" i="3"/>
  <c r="BI695" i="3"/>
  <c r="BI63" i="3"/>
  <c r="BI55" i="3"/>
  <c r="BI539" i="3"/>
  <c r="BI435" i="3"/>
  <c r="BI427" i="3"/>
  <c r="BI383" i="3"/>
  <c r="BI38" i="3"/>
  <c r="BI700" i="3"/>
  <c r="BI692" i="3"/>
  <c r="BI60" i="3"/>
  <c r="BI697" i="3"/>
  <c r="BI689" i="3"/>
  <c r="BI57" i="3"/>
  <c r="BI541" i="3"/>
  <c r="BI533" i="3"/>
  <c r="BI429" i="3"/>
  <c r="BI385" i="3"/>
  <c r="BI501" i="3"/>
  <c r="BI359" i="3"/>
  <c r="BI30" i="3"/>
  <c r="BI694" i="3"/>
  <c r="BI62" i="3"/>
  <c r="BI291" i="3"/>
  <c r="BI753" i="3"/>
  <c r="BI749" i="3"/>
  <c r="BI699" i="3"/>
  <c r="BI691" i="3"/>
  <c r="BI59" i="3"/>
  <c r="BI543" i="3"/>
  <c r="BI535" i="3"/>
  <c r="BI431" i="3"/>
  <c r="BI387" i="3"/>
  <c r="BI37" i="3"/>
  <c r="BI33" i="3"/>
  <c r="BI32" i="3"/>
  <c r="BI696" i="3"/>
  <c r="BI64" i="3"/>
  <c r="BI56" i="3"/>
  <c r="BI540" i="3"/>
  <c r="BI436" i="3"/>
  <c r="BI428" i="3"/>
  <c r="BI384" i="3"/>
  <c r="BI505" i="3"/>
  <c r="BI503" i="3"/>
  <c r="BI361" i="3"/>
  <c r="BI29" i="3"/>
  <c r="BI693" i="3"/>
  <c r="BI61" i="3"/>
  <c r="BI53" i="3"/>
  <c r="BI537" i="3"/>
  <c r="BI433" i="3"/>
  <c r="BI425" i="3"/>
  <c r="BI381" i="3"/>
  <c r="BI538" i="3"/>
  <c r="BI536" i="3"/>
  <c r="BI534" i="3"/>
  <c r="BI25" i="3"/>
  <c r="BI17" i="3"/>
  <c r="BI81" i="3"/>
  <c r="BI649" i="3"/>
  <c r="BI641" i="3"/>
  <c r="BI153" i="3"/>
  <c r="BI698" i="3"/>
  <c r="BI434" i="3"/>
  <c r="BI432" i="3"/>
  <c r="BI430" i="3"/>
  <c r="BI378" i="3"/>
  <c r="BI22" i="3"/>
  <c r="BI86" i="3"/>
  <c r="BI78" i="3"/>
  <c r="BI646" i="3"/>
  <c r="BI158" i="3"/>
  <c r="BI150" i="3"/>
  <c r="BI426" i="3"/>
  <c r="BI388" i="3"/>
  <c r="BI386" i="3"/>
  <c r="BI27" i="3"/>
  <c r="BI19" i="3"/>
  <c r="BI83" i="3"/>
  <c r="BI651" i="3"/>
  <c r="BI643" i="3"/>
  <c r="BI155" i="3"/>
  <c r="BI195" i="3"/>
  <c r="BI382" i="3"/>
  <c r="BI24" i="3"/>
  <c r="BI88" i="3"/>
  <c r="BI80" i="3"/>
  <c r="BI648" i="3"/>
  <c r="BI160" i="3"/>
  <c r="BI152" i="3"/>
  <c r="BI690" i="3"/>
  <c r="BI380" i="3"/>
  <c r="BI377" i="3"/>
  <c r="BI21" i="3"/>
  <c r="BI85" i="3"/>
  <c r="BI77" i="3"/>
  <c r="BI645" i="3"/>
  <c r="BI157" i="3"/>
  <c r="BI149" i="3"/>
  <c r="BI26" i="3"/>
  <c r="BI18" i="3"/>
  <c r="BI82" i="3"/>
  <c r="BI650" i="3"/>
  <c r="BI642" i="3"/>
  <c r="BI154" i="3"/>
  <c r="BI542" i="3"/>
  <c r="BI652" i="3"/>
  <c r="BI190" i="3"/>
  <c r="BI134" i="3"/>
  <c r="BI126" i="3"/>
  <c r="BI394" i="3"/>
  <c r="BI458" i="3"/>
  <c r="BI450" i="3"/>
  <c r="BI10" i="3"/>
  <c r="BI87" i="3"/>
  <c r="BI151" i="3"/>
  <c r="BI187" i="3"/>
  <c r="BI131" i="3"/>
  <c r="BI544" i="3"/>
  <c r="BI84" i="3"/>
  <c r="BI196" i="3"/>
  <c r="BI192" i="3"/>
  <c r="BI136" i="3"/>
  <c r="BI128" i="3"/>
  <c r="BI396" i="3"/>
  <c r="BI460" i="3"/>
  <c r="BI452" i="3"/>
  <c r="BI12" i="3"/>
  <c r="BI23" i="3"/>
  <c r="BI159" i="3"/>
  <c r="BI189" i="3"/>
  <c r="BI133" i="3"/>
  <c r="BI54" i="3"/>
  <c r="BI20" i="3"/>
  <c r="BI156" i="3"/>
  <c r="BI194" i="3"/>
  <c r="BI186" i="3"/>
  <c r="BI130" i="3"/>
  <c r="BI398" i="3"/>
  <c r="BI390" i="3"/>
  <c r="BI454" i="3"/>
  <c r="BI14" i="3"/>
  <c r="BI379" i="3"/>
  <c r="BI647" i="3"/>
  <c r="BI191" i="3"/>
  <c r="BI135" i="3"/>
  <c r="BI127" i="3"/>
  <c r="BI395" i="3"/>
  <c r="BI459" i="3"/>
  <c r="BI451" i="3"/>
  <c r="BI11" i="3"/>
  <c r="BI28" i="3"/>
  <c r="BI644" i="3"/>
  <c r="BI188" i="3"/>
  <c r="BI132" i="3"/>
  <c r="BI400" i="3"/>
  <c r="BI392" i="3"/>
  <c r="BI456" i="3"/>
  <c r="BI16" i="3"/>
  <c r="BI8" i="3"/>
  <c r="BI125" i="3"/>
  <c r="BI399" i="3"/>
  <c r="BI397" i="3"/>
  <c r="BI220" i="3"/>
  <c r="BI212" i="3"/>
  <c r="BI348" i="3"/>
  <c r="BI808" i="3"/>
  <c r="BI185" i="3"/>
  <c r="BI393" i="3"/>
  <c r="BI391" i="3"/>
  <c r="BI389" i="3"/>
  <c r="BI217" i="3"/>
  <c r="BI209" i="3"/>
  <c r="BI345" i="3"/>
  <c r="BI58" i="3"/>
  <c r="BI457" i="3"/>
  <c r="BI455" i="3"/>
  <c r="BI453" i="3"/>
  <c r="BI6" i="3"/>
  <c r="BI214" i="3"/>
  <c r="BI449" i="3"/>
  <c r="BI15" i="3"/>
  <c r="BI13" i="3"/>
  <c r="BI219" i="3"/>
  <c r="BI211" i="3"/>
  <c r="BI129" i="3"/>
  <c r="BI9" i="3"/>
  <c r="BI216" i="3"/>
  <c r="BI352" i="3"/>
  <c r="BI7" i="3"/>
  <c r="BI215" i="3"/>
  <c r="BI351" i="3"/>
  <c r="BI346" i="3"/>
  <c r="BI800" i="3"/>
  <c r="BI72" i="3"/>
  <c r="BI424" i="3"/>
  <c r="BI416" i="3"/>
  <c r="BI636" i="3"/>
  <c r="BI712" i="3"/>
  <c r="BI210" i="3"/>
  <c r="BI797" i="3"/>
  <c r="BI69" i="3"/>
  <c r="BI421" i="3"/>
  <c r="BI413" i="3"/>
  <c r="BI633" i="3"/>
  <c r="BI709" i="3"/>
  <c r="BI344" i="3"/>
  <c r="BI807" i="3"/>
  <c r="BI802" i="3"/>
  <c r="BI74" i="3"/>
  <c r="BI66" i="3"/>
  <c r="BI418" i="3"/>
  <c r="BI638" i="3"/>
  <c r="BI79" i="3"/>
  <c r="BI350" i="3"/>
  <c r="BI799" i="3"/>
  <c r="BI71" i="3"/>
  <c r="BI423" i="3"/>
  <c r="BI415" i="3"/>
  <c r="BI213" i="3"/>
  <c r="BI343" i="3"/>
  <c r="BI806" i="3"/>
  <c r="BI804" i="3"/>
  <c r="BI76" i="3"/>
  <c r="BI68" i="3"/>
  <c r="BI420" i="3"/>
  <c r="BI640" i="3"/>
  <c r="BI632" i="3"/>
  <c r="BI342" i="3"/>
  <c r="BI805" i="3"/>
  <c r="BI801" i="3"/>
  <c r="BI73" i="3"/>
  <c r="BI65" i="3"/>
  <c r="BI417" i="3"/>
  <c r="BI637" i="3"/>
  <c r="BI629" i="3"/>
  <c r="BI705" i="3"/>
  <c r="BI5" i="3"/>
  <c r="BI798" i="3"/>
  <c r="BI70" i="3"/>
  <c r="BI422" i="3"/>
  <c r="BI414" i="3"/>
  <c r="BI634" i="3"/>
  <c r="BI341" i="3"/>
  <c r="BI706" i="3"/>
  <c r="BI604" i="3"/>
  <c r="BI596" i="3"/>
  <c r="BI300" i="3"/>
  <c r="BI556" i="3"/>
  <c r="BI548" i="3"/>
  <c r="BI276" i="3"/>
  <c r="BI532" i="3"/>
  <c r="BI347" i="3"/>
  <c r="BI707" i="3"/>
  <c r="BI702" i="3"/>
  <c r="BI598" i="3"/>
  <c r="BI302" i="3"/>
  <c r="BI294" i="3"/>
  <c r="BI550" i="3"/>
  <c r="BI278" i="3"/>
  <c r="BI270" i="3"/>
  <c r="BI803" i="3"/>
  <c r="BI630" i="3"/>
  <c r="BI708" i="3"/>
  <c r="BI603" i="3"/>
  <c r="BI349" i="3"/>
  <c r="BI419" i="3"/>
  <c r="BI704" i="3"/>
  <c r="BI600" i="3"/>
  <c r="BI304" i="3"/>
  <c r="BI296" i="3"/>
  <c r="BI552" i="3"/>
  <c r="BI280" i="3"/>
  <c r="BI272" i="3"/>
  <c r="BI528" i="3"/>
  <c r="BI710" i="3"/>
  <c r="BI701" i="3"/>
  <c r="BI597" i="3"/>
  <c r="BI301" i="3"/>
  <c r="BI293" i="3"/>
  <c r="BI549" i="3"/>
  <c r="BI277" i="3"/>
  <c r="BI269" i="3"/>
  <c r="BI75" i="3"/>
  <c r="BI631" i="3"/>
  <c r="BI711" i="3"/>
  <c r="BI602" i="3"/>
  <c r="BI594" i="3"/>
  <c r="BI298" i="3"/>
  <c r="BI554" i="3"/>
  <c r="BI546" i="3"/>
  <c r="BI274" i="3"/>
  <c r="BI530" i="3"/>
  <c r="BI639" i="3"/>
  <c r="BI703" i="3"/>
  <c r="BI555" i="3"/>
  <c r="BI553" i="3"/>
  <c r="BI551" i="3"/>
  <c r="BI524" i="3"/>
  <c r="BI516" i="3"/>
  <c r="BI676" i="3"/>
  <c r="BI668" i="3"/>
  <c r="BI660" i="3"/>
  <c r="BI616" i="3"/>
  <c r="BI601" i="3"/>
  <c r="BI547" i="3"/>
  <c r="BI545" i="3"/>
  <c r="BI279" i="3"/>
  <c r="BI521" i="3"/>
  <c r="BI513" i="3"/>
  <c r="BI673" i="3"/>
  <c r="BI665" i="3"/>
  <c r="BI657" i="3"/>
  <c r="BI613" i="3"/>
  <c r="BI193" i="3"/>
  <c r="BI275" i="3"/>
  <c r="BI273" i="3"/>
  <c r="BI271" i="3"/>
  <c r="BI526" i="3"/>
  <c r="BI518" i="3"/>
  <c r="BI510" i="3"/>
  <c r="BI670" i="3"/>
  <c r="BI662" i="3"/>
  <c r="BI654" i="3"/>
  <c r="BI67" i="3"/>
  <c r="BI531" i="3"/>
  <c r="BI529" i="3"/>
  <c r="BI523" i="3"/>
  <c r="BI515" i="3"/>
  <c r="BI675" i="3"/>
  <c r="BI667" i="3"/>
  <c r="BI659" i="3"/>
  <c r="BI520" i="3"/>
  <c r="BI512" i="3"/>
  <c r="BI672" i="3"/>
  <c r="BI664" i="3"/>
  <c r="BI656" i="3"/>
  <c r="BI612" i="3"/>
  <c r="BI525" i="3"/>
  <c r="BI517" i="3"/>
  <c r="BI509" i="3"/>
  <c r="BI669" i="3"/>
  <c r="BI661" i="3"/>
  <c r="BI653" i="3"/>
  <c r="BI599" i="3"/>
  <c r="BI595" i="3"/>
  <c r="BI593" i="3"/>
  <c r="BI303" i="3"/>
  <c r="BI522" i="3"/>
  <c r="BI514" i="3"/>
  <c r="BI674" i="3"/>
  <c r="BI666" i="3"/>
  <c r="BI658" i="3"/>
  <c r="BI614" i="3"/>
  <c r="BQ322" i="3"/>
  <c r="BQ327" i="3"/>
  <c r="BQ324" i="3"/>
  <c r="BQ321" i="3"/>
  <c r="BQ628" i="3"/>
  <c r="BQ328" i="3"/>
  <c r="BQ627" i="3"/>
  <c r="BQ326" i="3"/>
  <c r="BQ323" i="3"/>
  <c r="BQ622" i="3"/>
  <c r="BQ325" i="3"/>
  <c r="BQ320" i="3"/>
  <c r="BQ624" i="3"/>
  <c r="BQ319" i="3"/>
  <c r="BQ617" i="3"/>
  <c r="BQ619" i="3"/>
  <c r="BQ621" i="3"/>
  <c r="BQ626" i="3"/>
  <c r="BQ618" i="3"/>
  <c r="BQ45" i="3"/>
  <c r="BQ50" i="3"/>
  <c r="BQ317" i="3"/>
  <c r="BQ625" i="3"/>
  <c r="BQ620" i="3"/>
  <c r="BQ49" i="3"/>
  <c r="BQ243" i="3"/>
  <c r="BQ318" i="3"/>
  <c r="BQ44" i="3"/>
  <c r="BQ623" i="3"/>
  <c r="BQ43" i="3"/>
  <c r="BQ239" i="3"/>
  <c r="BQ52" i="3"/>
  <c r="BQ233" i="3"/>
  <c r="BQ41" i="3"/>
  <c r="BQ42" i="3"/>
  <c r="BQ412" i="3"/>
  <c r="BQ48" i="3"/>
  <c r="BQ242" i="3"/>
  <c r="BQ51" i="3"/>
  <c r="BQ244" i="3"/>
  <c r="BQ411" i="3"/>
  <c r="BQ406" i="3"/>
  <c r="BQ240" i="3"/>
  <c r="BQ235" i="3"/>
  <c r="BQ403" i="3"/>
  <c r="BQ408" i="3"/>
  <c r="BQ237" i="3"/>
  <c r="BQ236" i="3"/>
  <c r="BQ234" i="3"/>
  <c r="BQ405" i="3"/>
  <c r="BQ47" i="3"/>
  <c r="BQ407" i="3"/>
  <c r="BQ46" i="3"/>
  <c r="BQ241" i="3"/>
  <c r="BQ404" i="3"/>
  <c r="BQ409" i="3"/>
  <c r="BQ772" i="3"/>
  <c r="BQ764" i="3"/>
  <c r="BQ402" i="3"/>
  <c r="BQ401" i="3"/>
  <c r="BQ769" i="3"/>
  <c r="BQ238" i="3"/>
  <c r="BQ768" i="3"/>
  <c r="BQ448" i="3"/>
  <c r="BQ770" i="3"/>
  <c r="BQ447" i="3"/>
  <c r="BQ446" i="3"/>
  <c r="BQ438" i="3"/>
  <c r="BQ410" i="3"/>
  <c r="BQ771" i="3"/>
  <c r="BQ443" i="3"/>
  <c r="BQ442" i="3"/>
  <c r="BQ441" i="3"/>
  <c r="BQ766" i="3"/>
  <c r="BQ762" i="3"/>
  <c r="BQ440" i="3"/>
  <c r="BQ590" i="3"/>
  <c r="BQ589" i="3"/>
  <c r="BQ588" i="3"/>
  <c r="BQ584" i="3"/>
  <c r="BQ252" i="3"/>
  <c r="BQ586" i="3"/>
  <c r="BQ765" i="3"/>
  <c r="BQ763" i="3"/>
  <c r="BQ444" i="3"/>
  <c r="BQ439" i="3"/>
  <c r="BQ583" i="3"/>
  <c r="BQ582" i="3"/>
  <c r="BQ255" i="3"/>
  <c r="BQ254" i="3"/>
  <c r="BQ253" i="3"/>
  <c r="BQ250" i="3"/>
  <c r="BQ782" i="3"/>
  <c r="BQ774" i="3"/>
  <c r="BQ767" i="3"/>
  <c r="BQ784" i="3"/>
  <c r="BQ776" i="3"/>
  <c r="BQ445" i="3"/>
  <c r="BQ592" i="3"/>
  <c r="BQ246" i="3"/>
  <c r="BQ778" i="3"/>
  <c r="BQ761" i="3"/>
  <c r="BQ591" i="3"/>
  <c r="BQ587" i="3"/>
  <c r="BQ251" i="3"/>
  <c r="BQ783" i="3"/>
  <c r="BQ775" i="3"/>
  <c r="BQ437" i="3"/>
  <c r="BQ248" i="3"/>
  <c r="BQ780" i="3"/>
  <c r="BQ688" i="3"/>
  <c r="BQ581" i="3"/>
  <c r="BQ249" i="3"/>
  <c r="BQ247" i="3"/>
  <c r="BQ245" i="3"/>
  <c r="BQ781" i="3"/>
  <c r="BQ585" i="3"/>
  <c r="BQ687" i="3"/>
  <c r="BQ679" i="3"/>
  <c r="BQ743" i="3"/>
  <c r="BQ795" i="3"/>
  <c r="BQ787" i="3"/>
  <c r="BQ777" i="3"/>
  <c r="BQ685" i="3"/>
  <c r="BQ681" i="3"/>
  <c r="BQ745" i="3"/>
  <c r="BQ737" i="3"/>
  <c r="BQ789" i="3"/>
  <c r="BQ686" i="3"/>
  <c r="BQ683" i="3"/>
  <c r="BQ747" i="3"/>
  <c r="BQ739" i="3"/>
  <c r="BQ791" i="3"/>
  <c r="BQ680" i="3"/>
  <c r="BQ744" i="3"/>
  <c r="BQ796" i="3"/>
  <c r="BQ788" i="3"/>
  <c r="BQ779" i="3"/>
  <c r="BQ677" i="3"/>
  <c r="BQ741" i="3"/>
  <c r="BQ793" i="3"/>
  <c r="BQ785" i="3"/>
  <c r="BQ678" i="3"/>
  <c r="BQ748" i="3"/>
  <c r="BQ746" i="3"/>
  <c r="BQ335" i="3"/>
  <c r="BQ742" i="3"/>
  <c r="BQ740" i="3"/>
  <c r="BQ794" i="3"/>
  <c r="BQ792" i="3"/>
  <c r="BQ790" i="3"/>
  <c r="BQ337" i="3"/>
  <c r="BQ786" i="3"/>
  <c r="BQ684" i="3"/>
  <c r="BQ682" i="3"/>
  <c r="BQ338" i="3"/>
  <c r="BQ736" i="3"/>
  <c r="BQ728" i="3"/>
  <c r="BQ492" i="3"/>
  <c r="BQ773" i="3"/>
  <c r="BQ333" i="3"/>
  <c r="BQ733" i="3"/>
  <c r="BQ725" i="3"/>
  <c r="BQ489" i="3"/>
  <c r="BQ256" i="3"/>
  <c r="BQ340" i="3"/>
  <c r="BQ330" i="3"/>
  <c r="BQ730" i="3"/>
  <c r="BQ494" i="3"/>
  <c r="BQ486" i="3"/>
  <c r="BQ738" i="3"/>
  <c r="BQ735" i="3"/>
  <c r="BQ727" i="3"/>
  <c r="BQ491" i="3"/>
  <c r="BQ339" i="3"/>
  <c r="BQ332" i="3"/>
  <c r="BQ732" i="3"/>
  <c r="BQ496" i="3"/>
  <c r="BQ336" i="3"/>
  <c r="BQ329" i="3"/>
  <c r="BQ729" i="3"/>
  <c r="BQ493" i="3"/>
  <c r="BQ331" i="3"/>
  <c r="BQ731" i="3"/>
  <c r="BQ495" i="3"/>
  <c r="BQ487" i="3"/>
  <c r="BQ488" i="3"/>
  <c r="BQ579" i="3"/>
  <c r="BQ571" i="3"/>
  <c r="BQ479" i="3"/>
  <c r="BQ723" i="3"/>
  <c r="BQ726" i="3"/>
  <c r="BQ485" i="3"/>
  <c r="BQ573" i="3"/>
  <c r="BQ481" i="3"/>
  <c r="BQ473" i="3"/>
  <c r="BQ334" i="3"/>
  <c r="BQ575" i="3"/>
  <c r="BQ483" i="3"/>
  <c r="BQ475" i="3"/>
  <c r="BQ719" i="3"/>
  <c r="BQ490" i="3"/>
  <c r="BQ580" i="3"/>
  <c r="BQ572" i="3"/>
  <c r="BQ480" i="3"/>
  <c r="BQ724" i="3"/>
  <c r="BQ577" i="3"/>
  <c r="BQ569" i="3"/>
  <c r="BQ477" i="3"/>
  <c r="BQ721" i="3"/>
  <c r="BQ734" i="3"/>
  <c r="BQ111" i="3"/>
  <c r="BQ103" i="3"/>
  <c r="BQ578" i="3"/>
  <c r="BQ576" i="3"/>
  <c r="BQ574" i="3"/>
  <c r="BQ716" i="3"/>
  <c r="BQ108" i="3"/>
  <c r="BQ376" i="3"/>
  <c r="BQ570" i="3"/>
  <c r="BQ484" i="3"/>
  <c r="BQ482" i="3"/>
  <c r="BQ713" i="3"/>
  <c r="BQ105" i="3"/>
  <c r="BQ373" i="3"/>
  <c r="BQ478" i="3"/>
  <c r="BQ476" i="3"/>
  <c r="BQ474" i="3"/>
  <c r="BQ718" i="3"/>
  <c r="BQ110" i="3"/>
  <c r="BQ102" i="3"/>
  <c r="BQ722" i="3"/>
  <c r="BQ720" i="3"/>
  <c r="BQ715" i="3"/>
  <c r="BQ107" i="3"/>
  <c r="BQ375" i="3"/>
  <c r="BQ714" i="3"/>
  <c r="BQ106" i="3"/>
  <c r="BQ374" i="3"/>
  <c r="BQ104" i="3"/>
  <c r="BQ100" i="3"/>
  <c r="BQ92" i="3"/>
  <c r="BQ288" i="3"/>
  <c r="BQ109" i="3"/>
  <c r="BQ371" i="3"/>
  <c r="BQ99" i="3"/>
  <c r="BQ91" i="3"/>
  <c r="BQ368" i="3"/>
  <c r="BQ96" i="3"/>
  <c r="BQ292" i="3"/>
  <c r="BQ717" i="3"/>
  <c r="BQ365" i="3"/>
  <c r="BQ93" i="3"/>
  <c r="BQ289" i="3"/>
  <c r="BQ372" i="3"/>
  <c r="BQ370" i="3"/>
  <c r="BQ98" i="3"/>
  <c r="BQ90" i="3"/>
  <c r="BQ94" i="3"/>
  <c r="BQ287" i="3"/>
  <c r="BQ282" i="3"/>
  <c r="BQ466" i="3"/>
  <c r="BQ506" i="3"/>
  <c r="BQ498" i="3"/>
  <c r="BQ562" i="3"/>
  <c r="BQ362" i="3"/>
  <c r="BQ354" i="3"/>
  <c r="BQ101" i="3"/>
  <c r="BQ290" i="3"/>
  <c r="BQ286" i="3"/>
  <c r="BQ285" i="3"/>
  <c r="BQ369" i="3"/>
  <c r="BQ367" i="3"/>
  <c r="BQ284" i="3"/>
  <c r="BQ468" i="3"/>
  <c r="BQ508" i="3"/>
  <c r="BQ500" i="3"/>
  <c r="BQ564" i="3"/>
  <c r="BQ364" i="3"/>
  <c r="BQ356" i="3"/>
  <c r="BQ756" i="3"/>
  <c r="BQ97" i="3"/>
  <c r="BQ95" i="3"/>
  <c r="BQ281" i="3"/>
  <c r="BQ465" i="3"/>
  <c r="BQ112" i="3"/>
  <c r="BQ89" i="3"/>
  <c r="BQ291" i="3"/>
  <c r="BQ470" i="3"/>
  <c r="BQ462" i="3"/>
  <c r="BQ502" i="3"/>
  <c r="BQ566" i="3"/>
  <c r="BQ558" i="3"/>
  <c r="BQ358" i="3"/>
  <c r="BQ758" i="3"/>
  <c r="BQ283" i="3"/>
  <c r="BQ467" i="3"/>
  <c r="BQ507" i="3"/>
  <c r="BQ499" i="3"/>
  <c r="BQ563" i="3"/>
  <c r="BQ363" i="3"/>
  <c r="BQ355" i="3"/>
  <c r="BQ755" i="3"/>
  <c r="BQ472" i="3"/>
  <c r="BQ464" i="3"/>
  <c r="BQ504" i="3"/>
  <c r="BQ568" i="3"/>
  <c r="BQ560" i="3"/>
  <c r="BQ360" i="3"/>
  <c r="BQ760" i="3"/>
  <c r="BQ463" i="3"/>
  <c r="BQ461" i="3"/>
  <c r="BQ750" i="3"/>
  <c r="BQ34" i="3"/>
  <c r="BQ505" i="3"/>
  <c r="BQ503" i="3"/>
  <c r="BQ501" i="3"/>
  <c r="BQ39" i="3"/>
  <c r="BQ497" i="3"/>
  <c r="BQ567" i="3"/>
  <c r="BQ565" i="3"/>
  <c r="BQ752" i="3"/>
  <c r="BQ36" i="3"/>
  <c r="BQ469" i="3"/>
  <c r="BQ353" i="3"/>
  <c r="BQ759" i="3"/>
  <c r="BQ757" i="3"/>
  <c r="BQ751" i="3"/>
  <c r="BQ35" i="3"/>
  <c r="BQ471" i="3"/>
  <c r="BQ40" i="3"/>
  <c r="BQ32" i="3"/>
  <c r="BQ561" i="3"/>
  <c r="BQ31" i="3"/>
  <c r="BQ695" i="3"/>
  <c r="BQ63" i="3"/>
  <c r="BQ55" i="3"/>
  <c r="BQ539" i="3"/>
  <c r="BQ435" i="3"/>
  <c r="BQ427" i="3"/>
  <c r="BQ383" i="3"/>
  <c r="BQ753" i="3"/>
  <c r="BQ749" i="3"/>
  <c r="BQ700" i="3"/>
  <c r="BQ692" i="3"/>
  <c r="BQ60" i="3"/>
  <c r="BQ557" i="3"/>
  <c r="BQ359" i="3"/>
  <c r="BQ37" i="3"/>
  <c r="BQ33" i="3"/>
  <c r="BQ697" i="3"/>
  <c r="BQ689" i="3"/>
  <c r="BQ57" i="3"/>
  <c r="BQ541" i="3"/>
  <c r="BQ533" i="3"/>
  <c r="BQ429" i="3"/>
  <c r="BQ385" i="3"/>
  <c r="BQ30" i="3"/>
  <c r="BQ694" i="3"/>
  <c r="BQ62" i="3"/>
  <c r="BQ699" i="3"/>
  <c r="BQ691" i="3"/>
  <c r="BQ59" i="3"/>
  <c r="BQ543" i="3"/>
  <c r="BQ535" i="3"/>
  <c r="BQ431" i="3"/>
  <c r="BQ387" i="3"/>
  <c r="BQ559" i="3"/>
  <c r="BQ361" i="3"/>
  <c r="BQ754" i="3"/>
  <c r="BQ696" i="3"/>
  <c r="BQ64" i="3"/>
  <c r="BQ56" i="3"/>
  <c r="BQ540" i="3"/>
  <c r="BQ436" i="3"/>
  <c r="BQ428" i="3"/>
  <c r="BQ384" i="3"/>
  <c r="BQ38" i="3"/>
  <c r="BQ29" i="3"/>
  <c r="BQ693" i="3"/>
  <c r="BQ61" i="3"/>
  <c r="BQ53" i="3"/>
  <c r="BQ537" i="3"/>
  <c r="BQ433" i="3"/>
  <c r="BQ425" i="3"/>
  <c r="BQ381" i="3"/>
  <c r="BQ698" i="3"/>
  <c r="BQ382" i="3"/>
  <c r="BQ380" i="3"/>
  <c r="BQ25" i="3"/>
  <c r="BQ17" i="3"/>
  <c r="BQ81" i="3"/>
  <c r="BQ649" i="3"/>
  <c r="BQ641" i="3"/>
  <c r="BQ153" i="3"/>
  <c r="BQ378" i="3"/>
  <c r="BQ22" i="3"/>
  <c r="BQ86" i="3"/>
  <c r="BQ78" i="3"/>
  <c r="BQ646" i="3"/>
  <c r="BQ158" i="3"/>
  <c r="BQ150" i="3"/>
  <c r="BQ27" i="3"/>
  <c r="BQ19" i="3"/>
  <c r="BQ83" i="3"/>
  <c r="BQ651" i="3"/>
  <c r="BQ643" i="3"/>
  <c r="BQ155" i="3"/>
  <c r="BQ195" i="3"/>
  <c r="BQ366" i="3"/>
  <c r="BQ690" i="3"/>
  <c r="BQ58" i="3"/>
  <c r="BQ24" i="3"/>
  <c r="BQ88" i="3"/>
  <c r="BQ80" i="3"/>
  <c r="BQ648" i="3"/>
  <c r="BQ160" i="3"/>
  <c r="BQ152" i="3"/>
  <c r="BQ54" i="3"/>
  <c r="BQ544" i="3"/>
  <c r="BQ542" i="3"/>
  <c r="BQ377" i="3"/>
  <c r="BQ21" i="3"/>
  <c r="BQ85" i="3"/>
  <c r="BQ77" i="3"/>
  <c r="BQ645" i="3"/>
  <c r="BQ157" i="3"/>
  <c r="BQ149" i="3"/>
  <c r="BQ538" i="3"/>
  <c r="BQ536" i="3"/>
  <c r="BQ534" i="3"/>
  <c r="BQ26" i="3"/>
  <c r="BQ18" i="3"/>
  <c r="BQ82" i="3"/>
  <c r="BQ650" i="3"/>
  <c r="BQ642" i="3"/>
  <c r="BQ154" i="3"/>
  <c r="BQ357" i="3"/>
  <c r="BQ386" i="3"/>
  <c r="BQ84" i="3"/>
  <c r="BQ196" i="3"/>
  <c r="BQ190" i="3"/>
  <c r="BQ134" i="3"/>
  <c r="BQ126" i="3"/>
  <c r="BQ394" i="3"/>
  <c r="BQ458" i="3"/>
  <c r="BQ450" i="3"/>
  <c r="BQ10" i="3"/>
  <c r="BQ432" i="3"/>
  <c r="BQ23" i="3"/>
  <c r="BQ159" i="3"/>
  <c r="BQ187" i="3"/>
  <c r="BQ131" i="3"/>
  <c r="BQ388" i="3"/>
  <c r="BQ20" i="3"/>
  <c r="BQ156" i="3"/>
  <c r="BQ192" i="3"/>
  <c r="BQ136" i="3"/>
  <c r="BQ128" i="3"/>
  <c r="BQ396" i="3"/>
  <c r="BQ460" i="3"/>
  <c r="BQ452" i="3"/>
  <c r="BQ12" i="3"/>
  <c r="BQ434" i="3"/>
  <c r="BQ379" i="3"/>
  <c r="BQ647" i="3"/>
  <c r="BQ189" i="3"/>
  <c r="BQ133" i="3"/>
  <c r="BQ426" i="3"/>
  <c r="BQ28" i="3"/>
  <c r="BQ644" i="3"/>
  <c r="BQ194" i="3"/>
  <c r="BQ186" i="3"/>
  <c r="BQ130" i="3"/>
  <c r="BQ398" i="3"/>
  <c r="BQ390" i="3"/>
  <c r="BQ454" i="3"/>
  <c r="BQ14" i="3"/>
  <c r="BQ79" i="3"/>
  <c r="BQ191" i="3"/>
  <c r="BQ135" i="3"/>
  <c r="BQ127" i="3"/>
  <c r="BQ395" i="3"/>
  <c r="BQ459" i="3"/>
  <c r="BQ451" i="3"/>
  <c r="BQ11" i="3"/>
  <c r="BQ652" i="3"/>
  <c r="BQ188" i="3"/>
  <c r="BQ132" i="3"/>
  <c r="BQ400" i="3"/>
  <c r="BQ392" i="3"/>
  <c r="BQ456" i="3"/>
  <c r="BQ16" i="3"/>
  <c r="BQ8" i="3"/>
  <c r="BQ185" i="3"/>
  <c r="BQ449" i="3"/>
  <c r="BQ15" i="3"/>
  <c r="BQ13" i="3"/>
  <c r="BQ220" i="3"/>
  <c r="BQ212" i="3"/>
  <c r="BQ348" i="3"/>
  <c r="BQ808" i="3"/>
  <c r="BQ9" i="3"/>
  <c r="BQ217" i="3"/>
  <c r="BQ209" i="3"/>
  <c r="BQ345" i="3"/>
  <c r="BQ6" i="3"/>
  <c r="BQ214" i="3"/>
  <c r="BQ87" i="3"/>
  <c r="BQ129" i="3"/>
  <c r="BQ219" i="3"/>
  <c r="BQ211" i="3"/>
  <c r="BQ216" i="3"/>
  <c r="BQ352" i="3"/>
  <c r="BQ430" i="3"/>
  <c r="BQ457" i="3"/>
  <c r="BQ455" i="3"/>
  <c r="BQ453" i="3"/>
  <c r="BQ7" i="3"/>
  <c r="BQ215" i="3"/>
  <c r="BQ351" i="3"/>
  <c r="BQ125" i="3"/>
  <c r="BQ341" i="3"/>
  <c r="BQ800" i="3"/>
  <c r="BQ72" i="3"/>
  <c r="BQ424" i="3"/>
  <c r="BQ416" i="3"/>
  <c r="BQ636" i="3"/>
  <c r="BQ712" i="3"/>
  <c r="BQ151" i="3"/>
  <c r="BQ393" i="3"/>
  <c r="BQ349" i="3"/>
  <c r="BQ347" i="3"/>
  <c r="BQ797" i="3"/>
  <c r="BQ69" i="3"/>
  <c r="BQ421" i="3"/>
  <c r="BQ413" i="3"/>
  <c r="BQ633" i="3"/>
  <c r="BQ709" i="3"/>
  <c r="BQ213" i="3"/>
  <c r="BQ346" i="3"/>
  <c r="BQ802" i="3"/>
  <c r="BQ74" i="3"/>
  <c r="BQ66" i="3"/>
  <c r="BQ418" i="3"/>
  <c r="BQ638" i="3"/>
  <c r="BQ344" i="3"/>
  <c r="BQ807" i="3"/>
  <c r="BQ799" i="3"/>
  <c r="BQ71" i="3"/>
  <c r="BQ423" i="3"/>
  <c r="BQ415" i="3"/>
  <c r="BQ397" i="3"/>
  <c r="BQ5" i="3"/>
  <c r="BQ804" i="3"/>
  <c r="BQ76" i="3"/>
  <c r="BQ68" i="3"/>
  <c r="BQ420" i="3"/>
  <c r="BQ640" i="3"/>
  <c r="BQ632" i="3"/>
  <c r="BQ389" i="3"/>
  <c r="BQ218" i="3"/>
  <c r="BQ343" i="3"/>
  <c r="BQ806" i="3"/>
  <c r="BQ801" i="3"/>
  <c r="BQ73" i="3"/>
  <c r="BQ65" i="3"/>
  <c r="BQ417" i="3"/>
  <c r="BQ637" i="3"/>
  <c r="BQ629" i="3"/>
  <c r="BQ705" i="3"/>
  <c r="BQ193" i="3"/>
  <c r="BQ399" i="3"/>
  <c r="BQ210" i="3"/>
  <c r="BQ342" i="3"/>
  <c r="BQ805" i="3"/>
  <c r="BQ798" i="3"/>
  <c r="BQ70" i="3"/>
  <c r="BQ422" i="3"/>
  <c r="BQ414" i="3"/>
  <c r="BQ634" i="3"/>
  <c r="BQ67" i="3"/>
  <c r="BQ710" i="3"/>
  <c r="BQ604" i="3"/>
  <c r="BQ596" i="3"/>
  <c r="BQ300" i="3"/>
  <c r="BQ556" i="3"/>
  <c r="BQ548" i="3"/>
  <c r="BQ276" i="3"/>
  <c r="BQ532" i="3"/>
  <c r="BQ803" i="3"/>
  <c r="BQ631" i="3"/>
  <c r="BQ702" i="3"/>
  <c r="BQ598" i="3"/>
  <c r="BQ302" i="3"/>
  <c r="BQ294" i="3"/>
  <c r="BQ550" i="3"/>
  <c r="BQ278" i="3"/>
  <c r="BQ270" i="3"/>
  <c r="BQ419" i="3"/>
  <c r="BQ706" i="3"/>
  <c r="BQ603" i="3"/>
  <c r="BQ704" i="3"/>
  <c r="BQ600" i="3"/>
  <c r="BQ304" i="3"/>
  <c r="BQ296" i="3"/>
  <c r="BQ552" i="3"/>
  <c r="BQ280" i="3"/>
  <c r="BQ272" i="3"/>
  <c r="BQ528" i="3"/>
  <c r="BQ75" i="3"/>
  <c r="BQ707" i="3"/>
  <c r="BQ701" i="3"/>
  <c r="BQ597" i="3"/>
  <c r="BQ301" i="3"/>
  <c r="BQ293" i="3"/>
  <c r="BQ549" i="3"/>
  <c r="BQ277" i="3"/>
  <c r="BQ269" i="3"/>
  <c r="BQ350" i="3"/>
  <c r="BQ639" i="3"/>
  <c r="BQ635" i="3"/>
  <c r="BQ708" i="3"/>
  <c r="BQ602" i="3"/>
  <c r="BQ594" i="3"/>
  <c r="BQ298" i="3"/>
  <c r="BQ554" i="3"/>
  <c r="BQ546" i="3"/>
  <c r="BQ274" i="3"/>
  <c r="BQ530" i="3"/>
  <c r="BQ531" i="3"/>
  <c r="BQ529" i="3"/>
  <c r="BQ524" i="3"/>
  <c r="BQ516" i="3"/>
  <c r="BQ676" i="3"/>
  <c r="BQ668" i="3"/>
  <c r="BQ660" i="3"/>
  <c r="BQ616" i="3"/>
  <c r="BQ521" i="3"/>
  <c r="BQ513" i="3"/>
  <c r="BQ673" i="3"/>
  <c r="BQ665" i="3"/>
  <c r="BQ657" i="3"/>
  <c r="BQ613" i="3"/>
  <c r="BQ526" i="3"/>
  <c r="BQ518" i="3"/>
  <c r="BQ510" i="3"/>
  <c r="BQ670" i="3"/>
  <c r="BQ662" i="3"/>
  <c r="BQ654" i="3"/>
  <c r="BQ711" i="3"/>
  <c r="BQ595" i="3"/>
  <c r="BQ593" i="3"/>
  <c r="BQ303" i="3"/>
  <c r="BQ523" i="3"/>
  <c r="BQ515" i="3"/>
  <c r="BQ675" i="3"/>
  <c r="BQ667" i="3"/>
  <c r="BQ659" i="3"/>
  <c r="BQ630" i="3"/>
  <c r="BQ599" i="3"/>
  <c r="BQ299" i="3"/>
  <c r="BQ297" i="3"/>
  <c r="BQ295" i="3"/>
  <c r="BQ520" i="3"/>
  <c r="BQ512" i="3"/>
  <c r="BQ672" i="3"/>
  <c r="BQ664" i="3"/>
  <c r="BQ656" i="3"/>
  <c r="BQ612" i="3"/>
  <c r="BQ555" i="3"/>
  <c r="BQ553" i="3"/>
  <c r="BQ551" i="3"/>
  <c r="BQ525" i="3"/>
  <c r="BQ517" i="3"/>
  <c r="BQ509" i="3"/>
  <c r="BQ669" i="3"/>
  <c r="BQ661" i="3"/>
  <c r="BQ653" i="3"/>
  <c r="BQ391" i="3"/>
  <c r="BQ703" i="3"/>
  <c r="BQ547" i="3"/>
  <c r="BQ545" i="3"/>
  <c r="BQ279" i="3"/>
  <c r="BQ522" i="3"/>
  <c r="BQ514" i="3"/>
  <c r="BQ674" i="3"/>
  <c r="BQ666" i="3"/>
  <c r="BQ658" i="3"/>
  <c r="BQ614" i="3"/>
  <c r="BY322" i="3"/>
  <c r="BY327" i="3"/>
  <c r="BY324" i="3"/>
  <c r="BY321" i="3"/>
  <c r="BY325" i="3"/>
  <c r="BY628" i="3"/>
  <c r="BY320" i="3"/>
  <c r="BY627" i="3"/>
  <c r="BY326" i="3"/>
  <c r="BY328" i="3"/>
  <c r="BY323" i="3"/>
  <c r="BY622" i="3"/>
  <c r="BY317" i="3"/>
  <c r="BY318" i="3"/>
  <c r="BY624" i="3"/>
  <c r="BY319" i="3"/>
  <c r="BY626" i="3"/>
  <c r="BY617" i="3"/>
  <c r="BY623" i="3"/>
  <c r="BY619" i="3"/>
  <c r="BY621" i="3"/>
  <c r="BY618" i="3"/>
  <c r="BY620" i="3"/>
  <c r="BY45" i="3"/>
  <c r="BY50" i="3"/>
  <c r="BY52" i="3"/>
  <c r="BY49" i="3"/>
  <c r="BY243" i="3"/>
  <c r="BY51" i="3"/>
  <c r="BY44" i="3"/>
  <c r="BY47" i="3"/>
  <c r="BY46" i="3"/>
  <c r="BY43" i="3"/>
  <c r="BY239" i="3"/>
  <c r="BY233" i="3"/>
  <c r="BY238" i="3"/>
  <c r="BY236" i="3"/>
  <c r="BY235" i="3"/>
  <c r="BY234" i="3"/>
  <c r="BY412" i="3"/>
  <c r="BY241" i="3"/>
  <c r="BY42" i="3"/>
  <c r="BY411" i="3"/>
  <c r="BY406" i="3"/>
  <c r="BY625" i="3"/>
  <c r="BY48" i="3"/>
  <c r="BY41" i="3"/>
  <c r="BY244" i="3"/>
  <c r="BY237" i="3"/>
  <c r="BY410" i="3"/>
  <c r="BY403" i="3"/>
  <c r="BY408" i="3"/>
  <c r="BY405" i="3"/>
  <c r="BY242" i="3"/>
  <c r="BY407" i="3"/>
  <c r="BY240" i="3"/>
  <c r="BY404" i="3"/>
  <c r="BY772" i="3"/>
  <c r="BY764" i="3"/>
  <c r="BY769" i="3"/>
  <c r="BY768" i="3"/>
  <c r="BY448" i="3"/>
  <c r="BY767" i="3"/>
  <c r="BY438" i="3"/>
  <c r="BY763" i="3"/>
  <c r="BY762" i="3"/>
  <c r="BY761" i="3"/>
  <c r="BY443" i="3"/>
  <c r="BY771" i="3"/>
  <c r="BY442" i="3"/>
  <c r="BY439" i="3"/>
  <c r="BY770" i="3"/>
  <c r="BY446" i="3"/>
  <c r="BY440" i="3"/>
  <c r="BY409" i="3"/>
  <c r="BY447" i="3"/>
  <c r="BY444" i="3"/>
  <c r="BY441" i="3"/>
  <c r="BY584" i="3"/>
  <c r="BY252" i="3"/>
  <c r="BY765" i="3"/>
  <c r="BY592" i="3"/>
  <c r="BY591" i="3"/>
  <c r="BY590" i="3"/>
  <c r="BY589" i="3"/>
  <c r="BY588" i="3"/>
  <c r="BY586" i="3"/>
  <c r="BY402" i="3"/>
  <c r="BY401" i="3"/>
  <c r="BY445" i="3"/>
  <c r="BY583" i="3"/>
  <c r="BY250" i="3"/>
  <c r="BY782" i="3"/>
  <c r="BY774" i="3"/>
  <c r="BY766" i="3"/>
  <c r="BY255" i="3"/>
  <c r="BY254" i="3"/>
  <c r="BY253" i="3"/>
  <c r="BY784" i="3"/>
  <c r="BY776" i="3"/>
  <c r="BY582" i="3"/>
  <c r="BY246" i="3"/>
  <c r="BY778" i="3"/>
  <c r="BY437" i="3"/>
  <c r="BY251" i="3"/>
  <c r="BY783" i="3"/>
  <c r="BY775" i="3"/>
  <c r="BY248" i="3"/>
  <c r="BY780" i="3"/>
  <c r="BY688" i="3"/>
  <c r="BY587" i="3"/>
  <c r="BY781" i="3"/>
  <c r="BY779" i="3"/>
  <c r="BY777" i="3"/>
  <c r="BY585" i="3"/>
  <c r="BY256" i="3"/>
  <c r="BY581" i="3"/>
  <c r="BY249" i="3"/>
  <c r="BY247" i="3"/>
  <c r="BY245" i="3"/>
  <c r="BY686" i="3"/>
  <c r="BY679" i="3"/>
  <c r="BY743" i="3"/>
  <c r="BY795" i="3"/>
  <c r="BY787" i="3"/>
  <c r="BY681" i="3"/>
  <c r="BY745" i="3"/>
  <c r="BY737" i="3"/>
  <c r="BY789" i="3"/>
  <c r="BY773" i="3"/>
  <c r="BY683" i="3"/>
  <c r="BY747" i="3"/>
  <c r="BY739" i="3"/>
  <c r="BY791" i="3"/>
  <c r="BY687" i="3"/>
  <c r="BY685" i="3"/>
  <c r="BY680" i="3"/>
  <c r="BY744" i="3"/>
  <c r="BY796" i="3"/>
  <c r="BY788" i="3"/>
  <c r="BY677" i="3"/>
  <c r="BY741" i="3"/>
  <c r="BY793" i="3"/>
  <c r="BY785" i="3"/>
  <c r="BY335" i="3"/>
  <c r="BY337" i="3"/>
  <c r="BY684" i="3"/>
  <c r="BY682" i="3"/>
  <c r="BY794" i="3"/>
  <c r="BY792" i="3"/>
  <c r="BY790" i="3"/>
  <c r="BY338" i="3"/>
  <c r="BY748" i="3"/>
  <c r="BY339" i="3"/>
  <c r="BY736" i="3"/>
  <c r="BY728" i="3"/>
  <c r="BY492" i="3"/>
  <c r="BY740" i="3"/>
  <c r="BY786" i="3"/>
  <c r="BY336" i="3"/>
  <c r="BY333" i="3"/>
  <c r="BY733" i="3"/>
  <c r="BY725" i="3"/>
  <c r="BY489" i="3"/>
  <c r="BY678" i="3"/>
  <c r="BY738" i="3"/>
  <c r="BY330" i="3"/>
  <c r="BY730" i="3"/>
  <c r="BY494" i="3"/>
  <c r="BY486" i="3"/>
  <c r="BY742" i="3"/>
  <c r="BY735" i="3"/>
  <c r="BY727" i="3"/>
  <c r="BY491" i="3"/>
  <c r="BY332" i="3"/>
  <c r="BY732" i="3"/>
  <c r="BY496" i="3"/>
  <c r="BY488" i="3"/>
  <c r="BY329" i="3"/>
  <c r="BY729" i="3"/>
  <c r="BY493" i="3"/>
  <c r="BY340" i="3"/>
  <c r="BY331" i="3"/>
  <c r="BY731" i="3"/>
  <c r="BY495" i="3"/>
  <c r="BY487" i="3"/>
  <c r="BY579" i="3"/>
  <c r="BY571" i="3"/>
  <c r="BY479" i="3"/>
  <c r="BY723" i="3"/>
  <c r="BY485" i="3"/>
  <c r="BY573" i="3"/>
  <c r="BY481" i="3"/>
  <c r="BY473" i="3"/>
  <c r="BY746" i="3"/>
  <c r="BY490" i="3"/>
  <c r="BY575" i="3"/>
  <c r="BY483" i="3"/>
  <c r="BY475" i="3"/>
  <c r="BY719" i="3"/>
  <c r="BY580" i="3"/>
  <c r="BY572" i="3"/>
  <c r="BY480" i="3"/>
  <c r="BY724" i="3"/>
  <c r="BY734" i="3"/>
  <c r="BY577" i="3"/>
  <c r="BY569" i="3"/>
  <c r="BY477" i="3"/>
  <c r="BY721" i="3"/>
  <c r="BY478" i="3"/>
  <c r="BY476" i="3"/>
  <c r="BY474" i="3"/>
  <c r="BY111" i="3"/>
  <c r="BY103" i="3"/>
  <c r="BY722" i="3"/>
  <c r="BY720" i="3"/>
  <c r="BY716" i="3"/>
  <c r="BY108" i="3"/>
  <c r="BY376" i="3"/>
  <c r="BY713" i="3"/>
  <c r="BY105" i="3"/>
  <c r="BY373" i="3"/>
  <c r="BY110" i="3"/>
  <c r="BY102" i="3"/>
  <c r="BY334" i="3"/>
  <c r="BY726" i="3"/>
  <c r="BY718" i="3"/>
  <c r="BY715" i="3"/>
  <c r="BY107" i="3"/>
  <c r="BY375" i="3"/>
  <c r="BY570" i="3"/>
  <c r="BY484" i="3"/>
  <c r="BY482" i="3"/>
  <c r="BY714" i="3"/>
  <c r="BY106" i="3"/>
  <c r="BY374" i="3"/>
  <c r="BY112" i="3"/>
  <c r="BY100" i="3"/>
  <c r="BY92" i="3"/>
  <c r="BY288" i="3"/>
  <c r="BY578" i="3"/>
  <c r="BY717" i="3"/>
  <c r="BY371" i="3"/>
  <c r="BY99" i="3"/>
  <c r="BY91" i="3"/>
  <c r="BY368" i="3"/>
  <c r="BY96" i="3"/>
  <c r="BY292" i="3"/>
  <c r="BY365" i="3"/>
  <c r="BY93" i="3"/>
  <c r="BY289" i="3"/>
  <c r="BY104" i="3"/>
  <c r="BY370" i="3"/>
  <c r="BY98" i="3"/>
  <c r="BY90" i="3"/>
  <c r="BY109" i="3"/>
  <c r="BY101" i="3"/>
  <c r="BY97" i="3"/>
  <c r="BY95" i="3"/>
  <c r="BY282" i="3"/>
  <c r="BY466" i="3"/>
  <c r="BY506" i="3"/>
  <c r="BY498" i="3"/>
  <c r="BY562" i="3"/>
  <c r="BY362" i="3"/>
  <c r="BY354" i="3"/>
  <c r="BY574" i="3"/>
  <c r="BY89" i="3"/>
  <c r="BY291" i="3"/>
  <c r="BY284" i="3"/>
  <c r="BY468" i="3"/>
  <c r="BY508" i="3"/>
  <c r="BY500" i="3"/>
  <c r="BY564" i="3"/>
  <c r="BY364" i="3"/>
  <c r="BY356" i="3"/>
  <c r="BY756" i="3"/>
  <c r="BY286" i="3"/>
  <c r="BY285" i="3"/>
  <c r="BY281" i="3"/>
  <c r="BY465" i="3"/>
  <c r="BY576" i="3"/>
  <c r="BY366" i="3"/>
  <c r="BY287" i="3"/>
  <c r="BY470" i="3"/>
  <c r="BY462" i="3"/>
  <c r="BY502" i="3"/>
  <c r="BY566" i="3"/>
  <c r="BY558" i="3"/>
  <c r="BY358" i="3"/>
  <c r="BY758" i="3"/>
  <c r="BY372" i="3"/>
  <c r="BY94" i="3"/>
  <c r="BY283" i="3"/>
  <c r="BY467" i="3"/>
  <c r="BY507" i="3"/>
  <c r="BY499" i="3"/>
  <c r="BY563" i="3"/>
  <c r="BY363" i="3"/>
  <c r="BY355" i="3"/>
  <c r="BY755" i="3"/>
  <c r="BY290" i="3"/>
  <c r="BY472" i="3"/>
  <c r="BY464" i="3"/>
  <c r="BY504" i="3"/>
  <c r="BY568" i="3"/>
  <c r="BY560" i="3"/>
  <c r="BY360" i="3"/>
  <c r="BY760" i="3"/>
  <c r="BY561" i="3"/>
  <c r="BY559" i="3"/>
  <c r="BY557" i="3"/>
  <c r="BY750" i="3"/>
  <c r="BY34" i="3"/>
  <c r="BY469" i="3"/>
  <c r="BY361" i="3"/>
  <c r="BY359" i="3"/>
  <c r="BY357" i="3"/>
  <c r="BY39" i="3"/>
  <c r="BY353" i="3"/>
  <c r="BY759" i="3"/>
  <c r="BY757" i="3"/>
  <c r="BY752" i="3"/>
  <c r="BY36" i="3"/>
  <c r="BY367" i="3"/>
  <c r="BY463" i="3"/>
  <c r="BY461" i="3"/>
  <c r="BY751" i="3"/>
  <c r="BY35" i="3"/>
  <c r="BY505" i="3"/>
  <c r="BY503" i="3"/>
  <c r="BY501" i="3"/>
  <c r="BY40" i="3"/>
  <c r="BY32" i="3"/>
  <c r="BY567" i="3"/>
  <c r="BY31" i="3"/>
  <c r="BY695" i="3"/>
  <c r="BY63" i="3"/>
  <c r="BY55" i="3"/>
  <c r="BY539" i="3"/>
  <c r="BY435" i="3"/>
  <c r="BY427" i="3"/>
  <c r="BY383" i="3"/>
  <c r="BY700" i="3"/>
  <c r="BY692" i="3"/>
  <c r="BY60" i="3"/>
  <c r="BY754" i="3"/>
  <c r="BY697" i="3"/>
  <c r="BY689" i="3"/>
  <c r="BY57" i="3"/>
  <c r="BY541" i="3"/>
  <c r="BY533" i="3"/>
  <c r="BY429" i="3"/>
  <c r="BY385" i="3"/>
  <c r="BY497" i="3"/>
  <c r="BY38" i="3"/>
  <c r="BY30" i="3"/>
  <c r="BY694" i="3"/>
  <c r="BY62" i="3"/>
  <c r="BY369" i="3"/>
  <c r="BY471" i="3"/>
  <c r="BY699" i="3"/>
  <c r="BY691" i="3"/>
  <c r="BY59" i="3"/>
  <c r="BY543" i="3"/>
  <c r="BY535" i="3"/>
  <c r="BY431" i="3"/>
  <c r="BY387" i="3"/>
  <c r="BY565" i="3"/>
  <c r="BY696" i="3"/>
  <c r="BY64" i="3"/>
  <c r="BY56" i="3"/>
  <c r="BY540" i="3"/>
  <c r="BY436" i="3"/>
  <c r="BY428" i="3"/>
  <c r="BY384" i="3"/>
  <c r="BY753" i="3"/>
  <c r="BY749" i="3"/>
  <c r="BY29" i="3"/>
  <c r="BY693" i="3"/>
  <c r="BY61" i="3"/>
  <c r="BY53" i="3"/>
  <c r="BY537" i="3"/>
  <c r="BY433" i="3"/>
  <c r="BY425" i="3"/>
  <c r="BY381" i="3"/>
  <c r="BY58" i="3"/>
  <c r="BY25" i="3"/>
  <c r="BY17" i="3"/>
  <c r="BY81" i="3"/>
  <c r="BY649" i="3"/>
  <c r="BY641" i="3"/>
  <c r="BY153" i="3"/>
  <c r="BY54" i="3"/>
  <c r="BY544" i="3"/>
  <c r="BY542" i="3"/>
  <c r="BY378" i="3"/>
  <c r="BY22" i="3"/>
  <c r="BY86" i="3"/>
  <c r="BY78" i="3"/>
  <c r="BY646" i="3"/>
  <c r="BY158" i="3"/>
  <c r="BY150" i="3"/>
  <c r="BY690" i="3"/>
  <c r="BY538" i="3"/>
  <c r="BY536" i="3"/>
  <c r="BY534" i="3"/>
  <c r="BY27" i="3"/>
  <c r="BY19" i="3"/>
  <c r="BY83" i="3"/>
  <c r="BY651" i="3"/>
  <c r="BY643" i="3"/>
  <c r="BY155" i="3"/>
  <c r="BY195" i="3"/>
  <c r="BY434" i="3"/>
  <c r="BY432" i="3"/>
  <c r="BY430" i="3"/>
  <c r="BY24" i="3"/>
  <c r="BY88" i="3"/>
  <c r="BY80" i="3"/>
  <c r="BY648" i="3"/>
  <c r="BY160" i="3"/>
  <c r="BY152" i="3"/>
  <c r="BY33" i="3"/>
  <c r="BY426" i="3"/>
  <c r="BY388" i="3"/>
  <c r="BY386" i="3"/>
  <c r="BY377" i="3"/>
  <c r="BY21" i="3"/>
  <c r="BY85" i="3"/>
  <c r="BY77" i="3"/>
  <c r="BY645" i="3"/>
  <c r="BY157" i="3"/>
  <c r="BY149" i="3"/>
  <c r="BY382" i="3"/>
  <c r="BY380" i="3"/>
  <c r="BY26" i="3"/>
  <c r="BY18" i="3"/>
  <c r="BY82" i="3"/>
  <c r="BY650" i="3"/>
  <c r="BY642" i="3"/>
  <c r="BY154" i="3"/>
  <c r="BY20" i="3"/>
  <c r="BY156" i="3"/>
  <c r="BY190" i="3"/>
  <c r="BY134" i="3"/>
  <c r="BY126" i="3"/>
  <c r="BY394" i="3"/>
  <c r="BY458" i="3"/>
  <c r="BY450" i="3"/>
  <c r="BY10" i="3"/>
  <c r="BY379" i="3"/>
  <c r="BY647" i="3"/>
  <c r="BY187" i="3"/>
  <c r="BY131" i="3"/>
  <c r="BY698" i="3"/>
  <c r="BY28" i="3"/>
  <c r="BY644" i="3"/>
  <c r="BY192" i="3"/>
  <c r="BY136" i="3"/>
  <c r="BY128" i="3"/>
  <c r="BY396" i="3"/>
  <c r="BY460" i="3"/>
  <c r="BY452" i="3"/>
  <c r="BY12" i="3"/>
  <c r="BY79" i="3"/>
  <c r="BY189" i="3"/>
  <c r="BY133" i="3"/>
  <c r="BY652" i="3"/>
  <c r="BY194" i="3"/>
  <c r="BY186" i="3"/>
  <c r="BY130" i="3"/>
  <c r="BY398" i="3"/>
  <c r="BY390" i="3"/>
  <c r="BY454" i="3"/>
  <c r="BY14" i="3"/>
  <c r="BY87" i="3"/>
  <c r="BY151" i="3"/>
  <c r="BY191" i="3"/>
  <c r="BY135" i="3"/>
  <c r="BY127" i="3"/>
  <c r="BY395" i="3"/>
  <c r="BY459" i="3"/>
  <c r="BY451" i="3"/>
  <c r="BY11" i="3"/>
  <c r="BY37" i="3"/>
  <c r="BY84" i="3"/>
  <c r="BY196" i="3"/>
  <c r="BY188" i="3"/>
  <c r="BY132" i="3"/>
  <c r="BY400" i="3"/>
  <c r="BY392" i="3"/>
  <c r="BY456" i="3"/>
  <c r="BY16" i="3"/>
  <c r="BY8" i="3"/>
  <c r="BY23" i="3"/>
  <c r="BY220" i="3"/>
  <c r="BY212" i="3"/>
  <c r="BY348" i="3"/>
  <c r="BY808" i="3"/>
  <c r="BY217" i="3"/>
  <c r="BY209" i="3"/>
  <c r="BY345" i="3"/>
  <c r="BY129" i="3"/>
  <c r="BY125" i="3"/>
  <c r="BY399" i="3"/>
  <c r="BY397" i="3"/>
  <c r="BY6" i="3"/>
  <c r="BY214" i="3"/>
  <c r="BY159" i="3"/>
  <c r="BY393" i="3"/>
  <c r="BY391" i="3"/>
  <c r="BY389" i="3"/>
  <c r="BY219" i="3"/>
  <c r="BY211" i="3"/>
  <c r="BY193" i="3"/>
  <c r="BY457" i="3"/>
  <c r="BY455" i="3"/>
  <c r="BY453" i="3"/>
  <c r="BY216" i="3"/>
  <c r="BY352" i="3"/>
  <c r="BY185" i="3"/>
  <c r="BY7" i="3"/>
  <c r="BY215" i="3"/>
  <c r="BY351" i="3"/>
  <c r="BY449" i="3"/>
  <c r="BY213" i="3"/>
  <c r="BY800" i="3"/>
  <c r="BY72" i="3"/>
  <c r="BY424" i="3"/>
  <c r="BY416" i="3"/>
  <c r="BY636" i="3"/>
  <c r="BY712" i="3"/>
  <c r="BY9" i="3"/>
  <c r="BY341" i="3"/>
  <c r="BY797" i="3"/>
  <c r="BY69" i="3"/>
  <c r="BY421" i="3"/>
  <c r="BY413" i="3"/>
  <c r="BY633" i="3"/>
  <c r="BY709" i="3"/>
  <c r="BY5" i="3"/>
  <c r="BY802" i="3"/>
  <c r="BY74" i="3"/>
  <c r="BY66" i="3"/>
  <c r="BY418" i="3"/>
  <c r="BY638" i="3"/>
  <c r="BY218" i="3"/>
  <c r="BY210" i="3"/>
  <c r="BY350" i="3"/>
  <c r="BY349" i="3"/>
  <c r="BY347" i="3"/>
  <c r="BY799" i="3"/>
  <c r="BY71" i="3"/>
  <c r="BY423" i="3"/>
  <c r="BY415" i="3"/>
  <c r="BY13" i="3"/>
  <c r="BY346" i="3"/>
  <c r="BY344" i="3"/>
  <c r="BY807" i="3"/>
  <c r="BY804" i="3"/>
  <c r="BY76" i="3"/>
  <c r="BY68" i="3"/>
  <c r="BY420" i="3"/>
  <c r="BY640" i="3"/>
  <c r="BY632" i="3"/>
  <c r="BY801" i="3"/>
  <c r="BY73" i="3"/>
  <c r="BY65" i="3"/>
  <c r="BY417" i="3"/>
  <c r="BY637" i="3"/>
  <c r="BY629" i="3"/>
  <c r="BY705" i="3"/>
  <c r="BY15" i="3"/>
  <c r="BY343" i="3"/>
  <c r="BY806" i="3"/>
  <c r="BY798" i="3"/>
  <c r="BY70" i="3"/>
  <c r="BY422" i="3"/>
  <c r="BY414" i="3"/>
  <c r="BY634" i="3"/>
  <c r="BY707" i="3"/>
  <c r="BY604" i="3"/>
  <c r="BY596" i="3"/>
  <c r="BY300" i="3"/>
  <c r="BY556" i="3"/>
  <c r="BY548" i="3"/>
  <c r="BY276" i="3"/>
  <c r="BY532" i="3"/>
  <c r="BY419" i="3"/>
  <c r="BY702" i="3"/>
  <c r="BY598" i="3"/>
  <c r="BY302" i="3"/>
  <c r="BY294" i="3"/>
  <c r="BY550" i="3"/>
  <c r="BY278" i="3"/>
  <c r="BY270" i="3"/>
  <c r="BY635" i="3"/>
  <c r="BY630" i="3"/>
  <c r="BY710" i="3"/>
  <c r="BY603" i="3"/>
  <c r="BY75" i="3"/>
  <c r="BY711" i="3"/>
  <c r="BY704" i="3"/>
  <c r="BY600" i="3"/>
  <c r="BY304" i="3"/>
  <c r="BY296" i="3"/>
  <c r="BY552" i="3"/>
  <c r="BY280" i="3"/>
  <c r="BY272" i="3"/>
  <c r="BY528" i="3"/>
  <c r="BY639" i="3"/>
  <c r="BY701" i="3"/>
  <c r="BY597" i="3"/>
  <c r="BY301" i="3"/>
  <c r="BY293" i="3"/>
  <c r="BY549" i="3"/>
  <c r="BY277" i="3"/>
  <c r="BY269" i="3"/>
  <c r="BY342" i="3"/>
  <c r="BY631" i="3"/>
  <c r="BY706" i="3"/>
  <c r="BY602" i="3"/>
  <c r="BY594" i="3"/>
  <c r="BY298" i="3"/>
  <c r="BY554" i="3"/>
  <c r="BY546" i="3"/>
  <c r="BY274" i="3"/>
  <c r="BY530" i="3"/>
  <c r="BY805" i="3"/>
  <c r="BY595" i="3"/>
  <c r="BY593" i="3"/>
  <c r="BY303" i="3"/>
  <c r="BY524" i="3"/>
  <c r="BY516" i="3"/>
  <c r="BY676" i="3"/>
  <c r="BY668" i="3"/>
  <c r="BY660" i="3"/>
  <c r="BY616" i="3"/>
  <c r="BY299" i="3"/>
  <c r="BY297" i="3"/>
  <c r="BY295" i="3"/>
  <c r="BY521" i="3"/>
  <c r="BY513" i="3"/>
  <c r="BY673" i="3"/>
  <c r="BY665" i="3"/>
  <c r="BY657" i="3"/>
  <c r="BY613" i="3"/>
  <c r="BY67" i="3"/>
  <c r="BY599" i="3"/>
  <c r="BY555" i="3"/>
  <c r="BY553" i="3"/>
  <c r="BY551" i="3"/>
  <c r="BY526" i="3"/>
  <c r="BY518" i="3"/>
  <c r="BY510" i="3"/>
  <c r="BY670" i="3"/>
  <c r="BY662" i="3"/>
  <c r="BY654" i="3"/>
  <c r="BY547" i="3"/>
  <c r="BY545" i="3"/>
  <c r="BY279" i="3"/>
  <c r="BY523" i="3"/>
  <c r="BY515" i="3"/>
  <c r="BY675" i="3"/>
  <c r="BY667" i="3"/>
  <c r="BY659" i="3"/>
  <c r="BY703" i="3"/>
  <c r="BY275" i="3"/>
  <c r="BY273" i="3"/>
  <c r="BY271" i="3"/>
  <c r="BY520" i="3"/>
  <c r="BY512" i="3"/>
  <c r="BY672" i="3"/>
  <c r="BY664" i="3"/>
  <c r="BY656" i="3"/>
  <c r="BY612" i="3"/>
  <c r="BY803" i="3"/>
  <c r="BY708" i="3"/>
  <c r="BY601" i="3"/>
  <c r="BY531" i="3"/>
  <c r="BY529" i="3"/>
  <c r="BY525" i="3"/>
  <c r="BY517" i="3"/>
  <c r="BY509" i="3"/>
  <c r="BY669" i="3"/>
  <c r="BY661" i="3"/>
  <c r="BY653" i="3"/>
  <c r="BY522" i="3"/>
  <c r="BY514" i="3"/>
  <c r="BY674" i="3"/>
  <c r="BY666" i="3"/>
  <c r="BY658" i="3"/>
  <c r="BY614" i="3"/>
  <c r="AH113" i="3"/>
  <c r="AP113" i="3"/>
  <c r="AX113" i="3"/>
  <c r="BH113" i="3"/>
  <c r="BP113" i="3"/>
  <c r="BX113" i="3"/>
  <c r="BJ115" i="3"/>
  <c r="BR115" i="3"/>
  <c r="BZ115" i="3"/>
  <c r="AG116" i="3"/>
  <c r="AO116" i="3"/>
  <c r="AW116" i="3"/>
  <c r="BD117" i="3"/>
  <c r="BL117" i="3"/>
  <c r="BT117" i="3"/>
  <c r="AI118" i="3"/>
  <c r="AQ118" i="3"/>
  <c r="AY118" i="3"/>
  <c r="BI118" i="3"/>
  <c r="BQ118" i="3"/>
  <c r="BY118" i="3"/>
  <c r="AC120" i="3"/>
  <c r="AK120" i="3"/>
  <c r="AS120" i="3"/>
  <c r="AH121" i="3"/>
  <c r="AP121" i="3"/>
  <c r="AX121" i="3"/>
  <c r="BH121" i="3"/>
  <c r="BP121" i="3"/>
  <c r="BX121" i="3"/>
  <c r="BJ123" i="3"/>
  <c r="BR123" i="3"/>
  <c r="BZ123" i="3"/>
  <c r="AG124" i="3"/>
  <c r="AO124" i="3"/>
  <c r="AW124" i="3"/>
  <c r="BD161" i="3"/>
  <c r="BL161" i="3"/>
  <c r="BT161" i="3"/>
  <c r="AI162" i="3"/>
  <c r="AQ162" i="3"/>
  <c r="AY162" i="3"/>
  <c r="BI162" i="3"/>
  <c r="BQ162" i="3"/>
  <c r="BY162" i="3"/>
  <c r="AC164" i="3"/>
  <c r="AK164" i="3"/>
  <c r="AS164" i="3"/>
  <c r="AH165" i="3"/>
  <c r="AP165" i="3"/>
  <c r="AX165" i="3"/>
  <c r="BH165" i="3"/>
  <c r="BP165" i="3"/>
  <c r="BX165" i="3"/>
  <c r="BJ167" i="3"/>
  <c r="BR167" i="3"/>
  <c r="BZ167" i="3"/>
  <c r="AG168" i="3"/>
  <c r="AO168" i="3"/>
  <c r="AW168" i="3"/>
  <c r="BD169" i="3"/>
  <c r="BL169" i="3"/>
  <c r="BT169" i="3"/>
  <c r="AI170" i="3"/>
  <c r="AQ170" i="3"/>
  <c r="AY170" i="3"/>
  <c r="BI170" i="3"/>
  <c r="BQ170" i="3"/>
  <c r="BY170" i="3"/>
  <c r="AC172" i="3"/>
  <c r="AK172" i="3"/>
  <c r="AS172" i="3"/>
  <c r="AH137" i="3"/>
  <c r="AP137" i="3"/>
  <c r="AX137" i="3"/>
  <c r="BH137" i="3"/>
  <c r="BP137" i="3"/>
  <c r="BX137" i="3"/>
  <c r="BJ139" i="3"/>
  <c r="BR139" i="3"/>
  <c r="BZ139" i="3"/>
  <c r="AG140" i="3"/>
  <c r="AO140" i="3"/>
  <c r="AW140" i="3"/>
  <c r="BD141" i="3"/>
  <c r="BL141" i="3"/>
  <c r="BT141" i="3"/>
  <c r="AI142" i="3"/>
  <c r="AQ142" i="3"/>
  <c r="AY142" i="3"/>
  <c r="BI142" i="3"/>
  <c r="BQ142" i="3"/>
  <c r="BY142" i="3"/>
  <c r="AC144" i="3"/>
  <c r="AK144" i="3"/>
  <c r="AS144" i="3"/>
  <c r="AH145" i="3"/>
  <c r="AP145" i="3"/>
  <c r="AX145" i="3"/>
  <c r="BH145" i="3"/>
  <c r="BP145" i="3"/>
  <c r="BX145" i="3"/>
  <c r="BJ147" i="3"/>
  <c r="BR147" i="3"/>
  <c r="BZ147" i="3"/>
  <c r="AG148" i="3"/>
  <c r="AO148" i="3"/>
  <c r="AW148" i="3"/>
  <c r="BD173" i="3"/>
  <c r="BL173" i="3"/>
  <c r="BT173" i="3"/>
  <c r="AI174" i="3"/>
  <c r="AQ174" i="3"/>
  <c r="AY174" i="3"/>
  <c r="BI174" i="3"/>
  <c r="BQ174" i="3"/>
  <c r="BY174" i="3"/>
  <c r="AC176" i="3"/>
  <c r="AK176" i="3"/>
  <c r="AS176" i="3"/>
  <c r="AH177" i="3"/>
  <c r="AP177" i="3"/>
  <c r="AX177" i="3"/>
  <c r="BH177" i="3"/>
  <c r="BP177" i="3"/>
  <c r="BX177" i="3"/>
  <c r="BJ179" i="3"/>
  <c r="BR179" i="3"/>
  <c r="BZ179" i="3"/>
  <c r="AG180" i="3"/>
  <c r="AO180" i="3"/>
  <c r="AW180" i="3"/>
  <c r="BD181" i="3"/>
  <c r="BL181" i="3"/>
  <c r="BT181" i="3"/>
  <c r="AI182" i="3"/>
  <c r="AQ182" i="3"/>
  <c r="AY182" i="3"/>
  <c r="BI182" i="3"/>
  <c r="BQ182" i="3"/>
  <c r="BY182" i="3"/>
  <c r="AC184" i="3"/>
  <c r="AK184" i="3"/>
  <c r="AS184" i="3"/>
  <c r="AH197" i="3"/>
  <c r="AP197" i="3"/>
  <c r="AX197" i="3"/>
  <c r="BH197" i="3"/>
  <c r="BP197" i="3"/>
  <c r="BX197" i="3"/>
  <c r="BJ199" i="3"/>
  <c r="BR199" i="3"/>
  <c r="BZ199" i="3"/>
  <c r="AG200" i="3"/>
  <c r="AO200" i="3"/>
  <c r="AW200" i="3"/>
  <c r="BD201" i="3"/>
  <c r="BL201" i="3"/>
  <c r="BT201" i="3"/>
  <c r="AI202" i="3"/>
  <c r="AQ202" i="3"/>
  <c r="AY202" i="3"/>
  <c r="BI202" i="3"/>
  <c r="BQ202" i="3"/>
  <c r="BY202" i="3"/>
  <c r="AC204" i="3"/>
  <c r="AK204" i="3"/>
  <c r="AS204" i="3"/>
  <c r="AH205" i="3"/>
  <c r="AP205" i="3"/>
  <c r="AX205" i="3"/>
  <c r="BH205" i="3"/>
  <c r="BP205" i="3"/>
  <c r="BX205" i="3"/>
  <c r="BJ207" i="3"/>
  <c r="BR207" i="3"/>
  <c r="BZ207" i="3"/>
  <c r="AG208" i="3"/>
  <c r="AO208" i="3"/>
  <c r="AW208" i="3"/>
  <c r="BD221" i="3"/>
  <c r="BL221" i="3"/>
  <c r="BT221" i="3"/>
  <c r="AI222" i="3"/>
  <c r="AQ222" i="3"/>
  <c r="AY222" i="3"/>
  <c r="BI222" i="3"/>
  <c r="BQ222" i="3"/>
  <c r="BY222" i="3"/>
  <c r="AC224" i="3"/>
  <c r="AK224" i="3"/>
  <c r="AS224" i="3"/>
  <c r="AH225" i="3"/>
  <c r="AP225" i="3"/>
  <c r="AX225" i="3"/>
  <c r="BH225" i="3"/>
  <c r="BP225" i="3"/>
  <c r="BX225" i="3"/>
  <c r="BJ227" i="3"/>
  <c r="BR227" i="3"/>
  <c r="BZ227" i="3"/>
  <c r="AG228" i="3"/>
  <c r="AO228" i="3"/>
  <c r="AW228" i="3"/>
  <c r="BD229" i="3"/>
  <c r="BL229" i="3"/>
  <c r="BT229" i="3"/>
  <c r="AI230" i="3"/>
  <c r="AQ230" i="3"/>
  <c r="AY230" i="3"/>
  <c r="BI230" i="3"/>
  <c r="BQ230" i="3"/>
  <c r="BY230" i="3"/>
  <c r="AC232" i="3"/>
  <c r="AK232" i="3"/>
  <c r="AS232" i="3"/>
  <c r="AH257" i="3"/>
  <c r="AP257" i="3"/>
  <c r="AX257" i="3"/>
  <c r="BH257" i="3"/>
  <c r="BP257" i="3"/>
  <c r="BX257" i="3"/>
  <c r="BJ259" i="3"/>
  <c r="BR259" i="3"/>
  <c r="BZ259" i="3"/>
  <c r="AG260" i="3"/>
  <c r="AO260" i="3"/>
  <c r="AW260" i="3"/>
  <c r="BD261" i="3"/>
  <c r="BL261" i="3"/>
  <c r="BT261" i="3"/>
  <c r="AI262" i="3"/>
  <c r="AQ262" i="3"/>
  <c r="AY262" i="3"/>
  <c r="BI262" i="3"/>
  <c r="BQ262" i="3"/>
  <c r="BY262" i="3"/>
  <c r="AC264" i="3"/>
  <c r="AK264" i="3"/>
  <c r="AS264" i="3"/>
  <c r="AH265" i="3"/>
  <c r="AP265" i="3"/>
  <c r="AX265" i="3"/>
  <c r="BH265" i="3"/>
  <c r="BP265" i="3"/>
  <c r="BX265" i="3"/>
  <c r="BJ267" i="3"/>
  <c r="BR267" i="3"/>
  <c r="BZ267" i="3"/>
  <c r="AG268" i="3"/>
  <c r="AO268" i="3"/>
  <c r="AW268" i="3"/>
  <c r="BD305" i="3"/>
  <c r="BL305" i="3"/>
  <c r="BT305" i="3"/>
  <c r="AI306" i="3"/>
  <c r="AQ306" i="3"/>
  <c r="AY306" i="3"/>
  <c r="BI306" i="3"/>
  <c r="BQ306" i="3"/>
  <c r="BY306" i="3"/>
  <c r="AC308" i="3"/>
  <c r="AK308" i="3"/>
  <c r="AS308" i="3"/>
  <c r="AH309" i="3"/>
  <c r="AP309" i="3"/>
  <c r="AX309" i="3"/>
  <c r="BH309" i="3"/>
  <c r="BP309" i="3"/>
  <c r="BX309" i="3"/>
  <c r="BJ311" i="3"/>
  <c r="BR311" i="3"/>
  <c r="BZ311" i="3"/>
  <c r="AG312" i="3"/>
  <c r="AO312" i="3"/>
  <c r="AW312" i="3"/>
  <c r="BD313" i="3"/>
  <c r="BL313" i="3"/>
  <c r="BT313" i="3"/>
  <c r="AI314" i="3"/>
  <c r="AQ314" i="3"/>
  <c r="AY314" i="3"/>
  <c r="BI314" i="3"/>
  <c r="BQ314" i="3"/>
  <c r="BY314" i="3"/>
  <c r="AC316" i="3"/>
  <c r="AK316" i="3"/>
  <c r="AS316" i="3"/>
  <c r="AH605" i="3"/>
  <c r="AP605" i="3"/>
  <c r="AX605" i="3"/>
  <c r="BH605" i="3"/>
  <c r="BP605" i="3"/>
  <c r="BX605" i="3"/>
  <c r="BJ607" i="3"/>
  <c r="BR607" i="3"/>
  <c r="AG608" i="3"/>
  <c r="AO608" i="3"/>
  <c r="AW608" i="3"/>
  <c r="BD609" i="3"/>
  <c r="BL609" i="3"/>
  <c r="BT609" i="3"/>
  <c r="AI610" i="3"/>
  <c r="AQ610" i="3"/>
  <c r="AY610" i="3"/>
  <c r="BI610" i="3"/>
  <c r="BQ610" i="3"/>
  <c r="BY610" i="3"/>
  <c r="AH611" i="3"/>
  <c r="AY611" i="3"/>
  <c r="BJ612" i="3"/>
  <c r="AC613" i="3"/>
  <c r="AW613" i="3"/>
  <c r="BJ614" i="3"/>
  <c r="AW615" i="3"/>
  <c r="BR616" i="3"/>
  <c r="BI655" i="3"/>
  <c r="AK657" i="3"/>
  <c r="BP666" i="3"/>
  <c r="AG669" i="3"/>
  <c r="BY671" i="3"/>
  <c r="AP674" i="3"/>
  <c r="BL510" i="3"/>
  <c r="AC513" i="3"/>
  <c r="BJ516" i="3"/>
  <c r="AW517" i="3"/>
  <c r="BH522" i="3"/>
  <c r="BQ527" i="3"/>
  <c r="BI297" i="3"/>
  <c r="BP594" i="3"/>
  <c r="AG599" i="3"/>
  <c r="BP710" i="3"/>
  <c r="AK633" i="3"/>
  <c r="AI322" i="3"/>
  <c r="AI327" i="3"/>
  <c r="AI324" i="3"/>
  <c r="AI321" i="3"/>
  <c r="AI628" i="3"/>
  <c r="AI328" i="3"/>
  <c r="AI326" i="3"/>
  <c r="AI320" i="3"/>
  <c r="AI317" i="3"/>
  <c r="AI622" i="3"/>
  <c r="AI625" i="3"/>
  <c r="AI325" i="3"/>
  <c r="AI617" i="3"/>
  <c r="AI323" i="3"/>
  <c r="AI619" i="3"/>
  <c r="AI626" i="3"/>
  <c r="AI621" i="3"/>
  <c r="AI319" i="3"/>
  <c r="AI618" i="3"/>
  <c r="AI318" i="3"/>
  <c r="AI45" i="3"/>
  <c r="AI627" i="3"/>
  <c r="AI50" i="3"/>
  <c r="AI620" i="3"/>
  <c r="AI49" i="3"/>
  <c r="AI243" i="3"/>
  <c r="AI44" i="3"/>
  <c r="AI624" i="3"/>
  <c r="AI43" i="3"/>
  <c r="AI233" i="3"/>
  <c r="AI51" i="3"/>
  <c r="AI46" i="3"/>
  <c r="AI48" i="3"/>
  <c r="AI47" i="3"/>
  <c r="AI242" i="3"/>
  <c r="AI412" i="3"/>
  <c r="AI244" i="3"/>
  <c r="AI623" i="3"/>
  <c r="AI239" i="3"/>
  <c r="AI42" i="3"/>
  <c r="AI241" i="3"/>
  <c r="AI411" i="3"/>
  <c r="AI240" i="3"/>
  <c r="AI406" i="3"/>
  <c r="AI52" i="3"/>
  <c r="AI41" i="3"/>
  <c r="AI403" i="3"/>
  <c r="AI236" i="3"/>
  <c r="AI408" i="3"/>
  <c r="AI238" i="3"/>
  <c r="AI235" i="3"/>
  <c r="AI405" i="3"/>
  <c r="AI410" i="3"/>
  <c r="AI234" i="3"/>
  <c r="AI407" i="3"/>
  <c r="AI404" i="3"/>
  <c r="AI772" i="3"/>
  <c r="AI764" i="3"/>
  <c r="AI237" i="3"/>
  <c r="AI401" i="3"/>
  <c r="AI769" i="3"/>
  <c r="AI409" i="3"/>
  <c r="AI768" i="3"/>
  <c r="AI448" i="3"/>
  <c r="AI402" i="3"/>
  <c r="AI447" i="3"/>
  <c r="AI446" i="3"/>
  <c r="AI438" i="3"/>
  <c r="AI767" i="3"/>
  <c r="AI443" i="3"/>
  <c r="AI770" i="3"/>
  <c r="AI442" i="3"/>
  <c r="AI762" i="3"/>
  <c r="AI445" i="3"/>
  <c r="AI771" i="3"/>
  <c r="AI763" i="3"/>
  <c r="AI761" i="3"/>
  <c r="AI444" i="3"/>
  <c r="AI441" i="3"/>
  <c r="AI592" i="3"/>
  <c r="AI590" i="3"/>
  <c r="AI589" i="3"/>
  <c r="AI584" i="3"/>
  <c r="AI252" i="3"/>
  <c r="AI766" i="3"/>
  <c r="AI439" i="3"/>
  <c r="AI586" i="3"/>
  <c r="AI765" i="3"/>
  <c r="AI583" i="3"/>
  <c r="AI437" i="3"/>
  <c r="AI255" i="3"/>
  <c r="AI254" i="3"/>
  <c r="AI253" i="3"/>
  <c r="AI250" i="3"/>
  <c r="AI782" i="3"/>
  <c r="AI774" i="3"/>
  <c r="AI582" i="3"/>
  <c r="AI784" i="3"/>
  <c r="AI776" i="3"/>
  <c r="AI246" i="3"/>
  <c r="AI778" i="3"/>
  <c r="AI440" i="3"/>
  <c r="AI587" i="3"/>
  <c r="AI251" i="3"/>
  <c r="AI783" i="3"/>
  <c r="AI775" i="3"/>
  <c r="AI588" i="3"/>
  <c r="AI248" i="3"/>
  <c r="AI780" i="3"/>
  <c r="AI688" i="3"/>
  <c r="AI773" i="3"/>
  <c r="AI687" i="3"/>
  <c r="AI591" i="3"/>
  <c r="AI581" i="3"/>
  <c r="AI585" i="3"/>
  <c r="AI256" i="3"/>
  <c r="AI781" i="3"/>
  <c r="AI679" i="3"/>
  <c r="AI743" i="3"/>
  <c r="AI795" i="3"/>
  <c r="AI787" i="3"/>
  <c r="AI777" i="3"/>
  <c r="AI681" i="3"/>
  <c r="AI745" i="3"/>
  <c r="AI737" i="3"/>
  <c r="AI789" i="3"/>
  <c r="AI245" i="3"/>
  <c r="AI247" i="3"/>
  <c r="AI686" i="3"/>
  <c r="AI683" i="3"/>
  <c r="AI747" i="3"/>
  <c r="AI739" i="3"/>
  <c r="AI791" i="3"/>
  <c r="AI249" i="3"/>
  <c r="AI685" i="3"/>
  <c r="AI680" i="3"/>
  <c r="AI744" i="3"/>
  <c r="AI796" i="3"/>
  <c r="AI788" i="3"/>
  <c r="AI677" i="3"/>
  <c r="AI741" i="3"/>
  <c r="AI793" i="3"/>
  <c r="AI335" i="3"/>
  <c r="AI779" i="3"/>
  <c r="AI337" i="3"/>
  <c r="AI684" i="3"/>
  <c r="AI682" i="3"/>
  <c r="AI678" i="3"/>
  <c r="AI748" i="3"/>
  <c r="AI746" i="3"/>
  <c r="AI338" i="3"/>
  <c r="AI736" i="3"/>
  <c r="AI728" i="3"/>
  <c r="AI492" i="3"/>
  <c r="AI333" i="3"/>
  <c r="AI733" i="3"/>
  <c r="AI725" i="3"/>
  <c r="AI489" i="3"/>
  <c r="AI794" i="3"/>
  <c r="AI785" i="3"/>
  <c r="AI330" i="3"/>
  <c r="AI730" i="3"/>
  <c r="AI494" i="3"/>
  <c r="AI786" i="3"/>
  <c r="AI336" i="3"/>
  <c r="AI735" i="3"/>
  <c r="AI727" i="3"/>
  <c r="AI491" i="3"/>
  <c r="AI740" i="3"/>
  <c r="AI790" i="3"/>
  <c r="AI339" i="3"/>
  <c r="AI332" i="3"/>
  <c r="AI732" i="3"/>
  <c r="AI496" i="3"/>
  <c r="AI329" i="3"/>
  <c r="AI729" i="3"/>
  <c r="AI493" i="3"/>
  <c r="AI738" i="3"/>
  <c r="AI792" i="3"/>
  <c r="AI340" i="3"/>
  <c r="AI331" i="3"/>
  <c r="AI731" i="3"/>
  <c r="AI495" i="3"/>
  <c r="AI487" i="3"/>
  <c r="AI742" i="3"/>
  <c r="AI334" i="3"/>
  <c r="AI488" i="3"/>
  <c r="AI579" i="3"/>
  <c r="AI571" i="3"/>
  <c r="AI479" i="3"/>
  <c r="AI723" i="3"/>
  <c r="AI485" i="3"/>
  <c r="AI573" i="3"/>
  <c r="AI481" i="3"/>
  <c r="AI473" i="3"/>
  <c r="AI575" i="3"/>
  <c r="AI483" i="3"/>
  <c r="AI475" i="3"/>
  <c r="AI719" i="3"/>
  <c r="AI580" i="3"/>
  <c r="AI572" i="3"/>
  <c r="AI480" i="3"/>
  <c r="AI724" i="3"/>
  <c r="AI726" i="3"/>
  <c r="AI577" i="3"/>
  <c r="AI569" i="3"/>
  <c r="AI477" i="3"/>
  <c r="AI721" i="3"/>
  <c r="AI722" i="3"/>
  <c r="AI720" i="3"/>
  <c r="AI111" i="3"/>
  <c r="AI103" i="3"/>
  <c r="AI716" i="3"/>
  <c r="AI108" i="3"/>
  <c r="AI734" i="3"/>
  <c r="AI490" i="3"/>
  <c r="AI713" i="3"/>
  <c r="AI105" i="3"/>
  <c r="AI373" i="3"/>
  <c r="AI718" i="3"/>
  <c r="AI110" i="3"/>
  <c r="AI102" i="3"/>
  <c r="AI486" i="3"/>
  <c r="AI715" i="3"/>
  <c r="AI107" i="3"/>
  <c r="AI375" i="3"/>
  <c r="AI478" i="3"/>
  <c r="AI476" i="3"/>
  <c r="AI474" i="3"/>
  <c r="AI714" i="3"/>
  <c r="AI106" i="3"/>
  <c r="AI374" i="3"/>
  <c r="AI104" i="3"/>
  <c r="AI100" i="3"/>
  <c r="AI92" i="3"/>
  <c r="AI288" i="3"/>
  <c r="AI482" i="3"/>
  <c r="AI109" i="3"/>
  <c r="AI371" i="3"/>
  <c r="AI99" i="3"/>
  <c r="AI91" i="3"/>
  <c r="AI576" i="3"/>
  <c r="AI376" i="3"/>
  <c r="AI368" i="3"/>
  <c r="AI96" i="3"/>
  <c r="AI292" i="3"/>
  <c r="AI484" i="3"/>
  <c r="AI717" i="3"/>
  <c r="AI365" i="3"/>
  <c r="AI93" i="3"/>
  <c r="AI289" i="3"/>
  <c r="AI578" i="3"/>
  <c r="AI370" i="3"/>
  <c r="AI98" i="3"/>
  <c r="AI90" i="3"/>
  <c r="AI89" i="3"/>
  <c r="AI291" i="3"/>
  <c r="AI282" i="3"/>
  <c r="AI466" i="3"/>
  <c r="AI506" i="3"/>
  <c r="AI498" i="3"/>
  <c r="AI562" i="3"/>
  <c r="AI362" i="3"/>
  <c r="AI354" i="3"/>
  <c r="AI287" i="3"/>
  <c r="AI286" i="3"/>
  <c r="AI284" i="3"/>
  <c r="AI468" i="3"/>
  <c r="AI508" i="3"/>
  <c r="AI500" i="3"/>
  <c r="AI564" i="3"/>
  <c r="AI364" i="3"/>
  <c r="AI356" i="3"/>
  <c r="AI756" i="3"/>
  <c r="AI574" i="3"/>
  <c r="AI366" i="3"/>
  <c r="AI281" i="3"/>
  <c r="AI465" i="3"/>
  <c r="AI101" i="3"/>
  <c r="AI372" i="3"/>
  <c r="AI94" i="3"/>
  <c r="AI470" i="3"/>
  <c r="AI462" i="3"/>
  <c r="AI502" i="3"/>
  <c r="AI566" i="3"/>
  <c r="AI558" i="3"/>
  <c r="AI358" i="3"/>
  <c r="AI758" i="3"/>
  <c r="AI570" i="3"/>
  <c r="AI290" i="3"/>
  <c r="AI283" i="3"/>
  <c r="AI467" i="3"/>
  <c r="AI507" i="3"/>
  <c r="AI499" i="3"/>
  <c r="AI563" i="3"/>
  <c r="AI363" i="3"/>
  <c r="AI355" i="3"/>
  <c r="AI755" i="3"/>
  <c r="AI369" i="3"/>
  <c r="AI367" i="3"/>
  <c r="AI472" i="3"/>
  <c r="AI464" i="3"/>
  <c r="AI504" i="3"/>
  <c r="AI568" i="3"/>
  <c r="AI560" i="3"/>
  <c r="AI360" i="3"/>
  <c r="AI760" i="3"/>
  <c r="AI361" i="3"/>
  <c r="AI359" i="3"/>
  <c r="AI357" i="3"/>
  <c r="AI750" i="3"/>
  <c r="AI34" i="3"/>
  <c r="AI95" i="3"/>
  <c r="AI353" i="3"/>
  <c r="AI759" i="3"/>
  <c r="AI757" i="3"/>
  <c r="AI39" i="3"/>
  <c r="AI97" i="3"/>
  <c r="AI752" i="3"/>
  <c r="AI36" i="3"/>
  <c r="AI112" i="3"/>
  <c r="AI285" i="3"/>
  <c r="AI469" i="3"/>
  <c r="AI505" i="3"/>
  <c r="AI503" i="3"/>
  <c r="AI501" i="3"/>
  <c r="AI751" i="3"/>
  <c r="AI35" i="3"/>
  <c r="AI471" i="3"/>
  <c r="AI497" i="3"/>
  <c r="AI567" i="3"/>
  <c r="AI565" i="3"/>
  <c r="AI40" i="3"/>
  <c r="AI31" i="3"/>
  <c r="AI695" i="3"/>
  <c r="AI63" i="3"/>
  <c r="AI55" i="3"/>
  <c r="AI539" i="3"/>
  <c r="AI435" i="3"/>
  <c r="AI427" i="3"/>
  <c r="AI383" i="3"/>
  <c r="AI754" i="3"/>
  <c r="AI700" i="3"/>
  <c r="AI692" i="3"/>
  <c r="AI60" i="3"/>
  <c r="AI559" i="3"/>
  <c r="AI38" i="3"/>
  <c r="AI697" i="3"/>
  <c r="AI689" i="3"/>
  <c r="AI57" i="3"/>
  <c r="AI541" i="3"/>
  <c r="AI533" i="3"/>
  <c r="AI429" i="3"/>
  <c r="AI385" i="3"/>
  <c r="AI30" i="3"/>
  <c r="AI694" i="3"/>
  <c r="AI62" i="3"/>
  <c r="AI461" i="3"/>
  <c r="AI699" i="3"/>
  <c r="AI691" i="3"/>
  <c r="AI59" i="3"/>
  <c r="AI543" i="3"/>
  <c r="AI535" i="3"/>
  <c r="AI431" i="3"/>
  <c r="AI387" i="3"/>
  <c r="AI561" i="3"/>
  <c r="AI753" i="3"/>
  <c r="AI749" i="3"/>
  <c r="AI32" i="3"/>
  <c r="AI696" i="3"/>
  <c r="AI64" i="3"/>
  <c r="AI56" i="3"/>
  <c r="AI540" i="3"/>
  <c r="AI436" i="3"/>
  <c r="AI428" i="3"/>
  <c r="AI384" i="3"/>
  <c r="AI463" i="3"/>
  <c r="AI37" i="3"/>
  <c r="AI33" i="3"/>
  <c r="AI29" i="3"/>
  <c r="AI693" i="3"/>
  <c r="AI61" i="3"/>
  <c r="AI53" i="3"/>
  <c r="AI537" i="3"/>
  <c r="AI433" i="3"/>
  <c r="AI425" i="3"/>
  <c r="AI381" i="3"/>
  <c r="AI54" i="3"/>
  <c r="AI544" i="3"/>
  <c r="AI542" i="3"/>
  <c r="AI25" i="3"/>
  <c r="AI17" i="3"/>
  <c r="AI81" i="3"/>
  <c r="AI649" i="3"/>
  <c r="AI641" i="3"/>
  <c r="AI153" i="3"/>
  <c r="AI538" i="3"/>
  <c r="AI536" i="3"/>
  <c r="AI534" i="3"/>
  <c r="AI378" i="3"/>
  <c r="AI22" i="3"/>
  <c r="AI86" i="3"/>
  <c r="AI78" i="3"/>
  <c r="AI646" i="3"/>
  <c r="AI158" i="3"/>
  <c r="AI150" i="3"/>
  <c r="AI434" i="3"/>
  <c r="AI432" i="3"/>
  <c r="AI430" i="3"/>
  <c r="AI27" i="3"/>
  <c r="AI19" i="3"/>
  <c r="AI83" i="3"/>
  <c r="AI651" i="3"/>
  <c r="AI643" i="3"/>
  <c r="AI155" i="3"/>
  <c r="AI195" i="3"/>
  <c r="AI426" i="3"/>
  <c r="AI388" i="3"/>
  <c r="AI386" i="3"/>
  <c r="AI380" i="3"/>
  <c r="AI24" i="3"/>
  <c r="AI88" i="3"/>
  <c r="AI80" i="3"/>
  <c r="AI648" i="3"/>
  <c r="AI160" i="3"/>
  <c r="AI152" i="3"/>
  <c r="AI698" i="3"/>
  <c r="AI382" i="3"/>
  <c r="AI377" i="3"/>
  <c r="AI21" i="3"/>
  <c r="AI85" i="3"/>
  <c r="AI77" i="3"/>
  <c r="AI645" i="3"/>
  <c r="AI157" i="3"/>
  <c r="AI149" i="3"/>
  <c r="AI557" i="3"/>
  <c r="AI26" i="3"/>
  <c r="AI18" i="3"/>
  <c r="AI82" i="3"/>
  <c r="AI650" i="3"/>
  <c r="AI642" i="3"/>
  <c r="AI154" i="3"/>
  <c r="AI84" i="3"/>
  <c r="AI196" i="3"/>
  <c r="AI190" i="3"/>
  <c r="AI134" i="3"/>
  <c r="AI126" i="3"/>
  <c r="AI394" i="3"/>
  <c r="AI458" i="3"/>
  <c r="AI450" i="3"/>
  <c r="AI10" i="3"/>
  <c r="AI23" i="3"/>
  <c r="AI159" i="3"/>
  <c r="AI187" i="3"/>
  <c r="AI131" i="3"/>
  <c r="AI58" i="3"/>
  <c r="AI20" i="3"/>
  <c r="AI156" i="3"/>
  <c r="AI192" i="3"/>
  <c r="AI136" i="3"/>
  <c r="AI128" i="3"/>
  <c r="AI396" i="3"/>
  <c r="AI460" i="3"/>
  <c r="AI452" i="3"/>
  <c r="AI12" i="3"/>
  <c r="AI379" i="3"/>
  <c r="AI647" i="3"/>
  <c r="AI189" i="3"/>
  <c r="AI133" i="3"/>
  <c r="AI28" i="3"/>
  <c r="AI644" i="3"/>
  <c r="AI194" i="3"/>
  <c r="AI186" i="3"/>
  <c r="AI130" i="3"/>
  <c r="AI398" i="3"/>
  <c r="AI390" i="3"/>
  <c r="AI454" i="3"/>
  <c r="AI14" i="3"/>
  <c r="AI79" i="3"/>
  <c r="AI191" i="3"/>
  <c r="AI135" i="3"/>
  <c r="AI127" i="3"/>
  <c r="AI395" i="3"/>
  <c r="AI459" i="3"/>
  <c r="AI451" i="3"/>
  <c r="AI11" i="3"/>
  <c r="AI690" i="3"/>
  <c r="AI652" i="3"/>
  <c r="AI188" i="3"/>
  <c r="AI132" i="3"/>
  <c r="AI400" i="3"/>
  <c r="AI392" i="3"/>
  <c r="AI456" i="3"/>
  <c r="AI16" i="3"/>
  <c r="AI8" i="3"/>
  <c r="AI220" i="3"/>
  <c r="AI212" i="3"/>
  <c r="AI348" i="3"/>
  <c r="AI808" i="3"/>
  <c r="AI193" i="3"/>
  <c r="AI125" i="3"/>
  <c r="AI399" i="3"/>
  <c r="AI397" i="3"/>
  <c r="AI217" i="3"/>
  <c r="AI209" i="3"/>
  <c r="AI345" i="3"/>
  <c r="AI393" i="3"/>
  <c r="AI391" i="3"/>
  <c r="AI389" i="3"/>
  <c r="AI6" i="3"/>
  <c r="AI214" i="3"/>
  <c r="AI457" i="3"/>
  <c r="AI455" i="3"/>
  <c r="AI453" i="3"/>
  <c r="AI219" i="3"/>
  <c r="AI211" i="3"/>
  <c r="AI87" i="3"/>
  <c r="AI185" i="3"/>
  <c r="AI449" i="3"/>
  <c r="AI15" i="3"/>
  <c r="AI13" i="3"/>
  <c r="AI216" i="3"/>
  <c r="AI151" i="3"/>
  <c r="AI129" i="3"/>
  <c r="AI7" i="3"/>
  <c r="AI215" i="3"/>
  <c r="AI351" i="3"/>
  <c r="AI800" i="3"/>
  <c r="AI72" i="3"/>
  <c r="AI424" i="3"/>
  <c r="AI416" i="3"/>
  <c r="AI636" i="3"/>
  <c r="AI712" i="3"/>
  <c r="AI349" i="3"/>
  <c r="AI347" i="3"/>
  <c r="AI343" i="3"/>
  <c r="AI806" i="3"/>
  <c r="AI797" i="3"/>
  <c r="AI69" i="3"/>
  <c r="AI421" i="3"/>
  <c r="AI413" i="3"/>
  <c r="AI633" i="3"/>
  <c r="AI709" i="3"/>
  <c r="AI213" i="3"/>
  <c r="AI210" i="3"/>
  <c r="AI346" i="3"/>
  <c r="AI342" i="3"/>
  <c r="AI805" i="3"/>
  <c r="AI802" i="3"/>
  <c r="AI74" i="3"/>
  <c r="AI66" i="3"/>
  <c r="AI418" i="3"/>
  <c r="AI638" i="3"/>
  <c r="AI799" i="3"/>
  <c r="AI71" i="3"/>
  <c r="AI423" i="3"/>
  <c r="AI415" i="3"/>
  <c r="AI9" i="3"/>
  <c r="AI5" i="3"/>
  <c r="AI352" i="3"/>
  <c r="AI341" i="3"/>
  <c r="AI804" i="3"/>
  <c r="AI76" i="3"/>
  <c r="AI68" i="3"/>
  <c r="AI420" i="3"/>
  <c r="AI640" i="3"/>
  <c r="AI632" i="3"/>
  <c r="AI218" i="3"/>
  <c r="AI801" i="3"/>
  <c r="AI73" i="3"/>
  <c r="AI65" i="3"/>
  <c r="AI417" i="3"/>
  <c r="AI637" i="3"/>
  <c r="AI629" i="3"/>
  <c r="AI798" i="3"/>
  <c r="AI70" i="3"/>
  <c r="AI422" i="3"/>
  <c r="AI414" i="3"/>
  <c r="AI634" i="3"/>
  <c r="AI350" i="3"/>
  <c r="AI604" i="3"/>
  <c r="AI596" i="3"/>
  <c r="AI300" i="3"/>
  <c r="AI556" i="3"/>
  <c r="AI548" i="3"/>
  <c r="AI276" i="3"/>
  <c r="AI532" i="3"/>
  <c r="AI344" i="3"/>
  <c r="AI639" i="3"/>
  <c r="AI635" i="3"/>
  <c r="AI631" i="3"/>
  <c r="AI708" i="3"/>
  <c r="AI705" i="3"/>
  <c r="AI702" i="3"/>
  <c r="AI598" i="3"/>
  <c r="AI302" i="3"/>
  <c r="AI294" i="3"/>
  <c r="AI550" i="3"/>
  <c r="AI278" i="3"/>
  <c r="AI270" i="3"/>
  <c r="AI807" i="3"/>
  <c r="AI603" i="3"/>
  <c r="AI67" i="3"/>
  <c r="AI710" i="3"/>
  <c r="AI704" i="3"/>
  <c r="AI600" i="3"/>
  <c r="AI304" i="3"/>
  <c r="AI296" i="3"/>
  <c r="AI552" i="3"/>
  <c r="AI280" i="3"/>
  <c r="AI272" i="3"/>
  <c r="AI528" i="3"/>
  <c r="AI711" i="3"/>
  <c r="AI701" i="3"/>
  <c r="AI597" i="3"/>
  <c r="AI301" i="3"/>
  <c r="AI293" i="3"/>
  <c r="AI549" i="3"/>
  <c r="AI277" i="3"/>
  <c r="AI269" i="3"/>
  <c r="AI803" i="3"/>
  <c r="AI602" i="3"/>
  <c r="AI594" i="3"/>
  <c r="AI298" i="3"/>
  <c r="AI554" i="3"/>
  <c r="AI546" i="3"/>
  <c r="AI274" i="3"/>
  <c r="AI530" i="3"/>
  <c r="AI630" i="3"/>
  <c r="AI299" i="3"/>
  <c r="AI297" i="3"/>
  <c r="AI295" i="3"/>
  <c r="AI524" i="3"/>
  <c r="AI516" i="3"/>
  <c r="AI676" i="3"/>
  <c r="AI668" i="3"/>
  <c r="AI660" i="3"/>
  <c r="AI616" i="3"/>
  <c r="AI75" i="3"/>
  <c r="AI555" i="3"/>
  <c r="AI553" i="3"/>
  <c r="AI551" i="3"/>
  <c r="AI521" i="3"/>
  <c r="AI513" i="3"/>
  <c r="AI673" i="3"/>
  <c r="AI665" i="3"/>
  <c r="AI657" i="3"/>
  <c r="AI613" i="3"/>
  <c r="AI547" i="3"/>
  <c r="AI545" i="3"/>
  <c r="AI279" i="3"/>
  <c r="AI526" i="3"/>
  <c r="AI518" i="3"/>
  <c r="AI510" i="3"/>
  <c r="AI670" i="3"/>
  <c r="AI662" i="3"/>
  <c r="AI654" i="3"/>
  <c r="AI706" i="3"/>
  <c r="AI275" i="3"/>
  <c r="AI273" i="3"/>
  <c r="AI271" i="3"/>
  <c r="AI523" i="3"/>
  <c r="AI515" i="3"/>
  <c r="AI675" i="3"/>
  <c r="AI667" i="3"/>
  <c r="AI659" i="3"/>
  <c r="AI531" i="3"/>
  <c r="AI529" i="3"/>
  <c r="AI520" i="3"/>
  <c r="AI512" i="3"/>
  <c r="AI672" i="3"/>
  <c r="AI664" i="3"/>
  <c r="AI656" i="3"/>
  <c r="AI612" i="3"/>
  <c r="AI525" i="3"/>
  <c r="AI517" i="3"/>
  <c r="AI509" i="3"/>
  <c r="AI669" i="3"/>
  <c r="AI661" i="3"/>
  <c r="AI653" i="3"/>
  <c r="AI419" i="3"/>
  <c r="AI703" i="3"/>
  <c r="AI599" i="3"/>
  <c r="AI522" i="3"/>
  <c r="AI514" i="3"/>
  <c r="AI674" i="3"/>
  <c r="AI666" i="3"/>
  <c r="AI658" i="3"/>
  <c r="AI614" i="3"/>
  <c r="AQ322" i="3"/>
  <c r="AQ327" i="3"/>
  <c r="AQ324" i="3"/>
  <c r="AQ321" i="3"/>
  <c r="AQ325" i="3"/>
  <c r="AQ628" i="3"/>
  <c r="AQ320" i="3"/>
  <c r="AQ323" i="3"/>
  <c r="AQ326" i="3"/>
  <c r="AQ319" i="3"/>
  <c r="AQ626" i="3"/>
  <c r="AQ622" i="3"/>
  <c r="AQ318" i="3"/>
  <c r="AQ328" i="3"/>
  <c r="AQ625" i="3"/>
  <c r="AQ627" i="3"/>
  <c r="AQ617" i="3"/>
  <c r="AQ317" i="3"/>
  <c r="AQ624" i="3"/>
  <c r="AQ623" i="3"/>
  <c r="AQ619" i="3"/>
  <c r="AQ621" i="3"/>
  <c r="AQ618" i="3"/>
  <c r="AQ620" i="3"/>
  <c r="AQ45" i="3"/>
  <c r="AQ50" i="3"/>
  <c r="AQ49" i="3"/>
  <c r="AQ243" i="3"/>
  <c r="AQ44" i="3"/>
  <c r="AQ48" i="3"/>
  <c r="AQ47" i="3"/>
  <c r="AQ46" i="3"/>
  <c r="AQ43" i="3"/>
  <c r="AQ239" i="3"/>
  <c r="AQ41" i="3"/>
  <c r="AQ233" i="3"/>
  <c r="AQ52" i="3"/>
  <c r="AQ51" i="3"/>
  <c r="AQ241" i="3"/>
  <c r="AQ236" i="3"/>
  <c r="AQ235" i="3"/>
  <c r="AQ234" i="3"/>
  <c r="AQ412" i="3"/>
  <c r="AQ240" i="3"/>
  <c r="AQ411" i="3"/>
  <c r="AQ244" i="3"/>
  <c r="AQ406" i="3"/>
  <c r="AQ42" i="3"/>
  <c r="AQ238" i="3"/>
  <c r="AQ403" i="3"/>
  <c r="AQ408" i="3"/>
  <c r="AQ242" i="3"/>
  <c r="AQ405" i="3"/>
  <c r="AQ410" i="3"/>
  <c r="AQ237" i="3"/>
  <c r="AQ407" i="3"/>
  <c r="AQ404" i="3"/>
  <c r="AQ772" i="3"/>
  <c r="AQ764" i="3"/>
  <c r="AQ769" i="3"/>
  <c r="AQ768" i="3"/>
  <c r="AQ448" i="3"/>
  <c r="AQ409" i="3"/>
  <c r="AQ771" i="3"/>
  <c r="AQ446" i="3"/>
  <c r="AQ438" i="3"/>
  <c r="AQ765" i="3"/>
  <c r="AQ763" i="3"/>
  <c r="AQ762" i="3"/>
  <c r="AQ761" i="3"/>
  <c r="AQ443" i="3"/>
  <c r="AQ767" i="3"/>
  <c r="AQ442" i="3"/>
  <c r="AQ401" i="3"/>
  <c r="AQ440" i="3"/>
  <c r="AQ439" i="3"/>
  <c r="AQ402" i="3"/>
  <c r="AQ447" i="3"/>
  <c r="AQ584" i="3"/>
  <c r="AQ252" i="3"/>
  <c r="AQ437" i="3"/>
  <c r="AQ591" i="3"/>
  <c r="AQ590" i="3"/>
  <c r="AQ589" i="3"/>
  <c r="AQ586" i="3"/>
  <c r="AQ592" i="3"/>
  <c r="AQ583" i="3"/>
  <c r="AQ250" i="3"/>
  <c r="AQ782" i="3"/>
  <c r="AQ774" i="3"/>
  <c r="AQ445" i="3"/>
  <c r="AQ255" i="3"/>
  <c r="AQ254" i="3"/>
  <c r="AQ253" i="3"/>
  <c r="AQ784" i="3"/>
  <c r="AQ776" i="3"/>
  <c r="AQ770" i="3"/>
  <c r="AQ766" i="3"/>
  <c r="AQ246" i="3"/>
  <c r="AQ778" i="3"/>
  <c r="AQ582" i="3"/>
  <c r="AQ251" i="3"/>
  <c r="AQ783" i="3"/>
  <c r="AQ775" i="3"/>
  <c r="AQ444" i="3"/>
  <c r="AQ248" i="3"/>
  <c r="AQ780" i="3"/>
  <c r="AQ688" i="3"/>
  <c r="AQ588" i="3"/>
  <c r="AQ581" i="3"/>
  <c r="AQ441" i="3"/>
  <c r="AQ585" i="3"/>
  <c r="AQ249" i="3"/>
  <c r="AQ247" i="3"/>
  <c r="AQ245" i="3"/>
  <c r="AQ256" i="3"/>
  <c r="AQ687" i="3"/>
  <c r="AQ686" i="3"/>
  <c r="AQ685" i="3"/>
  <c r="AQ679" i="3"/>
  <c r="AQ743" i="3"/>
  <c r="AQ795" i="3"/>
  <c r="AQ787" i="3"/>
  <c r="AQ587" i="3"/>
  <c r="AQ681" i="3"/>
  <c r="AQ745" i="3"/>
  <c r="AQ737" i="3"/>
  <c r="AQ789" i="3"/>
  <c r="AQ781" i="3"/>
  <c r="AQ779" i="3"/>
  <c r="AQ683" i="3"/>
  <c r="AQ747" i="3"/>
  <c r="AQ739" i="3"/>
  <c r="AQ791" i="3"/>
  <c r="AQ680" i="3"/>
  <c r="AQ744" i="3"/>
  <c r="AQ796" i="3"/>
  <c r="AQ788" i="3"/>
  <c r="AQ677" i="3"/>
  <c r="AQ741" i="3"/>
  <c r="AQ793" i="3"/>
  <c r="AQ785" i="3"/>
  <c r="AQ684" i="3"/>
  <c r="AQ682" i="3"/>
  <c r="AQ335" i="3"/>
  <c r="AQ678" i="3"/>
  <c r="AQ748" i="3"/>
  <c r="AQ746" i="3"/>
  <c r="AQ742" i="3"/>
  <c r="AQ740" i="3"/>
  <c r="AQ738" i="3"/>
  <c r="AQ337" i="3"/>
  <c r="AQ794" i="3"/>
  <c r="AQ792" i="3"/>
  <c r="AQ790" i="3"/>
  <c r="AQ786" i="3"/>
  <c r="AQ773" i="3"/>
  <c r="AQ338" i="3"/>
  <c r="AQ339" i="3"/>
  <c r="AQ736" i="3"/>
  <c r="AQ728" i="3"/>
  <c r="AQ492" i="3"/>
  <c r="AQ333" i="3"/>
  <c r="AQ733" i="3"/>
  <c r="AQ725" i="3"/>
  <c r="AQ489" i="3"/>
  <c r="AQ330" i="3"/>
  <c r="AQ730" i="3"/>
  <c r="AQ494" i="3"/>
  <c r="AQ486" i="3"/>
  <c r="AQ340" i="3"/>
  <c r="AQ735" i="3"/>
  <c r="AQ727" i="3"/>
  <c r="AQ491" i="3"/>
  <c r="AQ332" i="3"/>
  <c r="AQ732" i="3"/>
  <c r="AQ496" i="3"/>
  <c r="AQ336" i="3"/>
  <c r="AQ329" i="3"/>
  <c r="AQ729" i="3"/>
  <c r="AQ493" i="3"/>
  <c r="AQ331" i="3"/>
  <c r="AQ731" i="3"/>
  <c r="AQ495" i="3"/>
  <c r="AQ487" i="3"/>
  <c r="AQ490" i="3"/>
  <c r="AQ579" i="3"/>
  <c r="AQ571" i="3"/>
  <c r="AQ479" i="3"/>
  <c r="AQ723" i="3"/>
  <c r="AQ777" i="3"/>
  <c r="AQ734" i="3"/>
  <c r="AQ485" i="3"/>
  <c r="AQ573" i="3"/>
  <c r="AQ481" i="3"/>
  <c r="AQ473" i="3"/>
  <c r="AQ575" i="3"/>
  <c r="AQ483" i="3"/>
  <c r="AQ475" i="3"/>
  <c r="AQ719" i="3"/>
  <c r="AQ726" i="3"/>
  <c r="AQ580" i="3"/>
  <c r="AQ572" i="3"/>
  <c r="AQ480" i="3"/>
  <c r="AQ724" i="3"/>
  <c r="AQ488" i="3"/>
  <c r="AQ577" i="3"/>
  <c r="AQ569" i="3"/>
  <c r="AQ477" i="3"/>
  <c r="AQ721" i="3"/>
  <c r="AQ111" i="3"/>
  <c r="AQ103" i="3"/>
  <c r="AQ716" i="3"/>
  <c r="AQ108" i="3"/>
  <c r="AQ376" i="3"/>
  <c r="AQ578" i="3"/>
  <c r="AQ576" i="3"/>
  <c r="AQ574" i="3"/>
  <c r="AQ713" i="3"/>
  <c r="AQ105" i="3"/>
  <c r="AQ373" i="3"/>
  <c r="AQ570" i="3"/>
  <c r="AQ484" i="3"/>
  <c r="AQ482" i="3"/>
  <c r="AQ718" i="3"/>
  <c r="AQ110" i="3"/>
  <c r="AQ102" i="3"/>
  <c r="AQ478" i="3"/>
  <c r="AQ476" i="3"/>
  <c r="AQ474" i="3"/>
  <c r="AQ715" i="3"/>
  <c r="AQ107" i="3"/>
  <c r="AQ375" i="3"/>
  <c r="AQ714" i="3"/>
  <c r="AQ106" i="3"/>
  <c r="AQ374" i="3"/>
  <c r="AQ112" i="3"/>
  <c r="AQ100" i="3"/>
  <c r="AQ92" i="3"/>
  <c r="AQ288" i="3"/>
  <c r="AQ717" i="3"/>
  <c r="AQ371" i="3"/>
  <c r="AQ99" i="3"/>
  <c r="AQ91" i="3"/>
  <c r="AQ720" i="3"/>
  <c r="AQ368" i="3"/>
  <c r="AQ96" i="3"/>
  <c r="AQ292" i="3"/>
  <c r="AQ365" i="3"/>
  <c r="AQ93" i="3"/>
  <c r="AQ289" i="3"/>
  <c r="AQ334" i="3"/>
  <c r="AQ722" i="3"/>
  <c r="AQ104" i="3"/>
  <c r="AQ370" i="3"/>
  <c r="AQ98" i="3"/>
  <c r="AQ90" i="3"/>
  <c r="AQ366" i="3"/>
  <c r="AQ282" i="3"/>
  <c r="AQ466" i="3"/>
  <c r="AQ506" i="3"/>
  <c r="AQ498" i="3"/>
  <c r="AQ562" i="3"/>
  <c r="AQ362" i="3"/>
  <c r="AQ354" i="3"/>
  <c r="AQ94" i="3"/>
  <c r="AQ290" i="3"/>
  <c r="AQ284" i="3"/>
  <c r="AQ468" i="3"/>
  <c r="AQ508" i="3"/>
  <c r="AQ500" i="3"/>
  <c r="AQ564" i="3"/>
  <c r="AQ364" i="3"/>
  <c r="AQ356" i="3"/>
  <c r="AQ756" i="3"/>
  <c r="AQ109" i="3"/>
  <c r="AQ101" i="3"/>
  <c r="AQ372" i="3"/>
  <c r="AQ369" i="3"/>
  <c r="AQ367" i="3"/>
  <c r="AQ286" i="3"/>
  <c r="AQ281" i="3"/>
  <c r="AQ465" i="3"/>
  <c r="AQ97" i="3"/>
  <c r="AQ95" i="3"/>
  <c r="AQ287" i="3"/>
  <c r="AQ470" i="3"/>
  <c r="AQ462" i="3"/>
  <c r="AQ502" i="3"/>
  <c r="AQ566" i="3"/>
  <c r="AQ558" i="3"/>
  <c r="AQ358" i="3"/>
  <c r="AQ758" i="3"/>
  <c r="AQ89" i="3"/>
  <c r="AQ291" i="3"/>
  <c r="AQ283" i="3"/>
  <c r="AQ467" i="3"/>
  <c r="AQ507" i="3"/>
  <c r="AQ499" i="3"/>
  <c r="AQ563" i="3"/>
  <c r="AQ363" i="3"/>
  <c r="AQ355" i="3"/>
  <c r="AQ755" i="3"/>
  <c r="AQ472" i="3"/>
  <c r="AQ464" i="3"/>
  <c r="AQ504" i="3"/>
  <c r="AQ568" i="3"/>
  <c r="AQ560" i="3"/>
  <c r="AQ360" i="3"/>
  <c r="AQ760" i="3"/>
  <c r="AQ750" i="3"/>
  <c r="AQ34" i="3"/>
  <c r="AQ469" i="3"/>
  <c r="AQ463" i="3"/>
  <c r="AQ461" i="3"/>
  <c r="AQ39" i="3"/>
  <c r="AQ285" i="3"/>
  <c r="AQ505" i="3"/>
  <c r="AQ503" i="3"/>
  <c r="AQ501" i="3"/>
  <c r="AQ752" i="3"/>
  <c r="AQ36" i="3"/>
  <c r="AQ361" i="3"/>
  <c r="AQ359" i="3"/>
  <c r="AQ357" i="3"/>
  <c r="AQ751" i="3"/>
  <c r="AQ35" i="3"/>
  <c r="AQ353" i="3"/>
  <c r="AQ759" i="3"/>
  <c r="AQ757" i="3"/>
  <c r="AQ40" i="3"/>
  <c r="AQ31" i="3"/>
  <c r="AQ695" i="3"/>
  <c r="AQ63" i="3"/>
  <c r="AQ55" i="3"/>
  <c r="AQ539" i="3"/>
  <c r="AQ435" i="3"/>
  <c r="AQ427" i="3"/>
  <c r="AQ383" i="3"/>
  <c r="AQ565" i="3"/>
  <c r="AQ559" i="3"/>
  <c r="AQ700" i="3"/>
  <c r="AQ692" i="3"/>
  <c r="AQ60" i="3"/>
  <c r="AQ753" i="3"/>
  <c r="AQ749" i="3"/>
  <c r="AQ697" i="3"/>
  <c r="AQ689" i="3"/>
  <c r="AQ57" i="3"/>
  <c r="AQ541" i="3"/>
  <c r="AQ533" i="3"/>
  <c r="AQ429" i="3"/>
  <c r="AQ385" i="3"/>
  <c r="AQ37" i="3"/>
  <c r="AQ33" i="3"/>
  <c r="AQ30" i="3"/>
  <c r="AQ694" i="3"/>
  <c r="AQ62" i="3"/>
  <c r="AQ567" i="3"/>
  <c r="AQ561" i="3"/>
  <c r="AQ699" i="3"/>
  <c r="AQ691" i="3"/>
  <c r="AQ59" i="3"/>
  <c r="AQ543" i="3"/>
  <c r="AQ535" i="3"/>
  <c r="AQ431" i="3"/>
  <c r="AQ387" i="3"/>
  <c r="AQ32" i="3"/>
  <c r="AQ696" i="3"/>
  <c r="AQ64" i="3"/>
  <c r="AQ56" i="3"/>
  <c r="AQ540" i="3"/>
  <c r="AQ436" i="3"/>
  <c r="AQ428" i="3"/>
  <c r="AQ384" i="3"/>
  <c r="AQ471" i="3"/>
  <c r="AQ557" i="3"/>
  <c r="AQ754" i="3"/>
  <c r="AQ29" i="3"/>
  <c r="AQ693" i="3"/>
  <c r="AQ61" i="3"/>
  <c r="AQ53" i="3"/>
  <c r="AQ537" i="3"/>
  <c r="AQ433" i="3"/>
  <c r="AQ425" i="3"/>
  <c r="AQ381" i="3"/>
  <c r="AQ426" i="3"/>
  <c r="AQ388" i="3"/>
  <c r="AQ386" i="3"/>
  <c r="AQ25" i="3"/>
  <c r="AQ17" i="3"/>
  <c r="AQ81" i="3"/>
  <c r="AQ649" i="3"/>
  <c r="AQ641" i="3"/>
  <c r="AQ153" i="3"/>
  <c r="AQ382" i="3"/>
  <c r="AQ378" i="3"/>
  <c r="AQ22" i="3"/>
  <c r="AQ86" i="3"/>
  <c r="AQ78" i="3"/>
  <c r="AQ646" i="3"/>
  <c r="AQ158" i="3"/>
  <c r="AQ150" i="3"/>
  <c r="AQ27" i="3"/>
  <c r="AQ19" i="3"/>
  <c r="AQ83" i="3"/>
  <c r="AQ651" i="3"/>
  <c r="AQ643" i="3"/>
  <c r="AQ155" i="3"/>
  <c r="AQ195" i="3"/>
  <c r="AQ698" i="3"/>
  <c r="AQ380" i="3"/>
  <c r="AQ24" i="3"/>
  <c r="AQ88" i="3"/>
  <c r="AQ80" i="3"/>
  <c r="AQ648" i="3"/>
  <c r="AQ160" i="3"/>
  <c r="AQ152" i="3"/>
  <c r="AQ38" i="3"/>
  <c r="AQ58" i="3"/>
  <c r="AQ377" i="3"/>
  <c r="AQ21" i="3"/>
  <c r="AQ85" i="3"/>
  <c r="AQ77" i="3"/>
  <c r="AQ645" i="3"/>
  <c r="AQ157" i="3"/>
  <c r="AQ149" i="3"/>
  <c r="AQ497" i="3"/>
  <c r="AQ54" i="3"/>
  <c r="AQ544" i="3"/>
  <c r="AQ542" i="3"/>
  <c r="AQ26" i="3"/>
  <c r="AQ18" i="3"/>
  <c r="AQ82" i="3"/>
  <c r="AQ650" i="3"/>
  <c r="AQ642" i="3"/>
  <c r="AQ154" i="3"/>
  <c r="AQ20" i="3"/>
  <c r="AQ156" i="3"/>
  <c r="AQ190" i="3"/>
  <c r="AQ134" i="3"/>
  <c r="AQ126" i="3"/>
  <c r="AQ394" i="3"/>
  <c r="AQ458" i="3"/>
  <c r="AQ450" i="3"/>
  <c r="AQ10" i="3"/>
  <c r="AQ534" i="3"/>
  <c r="AQ379" i="3"/>
  <c r="AQ647" i="3"/>
  <c r="AQ187" i="3"/>
  <c r="AQ131" i="3"/>
  <c r="AQ430" i="3"/>
  <c r="AQ28" i="3"/>
  <c r="AQ644" i="3"/>
  <c r="AQ192" i="3"/>
  <c r="AQ136" i="3"/>
  <c r="AQ128" i="3"/>
  <c r="AQ396" i="3"/>
  <c r="AQ460" i="3"/>
  <c r="AQ452" i="3"/>
  <c r="AQ12" i="3"/>
  <c r="AQ536" i="3"/>
  <c r="AQ79" i="3"/>
  <c r="AQ189" i="3"/>
  <c r="AQ133" i="3"/>
  <c r="AQ432" i="3"/>
  <c r="AQ652" i="3"/>
  <c r="AQ194" i="3"/>
  <c r="AQ186" i="3"/>
  <c r="AQ130" i="3"/>
  <c r="AQ398" i="3"/>
  <c r="AQ390" i="3"/>
  <c r="AQ454" i="3"/>
  <c r="AQ14" i="3"/>
  <c r="AQ690" i="3"/>
  <c r="AQ538" i="3"/>
  <c r="AQ87" i="3"/>
  <c r="AQ151" i="3"/>
  <c r="AQ191" i="3"/>
  <c r="AQ135" i="3"/>
  <c r="AQ127" i="3"/>
  <c r="AQ395" i="3"/>
  <c r="AQ459" i="3"/>
  <c r="AQ451" i="3"/>
  <c r="AQ11" i="3"/>
  <c r="AQ434" i="3"/>
  <c r="AQ84" i="3"/>
  <c r="AQ196" i="3"/>
  <c r="AQ188" i="3"/>
  <c r="AQ132" i="3"/>
  <c r="AQ400" i="3"/>
  <c r="AQ392" i="3"/>
  <c r="AQ456" i="3"/>
  <c r="AQ16" i="3"/>
  <c r="AQ8" i="3"/>
  <c r="AQ193" i="3"/>
  <c r="AQ457" i="3"/>
  <c r="AQ455" i="3"/>
  <c r="AQ453" i="3"/>
  <c r="AQ220" i="3"/>
  <c r="AQ212" i="3"/>
  <c r="AQ348" i="3"/>
  <c r="AQ808" i="3"/>
  <c r="AQ23" i="3"/>
  <c r="AQ449" i="3"/>
  <c r="AQ15" i="3"/>
  <c r="AQ13" i="3"/>
  <c r="AQ217" i="3"/>
  <c r="AQ209" i="3"/>
  <c r="AQ345" i="3"/>
  <c r="AQ9" i="3"/>
  <c r="AQ6" i="3"/>
  <c r="AQ214" i="3"/>
  <c r="AQ185" i="3"/>
  <c r="AQ219" i="3"/>
  <c r="AQ211" i="3"/>
  <c r="AQ159" i="3"/>
  <c r="AQ216" i="3"/>
  <c r="AQ393" i="3"/>
  <c r="AQ391" i="3"/>
  <c r="AQ389" i="3"/>
  <c r="AQ7" i="3"/>
  <c r="AQ215" i="3"/>
  <c r="AQ351" i="3"/>
  <c r="AQ213" i="3"/>
  <c r="AQ352" i="3"/>
  <c r="AQ344" i="3"/>
  <c r="AQ807" i="3"/>
  <c r="AQ800" i="3"/>
  <c r="AQ72" i="3"/>
  <c r="AQ424" i="3"/>
  <c r="AQ416" i="3"/>
  <c r="AQ636" i="3"/>
  <c r="AQ712" i="3"/>
  <c r="AQ399" i="3"/>
  <c r="AQ797" i="3"/>
  <c r="AQ69" i="3"/>
  <c r="AQ421" i="3"/>
  <c r="AQ413" i="3"/>
  <c r="AQ633" i="3"/>
  <c r="AQ709" i="3"/>
  <c r="AQ5" i="3"/>
  <c r="AQ343" i="3"/>
  <c r="AQ806" i="3"/>
  <c r="AQ802" i="3"/>
  <c r="AQ74" i="3"/>
  <c r="AQ66" i="3"/>
  <c r="AQ418" i="3"/>
  <c r="AQ638" i="3"/>
  <c r="AQ125" i="3"/>
  <c r="AQ218" i="3"/>
  <c r="AQ350" i="3"/>
  <c r="AQ349" i="3"/>
  <c r="AQ347" i="3"/>
  <c r="AQ342" i="3"/>
  <c r="AQ805" i="3"/>
  <c r="AQ799" i="3"/>
  <c r="AQ71" i="3"/>
  <c r="AQ423" i="3"/>
  <c r="AQ415" i="3"/>
  <c r="AQ346" i="3"/>
  <c r="AQ804" i="3"/>
  <c r="AQ76" i="3"/>
  <c r="AQ68" i="3"/>
  <c r="AQ420" i="3"/>
  <c r="AQ640" i="3"/>
  <c r="AQ632" i="3"/>
  <c r="AQ129" i="3"/>
  <c r="AQ341" i="3"/>
  <c r="AQ801" i="3"/>
  <c r="AQ73" i="3"/>
  <c r="AQ65" i="3"/>
  <c r="AQ417" i="3"/>
  <c r="AQ637" i="3"/>
  <c r="AQ629" i="3"/>
  <c r="AQ705" i="3"/>
  <c r="AQ798" i="3"/>
  <c r="AQ70" i="3"/>
  <c r="AQ422" i="3"/>
  <c r="AQ414" i="3"/>
  <c r="AQ634" i="3"/>
  <c r="AQ75" i="3"/>
  <c r="AQ711" i="3"/>
  <c r="AQ604" i="3"/>
  <c r="AQ596" i="3"/>
  <c r="AQ300" i="3"/>
  <c r="AQ556" i="3"/>
  <c r="AQ548" i="3"/>
  <c r="AQ276" i="3"/>
  <c r="AQ532" i="3"/>
  <c r="AQ397" i="3"/>
  <c r="AQ702" i="3"/>
  <c r="AQ598" i="3"/>
  <c r="AQ302" i="3"/>
  <c r="AQ294" i="3"/>
  <c r="AQ550" i="3"/>
  <c r="AQ278" i="3"/>
  <c r="AQ270" i="3"/>
  <c r="AQ67" i="3"/>
  <c r="AQ630" i="3"/>
  <c r="AQ706" i="3"/>
  <c r="AQ603" i="3"/>
  <c r="AQ707" i="3"/>
  <c r="AQ704" i="3"/>
  <c r="AQ600" i="3"/>
  <c r="AQ304" i="3"/>
  <c r="AQ296" i="3"/>
  <c r="AQ552" i="3"/>
  <c r="AQ280" i="3"/>
  <c r="AQ272" i="3"/>
  <c r="AQ528" i="3"/>
  <c r="AQ803" i="3"/>
  <c r="AQ708" i="3"/>
  <c r="AQ701" i="3"/>
  <c r="AQ597" i="3"/>
  <c r="AQ301" i="3"/>
  <c r="AQ293" i="3"/>
  <c r="AQ549" i="3"/>
  <c r="AQ277" i="3"/>
  <c r="AQ269" i="3"/>
  <c r="AQ419" i="3"/>
  <c r="AQ631" i="3"/>
  <c r="AQ602" i="3"/>
  <c r="AQ594" i="3"/>
  <c r="AQ298" i="3"/>
  <c r="AQ554" i="3"/>
  <c r="AQ546" i="3"/>
  <c r="AQ274" i="3"/>
  <c r="AQ530" i="3"/>
  <c r="AQ635" i="3"/>
  <c r="AQ275" i="3"/>
  <c r="AQ273" i="3"/>
  <c r="AQ271" i="3"/>
  <c r="AQ524" i="3"/>
  <c r="AQ516" i="3"/>
  <c r="AQ676" i="3"/>
  <c r="AQ668" i="3"/>
  <c r="AQ660" i="3"/>
  <c r="AQ616" i="3"/>
  <c r="AQ639" i="3"/>
  <c r="AQ531" i="3"/>
  <c r="AQ529" i="3"/>
  <c r="AQ521" i="3"/>
  <c r="AQ513" i="3"/>
  <c r="AQ673" i="3"/>
  <c r="AQ665" i="3"/>
  <c r="AQ657" i="3"/>
  <c r="AQ613" i="3"/>
  <c r="AQ710" i="3"/>
  <c r="AQ526" i="3"/>
  <c r="AQ518" i="3"/>
  <c r="AQ510" i="3"/>
  <c r="AQ670" i="3"/>
  <c r="AQ662" i="3"/>
  <c r="AQ654" i="3"/>
  <c r="AQ599" i="3"/>
  <c r="AQ523" i="3"/>
  <c r="AQ515" i="3"/>
  <c r="AQ675" i="3"/>
  <c r="AQ667" i="3"/>
  <c r="AQ659" i="3"/>
  <c r="AQ210" i="3"/>
  <c r="AQ703" i="3"/>
  <c r="AQ595" i="3"/>
  <c r="AQ593" i="3"/>
  <c r="AQ303" i="3"/>
  <c r="AQ520" i="3"/>
  <c r="AQ512" i="3"/>
  <c r="AQ672" i="3"/>
  <c r="AQ664" i="3"/>
  <c r="AQ656" i="3"/>
  <c r="AQ612" i="3"/>
  <c r="AQ601" i="3"/>
  <c r="AQ299" i="3"/>
  <c r="AQ297" i="3"/>
  <c r="AQ295" i="3"/>
  <c r="AQ525" i="3"/>
  <c r="AQ517" i="3"/>
  <c r="AQ509" i="3"/>
  <c r="AQ669" i="3"/>
  <c r="AQ661" i="3"/>
  <c r="AQ653" i="3"/>
  <c r="AQ555" i="3"/>
  <c r="AQ553" i="3"/>
  <c r="AQ551" i="3"/>
  <c r="AQ522" i="3"/>
  <c r="AQ514" i="3"/>
  <c r="AQ674" i="3"/>
  <c r="AQ666" i="3"/>
  <c r="AQ658" i="3"/>
  <c r="AQ614" i="3"/>
  <c r="AY322" i="3"/>
  <c r="AY327" i="3"/>
  <c r="AY324" i="3"/>
  <c r="AY321" i="3"/>
  <c r="AY628" i="3"/>
  <c r="AY328" i="3"/>
  <c r="AY326" i="3"/>
  <c r="AY323" i="3"/>
  <c r="AY325" i="3"/>
  <c r="AY320" i="3"/>
  <c r="AY319" i="3"/>
  <c r="AY627" i="3"/>
  <c r="AY622" i="3"/>
  <c r="AY626" i="3"/>
  <c r="AY317" i="3"/>
  <c r="AY617" i="3"/>
  <c r="AY318" i="3"/>
  <c r="AY619" i="3"/>
  <c r="AY621" i="3"/>
  <c r="AY625" i="3"/>
  <c r="AY618" i="3"/>
  <c r="AY45" i="3"/>
  <c r="AY50" i="3"/>
  <c r="AY620" i="3"/>
  <c r="AY49" i="3"/>
  <c r="AY51" i="3"/>
  <c r="AY243" i="3"/>
  <c r="AY624" i="3"/>
  <c r="AY52" i="3"/>
  <c r="AY44" i="3"/>
  <c r="AY43" i="3"/>
  <c r="AY239" i="3"/>
  <c r="AY244" i="3"/>
  <c r="AY233" i="3"/>
  <c r="AY242" i="3"/>
  <c r="AY241" i="3"/>
  <c r="AY240" i="3"/>
  <c r="AY623" i="3"/>
  <c r="AY41" i="3"/>
  <c r="AY412" i="3"/>
  <c r="AY46" i="3"/>
  <c r="AY238" i="3"/>
  <c r="AY237" i="3"/>
  <c r="AY411" i="3"/>
  <c r="AY406" i="3"/>
  <c r="AY403" i="3"/>
  <c r="AY236" i="3"/>
  <c r="AY235" i="3"/>
  <c r="AY408" i="3"/>
  <c r="AY48" i="3"/>
  <c r="AY405" i="3"/>
  <c r="AY234" i="3"/>
  <c r="AY410" i="3"/>
  <c r="AY407" i="3"/>
  <c r="AY47" i="3"/>
  <c r="AY42" i="3"/>
  <c r="AY404" i="3"/>
  <c r="AY772" i="3"/>
  <c r="AY764" i="3"/>
  <c r="AY402" i="3"/>
  <c r="AY769" i="3"/>
  <c r="AY768" i="3"/>
  <c r="AY448" i="3"/>
  <c r="AY446" i="3"/>
  <c r="AY438" i="3"/>
  <c r="AY443" i="3"/>
  <c r="AY765" i="3"/>
  <c r="AY447" i="3"/>
  <c r="AY442" i="3"/>
  <c r="AY762" i="3"/>
  <c r="AY770" i="3"/>
  <c r="AY409" i="3"/>
  <c r="AY401" i="3"/>
  <c r="AY771" i="3"/>
  <c r="AY763" i="3"/>
  <c r="AY444" i="3"/>
  <c r="AY584" i="3"/>
  <c r="AY252" i="3"/>
  <c r="AY441" i="3"/>
  <c r="AY439" i="3"/>
  <c r="AY586" i="3"/>
  <c r="AY767" i="3"/>
  <c r="AY761" i="3"/>
  <c r="AY591" i="3"/>
  <c r="AY583" i="3"/>
  <c r="AY588" i="3"/>
  <c r="AY582" i="3"/>
  <c r="AY250" i="3"/>
  <c r="AY782" i="3"/>
  <c r="AY774" i="3"/>
  <c r="AY589" i="3"/>
  <c r="AY784" i="3"/>
  <c r="AY776" i="3"/>
  <c r="AY766" i="3"/>
  <c r="AY255" i="3"/>
  <c r="AY254" i="3"/>
  <c r="AY253" i="3"/>
  <c r="AY246" i="3"/>
  <c r="AY778" i="3"/>
  <c r="AY587" i="3"/>
  <c r="AY251" i="3"/>
  <c r="AY783" i="3"/>
  <c r="AY775" i="3"/>
  <c r="AY445" i="3"/>
  <c r="AY590" i="3"/>
  <c r="AY248" i="3"/>
  <c r="AY780" i="3"/>
  <c r="AY688" i="3"/>
  <c r="AY585" i="3"/>
  <c r="AY249" i="3"/>
  <c r="AY247" i="3"/>
  <c r="AY245" i="3"/>
  <c r="AY781" i="3"/>
  <c r="AY779" i="3"/>
  <c r="AY777" i="3"/>
  <c r="AY256" i="3"/>
  <c r="AY437" i="3"/>
  <c r="AY592" i="3"/>
  <c r="AY440" i="3"/>
  <c r="AY679" i="3"/>
  <c r="AY743" i="3"/>
  <c r="AY795" i="3"/>
  <c r="AY787" i="3"/>
  <c r="AY681" i="3"/>
  <c r="AY745" i="3"/>
  <c r="AY737" i="3"/>
  <c r="AY789" i="3"/>
  <c r="AY773" i="3"/>
  <c r="AY686" i="3"/>
  <c r="AY683" i="3"/>
  <c r="AY747" i="3"/>
  <c r="AY739" i="3"/>
  <c r="AY791" i="3"/>
  <c r="AY581" i="3"/>
  <c r="AY687" i="3"/>
  <c r="AY680" i="3"/>
  <c r="AY744" i="3"/>
  <c r="AY796" i="3"/>
  <c r="AY788" i="3"/>
  <c r="AY677" i="3"/>
  <c r="AY741" i="3"/>
  <c r="AY793" i="3"/>
  <c r="AY785" i="3"/>
  <c r="AY794" i="3"/>
  <c r="AY792" i="3"/>
  <c r="AY790" i="3"/>
  <c r="AY335" i="3"/>
  <c r="AY337" i="3"/>
  <c r="AY742" i="3"/>
  <c r="AY740" i="3"/>
  <c r="AY738" i="3"/>
  <c r="AY338" i="3"/>
  <c r="AY682" i="3"/>
  <c r="AY340" i="3"/>
  <c r="AY736" i="3"/>
  <c r="AY728" i="3"/>
  <c r="AY492" i="3"/>
  <c r="AY746" i="3"/>
  <c r="AY333" i="3"/>
  <c r="AY733" i="3"/>
  <c r="AY725" i="3"/>
  <c r="AY489" i="3"/>
  <c r="AY684" i="3"/>
  <c r="AY330" i="3"/>
  <c r="AY730" i="3"/>
  <c r="AY494" i="3"/>
  <c r="AY486" i="3"/>
  <c r="AY748" i="3"/>
  <c r="AY735" i="3"/>
  <c r="AY727" i="3"/>
  <c r="AY491" i="3"/>
  <c r="AY339" i="3"/>
  <c r="AY332" i="3"/>
  <c r="AY732" i="3"/>
  <c r="AY496" i="3"/>
  <c r="AY685" i="3"/>
  <c r="AY678" i="3"/>
  <c r="AY329" i="3"/>
  <c r="AY729" i="3"/>
  <c r="AY493" i="3"/>
  <c r="AY336" i="3"/>
  <c r="AY331" i="3"/>
  <c r="AY731" i="3"/>
  <c r="AY495" i="3"/>
  <c r="AY487" i="3"/>
  <c r="AY579" i="3"/>
  <c r="AY571" i="3"/>
  <c r="AY479" i="3"/>
  <c r="AY723" i="3"/>
  <c r="AY485" i="3"/>
  <c r="AY573" i="3"/>
  <c r="AY481" i="3"/>
  <c r="AY473" i="3"/>
  <c r="AY726" i="3"/>
  <c r="AY488" i="3"/>
  <c r="AY575" i="3"/>
  <c r="AY483" i="3"/>
  <c r="AY475" i="3"/>
  <c r="AY719" i="3"/>
  <c r="AY786" i="3"/>
  <c r="AY580" i="3"/>
  <c r="AY572" i="3"/>
  <c r="AY480" i="3"/>
  <c r="AY724" i="3"/>
  <c r="AY334" i="3"/>
  <c r="AY577" i="3"/>
  <c r="AY569" i="3"/>
  <c r="AY477" i="3"/>
  <c r="AY721" i="3"/>
  <c r="AY570" i="3"/>
  <c r="AY484" i="3"/>
  <c r="AY482" i="3"/>
  <c r="AY111" i="3"/>
  <c r="AY103" i="3"/>
  <c r="AY734" i="3"/>
  <c r="AY490" i="3"/>
  <c r="AY478" i="3"/>
  <c r="AY476" i="3"/>
  <c r="AY474" i="3"/>
  <c r="AY716" i="3"/>
  <c r="AY108" i="3"/>
  <c r="AY376" i="3"/>
  <c r="AY722" i="3"/>
  <c r="AY720" i="3"/>
  <c r="AY713" i="3"/>
  <c r="AY105" i="3"/>
  <c r="AY373" i="3"/>
  <c r="AY718" i="3"/>
  <c r="AY110" i="3"/>
  <c r="AY102" i="3"/>
  <c r="AY715" i="3"/>
  <c r="AY107" i="3"/>
  <c r="AY375" i="3"/>
  <c r="AY578" i="3"/>
  <c r="AY576" i="3"/>
  <c r="AY574" i="3"/>
  <c r="AY714" i="3"/>
  <c r="AY106" i="3"/>
  <c r="AY374" i="3"/>
  <c r="AY100" i="3"/>
  <c r="AY92" i="3"/>
  <c r="AY288" i="3"/>
  <c r="AY371" i="3"/>
  <c r="AY99" i="3"/>
  <c r="AY91" i="3"/>
  <c r="AY104" i="3"/>
  <c r="AY368" i="3"/>
  <c r="AY96" i="3"/>
  <c r="AY292" i="3"/>
  <c r="AY101" i="3"/>
  <c r="AY365" i="3"/>
  <c r="AY93" i="3"/>
  <c r="AY289" i="3"/>
  <c r="AY112" i="3"/>
  <c r="AY372" i="3"/>
  <c r="AY370" i="3"/>
  <c r="AY98" i="3"/>
  <c r="AY90" i="3"/>
  <c r="AY369" i="3"/>
  <c r="AY367" i="3"/>
  <c r="AY287" i="3"/>
  <c r="AY282" i="3"/>
  <c r="AY466" i="3"/>
  <c r="AY506" i="3"/>
  <c r="AY498" i="3"/>
  <c r="AY562" i="3"/>
  <c r="AY362" i="3"/>
  <c r="AY354" i="3"/>
  <c r="AY97" i="3"/>
  <c r="AY95" i="3"/>
  <c r="AY717" i="3"/>
  <c r="AY109" i="3"/>
  <c r="AY89" i="3"/>
  <c r="AY291" i="3"/>
  <c r="AY284" i="3"/>
  <c r="AY468" i="3"/>
  <c r="AY508" i="3"/>
  <c r="AY500" i="3"/>
  <c r="AY564" i="3"/>
  <c r="AY364" i="3"/>
  <c r="AY356" i="3"/>
  <c r="AY756" i="3"/>
  <c r="AY281" i="3"/>
  <c r="AY465" i="3"/>
  <c r="AY470" i="3"/>
  <c r="AY462" i="3"/>
  <c r="AY502" i="3"/>
  <c r="AY566" i="3"/>
  <c r="AY558" i="3"/>
  <c r="AY358" i="3"/>
  <c r="AY758" i="3"/>
  <c r="AY366" i="3"/>
  <c r="AY286" i="3"/>
  <c r="AY283" i="3"/>
  <c r="AY467" i="3"/>
  <c r="AY507" i="3"/>
  <c r="AY499" i="3"/>
  <c r="AY563" i="3"/>
  <c r="AY363" i="3"/>
  <c r="AY355" i="3"/>
  <c r="AY755" i="3"/>
  <c r="AY94" i="3"/>
  <c r="AY472" i="3"/>
  <c r="AY464" i="3"/>
  <c r="AY504" i="3"/>
  <c r="AY568" i="3"/>
  <c r="AY560" i="3"/>
  <c r="AY360" i="3"/>
  <c r="AY760" i="3"/>
  <c r="AY290" i="3"/>
  <c r="AY497" i="3"/>
  <c r="AY567" i="3"/>
  <c r="AY565" i="3"/>
  <c r="AY750" i="3"/>
  <c r="AY34" i="3"/>
  <c r="AY285" i="3"/>
  <c r="AY561" i="3"/>
  <c r="AY559" i="3"/>
  <c r="AY557" i="3"/>
  <c r="AY39" i="3"/>
  <c r="AY471" i="3"/>
  <c r="AY361" i="3"/>
  <c r="AY359" i="3"/>
  <c r="AY357" i="3"/>
  <c r="AY752" i="3"/>
  <c r="AY36" i="3"/>
  <c r="AY751" i="3"/>
  <c r="AY35" i="3"/>
  <c r="AY463" i="3"/>
  <c r="AY461" i="3"/>
  <c r="AY40" i="3"/>
  <c r="AY759" i="3"/>
  <c r="AY37" i="3"/>
  <c r="AY33" i="3"/>
  <c r="AY31" i="3"/>
  <c r="AY695" i="3"/>
  <c r="AY63" i="3"/>
  <c r="AY55" i="3"/>
  <c r="AY539" i="3"/>
  <c r="AY435" i="3"/>
  <c r="AY427" i="3"/>
  <c r="AY383" i="3"/>
  <c r="AY700" i="3"/>
  <c r="AY692" i="3"/>
  <c r="AY60" i="3"/>
  <c r="AY697" i="3"/>
  <c r="AY689" i="3"/>
  <c r="AY57" i="3"/>
  <c r="AY541" i="3"/>
  <c r="AY533" i="3"/>
  <c r="AY429" i="3"/>
  <c r="AY385" i="3"/>
  <c r="AY353" i="3"/>
  <c r="AY754" i="3"/>
  <c r="AY30" i="3"/>
  <c r="AY694" i="3"/>
  <c r="AY62" i="3"/>
  <c r="AY501" i="3"/>
  <c r="AY38" i="3"/>
  <c r="AY699" i="3"/>
  <c r="AY691" i="3"/>
  <c r="AY59" i="3"/>
  <c r="AY543" i="3"/>
  <c r="AY535" i="3"/>
  <c r="AY431" i="3"/>
  <c r="AY387" i="3"/>
  <c r="AY757" i="3"/>
  <c r="AY32" i="3"/>
  <c r="AY696" i="3"/>
  <c r="AY64" i="3"/>
  <c r="AY56" i="3"/>
  <c r="AY540" i="3"/>
  <c r="AY436" i="3"/>
  <c r="AY428" i="3"/>
  <c r="AY384" i="3"/>
  <c r="AY29" i="3"/>
  <c r="AY693" i="3"/>
  <c r="AY61" i="3"/>
  <c r="AY53" i="3"/>
  <c r="AY537" i="3"/>
  <c r="AY433" i="3"/>
  <c r="AY425" i="3"/>
  <c r="AY381" i="3"/>
  <c r="AY25" i="3"/>
  <c r="AY17" i="3"/>
  <c r="AY81" i="3"/>
  <c r="AY649" i="3"/>
  <c r="AY641" i="3"/>
  <c r="AY153" i="3"/>
  <c r="AY749" i="3"/>
  <c r="AY58" i="3"/>
  <c r="AY378" i="3"/>
  <c r="AY22" i="3"/>
  <c r="AY86" i="3"/>
  <c r="AY78" i="3"/>
  <c r="AY646" i="3"/>
  <c r="AY158" i="3"/>
  <c r="AY150" i="3"/>
  <c r="AY469" i="3"/>
  <c r="AY698" i="3"/>
  <c r="AY54" i="3"/>
  <c r="AY544" i="3"/>
  <c r="AY542" i="3"/>
  <c r="AY27" i="3"/>
  <c r="AY19" i="3"/>
  <c r="AY83" i="3"/>
  <c r="AY651" i="3"/>
  <c r="AY643" i="3"/>
  <c r="AY155" i="3"/>
  <c r="AY195" i="3"/>
  <c r="AY505" i="3"/>
  <c r="AY753" i="3"/>
  <c r="AY538" i="3"/>
  <c r="AY536" i="3"/>
  <c r="AY534" i="3"/>
  <c r="AY380" i="3"/>
  <c r="AY24" i="3"/>
  <c r="AY88" i="3"/>
  <c r="AY80" i="3"/>
  <c r="AY648" i="3"/>
  <c r="AY160" i="3"/>
  <c r="AY152" i="3"/>
  <c r="AY434" i="3"/>
  <c r="AY432" i="3"/>
  <c r="AY430" i="3"/>
  <c r="AY377" i="3"/>
  <c r="AY21" i="3"/>
  <c r="AY85" i="3"/>
  <c r="AY77" i="3"/>
  <c r="AY645" i="3"/>
  <c r="AY157" i="3"/>
  <c r="AY149" i="3"/>
  <c r="AY503" i="3"/>
  <c r="AY690" i="3"/>
  <c r="AY426" i="3"/>
  <c r="AY388" i="3"/>
  <c r="AY386" i="3"/>
  <c r="AY26" i="3"/>
  <c r="AY18" i="3"/>
  <c r="AY82" i="3"/>
  <c r="AY650" i="3"/>
  <c r="AY642" i="3"/>
  <c r="AY154" i="3"/>
  <c r="AY28" i="3"/>
  <c r="AY644" i="3"/>
  <c r="AY190" i="3"/>
  <c r="AY134" i="3"/>
  <c r="AY126" i="3"/>
  <c r="AY394" i="3"/>
  <c r="AY458" i="3"/>
  <c r="AY450" i="3"/>
  <c r="AY10" i="3"/>
  <c r="AY79" i="3"/>
  <c r="AY187" i="3"/>
  <c r="AY131" i="3"/>
  <c r="AY652" i="3"/>
  <c r="AY192" i="3"/>
  <c r="AY136" i="3"/>
  <c r="AY128" i="3"/>
  <c r="AY396" i="3"/>
  <c r="AY460" i="3"/>
  <c r="AY452" i="3"/>
  <c r="AY12" i="3"/>
  <c r="AY87" i="3"/>
  <c r="AY151" i="3"/>
  <c r="AY189" i="3"/>
  <c r="AY133" i="3"/>
  <c r="AY84" i="3"/>
  <c r="AY196" i="3"/>
  <c r="AY194" i="3"/>
  <c r="AY186" i="3"/>
  <c r="AY130" i="3"/>
  <c r="AY398" i="3"/>
  <c r="AY390" i="3"/>
  <c r="AY454" i="3"/>
  <c r="AY14" i="3"/>
  <c r="AY382" i="3"/>
  <c r="AY23" i="3"/>
  <c r="AY159" i="3"/>
  <c r="AY191" i="3"/>
  <c r="AY135" i="3"/>
  <c r="AY127" i="3"/>
  <c r="AY395" i="3"/>
  <c r="AY459" i="3"/>
  <c r="AY451" i="3"/>
  <c r="AY11" i="3"/>
  <c r="AY20" i="3"/>
  <c r="AY156" i="3"/>
  <c r="AY188" i="3"/>
  <c r="AY132" i="3"/>
  <c r="AY400" i="3"/>
  <c r="AY392" i="3"/>
  <c r="AY456" i="3"/>
  <c r="AY16" i="3"/>
  <c r="AY8" i="3"/>
  <c r="AY220" i="3"/>
  <c r="AY212" i="3"/>
  <c r="AY348" i="3"/>
  <c r="AY808" i="3"/>
  <c r="AY647" i="3"/>
  <c r="AY217" i="3"/>
  <c r="AY209" i="3"/>
  <c r="AY345" i="3"/>
  <c r="AY185" i="3"/>
  <c r="AY6" i="3"/>
  <c r="AY214" i="3"/>
  <c r="AY125" i="3"/>
  <c r="AY399" i="3"/>
  <c r="AY397" i="3"/>
  <c r="AY219" i="3"/>
  <c r="AY211" i="3"/>
  <c r="AY393" i="3"/>
  <c r="AY391" i="3"/>
  <c r="AY389" i="3"/>
  <c r="AY216" i="3"/>
  <c r="AY193" i="3"/>
  <c r="AY9" i="3"/>
  <c r="AY7" i="3"/>
  <c r="AY215" i="3"/>
  <c r="AY351" i="3"/>
  <c r="AY455" i="3"/>
  <c r="AY5" i="3"/>
  <c r="AY800" i="3"/>
  <c r="AY72" i="3"/>
  <c r="AY424" i="3"/>
  <c r="AY416" i="3"/>
  <c r="AY636" i="3"/>
  <c r="AY712" i="3"/>
  <c r="AY15" i="3"/>
  <c r="AY218" i="3"/>
  <c r="AY344" i="3"/>
  <c r="AY807" i="3"/>
  <c r="AY797" i="3"/>
  <c r="AY69" i="3"/>
  <c r="AY421" i="3"/>
  <c r="AY413" i="3"/>
  <c r="AY633" i="3"/>
  <c r="AY709" i="3"/>
  <c r="AY457" i="3"/>
  <c r="AY802" i="3"/>
  <c r="AY74" i="3"/>
  <c r="AY66" i="3"/>
  <c r="AY418" i="3"/>
  <c r="AY638" i="3"/>
  <c r="AY449" i="3"/>
  <c r="AY343" i="3"/>
  <c r="AY806" i="3"/>
  <c r="AY799" i="3"/>
  <c r="AY71" i="3"/>
  <c r="AY423" i="3"/>
  <c r="AY415" i="3"/>
  <c r="AY129" i="3"/>
  <c r="AY210" i="3"/>
  <c r="AY352" i="3"/>
  <c r="AY342" i="3"/>
  <c r="AY805" i="3"/>
  <c r="AY804" i="3"/>
  <c r="AY76" i="3"/>
  <c r="AY68" i="3"/>
  <c r="AY420" i="3"/>
  <c r="AY640" i="3"/>
  <c r="AY632" i="3"/>
  <c r="AY379" i="3"/>
  <c r="AY349" i="3"/>
  <c r="AY347" i="3"/>
  <c r="AY801" i="3"/>
  <c r="AY73" i="3"/>
  <c r="AY65" i="3"/>
  <c r="AY417" i="3"/>
  <c r="AY637" i="3"/>
  <c r="AY629" i="3"/>
  <c r="AY705" i="3"/>
  <c r="AY453" i="3"/>
  <c r="AY213" i="3"/>
  <c r="AY346" i="3"/>
  <c r="AY341" i="3"/>
  <c r="AY798" i="3"/>
  <c r="AY70" i="3"/>
  <c r="AY422" i="3"/>
  <c r="AY414" i="3"/>
  <c r="AY634" i="3"/>
  <c r="AY639" i="3"/>
  <c r="AY708" i="3"/>
  <c r="AY604" i="3"/>
  <c r="AY596" i="3"/>
  <c r="AY300" i="3"/>
  <c r="AY556" i="3"/>
  <c r="AY548" i="3"/>
  <c r="AY276" i="3"/>
  <c r="AY532" i="3"/>
  <c r="AY67" i="3"/>
  <c r="AY631" i="3"/>
  <c r="AY710" i="3"/>
  <c r="AY702" i="3"/>
  <c r="AY598" i="3"/>
  <c r="AY302" i="3"/>
  <c r="AY294" i="3"/>
  <c r="AY550" i="3"/>
  <c r="AY278" i="3"/>
  <c r="AY270" i="3"/>
  <c r="AY711" i="3"/>
  <c r="AY603" i="3"/>
  <c r="AY803" i="3"/>
  <c r="AY635" i="3"/>
  <c r="AY704" i="3"/>
  <c r="AY600" i="3"/>
  <c r="AY304" i="3"/>
  <c r="AY296" i="3"/>
  <c r="AY552" i="3"/>
  <c r="AY280" i="3"/>
  <c r="AY272" i="3"/>
  <c r="AY528" i="3"/>
  <c r="AY419" i="3"/>
  <c r="AY706" i="3"/>
  <c r="AY701" i="3"/>
  <c r="AY597" i="3"/>
  <c r="AY301" i="3"/>
  <c r="AY293" i="3"/>
  <c r="AY549" i="3"/>
  <c r="AY277" i="3"/>
  <c r="AY269" i="3"/>
  <c r="AY602" i="3"/>
  <c r="AY594" i="3"/>
  <c r="AY298" i="3"/>
  <c r="AY554" i="3"/>
  <c r="AY546" i="3"/>
  <c r="AY274" i="3"/>
  <c r="AY530" i="3"/>
  <c r="AY350" i="3"/>
  <c r="AY75" i="3"/>
  <c r="AY599" i="3"/>
  <c r="AY524" i="3"/>
  <c r="AY516" i="3"/>
  <c r="AY676" i="3"/>
  <c r="AY668" i="3"/>
  <c r="AY660" i="3"/>
  <c r="AY616" i="3"/>
  <c r="AY595" i="3"/>
  <c r="AY593" i="3"/>
  <c r="AY303" i="3"/>
  <c r="AY521" i="3"/>
  <c r="AY513" i="3"/>
  <c r="AY673" i="3"/>
  <c r="AY665" i="3"/>
  <c r="AY657" i="3"/>
  <c r="AY613" i="3"/>
  <c r="AY13" i="3"/>
  <c r="AY703" i="3"/>
  <c r="AY299" i="3"/>
  <c r="AY297" i="3"/>
  <c r="AY295" i="3"/>
  <c r="AY526" i="3"/>
  <c r="AY518" i="3"/>
  <c r="AY510" i="3"/>
  <c r="AY670" i="3"/>
  <c r="AY662" i="3"/>
  <c r="AY654" i="3"/>
  <c r="AY601" i="3"/>
  <c r="AY555" i="3"/>
  <c r="AY553" i="3"/>
  <c r="AY551" i="3"/>
  <c r="AY523" i="3"/>
  <c r="AY515" i="3"/>
  <c r="AY675" i="3"/>
  <c r="AY667" i="3"/>
  <c r="AY659" i="3"/>
  <c r="AY707" i="3"/>
  <c r="AY547" i="3"/>
  <c r="AY545" i="3"/>
  <c r="AY279" i="3"/>
  <c r="AY520" i="3"/>
  <c r="AY512" i="3"/>
  <c r="AY672" i="3"/>
  <c r="AY664" i="3"/>
  <c r="AY656" i="3"/>
  <c r="AY612" i="3"/>
  <c r="AY275" i="3"/>
  <c r="AY273" i="3"/>
  <c r="AY271" i="3"/>
  <c r="AY525" i="3"/>
  <c r="AY517" i="3"/>
  <c r="AY509" i="3"/>
  <c r="AY669" i="3"/>
  <c r="AY661" i="3"/>
  <c r="AY653" i="3"/>
  <c r="AY630" i="3"/>
  <c r="AY531" i="3"/>
  <c r="AY529" i="3"/>
  <c r="AY522" i="3"/>
  <c r="AY514" i="3"/>
  <c r="AY674" i="3"/>
  <c r="AY666" i="3"/>
  <c r="AY658" i="3"/>
  <c r="AY614" i="3"/>
  <c r="BJ327" i="3"/>
  <c r="BJ324" i="3"/>
  <c r="BJ321" i="3"/>
  <c r="BJ326" i="3"/>
  <c r="BJ322" i="3"/>
  <c r="BJ328" i="3"/>
  <c r="BJ626" i="3"/>
  <c r="BJ319" i="3"/>
  <c r="BJ318" i="3"/>
  <c r="BJ317" i="3"/>
  <c r="BJ627" i="3"/>
  <c r="BJ323" i="3"/>
  <c r="BJ624" i="3"/>
  <c r="BJ628" i="3"/>
  <c r="BJ623" i="3"/>
  <c r="BJ625" i="3"/>
  <c r="BJ619" i="3"/>
  <c r="BJ325" i="3"/>
  <c r="BJ320" i="3"/>
  <c r="BJ617" i="3"/>
  <c r="BJ50" i="3"/>
  <c r="BJ46" i="3"/>
  <c r="BJ49" i="3"/>
  <c r="BJ45" i="3"/>
  <c r="BJ44" i="3"/>
  <c r="BJ240" i="3"/>
  <c r="BJ41" i="3"/>
  <c r="BJ244" i="3"/>
  <c r="BJ48" i="3"/>
  <c r="BJ43" i="3"/>
  <c r="BJ238" i="3"/>
  <c r="BJ47" i="3"/>
  <c r="BJ239" i="3"/>
  <c r="BJ237" i="3"/>
  <c r="BJ52" i="3"/>
  <c r="BJ42" i="3"/>
  <c r="BJ243" i="3"/>
  <c r="BJ236" i="3"/>
  <c r="BJ235" i="3"/>
  <c r="BJ234" i="3"/>
  <c r="BJ403" i="3"/>
  <c r="BJ618" i="3"/>
  <c r="BJ241" i="3"/>
  <c r="BJ233" i="3"/>
  <c r="BJ408" i="3"/>
  <c r="BJ621" i="3"/>
  <c r="BJ405" i="3"/>
  <c r="BJ412" i="3"/>
  <c r="BJ411" i="3"/>
  <c r="BJ410" i="3"/>
  <c r="BJ407" i="3"/>
  <c r="BJ404" i="3"/>
  <c r="BJ620" i="3"/>
  <c r="BJ51" i="3"/>
  <c r="BJ242" i="3"/>
  <c r="BJ409" i="3"/>
  <c r="BJ401" i="3"/>
  <c r="BJ769" i="3"/>
  <c r="BJ761" i="3"/>
  <c r="BJ622" i="3"/>
  <c r="BJ766" i="3"/>
  <c r="BJ402" i="3"/>
  <c r="BJ765" i="3"/>
  <c r="BJ406" i="3"/>
  <c r="BJ443" i="3"/>
  <c r="BJ767" i="3"/>
  <c r="BJ770" i="3"/>
  <c r="BJ763" i="3"/>
  <c r="BJ762" i="3"/>
  <c r="BJ439" i="3"/>
  <c r="BJ445" i="3"/>
  <c r="BJ591" i="3"/>
  <c r="BJ771" i="3"/>
  <c r="BJ768" i="3"/>
  <c r="BJ772" i="3"/>
  <c r="BJ447" i="3"/>
  <c r="BJ442" i="3"/>
  <c r="BJ764" i="3"/>
  <c r="BJ437" i="3"/>
  <c r="BJ581" i="3"/>
  <c r="BJ586" i="3"/>
  <c r="BJ592" i="3"/>
  <c r="BJ583" i="3"/>
  <c r="BJ446" i="3"/>
  <c r="BJ440" i="3"/>
  <c r="BJ256" i="3"/>
  <c r="BJ448" i="3"/>
  <c r="BJ441" i="3"/>
  <c r="BJ587" i="3"/>
  <c r="BJ247" i="3"/>
  <c r="BJ779" i="3"/>
  <c r="BJ687" i="3"/>
  <c r="BJ585" i="3"/>
  <c r="BJ249" i="3"/>
  <c r="BJ781" i="3"/>
  <c r="BJ773" i="3"/>
  <c r="BJ444" i="3"/>
  <c r="BJ438" i="3"/>
  <c r="BJ588" i="3"/>
  <c r="BJ251" i="3"/>
  <c r="BJ783" i="3"/>
  <c r="BJ775" i="3"/>
  <c r="BJ255" i="3"/>
  <c r="BJ254" i="3"/>
  <c r="BJ253" i="3"/>
  <c r="BJ248" i="3"/>
  <c r="BJ780" i="3"/>
  <c r="BJ688" i="3"/>
  <c r="BJ252" i="3"/>
  <c r="BJ245" i="3"/>
  <c r="BJ777" i="3"/>
  <c r="BJ685" i="3"/>
  <c r="BJ590" i="3"/>
  <c r="BJ250" i="3"/>
  <c r="BJ582" i="3"/>
  <c r="BJ246" i="3"/>
  <c r="BJ784" i="3"/>
  <c r="BJ782" i="3"/>
  <c r="BJ589" i="3"/>
  <c r="BJ778" i="3"/>
  <c r="BJ776" i="3"/>
  <c r="BJ774" i="3"/>
  <c r="BJ584" i="3"/>
  <c r="BJ684" i="3"/>
  <c r="BJ748" i="3"/>
  <c r="BJ740" i="3"/>
  <c r="BJ792" i="3"/>
  <c r="BJ678" i="3"/>
  <c r="BJ742" i="3"/>
  <c r="BJ794" i="3"/>
  <c r="BJ786" i="3"/>
  <c r="BJ680" i="3"/>
  <c r="BJ744" i="3"/>
  <c r="BJ796" i="3"/>
  <c r="BJ677" i="3"/>
  <c r="BJ741" i="3"/>
  <c r="BJ793" i="3"/>
  <c r="BJ682" i="3"/>
  <c r="BJ746" i="3"/>
  <c r="BJ738" i="3"/>
  <c r="BJ790" i="3"/>
  <c r="BJ686" i="3"/>
  <c r="BJ739" i="3"/>
  <c r="BJ737" i="3"/>
  <c r="BJ795" i="3"/>
  <c r="BJ788" i="3"/>
  <c r="BJ785" i="3"/>
  <c r="BJ340" i="3"/>
  <c r="BJ339" i="3"/>
  <c r="BJ747" i="3"/>
  <c r="BJ745" i="3"/>
  <c r="BJ743" i="3"/>
  <c r="BJ336" i="3"/>
  <c r="BJ333" i="3"/>
  <c r="BJ733" i="3"/>
  <c r="BJ725" i="3"/>
  <c r="BJ489" i="3"/>
  <c r="BJ683" i="3"/>
  <c r="BJ335" i="3"/>
  <c r="BJ330" i="3"/>
  <c r="BJ730" i="3"/>
  <c r="BJ494" i="3"/>
  <c r="BJ735" i="3"/>
  <c r="BJ727" i="3"/>
  <c r="BJ491" i="3"/>
  <c r="BJ789" i="3"/>
  <c r="BJ337" i="3"/>
  <c r="BJ332" i="3"/>
  <c r="BJ732" i="3"/>
  <c r="BJ496" i="3"/>
  <c r="BJ488" i="3"/>
  <c r="BJ787" i="3"/>
  <c r="BJ329" i="3"/>
  <c r="BJ729" i="3"/>
  <c r="BJ493" i="3"/>
  <c r="BJ679" i="3"/>
  <c r="BJ334" i="3"/>
  <c r="BJ734" i="3"/>
  <c r="BJ726" i="3"/>
  <c r="BJ490" i="3"/>
  <c r="BJ681" i="3"/>
  <c r="BJ736" i="3"/>
  <c r="BJ728" i="3"/>
  <c r="BJ492" i="3"/>
  <c r="BJ486" i="3"/>
  <c r="BJ576" i="3"/>
  <c r="BJ484" i="3"/>
  <c r="BJ476" i="3"/>
  <c r="BJ720" i="3"/>
  <c r="BJ578" i="3"/>
  <c r="BJ570" i="3"/>
  <c r="BJ478" i="3"/>
  <c r="BJ722" i="3"/>
  <c r="BJ338" i="3"/>
  <c r="BJ731" i="3"/>
  <c r="BJ580" i="3"/>
  <c r="BJ572" i="3"/>
  <c r="BJ480" i="3"/>
  <c r="BJ724" i="3"/>
  <c r="BJ791" i="3"/>
  <c r="BJ487" i="3"/>
  <c r="BJ577" i="3"/>
  <c r="BJ569" i="3"/>
  <c r="BJ477" i="3"/>
  <c r="BJ721" i="3"/>
  <c r="BJ574" i="3"/>
  <c r="BJ482" i="3"/>
  <c r="BJ474" i="3"/>
  <c r="BJ575" i="3"/>
  <c r="BJ573" i="3"/>
  <c r="BJ571" i="3"/>
  <c r="BJ716" i="3"/>
  <c r="BJ108" i="3"/>
  <c r="BJ376" i="3"/>
  <c r="BJ483" i="3"/>
  <c r="BJ481" i="3"/>
  <c r="BJ479" i="3"/>
  <c r="BJ713" i="3"/>
  <c r="BJ105" i="3"/>
  <c r="BJ475" i="3"/>
  <c r="BJ473" i="3"/>
  <c r="BJ723" i="3"/>
  <c r="BJ718" i="3"/>
  <c r="BJ110" i="3"/>
  <c r="BJ102" i="3"/>
  <c r="BJ719" i="3"/>
  <c r="BJ715" i="3"/>
  <c r="BJ107" i="3"/>
  <c r="BJ375" i="3"/>
  <c r="BJ112" i="3"/>
  <c r="BJ104" i="3"/>
  <c r="BJ331" i="3"/>
  <c r="BJ495" i="3"/>
  <c r="BJ485" i="3"/>
  <c r="BJ579" i="3"/>
  <c r="BJ111" i="3"/>
  <c r="BJ103" i="3"/>
  <c r="BJ369" i="3"/>
  <c r="BJ97" i="3"/>
  <c r="BJ89" i="3"/>
  <c r="BJ285" i="3"/>
  <c r="BJ374" i="3"/>
  <c r="BJ368" i="3"/>
  <c r="BJ96" i="3"/>
  <c r="BJ292" i="3"/>
  <c r="BJ109" i="3"/>
  <c r="BJ373" i="3"/>
  <c r="BJ365" i="3"/>
  <c r="BJ93" i="3"/>
  <c r="BJ289" i="3"/>
  <c r="BJ106" i="3"/>
  <c r="BJ370" i="3"/>
  <c r="BJ98" i="3"/>
  <c r="BJ90" i="3"/>
  <c r="BJ717" i="3"/>
  <c r="BJ367" i="3"/>
  <c r="BJ95" i="3"/>
  <c r="BJ291" i="3"/>
  <c r="BJ471" i="3"/>
  <c r="BJ463" i="3"/>
  <c r="BJ503" i="3"/>
  <c r="BJ567" i="3"/>
  <c r="BJ559" i="3"/>
  <c r="BJ359" i="3"/>
  <c r="BJ759" i="3"/>
  <c r="BJ366" i="3"/>
  <c r="BJ100" i="3"/>
  <c r="BJ101" i="3"/>
  <c r="BJ94" i="3"/>
  <c r="BJ92" i="3"/>
  <c r="BJ281" i="3"/>
  <c r="BJ465" i="3"/>
  <c r="BJ505" i="3"/>
  <c r="BJ497" i="3"/>
  <c r="BJ561" i="3"/>
  <c r="BJ361" i="3"/>
  <c r="BJ353" i="3"/>
  <c r="BJ290" i="3"/>
  <c r="BJ288" i="3"/>
  <c r="BJ287" i="3"/>
  <c r="BJ470" i="3"/>
  <c r="BJ283" i="3"/>
  <c r="BJ467" i="3"/>
  <c r="BJ507" i="3"/>
  <c r="BJ499" i="3"/>
  <c r="BJ563" i="3"/>
  <c r="BJ363" i="3"/>
  <c r="BJ355" i="3"/>
  <c r="BJ755" i="3"/>
  <c r="BJ371" i="3"/>
  <c r="BJ472" i="3"/>
  <c r="BJ464" i="3"/>
  <c r="BJ504" i="3"/>
  <c r="BJ568" i="3"/>
  <c r="BJ560" i="3"/>
  <c r="BJ360" i="3"/>
  <c r="BJ760" i="3"/>
  <c r="BJ714" i="3"/>
  <c r="BJ99" i="3"/>
  <c r="BJ286" i="3"/>
  <c r="BJ469" i="3"/>
  <c r="BJ461" i="3"/>
  <c r="BJ501" i="3"/>
  <c r="BJ565" i="3"/>
  <c r="BJ557" i="3"/>
  <c r="BJ357" i="3"/>
  <c r="BJ757" i="3"/>
  <c r="BJ468" i="3"/>
  <c r="BJ502" i="3"/>
  <c r="BJ500" i="3"/>
  <c r="BJ498" i="3"/>
  <c r="BJ39" i="3"/>
  <c r="BJ566" i="3"/>
  <c r="BJ564" i="3"/>
  <c r="BJ562" i="3"/>
  <c r="BJ752" i="3"/>
  <c r="BJ36" i="3"/>
  <c r="BJ284" i="3"/>
  <c r="BJ558" i="3"/>
  <c r="BJ364" i="3"/>
  <c r="BJ362" i="3"/>
  <c r="BJ749" i="3"/>
  <c r="BJ33" i="3"/>
  <c r="BJ372" i="3"/>
  <c r="BJ466" i="3"/>
  <c r="BJ40" i="3"/>
  <c r="BJ91" i="3"/>
  <c r="BJ753" i="3"/>
  <c r="BJ37" i="3"/>
  <c r="BJ750" i="3"/>
  <c r="BJ38" i="3"/>
  <c r="BJ700" i="3"/>
  <c r="BJ692" i="3"/>
  <c r="BJ60" i="3"/>
  <c r="BJ544" i="3"/>
  <c r="BJ536" i="3"/>
  <c r="BJ432" i="3"/>
  <c r="BJ388" i="3"/>
  <c r="BJ380" i="3"/>
  <c r="BJ508" i="3"/>
  <c r="BJ34" i="3"/>
  <c r="BJ697" i="3"/>
  <c r="BJ689" i="3"/>
  <c r="BJ356" i="3"/>
  <c r="BJ758" i="3"/>
  <c r="BJ30" i="3"/>
  <c r="BJ694" i="3"/>
  <c r="BJ62" i="3"/>
  <c r="BJ54" i="3"/>
  <c r="BJ538" i="3"/>
  <c r="BJ434" i="3"/>
  <c r="BJ426" i="3"/>
  <c r="BJ382" i="3"/>
  <c r="BJ462" i="3"/>
  <c r="BJ699" i="3"/>
  <c r="BJ691" i="3"/>
  <c r="BJ751" i="3"/>
  <c r="BJ32" i="3"/>
  <c r="BJ696" i="3"/>
  <c r="BJ64" i="3"/>
  <c r="BJ56" i="3"/>
  <c r="BJ540" i="3"/>
  <c r="BJ436" i="3"/>
  <c r="BJ428" i="3"/>
  <c r="BJ384" i="3"/>
  <c r="BJ358" i="3"/>
  <c r="BJ35" i="3"/>
  <c r="BJ29" i="3"/>
  <c r="BJ693" i="3"/>
  <c r="BJ61" i="3"/>
  <c r="BJ53" i="3"/>
  <c r="BJ537" i="3"/>
  <c r="BJ433" i="3"/>
  <c r="BJ425" i="3"/>
  <c r="BJ381" i="3"/>
  <c r="BJ698" i="3"/>
  <c r="BJ690" i="3"/>
  <c r="BJ58" i="3"/>
  <c r="BJ542" i="3"/>
  <c r="BJ534" i="3"/>
  <c r="BJ430" i="3"/>
  <c r="BJ386" i="3"/>
  <c r="BJ63" i="3"/>
  <c r="BJ378" i="3"/>
  <c r="BJ22" i="3"/>
  <c r="BJ86" i="3"/>
  <c r="BJ78" i="3"/>
  <c r="BJ646" i="3"/>
  <c r="BJ158" i="3"/>
  <c r="BJ150" i="3"/>
  <c r="BJ27" i="3"/>
  <c r="BJ19" i="3"/>
  <c r="BJ83" i="3"/>
  <c r="BJ651" i="3"/>
  <c r="BJ643" i="3"/>
  <c r="BJ155" i="3"/>
  <c r="BJ195" i="3"/>
  <c r="BJ506" i="3"/>
  <c r="BJ31" i="3"/>
  <c r="BJ59" i="3"/>
  <c r="BJ57" i="3"/>
  <c r="BJ55" i="3"/>
  <c r="BJ24" i="3"/>
  <c r="BJ88" i="3"/>
  <c r="BJ80" i="3"/>
  <c r="BJ648" i="3"/>
  <c r="BJ160" i="3"/>
  <c r="BJ152" i="3"/>
  <c r="BJ354" i="3"/>
  <c r="BJ756" i="3"/>
  <c r="BJ543" i="3"/>
  <c r="BJ541" i="3"/>
  <c r="BJ539" i="3"/>
  <c r="BJ377" i="3"/>
  <c r="BJ21" i="3"/>
  <c r="BJ85" i="3"/>
  <c r="BJ77" i="3"/>
  <c r="BJ645" i="3"/>
  <c r="BJ157" i="3"/>
  <c r="BJ149" i="3"/>
  <c r="BJ535" i="3"/>
  <c r="BJ533" i="3"/>
  <c r="BJ435" i="3"/>
  <c r="BJ26" i="3"/>
  <c r="BJ18" i="3"/>
  <c r="BJ82" i="3"/>
  <c r="BJ650" i="3"/>
  <c r="BJ642" i="3"/>
  <c r="BJ154" i="3"/>
  <c r="BJ695" i="3"/>
  <c r="BJ431" i="3"/>
  <c r="BJ429" i="3"/>
  <c r="BJ427" i="3"/>
  <c r="BJ379" i="3"/>
  <c r="BJ23" i="3"/>
  <c r="BJ87" i="3"/>
  <c r="BJ79" i="3"/>
  <c r="BJ647" i="3"/>
  <c r="BJ159" i="3"/>
  <c r="BJ151" i="3"/>
  <c r="BJ282" i="3"/>
  <c r="BJ754" i="3"/>
  <c r="BJ649" i="3"/>
  <c r="BJ187" i="3"/>
  <c r="BJ131" i="3"/>
  <c r="BJ399" i="3"/>
  <c r="BJ391" i="3"/>
  <c r="BJ455" i="3"/>
  <c r="BJ15" i="3"/>
  <c r="BJ387" i="3"/>
  <c r="BJ84" i="3"/>
  <c r="BJ196" i="3"/>
  <c r="BJ192" i="3"/>
  <c r="BJ136" i="3"/>
  <c r="BJ128" i="3"/>
  <c r="BJ81" i="3"/>
  <c r="BJ189" i="3"/>
  <c r="BJ133" i="3"/>
  <c r="BJ125" i="3"/>
  <c r="BJ393" i="3"/>
  <c r="BJ457" i="3"/>
  <c r="BJ449" i="3"/>
  <c r="BJ9" i="3"/>
  <c r="BJ20" i="3"/>
  <c r="BJ156" i="3"/>
  <c r="BJ194" i="3"/>
  <c r="BJ186" i="3"/>
  <c r="BJ130" i="3"/>
  <c r="BJ17" i="3"/>
  <c r="BJ153" i="3"/>
  <c r="BJ191" i="3"/>
  <c r="BJ135" i="3"/>
  <c r="BJ127" i="3"/>
  <c r="BJ395" i="3"/>
  <c r="BJ459" i="3"/>
  <c r="BJ451" i="3"/>
  <c r="BJ11" i="3"/>
  <c r="BJ383" i="3"/>
  <c r="BJ28" i="3"/>
  <c r="BJ644" i="3"/>
  <c r="BJ188" i="3"/>
  <c r="BJ132" i="3"/>
  <c r="BJ400" i="3"/>
  <c r="BJ392" i="3"/>
  <c r="BJ456" i="3"/>
  <c r="BJ16" i="3"/>
  <c r="BJ25" i="3"/>
  <c r="BJ641" i="3"/>
  <c r="BJ193" i="3"/>
  <c r="BJ185" i="3"/>
  <c r="BJ129" i="3"/>
  <c r="BJ397" i="3"/>
  <c r="BJ389" i="3"/>
  <c r="BJ453" i="3"/>
  <c r="BJ13" i="3"/>
  <c r="BJ217" i="3"/>
  <c r="BJ209" i="3"/>
  <c r="BJ345" i="3"/>
  <c r="BJ805" i="3"/>
  <c r="BJ8" i="3"/>
  <c r="BJ6" i="3"/>
  <c r="BJ214" i="3"/>
  <c r="BJ350" i="3"/>
  <c r="BJ190" i="3"/>
  <c r="BJ219" i="3"/>
  <c r="BJ126" i="3"/>
  <c r="BJ216" i="3"/>
  <c r="BJ352" i="3"/>
  <c r="BJ398" i="3"/>
  <c r="BJ396" i="3"/>
  <c r="BJ394" i="3"/>
  <c r="BJ5" i="3"/>
  <c r="BJ213" i="3"/>
  <c r="BJ385" i="3"/>
  <c r="BJ14" i="3"/>
  <c r="BJ12" i="3"/>
  <c r="BJ10" i="3"/>
  <c r="BJ220" i="3"/>
  <c r="BJ212" i="3"/>
  <c r="BJ134" i="3"/>
  <c r="BJ210" i="3"/>
  <c r="BJ808" i="3"/>
  <c r="BJ797" i="3"/>
  <c r="BJ69" i="3"/>
  <c r="BJ421" i="3"/>
  <c r="BJ413" i="3"/>
  <c r="BJ633" i="3"/>
  <c r="BJ709" i="3"/>
  <c r="BJ7" i="3"/>
  <c r="BJ344" i="3"/>
  <c r="BJ807" i="3"/>
  <c r="BJ802" i="3"/>
  <c r="BJ74" i="3"/>
  <c r="BJ66" i="3"/>
  <c r="BJ418" i="3"/>
  <c r="BJ638" i="3"/>
  <c r="BJ630" i="3"/>
  <c r="BJ706" i="3"/>
  <c r="BJ458" i="3"/>
  <c r="BJ799" i="3"/>
  <c r="BJ71" i="3"/>
  <c r="BJ423" i="3"/>
  <c r="BJ415" i="3"/>
  <c r="BJ450" i="3"/>
  <c r="BJ343" i="3"/>
  <c r="BJ806" i="3"/>
  <c r="BJ804" i="3"/>
  <c r="BJ76" i="3"/>
  <c r="BJ68" i="3"/>
  <c r="BJ420" i="3"/>
  <c r="BJ640" i="3"/>
  <c r="BJ652" i="3"/>
  <c r="BJ460" i="3"/>
  <c r="BJ211" i="3"/>
  <c r="BJ342" i="3"/>
  <c r="BJ801" i="3"/>
  <c r="BJ73" i="3"/>
  <c r="BJ65" i="3"/>
  <c r="BJ417" i="3"/>
  <c r="BJ637" i="3"/>
  <c r="BJ629" i="3"/>
  <c r="BJ452" i="3"/>
  <c r="BJ798" i="3"/>
  <c r="BJ70" i="3"/>
  <c r="BJ422" i="3"/>
  <c r="BJ414" i="3"/>
  <c r="BJ634" i="3"/>
  <c r="BJ710" i="3"/>
  <c r="BJ390" i="3"/>
  <c r="BJ218" i="3"/>
  <c r="BJ351" i="3"/>
  <c r="BJ349" i="3"/>
  <c r="BJ347" i="3"/>
  <c r="BJ341" i="3"/>
  <c r="BJ803" i="3"/>
  <c r="BJ75" i="3"/>
  <c r="BJ67" i="3"/>
  <c r="BJ419" i="3"/>
  <c r="BJ639" i="3"/>
  <c r="BJ215" i="3"/>
  <c r="BJ416" i="3"/>
  <c r="BJ635" i="3"/>
  <c r="BJ601" i="3"/>
  <c r="BJ593" i="3"/>
  <c r="BJ297" i="3"/>
  <c r="BJ553" i="3"/>
  <c r="BJ545" i="3"/>
  <c r="BJ273" i="3"/>
  <c r="BJ529" i="3"/>
  <c r="BJ72" i="3"/>
  <c r="BJ708" i="3"/>
  <c r="BJ603" i="3"/>
  <c r="BJ595" i="3"/>
  <c r="BJ299" i="3"/>
  <c r="BJ555" i="3"/>
  <c r="BJ547" i="3"/>
  <c r="BJ275" i="3"/>
  <c r="BJ531" i="3"/>
  <c r="BJ348" i="3"/>
  <c r="BJ704" i="3"/>
  <c r="BJ600" i="3"/>
  <c r="BJ636" i="3"/>
  <c r="BJ701" i="3"/>
  <c r="BJ597" i="3"/>
  <c r="BJ301" i="3"/>
  <c r="BJ293" i="3"/>
  <c r="BJ549" i="3"/>
  <c r="BJ277" i="3"/>
  <c r="BJ269" i="3"/>
  <c r="BJ424" i="3"/>
  <c r="BJ632" i="3"/>
  <c r="BJ631" i="3"/>
  <c r="BJ711" i="3"/>
  <c r="BJ602" i="3"/>
  <c r="BJ594" i="3"/>
  <c r="BJ298" i="3"/>
  <c r="BJ554" i="3"/>
  <c r="BJ546" i="3"/>
  <c r="BJ274" i="3"/>
  <c r="BJ530" i="3"/>
  <c r="BJ703" i="3"/>
  <c r="BJ599" i="3"/>
  <c r="BJ303" i="3"/>
  <c r="BJ295" i="3"/>
  <c r="BJ551" i="3"/>
  <c r="BJ279" i="3"/>
  <c r="BJ271" i="3"/>
  <c r="BJ454" i="3"/>
  <c r="BJ712" i="3"/>
  <c r="BJ604" i="3"/>
  <c r="BJ521" i="3"/>
  <c r="BJ513" i="3"/>
  <c r="BJ673" i="3"/>
  <c r="BJ665" i="3"/>
  <c r="BJ657" i="3"/>
  <c r="BJ613" i="3"/>
  <c r="BJ598" i="3"/>
  <c r="BJ596" i="3"/>
  <c r="BJ526" i="3"/>
  <c r="BJ518" i="3"/>
  <c r="BJ510" i="3"/>
  <c r="BJ670" i="3"/>
  <c r="BJ662" i="3"/>
  <c r="BJ654" i="3"/>
  <c r="BJ304" i="3"/>
  <c r="BJ302" i="3"/>
  <c r="BJ300" i="3"/>
  <c r="BJ523" i="3"/>
  <c r="BJ515" i="3"/>
  <c r="BJ675" i="3"/>
  <c r="BJ667" i="3"/>
  <c r="BJ659" i="3"/>
  <c r="BJ615" i="3"/>
  <c r="BJ707" i="3"/>
  <c r="BJ702" i="3"/>
  <c r="BJ296" i="3"/>
  <c r="BJ294" i="3"/>
  <c r="BJ556" i="3"/>
  <c r="BJ520" i="3"/>
  <c r="BJ512" i="3"/>
  <c r="BJ672" i="3"/>
  <c r="BJ664" i="3"/>
  <c r="BJ656" i="3"/>
  <c r="BJ800" i="3"/>
  <c r="BJ705" i="3"/>
  <c r="BJ552" i="3"/>
  <c r="BJ550" i="3"/>
  <c r="BJ548" i="3"/>
  <c r="BJ525" i="3"/>
  <c r="BJ517" i="3"/>
  <c r="BJ509" i="3"/>
  <c r="BJ669" i="3"/>
  <c r="BJ661" i="3"/>
  <c r="BJ653" i="3"/>
  <c r="BJ280" i="3"/>
  <c r="BJ278" i="3"/>
  <c r="BJ276" i="3"/>
  <c r="BJ522" i="3"/>
  <c r="BJ514" i="3"/>
  <c r="BJ674" i="3"/>
  <c r="BJ666" i="3"/>
  <c r="BJ658" i="3"/>
  <c r="BJ272" i="3"/>
  <c r="BJ270" i="3"/>
  <c r="BJ532" i="3"/>
  <c r="BJ527" i="3"/>
  <c r="BJ519" i="3"/>
  <c r="BJ511" i="3"/>
  <c r="BJ671" i="3"/>
  <c r="BJ663" i="3"/>
  <c r="BJ655" i="3"/>
  <c r="BJ611" i="3"/>
  <c r="BR327" i="3"/>
  <c r="BR324" i="3"/>
  <c r="BR321" i="3"/>
  <c r="BR326" i="3"/>
  <c r="BR325" i="3"/>
  <c r="BR323" i="3"/>
  <c r="BR626" i="3"/>
  <c r="BR322" i="3"/>
  <c r="BR320" i="3"/>
  <c r="BR628" i="3"/>
  <c r="BR624" i="3"/>
  <c r="BR625" i="3"/>
  <c r="BR623" i="3"/>
  <c r="BR619" i="3"/>
  <c r="BR317" i="3"/>
  <c r="BR627" i="3"/>
  <c r="BR328" i="3"/>
  <c r="BR50" i="3"/>
  <c r="BR318" i="3"/>
  <c r="BR621" i="3"/>
  <c r="BR46" i="3"/>
  <c r="BR44" i="3"/>
  <c r="BR240" i="3"/>
  <c r="BR622" i="3"/>
  <c r="BR47" i="3"/>
  <c r="BR41" i="3"/>
  <c r="BR620" i="3"/>
  <c r="BR244" i="3"/>
  <c r="BR319" i="3"/>
  <c r="BR238" i="3"/>
  <c r="BR617" i="3"/>
  <c r="BR43" i="3"/>
  <c r="BR237" i="3"/>
  <c r="BR52" i="3"/>
  <c r="BR48" i="3"/>
  <c r="BR242" i="3"/>
  <c r="BR51" i="3"/>
  <c r="BR45" i="3"/>
  <c r="BR239" i="3"/>
  <c r="BR241" i="3"/>
  <c r="BR235" i="3"/>
  <c r="BR403" i="3"/>
  <c r="BR49" i="3"/>
  <c r="BR408" i="3"/>
  <c r="BR236" i="3"/>
  <c r="BR234" i="3"/>
  <c r="BR405" i="3"/>
  <c r="BR42" i="3"/>
  <c r="BR243" i="3"/>
  <c r="BR407" i="3"/>
  <c r="BR233" i="3"/>
  <c r="BR404" i="3"/>
  <c r="BR412" i="3"/>
  <c r="BR411" i="3"/>
  <c r="BR410" i="3"/>
  <c r="BR409" i="3"/>
  <c r="BR401" i="3"/>
  <c r="BR402" i="3"/>
  <c r="BR769" i="3"/>
  <c r="BR761" i="3"/>
  <c r="BR766" i="3"/>
  <c r="BR406" i="3"/>
  <c r="BR765" i="3"/>
  <c r="BR771" i="3"/>
  <c r="BR443" i="3"/>
  <c r="BR618" i="3"/>
  <c r="BR764" i="3"/>
  <c r="BR440" i="3"/>
  <c r="BR767" i="3"/>
  <c r="BR439" i="3"/>
  <c r="BR762" i="3"/>
  <c r="BR442" i="3"/>
  <c r="BR591" i="3"/>
  <c r="BR772" i="3"/>
  <c r="BR763" i="3"/>
  <c r="BR446" i="3"/>
  <c r="BR581" i="3"/>
  <c r="BR438" i="3"/>
  <c r="BR586" i="3"/>
  <c r="BR770" i="3"/>
  <c r="BR447" i="3"/>
  <c r="BR444" i="3"/>
  <c r="BR583" i="3"/>
  <c r="BR441" i="3"/>
  <c r="BR437" i="3"/>
  <c r="BR256" i="3"/>
  <c r="BR252" i="3"/>
  <c r="BR247" i="3"/>
  <c r="BR779" i="3"/>
  <c r="BR687" i="3"/>
  <c r="BR249" i="3"/>
  <c r="BR781" i="3"/>
  <c r="BR773" i="3"/>
  <c r="BR445" i="3"/>
  <c r="BR587" i="3"/>
  <c r="BR251" i="3"/>
  <c r="BR783" i="3"/>
  <c r="BR775" i="3"/>
  <c r="BR589" i="3"/>
  <c r="BR584" i="3"/>
  <c r="BR248" i="3"/>
  <c r="BR780" i="3"/>
  <c r="BR688" i="3"/>
  <c r="BR768" i="3"/>
  <c r="BR585" i="3"/>
  <c r="BR245" i="3"/>
  <c r="BR777" i="3"/>
  <c r="BR685" i="3"/>
  <c r="BR448" i="3"/>
  <c r="BR254" i="3"/>
  <c r="BR592" i="3"/>
  <c r="BR255" i="3"/>
  <c r="BR588" i="3"/>
  <c r="BR253" i="3"/>
  <c r="BR250" i="3"/>
  <c r="BR590" i="3"/>
  <c r="BR582" i="3"/>
  <c r="BR684" i="3"/>
  <c r="BR748" i="3"/>
  <c r="BR740" i="3"/>
  <c r="BR792" i="3"/>
  <c r="BR778" i="3"/>
  <c r="BR678" i="3"/>
  <c r="BR742" i="3"/>
  <c r="BR794" i="3"/>
  <c r="BR786" i="3"/>
  <c r="BR686" i="3"/>
  <c r="BR776" i="3"/>
  <c r="BR680" i="3"/>
  <c r="BR744" i="3"/>
  <c r="BR796" i="3"/>
  <c r="BR677" i="3"/>
  <c r="BR741" i="3"/>
  <c r="BR793" i="3"/>
  <c r="BR246" i="3"/>
  <c r="BR782" i="3"/>
  <c r="BR682" i="3"/>
  <c r="BR746" i="3"/>
  <c r="BR738" i="3"/>
  <c r="BR790" i="3"/>
  <c r="BR340" i="3"/>
  <c r="BR784" i="3"/>
  <c r="BR774" i="3"/>
  <c r="BR683" i="3"/>
  <c r="BR681" i="3"/>
  <c r="BR679" i="3"/>
  <c r="BR339" i="3"/>
  <c r="BR747" i="3"/>
  <c r="BR745" i="3"/>
  <c r="BR743" i="3"/>
  <c r="BR788" i="3"/>
  <c r="BR739" i="3"/>
  <c r="BR333" i="3"/>
  <c r="BR733" i="3"/>
  <c r="BR725" i="3"/>
  <c r="BR489" i="3"/>
  <c r="BR330" i="3"/>
  <c r="BR730" i="3"/>
  <c r="BR494" i="3"/>
  <c r="BR486" i="3"/>
  <c r="BR795" i="3"/>
  <c r="BR789" i="3"/>
  <c r="BR338" i="3"/>
  <c r="BR735" i="3"/>
  <c r="BR727" i="3"/>
  <c r="BR491" i="3"/>
  <c r="BR787" i="3"/>
  <c r="BR335" i="3"/>
  <c r="BR332" i="3"/>
  <c r="BR732" i="3"/>
  <c r="BR496" i="3"/>
  <c r="BR488" i="3"/>
  <c r="BR336" i="3"/>
  <c r="BR329" i="3"/>
  <c r="BR729" i="3"/>
  <c r="BR493" i="3"/>
  <c r="BR737" i="3"/>
  <c r="BR791" i="3"/>
  <c r="BR334" i="3"/>
  <c r="BR734" i="3"/>
  <c r="BR726" i="3"/>
  <c r="BR490" i="3"/>
  <c r="BR785" i="3"/>
  <c r="BR337" i="3"/>
  <c r="BR736" i="3"/>
  <c r="BR728" i="3"/>
  <c r="BR492" i="3"/>
  <c r="BR331" i="3"/>
  <c r="BR576" i="3"/>
  <c r="BR484" i="3"/>
  <c r="BR476" i="3"/>
  <c r="BR720" i="3"/>
  <c r="BR578" i="3"/>
  <c r="BR570" i="3"/>
  <c r="BR478" i="3"/>
  <c r="BR722" i="3"/>
  <c r="BR580" i="3"/>
  <c r="BR572" i="3"/>
  <c r="BR480" i="3"/>
  <c r="BR724" i="3"/>
  <c r="BR577" i="3"/>
  <c r="BR569" i="3"/>
  <c r="BR477" i="3"/>
  <c r="BR721" i="3"/>
  <c r="BR495" i="3"/>
  <c r="BR574" i="3"/>
  <c r="BR482" i="3"/>
  <c r="BR474" i="3"/>
  <c r="BR719" i="3"/>
  <c r="BR716" i="3"/>
  <c r="BR108" i="3"/>
  <c r="BR376" i="3"/>
  <c r="BR713" i="3"/>
  <c r="BR105" i="3"/>
  <c r="BR718" i="3"/>
  <c r="BR110" i="3"/>
  <c r="BR102" i="3"/>
  <c r="BR731" i="3"/>
  <c r="BR715" i="3"/>
  <c r="BR107" i="3"/>
  <c r="BR375" i="3"/>
  <c r="BR485" i="3"/>
  <c r="BR579" i="3"/>
  <c r="BR112" i="3"/>
  <c r="BR104" i="3"/>
  <c r="BR487" i="3"/>
  <c r="BR475" i="3"/>
  <c r="BR473" i="3"/>
  <c r="BR723" i="3"/>
  <c r="BR111" i="3"/>
  <c r="BR103" i="3"/>
  <c r="BR575" i="3"/>
  <c r="BR101" i="3"/>
  <c r="BR374" i="3"/>
  <c r="BR373" i="3"/>
  <c r="BR369" i="3"/>
  <c r="BR97" i="3"/>
  <c r="BR89" i="3"/>
  <c r="BR285" i="3"/>
  <c r="BR106" i="3"/>
  <c r="BR368" i="3"/>
  <c r="BR96" i="3"/>
  <c r="BR292" i="3"/>
  <c r="BR571" i="3"/>
  <c r="BR717" i="3"/>
  <c r="BR365" i="3"/>
  <c r="BR93" i="3"/>
  <c r="BR289" i="3"/>
  <c r="BR479" i="3"/>
  <c r="BR714" i="3"/>
  <c r="BR372" i="3"/>
  <c r="BR370" i="3"/>
  <c r="BR98" i="3"/>
  <c r="BR90" i="3"/>
  <c r="BR573" i="3"/>
  <c r="BR367" i="3"/>
  <c r="BR95" i="3"/>
  <c r="BR291" i="3"/>
  <c r="BR290" i="3"/>
  <c r="BR288" i="3"/>
  <c r="BR286" i="3"/>
  <c r="BR471" i="3"/>
  <c r="BR463" i="3"/>
  <c r="BR503" i="3"/>
  <c r="BR567" i="3"/>
  <c r="BR559" i="3"/>
  <c r="BR359" i="3"/>
  <c r="BR759" i="3"/>
  <c r="BR481" i="3"/>
  <c r="BR109" i="3"/>
  <c r="BR284" i="3"/>
  <c r="BR371" i="3"/>
  <c r="BR281" i="3"/>
  <c r="BR465" i="3"/>
  <c r="BR505" i="3"/>
  <c r="BR497" i="3"/>
  <c r="BR561" i="3"/>
  <c r="BR361" i="3"/>
  <c r="BR353" i="3"/>
  <c r="BR99" i="3"/>
  <c r="BR470" i="3"/>
  <c r="BR483" i="3"/>
  <c r="BR91" i="3"/>
  <c r="BR283" i="3"/>
  <c r="BR467" i="3"/>
  <c r="BR507" i="3"/>
  <c r="BR499" i="3"/>
  <c r="BR563" i="3"/>
  <c r="BR363" i="3"/>
  <c r="BR355" i="3"/>
  <c r="BR755" i="3"/>
  <c r="BR472" i="3"/>
  <c r="BR464" i="3"/>
  <c r="BR504" i="3"/>
  <c r="BR568" i="3"/>
  <c r="BR560" i="3"/>
  <c r="BR360" i="3"/>
  <c r="BR760" i="3"/>
  <c r="BR366" i="3"/>
  <c r="BR100" i="3"/>
  <c r="BR469" i="3"/>
  <c r="BR461" i="3"/>
  <c r="BR501" i="3"/>
  <c r="BR565" i="3"/>
  <c r="BR557" i="3"/>
  <c r="BR357" i="3"/>
  <c r="BR757" i="3"/>
  <c r="BR358" i="3"/>
  <c r="BR356" i="3"/>
  <c r="BR354" i="3"/>
  <c r="BR39" i="3"/>
  <c r="BR758" i="3"/>
  <c r="BR756" i="3"/>
  <c r="BR752" i="3"/>
  <c r="BR36" i="3"/>
  <c r="BR92" i="3"/>
  <c r="BR287" i="3"/>
  <c r="BR749" i="3"/>
  <c r="BR33" i="3"/>
  <c r="BR94" i="3"/>
  <c r="BR466" i="3"/>
  <c r="BR282" i="3"/>
  <c r="BR502" i="3"/>
  <c r="BR500" i="3"/>
  <c r="BR498" i="3"/>
  <c r="BR40" i="3"/>
  <c r="BR32" i="3"/>
  <c r="BR468" i="3"/>
  <c r="BR566" i="3"/>
  <c r="BR564" i="3"/>
  <c r="BR562" i="3"/>
  <c r="BR753" i="3"/>
  <c r="BR37" i="3"/>
  <c r="BR508" i="3"/>
  <c r="BR558" i="3"/>
  <c r="BR700" i="3"/>
  <c r="BR692" i="3"/>
  <c r="BR60" i="3"/>
  <c r="BR544" i="3"/>
  <c r="BR536" i="3"/>
  <c r="BR432" i="3"/>
  <c r="BR388" i="3"/>
  <c r="BR380" i="3"/>
  <c r="BR751" i="3"/>
  <c r="BR697" i="3"/>
  <c r="BR689" i="3"/>
  <c r="BR462" i="3"/>
  <c r="BR362" i="3"/>
  <c r="BR35" i="3"/>
  <c r="BR30" i="3"/>
  <c r="BR694" i="3"/>
  <c r="BR62" i="3"/>
  <c r="BR54" i="3"/>
  <c r="BR538" i="3"/>
  <c r="BR434" i="3"/>
  <c r="BR426" i="3"/>
  <c r="BR382" i="3"/>
  <c r="BR699" i="3"/>
  <c r="BR691" i="3"/>
  <c r="BR754" i="3"/>
  <c r="BR696" i="3"/>
  <c r="BR64" i="3"/>
  <c r="BR56" i="3"/>
  <c r="BR540" i="3"/>
  <c r="BR436" i="3"/>
  <c r="BR428" i="3"/>
  <c r="BR384" i="3"/>
  <c r="BR364" i="3"/>
  <c r="BR750" i="3"/>
  <c r="BR38" i="3"/>
  <c r="BR29" i="3"/>
  <c r="BR693" i="3"/>
  <c r="BR61" i="3"/>
  <c r="BR53" i="3"/>
  <c r="BR537" i="3"/>
  <c r="BR433" i="3"/>
  <c r="BR425" i="3"/>
  <c r="BR381" i="3"/>
  <c r="BR506" i="3"/>
  <c r="BR34" i="3"/>
  <c r="BR698" i="3"/>
  <c r="BR690" i="3"/>
  <c r="BR58" i="3"/>
  <c r="BR542" i="3"/>
  <c r="BR534" i="3"/>
  <c r="BR430" i="3"/>
  <c r="BR386" i="3"/>
  <c r="BR543" i="3"/>
  <c r="BR541" i="3"/>
  <c r="BR539" i="3"/>
  <c r="BR378" i="3"/>
  <c r="BR22" i="3"/>
  <c r="BR86" i="3"/>
  <c r="BR78" i="3"/>
  <c r="BR646" i="3"/>
  <c r="BR158" i="3"/>
  <c r="BR150" i="3"/>
  <c r="BR31" i="3"/>
  <c r="BR535" i="3"/>
  <c r="BR533" i="3"/>
  <c r="BR435" i="3"/>
  <c r="BR27" i="3"/>
  <c r="BR19" i="3"/>
  <c r="BR83" i="3"/>
  <c r="BR651" i="3"/>
  <c r="BR643" i="3"/>
  <c r="BR155" i="3"/>
  <c r="BR195" i="3"/>
  <c r="BR431" i="3"/>
  <c r="BR429" i="3"/>
  <c r="BR427" i="3"/>
  <c r="BR24" i="3"/>
  <c r="BR88" i="3"/>
  <c r="BR80" i="3"/>
  <c r="BR648" i="3"/>
  <c r="BR160" i="3"/>
  <c r="BR152" i="3"/>
  <c r="BR387" i="3"/>
  <c r="BR385" i="3"/>
  <c r="BR383" i="3"/>
  <c r="BR377" i="3"/>
  <c r="BR21" i="3"/>
  <c r="BR85" i="3"/>
  <c r="BR77" i="3"/>
  <c r="BR645" i="3"/>
  <c r="BR157" i="3"/>
  <c r="BR149" i="3"/>
  <c r="BR695" i="3"/>
  <c r="BR26" i="3"/>
  <c r="BR18" i="3"/>
  <c r="BR82" i="3"/>
  <c r="BR650" i="3"/>
  <c r="BR642" i="3"/>
  <c r="BR154" i="3"/>
  <c r="BR379" i="3"/>
  <c r="BR23" i="3"/>
  <c r="BR87" i="3"/>
  <c r="BR79" i="3"/>
  <c r="BR647" i="3"/>
  <c r="BR159" i="3"/>
  <c r="BR151" i="3"/>
  <c r="BR59" i="3"/>
  <c r="BR81" i="3"/>
  <c r="BR187" i="3"/>
  <c r="BR131" i="3"/>
  <c r="BR399" i="3"/>
  <c r="BR391" i="3"/>
  <c r="BR455" i="3"/>
  <c r="BR15" i="3"/>
  <c r="BR20" i="3"/>
  <c r="BR156" i="3"/>
  <c r="BR192" i="3"/>
  <c r="BR136" i="3"/>
  <c r="BR128" i="3"/>
  <c r="BR17" i="3"/>
  <c r="BR153" i="3"/>
  <c r="BR189" i="3"/>
  <c r="BR133" i="3"/>
  <c r="BR125" i="3"/>
  <c r="BR393" i="3"/>
  <c r="BR457" i="3"/>
  <c r="BR449" i="3"/>
  <c r="BR9" i="3"/>
  <c r="BR28" i="3"/>
  <c r="BR644" i="3"/>
  <c r="BR194" i="3"/>
  <c r="BR186" i="3"/>
  <c r="BR130" i="3"/>
  <c r="BR63" i="3"/>
  <c r="BR55" i="3"/>
  <c r="BR25" i="3"/>
  <c r="BR641" i="3"/>
  <c r="BR191" i="3"/>
  <c r="BR135" i="3"/>
  <c r="BR127" i="3"/>
  <c r="BR395" i="3"/>
  <c r="BR459" i="3"/>
  <c r="BR451" i="3"/>
  <c r="BR11" i="3"/>
  <c r="BR652" i="3"/>
  <c r="BR188" i="3"/>
  <c r="BR132" i="3"/>
  <c r="BR400" i="3"/>
  <c r="BR392" i="3"/>
  <c r="BR456" i="3"/>
  <c r="BR16" i="3"/>
  <c r="BR57" i="3"/>
  <c r="BR649" i="3"/>
  <c r="BR193" i="3"/>
  <c r="BR185" i="3"/>
  <c r="BR129" i="3"/>
  <c r="BR397" i="3"/>
  <c r="BR389" i="3"/>
  <c r="BR453" i="3"/>
  <c r="BR13" i="3"/>
  <c r="BR126" i="3"/>
  <c r="BR217" i="3"/>
  <c r="BR209" i="3"/>
  <c r="BR345" i="3"/>
  <c r="BR805" i="3"/>
  <c r="BR190" i="3"/>
  <c r="BR398" i="3"/>
  <c r="BR396" i="3"/>
  <c r="BR394" i="3"/>
  <c r="BR6" i="3"/>
  <c r="BR214" i="3"/>
  <c r="BR350" i="3"/>
  <c r="BR84" i="3"/>
  <c r="BR390" i="3"/>
  <c r="BR460" i="3"/>
  <c r="BR458" i="3"/>
  <c r="BR219" i="3"/>
  <c r="BR454" i="3"/>
  <c r="BR452" i="3"/>
  <c r="BR450" i="3"/>
  <c r="BR216" i="3"/>
  <c r="BR352" i="3"/>
  <c r="BR134" i="3"/>
  <c r="BR14" i="3"/>
  <c r="BR12" i="3"/>
  <c r="BR10" i="3"/>
  <c r="BR5" i="3"/>
  <c r="BR213" i="3"/>
  <c r="BR220" i="3"/>
  <c r="BR212" i="3"/>
  <c r="BR8" i="3"/>
  <c r="BR349" i="3"/>
  <c r="BR347" i="3"/>
  <c r="BR797" i="3"/>
  <c r="BR69" i="3"/>
  <c r="BR421" i="3"/>
  <c r="BR413" i="3"/>
  <c r="BR633" i="3"/>
  <c r="BR709" i="3"/>
  <c r="BR211" i="3"/>
  <c r="BR348" i="3"/>
  <c r="BR346" i="3"/>
  <c r="BR808" i="3"/>
  <c r="BR802" i="3"/>
  <c r="BR74" i="3"/>
  <c r="BR66" i="3"/>
  <c r="BR418" i="3"/>
  <c r="BR638" i="3"/>
  <c r="BR630" i="3"/>
  <c r="BR706" i="3"/>
  <c r="BR196" i="3"/>
  <c r="BR351" i="3"/>
  <c r="BR344" i="3"/>
  <c r="BR807" i="3"/>
  <c r="BR799" i="3"/>
  <c r="BR71" i="3"/>
  <c r="BR423" i="3"/>
  <c r="BR415" i="3"/>
  <c r="BR804" i="3"/>
  <c r="BR76" i="3"/>
  <c r="BR68" i="3"/>
  <c r="BR420" i="3"/>
  <c r="BR640" i="3"/>
  <c r="BR218" i="3"/>
  <c r="BR343" i="3"/>
  <c r="BR806" i="3"/>
  <c r="BR801" i="3"/>
  <c r="BR73" i="3"/>
  <c r="BR65" i="3"/>
  <c r="BR417" i="3"/>
  <c r="BR637" i="3"/>
  <c r="BR629" i="3"/>
  <c r="BR215" i="3"/>
  <c r="BR210" i="3"/>
  <c r="BR342" i="3"/>
  <c r="BR798" i="3"/>
  <c r="BR70" i="3"/>
  <c r="BR422" i="3"/>
  <c r="BR414" i="3"/>
  <c r="BR634" i="3"/>
  <c r="BR710" i="3"/>
  <c r="BR803" i="3"/>
  <c r="BR75" i="3"/>
  <c r="BR67" i="3"/>
  <c r="BR419" i="3"/>
  <c r="BR639" i="3"/>
  <c r="BR711" i="3"/>
  <c r="BR601" i="3"/>
  <c r="BR593" i="3"/>
  <c r="BR297" i="3"/>
  <c r="BR553" i="3"/>
  <c r="BR545" i="3"/>
  <c r="BR273" i="3"/>
  <c r="BR529" i="3"/>
  <c r="BR636" i="3"/>
  <c r="BR632" i="3"/>
  <c r="BR712" i="3"/>
  <c r="BR603" i="3"/>
  <c r="BR595" i="3"/>
  <c r="BR299" i="3"/>
  <c r="BR555" i="3"/>
  <c r="BR547" i="3"/>
  <c r="BR275" i="3"/>
  <c r="BR531" i="3"/>
  <c r="BR704" i="3"/>
  <c r="BR600" i="3"/>
  <c r="BR424" i="3"/>
  <c r="BR707" i="3"/>
  <c r="BR701" i="3"/>
  <c r="BR597" i="3"/>
  <c r="BR301" i="3"/>
  <c r="BR293" i="3"/>
  <c r="BR549" i="3"/>
  <c r="BR277" i="3"/>
  <c r="BR269" i="3"/>
  <c r="BR7" i="3"/>
  <c r="BR635" i="3"/>
  <c r="BR708" i="3"/>
  <c r="BR602" i="3"/>
  <c r="BR594" i="3"/>
  <c r="BR298" i="3"/>
  <c r="BR554" i="3"/>
  <c r="BR546" i="3"/>
  <c r="BR274" i="3"/>
  <c r="BR530" i="3"/>
  <c r="BR800" i="3"/>
  <c r="BR703" i="3"/>
  <c r="BR599" i="3"/>
  <c r="BR303" i="3"/>
  <c r="BR295" i="3"/>
  <c r="BR551" i="3"/>
  <c r="BR279" i="3"/>
  <c r="BR271" i="3"/>
  <c r="BR341" i="3"/>
  <c r="BR296" i="3"/>
  <c r="BR294" i="3"/>
  <c r="BR556" i="3"/>
  <c r="BR521" i="3"/>
  <c r="BR513" i="3"/>
  <c r="BR673" i="3"/>
  <c r="BR665" i="3"/>
  <c r="BR657" i="3"/>
  <c r="BR613" i="3"/>
  <c r="BR702" i="3"/>
  <c r="BR552" i="3"/>
  <c r="BR550" i="3"/>
  <c r="BR548" i="3"/>
  <c r="BR526" i="3"/>
  <c r="BR518" i="3"/>
  <c r="BR510" i="3"/>
  <c r="BR670" i="3"/>
  <c r="BR662" i="3"/>
  <c r="BR654" i="3"/>
  <c r="BR280" i="3"/>
  <c r="BR278" i="3"/>
  <c r="BR276" i="3"/>
  <c r="BR523" i="3"/>
  <c r="BR515" i="3"/>
  <c r="BR675" i="3"/>
  <c r="BR667" i="3"/>
  <c r="BR659" i="3"/>
  <c r="BR615" i="3"/>
  <c r="BR631" i="3"/>
  <c r="BR705" i="3"/>
  <c r="BR272" i="3"/>
  <c r="BR270" i="3"/>
  <c r="BR532" i="3"/>
  <c r="BR520" i="3"/>
  <c r="BR512" i="3"/>
  <c r="BR672" i="3"/>
  <c r="BR664" i="3"/>
  <c r="BR656" i="3"/>
  <c r="BR416" i="3"/>
  <c r="BR528" i="3"/>
  <c r="BR525" i="3"/>
  <c r="BR517" i="3"/>
  <c r="BR509" i="3"/>
  <c r="BR669" i="3"/>
  <c r="BR661" i="3"/>
  <c r="BR653" i="3"/>
  <c r="BR522" i="3"/>
  <c r="BR514" i="3"/>
  <c r="BR674" i="3"/>
  <c r="BR666" i="3"/>
  <c r="BR658" i="3"/>
  <c r="BR604" i="3"/>
  <c r="BR598" i="3"/>
  <c r="BR596" i="3"/>
  <c r="BR527" i="3"/>
  <c r="BR519" i="3"/>
  <c r="BR511" i="3"/>
  <c r="BR671" i="3"/>
  <c r="BR663" i="3"/>
  <c r="BR655" i="3"/>
  <c r="BR611" i="3"/>
  <c r="BZ327" i="3"/>
  <c r="BZ324" i="3"/>
  <c r="BZ321" i="3"/>
  <c r="BZ326" i="3"/>
  <c r="BZ322" i="3"/>
  <c r="BZ323" i="3"/>
  <c r="BZ319" i="3"/>
  <c r="BZ318" i="3"/>
  <c r="BZ317" i="3"/>
  <c r="BZ626" i="3"/>
  <c r="BZ325" i="3"/>
  <c r="BZ328" i="3"/>
  <c r="BZ320" i="3"/>
  <c r="BZ624" i="3"/>
  <c r="BZ623" i="3"/>
  <c r="BZ622" i="3"/>
  <c r="BZ619" i="3"/>
  <c r="BZ627" i="3"/>
  <c r="BZ625" i="3"/>
  <c r="BZ628" i="3"/>
  <c r="BZ50" i="3"/>
  <c r="BZ621" i="3"/>
  <c r="BZ617" i="3"/>
  <c r="BZ46" i="3"/>
  <c r="BZ618" i="3"/>
  <c r="BZ51" i="3"/>
  <c r="BZ44" i="3"/>
  <c r="BZ240" i="3"/>
  <c r="BZ41" i="3"/>
  <c r="BZ45" i="3"/>
  <c r="BZ244" i="3"/>
  <c r="BZ238" i="3"/>
  <c r="BZ48" i="3"/>
  <c r="BZ47" i="3"/>
  <c r="BZ237" i="3"/>
  <c r="BZ241" i="3"/>
  <c r="BZ233" i="3"/>
  <c r="BZ620" i="3"/>
  <c r="BZ42" i="3"/>
  <c r="BZ243" i="3"/>
  <c r="BZ412" i="3"/>
  <c r="BZ411" i="3"/>
  <c r="BZ410" i="3"/>
  <c r="BZ403" i="3"/>
  <c r="BZ239" i="3"/>
  <c r="BZ408" i="3"/>
  <c r="BZ405" i="3"/>
  <c r="BZ52" i="3"/>
  <c r="BZ43" i="3"/>
  <c r="BZ242" i="3"/>
  <c r="BZ235" i="3"/>
  <c r="BZ407" i="3"/>
  <c r="BZ404" i="3"/>
  <c r="BZ49" i="3"/>
  <c r="BZ234" i="3"/>
  <c r="BZ409" i="3"/>
  <c r="BZ401" i="3"/>
  <c r="BZ769" i="3"/>
  <c r="BZ761" i="3"/>
  <c r="BZ766" i="3"/>
  <c r="BZ402" i="3"/>
  <c r="BZ765" i="3"/>
  <c r="BZ768" i="3"/>
  <c r="BZ763" i="3"/>
  <c r="BZ762" i="3"/>
  <c r="BZ443" i="3"/>
  <c r="BZ448" i="3"/>
  <c r="BZ447" i="3"/>
  <c r="BZ446" i="3"/>
  <c r="BZ440" i="3"/>
  <c r="BZ764" i="3"/>
  <c r="BZ439" i="3"/>
  <c r="BZ236" i="3"/>
  <c r="BZ770" i="3"/>
  <c r="BZ438" i="3"/>
  <c r="BZ437" i="3"/>
  <c r="BZ592" i="3"/>
  <c r="BZ591" i="3"/>
  <c r="BZ767" i="3"/>
  <c r="BZ771" i="3"/>
  <c r="BZ406" i="3"/>
  <c r="BZ444" i="3"/>
  <c r="BZ581" i="3"/>
  <c r="BZ590" i="3"/>
  <c r="BZ589" i="3"/>
  <c r="BZ588" i="3"/>
  <c r="BZ586" i="3"/>
  <c r="BZ445" i="3"/>
  <c r="BZ442" i="3"/>
  <c r="BZ583" i="3"/>
  <c r="BZ772" i="3"/>
  <c r="BZ256" i="3"/>
  <c r="BZ587" i="3"/>
  <c r="BZ247" i="3"/>
  <c r="BZ779" i="3"/>
  <c r="BZ687" i="3"/>
  <c r="BZ585" i="3"/>
  <c r="BZ252" i="3"/>
  <c r="BZ249" i="3"/>
  <c r="BZ781" i="3"/>
  <c r="BZ773" i="3"/>
  <c r="BZ251" i="3"/>
  <c r="BZ783" i="3"/>
  <c r="BZ775" i="3"/>
  <c r="BZ441" i="3"/>
  <c r="BZ248" i="3"/>
  <c r="BZ780" i="3"/>
  <c r="BZ688" i="3"/>
  <c r="BZ245" i="3"/>
  <c r="BZ777" i="3"/>
  <c r="BZ685" i="3"/>
  <c r="BZ255" i="3"/>
  <c r="BZ584" i="3"/>
  <c r="BZ250" i="3"/>
  <c r="BZ253" i="3"/>
  <c r="BZ246" i="3"/>
  <c r="BZ784" i="3"/>
  <c r="BZ782" i="3"/>
  <c r="BZ684" i="3"/>
  <c r="BZ748" i="3"/>
  <c r="BZ740" i="3"/>
  <c r="BZ792" i="3"/>
  <c r="BZ776" i="3"/>
  <c r="BZ582" i="3"/>
  <c r="BZ678" i="3"/>
  <c r="BZ742" i="3"/>
  <c r="BZ794" i="3"/>
  <c r="BZ786" i="3"/>
  <c r="BZ254" i="3"/>
  <c r="BZ774" i="3"/>
  <c r="BZ680" i="3"/>
  <c r="BZ744" i="3"/>
  <c r="BZ796" i="3"/>
  <c r="BZ677" i="3"/>
  <c r="BZ741" i="3"/>
  <c r="BZ793" i="3"/>
  <c r="BZ778" i="3"/>
  <c r="BZ682" i="3"/>
  <c r="BZ746" i="3"/>
  <c r="BZ738" i="3"/>
  <c r="BZ790" i="3"/>
  <c r="BZ683" i="3"/>
  <c r="BZ681" i="3"/>
  <c r="BZ679" i="3"/>
  <c r="BZ788" i="3"/>
  <c r="BZ340" i="3"/>
  <c r="BZ747" i="3"/>
  <c r="BZ745" i="3"/>
  <c r="BZ743" i="3"/>
  <c r="BZ739" i="3"/>
  <c r="BZ737" i="3"/>
  <c r="BZ795" i="3"/>
  <c r="BZ791" i="3"/>
  <c r="BZ789" i="3"/>
  <c r="BZ785" i="3"/>
  <c r="BZ339" i="3"/>
  <c r="BZ686" i="3"/>
  <c r="BZ336" i="3"/>
  <c r="BZ333" i="3"/>
  <c r="BZ733" i="3"/>
  <c r="BZ725" i="3"/>
  <c r="BZ489" i="3"/>
  <c r="BZ787" i="3"/>
  <c r="BZ330" i="3"/>
  <c r="BZ730" i="3"/>
  <c r="BZ494" i="3"/>
  <c r="BZ486" i="3"/>
  <c r="BZ735" i="3"/>
  <c r="BZ727" i="3"/>
  <c r="BZ491" i="3"/>
  <c r="BZ337" i="3"/>
  <c r="BZ332" i="3"/>
  <c r="BZ732" i="3"/>
  <c r="BZ496" i="3"/>
  <c r="BZ488" i="3"/>
  <c r="BZ329" i="3"/>
  <c r="BZ729" i="3"/>
  <c r="BZ493" i="3"/>
  <c r="BZ335" i="3"/>
  <c r="BZ334" i="3"/>
  <c r="BZ734" i="3"/>
  <c r="BZ726" i="3"/>
  <c r="BZ490" i="3"/>
  <c r="BZ736" i="3"/>
  <c r="BZ728" i="3"/>
  <c r="BZ492" i="3"/>
  <c r="BZ576" i="3"/>
  <c r="BZ484" i="3"/>
  <c r="BZ476" i="3"/>
  <c r="BZ720" i="3"/>
  <c r="BZ731" i="3"/>
  <c r="BZ578" i="3"/>
  <c r="BZ570" i="3"/>
  <c r="BZ478" i="3"/>
  <c r="BZ722" i="3"/>
  <c r="BZ580" i="3"/>
  <c r="BZ572" i="3"/>
  <c r="BZ480" i="3"/>
  <c r="BZ724" i="3"/>
  <c r="BZ495" i="3"/>
  <c r="BZ577" i="3"/>
  <c r="BZ569" i="3"/>
  <c r="BZ477" i="3"/>
  <c r="BZ721" i="3"/>
  <c r="BZ574" i="3"/>
  <c r="BZ482" i="3"/>
  <c r="BZ474" i="3"/>
  <c r="BZ718" i="3"/>
  <c r="BZ716" i="3"/>
  <c r="BZ108" i="3"/>
  <c r="BZ376" i="3"/>
  <c r="BZ485" i="3"/>
  <c r="BZ579" i="3"/>
  <c r="BZ713" i="3"/>
  <c r="BZ105" i="3"/>
  <c r="BZ575" i="3"/>
  <c r="BZ573" i="3"/>
  <c r="BZ571" i="3"/>
  <c r="BZ110" i="3"/>
  <c r="BZ102" i="3"/>
  <c r="BZ338" i="3"/>
  <c r="BZ483" i="3"/>
  <c r="BZ481" i="3"/>
  <c r="BZ479" i="3"/>
  <c r="BZ715" i="3"/>
  <c r="BZ107" i="3"/>
  <c r="BZ375" i="3"/>
  <c r="BZ475" i="3"/>
  <c r="BZ473" i="3"/>
  <c r="BZ723" i="3"/>
  <c r="BZ112" i="3"/>
  <c r="BZ104" i="3"/>
  <c r="BZ111" i="3"/>
  <c r="BZ103" i="3"/>
  <c r="BZ719" i="3"/>
  <c r="BZ109" i="3"/>
  <c r="BZ369" i="3"/>
  <c r="BZ97" i="3"/>
  <c r="BZ89" i="3"/>
  <c r="BZ285" i="3"/>
  <c r="BZ714" i="3"/>
  <c r="BZ368" i="3"/>
  <c r="BZ96" i="3"/>
  <c r="BZ292" i="3"/>
  <c r="BZ373" i="3"/>
  <c r="BZ365" i="3"/>
  <c r="BZ93" i="3"/>
  <c r="BZ289" i="3"/>
  <c r="BZ374" i="3"/>
  <c r="BZ370" i="3"/>
  <c r="BZ98" i="3"/>
  <c r="BZ90" i="3"/>
  <c r="BZ101" i="3"/>
  <c r="BZ367" i="3"/>
  <c r="BZ95" i="3"/>
  <c r="BZ291" i="3"/>
  <c r="BZ717" i="3"/>
  <c r="BZ99" i="3"/>
  <c r="BZ471" i="3"/>
  <c r="BZ463" i="3"/>
  <c r="BZ503" i="3"/>
  <c r="BZ567" i="3"/>
  <c r="BZ559" i="3"/>
  <c r="BZ359" i="3"/>
  <c r="BZ759" i="3"/>
  <c r="BZ91" i="3"/>
  <c r="BZ284" i="3"/>
  <c r="BZ286" i="3"/>
  <c r="BZ281" i="3"/>
  <c r="BZ465" i="3"/>
  <c r="BZ505" i="3"/>
  <c r="BZ497" i="3"/>
  <c r="BZ561" i="3"/>
  <c r="BZ361" i="3"/>
  <c r="BZ353" i="3"/>
  <c r="BZ366" i="3"/>
  <c r="BZ100" i="3"/>
  <c r="BZ287" i="3"/>
  <c r="BZ470" i="3"/>
  <c r="BZ331" i="3"/>
  <c r="BZ487" i="3"/>
  <c r="BZ372" i="3"/>
  <c r="BZ94" i="3"/>
  <c r="BZ92" i="3"/>
  <c r="BZ283" i="3"/>
  <c r="BZ467" i="3"/>
  <c r="BZ507" i="3"/>
  <c r="BZ499" i="3"/>
  <c r="BZ563" i="3"/>
  <c r="BZ363" i="3"/>
  <c r="BZ355" i="3"/>
  <c r="BZ755" i="3"/>
  <c r="BZ106" i="3"/>
  <c r="BZ290" i="3"/>
  <c r="BZ288" i="3"/>
  <c r="BZ472" i="3"/>
  <c r="BZ464" i="3"/>
  <c r="BZ504" i="3"/>
  <c r="BZ568" i="3"/>
  <c r="BZ560" i="3"/>
  <c r="BZ360" i="3"/>
  <c r="BZ760" i="3"/>
  <c r="BZ469" i="3"/>
  <c r="BZ461" i="3"/>
  <c r="BZ501" i="3"/>
  <c r="BZ565" i="3"/>
  <c r="BZ557" i="3"/>
  <c r="BZ357" i="3"/>
  <c r="BZ757" i="3"/>
  <c r="BZ39" i="3"/>
  <c r="BZ466" i="3"/>
  <c r="BZ462" i="3"/>
  <c r="BZ508" i="3"/>
  <c r="BZ506" i="3"/>
  <c r="BZ752" i="3"/>
  <c r="BZ36" i="3"/>
  <c r="BZ502" i="3"/>
  <c r="BZ500" i="3"/>
  <c r="BZ498" i="3"/>
  <c r="BZ749" i="3"/>
  <c r="BZ33" i="3"/>
  <c r="BZ282" i="3"/>
  <c r="BZ371" i="3"/>
  <c r="BZ358" i="3"/>
  <c r="BZ356" i="3"/>
  <c r="BZ354" i="3"/>
  <c r="BZ40" i="3"/>
  <c r="BZ32" i="3"/>
  <c r="BZ758" i="3"/>
  <c r="BZ756" i="3"/>
  <c r="BZ753" i="3"/>
  <c r="BZ37" i="3"/>
  <c r="BZ700" i="3"/>
  <c r="BZ692" i="3"/>
  <c r="BZ60" i="3"/>
  <c r="BZ544" i="3"/>
  <c r="BZ536" i="3"/>
  <c r="BZ432" i="3"/>
  <c r="BZ388" i="3"/>
  <c r="BZ380" i="3"/>
  <c r="BZ362" i="3"/>
  <c r="BZ754" i="3"/>
  <c r="BZ697" i="3"/>
  <c r="BZ689" i="3"/>
  <c r="BZ468" i="3"/>
  <c r="BZ566" i="3"/>
  <c r="BZ750" i="3"/>
  <c r="BZ38" i="3"/>
  <c r="BZ30" i="3"/>
  <c r="BZ694" i="3"/>
  <c r="BZ62" i="3"/>
  <c r="BZ54" i="3"/>
  <c r="BZ538" i="3"/>
  <c r="BZ434" i="3"/>
  <c r="BZ426" i="3"/>
  <c r="BZ382" i="3"/>
  <c r="BZ34" i="3"/>
  <c r="BZ699" i="3"/>
  <c r="BZ691" i="3"/>
  <c r="BZ562" i="3"/>
  <c r="BZ364" i="3"/>
  <c r="BZ696" i="3"/>
  <c r="BZ64" i="3"/>
  <c r="BZ56" i="3"/>
  <c r="BZ540" i="3"/>
  <c r="BZ436" i="3"/>
  <c r="BZ428" i="3"/>
  <c r="BZ384" i="3"/>
  <c r="BZ29" i="3"/>
  <c r="BZ693" i="3"/>
  <c r="BZ61" i="3"/>
  <c r="BZ53" i="3"/>
  <c r="BZ537" i="3"/>
  <c r="BZ433" i="3"/>
  <c r="BZ425" i="3"/>
  <c r="BZ381" i="3"/>
  <c r="BZ751" i="3"/>
  <c r="BZ698" i="3"/>
  <c r="BZ690" i="3"/>
  <c r="BZ58" i="3"/>
  <c r="BZ542" i="3"/>
  <c r="BZ534" i="3"/>
  <c r="BZ430" i="3"/>
  <c r="BZ386" i="3"/>
  <c r="BZ31" i="3"/>
  <c r="BZ387" i="3"/>
  <c r="BZ385" i="3"/>
  <c r="BZ383" i="3"/>
  <c r="BZ378" i="3"/>
  <c r="BZ22" i="3"/>
  <c r="BZ86" i="3"/>
  <c r="BZ78" i="3"/>
  <c r="BZ646" i="3"/>
  <c r="BZ158" i="3"/>
  <c r="BZ150" i="3"/>
  <c r="BZ27" i="3"/>
  <c r="BZ19" i="3"/>
  <c r="BZ83" i="3"/>
  <c r="BZ651" i="3"/>
  <c r="BZ643" i="3"/>
  <c r="BZ155" i="3"/>
  <c r="BZ195" i="3"/>
  <c r="BZ24" i="3"/>
  <c r="BZ88" i="3"/>
  <c r="BZ80" i="3"/>
  <c r="BZ648" i="3"/>
  <c r="BZ160" i="3"/>
  <c r="BZ152" i="3"/>
  <c r="BZ564" i="3"/>
  <c r="BZ558" i="3"/>
  <c r="BZ695" i="3"/>
  <c r="BZ377" i="3"/>
  <c r="BZ21" i="3"/>
  <c r="BZ85" i="3"/>
  <c r="BZ77" i="3"/>
  <c r="BZ645" i="3"/>
  <c r="BZ157" i="3"/>
  <c r="BZ149" i="3"/>
  <c r="BZ59" i="3"/>
  <c r="BZ57" i="3"/>
  <c r="BZ55" i="3"/>
  <c r="BZ26" i="3"/>
  <c r="BZ18" i="3"/>
  <c r="BZ82" i="3"/>
  <c r="BZ650" i="3"/>
  <c r="BZ642" i="3"/>
  <c r="BZ154" i="3"/>
  <c r="BZ35" i="3"/>
  <c r="BZ543" i="3"/>
  <c r="BZ541" i="3"/>
  <c r="BZ539" i="3"/>
  <c r="BZ379" i="3"/>
  <c r="BZ23" i="3"/>
  <c r="BZ87" i="3"/>
  <c r="BZ79" i="3"/>
  <c r="BZ647" i="3"/>
  <c r="BZ159" i="3"/>
  <c r="BZ151" i="3"/>
  <c r="BZ431" i="3"/>
  <c r="BZ17" i="3"/>
  <c r="BZ153" i="3"/>
  <c r="BZ187" i="3"/>
  <c r="BZ131" i="3"/>
  <c r="BZ399" i="3"/>
  <c r="BZ391" i="3"/>
  <c r="BZ455" i="3"/>
  <c r="BZ15" i="3"/>
  <c r="BZ28" i="3"/>
  <c r="BZ644" i="3"/>
  <c r="BZ192" i="3"/>
  <c r="BZ136" i="3"/>
  <c r="BZ128" i="3"/>
  <c r="BZ25" i="3"/>
  <c r="BZ641" i="3"/>
  <c r="BZ189" i="3"/>
  <c r="BZ133" i="3"/>
  <c r="BZ125" i="3"/>
  <c r="BZ393" i="3"/>
  <c r="BZ457" i="3"/>
  <c r="BZ449" i="3"/>
  <c r="BZ9" i="3"/>
  <c r="BZ63" i="3"/>
  <c r="BZ435" i="3"/>
  <c r="BZ652" i="3"/>
  <c r="BZ194" i="3"/>
  <c r="BZ186" i="3"/>
  <c r="BZ130" i="3"/>
  <c r="BZ427" i="3"/>
  <c r="BZ649" i="3"/>
  <c r="BZ191" i="3"/>
  <c r="BZ135" i="3"/>
  <c r="BZ127" i="3"/>
  <c r="BZ395" i="3"/>
  <c r="BZ459" i="3"/>
  <c r="BZ451" i="3"/>
  <c r="BZ11" i="3"/>
  <c r="BZ533" i="3"/>
  <c r="BZ84" i="3"/>
  <c r="BZ196" i="3"/>
  <c r="BZ188" i="3"/>
  <c r="BZ132" i="3"/>
  <c r="BZ400" i="3"/>
  <c r="BZ392" i="3"/>
  <c r="BZ456" i="3"/>
  <c r="BZ16" i="3"/>
  <c r="BZ8" i="3"/>
  <c r="BZ429" i="3"/>
  <c r="BZ81" i="3"/>
  <c r="BZ193" i="3"/>
  <c r="BZ185" i="3"/>
  <c r="BZ129" i="3"/>
  <c r="BZ397" i="3"/>
  <c r="BZ389" i="3"/>
  <c r="BZ453" i="3"/>
  <c r="BZ13" i="3"/>
  <c r="BZ190" i="3"/>
  <c r="BZ454" i="3"/>
  <c r="BZ452" i="3"/>
  <c r="BZ450" i="3"/>
  <c r="BZ217" i="3"/>
  <c r="BZ209" i="3"/>
  <c r="BZ345" i="3"/>
  <c r="BZ805" i="3"/>
  <c r="BZ14" i="3"/>
  <c r="BZ12" i="3"/>
  <c r="BZ10" i="3"/>
  <c r="BZ6" i="3"/>
  <c r="BZ214" i="3"/>
  <c r="BZ350" i="3"/>
  <c r="BZ156" i="3"/>
  <c r="BZ219" i="3"/>
  <c r="BZ134" i="3"/>
  <c r="BZ216" i="3"/>
  <c r="BZ352" i="3"/>
  <c r="BZ5" i="3"/>
  <c r="BZ213" i="3"/>
  <c r="BZ535" i="3"/>
  <c r="BZ20" i="3"/>
  <c r="BZ390" i="3"/>
  <c r="BZ460" i="3"/>
  <c r="BZ458" i="3"/>
  <c r="BZ220" i="3"/>
  <c r="BZ212" i="3"/>
  <c r="BZ126" i="3"/>
  <c r="BZ341" i="3"/>
  <c r="BZ797" i="3"/>
  <c r="BZ69" i="3"/>
  <c r="BZ421" i="3"/>
  <c r="BZ413" i="3"/>
  <c r="BZ633" i="3"/>
  <c r="BZ709" i="3"/>
  <c r="BZ394" i="3"/>
  <c r="BZ802" i="3"/>
  <c r="BZ74" i="3"/>
  <c r="BZ66" i="3"/>
  <c r="BZ418" i="3"/>
  <c r="BZ638" i="3"/>
  <c r="BZ630" i="3"/>
  <c r="BZ706" i="3"/>
  <c r="BZ218" i="3"/>
  <c r="BZ210" i="3"/>
  <c r="BZ349" i="3"/>
  <c r="BZ347" i="3"/>
  <c r="BZ808" i="3"/>
  <c r="BZ799" i="3"/>
  <c r="BZ71" i="3"/>
  <c r="BZ423" i="3"/>
  <c r="BZ415" i="3"/>
  <c r="BZ396" i="3"/>
  <c r="BZ215" i="3"/>
  <c r="BZ348" i="3"/>
  <c r="BZ346" i="3"/>
  <c r="BZ344" i="3"/>
  <c r="BZ807" i="3"/>
  <c r="BZ804" i="3"/>
  <c r="BZ76" i="3"/>
  <c r="BZ68" i="3"/>
  <c r="BZ420" i="3"/>
  <c r="BZ640" i="3"/>
  <c r="BZ801" i="3"/>
  <c r="BZ73" i="3"/>
  <c r="BZ65" i="3"/>
  <c r="BZ417" i="3"/>
  <c r="BZ637" i="3"/>
  <c r="BZ629" i="3"/>
  <c r="BZ398" i="3"/>
  <c r="BZ7" i="3"/>
  <c r="BZ343" i="3"/>
  <c r="BZ806" i="3"/>
  <c r="BZ798" i="3"/>
  <c r="BZ70" i="3"/>
  <c r="BZ422" i="3"/>
  <c r="BZ414" i="3"/>
  <c r="BZ634" i="3"/>
  <c r="BZ710" i="3"/>
  <c r="BZ211" i="3"/>
  <c r="BZ351" i="3"/>
  <c r="BZ342" i="3"/>
  <c r="BZ803" i="3"/>
  <c r="BZ75" i="3"/>
  <c r="BZ67" i="3"/>
  <c r="BZ419" i="3"/>
  <c r="BZ639" i="3"/>
  <c r="BZ72" i="3"/>
  <c r="BZ708" i="3"/>
  <c r="BZ601" i="3"/>
  <c r="BZ593" i="3"/>
  <c r="BZ297" i="3"/>
  <c r="BZ553" i="3"/>
  <c r="BZ545" i="3"/>
  <c r="BZ273" i="3"/>
  <c r="BZ529" i="3"/>
  <c r="BZ635" i="3"/>
  <c r="BZ603" i="3"/>
  <c r="BZ595" i="3"/>
  <c r="BZ299" i="3"/>
  <c r="BZ555" i="3"/>
  <c r="BZ547" i="3"/>
  <c r="BZ275" i="3"/>
  <c r="BZ531" i="3"/>
  <c r="BZ424" i="3"/>
  <c r="BZ711" i="3"/>
  <c r="BZ705" i="3"/>
  <c r="BZ704" i="3"/>
  <c r="BZ600" i="3"/>
  <c r="BZ701" i="3"/>
  <c r="BZ597" i="3"/>
  <c r="BZ301" i="3"/>
  <c r="BZ293" i="3"/>
  <c r="BZ549" i="3"/>
  <c r="BZ277" i="3"/>
  <c r="BZ269" i="3"/>
  <c r="BZ800" i="3"/>
  <c r="BZ631" i="3"/>
  <c r="BZ602" i="3"/>
  <c r="BZ594" i="3"/>
  <c r="BZ298" i="3"/>
  <c r="BZ554" i="3"/>
  <c r="BZ546" i="3"/>
  <c r="BZ274" i="3"/>
  <c r="BZ530" i="3"/>
  <c r="BZ416" i="3"/>
  <c r="BZ712" i="3"/>
  <c r="BZ703" i="3"/>
  <c r="BZ599" i="3"/>
  <c r="BZ303" i="3"/>
  <c r="BZ295" i="3"/>
  <c r="BZ551" i="3"/>
  <c r="BZ279" i="3"/>
  <c r="BZ271" i="3"/>
  <c r="BZ707" i="3"/>
  <c r="BZ272" i="3"/>
  <c r="BZ270" i="3"/>
  <c r="BZ532" i="3"/>
  <c r="BZ521" i="3"/>
  <c r="BZ513" i="3"/>
  <c r="BZ673" i="3"/>
  <c r="BZ665" i="3"/>
  <c r="BZ657" i="3"/>
  <c r="BZ613" i="3"/>
  <c r="BZ528" i="3"/>
  <c r="BZ526" i="3"/>
  <c r="BZ518" i="3"/>
  <c r="BZ510" i="3"/>
  <c r="BZ670" i="3"/>
  <c r="BZ662" i="3"/>
  <c r="BZ654" i="3"/>
  <c r="BZ632" i="3"/>
  <c r="BZ523" i="3"/>
  <c r="BZ515" i="3"/>
  <c r="BZ675" i="3"/>
  <c r="BZ667" i="3"/>
  <c r="BZ659" i="3"/>
  <c r="BZ615" i="3"/>
  <c r="BZ598" i="3"/>
  <c r="BZ596" i="3"/>
  <c r="BZ520" i="3"/>
  <c r="BZ512" i="3"/>
  <c r="BZ672" i="3"/>
  <c r="BZ664" i="3"/>
  <c r="BZ656" i="3"/>
  <c r="BZ604" i="3"/>
  <c r="BZ304" i="3"/>
  <c r="BZ302" i="3"/>
  <c r="BZ300" i="3"/>
  <c r="BZ525" i="3"/>
  <c r="BZ517" i="3"/>
  <c r="BZ509" i="3"/>
  <c r="BZ669" i="3"/>
  <c r="BZ661" i="3"/>
  <c r="BZ653" i="3"/>
  <c r="BZ296" i="3"/>
  <c r="BZ294" i="3"/>
  <c r="BZ556" i="3"/>
  <c r="BZ522" i="3"/>
  <c r="BZ514" i="3"/>
  <c r="BZ674" i="3"/>
  <c r="BZ666" i="3"/>
  <c r="BZ658" i="3"/>
  <c r="BZ552" i="3"/>
  <c r="BZ550" i="3"/>
  <c r="BZ548" i="3"/>
  <c r="BZ527" i="3"/>
  <c r="BZ519" i="3"/>
  <c r="BZ511" i="3"/>
  <c r="BZ671" i="3"/>
  <c r="BZ663" i="3"/>
  <c r="BZ655" i="3"/>
  <c r="BZ611" i="3"/>
  <c r="AI113" i="3"/>
  <c r="AQ113" i="3"/>
  <c r="AY113" i="3"/>
  <c r="BI113" i="3"/>
  <c r="BQ113" i="3"/>
  <c r="BY113" i="3"/>
  <c r="AC115" i="3"/>
  <c r="AK115" i="3"/>
  <c r="AS115" i="3"/>
  <c r="AH116" i="3"/>
  <c r="AP116" i="3"/>
  <c r="AX116" i="3"/>
  <c r="BH116" i="3"/>
  <c r="BP116" i="3"/>
  <c r="BX116" i="3"/>
  <c r="BJ118" i="3"/>
  <c r="BR118" i="3"/>
  <c r="BZ118" i="3"/>
  <c r="AG119" i="3"/>
  <c r="AO119" i="3"/>
  <c r="AW119" i="3"/>
  <c r="BD120" i="3"/>
  <c r="BL120" i="3"/>
  <c r="BT120" i="3"/>
  <c r="AI121" i="3"/>
  <c r="AQ121" i="3"/>
  <c r="AY121" i="3"/>
  <c r="BI121" i="3"/>
  <c r="BQ121" i="3"/>
  <c r="BY121" i="3"/>
  <c r="AC123" i="3"/>
  <c r="AK123" i="3"/>
  <c r="AS123" i="3"/>
  <c r="AH124" i="3"/>
  <c r="AP124" i="3"/>
  <c r="AX124" i="3"/>
  <c r="BH124" i="3"/>
  <c r="BP124" i="3"/>
  <c r="BX124" i="3"/>
  <c r="BJ162" i="3"/>
  <c r="BR162" i="3"/>
  <c r="BZ162" i="3"/>
  <c r="AG163" i="3"/>
  <c r="AO163" i="3"/>
  <c r="AW163" i="3"/>
  <c r="BD164" i="3"/>
  <c r="BL164" i="3"/>
  <c r="BT164" i="3"/>
  <c r="AI165" i="3"/>
  <c r="AQ165" i="3"/>
  <c r="AY165" i="3"/>
  <c r="BI165" i="3"/>
  <c r="BQ165" i="3"/>
  <c r="BY165" i="3"/>
  <c r="AC167" i="3"/>
  <c r="AK167" i="3"/>
  <c r="AS167" i="3"/>
  <c r="AH168" i="3"/>
  <c r="AP168" i="3"/>
  <c r="AX168" i="3"/>
  <c r="BH168" i="3"/>
  <c r="BP168" i="3"/>
  <c r="BX168" i="3"/>
  <c r="BJ170" i="3"/>
  <c r="BR170" i="3"/>
  <c r="BZ170" i="3"/>
  <c r="AG171" i="3"/>
  <c r="AO171" i="3"/>
  <c r="AW171" i="3"/>
  <c r="BD172" i="3"/>
  <c r="BL172" i="3"/>
  <c r="BT172" i="3"/>
  <c r="AI137" i="3"/>
  <c r="AQ137" i="3"/>
  <c r="AY137" i="3"/>
  <c r="BI137" i="3"/>
  <c r="BQ137" i="3"/>
  <c r="BY137" i="3"/>
  <c r="AC139" i="3"/>
  <c r="AK139" i="3"/>
  <c r="AS139" i="3"/>
  <c r="AH140" i="3"/>
  <c r="AP140" i="3"/>
  <c r="AX140" i="3"/>
  <c r="BH140" i="3"/>
  <c r="BP140" i="3"/>
  <c r="BX140" i="3"/>
  <c r="BJ142" i="3"/>
  <c r="BR142" i="3"/>
  <c r="BZ142" i="3"/>
  <c r="AG143" i="3"/>
  <c r="AO143" i="3"/>
  <c r="AW143" i="3"/>
  <c r="BD144" i="3"/>
  <c r="BL144" i="3"/>
  <c r="BT144" i="3"/>
  <c r="AI145" i="3"/>
  <c r="AQ145" i="3"/>
  <c r="AY145" i="3"/>
  <c r="BI145" i="3"/>
  <c r="BQ145" i="3"/>
  <c r="BY145" i="3"/>
  <c r="AC147" i="3"/>
  <c r="AK147" i="3"/>
  <c r="AS147" i="3"/>
  <c r="AH148" i="3"/>
  <c r="AP148" i="3"/>
  <c r="AX148" i="3"/>
  <c r="BH148" i="3"/>
  <c r="BP148" i="3"/>
  <c r="BX148" i="3"/>
  <c r="BJ174" i="3"/>
  <c r="BR174" i="3"/>
  <c r="BZ174" i="3"/>
  <c r="AG175" i="3"/>
  <c r="AO175" i="3"/>
  <c r="AW175" i="3"/>
  <c r="BD176" i="3"/>
  <c r="BL176" i="3"/>
  <c r="BT176" i="3"/>
  <c r="AI177" i="3"/>
  <c r="AQ177" i="3"/>
  <c r="AY177" i="3"/>
  <c r="BI177" i="3"/>
  <c r="BQ177" i="3"/>
  <c r="BY177" i="3"/>
  <c r="AC179" i="3"/>
  <c r="AK179" i="3"/>
  <c r="AS179" i="3"/>
  <c r="AH180" i="3"/>
  <c r="AP180" i="3"/>
  <c r="AX180" i="3"/>
  <c r="BH180" i="3"/>
  <c r="BP180" i="3"/>
  <c r="BX180" i="3"/>
  <c r="BJ182" i="3"/>
  <c r="BR182" i="3"/>
  <c r="BZ182" i="3"/>
  <c r="AG183" i="3"/>
  <c r="AO183" i="3"/>
  <c r="AW183" i="3"/>
  <c r="BD184" i="3"/>
  <c r="BL184" i="3"/>
  <c r="BT184" i="3"/>
  <c r="AI197" i="3"/>
  <c r="AQ197" i="3"/>
  <c r="AY197" i="3"/>
  <c r="BI197" i="3"/>
  <c r="BQ197" i="3"/>
  <c r="BY197" i="3"/>
  <c r="AC199" i="3"/>
  <c r="AK199" i="3"/>
  <c r="AS199" i="3"/>
  <c r="AH200" i="3"/>
  <c r="AP200" i="3"/>
  <c r="AX200" i="3"/>
  <c r="BH200" i="3"/>
  <c r="BP200" i="3"/>
  <c r="BX200" i="3"/>
  <c r="BJ202" i="3"/>
  <c r="BR202" i="3"/>
  <c r="BZ202" i="3"/>
  <c r="AG203" i="3"/>
  <c r="AO203" i="3"/>
  <c r="AW203" i="3"/>
  <c r="BD204" i="3"/>
  <c r="BL204" i="3"/>
  <c r="BT204" i="3"/>
  <c r="AI205" i="3"/>
  <c r="AQ205" i="3"/>
  <c r="AY205" i="3"/>
  <c r="BI205" i="3"/>
  <c r="BQ205" i="3"/>
  <c r="BY205" i="3"/>
  <c r="AC207" i="3"/>
  <c r="AK207" i="3"/>
  <c r="AS207" i="3"/>
  <c r="AH208" i="3"/>
  <c r="AP208" i="3"/>
  <c r="AX208" i="3"/>
  <c r="BH208" i="3"/>
  <c r="BP208" i="3"/>
  <c r="BX208" i="3"/>
  <c r="BJ222" i="3"/>
  <c r="BR222" i="3"/>
  <c r="BZ222" i="3"/>
  <c r="AG223" i="3"/>
  <c r="AO223" i="3"/>
  <c r="AW223" i="3"/>
  <c r="BD224" i="3"/>
  <c r="BL224" i="3"/>
  <c r="BT224" i="3"/>
  <c r="AI225" i="3"/>
  <c r="AQ225" i="3"/>
  <c r="AY225" i="3"/>
  <c r="BI225" i="3"/>
  <c r="BQ225" i="3"/>
  <c r="BY225" i="3"/>
  <c r="AC227" i="3"/>
  <c r="AK227" i="3"/>
  <c r="AS227" i="3"/>
  <c r="AH228" i="3"/>
  <c r="AP228" i="3"/>
  <c r="AX228" i="3"/>
  <c r="BH228" i="3"/>
  <c r="BP228" i="3"/>
  <c r="BX228" i="3"/>
  <c r="BJ230" i="3"/>
  <c r="BR230" i="3"/>
  <c r="BZ230" i="3"/>
  <c r="AG231" i="3"/>
  <c r="AO231" i="3"/>
  <c r="AW231" i="3"/>
  <c r="BD232" i="3"/>
  <c r="BL232" i="3"/>
  <c r="BT232" i="3"/>
  <c r="AI257" i="3"/>
  <c r="AQ257" i="3"/>
  <c r="AY257" i="3"/>
  <c r="BI257" i="3"/>
  <c r="BQ257" i="3"/>
  <c r="BY257" i="3"/>
  <c r="AC259" i="3"/>
  <c r="AK259" i="3"/>
  <c r="AS259" i="3"/>
  <c r="AH260" i="3"/>
  <c r="AP260" i="3"/>
  <c r="AX260" i="3"/>
  <c r="BH260" i="3"/>
  <c r="BP260" i="3"/>
  <c r="BX260" i="3"/>
  <c r="BJ262" i="3"/>
  <c r="BR262" i="3"/>
  <c r="BZ262" i="3"/>
  <c r="AG263" i="3"/>
  <c r="AO263" i="3"/>
  <c r="AW263" i="3"/>
  <c r="BD264" i="3"/>
  <c r="BL264" i="3"/>
  <c r="BT264" i="3"/>
  <c r="AI265" i="3"/>
  <c r="AQ265" i="3"/>
  <c r="AY265" i="3"/>
  <c r="BI265" i="3"/>
  <c r="BQ265" i="3"/>
  <c r="BY265" i="3"/>
  <c r="AC267" i="3"/>
  <c r="AK267" i="3"/>
  <c r="AS267" i="3"/>
  <c r="AH268" i="3"/>
  <c r="AP268" i="3"/>
  <c r="AX268" i="3"/>
  <c r="BH268" i="3"/>
  <c r="BP268" i="3"/>
  <c r="BX268" i="3"/>
  <c r="BJ306" i="3"/>
  <c r="BR306" i="3"/>
  <c r="BZ306" i="3"/>
  <c r="AG307" i="3"/>
  <c r="AO307" i="3"/>
  <c r="AW307" i="3"/>
  <c r="BD308" i="3"/>
  <c r="BL308" i="3"/>
  <c r="BT308" i="3"/>
  <c r="AI309" i="3"/>
  <c r="AQ309" i="3"/>
  <c r="AY309" i="3"/>
  <c r="BI309" i="3"/>
  <c r="BQ309" i="3"/>
  <c r="BY309" i="3"/>
  <c r="AC311" i="3"/>
  <c r="AK311" i="3"/>
  <c r="AS311" i="3"/>
  <c r="AH312" i="3"/>
  <c r="AP312" i="3"/>
  <c r="AX312" i="3"/>
  <c r="BH312" i="3"/>
  <c r="BP312" i="3"/>
  <c r="BX312" i="3"/>
  <c r="BJ314" i="3"/>
  <c r="BR314" i="3"/>
  <c r="BZ314" i="3"/>
  <c r="AG315" i="3"/>
  <c r="AO315" i="3"/>
  <c r="AW315" i="3"/>
  <c r="BD316" i="3"/>
  <c r="BL316" i="3"/>
  <c r="BT316" i="3"/>
  <c r="AI605" i="3"/>
  <c r="AQ605" i="3"/>
  <c r="AY605" i="3"/>
  <c r="BI605" i="3"/>
  <c r="BQ605" i="3"/>
  <c r="BY605" i="3"/>
  <c r="AC607" i="3"/>
  <c r="AK607" i="3"/>
  <c r="AS607" i="3"/>
  <c r="AH608" i="3"/>
  <c r="AP608" i="3"/>
  <c r="AX608" i="3"/>
  <c r="BH608" i="3"/>
  <c r="BP608" i="3"/>
  <c r="BX608" i="3"/>
  <c r="BJ610" i="3"/>
  <c r="BR610" i="3"/>
  <c r="BZ610" i="3"/>
  <c r="AI611" i="3"/>
  <c r="BY611" i="3"/>
  <c r="AP612" i="3"/>
  <c r="AP614" i="3"/>
  <c r="BL614" i="3"/>
  <c r="AY615" i="3"/>
  <c r="AC653" i="3"/>
  <c r="AX654" i="3"/>
  <c r="BQ655" i="3"/>
  <c r="AS657" i="3"/>
  <c r="AH658" i="3"/>
  <c r="BZ660" i="3"/>
  <c r="BD662" i="3"/>
  <c r="AQ663" i="3"/>
  <c r="BX666" i="3"/>
  <c r="AO669" i="3"/>
  <c r="AX674" i="3"/>
  <c r="BT510" i="3"/>
  <c r="BI511" i="3"/>
  <c r="AK513" i="3"/>
  <c r="BR516" i="3"/>
  <c r="AI519" i="3"/>
  <c r="BP522" i="3"/>
  <c r="AG525" i="3"/>
  <c r="BY527" i="3"/>
  <c r="BH270" i="3"/>
  <c r="AS277" i="3"/>
  <c r="BI295" i="3"/>
  <c r="BR304" i="3"/>
  <c r="AG597" i="3"/>
  <c r="AP711" i="3"/>
  <c r="AK69" i="3"/>
  <c r="AI140" i="3"/>
  <c r="AQ140" i="3"/>
  <c r="AY140" i="3"/>
  <c r="BI140" i="3"/>
  <c r="BQ140" i="3"/>
  <c r="BY140" i="3"/>
  <c r="AC142" i="3"/>
  <c r="AK142" i="3"/>
  <c r="AS142" i="3"/>
  <c r="AH143" i="3"/>
  <c r="AP143" i="3"/>
  <c r="AX143" i="3"/>
  <c r="BH143" i="3"/>
  <c r="BP143" i="3"/>
  <c r="BX143" i="3"/>
  <c r="BJ145" i="3"/>
  <c r="BR145" i="3"/>
  <c r="BZ145" i="3"/>
  <c r="AG146" i="3"/>
  <c r="AO146" i="3"/>
  <c r="AW146" i="3"/>
  <c r="BD147" i="3"/>
  <c r="BL147" i="3"/>
  <c r="BT147" i="3"/>
  <c r="AI148" i="3"/>
  <c r="AQ148" i="3"/>
  <c r="AY148" i="3"/>
  <c r="BI148" i="3"/>
  <c r="BQ148" i="3"/>
  <c r="BY148" i="3"/>
  <c r="AC174" i="3"/>
  <c r="AK174" i="3"/>
  <c r="AS174" i="3"/>
  <c r="AH175" i="3"/>
  <c r="AP175" i="3"/>
  <c r="AX175" i="3"/>
  <c r="BH175" i="3"/>
  <c r="BP175" i="3"/>
  <c r="BX175" i="3"/>
  <c r="BJ177" i="3"/>
  <c r="BR177" i="3"/>
  <c r="BZ177" i="3"/>
  <c r="AG178" i="3"/>
  <c r="AO178" i="3"/>
  <c r="AW178" i="3"/>
  <c r="BD179" i="3"/>
  <c r="BL179" i="3"/>
  <c r="BT179" i="3"/>
  <c r="AI180" i="3"/>
  <c r="AQ180" i="3"/>
  <c r="AY180" i="3"/>
  <c r="BI180" i="3"/>
  <c r="BQ180" i="3"/>
  <c r="BY180" i="3"/>
  <c r="AC182" i="3"/>
  <c r="AK182" i="3"/>
  <c r="AS182" i="3"/>
  <c r="AH183" i="3"/>
  <c r="AP183" i="3"/>
  <c r="AX183" i="3"/>
  <c r="BH183" i="3"/>
  <c r="BP183" i="3"/>
  <c r="BX183" i="3"/>
  <c r="BJ197" i="3"/>
  <c r="BR197" i="3"/>
  <c r="BZ197" i="3"/>
  <c r="AG198" i="3"/>
  <c r="AO198" i="3"/>
  <c r="AW198" i="3"/>
  <c r="BD199" i="3"/>
  <c r="BL199" i="3"/>
  <c r="BT199" i="3"/>
  <c r="AI200" i="3"/>
  <c r="AQ200" i="3"/>
  <c r="AY200" i="3"/>
  <c r="BI200" i="3"/>
  <c r="BQ200" i="3"/>
  <c r="BY200" i="3"/>
  <c r="AC202" i="3"/>
  <c r="AK202" i="3"/>
  <c r="AS202" i="3"/>
  <c r="AH203" i="3"/>
  <c r="AP203" i="3"/>
  <c r="AX203" i="3"/>
  <c r="BH203" i="3"/>
  <c r="BP203" i="3"/>
  <c r="BX203" i="3"/>
  <c r="BJ205" i="3"/>
  <c r="BR205" i="3"/>
  <c r="BZ205" i="3"/>
  <c r="AG206" i="3"/>
  <c r="AO206" i="3"/>
  <c r="AW206" i="3"/>
  <c r="BD207" i="3"/>
  <c r="BL207" i="3"/>
  <c r="BT207" i="3"/>
  <c r="AI208" i="3"/>
  <c r="AQ208" i="3"/>
  <c r="AY208" i="3"/>
  <c r="BI208" i="3"/>
  <c r="BQ208" i="3"/>
  <c r="BY208" i="3"/>
  <c r="AC222" i="3"/>
  <c r="AK222" i="3"/>
  <c r="AS222" i="3"/>
  <c r="AH223" i="3"/>
  <c r="AP223" i="3"/>
  <c r="AX223" i="3"/>
  <c r="BH223" i="3"/>
  <c r="BP223" i="3"/>
  <c r="BX223" i="3"/>
  <c r="BJ225" i="3"/>
  <c r="BR225" i="3"/>
  <c r="BZ225" i="3"/>
  <c r="AG226" i="3"/>
  <c r="AO226" i="3"/>
  <c r="AW226" i="3"/>
  <c r="BD227" i="3"/>
  <c r="BL227" i="3"/>
  <c r="BT227" i="3"/>
  <c r="AI228" i="3"/>
  <c r="AQ228" i="3"/>
  <c r="AY228" i="3"/>
  <c r="BI228" i="3"/>
  <c r="BQ228" i="3"/>
  <c r="BY228" i="3"/>
  <c r="AC230" i="3"/>
  <c r="AK230" i="3"/>
  <c r="AS230" i="3"/>
  <c r="AH231" i="3"/>
  <c r="AP231" i="3"/>
  <c r="AX231" i="3"/>
  <c r="BH231" i="3"/>
  <c r="BP231" i="3"/>
  <c r="BX231" i="3"/>
  <c r="BJ257" i="3"/>
  <c r="BR257" i="3"/>
  <c r="BZ257" i="3"/>
  <c r="AG258" i="3"/>
  <c r="AO258" i="3"/>
  <c r="AW258" i="3"/>
  <c r="BD259" i="3"/>
  <c r="BL259" i="3"/>
  <c r="BT259" i="3"/>
  <c r="AI260" i="3"/>
  <c r="AQ260" i="3"/>
  <c r="AY260" i="3"/>
  <c r="BI260" i="3"/>
  <c r="BQ260" i="3"/>
  <c r="BY260" i="3"/>
  <c r="AC262" i="3"/>
  <c r="AK262" i="3"/>
  <c r="AS262" i="3"/>
  <c r="AH263" i="3"/>
  <c r="AP263" i="3"/>
  <c r="AX263" i="3"/>
  <c r="BH263" i="3"/>
  <c r="BP263" i="3"/>
  <c r="BX263" i="3"/>
  <c r="BJ265" i="3"/>
  <c r="BR265" i="3"/>
  <c r="BZ265" i="3"/>
  <c r="AG266" i="3"/>
  <c r="AO266" i="3"/>
  <c r="AW266" i="3"/>
  <c r="BD267" i="3"/>
  <c r="BL267" i="3"/>
  <c r="BT267" i="3"/>
  <c r="AI268" i="3"/>
  <c r="AQ268" i="3"/>
  <c r="AY268" i="3"/>
  <c r="BI268" i="3"/>
  <c r="BQ268" i="3"/>
  <c r="BY268" i="3"/>
  <c r="AC306" i="3"/>
  <c r="AK306" i="3"/>
  <c r="AS306" i="3"/>
  <c r="AH307" i="3"/>
  <c r="AP307" i="3"/>
  <c r="AX307" i="3"/>
  <c r="BH307" i="3"/>
  <c r="BP307" i="3"/>
  <c r="BX307" i="3"/>
  <c r="BJ309" i="3"/>
  <c r="BR309" i="3"/>
  <c r="BZ309" i="3"/>
  <c r="AG310" i="3"/>
  <c r="AO310" i="3"/>
  <c r="AW310" i="3"/>
  <c r="BD311" i="3"/>
  <c r="BL311" i="3"/>
  <c r="BT311" i="3"/>
  <c r="AI312" i="3"/>
  <c r="AQ312" i="3"/>
  <c r="AY312" i="3"/>
  <c r="BI312" i="3"/>
  <c r="BQ312" i="3"/>
  <c r="BY312" i="3"/>
  <c r="AC314" i="3"/>
  <c r="AK314" i="3"/>
  <c r="AS314" i="3"/>
  <c r="AH315" i="3"/>
  <c r="AP315" i="3"/>
  <c r="AX315" i="3"/>
  <c r="BH315" i="3"/>
  <c r="BP315" i="3"/>
  <c r="BX315" i="3"/>
  <c r="BJ605" i="3"/>
  <c r="BR605" i="3"/>
  <c r="BZ605" i="3"/>
  <c r="AG606" i="3"/>
  <c r="AO606" i="3"/>
  <c r="AW606" i="3"/>
  <c r="BD607" i="3"/>
  <c r="BL607" i="3"/>
  <c r="AI608" i="3"/>
  <c r="AQ608" i="3"/>
  <c r="AY608" i="3"/>
  <c r="BI608" i="3"/>
  <c r="BQ608" i="3"/>
  <c r="BY608" i="3"/>
  <c r="AC610" i="3"/>
  <c r="AK610" i="3"/>
  <c r="AS610" i="3"/>
  <c r="BP612" i="3"/>
  <c r="AG613" i="3"/>
  <c r="BP614" i="3"/>
  <c r="AG615" i="3"/>
  <c r="BZ616" i="3"/>
  <c r="AG653" i="3"/>
  <c r="BD654" i="3"/>
  <c r="BY655" i="3"/>
  <c r="AP658" i="3"/>
  <c r="AY663" i="3"/>
  <c r="BJ668" i="3"/>
  <c r="AW669" i="3"/>
  <c r="BH674" i="3"/>
  <c r="BQ511" i="3"/>
  <c r="AS513" i="3"/>
  <c r="AH514" i="3"/>
  <c r="BZ516" i="3"/>
  <c r="AQ519" i="3"/>
  <c r="BX522" i="3"/>
  <c r="AO525" i="3"/>
  <c r="BH532" i="3"/>
  <c r="AS275" i="3"/>
  <c r="BX550" i="3"/>
  <c r="BR302" i="3"/>
  <c r="AI595" i="3"/>
  <c r="BZ702" i="3"/>
  <c r="BH706" i="3"/>
  <c r="BI635" i="3"/>
  <c r="BR72" i="3"/>
  <c r="BI218" i="3"/>
  <c r="AC324" i="3"/>
  <c r="AC321" i="3"/>
  <c r="AC326" i="3"/>
  <c r="AC323" i="3"/>
  <c r="AC318" i="3"/>
  <c r="AC317" i="3"/>
  <c r="AC328" i="3"/>
  <c r="AC325" i="3"/>
  <c r="AC327" i="3"/>
  <c r="AC322" i="3"/>
  <c r="AC320" i="3"/>
  <c r="AC319" i="3"/>
  <c r="AC628" i="3"/>
  <c r="AC624" i="3"/>
  <c r="AC619" i="3"/>
  <c r="AC622" i="3"/>
  <c r="AC621" i="3"/>
  <c r="AC623" i="3"/>
  <c r="AC627" i="3"/>
  <c r="AC620" i="3"/>
  <c r="AC47" i="3"/>
  <c r="AC52" i="3"/>
  <c r="AC51" i="3"/>
  <c r="AC41" i="3"/>
  <c r="AC241" i="3"/>
  <c r="AC45" i="3"/>
  <c r="AC235" i="3"/>
  <c r="AC50" i="3"/>
  <c r="AC244" i="3"/>
  <c r="AC243" i="3"/>
  <c r="AC242" i="3"/>
  <c r="AC43" i="3"/>
  <c r="AC234" i="3"/>
  <c r="AC49" i="3"/>
  <c r="AC46" i="3"/>
  <c r="AC617" i="3"/>
  <c r="AC240" i="3"/>
  <c r="AC625" i="3"/>
  <c r="AC44" i="3"/>
  <c r="AC238" i="3"/>
  <c r="AC237" i="3"/>
  <c r="AC618" i="3"/>
  <c r="AC233" i="3"/>
  <c r="AC626" i="3"/>
  <c r="AC408" i="3"/>
  <c r="AC405" i="3"/>
  <c r="AC42" i="3"/>
  <c r="AC410" i="3"/>
  <c r="AC239" i="3"/>
  <c r="AC412" i="3"/>
  <c r="AC411" i="3"/>
  <c r="AC407" i="3"/>
  <c r="AC236" i="3"/>
  <c r="AC409" i="3"/>
  <c r="AC48" i="3"/>
  <c r="AC406" i="3"/>
  <c r="AC404" i="3"/>
  <c r="AC766" i="3"/>
  <c r="AC771" i="3"/>
  <c r="AC770" i="3"/>
  <c r="AC762" i="3"/>
  <c r="AC440" i="3"/>
  <c r="AC445" i="3"/>
  <c r="AC767" i="3"/>
  <c r="AC761" i="3"/>
  <c r="AC448" i="3"/>
  <c r="AC447" i="3"/>
  <c r="AC444" i="3"/>
  <c r="AC772" i="3"/>
  <c r="AC442" i="3"/>
  <c r="AC769" i="3"/>
  <c r="AC768" i="3"/>
  <c r="AC765" i="3"/>
  <c r="AC446" i="3"/>
  <c r="AC589" i="3"/>
  <c r="AC402" i="3"/>
  <c r="AC401" i="3"/>
  <c r="AC764" i="3"/>
  <c r="AC586" i="3"/>
  <c r="AC254" i="3"/>
  <c r="AC437" i="3"/>
  <c r="AC583" i="3"/>
  <c r="AC403" i="3"/>
  <c r="AC441" i="3"/>
  <c r="AC588" i="3"/>
  <c r="AC585" i="3"/>
  <c r="AC253" i="3"/>
  <c r="AC584" i="3"/>
  <c r="AC784" i="3"/>
  <c r="AC776" i="3"/>
  <c r="AC591" i="3"/>
  <c r="AC246" i="3"/>
  <c r="AC778" i="3"/>
  <c r="AC686" i="3"/>
  <c r="AC763" i="3"/>
  <c r="AC581" i="3"/>
  <c r="AC256" i="3"/>
  <c r="AC255" i="3"/>
  <c r="AC248" i="3"/>
  <c r="AC780" i="3"/>
  <c r="AC688" i="3"/>
  <c r="AC438" i="3"/>
  <c r="AC582" i="3"/>
  <c r="AC252" i="3"/>
  <c r="AC245" i="3"/>
  <c r="AC777" i="3"/>
  <c r="AC592" i="3"/>
  <c r="AC590" i="3"/>
  <c r="AC250" i="3"/>
  <c r="AC782" i="3"/>
  <c r="AC774" i="3"/>
  <c r="AC443" i="3"/>
  <c r="AC587" i="3"/>
  <c r="AC251" i="3"/>
  <c r="AC249" i="3"/>
  <c r="AC247" i="3"/>
  <c r="AC783" i="3"/>
  <c r="AC781" i="3"/>
  <c r="AC779" i="3"/>
  <c r="AC775" i="3"/>
  <c r="AC439" i="3"/>
  <c r="AC681" i="3"/>
  <c r="AC745" i="3"/>
  <c r="AC737" i="3"/>
  <c r="AC789" i="3"/>
  <c r="AC683" i="3"/>
  <c r="AC747" i="3"/>
  <c r="AC739" i="3"/>
  <c r="AC791" i="3"/>
  <c r="AC773" i="3"/>
  <c r="AC687" i="3"/>
  <c r="AC677" i="3"/>
  <c r="AC741" i="3"/>
  <c r="AC793" i="3"/>
  <c r="AC682" i="3"/>
  <c r="AC746" i="3"/>
  <c r="AC738" i="3"/>
  <c r="AC790" i="3"/>
  <c r="AC679" i="3"/>
  <c r="AC743" i="3"/>
  <c r="AC795" i="3"/>
  <c r="AC787" i="3"/>
  <c r="AC796" i="3"/>
  <c r="AC794" i="3"/>
  <c r="AC792" i="3"/>
  <c r="AC337" i="3"/>
  <c r="AC339" i="3"/>
  <c r="AC685" i="3"/>
  <c r="AC785" i="3"/>
  <c r="AC744" i="3"/>
  <c r="AC742" i="3"/>
  <c r="AC740" i="3"/>
  <c r="AC788" i="3"/>
  <c r="AC340" i="3"/>
  <c r="AC330" i="3"/>
  <c r="AC730" i="3"/>
  <c r="AC494" i="3"/>
  <c r="AC680" i="3"/>
  <c r="AC735" i="3"/>
  <c r="AC727" i="3"/>
  <c r="AC491" i="3"/>
  <c r="AC335" i="3"/>
  <c r="AC332" i="3"/>
  <c r="AC732" i="3"/>
  <c r="AC496" i="3"/>
  <c r="AC488" i="3"/>
  <c r="AC329" i="3"/>
  <c r="AC729" i="3"/>
  <c r="AC493" i="3"/>
  <c r="AC684" i="3"/>
  <c r="AC334" i="3"/>
  <c r="AC734" i="3"/>
  <c r="AC726" i="3"/>
  <c r="AC490" i="3"/>
  <c r="AC748" i="3"/>
  <c r="AC786" i="3"/>
  <c r="AC338" i="3"/>
  <c r="AC331" i="3"/>
  <c r="AC731" i="3"/>
  <c r="AC495" i="3"/>
  <c r="AC487" i="3"/>
  <c r="AC678" i="3"/>
  <c r="AC336" i="3"/>
  <c r="AC333" i="3"/>
  <c r="AC733" i="3"/>
  <c r="AC725" i="3"/>
  <c r="AC489" i="3"/>
  <c r="AC485" i="3"/>
  <c r="AC573" i="3"/>
  <c r="AC481" i="3"/>
  <c r="AC473" i="3"/>
  <c r="AC575" i="3"/>
  <c r="AC483" i="3"/>
  <c r="AC475" i="3"/>
  <c r="AC719" i="3"/>
  <c r="AC728" i="3"/>
  <c r="AC577" i="3"/>
  <c r="AC569" i="3"/>
  <c r="AC477" i="3"/>
  <c r="AC721" i="3"/>
  <c r="AC486" i="3"/>
  <c r="AC574" i="3"/>
  <c r="AC482" i="3"/>
  <c r="AC474" i="3"/>
  <c r="AC579" i="3"/>
  <c r="AC571" i="3"/>
  <c r="AC479" i="3"/>
  <c r="AC723" i="3"/>
  <c r="AC572" i="3"/>
  <c r="AC570" i="3"/>
  <c r="AC484" i="3"/>
  <c r="AC713" i="3"/>
  <c r="AC105" i="3"/>
  <c r="AC373" i="3"/>
  <c r="AC480" i="3"/>
  <c r="AC478" i="3"/>
  <c r="AC476" i="3"/>
  <c r="AC718" i="3"/>
  <c r="AC110" i="3"/>
  <c r="AC102" i="3"/>
  <c r="AC724" i="3"/>
  <c r="AC722" i="3"/>
  <c r="AC720" i="3"/>
  <c r="AC715" i="3"/>
  <c r="AC107" i="3"/>
  <c r="AC375" i="3"/>
  <c r="AC736" i="3"/>
  <c r="AC492" i="3"/>
  <c r="AC112" i="3"/>
  <c r="AC104" i="3"/>
  <c r="AC717" i="3"/>
  <c r="AC109" i="3"/>
  <c r="AC101" i="3"/>
  <c r="AC580" i="3"/>
  <c r="AC578" i="3"/>
  <c r="AC576" i="3"/>
  <c r="AC716" i="3"/>
  <c r="AC108" i="3"/>
  <c r="AC376" i="3"/>
  <c r="AC366" i="3"/>
  <c r="AC94" i="3"/>
  <c r="AC290" i="3"/>
  <c r="AC365" i="3"/>
  <c r="AC93" i="3"/>
  <c r="AC289" i="3"/>
  <c r="AC106" i="3"/>
  <c r="AC370" i="3"/>
  <c r="AC98" i="3"/>
  <c r="AC90" i="3"/>
  <c r="AC286" i="3"/>
  <c r="AC103" i="3"/>
  <c r="AC367" i="3"/>
  <c r="AC95" i="3"/>
  <c r="AC291" i="3"/>
  <c r="AC714" i="3"/>
  <c r="AC374" i="3"/>
  <c r="AC100" i="3"/>
  <c r="AC92" i="3"/>
  <c r="AC288" i="3"/>
  <c r="AC371" i="3"/>
  <c r="AC369" i="3"/>
  <c r="AC284" i="3"/>
  <c r="AC468" i="3"/>
  <c r="AC508" i="3"/>
  <c r="AC500" i="3"/>
  <c r="AC564" i="3"/>
  <c r="AC364" i="3"/>
  <c r="AC356" i="3"/>
  <c r="AC756" i="3"/>
  <c r="AC99" i="3"/>
  <c r="AC97" i="3"/>
  <c r="AC91" i="3"/>
  <c r="AC89" i="3"/>
  <c r="AC470" i="3"/>
  <c r="AC462" i="3"/>
  <c r="AC502" i="3"/>
  <c r="AC566" i="3"/>
  <c r="AC558" i="3"/>
  <c r="AC358" i="3"/>
  <c r="AC758" i="3"/>
  <c r="AC283" i="3"/>
  <c r="AC467" i="3"/>
  <c r="AC472" i="3"/>
  <c r="AC464" i="3"/>
  <c r="AC504" i="3"/>
  <c r="AC568" i="3"/>
  <c r="AC560" i="3"/>
  <c r="AC360" i="3"/>
  <c r="AC760" i="3"/>
  <c r="AC368" i="3"/>
  <c r="AC287" i="3"/>
  <c r="AC285" i="3"/>
  <c r="AC469" i="3"/>
  <c r="AC461" i="3"/>
  <c r="AC501" i="3"/>
  <c r="AC565" i="3"/>
  <c r="AC557" i="3"/>
  <c r="AC357" i="3"/>
  <c r="AC757" i="3"/>
  <c r="AC111" i="3"/>
  <c r="AC372" i="3"/>
  <c r="AC96" i="3"/>
  <c r="AC282" i="3"/>
  <c r="AC466" i="3"/>
  <c r="AC506" i="3"/>
  <c r="AC498" i="3"/>
  <c r="AC562" i="3"/>
  <c r="AC362" i="3"/>
  <c r="AC354" i="3"/>
  <c r="AC465" i="3"/>
  <c r="AC499" i="3"/>
  <c r="AC497" i="3"/>
  <c r="AC567" i="3"/>
  <c r="AC752" i="3"/>
  <c r="AC36" i="3"/>
  <c r="AC563" i="3"/>
  <c r="AC561" i="3"/>
  <c r="AC559" i="3"/>
  <c r="AC749" i="3"/>
  <c r="AC33" i="3"/>
  <c r="AC292" i="3"/>
  <c r="AC281" i="3"/>
  <c r="AC363" i="3"/>
  <c r="AC361" i="3"/>
  <c r="AC359" i="3"/>
  <c r="AC754" i="3"/>
  <c r="AC38" i="3"/>
  <c r="AC753" i="3"/>
  <c r="AC37" i="3"/>
  <c r="AC463" i="3"/>
  <c r="AC750" i="3"/>
  <c r="AC34" i="3"/>
  <c r="AC39" i="3"/>
  <c r="AC35" i="3"/>
  <c r="AC697" i="3"/>
  <c r="AC689" i="3"/>
  <c r="AC57" i="3"/>
  <c r="AC541" i="3"/>
  <c r="AC533" i="3"/>
  <c r="AC429" i="3"/>
  <c r="AC385" i="3"/>
  <c r="AC505" i="3"/>
  <c r="AC355" i="3"/>
  <c r="AC30" i="3"/>
  <c r="AC694" i="3"/>
  <c r="AC62" i="3"/>
  <c r="AC503" i="3"/>
  <c r="AC699" i="3"/>
  <c r="AC691" i="3"/>
  <c r="AC59" i="3"/>
  <c r="AC543" i="3"/>
  <c r="AC535" i="3"/>
  <c r="AC431" i="3"/>
  <c r="AC387" i="3"/>
  <c r="AC507" i="3"/>
  <c r="AC759" i="3"/>
  <c r="AC32" i="3"/>
  <c r="AC696" i="3"/>
  <c r="AC64" i="3"/>
  <c r="AC40" i="3"/>
  <c r="AC29" i="3"/>
  <c r="AC693" i="3"/>
  <c r="AC61" i="3"/>
  <c r="AC53" i="3"/>
  <c r="AC537" i="3"/>
  <c r="AC433" i="3"/>
  <c r="AC425" i="3"/>
  <c r="AC381" i="3"/>
  <c r="AC698" i="3"/>
  <c r="AC690" i="3"/>
  <c r="AC58" i="3"/>
  <c r="AC542" i="3"/>
  <c r="AC534" i="3"/>
  <c r="AC430" i="3"/>
  <c r="AC386" i="3"/>
  <c r="AC353" i="3"/>
  <c r="AC31" i="3"/>
  <c r="AC695" i="3"/>
  <c r="AC63" i="3"/>
  <c r="AC55" i="3"/>
  <c r="AC539" i="3"/>
  <c r="AC435" i="3"/>
  <c r="AC427" i="3"/>
  <c r="AC383" i="3"/>
  <c r="AC27" i="3"/>
  <c r="AC19" i="3"/>
  <c r="AC83" i="3"/>
  <c r="AC651" i="3"/>
  <c r="AC643" i="3"/>
  <c r="AC155" i="3"/>
  <c r="AC195" i="3"/>
  <c r="AC471" i="3"/>
  <c r="AC380" i="3"/>
  <c r="AC24" i="3"/>
  <c r="AC88" i="3"/>
  <c r="AC80" i="3"/>
  <c r="AC648" i="3"/>
  <c r="AC160" i="3"/>
  <c r="AC152" i="3"/>
  <c r="AC700" i="3"/>
  <c r="AC60" i="3"/>
  <c r="AC56" i="3"/>
  <c r="AC54" i="3"/>
  <c r="AC544" i="3"/>
  <c r="AC377" i="3"/>
  <c r="AC21" i="3"/>
  <c r="AC85" i="3"/>
  <c r="AC77" i="3"/>
  <c r="AC645" i="3"/>
  <c r="AC157" i="3"/>
  <c r="AC149" i="3"/>
  <c r="AC751" i="3"/>
  <c r="AC540" i="3"/>
  <c r="AC538" i="3"/>
  <c r="AC536" i="3"/>
  <c r="AC26" i="3"/>
  <c r="AC18" i="3"/>
  <c r="AC82" i="3"/>
  <c r="AC650" i="3"/>
  <c r="AC642" i="3"/>
  <c r="AC154" i="3"/>
  <c r="AC436" i="3"/>
  <c r="AC434" i="3"/>
  <c r="AC432" i="3"/>
  <c r="AC379" i="3"/>
  <c r="AC23" i="3"/>
  <c r="AC87" i="3"/>
  <c r="AC79" i="3"/>
  <c r="AC647" i="3"/>
  <c r="AC159" i="3"/>
  <c r="AC151" i="3"/>
  <c r="AC755" i="3"/>
  <c r="AC692" i="3"/>
  <c r="AC428" i="3"/>
  <c r="AC426" i="3"/>
  <c r="AC388" i="3"/>
  <c r="AC28" i="3"/>
  <c r="AC20" i="3"/>
  <c r="AC84" i="3"/>
  <c r="AC652" i="3"/>
  <c r="AC644" i="3"/>
  <c r="AC156" i="3"/>
  <c r="AC196" i="3"/>
  <c r="AC378" i="3"/>
  <c r="AC646" i="3"/>
  <c r="AC192" i="3"/>
  <c r="AC136" i="3"/>
  <c r="AC128" i="3"/>
  <c r="AC396" i="3"/>
  <c r="AC460" i="3"/>
  <c r="AC452" i="3"/>
  <c r="AC12" i="3"/>
  <c r="AC384" i="3"/>
  <c r="AC81" i="3"/>
  <c r="AC189" i="3"/>
  <c r="AC133" i="3"/>
  <c r="AC78" i="3"/>
  <c r="AC194" i="3"/>
  <c r="AC186" i="3"/>
  <c r="AC130" i="3"/>
  <c r="AC398" i="3"/>
  <c r="AC390" i="3"/>
  <c r="AC454" i="3"/>
  <c r="AC14" i="3"/>
  <c r="AC17" i="3"/>
  <c r="AC153" i="3"/>
  <c r="AC191" i="3"/>
  <c r="AC135" i="3"/>
  <c r="AC86" i="3"/>
  <c r="AC150" i="3"/>
  <c r="AC188" i="3"/>
  <c r="AC132" i="3"/>
  <c r="AC400" i="3"/>
  <c r="AC392" i="3"/>
  <c r="AC456" i="3"/>
  <c r="AC16" i="3"/>
  <c r="AC25" i="3"/>
  <c r="AC641" i="3"/>
  <c r="AC193" i="3"/>
  <c r="AC185" i="3"/>
  <c r="AC129" i="3"/>
  <c r="AC397" i="3"/>
  <c r="AC389" i="3"/>
  <c r="AC453" i="3"/>
  <c r="AC13" i="3"/>
  <c r="AC22" i="3"/>
  <c r="AC158" i="3"/>
  <c r="AC190" i="3"/>
  <c r="AC134" i="3"/>
  <c r="AC126" i="3"/>
  <c r="AC394" i="3"/>
  <c r="AC458" i="3"/>
  <c r="AC450" i="3"/>
  <c r="AC10" i="3"/>
  <c r="AC6" i="3"/>
  <c r="AC214" i="3"/>
  <c r="AC350" i="3"/>
  <c r="AC342" i="3"/>
  <c r="AC219" i="3"/>
  <c r="AC211" i="3"/>
  <c r="AC347" i="3"/>
  <c r="AC382" i="3"/>
  <c r="AC187" i="3"/>
  <c r="AC216" i="3"/>
  <c r="AC127" i="3"/>
  <c r="AC125" i="3"/>
  <c r="AC399" i="3"/>
  <c r="AC8" i="3"/>
  <c r="AC5" i="3"/>
  <c r="AC213" i="3"/>
  <c r="AC395" i="3"/>
  <c r="AC393" i="3"/>
  <c r="AC391" i="3"/>
  <c r="AC218" i="3"/>
  <c r="AC210" i="3"/>
  <c r="AC11" i="3"/>
  <c r="AC9" i="3"/>
  <c r="AC217" i="3"/>
  <c r="AC209" i="3"/>
  <c r="AC131" i="3"/>
  <c r="AC7" i="3"/>
  <c r="AC805" i="3"/>
  <c r="AC802" i="3"/>
  <c r="AC74" i="3"/>
  <c r="AC66" i="3"/>
  <c r="AC418" i="3"/>
  <c r="AC638" i="3"/>
  <c r="AC630" i="3"/>
  <c r="AC706" i="3"/>
  <c r="AC220" i="3"/>
  <c r="AC341" i="3"/>
  <c r="AC799" i="3"/>
  <c r="AC71" i="3"/>
  <c r="AC423" i="3"/>
  <c r="AC415" i="3"/>
  <c r="AC635" i="3"/>
  <c r="AC711" i="3"/>
  <c r="AC455" i="3"/>
  <c r="AC804" i="3"/>
  <c r="AC76" i="3"/>
  <c r="AC68" i="3"/>
  <c r="AC420" i="3"/>
  <c r="AC640" i="3"/>
  <c r="AC15" i="3"/>
  <c r="AC808" i="3"/>
  <c r="AC801" i="3"/>
  <c r="AC73" i="3"/>
  <c r="AC65" i="3"/>
  <c r="AC417" i="3"/>
  <c r="AC637" i="3"/>
  <c r="AC457" i="3"/>
  <c r="AC212" i="3"/>
  <c r="AC344" i="3"/>
  <c r="AC807" i="3"/>
  <c r="AC798" i="3"/>
  <c r="AC70" i="3"/>
  <c r="AC422" i="3"/>
  <c r="AC414" i="3"/>
  <c r="AC634" i="3"/>
  <c r="AC449" i="3"/>
  <c r="AC351" i="3"/>
  <c r="AC349" i="3"/>
  <c r="AC803" i="3"/>
  <c r="AC75" i="3"/>
  <c r="AC67" i="3"/>
  <c r="AC419" i="3"/>
  <c r="AC639" i="3"/>
  <c r="AC631" i="3"/>
  <c r="AC707" i="3"/>
  <c r="AC649" i="3"/>
  <c r="AC459" i="3"/>
  <c r="AC215" i="3"/>
  <c r="AC348" i="3"/>
  <c r="AC346" i="3"/>
  <c r="AC343" i="3"/>
  <c r="AC806" i="3"/>
  <c r="AC800" i="3"/>
  <c r="AC72" i="3"/>
  <c r="AC424" i="3"/>
  <c r="AC416" i="3"/>
  <c r="AC636" i="3"/>
  <c r="AC413" i="3"/>
  <c r="AC632" i="3"/>
  <c r="AC629" i="3"/>
  <c r="AC710" i="3"/>
  <c r="AC702" i="3"/>
  <c r="AC598" i="3"/>
  <c r="AC302" i="3"/>
  <c r="AC294" i="3"/>
  <c r="AC550" i="3"/>
  <c r="AC278" i="3"/>
  <c r="AC270" i="3"/>
  <c r="AC451" i="3"/>
  <c r="AC69" i="3"/>
  <c r="AC712" i="3"/>
  <c r="AC704" i="3"/>
  <c r="AC600" i="3"/>
  <c r="AC304" i="3"/>
  <c r="AC296" i="3"/>
  <c r="AC552" i="3"/>
  <c r="AC280" i="3"/>
  <c r="AC272" i="3"/>
  <c r="AC528" i="3"/>
  <c r="AC345" i="3"/>
  <c r="AC701" i="3"/>
  <c r="AC633" i="3"/>
  <c r="AC602" i="3"/>
  <c r="AC594" i="3"/>
  <c r="AC298" i="3"/>
  <c r="AC554" i="3"/>
  <c r="AC546" i="3"/>
  <c r="AC274" i="3"/>
  <c r="AC530" i="3"/>
  <c r="AC421" i="3"/>
  <c r="AC708" i="3"/>
  <c r="AC703" i="3"/>
  <c r="AC599" i="3"/>
  <c r="AC303" i="3"/>
  <c r="AC295" i="3"/>
  <c r="AC551" i="3"/>
  <c r="AC279" i="3"/>
  <c r="AC271" i="3"/>
  <c r="AC604" i="3"/>
  <c r="AC596" i="3"/>
  <c r="AC300" i="3"/>
  <c r="AC556" i="3"/>
  <c r="AC548" i="3"/>
  <c r="AC276" i="3"/>
  <c r="AC532" i="3"/>
  <c r="AC709" i="3"/>
  <c r="AC601" i="3"/>
  <c r="AC526" i="3"/>
  <c r="AC518" i="3"/>
  <c r="AC510" i="3"/>
  <c r="AC670" i="3"/>
  <c r="AC662" i="3"/>
  <c r="AC654" i="3"/>
  <c r="AC597" i="3"/>
  <c r="AC595" i="3"/>
  <c r="AC593" i="3"/>
  <c r="AC523" i="3"/>
  <c r="AC515" i="3"/>
  <c r="AC675" i="3"/>
  <c r="AC667" i="3"/>
  <c r="AC659" i="3"/>
  <c r="AC615" i="3"/>
  <c r="AC705" i="3"/>
  <c r="AC301" i="3"/>
  <c r="AC299" i="3"/>
  <c r="AC297" i="3"/>
  <c r="AC520" i="3"/>
  <c r="AC512" i="3"/>
  <c r="AC672" i="3"/>
  <c r="AC664" i="3"/>
  <c r="AC656" i="3"/>
  <c r="AC612" i="3"/>
  <c r="AC603" i="3"/>
  <c r="AC293" i="3"/>
  <c r="AC555" i="3"/>
  <c r="AC553" i="3"/>
  <c r="AC525" i="3"/>
  <c r="AC517" i="3"/>
  <c r="AC509" i="3"/>
  <c r="AC669" i="3"/>
  <c r="AC661" i="3"/>
  <c r="AC797" i="3"/>
  <c r="AC549" i="3"/>
  <c r="AC547" i="3"/>
  <c r="AC545" i="3"/>
  <c r="AC522" i="3"/>
  <c r="AC514" i="3"/>
  <c r="AC674" i="3"/>
  <c r="AC666" i="3"/>
  <c r="AC658" i="3"/>
  <c r="AC614" i="3"/>
  <c r="AC277" i="3"/>
  <c r="AC275" i="3"/>
  <c r="AC273" i="3"/>
  <c r="AC527" i="3"/>
  <c r="AC519" i="3"/>
  <c r="AC511" i="3"/>
  <c r="AC671" i="3"/>
  <c r="AC663" i="3"/>
  <c r="AC655" i="3"/>
  <c r="AC352" i="3"/>
  <c r="AC269" i="3"/>
  <c r="AC531" i="3"/>
  <c r="AC529" i="3"/>
  <c r="AC524" i="3"/>
  <c r="AC516" i="3"/>
  <c r="AC676" i="3"/>
  <c r="AC668" i="3"/>
  <c r="AC660" i="3"/>
  <c r="AC616" i="3"/>
  <c r="AK324" i="3"/>
  <c r="AK321" i="3"/>
  <c r="AK326" i="3"/>
  <c r="AK323" i="3"/>
  <c r="AK327" i="3"/>
  <c r="AK318" i="3"/>
  <c r="AK322" i="3"/>
  <c r="AK317" i="3"/>
  <c r="AK624" i="3"/>
  <c r="AK319" i="3"/>
  <c r="AK628" i="3"/>
  <c r="AK627" i="3"/>
  <c r="AK320" i="3"/>
  <c r="AK619" i="3"/>
  <c r="AK622" i="3"/>
  <c r="AK621" i="3"/>
  <c r="AK625" i="3"/>
  <c r="AK328" i="3"/>
  <c r="AK620" i="3"/>
  <c r="AK325" i="3"/>
  <c r="AK47" i="3"/>
  <c r="AK618" i="3"/>
  <c r="AK617" i="3"/>
  <c r="AK52" i="3"/>
  <c r="AK51" i="3"/>
  <c r="AK50" i="3"/>
  <c r="AK48" i="3"/>
  <c r="AK41" i="3"/>
  <c r="AK623" i="3"/>
  <c r="AK46" i="3"/>
  <c r="AK45" i="3"/>
  <c r="AK241" i="3"/>
  <c r="AK44" i="3"/>
  <c r="AK235" i="3"/>
  <c r="AK626" i="3"/>
  <c r="AK49" i="3"/>
  <c r="AK244" i="3"/>
  <c r="AK243" i="3"/>
  <c r="AK242" i="3"/>
  <c r="AK234" i="3"/>
  <c r="AK239" i="3"/>
  <c r="AK42" i="3"/>
  <c r="AK236" i="3"/>
  <c r="AK408" i="3"/>
  <c r="AK405" i="3"/>
  <c r="AK43" i="3"/>
  <c r="AK238" i="3"/>
  <c r="AK410" i="3"/>
  <c r="AK407" i="3"/>
  <c r="AK412" i="3"/>
  <c r="AK411" i="3"/>
  <c r="AK409" i="3"/>
  <c r="AK237" i="3"/>
  <c r="AK233" i="3"/>
  <c r="AK406" i="3"/>
  <c r="AK240" i="3"/>
  <c r="AK401" i="3"/>
  <c r="AK766" i="3"/>
  <c r="AK402" i="3"/>
  <c r="AK771" i="3"/>
  <c r="AK770" i="3"/>
  <c r="AK762" i="3"/>
  <c r="AK768" i="3"/>
  <c r="AK440" i="3"/>
  <c r="AK445" i="3"/>
  <c r="AK404" i="3"/>
  <c r="AK444" i="3"/>
  <c r="AK592" i="3"/>
  <c r="AK767" i="3"/>
  <c r="AK764" i="3"/>
  <c r="AK447" i="3"/>
  <c r="AK446" i="3"/>
  <c r="AK772" i="3"/>
  <c r="AK769" i="3"/>
  <c r="AK448" i="3"/>
  <c r="AK443" i="3"/>
  <c r="AK439" i="3"/>
  <c r="AK438" i="3"/>
  <c r="AK437" i="3"/>
  <c r="AK589" i="3"/>
  <c r="AK586" i="3"/>
  <c r="AK254" i="3"/>
  <c r="AK403" i="3"/>
  <c r="AK442" i="3"/>
  <c r="AK583" i="3"/>
  <c r="AK765" i="3"/>
  <c r="AK588" i="3"/>
  <c r="AK763" i="3"/>
  <c r="AK585" i="3"/>
  <c r="AK253" i="3"/>
  <c r="AK591" i="3"/>
  <c r="AK582" i="3"/>
  <c r="AK784" i="3"/>
  <c r="AK776" i="3"/>
  <c r="AK761" i="3"/>
  <c r="AK246" i="3"/>
  <c r="AK778" i="3"/>
  <c r="AK686" i="3"/>
  <c r="AK441" i="3"/>
  <c r="AK590" i="3"/>
  <c r="AK584" i="3"/>
  <c r="AK248" i="3"/>
  <c r="AK780" i="3"/>
  <c r="AK688" i="3"/>
  <c r="AK245" i="3"/>
  <c r="AK777" i="3"/>
  <c r="AK581" i="3"/>
  <c r="AK256" i="3"/>
  <c r="AK255" i="3"/>
  <c r="AK250" i="3"/>
  <c r="AK782" i="3"/>
  <c r="AK774" i="3"/>
  <c r="AK252" i="3"/>
  <c r="AK251" i="3"/>
  <c r="AK249" i="3"/>
  <c r="AK247" i="3"/>
  <c r="AK587" i="3"/>
  <c r="AK681" i="3"/>
  <c r="AK745" i="3"/>
  <c r="AK737" i="3"/>
  <c r="AK789" i="3"/>
  <c r="AK783" i="3"/>
  <c r="AK773" i="3"/>
  <c r="AK687" i="3"/>
  <c r="AK683" i="3"/>
  <c r="AK747" i="3"/>
  <c r="AK739" i="3"/>
  <c r="AK791" i="3"/>
  <c r="AK685" i="3"/>
  <c r="AK677" i="3"/>
  <c r="AK741" i="3"/>
  <c r="AK793" i="3"/>
  <c r="AK781" i="3"/>
  <c r="AK775" i="3"/>
  <c r="AK682" i="3"/>
  <c r="AK746" i="3"/>
  <c r="AK738" i="3"/>
  <c r="AK790" i="3"/>
  <c r="AK779" i="3"/>
  <c r="AK679" i="3"/>
  <c r="AK743" i="3"/>
  <c r="AK795" i="3"/>
  <c r="AK787" i="3"/>
  <c r="AK786" i="3"/>
  <c r="AK337" i="3"/>
  <c r="AK684" i="3"/>
  <c r="AK339" i="3"/>
  <c r="AK680" i="3"/>
  <c r="AK678" i="3"/>
  <c r="AK748" i="3"/>
  <c r="AK788" i="3"/>
  <c r="AK744" i="3"/>
  <c r="AK742" i="3"/>
  <c r="AK740" i="3"/>
  <c r="AK785" i="3"/>
  <c r="AK340" i="3"/>
  <c r="AK330" i="3"/>
  <c r="AK730" i="3"/>
  <c r="AK494" i="3"/>
  <c r="AK794" i="3"/>
  <c r="AK338" i="3"/>
  <c r="AK336" i="3"/>
  <c r="AK735" i="3"/>
  <c r="AK727" i="3"/>
  <c r="AK491" i="3"/>
  <c r="AK332" i="3"/>
  <c r="AK732" i="3"/>
  <c r="AK496" i="3"/>
  <c r="AK488" i="3"/>
  <c r="AK335" i="3"/>
  <c r="AK329" i="3"/>
  <c r="AK729" i="3"/>
  <c r="AK493" i="3"/>
  <c r="AK796" i="3"/>
  <c r="AK334" i="3"/>
  <c r="AK734" i="3"/>
  <c r="AK726" i="3"/>
  <c r="AK490" i="3"/>
  <c r="AK331" i="3"/>
  <c r="AK731" i="3"/>
  <c r="AK495" i="3"/>
  <c r="AK487" i="3"/>
  <c r="AK333" i="3"/>
  <c r="AK733" i="3"/>
  <c r="AK725" i="3"/>
  <c r="AK489" i="3"/>
  <c r="AK736" i="3"/>
  <c r="AK485" i="3"/>
  <c r="AK573" i="3"/>
  <c r="AK481" i="3"/>
  <c r="AK473" i="3"/>
  <c r="AK575" i="3"/>
  <c r="AK483" i="3"/>
  <c r="AK475" i="3"/>
  <c r="AK719" i="3"/>
  <c r="AK792" i="3"/>
  <c r="AK577" i="3"/>
  <c r="AK569" i="3"/>
  <c r="AK477" i="3"/>
  <c r="AK721" i="3"/>
  <c r="AK486" i="3"/>
  <c r="AK574" i="3"/>
  <c r="AK482" i="3"/>
  <c r="AK474" i="3"/>
  <c r="AK492" i="3"/>
  <c r="AK579" i="3"/>
  <c r="AK571" i="3"/>
  <c r="AK479" i="3"/>
  <c r="AK723" i="3"/>
  <c r="AK713" i="3"/>
  <c r="AK105" i="3"/>
  <c r="AK373" i="3"/>
  <c r="AK718" i="3"/>
  <c r="AK110" i="3"/>
  <c r="AK102" i="3"/>
  <c r="AK715" i="3"/>
  <c r="AK107" i="3"/>
  <c r="AK375" i="3"/>
  <c r="AK112" i="3"/>
  <c r="AK104" i="3"/>
  <c r="AK580" i="3"/>
  <c r="AK578" i="3"/>
  <c r="AK576" i="3"/>
  <c r="AK717" i="3"/>
  <c r="AK109" i="3"/>
  <c r="AK101" i="3"/>
  <c r="AK728" i="3"/>
  <c r="AK724" i="3"/>
  <c r="AK722" i="3"/>
  <c r="AK720" i="3"/>
  <c r="AK716" i="3"/>
  <c r="AK108" i="3"/>
  <c r="AK376" i="3"/>
  <c r="AK572" i="3"/>
  <c r="AK366" i="3"/>
  <c r="AK94" i="3"/>
  <c r="AK290" i="3"/>
  <c r="AK103" i="3"/>
  <c r="AK374" i="3"/>
  <c r="AK365" i="3"/>
  <c r="AK93" i="3"/>
  <c r="AK289" i="3"/>
  <c r="AK484" i="3"/>
  <c r="AK714" i="3"/>
  <c r="AK370" i="3"/>
  <c r="AK98" i="3"/>
  <c r="AK90" i="3"/>
  <c r="AK286" i="3"/>
  <c r="AK476" i="3"/>
  <c r="AK111" i="3"/>
  <c r="AK372" i="3"/>
  <c r="AK367" i="3"/>
  <c r="AK95" i="3"/>
  <c r="AK291" i="3"/>
  <c r="AK570" i="3"/>
  <c r="AK100" i="3"/>
  <c r="AK92" i="3"/>
  <c r="AK288" i="3"/>
  <c r="AK284" i="3"/>
  <c r="AK468" i="3"/>
  <c r="AK508" i="3"/>
  <c r="AK500" i="3"/>
  <c r="AK564" i="3"/>
  <c r="AK364" i="3"/>
  <c r="AK356" i="3"/>
  <c r="AK756" i="3"/>
  <c r="AK106" i="3"/>
  <c r="AK478" i="3"/>
  <c r="AK368" i="3"/>
  <c r="AK470" i="3"/>
  <c r="AK462" i="3"/>
  <c r="AK502" i="3"/>
  <c r="AK566" i="3"/>
  <c r="AK558" i="3"/>
  <c r="AK358" i="3"/>
  <c r="AK758" i="3"/>
  <c r="AK96" i="3"/>
  <c r="AK283" i="3"/>
  <c r="AK467" i="3"/>
  <c r="AK292" i="3"/>
  <c r="AK472" i="3"/>
  <c r="AK464" i="3"/>
  <c r="AK504" i="3"/>
  <c r="AK568" i="3"/>
  <c r="AK560" i="3"/>
  <c r="AK360" i="3"/>
  <c r="AK760" i="3"/>
  <c r="AK480" i="3"/>
  <c r="AK371" i="3"/>
  <c r="AK369" i="3"/>
  <c r="AK285" i="3"/>
  <c r="AK469" i="3"/>
  <c r="AK461" i="3"/>
  <c r="AK501" i="3"/>
  <c r="AK565" i="3"/>
  <c r="AK557" i="3"/>
  <c r="AK357" i="3"/>
  <c r="AK757" i="3"/>
  <c r="AK99" i="3"/>
  <c r="AK97" i="3"/>
  <c r="AK282" i="3"/>
  <c r="AK466" i="3"/>
  <c r="AK506" i="3"/>
  <c r="AK498" i="3"/>
  <c r="AK562" i="3"/>
  <c r="AK362" i="3"/>
  <c r="AK354" i="3"/>
  <c r="AK281" i="3"/>
  <c r="AK355" i="3"/>
  <c r="AK353" i="3"/>
  <c r="AK759" i="3"/>
  <c r="AK752" i="3"/>
  <c r="AK36" i="3"/>
  <c r="AK749" i="3"/>
  <c r="AK33" i="3"/>
  <c r="AK755" i="3"/>
  <c r="AK754" i="3"/>
  <c r="AK38" i="3"/>
  <c r="AK463" i="3"/>
  <c r="AK471" i="3"/>
  <c r="AK499" i="3"/>
  <c r="AK497" i="3"/>
  <c r="AK567" i="3"/>
  <c r="AK753" i="3"/>
  <c r="AK37" i="3"/>
  <c r="AK89" i="3"/>
  <c r="AK465" i="3"/>
  <c r="AK563" i="3"/>
  <c r="AK561" i="3"/>
  <c r="AK559" i="3"/>
  <c r="AK750" i="3"/>
  <c r="AK34" i="3"/>
  <c r="AK287" i="3"/>
  <c r="AK505" i="3"/>
  <c r="AK697" i="3"/>
  <c r="AK689" i="3"/>
  <c r="AK57" i="3"/>
  <c r="AK541" i="3"/>
  <c r="AK533" i="3"/>
  <c r="AK429" i="3"/>
  <c r="AK385" i="3"/>
  <c r="AK91" i="3"/>
  <c r="AK503" i="3"/>
  <c r="AK361" i="3"/>
  <c r="AK40" i="3"/>
  <c r="AK30" i="3"/>
  <c r="AK694" i="3"/>
  <c r="AK62" i="3"/>
  <c r="AK507" i="3"/>
  <c r="AK699" i="3"/>
  <c r="AK691" i="3"/>
  <c r="AK59" i="3"/>
  <c r="AK543" i="3"/>
  <c r="AK535" i="3"/>
  <c r="AK431" i="3"/>
  <c r="AK387" i="3"/>
  <c r="AK32" i="3"/>
  <c r="AK696" i="3"/>
  <c r="AK64" i="3"/>
  <c r="AK363" i="3"/>
  <c r="AK751" i="3"/>
  <c r="AK29" i="3"/>
  <c r="AK693" i="3"/>
  <c r="AK61" i="3"/>
  <c r="AK53" i="3"/>
  <c r="AK537" i="3"/>
  <c r="AK433" i="3"/>
  <c r="AK425" i="3"/>
  <c r="AK381" i="3"/>
  <c r="AK39" i="3"/>
  <c r="AK35" i="3"/>
  <c r="AK698" i="3"/>
  <c r="AK690" i="3"/>
  <c r="AK58" i="3"/>
  <c r="AK542" i="3"/>
  <c r="AK534" i="3"/>
  <c r="AK430" i="3"/>
  <c r="AK386" i="3"/>
  <c r="AK359" i="3"/>
  <c r="AK31" i="3"/>
  <c r="AK695" i="3"/>
  <c r="AK63" i="3"/>
  <c r="AK55" i="3"/>
  <c r="AK539" i="3"/>
  <c r="AK435" i="3"/>
  <c r="AK427" i="3"/>
  <c r="AK383" i="3"/>
  <c r="AK60" i="3"/>
  <c r="AK540" i="3"/>
  <c r="AK538" i="3"/>
  <c r="AK536" i="3"/>
  <c r="AK27" i="3"/>
  <c r="AK19" i="3"/>
  <c r="AK83" i="3"/>
  <c r="AK651" i="3"/>
  <c r="AK643" i="3"/>
  <c r="AK155" i="3"/>
  <c r="AK195" i="3"/>
  <c r="AK700" i="3"/>
  <c r="AK436" i="3"/>
  <c r="AK434" i="3"/>
  <c r="AK432" i="3"/>
  <c r="AK380" i="3"/>
  <c r="AK24" i="3"/>
  <c r="AK88" i="3"/>
  <c r="AK80" i="3"/>
  <c r="AK648" i="3"/>
  <c r="AK160" i="3"/>
  <c r="AK152" i="3"/>
  <c r="AK428" i="3"/>
  <c r="AK426" i="3"/>
  <c r="AK388" i="3"/>
  <c r="AK377" i="3"/>
  <c r="AK21" i="3"/>
  <c r="AK85" i="3"/>
  <c r="AK77" i="3"/>
  <c r="AK645" i="3"/>
  <c r="AK157" i="3"/>
  <c r="AK149" i="3"/>
  <c r="AK384" i="3"/>
  <c r="AK382" i="3"/>
  <c r="AK26" i="3"/>
  <c r="AK18" i="3"/>
  <c r="AK82" i="3"/>
  <c r="AK650" i="3"/>
  <c r="AK642" i="3"/>
  <c r="AK154" i="3"/>
  <c r="AK692" i="3"/>
  <c r="AK379" i="3"/>
  <c r="AK23" i="3"/>
  <c r="AK87" i="3"/>
  <c r="AK79" i="3"/>
  <c r="AK647" i="3"/>
  <c r="AK159" i="3"/>
  <c r="AK151" i="3"/>
  <c r="AK28" i="3"/>
  <c r="AK20" i="3"/>
  <c r="AK84" i="3"/>
  <c r="AK652" i="3"/>
  <c r="AK644" i="3"/>
  <c r="AK156" i="3"/>
  <c r="AK196" i="3"/>
  <c r="AK56" i="3"/>
  <c r="AK78" i="3"/>
  <c r="AK192" i="3"/>
  <c r="AK136" i="3"/>
  <c r="AK128" i="3"/>
  <c r="AK396" i="3"/>
  <c r="AK460" i="3"/>
  <c r="AK452" i="3"/>
  <c r="AK12" i="3"/>
  <c r="AK17" i="3"/>
  <c r="AK153" i="3"/>
  <c r="AK189" i="3"/>
  <c r="AK133" i="3"/>
  <c r="AK86" i="3"/>
  <c r="AK150" i="3"/>
  <c r="AK194" i="3"/>
  <c r="AK186" i="3"/>
  <c r="AK130" i="3"/>
  <c r="AK398" i="3"/>
  <c r="AK390" i="3"/>
  <c r="AK454" i="3"/>
  <c r="AK14" i="3"/>
  <c r="AK25" i="3"/>
  <c r="AK641" i="3"/>
  <c r="AK191" i="3"/>
  <c r="AK135" i="3"/>
  <c r="AK544" i="3"/>
  <c r="AK22" i="3"/>
  <c r="AK158" i="3"/>
  <c r="AK188" i="3"/>
  <c r="AK132" i="3"/>
  <c r="AK400" i="3"/>
  <c r="AK392" i="3"/>
  <c r="AK456" i="3"/>
  <c r="AK16" i="3"/>
  <c r="AK649" i="3"/>
  <c r="AK193" i="3"/>
  <c r="AK185" i="3"/>
  <c r="AK129" i="3"/>
  <c r="AK397" i="3"/>
  <c r="AK389" i="3"/>
  <c r="AK453" i="3"/>
  <c r="AK13" i="3"/>
  <c r="AK54" i="3"/>
  <c r="AK378" i="3"/>
  <c r="AK646" i="3"/>
  <c r="AK190" i="3"/>
  <c r="AK134" i="3"/>
  <c r="AK126" i="3"/>
  <c r="AK394" i="3"/>
  <c r="AK458" i="3"/>
  <c r="AK450" i="3"/>
  <c r="AK10" i="3"/>
  <c r="AK127" i="3"/>
  <c r="AK125" i="3"/>
  <c r="AK399" i="3"/>
  <c r="AK6" i="3"/>
  <c r="AK214" i="3"/>
  <c r="AK350" i="3"/>
  <c r="AK342" i="3"/>
  <c r="AK187" i="3"/>
  <c r="AK395" i="3"/>
  <c r="AK393" i="3"/>
  <c r="AK391" i="3"/>
  <c r="AK219" i="3"/>
  <c r="AK211" i="3"/>
  <c r="AK347" i="3"/>
  <c r="AK81" i="3"/>
  <c r="AK459" i="3"/>
  <c r="AK457" i="3"/>
  <c r="AK455" i="3"/>
  <c r="AK216" i="3"/>
  <c r="AK451" i="3"/>
  <c r="AK449" i="3"/>
  <c r="AK15" i="3"/>
  <c r="AK5" i="3"/>
  <c r="AK213" i="3"/>
  <c r="AK131" i="3"/>
  <c r="AK11" i="3"/>
  <c r="AK9" i="3"/>
  <c r="AK218" i="3"/>
  <c r="AK210" i="3"/>
  <c r="AK217" i="3"/>
  <c r="AK209" i="3"/>
  <c r="AK348" i="3"/>
  <c r="AK346" i="3"/>
  <c r="AK802" i="3"/>
  <c r="AK74" i="3"/>
  <c r="AK66" i="3"/>
  <c r="AK418" i="3"/>
  <c r="AK638" i="3"/>
  <c r="AK630" i="3"/>
  <c r="AK706" i="3"/>
  <c r="AK212" i="3"/>
  <c r="AK351" i="3"/>
  <c r="AK345" i="3"/>
  <c r="AK805" i="3"/>
  <c r="AK799" i="3"/>
  <c r="AK71" i="3"/>
  <c r="AK423" i="3"/>
  <c r="AK415" i="3"/>
  <c r="AK635" i="3"/>
  <c r="AK711" i="3"/>
  <c r="AK341" i="3"/>
  <c r="AK804" i="3"/>
  <c r="AK76" i="3"/>
  <c r="AK68" i="3"/>
  <c r="AK420" i="3"/>
  <c r="AK640" i="3"/>
  <c r="AK352" i="3"/>
  <c r="AK801" i="3"/>
  <c r="AK73" i="3"/>
  <c r="AK65" i="3"/>
  <c r="AK417" i="3"/>
  <c r="AK637" i="3"/>
  <c r="AK215" i="3"/>
  <c r="AK808" i="3"/>
  <c r="AK798" i="3"/>
  <c r="AK70" i="3"/>
  <c r="AK422" i="3"/>
  <c r="AK414" i="3"/>
  <c r="AK634" i="3"/>
  <c r="AK8" i="3"/>
  <c r="AK344" i="3"/>
  <c r="AK807" i="3"/>
  <c r="AK803" i="3"/>
  <c r="AK75" i="3"/>
  <c r="AK67" i="3"/>
  <c r="AK419" i="3"/>
  <c r="AK639" i="3"/>
  <c r="AK631" i="3"/>
  <c r="AK707" i="3"/>
  <c r="AK7" i="3"/>
  <c r="AK800" i="3"/>
  <c r="AK72" i="3"/>
  <c r="AK424" i="3"/>
  <c r="AK416" i="3"/>
  <c r="AK636" i="3"/>
  <c r="AK708" i="3"/>
  <c r="AK705" i="3"/>
  <c r="AK702" i="3"/>
  <c r="AK598" i="3"/>
  <c r="AK302" i="3"/>
  <c r="AK294" i="3"/>
  <c r="AK550" i="3"/>
  <c r="AK278" i="3"/>
  <c r="AK270" i="3"/>
  <c r="AK343" i="3"/>
  <c r="AK709" i="3"/>
  <c r="AK704" i="3"/>
  <c r="AK600" i="3"/>
  <c r="AK304" i="3"/>
  <c r="AK296" i="3"/>
  <c r="AK552" i="3"/>
  <c r="AK280" i="3"/>
  <c r="AK272" i="3"/>
  <c r="AK528" i="3"/>
  <c r="AK806" i="3"/>
  <c r="AK710" i="3"/>
  <c r="AK701" i="3"/>
  <c r="AK421" i="3"/>
  <c r="AK629" i="3"/>
  <c r="AK602" i="3"/>
  <c r="AK594" i="3"/>
  <c r="AK298" i="3"/>
  <c r="AK554" i="3"/>
  <c r="AK546" i="3"/>
  <c r="AK274" i="3"/>
  <c r="AK530" i="3"/>
  <c r="AK220" i="3"/>
  <c r="AK632" i="3"/>
  <c r="AK712" i="3"/>
  <c r="AK703" i="3"/>
  <c r="AK599" i="3"/>
  <c r="AK303" i="3"/>
  <c r="AK295" i="3"/>
  <c r="AK551" i="3"/>
  <c r="AK279" i="3"/>
  <c r="AK271" i="3"/>
  <c r="AK349" i="3"/>
  <c r="AK797" i="3"/>
  <c r="AK604" i="3"/>
  <c r="AK596" i="3"/>
  <c r="AK300" i="3"/>
  <c r="AK556" i="3"/>
  <c r="AK548" i="3"/>
  <c r="AK276" i="3"/>
  <c r="AK532" i="3"/>
  <c r="AK293" i="3"/>
  <c r="AK555" i="3"/>
  <c r="AK553" i="3"/>
  <c r="AK526" i="3"/>
  <c r="AK518" i="3"/>
  <c r="AK510" i="3"/>
  <c r="AK670" i="3"/>
  <c r="AK662" i="3"/>
  <c r="AK654" i="3"/>
  <c r="AK603" i="3"/>
  <c r="AK549" i="3"/>
  <c r="AK547" i="3"/>
  <c r="AK545" i="3"/>
  <c r="AK523" i="3"/>
  <c r="AK515" i="3"/>
  <c r="AK675" i="3"/>
  <c r="AK667" i="3"/>
  <c r="AK659" i="3"/>
  <c r="AK615" i="3"/>
  <c r="AK277" i="3"/>
  <c r="AK275" i="3"/>
  <c r="AK273" i="3"/>
  <c r="AK520" i="3"/>
  <c r="AK512" i="3"/>
  <c r="AK672" i="3"/>
  <c r="AK664" i="3"/>
  <c r="AK656" i="3"/>
  <c r="AK612" i="3"/>
  <c r="AK269" i="3"/>
  <c r="AK531" i="3"/>
  <c r="AK529" i="3"/>
  <c r="AK525" i="3"/>
  <c r="AK517" i="3"/>
  <c r="AK509" i="3"/>
  <c r="AK669" i="3"/>
  <c r="AK661" i="3"/>
  <c r="AK413" i="3"/>
  <c r="AK522" i="3"/>
  <c r="AK514" i="3"/>
  <c r="AK674" i="3"/>
  <c r="AK666" i="3"/>
  <c r="AK658" i="3"/>
  <c r="AK614" i="3"/>
  <c r="AK527" i="3"/>
  <c r="AK519" i="3"/>
  <c r="AK511" i="3"/>
  <c r="AK671" i="3"/>
  <c r="AK663" i="3"/>
  <c r="AK655" i="3"/>
  <c r="AK601" i="3"/>
  <c r="AK597" i="3"/>
  <c r="AK595" i="3"/>
  <c r="AK593" i="3"/>
  <c r="AK524" i="3"/>
  <c r="AK516" i="3"/>
  <c r="AK676" i="3"/>
  <c r="AK668" i="3"/>
  <c r="AK660" i="3"/>
  <c r="AK616" i="3"/>
  <c r="AS324" i="3"/>
  <c r="AS321" i="3"/>
  <c r="AS326" i="3"/>
  <c r="AS323" i="3"/>
  <c r="AS318" i="3"/>
  <c r="AS317" i="3"/>
  <c r="AS328" i="3"/>
  <c r="AS628" i="3"/>
  <c r="AS325" i="3"/>
  <c r="AS320" i="3"/>
  <c r="AS625" i="3"/>
  <c r="AS624" i="3"/>
  <c r="AS322" i="3"/>
  <c r="AS626" i="3"/>
  <c r="AS623" i="3"/>
  <c r="AS619" i="3"/>
  <c r="AS327" i="3"/>
  <c r="AS621" i="3"/>
  <c r="AS319" i="3"/>
  <c r="AS620" i="3"/>
  <c r="AS47" i="3"/>
  <c r="AS52" i="3"/>
  <c r="AS618" i="3"/>
  <c r="AS51" i="3"/>
  <c r="AS41" i="3"/>
  <c r="AS49" i="3"/>
  <c r="AS241" i="3"/>
  <c r="AS617" i="3"/>
  <c r="AS45" i="3"/>
  <c r="AS42" i="3"/>
  <c r="AS235" i="3"/>
  <c r="AS43" i="3"/>
  <c r="AS50" i="3"/>
  <c r="AS44" i="3"/>
  <c r="AS234" i="3"/>
  <c r="AS243" i="3"/>
  <c r="AS627" i="3"/>
  <c r="AS240" i="3"/>
  <c r="AS46" i="3"/>
  <c r="AS242" i="3"/>
  <c r="AS622" i="3"/>
  <c r="AS238" i="3"/>
  <c r="AS408" i="3"/>
  <c r="AS405" i="3"/>
  <c r="AS233" i="3"/>
  <c r="AS410" i="3"/>
  <c r="AS407" i="3"/>
  <c r="AS237" i="3"/>
  <c r="AS48" i="3"/>
  <c r="AS236" i="3"/>
  <c r="AS409" i="3"/>
  <c r="AS406" i="3"/>
  <c r="AS766" i="3"/>
  <c r="AS771" i="3"/>
  <c r="AS402" i="3"/>
  <c r="AS770" i="3"/>
  <c r="AS762" i="3"/>
  <c r="AS772" i="3"/>
  <c r="AS765" i="3"/>
  <c r="AS761" i="3"/>
  <c r="AS448" i="3"/>
  <c r="AS447" i="3"/>
  <c r="AS440" i="3"/>
  <c r="AS412" i="3"/>
  <c r="AS445" i="3"/>
  <c r="AS239" i="3"/>
  <c r="AS444" i="3"/>
  <c r="AS592" i="3"/>
  <c r="AS404" i="3"/>
  <c r="AS763" i="3"/>
  <c r="AS443" i="3"/>
  <c r="AS244" i="3"/>
  <c r="AS764" i="3"/>
  <c r="AS441" i="3"/>
  <c r="AS589" i="3"/>
  <c r="AS769" i="3"/>
  <c r="AS403" i="3"/>
  <c r="AS437" i="3"/>
  <c r="AS591" i="3"/>
  <c r="AS590" i="3"/>
  <c r="AS586" i="3"/>
  <c r="AS254" i="3"/>
  <c r="AS411" i="3"/>
  <c r="AS446" i="3"/>
  <c r="AS583" i="3"/>
  <c r="AS768" i="3"/>
  <c r="AS588" i="3"/>
  <c r="AS585" i="3"/>
  <c r="AS253" i="3"/>
  <c r="AS401" i="3"/>
  <c r="AS438" i="3"/>
  <c r="AS584" i="3"/>
  <c r="AS581" i="3"/>
  <c r="AS256" i="3"/>
  <c r="AS255" i="3"/>
  <c r="AS784" i="3"/>
  <c r="AS776" i="3"/>
  <c r="AS767" i="3"/>
  <c r="AS246" i="3"/>
  <c r="AS778" i="3"/>
  <c r="AS686" i="3"/>
  <c r="AS442" i="3"/>
  <c r="AS439" i="3"/>
  <c r="AS248" i="3"/>
  <c r="AS780" i="3"/>
  <c r="AS688" i="3"/>
  <c r="AS245" i="3"/>
  <c r="AS777" i="3"/>
  <c r="AS250" i="3"/>
  <c r="AS782" i="3"/>
  <c r="AS774" i="3"/>
  <c r="AS252" i="3"/>
  <c r="AS251" i="3"/>
  <c r="AS249" i="3"/>
  <c r="AS247" i="3"/>
  <c r="AS783" i="3"/>
  <c r="AS781" i="3"/>
  <c r="AS582" i="3"/>
  <c r="AS587" i="3"/>
  <c r="AS681" i="3"/>
  <c r="AS745" i="3"/>
  <c r="AS737" i="3"/>
  <c r="AS789" i="3"/>
  <c r="AS775" i="3"/>
  <c r="AS683" i="3"/>
  <c r="AS747" i="3"/>
  <c r="AS739" i="3"/>
  <c r="AS791" i="3"/>
  <c r="AS779" i="3"/>
  <c r="AS677" i="3"/>
  <c r="AS741" i="3"/>
  <c r="AS793" i="3"/>
  <c r="AS682" i="3"/>
  <c r="AS746" i="3"/>
  <c r="AS738" i="3"/>
  <c r="AS790" i="3"/>
  <c r="AS773" i="3"/>
  <c r="AS679" i="3"/>
  <c r="AS743" i="3"/>
  <c r="AS795" i="3"/>
  <c r="AS787" i="3"/>
  <c r="AS680" i="3"/>
  <c r="AS678" i="3"/>
  <c r="AS748" i="3"/>
  <c r="AS337" i="3"/>
  <c r="AS744" i="3"/>
  <c r="AS742" i="3"/>
  <c r="AS740" i="3"/>
  <c r="AS796" i="3"/>
  <c r="AS794" i="3"/>
  <c r="AS792" i="3"/>
  <c r="AS786" i="3"/>
  <c r="AS339" i="3"/>
  <c r="AS685" i="3"/>
  <c r="AS684" i="3"/>
  <c r="AS788" i="3"/>
  <c r="AS340" i="3"/>
  <c r="AS330" i="3"/>
  <c r="AS730" i="3"/>
  <c r="AS494" i="3"/>
  <c r="AS486" i="3"/>
  <c r="AS735" i="3"/>
  <c r="AS727" i="3"/>
  <c r="AS491" i="3"/>
  <c r="AS687" i="3"/>
  <c r="AS332" i="3"/>
  <c r="AS732" i="3"/>
  <c r="AS496" i="3"/>
  <c r="AS488" i="3"/>
  <c r="AS336" i="3"/>
  <c r="AS329" i="3"/>
  <c r="AS729" i="3"/>
  <c r="AS493" i="3"/>
  <c r="AS335" i="3"/>
  <c r="AS334" i="3"/>
  <c r="AS734" i="3"/>
  <c r="AS726" i="3"/>
  <c r="AS490" i="3"/>
  <c r="AS338" i="3"/>
  <c r="AS331" i="3"/>
  <c r="AS731" i="3"/>
  <c r="AS495" i="3"/>
  <c r="AS487" i="3"/>
  <c r="AS333" i="3"/>
  <c r="AS733" i="3"/>
  <c r="AS725" i="3"/>
  <c r="AS489" i="3"/>
  <c r="AS785" i="3"/>
  <c r="AS485" i="3"/>
  <c r="AS573" i="3"/>
  <c r="AS481" i="3"/>
  <c r="AS473" i="3"/>
  <c r="AS728" i="3"/>
  <c r="AS575" i="3"/>
  <c r="AS483" i="3"/>
  <c r="AS475" i="3"/>
  <c r="AS719" i="3"/>
  <c r="AS577" i="3"/>
  <c r="AS569" i="3"/>
  <c r="AS477" i="3"/>
  <c r="AS721" i="3"/>
  <c r="AS492" i="3"/>
  <c r="AS574" i="3"/>
  <c r="AS482" i="3"/>
  <c r="AS474" i="3"/>
  <c r="AS579" i="3"/>
  <c r="AS571" i="3"/>
  <c r="AS479" i="3"/>
  <c r="AS723" i="3"/>
  <c r="AS713" i="3"/>
  <c r="AS105" i="3"/>
  <c r="AS373" i="3"/>
  <c r="AS580" i="3"/>
  <c r="AS578" i="3"/>
  <c r="AS576" i="3"/>
  <c r="AS718" i="3"/>
  <c r="AS110" i="3"/>
  <c r="AS102" i="3"/>
  <c r="AS736" i="3"/>
  <c r="AS572" i="3"/>
  <c r="AS570" i="3"/>
  <c r="AS484" i="3"/>
  <c r="AS715" i="3"/>
  <c r="AS107" i="3"/>
  <c r="AS375" i="3"/>
  <c r="AS480" i="3"/>
  <c r="AS478" i="3"/>
  <c r="AS476" i="3"/>
  <c r="AS112" i="3"/>
  <c r="AS104" i="3"/>
  <c r="AS372" i="3"/>
  <c r="AS724" i="3"/>
  <c r="AS722" i="3"/>
  <c r="AS720" i="3"/>
  <c r="AS717" i="3"/>
  <c r="AS109" i="3"/>
  <c r="AS101" i="3"/>
  <c r="AS716" i="3"/>
  <c r="AS108" i="3"/>
  <c r="AS376" i="3"/>
  <c r="AS106" i="3"/>
  <c r="AS374" i="3"/>
  <c r="AS366" i="3"/>
  <c r="AS94" i="3"/>
  <c r="AS290" i="3"/>
  <c r="AS111" i="3"/>
  <c r="AS365" i="3"/>
  <c r="AS93" i="3"/>
  <c r="AS289" i="3"/>
  <c r="AS370" i="3"/>
  <c r="AS98" i="3"/>
  <c r="AS90" i="3"/>
  <c r="AS286" i="3"/>
  <c r="AS367" i="3"/>
  <c r="AS95" i="3"/>
  <c r="AS291" i="3"/>
  <c r="AS100" i="3"/>
  <c r="AS92" i="3"/>
  <c r="AS288" i="3"/>
  <c r="AS714" i="3"/>
  <c r="AS96" i="3"/>
  <c r="AS284" i="3"/>
  <c r="AS468" i="3"/>
  <c r="AS508" i="3"/>
  <c r="AS500" i="3"/>
  <c r="AS564" i="3"/>
  <c r="AS364" i="3"/>
  <c r="AS356" i="3"/>
  <c r="AS756" i="3"/>
  <c r="AS292" i="3"/>
  <c r="AS371" i="3"/>
  <c r="AS369" i="3"/>
  <c r="AS287" i="3"/>
  <c r="AS470" i="3"/>
  <c r="AS462" i="3"/>
  <c r="AS502" i="3"/>
  <c r="AS566" i="3"/>
  <c r="AS558" i="3"/>
  <c r="AS358" i="3"/>
  <c r="AS758" i="3"/>
  <c r="AS99" i="3"/>
  <c r="AS97" i="3"/>
  <c r="AS283" i="3"/>
  <c r="AS467" i="3"/>
  <c r="AS91" i="3"/>
  <c r="AS89" i="3"/>
  <c r="AS472" i="3"/>
  <c r="AS464" i="3"/>
  <c r="AS504" i="3"/>
  <c r="AS568" i="3"/>
  <c r="AS560" i="3"/>
  <c r="AS360" i="3"/>
  <c r="AS760" i="3"/>
  <c r="AS103" i="3"/>
  <c r="AS285" i="3"/>
  <c r="AS469" i="3"/>
  <c r="AS461" i="3"/>
  <c r="AS501" i="3"/>
  <c r="AS565" i="3"/>
  <c r="AS557" i="3"/>
  <c r="AS357" i="3"/>
  <c r="AS757" i="3"/>
  <c r="AS282" i="3"/>
  <c r="AS466" i="3"/>
  <c r="AS506" i="3"/>
  <c r="AS498" i="3"/>
  <c r="AS562" i="3"/>
  <c r="AS362" i="3"/>
  <c r="AS354" i="3"/>
  <c r="AS463" i="3"/>
  <c r="AS752" i="3"/>
  <c r="AS36" i="3"/>
  <c r="AS368" i="3"/>
  <c r="AS507" i="3"/>
  <c r="AS505" i="3"/>
  <c r="AS503" i="3"/>
  <c r="AS749" i="3"/>
  <c r="AS33" i="3"/>
  <c r="AS499" i="3"/>
  <c r="AS497" i="3"/>
  <c r="AS567" i="3"/>
  <c r="AS754" i="3"/>
  <c r="AS38" i="3"/>
  <c r="AS471" i="3"/>
  <c r="AS355" i="3"/>
  <c r="AS353" i="3"/>
  <c r="AS759" i="3"/>
  <c r="AS753" i="3"/>
  <c r="AS37" i="3"/>
  <c r="AS281" i="3"/>
  <c r="AS755" i="3"/>
  <c r="AS750" i="3"/>
  <c r="AS34" i="3"/>
  <c r="AS559" i="3"/>
  <c r="AS361" i="3"/>
  <c r="AS697" i="3"/>
  <c r="AS689" i="3"/>
  <c r="AS57" i="3"/>
  <c r="AS541" i="3"/>
  <c r="AS533" i="3"/>
  <c r="AS429" i="3"/>
  <c r="AS385" i="3"/>
  <c r="AS751" i="3"/>
  <c r="AS30" i="3"/>
  <c r="AS694" i="3"/>
  <c r="AS62" i="3"/>
  <c r="AS465" i="3"/>
  <c r="AS39" i="3"/>
  <c r="AS35" i="3"/>
  <c r="AS699" i="3"/>
  <c r="AS691" i="3"/>
  <c r="AS59" i="3"/>
  <c r="AS543" i="3"/>
  <c r="AS535" i="3"/>
  <c r="AS431" i="3"/>
  <c r="AS387" i="3"/>
  <c r="AS561" i="3"/>
  <c r="AS363" i="3"/>
  <c r="AS32" i="3"/>
  <c r="AS696" i="3"/>
  <c r="AS64" i="3"/>
  <c r="AS29" i="3"/>
  <c r="AS693" i="3"/>
  <c r="AS61" i="3"/>
  <c r="AS53" i="3"/>
  <c r="AS537" i="3"/>
  <c r="AS433" i="3"/>
  <c r="AS425" i="3"/>
  <c r="AS381" i="3"/>
  <c r="AS359" i="3"/>
  <c r="AS698" i="3"/>
  <c r="AS690" i="3"/>
  <c r="AS58" i="3"/>
  <c r="AS542" i="3"/>
  <c r="AS534" i="3"/>
  <c r="AS430" i="3"/>
  <c r="AS386" i="3"/>
  <c r="AS563" i="3"/>
  <c r="AS40" i="3"/>
  <c r="AS31" i="3"/>
  <c r="AS695" i="3"/>
  <c r="AS63" i="3"/>
  <c r="AS55" i="3"/>
  <c r="AS539" i="3"/>
  <c r="AS435" i="3"/>
  <c r="AS427" i="3"/>
  <c r="AS383" i="3"/>
  <c r="AS700" i="3"/>
  <c r="AS384" i="3"/>
  <c r="AS382" i="3"/>
  <c r="AS27" i="3"/>
  <c r="AS19" i="3"/>
  <c r="AS83" i="3"/>
  <c r="AS651" i="3"/>
  <c r="AS643" i="3"/>
  <c r="AS155" i="3"/>
  <c r="AS195" i="3"/>
  <c r="AS380" i="3"/>
  <c r="AS24" i="3"/>
  <c r="AS88" i="3"/>
  <c r="AS80" i="3"/>
  <c r="AS648" i="3"/>
  <c r="AS160" i="3"/>
  <c r="AS152" i="3"/>
  <c r="AS377" i="3"/>
  <c r="AS21" i="3"/>
  <c r="AS85" i="3"/>
  <c r="AS77" i="3"/>
  <c r="AS645" i="3"/>
  <c r="AS157" i="3"/>
  <c r="AS149" i="3"/>
  <c r="AS692" i="3"/>
  <c r="AS26" i="3"/>
  <c r="AS18" i="3"/>
  <c r="AS82" i="3"/>
  <c r="AS650" i="3"/>
  <c r="AS642" i="3"/>
  <c r="AS154" i="3"/>
  <c r="AS56" i="3"/>
  <c r="AS54" i="3"/>
  <c r="AS544" i="3"/>
  <c r="AS379" i="3"/>
  <c r="AS23" i="3"/>
  <c r="AS87" i="3"/>
  <c r="AS79" i="3"/>
  <c r="AS647" i="3"/>
  <c r="AS159" i="3"/>
  <c r="AS151" i="3"/>
  <c r="AS540" i="3"/>
  <c r="AS538" i="3"/>
  <c r="AS536" i="3"/>
  <c r="AS28" i="3"/>
  <c r="AS20" i="3"/>
  <c r="AS84" i="3"/>
  <c r="AS652" i="3"/>
  <c r="AS644" i="3"/>
  <c r="AS156" i="3"/>
  <c r="AS196" i="3"/>
  <c r="AS428" i="3"/>
  <c r="AS86" i="3"/>
  <c r="AS150" i="3"/>
  <c r="AS192" i="3"/>
  <c r="AS136" i="3"/>
  <c r="AS128" i="3"/>
  <c r="AS396" i="3"/>
  <c r="AS460" i="3"/>
  <c r="AS452" i="3"/>
  <c r="AS12" i="3"/>
  <c r="AS25" i="3"/>
  <c r="AS641" i="3"/>
  <c r="AS189" i="3"/>
  <c r="AS133" i="3"/>
  <c r="AS22" i="3"/>
  <c r="AS158" i="3"/>
  <c r="AS194" i="3"/>
  <c r="AS186" i="3"/>
  <c r="AS130" i="3"/>
  <c r="AS398" i="3"/>
  <c r="AS390" i="3"/>
  <c r="AS454" i="3"/>
  <c r="AS14" i="3"/>
  <c r="AS60" i="3"/>
  <c r="AS432" i="3"/>
  <c r="AS649" i="3"/>
  <c r="AS191" i="3"/>
  <c r="AS135" i="3"/>
  <c r="AS388" i="3"/>
  <c r="AS378" i="3"/>
  <c r="AS646" i="3"/>
  <c r="AS188" i="3"/>
  <c r="AS132" i="3"/>
  <c r="AS400" i="3"/>
  <c r="AS392" i="3"/>
  <c r="AS456" i="3"/>
  <c r="AS16" i="3"/>
  <c r="AS434" i="3"/>
  <c r="AS81" i="3"/>
  <c r="AS193" i="3"/>
  <c r="AS185" i="3"/>
  <c r="AS129" i="3"/>
  <c r="AS397" i="3"/>
  <c r="AS389" i="3"/>
  <c r="AS453" i="3"/>
  <c r="AS13" i="3"/>
  <c r="AS426" i="3"/>
  <c r="AS78" i="3"/>
  <c r="AS190" i="3"/>
  <c r="AS134" i="3"/>
  <c r="AS126" i="3"/>
  <c r="AS394" i="3"/>
  <c r="AS458" i="3"/>
  <c r="AS450" i="3"/>
  <c r="AS10" i="3"/>
  <c r="AS187" i="3"/>
  <c r="AS451" i="3"/>
  <c r="AS449" i="3"/>
  <c r="AS15" i="3"/>
  <c r="AS6" i="3"/>
  <c r="AS214" i="3"/>
  <c r="AS350" i="3"/>
  <c r="AS342" i="3"/>
  <c r="AS11" i="3"/>
  <c r="AS9" i="3"/>
  <c r="AS8" i="3"/>
  <c r="AS219" i="3"/>
  <c r="AS211" i="3"/>
  <c r="AS347" i="3"/>
  <c r="AS436" i="3"/>
  <c r="AS153" i="3"/>
  <c r="AS216" i="3"/>
  <c r="AS131" i="3"/>
  <c r="AS5" i="3"/>
  <c r="AS213" i="3"/>
  <c r="AS218" i="3"/>
  <c r="AS210" i="3"/>
  <c r="AS17" i="3"/>
  <c r="AS459" i="3"/>
  <c r="AS457" i="3"/>
  <c r="AS455" i="3"/>
  <c r="AS217" i="3"/>
  <c r="AS209" i="3"/>
  <c r="AS399" i="3"/>
  <c r="AS343" i="3"/>
  <c r="AS806" i="3"/>
  <c r="AS802" i="3"/>
  <c r="AS74" i="3"/>
  <c r="AS66" i="3"/>
  <c r="AS418" i="3"/>
  <c r="AS638" i="3"/>
  <c r="AS630" i="3"/>
  <c r="AS706" i="3"/>
  <c r="AS391" i="3"/>
  <c r="AS349" i="3"/>
  <c r="AS799" i="3"/>
  <c r="AS71" i="3"/>
  <c r="AS423" i="3"/>
  <c r="AS415" i="3"/>
  <c r="AS635" i="3"/>
  <c r="AS711" i="3"/>
  <c r="AS125" i="3"/>
  <c r="AS215" i="3"/>
  <c r="AS348" i="3"/>
  <c r="AS346" i="3"/>
  <c r="AS805" i="3"/>
  <c r="AS804" i="3"/>
  <c r="AS76" i="3"/>
  <c r="AS68" i="3"/>
  <c r="AS420" i="3"/>
  <c r="AS640" i="3"/>
  <c r="AS393" i="3"/>
  <c r="AS345" i="3"/>
  <c r="AS341" i="3"/>
  <c r="AS801" i="3"/>
  <c r="AS73" i="3"/>
  <c r="AS65" i="3"/>
  <c r="AS417" i="3"/>
  <c r="AS637" i="3"/>
  <c r="AS127" i="3"/>
  <c r="AS7" i="3"/>
  <c r="AS798" i="3"/>
  <c r="AS70" i="3"/>
  <c r="AS422" i="3"/>
  <c r="AS414" i="3"/>
  <c r="AS634" i="3"/>
  <c r="AS395" i="3"/>
  <c r="AS220" i="3"/>
  <c r="AS351" i="3"/>
  <c r="AS808" i="3"/>
  <c r="AS803" i="3"/>
  <c r="AS75" i="3"/>
  <c r="AS67" i="3"/>
  <c r="AS419" i="3"/>
  <c r="AS639" i="3"/>
  <c r="AS631" i="3"/>
  <c r="AS707" i="3"/>
  <c r="AS212" i="3"/>
  <c r="AS344" i="3"/>
  <c r="AS807" i="3"/>
  <c r="AS800" i="3"/>
  <c r="AS72" i="3"/>
  <c r="AS424" i="3"/>
  <c r="AS416" i="3"/>
  <c r="AS636" i="3"/>
  <c r="AS69" i="3"/>
  <c r="AS629" i="3"/>
  <c r="AS712" i="3"/>
  <c r="AS702" i="3"/>
  <c r="AS598" i="3"/>
  <c r="AS302" i="3"/>
  <c r="AS294" i="3"/>
  <c r="AS550" i="3"/>
  <c r="AS278" i="3"/>
  <c r="AS270" i="3"/>
  <c r="AS632" i="3"/>
  <c r="AS705" i="3"/>
  <c r="AS704" i="3"/>
  <c r="AS600" i="3"/>
  <c r="AS304" i="3"/>
  <c r="AS296" i="3"/>
  <c r="AS552" i="3"/>
  <c r="AS280" i="3"/>
  <c r="AS272" i="3"/>
  <c r="AS528" i="3"/>
  <c r="AS421" i="3"/>
  <c r="AS708" i="3"/>
  <c r="AS701" i="3"/>
  <c r="AS602" i="3"/>
  <c r="AS594" i="3"/>
  <c r="AS298" i="3"/>
  <c r="AS554" i="3"/>
  <c r="AS546" i="3"/>
  <c r="AS274" i="3"/>
  <c r="AS530" i="3"/>
  <c r="AS797" i="3"/>
  <c r="AS709" i="3"/>
  <c r="AS703" i="3"/>
  <c r="AS599" i="3"/>
  <c r="AS303" i="3"/>
  <c r="AS295" i="3"/>
  <c r="AS551" i="3"/>
  <c r="AS279" i="3"/>
  <c r="AS271" i="3"/>
  <c r="AS352" i="3"/>
  <c r="AS413" i="3"/>
  <c r="AS633" i="3"/>
  <c r="AS710" i="3"/>
  <c r="AS604" i="3"/>
  <c r="AS596" i="3"/>
  <c r="AS300" i="3"/>
  <c r="AS556" i="3"/>
  <c r="AS548" i="3"/>
  <c r="AS276" i="3"/>
  <c r="AS532" i="3"/>
  <c r="AS269" i="3"/>
  <c r="AS531" i="3"/>
  <c r="AS529" i="3"/>
  <c r="AS526" i="3"/>
  <c r="AS518" i="3"/>
  <c r="AS510" i="3"/>
  <c r="AS670" i="3"/>
  <c r="AS662" i="3"/>
  <c r="AS654" i="3"/>
  <c r="AS523" i="3"/>
  <c r="AS515" i="3"/>
  <c r="AS675" i="3"/>
  <c r="AS667" i="3"/>
  <c r="AS659" i="3"/>
  <c r="AS615" i="3"/>
  <c r="AS520" i="3"/>
  <c r="AS512" i="3"/>
  <c r="AS672" i="3"/>
  <c r="AS664" i="3"/>
  <c r="AS656" i="3"/>
  <c r="AS612" i="3"/>
  <c r="AS597" i="3"/>
  <c r="AS595" i="3"/>
  <c r="AS593" i="3"/>
  <c r="AS525" i="3"/>
  <c r="AS517" i="3"/>
  <c r="AS509" i="3"/>
  <c r="AS669" i="3"/>
  <c r="AS661" i="3"/>
  <c r="AS601" i="3"/>
  <c r="AS301" i="3"/>
  <c r="AS299" i="3"/>
  <c r="AS297" i="3"/>
  <c r="AS522" i="3"/>
  <c r="AS514" i="3"/>
  <c r="AS674" i="3"/>
  <c r="AS666" i="3"/>
  <c r="AS658" i="3"/>
  <c r="AS614" i="3"/>
  <c r="AS293" i="3"/>
  <c r="AS555" i="3"/>
  <c r="AS553" i="3"/>
  <c r="AS527" i="3"/>
  <c r="AS519" i="3"/>
  <c r="AS511" i="3"/>
  <c r="AS671" i="3"/>
  <c r="AS663" i="3"/>
  <c r="AS655" i="3"/>
  <c r="AS549" i="3"/>
  <c r="AS547" i="3"/>
  <c r="AS545" i="3"/>
  <c r="AS524" i="3"/>
  <c r="AS516" i="3"/>
  <c r="AS676" i="3"/>
  <c r="AS668" i="3"/>
  <c r="AS660" i="3"/>
  <c r="AS616" i="3"/>
  <c r="BD321" i="3"/>
  <c r="BD326" i="3"/>
  <c r="BD323" i="3"/>
  <c r="BD328" i="3"/>
  <c r="BD320" i="3"/>
  <c r="BD324" i="3"/>
  <c r="BD325" i="3"/>
  <c r="BD319" i="3"/>
  <c r="BD327" i="3"/>
  <c r="BD322" i="3"/>
  <c r="BD625" i="3"/>
  <c r="BD318" i="3"/>
  <c r="BD624" i="3"/>
  <c r="BD623" i="3"/>
  <c r="BD621" i="3"/>
  <c r="BD627" i="3"/>
  <c r="BD628" i="3"/>
  <c r="BD626" i="3"/>
  <c r="BD619" i="3"/>
  <c r="BD52" i="3"/>
  <c r="BD49" i="3"/>
  <c r="BD617" i="3"/>
  <c r="BD48" i="3"/>
  <c r="BD620" i="3"/>
  <c r="BD618" i="3"/>
  <c r="BD242" i="3"/>
  <c r="BD43" i="3"/>
  <c r="BD622" i="3"/>
  <c r="BD47" i="3"/>
  <c r="BD46" i="3"/>
  <c r="BD45" i="3"/>
  <c r="BD42" i="3"/>
  <c r="BD50" i="3"/>
  <c r="BD44" i="3"/>
  <c r="BD41" i="3"/>
  <c r="BD235" i="3"/>
  <c r="BD234" i="3"/>
  <c r="BD233" i="3"/>
  <c r="BD411" i="3"/>
  <c r="BD244" i="3"/>
  <c r="BD239" i="3"/>
  <c r="BD241" i="3"/>
  <c r="BD412" i="3"/>
  <c r="BD405" i="3"/>
  <c r="BD237" i="3"/>
  <c r="BD236" i="3"/>
  <c r="BD410" i="3"/>
  <c r="BD402" i="3"/>
  <c r="BD407" i="3"/>
  <c r="BD317" i="3"/>
  <c r="BD240" i="3"/>
  <c r="BD409" i="3"/>
  <c r="BD238" i="3"/>
  <c r="BD406" i="3"/>
  <c r="BD243" i="3"/>
  <c r="BD403" i="3"/>
  <c r="BD771" i="3"/>
  <c r="BD763" i="3"/>
  <c r="BD768" i="3"/>
  <c r="BD767" i="3"/>
  <c r="BD447" i="3"/>
  <c r="BD404" i="3"/>
  <c r="BD770" i="3"/>
  <c r="BD445" i="3"/>
  <c r="BD437" i="3"/>
  <c r="BD401" i="3"/>
  <c r="BD764" i="3"/>
  <c r="BD762" i="3"/>
  <c r="BD761" i="3"/>
  <c r="BD448" i="3"/>
  <c r="BD442" i="3"/>
  <c r="BD766" i="3"/>
  <c r="BD441" i="3"/>
  <c r="BD440" i="3"/>
  <c r="BD439" i="3"/>
  <c r="BD438" i="3"/>
  <c r="BD51" i="3"/>
  <c r="BD446" i="3"/>
  <c r="BD444" i="3"/>
  <c r="BD583" i="3"/>
  <c r="BD591" i="3"/>
  <c r="BD590" i="3"/>
  <c r="BD589" i="3"/>
  <c r="BD585" i="3"/>
  <c r="BD588" i="3"/>
  <c r="BD582" i="3"/>
  <c r="BD249" i="3"/>
  <c r="BD781" i="3"/>
  <c r="BD773" i="3"/>
  <c r="BD769" i="3"/>
  <c r="BD587" i="3"/>
  <c r="BD254" i="3"/>
  <c r="BD253" i="3"/>
  <c r="BD252" i="3"/>
  <c r="BD251" i="3"/>
  <c r="BD783" i="3"/>
  <c r="BD775" i="3"/>
  <c r="BD772" i="3"/>
  <c r="BD765" i="3"/>
  <c r="BD245" i="3"/>
  <c r="BD777" i="3"/>
  <c r="BD250" i="3"/>
  <c r="BD782" i="3"/>
  <c r="BD774" i="3"/>
  <c r="BD408" i="3"/>
  <c r="BD247" i="3"/>
  <c r="BD779" i="3"/>
  <c r="BD687" i="3"/>
  <c r="BD586" i="3"/>
  <c r="BD256" i="3"/>
  <c r="BD248" i="3"/>
  <c r="BD246" i="3"/>
  <c r="BD784" i="3"/>
  <c r="BD592" i="3"/>
  <c r="BD581" i="3"/>
  <c r="BD255" i="3"/>
  <c r="BD678" i="3"/>
  <c r="BD742" i="3"/>
  <c r="BD794" i="3"/>
  <c r="BD786" i="3"/>
  <c r="BD685" i="3"/>
  <c r="BD686" i="3"/>
  <c r="BD680" i="3"/>
  <c r="BD744" i="3"/>
  <c r="BD796" i="3"/>
  <c r="BD788" i="3"/>
  <c r="BD778" i="3"/>
  <c r="BD780" i="3"/>
  <c r="BD688" i="3"/>
  <c r="BD682" i="3"/>
  <c r="BD746" i="3"/>
  <c r="BD738" i="3"/>
  <c r="BD790" i="3"/>
  <c r="BD443" i="3"/>
  <c r="BD679" i="3"/>
  <c r="BD743" i="3"/>
  <c r="BD795" i="3"/>
  <c r="BD787" i="3"/>
  <c r="BD776" i="3"/>
  <c r="BD684" i="3"/>
  <c r="BD748" i="3"/>
  <c r="BD740" i="3"/>
  <c r="BD792" i="3"/>
  <c r="BD683" i="3"/>
  <c r="BD681" i="3"/>
  <c r="BD677" i="3"/>
  <c r="BD747" i="3"/>
  <c r="BD745" i="3"/>
  <c r="BD741" i="3"/>
  <c r="BD739" i="3"/>
  <c r="BD737" i="3"/>
  <c r="BD336" i="3"/>
  <c r="BD793" i="3"/>
  <c r="BD791" i="3"/>
  <c r="BD789" i="3"/>
  <c r="BD584" i="3"/>
  <c r="BD337" i="3"/>
  <c r="BD338" i="3"/>
  <c r="BD735" i="3"/>
  <c r="BD727" i="3"/>
  <c r="BD491" i="3"/>
  <c r="BD332" i="3"/>
  <c r="BD732" i="3"/>
  <c r="BD496" i="3"/>
  <c r="BD488" i="3"/>
  <c r="BD329" i="3"/>
  <c r="BD729" i="3"/>
  <c r="BD493" i="3"/>
  <c r="BD785" i="3"/>
  <c r="BD339" i="3"/>
  <c r="BD334" i="3"/>
  <c r="BD734" i="3"/>
  <c r="BD726" i="3"/>
  <c r="BD490" i="3"/>
  <c r="BD331" i="3"/>
  <c r="BD731" i="3"/>
  <c r="BD495" i="3"/>
  <c r="BD335" i="3"/>
  <c r="BD736" i="3"/>
  <c r="BD728" i="3"/>
  <c r="BD492" i="3"/>
  <c r="BD340" i="3"/>
  <c r="BD330" i="3"/>
  <c r="BD730" i="3"/>
  <c r="BD494" i="3"/>
  <c r="BD489" i="3"/>
  <c r="BD578" i="3"/>
  <c r="BD570" i="3"/>
  <c r="BD478" i="3"/>
  <c r="BD722" i="3"/>
  <c r="BD733" i="3"/>
  <c r="BD580" i="3"/>
  <c r="BD572" i="3"/>
  <c r="BD480" i="3"/>
  <c r="BD724" i="3"/>
  <c r="BD574" i="3"/>
  <c r="BD482" i="3"/>
  <c r="BD474" i="3"/>
  <c r="BD725" i="3"/>
  <c r="BD579" i="3"/>
  <c r="BD571" i="3"/>
  <c r="BD479" i="3"/>
  <c r="BD723" i="3"/>
  <c r="BD487" i="3"/>
  <c r="BD576" i="3"/>
  <c r="BD484" i="3"/>
  <c r="BD476" i="3"/>
  <c r="BD720" i="3"/>
  <c r="BD333" i="3"/>
  <c r="BD486" i="3"/>
  <c r="BD718" i="3"/>
  <c r="BD110" i="3"/>
  <c r="BD102" i="3"/>
  <c r="BD485" i="3"/>
  <c r="BD715" i="3"/>
  <c r="BD107" i="3"/>
  <c r="BD577" i="3"/>
  <c r="BD575" i="3"/>
  <c r="BD573" i="3"/>
  <c r="BD112" i="3"/>
  <c r="BD104" i="3"/>
  <c r="BD372" i="3"/>
  <c r="BD569" i="3"/>
  <c r="BD483" i="3"/>
  <c r="BD481" i="3"/>
  <c r="BD717" i="3"/>
  <c r="BD109" i="3"/>
  <c r="BD101" i="3"/>
  <c r="BD477" i="3"/>
  <c r="BD475" i="3"/>
  <c r="BD473" i="3"/>
  <c r="BD714" i="3"/>
  <c r="BD106" i="3"/>
  <c r="BD374" i="3"/>
  <c r="BD713" i="3"/>
  <c r="BD105" i="3"/>
  <c r="BD373" i="3"/>
  <c r="BD111" i="3"/>
  <c r="BD371" i="3"/>
  <c r="BD99" i="3"/>
  <c r="BD91" i="3"/>
  <c r="BD287" i="3"/>
  <c r="BD716" i="3"/>
  <c r="BD370" i="3"/>
  <c r="BD98" i="3"/>
  <c r="BD90" i="3"/>
  <c r="BD721" i="3"/>
  <c r="BD367" i="3"/>
  <c r="BD95" i="3"/>
  <c r="BD291" i="3"/>
  <c r="BD100" i="3"/>
  <c r="BD92" i="3"/>
  <c r="BD288" i="3"/>
  <c r="BD103" i="3"/>
  <c r="BD369" i="3"/>
  <c r="BD97" i="3"/>
  <c r="BD89" i="3"/>
  <c r="BD365" i="3"/>
  <c r="BD281" i="3"/>
  <c r="BD465" i="3"/>
  <c r="BD505" i="3"/>
  <c r="BD497" i="3"/>
  <c r="BD561" i="3"/>
  <c r="BD361" i="3"/>
  <c r="BD353" i="3"/>
  <c r="BD108" i="3"/>
  <c r="BD376" i="3"/>
  <c r="BD93" i="3"/>
  <c r="BD289" i="3"/>
  <c r="BD283" i="3"/>
  <c r="BD467" i="3"/>
  <c r="BD507" i="3"/>
  <c r="BD499" i="3"/>
  <c r="BD563" i="3"/>
  <c r="BD363" i="3"/>
  <c r="BD355" i="3"/>
  <c r="BD755" i="3"/>
  <c r="BD375" i="3"/>
  <c r="BD368" i="3"/>
  <c r="BD366" i="3"/>
  <c r="BD286" i="3"/>
  <c r="BD472" i="3"/>
  <c r="BD464" i="3"/>
  <c r="BD96" i="3"/>
  <c r="BD94" i="3"/>
  <c r="BD285" i="3"/>
  <c r="BD469" i="3"/>
  <c r="BD461" i="3"/>
  <c r="BD501" i="3"/>
  <c r="BD565" i="3"/>
  <c r="BD557" i="3"/>
  <c r="BD357" i="3"/>
  <c r="BD757" i="3"/>
  <c r="BD292" i="3"/>
  <c r="BD290" i="3"/>
  <c r="BD282" i="3"/>
  <c r="BD466" i="3"/>
  <c r="BD506" i="3"/>
  <c r="BD498" i="3"/>
  <c r="BD562" i="3"/>
  <c r="BD362" i="3"/>
  <c r="BD354" i="3"/>
  <c r="BD471" i="3"/>
  <c r="BD463" i="3"/>
  <c r="BD503" i="3"/>
  <c r="BD567" i="3"/>
  <c r="BD559" i="3"/>
  <c r="BD359" i="3"/>
  <c r="BD759" i="3"/>
  <c r="BD749" i="3"/>
  <c r="BD33" i="3"/>
  <c r="BD468" i="3"/>
  <c r="BD462" i="3"/>
  <c r="BD508" i="3"/>
  <c r="BD754" i="3"/>
  <c r="BD38" i="3"/>
  <c r="BD504" i="3"/>
  <c r="BD502" i="3"/>
  <c r="BD500" i="3"/>
  <c r="BD751" i="3"/>
  <c r="BD35" i="3"/>
  <c r="BD284" i="3"/>
  <c r="BD719" i="3"/>
  <c r="BD360" i="3"/>
  <c r="BD358" i="3"/>
  <c r="BD356" i="3"/>
  <c r="BD750" i="3"/>
  <c r="BD34" i="3"/>
  <c r="BD760" i="3"/>
  <c r="BD758" i="3"/>
  <c r="BD756" i="3"/>
  <c r="BD39" i="3"/>
  <c r="BD568" i="3"/>
  <c r="BD30" i="3"/>
  <c r="BD694" i="3"/>
  <c r="BD62" i="3"/>
  <c r="BD54" i="3"/>
  <c r="BD538" i="3"/>
  <c r="BD434" i="3"/>
  <c r="BD426" i="3"/>
  <c r="BD382" i="3"/>
  <c r="BD699" i="3"/>
  <c r="BD691" i="3"/>
  <c r="BD470" i="3"/>
  <c r="BD564" i="3"/>
  <c r="BD558" i="3"/>
  <c r="BD752" i="3"/>
  <c r="BD40" i="3"/>
  <c r="BD32" i="3"/>
  <c r="BD696" i="3"/>
  <c r="BD64" i="3"/>
  <c r="BD56" i="3"/>
  <c r="BD540" i="3"/>
  <c r="BD436" i="3"/>
  <c r="BD428" i="3"/>
  <c r="BD384" i="3"/>
  <c r="BD36" i="3"/>
  <c r="BD29" i="3"/>
  <c r="BD693" i="3"/>
  <c r="BD61" i="3"/>
  <c r="BD698" i="3"/>
  <c r="BD690" i="3"/>
  <c r="BD58" i="3"/>
  <c r="BD542" i="3"/>
  <c r="BD534" i="3"/>
  <c r="BD430" i="3"/>
  <c r="BD386" i="3"/>
  <c r="BD566" i="3"/>
  <c r="BD560" i="3"/>
  <c r="BD31" i="3"/>
  <c r="BD695" i="3"/>
  <c r="BD63" i="3"/>
  <c r="BD55" i="3"/>
  <c r="BD539" i="3"/>
  <c r="BD435" i="3"/>
  <c r="BD427" i="3"/>
  <c r="BD383" i="3"/>
  <c r="BD753" i="3"/>
  <c r="BD700" i="3"/>
  <c r="BD692" i="3"/>
  <c r="BD60" i="3"/>
  <c r="BD544" i="3"/>
  <c r="BD536" i="3"/>
  <c r="BD432" i="3"/>
  <c r="BD388" i="3"/>
  <c r="BD425" i="3"/>
  <c r="BD387" i="3"/>
  <c r="BD385" i="3"/>
  <c r="BD380" i="3"/>
  <c r="BD24" i="3"/>
  <c r="BD88" i="3"/>
  <c r="BD80" i="3"/>
  <c r="BD648" i="3"/>
  <c r="BD160" i="3"/>
  <c r="BD152" i="3"/>
  <c r="BD381" i="3"/>
  <c r="BD377" i="3"/>
  <c r="BD21" i="3"/>
  <c r="BD85" i="3"/>
  <c r="BD77" i="3"/>
  <c r="BD645" i="3"/>
  <c r="BD157" i="3"/>
  <c r="BD149" i="3"/>
  <c r="BD26" i="3"/>
  <c r="BD18" i="3"/>
  <c r="BD82" i="3"/>
  <c r="BD650" i="3"/>
  <c r="BD642" i="3"/>
  <c r="BD154" i="3"/>
  <c r="BD697" i="3"/>
  <c r="BD379" i="3"/>
  <c r="BD23" i="3"/>
  <c r="BD87" i="3"/>
  <c r="BD79" i="3"/>
  <c r="BD647" i="3"/>
  <c r="BD159" i="3"/>
  <c r="BD151" i="3"/>
  <c r="BD59" i="3"/>
  <c r="BD57" i="3"/>
  <c r="BD28" i="3"/>
  <c r="BD20" i="3"/>
  <c r="BD84" i="3"/>
  <c r="BD652" i="3"/>
  <c r="BD644" i="3"/>
  <c r="BD156" i="3"/>
  <c r="BD196" i="3"/>
  <c r="BD53" i="3"/>
  <c r="BD543" i="3"/>
  <c r="BD541" i="3"/>
  <c r="BD25" i="3"/>
  <c r="BD17" i="3"/>
  <c r="BD81" i="3"/>
  <c r="BD649" i="3"/>
  <c r="BD641" i="3"/>
  <c r="BD153" i="3"/>
  <c r="BD37" i="3"/>
  <c r="BD429" i="3"/>
  <c r="BD19" i="3"/>
  <c r="BD155" i="3"/>
  <c r="BD189" i="3"/>
  <c r="BD133" i="3"/>
  <c r="BD125" i="3"/>
  <c r="BD393" i="3"/>
  <c r="BD457" i="3"/>
  <c r="BD449" i="3"/>
  <c r="BD9" i="3"/>
  <c r="BD535" i="3"/>
  <c r="BD378" i="3"/>
  <c r="BD646" i="3"/>
  <c r="BD194" i="3"/>
  <c r="BD186" i="3"/>
  <c r="BD130" i="3"/>
  <c r="BD431" i="3"/>
  <c r="BD27" i="3"/>
  <c r="BD643" i="3"/>
  <c r="BD191" i="3"/>
  <c r="BD135" i="3"/>
  <c r="BD127" i="3"/>
  <c r="BD395" i="3"/>
  <c r="BD459" i="3"/>
  <c r="BD451" i="3"/>
  <c r="BD11" i="3"/>
  <c r="BD537" i="3"/>
  <c r="BD78" i="3"/>
  <c r="BD188" i="3"/>
  <c r="BD132" i="3"/>
  <c r="BD433" i="3"/>
  <c r="BD651" i="3"/>
  <c r="BD193" i="3"/>
  <c r="BD185" i="3"/>
  <c r="BD129" i="3"/>
  <c r="BD397" i="3"/>
  <c r="BD389" i="3"/>
  <c r="BD453" i="3"/>
  <c r="BD13" i="3"/>
  <c r="BD86" i="3"/>
  <c r="BD150" i="3"/>
  <c r="BD190" i="3"/>
  <c r="BD134" i="3"/>
  <c r="BD126" i="3"/>
  <c r="BD394" i="3"/>
  <c r="BD458" i="3"/>
  <c r="BD450" i="3"/>
  <c r="BD10" i="3"/>
  <c r="BD83" i="3"/>
  <c r="BD195" i="3"/>
  <c r="BD187" i="3"/>
  <c r="BD131" i="3"/>
  <c r="BD399" i="3"/>
  <c r="BD391" i="3"/>
  <c r="BD455" i="3"/>
  <c r="BD15" i="3"/>
  <c r="BD192" i="3"/>
  <c r="BD456" i="3"/>
  <c r="BD454" i="3"/>
  <c r="BD452" i="3"/>
  <c r="BD219" i="3"/>
  <c r="BD211" i="3"/>
  <c r="BD347" i="3"/>
  <c r="BD807" i="3"/>
  <c r="BD533" i="3"/>
  <c r="BD16" i="3"/>
  <c r="BD14" i="3"/>
  <c r="BD12" i="3"/>
  <c r="BD216" i="3"/>
  <c r="BD352" i="3"/>
  <c r="BD364" i="3"/>
  <c r="BD5" i="3"/>
  <c r="BD213" i="3"/>
  <c r="BD22" i="3"/>
  <c r="BD136" i="3"/>
  <c r="BD218" i="3"/>
  <c r="BD210" i="3"/>
  <c r="BD8" i="3"/>
  <c r="BD7" i="3"/>
  <c r="BD215" i="3"/>
  <c r="BD689" i="3"/>
  <c r="BD392" i="3"/>
  <c r="BD390" i="3"/>
  <c r="BD460" i="3"/>
  <c r="BD6" i="3"/>
  <c r="BD214" i="3"/>
  <c r="BD350" i="3"/>
  <c r="BD351" i="3"/>
  <c r="BD343" i="3"/>
  <c r="BD806" i="3"/>
  <c r="BD799" i="3"/>
  <c r="BD71" i="3"/>
  <c r="BD423" i="3"/>
  <c r="BD415" i="3"/>
  <c r="BD635" i="3"/>
  <c r="BD711" i="3"/>
  <c r="BD400" i="3"/>
  <c r="BD804" i="3"/>
  <c r="BD76" i="3"/>
  <c r="BD68" i="3"/>
  <c r="BD420" i="3"/>
  <c r="BD640" i="3"/>
  <c r="BD632" i="3"/>
  <c r="BD708" i="3"/>
  <c r="BD220" i="3"/>
  <c r="BD212" i="3"/>
  <c r="BD349" i="3"/>
  <c r="BD342" i="3"/>
  <c r="BD805" i="3"/>
  <c r="BD801" i="3"/>
  <c r="BD73" i="3"/>
  <c r="BD65" i="3"/>
  <c r="BD417" i="3"/>
  <c r="BD637" i="3"/>
  <c r="BD217" i="3"/>
  <c r="BD348" i="3"/>
  <c r="BD346" i="3"/>
  <c r="BD341" i="3"/>
  <c r="BD798" i="3"/>
  <c r="BD70" i="3"/>
  <c r="BD422" i="3"/>
  <c r="BD414" i="3"/>
  <c r="BD345" i="3"/>
  <c r="BD803" i="3"/>
  <c r="BD75" i="3"/>
  <c r="BD67" i="3"/>
  <c r="BD419" i="3"/>
  <c r="BD639" i="3"/>
  <c r="BD631" i="3"/>
  <c r="BD158" i="3"/>
  <c r="BD396" i="3"/>
  <c r="BD808" i="3"/>
  <c r="BD800" i="3"/>
  <c r="BD72" i="3"/>
  <c r="BD424" i="3"/>
  <c r="BD416" i="3"/>
  <c r="BD636" i="3"/>
  <c r="BD712" i="3"/>
  <c r="BD344" i="3"/>
  <c r="BD797" i="3"/>
  <c r="BD69" i="3"/>
  <c r="BD421" i="3"/>
  <c r="BD413" i="3"/>
  <c r="BD633" i="3"/>
  <c r="BD74" i="3"/>
  <c r="BD710" i="3"/>
  <c r="BD603" i="3"/>
  <c r="BD595" i="3"/>
  <c r="BD299" i="3"/>
  <c r="BD555" i="3"/>
  <c r="BD547" i="3"/>
  <c r="BD275" i="3"/>
  <c r="BD531" i="3"/>
  <c r="BD209" i="3"/>
  <c r="BD701" i="3"/>
  <c r="BD597" i="3"/>
  <c r="BD301" i="3"/>
  <c r="BD293" i="3"/>
  <c r="BD549" i="3"/>
  <c r="BD277" i="3"/>
  <c r="BD269" i="3"/>
  <c r="BD66" i="3"/>
  <c r="BD629" i="3"/>
  <c r="BD705" i="3"/>
  <c r="BD602" i="3"/>
  <c r="BD128" i="3"/>
  <c r="BD706" i="3"/>
  <c r="BD703" i="3"/>
  <c r="BD599" i="3"/>
  <c r="BD303" i="3"/>
  <c r="BD295" i="3"/>
  <c r="BD551" i="3"/>
  <c r="BD279" i="3"/>
  <c r="BD271" i="3"/>
  <c r="BD802" i="3"/>
  <c r="BD707" i="3"/>
  <c r="BD604" i="3"/>
  <c r="BD596" i="3"/>
  <c r="BD300" i="3"/>
  <c r="BD556" i="3"/>
  <c r="BD548" i="3"/>
  <c r="BD276" i="3"/>
  <c r="BD532" i="3"/>
  <c r="BD418" i="3"/>
  <c r="BD630" i="3"/>
  <c r="BD601" i="3"/>
  <c r="BD593" i="3"/>
  <c r="BD297" i="3"/>
  <c r="BD553" i="3"/>
  <c r="BD545" i="3"/>
  <c r="BD273" i="3"/>
  <c r="BD529" i="3"/>
  <c r="BD274" i="3"/>
  <c r="BD272" i="3"/>
  <c r="BD270" i="3"/>
  <c r="BD523" i="3"/>
  <c r="BD515" i="3"/>
  <c r="BD675" i="3"/>
  <c r="BD667" i="3"/>
  <c r="BD659" i="3"/>
  <c r="BD615" i="3"/>
  <c r="BD530" i="3"/>
  <c r="BD528" i="3"/>
  <c r="BD520" i="3"/>
  <c r="BD512" i="3"/>
  <c r="BD672" i="3"/>
  <c r="BD664" i="3"/>
  <c r="BD656" i="3"/>
  <c r="BD612" i="3"/>
  <c r="BD525" i="3"/>
  <c r="BD517" i="3"/>
  <c r="BD509" i="3"/>
  <c r="BD669" i="3"/>
  <c r="BD661" i="3"/>
  <c r="BD653" i="3"/>
  <c r="BD638" i="3"/>
  <c r="BD598" i="3"/>
  <c r="BD522" i="3"/>
  <c r="BD514" i="3"/>
  <c r="BD674" i="3"/>
  <c r="BD666" i="3"/>
  <c r="BD658" i="3"/>
  <c r="BD709" i="3"/>
  <c r="BD702" i="3"/>
  <c r="BD594" i="3"/>
  <c r="BD304" i="3"/>
  <c r="BD302" i="3"/>
  <c r="BD527" i="3"/>
  <c r="BD519" i="3"/>
  <c r="BD511" i="3"/>
  <c r="BD671" i="3"/>
  <c r="BD663" i="3"/>
  <c r="BD655" i="3"/>
  <c r="BD611" i="3"/>
  <c r="BD398" i="3"/>
  <c r="BD600" i="3"/>
  <c r="BD298" i="3"/>
  <c r="BD296" i="3"/>
  <c r="BD294" i="3"/>
  <c r="BD524" i="3"/>
  <c r="BD516" i="3"/>
  <c r="BD676" i="3"/>
  <c r="BD668" i="3"/>
  <c r="BD660" i="3"/>
  <c r="BD616" i="3"/>
  <c r="BD634" i="3"/>
  <c r="BD554" i="3"/>
  <c r="BD552" i="3"/>
  <c r="BD550" i="3"/>
  <c r="BD521" i="3"/>
  <c r="BD513" i="3"/>
  <c r="BD673" i="3"/>
  <c r="BD665" i="3"/>
  <c r="BD657" i="3"/>
  <c r="BD613" i="3"/>
  <c r="BL321" i="3"/>
  <c r="BL326" i="3"/>
  <c r="BL323" i="3"/>
  <c r="BL328" i="3"/>
  <c r="BL320" i="3"/>
  <c r="BL627" i="3"/>
  <c r="BL327" i="3"/>
  <c r="BL325" i="3"/>
  <c r="BL319" i="3"/>
  <c r="BL318" i="3"/>
  <c r="BL626" i="3"/>
  <c r="BL317" i="3"/>
  <c r="BL625" i="3"/>
  <c r="BL628" i="3"/>
  <c r="BL621" i="3"/>
  <c r="BL624" i="3"/>
  <c r="BL622" i="3"/>
  <c r="BL52" i="3"/>
  <c r="BL324" i="3"/>
  <c r="BL618" i="3"/>
  <c r="BL49" i="3"/>
  <c r="BL619" i="3"/>
  <c r="BL48" i="3"/>
  <c r="BL322" i="3"/>
  <c r="BL50" i="3"/>
  <c r="BL242" i="3"/>
  <c r="BL51" i="3"/>
  <c r="BL43" i="3"/>
  <c r="BL42" i="3"/>
  <c r="BL45" i="3"/>
  <c r="BL44" i="3"/>
  <c r="BL244" i="3"/>
  <c r="BL243" i="3"/>
  <c r="BL620" i="3"/>
  <c r="BL241" i="3"/>
  <c r="BL240" i="3"/>
  <c r="BL239" i="3"/>
  <c r="BL617" i="3"/>
  <c r="BL623" i="3"/>
  <c r="BL47" i="3"/>
  <c r="BL411" i="3"/>
  <c r="BL238" i="3"/>
  <c r="BL237" i="3"/>
  <c r="BL236" i="3"/>
  <c r="BL410" i="3"/>
  <c r="BL46" i="3"/>
  <c r="BL233" i="3"/>
  <c r="BL405" i="3"/>
  <c r="BL402" i="3"/>
  <c r="BL412" i="3"/>
  <c r="BL407" i="3"/>
  <c r="BL41" i="3"/>
  <c r="BL235" i="3"/>
  <c r="BL409" i="3"/>
  <c r="BL406" i="3"/>
  <c r="BL234" i="3"/>
  <c r="BL403" i="3"/>
  <c r="BL771" i="3"/>
  <c r="BL763" i="3"/>
  <c r="BL768" i="3"/>
  <c r="BL767" i="3"/>
  <c r="BL447" i="3"/>
  <c r="BL445" i="3"/>
  <c r="BL437" i="3"/>
  <c r="BL442" i="3"/>
  <c r="BL408" i="3"/>
  <c r="BL764" i="3"/>
  <c r="BL441" i="3"/>
  <c r="BL765" i="3"/>
  <c r="BL446" i="3"/>
  <c r="BL448" i="3"/>
  <c r="BL401" i="3"/>
  <c r="BL772" i="3"/>
  <c r="BL443" i="3"/>
  <c r="BL761" i="3"/>
  <c r="BL583" i="3"/>
  <c r="BL592" i="3"/>
  <c r="BL762" i="3"/>
  <c r="BL440" i="3"/>
  <c r="BL585" i="3"/>
  <c r="BL404" i="3"/>
  <c r="BL770" i="3"/>
  <c r="BL769" i="3"/>
  <c r="BL766" i="3"/>
  <c r="BL591" i="3"/>
  <c r="BL590" i="3"/>
  <c r="BL582" i="3"/>
  <c r="BL249" i="3"/>
  <c r="BL781" i="3"/>
  <c r="BL773" i="3"/>
  <c r="BL438" i="3"/>
  <c r="BL588" i="3"/>
  <c r="BL251" i="3"/>
  <c r="BL783" i="3"/>
  <c r="BL775" i="3"/>
  <c r="BL254" i="3"/>
  <c r="BL253" i="3"/>
  <c r="BL252" i="3"/>
  <c r="BL245" i="3"/>
  <c r="BL777" i="3"/>
  <c r="BL586" i="3"/>
  <c r="BL250" i="3"/>
  <c r="BL782" i="3"/>
  <c r="BL774" i="3"/>
  <c r="BL589" i="3"/>
  <c r="BL587" i="3"/>
  <c r="BL247" i="3"/>
  <c r="BL779" i="3"/>
  <c r="BL687" i="3"/>
  <c r="BL444" i="3"/>
  <c r="BL256" i="3"/>
  <c r="BL248" i="3"/>
  <c r="BL246" i="3"/>
  <c r="BL784" i="3"/>
  <c r="BL780" i="3"/>
  <c r="BL778" i="3"/>
  <c r="BL776" i="3"/>
  <c r="BL581" i="3"/>
  <c r="BL439" i="3"/>
  <c r="BL584" i="3"/>
  <c r="BL255" i="3"/>
  <c r="BL678" i="3"/>
  <c r="BL742" i="3"/>
  <c r="BL794" i="3"/>
  <c r="BL786" i="3"/>
  <c r="BL688" i="3"/>
  <c r="BL680" i="3"/>
  <c r="BL744" i="3"/>
  <c r="BL796" i="3"/>
  <c r="BL788" i="3"/>
  <c r="BL685" i="3"/>
  <c r="BL682" i="3"/>
  <c r="BL746" i="3"/>
  <c r="BL738" i="3"/>
  <c r="BL790" i="3"/>
  <c r="BL679" i="3"/>
  <c r="BL743" i="3"/>
  <c r="BL795" i="3"/>
  <c r="BL787" i="3"/>
  <c r="BL686" i="3"/>
  <c r="BL684" i="3"/>
  <c r="BL748" i="3"/>
  <c r="BL740" i="3"/>
  <c r="BL792" i="3"/>
  <c r="BL793" i="3"/>
  <c r="BL791" i="3"/>
  <c r="BL789" i="3"/>
  <c r="BL336" i="3"/>
  <c r="BL741" i="3"/>
  <c r="BL739" i="3"/>
  <c r="BL737" i="3"/>
  <c r="BL337" i="3"/>
  <c r="BL683" i="3"/>
  <c r="BL735" i="3"/>
  <c r="BL727" i="3"/>
  <c r="BL491" i="3"/>
  <c r="BL747" i="3"/>
  <c r="BL785" i="3"/>
  <c r="BL332" i="3"/>
  <c r="BL732" i="3"/>
  <c r="BL496" i="3"/>
  <c r="BL488" i="3"/>
  <c r="BL329" i="3"/>
  <c r="BL729" i="3"/>
  <c r="BL493" i="3"/>
  <c r="BL677" i="3"/>
  <c r="BL334" i="3"/>
  <c r="BL734" i="3"/>
  <c r="BL726" i="3"/>
  <c r="BL490" i="3"/>
  <c r="BL340" i="3"/>
  <c r="BL338" i="3"/>
  <c r="BL331" i="3"/>
  <c r="BL731" i="3"/>
  <c r="BL495" i="3"/>
  <c r="BL736" i="3"/>
  <c r="BL728" i="3"/>
  <c r="BL492" i="3"/>
  <c r="BL745" i="3"/>
  <c r="BL339" i="3"/>
  <c r="BL335" i="3"/>
  <c r="BL330" i="3"/>
  <c r="BL730" i="3"/>
  <c r="BL494" i="3"/>
  <c r="BL486" i="3"/>
  <c r="BL578" i="3"/>
  <c r="BL570" i="3"/>
  <c r="BL478" i="3"/>
  <c r="BL722" i="3"/>
  <c r="BL580" i="3"/>
  <c r="BL572" i="3"/>
  <c r="BL480" i="3"/>
  <c r="BL724" i="3"/>
  <c r="BL725" i="3"/>
  <c r="BL487" i="3"/>
  <c r="BL574" i="3"/>
  <c r="BL482" i="3"/>
  <c r="BL474" i="3"/>
  <c r="BL579" i="3"/>
  <c r="BL571" i="3"/>
  <c r="BL479" i="3"/>
  <c r="BL723" i="3"/>
  <c r="BL681" i="3"/>
  <c r="BL333" i="3"/>
  <c r="BL576" i="3"/>
  <c r="BL484" i="3"/>
  <c r="BL476" i="3"/>
  <c r="BL720" i="3"/>
  <c r="BL569" i="3"/>
  <c r="BL483" i="3"/>
  <c r="BL481" i="3"/>
  <c r="BL718" i="3"/>
  <c r="BL110" i="3"/>
  <c r="BL102" i="3"/>
  <c r="BL477" i="3"/>
  <c r="BL475" i="3"/>
  <c r="BL473" i="3"/>
  <c r="BL715" i="3"/>
  <c r="BL107" i="3"/>
  <c r="BL721" i="3"/>
  <c r="BL719" i="3"/>
  <c r="BL112" i="3"/>
  <c r="BL104" i="3"/>
  <c r="BL372" i="3"/>
  <c r="BL717" i="3"/>
  <c r="BL109" i="3"/>
  <c r="BL101" i="3"/>
  <c r="BL733" i="3"/>
  <c r="BL489" i="3"/>
  <c r="BL714" i="3"/>
  <c r="BL106" i="3"/>
  <c r="BL374" i="3"/>
  <c r="BL577" i="3"/>
  <c r="BL575" i="3"/>
  <c r="BL573" i="3"/>
  <c r="BL713" i="3"/>
  <c r="BL105" i="3"/>
  <c r="BL373" i="3"/>
  <c r="BL371" i="3"/>
  <c r="BL99" i="3"/>
  <c r="BL91" i="3"/>
  <c r="BL287" i="3"/>
  <c r="BL370" i="3"/>
  <c r="BL98" i="3"/>
  <c r="BL90" i="3"/>
  <c r="BL103" i="3"/>
  <c r="BL367" i="3"/>
  <c r="BL95" i="3"/>
  <c r="BL291" i="3"/>
  <c r="BL376" i="3"/>
  <c r="BL100" i="3"/>
  <c r="BL92" i="3"/>
  <c r="BL288" i="3"/>
  <c r="BL111" i="3"/>
  <c r="BL375" i="3"/>
  <c r="BL369" i="3"/>
  <c r="BL97" i="3"/>
  <c r="BL89" i="3"/>
  <c r="BL716" i="3"/>
  <c r="BL108" i="3"/>
  <c r="BL368" i="3"/>
  <c r="BL366" i="3"/>
  <c r="BL281" i="3"/>
  <c r="BL465" i="3"/>
  <c r="BL505" i="3"/>
  <c r="BL497" i="3"/>
  <c r="BL561" i="3"/>
  <c r="BL361" i="3"/>
  <c r="BL353" i="3"/>
  <c r="BL96" i="3"/>
  <c r="BL94" i="3"/>
  <c r="BL292" i="3"/>
  <c r="BL290" i="3"/>
  <c r="BL283" i="3"/>
  <c r="BL467" i="3"/>
  <c r="BL507" i="3"/>
  <c r="BL499" i="3"/>
  <c r="BL563" i="3"/>
  <c r="BL363" i="3"/>
  <c r="BL355" i="3"/>
  <c r="BL755" i="3"/>
  <c r="BL472" i="3"/>
  <c r="BL464" i="3"/>
  <c r="BL469" i="3"/>
  <c r="BL461" i="3"/>
  <c r="BL501" i="3"/>
  <c r="BL565" i="3"/>
  <c r="BL557" i="3"/>
  <c r="BL357" i="3"/>
  <c r="BL757" i="3"/>
  <c r="BL365" i="3"/>
  <c r="BL286" i="3"/>
  <c r="BL285" i="3"/>
  <c r="BL282" i="3"/>
  <c r="BL466" i="3"/>
  <c r="BL506" i="3"/>
  <c r="BL498" i="3"/>
  <c r="BL562" i="3"/>
  <c r="BL362" i="3"/>
  <c r="BL354" i="3"/>
  <c r="BL93" i="3"/>
  <c r="BL471" i="3"/>
  <c r="BL463" i="3"/>
  <c r="BL503" i="3"/>
  <c r="BL567" i="3"/>
  <c r="BL559" i="3"/>
  <c r="BL359" i="3"/>
  <c r="BL759" i="3"/>
  <c r="BL568" i="3"/>
  <c r="BL566" i="3"/>
  <c r="BL564" i="3"/>
  <c r="BL749" i="3"/>
  <c r="BL33" i="3"/>
  <c r="BL284" i="3"/>
  <c r="BL560" i="3"/>
  <c r="BL558" i="3"/>
  <c r="BL364" i="3"/>
  <c r="BL754" i="3"/>
  <c r="BL38" i="3"/>
  <c r="BL470" i="3"/>
  <c r="BL360" i="3"/>
  <c r="BL358" i="3"/>
  <c r="BL356" i="3"/>
  <c r="BL751" i="3"/>
  <c r="BL35" i="3"/>
  <c r="BL485" i="3"/>
  <c r="BL289" i="3"/>
  <c r="BL750" i="3"/>
  <c r="BL34" i="3"/>
  <c r="BL462" i="3"/>
  <c r="BL508" i="3"/>
  <c r="BL39" i="3"/>
  <c r="BL502" i="3"/>
  <c r="BL36" i="3"/>
  <c r="BL30" i="3"/>
  <c r="BL694" i="3"/>
  <c r="BL62" i="3"/>
  <c r="BL54" i="3"/>
  <c r="BL538" i="3"/>
  <c r="BL434" i="3"/>
  <c r="BL426" i="3"/>
  <c r="BL382" i="3"/>
  <c r="BL758" i="3"/>
  <c r="BL699" i="3"/>
  <c r="BL691" i="3"/>
  <c r="BL32" i="3"/>
  <c r="BL696" i="3"/>
  <c r="BL64" i="3"/>
  <c r="BL56" i="3"/>
  <c r="BL540" i="3"/>
  <c r="BL436" i="3"/>
  <c r="BL428" i="3"/>
  <c r="BL384" i="3"/>
  <c r="BL468" i="3"/>
  <c r="BL753" i="3"/>
  <c r="BL29" i="3"/>
  <c r="BL693" i="3"/>
  <c r="BL61" i="3"/>
  <c r="BL760" i="3"/>
  <c r="BL37" i="3"/>
  <c r="BL698" i="3"/>
  <c r="BL690" i="3"/>
  <c r="BL58" i="3"/>
  <c r="BL542" i="3"/>
  <c r="BL534" i="3"/>
  <c r="BL430" i="3"/>
  <c r="BL386" i="3"/>
  <c r="BL504" i="3"/>
  <c r="BL500" i="3"/>
  <c r="BL31" i="3"/>
  <c r="BL695" i="3"/>
  <c r="BL63" i="3"/>
  <c r="BL55" i="3"/>
  <c r="BL539" i="3"/>
  <c r="BL435" i="3"/>
  <c r="BL427" i="3"/>
  <c r="BL383" i="3"/>
  <c r="BL756" i="3"/>
  <c r="BL700" i="3"/>
  <c r="BL692" i="3"/>
  <c r="BL60" i="3"/>
  <c r="BL544" i="3"/>
  <c r="BL536" i="3"/>
  <c r="BL432" i="3"/>
  <c r="BL388" i="3"/>
  <c r="BL24" i="3"/>
  <c r="BL88" i="3"/>
  <c r="BL80" i="3"/>
  <c r="BL648" i="3"/>
  <c r="BL160" i="3"/>
  <c r="BL152" i="3"/>
  <c r="BL59" i="3"/>
  <c r="BL57" i="3"/>
  <c r="BL377" i="3"/>
  <c r="BL21" i="3"/>
  <c r="BL85" i="3"/>
  <c r="BL77" i="3"/>
  <c r="BL645" i="3"/>
  <c r="BL157" i="3"/>
  <c r="BL149" i="3"/>
  <c r="BL697" i="3"/>
  <c r="BL53" i="3"/>
  <c r="BL543" i="3"/>
  <c r="BL541" i="3"/>
  <c r="BL380" i="3"/>
  <c r="BL26" i="3"/>
  <c r="BL18" i="3"/>
  <c r="BL82" i="3"/>
  <c r="BL650" i="3"/>
  <c r="BL642" i="3"/>
  <c r="BL154" i="3"/>
  <c r="BL537" i="3"/>
  <c r="BL535" i="3"/>
  <c r="BL533" i="3"/>
  <c r="BL379" i="3"/>
  <c r="BL23" i="3"/>
  <c r="BL87" i="3"/>
  <c r="BL79" i="3"/>
  <c r="BL647" i="3"/>
  <c r="BL159" i="3"/>
  <c r="BL151" i="3"/>
  <c r="BL40" i="3"/>
  <c r="BL433" i="3"/>
  <c r="BL431" i="3"/>
  <c r="BL429" i="3"/>
  <c r="BL28" i="3"/>
  <c r="BL20" i="3"/>
  <c r="BL84" i="3"/>
  <c r="BL652" i="3"/>
  <c r="BL644" i="3"/>
  <c r="BL156" i="3"/>
  <c r="BL196" i="3"/>
  <c r="BL689" i="3"/>
  <c r="BL425" i="3"/>
  <c r="BL387" i="3"/>
  <c r="BL385" i="3"/>
  <c r="BL25" i="3"/>
  <c r="BL17" i="3"/>
  <c r="BL81" i="3"/>
  <c r="BL649" i="3"/>
  <c r="BL641" i="3"/>
  <c r="BL153" i="3"/>
  <c r="BL27" i="3"/>
  <c r="BL643" i="3"/>
  <c r="BL189" i="3"/>
  <c r="BL133" i="3"/>
  <c r="BL125" i="3"/>
  <c r="BL393" i="3"/>
  <c r="BL457" i="3"/>
  <c r="BL449" i="3"/>
  <c r="BL9" i="3"/>
  <c r="BL78" i="3"/>
  <c r="BL194" i="3"/>
  <c r="BL186" i="3"/>
  <c r="BL130" i="3"/>
  <c r="BL651" i="3"/>
  <c r="BL191" i="3"/>
  <c r="BL135" i="3"/>
  <c r="BL127" i="3"/>
  <c r="BL395" i="3"/>
  <c r="BL459" i="3"/>
  <c r="BL451" i="3"/>
  <c r="BL11" i="3"/>
  <c r="BL752" i="3"/>
  <c r="BL381" i="3"/>
  <c r="BL86" i="3"/>
  <c r="BL150" i="3"/>
  <c r="BL188" i="3"/>
  <c r="BL132" i="3"/>
  <c r="BL83" i="3"/>
  <c r="BL195" i="3"/>
  <c r="BL193" i="3"/>
  <c r="BL185" i="3"/>
  <c r="BL129" i="3"/>
  <c r="BL397" i="3"/>
  <c r="BL389" i="3"/>
  <c r="BL453" i="3"/>
  <c r="BL13" i="3"/>
  <c r="BL22" i="3"/>
  <c r="BL158" i="3"/>
  <c r="BL190" i="3"/>
  <c r="BL134" i="3"/>
  <c r="BL126" i="3"/>
  <c r="BL394" i="3"/>
  <c r="BL458" i="3"/>
  <c r="BL450" i="3"/>
  <c r="BL10" i="3"/>
  <c r="BL19" i="3"/>
  <c r="BL155" i="3"/>
  <c r="BL187" i="3"/>
  <c r="BL131" i="3"/>
  <c r="BL399" i="3"/>
  <c r="BL391" i="3"/>
  <c r="BL455" i="3"/>
  <c r="BL15" i="3"/>
  <c r="BL378" i="3"/>
  <c r="BL8" i="3"/>
  <c r="BL219" i="3"/>
  <c r="BL211" i="3"/>
  <c r="BL347" i="3"/>
  <c r="BL807" i="3"/>
  <c r="BL216" i="3"/>
  <c r="BL352" i="3"/>
  <c r="BL136" i="3"/>
  <c r="BL5" i="3"/>
  <c r="BL213" i="3"/>
  <c r="BL646" i="3"/>
  <c r="BL400" i="3"/>
  <c r="BL398" i="3"/>
  <c r="BL396" i="3"/>
  <c r="BL218" i="3"/>
  <c r="BL210" i="3"/>
  <c r="BL392" i="3"/>
  <c r="BL390" i="3"/>
  <c r="BL460" i="3"/>
  <c r="BL7" i="3"/>
  <c r="BL215" i="3"/>
  <c r="BL192" i="3"/>
  <c r="BL6" i="3"/>
  <c r="BL214" i="3"/>
  <c r="BL350" i="3"/>
  <c r="BL456" i="3"/>
  <c r="BL220" i="3"/>
  <c r="BL799" i="3"/>
  <c r="BL71" i="3"/>
  <c r="BL423" i="3"/>
  <c r="BL415" i="3"/>
  <c r="BL635" i="3"/>
  <c r="BL711" i="3"/>
  <c r="BL16" i="3"/>
  <c r="BL217" i="3"/>
  <c r="BL343" i="3"/>
  <c r="BL806" i="3"/>
  <c r="BL804" i="3"/>
  <c r="BL76" i="3"/>
  <c r="BL68" i="3"/>
  <c r="BL420" i="3"/>
  <c r="BL640" i="3"/>
  <c r="BL632" i="3"/>
  <c r="BL708" i="3"/>
  <c r="BL801" i="3"/>
  <c r="BL73" i="3"/>
  <c r="BL65" i="3"/>
  <c r="BL417" i="3"/>
  <c r="BL637" i="3"/>
  <c r="BL342" i="3"/>
  <c r="BL805" i="3"/>
  <c r="BL798" i="3"/>
  <c r="BL70" i="3"/>
  <c r="BL422" i="3"/>
  <c r="BL414" i="3"/>
  <c r="BL452" i="3"/>
  <c r="BL209" i="3"/>
  <c r="BL351" i="3"/>
  <c r="BL349" i="3"/>
  <c r="BL341" i="3"/>
  <c r="BL803" i="3"/>
  <c r="BL75" i="3"/>
  <c r="BL67" i="3"/>
  <c r="BL419" i="3"/>
  <c r="BL639" i="3"/>
  <c r="BL631" i="3"/>
  <c r="BL12" i="3"/>
  <c r="BL348" i="3"/>
  <c r="BL346" i="3"/>
  <c r="BL800" i="3"/>
  <c r="BL72" i="3"/>
  <c r="BL424" i="3"/>
  <c r="BL416" i="3"/>
  <c r="BL636" i="3"/>
  <c r="BL712" i="3"/>
  <c r="BL128" i="3"/>
  <c r="BL454" i="3"/>
  <c r="BL345" i="3"/>
  <c r="BL808" i="3"/>
  <c r="BL797" i="3"/>
  <c r="BL69" i="3"/>
  <c r="BL421" i="3"/>
  <c r="BL413" i="3"/>
  <c r="BL633" i="3"/>
  <c r="BL638" i="3"/>
  <c r="BL707" i="3"/>
  <c r="BL603" i="3"/>
  <c r="BL595" i="3"/>
  <c r="BL299" i="3"/>
  <c r="BL555" i="3"/>
  <c r="BL547" i="3"/>
  <c r="BL275" i="3"/>
  <c r="BL531" i="3"/>
  <c r="BL66" i="3"/>
  <c r="BL630" i="3"/>
  <c r="BL709" i="3"/>
  <c r="BL701" i="3"/>
  <c r="BL597" i="3"/>
  <c r="BL301" i="3"/>
  <c r="BL293" i="3"/>
  <c r="BL549" i="3"/>
  <c r="BL277" i="3"/>
  <c r="BL269" i="3"/>
  <c r="BL710" i="3"/>
  <c r="BL602" i="3"/>
  <c r="BL802" i="3"/>
  <c r="BL634" i="3"/>
  <c r="BL703" i="3"/>
  <c r="BL599" i="3"/>
  <c r="BL303" i="3"/>
  <c r="BL295" i="3"/>
  <c r="BL551" i="3"/>
  <c r="BL279" i="3"/>
  <c r="BL271" i="3"/>
  <c r="BL418" i="3"/>
  <c r="BL705" i="3"/>
  <c r="BL604" i="3"/>
  <c r="BL596" i="3"/>
  <c r="BL300" i="3"/>
  <c r="BL556" i="3"/>
  <c r="BL548" i="3"/>
  <c r="BL276" i="3"/>
  <c r="BL532" i="3"/>
  <c r="BL14" i="3"/>
  <c r="BL601" i="3"/>
  <c r="BL593" i="3"/>
  <c r="BL297" i="3"/>
  <c r="BL553" i="3"/>
  <c r="BL545" i="3"/>
  <c r="BL273" i="3"/>
  <c r="BL529" i="3"/>
  <c r="BL598" i="3"/>
  <c r="BL523" i="3"/>
  <c r="BL515" i="3"/>
  <c r="BL675" i="3"/>
  <c r="BL667" i="3"/>
  <c r="BL659" i="3"/>
  <c r="BL615" i="3"/>
  <c r="BL594" i="3"/>
  <c r="BL304" i="3"/>
  <c r="BL302" i="3"/>
  <c r="BL520" i="3"/>
  <c r="BL512" i="3"/>
  <c r="BL672" i="3"/>
  <c r="BL664" i="3"/>
  <c r="BL656" i="3"/>
  <c r="BL612" i="3"/>
  <c r="BL212" i="3"/>
  <c r="BL344" i="3"/>
  <c r="BL74" i="3"/>
  <c r="BL702" i="3"/>
  <c r="BL298" i="3"/>
  <c r="BL296" i="3"/>
  <c r="BL294" i="3"/>
  <c r="BL525" i="3"/>
  <c r="BL517" i="3"/>
  <c r="BL509" i="3"/>
  <c r="BL669" i="3"/>
  <c r="BL661" i="3"/>
  <c r="BL653" i="3"/>
  <c r="BL600" i="3"/>
  <c r="BL554" i="3"/>
  <c r="BL552" i="3"/>
  <c r="BL550" i="3"/>
  <c r="BL522" i="3"/>
  <c r="BL514" i="3"/>
  <c r="BL674" i="3"/>
  <c r="BL666" i="3"/>
  <c r="BL658" i="3"/>
  <c r="BL546" i="3"/>
  <c r="BL280" i="3"/>
  <c r="BL278" i="3"/>
  <c r="BL527" i="3"/>
  <c r="BL519" i="3"/>
  <c r="BL511" i="3"/>
  <c r="BL671" i="3"/>
  <c r="BL663" i="3"/>
  <c r="BL655" i="3"/>
  <c r="BL611" i="3"/>
  <c r="BL704" i="3"/>
  <c r="BL274" i="3"/>
  <c r="BL272" i="3"/>
  <c r="BL270" i="3"/>
  <c r="BL524" i="3"/>
  <c r="BL516" i="3"/>
  <c r="BL676" i="3"/>
  <c r="BL668" i="3"/>
  <c r="BL660" i="3"/>
  <c r="BL616" i="3"/>
  <c r="BL629" i="3"/>
  <c r="BL706" i="3"/>
  <c r="BL530" i="3"/>
  <c r="BL528" i="3"/>
  <c r="BL521" i="3"/>
  <c r="BL513" i="3"/>
  <c r="BL673" i="3"/>
  <c r="BL665" i="3"/>
  <c r="BL657" i="3"/>
  <c r="BL613" i="3"/>
  <c r="BT321" i="3"/>
  <c r="BT326" i="3"/>
  <c r="BT323" i="3"/>
  <c r="BT328" i="3"/>
  <c r="BT320" i="3"/>
  <c r="BT324" i="3"/>
  <c r="BT627" i="3"/>
  <c r="BT325" i="3"/>
  <c r="BT322" i="3"/>
  <c r="BT319" i="3"/>
  <c r="BT327" i="3"/>
  <c r="BT626" i="3"/>
  <c r="BT625" i="3"/>
  <c r="BT318" i="3"/>
  <c r="BT317" i="3"/>
  <c r="BT624" i="3"/>
  <c r="BT52" i="3"/>
  <c r="BT621" i="3"/>
  <c r="BT618" i="3"/>
  <c r="BT623" i="3"/>
  <c r="BT622" i="3"/>
  <c r="BT619" i="3"/>
  <c r="BT617" i="3"/>
  <c r="BT49" i="3"/>
  <c r="BT628" i="3"/>
  <c r="BT48" i="3"/>
  <c r="BT47" i="3"/>
  <c r="BT46" i="3"/>
  <c r="BT45" i="3"/>
  <c r="BT242" i="3"/>
  <c r="BT43" i="3"/>
  <c r="BT51" i="3"/>
  <c r="BT42" i="3"/>
  <c r="BT41" i="3"/>
  <c r="BT50" i="3"/>
  <c r="BT44" i="3"/>
  <c r="BT241" i="3"/>
  <c r="BT240" i="3"/>
  <c r="BT239" i="3"/>
  <c r="BT411" i="3"/>
  <c r="BT244" i="3"/>
  <c r="BT620" i="3"/>
  <c r="BT238" i="3"/>
  <c r="BT237" i="3"/>
  <c r="BT236" i="3"/>
  <c r="BT410" i="3"/>
  <c r="BT405" i="3"/>
  <c r="BT234" i="3"/>
  <c r="BT402" i="3"/>
  <c r="BT243" i="3"/>
  <c r="BT407" i="3"/>
  <c r="BT233" i="3"/>
  <c r="BT412" i="3"/>
  <c r="BT409" i="3"/>
  <c r="BT406" i="3"/>
  <c r="BT403" i="3"/>
  <c r="BT235" i="3"/>
  <c r="BT404" i="3"/>
  <c r="BT771" i="3"/>
  <c r="BT763" i="3"/>
  <c r="BT408" i="3"/>
  <c r="BT768" i="3"/>
  <c r="BT767" i="3"/>
  <c r="BT447" i="3"/>
  <c r="BT772" i="3"/>
  <c r="BT765" i="3"/>
  <c r="BT445" i="3"/>
  <c r="BT437" i="3"/>
  <c r="BT442" i="3"/>
  <c r="BT441" i="3"/>
  <c r="BT401" i="3"/>
  <c r="BT769" i="3"/>
  <c r="BT766" i="3"/>
  <c r="BT443" i="3"/>
  <c r="BT444" i="3"/>
  <c r="BT770" i="3"/>
  <c r="BT448" i="3"/>
  <c r="BT440" i="3"/>
  <c r="BT592" i="3"/>
  <c r="BT762" i="3"/>
  <c r="BT446" i="3"/>
  <c r="BT438" i="3"/>
  <c r="BT583" i="3"/>
  <c r="BT439" i="3"/>
  <c r="BT585" i="3"/>
  <c r="BT582" i="3"/>
  <c r="BT588" i="3"/>
  <c r="BT249" i="3"/>
  <c r="BT781" i="3"/>
  <c r="BT773" i="3"/>
  <c r="BT587" i="3"/>
  <c r="BT251" i="3"/>
  <c r="BT783" i="3"/>
  <c r="BT775" i="3"/>
  <c r="BT764" i="3"/>
  <c r="BT761" i="3"/>
  <c r="BT589" i="3"/>
  <c r="BT245" i="3"/>
  <c r="BT777" i="3"/>
  <c r="BT581" i="3"/>
  <c r="BT256" i="3"/>
  <c r="BT255" i="3"/>
  <c r="BT250" i="3"/>
  <c r="BT782" i="3"/>
  <c r="BT774" i="3"/>
  <c r="BT254" i="3"/>
  <c r="BT253" i="3"/>
  <c r="BT252" i="3"/>
  <c r="BT247" i="3"/>
  <c r="BT779" i="3"/>
  <c r="BT687" i="3"/>
  <c r="BT584" i="3"/>
  <c r="BT591" i="3"/>
  <c r="BT248" i="3"/>
  <c r="BT246" i="3"/>
  <c r="BT784" i="3"/>
  <c r="BT586" i="3"/>
  <c r="BT778" i="3"/>
  <c r="BT685" i="3"/>
  <c r="BT678" i="3"/>
  <c r="BT742" i="3"/>
  <c r="BT794" i="3"/>
  <c r="BT786" i="3"/>
  <c r="BT686" i="3"/>
  <c r="BT680" i="3"/>
  <c r="BT744" i="3"/>
  <c r="BT796" i="3"/>
  <c r="BT788" i="3"/>
  <c r="BT780" i="3"/>
  <c r="BT776" i="3"/>
  <c r="BT682" i="3"/>
  <c r="BT746" i="3"/>
  <c r="BT738" i="3"/>
  <c r="BT790" i="3"/>
  <c r="BT590" i="3"/>
  <c r="BT679" i="3"/>
  <c r="BT743" i="3"/>
  <c r="BT795" i="3"/>
  <c r="BT787" i="3"/>
  <c r="BT684" i="3"/>
  <c r="BT748" i="3"/>
  <c r="BT740" i="3"/>
  <c r="BT792" i="3"/>
  <c r="BT688" i="3"/>
  <c r="BT683" i="3"/>
  <c r="BT681" i="3"/>
  <c r="BT336" i="3"/>
  <c r="BT677" i="3"/>
  <c r="BT747" i="3"/>
  <c r="BT745" i="3"/>
  <c r="BT741" i="3"/>
  <c r="BT739" i="3"/>
  <c r="BT737" i="3"/>
  <c r="BT785" i="3"/>
  <c r="BT337" i="3"/>
  <c r="BT338" i="3"/>
  <c r="BT735" i="3"/>
  <c r="BT727" i="3"/>
  <c r="BT491" i="3"/>
  <c r="BT789" i="3"/>
  <c r="BT340" i="3"/>
  <c r="BT335" i="3"/>
  <c r="BT332" i="3"/>
  <c r="BT732" i="3"/>
  <c r="BT496" i="3"/>
  <c r="BT488" i="3"/>
  <c r="BT329" i="3"/>
  <c r="BT729" i="3"/>
  <c r="BT493" i="3"/>
  <c r="BT339" i="3"/>
  <c r="BT334" i="3"/>
  <c r="BT734" i="3"/>
  <c r="BT726" i="3"/>
  <c r="BT490" i="3"/>
  <c r="BT791" i="3"/>
  <c r="BT331" i="3"/>
  <c r="BT731" i="3"/>
  <c r="BT495" i="3"/>
  <c r="BT736" i="3"/>
  <c r="BT728" i="3"/>
  <c r="BT492" i="3"/>
  <c r="BT793" i="3"/>
  <c r="BT330" i="3"/>
  <c r="BT730" i="3"/>
  <c r="BT494" i="3"/>
  <c r="BT486" i="3"/>
  <c r="BT733" i="3"/>
  <c r="BT578" i="3"/>
  <c r="BT570" i="3"/>
  <c r="BT478" i="3"/>
  <c r="BT722" i="3"/>
  <c r="BT487" i="3"/>
  <c r="BT580" i="3"/>
  <c r="BT572" i="3"/>
  <c r="BT480" i="3"/>
  <c r="BT724" i="3"/>
  <c r="BT574" i="3"/>
  <c r="BT482" i="3"/>
  <c r="BT474" i="3"/>
  <c r="BT333" i="3"/>
  <c r="BT579" i="3"/>
  <c r="BT571" i="3"/>
  <c r="BT479" i="3"/>
  <c r="BT723" i="3"/>
  <c r="BT489" i="3"/>
  <c r="BT576" i="3"/>
  <c r="BT484" i="3"/>
  <c r="BT476" i="3"/>
  <c r="BT720" i="3"/>
  <c r="BT725" i="3"/>
  <c r="BT718" i="3"/>
  <c r="BT110" i="3"/>
  <c r="BT102" i="3"/>
  <c r="BT715" i="3"/>
  <c r="BT107" i="3"/>
  <c r="BT112" i="3"/>
  <c r="BT104" i="3"/>
  <c r="BT372" i="3"/>
  <c r="BT485" i="3"/>
  <c r="BT717" i="3"/>
  <c r="BT109" i="3"/>
  <c r="BT101" i="3"/>
  <c r="BT577" i="3"/>
  <c r="BT575" i="3"/>
  <c r="BT573" i="3"/>
  <c r="BT714" i="3"/>
  <c r="BT106" i="3"/>
  <c r="BT374" i="3"/>
  <c r="BT721" i="3"/>
  <c r="BT719" i="3"/>
  <c r="BT713" i="3"/>
  <c r="BT105" i="3"/>
  <c r="BT373" i="3"/>
  <c r="BT483" i="3"/>
  <c r="BT371" i="3"/>
  <c r="BT99" i="3"/>
  <c r="BT91" i="3"/>
  <c r="BT287" i="3"/>
  <c r="BT477" i="3"/>
  <c r="BT376" i="3"/>
  <c r="BT375" i="3"/>
  <c r="BT370" i="3"/>
  <c r="BT98" i="3"/>
  <c r="BT90" i="3"/>
  <c r="BT111" i="3"/>
  <c r="BT367" i="3"/>
  <c r="BT95" i="3"/>
  <c r="BT291" i="3"/>
  <c r="BT108" i="3"/>
  <c r="BT100" i="3"/>
  <c r="BT92" i="3"/>
  <c r="BT288" i="3"/>
  <c r="BT481" i="3"/>
  <c r="BT369" i="3"/>
  <c r="BT97" i="3"/>
  <c r="BT89" i="3"/>
  <c r="BT281" i="3"/>
  <c r="BT465" i="3"/>
  <c r="BT505" i="3"/>
  <c r="BT497" i="3"/>
  <c r="BT561" i="3"/>
  <c r="BT361" i="3"/>
  <c r="BT353" i="3"/>
  <c r="BT475" i="3"/>
  <c r="BT365" i="3"/>
  <c r="BT283" i="3"/>
  <c r="BT467" i="3"/>
  <c r="BT507" i="3"/>
  <c r="BT499" i="3"/>
  <c r="BT563" i="3"/>
  <c r="BT363" i="3"/>
  <c r="BT355" i="3"/>
  <c r="BT755" i="3"/>
  <c r="BT103" i="3"/>
  <c r="BT93" i="3"/>
  <c r="BT472" i="3"/>
  <c r="BT464" i="3"/>
  <c r="BT289" i="3"/>
  <c r="BT469" i="3"/>
  <c r="BT461" i="3"/>
  <c r="BT501" i="3"/>
  <c r="BT565" i="3"/>
  <c r="BT557" i="3"/>
  <c r="BT357" i="3"/>
  <c r="BT757" i="3"/>
  <c r="BT368" i="3"/>
  <c r="BT366" i="3"/>
  <c r="BT282" i="3"/>
  <c r="BT466" i="3"/>
  <c r="BT506" i="3"/>
  <c r="BT498" i="3"/>
  <c r="BT562" i="3"/>
  <c r="BT362" i="3"/>
  <c r="BT354" i="3"/>
  <c r="BT473" i="3"/>
  <c r="BT96" i="3"/>
  <c r="BT94" i="3"/>
  <c r="BT471" i="3"/>
  <c r="BT463" i="3"/>
  <c r="BT503" i="3"/>
  <c r="BT567" i="3"/>
  <c r="BT559" i="3"/>
  <c r="BT359" i="3"/>
  <c r="BT759" i="3"/>
  <c r="BT292" i="3"/>
  <c r="BT286" i="3"/>
  <c r="BT284" i="3"/>
  <c r="BT470" i="3"/>
  <c r="BT760" i="3"/>
  <c r="BT758" i="3"/>
  <c r="BT756" i="3"/>
  <c r="BT749" i="3"/>
  <c r="BT33" i="3"/>
  <c r="BT754" i="3"/>
  <c r="BT38" i="3"/>
  <c r="BT751" i="3"/>
  <c r="BT35" i="3"/>
  <c r="BT462" i="3"/>
  <c r="BT508" i="3"/>
  <c r="BT468" i="3"/>
  <c r="BT568" i="3"/>
  <c r="BT566" i="3"/>
  <c r="BT564" i="3"/>
  <c r="BT750" i="3"/>
  <c r="BT34" i="3"/>
  <c r="BT560" i="3"/>
  <c r="BT558" i="3"/>
  <c r="BT364" i="3"/>
  <c r="BT39" i="3"/>
  <c r="BT753" i="3"/>
  <c r="BT30" i="3"/>
  <c r="BT694" i="3"/>
  <c r="BT62" i="3"/>
  <c r="BT54" i="3"/>
  <c r="BT538" i="3"/>
  <c r="BT434" i="3"/>
  <c r="BT426" i="3"/>
  <c r="BT382" i="3"/>
  <c r="BT356" i="3"/>
  <c r="BT37" i="3"/>
  <c r="BT699" i="3"/>
  <c r="BT691" i="3"/>
  <c r="BT696" i="3"/>
  <c r="BT64" i="3"/>
  <c r="BT56" i="3"/>
  <c r="BT540" i="3"/>
  <c r="BT436" i="3"/>
  <c r="BT428" i="3"/>
  <c r="BT384" i="3"/>
  <c r="BT569" i="3"/>
  <c r="BT285" i="3"/>
  <c r="BT29" i="3"/>
  <c r="BT693" i="3"/>
  <c r="BT61" i="3"/>
  <c r="BT504" i="3"/>
  <c r="BT500" i="3"/>
  <c r="BT358" i="3"/>
  <c r="BT752" i="3"/>
  <c r="BT40" i="3"/>
  <c r="BT698" i="3"/>
  <c r="BT690" i="3"/>
  <c r="BT58" i="3"/>
  <c r="BT542" i="3"/>
  <c r="BT534" i="3"/>
  <c r="BT430" i="3"/>
  <c r="BT386" i="3"/>
  <c r="BT716" i="3"/>
  <c r="BT290" i="3"/>
  <c r="BT36" i="3"/>
  <c r="BT32" i="3"/>
  <c r="BT31" i="3"/>
  <c r="BT695" i="3"/>
  <c r="BT63" i="3"/>
  <c r="BT55" i="3"/>
  <c r="BT539" i="3"/>
  <c r="BT435" i="3"/>
  <c r="BT427" i="3"/>
  <c r="BT383" i="3"/>
  <c r="BT700" i="3"/>
  <c r="BT692" i="3"/>
  <c r="BT60" i="3"/>
  <c r="BT544" i="3"/>
  <c r="BT536" i="3"/>
  <c r="BT432" i="3"/>
  <c r="BT388" i="3"/>
  <c r="BT380" i="3"/>
  <c r="BT537" i="3"/>
  <c r="BT535" i="3"/>
  <c r="BT533" i="3"/>
  <c r="BT24" i="3"/>
  <c r="BT88" i="3"/>
  <c r="BT80" i="3"/>
  <c r="BT648" i="3"/>
  <c r="BT160" i="3"/>
  <c r="BT152" i="3"/>
  <c r="BT697" i="3"/>
  <c r="BT433" i="3"/>
  <c r="BT431" i="3"/>
  <c r="BT429" i="3"/>
  <c r="BT377" i="3"/>
  <c r="BT21" i="3"/>
  <c r="BT85" i="3"/>
  <c r="BT77" i="3"/>
  <c r="BT645" i="3"/>
  <c r="BT157" i="3"/>
  <c r="BT149" i="3"/>
  <c r="BT425" i="3"/>
  <c r="BT387" i="3"/>
  <c r="BT385" i="3"/>
  <c r="BT26" i="3"/>
  <c r="BT18" i="3"/>
  <c r="BT82" i="3"/>
  <c r="BT650" i="3"/>
  <c r="BT642" i="3"/>
  <c r="BT154" i="3"/>
  <c r="BT360" i="3"/>
  <c r="BT381" i="3"/>
  <c r="BT379" i="3"/>
  <c r="BT23" i="3"/>
  <c r="BT87" i="3"/>
  <c r="BT79" i="3"/>
  <c r="BT647" i="3"/>
  <c r="BT159" i="3"/>
  <c r="BT151" i="3"/>
  <c r="BT689" i="3"/>
  <c r="BT28" i="3"/>
  <c r="BT20" i="3"/>
  <c r="BT84" i="3"/>
  <c r="BT652" i="3"/>
  <c r="BT644" i="3"/>
  <c r="BT156" i="3"/>
  <c r="BT196" i="3"/>
  <c r="BT25" i="3"/>
  <c r="BT17" i="3"/>
  <c r="BT81" i="3"/>
  <c r="BT649" i="3"/>
  <c r="BT641" i="3"/>
  <c r="BT153" i="3"/>
  <c r="BT543" i="3"/>
  <c r="BT651" i="3"/>
  <c r="BT189" i="3"/>
  <c r="BT133" i="3"/>
  <c r="BT125" i="3"/>
  <c r="BT393" i="3"/>
  <c r="BT457" i="3"/>
  <c r="BT449" i="3"/>
  <c r="BT9" i="3"/>
  <c r="BT86" i="3"/>
  <c r="BT150" i="3"/>
  <c r="BT194" i="3"/>
  <c r="BT186" i="3"/>
  <c r="BT130" i="3"/>
  <c r="BT53" i="3"/>
  <c r="BT83" i="3"/>
  <c r="BT195" i="3"/>
  <c r="BT191" i="3"/>
  <c r="BT135" i="3"/>
  <c r="BT127" i="3"/>
  <c r="BT395" i="3"/>
  <c r="BT459" i="3"/>
  <c r="BT451" i="3"/>
  <c r="BT11" i="3"/>
  <c r="BT22" i="3"/>
  <c r="BT158" i="3"/>
  <c r="BT188" i="3"/>
  <c r="BT132" i="3"/>
  <c r="BT502" i="3"/>
  <c r="BT19" i="3"/>
  <c r="BT155" i="3"/>
  <c r="BT193" i="3"/>
  <c r="BT185" i="3"/>
  <c r="BT129" i="3"/>
  <c r="BT397" i="3"/>
  <c r="BT389" i="3"/>
  <c r="BT453" i="3"/>
  <c r="BT13" i="3"/>
  <c r="BT57" i="3"/>
  <c r="BT378" i="3"/>
  <c r="BT646" i="3"/>
  <c r="BT190" i="3"/>
  <c r="BT134" i="3"/>
  <c r="BT126" i="3"/>
  <c r="BT394" i="3"/>
  <c r="BT458" i="3"/>
  <c r="BT450" i="3"/>
  <c r="BT10" i="3"/>
  <c r="BT541" i="3"/>
  <c r="BT27" i="3"/>
  <c r="BT643" i="3"/>
  <c r="BT187" i="3"/>
  <c r="BT131" i="3"/>
  <c r="BT399" i="3"/>
  <c r="BT391" i="3"/>
  <c r="BT455" i="3"/>
  <c r="BT15" i="3"/>
  <c r="BT78" i="3"/>
  <c r="BT400" i="3"/>
  <c r="BT398" i="3"/>
  <c r="BT396" i="3"/>
  <c r="BT219" i="3"/>
  <c r="BT211" i="3"/>
  <c r="BT347" i="3"/>
  <c r="BT807" i="3"/>
  <c r="BT59" i="3"/>
  <c r="BT136" i="3"/>
  <c r="BT392" i="3"/>
  <c r="BT390" i="3"/>
  <c r="BT460" i="3"/>
  <c r="BT216" i="3"/>
  <c r="BT352" i="3"/>
  <c r="BT456" i="3"/>
  <c r="BT454" i="3"/>
  <c r="BT452" i="3"/>
  <c r="BT5" i="3"/>
  <c r="BT213" i="3"/>
  <c r="BT16" i="3"/>
  <c r="BT14" i="3"/>
  <c r="BT12" i="3"/>
  <c r="BT218" i="3"/>
  <c r="BT210" i="3"/>
  <c r="BT128" i="3"/>
  <c r="BT8" i="3"/>
  <c r="BT7" i="3"/>
  <c r="BT215" i="3"/>
  <c r="BT6" i="3"/>
  <c r="BT214" i="3"/>
  <c r="BT350" i="3"/>
  <c r="BT351" i="3"/>
  <c r="BT345" i="3"/>
  <c r="BT344" i="3"/>
  <c r="BT799" i="3"/>
  <c r="BT71" i="3"/>
  <c r="BT423" i="3"/>
  <c r="BT415" i="3"/>
  <c r="BT635" i="3"/>
  <c r="BT711" i="3"/>
  <c r="BT192" i="3"/>
  <c r="BT209" i="3"/>
  <c r="BT804" i="3"/>
  <c r="BT76" i="3"/>
  <c r="BT68" i="3"/>
  <c r="BT420" i="3"/>
  <c r="BT640" i="3"/>
  <c r="BT632" i="3"/>
  <c r="BT708" i="3"/>
  <c r="BT343" i="3"/>
  <c r="BT806" i="3"/>
  <c r="BT801" i="3"/>
  <c r="BT73" i="3"/>
  <c r="BT65" i="3"/>
  <c r="BT417" i="3"/>
  <c r="BT637" i="3"/>
  <c r="BT798" i="3"/>
  <c r="BT70" i="3"/>
  <c r="BT422" i="3"/>
  <c r="BT414" i="3"/>
  <c r="BT212" i="3"/>
  <c r="BT342" i="3"/>
  <c r="BT805" i="3"/>
  <c r="BT803" i="3"/>
  <c r="BT75" i="3"/>
  <c r="BT67" i="3"/>
  <c r="BT419" i="3"/>
  <c r="BT639" i="3"/>
  <c r="BT631" i="3"/>
  <c r="BT341" i="3"/>
  <c r="BT800" i="3"/>
  <c r="BT72" i="3"/>
  <c r="BT424" i="3"/>
  <c r="BT416" i="3"/>
  <c r="BT636" i="3"/>
  <c r="BT712" i="3"/>
  <c r="BT220" i="3"/>
  <c r="BT349" i="3"/>
  <c r="BT797" i="3"/>
  <c r="BT69" i="3"/>
  <c r="BT421" i="3"/>
  <c r="BT413" i="3"/>
  <c r="BT633" i="3"/>
  <c r="BT346" i="3"/>
  <c r="BT603" i="3"/>
  <c r="BT595" i="3"/>
  <c r="BT299" i="3"/>
  <c r="BT555" i="3"/>
  <c r="BT547" i="3"/>
  <c r="BT275" i="3"/>
  <c r="BT531" i="3"/>
  <c r="BT348" i="3"/>
  <c r="BT706" i="3"/>
  <c r="BT701" i="3"/>
  <c r="BT597" i="3"/>
  <c r="BT301" i="3"/>
  <c r="BT293" i="3"/>
  <c r="BT549" i="3"/>
  <c r="BT277" i="3"/>
  <c r="BT269" i="3"/>
  <c r="BT217" i="3"/>
  <c r="BT802" i="3"/>
  <c r="BT629" i="3"/>
  <c r="BT707" i="3"/>
  <c r="BT602" i="3"/>
  <c r="BT418" i="3"/>
  <c r="BT703" i="3"/>
  <c r="BT599" i="3"/>
  <c r="BT303" i="3"/>
  <c r="BT295" i="3"/>
  <c r="BT551" i="3"/>
  <c r="BT279" i="3"/>
  <c r="BT271" i="3"/>
  <c r="BT709" i="3"/>
  <c r="BT604" i="3"/>
  <c r="BT596" i="3"/>
  <c r="BT300" i="3"/>
  <c r="BT556" i="3"/>
  <c r="BT548" i="3"/>
  <c r="BT276" i="3"/>
  <c r="BT532" i="3"/>
  <c r="BT74" i="3"/>
  <c r="BT630" i="3"/>
  <c r="BT710" i="3"/>
  <c r="BT601" i="3"/>
  <c r="BT593" i="3"/>
  <c r="BT297" i="3"/>
  <c r="BT553" i="3"/>
  <c r="BT545" i="3"/>
  <c r="BT273" i="3"/>
  <c r="BT529" i="3"/>
  <c r="BT702" i="3"/>
  <c r="BT554" i="3"/>
  <c r="BT552" i="3"/>
  <c r="BT550" i="3"/>
  <c r="BT523" i="3"/>
  <c r="BT515" i="3"/>
  <c r="BT675" i="3"/>
  <c r="BT667" i="3"/>
  <c r="BT659" i="3"/>
  <c r="BT615" i="3"/>
  <c r="BT600" i="3"/>
  <c r="BT546" i="3"/>
  <c r="BT280" i="3"/>
  <c r="BT278" i="3"/>
  <c r="BT520" i="3"/>
  <c r="BT512" i="3"/>
  <c r="BT672" i="3"/>
  <c r="BT664" i="3"/>
  <c r="BT656" i="3"/>
  <c r="BT612" i="3"/>
  <c r="BT808" i="3"/>
  <c r="BT638" i="3"/>
  <c r="BT705" i="3"/>
  <c r="BT274" i="3"/>
  <c r="BT272" i="3"/>
  <c r="BT270" i="3"/>
  <c r="BT525" i="3"/>
  <c r="BT517" i="3"/>
  <c r="BT509" i="3"/>
  <c r="BT669" i="3"/>
  <c r="BT661" i="3"/>
  <c r="BT653" i="3"/>
  <c r="BT704" i="3"/>
  <c r="BT530" i="3"/>
  <c r="BT528" i="3"/>
  <c r="BT522" i="3"/>
  <c r="BT514" i="3"/>
  <c r="BT674" i="3"/>
  <c r="BT666" i="3"/>
  <c r="BT658" i="3"/>
  <c r="BT527" i="3"/>
  <c r="BT519" i="3"/>
  <c r="BT511" i="3"/>
  <c r="BT671" i="3"/>
  <c r="BT663" i="3"/>
  <c r="BT655" i="3"/>
  <c r="BT611" i="3"/>
  <c r="BT66" i="3"/>
  <c r="BT634" i="3"/>
  <c r="BT598" i="3"/>
  <c r="BT524" i="3"/>
  <c r="BT516" i="3"/>
  <c r="BT676" i="3"/>
  <c r="BT668" i="3"/>
  <c r="BT660" i="3"/>
  <c r="BT616" i="3"/>
  <c r="BT594" i="3"/>
  <c r="BT304" i="3"/>
  <c r="BT302" i="3"/>
  <c r="BT521" i="3"/>
  <c r="BT513" i="3"/>
  <c r="BT673" i="3"/>
  <c r="BT665" i="3"/>
  <c r="BT657" i="3"/>
  <c r="BT613" i="3"/>
  <c r="AC113" i="3"/>
  <c r="AK113" i="3"/>
  <c r="AS113" i="3"/>
  <c r="AH114" i="3"/>
  <c r="AP114" i="3"/>
  <c r="AX114" i="3"/>
  <c r="BH114" i="3"/>
  <c r="BP114" i="3"/>
  <c r="BX114" i="3"/>
  <c r="BJ116" i="3"/>
  <c r="BR116" i="3"/>
  <c r="BZ116" i="3"/>
  <c r="AG117" i="3"/>
  <c r="AO117" i="3"/>
  <c r="AW117" i="3"/>
  <c r="BD118" i="3"/>
  <c r="BL118" i="3"/>
  <c r="BT118" i="3"/>
  <c r="AI119" i="3"/>
  <c r="AQ119" i="3"/>
  <c r="AY119" i="3"/>
  <c r="BI119" i="3"/>
  <c r="BQ119" i="3"/>
  <c r="BY119" i="3"/>
  <c r="AC121" i="3"/>
  <c r="AK121" i="3"/>
  <c r="AS121" i="3"/>
  <c r="AH122" i="3"/>
  <c r="AP122" i="3"/>
  <c r="AX122" i="3"/>
  <c r="BH122" i="3"/>
  <c r="BP122" i="3"/>
  <c r="BX122" i="3"/>
  <c r="BJ124" i="3"/>
  <c r="BR124" i="3"/>
  <c r="BZ124" i="3"/>
  <c r="AG161" i="3"/>
  <c r="AO161" i="3"/>
  <c r="AW161" i="3"/>
  <c r="BD162" i="3"/>
  <c r="BL162" i="3"/>
  <c r="BT162" i="3"/>
  <c r="AI163" i="3"/>
  <c r="AQ163" i="3"/>
  <c r="AY163" i="3"/>
  <c r="BI163" i="3"/>
  <c r="BQ163" i="3"/>
  <c r="BY163" i="3"/>
  <c r="AC165" i="3"/>
  <c r="AK165" i="3"/>
  <c r="AS165" i="3"/>
  <c r="AH166" i="3"/>
  <c r="AP166" i="3"/>
  <c r="AX166" i="3"/>
  <c r="BH166" i="3"/>
  <c r="BP166" i="3"/>
  <c r="BX166" i="3"/>
  <c r="BJ168" i="3"/>
  <c r="BR168" i="3"/>
  <c r="BZ168" i="3"/>
  <c r="AG169" i="3"/>
  <c r="AO169" i="3"/>
  <c r="AW169" i="3"/>
  <c r="BD170" i="3"/>
  <c r="BL170" i="3"/>
  <c r="BT170" i="3"/>
  <c r="AI171" i="3"/>
  <c r="AQ171" i="3"/>
  <c r="AY171" i="3"/>
  <c r="BI171" i="3"/>
  <c r="BQ171" i="3"/>
  <c r="BY171" i="3"/>
  <c r="AC137" i="3"/>
  <c r="AK137" i="3"/>
  <c r="AS137" i="3"/>
  <c r="AH138" i="3"/>
  <c r="AP138" i="3"/>
  <c r="AX138" i="3"/>
  <c r="BH138" i="3"/>
  <c r="BP138" i="3"/>
  <c r="BX138" i="3"/>
  <c r="BJ140" i="3"/>
  <c r="BR140" i="3"/>
  <c r="BZ140" i="3"/>
  <c r="AG141" i="3"/>
  <c r="AO141" i="3"/>
  <c r="AW141" i="3"/>
  <c r="BD142" i="3"/>
  <c r="BL142" i="3"/>
  <c r="BT142" i="3"/>
  <c r="AI143" i="3"/>
  <c r="AQ143" i="3"/>
  <c r="AY143" i="3"/>
  <c r="BI143" i="3"/>
  <c r="BQ143" i="3"/>
  <c r="BY143" i="3"/>
  <c r="AC145" i="3"/>
  <c r="AK145" i="3"/>
  <c r="AS145" i="3"/>
  <c r="AH146" i="3"/>
  <c r="AP146" i="3"/>
  <c r="AX146" i="3"/>
  <c r="BH146" i="3"/>
  <c r="BP146" i="3"/>
  <c r="BX146" i="3"/>
  <c r="BJ148" i="3"/>
  <c r="BR148" i="3"/>
  <c r="BZ148" i="3"/>
  <c r="AG173" i="3"/>
  <c r="AO173" i="3"/>
  <c r="AW173" i="3"/>
  <c r="BD174" i="3"/>
  <c r="BL174" i="3"/>
  <c r="BT174" i="3"/>
  <c r="AI175" i="3"/>
  <c r="AQ175" i="3"/>
  <c r="AY175" i="3"/>
  <c r="BI175" i="3"/>
  <c r="BQ175" i="3"/>
  <c r="BY175" i="3"/>
  <c r="AC177" i="3"/>
  <c r="AK177" i="3"/>
  <c r="AS177" i="3"/>
  <c r="AH178" i="3"/>
  <c r="AP178" i="3"/>
  <c r="AX178" i="3"/>
  <c r="BH178" i="3"/>
  <c r="BP178" i="3"/>
  <c r="BX178" i="3"/>
  <c r="BJ180" i="3"/>
  <c r="BR180" i="3"/>
  <c r="BZ180" i="3"/>
  <c r="AG181" i="3"/>
  <c r="AO181" i="3"/>
  <c r="AW181" i="3"/>
  <c r="BD182" i="3"/>
  <c r="BL182" i="3"/>
  <c r="BT182" i="3"/>
  <c r="AI183" i="3"/>
  <c r="AQ183" i="3"/>
  <c r="AY183" i="3"/>
  <c r="BI183" i="3"/>
  <c r="BQ183" i="3"/>
  <c r="BY183" i="3"/>
  <c r="AC197" i="3"/>
  <c r="AK197" i="3"/>
  <c r="AS197" i="3"/>
  <c r="AH198" i="3"/>
  <c r="AP198" i="3"/>
  <c r="AX198" i="3"/>
  <c r="BH198" i="3"/>
  <c r="BP198" i="3"/>
  <c r="BX198" i="3"/>
  <c r="BJ200" i="3"/>
  <c r="BR200" i="3"/>
  <c r="BZ200" i="3"/>
  <c r="AG201" i="3"/>
  <c r="AO201" i="3"/>
  <c r="AW201" i="3"/>
  <c r="BD202" i="3"/>
  <c r="BL202" i="3"/>
  <c r="BT202" i="3"/>
  <c r="AI203" i="3"/>
  <c r="AQ203" i="3"/>
  <c r="AY203" i="3"/>
  <c r="BI203" i="3"/>
  <c r="BQ203" i="3"/>
  <c r="BY203" i="3"/>
  <c r="AC205" i="3"/>
  <c r="AK205" i="3"/>
  <c r="AS205" i="3"/>
  <c r="AH206" i="3"/>
  <c r="AP206" i="3"/>
  <c r="AX206" i="3"/>
  <c r="BH206" i="3"/>
  <c r="BP206" i="3"/>
  <c r="BX206" i="3"/>
  <c r="BJ208" i="3"/>
  <c r="BR208" i="3"/>
  <c r="BZ208" i="3"/>
  <c r="AG221" i="3"/>
  <c r="AO221" i="3"/>
  <c r="AW221" i="3"/>
  <c r="BD222" i="3"/>
  <c r="BL222" i="3"/>
  <c r="BT222" i="3"/>
  <c r="AI223" i="3"/>
  <c r="AQ223" i="3"/>
  <c r="AY223" i="3"/>
  <c r="BI223" i="3"/>
  <c r="BQ223" i="3"/>
  <c r="BY223" i="3"/>
  <c r="AC225" i="3"/>
  <c r="AK225" i="3"/>
  <c r="AS225" i="3"/>
  <c r="AH226" i="3"/>
  <c r="AP226" i="3"/>
  <c r="AX226" i="3"/>
  <c r="BH226" i="3"/>
  <c r="BP226" i="3"/>
  <c r="BX226" i="3"/>
  <c r="BJ228" i="3"/>
  <c r="BR228" i="3"/>
  <c r="BZ228" i="3"/>
  <c r="AG229" i="3"/>
  <c r="AO229" i="3"/>
  <c r="AW229" i="3"/>
  <c r="BD230" i="3"/>
  <c r="BL230" i="3"/>
  <c r="BT230" i="3"/>
  <c r="AI231" i="3"/>
  <c r="AQ231" i="3"/>
  <c r="AY231" i="3"/>
  <c r="BI231" i="3"/>
  <c r="BQ231" i="3"/>
  <c r="BY231" i="3"/>
  <c r="AC257" i="3"/>
  <c r="AK257" i="3"/>
  <c r="AS257" i="3"/>
  <c r="AH258" i="3"/>
  <c r="AP258" i="3"/>
  <c r="AX258" i="3"/>
  <c r="BH258" i="3"/>
  <c r="BP258" i="3"/>
  <c r="BX258" i="3"/>
  <c r="BJ260" i="3"/>
  <c r="BR260" i="3"/>
  <c r="BZ260" i="3"/>
  <c r="AG261" i="3"/>
  <c r="AO261" i="3"/>
  <c r="AW261" i="3"/>
  <c r="BD262" i="3"/>
  <c r="BL262" i="3"/>
  <c r="BT262" i="3"/>
  <c r="AI263" i="3"/>
  <c r="AQ263" i="3"/>
  <c r="AY263" i="3"/>
  <c r="BI263" i="3"/>
  <c r="BQ263" i="3"/>
  <c r="BY263" i="3"/>
  <c r="AC265" i="3"/>
  <c r="AK265" i="3"/>
  <c r="AS265" i="3"/>
  <c r="AH266" i="3"/>
  <c r="AP266" i="3"/>
  <c r="AX266" i="3"/>
  <c r="BH266" i="3"/>
  <c r="BP266" i="3"/>
  <c r="BX266" i="3"/>
  <c r="BJ268" i="3"/>
  <c r="BR268" i="3"/>
  <c r="BZ268" i="3"/>
  <c r="AG305" i="3"/>
  <c r="AO305" i="3"/>
  <c r="AW305" i="3"/>
  <c r="BD306" i="3"/>
  <c r="BL306" i="3"/>
  <c r="BT306" i="3"/>
  <c r="AI307" i="3"/>
  <c r="AQ307" i="3"/>
  <c r="AY307" i="3"/>
  <c r="BI307" i="3"/>
  <c r="BQ307" i="3"/>
  <c r="BY307" i="3"/>
  <c r="AC309" i="3"/>
  <c r="AK309" i="3"/>
  <c r="AS309" i="3"/>
  <c r="AH310" i="3"/>
  <c r="AP310" i="3"/>
  <c r="AX310" i="3"/>
  <c r="BH310" i="3"/>
  <c r="BP310" i="3"/>
  <c r="BX310" i="3"/>
  <c r="BJ312" i="3"/>
  <c r="BR312" i="3"/>
  <c r="BZ312" i="3"/>
  <c r="AG313" i="3"/>
  <c r="AO313" i="3"/>
  <c r="AW313" i="3"/>
  <c r="BD314" i="3"/>
  <c r="BL314" i="3"/>
  <c r="BT314" i="3"/>
  <c r="AI315" i="3"/>
  <c r="AQ315" i="3"/>
  <c r="AY315" i="3"/>
  <c r="BI315" i="3"/>
  <c r="BQ315" i="3"/>
  <c r="BY315" i="3"/>
  <c r="AC605" i="3"/>
  <c r="AK605" i="3"/>
  <c r="AS605" i="3"/>
  <c r="AH606" i="3"/>
  <c r="AP606" i="3"/>
  <c r="AX606" i="3"/>
  <c r="BH606" i="3"/>
  <c r="BP606" i="3"/>
  <c r="BX606" i="3"/>
  <c r="BJ608" i="3"/>
  <c r="BR608" i="3"/>
  <c r="BZ608" i="3"/>
  <c r="AG609" i="3"/>
  <c r="AO609" i="3"/>
  <c r="AW609" i="3"/>
  <c r="BD610" i="3"/>
  <c r="BL610" i="3"/>
  <c r="BT610" i="3"/>
  <c r="BI611" i="3"/>
  <c r="BR612" i="3"/>
  <c r="AK613" i="3"/>
  <c r="BR614" i="3"/>
  <c r="AI615" i="3"/>
  <c r="BI615" i="3"/>
  <c r="AK653" i="3"/>
  <c r="BH654" i="3"/>
  <c r="AX658" i="3"/>
  <c r="BT662" i="3"/>
  <c r="BI663" i="3"/>
  <c r="AK665" i="3"/>
  <c r="BR668" i="3"/>
  <c r="AI671" i="3"/>
  <c r="BP674" i="3"/>
  <c r="AG509" i="3"/>
  <c r="BY511" i="3"/>
  <c r="AP514" i="3"/>
  <c r="BL518" i="3"/>
  <c r="AY519" i="3"/>
  <c r="AC521" i="3"/>
  <c r="BJ524" i="3"/>
  <c r="AW525" i="3"/>
  <c r="BH530" i="3"/>
  <c r="AS273" i="3"/>
  <c r="BQ275" i="3"/>
  <c r="BD546" i="3"/>
  <c r="BX548" i="3"/>
  <c r="AO553" i="3"/>
  <c r="BR300" i="3"/>
  <c r="AI593" i="3"/>
  <c r="AG703" i="3"/>
  <c r="AI707" i="3"/>
  <c r="BZ636" i="3"/>
  <c r="BJ138" i="3"/>
  <c r="BR138" i="3"/>
  <c r="BZ138" i="3"/>
  <c r="AG139" i="3"/>
  <c r="AO139" i="3"/>
  <c r="AW139" i="3"/>
  <c r="BD140" i="3"/>
  <c r="BL140" i="3"/>
  <c r="BT140" i="3"/>
  <c r="AI141" i="3"/>
  <c r="AQ141" i="3"/>
  <c r="AY141" i="3"/>
  <c r="BI141" i="3"/>
  <c r="BQ141" i="3"/>
  <c r="BY141" i="3"/>
  <c r="AC143" i="3"/>
  <c r="AK143" i="3"/>
  <c r="AS143" i="3"/>
  <c r="AH144" i="3"/>
  <c r="AP144" i="3"/>
  <c r="AX144" i="3"/>
  <c r="BH144" i="3"/>
  <c r="BP144" i="3"/>
  <c r="BX144" i="3"/>
  <c r="BJ146" i="3"/>
  <c r="BR146" i="3"/>
  <c r="BZ146" i="3"/>
  <c r="AG147" i="3"/>
  <c r="AO147" i="3"/>
  <c r="AW147" i="3"/>
  <c r="BD148" i="3"/>
  <c r="BL148" i="3"/>
  <c r="BT148" i="3"/>
  <c r="AI173" i="3"/>
  <c r="AQ173" i="3"/>
  <c r="AY173" i="3"/>
  <c r="BI173" i="3"/>
  <c r="BQ173" i="3"/>
  <c r="BY173" i="3"/>
  <c r="AC175" i="3"/>
  <c r="AK175" i="3"/>
  <c r="AS175" i="3"/>
  <c r="AH176" i="3"/>
  <c r="AP176" i="3"/>
  <c r="AX176" i="3"/>
  <c r="BH176" i="3"/>
  <c r="BP176" i="3"/>
  <c r="BX176" i="3"/>
  <c r="BJ178" i="3"/>
  <c r="BR178" i="3"/>
  <c r="BZ178" i="3"/>
  <c r="AG179" i="3"/>
  <c r="AO179" i="3"/>
  <c r="AW179" i="3"/>
  <c r="BD180" i="3"/>
  <c r="BL180" i="3"/>
  <c r="BT180" i="3"/>
  <c r="AI181" i="3"/>
  <c r="AQ181" i="3"/>
  <c r="AY181" i="3"/>
  <c r="BI181" i="3"/>
  <c r="BQ181" i="3"/>
  <c r="BY181" i="3"/>
  <c r="AC183" i="3"/>
  <c r="AK183" i="3"/>
  <c r="AS183" i="3"/>
  <c r="AH184" i="3"/>
  <c r="AP184" i="3"/>
  <c r="AX184" i="3"/>
  <c r="BH184" i="3"/>
  <c r="BP184" i="3"/>
  <c r="BX184" i="3"/>
  <c r="BJ198" i="3"/>
  <c r="BR198" i="3"/>
  <c r="BZ198" i="3"/>
  <c r="AG199" i="3"/>
  <c r="AO199" i="3"/>
  <c r="AW199" i="3"/>
  <c r="BD200" i="3"/>
  <c r="BL200" i="3"/>
  <c r="BT200" i="3"/>
  <c r="AI201" i="3"/>
  <c r="AQ201" i="3"/>
  <c r="AY201" i="3"/>
  <c r="BI201" i="3"/>
  <c r="BQ201" i="3"/>
  <c r="BY201" i="3"/>
  <c r="AC203" i="3"/>
  <c r="AK203" i="3"/>
  <c r="AS203" i="3"/>
  <c r="AH204" i="3"/>
  <c r="AP204" i="3"/>
  <c r="AX204" i="3"/>
  <c r="BH204" i="3"/>
  <c r="BP204" i="3"/>
  <c r="BX204" i="3"/>
  <c r="BJ206" i="3"/>
  <c r="BR206" i="3"/>
  <c r="BZ206" i="3"/>
  <c r="AG207" i="3"/>
  <c r="AO207" i="3"/>
  <c r="AW207" i="3"/>
  <c r="BD208" i="3"/>
  <c r="BL208" i="3"/>
  <c r="BT208" i="3"/>
  <c r="AI221" i="3"/>
  <c r="AQ221" i="3"/>
  <c r="AY221" i="3"/>
  <c r="BI221" i="3"/>
  <c r="BQ221" i="3"/>
  <c r="BY221" i="3"/>
  <c r="AC223" i="3"/>
  <c r="AK223" i="3"/>
  <c r="AS223" i="3"/>
  <c r="AH224" i="3"/>
  <c r="AP224" i="3"/>
  <c r="AX224" i="3"/>
  <c r="BH224" i="3"/>
  <c r="BP224" i="3"/>
  <c r="BX224" i="3"/>
  <c r="BJ226" i="3"/>
  <c r="BR226" i="3"/>
  <c r="BZ226" i="3"/>
  <c r="AG227" i="3"/>
  <c r="AO227" i="3"/>
  <c r="AW227" i="3"/>
  <c r="BD228" i="3"/>
  <c r="BL228" i="3"/>
  <c r="BT228" i="3"/>
  <c r="AI229" i="3"/>
  <c r="AQ229" i="3"/>
  <c r="AY229" i="3"/>
  <c r="BI229" i="3"/>
  <c r="BQ229" i="3"/>
  <c r="BY229" i="3"/>
  <c r="AC231" i="3"/>
  <c r="AK231" i="3"/>
  <c r="AS231" i="3"/>
  <c r="AH232" i="3"/>
  <c r="AP232" i="3"/>
  <c r="AX232" i="3"/>
  <c r="BH232" i="3"/>
  <c r="BP232" i="3"/>
  <c r="BX232" i="3"/>
  <c r="BJ258" i="3"/>
  <c r="BR258" i="3"/>
  <c r="BZ258" i="3"/>
  <c r="AG259" i="3"/>
  <c r="AO259" i="3"/>
  <c r="AW259" i="3"/>
  <c r="BD260" i="3"/>
  <c r="BL260" i="3"/>
  <c r="BT260" i="3"/>
  <c r="AI261" i="3"/>
  <c r="AQ261" i="3"/>
  <c r="AY261" i="3"/>
  <c r="BI261" i="3"/>
  <c r="BQ261" i="3"/>
  <c r="BY261" i="3"/>
  <c r="AC263" i="3"/>
  <c r="AK263" i="3"/>
  <c r="AS263" i="3"/>
  <c r="AH264" i="3"/>
  <c r="AP264" i="3"/>
  <c r="AX264" i="3"/>
  <c r="BH264" i="3"/>
  <c r="BP264" i="3"/>
  <c r="BX264" i="3"/>
  <c r="BJ266" i="3"/>
  <c r="BR266" i="3"/>
  <c r="BZ266" i="3"/>
  <c r="AG267" i="3"/>
  <c r="AO267" i="3"/>
  <c r="AW267" i="3"/>
  <c r="BD268" i="3"/>
  <c r="BL268" i="3"/>
  <c r="BT268" i="3"/>
  <c r="AI305" i="3"/>
  <c r="AQ305" i="3"/>
  <c r="AY305" i="3"/>
  <c r="BI305" i="3"/>
  <c r="BQ305" i="3"/>
  <c r="BY305" i="3"/>
  <c r="AC307" i="3"/>
  <c r="AK307" i="3"/>
  <c r="AS307" i="3"/>
  <c r="AH308" i="3"/>
  <c r="AP308" i="3"/>
  <c r="AX308" i="3"/>
  <c r="BH308" i="3"/>
  <c r="BP308" i="3"/>
  <c r="BX308" i="3"/>
  <c r="BJ310" i="3"/>
  <c r="BR310" i="3"/>
  <c r="BZ310" i="3"/>
  <c r="AG311" i="3"/>
  <c r="AO311" i="3"/>
  <c r="AW311" i="3"/>
  <c r="BD312" i="3"/>
  <c r="BL312" i="3"/>
  <c r="BT312" i="3"/>
  <c r="AI313" i="3"/>
  <c r="AQ313" i="3"/>
  <c r="AY313" i="3"/>
  <c r="BI313" i="3"/>
  <c r="BQ313" i="3"/>
  <c r="BY313" i="3"/>
  <c r="AC315" i="3"/>
  <c r="AK315" i="3"/>
  <c r="AS315" i="3"/>
  <c r="AH316" i="3"/>
  <c r="AP316" i="3"/>
  <c r="AX316" i="3"/>
  <c r="BH316" i="3"/>
  <c r="BP316" i="3"/>
  <c r="BX316" i="3"/>
  <c r="BJ606" i="3"/>
  <c r="BR606" i="3"/>
  <c r="BZ606" i="3"/>
  <c r="AG607" i="3"/>
  <c r="AO607" i="3"/>
  <c r="AW607" i="3"/>
  <c r="BD608" i="3"/>
  <c r="BL608" i="3"/>
  <c r="BT608" i="3"/>
  <c r="AI609" i="3"/>
  <c r="AQ609" i="3"/>
  <c r="AY609" i="3"/>
  <c r="BI609" i="3"/>
  <c r="BQ609" i="3"/>
  <c r="BY609" i="3"/>
  <c r="AQ611" i="3"/>
  <c r="BX612" i="3"/>
  <c r="AO613" i="3"/>
  <c r="BX614" i="3"/>
  <c r="AO615" i="3"/>
  <c r="BQ615" i="3"/>
  <c r="AS653" i="3"/>
  <c r="AH654" i="3"/>
  <c r="BP654" i="3"/>
  <c r="AI655" i="3"/>
  <c r="BP658" i="3"/>
  <c r="AG661" i="3"/>
  <c r="BY663" i="3"/>
  <c r="AP666" i="3"/>
  <c r="BL670" i="3"/>
  <c r="AY671" i="3"/>
  <c r="AC673" i="3"/>
  <c r="BJ676" i="3"/>
  <c r="AW509" i="3"/>
  <c r="BH514" i="3"/>
  <c r="BQ519" i="3"/>
  <c r="AS521" i="3"/>
  <c r="AH522" i="3"/>
  <c r="BZ524" i="3"/>
  <c r="BD526" i="3"/>
  <c r="AQ527" i="3"/>
  <c r="BQ271" i="3"/>
  <c r="AH276" i="3"/>
  <c r="BD278" i="3"/>
  <c r="BZ280" i="3"/>
  <c r="AO549" i="3"/>
  <c r="AX294" i="3"/>
  <c r="BT296" i="3"/>
  <c r="AK301" i="3"/>
  <c r="AI601" i="3"/>
  <c r="BP604" i="3"/>
  <c r="DB141" i="2" l="1"/>
  <c r="DC141" i="2" s="1"/>
  <c r="AZ139" i="2"/>
  <c r="BA139" i="2" s="1"/>
  <c r="CA172" i="2"/>
  <c r="CB172" i="2" s="1"/>
  <c r="DB169" i="2"/>
  <c r="DC169" i="2" s="1"/>
  <c r="AZ167" i="2"/>
  <c r="BA167" i="2" s="1"/>
  <c r="CA164" i="2"/>
  <c r="CB164" i="2" s="1"/>
  <c r="DB161" i="2"/>
  <c r="DC161" i="2" s="1"/>
  <c r="AZ123" i="2"/>
  <c r="BA123" i="2" s="1"/>
  <c r="CA120" i="2"/>
  <c r="CB120" i="2" s="1"/>
  <c r="DB117" i="2"/>
  <c r="DC117" i="2" s="1"/>
  <c r="AZ115" i="2"/>
  <c r="BA115" i="2" s="1"/>
  <c r="CC480" i="3"/>
  <c r="CC209" i="3"/>
  <c r="CC804" i="3"/>
  <c r="CC392" i="3"/>
  <c r="CC283" i="3"/>
  <c r="CC485" i="3"/>
  <c r="CC404" i="3"/>
  <c r="BB225" i="3"/>
  <c r="CC330" i="3"/>
  <c r="BB230" i="3"/>
  <c r="CC172" i="3"/>
  <c r="BB167" i="3"/>
  <c r="CC120" i="3"/>
  <c r="BB115" i="3"/>
  <c r="CC545" i="3"/>
  <c r="CC8" i="3"/>
  <c r="CC326" i="3"/>
  <c r="CC506" i="3"/>
  <c r="BB675" i="3"/>
  <c r="BB233" i="3"/>
  <c r="BB610" i="3"/>
  <c r="CC31" i="3"/>
  <c r="BB334" i="3"/>
  <c r="AZ142" i="2"/>
  <c r="BA142" i="2" s="1"/>
  <c r="AZ170" i="2"/>
  <c r="BA170" i="2" s="1"/>
  <c r="CA167" i="2"/>
  <c r="CB167" i="2" s="1"/>
  <c r="DB164" i="2"/>
  <c r="DC164" i="2" s="1"/>
  <c r="AZ162" i="2"/>
  <c r="BA162" i="2" s="1"/>
  <c r="CA123" i="2"/>
  <c r="CB123" i="2" s="1"/>
  <c r="DB120" i="2"/>
  <c r="DC120" i="2" s="1"/>
  <c r="AZ118" i="2"/>
  <c r="BA118" i="2" s="1"/>
  <c r="CA115" i="2"/>
  <c r="CB115" i="2" s="1"/>
  <c r="DB140" i="2"/>
  <c r="DC140" i="2" s="1"/>
  <c r="CC230" i="3"/>
  <c r="CC207" i="3"/>
  <c r="DB522" i="2"/>
  <c r="DC522" i="2" s="1"/>
  <c r="DB202" i="2"/>
  <c r="DC202" i="2" s="1"/>
  <c r="DB306" i="2"/>
  <c r="DC306" i="2" s="1"/>
  <c r="DB662" i="2"/>
  <c r="DC662" i="2" s="1"/>
  <c r="DB526" i="2"/>
  <c r="DC526" i="2" s="1"/>
  <c r="CC296" i="3"/>
  <c r="CC127" i="3"/>
  <c r="CC690" i="3"/>
  <c r="CC284" i="3"/>
  <c r="CC791" i="3"/>
  <c r="BB676" i="3"/>
  <c r="BB614" i="3"/>
  <c r="BB546" i="3"/>
  <c r="BB341" i="3"/>
  <c r="BB196" i="3"/>
  <c r="BB562" i="3"/>
  <c r="BB110" i="3"/>
  <c r="BB687" i="3"/>
  <c r="BB248" i="3"/>
  <c r="BB771" i="3"/>
  <c r="BB627" i="3"/>
  <c r="CA139" i="2"/>
  <c r="CB139" i="2" s="1"/>
  <c r="DB172" i="2"/>
  <c r="DC172" i="2" s="1"/>
  <c r="CC113" i="3"/>
  <c r="AZ512" i="2"/>
  <c r="BA512" i="2" s="1"/>
  <c r="DB168" i="2"/>
  <c r="DC168" i="2" s="1"/>
  <c r="AZ166" i="2"/>
  <c r="BA166" i="2" s="1"/>
  <c r="CA163" i="2"/>
  <c r="CB163" i="2" s="1"/>
  <c r="DB124" i="2"/>
  <c r="DC124" i="2" s="1"/>
  <c r="AZ122" i="2"/>
  <c r="BA122" i="2" s="1"/>
  <c r="CA119" i="2"/>
  <c r="CB119" i="2" s="1"/>
  <c r="DB116" i="2"/>
  <c r="DC116" i="2" s="1"/>
  <c r="AZ114" i="2"/>
  <c r="BA114" i="2" s="1"/>
  <c r="CC520" i="3"/>
  <c r="CC551" i="3"/>
  <c r="CC597" i="3"/>
  <c r="CC797" i="3"/>
  <c r="CC452" i="3"/>
  <c r="CC427" i="3"/>
  <c r="CC566" i="3"/>
  <c r="CC61" i="3"/>
  <c r="CC366" i="3"/>
  <c r="CC97" i="3"/>
  <c r="CC714" i="3"/>
  <c r="CC483" i="3"/>
  <c r="CC720" i="3"/>
  <c r="CC580" i="3"/>
  <c r="CC731" i="3"/>
  <c r="CC683" i="3"/>
  <c r="CC743" i="3"/>
  <c r="CC246" i="3"/>
  <c r="CC774" i="3"/>
  <c r="CC781" i="3"/>
  <c r="CC402" i="3"/>
  <c r="CC244" i="3"/>
  <c r="CC620" i="3"/>
  <c r="CC627" i="3"/>
  <c r="CC319" i="3"/>
  <c r="BB524" i="3"/>
  <c r="BB511" i="3"/>
  <c r="BB666" i="3"/>
  <c r="BB603" i="3"/>
  <c r="BB299" i="3"/>
  <c r="BB523" i="3"/>
  <c r="BB300" i="3"/>
  <c r="BB599" i="3"/>
  <c r="BB298" i="3"/>
  <c r="BB800" i="3"/>
  <c r="BB707" i="3"/>
  <c r="BB351" i="3"/>
  <c r="BB344" i="3"/>
  <c r="BB808" i="3"/>
  <c r="BB711" i="3"/>
  <c r="BB706" i="3"/>
  <c r="BB7" i="3"/>
  <c r="BB127" i="3"/>
  <c r="BB134" i="3"/>
  <c r="BB129" i="3"/>
  <c r="BB400" i="3"/>
  <c r="BB78" i="3"/>
  <c r="BB396" i="3"/>
  <c r="BB18" i="3"/>
  <c r="BB645" i="3"/>
  <c r="BB60" i="3"/>
  <c r="BB27" i="3"/>
  <c r="BB698" i="3"/>
  <c r="BB292" i="3"/>
  <c r="BB506" i="3"/>
  <c r="BB760" i="3"/>
  <c r="BB283" i="3"/>
  <c r="BB89" i="3"/>
  <c r="BB500" i="3"/>
  <c r="BB100" i="3"/>
  <c r="BB101" i="3"/>
  <c r="BB107" i="3"/>
  <c r="BB486" i="3"/>
  <c r="BB483" i="3"/>
  <c r="BB733" i="3"/>
  <c r="BB338" i="3"/>
  <c r="BB792" i="3"/>
  <c r="BB738" i="3"/>
  <c r="BB791" i="3"/>
  <c r="BB245" i="3"/>
  <c r="BB256" i="3"/>
  <c r="BB437" i="3"/>
  <c r="BB765" i="3"/>
  <c r="BB404" i="3"/>
  <c r="BB234" i="3"/>
  <c r="BB241" i="3"/>
  <c r="BB324" i="3"/>
  <c r="AZ180" i="2"/>
  <c r="BA180" i="2" s="1"/>
  <c r="AZ260" i="2"/>
  <c r="BA260" i="2" s="1"/>
  <c r="AZ616" i="2"/>
  <c r="BA616" i="2" s="1"/>
  <c r="AZ516" i="2"/>
  <c r="BA516" i="2" s="1"/>
  <c r="CA669" i="2"/>
  <c r="CB669" i="2" s="1"/>
  <c r="CA171" i="2"/>
  <c r="CB171" i="2" s="1"/>
  <c r="CA145" i="2"/>
  <c r="CB145" i="2" s="1"/>
  <c r="CA225" i="2"/>
  <c r="CB225" i="2" s="1"/>
  <c r="CA605" i="2"/>
  <c r="CB605" i="2" s="1"/>
  <c r="CA673" i="2"/>
  <c r="CB673" i="2" s="1"/>
  <c r="AZ138" i="2"/>
  <c r="BA138" i="2" s="1"/>
  <c r="CC306" i="3"/>
  <c r="BB265" i="3"/>
  <c r="CC513" i="3"/>
  <c r="CC668" i="3"/>
  <c r="CC398" i="3"/>
  <c r="CC302" i="3"/>
  <c r="CC514" i="3"/>
  <c r="CC528" i="3"/>
  <c r="CC593" i="3"/>
  <c r="CC295" i="3"/>
  <c r="CC629" i="3"/>
  <c r="CC701" i="3"/>
  <c r="CC344" i="3"/>
  <c r="CC396" i="3"/>
  <c r="CC345" i="3"/>
  <c r="CC349" i="3"/>
  <c r="CC76" i="3"/>
  <c r="CC390" i="3"/>
  <c r="CC136" i="3"/>
  <c r="CC187" i="3"/>
  <c r="CC134" i="3"/>
  <c r="CC535" i="3"/>
  <c r="CC17" i="3"/>
  <c r="CC33" i="3"/>
  <c r="CC471" i="3"/>
  <c r="CC473" i="3"/>
  <c r="CC792" i="3"/>
  <c r="CC444" i="3"/>
  <c r="BB594" i="3"/>
  <c r="BB552" i="3"/>
  <c r="BB449" i="3"/>
  <c r="BB212" i="3"/>
  <c r="BB131" i="3"/>
  <c r="BB214" i="3"/>
  <c r="BB190" i="3"/>
  <c r="BB185" i="3"/>
  <c r="BB132" i="3"/>
  <c r="BB652" i="3"/>
  <c r="BB755" i="3"/>
  <c r="BB77" i="3"/>
  <c r="BB40" i="3"/>
  <c r="BB753" i="3"/>
  <c r="BB565" i="3"/>
  <c r="BB715" i="3"/>
  <c r="BB478" i="3"/>
  <c r="BB727" i="3"/>
  <c r="BB739" i="3"/>
  <c r="BB443" i="3"/>
  <c r="CC259" i="3"/>
  <c r="CC521" i="3"/>
  <c r="CC66" i="3"/>
  <c r="CC456" i="3"/>
  <c r="CC185" i="3"/>
  <c r="CC539" i="3"/>
  <c r="CC292" i="3"/>
  <c r="CC103" i="3"/>
  <c r="CC372" i="3"/>
  <c r="CC484" i="3"/>
  <c r="CC474" i="3"/>
  <c r="CC443" i="3"/>
  <c r="CC250" i="3"/>
  <c r="CC446" i="3"/>
  <c r="CC617" i="3"/>
  <c r="BB531" i="3"/>
  <c r="BB717" i="3"/>
  <c r="BB174" i="3"/>
  <c r="CC145" i="3"/>
  <c r="CC605" i="3"/>
  <c r="BB258" i="3"/>
  <c r="BB170" i="3"/>
  <c r="BB208" i="3"/>
  <c r="CC168" i="3"/>
  <c r="BB306" i="3"/>
  <c r="CC179" i="3"/>
  <c r="BB605" i="3"/>
  <c r="CC277" i="3"/>
  <c r="CC40" i="3"/>
  <c r="BB636" i="3"/>
  <c r="BB534" i="3"/>
  <c r="CC311" i="3"/>
  <c r="CC139" i="3"/>
  <c r="CC121" i="3"/>
  <c r="CC526" i="3"/>
  <c r="CC610" i="3"/>
  <c r="CC546" i="3"/>
  <c r="CC294" i="3"/>
  <c r="CC186" i="3"/>
  <c r="CC756" i="3"/>
  <c r="CC587" i="3"/>
  <c r="BB453" i="3"/>
  <c r="BB388" i="3"/>
  <c r="BB751" i="3"/>
  <c r="BB247" i="3"/>
  <c r="BB202" i="3"/>
  <c r="CC174" i="3"/>
  <c r="BB165" i="3"/>
  <c r="CC634" i="3"/>
  <c r="CC658" i="3"/>
  <c r="CC672" i="3"/>
  <c r="CC801" i="3"/>
  <c r="CC453" i="3"/>
  <c r="CC194" i="3"/>
  <c r="CC697" i="3"/>
  <c r="CC425" i="3"/>
  <c r="CC479" i="3"/>
  <c r="CC772" i="3"/>
  <c r="CC322" i="3"/>
  <c r="BB663" i="3"/>
  <c r="BB295" i="3"/>
  <c r="BB528" i="3"/>
  <c r="BB424" i="3"/>
  <c r="BB452" i="3"/>
  <c r="BB650" i="3"/>
  <c r="BB63" i="3"/>
  <c r="BB363" i="3"/>
  <c r="BB462" i="3"/>
  <c r="BB288" i="3"/>
  <c r="BB103" i="3"/>
  <c r="BB578" i="3"/>
  <c r="BB731" i="3"/>
  <c r="BB745" i="3"/>
  <c r="BB447" i="3"/>
  <c r="BB235" i="3"/>
  <c r="BB673" i="3"/>
  <c r="BB145" i="3"/>
  <c r="CC170" i="3"/>
  <c r="CC118" i="3"/>
  <c r="BB113" i="3"/>
  <c r="CC657" i="3"/>
  <c r="CC271" i="3"/>
  <c r="CC421" i="3"/>
  <c r="CC640" i="3"/>
  <c r="CC458" i="3"/>
  <c r="CC132" i="3"/>
  <c r="CC160" i="3"/>
  <c r="CC486" i="3"/>
  <c r="CC590" i="3"/>
  <c r="CC401" i="3"/>
  <c r="BB548" i="3"/>
  <c r="BB459" i="3"/>
  <c r="BB803" i="3"/>
  <c r="BB798" i="3"/>
  <c r="BB802" i="3"/>
  <c r="BB210" i="3"/>
  <c r="BB87" i="3"/>
  <c r="BB83" i="3"/>
  <c r="BB58" i="3"/>
  <c r="BB36" i="3"/>
  <c r="BB757" i="3"/>
  <c r="BB472" i="3"/>
  <c r="BB364" i="3"/>
  <c r="BB365" i="3"/>
  <c r="BB489" i="3"/>
  <c r="BB332" i="3"/>
  <c r="BB589" i="3"/>
  <c r="BB46" i="3"/>
  <c r="CC202" i="3"/>
  <c r="BB197" i="3"/>
  <c r="CC169" i="3"/>
  <c r="BB164" i="3"/>
  <c r="CC117" i="3"/>
  <c r="CC163" i="3"/>
  <c r="CC263" i="3"/>
  <c r="CC704" i="3"/>
  <c r="CC614" i="3"/>
  <c r="BB163" i="3"/>
  <c r="CC167" i="3"/>
  <c r="CC197" i="3"/>
  <c r="BB310" i="3"/>
  <c r="BB260" i="3"/>
  <c r="BB665" i="3"/>
  <c r="CC165" i="3"/>
  <c r="CC116" i="3"/>
  <c r="BB162" i="3"/>
  <c r="CC143" i="3"/>
  <c r="BB606" i="3"/>
  <c r="BB168" i="3"/>
  <c r="CC518" i="3"/>
  <c r="CC225" i="3"/>
  <c r="CC670" i="3"/>
  <c r="BB178" i="3"/>
  <c r="BB140" i="3"/>
  <c r="BB312" i="3"/>
  <c r="DE162" i="3"/>
  <c r="CC124" i="3"/>
  <c r="BB611" i="3"/>
  <c r="BB116" i="3"/>
  <c r="CC183" i="3"/>
  <c r="BB148" i="3"/>
  <c r="BB608" i="3"/>
  <c r="CC265" i="3"/>
  <c r="BB206" i="3"/>
  <c r="BB118" i="3"/>
  <c r="BB180" i="3"/>
  <c r="CC123" i="3"/>
  <c r="DE170" i="3"/>
  <c r="CC223" i="3"/>
  <c r="CC309" i="3"/>
  <c r="CC280" i="3"/>
  <c r="BB114" i="3"/>
  <c r="BB171" i="3"/>
  <c r="DE118" i="3"/>
  <c r="DE165" i="3"/>
  <c r="DE200" i="3"/>
  <c r="DE120" i="3"/>
  <c r="DE174" i="3"/>
  <c r="DE610" i="3"/>
  <c r="DE523" i="3"/>
  <c r="DE164" i="3"/>
  <c r="DE182" i="3"/>
  <c r="DE116" i="3"/>
  <c r="DE228" i="3"/>
  <c r="DE172" i="3"/>
  <c r="DE202" i="3"/>
  <c r="DE675" i="3"/>
  <c r="DE124" i="3"/>
  <c r="DE316" i="3"/>
  <c r="DE137" i="3"/>
  <c r="DE268" i="3"/>
  <c r="DE230" i="3"/>
  <c r="DE140" i="3"/>
  <c r="DE262" i="3"/>
  <c r="DE148" i="3"/>
  <c r="DE608" i="3"/>
  <c r="DE306" i="3"/>
  <c r="DE303" i="3"/>
  <c r="DE773" i="3"/>
  <c r="DE667" i="3"/>
  <c r="DE311" i="3"/>
  <c r="DE207" i="3"/>
  <c r="DE139" i="3"/>
  <c r="DE123" i="3"/>
  <c r="DE392" i="3"/>
  <c r="DE605" i="3"/>
  <c r="CC312" i="3"/>
  <c r="BB307" i="3"/>
  <c r="DE265" i="3"/>
  <c r="CC260" i="3"/>
  <c r="BB231" i="3"/>
  <c r="DE225" i="3"/>
  <c r="CC208" i="3"/>
  <c r="BB203" i="3"/>
  <c r="DE197" i="3"/>
  <c r="CC180" i="3"/>
  <c r="BB175" i="3"/>
  <c r="DE145" i="3"/>
  <c r="CC140" i="3"/>
  <c r="DE662" i="3"/>
  <c r="DE415" i="3"/>
  <c r="DE660" i="3"/>
  <c r="DE663" i="3"/>
  <c r="DE614" i="3"/>
  <c r="DE279" i="3"/>
  <c r="DE549" i="3"/>
  <c r="DE512" i="3"/>
  <c r="DE294" i="3"/>
  <c r="DE545" i="3"/>
  <c r="DE276" i="3"/>
  <c r="DE423" i="3"/>
  <c r="DE594" i="3"/>
  <c r="DE304" i="3"/>
  <c r="DE74" i="3"/>
  <c r="DE341" i="3"/>
  <c r="DE800" i="3"/>
  <c r="DE803" i="3"/>
  <c r="DE629" i="3"/>
  <c r="DE347" i="3"/>
  <c r="DE804" i="3"/>
  <c r="DE9" i="3"/>
  <c r="DE449" i="3"/>
  <c r="DE213" i="3"/>
  <c r="DE216" i="3"/>
  <c r="DE136" i="3"/>
  <c r="DE399" i="3"/>
  <c r="DE126" i="3"/>
  <c r="DE193" i="3"/>
  <c r="DE132" i="3"/>
  <c r="DE19" i="3"/>
  <c r="DE80" i="3"/>
  <c r="DE153" i="3"/>
  <c r="DE156" i="3"/>
  <c r="DE386" i="3"/>
  <c r="DE426" i="3"/>
  <c r="DE26" i="3"/>
  <c r="DE77" i="3"/>
  <c r="DE429" i="3"/>
  <c r="DE507" i="3"/>
  <c r="DE700" i="3"/>
  <c r="DE63" i="3"/>
  <c r="DE381" i="3"/>
  <c r="DE34" i="3"/>
  <c r="DE543" i="3"/>
  <c r="DE563" i="3"/>
  <c r="DE501" i="3"/>
  <c r="DE751" i="3"/>
  <c r="DE283" i="3"/>
  <c r="DE284" i="3"/>
  <c r="DE503" i="3"/>
  <c r="DE506" i="3"/>
  <c r="DE360" i="3"/>
  <c r="DE758" i="3"/>
  <c r="DE286" i="3"/>
  <c r="DE369" i="3"/>
  <c r="DE291" i="3"/>
  <c r="DE368" i="3"/>
  <c r="DE474" i="3"/>
  <c r="DE101" i="3"/>
  <c r="DE715" i="3"/>
  <c r="DE720" i="3"/>
  <c r="DE721" i="3"/>
  <c r="DE330" i="3"/>
  <c r="DE333" i="3"/>
  <c r="DE731" i="3"/>
  <c r="DE335" i="3"/>
  <c r="DE732" i="3"/>
  <c r="DE678" i="3"/>
  <c r="DE792" i="3"/>
  <c r="DE685" i="3"/>
  <c r="DE791" i="3"/>
  <c r="DE254" i="3"/>
  <c r="DE581" i="3"/>
  <c r="DE774" i="3"/>
  <c r="DE686" i="3"/>
  <c r="DE582" i="3"/>
  <c r="DE771" i="3"/>
  <c r="DE770" i="3"/>
  <c r="DE408" i="3"/>
  <c r="DE241" i="3"/>
  <c r="DE41" i="3"/>
  <c r="DE237" i="3"/>
  <c r="DE239" i="3"/>
  <c r="DE618" i="3"/>
  <c r="DE321" i="3"/>
  <c r="DE323" i="3"/>
  <c r="CC673" i="3"/>
  <c r="CC660" i="3"/>
  <c r="CC600" i="3"/>
  <c r="CC527" i="3"/>
  <c r="CC674" i="3"/>
  <c r="CC509" i="3"/>
  <c r="CC523" i="3"/>
  <c r="CC297" i="3"/>
  <c r="CC556" i="3"/>
  <c r="CC705" i="3"/>
  <c r="CC595" i="3"/>
  <c r="CC808" i="3"/>
  <c r="CC803" i="3"/>
  <c r="CC348" i="3"/>
  <c r="CC342" i="3"/>
  <c r="CC68" i="3"/>
  <c r="CC71" i="3"/>
  <c r="CC460" i="3"/>
  <c r="CC218" i="3"/>
  <c r="CC12" i="3"/>
  <c r="CC131" i="3"/>
  <c r="CC126" i="3"/>
  <c r="CC397" i="3"/>
  <c r="CC78" i="3"/>
  <c r="CC191" i="3"/>
  <c r="CC378" i="3"/>
  <c r="CC189" i="3"/>
  <c r="CC81" i="3"/>
  <c r="CC644" i="3"/>
  <c r="CC159" i="3"/>
  <c r="CC642" i="3"/>
  <c r="CC77" i="3"/>
  <c r="CC80" i="3"/>
  <c r="CC432" i="3"/>
  <c r="CC56" i="3"/>
  <c r="CC470" i="3"/>
  <c r="CC62" i="3"/>
  <c r="CC34" i="3"/>
  <c r="CC751" i="3"/>
  <c r="CC468" i="3"/>
  <c r="CC463" i="3"/>
  <c r="CC282" i="3"/>
  <c r="CC461" i="3"/>
  <c r="CC507" i="3"/>
  <c r="CC361" i="3"/>
  <c r="CC367" i="3"/>
  <c r="CC99" i="3"/>
  <c r="CC107" i="3"/>
  <c r="CC579" i="3"/>
  <c r="CC730" i="3"/>
  <c r="CC493" i="3"/>
  <c r="CC727" i="3"/>
  <c r="CC336" i="3"/>
  <c r="CC780" i="3"/>
  <c r="CC786" i="3"/>
  <c r="CC783" i="3"/>
  <c r="CC583" i="3"/>
  <c r="CC766" i="3"/>
  <c r="CC445" i="3"/>
  <c r="CC403" i="3"/>
  <c r="CC42" i="3"/>
  <c r="BB661" i="3"/>
  <c r="BB518" i="3"/>
  <c r="BB280" i="3"/>
  <c r="BB451" i="3"/>
  <c r="BB710" i="3"/>
  <c r="BB391" i="3"/>
  <c r="BB350" i="3"/>
  <c r="BB17" i="3"/>
  <c r="BB644" i="3"/>
  <c r="BB692" i="3"/>
  <c r="BB379" i="3"/>
  <c r="BB380" i="3"/>
  <c r="BB31" i="3"/>
  <c r="BB29" i="3"/>
  <c r="BB431" i="3"/>
  <c r="BB694" i="3"/>
  <c r="BB57" i="3"/>
  <c r="BB37" i="3"/>
  <c r="BB567" i="3"/>
  <c r="BB557" i="3"/>
  <c r="BB90" i="3"/>
  <c r="BB94" i="3"/>
  <c r="BB476" i="3"/>
  <c r="BB572" i="3"/>
  <c r="BB493" i="3"/>
  <c r="BB491" i="3"/>
  <c r="BB788" i="3"/>
  <c r="BB439" i="3"/>
  <c r="BB587" i="3"/>
  <c r="BB784" i="3"/>
  <c r="BB761" i="3"/>
  <c r="BB239" i="3"/>
  <c r="BB237" i="3"/>
  <c r="BB621" i="3"/>
  <c r="BB327" i="3"/>
  <c r="BB657" i="3"/>
  <c r="CC606" i="3"/>
  <c r="CC177" i="3"/>
  <c r="BB166" i="3"/>
  <c r="BB266" i="3"/>
  <c r="BB228" i="3"/>
  <c r="CA653" i="2"/>
  <c r="AZ308" i="2"/>
  <c r="BA308" i="2" s="1"/>
  <c r="DB226" i="2"/>
  <c r="CA181" i="2"/>
  <c r="CB181" i="2" s="1"/>
  <c r="DB510" i="2"/>
  <c r="DC510" i="2" s="1"/>
  <c r="CA657" i="2"/>
  <c r="CB657" i="2" s="1"/>
  <c r="AZ312" i="2"/>
  <c r="BA312" i="2" s="1"/>
  <c r="DB230" i="2"/>
  <c r="DC230" i="2" s="1"/>
  <c r="CA197" i="2"/>
  <c r="DB145" i="2"/>
  <c r="DC145" i="2" s="1"/>
  <c r="DB225" i="2"/>
  <c r="DC225" i="2" s="1"/>
  <c r="DB605" i="2"/>
  <c r="DC605" i="2" s="1"/>
  <c r="DB673" i="2"/>
  <c r="DC673" i="2" s="1"/>
  <c r="DB176" i="2"/>
  <c r="DC176" i="2" s="1"/>
  <c r="DB232" i="2"/>
  <c r="DC232" i="2" s="1"/>
  <c r="DB612" i="2"/>
  <c r="DC612" i="2" s="1"/>
  <c r="DB512" i="2"/>
  <c r="DC512" i="2" s="1"/>
  <c r="DB183" i="2"/>
  <c r="DC183" i="2" s="1"/>
  <c r="DB263" i="2"/>
  <c r="DC263" i="2" s="1"/>
  <c r="DB655" i="2"/>
  <c r="DC655" i="2" s="1"/>
  <c r="DB519" i="2"/>
  <c r="DC519" i="2" s="1"/>
  <c r="DB547" i="2"/>
  <c r="DC547" i="2" s="1"/>
  <c r="DB603" i="2"/>
  <c r="DC603" i="2" s="1"/>
  <c r="DB419" i="2"/>
  <c r="DC419" i="2" s="1"/>
  <c r="DB343" i="2"/>
  <c r="DC343" i="2" s="1"/>
  <c r="DB554" i="2"/>
  <c r="DC554" i="2" s="1"/>
  <c r="DB706" i="2"/>
  <c r="DB66" i="2"/>
  <c r="DC66" i="2" s="1"/>
  <c r="DB55" i="2"/>
  <c r="DC55" i="2" s="1"/>
  <c r="DB293" i="2"/>
  <c r="DC293" i="2" s="1"/>
  <c r="DB709" i="2"/>
  <c r="DC709" i="2" s="1"/>
  <c r="DB69" i="2"/>
  <c r="DC69" i="2" s="1"/>
  <c r="DB272" i="2"/>
  <c r="DC272" i="2" s="1"/>
  <c r="DB304" i="2"/>
  <c r="DC304" i="2" s="1"/>
  <c r="DB636" i="2"/>
  <c r="DC636" i="2" s="1"/>
  <c r="DB800" i="2"/>
  <c r="DC800" i="2" s="1"/>
  <c r="DB220" i="2"/>
  <c r="DC220" i="2" s="1"/>
  <c r="DB396" i="2"/>
  <c r="DC396" i="2" s="1"/>
  <c r="DB152" i="2"/>
  <c r="DC152" i="2" s="1"/>
  <c r="DB88" i="2"/>
  <c r="DC88" i="2" s="1"/>
  <c r="DB211" i="2"/>
  <c r="DC211" i="2" s="1"/>
  <c r="DB459" i="2"/>
  <c r="DC459" i="2" s="1"/>
  <c r="DB191" i="2"/>
  <c r="DC191" i="2" s="1"/>
  <c r="DB79" i="2"/>
  <c r="DC79" i="2" s="1"/>
  <c r="DB350" i="2"/>
  <c r="DC350" i="2" s="1"/>
  <c r="DB454" i="2"/>
  <c r="DB186" i="2"/>
  <c r="DC186" i="2" s="1"/>
  <c r="DB650" i="2"/>
  <c r="DC650" i="2" s="1"/>
  <c r="DB349" i="2"/>
  <c r="DC349" i="2" s="1"/>
  <c r="DB453" i="2"/>
  <c r="DC453" i="2" s="1"/>
  <c r="DB185" i="2"/>
  <c r="DC185" i="2" s="1"/>
  <c r="DB649" i="2"/>
  <c r="DC649" i="2" s="1"/>
  <c r="DB473" i="2"/>
  <c r="DC473" i="2" s="1"/>
  <c r="DB383" i="2"/>
  <c r="DC383" i="2" s="1"/>
  <c r="DB742" i="2"/>
  <c r="DB434" i="2"/>
  <c r="DC434" i="2" s="1"/>
  <c r="DB786" i="2"/>
  <c r="DC786" i="2" s="1"/>
  <c r="DB429" i="2"/>
  <c r="DC429" i="2" s="1"/>
  <c r="DB54" i="2"/>
  <c r="DC54" i="2" s="1"/>
  <c r="DB38" i="2"/>
  <c r="DC38" i="2" s="1"/>
  <c r="DB562" i="2"/>
  <c r="DB282" i="2"/>
  <c r="DC282" i="2" s="1"/>
  <c r="DB374" i="2"/>
  <c r="DC374" i="2" s="1"/>
  <c r="DB725" i="2"/>
  <c r="DC725" i="2" s="1"/>
  <c r="DB481" i="2"/>
  <c r="DC481" i="2" s="1"/>
  <c r="DB689" i="2"/>
  <c r="DC689" i="2" s="1"/>
  <c r="DB757" i="2"/>
  <c r="DC757" i="2" s="1"/>
  <c r="DB501" i="2"/>
  <c r="DC501" i="2" s="1"/>
  <c r="DB89" i="2"/>
  <c r="DC89" i="2" s="1"/>
  <c r="DB718" i="2"/>
  <c r="DB44" i="2"/>
  <c r="DC44" i="2" s="1"/>
  <c r="DB334" i="2"/>
  <c r="DB692" i="2"/>
  <c r="DC692" i="2" s="1"/>
  <c r="DB760" i="2"/>
  <c r="DC760" i="2" s="1"/>
  <c r="DB504" i="2"/>
  <c r="DC504" i="2" s="1"/>
  <c r="DB92" i="2"/>
  <c r="DC92" i="2" s="1"/>
  <c r="DB477" i="2"/>
  <c r="DC477" i="2" s="1"/>
  <c r="DB50" i="2"/>
  <c r="DC50" i="2" s="1"/>
  <c r="DB790" i="2"/>
  <c r="DB559" i="2"/>
  <c r="DC559" i="2" s="1"/>
  <c r="DB471" i="2"/>
  <c r="DC471" i="2" s="1"/>
  <c r="DB371" i="2"/>
  <c r="DC371" i="2" s="1"/>
  <c r="DB737" i="2"/>
  <c r="DC737" i="2" s="1"/>
  <c r="DB445" i="2"/>
  <c r="DC445" i="2" s="1"/>
  <c r="DB724" i="2"/>
  <c r="DC724" i="2" s="1"/>
  <c r="DB492" i="2"/>
  <c r="DC492" i="2" s="1"/>
  <c r="DB788" i="2"/>
  <c r="DC788" i="2" s="1"/>
  <c r="DB585" i="2"/>
  <c r="DC585" i="2" s="1"/>
  <c r="DB246" i="2"/>
  <c r="DC246" i="2" s="1"/>
  <c r="DB731" i="2"/>
  <c r="DC731" i="2" s="1"/>
  <c r="DB739" i="2"/>
  <c r="DC739" i="2" s="1"/>
  <c r="DB240" i="2"/>
  <c r="DC240" i="2" s="1"/>
  <c r="DB765" i="2"/>
  <c r="DC765" i="2" s="1"/>
  <c r="DB592" i="2"/>
  <c r="DC592" i="2" s="1"/>
  <c r="DB687" i="2"/>
  <c r="DC687" i="2" s="1"/>
  <c r="DB587" i="2"/>
  <c r="DC587" i="2" s="1"/>
  <c r="DB403" i="2"/>
  <c r="DC403" i="2" s="1"/>
  <c r="DB446" i="2"/>
  <c r="DC446" i="2" s="1"/>
  <c r="DB238" i="2"/>
  <c r="DB49" i="2"/>
  <c r="DC49" i="2" s="1"/>
  <c r="DB52" i="2"/>
  <c r="DC52" i="2" s="1"/>
  <c r="DB51" i="2"/>
  <c r="DC51" i="2" s="1"/>
  <c r="CA180" i="2"/>
  <c r="CB180" i="2" s="1"/>
  <c r="CA260" i="2"/>
  <c r="CB260" i="2" s="1"/>
  <c r="CA616" i="2"/>
  <c r="CB616" i="2" s="1"/>
  <c r="CA516" i="2"/>
  <c r="CB516" i="2" s="1"/>
  <c r="CA183" i="2"/>
  <c r="CB183" i="2" s="1"/>
  <c r="CA263" i="2"/>
  <c r="CB263" i="2" s="1"/>
  <c r="CA655" i="2"/>
  <c r="CB655" i="2" s="1"/>
  <c r="CA519" i="2"/>
  <c r="CB519" i="2" s="1"/>
  <c r="CA206" i="2"/>
  <c r="CB206" i="2" s="1"/>
  <c r="CA310" i="2"/>
  <c r="CB310" i="2" s="1"/>
  <c r="CA666" i="2"/>
  <c r="CB666" i="2" s="1"/>
  <c r="CA531" i="2"/>
  <c r="CB531" i="2" s="1"/>
  <c r="CA294" i="2"/>
  <c r="CB294" i="2" s="1"/>
  <c r="CA710" i="2"/>
  <c r="CB710" i="2" s="1"/>
  <c r="CA70" i="2"/>
  <c r="CB70" i="2" s="1"/>
  <c r="CA269" i="2"/>
  <c r="CA301" i="2"/>
  <c r="CB301" i="2" s="1"/>
  <c r="CA633" i="2"/>
  <c r="CB633" i="2" s="1"/>
  <c r="CA797" i="2"/>
  <c r="CA532" i="2"/>
  <c r="CB532" i="2" s="1"/>
  <c r="CA300" i="2"/>
  <c r="CB300" i="2" s="1"/>
  <c r="CA632" i="2"/>
  <c r="CB632" i="2" s="1"/>
  <c r="CA76" i="2"/>
  <c r="CB76" i="2" s="1"/>
  <c r="CA279" i="2"/>
  <c r="CB279" i="2" s="1"/>
  <c r="CA599" i="2"/>
  <c r="CB599" i="2" s="1"/>
  <c r="CA415" i="2"/>
  <c r="CB415" i="2" s="1"/>
  <c r="CA807" i="2"/>
  <c r="CB807" i="2" s="1"/>
  <c r="CA7" i="2"/>
  <c r="CB7" i="2" s="1"/>
  <c r="CA399" i="2"/>
  <c r="CB399" i="2" s="1"/>
  <c r="CA155" i="2"/>
  <c r="CB155" i="2" s="1"/>
  <c r="CA19" i="2"/>
  <c r="CB19" i="2" s="1"/>
  <c r="CA210" i="2"/>
  <c r="CB210" i="2" s="1"/>
  <c r="CA458" i="2"/>
  <c r="CB458" i="2" s="1"/>
  <c r="CA190" i="2"/>
  <c r="CB190" i="2" s="1"/>
  <c r="CA78" i="2"/>
  <c r="CB78" i="2" s="1"/>
  <c r="CA478" i="2"/>
  <c r="CB478" i="2" s="1"/>
  <c r="CA453" i="2"/>
  <c r="CB453" i="2" s="1"/>
  <c r="CA185" i="2"/>
  <c r="CA649" i="2"/>
  <c r="CB649" i="2" s="1"/>
  <c r="CA539" i="2"/>
  <c r="CB539" i="2" s="1"/>
  <c r="CA16" i="2"/>
  <c r="CB16" i="2" s="1"/>
  <c r="CA132" i="2"/>
  <c r="CB132" i="2" s="1"/>
  <c r="CA644" i="2"/>
  <c r="CB644" i="2" s="1"/>
  <c r="CA387" i="2"/>
  <c r="CB387" i="2" s="1"/>
  <c r="CA426" i="2"/>
  <c r="CB426" i="2" s="1"/>
  <c r="CA694" i="2"/>
  <c r="CB694" i="2" s="1"/>
  <c r="CA533" i="2"/>
  <c r="CA388" i="2"/>
  <c r="CB388" i="2" s="1"/>
  <c r="CA737" i="2"/>
  <c r="CA33" i="2"/>
  <c r="CB33" i="2" s="1"/>
  <c r="CA557" i="2"/>
  <c r="CA469" i="2"/>
  <c r="CB469" i="2" s="1"/>
  <c r="CA369" i="2"/>
  <c r="CB369" i="2" s="1"/>
  <c r="CA492" i="2"/>
  <c r="CB492" i="2" s="1"/>
  <c r="CA570" i="2"/>
  <c r="CB570" i="2" s="1"/>
  <c r="CA321" i="2"/>
  <c r="CB321" i="2" s="1"/>
  <c r="CA36" i="2"/>
  <c r="CB36" i="2" s="1"/>
  <c r="CA560" i="2"/>
  <c r="CB560" i="2" s="1"/>
  <c r="CA472" i="2"/>
  <c r="CB472" i="2" s="1"/>
  <c r="CA372" i="2"/>
  <c r="CB372" i="2" s="1"/>
  <c r="CA740" i="2"/>
  <c r="CB740" i="2" s="1"/>
  <c r="CA488" i="2"/>
  <c r="CB488" i="2" s="1"/>
  <c r="CA59" i="2"/>
  <c r="CB59" i="2" s="1"/>
  <c r="CA751" i="2"/>
  <c r="CB751" i="2" s="1"/>
  <c r="CA567" i="2"/>
  <c r="CB567" i="2" s="1"/>
  <c r="CA287" i="2"/>
  <c r="CB287" i="2" s="1"/>
  <c r="CA105" i="2"/>
  <c r="CB105" i="2" s="1"/>
  <c r="CA688" i="2"/>
  <c r="CB688" i="2" s="1"/>
  <c r="CA733" i="2"/>
  <c r="CB733" i="2" s="1"/>
  <c r="CA354" i="2"/>
  <c r="CB354" i="2" s="1"/>
  <c r="CA506" i="2"/>
  <c r="CB506" i="2" s="1"/>
  <c r="CA94" i="2"/>
  <c r="CB94" i="2" s="1"/>
  <c r="CA716" i="2"/>
  <c r="CB716" i="2" s="1"/>
  <c r="CA588" i="2"/>
  <c r="CB588" i="2" s="1"/>
  <c r="CA440" i="2"/>
  <c r="CB440" i="2" s="1"/>
  <c r="CA719" i="2"/>
  <c r="CB719" i="2" s="1"/>
  <c r="CA487" i="2"/>
  <c r="CB487" i="2" s="1"/>
  <c r="CA339" i="2"/>
  <c r="CB339" i="2" s="1"/>
  <c r="CA783" i="2"/>
  <c r="CB783" i="2" s="1"/>
  <c r="CA687" i="2"/>
  <c r="CB687" i="2" s="1"/>
  <c r="CA730" i="2"/>
  <c r="CB730" i="2" s="1"/>
  <c r="CA738" i="2"/>
  <c r="CB738" i="2" s="1"/>
  <c r="CA771" i="2"/>
  <c r="CB771" i="2" s="1"/>
  <c r="CA448" i="2"/>
  <c r="CB448" i="2" s="1"/>
  <c r="CA236" i="2"/>
  <c r="CB236" i="2" s="1"/>
  <c r="CA246" i="2"/>
  <c r="CB246" i="2" s="1"/>
  <c r="CA446" i="2"/>
  <c r="CB446" i="2" s="1"/>
  <c r="CA238" i="2"/>
  <c r="CB238" i="2" s="1"/>
  <c r="CA401" i="2"/>
  <c r="CA49" i="2"/>
  <c r="CB49" i="2" s="1"/>
  <c r="CA628" i="2"/>
  <c r="CB628" i="2" s="1"/>
  <c r="CA627" i="2"/>
  <c r="CB627" i="2" s="1"/>
  <c r="CA626" i="2"/>
  <c r="CB626" i="2" s="1"/>
  <c r="AZ207" i="2"/>
  <c r="BA207" i="2" s="1"/>
  <c r="AZ311" i="2"/>
  <c r="BA311" i="2" s="1"/>
  <c r="AZ667" i="2"/>
  <c r="BA667" i="2" s="1"/>
  <c r="AZ146" i="2"/>
  <c r="BA146" i="2" s="1"/>
  <c r="AZ226" i="2"/>
  <c r="BA226" i="2" s="1"/>
  <c r="AZ606" i="2"/>
  <c r="BA606" i="2" s="1"/>
  <c r="AZ674" i="2"/>
  <c r="BA674" i="2" s="1"/>
  <c r="AZ177" i="2"/>
  <c r="BA177" i="2" s="1"/>
  <c r="AZ257" i="2"/>
  <c r="BA257" i="2" s="1"/>
  <c r="AZ613" i="2"/>
  <c r="BA613" i="2" s="1"/>
  <c r="AZ513" i="2"/>
  <c r="BA513" i="2" s="1"/>
  <c r="AZ273" i="2"/>
  <c r="BA273" i="2" s="1"/>
  <c r="AZ593" i="2"/>
  <c r="BA593" i="2" s="1"/>
  <c r="AZ637" i="2"/>
  <c r="BA637" i="2" s="1"/>
  <c r="AZ801" i="2"/>
  <c r="BA801" i="2" s="1"/>
  <c r="AZ280" i="2"/>
  <c r="BA280" i="2" s="1"/>
  <c r="AZ600" i="2"/>
  <c r="BA600" i="2" s="1"/>
  <c r="AZ416" i="2"/>
  <c r="BA416" i="2" s="1"/>
  <c r="AZ808" i="2"/>
  <c r="BA808" i="2" s="1"/>
  <c r="AZ547" i="2"/>
  <c r="BA547" i="2" s="1"/>
  <c r="AZ603" i="2"/>
  <c r="BA603" i="2" s="1"/>
  <c r="AZ419" i="2"/>
  <c r="BA419" i="2" s="1"/>
  <c r="AZ343" i="2"/>
  <c r="BA343" i="2" s="1"/>
  <c r="AZ294" i="2"/>
  <c r="BA294" i="2" s="1"/>
  <c r="AZ710" i="2"/>
  <c r="BA710" i="2" s="1"/>
  <c r="AZ70" i="2"/>
  <c r="BA70" i="2" s="1"/>
  <c r="AZ210" i="2"/>
  <c r="BA210" i="2" s="1"/>
  <c r="AZ458" i="2"/>
  <c r="BA458" i="2" s="1"/>
  <c r="AZ190" i="2"/>
  <c r="BA190" i="2" s="1"/>
  <c r="AZ78" i="2"/>
  <c r="BA78" i="2" s="1"/>
  <c r="AZ209" i="2"/>
  <c r="BA209" i="2" s="1"/>
  <c r="AZ457" i="2"/>
  <c r="BA457" i="2" s="1"/>
  <c r="AZ189" i="2"/>
  <c r="BA189" i="2" s="1"/>
  <c r="AZ77" i="2"/>
  <c r="BA77" i="2" s="1"/>
  <c r="AZ352" i="2"/>
  <c r="BA352" i="2" s="1"/>
  <c r="AZ456" i="2"/>
  <c r="BA456" i="2" s="1"/>
  <c r="AZ188" i="2"/>
  <c r="BA188" i="2" s="1"/>
  <c r="AZ652" i="2"/>
  <c r="BA652" i="2" s="1"/>
  <c r="AZ26" i="2"/>
  <c r="BA26" i="2" s="1"/>
  <c r="AZ11" i="2"/>
  <c r="BA11" i="2" s="1"/>
  <c r="AZ127" i="2"/>
  <c r="BA127" i="2" s="1"/>
  <c r="AZ159" i="2"/>
  <c r="BA159" i="2" s="1"/>
  <c r="AZ23" i="2"/>
  <c r="BA23" i="2" s="1"/>
  <c r="AZ377" i="2"/>
  <c r="BA377" i="2" s="1"/>
  <c r="AZ541" i="2"/>
  <c r="BA541" i="2" s="1"/>
  <c r="AZ28" i="2"/>
  <c r="BA28" i="2" s="1"/>
  <c r="AZ540" i="2"/>
  <c r="BA540" i="2" s="1"/>
  <c r="AZ383" i="2"/>
  <c r="BA383" i="2" s="1"/>
  <c r="AZ544" i="2"/>
  <c r="BA544" i="2" s="1"/>
  <c r="AZ36" i="2"/>
  <c r="BA36" i="2" s="1"/>
  <c r="AZ560" i="2"/>
  <c r="BA560" i="2" s="1"/>
  <c r="AZ472" i="2"/>
  <c r="BA472" i="2" s="1"/>
  <c r="AZ372" i="2"/>
  <c r="BA372" i="2" s="1"/>
  <c r="AZ739" i="2"/>
  <c r="BA739" i="2" s="1"/>
  <c r="AZ488" i="2"/>
  <c r="BA488" i="2" s="1"/>
  <c r="AZ63" i="2"/>
  <c r="BA63" i="2" s="1"/>
  <c r="AZ755" i="2"/>
  <c r="BA755" i="2" s="1"/>
  <c r="AZ499" i="2"/>
  <c r="BA499" i="2" s="1"/>
  <c r="AZ291" i="2"/>
  <c r="BA291" i="2" s="1"/>
  <c r="AZ108" i="2"/>
  <c r="BA108" i="2" s="1"/>
  <c r="AZ783" i="2"/>
  <c r="BA783" i="2" s="1"/>
  <c r="AZ740" i="2"/>
  <c r="BA740" i="2" s="1"/>
  <c r="AZ698" i="2"/>
  <c r="BA698" i="2" s="1"/>
  <c r="AZ358" i="2"/>
  <c r="BA358" i="2" s="1"/>
  <c r="AZ462" i="2"/>
  <c r="BA462" i="2" s="1"/>
  <c r="AZ98" i="2"/>
  <c r="BA98" i="2" s="1"/>
  <c r="AZ577" i="2"/>
  <c r="BA577" i="2" s="1"/>
  <c r="AZ107" i="2"/>
  <c r="BA107" i="2" s="1"/>
  <c r="AZ762" i="2"/>
  <c r="BA762" i="2" s="1"/>
  <c r="AZ557" i="2"/>
  <c r="BA557" i="2" s="1"/>
  <c r="AZ469" i="2"/>
  <c r="BA469" i="2" s="1"/>
  <c r="AZ369" i="2"/>
  <c r="BA369" i="2" s="1"/>
  <c r="AZ735" i="2"/>
  <c r="BA735" i="2" s="1"/>
  <c r="AZ587" i="2"/>
  <c r="BA587" i="2" s="1"/>
  <c r="AZ718" i="2"/>
  <c r="BA718" i="2" s="1"/>
  <c r="AZ486" i="2"/>
  <c r="BA486" i="2" s="1"/>
  <c r="AZ338" i="2"/>
  <c r="BA338" i="2" s="1"/>
  <c r="AZ678" i="2"/>
  <c r="BA678" i="2" s="1"/>
  <c r="AZ776" i="2"/>
  <c r="BA776" i="2" s="1"/>
  <c r="AZ725" i="2"/>
  <c r="BA725" i="2" s="1"/>
  <c r="AZ793" i="2"/>
  <c r="BA793" i="2" s="1"/>
  <c r="AZ586" i="2"/>
  <c r="BA586" i="2" s="1"/>
  <c r="AZ250" i="2"/>
  <c r="BA250" i="2" s="1"/>
  <c r="AZ255" i="2"/>
  <c r="BA255" i="2" s="1"/>
  <c r="AZ685" i="2"/>
  <c r="BA685" i="2" s="1"/>
  <c r="AZ585" i="2"/>
  <c r="BA585" i="2" s="1"/>
  <c r="AZ401" i="2"/>
  <c r="BA401" i="2" s="1"/>
  <c r="AZ440" i="2"/>
  <c r="BA440" i="2" s="1"/>
  <c r="AZ412" i="2"/>
  <c r="BA412" i="2" s="1"/>
  <c r="AZ328" i="2"/>
  <c r="BA328" i="2" s="1"/>
  <c r="AZ327" i="2"/>
  <c r="BA327" i="2" s="1"/>
  <c r="AZ326" i="2"/>
  <c r="BA326" i="2" s="1"/>
  <c r="DB658" i="2"/>
  <c r="CA313" i="2"/>
  <c r="CB313" i="2" s="1"/>
  <c r="AZ232" i="2"/>
  <c r="BA232" i="2" s="1"/>
  <c r="DB198" i="2"/>
  <c r="DC198" i="2" s="1"/>
  <c r="AZ520" i="2"/>
  <c r="BA520" i="2" s="1"/>
  <c r="DE657" i="3"/>
  <c r="DE671" i="3"/>
  <c r="DE653" i="3"/>
  <c r="DE520" i="3"/>
  <c r="DE553" i="3"/>
  <c r="DE602" i="3"/>
  <c r="DE802" i="3"/>
  <c r="DE805" i="3"/>
  <c r="DE637" i="3"/>
  <c r="DE11" i="3"/>
  <c r="DE5" i="3"/>
  <c r="DE192" i="3"/>
  <c r="DE134" i="3"/>
  <c r="DE188" i="3"/>
  <c r="DE150" i="3"/>
  <c r="DE644" i="3"/>
  <c r="DE428" i="3"/>
  <c r="DE85" i="3"/>
  <c r="DE380" i="3"/>
  <c r="DE695" i="3"/>
  <c r="DE64" i="3"/>
  <c r="DE281" i="3"/>
  <c r="DE756" i="3"/>
  <c r="DE463" i="3"/>
  <c r="DE560" i="3"/>
  <c r="DE289" i="3"/>
  <c r="DE95" i="3"/>
  <c r="DE103" i="3"/>
  <c r="DE473" i="3"/>
  <c r="DE477" i="3"/>
  <c r="DE340" i="3"/>
  <c r="DE337" i="3"/>
  <c r="DE680" i="3"/>
  <c r="DE762" i="3"/>
  <c r="DE778" i="3"/>
  <c r="DE590" i="3"/>
  <c r="DE410" i="3"/>
  <c r="DE242" i="3"/>
  <c r="DE43" i="3"/>
  <c r="DE326" i="3"/>
  <c r="CC652" i="3"/>
  <c r="CC647" i="3"/>
  <c r="CC650" i="3"/>
  <c r="CC85" i="3"/>
  <c r="CC88" i="3"/>
  <c r="CC536" i="3"/>
  <c r="CC435" i="3"/>
  <c r="CC386" i="3"/>
  <c r="CC693" i="3"/>
  <c r="CC64" i="3"/>
  <c r="CC691" i="3"/>
  <c r="CC694" i="3"/>
  <c r="CC750" i="3"/>
  <c r="CC500" i="3"/>
  <c r="CC290" i="3"/>
  <c r="CC469" i="3"/>
  <c r="CC368" i="3"/>
  <c r="CC467" i="3"/>
  <c r="CC561" i="3"/>
  <c r="CC369" i="3"/>
  <c r="CC721" i="3"/>
  <c r="CC371" i="3"/>
  <c r="CC569" i="3"/>
  <c r="CC715" i="3"/>
  <c r="CC476" i="3"/>
  <c r="CC725" i="3"/>
  <c r="CC733" i="3"/>
  <c r="CC331" i="3"/>
  <c r="CC729" i="3"/>
  <c r="CC735" i="3"/>
  <c r="CC737" i="3"/>
  <c r="CC679" i="3"/>
  <c r="CC778" i="3"/>
  <c r="CC794" i="3"/>
  <c r="CC248" i="3"/>
  <c r="CC782" i="3"/>
  <c r="CC251" i="3"/>
  <c r="CC249" i="3"/>
  <c r="CC442" i="3"/>
  <c r="CC770" i="3"/>
  <c r="CC243" i="3"/>
  <c r="CC410" i="3"/>
  <c r="CC411" i="3"/>
  <c r="CC45" i="3"/>
  <c r="CC48" i="3"/>
  <c r="CC621" i="3"/>
  <c r="CC325" i="3"/>
  <c r="BB529" i="3"/>
  <c r="BB519" i="3"/>
  <c r="BB674" i="3"/>
  <c r="BB669" i="3"/>
  <c r="BB612" i="3"/>
  <c r="BB301" i="3"/>
  <c r="BB593" i="3"/>
  <c r="BB526" i="3"/>
  <c r="BB596" i="3"/>
  <c r="BB703" i="3"/>
  <c r="BB270" i="3"/>
  <c r="BB629" i="3"/>
  <c r="BB806" i="3"/>
  <c r="BB631" i="3"/>
  <c r="BB15" i="3"/>
  <c r="BB635" i="3"/>
  <c r="BB630" i="3"/>
  <c r="BB393" i="3"/>
  <c r="BB216" i="3"/>
  <c r="BB14" i="3"/>
  <c r="BB133" i="3"/>
  <c r="BB128" i="3"/>
  <c r="BB432" i="3"/>
  <c r="BB26" i="3"/>
  <c r="BB700" i="3"/>
  <c r="BB471" i="3"/>
  <c r="BB383" i="3"/>
  <c r="BB353" i="3"/>
  <c r="BB381" i="3"/>
  <c r="BB535" i="3"/>
  <c r="BB30" i="3"/>
  <c r="BB689" i="3"/>
  <c r="BB33" i="3"/>
  <c r="BB497" i="3"/>
  <c r="BB466" i="3"/>
  <c r="BB360" i="3"/>
  <c r="BB758" i="3"/>
  <c r="BB91" i="3"/>
  <c r="BB508" i="3"/>
  <c r="BB374" i="3"/>
  <c r="BB98" i="3"/>
  <c r="BB366" i="3"/>
  <c r="BB109" i="3"/>
  <c r="BB723" i="3"/>
  <c r="BB721" i="3"/>
  <c r="BB575" i="3"/>
  <c r="BB333" i="3"/>
  <c r="BB786" i="3"/>
  <c r="BB729" i="3"/>
  <c r="BB740" i="3"/>
  <c r="BB794" i="3"/>
  <c r="BB746" i="3"/>
  <c r="BB775" i="3"/>
  <c r="BB252" i="3"/>
  <c r="BB581" i="3"/>
  <c r="BB584" i="3"/>
  <c r="BB254" i="3"/>
  <c r="BB768" i="3"/>
  <c r="BB767" i="3"/>
  <c r="BB406" i="3"/>
  <c r="BB410" i="3"/>
  <c r="BB238" i="3"/>
  <c r="BB43" i="3"/>
  <c r="BB41" i="3"/>
  <c r="BB622" i="3"/>
  <c r="BB325" i="3"/>
  <c r="DE515" i="3"/>
  <c r="DE609" i="3"/>
  <c r="CC316" i="3"/>
  <c r="BB311" i="3"/>
  <c r="DE305" i="3"/>
  <c r="CC264" i="3"/>
  <c r="BB259" i="3"/>
  <c r="DE229" i="3"/>
  <c r="CC224" i="3"/>
  <c r="BB207" i="3"/>
  <c r="DE201" i="3"/>
  <c r="CC184" i="3"/>
  <c r="BB179" i="3"/>
  <c r="DE173" i="3"/>
  <c r="CC144" i="3"/>
  <c r="BB139" i="3"/>
  <c r="DE169" i="3"/>
  <c r="CC164" i="3"/>
  <c r="BB123" i="3"/>
  <c r="DE117" i="3"/>
  <c r="DE299" i="3"/>
  <c r="DE208" i="3"/>
  <c r="CC171" i="3"/>
  <c r="CC307" i="3"/>
  <c r="BB138" i="3"/>
  <c r="CA517" i="2"/>
  <c r="CB517" i="2" s="1"/>
  <c r="CA525" i="2"/>
  <c r="CB525" i="2" s="1"/>
  <c r="DB614" i="2"/>
  <c r="DC614" i="2" s="1"/>
  <c r="CA305" i="2"/>
  <c r="AZ224" i="2"/>
  <c r="BA224" i="2" s="1"/>
  <c r="DB178" i="2"/>
  <c r="DB173" i="2"/>
  <c r="DC173" i="2" s="1"/>
  <c r="DB229" i="2"/>
  <c r="DC229" i="2" s="1"/>
  <c r="DB609" i="2"/>
  <c r="DC609" i="2" s="1"/>
  <c r="DB509" i="2"/>
  <c r="DC509" i="2" s="1"/>
  <c r="DB180" i="2"/>
  <c r="DC180" i="2" s="1"/>
  <c r="DB260" i="2"/>
  <c r="DC260" i="2" s="1"/>
  <c r="DB616" i="2"/>
  <c r="DC616" i="2" s="1"/>
  <c r="DB516" i="2"/>
  <c r="DC516" i="2" s="1"/>
  <c r="DB199" i="2"/>
  <c r="DC199" i="2" s="1"/>
  <c r="DB267" i="2"/>
  <c r="DC267" i="2" s="1"/>
  <c r="DB659" i="2"/>
  <c r="DC659" i="2" s="1"/>
  <c r="DB523" i="2"/>
  <c r="DC523" i="2" s="1"/>
  <c r="DB551" i="2"/>
  <c r="DC551" i="2" s="1"/>
  <c r="DB703" i="2"/>
  <c r="DC703" i="2" s="1"/>
  <c r="DB423" i="2"/>
  <c r="DC423" i="2" s="1"/>
  <c r="DB347" i="2"/>
  <c r="DC347" i="2" s="1"/>
  <c r="DB294" i="2"/>
  <c r="DC294" i="2" s="1"/>
  <c r="DB710" i="2"/>
  <c r="DC710" i="2" s="1"/>
  <c r="DB70" i="2"/>
  <c r="DB529" i="2"/>
  <c r="DC529" i="2" s="1"/>
  <c r="DB297" i="2"/>
  <c r="DC297" i="2" s="1"/>
  <c r="DB629" i="2"/>
  <c r="DC629" i="2" s="1"/>
  <c r="DB73" i="2"/>
  <c r="DC73" i="2" s="1"/>
  <c r="DB276" i="2"/>
  <c r="DC276" i="2" s="1"/>
  <c r="DB596" i="2"/>
  <c r="DC596" i="2" s="1"/>
  <c r="DB640" i="2"/>
  <c r="DC640" i="2" s="1"/>
  <c r="DB804" i="2"/>
  <c r="DC804" i="2" s="1"/>
  <c r="DB8" i="2"/>
  <c r="DC8" i="2" s="1"/>
  <c r="DB400" i="2"/>
  <c r="DC400" i="2" s="1"/>
  <c r="DB156" i="2"/>
  <c r="DC156" i="2" s="1"/>
  <c r="DB20" i="2"/>
  <c r="DC20" i="2" s="1"/>
  <c r="DB215" i="2"/>
  <c r="DC215" i="2" s="1"/>
  <c r="DB391" i="2"/>
  <c r="DC391" i="2" s="1"/>
  <c r="DB195" i="2"/>
  <c r="DC195" i="2" s="1"/>
  <c r="DB83" i="2"/>
  <c r="DC83" i="2" s="1"/>
  <c r="DB210" i="2"/>
  <c r="DC210" i="2" s="1"/>
  <c r="DB458" i="2"/>
  <c r="DC458" i="2" s="1"/>
  <c r="DB190" i="2"/>
  <c r="DB78" i="2"/>
  <c r="DC78" i="2" s="1"/>
  <c r="DB209" i="2"/>
  <c r="DC209" i="2" s="1"/>
  <c r="DB457" i="2"/>
  <c r="DC457" i="2" s="1"/>
  <c r="DB189" i="2"/>
  <c r="DC189" i="2" s="1"/>
  <c r="DB77" i="2"/>
  <c r="DC77" i="2" s="1"/>
  <c r="DB236" i="2"/>
  <c r="DC236" i="2" s="1"/>
  <c r="DB387" i="2"/>
  <c r="DC387" i="2" s="1"/>
  <c r="DB622" i="2"/>
  <c r="DB534" i="2"/>
  <c r="DC534" i="2" s="1"/>
  <c r="DB35" i="2"/>
  <c r="DC35" i="2" s="1"/>
  <c r="DB433" i="2"/>
  <c r="DC433" i="2" s="1"/>
  <c r="DB58" i="2"/>
  <c r="DB750" i="2"/>
  <c r="DC750" i="2" s="1"/>
  <c r="DB566" i="2"/>
  <c r="DC566" i="2" s="1"/>
  <c r="DB286" i="2"/>
  <c r="DB102" i="2"/>
  <c r="DC102" i="2" s="1"/>
  <c r="DB333" i="2"/>
  <c r="DC333" i="2" s="1"/>
  <c r="DB730" i="2"/>
  <c r="DB693" i="2"/>
  <c r="DC693" i="2" s="1"/>
  <c r="DB353" i="2"/>
  <c r="DC353" i="2" s="1"/>
  <c r="DB505" i="2"/>
  <c r="DC505" i="2" s="1"/>
  <c r="DB93" i="2"/>
  <c r="DC93" i="2" s="1"/>
  <c r="DB721" i="2"/>
  <c r="DC721" i="2" s="1"/>
  <c r="DB103" i="2"/>
  <c r="DC103" i="2" s="1"/>
  <c r="DB794" i="2"/>
  <c r="DC794" i="2" s="1"/>
  <c r="DB696" i="2"/>
  <c r="DC696" i="2" s="1"/>
  <c r="DB356" i="2"/>
  <c r="DC356" i="2" s="1"/>
  <c r="DB508" i="2"/>
  <c r="DC508" i="2" s="1"/>
  <c r="DB96" i="2"/>
  <c r="DC96" i="2" s="1"/>
  <c r="DB491" i="2"/>
  <c r="DC491" i="2" s="1"/>
  <c r="DB111" i="2"/>
  <c r="DC111" i="2" s="1"/>
  <c r="DB245" i="2"/>
  <c r="DC245" i="2" s="1"/>
  <c r="DB563" i="2"/>
  <c r="DC563" i="2" s="1"/>
  <c r="DB283" i="2"/>
  <c r="DC283" i="2" s="1"/>
  <c r="DB375" i="2"/>
  <c r="DC375" i="2" s="1"/>
  <c r="DB677" i="2"/>
  <c r="DC677" i="2" s="1"/>
  <c r="DB401" i="2"/>
  <c r="DC401" i="2" s="1"/>
  <c r="DB476" i="2"/>
  <c r="DC476" i="2" s="1"/>
  <c r="DB496" i="2"/>
  <c r="DC496" i="2" s="1"/>
  <c r="DB792" i="2"/>
  <c r="DC792" i="2" s="1"/>
  <c r="DB588" i="2"/>
  <c r="DC588" i="2" s="1"/>
  <c r="DB249" i="2"/>
  <c r="DC249" i="2" s="1"/>
  <c r="DB735" i="2"/>
  <c r="DC735" i="2" s="1"/>
  <c r="DB774" i="2"/>
  <c r="DC774" i="2" s="1"/>
  <c r="DB318" i="2"/>
  <c r="DC318" i="2" s="1"/>
  <c r="DB409" i="2"/>
  <c r="DC409" i="2" s="1"/>
  <c r="DB761" i="2"/>
  <c r="DC761" i="2" s="1"/>
  <c r="DB775" i="2"/>
  <c r="DC775" i="2" s="1"/>
  <c r="DB591" i="2"/>
  <c r="DC591" i="2" s="1"/>
  <c r="DB407" i="2"/>
  <c r="DC407" i="2" s="1"/>
  <c r="DB762" i="2"/>
  <c r="DC762" i="2" s="1"/>
  <c r="DB242" i="2"/>
  <c r="DC242" i="2" s="1"/>
  <c r="DB617" i="2"/>
  <c r="DC617" i="2" s="1"/>
  <c r="DB620" i="2"/>
  <c r="DC620" i="2" s="1"/>
  <c r="DB619" i="2"/>
  <c r="DC619" i="2" s="1"/>
  <c r="CA184" i="2"/>
  <c r="CB184" i="2" s="1"/>
  <c r="CA264" i="2"/>
  <c r="CB264" i="2" s="1"/>
  <c r="CA656" i="2"/>
  <c r="CB656" i="2" s="1"/>
  <c r="CA520" i="2"/>
  <c r="CB520" i="2" s="1"/>
  <c r="CA199" i="2"/>
  <c r="CB199" i="2" s="1"/>
  <c r="CA267" i="2"/>
  <c r="CB267" i="2" s="1"/>
  <c r="CA659" i="2"/>
  <c r="CB659" i="2" s="1"/>
  <c r="CA523" i="2"/>
  <c r="CB523" i="2" s="1"/>
  <c r="CA222" i="2"/>
  <c r="CB222" i="2" s="1"/>
  <c r="CA314" i="2"/>
  <c r="CB314" i="2" s="1"/>
  <c r="CA670" i="2"/>
  <c r="CB670" i="2" s="1"/>
  <c r="CA530" i="2"/>
  <c r="CB530" i="2" s="1"/>
  <c r="CA298" i="2"/>
  <c r="CB298" i="2" s="1"/>
  <c r="CA630" i="2"/>
  <c r="CB630" i="2" s="1"/>
  <c r="CA74" i="2"/>
  <c r="CB74" i="2" s="1"/>
  <c r="CA273" i="2"/>
  <c r="CB273" i="2" s="1"/>
  <c r="CA593" i="2"/>
  <c r="CA637" i="2"/>
  <c r="CB637" i="2" s="1"/>
  <c r="CA801" i="2"/>
  <c r="CB801" i="2" s="1"/>
  <c r="CA272" i="2"/>
  <c r="CB272" i="2" s="1"/>
  <c r="CA304" i="2"/>
  <c r="CB304" i="2" s="1"/>
  <c r="CA636" i="2"/>
  <c r="CB636" i="2" s="1"/>
  <c r="CA800" i="2"/>
  <c r="CB800" i="2" s="1"/>
  <c r="CA547" i="2"/>
  <c r="CB547" i="2" s="1"/>
  <c r="CA603" i="2"/>
  <c r="CB603" i="2" s="1"/>
  <c r="CA419" i="2"/>
  <c r="CB419" i="2" s="1"/>
  <c r="CA343" i="2"/>
  <c r="CB343" i="2" s="1"/>
  <c r="CA11" i="2"/>
  <c r="CB11" i="2" s="1"/>
  <c r="CA127" i="2"/>
  <c r="CB127" i="2" s="1"/>
  <c r="CA159" i="2"/>
  <c r="CB159" i="2" s="1"/>
  <c r="CA23" i="2"/>
  <c r="CB23" i="2" s="1"/>
  <c r="CA214" i="2"/>
  <c r="CB214" i="2" s="1"/>
  <c r="CA390" i="2"/>
  <c r="CB390" i="2" s="1"/>
  <c r="CA194" i="2"/>
  <c r="CB194" i="2" s="1"/>
  <c r="CA82" i="2"/>
  <c r="CB82" i="2" s="1"/>
  <c r="CA209" i="2"/>
  <c r="CA457" i="2"/>
  <c r="CB457" i="2" s="1"/>
  <c r="CA189" i="2"/>
  <c r="CB189" i="2" s="1"/>
  <c r="CA77" i="2"/>
  <c r="CA54" i="2"/>
  <c r="CB54" i="2" s="1"/>
  <c r="CA452" i="2"/>
  <c r="CB452" i="2" s="1"/>
  <c r="CA136" i="2"/>
  <c r="CB136" i="2" s="1"/>
  <c r="CA648" i="2"/>
  <c r="CB648" i="2" s="1"/>
  <c r="CA38" i="2"/>
  <c r="CB38" i="2" s="1"/>
  <c r="CA430" i="2"/>
  <c r="CB430" i="2" s="1"/>
  <c r="CA481" i="2"/>
  <c r="CB481" i="2" s="1"/>
  <c r="CA537" i="2"/>
  <c r="CB537" i="2" s="1"/>
  <c r="CA428" i="2"/>
  <c r="CB428" i="2" s="1"/>
  <c r="CA53" i="2"/>
  <c r="CA37" i="2"/>
  <c r="CB37" i="2" s="1"/>
  <c r="CA561" i="2"/>
  <c r="CB561" i="2" s="1"/>
  <c r="CA281" i="2"/>
  <c r="CA373" i="2"/>
  <c r="CB373" i="2" s="1"/>
  <c r="CA736" i="2"/>
  <c r="CB736" i="2" s="1"/>
  <c r="CA573" i="2"/>
  <c r="CB573" i="2" s="1"/>
  <c r="CA56" i="2"/>
  <c r="CB56" i="2" s="1"/>
  <c r="CA40" i="2"/>
  <c r="CB40" i="2" s="1"/>
  <c r="CA564" i="2"/>
  <c r="CB564" i="2" s="1"/>
  <c r="CA284" i="2"/>
  <c r="CB284" i="2" s="1"/>
  <c r="CA376" i="2"/>
  <c r="CB376" i="2" s="1"/>
  <c r="CA775" i="2"/>
  <c r="CB775" i="2" s="1"/>
  <c r="CA329" i="2"/>
  <c r="CA63" i="2"/>
  <c r="CB63" i="2" s="1"/>
  <c r="CA755" i="2"/>
  <c r="CB755" i="2" s="1"/>
  <c r="CA499" i="2"/>
  <c r="CB499" i="2" s="1"/>
  <c r="CA291" i="2"/>
  <c r="CB291" i="2" s="1"/>
  <c r="CA108" i="2"/>
  <c r="CB108" i="2" s="1"/>
  <c r="CA591" i="2"/>
  <c r="CB591" i="2" s="1"/>
  <c r="CA785" i="2"/>
  <c r="CA358" i="2"/>
  <c r="CB358" i="2" s="1"/>
  <c r="CA462" i="2"/>
  <c r="CB462" i="2" s="1"/>
  <c r="CA98" i="2"/>
  <c r="CB98" i="2" s="1"/>
  <c r="CA574" i="2"/>
  <c r="CB574" i="2" s="1"/>
  <c r="CA625" i="2"/>
  <c r="CB625" i="2" s="1"/>
  <c r="CA768" i="2"/>
  <c r="CB768" i="2" s="1"/>
  <c r="CA723" i="2"/>
  <c r="CB723" i="2" s="1"/>
  <c r="CA491" i="2"/>
  <c r="CB491" i="2" s="1"/>
  <c r="CA787" i="2"/>
  <c r="CB787" i="2" s="1"/>
  <c r="CA437" i="2"/>
  <c r="CA581" i="2"/>
  <c r="CA734" i="2"/>
  <c r="CB734" i="2" s="1"/>
  <c r="CA742" i="2"/>
  <c r="CB742" i="2" s="1"/>
  <c r="CA235" i="2"/>
  <c r="CB235" i="2" s="1"/>
  <c r="CA404" i="2"/>
  <c r="CB404" i="2" s="1"/>
  <c r="CA746" i="2"/>
  <c r="CB746" i="2" s="1"/>
  <c r="CA250" i="2"/>
  <c r="CB250" i="2" s="1"/>
  <c r="CA762" i="2"/>
  <c r="CB762" i="2" s="1"/>
  <c r="CA242" i="2"/>
  <c r="CB242" i="2" s="1"/>
  <c r="CA405" i="2"/>
  <c r="CB405" i="2" s="1"/>
  <c r="CA621" i="2"/>
  <c r="CB621" i="2" s="1"/>
  <c r="CA320" i="2"/>
  <c r="CB320" i="2" s="1"/>
  <c r="CA319" i="2"/>
  <c r="CB319" i="2" s="1"/>
  <c r="CA318" i="2"/>
  <c r="CB318" i="2" s="1"/>
  <c r="AZ223" i="2"/>
  <c r="BA223" i="2" s="1"/>
  <c r="AZ315" i="2"/>
  <c r="BA315" i="2" s="1"/>
  <c r="AZ671" i="2"/>
  <c r="BA671" i="2" s="1"/>
  <c r="AZ174" i="2"/>
  <c r="BA174" i="2" s="1"/>
  <c r="AZ230" i="2"/>
  <c r="BA230" i="2" s="1"/>
  <c r="AZ610" i="2"/>
  <c r="BA610" i="2" s="1"/>
  <c r="AZ510" i="2"/>
  <c r="BA510" i="2" s="1"/>
  <c r="AZ181" i="2"/>
  <c r="BA181" i="2" s="1"/>
  <c r="AZ261" i="2"/>
  <c r="BA261" i="2" s="1"/>
  <c r="AZ653" i="2"/>
  <c r="BA653" i="2" s="1"/>
  <c r="AZ517" i="2"/>
  <c r="BA517" i="2" s="1"/>
  <c r="AZ277" i="2"/>
  <c r="BA277" i="2" s="1"/>
  <c r="AZ597" i="2"/>
  <c r="BA597" i="2" s="1"/>
  <c r="AZ413" i="2"/>
  <c r="BA413" i="2" s="1"/>
  <c r="AZ805" i="2"/>
  <c r="BA805" i="2" s="1"/>
  <c r="AZ548" i="2"/>
  <c r="BA548" i="2" s="1"/>
  <c r="AZ604" i="2"/>
  <c r="BA604" i="2" s="1"/>
  <c r="AZ420" i="2"/>
  <c r="BA420" i="2" s="1"/>
  <c r="AZ344" i="2"/>
  <c r="BA344" i="2" s="1"/>
  <c r="AZ551" i="2"/>
  <c r="BA551" i="2" s="1"/>
  <c r="AZ703" i="2"/>
  <c r="BA703" i="2" s="1"/>
  <c r="AZ423" i="2"/>
  <c r="BA423" i="2" s="1"/>
  <c r="AZ347" i="2"/>
  <c r="BA347" i="2" s="1"/>
  <c r="AZ298" i="2"/>
  <c r="BA298" i="2" s="1"/>
  <c r="AZ630" i="2"/>
  <c r="BA630" i="2" s="1"/>
  <c r="AZ74" i="2"/>
  <c r="BA74" i="2" s="1"/>
  <c r="AZ214" i="2"/>
  <c r="BA214" i="2" s="1"/>
  <c r="AZ390" i="2"/>
  <c r="BA390" i="2" s="1"/>
  <c r="AZ194" i="2"/>
  <c r="BA194" i="2" s="1"/>
  <c r="AZ82" i="2"/>
  <c r="BA82" i="2" s="1"/>
  <c r="AZ213" i="2"/>
  <c r="BA213" i="2" s="1"/>
  <c r="AZ389" i="2"/>
  <c r="BA389" i="2" s="1"/>
  <c r="AZ193" i="2"/>
  <c r="BA193" i="2" s="1"/>
  <c r="AZ81" i="2"/>
  <c r="BA81" i="2" s="1"/>
  <c r="AZ212" i="2"/>
  <c r="BA212" i="2" s="1"/>
  <c r="AZ460" i="2"/>
  <c r="BA460" i="2" s="1"/>
  <c r="AZ192" i="2"/>
  <c r="BA192" i="2" s="1"/>
  <c r="AZ80" i="2"/>
  <c r="BA80" i="2" s="1"/>
  <c r="AZ378" i="2"/>
  <c r="BA378" i="2" s="1"/>
  <c r="AZ15" i="2"/>
  <c r="BA15" i="2" s="1"/>
  <c r="AZ131" i="2"/>
  <c r="BA131" i="2" s="1"/>
  <c r="AZ643" i="2"/>
  <c r="BA643" i="2" s="1"/>
  <c r="AZ55" i="2"/>
  <c r="BA55" i="2" s="1"/>
  <c r="AZ381" i="2"/>
  <c r="BA381" i="2" s="1"/>
  <c r="AZ53" i="2"/>
  <c r="BA53" i="2" s="1"/>
  <c r="AZ380" i="2"/>
  <c r="BA380" i="2" s="1"/>
  <c r="AZ61" i="2"/>
  <c r="BA61" i="2" s="1"/>
  <c r="AZ387" i="2"/>
  <c r="BA387" i="2" s="1"/>
  <c r="AZ56" i="2"/>
  <c r="BA56" i="2" s="1"/>
  <c r="AZ40" i="2"/>
  <c r="BA40" i="2" s="1"/>
  <c r="AZ564" i="2"/>
  <c r="BA564" i="2" s="1"/>
  <c r="AZ284" i="2"/>
  <c r="BA284" i="2" s="1"/>
  <c r="AZ376" i="2"/>
  <c r="BA376" i="2" s="1"/>
  <c r="AZ246" i="2"/>
  <c r="BA246" i="2" s="1"/>
  <c r="AZ491" i="2"/>
  <c r="BA491" i="2" s="1"/>
  <c r="AZ691" i="2"/>
  <c r="BA691" i="2" s="1"/>
  <c r="AZ759" i="2"/>
  <c r="BA759" i="2" s="1"/>
  <c r="AZ503" i="2"/>
  <c r="BA503" i="2" s="1"/>
  <c r="AZ91" i="2"/>
  <c r="BA91" i="2" s="1"/>
  <c r="AZ111" i="2"/>
  <c r="BA111" i="2" s="1"/>
  <c r="AZ446" i="2"/>
  <c r="BA446" i="2" s="1"/>
  <c r="AZ588" i="2"/>
  <c r="BA588" i="2" s="1"/>
  <c r="AZ30" i="2"/>
  <c r="BA30" i="2" s="1"/>
  <c r="AZ362" i="2"/>
  <c r="BA362" i="2" s="1"/>
  <c r="AZ466" i="2"/>
  <c r="BA466" i="2" s="1"/>
  <c r="AZ366" i="2"/>
  <c r="BA366" i="2" s="1"/>
  <c r="AZ580" i="2"/>
  <c r="BA580" i="2" s="1"/>
  <c r="AZ481" i="2"/>
  <c r="BA481" i="2" s="1"/>
  <c r="AZ48" i="2"/>
  <c r="BA48" i="2" s="1"/>
  <c r="AZ561" i="2"/>
  <c r="BA561" i="2" s="1"/>
  <c r="AZ281" i="2"/>
  <c r="BA281" i="2" s="1"/>
  <c r="AZ373" i="2"/>
  <c r="BA373" i="2" s="1"/>
  <c r="AZ787" i="2"/>
  <c r="BA787" i="2" s="1"/>
  <c r="AZ590" i="2"/>
  <c r="BA590" i="2" s="1"/>
  <c r="AZ722" i="2"/>
  <c r="BA722" i="2" s="1"/>
  <c r="AZ490" i="2"/>
  <c r="BA490" i="2" s="1"/>
  <c r="AZ786" i="2"/>
  <c r="BA786" i="2" s="1"/>
  <c r="AZ248" i="2"/>
  <c r="BA248" i="2" s="1"/>
  <c r="AZ779" i="2"/>
  <c r="BA779" i="2" s="1"/>
  <c r="AZ729" i="2"/>
  <c r="BA729" i="2" s="1"/>
  <c r="AZ737" i="2"/>
  <c r="BA737" i="2" s="1"/>
  <c r="AZ766" i="2"/>
  <c r="BA766" i="2" s="1"/>
  <c r="AZ443" i="2"/>
  <c r="BA443" i="2" s="1"/>
  <c r="AZ582" i="2"/>
  <c r="BA582" i="2" s="1"/>
  <c r="AZ773" i="2"/>
  <c r="BA773" i="2" s="1"/>
  <c r="AZ589" i="2"/>
  <c r="BA589" i="2" s="1"/>
  <c r="AZ405" i="2"/>
  <c r="BA405" i="2" s="1"/>
  <c r="AZ444" i="2"/>
  <c r="BA444" i="2" s="1"/>
  <c r="AZ236" i="2"/>
  <c r="BA236" i="2" s="1"/>
  <c r="AZ47" i="2"/>
  <c r="BA47" i="2" s="1"/>
  <c r="AZ46" i="2"/>
  <c r="BA46" i="2" s="1"/>
  <c r="AZ49" i="2"/>
  <c r="BA49" i="2" s="1"/>
  <c r="DE670" i="3"/>
  <c r="DE668" i="3"/>
  <c r="DE658" i="3"/>
  <c r="DE551" i="3"/>
  <c r="DE302" i="3"/>
  <c r="DE548" i="3"/>
  <c r="DE599" i="3"/>
  <c r="DE600" i="3"/>
  <c r="DE209" i="3"/>
  <c r="DE414" i="3"/>
  <c r="DE210" i="3"/>
  <c r="DE346" i="3"/>
  <c r="DE451" i="3"/>
  <c r="DE125" i="3"/>
  <c r="DE131" i="3"/>
  <c r="DE643" i="3"/>
  <c r="DE14" i="3"/>
  <c r="DE641" i="3"/>
  <c r="DE151" i="3"/>
  <c r="DE434" i="3"/>
  <c r="DE533" i="3"/>
  <c r="DE37" i="3"/>
  <c r="DE425" i="3"/>
  <c r="DE59" i="3"/>
  <c r="DE565" i="3"/>
  <c r="DE755" i="3"/>
  <c r="DE99" i="3"/>
  <c r="DE466" i="3"/>
  <c r="DE358" i="3"/>
  <c r="DE713" i="3"/>
  <c r="DE372" i="3"/>
  <c r="DE109" i="3"/>
  <c r="DE476" i="3"/>
  <c r="DE491" i="3"/>
  <c r="DE331" i="3"/>
  <c r="DE332" i="3"/>
  <c r="DE740" i="3"/>
  <c r="DE739" i="3"/>
  <c r="DE782" i="3"/>
  <c r="DE585" i="3"/>
  <c r="DE764" i="3"/>
  <c r="DE44" i="3"/>
  <c r="DE48" i="3"/>
  <c r="DE621" i="3"/>
  <c r="DE327" i="3"/>
  <c r="CC517" i="3"/>
  <c r="CC270" i="3"/>
  <c r="CC676" i="3"/>
  <c r="CC611" i="3"/>
  <c r="CC304" i="3"/>
  <c r="CC522" i="3"/>
  <c r="CC525" i="3"/>
  <c r="CC530" i="3"/>
  <c r="CC272" i="3"/>
  <c r="CC601" i="3"/>
  <c r="CC596" i="3"/>
  <c r="CC303" i="3"/>
  <c r="CC623" i="3"/>
  <c r="CC324" i="3"/>
  <c r="BB527" i="3"/>
  <c r="BB514" i="3"/>
  <c r="BB509" i="3"/>
  <c r="BB656" i="3"/>
  <c r="BB705" i="3"/>
  <c r="BB595" i="3"/>
  <c r="BB601" i="3"/>
  <c r="BB604" i="3"/>
  <c r="BB708" i="3"/>
  <c r="BB602" i="3"/>
  <c r="BB296" i="3"/>
  <c r="BB278" i="3"/>
  <c r="BB632" i="3"/>
  <c r="BB343" i="3"/>
  <c r="BB639" i="3"/>
  <c r="BB634" i="3"/>
  <c r="BB457" i="3"/>
  <c r="BB640" i="3"/>
  <c r="BB415" i="3"/>
  <c r="BB638" i="3"/>
  <c r="BB209" i="3"/>
  <c r="BB395" i="3"/>
  <c r="BB187" i="3"/>
  <c r="BB6" i="3"/>
  <c r="BB158" i="3"/>
  <c r="BB193" i="3"/>
  <c r="BB188" i="3"/>
  <c r="BB454" i="3"/>
  <c r="BB189" i="3"/>
  <c r="BB136" i="3"/>
  <c r="BB84" i="3"/>
  <c r="BB151" i="3"/>
  <c r="BB434" i="3"/>
  <c r="BB536" i="3"/>
  <c r="BB85" i="3"/>
  <c r="BB152" i="3"/>
  <c r="BB195" i="3"/>
  <c r="BB427" i="3"/>
  <c r="BB386" i="3"/>
  <c r="BB425" i="3"/>
  <c r="BB64" i="3"/>
  <c r="BB543" i="3"/>
  <c r="BB355" i="3"/>
  <c r="BB697" i="3"/>
  <c r="BB38" i="3"/>
  <c r="BB749" i="3"/>
  <c r="BB499" i="3"/>
  <c r="BB282" i="3"/>
  <c r="BB501" i="3"/>
  <c r="BB560" i="3"/>
  <c r="BB358" i="3"/>
  <c r="BB97" i="3"/>
  <c r="BB468" i="3"/>
  <c r="BB714" i="3"/>
  <c r="BB370" i="3"/>
  <c r="BB376" i="3"/>
  <c r="BB720" i="3"/>
  <c r="BB480" i="3"/>
  <c r="BB479" i="3"/>
  <c r="BB477" i="3"/>
  <c r="BB473" i="3"/>
  <c r="BB336" i="3"/>
  <c r="BB748" i="3"/>
  <c r="BB329" i="3"/>
  <c r="BB735" i="3"/>
  <c r="BB742" i="3"/>
  <c r="BB796" i="3"/>
  <c r="BB682" i="3"/>
  <c r="BB747" i="3"/>
  <c r="BB779" i="3"/>
  <c r="BB774" i="3"/>
  <c r="BB582" i="3"/>
  <c r="BB763" i="3"/>
  <c r="BB253" i="3"/>
  <c r="BB586" i="3"/>
  <c r="BB769" i="3"/>
  <c r="BB445" i="3"/>
  <c r="BB48" i="3"/>
  <c r="BB42" i="3"/>
  <c r="BB44" i="3"/>
  <c r="BB242" i="3"/>
  <c r="BB51" i="3"/>
  <c r="BB619" i="3"/>
  <c r="BB328" i="3"/>
  <c r="CC654" i="3"/>
  <c r="BB314" i="3"/>
  <c r="DE308" i="3"/>
  <c r="CC267" i="3"/>
  <c r="BB262" i="3"/>
  <c r="DE232" i="3"/>
  <c r="CC227" i="3"/>
  <c r="BB222" i="3"/>
  <c r="DE204" i="3"/>
  <c r="CC199" i="3"/>
  <c r="BB182" i="3"/>
  <c r="DE176" i="3"/>
  <c r="CC147" i="3"/>
  <c r="BB142" i="3"/>
  <c r="DE615" i="3"/>
  <c r="DE606" i="3"/>
  <c r="CC313" i="3"/>
  <c r="BB308" i="3"/>
  <c r="DE266" i="3"/>
  <c r="CC261" i="3"/>
  <c r="BB232" i="3"/>
  <c r="DE226" i="3"/>
  <c r="CC221" i="3"/>
  <c r="BB204" i="3"/>
  <c r="DE198" i="3"/>
  <c r="CC181" i="3"/>
  <c r="BB176" i="3"/>
  <c r="DE146" i="3"/>
  <c r="CC141" i="3"/>
  <c r="BB172" i="3"/>
  <c r="DE166" i="3"/>
  <c r="CC161" i="3"/>
  <c r="BB120" i="3"/>
  <c r="DE114" i="3"/>
  <c r="CC315" i="3"/>
  <c r="CC205" i="3"/>
  <c r="BB146" i="3"/>
  <c r="BB268" i="3"/>
  <c r="AZ143" i="2"/>
  <c r="BA143" i="2" s="1"/>
  <c r="CA140" i="2"/>
  <c r="CB140" i="2" s="1"/>
  <c r="DB137" i="2"/>
  <c r="DC137" i="2" s="1"/>
  <c r="AZ171" i="2"/>
  <c r="BA171" i="2" s="1"/>
  <c r="CA168" i="2"/>
  <c r="CB168" i="2" s="1"/>
  <c r="DB165" i="2"/>
  <c r="DC165" i="2" s="1"/>
  <c r="AZ163" i="2"/>
  <c r="BA163" i="2" s="1"/>
  <c r="CA124" i="2"/>
  <c r="CB124" i="2" s="1"/>
  <c r="DB121" i="2"/>
  <c r="DC121" i="2" s="1"/>
  <c r="AZ119" i="2"/>
  <c r="BA119" i="2" s="1"/>
  <c r="CA116" i="2"/>
  <c r="CB116" i="2" s="1"/>
  <c r="DB113" i="2"/>
  <c r="DC113" i="2" s="1"/>
  <c r="DB674" i="2"/>
  <c r="DC674" i="2" s="1"/>
  <c r="DB514" i="2"/>
  <c r="AZ676" i="2"/>
  <c r="BA676" i="2" s="1"/>
  <c r="DB654" i="2"/>
  <c r="DC654" i="2" s="1"/>
  <c r="CA309" i="2"/>
  <c r="CB309" i="2" s="1"/>
  <c r="AZ228" i="2"/>
  <c r="BA228" i="2" s="1"/>
  <c r="DB182" i="2"/>
  <c r="DC182" i="2" s="1"/>
  <c r="AZ141" i="2"/>
  <c r="BA141" i="2" s="1"/>
  <c r="CA138" i="2"/>
  <c r="CB138" i="2" s="1"/>
  <c r="DB171" i="2"/>
  <c r="DC171" i="2" s="1"/>
  <c r="AZ169" i="2"/>
  <c r="BA169" i="2" s="1"/>
  <c r="CA166" i="2"/>
  <c r="CB166" i="2" s="1"/>
  <c r="DB163" i="2"/>
  <c r="DC163" i="2" s="1"/>
  <c r="AZ161" i="2"/>
  <c r="BA161" i="2" s="1"/>
  <c r="CA122" i="2"/>
  <c r="CB122" i="2" s="1"/>
  <c r="DB119" i="2"/>
  <c r="DC119" i="2" s="1"/>
  <c r="AZ117" i="2"/>
  <c r="BA117" i="2" s="1"/>
  <c r="CA114" i="2"/>
  <c r="CB114" i="2" s="1"/>
  <c r="DB177" i="2"/>
  <c r="DC177" i="2" s="1"/>
  <c r="DB257" i="2"/>
  <c r="DC257" i="2" s="1"/>
  <c r="DB613" i="2"/>
  <c r="DC613" i="2" s="1"/>
  <c r="DB513" i="2"/>
  <c r="DC513" i="2" s="1"/>
  <c r="DB184" i="2"/>
  <c r="DC184" i="2" s="1"/>
  <c r="DB264" i="2"/>
  <c r="DC264" i="2" s="1"/>
  <c r="DB656" i="2"/>
  <c r="DC656" i="2" s="1"/>
  <c r="DB520" i="2"/>
  <c r="DC520" i="2" s="1"/>
  <c r="DB203" i="2"/>
  <c r="DC203" i="2" s="1"/>
  <c r="DB307" i="2"/>
  <c r="DC307" i="2" s="1"/>
  <c r="DB663" i="2"/>
  <c r="DC663" i="2" s="1"/>
  <c r="DB532" i="2"/>
  <c r="DC532" i="2" s="1"/>
  <c r="DB555" i="2"/>
  <c r="DC555" i="2" s="1"/>
  <c r="DB707" i="2"/>
  <c r="DC707" i="2" s="1"/>
  <c r="DB67" i="2"/>
  <c r="DC67" i="2" s="1"/>
  <c r="DB530" i="2"/>
  <c r="DC530" i="2" s="1"/>
  <c r="DB298" i="2"/>
  <c r="DB630" i="2"/>
  <c r="DC630" i="2" s="1"/>
  <c r="DB74" i="2"/>
  <c r="DC74" i="2" s="1"/>
  <c r="DB269" i="2"/>
  <c r="DC269" i="2" s="1"/>
  <c r="DB301" i="2"/>
  <c r="DC301" i="2" s="1"/>
  <c r="DB633" i="2"/>
  <c r="DC633" i="2" s="1"/>
  <c r="DB797" i="2"/>
  <c r="DC797" i="2" s="1"/>
  <c r="DB280" i="2"/>
  <c r="DC280" i="2" s="1"/>
  <c r="DB600" i="2"/>
  <c r="DC600" i="2" s="1"/>
  <c r="DB416" i="2"/>
  <c r="DC416" i="2" s="1"/>
  <c r="DB808" i="2"/>
  <c r="DC808" i="2" s="1"/>
  <c r="DB12" i="2"/>
  <c r="DC12" i="2" s="1"/>
  <c r="DB128" i="2"/>
  <c r="DC128" i="2" s="1"/>
  <c r="DB160" i="2"/>
  <c r="DC160" i="2" s="1"/>
  <c r="DB24" i="2"/>
  <c r="DC24" i="2" s="1"/>
  <c r="DB219" i="2"/>
  <c r="DC219" i="2" s="1"/>
  <c r="DB395" i="2"/>
  <c r="DC395" i="2" s="1"/>
  <c r="DB151" i="2"/>
  <c r="DC151" i="2" s="1"/>
  <c r="DB87" i="2"/>
  <c r="DC87" i="2" s="1"/>
  <c r="DB214" i="2"/>
  <c r="DB390" i="2"/>
  <c r="DC390" i="2" s="1"/>
  <c r="DB194" i="2"/>
  <c r="DC194" i="2" s="1"/>
  <c r="DB82" i="2"/>
  <c r="DB213" i="2"/>
  <c r="DC213" i="2" s="1"/>
  <c r="DB389" i="2"/>
  <c r="DC389" i="2" s="1"/>
  <c r="DB193" i="2"/>
  <c r="DC193" i="2" s="1"/>
  <c r="DB81" i="2"/>
  <c r="DC81" i="2" s="1"/>
  <c r="DB53" i="2"/>
  <c r="DC53" i="2" s="1"/>
  <c r="DB427" i="2"/>
  <c r="DC427" i="2" s="1"/>
  <c r="DB26" i="2"/>
  <c r="DC26" i="2" s="1"/>
  <c r="DB538" i="2"/>
  <c r="DB734" i="2"/>
  <c r="DC734" i="2" s="1"/>
  <c r="DB533" i="2"/>
  <c r="DC533" i="2" s="1"/>
  <c r="DB62" i="2"/>
  <c r="DC62" i="2" s="1"/>
  <c r="DB754" i="2"/>
  <c r="DB498" i="2"/>
  <c r="DC498" i="2" s="1"/>
  <c r="DB290" i="2"/>
  <c r="DC290" i="2" s="1"/>
  <c r="DB107" i="2"/>
  <c r="DC107" i="2" s="1"/>
  <c r="DB793" i="2"/>
  <c r="DC793" i="2" s="1"/>
  <c r="DB338" i="2"/>
  <c r="DC338" i="2" s="1"/>
  <c r="DB697" i="2"/>
  <c r="DC697" i="2" s="1"/>
  <c r="DB357" i="2"/>
  <c r="DC357" i="2" s="1"/>
  <c r="DB461" i="2"/>
  <c r="DC461" i="2" s="1"/>
  <c r="DB97" i="2"/>
  <c r="DC97" i="2" s="1"/>
  <c r="DB579" i="2"/>
  <c r="DC579" i="2" s="1"/>
  <c r="DB106" i="2"/>
  <c r="DB248" i="2"/>
  <c r="DC248" i="2" s="1"/>
  <c r="DB700" i="2"/>
  <c r="DC700" i="2" s="1"/>
  <c r="DB360" i="2"/>
  <c r="DC360" i="2" s="1"/>
  <c r="DB464" i="2"/>
  <c r="DC464" i="2" s="1"/>
  <c r="DB100" i="2"/>
  <c r="DC100" i="2" s="1"/>
  <c r="DB494" i="2"/>
  <c r="DC494" i="2" s="1"/>
  <c r="DB714" i="2"/>
  <c r="DC714" i="2" s="1"/>
  <c r="DB751" i="2"/>
  <c r="DC751" i="2" s="1"/>
  <c r="DB567" i="2"/>
  <c r="DC567" i="2" s="1"/>
  <c r="DB287" i="2"/>
  <c r="DC287" i="2" s="1"/>
  <c r="DB105" i="2"/>
  <c r="DC105" i="2" s="1"/>
  <c r="DB256" i="2"/>
  <c r="DC256" i="2" s="1"/>
  <c r="DB237" i="2"/>
  <c r="DC237" i="2" s="1"/>
  <c r="DB480" i="2"/>
  <c r="DC480" i="2" s="1"/>
  <c r="DB728" i="2"/>
  <c r="DC728" i="2" s="1"/>
  <c r="DB796" i="2"/>
  <c r="DC796" i="2" s="1"/>
  <c r="DB764" i="2"/>
  <c r="DC764" i="2" s="1"/>
  <c r="DB252" i="2"/>
  <c r="DC252" i="2" s="1"/>
  <c r="DB331" i="2"/>
  <c r="DC331" i="2" s="1"/>
  <c r="DB777" i="2"/>
  <c r="DC777" i="2" s="1"/>
  <c r="DB678" i="2"/>
  <c r="DC678" i="2" s="1"/>
  <c r="DB41" i="2"/>
  <c r="DC41" i="2" s="1"/>
  <c r="DB405" i="2"/>
  <c r="DC405" i="2" s="1"/>
  <c r="DB779" i="2"/>
  <c r="DC779" i="2" s="1"/>
  <c r="DB439" i="2"/>
  <c r="DC439" i="2" s="1"/>
  <c r="DB411" i="2"/>
  <c r="DC411" i="2" s="1"/>
  <c r="DB766" i="2"/>
  <c r="DB42" i="2"/>
  <c r="DC42" i="2" s="1"/>
  <c r="DB621" i="2"/>
  <c r="DC621" i="2" s="1"/>
  <c r="DB624" i="2"/>
  <c r="DC624" i="2" s="1"/>
  <c r="DB623" i="2"/>
  <c r="DC623" i="2" s="1"/>
  <c r="CA200" i="2"/>
  <c r="CB200" i="2" s="1"/>
  <c r="CA268" i="2"/>
  <c r="CB268" i="2" s="1"/>
  <c r="CA660" i="2"/>
  <c r="CB660" i="2" s="1"/>
  <c r="CA524" i="2"/>
  <c r="CB524" i="2" s="1"/>
  <c r="CA203" i="2"/>
  <c r="CB203" i="2" s="1"/>
  <c r="CA307" i="2"/>
  <c r="CB307" i="2" s="1"/>
  <c r="CA663" i="2"/>
  <c r="CB663" i="2" s="1"/>
  <c r="CA146" i="2"/>
  <c r="CB146" i="2" s="1"/>
  <c r="CA226" i="2"/>
  <c r="CB226" i="2" s="1"/>
  <c r="CA606" i="2"/>
  <c r="CB606" i="2" s="1"/>
  <c r="CA674" i="2"/>
  <c r="CB674" i="2" s="1"/>
  <c r="CA270" i="2"/>
  <c r="CB270" i="2" s="1"/>
  <c r="CA302" i="2"/>
  <c r="CB302" i="2" s="1"/>
  <c r="CA634" i="2"/>
  <c r="CB634" i="2" s="1"/>
  <c r="CA798" i="2"/>
  <c r="CB798" i="2" s="1"/>
  <c r="CA277" i="2"/>
  <c r="CB277" i="2" s="1"/>
  <c r="CA597" i="2"/>
  <c r="CB597" i="2" s="1"/>
  <c r="CA413" i="2"/>
  <c r="CA805" i="2"/>
  <c r="CB805" i="2" s="1"/>
  <c r="CA276" i="2"/>
  <c r="CB276" i="2" s="1"/>
  <c r="CA596" i="2"/>
  <c r="CB596" i="2" s="1"/>
  <c r="CA640" i="2"/>
  <c r="CB640" i="2" s="1"/>
  <c r="CA804" i="2"/>
  <c r="CB804" i="2" s="1"/>
  <c r="CA551" i="2"/>
  <c r="CB551" i="2" s="1"/>
  <c r="CA703" i="2"/>
  <c r="CB703" i="2" s="1"/>
  <c r="CA423" i="2"/>
  <c r="CB423" i="2" s="1"/>
  <c r="CA347" i="2"/>
  <c r="CB347" i="2" s="1"/>
  <c r="CA15" i="2"/>
  <c r="CB15" i="2" s="1"/>
  <c r="CA131" i="2"/>
  <c r="CB131" i="2" s="1"/>
  <c r="CA643" i="2"/>
  <c r="CB643" i="2" s="1"/>
  <c r="CA431" i="2"/>
  <c r="CB431" i="2" s="1"/>
  <c r="CA218" i="2"/>
  <c r="CB218" i="2" s="1"/>
  <c r="CA394" i="2"/>
  <c r="CB394" i="2" s="1"/>
  <c r="CA150" i="2"/>
  <c r="CB150" i="2" s="1"/>
  <c r="CA86" i="2"/>
  <c r="CB86" i="2" s="1"/>
  <c r="CA213" i="2"/>
  <c r="CB213" i="2" s="1"/>
  <c r="CA389" i="2"/>
  <c r="CA193" i="2"/>
  <c r="CB193" i="2" s="1"/>
  <c r="CA81" i="2"/>
  <c r="CB81" i="2" s="1"/>
  <c r="CA352" i="2"/>
  <c r="CB352" i="2" s="1"/>
  <c r="CA456" i="2"/>
  <c r="CB456" i="2" s="1"/>
  <c r="CA188" i="2"/>
  <c r="CB188" i="2" s="1"/>
  <c r="CA652" i="2"/>
  <c r="CB652" i="2" s="1"/>
  <c r="CA337" i="2"/>
  <c r="CB337" i="2" s="1"/>
  <c r="CA434" i="2"/>
  <c r="CB434" i="2" s="1"/>
  <c r="CA377" i="2"/>
  <c r="CA541" i="2"/>
  <c r="CB541" i="2" s="1"/>
  <c r="CA432" i="2"/>
  <c r="CB432" i="2" s="1"/>
  <c r="CA57" i="2"/>
  <c r="CB57" i="2" s="1"/>
  <c r="CA749" i="2"/>
  <c r="CA565" i="2"/>
  <c r="CB565" i="2" s="1"/>
  <c r="CA285" i="2"/>
  <c r="CB285" i="2" s="1"/>
  <c r="CA101" i="2"/>
  <c r="CA788" i="2"/>
  <c r="CB788" i="2" s="1"/>
  <c r="CA576" i="2"/>
  <c r="CB576" i="2" s="1"/>
  <c r="CA60" i="2"/>
  <c r="CB60" i="2" s="1"/>
  <c r="CA752" i="2"/>
  <c r="CB752" i="2" s="1"/>
  <c r="CA568" i="2"/>
  <c r="CB568" i="2" s="1"/>
  <c r="CA288" i="2"/>
  <c r="CB288" i="2" s="1"/>
  <c r="CA474" i="2"/>
  <c r="CB474" i="2" s="1"/>
  <c r="CA407" i="2"/>
  <c r="CB407" i="2" s="1"/>
  <c r="CA789" i="2"/>
  <c r="CB789" i="2" s="1"/>
  <c r="CA691" i="2"/>
  <c r="CB691" i="2" s="1"/>
  <c r="CA759" i="2"/>
  <c r="CB759" i="2" s="1"/>
  <c r="CA503" i="2"/>
  <c r="CB503" i="2" s="1"/>
  <c r="CA91" i="2"/>
  <c r="CB91" i="2" s="1"/>
  <c r="CA482" i="2"/>
  <c r="CB482" i="2" s="1"/>
  <c r="CA763" i="2"/>
  <c r="CB763" i="2" s="1"/>
  <c r="CA741" i="2"/>
  <c r="CB741" i="2" s="1"/>
  <c r="CA362" i="2"/>
  <c r="CB362" i="2" s="1"/>
  <c r="CA466" i="2"/>
  <c r="CB466" i="2" s="1"/>
  <c r="CA366" i="2"/>
  <c r="CB366" i="2" s="1"/>
  <c r="CA577" i="2"/>
  <c r="CB577" i="2" s="1"/>
  <c r="CA745" i="2"/>
  <c r="CB745" i="2" s="1"/>
  <c r="CA412" i="2"/>
  <c r="CB412" i="2" s="1"/>
  <c r="CA475" i="2"/>
  <c r="CB475" i="2" s="1"/>
  <c r="CA495" i="2"/>
  <c r="CB495" i="2" s="1"/>
  <c r="CA791" i="2"/>
  <c r="CB791" i="2" s="1"/>
  <c r="CA447" i="2"/>
  <c r="CB447" i="2" s="1"/>
  <c r="CA584" i="2"/>
  <c r="CB584" i="2" s="1"/>
  <c r="CA330" i="2"/>
  <c r="CB330" i="2" s="1"/>
  <c r="CA744" i="2"/>
  <c r="CB744" i="2" s="1"/>
  <c r="CA773" i="2"/>
  <c r="CA240" i="2"/>
  <c r="CB240" i="2" s="1"/>
  <c r="CA678" i="2"/>
  <c r="CB678" i="2" s="1"/>
  <c r="CA254" i="2"/>
  <c r="CB254" i="2" s="1"/>
  <c r="CA766" i="2"/>
  <c r="CB766" i="2" s="1"/>
  <c r="CA42" i="2"/>
  <c r="CB42" i="2" s="1"/>
  <c r="CA409" i="2"/>
  <c r="CB409" i="2" s="1"/>
  <c r="CA317" i="2"/>
  <c r="CA324" i="2"/>
  <c r="CB324" i="2" s="1"/>
  <c r="CA323" i="2"/>
  <c r="CB323" i="2" s="1"/>
  <c r="CA322" i="2"/>
  <c r="CB322" i="2" s="1"/>
  <c r="AZ147" i="2"/>
  <c r="BA147" i="2" s="1"/>
  <c r="AZ227" i="2"/>
  <c r="BA227" i="2" s="1"/>
  <c r="AZ607" i="2"/>
  <c r="BA607" i="2" s="1"/>
  <c r="AZ675" i="2"/>
  <c r="BA675" i="2" s="1"/>
  <c r="AZ178" i="2"/>
  <c r="BA178" i="2" s="1"/>
  <c r="AZ258" i="2"/>
  <c r="BA258" i="2" s="1"/>
  <c r="AZ614" i="2"/>
  <c r="BA614" i="2" s="1"/>
  <c r="AZ514" i="2"/>
  <c r="BA514" i="2" s="1"/>
  <c r="AZ197" i="2"/>
  <c r="BA197" i="2" s="1"/>
  <c r="AZ265" i="2"/>
  <c r="BA265" i="2" s="1"/>
  <c r="AZ657" i="2"/>
  <c r="BA657" i="2" s="1"/>
  <c r="AZ521" i="2"/>
  <c r="BA521" i="2" s="1"/>
  <c r="AZ545" i="2"/>
  <c r="BA545" i="2" s="1"/>
  <c r="AZ601" i="2"/>
  <c r="BA601" i="2" s="1"/>
  <c r="AZ417" i="2"/>
  <c r="BA417" i="2" s="1"/>
  <c r="AZ341" i="2"/>
  <c r="BA341" i="2" s="1"/>
  <c r="AZ552" i="2"/>
  <c r="BA552" i="2" s="1"/>
  <c r="AZ704" i="2"/>
  <c r="BA704" i="2" s="1"/>
  <c r="AZ424" i="2"/>
  <c r="BA424" i="2" s="1"/>
  <c r="AZ348" i="2"/>
  <c r="BA348" i="2" s="1"/>
  <c r="AZ555" i="2"/>
  <c r="BA555" i="2" s="1"/>
  <c r="AZ707" i="2"/>
  <c r="BA707" i="2" s="1"/>
  <c r="AZ67" i="2"/>
  <c r="BA67" i="2" s="1"/>
  <c r="AZ270" i="2"/>
  <c r="BA270" i="2" s="1"/>
  <c r="AZ302" i="2"/>
  <c r="BA302" i="2" s="1"/>
  <c r="AZ634" i="2"/>
  <c r="BA634" i="2" s="1"/>
  <c r="AZ798" i="2"/>
  <c r="BA798" i="2" s="1"/>
  <c r="AZ218" i="2"/>
  <c r="BA218" i="2" s="1"/>
  <c r="AZ394" i="2"/>
  <c r="BA394" i="2" s="1"/>
  <c r="AZ150" i="2"/>
  <c r="BA150" i="2" s="1"/>
  <c r="AZ86" i="2"/>
  <c r="BA86" i="2" s="1"/>
  <c r="AZ217" i="2"/>
  <c r="BA217" i="2" s="1"/>
  <c r="AZ393" i="2"/>
  <c r="BA393" i="2" s="1"/>
  <c r="AZ149" i="2"/>
  <c r="BA149" i="2" s="1"/>
  <c r="AZ85" i="2"/>
  <c r="BA85" i="2" s="1"/>
  <c r="AZ216" i="2"/>
  <c r="BA216" i="2" s="1"/>
  <c r="AZ392" i="2"/>
  <c r="BA392" i="2" s="1"/>
  <c r="AZ196" i="2"/>
  <c r="BA196" i="2" s="1"/>
  <c r="AZ84" i="2"/>
  <c r="BA84" i="2" s="1"/>
  <c r="AZ534" i="2"/>
  <c r="BA534" i="2" s="1"/>
  <c r="AZ451" i="2"/>
  <c r="BA451" i="2" s="1"/>
  <c r="AZ135" i="2"/>
  <c r="BA135" i="2" s="1"/>
  <c r="AZ647" i="2"/>
  <c r="BA647" i="2" s="1"/>
  <c r="AZ689" i="2"/>
  <c r="BA689" i="2" s="1"/>
  <c r="AZ385" i="2"/>
  <c r="BA385" i="2" s="1"/>
  <c r="AZ693" i="2"/>
  <c r="BA693" i="2" s="1"/>
  <c r="AZ384" i="2"/>
  <c r="BA384" i="2" s="1"/>
  <c r="AZ543" i="2"/>
  <c r="BA543" i="2" s="1"/>
  <c r="AZ427" i="2"/>
  <c r="BA427" i="2" s="1"/>
  <c r="AZ60" i="2"/>
  <c r="BA60" i="2" s="1"/>
  <c r="AZ752" i="2"/>
  <c r="BA752" i="2" s="1"/>
  <c r="AZ568" i="2"/>
  <c r="BA568" i="2" s="1"/>
  <c r="AZ288" i="2"/>
  <c r="BA288" i="2" s="1"/>
  <c r="AZ103" i="2"/>
  <c r="BA103" i="2" s="1"/>
  <c r="AZ402" i="2"/>
  <c r="BA402" i="2" s="1"/>
  <c r="AZ736" i="2"/>
  <c r="BA736" i="2" s="1"/>
  <c r="AZ695" i="2"/>
  <c r="BA695" i="2" s="1"/>
  <c r="AZ355" i="2"/>
  <c r="BA355" i="2" s="1"/>
  <c r="AZ507" i="2"/>
  <c r="BA507" i="2" s="1"/>
  <c r="AZ95" i="2"/>
  <c r="BA95" i="2" s="1"/>
  <c r="AZ569" i="2"/>
  <c r="BA569" i="2" s="1"/>
  <c r="AZ473" i="2"/>
  <c r="BA473" i="2" s="1"/>
  <c r="AZ406" i="2"/>
  <c r="BA406" i="2" s="1"/>
  <c r="AZ34" i="2"/>
  <c r="BA34" i="2" s="1"/>
  <c r="AZ558" i="2"/>
  <c r="BA558" i="2" s="1"/>
  <c r="AZ470" i="2"/>
  <c r="BA470" i="2" s="1"/>
  <c r="AZ370" i="2"/>
  <c r="BA370" i="2" s="1"/>
  <c r="AZ487" i="2"/>
  <c r="BA487" i="2" s="1"/>
  <c r="AZ484" i="2"/>
  <c r="BA484" i="2" s="1"/>
  <c r="AZ749" i="2"/>
  <c r="BA749" i="2" s="1"/>
  <c r="AZ565" i="2"/>
  <c r="BA565" i="2" s="1"/>
  <c r="AZ285" i="2"/>
  <c r="BA285" i="2" s="1"/>
  <c r="AZ101" i="2"/>
  <c r="BA101" i="2" s="1"/>
  <c r="AZ743" i="2"/>
  <c r="BA743" i="2" s="1"/>
  <c r="AZ763" i="2"/>
  <c r="BA763" i="2" s="1"/>
  <c r="AZ474" i="2"/>
  <c r="BA474" i="2" s="1"/>
  <c r="AZ494" i="2"/>
  <c r="BA494" i="2" s="1"/>
  <c r="AZ790" i="2"/>
  <c r="BA790" i="2" s="1"/>
  <c r="AZ251" i="2"/>
  <c r="BA251" i="2" s="1"/>
  <c r="AZ782" i="2"/>
  <c r="BA782" i="2" s="1"/>
  <c r="AZ733" i="2"/>
  <c r="BA733" i="2" s="1"/>
  <c r="AZ741" i="2"/>
  <c r="BA741" i="2" s="1"/>
  <c r="AZ410" i="2"/>
  <c r="BA410" i="2" s="1"/>
  <c r="AZ771" i="2"/>
  <c r="BA771" i="2" s="1"/>
  <c r="AZ767" i="2"/>
  <c r="BA767" i="2" s="1"/>
  <c r="AZ777" i="2"/>
  <c r="BA777" i="2" s="1"/>
  <c r="AZ437" i="2"/>
  <c r="BA437" i="2" s="1"/>
  <c r="AZ409" i="2"/>
  <c r="BA409" i="2" s="1"/>
  <c r="AZ448" i="2"/>
  <c r="BA448" i="2" s="1"/>
  <c r="AZ240" i="2"/>
  <c r="BA240" i="2" s="1"/>
  <c r="AZ51" i="2"/>
  <c r="BA51" i="2" s="1"/>
  <c r="AZ50" i="2"/>
  <c r="BA50" i="2" s="1"/>
  <c r="AZ617" i="2"/>
  <c r="BA617" i="2" s="1"/>
  <c r="CA509" i="2"/>
  <c r="CA609" i="2"/>
  <c r="CB609" i="2" s="1"/>
  <c r="AZ264" i="2"/>
  <c r="BA264" i="2" s="1"/>
  <c r="DB206" i="2"/>
  <c r="DC206" i="2" s="1"/>
  <c r="CA173" i="2"/>
  <c r="CC799" i="3"/>
  <c r="CC643" i="3"/>
  <c r="BB521" i="3"/>
  <c r="DE607" i="3"/>
  <c r="BB309" i="3"/>
  <c r="DE267" i="3"/>
  <c r="BB257" i="3"/>
  <c r="DE227" i="3"/>
  <c r="DE199" i="3"/>
  <c r="CC182" i="3"/>
  <c r="BB177" i="3"/>
  <c r="DE147" i="3"/>
  <c r="CC142" i="3"/>
  <c r="CC162" i="3"/>
  <c r="BB121" i="3"/>
  <c r="DE115" i="3"/>
  <c r="DE665" i="3"/>
  <c r="DE511" i="3"/>
  <c r="DE661" i="3"/>
  <c r="DE555" i="3"/>
  <c r="DE297" i="3"/>
  <c r="DE711" i="3"/>
  <c r="DE709" i="3"/>
  <c r="DE342" i="3"/>
  <c r="DE417" i="3"/>
  <c r="DE348" i="3"/>
  <c r="DE453" i="3"/>
  <c r="DE127" i="3"/>
  <c r="DE187" i="3"/>
  <c r="DE27" i="3"/>
  <c r="DE454" i="3"/>
  <c r="DE158" i="3"/>
  <c r="DE652" i="3"/>
  <c r="DE430" i="3"/>
  <c r="DE21" i="3"/>
  <c r="DE388" i="3"/>
  <c r="DE749" i="3"/>
  <c r="DE433" i="3"/>
  <c r="DE696" i="3"/>
  <c r="DE691" i="3"/>
  <c r="DE91" i="3"/>
  <c r="DE757" i="3"/>
  <c r="DE356" i="3"/>
  <c r="DE365" i="3"/>
  <c r="DE471" i="3"/>
  <c r="DE282" i="3"/>
  <c r="DE568" i="3"/>
  <c r="DE558" i="3"/>
  <c r="DE290" i="3"/>
  <c r="DE480" i="3"/>
  <c r="DE367" i="3"/>
  <c r="DE376" i="3"/>
  <c r="DE717" i="3"/>
  <c r="DE481" i="3"/>
  <c r="DE484" i="3"/>
  <c r="DE569" i="3"/>
  <c r="DE727" i="3"/>
  <c r="DE492" i="3"/>
  <c r="DE788" i="3"/>
  <c r="DE493" i="3"/>
  <c r="DE786" i="3"/>
  <c r="DE682" i="3"/>
  <c r="DE748" i="3"/>
  <c r="DE775" i="3"/>
  <c r="DE747" i="3"/>
  <c r="DE253" i="3"/>
  <c r="DE767" i="3"/>
  <c r="DE250" i="3"/>
  <c r="DE246" i="3"/>
  <c r="DE256" i="3"/>
  <c r="DE441" i="3"/>
  <c r="DE772" i="3"/>
  <c r="DE411" i="3"/>
  <c r="DE409" i="3"/>
  <c r="DE240" i="3"/>
  <c r="DE51" i="3"/>
  <c r="DE619" i="3"/>
  <c r="DE317" i="3"/>
  <c r="DE625" i="3"/>
  <c r="CC722" i="3"/>
  <c r="CC340" i="3"/>
  <c r="CC490" i="3"/>
  <c r="CC329" i="3"/>
  <c r="CC338" i="3"/>
  <c r="CC739" i="3"/>
  <c r="CC740" i="3"/>
  <c r="CC788" i="3"/>
  <c r="CC742" i="3"/>
  <c r="CC256" i="3"/>
  <c r="CC252" i="3"/>
  <c r="CC582" i="3"/>
  <c r="CC448" i="3"/>
  <c r="CC406" i="3"/>
  <c r="CC236" i="3"/>
  <c r="CC233" i="3"/>
  <c r="CC46" i="3"/>
  <c r="DE518" i="3"/>
  <c r="DE673" i="3"/>
  <c r="DE516" i="3"/>
  <c r="DE519" i="3"/>
  <c r="DE674" i="3"/>
  <c r="DE669" i="3"/>
  <c r="DE71" i="3"/>
  <c r="DE293" i="3"/>
  <c r="DE702" i="3"/>
  <c r="DE593" i="3"/>
  <c r="DE300" i="3"/>
  <c r="DE530" i="3"/>
  <c r="DE528" i="3"/>
  <c r="DE705" i="3"/>
  <c r="DE633" i="3"/>
  <c r="DE712" i="3"/>
  <c r="DE217" i="3"/>
  <c r="DE70" i="3"/>
  <c r="DE65" i="3"/>
  <c r="DE632" i="3"/>
  <c r="DE211" i="3"/>
  <c r="DE133" i="3"/>
  <c r="DE218" i="3"/>
  <c r="DE395" i="3"/>
  <c r="DE12" i="3"/>
  <c r="DE58" i="3"/>
  <c r="DE651" i="3"/>
  <c r="DE160" i="3"/>
  <c r="DE8" i="3"/>
  <c r="DE88" i="3"/>
  <c r="DE390" i="3"/>
  <c r="DE646" i="3"/>
  <c r="DE81" i="3"/>
  <c r="DE84" i="3"/>
  <c r="DE647" i="3"/>
  <c r="DE154" i="3"/>
  <c r="DE534" i="3"/>
  <c r="DE377" i="3"/>
  <c r="DE57" i="3"/>
  <c r="DE432" i="3"/>
  <c r="DE383" i="3"/>
  <c r="DE753" i="3"/>
  <c r="DE537" i="3"/>
  <c r="DE750" i="3"/>
  <c r="DE699" i="3"/>
  <c r="DE93" i="3"/>
  <c r="DE465" i="3"/>
  <c r="DE38" i="3"/>
  <c r="DE364" i="3"/>
  <c r="DE482" i="3"/>
  <c r="DE371" i="3"/>
  <c r="DE90" i="3"/>
  <c r="DE504" i="3"/>
  <c r="DE566" i="3"/>
  <c r="DE94" i="3"/>
  <c r="DE288" i="3"/>
  <c r="DE373" i="3"/>
  <c r="DE486" i="3"/>
  <c r="DE578" i="3"/>
  <c r="DE104" i="3"/>
  <c r="DE573" i="3"/>
  <c r="DE576" i="3"/>
  <c r="DE577" i="3"/>
  <c r="DE735" i="3"/>
  <c r="DE728" i="3"/>
  <c r="DE794" i="3"/>
  <c r="DE729" i="3"/>
  <c r="DE787" i="3"/>
  <c r="DE339" i="3"/>
  <c r="DE684" i="3"/>
  <c r="DE785" i="3"/>
  <c r="DE683" i="3"/>
  <c r="DE592" i="3"/>
  <c r="DE687" i="3"/>
  <c r="DE586" i="3"/>
  <c r="DE444" i="3"/>
  <c r="DE591" i="3"/>
  <c r="DE446" i="3"/>
  <c r="DE405" i="3"/>
  <c r="DE233" i="3"/>
  <c r="DE238" i="3"/>
  <c r="DE50" i="3"/>
  <c r="DE243" i="3"/>
  <c r="DE620" i="3"/>
  <c r="DE622" i="3"/>
  <c r="DE319" i="3"/>
  <c r="CC550" i="3"/>
  <c r="CC516" i="3"/>
  <c r="CC655" i="3"/>
  <c r="CC594" i="3"/>
  <c r="CC598" i="3"/>
  <c r="CC612" i="3"/>
  <c r="CC615" i="3"/>
  <c r="CC274" i="3"/>
  <c r="CC630" i="3"/>
  <c r="CC604" i="3"/>
  <c r="CC599" i="3"/>
  <c r="CC269" i="3"/>
  <c r="CC531" i="3"/>
  <c r="CC74" i="3"/>
  <c r="CC636" i="3"/>
  <c r="CC631" i="3"/>
  <c r="CC422" i="3"/>
  <c r="CC417" i="3"/>
  <c r="CC220" i="3"/>
  <c r="CC400" i="3"/>
  <c r="CC343" i="3"/>
  <c r="CC689" i="3"/>
  <c r="CC213" i="3"/>
  <c r="CC533" i="3"/>
  <c r="CC192" i="3"/>
  <c r="CC83" i="3"/>
  <c r="CC150" i="3"/>
  <c r="CC193" i="3"/>
  <c r="CC451" i="3"/>
  <c r="CC431" i="3"/>
  <c r="CC449" i="3"/>
  <c r="CC429" i="3"/>
  <c r="CC541" i="3"/>
  <c r="CC20" i="3"/>
  <c r="CC87" i="3"/>
  <c r="CC18" i="3"/>
  <c r="CC377" i="3"/>
  <c r="CC380" i="3"/>
  <c r="CC60" i="3"/>
  <c r="CC55" i="3"/>
  <c r="CC534" i="3"/>
  <c r="CC36" i="3"/>
  <c r="CC32" i="3"/>
  <c r="CC382" i="3"/>
  <c r="CC568" i="3"/>
  <c r="CC358" i="3"/>
  <c r="CC504" i="3"/>
  <c r="CC759" i="3"/>
  <c r="CC362" i="3"/>
  <c r="CC757" i="3"/>
  <c r="CC94" i="3"/>
  <c r="CC755" i="3"/>
  <c r="CC289" i="3"/>
  <c r="CC505" i="3"/>
  <c r="CC288" i="3"/>
  <c r="CC98" i="3"/>
  <c r="CC373" i="3"/>
  <c r="CC477" i="3"/>
  <c r="CC104" i="3"/>
  <c r="CC102" i="3"/>
  <c r="CC576" i="3"/>
  <c r="CC482" i="3"/>
  <c r="CC478" i="3"/>
  <c r="CC492" i="3"/>
  <c r="CC726" i="3"/>
  <c r="CC488" i="3"/>
  <c r="CC337" i="3"/>
  <c r="CC741" i="3"/>
  <c r="CC748" i="3"/>
  <c r="CC790" i="3"/>
  <c r="CC796" i="3"/>
  <c r="CC678" i="3"/>
  <c r="CC586" i="3"/>
  <c r="CC777" i="3"/>
  <c r="CC253" i="3"/>
  <c r="CC588" i="3"/>
  <c r="CC51" i="3"/>
  <c r="CC761" i="3"/>
  <c r="CC447" i="3"/>
  <c r="CC238" i="3"/>
  <c r="CC237" i="3"/>
  <c r="CC234" i="3"/>
  <c r="CC47" i="3"/>
  <c r="CC49" i="3"/>
  <c r="CC624" i="3"/>
  <c r="CC320" i="3"/>
  <c r="BB616" i="3"/>
  <c r="BB269" i="3"/>
  <c r="BB273" i="3"/>
  <c r="BB522" i="3"/>
  <c r="BB517" i="3"/>
  <c r="BB664" i="3"/>
  <c r="BB615" i="3"/>
  <c r="BB597" i="3"/>
  <c r="BB709" i="3"/>
  <c r="BB271" i="3"/>
  <c r="BB421" i="3"/>
  <c r="BB633" i="3"/>
  <c r="BB304" i="3"/>
  <c r="BB550" i="3"/>
  <c r="BB413" i="3"/>
  <c r="BB346" i="3"/>
  <c r="BB419" i="3"/>
  <c r="BB414" i="3"/>
  <c r="BB637" i="3"/>
  <c r="BB420" i="3"/>
  <c r="BB423" i="3"/>
  <c r="BB418" i="3"/>
  <c r="BB217" i="3"/>
  <c r="BB213" i="3"/>
  <c r="BB382" i="3"/>
  <c r="BB10" i="3"/>
  <c r="BB22" i="3"/>
  <c r="BB641" i="3"/>
  <c r="BB150" i="3"/>
  <c r="BB390" i="3"/>
  <c r="BB81" i="3"/>
  <c r="BB192" i="3"/>
  <c r="BB20" i="3"/>
  <c r="BB159" i="3"/>
  <c r="BB436" i="3"/>
  <c r="BB538" i="3"/>
  <c r="BB21" i="3"/>
  <c r="BB160" i="3"/>
  <c r="BB155" i="3"/>
  <c r="BB435" i="3"/>
  <c r="BB430" i="3"/>
  <c r="BB433" i="3"/>
  <c r="BB696" i="3"/>
  <c r="BB59" i="3"/>
  <c r="BB505" i="3"/>
  <c r="BB35" i="3"/>
  <c r="BB754" i="3"/>
  <c r="BB559" i="3"/>
  <c r="BB465" i="3"/>
  <c r="BB96" i="3"/>
  <c r="BB461" i="3"/>
  <c r="BB568" i="3"/>
  <c r="BB558" i="3"/>
  <c r="BB99" i="3"/>
  <c r="BB284" i="3"/>
  <c r="BB291" i="3"/>
  <c r="BB106" i="3"/>
  <c r="BB108" i="3"/>
  <c r="BB104" i="3"/>
  <c r="BB722" i="3"/>
  <c r="BB373" i="3"/>
  <c r="BB571" i="3"/>
  <c r="BB569" i="3"/>
  <c r="BB481" i="3"/>
  <c r="BB678" i="3"/>
  <c r="BB490" i="3"/>
  <c r="BB488" i="3"/>
  <c r="BB680" i="3"/>
  <c r="BB744" i="3"/>
  <c r="BB787" i="3"/>
  <c r="BB793" i="3"/>
  <c r="BB683" i="3"/>
  <c r="BB781" i="3"/>
  <c r="BB782" i="3"/>
  <c r="BB438" i="3"/>
  <c r="BB686" i="3"/>
  <c r="BB585" i="3"/>
  <c r="BB764" i="3"/>
  <c r="BB442" i="3"/>
  <c r="BB440" i="3"/>
  <c r="BB409" i="3"/>
  <c r="BB405" i="3"/>
  <c r="BB625" i="3"/>
  <c r="BB243" i="3"/>
  <c r="BB52" i="3"/>
  <c r="BB624" i="3"/>
  <c r="BB317" i="3"/>
  <c r="CC607" i="3"/>
  <c r="BB513" i="3"/>
  <c r="DE315" i="3"/>
  <c r="CC310" i="3"/>
  <c r="BB305" i="3"/>
  <c r="DE263" i="3"/>
  <c r="CC258" i="3"/>
  <c r="BB229" i="3"/>
  <c r="DE223" i="3"/>
  <c r="CC206" i="3"/>
  <c r="BB201" i="3"/>
  <c r="DE183" i="3"/>
  <c r="CC178" i="3"/>
  <c r="BB173" i="3"/>
  <c r="DE143" i="3"/>
  <c r="CC138" i="3"/>
  <c r="BB169" i="3"/>
  <c r="DE163" i="3"/>
  <c r="CC122" i="3"/>
  <c r="BB117" i="3"/>
  <c r="DE260" i="3"/>
  <c r="DE222" i="3"/>
  <c r="CC175" i="3"/>
  <c r="AZ524" i="2"/>
  <c r="BA524" i="2" s="1"/>
  <c r="DB670" i="2"/>
  <c r="CA613" i="2"/>
  <c r="CB613" i="2" s="1"/>
  <c r="AZ268" i="2"/>
  <c r="BA268" i="2" s="1"/>
  <c r="DB222" i="2"/>
  <c r="DC222" i="2" s="1"/>
  <c r="CA177" i="2"/>
  <c r="CB177" i="2" s="1"/>
  <c r="DB142" i="2"/>
  <c r="AZ140" i="2"/>
  <c r="BA140" i="2" s="1"/>
  <c r="CA137" i="2"/>
  <c r="DB170" i="2"/>
  <c r="DC170" i="2" s="1"/>
  <c r="AZ168" i="2"/>
  <c r="BA168" i="2" s="1"/>
  <c r="CA165" i="2"/>
  <c r="CB165" i="2" s="1"/>
  <c r="DB162" i="2"/>
  <c r="DC162" i="2" s="1"/>
  <c r="AZ124" i="2"/>
  <c r="BA124" i="2" s="1"/>
  <c r="CA121" i="2"/>
  <c r="CB121" i="2" s="1"/>
  <c r="DB118" i="2"/>
  <c r="AZ116" i="2"/>
  <c r="BA116" i="2" s="1"/>
  <c r="CA113" i="2"/>
  <c r="AZ530" i="2"/>
  <c r="BA530" i="2" s="1"/>
  <c r="DB181" i="2"/>
  <c r="DC181" i="2" s="1"/>
  <c r="DB261" i="2"/>
  <c r="DC261" i="2" s="1"/>
  <c r="DB653" i="2"/>
  <c r="DC653" i="2" s="1"/>
  <c r="DB517" i="2"/>
  <c r="DC517" i="2" s="1"/>
  <c r="DB200" i="2"/>
  <c r="DC200" i="2" s="1"/>
  <c r="DB268" i="2"/>
  <c r="DC268" i="2" s="1"/>
  <c r="DB660" i="2"/>
  <c r="DC660" i="2" s="1"/>
  <c r="DB524" i="2"/>
  <c r="DC524" i="2" s="1"/>
  <c r="DB207" i="2"/>
  <c r="DC207" i="2" s="1"/>
  <c r="DB311" i="2"/>
  <c r="DC311" i="2" s="1"/>
  <c r="DB667" i="2"/>
  <c r="DC667" i="2" s="1"/>
  <c r="DB527" i="2"/>
  <c r="DC527" i="2" s="1"/>
  <c r="DB295" i="2"/>
  <c r="DC295" i="2" s="1"/>
  <c r="DB711" i="2"/>
  <c r="DC711" i="2" s="1"/>
  <c r="DB71" i="2"/>
  <c r="DC71" i="2" s="1"/>
  <c r="DB270" i="2"/>
  <c r="DC270" i="2" s="1"/>
  <c r="DB302" i="2"/>
  <c r="DC302" i="2" s="1"/>
  <c r="DB634" i="2"/>
  <c r="DB798" i="2"/>
  <c r="DC798" i="2" s="1"/>
  <c r="DB273" i="2"/>
  <c r="DC273" i="2" s="1"/>
  <c r="DB593" i="2"/>
  <c r="DC593" i="2" s="1"/>
  <c r="DB637" i="2"/>
  <c r="DC637" i="2" s="1"/>
  <c r="DB801" i="2"/>
  <c r="DC801" i="2" s="1"/>
  <c r="DB548" i="2"/>
  <c r="DC548" i="2" s="1"/>
  <c r="DB604" i="2"/>
  <c r="DC604" i="2" s="1"/>
  <c r="DB420" i="2"/>
  <c r="DC420" i="2" s="1"/>
  <c r="DB344" i="2"/>
  <c r="DC344" i="2" s="1"/>
  <c r="DB16" i="2"/>
  <c r="DC16" i="2" s="1"/>
  <c r="DB132" i="2"/>
  <c r="DC132" i="2" s="1"/>
  <c r="DB644" i="2"/>
  <c r="DC644" i="2" s="1"/>
  <c r="DB384" i="2"/>
  <c r="DC384" i="2" s="1"/>
  <c r="DB7" i="2"/>
  <c r="DC7" i="2" s="1"/>
  <c r="DB399" i="2"/>
  <c r="DC399" i="2" s="1"/>
  <c r="DB155" i="2"/>
  <c r="DC155" i="2" s="1"/>
  <c r="DB19" i="2"/>
  <c r="DC19" i="2" s="1"/>
  <c r="DB218" i="2"/>
  <c r="DC218" i="2" s="1"/>
  <c r="DB394" i="2"/>
  <c r="DB150" i="2"/>
  <c r="DC150" i="2" s="1"/>
  <c r="DB86" i="2"/>
  <c r="DC86" i="2" s="1"/>
  <c r="DB217" i="2"/>
  <c r="DC217" i="2" s="1"/>
  <c r="DB393" i="2"/>
  <c r="DC393" i="2" s="1"/>
  <c r="DB149" i="2"/>
  <c r="DC149" i="2" s="1"/>
  <c r="DB85" i="2"/>
  <c r="DC85" i="2" s="1"/>
  <c r="DB691" i="2"/>
  <c r="DC691" i="2" s="1"/>
  <c r="DB431" i="2"/>
  <c r="DC431" i="2" s="1"/>
  <c r="DB378" i="2"/>
  <c r="DC378" i="2" s="1"/>
  <c r="DB542" i="2"/>
  <c r="DC542" i="2" s="1"/>
  <c r="DB25" i="2"/>
  <c r="DC25" i="2" s="1"/>
  <c r="DB537" i="2"/>
  <c r="DC537" i="2" s="1"/>
  <c r="DB690" i="2"/>
  <c r="DC690" i="2" s="1"/>
  <c r="DB758" i="2"/>
  <c r="DC758" i="2" s="1"/>
  <c r="DB502" i="2"/>
  <c r="DB90" i="2"/>
  <c r="DC90" i="2" s="1"/>
  <c r="DB110" i="2"/>
  <c r="DC110" i="2" s="1"/>
  <c r="DB746" i="2"/>
  <c r="DC746" i="2" s="1"/>
  <c r="DB738" i="2"/>
  <c r="DC738" i="2" s="1"/>
  <c r="DB29" i="2"/>
  <c r="DC29" i="2" s="1"/>
  <c r="DB361" i="2"/>
  <c r="DC361" i="2" s="1"/>
  <c r="DB465" i="2"/>
  <c r="DC465" i="2" s="1"/>
  <c r="DB365" i="2"/>
  <c r="DC365" i="2" s="1"/>
  <c r="DB486" i="2"/>
  <c r="DC486" i="2" s="1"/>
  <c r="DB109" i="2"/>
  <c r="DC109" i="2" s="1"/>
  <c r="DB444" i="2"/>
  <c r="DC444" i="2" s="1"/>
  <c r="DB32" i="2"/>
  <c r="DC32" i="2" s="1"/>
  <c r="DB364" i="2"/>
  <c r="DC364" i="2" s="1"/>
  <c r="DB468" i="2"/>
  <c r="DC468" i="2" s="1"/>
  <c r="DB368" i="2"/>
  <c r="DC368" i="2" s="1"/>
  <c r="DB733" i="2"/>
  <c r="DC733" i="2" s="1"/>
  <c r="DB717" i="2"/>
  <c r="DC717" i="2" s="1"/>
  <c r="DB755" i="2"/>
  <c r="DC755" i="2" s="1"/>
  <c r="DB499" i="2"/>
  <c r="DC499" i="2" s="1"/>
  <c r="DB291" i="2"/>
  <c r="DC291" i="2" s="1"/>
  <c r="DB479" i="2"/>
  <c r="DC479" i="2" s="1"/>
  <c r="DB768" i="2"/>
  <c r="DC768" i="2" s="1"/>
  <c r="DB104" i="2"/>
  <c r="DC104" i="2" s="1"/>
  <c r="DB484" i="2"/>
  <c r="DC484" i="2" s="1"/>
  <c r="DB732" i="2"/>
  <c r="DC732" i="2" s="1"/>
  <c r="DB740" i="2"/>
  <c r="DC740" i="2" s="1"/>
  <c r="DB408" i="2"/>
  <c r="DC408" i="2" s="1"/>
  <c r="DB441" i="2"/>
  <c r="DC441" i="2" s="1"/>
  <c r="DB335" i="2"/>
  <c r="DC335" i="2" s="1"/>
  <c r="DB780" i="2"/>
  <c r="DC780" i="2" s="1"/>
  <c r="DB681" i="2"/>
  <c r="DC681" i="2" s="1"/>
  <c r="DB686" i="2"/>
  <c r="DC686" i="2" s="1"/>
  <c r="DB241" i="2"/>
  <c r="DC241" i="2" s="1"/>
  <c r="DB783" i="2"/>
  <c r="DC783" i="2" s="1"/>
  <c r="DB443" i="2"/>
  <c r="DC443" i="2" s="1"/>
  <c r="DB235" i="2"/>
  <c r="DC235" i="2" s="1"/>
  <c r="DB770" i="2"/>
  <c r="DC770" i="2" s="1"/>
  <c r="DB618" i="2"/>
  <c r="DC618" i="2" s="1"/>
  <c r="DB625" i="2"/>
  <c r="DC625" i="2" s="1"/>
  <c r="DB628" i="2"/>
  <c r="DC628" i="2" s="1"/>
  <c r="DB627" i="2"/>
  <c r="DC627" i="2" s="1"/>
  <c r="CA204" i="2"/>
  <c r="CB204" i="2" s="1"/>
  <c r="CA308" i="2"/>
  <c r="CB308" i="2" s="1"/>
  <c r="CA664" i="2"/>
  <c r="CB664" i="2" s="1"/>
  <c r="CA683" i="2"/>
  <c r="CB683" i="2" s="1"/>
  <c r="CA207" i="2"/>
  <c r="CB207" i="2" s="1"/>
  <c r="CA311" i="2"/>
  <c r="CB311" i="2" s="1"/>
  <c r="CA667" i="2"/>
  <c r="CB667" i="2" s="1"/>
  <c r="CA174" i="2"/>
  <c r="CB174" i="2" s="1"/>
  <c r="CA230" i="2"/>
  <c r="CB230" i="2" s="1"/>
  <c r="CA610" i="2"/>
  <c r="CB610" i="2" s="1"/>
  <c r="CA510" i="2"/>
  <c r="CB510" i="2" s="1"/>
  <c r="CA274" i="2"/>
  <c r="CB274" i="2" s="1"/>
  <c r="CA594" i="2"/>
  <c r="CB594" i="2" s="1"/>
  <c r="CA638" i="2"/>
  <c r="CB638" i="2" s="1"/>
  <c r="CA802" i="2"/>
  <c r="CB802" i="2" s="1"/>
  <c r="CA545" i="2"/>
  <c r="CA601" i="2"/>
  <c r="CB601" i="2" s="1"/>
  <c r="CA417" i="2"/>
  <c r="CB417" i="2" s="1"/>
  <c r="CA341" i="2"/>
  <c r="CA280" i="2"/>
  <c r="CB280" i="2" s="1"/>
  <c r="CA600" i="2"/>
  <c r="CB600" i="2" s="1"/>
  <c r="CA416" i="2"/>
  <c r="CB416" i="2" s="1"/>
  <c r="CA808" i="2"/>
  <c r="CB808" i="2" s="1"/>
  <c r="CA555" i="2"/>
  <c r="CB555" i="2" s="1"/>
  <c r="CA707" i="2"/>
  <c r="CB707" i="2" s="1"/>
  <c r="CA67" i="2"/>
  <c r="CB67" i="2" s="1"/>
  <c r="CA535" i="2"/>
  <c r="CB535" i="2" s="1"/>
  <c r="CA451" i="2"/>
  <c r="CB451" i="2" s="1"/>
  <c r="CA135" i="2"/>
  <c r="CB135" i="2" s="1"/>
  <c r="CA647" i="2"/>
  <c r="CB647" i="2" s="1"/>
  <c r="CA544" i="2"/>
  <c r="CB544" i="2" s="1"/>
  <c r="CA6" i="2"/>
  <c r="CB6" i="2" s="1"/>
  <c r="CA398" i="2"/>
  <c r="CB398" i="2" s="1"/>
  <c r="CA154" i="2"/>
  <c r="CB154" i="2" s="1"/>
  <c r="CA18" i="2"/>
  <c r="CB18" i="2" s="1"/>
  <c r="CA217" i="2"/>
  <c r="CB217" i="2" s="1"/>
  <c r="CA393" i="2"/>
  <c r="CB393" i="2" s="1"/>
  <c r="CA149" i="2"/>
  <c r="CA85" i="2"/>
  <c r="CB85" i="2" s="1"/>
  <c r="CA212" i="2"/>
  <c r="CB212" i="2" s="1"/>
  <c r="CA460" i="2"/>
  <c r="CB460" i="2" s="1"/>
  <c r="CA192" i="2"/>
  <c r="CB192" i="2" s="1"/>
  <c r="CA80" i="2"/>
  <c r="CB80" i="2" s="1"/>
  <c r="CA30" i="2"/>
  <c r="CB30" i="2" s="1"/>
  <c r="CA534" i="2"/>
  <c r="CB534" i="2" s="1"/>
  <c r="CA381" i="2"/>
  <c r="CB381" i="2" s="1"/>
  <c r="CA34" i="2"/>
  <c r="CB34" i="2" s="1"/>
  <c r="CA436" i="2"/>
  <c r="CB436" i="2" s="1"/>
  <c r="CA61" i="2"/>
  <c r="CB61" i="2" s="1"/>
  <c r="CA753" i="2"/>
  <c r="CB753" i="2" s="1"/>
  <c r="CA497" i="2"/>
  <c r="CA289" i="2"/>
  <c r="CB289" i="2" s="1"/>
  <c r="CA718" i="2"/>
  <c r="CB718" i="2" s="1"/>
  <c r="CA585" i="2"/>
  <c r="CB585" i="2" s="1"/>
  <c r="CA725" i="2"/>
  <c r="CA64" i="2"/>
  <c r="CB64" i="2" s="1"/>
  <c r="CA756" i="2"/>
  <c r="CB756" i="2" s="1"/>
  <c r="CA500" i="2"/>
  <c r="CB500" i="2" s="1"/>
  <c r="CA292" i="2"/>
  <c r="CB292" i="2" s="1"/>
  <c r="CA477" i="2"/>
  <c r="CB477" i="2" s="1"/>
  <c r="CA714" i="2"/>
  <c r="CB714" i="2" s="1"/>
  <c r="CA677" i="2"/>
  <c r="CA695" i="2"/>
  <c r="CB695" i="2" s="1"/>
  <c r="CA355" i="2"/>
  <c r="CB355" i="2" s="1"/>
  <c r="CA507" i="2"/>
  <c r="CB507" i="2" s="1"/>
  <c r="CA95" i="2"/>
  <c r="CB95" i="2" s="1"/>
  <c r="CA569" i="2"/>
  <c r="CA722" i="2"/>
  <c r="CB722" i="2" s="1"/>
  <c r="CA253" i="2"/>
  <c r="CB253" i="2" s="1"/>
  <c r="CA558" i="2"/>
  <c r="CB558" i="2" s="1"/>
  <c r="CA470" i="2"/>
  <c r="CB470" i="2" s="1"/>
  <c r="CA370" i="2"/>
  <c r="CB370" i="2" s="1"/>
  <c r="CA580" i="2"/>
  <c r="CB580" i="2" s="1"/>
  <c r="CA748" i="2"/>
  <c r="CB748" i="2" s="1"/>
  <c r="CA44" i="2"/>
  <c r="CB44" i="2" s="1"/>
  <c r="CA479" i="2"/>
  <c r="CB479" i="2" s="1"/>
  <c r="CA727" i="2"/>
  <c r="CB727" i="2" s="1"/>
  <c r="CA795" i="2"/>
  <c r="CB795" i="2" s="1"/>
  <c r="CA403" i="2"/>
  <c r="CB403" i="2" s="1"/>
  <c r="CA587" i="2"/>
  <c r="CB587" i="2" s="1"/>
  <c r="CA334" i="2"/>
  <c r="CB334" i="2" s="1"/>
  <c r="CA747" i="2"/>
  <c r="CB747" i="2" s="1"/>
  <c r="CA776" i="2"/>
  <c r="CB776" i="2" s="1"/>
  <c r="CA781" i="2"/>
  <c r="CB781" i="2" s="1"/>
  <c r="CA682" i="2"/>
  <c r="CB682" i="2" s="1"/>
  <c r="CA582" i="2"/>
  <c r="CB582" i="2" s="1"/>
  <c r="CA770" i="2"/>
  <c r="CB770" i="2" s="1"/>
  <c r="CA441" i="2"/>
  <c r="CB441" i="2" s="1"/>
  <c r="CA233" i="2"/>
  <c r="CA325" i="2"/>
  <c r="CB325" i="2" s="1"/>
  <c r="CA328" i="2"/>
  <c r="CB328" i="2" s="1"/>
  <c r="CA327" i="2"/>
  <c r="CB327" i="2" s="1"/>
  <c r="CA326" i="2"/>
  <c r="CB326" i="2" s="1"/>
  <c r="AZ175" i="2"/>
  <c r="BA175" i="2" s="1"/>
  <c r="AZ231" i="2"/>
  <c r="BA231" i="2" s="1"/>
  <c r="AZ611" i="2"/>
  <c r="BA611" i="2" s="1"/>
  <c r="AZ511" i="2"/>
  <c r="BA511" i="2" s="1"/>
  <c r="AZ182" i="2"/>
  <c r="BA182" i="2" s="1"/>
  <c r="AZ262" i="2"/>
  <c r="BA262" i="2" s="1"/>
  <c r="AZ654" i="2"/>
  <c r="BA654" i="2" s="1"/>
  <c r="AZ518" i="2"/>
  <c r="BA518" i="2" s="1"/>
  <c r="AZ201" i="2"/>
  <c r="BA201" i="2" s="1"/>
  <c r="AZ305" i="2"/>
  <c r="BA305" i="2" s="1"/>
  <c r="AZ661" i="2"/>
  <c r="BA661" i="2" s="1"/>
  <c r="AZ525" i="2"/>
  <c r="BA525" i="2" s="1"/>
  <c r="AZ549" i="2"/>
  <c r="BA549" i="2" s="1"/>
  <c r="AZ701" i="2"/>
  <c r="BA701" i="2" s="1"/>
  <c r="AZ421" i="2"/>
  <c r="BA421" i="2" s="1"/>
  <c r="AZ345" i="2"/>
  <c r="BA345" i="2" s="1"/>
  <c r="AZ556" i="2"/>
  <c r="BA556" i="2" s="1"/>
  <c r="AZ708" i="2"/>
  <c r="BA708" i="2" s="1"/>
  <c r="AZ68" i="2"/>
  <c r="BA68" i="2" s="1"/>
  <c r="AZ434" i="2"/>
  <c r="BA434" i="2" s="1"/>
  <c r="AZ295" i="2"/>
  <c r="BA295" i="2" s="1"/>
  <c r="AZ711" i="2"/>
  <c r="BA711" i="2" s="1"/>
  <c r="AZ71" i="2"/>
  <c r="BA71" i="2" s="1"/>
  <c r="AZ274" i="2"/>
  <c r="BA274" i="2" s="1"/>
  <c r="AZ594" i="2"/>
  <c r="BA594" i="2" s="1"/>
  <c r="AZ638" i="2"/>
  <c r="BA638" i="2" s="1"/>
  <c r="AZ802" i="2"/>
  <c r="BA802" i="2" s="1"/>
  <c r="AZ6" i="2"/>
  <c r="BA6" i="2" s="1"/>
  <c r="AZ398" i="2"/>
  <c r="BA398" i="2" s="1"/>
  <c r="AZ154" i="2"/>
  <c r="BA154" i="2" s="1"/>
  <c r="AZ18" i="2"/>
  <c r="BA18" i="2" s="1"/>
  <c r="AZ5" i="2"/>
  <c r="BA5" i="2" s="1"/>
  <c r="AZ397" i="2"/>
  <c r="BA397" i="2" s="1"/>
  <c r="AZ153" i="2"/>
  <c r="BA153" i="2" s="1"/>
  <c r="AZ17" i="2"/>
  <c r="BA17" i="2" s="1"/>
  <c r="AZ220" i="2"/>
  <c r="BA220" i="2" s="1"/>
  <c r="AZ396" i="2"/>
  <c r="BA396" i="2" s="1"/>
  <c r="AZ152" i="2"/>
  <c r="BA152" i="2" s="1"/>
  <c r="AZ88" i="2"/>
  <c r="BA88" i="2" s="1"/>
  <c r="AZ351" i="2"/>
  <c r="BA351" i="2" s="1"/>
  <c r="AZ455" i="2"/>
  <c r="BA455" i="2" s="1"/>
  <c r="AZ187" i="2"/>
  <c r="BA187" i="2" s="1"/>
  <c r="AZ651" i="2"/>
  <c r="BA651" i="2" s="1"/>
  <c r="AZ573" i="2"/>
  <c r="BA573" i="2" s="1"/>
  <c r="AZ425" i="2"/>
  <c r="BA425" i="2" s="1"/>
  <c r="AZ109" i="2"/>
  <c r="BA109" i="2" s="1"/>
  <c r="AZ388" i="2"/>
  <c r="BA388" i="2" s="1"/>
  <c r="AZ697" i="2"/>
  <c r="BA697" i="2" s="1"/>
  <c r="AZ431" i="2"/>
  <c r="BA431" i="2" s="1"/>
  <c r="AZ64" i="2"/>
  <c r="BA64" i="2" s="1"/>
  <c r="AZ756" i="2"/>
  <c r="BA756" i="2" s="1"/>
  <c r="AZ500" i="2"/>
  <c r="BA500" i="2" s="1"/>
  <c r="AZ292" i="2"/>
  <c r="BA292" i="2" s="1"/>
  <c r="AZ477" i="2"/>
  <c r="BA477" i="2" s="1"/>
  <c r="AZ324" i="2"/>
  <c r="BA324" i="2" s="1"/>
  <c r="AZ788" i="2"/>
  <c r="BA788" i="2" s="1"/>
  <c r="AZ699" i="2"/>
  <c r="BA699" i="2" s="1"/>
  <c r="AZ359" i="2"/>
  <c r="BA359" i="2" s="1"/>
  <c r="AZ463" i="2"/>
  <c r="BA463" i="2" s="1"/>
  <c r="AZ99" i="2"/>
  <c r="BA99" i="2" s="1"/>
  <c r="AZ572" i="2"/>
  <c r="BA572" i="2" s="1"/>
  <c r="AZ476" i="2"/>
  <c r="BA476" i="2" s="1"/>
  <c r="AZ54" i="2"/>
  <c r="BA54" i="2" s="1"/>
  <c r="AZ38" i="2"/>
  <c r="BA38" i="2" s="1"/>
  <c r="AZ562" i="2"/>
  <c r="BA562" i="2" s="1"/>
  <c r="AZ282" i="2"/>
  <c r="BA282" i="2" s="1"/>
  <c r="AZ374" i="2"/>
  <c r="BA374" i="2" s="1"/>
  <c r="AZ495" i="2"/>
  <c r="BA495" i="2" s="1"/>
  <c r="AZ571" i="2"/>
  <c r="BA571" i="2" s="1"/>
  <c r="AZ753" i="2"/>
  <c r="BA753" i="2" s="1"/>
  <c r="AZ497" i="2"/>
  <c r="BA497" i="2" s="1"/>
  <c r="AZ289" i="2"/>
  <c r="BA289" i="2" s="1"/>
  <c r="AZ721" i="2"/>
  <c r="BA721" i="2" s="1"/>
  <c r="AZ238" i="2"/>
  <c r="BA238" i="2" s="1"/>
  <c r="AZ407" i="2"/>
  <c r="BA407" i="2" s="1"/>
  <c r="AZ478" i="2"/>
  <c r="BA478" i="2" s="1"/>
  <c r="AZ726" i="2"/>
  <c r="BA726" i="2" s="1"/>
  <c r="AZ794" i="2"/>
  <c r="BA794" i="2" s="1"/>
  <c r="AZ254" i="2"/>
  <c r="BA254" i="2" s="1"/>
  <c r="AZ592" i="2"/>
  <c r="BA592" i="2" s="1"/>
  <c r="AZ329" i="2"/>
  <c r="BA329" i="2" s="1"/>
  <c r="AZ680" i="2"/>
  <c r="BA680" i="2" s="1"/>
  <c r="AZ42" i="2"/>
  <c r="BA42" i="2" s="1"/>
  <c r="AZ235" i="2"/>
  <c r="BA235" i="2" s="1"/>
  <c r="AZ411" i="2"/>
  <c r="BA411" i="2" s="1"/>
  <c r="AZ781" i="2"/>
  <c r="BA781" i="2" s="1"/>
  <c r="AZ441" i="2"/>
  <c r="BA441" i="2" s="1"/>
  <c r="AZ233" i="2"/>
  <c r="BA233" i="2" s="1"/>
  <c r="AZ764" i="2"/>
  <c r="BA764" i="2" s="1"/>
  <c r="AZ244" i="2"/>
  <c r="BA244" i="2" s="1"/>
  <c r="AZ619" i="2"/>
  <c r="BA619" i="2" s="1"/>
  <c r="AZ618" i="2"/>
  <c r="BA618" i="2" s="1"/>
  <c r="AZ621" i="2"/>
  <c r="BA621" i="2" s="1"/>
  <c r="DB666" i="2"/>
  <c r="DC666" i="2" s="1"/>
  <c r="CA143" i="2"/>
  <c r="CB143" i="2" s="1"/>
  <c r="CC300" i="3"/>
  <c r="CC603" i="3"/>
  <c r="CC14" i="3"/>
  <c r="CC129" i="3"/>
  <c r="CC278" i="3"/>
  <c r="CC27" i="3"/>
  <c r="CC19" i="3"/>
  <c r="CC84" i="3"/>
  <c r="CC82" i="3"/>
  <c r="CC21" i="3"/>
  <c r="CC544" i="3"/>
  <c r="CC430" i="3"/>
  <c r="CC696" i="3"/>
  <c r="CC30" i="3"/>
  <c r="CC749" i="3"/>
  <c r="CC354" i="3"/>
  <c r="CC285" i="3"/>
  <c r="CC375" i="3"/>
  <c r="CC497" i="3"/>
  <c r="CC90" i="3"/>
  <c r="CC608" i="3"/>
  <c r="BB315" i="3"/>
  <c r="DE309" i="3"/>
  <c r="CC268" i="3"/>
  <c r="BB263" i="3"/>
  <c r="DE257" i="3"/>
  <c r="CC228" i="3"/>
  <c r="BB223" i="3"/>
  <c r="DE205" i="3"/>
  <c r="CC200" i="3"/>
  <c r="BB183" i="3"/>
  <c r="DE177" i="3"/>
  <c r="CC148" i="3"/>
  <c r="BB143" i="3"/>
  <c r="DE526" i="3"/>
  <c r="DE513" i="3"/>
  <c r="DE524" i="3"/>
  <c r="DE531" i="3"/>
  <c r="DE514" i="3"/>
  <c r="DE509" i="3"/>
  <c r="DE612" i="3"/>
  <c r="DE295" i="3"/>
  <c r="DE799" i="3"/>
  <c r="DE601" i="3"/>
  <c r="DE596" i="3"/>
  <c r="DE274" i="3"/>
  <c r="DE272" i="3"/>
  <c r="DE710" i="3"/>
  <c r="DE413" i="3"/>
  <c r="DE636" i="3"/>
  <c r="DE639" i="3"/>
  <c r="DE798" i="3"/>
  <c r="DE73" i="3"/>
  <c r="DE640" i="3"/>
  <c r="DE219" i="3"/>
  <c r="DE83" i="3"/>
  <c r="DE457" i="3"/>
  <c r="DE397" i="3"/>
  <c r="DE452" i="3"/>
  <c r="DE62" i="3"/>
  <c r="DE10" i="3"/>
  <c r="DE24" i="3"/>
  <c r="DE16" i="3"/>
  <c r="DE54" i="3"/>
  <c r="DE398" i="3"/>
  <c r="DE78" i="3"/>
  <c r="DE17" i="3"/>
  <c r="DE20" i="3"/>
  <c r="DE79" i="3"/>
  <c r="DE642" i="3"/>
  <c r="DE30" i="3"/>
  <c r="DE538" i="3"/>
  <c r="DE689" i="3"/>
  <c r="DE536" i="3"/>
  <c r="DE427" i="3"/>
  <c r="DE505" i="3"/>
  <c r="DE53" i="3"/>
  <c r="DE557" i="3"/>
  <c r="DE461" i="3"/>
  <c r="DE108" i="3"/>
  <c r="DE32" i="3"/>
  <c r="DE754" i="3"/>
  <c r="DE564" i="3"/>
  <c r="DE759" i="3"/>
  <c r="DE354" i="3"/>
  <c r="DE570" i="3"/>
  <c r="DE464" i="3"/>
  <c r="DE502" i="3"/>
  <c r="DE366" i="3"/>
  <c r="DE92" i="3"/>
  <c r="DE105" i="3"/>
  <c r="DE102" i="3"/>
  <c r="DE580" i="3"/>
  <c r="DE112" i="3"/>
  <c r="DE485" i="3"/>
  <c r="DE723" i="3"/>
  <c r="DE719" i="3"/>
  <c r="DE336" i="3"/>
  <c r="DE736" i="3"/>
  <c r="DE490" i="3"/>
  <c r="DE329" i="3"/>
  <c r="DE742" i="3"/>
  <c r="DE789" i="3"/>
  <c r="DE783" i="3"/>
  <c r="DE793" i="3"/>
  <c r="DE777" i="3"/>
  <c r="DE437" i="3"/>
  <c r="DE779" i="3"/>
  <c r="DE688" i="3"/>
  <c r="DE255" i="3"/>
  <c r="DE439" i="3"/>
  <c r="DE763" i="3"/>
  <c r="DE765" i="3"/>
  <c r="DE403" i="3"/>
  <c r="DE404" i="3"/>
  <c r="DE236" i="3"/>
  <c r="DE46" i="3"/>
  <c r="DE45" i="3"/>
  <c r="DE627" i="3"/>
  <c r="DE324" i="3"/>
  <c r="CC552" i="3"/>
  <c r="CC524" i="3"/>
  <c r="CC663" i="3"/>
  <c r="CC702" i="3"/>
  <c r="CC638" i="3"/>
  <c r="CC656" i="3"/>
  <c r="CC659" i="3"/>
  <c r="CC529" i="3"/>
  <c r="CC418" i="3"/>
  <c r="CC707" i="3"/>
  <c r="CC703" i="3"/>
  <c r="CC275" i="3"/>
  <c r="CC633" i="3"/>
  <c r="CC416" i="3"/>
  <c r="CC639" i="3"/>
  <c r="CC70" i="3"/>
  <c r="CC65" i="3"/>
  <c r="CC708" i="3"/>
  <c r="CC711" i="3"/>
  <c r="CC351" i="3"/>
  <c r="CC215" i="3"/>
  <c r="CC5" i="3"/>
  <c r="CC807" i="3"/>
  <c r="CC15" i="3"/>
  <c r="CC10" i="3"/>
  <c r="CC86" i="3"/>
  <c r="CC651" i="3"/>
  <c r="CC459" i="3"/>
  <c r="CC130" i="3"/>
  <c r="CC457" i="3"/>
  <c r="CC37" i="3"/>
  <c r="CC543" i="3"/>
  <c r="CC28" i="3"/>
  <c r="CC23" i="3"/>
  <c r="CC26" i="3"/>
  <c r="CC381" i="3"/>
  <c r="CC385" i="3"/>
  <c r="CC692" i="3"/>
  <c r="CC63" i="3"/>
  <c r="CC542" i="3"/>
  <c r="CC384" i="3"/>
  <c r="CC426" i="3"/>
  <c r="CC39" i="3"/>
  <c r="CC360" i="3"/>
  <c r="CC38" i="3"/>
  <c r="CC359" i="3"/>
  <c r="CC562" i="3"/>
  <c r="CC357" i="3"/>
  <c r="CC96" i="3"/>
  <c r="CC355" i="3"/>
  <c r="CC93" i="3"/>
  <c r="CC465" i="3"/>
  <c r="CC92" i="3"/>
  <c r="CC370" i="3"/>
  <c r="CC105" i="3"/>
  <c r="CC101" i="3"/>
  <c r="CC112" i="3"/>
  <c r="CC110" i="3"/>
  <c r="CC487" i="3"/>
  <c r="CC574" i="3"/>
  <c r="CC570" i="3"/>
  <c r="CC728" i="3"/>
  <c r="CC734" i="3"/>
  <c r="CC496" i="3"/>
  <c r="CC584" i="3"/>
  <c r="CC745" i="3"/>
  <c r="CC684" i="3"/>
  <c r="CC738" i="3"/>
  <c r="CC744" i="3"/>
  <c r="CC255" i="3"/>
  <c r="CC687" i="3"/>
  <c r="CC245" i="3"/>
  <c r="CC254" i="3"/>
  <c r="CC585" i="3"/>
  <c r="CC438" i="3"/>
  <c r="CC762" i="3"/>
  <c r="CC767" i="3"/>
  <c r="CC409" i="3"/>
  <c r="CC405" i="3"/>
  <c r="CC235" i="3"/>
  <c r="CC622" i="3"/>
  <c r="CC52" i="3"/>
  <c r="CC318" i="3"/>
  <c r="CC328" i="3"/>
  <c r="BB660" i="3"/>
  <c r="BB352" i="3"/>
  <c r="BB275" i="3"/>
  <c r="BB545" i="3"/>
  <c r="BB525" i="3"/>
  <c r="BB672" i="3"/>
  <c r="BB659" i="3"/>
  <c r="BB654" i="3"/>
  <c r="BB532" i="3"/>
  <c r="BB279" i="3"/>
  <c r="BB530" i="3"/>
  <c r="BB701" i="3"/>
  <c r="BB600" i="3"/>
  <c r="BB294" i="3"/>
  <c r="BB348" i="3"/>
  <c r="BB67" i="3"/>
  <c r="BB422" i="3"/>
  <c r="BB417" i="3"/>
  <c r="BB68" i="3"/>
  <c r="BB71" i="3"/>
  <c r="BB66" i="3"/>
  <c r="BB9" i="3"/>
  <c r="BB5" i="3"/>
  <c r="BB347" i="3"/>
  <c r="BB450" i="3"/>
  <c r="BB13" i="3"/>
  <c r="BB25" i="3"/>
  <c r="BB86" i="3"/>
  <c r="BB398" i="3"/>
  <c r="BB384" i="3"/>
  <c r="BB646" i="3"/>
  <c r="BB28" i="3"/>
  <c r="BB647" i="3"/>
  <c r="BB154" i="3"/>
  <c r="BB540" i="3"/>
  <c r="BB377" i="3"/>
  <c r="BB648" i="3"/>
  <c r="BB643" i="3"/>
  <c r="BB539" i="3"/>
  <c r="BB537" i="3"/>
  <c r="BB32" i="3"/>
  <c r="BB691" i="3"/>
  <c r="BB385" i="3"/>
  <c r="BB39" i="3"/>
  <c r="BB359" i="3"/>
  <c r="BB561" i="3"/>
  <c r="BB354" i="3"/>
  <c r="BB372" i="3"/>
  <c r="BB469" i="3"/>
  <c r="BB504" i="3"/>
  <c r="BB566" i="3"/>
  <c r="BB756" i="3"/>
  <c r="BB369" i="3"/>
  <c r="BB95" i="3"/>
  <c r="BB289" i="3"/>
  <c r="BB716" i="3"/>
  <c r="BB112" i="3"/>
  <c r="BB724" i="3"/>
  <c r="BB105" i="3"/>
  <c r="BB579" i="3"/>
  <c r="BB577" i="3"/>
  <c r="BB573" i="3"/>
  <c r="BB487" i="3"/>
  <c r="BB726" i="3"/>
  <c r="BB496" i="3"/>
  <c r="BB494" i="3"/>
  <c r="BB785" i="3"/>
  <c r="BB795" i="3"/>
  <c r="BB741" i="3"/>
  <c r="BB789" i="3"/>
  <c r="BB783" i="3"/>
  <c r="BB250" i="3"/>
  <c r="BB688" i="3"/>
  <c r="BB778" i="3"/>
  <c r="BB588" i="3"/>
  <c r="BB401" i="3"/>
  <c r="BB772" i="3"/>
  <c r="BB762" i="3"/>
  <c r="BB236" i="3"/>
  <c r="BB408" i="3"/>
  <c r="BB240" i="3"/>
  <c r="BB244" i="3"/>
  <c r="BB47" i="3"/>
  <c r="BB628" i="3"/>
  <c r="BB318" i="3"/>
  <c r="DE659" i="3"/>
  <c r="BB609" i="3"/>
  <c r="BB119" i="3"/>
  <c r="DE121" i="3"/>
  <c r="DE168" i="3"/>
  <c r="CC257" i="3"/>
  <c r="BB198" i="3"/>
  <c r="AZ664" i="2"/>
  <c r="BA664" i="2" s="1"/>
  <c r="DB606" i="2"/>
  <c r="DC606" i="2" s="1"/>
  <c r="CA261" i="2"/>
  <c r="CB261" i="2" s="1"/>
  <c r="AZ204" i="2"/>
  <c r="BA204" i="2" s="1"/>
  <c r="DB146" i="2"/>
  <c r="DC146" i="2" s="1"/>
  <c r="CA521" i="2"/>
  <c r="AZ668" i="2"/>
  <c r="BA668" i="2" s="1"/>
  <c r="DB610" i="2"/>
  <c r="CA265" i="2"/>
  <c r="CB265" i="2" s="1"/>
  <c r="AZ208" i="2"/>
  <c r="BA208" i="2" s="1"/>
  <c r="DB174" i="2"/>
  <c r="DC174" i="2" s="1"/>
  <c r="AZ672" i="2"/>
  <c r="BA672" i="2" s="1"/>
  <c r="DB197" i="2"/>
  <c r="DC197" i="2" s="1"/>
  <c r="DB265" i="2"/>
  <c r="DC265" i="2" s="1"/>
  <c r="DB657" i="2"/>
  <c r="DC657" i="2" s="1"/>
  <c r="DB521" i="2"/>
  <c r="DC521" i="2" s="1"/>
  <c r="DB204" i="2"/>
  <c r="DC204" i="2" s="1"/>
  <c r="DB308" i="2"/>
  <c r="DC308" i="2" s="1"/>
  <c r="DB664" i="2"/>
  <c r="DC664" i="2" s="1"/>
  <c r="DB143" i="2"/>
  <c r="DC143" i="2" s="1"/>
  <c r="DB223" i="2"/>
  <c r="DC223" i="2" s="1"/>
  <c r="DB315" i="2"/>
  <c r="DC315" i="2" s="1"/>
  <c r="DB671" i="2"/>
  <c r="DC671" i="2" s="1"/>
  <c r="DB531" i="2"/>
  <c r="DC531" i="2" s="1"/>
  <c r="DB299" i="2"/>
  <c r="DC299" i="2" s="1"/>
  <c r="DB631" i="2"/>
  <c r="DC631" i="2" s="1"/>
  <c r="DB75" i="2"/>
  <c r="DC75" i="2" s="1"/>
  <c r="DB274" i="2"/>
  <c r="DB594" i="2"/>
  <c r="DC594" i="2" s="1"/>
  <c r="DB638" i="2"/>
  <c r="DC638" i="2" s="1"/>
  <c r="DB802" i="2"/>
  <c r="DB277" i="2"/>
  <c r="DC277" i="2" s="1"/>
  <c r="DB597" i="2"/>
  <c r="DC597" i="2" s="1"/>
  <c r="DB413" i="2"/>
  <c r="DC413" i="2" s="1"/>
  <c r="DB805" i="2"/>
  <c r="DC805" i="2" s="1"/>
  <c r="DB552" i="2"/>
  <c r="DC552" i="2" s="1"/>
  <c r="DB704" i="2"/>
  <c r="DC704" i="2" s="1"/>
  <c r="DB424" i="2"/>
  <c r="DC424" i="2" s="1"/>
  <c r="DB348" i="2"/>
  <c r="DC348" i="2" s="1"/>
  <c r="DB452" i="2"/>
  <c r="DC452" i="2" s="1"/>
  <c r="DB136" i="2"/>
  <c r="DC136" i="2" s="1"/>
  <c r="DB648" i="2"/>
  <c r="DC648" i="2" s="1"/>
  <c r="DB59" i="2"/>
  <c r="DC59" i="2" s="1"/>
  <c r="DB11" i="2"/>
  <c r="DC11" i="2" s="1"/>
  <c r="DB127" i="2"/>
  <c r="DC127" i="2" s="1"/>
  <c r="DB159" i="2"/>
  <c r="DC159" i="2" s="1"/>
  <c r="DB23" i="2"/>
  <c r="DC23" i="2" s="1"/>
  <c r="DB6" i="2"/>
  <c r="DC6" i="2" s="1"/>
  <c r="DB398" i="2"/>
  <c r="DC398" i="2" s="1"/>
  <c r="DB154" i="2"/>
  <c r="DB18" i="2"/>
  <c r="DC18" i="2" s="1"/>
  <c r="DB5" i="2"/>
  <c r="DC5" i="2" s="1"/>
  <c r="DB397" i="2"/>
  <c r="DC397" i="2" s="1"/>
  <c r="DB153" i="2"/>
  <c r="DC153" i="2" s="1"/>
  <c r="DB17" i="2"/>
  <c r="DC17" i="2" s="1"/>
  <c r="DB719" i="2"/>
  <c r="DC719" i="2" s="1"/>
  <c r="DB435" i="2"/>
  <c r="DC435" i="2" s="1"/>
  <c r="DB382" i="2"/>
  <c r="DB543" i="2"/>
  <c r="DC543" i="2" s="1"/>
  <c r="DB377" i="2"/>
  <c r="DC377" i="2" s="1"/>
  <c r="DB541" i="2"/>
  <c r="DC541" i="2" s="1"/>
  <c r="DB694" i="2"/>
  <c r="DB354" i="2"/>
  <c r="DC354" i="2" s="1"/>
  <c r="DB506" i="2"/>
  <c r="DC506" i="2" s="1"/>
  <c r="DB94" i="2"/>
  <c r="DB713" i="2"/>
  <c r="DC713" i="2" s="1"/>
  <c r="DB253" i="2"/>
  <c r="DC253" i="2" s="1"/>
  <c r="DB744" i="2"/>
  <c r="DC744" i="2" s="1"/>
  <c r="DB33" i="2"/>
  <c r="DC33" i="2" s="1"/>
  <c r="DB557" i="2"/>
  <c r="DC557" i="2" s="1"/>
  <c r="DB469" i="2"/>
  <c r="DC469" i="2" s="1"/>
  <c r="DB369" i="2"/>
  <c r="DC369" i="2" s="1"/>
  <c r="DB489" i="2"/>
  <c r="DC489" i="2" s="1"/>
  <c r="DB483" i="2"/>
  <c r="DC483" i="2" s="1"/>
  <c r="DB544" i="2"/>
  <c r="DC544" i="2" s="1"/>
  <c r="DB36" i="2"/>
  <c r="DC36" i="2" s="1"/>
  <c r="DB560" i="2"/>
  <c r="DC560" i="2" s="1"/>
  <c r="DB472" i="2"/>
  <c r="DC472" i="2" s="1"/>
  <c r="DB372" i="2"/>
  <c r="DC372" i="2" s="1"/>
  <c r="DB785" i="2"/>
  <c r="DC785" i="2" s="1"/>
  <c r="DB575" i="2"/>
  <c r="DC575" i="2" s="1"/>
  <c r="DB759" i="2"/>
  <c r="DC759" i="2" s="1"/>
  <c r="DB503" i="2"/>
  <c r="DC503" i="2" s="1"/>
  <c r="DB91" i="2"/>
  <c r="DC91" i="2" s="1"/>
  <c r="DB482" i="2"/>
  <c r="DC482" i="2" s="1"/>
  <c r="DB778" i="2"/>
  <c r="DB108" i="2"/>
  <c r="DC108" i="2" s="1"/>
  <c r="DB572" i="2"/>
  <c r="DC572" i="2" s="1"/>
  <c r="DB736" i="2"/>
  <c r="DC736" i="2" s="1"/>
  <c r="DB682" i="2"/>
  <c r="DB244" i="2"/>
  <c r="DC244" i="2" s="1"/>
  <c r="DB769" i="2"/>
  <c r="DC769" i="2" s="1"/>
  <c r="DB339" i="2"/>
  <c r="DC339" i="2" s="1"/>
  <c r="DB590" i="2"/>
  <c r="DC590" i="2" s="1"/>
  <c r="DB684" i="2"/>
  <c r="DC684" i="2" s="1"/>
  <c r="DB773" i="2"/>
  <c r="DC773" i="2" s="1"/>
  <c r="DB743" i="2"/>
  <c r="DC743" i="2" s="1"/>
  <c r="DB247" i="2"/>
  <c r="DC247" i="2" s="1"/>
  <c r="DB447" i="2"/>
  <c r="DC447" i="2" s="1"/>
  <c r="DB239" i="2"/>
  <c r="DC239" i="2" s="1"/>
  <c r="DB402" i="2"/>
  <c r="DC402" i="2" s="1"/>
  <c r="DB626" i="2"/>
  <c r="DC626" i="2" s="1"/>
  <c r="DB317" i="2"/>
  <c r="DC317" i="2" s="1"/>
  <c r="DB320" i="2"/>
  <c r="DC320" i="2" s="1"/>
  <c r="DB319" i="2"/>
  <c r="DC319" i="2" s="1"/>
  <c r="CA208" i="2"/>
  <c r="CB208" i="2" s="1"/>
  <c r="CA312" i="2"/>
  <c r="CB312" i="2" s="1"/>
  <c r="CA668" i="2"/>
  <c r="CB668" i="2" s="1"/>
  <c r="CA527" i="2"/>
  <c r="CB527" i="2" s="1"/>
  <c r="CA223" i="2"/>
  <c r="CB223" i="2" s="1"/>
  <c r="CA315" i="2"/>
  <c r="CB315" i="2" s="1"/>
  <c r="CA671" i="2"/>
  <c r="CB671" i="2" s="1"/>
  <c r="CA178" i="2"/>
  <c r="CB178" i="2" s="1"/>
  <c r="CA258" i="2"/>
  <c r="CB258" i="2" s="1"/>
  <c r="CA614" i="2"/>
  <c r="CB614" i="2" s="1"/>
  <c r="CA514" i="2"/>
  <c r="CB514" i="2" s="1"/>
  <c r="CA278" i="2"/>
  <c r="CB278" i="2" s="1"/>
  <c r="CA598" i="2"/>
  <c r="CB598" i="2" s="1"/>
  <c r="CA414" i="2"/>
  <c r="CB414" i="2" s="1"/>
  <c r="CA806" i="2"/>
  <c r="CB806" i="2" s="1"/>
  <c r="CA549" i="2"/>
  <c r="CB549" i="2" s="1"/>
  <c r="CA701" i="2"/>
  <c r="CA421" i="2"/>
  <c r="CB421" i="2" s="1"/>
  <c r="CA345" i="2"/>
  <c r="CB345" i="2" s="1"/>
  <c r="CA548" i="2"/>
  <c r="CB548" i="2" s="1"/>
  <c r="CA604" i="2"/>
  <c r="CB604" i="2" s="1"/>
  <c r="CA420" i="2"/>
  <c r="CB420" i="2" s="1"/>
  <c r="CA344" i="2"/>
  <c r="CB344" i="2" s="1"/>
  <c r="CA295" i="2"/>
  <c r="CB295" i="2" s="1"/>
  <c r="CA711" i="2"/>
  <c r="CB711" i="2" s="1"/>
  <c r="CA71" i="2"/>
  <c r="CB71" i="2" s="1"/>
  <c r="CA351" i="2"/>
  <c r="CB351" i="2" s="1"/>
  <c r="CA455" i="2"/>
  <c r="CB455" i="2" s="1"/>
  <c r="CA187" i="2"/>
  <c r="CB187" i="2" s="1"/>
  <c r="CA651" i="2"/>
  <c r="CB651" i="2" s="1"/>
  <c r="CA383" i="2"/>
  <c r="CB383" i="2" s="1"/>
  <c r="CA10" i="2"/>
  <c r="CB10" i="2" s="1"/>
  <c r="CA126" i="2"/>
  <c r="CB126" i="2" s="1"/>
  <c r="CA158" i="2"/>
  <c r="CB158" i="2" s="1"/>
  <c r="CA22" i="2"/>
  <c r="CB22" i="2" s="1"/>
  <c r="CA5" i="2"/>
  <c r="CA397" i="2"/>
  <c r="CB397" i="2" s="1"/>
  <c r="CA153" i="2"/>
  <c r="CB153" i="2" s="1"/>
  <c r="CA17" i="2"/>
  <c r="CA216" i="2"/>
  <c r="CB216" i="2" s="1"/>
  <c r="CA392" i="2"/>
  <c r="CB392" i="2" s="1"/>
  <c r="CA196" i="2"/>
  <c r="CB196" i="2" s="1"/>
  <c r="CA84" i="2"/>
  <c r="CB84" i="2" s="1"/>
  <c r="CA104" i="2"/>
  <c r="CB104" i="2" s="1"/>
  <c r="CA538" i="2"/>
  <c r="CB538" i="2" s="1"/>
  <c r="CA385" i="2"/>
  <c r="CB385" i="2" s="1"/>
  <c r="CA62" i="2"/>
  <c r="CB62" i="2" s="1"/>
  <c r="CA536" i="2"/>
  <c r="CB536" i="2" s="1"/>
  <c r="CA689" i="2"/>
  <c r="CA757" i="2"/>
  <c r="CB757" i="2" s="1"/>
  <c r="CA501" i="2"/>
  <c r="CB501" i="2" s="1"/>
  <c r="CA89" i="2"/>
  <c r="CA721" i="2"/>
  <c r="CB721" i="2" s="1"/>
  <c r="CA243" i="2"/>
  <c r="CB243" i="2" s="1"/>
  <c r="CA333" i="2"/>
  <c r="CB333" i="2" s="1"/>
  <c r="CA692" i="2"/>
  <c r="CB692" i="2" s="1"/>
  <c r="CA760" i="2"/>
  <c r="CB760" i="2" s="1"/>
  <c r="CA504" i="2"/>
  <c r="CB504" i="2" s="1"/>
  <c r="CA92" i="2"/>
  <c r="CB92" i="2" s="1"/>
  <c r="CA480" i="2"/>
  <c r="CB480" i="2" s="1"/>
  <c r="CA717" i="2"/>
  <c r="CB717" i="2" s="1"/>
  <c r="CA256" i="2"/>
  <c r="CB256" i="2" s="1"/>
  <c r="CA699" i="2"/>
  <c r="CB699" i="2" s="1"/>
  <c r="CA359" i="2"/>
  <c r="CB359" i="2" s="1"/>
  <c r="CA463" i="2"/>
  <c r="CB463" i="2" s="1"/>
  <c r="CA99" i="2"/>
  <c r="CB99" i="2" s="1"/>
  <c r="CA572" i="2"/>
  <c r="CB572" i="2" s="1"/>
  <c r="CA473" i="2"/>
  <c r="CA411" i="2"/>
  <c r="CB411" i="2" s="1"/>
  <c r="CA562" i="2"/>
  <c r="CB562" i="2" s="1"/>
  <c r="CA282" i="2"/>
  <c r="CB282" i="2" s="1"/>
  <c r="CA374" i="2"/>
  <c r="CB374" i="2" s="1"/>
  <c r="CA496" i="2"/>
  <c r="CB496" i="2" s="1"/>
  <c r="CA679" i="2"/>
  <c r="CB679" i="2" s="1"/>
  <c r="CA103" i="2"/>
  <c r="CB103" i="2" s="1"/>
  <c r="CA483" i="2"/>
  <c r="CB483" i="2" s="1"/>
  <c r="CA731" i="2"/>
  <c r="CB731" i="2" s="1"/>
  <c r="CA739" i="2"/>
  <c r="CB739" i="2" s="1"/>
  <c r="CA239" i="2"/>
  <c r="CB239" i="2" s="1"/>
  <c r="CA764" i="2"/>
  <c r="CB764" i="2" s="1"/>
  <c r="CA338" i="2"/>
  <c r="CB338" i="2" s="1"/>
  <c r="CA245" i="2"/>
  <c r="CA779" i="2"/>
  <c r="CB779" i="2" s="1"/>
  <c r="CA784" i="2"/>
  <c r="CB784" i="2" s="1"/>
  <c r="CA686" i="2"/>
  <c r="CB686" i="2" s="1"/>
  <c r="CA586" i="2"/>
  <c r="CB586" i="2" s="1"/>
  <c r="CA402" i="2"/>
  <c r="CB402" i="2" s="1"/>
  <c r="CA445" i="2"/>
  <c r="CB445" i="2" s="1"/>
  <c r="CA237" i="2"/>
  <c r="CB237" i="2" s="1"/>
  <c r="CA48" i="2"/>
  <c r="CB48" i="2" s="1"/>
  <c r="CA47" i="2"/>
  <c r="CB47" i="2" s="1"/>
  <c r="CA46" i="2"/>
  <c r="CB46" i="2" s="1"/>
  <c r="AZ179" i="2"/>
  <c r="BA179" i="2" s="1"/>
  <c r="AZ259" i="2"/>
  <c r="BA259" i="2" s="1"/>
  <c r="AZ615" i="2"/>
  <c r="BA615" i="2" s="1"/>
  <c r="AZ515" i="2"/>
  <c r="BA515" i="2" s="1"/>
  <c r="AZ198" i="2"/>
  <c r="BA198" i="2" s="1"/>
  <c r="AZ266" i="2"/>
  <c r="BA266" i="2" s="1"/>
  <c r="AZ658" i="2"/>
  <c r="BA658" i="2" s="1"/>
  <c r="AZ522" i="2"/>
  <c r="BA522" i="2" s="1"/>
  <c r="AZ205" i="2"/>
  <c r="BA205" i="2" s="1"/>
  <c r="AZ309" i="2"/>
  <c r="BA309" i="2" s="1"/>
  <c r="AZ665" i="2"/>
  <c r="BA665" i="2" s="1"/>
  <c r="AZ528" i="2"/>
  <c r="BA528" i="2" s="1"/>
  <c r="AZ553" i="2"/>
  <c r="BA553" i="2" s="1"/>
  <c r="AZ705" i="2"/>
  <c r="BA705" i="2" s="1"/>
  <c r="AZ65" i="2"/>
  <c r="BA65" i="2" s="1"/>
  <c r="AZ349" i="2"/>
  <c r="BA349" i="2" s="1"/>
  <c r="AZ296" i="2"/>
  <c r="BA296" i="2" s="1"/>
  <c r="AZ712" i="2"/>
  <c r="BA712" i="2" s="1"/>
  <c r="AZ72" i="2"/>
  <c r="BA72" i="2" s="1"/>
  <c r="AZ531" i="2"/>
  <c r="BA531" i="2" s="1"/>
  <c r="AZ299" i="2"/>
  <c r="BA299" i="2" s="1"/>
  <c r="AZ631" i="2"/>
  <c r="BA631" i="2" s="1"/>
  <c r="AZ75" i="2"/>
  <c r="BA75" i="2" s="1"/>
  <c r="AZ278" i="2"/>
  <c r="BA278" i="2" s="1"/>
  <c r="AZ598" i="2"/>
  <c r="BA598" i="2" s="1"/>
  <c r="AZ414" i="2"/>
  <c r="BA414" i="2" s="1"/>
  <c r="AZ806" i="2"/>
  <c r="BA806" i="2" s="1"/>
  <c r="AZ10" i="2"/>
  <c r="BA10" i="2" s="1"/>
  <c r="AZ126" i="2"/>
  <c r="BA126" i="2" s="1"/>
  <c r="AZ158" i="2"/>
  <c r="BA158" i="2" s="1"/>
  <c r="AZ22" i="2"/>
  <c r="BA22" i="2" s="1"/>
  <c r="AZ9" i="2"/>
  <c r="BA9" i="2" s="1"/>
  <c r="AZ125" i="2"/>
  <c r="BA125" i="2" s="1"/>
  <c r="AZ157" i="2"/>
  <c r="BA157" i="2" s="1"/>
  <c r="AZ21" i="2"/>
  <c r="BA21" i="2" s="1"/>
  <c r="AZ8" i="2"/>
  <c r="BA8" i="2" s="1"/>
  <c r="AZ400" i="2"/>
  <c r="BA400" i="2" s="1"/>
  <c r="AZ156" i="2"/>
  <c r="BA156" i="2" s="1"/>
  <c r="AZ20" i="2"/>
  <c r="BA20" i="2" s="1"/>
  <c r="AZ211" i="2"/>
  <c r="BA211" i="2" s="1"/>
  <c r="AZ459" i="2"/>
  <c r="BA459" i="2" s="1"/>
  <c r="AZ191" i="2"/>
  <c r="BA191" i="2" s="1"/>
  <c r="AZ79" i="2"/>
  <c r="BA79" i="2" s="1"/>
  <c r="AZ775" i="2"/>
  <c r="BA775" i="2" s="1"/>
  <c r="AZ429" i="2"/>
  <c r="BA429" i="2" s="1"/>
  <c r="AZ576" i="2"/>
  <c r="BA576" i="2" s="1"/>
  <c r="AZ428" i="2"/>
  <c r="BA428" i="2" s="1"/>
  <c r="AZ112" i="2"/>
  <c r="BA112" i="2" s="1"/>
  <c r="AZ435" i="2"/>
  <c r="BA435" i="2" s="1"/>
  <c r="AZ692" i="2"/>
  <c r="BA692" i="2" s="1"/>
  <c r="AZ760" i="2"/>
  <c r="BA760" i="2" s="1"/>
  <c r="AZ504" i="2"/>
  <c r="BA504" i="2" s="1"/>
  <c r="AZ92" i="2"/>
  <c r="BA92" i="2" s="1"/>
  <c r="AZ480" i="2"/>
  <c r="BA480" i="2" s="1"/>
  <c r="AZ717" i="2"/>
  <c r="BA717" i="2" s="1"/>
  <c r="AZ688" i="2"/>
  <c r="BA688" i="2" s="1"/>
  <c r="AZ31" i="2"/>
  <c r="BA31" i="2" s="1"/>
  <c r="AZ363" i="2"/>
  <c r="BA363" i="2" s="1"/>
  <c r="AZ467" i="2"/>
  <c r="BA467" i="2" s="1"/>
  <c r="AZ367" i="2"/>
  <c r="BA367" i="2" s="1"/>
  <c r="AZ575" i="2"/>
  <c r="BA575" i="2" s="1"/>
  <c r="AZ479" i="2"/>
  <c r="BA479" i="2" s="1"/>
  <c r="AZ58" i="2"/>
  <c r="BA58" i="2" s="1"/>
  <c r="AZ750" i="2"/>
  <c r="BA750" i="2" s="1"/>
  <c r="AZ566" i="2"/>
  <c r="BA566" i="2" s="1"/>
  <c r="AZ286" i="2"/>
  <c r="BA286" i="2" s="1"/>
  <c r="AZ102" i="2"/>
  <c r="BA102" i="2" s="1"/>
  <c r="AZ331" i="2"/>
  <c r="BA331" i="2" s="1"/>
  <c r="AZ728" i="2"/>
  <c r="BA728" i="2" s="1"/>
  <c r="AZ757" i="2"/>
  <c r="BA757" i="2" s="1"/>
  <c r="AZ501" i="2"/>
  <c r="BA501" i="2" s="1"/>
  <c r="AZ89" i="2"/>
  <c r="BA89" i="2" s="1"/>
  <c r="AZ724" i="2"/>
  <c r="BA724" i="2" s="1"/>
  <c r="AZ684" i="2"/>
  <c r="BA684" i="2" s="1"/>
  <c r="AZ243" i="2"/>
  <c r="BA243" i="2" s="1"/>
  <c r="AZ482" i="2"/>
  <c r="BA482" i="2" s="1"/>
  <c r="AZ730" i="2"/>
  <c r="BA730" i="2" s="1"/>
  <c r="AZ738" i="2"/>
  <c r="BA738" i="2" s="1"/>
  <c r="AZ442" i="2"/>
  <c r="BA442" i="2" s="1"/>
  <c r="AZ439" i="2"/>
  <c r="BA439" i="2" s="1"/>
  <c r="AZ333" i="2"/>
  <c r="BA333" i="2" s="1"/>
  <c r="AZ683" i="2"/>
  <c r="BA683" i="2" s="1"/>
  <c r="AZ620" i="2"/>
  <c r="BA620" i="2" s="1"/>
  <c r="AZ748" i="2"/>
  <c r="BA748" i="2" s="1"/>
  <c r="AZ43" i="2"/>
  <c r="BA43" i="2" s="1"/>
  <c r="AZ245" i="2"/>
  <c r="BA245" i="2" s="1"/>
  <c r="AZ445" i="2"/>
  <c r="BA445" i="2" s="1"/>
  <c r="AZ237" i="2"/>
  <c r="BA237" i="2" s="1"/>
  <c r="AZ768" i="2"/>
  <c r="BA768" i="2" s="1"/>
  <c r="AZ44" i="2"/>
  <c r="BA44" i="2" s="1"/>
  <c r="AZ623" i="2"/>
  <c r="BA623" i="2" s="1"/>
  <c r="AZ622" i="2"/>
  <c r="BA622" i="2" s="1"/>
  <c r="AZ625" i="2"/>
  <c r="BA625" i="2" s="1"/>
  <c r="AZ612" i="2"/>
  <c r="BA612" i="2" s="1"/>
  <c r="DB266" i="2"/>
  <c r="DC266" i="2" s="1"/>
  <c r="CA221" i="2"/>
  <c r="AZ176" i="2"/>
  <c r="BA176" i="2" s="1"/>
  <c r="CC217" i="3"/>
  <c r="CC454" i="3"/>
  <c r="CC537" i="3"/>
  <c r="CC155" i="3"/>
  <c r="DE611" i="3"/>
  <c r="CC314" i="3"/>
  <c r="CC262" i="3"/>
  <c r="CC222" i="3"/>
  <c r="BB205" i="3"/>
  <c r="BB137" i="3"/>
  <c r="DE167" i="3"/>
  <c r="DE510" i="3"/>
  <c r="DE676" i="3"/>
  <c r="DE666" i="3"/>
  <c r="DE701" i="3"/>
  <c r="DE598" i="3"/>
  <c r="DE556" i="3"/>
  <c r="DE703" i="3"/>
  <c r="DE704" i="3"/>
  <c r="DE214" i="3"/>
  <c r="DE422" i="3"/>
  <c r="DE708" i="3"/>
  <c r="DE13" i="3"/>
  <c r="DE393" i="3"/>
  <c r="DE648" i="3"/>
  <c r="DE190" i="3"/>
  <c r="DE152" i="3"/>
  <c r="DE649" i="3"/>
  <c r="DE159" i="3"/>
  <c r="DE436" i="3"/>
  <c r="DE541" i="3"/>
  <c r="DE31" i="3"/>
  <c r="DE467" i="3"/>
  <c r="DE111" i="3"/>
  <c r="CC710" i="3"/>
  <c r="CC712" i="3"/>
  <c r="CC158" i="3"/>
  <c r="CC414" i="3"/>
  <c r="CC637" i="3"/>
  <c r="CC212" i="3"/>
  <c r="CC806" i="3"/>
  <c r="CC22" i="3"/>
  <c r="CC16" i="3"/>
  <c r="CC195" i="3"/>
  <c r="CC190" i="3"/>
  <c r="CC11" i="3"/>
  <c r="CC9" i="3"/>
  <c r="CC25" i="3"/>
  <c r="CC79" i="3"/>
  <c r="CC24" i="3"/>
  <c r="CC29" i="3"/>
  <c r="CC699" i="3"/>
  <c r="CC356" i="3"/>
  <c r="CC502" i="3"/>
  <c r="CC111" i="3"/>
  <c r="CC475" i="3"/>
  <c r="DE595" i="3"/>
  <c r="DE521" i="3"/>
  <c r="DE527" i="3"/>
  <c r="DE269" i="3"/>
  <c r="DE522" i="3"/>
  <c r="DE517" i="3"/>
  <c r="DE656" i="3"/>
  <c r="DE270" i="3"/>
  <c r="DE808" i="3"/>
  <c r="DE707" i="3"/>
  <c r="DE604" i="3"/>
  <c r="DE546" i="3"/>
  <c r="DE280" i="3"/>
  <c r="DE638" i="3"/>
  <c r="DE421" i="3"/>
  <c r="DE416" i="3"/>
  <c r="DE419" i="3"/>
  <c r="DE806" i="3"/>
  <c r="DE801" i="3"/>
  <c r="DE420" i="3"/>
  <c r="DE195" i="3"/>
  <c r="DE351" i="3"/>
  <c r="DE459" i="3"/>
  <c r="DE189" i="3"/>
  <c r="DE460" i="3"/>
  <c r="DE15" i="3"/>
  <c r="DE450" i="3"/>
  <c r="DE56" i="3"/>
  <c r="DE456" i="3"/>
  <c r="DE135" i="3"/>
  <c r="DE130" i="3"/>
  <c r="DE86" i="3"/>
  <c r="DE25" i="3"/>
  <c r="DE28" i="3"/>
  <c r="DE87" i="3"/>
  <c r="DE650" i="3"/>
  <c r="DE149" i="3"/>
  <c r="DE540" i="3"/>
  <c r="DE697" i="3"/>
  <c r="DE544" i="3"/>
  <c r="DE435" i="3"/>
  <c r="DE690" i="3"/>
  <c r="DE61" i="3"/>
  <c r="DE387" i="3"/>
  <c r="DE36" i="3"/>
  <c r="DE39" i="3"/>
  <c r="DE40" i="3"/>
  <c r="DE353" i="3"/>
  <c r="DE500" i="3"/>
  <c r="DE359" i="3"/>
  <c r="DE362" i="3"/>
  <c r="DE469" i="3"/>
  <c r="DE472" i="3"/>
  <c r="DE462" i="3"/>
  <c r="DE574" i="3"/>
  <c r="DE100" i="3"/>
  <c r="DE478" i="3"/>
  <c r="DE110" i="3"/>
  <c r="DE374" i="3"/>
  <c r="DE718" i="3"/>
  <c r="DE494" i="3"/>
  <c r="DE479" i="3"/>
  <c r="DE475" i="3"/>
  <c r="DE489" i="3"/>
  <c r="DE781" i="3"/>
  <c r="DE726" i="3"/>
  <c r="DE738" i="3"/>
  <c r="DE744" i="3"/>
  <c r="DE737" i="3"/>
  <c r="DE795" i="3"/>
  <c r="DE741" i="3"/>
  <c r="DE252" i="3"/>
  <c r="DE589" i="3"/>
  <c r="DE247" i="3"/>
  <c r="DE780" i="3"/>
  <c r="DE587" i="3"/>
  <c r="DE445" i="3"/>
  <c r="DE438" i="3"/>
  <c r="DE448" i="3"/>
  <c r="DE412" i="3"/>
  <c r="DE235" i="3"/>
  <c r="DE244" i="3"/>
  <c r="DE47" i="3"/>
  <c r="DE617" i="3"/>
  <c r="DE626" i="3"/>
  <c r="DE325" i="3"/>
  <c r="CC613" i="3"/>
  <c r="CC554" i="3"/>
  <c r="CC671" i="3"/>
  <c r="CC709" i="3"/>
  <c r="CC653" i="3"/>
  <c r="CC664" i="3"/>
  <c r="CC667" i="3"/>
  <c r="CC273" i="3"/>
  <c r="CC532" i="3"/>
  <c r="CC802" i="3"/>
  <c r="CC706" i="3"/>
  <c r="CC549" i="3"/>
  <c r="CC547" i="3"/>
  <c r="CC413" i="3"/>
  <c r="CC424" i="3"/>
  <c r="CC419" i="3"/>
  <c r="CC798" i="3"/>
  <c r="CC73" i="3"/>
  <c r="CC632" i="3"/>
  <c r="CC635" i="3"/>
  <c r="CC350" i="3"/>
  <c r="CC7" i="3"/>
  <c r="CC364" i="3"/>
  <c r="CC347" i="3"/>
  <c r="CC455" i="3"/>
  <c r="CC450" i="3"/>
  <c r="CC13" i="3"/>
  <c r="CC433" i="3"/>
  <c r="CC395" i="3"/>
  <c r="CC393" i="3"/>
  <c r="CC153" i="3"/>
  <c r="CC53" i="3"/>
  <c r="CC57" i="3"/>
  <c r="CC379" i="3"/>
  <c r="CC149" i="3"/>
  <c r="CC152" i="3"/>
  <c r="CC387" i="3"/>
  <c r="CC700" i="3"/>
  <c r="CC695" i="3"/>
  <c r="CC58" i="3"/>
  <c r="CC428" i="3"/>
  <c r="CC752" i="3"/>
  <c r="CC434" i="3"/>
  <c r="CC719" i="3"/>
  <c r="CC754" i="3"/>
  <c r="CC559" i="3"/>
  <c r="CC498" i="3"/>
  <c r="CC557" i="3"/>
  <c r="CC464" i="3"/>
  <c r="CC363" i="3"/>
  <c r="CC376" i="3"/>
  <c r="CC281" i="3"/>
  <c r="CC100" i="3"/>
  <c r="CC716" i="3"/>
  <c r="CC713" i="3"/>
  <c r="CC109" i="3"/>
  <c r="CC573" i="3"/>
  <c r="CC718" i="3"/>
  <c r="CC723" i="3"/>
  <c r="CC724" i="3"/>
  <c r="CC578" i="3"/>
  <c r="CC736" i="3"/>
  <c r="CC334" i="3"/>
  <c r="CC732" i="3"/>
  <c r="CC789" i="3"/>
  <c r="CC747" i="3"/>
  <c r="CC776" i="3"/>
  <c r="CC746" i="3"/>
  <c r="CC680" i="3"/>
  <c r="CC581" i="3"/>
  <c r="CC779" i="3"/>
  <c r="CC765" i="3"/>
  <c r="CC589" i="3"/>
  <c r="CC439" i="3"/>
  <c r="CC764" i="3"/>
  <c r="CC768" i="3"/>
  <c r="CC240" i="3"/>
  <c r="CC412" i="3"/>
  <c r="CC41" i="3"/>
  <c r="CC43" i="3"/>
  <c r="CC619" i="3"/>
  <c r="CC625" i="3"/>
  <c r="CC323" i="3"/>
  <c r="BB668" i="3"/>
  <c r="BB655" i="3"/>
  <c r="BB277" i="3"/>
  <c r="BB547" i="3"/>
  <c r="BB553" i="3"/>
  <c r="BB512" i="3"/>
  <c r="BB667" i="3"/>
  <c r="BB662" i="3"/>
  <c r="BB276" i="3"/>
  <c r="BB551" i="3"/>
  <c r="BB274" i="3"/>
  <c r="BB345" i="3"/>
  <c r="BB704" i="3"/>
  <c r="BB302" i="3"/>
  <c r="BB416" i="3"/>
  <c r="BB215" i="3"/>
  <c r="BB75" i="3"/>
  <c r="BB70" i="3"/>
  <c r="BB65" i="3"/>
  <c r="BB76" i="3"/>
  <c r="BB799" i="3"/>
  <c r="BB74" i="3"/>
  <c r="BB11" i="3"/>
  <c r="BB8" i="3"/>
  <c r="BB211" i="3"/>
  <c r="BB458" i="3"/>
  <c r="BB16" i="3"/>
  <c r="BB135" i="3"/>
  <c r="BB130" i="3"/>
  <c r="BB12" i="3"/>
  <c r="BB378" i="3"/>
  <c r="BB79" i="3"/>
  <c r="BB642" i="3"/>
  <c r="BB544" i="3"/>
  <c r="BB80" i="3"/>
  <c r="BB651" i="3"/>
  <c r="BB55" i="3"/>
  <c r="BB542" i="3"/>
  <c r="BB53" i="3"/>
  <c r="BB759" i="3"/>
  <c r="BB699" i="3"/>
  <c r="BB429" i="3"/>
  <c r="BB34" i="3"/>
  <c r="BB361" i="3"/>
  <c r="BB563" i="3"/>
  <c r="BB362" i="3"/>
  <c r="BB111" i="3"/>
  <c r="BB285" i="3"/>
  <c r="BB464" i="3"/>
  <c r="BB502" i="3"/>
  <c r="BB356" i="3"/>
  <c r="BB371" i="3"/>
  <c r="BB367" i="3"/>
  <c r="BB93" i="3"/>
  <c r="BB576" i="3"/>
  <c r="BB492" i="3"/>
  <c r="BB102" i="3"/>
  <c r="BB713" i="3"/>
  <c r="BB474" i="3"/>
  <c r="BB728" i="3"/>
  <c r="BB485" i="3"/>
  <c r="BB495" i="3"/>
  <c r="BB734" i="3"/>
  <c r="BB732" i="3"/>
  <c r="BB730" i="3"/>
  <c r="BB685" i="3"/>
  <c r="BB743" i="3"/>
  <c r="BB677" i="3"/>
  <c r="BB737" i="3"/>
  <c r="BB590" i="3"/>
  <c r="BB780" i="3"/>
  <c r="BB246" i="3"/>
  <c r="BB441" i="3"/>
  <c r="BB402" i="3"/>
  <c r="BB444" i="3"/>
  <c r="BB770" i="3"/>
  <c r="BB407" i="3"/>
  <c r="BB626" i="3"/>
  <c r="BB617" i="3"/>
  <c r="BB50" i="3"/>
  <c r="BB620" i="3"/>
  <c r="BB319" i="3"/>
  <c r="BB323" i="3"/>
  <c r="CC662" i="3"/>
  <c r="BB653" i="3"/>
  <c r="BB607" i="3"/>
  <c r="DE313" i="3"/>
  <c r="CC308" i="3"/>
  <c r="BB267" i="3"/>
  <c r="DE261" i="3"/>
  <c r="CC232" i="3"/>
  <c r="BB227" i="3"/>
  <c r="DE221" i="3"/>
  <c r="CC204" i="3"/>
  <c r="BB199" i="3"/>
  <c r="DE181" i="3"/>
  <c r="CC176" i="3"/>
  <c r="BB147" i="3"/>
  <c r="DE141" i="3"/>
  <c r="DE161" i="3"/>
  <c r="DE113" i="3"/>
  <c r="DE312" i="3"/>
  <c r="CC203" i="3"/>
  <c r="CA661" i="2"/>
  <c r="CB661" i="2" s="1"/>
  <c r="AZ316" i="2"/>
  <c r="BA316" i="2" s="1"/>
  <c r="DB258" i="2"/>
  <c r="DC258" i="2" s="1"/>
  <c r="CA201" i="2"/>
  <c r="CB201" i="2" s="1"/>
  <c r="AZ144" i="2"/>
  <c r="BA144" i="2" s="1"/>
  <c r="DB201" i="2"/>
  <c r="DC201" i="2" s="1"/>
  <c r="DB305" i="2"/>
  <c r="DC305" i="2" s="1"/>
  <c r="DB661" i="2"/>
  <c r="DC661" i="2" s="1"/>
  <c r="DB525" i="2"/>
  <c r="DC525" i="2" s="1"/>
  <c r="DB208" i="2"/>
  <c r="DC208" i="2" s="1"/>
  <c r="DB312" i="2"/>
  <c r="DC312" i="2" s="1"/>
  <c r="DB668" i="2"/>
  <c r="DC668" i="2" s="1"/>
  <c r="DB147" i="2"/>
  <c r="DC147" i="2" s="1"/>
  <c r="DB227" i="2"/>
  <c r="DC227" i="2" s="1"/>
  <c r="DB607" i="2"/>
  <c r="DC607" i="2" s="1"/>
  <c r="DB675" i="2"/>
  <c r="DC675" i="2" s="1"/>
  <c r="DB271" i="2"/>
  <c r="DC271" i="2" s="1"/>
  <c r="DB303" i="2"/>
  <c r="DC303" i="2" s="1"/>
  <c r="DB635" i="2"/>
  <c r="DC635" i="2" s="1"/>
  <c r="DB799" i="2"/>
  <c r="DC799" i="2" s="1"/>
  <c r="DB278" i="2"/>
  <c r="DC278" i="2" s="1"/>
  <c r="DB598" i="2"/>
  <c r="DB414" i="2"/>
  <c r="DC414" i="2" s="1"/>
  <c r="DB806" i="2"/>
  <c r="DC806" i="2" s="1"/>
  <c r="DB545" i="2"/>
  <c r="DC545" i="2" s="1"/>
  <c r="DB601" i="2"/>
  <c r="DC601" i="2" s="1"/>
  <c r="DB417" i="2"/>
  <c r="DC417" i="2" s="1"/>
  <c r="DB341" i="2"/>
  <c r="DC341" i="2" s="1"/>
  <c r="DB556" i="2"/>
  <c r="DC556" i="2" s="1"/>
  <c r="DB708" i="2"/>
  <c r="DC708" i="2" s="1"/>
  <c r="DB68" i="2"/>
  <c r="DC68" i="2" s="1"/>
  <c r="DB352" i="2"/>
  <c r="DC352" i="2" s="1"/>
  <c r="DB456" i="2"/>
  <c r="DC456" i="2" s="1"/>
  <c r="DB188" i="2"/>
  <c r="DC188" i="2" s="1"/>
  <c r="DB652" i="2"/>
  <c r="DC652" i="2" s="1"/>
  <c r="DB536" i="2"/>
  <c r="DC536" i="2" s="1"/>
  <c r="DB15" i="2"/>
  <c r="DC15" i="2" s="1"/>
  <c r="DB131" i="2"/>
  <c r="DC131" i="2" s="1"/>
  <c r="DB643" i="2"/>
  <c r="DC643" i="2" s="1"/>
  <c r="DB428" i="2"/>
  <c r="DC428" i="2" s="1"/>
  <c r="DB10" i="2"/>
  <c r="DB126" i="2"/>
  <c r="DC126" i="2" s="1"/>
  <c r="DB158" i="2"/>
  <c r="DC158" i="2" s="1"/>
  <c r="DB22" i="2"/>
  <c r="DB9" i="2"/>
  <c r="DC9" i="2" s="1"/>
  <c r="DB125" i="2"/>
  <c r="DC125" i="2" s="1"/>
  <c r="DB157" i="2"/>
  <c r="DC157" i="2" s="1"/>
  <c r="DB21" i="2"/>
  <c r="DC21" i="2" s="1"/>
  <c r="DB490" i="2"/>
  <c r="DB535" i="2"/>
  <c r="DC535" i="2" s="1"/>
  <c r="DB386" i="2"/>
  <c r="DC386" i="2" s="1"/>
  <c r="DB695" i="2"/>
  <c r="DC695" i="2" s="1"/>
  <c r="DB381" i="2"/>
  <c r="DC381" i="2" s="1"/>
  <c r="DB63" i="2"/>
  <c r="DC63" i="2" s="1"/>
  <c r="DB698" i="2"/>
  <c r="DC698" i="2" s="1"/>
  <c r="DB358" i="2"/>
  <c r="DB462" i="2"/>
  <c r="DC462" i="2" s="1"/>
  <c r="DB98" i="2"/>
  <c r="DC98" i="2" s="1"/>
  <c r="DB571" i="2"/>
  <c r="DC571" i="2" s="1"/>
  <c r="DB440" i="2"/>
  <c r="DC440" i="2" s="1"/>
  <c r="DB772" i="2"/>
  <c r="DC772" i="2" s="1"/>
  <c r="DB37" i="2"/>
  <c r="DC37" i="2" s="1"/>
  <c r="DB561" i="2"/>
  <c r="DC561" i="2" s="1"/>
  <c r="DB281" i="2"/>
  <c r="DC281" i="2" s="1"/>
  <c r="DB373" i="2"/>
  <c r="DC373" i="2" s="1"/>
  <c r="DB329" i="2"/>
  <c r="DC329" i="2" s="1"/>
  <c r="DB570" i="2"/>
  <c r="DC570" i="2" s="1"/>
  <c r="DB56" i="2"/>
  <c r="DC56" i="2" s="1"/>
  <c r="DB40" i="2"/>
  <c r="DC40" i="2" s="1"/>
  <c r="DB564" i="2"/>
  <c r="DC564" i="2" s="1"/>
  <c r="DB284" i="2"/>
  <c r="DC284" i="2" s="1"/>
  <c r="DB376" i="2"/>
  <c r="DC376" i="2" s="1"/>
  <c r="DB741" i="2"/>
  <c r="DC741" i="2" s="1"/>
  <c r="DB578" i="2"/>
  <c r="DC578" i="2" s="1"/>
  <c r="DB355" i="2"/>
  <c r="DC355" i="2" s="1"/>
  <c r="DB507" i="2"/>
  <c r="DC507" i="2" s="1"/>
  <c r="DB95" i="2"/>
  <c r="DC95" i="2" s="1"/>
  <c r="DB569" i="2"/>
  <c r="DC569" i="2" s="1"/>
  <c r="DB781" i="2"/>
  <c r="DC781" i="2" s="1"/>
  <c r="DB112" i="2"/>
  <c r="DC112" i="2" s="1"/>
  <c r="DB576" i="2"/>
  <c r="DC576" i="2" s="1"/>
  <c r="DB332" i="2"/>
  <c r="DC332" i="2" s="1"/>
  <c r="DB685" i="2"/>
  <c r="DC685" i="2" s="1"/>
  <c r="DB326" i="2"/>
  <c r="DC326" i="2" s="1"/>
  <c r="DB233" i="2"/>
  <c r="DC233" i="2" s="1"/>
  <c r="DB787" i="2"/>
  <c r="DC787" i="2" s="1"/>
  <c r="DB437" i="2"/>
  <c r="DC437" i="2" s="1"/>
  <c r="DB254" i="2"/>
  <c r="DC254" i="2" s="1"/>
  <c r="DB776" i="2"/>
  <c r="DC776" i="2" s="1"/>
  <c r="DB747" i="2"/>
  <c r="DC747" i="2" s="1"/>
  <c r="DB251" i="2"/>
  <c r="DC251" i="2" s="1"/>
  <c r="DB763" i="2"/>
  <c r="DC763" i="2" s="1"/>
  <c r="DB243" i="2"/>
  <c r="DC243" i="2" s="1"/>
  <c r="DB406" i="2"/>
  <c r="DB322" i="2"/>
  <c r="DB321" i="2"/>
  <c r="DC321" i="2" s="1"/>
  <c r="DB324" i="2"/>
  <c r="DC324" i="2" s="1"/>
  <c r="DB323" i="2"/>
  <c r="DC323" i="2" s="1"/>
  <c r="CA144" i="2"/>
  <c r="CB144" i="2" s="1"/>
  <c r="CA224" i="2"/>
  <c r="CB224" i="2" s="1"/>
  <c r="CA316" i="2"/>
  <c r="CB316" i="2" s="1"/>
  <c r="CA672" i="2"/>
  <c r="CB672" i="2" s="1"/>
  <c r="CA147" i="2"/>
  <c r="CB147" i="2" s="1"/>
  <c r="CA227" i="2"/>
  <c r="CB227" i="2" s="1"/>
  <c r="CA607" i="2"/>
  <c r="CB607" i="2" s="1"/>
  <c r="CA675" i="2"/>
  <c r="CB675" i="2" s="1"/>
  <c r="CA182" i="2"/>
  <c r="CB182" i="2" s="1"/>
  <c r="CA262" i="2"/>
  <c r="CB262" i="2" s="1"/>
  <c r="CA654" i="2"/>
  <c r="CB654" i="2" s="1"/>
  <c r="CA518" i="2"/>
  <c r="CB518" i="2" s="1"/>
  <c r="CA546" i="2"/>
  <c r="CB546" i="2" s="1"/>
  <c r="CA602" i="2"/>
  <c r="CB602" i="2" s="1"/>
  <c r="CA418" i="2"/>
  <c r="CB418" i="2" s="1"/>
  <c r="CA342" i="2"/>
  <c r="CB342" i="2" s="1"/>
  <c r="CA553" i="2"/>
  <c r="CB553" i="2" s="1"/>
  <c r="CA705" i="2"/>
  <c r="CB705" i="2" s="1"/>
  <c r="CA65" i="2"/>
  <c r="CA349" i="2"/>
  <c r="CB349" i="2" s="1"/>
  <c r="CA552" i="2"/>
  <c r="CB552" i="2" s="1"/>
  <c r="CA704" i="2"/>
  <c r="CB704" i="2" s="1"/>
  <c r="CA424" i="2"/>
  <c r="CB424" i="2" s="1"/>
  <c r="CA348" i="2"/>
  <c r="CB348" i="2" s="1"/>
  <c r="CA299" i="2"/>
  <c r="CB299" i="2" s="1"/>
  <c r="CA631" i="2"/>
  <c r="CB631" i="2" s="1"/>
  <c r="CA75" i="2"/>
  <c r="CB75" i="2" s="1"/>
  <c r="CA211" i="2"/>
  <c r="CB211" i="2" s="1"/>
  <c r="CA459" i="2"/>
  <c r="CB459" i="2" s="1"/>
  <c r="CA191" i="2"/>
  <c r="CB191" i="2" s="1"/>
  <c r="CA79" i="2"/>
  <c r="CB79" i="2" s="1"/>
  <c r="CA435" i="2"/>
  <c r="CB435" i="2" s="1"/>
  <c r="CA14" i="2"/>
  <c r="CB14" i="2" s="1"/>
  <c r="CA130" i="2"/>
  <c r="CB130" i="2" s="1"/>
  <c r="CA642" i="2"/>
  <c r="CB642" i="2" s="1"/>
  <c r="CA26" i="2"/>
  <c r="CB26" i="2" s="1"/>
  <c r="CA9" i="2"/>
  <c r="CB9" i="2" s="1"/>
  <c r="CA125" i="2"/>
  <c r="CA157" i="2"/>
  <c r="CB157" i="2" s="1"/>
  <c r="CA21" i="2"/>
  <c r="CB21" i="2" s="1"/>
  <c r="CA220" i="2"/>
  <c r="CB220" i="2" s="1"/>
  <c r="CA396" i="2"/>
  <c r="CB396" i="2" s="1"/>
  <c r="CA152" i="2"/>
  <c r="CB152" i="2" s="1"/>
  <c r="CA88" i="2"/>
  <c r="CB88" i="2" s="1"/>
  <c r="CA378" i="2"/>
  <c r="CB378" i="2" s="1"/>
  <c r="CA542" i="2"/>
  <c r="CB542" i="2" s="1"/>
  <c r="CA425" i="2"/>
  <c r="CA28" i="2"/>
  <c r="CB28" i="2" s="1"/>
  <c r="CA540" i="2"/>
  <c r="CB540" i="2" s="1"/>
  <c r="CA693" i="2"/>
  <c r="CB693" i="2" s="1"/>
  <c r="CA353" i="2"/>
  <c r="CA505" i="2"/>
  <c r="CB505" i="2" s="1"/>
  <c r="CA93" i="2"/>
  <c r="CB93" i="2" s="1"/>
  <c r="CA724" i="2"/>
  <c r="CB724" i="2" s="1"/>
  <c r="CA106" i="2"/>
  <c r="CB106" i="2" s="1"/>
  <c r="CA793" i="2"/>
  <c r="CB793" i="2" s="1"/>
  <c r="CA696" i="2"/>
  <c r="CB696" i="2" s="1"/>
  <c r="CA356" i="2"/>
  <c r="CB356" i="2" s="1"/>
  <c r="CA508" i="2"/>
  <c r="CB508" i="2" s="1"/>
  <c r="CA96" i="2"/>
  <c r="CB96" i="2" s="1"/>
  <c r="CA494" i="2"/>
  <c r="CB494" i="2" s="1"/>
  <c r="CA720" i="2"/>
  <c r="CB720" i="2" s="1"/>
  <c r="CA43" i="2"/>
  <c r="CB43" i="2" s="1"/>
  <c r="CA31" i="2"/>
  <c r="CB31" i="2" s="1"/>
  <c r="CA363" i="2"/>
  <c r="CB363" i="2" s="1"/>
  <c r="CA467" i="2"/>
  <c r="CB467" i="2" s="1"/>
  <c r="CA367" i="2"/>
  <c r="CB367" i="2" s="1"/>
  <c r="CA728" i="2"/>
  <c r="CB728" i="2" s="1"/>
  <c r="CA476" i="2"/>
  <c r="CB476" i="2" s="1"/>
  <c r="CA750" i="2"/>
  <c r="CB750" i="2" s="1"/>
  <c r="CA566" i="2"/>
  <c r="CB566" i="2" s="1"/>
  <c r="CA286" i="2"/>
  <c r="CB286" i="2" s="1"/>
  <c r="CA102" i="2"/>
  <c r="CB102" i="2" s="1"/>
  <c r="CA332" i="2"/>
  <c r="CB332" i="2" s="1"/>
  <c r="CA249" i="2"/>
  <c r="CB249" i="2" s="1"/>
  <c r="CA107" i="2"/>
  <c r="CB107" i="2" s="1"/>
  <c r="CA571" i="2"/>
  <c r="CB571" i="2" s="1"/>
  <c r="CA735" i="2"/>
  <c r="CB735" i="2" s="1"/>
  <c r="CA743" i="2"/>
  <c r="CB743" i="2" s="1"/>
  <c r="CA617" i="2"/>
  <c r="CA408" i="2"/>
  <c r="CB408" i="2" s="1"/>
  <c r="CA786" i="2"/>
  <c r="CB786" i="2" s="1"/>
  <c r="CA248" i="2"/>
  <c r="CB248" i="2" s="1"/>
  <c r="CA589" i="2"/>
  <c r="CB589" i="2" s="1"/>
  <c r="CA247" i="2"/>
  <c r="CB247" i="2" s="1"/>
  <c r="CA774" i="2"/>
  <c r="CB774" i="2" s="1"/>
  <c r="CA590" i="2"/>
  <c r="CB590" i="2" s="1"/>
  <c r="CA406" i="2"/>
  <c r="CB406" i="2" s="1"/>
  <c r="CA761" i="2"/>
  <c r="CA241" i="2"/>
  <c r="CB241" i="2" s="1"/>
  <c r="CA52" i="2"/>
  <c r="CB52" i="2" s="1"/>
  <c r="CA51" i="2"/>
  <c r="CB51" i="2" s="1"/>
  <c r="CA50" i="2"/>
  <c r="CB50" i="2" s="1"/>
  <c r="AZ183" i="2"/>
  <c r="BA183" i="2" s="1"/>
  <c r="AZ263" i="2"/>
  <c r="BA263" i="2" s="1"/>
  <c r="AZ655" i="2"/>
  <c r="BA655" i="2" s="1"/>
  <c r="AZ519" i="2"/>
  <c r="BA519" i="2" s="1"/>
  <c r="AZ202" i="2"/>
  <c r="BA202" i="2" s="1"/>
  <c r="AZ306" i="2"/>
  <c r="BA306" i="2" s="1"/>
  <c r="AZ662" i="2"/>
  <c r="BA662" i="2" s="1"/>
  <c r="AZ526" i="2"/>
  <c r="BA526" i="2" s="1"/>
  <c r="AZ221" i="2"/>
  <c r="BA221" i="2" s="1"/>
  <c r="AZ313" i="2"/>
  <c r="BA313" i="2" s="1"/>
  <c r="AZ669" i="2"/>
  <c r="BA669" i="2" s="1"/>
  <c r="AZ386" i="2"/>
  <c r="BA386" i="2" s="1"/>
  <c r="AZ293" i="2"/>
  <c r="BA293" i="2" s="1"/>
  <c r="AZ709" i="2"/>
  <c r="BA709" i="2" s="1"/>
  <c r="AZ69" i="2"/>
  <c r="BA69" i="2" s="1"/>
  <c r="AZ532" i="2"/>
  <c r="BA532" i="2" s="1"/>
  <c r="AZ300" i="2"/>
  <c r="BA300" i="2" s="1"/>
  <c r="AZ632" i="2"/>
  <c r="BA632" i="2" s="1"/>
  <c r="AZ76" i="2"/>
  <c r="BA76" i="2" s="1"/>
  <c r="AZ271" i="2"/>
  <c r="BA271" i="2" s="1"/>
  <c r="AZ303" i="2"/>
  <c r="BA303" i="2" s="1"/>
  <c r="AZ635" i="2"/>
  <c r="BA635" i="2" s="1"/>
  <c r="AZ799" i="2"/>
  <c r="BA799" i="2" s="1"/>
  <c r="AZ546" i="2"/>
  <c r="BA546" i="2" s="1"/>
  <c r="AZ602" i="2"/>
  <c r="BA602" i="2" s="1"/>
  <c r="AZ418" i="2"/>
  <c r="BA418" i="2" s="1"/>
  <c r="AZ342" i="2"/>
  <c r="BA342" i="2" s="1"/>
  <c r="AZ14" i="2"/>
  <c r="BA14" i="2" s="1"/>
  <c r="AZ130" i="2"/>
  <c r="BA130" i="2" s="1"/>
  <c r="AZ642" i="2"/>
  <c r="BA642" i="2" s="1"/>
  <c r="AZ29" i="2"/>
  <c r="BA29" i="2" s="1"/>
  <c r="AZ13" i="2"/>
  <c r="BA13" i="2" s="1"/>
  <c r="AZ129" i="2"/>
  <c r="BA129" i="2" s="1"/>
  <c r="AZ641" i="2"/>
  <c r="BA641" i="2" s="1"/>
  <c r="AZ25" i="2"/>
  <c r="BA25" i="2" s="1"/>
  <c r="AZ12" i="2"/>
  <c r="BA12" i="2" s="1"/>
  <c r="AZ128" i="2"/>
  <c r="BA128" i="2" s="1"/>
  <c r="AZ160" i="2"/>
  <c r="BA160" i="2" s="1"/>
  <c r="AZ24" i="2"/>
  <c r="BA24" i="2" s="1"/>
  <c r="AZ215" i="2"/>
  <c r="BA215" i="2" s="1"/>
  <c r="AZ391" i="2"/>
  <c r="BA391" i="2" s="1"/>
  <c r="AZ195" i="2"/>
  <c r="BA195" i="2" s="1"/>
  <c r="AZ83" i="2"/>
  <c r="BA83" i="2" s="1"/>
  <c r="AZ438" i="2"/>
  <c r="BA438" i="2" s="1"/>
  <c r="AZ433" i="2"/>
  <c r="BA433" i="2" s="1"/>
  <c r="AZ332" i="2"/>
  <c r="BA332" i="2" s="1"/>
  <c r="AZ432" i="2"/>
  <c r="BA432" i="2" s="1"/>
  <c r="AZ579" i="2"/>
  <c r="BA579" i="2" s="1"/>
  <c r="AZ535" i="2"/>
  <c r="BA535" i="2" s="1"/>
  <c r="AZ696" i="2"/>
  <c r="BA696" i="2" s="1"/>
  <c r="AZ356" i="2"/>
  <c r="BA356" i="2" s="1"/>
  <c r="AZ508" i="2"/>
  <c r="BA508" i="2" s="1"/>
  <c r="AZ96" i="2"/>
  <c r="BA96" i="2" s="1"/>
  <c r="AZ483" i="2"/>
  <c r="BA483" i="2" s="1"/>
  <c r="AZ720" i="2"/>
  <c r="BA720" i="2" s="1"/>
  <c r="AZ591" i="2"/>
  <c r="BA591" i="2" s="1"/>
  <c r="AZ35" i="2"/>
  <c r="BA35" i="2" s="1"/>
  <c r="AZ559" i="2"/>
  <c r="BA559" i="2" s="1"/>
  <c r="AZ471" i="2"/>
  <c r="BA471" i="2" s="1"/>
  <c r="AZ371" i="2"/>
  <c r="BA371" i="2" s="1"/>
  <c r="AZ727" i="2"/>
  <c r="BA727" i="2" s="1"/>
  <c r="AZ493" i="2"/>
  <c r="BA493" i="2" s="1"/>
  <c r="AZ62" i="2"/>
  <c r="BA62" i="2" s="1"/>
  <c r="AZ754" i="2"/>
  <c r="BA754" i="2" s="1"/>
  <c r="AZ498" i="2"/>
  <c r="BA498" i="2" s="1"/>
  <c r="AZ290" i="2"/>
  <c r="BA290" i="2" s="1"/>
  <c r="AZ713" i="2"/>
  <c r="BA713" i="2" s="1"/>
  <c r="AZ791" i="2"/>
  <c r="BA791" i="2" s="1"/>
  <c r="AZ336" i="2"/>
  <c r="BA336" i="2" s="1"/>
  <c r="AZ353" i="2"/>
  <c r="BA353" i="2" s="1"/>
  <c r="AZ505" i="2"/>
  <c r="BA505" i="2" s="1"/>
  <c r="AZ93" i="2"/>
  <c r="BA93" i="2" s="1"/>
  <c r="AZ475" i="2"/>
  <c r="BA475" i="2" s="1"/>
  <c r="AZ687" i="2"/>
  <c r="BA687" i="2" s="1"/>
  <c r="AZ106" i="2"/>
  <c r="BA106" i="2" s="1"/>
  <c r="AZ570" i="2"/>
  <c r="BA570" i="2" s="1"/>
  <c r="AZ734" i="2"/>
  <c r="BA734" i="2" s="1"/>
  <c r="AZ742" i="2"/>
  <c r="BA742" i="2" s="1"/>
  <c r="AZ770" i="2"/>
  <c r="BA770" i="2" s="1"/>
  <c r="AZ447" i="2"/>
  <c r="BA447" i="2" s="1"/>
  <c r="AZ337" i="2"/>
  <c r="BA337" i="2" s="1"/>
  <c r="AZ686" i="2"/>
  <c r="BA686" i="2" s="1"/>
  <c r="AZ746" i="2"/>
  <c r="BA746" i="2" s="1"/>
  <c r="AZ679" i="2"/>
  <c r="BA679" i="2" s="1"/>
  <c r="AZ745" i="2"/>
  <c r="BA745" i="2" s="1"/>
  <c r="AZ249" i="2"/>
  <c r="BA249" i="2" s="1"/>
  <c r="AZ761" i="2"/>
  <c r="BA761" i="2" s="1"/>
  <c r="AZ241" i="2"/>
  <c r="BA241" i="2" s="1"/>
  <c r="AZ772" i="2"/>
  <c r="BA772" i="2" s="1"/>
  <c r="AZ52" i="2"/>
  <c r="BA52" i="2" s="1"/>
  <c r="AZ627" i="2"/>
  <c r="BA627" i="2" s="1"/>
  <c r="AZ626" i="2"/>
  <c r="BA626" i="2" s="1"/>
  <c r="AZ317" i="2"/>
  <c r="BA317" i="2" s="1"/>
  <c r="DE584" i="3"/>
  <c r="DE613" i="3"/>
  <c r="DE259" i="3"/>
  <c r="DE179" i="3"/>
  <c r="DE597" i="3"/>
  <c r="DE635" i="3"/>
  <c r="DE6" i="3"/>
  <c r="DE271" i="3"/>
  <c r="DE275" i="3"/>
  <c r="DE525" i="3"/>
  <c r="DE664" i="3"/>
  <c r="DE278" i="3"/>
  <c r="DE529" i="3"/>
  <c r="DE634" i="3"/>
  <c r="DE706" i="3"/>
  <c r="DE554" i="3"/>
  <c r="DE552" i="3"/>
  <c r="DE418" i="3"/>
  <c r="DE69" i="3"/>
  <c r="DE424" i="3"/>
  <c r="DE67" i="3"/>
  <c r="DE343" i="3"/>
  <c r="DE807" i="3"/>
  <c r="DE68" i="3"/>
  <c r="DE212" i="3"/>
  <c r="DE215" i="3"/>
  <c r="DE389" i="3"/>
  <c r="DE344" i="3"/>
  <c r="DE396" i="3"/>
  <c r="DE455" i="3"/>
  <c r="DE458" i="3"/>
  <c r="DE129" i="3"/>
  <c r="DE191" i="3"/>
  <c r="DE186" i="3"/>
  <c r="DE22" i="3"/>
  <c r="DE694" i="3"/>
  <c r="DE382" i="3"/>
  <c r="DE23" i="3"/>
  <c r="DE82" i="3"/>
  <c r="DE157" i="3"/>
  <c r="DE542" i="3"/>
  <c r="DE33" i="3"/>
  <c r="DE60" i="3"/>
  <c r="DE539" i="3"/>
  <c r="DE698" i="3"/>
  <c r="DE693" i="3"/>
  <c r="DE431" i="3"/>
  <c r="DE752" i="3"/>
  <c r="DE497" i="3"/>
  <c r="DE730" i="3"/>
  <c r="DE355" i="3"/>
  <c r="DE508" i="3"/>
  <c r="DE559" i="3"/>
  <c r="DE562" i="3"/>
  <c r="DE98" i="3"/>
  <c r="DE370" i="3"/>
  <c r="DE470" i="3"/>
  <c r="DE89" i="3"/>
  <c r="DE716" i="3"/>
  <c r="DE292" i="3"/>
  <c r="DE722" i="3"/>
  <c r="DE106" i="3"/>
  <c r="DE375" i="3"/>
  <c r="DE790" i="3"/>
  <c r="DE571" i="3"/>
  <c r="DE483" i="3"/>
  <c r="DE725" i="3"/>
  <c r="DE487" i="3"/>
  <c r="DE734" i="3"/>
  <c r="DE488" i="3"/>
  <c r="DE746" i="3"/>
  <c r="DE745" i="3"/>
  <c r="DE743" i="3"/>
  <c r="DE677" i="3"/>
  <c r="DE249" i="3"/>
  <c r="DE776" i="3"/>
  <c r="DE583" i="3"/>
  <c r="DE248" i="3"/>
  <c r="DE443" i="3"/>
  <c r="DE447" i="3"/>
  <c r="DE766" i="3"/>
  <c r="DE768" i="3"/>
  <c r="DE406" i="3"/>
  <c r="DE407" i="3"/>
  <c r="DE42" i="3"/>
  <c r="DE52" i="3"/>
  <c r="DE49" i="3"/>
  <c r="DE628" i="3"/>
  <c r="DE320" i="3"/>
  <c r="CC511" i="3"/>
  <c r="CC661" i="3"/>
  <c r="CC675" i="3"/>
  <c r="CC317" i="3"/>
  <c r="CC44" i="3"/>
  <c r="CC626" i="3"/>
  <c r="BB549" i="3"/>
  <c r="BB555" i="3"/>
  <c r="BB520" i="3"/>
  <c r="BB670" i="3"/>
  <c r="BB712" i="3"/>
  <c r="BB598" i="3"/>
  <c r="BB73" i="3"/>
  <c r="BB804" i="3"/>
  <c r="BB399" i="3"/>
  <c r="BB219" i="3"/>
  <c r="BB394" i="3"/>
  <c r="BB389" i="3"/>
  <c r="BB456" i="3"/>
  <c r="BB191" i="3"/>
  <c r="BB186" i="3"/>
  <c r="BB426" i="3"/>
  <c r="BB149" i="3"/>
  <c r="BB54" i="3"/>
  <c r="BB88" i="3"/>
  <c r="BB61" i="3"/>
  <c r="BB507" i="3"/>
  <c r="BB503" i="3"/>
  <c r="BB533" i="3"/>
  <c r="BB750" i="3"/>
  <c r="BB287" i="3"/>
  <c r="BB736" i="3"/>
  <c r="BB484" i="3"/>
  <c r="BB482" i="3"/>
  <c r="BB719" i="3"/>
  <c r="BB330" i="3"/>
  <c r="BB339" i="3"/>
  <c r="BB679" i="3"/>
  <c r="BB249" i="3"/>
  <c r="BB592" i="3"/>
  <c r="BB591" i="3"/>
  <c r="BB403" i="3"/>
  <c r="BB411" i="3"/>
  <c r="BB320" i="3"/>
  <c r="BB326" i="3"/>
  <c r="DE264" i="3"/>
  <c r="DE224" i="3"/>
  <c r="DE184" i="3"/>
  <c r="DE144" i="3"/>
  <c r="BB316" i="3"/>
  <c r="DE310" i="3"/>
  <c r="CC305" i="3"/>
  <c r="BB264" i="3"/>
  <c r="DE258" i="3"/>
  <c r="CC229" i="3"/>
  <c r="BB224" i="3"/>
  <c r="DE206" i="3"/>
  <c r="CC201" i="3"/>
  <c r="BB184" i="3"/>
  <c r="DE178" i="3"/>
  <c r="CC173" i="3"/>
  <c r="BB144" i="3"/>
  <c r="DE138" i="3"/>
  <c r="DE122" i="3"/>
  <c r="CC137" i="3"/>
  <c r="BB226" i="3"/>
  <c r="BB200" i="3"/>
  <c r="DB518" i="2"/>
  <c r="DC518" i="2" s="1"/>
  <c r="CA665" i="2"/>
  <c r="AZ608" i="2"/>
  <c r="BA608" i="2" s="1"/>
  <c r="DB262" i="2"/>
  <c r="CA205" i="2"/>
  <c r="CB205" i="2" s="1"/>
  <c r="AZ148" i="2"/>
  <c r="BA148" i="2" s="1"/>
  <c r="CA142" i="2"/>
  <c r="CB142" i="2" s="1"/>
  <c r="DB139" i="2"/>
  <c r="DC139" i="2" s="1"/>
  <c r="AZ137" i="2"/>
  <c r="BA137" i="2" s="1"/>
  <c r="CA170" i="2"/>
  <c r="CB170" i="2" s="1"/>
  <c r="DB167" i="2"/>
  <c r="DC167" i="2" s="1"/>
  <c r="AZ165" i="2"/>
  <c r="BA165" i="2" s="1"/>
  <c r="CA162" i="2"/>
  <c r="CB162" i="2" s="1"/>
  <c r="DB123" i="2"/>
  <c r="DC123" i="2" s="1"/>
  <c r="AZ121" i="2"/>
  <c r="BA121" i="2" s="1"/>
  <c r="CA118" i="2"/>
  <c r="CB118" i="2" s="1"/>
  <c r="DB115" i="2"/>
  <c r="DC115" i="2" s="1"/>
  <c r="AZ113" i="2"/>
  <c r="BA113" i="2" s="1"/>
  <c r="DB205" i="2"/>
  <c r="DC205" i="2" s="1"/>
  <c r="DB309" i="2"/>
  <c r="DC309" i="2" s="1"/>
  <c r="DB665" i="2"/>
  <c r="DC665" i="2" s="1"/>
  <c r="DB144" i="2"/>
  <c r="DC144" i="2" s="1"/>
  <c r="DB224" i="2"/>
  <c r="DC224" i="2" s="1"/>
  <c r="DB316" i="2"/>
  <c r="DC316" i="2" s="1"/>
  <c r="DB672" i="2"/>
  <c r="DC672" i="2" s="1"/>
  <c r="DB175" i="2"/>
  <c r="DC175" i="2" s="1"/>
  <c r="DB231" i="2"/>
  <c r="DC231" i="2" s="1"/>
  <c r="DB611" i="2"/>
  <c r="DC611" i="2" s="1"/>
  <c r="DB511" i="2"/>
  <c r="DC511" i="2" s="1"/>
  <c r="DB275" i="2"/>
  <c r="DC275" i="2" s="1"/>
  <c r="DB595" i="2"/>
  <c r="DC595" i="2" s="1"/>
  <c r="DB639" i="2"/>
  <c r="DC639" i="2" s="1"/>
  <c r="DB803" i="2"/>
  <c r="DC803" i="2" s="1"/>
  <c r="DB546" i="2"/>
  <c r="DC546" i="2" s="1"/>
  <c r="DB602" i="2"/>
  <c r="DC602" i="2" s="1"/>
  <c r="DB418" i="2"/>
  <c r="DB342" i="2"/>
  <c r="DC342" i="2" s="1"/>
  <c r="DB549" i="2"/>
  <c r="DC549" i="2" s="1"/>
  <c r="DB701" i="2"/>
  <c r="DC701" i="2" s="1"/>
  <c r="DB421" i="2"/>
  <c r="DC421" i="2" s="1"/>
  <c r="DB345" i="2"/>
  <c r="DC345" i="2" s="1"/>
  <c r="DB296" i="2"/>
  <c r="DC296" i="2" s="1"/>
  <c r="DB712" i="2"/>
  <c r="DC712" i="2" s="1"/>
  <c r="DB72" i="2"/>
  <c r="DC72" i="2" s="1"/>
  <c r="DB212" i="2"/>
  <c r="DC212" i="2" s="1"/>
  <c r="DB460" i="2"/>
  <c r="DC460" i="2" s="1"/>
  <c r="DB192" i="2"/>
  <c r="DC192" i="2" s="1"/>
  <c r="DB80" i="2"/>
  <c r="DC80" i="2" s="1"/>
  <c r="DB39" i="2"/>
  <c r="DC39" i="2" s="1"/>
  <c r="DB451" i="2"/>
  <c r="DC451" i="2" s="1"/>
  <c r="DB135" i="2"/>
  <c r="DC135" i="2" s="1"/>
  <c r="DB647" i="2"/>
  <c r="DC647" i="2" s="1"/>
  <c r="DB380" i="2"/>
  <c r="DC380" i="2" s="1"/>
  <c r="DB14" i="2"/>
  <c r="DC14" i="2" s="1"/>
  <c r="DB130" i="2"/>
  <c r="DB642" i="2"/>
  <c r="DC642" i="2" s="1"/>
  <c r="DB388" i="2"/>
  <c r="DC388" i="2" s="1"/>
  <c r="DB13" i="2"/>
  <c r="DC13" i="2" s="1"/>
  <c r="DB129" i="2"/>
  <c r="DC129" i="2" s="1"/>
  <c r="DB641" i="2"/>
  <c r="DC641" i="2" s="1"/>
  <c r="DB28" i="2"/>
  <c r="DC28" i="2" s="1"/>
  <c r="DB27" i="2"/>
  <c r="DC27" i="2" s="1"/>
  <c r="DB539" i="2"/>
  <c r="DC539" i="2" s="1"/>
  <c r="DB426" i="2"/>
  <c r="DC426" i="2" s="1"/>
  <c r="DB722" i="2"/>
  <c r="DC722" i="2" s="1"/>
  <c r="DB385" i="2"/>
  <c r="DC385" i="2" s="1"/>
  <c r="DB487" i="2"/>
  <c r="DC487" i="2" s="1"/>
  <c r="DB30" i="2"/>
  <c r="DC30" i="2" s="1"/>
  <c r="DB362" i="2"/>
  <c r="DC362" i="2" s="1"/>
  <c r="DB466" i="2"/>
  <c r="DB366" i="2"/>
  <c r="DC366" i="2" s="1"/>
  <c r="DB574" i="2"/>
  <c r="DB475" i="2"/>
  <c r="DC475" i="2" s="1"/>
  <c r="DB57" i="2"/>
  <c r="DC57" i="2" s="1"/>
  <c r="DB749" i="2"/>
  <c r="DC749" i="2" s="1"/>
  <c r="DB565" i="2"/>
  <c r="DC565" i="2" s="1"/>
  <c r="DB285" i="2"/>
  <c r="DC285" i="2" s="1"/>
  <c r="DB101" i="2"/>
  <c r="DC101" i="2" s="1"/>
  <c r="DB789" i="2"/>
  <c r="DC789" i="2" s="1"/>
  <c r="DB573" i="2"/>
  <c r="DC573" i="2" s="1"/>
  <c r="DB60" i="2"/>
  <c r="DC60" i="2" s="1"/>
  <c r="DB752" i="2"/>
  <c r="DC752" i="2" s="1"/>
  <c r="DB568" i="2"/>
  <c r="DC568" i="2" s="1"/>
  <c r="DB288" i="2"/>
  <c r="DC288" i="2" s="1"/>
  <c r="DB723" i="2"/>
  <c r="DC723" i="2" s="1"/>
  <c r="DB680" i="2"/>
  <c r="DC680" i="2" s="1"/>
  <c r="DB485" i="2"/>
  <c r="DC485" i="2" s="1"/>
  <c r="DB359" i="2"/>
  <c r="DC359" i="2" s="1"/>
  <c r="DB463" i="2"/>
  <c r="DC463" i="2" s="1"/>
  <c r="DB99" i="2"/>
  <c r="DC99" i="2" s="1"/>
  <c r="DB729" i="2"/>
  <c r="DC729" i="2" s="1"/>
  <c r="DB784" i="2"/>
  <c r="DC784" i="2" s="1"/>
  <c r="DB716" i="2"/>
  <c r="DC716" i="2" s="1"/>
  <c r="DB580" i="2"/>
  <c r="DC580" i="2" s="1"/>
  <c r="DB336" i="2"/>
  <c r="DC336" i="2" s="1"/>
  <c r="DB688" i="2"/>
  <c r="DC688" i="2" s="1"/>
  <c r="DB745" i="2"/>
  <c r="DC745" i="2" s="1"/>
  <c r="DB495" i="2"/>
  <c r="DC495" i="2" s="1"/>
  <c r="DB791" i="2"/>
  <c r="DC791" i="2" s="1"/>
  <c r="DB448" i="2"/>
  <c r="DC448" i="2" s="1"/>
  <c r="DB581" i="2"/>
  <c r="DC581" i="2" s="1"/>
  <c r="DB586" i="2"/>
  <c r="DB679" i="2"/>
  <c r="DC679" i="2" s="1"/>
  <c r="DB255" i="2"/>
  <c r="DC255" i="2" s="1"/>
  <c r="DB767" i="2"/>
  <c r="DC767" i="2" s="1"/>
  <c r="DB43" i="2"/>
  <c r="DC43" i="2" s="1"/>
  <c r="DB410" i="2"/>
  <c r="DC410" i="2" s="1"/>
  <c r="DB46" i="2"/>
  <c r="DB325" i="2"/>
  <c r="DC325" i="2" s="1"/>
  <c r="DB328" i="2"/>
  <c r="DC328" i="2" s="1"/>
  <c r="DB327" i="2"/>
  <c r="DC327" i="2" s="1"/>
  <c r="CA148" i="2"/>
  <c r="CB148" i="2" s="1"/>
  <c r="CA228" i="2"/>
  <c r="CB228" i="2" s="1"/>
  <c r="CA608" i="2"/>
  <c r="CB608" i="2" s="1"/>
  <c r="CA676" i="2"/>
  <c r="CB676" i="2" s="1"/>
  <c r="CA175" i="2"/>
  <c r="CB175" i="2" s="1"/>
  <c r="CA231" i="2"/>
  <c r="CB231" i="2" s="1"/>
  <c r="CA611" i="2"/>
  <c r="CB611" i="2" s="1"/>
  <c r="CA511" i="2"/>
  <c r="CB511" i="2" s="1"/>
  <c r="CA198" i="2"/>
  <c r="CB198" i="2" s="1"/>
  <c r="CA266" i="2"/>
  <c r="CB266" i="2" s="1"/>
  <c r="CA658" i="2"/>
  <c r="CB658" i="2" s="1"/>
  <c r="CA522" i="2"/>
  <c r="CB522" i="2" s="1"/>
  <c r="CA550" i="2"/>
  <c r="CB550" i="2" s="1"/>
  <c r="CA702" i="2"/>
  <c r="CB702" i="2" s="1"/>
  <c r="CA422" i="2"/>
  <c r="CB422" i="2" s="1"/>
  <c r="CA346" i="2"/>
  <c r="CB346" i="2" s="1"/>
  <c r="CA293" i="2"/>
  <c r="CA709" i="2"/>
  <c r="CB709" i="2" s="1"/>
  <c r="CA69" i="2"/>
  <c r="CB69" i="2" s="1"/>
  <c r="CA27" i="2"/>
  <c r="CB27" i="2" s="1"/>
  <c r="CA556" i="2"/>
  <c r="CB556" i="2" s="1"/>
  <c r="CA708" i="2"/>
  <c r="CB708" i="2" s="1"/>
  <c r="CA68" i="2"/>
  <c r="CB68" i="2" s="1"/>
  <c r="CA271" i="2"/>
  <c r="CB271" i="2" s="1"/>
  <c r="CA303" i="2"/>
  <c r="CB303" i="2" s="1"/>
  <c r="CA635" i="2"/>
  <c r="CB635" i="2" s="1"/>
  <c r="CA799" i="2"/>
  <c r="CB799" i="2" s="1"/>
  <c r="CA215" i="2"/>
  <c r="CB215" i="2" s="1"/>
  <c r="CA391" i="2"/>
  <c r="CB391" i="2" s="1"/>
  <c r="CA195" i="2"/>
  <c r="CB195" i="2" s="1"/>
  <c r="CA83" i="2"/>
  <c r="CB83" i="2" s="1"/>
  <c r="CA690" i="2"/>
  <c r="CB690" i="2" s="1"/>
  <c r="CA450" i="2"/>
  <c r="CB450" i="2" s="1"/>
  <c r="CA134" i="2"/>
  <c r="CB134" i="2" s="1"/>
  <c r="CA646" i="2"/>
  <c r="CB646" i="2" s="1"/>
  <c r="CA729" i="2"/>
  <c r="CB729" i="2" s="1"/>
  <c r="CA13" i="2"/>
  <c r="CB13" i="2" s="1"/>
  <c r="CA129" i="2"/>
  <c r="CB129" i="2" s="1"/>
  <c r="CA641" i="2"/>
  <c r="CA25" i="2"/>
  <c r="CB25" i="2" s="1"/>
  <c r="CA8" i="2"/>
  <c r="CB8" i="2" s="1"/>
  <c r="CA400" i="2"/>
  <c r="CB400" i="2" s="1"/>
  <c r="CA156" i="2"/>
  <c r="CB156" i="2" s="1"/>
  <c r="CA20" i="2"/>
  <c r="CB20" i="2" s="1"/>
  <c r="CA382" i="2"/>
  <c r="CB382" i="2" s="1"/>
  <c r="CA58" i="2"/>
  <c r="CB58" i="2" s="1"/>
  <c r="CA429" i="2"/>
  <c r="CB429" i="2" s="1"/>
  <c r="CA380" i="2"/>
  <c r="CB380" i="2" s="1"/>
  <c r="CA698" i="2"/>
  <c r="CB698" i="2" s="1"/>
  <c r="CA697" i="2"/>
  <c r="CB697" i="2" s="1"/>
  <c r="CA357" i="2"/>
  <c r="CB357" i="2" s="1"/>
  <c r="CA461" i="2"/>
  <c r="CA97" i="2"/>
  <c r="CB97" i="2" s="1"/>
  <c r="CA486" i="2"/>
  <c r="CB486" i="2" s="1"/>
  <c r="CA109" i="2"/>
  <c r="CB109" i="2" s="1"/>
  <c r="CA680" i="2"/>
  <c r="CB680" i="2" s="1"/>
  <c r="CA700" i="2"/>
  <c r="CB700" i="2" s="1"/>
  <c r="CA360" i="2"/>
  <c r="CB360" i="2" s="1"/>
  <c r="CA464" i="2"/>
  <c r="CB464" i="2" s="1"/>
  <c r="CA100" i="2"/>
  <c r="CB100" i="2" s="1"/>
  <c r="CA732" i="2"/>
  <c r="CB732" i="2" s="1"/>
  <c r="CA578" i="2"/>
  <c r="CB578" i="2" s="1"/>
  <c r="CA543" i="2"/>
  <c r="CB543" i="2" s="1"/>
  <c r="CA35" i="2"/>
  <c r="CB35" i="2" s="1"/>
  <c r="CA559" i="2"/>
  <c r="CB559" i="2" s="1"/>
  <c r="CA471" i="2"/>
  <c r="CB471" i="2" s="1"/>
  <c r="CA371" i="2"/>
  <c r="CB371" i="2" s="1"/>
  <c r="CA336" i="2"/>
  <c r="CB336" i="2" s="1"/>
  <c r="CA490" i="2"/>
  <c r="CB490" i="2" s="1"/>
  <c r="CA754" i="2"/>
  <c r="CB754" i="2" s="1"/>
  <c r="CA498" i="2"/>
  <c r="CB498" i="2" s="1"/>
  <c r="CA290" i="2"/>
  <c r="CB290" i="2" s="1"/>
  <c r="CA110" i="2"/>
  <c r="CB110" i="2" s="1"/>
  <c r="CA792" i="2"/>
  <c r="CB792" i="2" s="1"/>
  <c r="CA252" i="2"/>
  <c r="CB252" i="2" s="1"/>
  <c r="CA111" i="2"/>
  <c r="CB111" i="2" s="1"/>
  <c r="CA575" i="2"/>
  <c r="CB575" i="2" s="1"/>
  <c r="CA331" i="2"/>
  <c r="CB331" i="2" s="1"/>
  <c r="CA777" i="2"/>
  <c r="CB777" i="2" s="1"/>
  <c r="CA681" i="2"/>
  <c r="CB681" i="2" s="1"/>
  <c r="CA244" i="2"/>
  <c r="CB244" i="2" s="1"/>
  <c r="CA790" i="2"/>
  <c r="CB790" i="2" s="1"/>
  <c r="CA251" i="2"/>
  <c r="CB251" i="2" s="1"/>
  <c r="CA592" i="2"/>
  <c r="CB592" i="2" s="1"/>
  <c r="CA444" i="2"/>
  <c r="CB444" i="2" s="1"/>
  <c r="CA778" i="2"/>
  <c r="CB778" i="2" s="1"/>
  <c r="CA438" i="2"/>
  <c r="CB438" i="2" s="1"/>
  <c r="CA410" i="2"/>
  <c r="CB410" i="2" s="1"/>
  <c r="CA765" i="2"/>
  <c r="CB765" i="2" s="1"/>
  <c r="CA41" i="2"/>
  <c r="CA620" i="2"/>
  <c r="CB620" i="2" s="1"/>
  <c r="CA619" i="2"/>
  <c r="CB619" i="2" s="1"/>
  <c r="CA618" i="2"/>
  <c r="CB618" i="2" s="1"/>
  <c r="AZ199" i="2"/>
  <c r="BA199" i="2" s="1"/>
  <c r="AZ267" i="2"/>
  <c r="BA267" i="2" s="1"/>
  <c r="AZ659" i="2"/>
  <c r="BA659" i="2" s="1"/>
  <c r="AZ523" i="2"/>
  <c r="BA523" i="2" s="1"/>
  <c r="AZ206" i="2"/>
  <c r="BA206" i="2" s="1"/>
  <c r="AZ310" i="2"/>
  <c r="BA310" i="2" s="1"/>
  <c r="AZ666" i="2"/>
  <c r="BA666" i="2" s="1"/>
  <c r="AZ145" i="2"/>
  <c r="BA145" i="2" s="1"/>
  <c r="AZ225" i="2"/>
  <c r="BA225" i="2" s="1"/>
  <c r="AZ605" i="2"/>
  <c r="BA605" i="2" s="1"/>
  <c r="AZ673" i="2"/>
  <c r="BA673" i="2" s="1"/>
  <c r="AZ529" i="2"/>
  <c r="BA529" i="2" s="1"/>
  <c r="AZ297" i="2"/>
  <c r="BA297" i="2" s="1"/>
  <c r="AZ629" i="2"/>
  <c r="BA629" i="2" s="1"/>
  <c r="AZ73" i="2"/>
  <c r="BA73" i="2" s="1"/>
  <c r="AZ272" i="2"/>
  <c r="BA272" i="2" s="1"/>
  <c r="AZ304" i="2"/>
  <c r="BA304" i="2" s="1"/>
  <c r="AZ636" i="2"/>
  <c r="BA636" i="2" s="1"/>
  <c r="AZ800" i="2"/>
  <c r="BA800" i="2" s="1"/>
  <c r="AZ275" i="2"/>
  <c r="BA275" i="2" s="1"/>
  <c r="AZ595" i="2"/>
  <c r="BA595" i="2" s="1"/>
  <c r="AZ639" i="2"/>
  <c r="BA639" i="2" s="1"/>
  <c r="AZ803" i="2"/>
  <c r="BA803" i="2" s="1"/>
  <c r="AZ550" i="2"/>
  <c r="BA550" i="2" s="1"/>
  <c r="AZ702" i="2"/>
  <c r="BA702" i="2" s="1"/>
  <c r="AZ422" i="2"/>
  <c r="BA422" i="2" s="1"/>
  <c r="AZ346" i="2"/>
  <c r="BA346" i="2" s="1"/>
  <c r="AZ450" i="2"/>
  <c r="BA450" i="2" s="1"/>
  <c r="AZ134" i="2"/>
  <c r="BA134" i="2" s="1"/>
  <c r="AZ646" i="2"/>
  <c r="BA646" i="2" s="1"/>
  <c r="AZ430" i="2"/>
  <c r="BA430" i="2" s="1"/>
  <c r="AZ449" i="2"/>
  <c r="BA449" i="2" s="1"/>
  <c r="AZ133" i="2"/>
  <c r="BA133" i="2" s="1"/>
  <c r="AZ645" i="2"/>
  <c r="BA645" i="2" s="1"/>
  <c r="AZ382" i="2"/>
  <c r="BA382" i="2" s="1"/>
  <c r="AZ16" i="2"/>
  <c r="BA16" i="2" s="1"/>
  <c r="AZ132" i="2"/>
  <c r="BA132" i="2" s="1"/>
  <c r="AZ644" i="2"/>
  <c r="BA644" i="2" s="1"/>
  <c r="AZ426" i="2"/>
  <c r="BA426" i="2" s="1"/>
  <c r="AZ219" i="2"/>
  <c r="BA219" i="2" s="1"/>
  <c r="AZ395" i="2"/>
  <c r="BA395" i="2" s="1"/>
  <c r="AZ151" i="2"/>
  <c r="BA151" i="2" s="1"/>
  <c r="AZ87" i="2"/>
  <c r="BA87" i="2" s="1"/>
  <c r="AZ57" i="2"/>
  <c r="BA57" i="2" s="1"/>
  <c r="AZ533" i="2"/>
  <c r="BA533" i="2" s="1"/>
  <c r="AZ33" i="2"/>
  <c r="BA33" i="2" s="1"/>
  <c r="AZ436" i="2"/>
  <c r="BA436" i="2" s="1"/>
  <c r="AZ27" i="2"/>
  <c r="BA27" i="2" s="1"/>
  <c r="AZ539" i="2"/>
  <c r="BA539" i="2" s="1"/>
  <c r="AZ700" i="2"/>
  <c r="BA700" i="2" s="1"/>
  <c r="AZ360" i="2"/>
  <c r="BA360" i="2" s="1"/>
  <c r="AZ464" i="2"/>
  <c r="BA464" i="2" s="1"/>
  <c r="AZ100" i="2"/>
  <c r="BA100" i="2" s="1"/>
  <c r="AZ731" i="2"/>
  <c r="BA731" i="2" s="1"/>
  <c r="AZ723" i="2"/>
  <c r="BA723" i="2" s="1"/>
  <c r="AZ242" i="2"/>
  <c r="BA242" i="2" s="1"/>
  <c r="AZ39" i="2"/>
  <c r="BA39" i="2" s="1"/>
  <c r="AZ563" i="2"/>
  <c r="BA563" i="2" s="1"/>
  <c r="AZ283" i="2"/>
  <c r="BA283" i="2" s="1"/>
  <c r="AZ375" i="2"/>
  <c r="BA375" i="2" s="1"/>
  <c r="AZ335" i="2"/>
  <c r="BA335" i="2" s="1"/>
  <c r="AZ732" i="2"/>
  <c r="BA732" i="2" s="1"/>
  <c r="AZ690" i="2"/>
  <c r="BA690" i="2" s="1"/>
  <c r="AZ758" i="2"/>
  <c r="BA758" i="2" s="1"/>
  <c r="AZ502" i="2"/>
  <c r="BA502" i="2" s="1"/>
  <c r="AZ90" i="2"/>
  <c r="BA90" i="2" s="1"/>
  <c r="AZ716" i="2"/>
  <c r="BA716" i="2" s="1"/>
  <c r="AZ780" i="2"/>
  <c r="BA780" i="2" s="1"/>
  <c r="AZ796" i="2"/>
  <c r="BA796" i="2" s="1"/>
  <c r="AZ357" i="2"/>
  <c r="BA357" i="2" s="1"/>
  <c r="AZ461" i="2"/>
  <c r="BA461" i="2" s="1"/>
  <c r="AZ97" i="2"/>
  <c r="BA97" i="2" s="1"/>
  <c r="AZ489" i="2"/>
  <c r="BA489" i="2" s="1"/>
  <c r="AZ774" i="2"/>
  <c r="BA774" i="2" s="1"/>
  <c r="AZ110" i="2"/>
  <c r="BA110" i="2" s="1"/>
  <c r="AZ574" i="2"/>
  <c r="BA574" i="2" s="1"/>
  <c r="AZ330" i="2"/>
  <c r="BA330" i="2" s="1"/>
  <c r="AZ744" i="2"/>
  <c r="BA744" i="2" s="1"/>
  <c r="AZ234" i="2"/>
  <c r="BA234" i="2" s="1"/>
  <c r="AZ403" i="2"/>
  <c r="BA403" i="2" s="1"/>
  <c r="AZ785" i="2"/>
  <c r="BA785" i="2" s="1"/>
  <c r="AZ256" i="2"/>
  <c r="BA256" i="2" s="1"/>
  <c r="AZ784" i="2"/>
  <c r="BA784" i="2" s="1"/>
  <c r="AZ682" i="2"/>
  <c r="BA682" i="2" s="1"/>
  <c r="AZ677" i="2"/>
  <c r="BA677" i="2" s="1"/>
  <c r="AZ253" i="2"/>
  <c r="BA253" i="2" s="1"/>
  <c r="AZ765" i="2"/>
  <c r="BA765" i="2" s="1"/>
  <c r="AZ41" i="2"/>
  <c r="BA41" i="2" s="1"/>
  <c r="AZ404" i="2"/>
  <c r="BA404" i="2" s="1"/>
  <c r="AZ624" i="2"/>
  <c r="BA624" i="2" s="1"/>
  <c r="AZ319" i="2"/>
  <c r="BA319" i="2" s="1"/>
  <c r="AZ318" i="2"/>
  <c r="BA318" i="2" s="1"/>
  <c r="AZ321" i="2"/>
  <c r="BA321" i="2" s="1"/>
  <c r="AZ656" i="2"/>
  <c r="BA656" i="2" s="1"/>
  <c r="DB310" i="2"/>
  <c r="CA229" i="2"/>
  <c r="CB229" i="2" s="1"/>
  <c r="AZ184" i="2"/>
  <c r="BA184" i="2" s="1"/>
  <c r="CC276" i="3"/>
  <c r="CC128" i="3"/>
  <c r="CC293" i="3"/>
  <c r="CC555" i="3"/>
  <c r="CC72" i="3"/>
  <c r="CC67" i="3"/>
  <c r="CC341" i="3"/>
  <c r="CC415" i="3"/>
  <c r="CC214" i="3"/>
  <c r="CC352" i="3"/>
  <c r="CC211" i="3"/>
  <c r="CC391" i="3"/>
  <c r="CC125" i="3"/>
  <c r="CC641" i="3"/>
  <c r="CC196" i="3"/>
  <c r="CC59" i="3"/>
  <c r="CC157" i="3"/>
  <c r="CC753" i="3"/>
  <c r="CC436" i="3"/>
  <c r="CC558" i="3"/>
  <c r="CC538" i="3"/>
  <c r="CC758" i="3"/>
  <c r="CC508" i="3"/>
  <c r="CC567" i="3"/>
  <c r="CC565" i="3"/>
  <c r="CC472" i="3"/>
  <c r="CC563" i="3"/>
  <c r="CC108" i="3"/>
  <c r="CC365" i="3"/>
  <c r="CC291" i="3"/>
  <c r="CC287" i="3"/>
  <c r="CC374" i="3"/>
  <c r="CC717" i="3"/>
  <c r="CC575" i="3"/>
  <c r="CC489" i="3"/>
  <c r="CC335" i="3"/>
  <c r="CC339" i="3"/>
  <c r="CC332" i="3"/>
  <c r="CC677" i="3"/>
  <c r="CC787" i="3"/>
  <c r="CC682" i="3"/>
  <c r="CC686" i="3"/>
  <c r="CC592" i="3"/>
  <c r="CC247" i="3"/>
  <c r="CC769" i="3"/>
  <c r="CC440" i="3"/>
  <c r="CC763" i="3"/>
  <c r="CC241" i="3"/>
  <c r="CC242" i="3"/>
  <c r="DE654" i="3"/>
  <c r="DE603" i="3"/>
  <c r="DE616" i="3"/>
  <c r="DE655" i="3"/>
  <c r="DE630" i="3"/>
  <c r="DE277" i="3"/>
  <c r="DE547" i="3"/>
  <c r="DE672" i="3"/>
  <c r="DE550" i="3"/>
  <c r="DE273" i="3"/>
  <c r="DE532" i="3"/>
  <c r="DE631" i="3"/>
  <c r="DE298" i="3"/>
  <c r="DE296" i="3"/>
  <c r="DE66" i="3"/>
  <c r="DE797" i="3"/>
  <c r="DE72" i="3"/>
  <c r="DE75" i="3"/>
  <c r="DE350" i="3"/>
  <c r="DE345" i="3"/>
  <c r="DE76" i="3"/>
  <c r="DE220" i="3"/>
  <c r="DE7" i="3"/>
  <c r="DE349" i="3"/>
  <c r="DE352" i="3"/>
  <c r="DE128" i="3"/>
  <c r="DE391" i="3"/>
  <c r="DE394" i="3"/>
  <c r="DE185" i="3"/>
  <c r="DE400" i="3"/>
  <c r="DE155" i="3"/>
  <c r="DE194" i="3"/>
  <c r="DE378" i="3"/>
  <c r="DE196" i="3"/>
  <c r="DE384" i="3"/>
  <c r="DE379" i="3"/>
  <c r="DE18" i="3"/>
  <c r="DE645" i="3"/>
  <c r="DE385" i="3"/>
  <c r="DE363" i="3"/>
  <c r="DE692" i="3"/>
  <c r="DE55" i="3"/>
  <c r="DE361" i="3"/>
  <c r="DE29" i="3"/>
  <c r="DE535" i="3"/>
  <c r="DE561" i="3"/>
  <c r="DE499" i="3"/>
  <c r="DE35" i="3"/>
  <c r="DE357" i="3"/>
  <c r="DE468" i="3"/>
  <c r="DE567" i="3"/>
  <c r="DE498" i="3"/>
  <c r="DE760" i="3"/>
  <c r="DE287" i="3"/>
  <c r="DE285" i="3"/>
  <c r="DE97" i="3"/>
  <c r="DE572" i="3"/>
  <c r="DE96" i="3"/>
  <c r="DE724" i="3"/>
  <c r="DE714" i="3"/>
  <c r="DE107" i="3"/>
  <c r="DE796" i="3"/>
  <c r="DE579" i="3"/>
  <c r="DE575" i="3"/>
  <c r="DE733" i="3"/>
  <c r="DE495" i="3"/>
  <c r="DE334" i="3"/>
  <c r="DE496" i="3"/>
  <c r="DE338" i="3"/>
  <c r="DE681" i="3"/>
  <c r="DE679" i="3"/>
  <c r="DE245" i="3"/>
  <c r="DE251" i="3"/>
  <c r="DE784" i="3"/>
  <c r="DE588" i="3"/>
  <c r="DE440" i="3"/>
  <c r="DE761" i="3"/>
  <c r="DE769" i="3"/>
  <c r="DE442" i="3"/>
  <c r="DE401" i="3"/>
  <c r="DE234" i="3"/>
  <c r="DE402" i="3"/>
  <c r="DE624" i="3"/>
  <c r="DE623" i="3"/>
  <c r="DE322" i="3"/>
  <c r="DE318" i="3"/>
  <c r="DE328" i="3"/>
  <c r="CC665" i="3"/>
  <c r="CC616" i="3"/>
  <c r="CC298" i="3"/>
  <c r="CC519" i="3"/>
  <c r="CC666" i="3"/>
  <c r="CC669" i="3"/>
  <c r="CC512" i="3"/>
  <c r="CC515" i="3"/>
  <c r="CC553" i="3"/>
  <c r="CC548" i="3"/>
  <c r="CC279" i="3"/>
  <c r="CC602" i="3"/>
  <c r="CC301" i="3"/>
  <c r="CC299" i="3"/>
  <c r="CC69" i="3"/>
  <c r="CC800" i="3"/>
  <c r="CC75" i="3"/>
  <c r="CC346" i="3"/>
  <c r="CC805" i="3"/>
  <c r="CC420" i="3"/>
  <c r="CC423" i="3"/>
  <c r="CC6" i="3"/>
  <c r="CC210" i="3"/>
  <c r="CC216" i="3"/>
  <c r="CC219" i="3"/>
  <c r="CC399" i="3"/>
  <c r="CC394" i="3"/>
  <c r="CC389" i="3"/>
  <c r="CC188" i="3"/>
  <c r="CC135" i="3"/>
  <c r="CC646" i="3"/>
  <c r="CC133" i="3"/>
  <c r="CC649" i="3"/>
  <c r="CC156" i="3"/>
  <c r="CC151" i="3"/>
  <c r="CC154" i="3"/>
  <c r="CC645" i="3"/>
  <c r="CC648" i="3"/>
  <c r="CC388" i="3"/>
  <c r="CC383" i="3"/>
  <c r="CC560" i="3"/>
  <c r="CC698" i="3"/>
  <c r="CC540" i="3"/>
  <c r="CC564" i="3"/>
  <c r="CC54" i="3"/>
  <c r="CC760" i="3"/>
  <c r="CC35" i="3"/>
  <c r="CC462" i="3"/>
  <c r="CC503" i="3"/>
  <c r="CC466" i="3"/>
  <c r="CC501" i="3"/>
  <c r="CC286" i="3"/>
  <c r="CC499" i="3"/>
  <c r="CC353" i="3"/>
  <c r="CC89" i="3"/>
  <c r="CC95" i="3"/>
  <c r="CC91" i="3"/>
  <c r="CC106" i="3"/>
  <c r="CC481" i="3"/>
  <c r="CC577" i="3"/>
  <c r="CC333" i="3"/>
  <c r="CC571" i="3"/>
  <c r="CC572" i="3"/>
  <c r="CC494" i="3"/>
  <c r="CC495" i="3"/>
  <c r="CC785" i="3"/>
  <c r="CC491" i="3"/>
  <c r="CC793" i="3"/>
  <c r="CC681" i="3"/>
  <c r="CC795" i="3"/>
  <c r="CC688" i="3"/>
  <c r="CC685" i="3"/>
  <c r="CC784" i="3"/>
  <c r="CC408" i="3"/>
  <c r="CC775" i="3"/>
  <c r="CC773" i="3"/>
  <c r="CC591" i="3"/>
  <c r="CC441" i="3"/>
  <c r="CC437" i="3"/>
  <c r="CC771" i="3"/>
  <c r="CC407" i="3"/>
  <c r="CC239" i="3"/>
  <c r="CC50" i="3"/>
  <c r="CC618" i="3"/>
  <c r="CC628" i="3"/>
  <c r="CC327" i="3"/>
  <c r="CC321" i="3"/>
  <c r="BB516" i="3"/>
  <c r="BB671" i="3"/>
  <c r="BB658" i="3"/>
  <c r="BB797" i="3"/>
  <c r="F84" i="1" s="1"/>
  <c r="BB293" i="3"/>
  <c r="BB297" i="3"/>
  <c r="BB515" i="3"/>
  <c r="BB510" i="3"/>
  <c r="BB556" i="3"/>
  <c r="BB303" i="3"/>
  <c r="BB554" i="3"/>
  <c r="BB272" i="3"/>
  <c r="BB69" i="3"/>
  <c r="BB702" i="3"/>
  <c r="BB72" i="3"/>
  <c r="BB649" i="3"/>
  <c r="BB349" i="3"/>
  <c r="BB807" i="3"/>
  <c r="BB801" i="3"/>
  <c r="BB455" i="3"/>
  <c r="BB220" i="3"/>
  <c r="BB805" i="3"/>
  <c r="BB218" i="3"/>
  <c r="BB125" i="3"/>
  <c r="BB342" i="3"/>
  <c r="BB126" i="3"/>
  <c r="BB397" i="3"/>
  <c r="BB392" i="3"/>
  <c r="BB153" i="3"/>
  <c r="BB194" i="3"/>
  <c r="BB460" i="3"/>
  <c r="BB156" i="3"/>
  <c r="BB428" i="3"/>
  <c r="BB23" i="3"/>
  <c r="BB82" i="3"/>
  <c r="BB157" i="3"/>
  <c r="BB56" i="3"/>
  <c r="BB24" i="3"/>
  <c r="BB19" i="3"/>
  <c r="BB695" i="3"/>
  <c r="BB690" i="3"/>
  <c r="BB693" i="3"/>
  <c r="BB387" i="3"/>
  <c r="BB62" i="3"/>
  <c r="BB541" i="3"/>
  <c r="BB463" i="3"/>
  <c r="BB281" i="3"/>
  <c r="BB752" i="3"/>
  <c r="BB498" i="3"/>
  <c r="BB357" i="3"/>
  <c r="BB368" i="3"/>
  <c r="BB467" i="3"/>
  <c r="BB470" i="3"/>
  <c r="BB564" i="3"/>
  <c r="BB92" i="3"/>
  <c r="BB286" i="3"/>
  <c r="BB290" i="3"/>
  <c r="BB580" i="3"/>
  <c r="BB375" i="3"/>
  <c r="BB718" i="3"/>
  <c r="BB570" i="3"/>
  <c r="BB574" i="3"/>
  <c r="BB475" i="3"/>
  <c r="BB725" i="3"/>
  <c r="BB331" i="3"/>
  <c r="BB684" i="3"/>
  <c r="BB335" i="3"/>
  <c r="BB340" i="3"/>
  <c r="BB337" i="3"/>
  <c r="BB790" i="3"/>
  <c r="BB773" i="3"/>
  <c r="BB681" i="3"/>
  <c r="BB251" i="3"/>
  <c r="BB777" i="3"/>
  <c r="BB255" i="3"/>
  <c r="BB776" i="3"/>
  <c r="BB583" i="3"/>
  <c r="BB446" i="3"/>
  <c r="BB448" i="3"/>
  <c r="BB766" i="3"/>
  <c r="BB412" i="3"/>
  <c r="BB618" i="3"/>
  <c r="BB49" i="3"/>
  <c r="BB45" i="3"/>
  <c r="BB623" i="3"/>
  <c r="BB322" i="3"/>
  <c r="BB321" i="3"/>
  <c r="BB613" i="3"/>
  <c r="CC609" i="3"/>
  <c r="DE301" i="3"/>
  <c r="CC510" i="3"/>
  <c r="BB313" i="3"/>
  <c r="DE307" i="3"/>
  <c r="CC266" i="3"/>
  <c r="BB261" i="3"/>
  <c r="DE231" i="3"/>
  <c r="CC226" i="3"/>
  <c r="BB221" i="3"/>
  <c r="DE203" i="3"/>
  <c r="CC198" i="3"/>
  <c r="BB181" i="3"/>
  <c r="DE175" i="3"/>
  <c r="CC146" i="3"/>
  <c r="BB141" i="3"/>
  <c r="DE171" i="3"/>
  <c r="CC166" i="3"/>
  <c r="BB161" i="3"/>
  <c r="DE119" i="3"/>
  <c r="CC114" i="3"/>
  <c r="BB124" i="3"/>
  <c r="DE180" i="3"/>
  <c r="DE142" i="3"/>
  <c r="DE314" i="3"/>
  <c r="CC119" i="3"/>
  <c r="CC231" i="3"/>
  <c r="CC115" i="3"/>
  <c r="BB122" i="3"/>
  <c r="CA513" i="2"/>
  <c r="CB513" i="2" s="1"/>
  <c r="AZ660" i="2"/>
  <c r="BA660" i="2" s="1"/>
  <c r="DB314" i="2"/>
  <c r="DC314" i="2" s="1"/>
  <c r="CA257" i="2"/>
  <c r="AZ200" i="2"/>
  <c r="BA200" i="2" s="1"/>
  <c r="CA141" i="2"/>
  <c r="CB141" i="2" s="1"/>
  <c r="DB138" i="2"/>
  <c r="DC138" i="2" s="1"/>
  <c r="AZ172" i="2"/>
  <c r="BA172" i="2" s="1"/>
  <c r="CA169" i="2"/>
  <c r="CB169" i="2" s="1"/>
  <c r="DB166" i="2"/>
  <c r="AZ164" i="2"/>
  <c r="BA164" i="2" s="1"/>
  <c r="CA161" i="2"/>
  <c r="DB122" i="2"/>
  <c r="DC122" i="2" s="1"/>
  <c r="AZ120" i="2"/>
  <c r="BA120" i="2" s="1"/>
  <c r="CA117" i="2"/>
  <c r="CB117" i="2" s="1"/>
  <c r="DB114" i="2"/>
  <c r="DC114" i="2" s="1"/>
  <c r="DB528" i="2"/>
  <c r="DC528" i="2" s="1"/>
  <c r="DB221" i="2"/>
  <c r="DC221" i="2" s="1"/>
  <c r="DB313" i="2"/>
  <c r="DC313" i="2" s="1"/>
  <c r="DB669" i="2"/>
  <c r="DC669" i="2" s="1"/>
  <c r="DB148" i="2"/>
  <c r="DC148" i="2" s="1"/>
  <c r="DB228" i="2"/>
  <c r="DC228" i="2" s="1"/>
  <c r="DB608" i="2"/>
  <c r="DC608" i="2" s="1"/>
  <c r="DB676" i="2"/>
  <c r="DC676" i="2" s="1"/>
  <c r="DB179" i="2"/>
  <c r="DC179" i="2" s="1"/>
  <c r="DB259" i="2"/>
  <c r="DC259" i="2" s="1"/>
  <c r="DB615" i="2"/>
  <c r="DC615" i="2" s="1"/>
  <c r="DB515" i="2"/>
  <c r="DC515" i="2" s="1"/>
  <c r="DB279" i="2"/>
  <c r="DC279" i="2" s="1"/>
  <c r="DB599" i="2"/>
  <c r="DC599" i="2" s="1"/>
  <c r="DB415" i="2"/>
  <c r="DC415" i="2" s="1"/>
  <c r="DB807" i="2"/>
  <c r="DC807" i="2" s="1"/>
  <c r="DB550" i="2"/>
  <c r="DB702" i="2"/>
  <c r="DC702" i="2" s="1"/>
  <c r="DB422" i="2"/>
  <c r="DC422" i="2" s="1"/>
  <c r="DB346" i="2"/>
  <c r="DB553" i="2"/>
  <c r="DC553" i="2" s="1"/>
  <c r="DB705" i="2"/>
  <c r="DC705" i="2" s="1"/>
  <c r="DB65" i="2"/>
  <c r="DC65" i="2" s="1"/>
  <c r="DB540" i="2"/>
  <c r="DC540" i="2" s="1"/>
  <c r="DB300" i="2"/>
  <c r="DC300" i="2" s="1"/>
  <c r="DB632" i="2"/>
  <c r="DC632" i="2" s="1"/>
  <c r="DB76" i="2"/>
  <c r="DC76" i="2" s="1"/>
  <c r="DB216" i="2"/>
  <c r="DC216" i="2" s="1"/>
  <c r="DB392" i="2"/>
  <c r="DC392" i="2" s="1"/>
  <c r="DB196" i="2"/>
  <c r="DC196" i="2" s="1"/>
  <c r="DB84" i="2"/>
  <c r="DC84" i="2" s="1"/>
  <c r="DB351" i="2"/>
  <c r="DC351" i="2" s="1"/>
  <c r="DB455" i="2"/>
  <c r="DC455" i="2" s="1"/>
  <c r="DB187" i="2"/>
  <c r="DC187" i="2" s="1"/>
  <c r="DB651" i="2"/>
  <c r="DC651" i="2" s="1"/>
  <c r="DB436" i="2"/>
  <c r="DC436" i="2" s="1"/>
  <c r="DB450" i="2"/>
  <c r="DC450" i="2" s="1"/>
  <c r="DB134" i="2"/>
  <c r="DC134" i="2" s="1"/>
  <c r="DB646" i="2"/>
  <c r="DB432" i="2"/>
  <c r="DC432" i="2" s="1"/>
  <c r="DB449" i="2"/>
  <c r="DC449" i="2" s="1"/>
  <c r="DB133" i="2"/>
  <c r="DC133" i="2" s="1"/>
  <c r="DB645" i="2"/>
  <c r="DC645" i="2" s="1"/>
  <c r="DB699" i="2"/>
  <c r="DC699" i="2" s="1"/>
  <c r="DB379" i="2"/>
  <c r="DC379" i="2" s="1"/>
  <c r="DB31" i="2"/>
  <c r="DC31" i="2" s="1"/>
  <c r="DB430" i="2"/>
  <c r="DB493" i="2"/>
  <c r="DC493" i="2" s="1"/>
  <c r="DB425" i="2"/>
  <c r="DC425" i="2" s="1"/>
  <c r="DB782" i="2"/>
  <c r="DC782" i="2" s="1"/>
  <c r="DB34" i="2"/>
  <c r="DB558" i="2"/>
  <c r="DC558" i="2" s="1"/>
  <c r="DB470" i="2"/>
  <c r="DC470" i="2" s="1"/>
  <c r="DB370" i="2"/>
  <c r="DB577" i="2"/>
  <c r="DC577" i="2" s="1"/>
  <c r="DB478" i="2"/>
  <c r="DB61" i="2"/>
  <c r="DC61" i="2" s="1"/>
  <c r="DB753" i="2"/>
  <c r="DC753" i="2" s="1"/>
  <c r="DB497" i="2"/>
  <c r="DC497" i="2" s="1"/>
  <c r="DB289" i="2"/>
  <c r="DC289" i="2" s="1"/>
  <c r="DB715" i="2"/>
  <c r="DC715" i="2" s="1"/>
  <c r="DB250" i="2"/>
  <c r="DB726" i="2"/>
  <c r="DC726" i="2" s="1"/>
  <c r="DB64" i="2"/>
  <c r="DC64" i="2" s="1"/>
  <c r="DB756" i="2"/>
  <c r="DC756" i="2" s="1"/>
  <c r="DB500" i="2"/>
  <c r="DC500" i="2" s="1"/>
  <c r="DB292" i="2"/>
  <c r="DC292" i="2" s="1"/>
  <c r="DB474" i="2"/>
  <c r="DC474" i="2" s="1"/>
  <c r="DB412" i="2"/>
  <c r="DC412" i="2" s="1"/>
  <c r="DB330" i="2"/>
  <c r="DC330" i="2" s="1"/>
  <c r="DB363" i="2"/>
  <c r="DC363" i="2" s="1"/>
  <c r="DB467" i="2"/>
  <c r="DC467" i="2" s="1"/>
  <c r="DB367" i="2"/>
  <c r="DC367" i="2" s="1"/>
  <c r="DB337" i="2"/>
  <c r="DC337" i="2" s="1"/>
  <c r="DB438" i="2"/>
  <c r="DC438" i="2" s="1"/>
  <c r="DB720" i="2"/>
  <c r="DC720" i="2" s="1"/>
  <c r="DB488" i="2"/>
  <c r="DC488" i="2" s="1"/>
  <c r="DB340" i="2"/>
  <c r="DC340" i="2" s="1"/>
  <c r="DB582" i="2"/>
  <c r="DC582" i="2" s="1"/>
  <c r="DB748" i="2"/>
  <c r="DC748" i="2" s="1"/>
  <c r="DB727" i="2"/>
  <c r="DC727" i="2" s="1"/>
  <c r="DB795" i="2"/>
  <c r="DC795" i="2" s="1"/>
  <c r="DB404" i="2"/>
  <c r="DC404" i="2" s="1"/>
  <c r="DB584" i="2"/>
  <c r="DC584" i="2" s="1"/>
  <c r="DB589" i="2"/>
  <c r="DC589" i="2" s="1"/>
  <c r="DB683" i="2"/>
  <c r="DC683" i="2" s="1"/>
  <c r="DB583" i="2"/>
  <c r="DC583" i="2" s="1"/>
  <c r="DB771" i="2"/>
  <c r="DC771" i="2" s="1"/>
  <c r="DB442" i="2"/>
  <c r="DB234" i="2"/>
  <c r="DC234" i="2" s="1"/>
  <c r="DB45" i="2"/>
  <c r="DC45" i="2" s="1"/>
  <c r="DB48" i="2"/>
  <c r="DC48" i="2" s="1"/>
  <c r="DB47" i="2"/>
  <c r="DC47" i="2" s="1"/>
  <c r="CA176" i="2"/>
  <c r="CB176" i="2" s="1"/>
  <c r="CA232" i="2"/>
  <c r="CB232" i="2" s="1"/>
  <c r="CA612" i="2"/>
  <c r="CB612" i="2" s="1"/>
  <c r="CA512" i="2"/>
  <c r="CB512" i="2" s="1"/>
  <c r="CA179" i="2"/>
  <c r="CB179" i="2" s="1"/>
  <c r="CA259" i="2"/>
  <c r="CB259" i="2" s="1"/>
  <c r="CA615" i="2"/>
  <c r="CB615" i="2" s="1"/>
  <c r="CA515" i="2"/>
  <c r="CB515" i="2" s="1"/>
  <c r="CA202" i="2"/>
  <c r="CB202" i="2" s="1"/>
  <c r="CA306" i="2"/>
  <c r="CB306" i="2" s="1"/>
  <c r="CA662" i="2"/>
  <c r="CB662" i="2" s="1"/>
  <c r="CA526" i="2"/>
  <c r="CB526" i="2" s="1"/>
  <c r="CA554" i="2"/>
  <c r="CB554" i="2" s="1"/>
  <c r="CA706" i="2"/>
  <c r="CB706" i="2" s="1"/>
  <c r="CA66" i="2"/>
  <c r="CB66" i="2" s="1"/>
  <c r="CA529" i="2"/>
  <c r="CB529" i="2" s="1"/>
  <c r="CA297" i="2"/>
  <c r="CB297" i="2" s="1"/>
  <c r="CA629" i="2"/>
  <c r="CA73" i="2"/>
  <c r="CB73" i="2" s="1"/>
  <c r="CA528" i="2"/>
  <c r="CB528" i="2" s="1"/>
  <c r="CA296" i="2"/>
  <c r="CB296" i="2" s="1"/>
  <c r="CA712" i="2"/>
  <c r="CB712" i="2" s="1"/>
  <c r="CA72" i="2"/>
  <c r="CB72" i="2" s="1"/>
  <c r="CA275" i="2"/>
  <c r="CB275" i="2" s="1"/>
  <c r="CA595" i="2"/>
  <c r="CB595" i="2" s="1"/>
  <c r="CA639" i="2"/>
  <c r="CB639" i="2" s="1"/>
  <c r="CA803" i="2"/>
  <c r="CB803" i="2" s="1"/>
  <c r="CA219" i="2"/>
  <c r="CB219" i="2" s="1"/>
  <c r="CA395" i="2"/>
  <c r="CB395" i="2" s="1"/>
  <c r="CA151" i="2"/>
  <c r="CB151" i="2" s="1"/>
  <c r="CA87" i="2"/>
  <c r="CB87" i="2" s="1"/>
  <c r="CA350" i="2"/>
  <c r="CB350" i="2" s="1"/>
  <c r="CA454" i="2"/>
  <c r="CB454" i="2" s="1"/>
  <c r="CA186" i="2"/>
  <c r="CB186" i="2" s="1"/>
  <c r="CA650" i="2"/>
  <c r="CB650" i="2" s="1"/>
  <c r="CA427" i="2"/>
  <c r="CB427" i="2" s="1"/>
  <c r="CA449" i="2"/>
  <c r="CA133" i="2"/>
  <c r="CB133" i="2" s="1"/>
  <c r="CA645" i="2"/>
  <c r="CB645" i="2" s="1"/>
  <c r="CA379" i="2"/>
  <c r="CB379" i="2" s="1"/>
  <c r="CA12" i="2"/>
  <c r="CB12" i="2" s="1"/>
  <c r="CA128" i="2"/>
  <c r="CB128" i="2" s="1"/>
  <c r="CA160" i="2"/>
  <c r="CB160" i="2" s="1"/>
  <c r="CA24" i="2"/>
  <c r="CB24" i="2" s="1"/>
  <c r="CA386" i="2"/>
  <c r="CB386" i="2" s="1"/>
  <c r="CA767" i="2"/>
  <c r="CB767" i="2" s="1"/>
  <c r="CA433" i="2"/>
  <c r="CB433" i="2" s="1"/>
  <c r="CA384" i="2"/>
  <c r="CB384" i="2" s="1"/>
  <c r="CA484" i="2"/>
  <c r="CB484" i="2" s="1"/>
  <c r="CA29" i="2"/>
  <c r="CA361" i="2"/>
  <c r="CB361" i="2" s="1"/>
  <c r="CA465" i="2"/>
  <c r="CB465" i="2" s="1"/>
  <c r="CA365" i="2"/>
  <c r="CA489" i="2"/>
  <c r="CB489" i="2" s="1"/>
  <c r="CA112" i="2"/>
  <c r="CB112" i="2" s="1"/>
  <c r="CA583" i="2"/>
  <c r="CB583" i="2" s="1"/>
  <c r="CA32" i="2"/>
  <c r="CB32" i="2" s="1"/>
  <c r="CA364" i="2"/>
  <c r="CB364" i="2" s="1"/>
  <c r="CA468" i="2"/>
  <c r="CB468" i="2" s="1"/>
  <c r="CA368" i="2"/>
  <c r="CB368" i="2" s="1"/>
  <c r="CA340" i="2"/>
  <c r="CB340" i="2" s="1"/>
  <c r="CA485" i="2"/>
  <c r="CA55" i="2"/>
  <c r="CB55" i="2" s="1"/>
  <c r="CA39" i="2"/>
  <c r="CB39" i="2" s="1"/>
  <c r="CA563" i="2"/>
  <c r="CB563" i="2" s="1"/>
  <c r="CA283" i="2"/>
  <c r="CB283" i="2" s="1"/>
  <c r="CA375" i="2"/>
  <c r="CB375" i="2" s="1"/>
  <c r="CA796" i="2"/>
  <c r="CB796" i="2" s="1"/>
  <c r="CA493" i="2"/>
  <c r="CB493" i="2" s="1"/>
  <c r="CA758" i="2"/>
  <c r="CB758" i="2" s="1"/>
  <c r="CA502" i="2"/>
  <c r="CB502" i="2" s="1"/>
  <c r="CA90" i="2"/>
  <c r="CB90" i="2" s="1"/>
  <c r="CA713" i="2"/>
  <c r="CA685" i="2"/>
  <c r="CB685" i="2" s="1"/>
  <c r="CA255" i="2"/>
  <c r="CB255" i="2" s="1"/>
  <c r="CA715" i="2"/>
  <c r="CB715" i="2" s="1"/>
  <c r="CA579" i="2"/>
  <c r="CB579" i="2" s="1"/>
  <c r="CA335" i="2"/>
  <c r="CB335" i="2" s="1"/>
  <c r="CA780" i="2"/>
  <c r="CB780" i="2" s="1"/>
  <c r="CA684" i="2"/>
  <c r="CB684" i="2" s="1"/>
  <c r="CA726" i="2"/>
  <c r="CB726" i="2" s="1"/>
  <c r="CA794" i="2"/>
  <c r="CB794" i="2" s="1"/>
  <c r="CA443" i="2"/>
  <c r="CB443" i="2" s="1"/>
  <c r="CA439" i="2"/>
  <c r="CB439" i="2" s="1"/>
  <c r="CA772" i="2"/>
  <c r="CB772" i="2" s="1"/>
  <c r="CA782" i="2"/>
  <c r="CB782" i="2" s="1"/>
  <c r="CA442" i="2"/>
  <c r="CB442" i="2" s="1"/>
  <c r="CA234" i="2"/>
  <c r="CB234" i="2" s="1"/>
  <c r="CA769" i="2"/>
  <c r="CB769" i="2" s="1"/>
  <c r="CA45" i="2"/>
  <c r="CB45" i="2" s="1"/>
  <c r="CA624" i="2"/>
  <c r="CB624" i="2" s="1"/>
  <c r="CA623" i="2"/>
  <c r="CB623" i="2" s="1"/>
  <c r="CA622" i="2"/>
  <c r="CB622" i="2" s="1"/>
  <c r="AZ203" i="2"/>
  <c r="BA203" i="2" s="1"/>
  <c r="AZ307" i="2"/>
  <c r="BA307" i="2" s="1"/>
  <c r="AZ663" i="2"/>
  <c r="BA663" i="2" s="1"/>
  <c r="AZ527" i="2"/>
  <c r="BA527" i="2" s="1"/>
  <c r="AZ222" i="2"/>
  <c r="BA222" i="2" s="1"/>
  <c r="AZ314" i="2"/>
  <c r="BA314" i="2" s="1"/>
  <c r="AZ670" i="2"/>
  <c r="BA670" i="2" s="1"/>
  <c r="AZ173" i="2"/>
  <c r="BA173" i="2" s="1"/>
  <c r="AZ229" i="2"/>
  <c r="BA229" i="2" s="1"/>
  <c r="AZ609" i="2"/>
  <c r="BA609" i="2" s="1"/>
  <c r="AZ509" i="2"/>
  <c r="BA509" i="2" s="1"/>
  <c r="AZ269" i="2"/>
  <c r="BA269" i="2" s="1"/>
  <c r="AZ301" i="2"/>
  <c r="BA301" i="2" s="1"/>
  <c r="AZ633" i="2"/>
  <c r="BA633" i="2" s="1"/>
  <c r="AZ797" i="2"/>
  <c r="BA797" i="2" s="1"/>
  <c r="AZ276" i="2"/>
  <c r="BA276" i="2" s="1"/>
  <c r="AZ596" i="2"/>
  <c r="BA596" i="2" s="1"/>
  <c r="AZ640" i="2"/>
  <c r="BA640" i="2" s="1"/>
  <c r="AZ804" i="2"/>
  <c r="BA804" i="2" s="1"/>
  <c r="AZ279" i="2"/>
  <c r="BA279" i="2" s="1"/>
  <c r="AZ599" i="2"/>
  <c r="BA599" i="2" s="1"/>
  <c r="AZ415" i="2"/>
  <c r="BA415" i="2" s="1"/>
  <c r="AZ807" i="2"/>
  <c r="BA807" i="2" s="1"/>
  <c r="AZ554" i="2"/>
  <c r="BA554" i="2" s="1"/>
  <c r="AZ706" i="2"/>
  <c r="BA706" i="2" s="1"/>
  <c r="AZ66" i="2"/>
  <c r="BA66" i="2" s="1"/>
  <c r="AZ350" i="2"/>
  <c r="BA350" i="2" s="1"/>
  <c r="AZ454" i="2"/>
  <c r="BA454" i="2" s="1"/>
  <c r="AZ186" i="2"/>
  <c r="BA186" i="2" s="1"/>
  <c r="AZ650" i="2"/>
  <c r="BA650" i="2" s="1"/>
  <c r="AZ542" i="2"/>
  <c r="BA542" i="2" s="1"/>
  <c r="AZ453" i="2"/>
  <c r="BA453" i="2" s="1"/>
  <c r="AZ185" i="2"/>
  <c r="BA185" i="2" s="1"/>
  <c r="AZ649" i="2"/>
  <c r="BA649" i="2" s="1"/>
  <c r="AZ538" i="2"/>
  <c r="BA538" i="2" s="1"/>
  <c r="AZ452" i="2"/>
  <c r="BA452" i="2" s="1"/>
  <c r="AZ136" i="2"/>
  <c r="BA136" i="2" s="1"/>
  <c r="AZ648" i="2"/>
  <c r="BA648" i="2" s="1"/>
  <c r="AZ715" i="2"/>
  <c r="BA715" i="2" s="1"/>
  <c r="AZ7" i="2"/>
  <c r="BA7" i="2" s="1"/>
  <c r="AZ399" i="2"/>
  <c r="BA399" i="2" s="1"/>
  <c r="AZ155" i="2"/>
  <c r="BA155" i="2" s="1"/>
  <c r="AZ19" i="2"/>
  <c r="BA19" i="2" s="1"/>
  <c r="AZ792" i="2"/>
  <c r="BA792" i="2" s="1"/>
  <c r="AZ537" i="2"/>
  <c r="BA537" i="2" s="1"/>
  <c r="AZ496" i="2"/>
  <c r="BA496" i="2" s="1"/>
  <c r="AZ536" i="2"/>
  <c r="BA536" i="2" s="1"/>
  <c r="AZ379" i="2"/>
  <c r="BA379" i="2" s="1"/>
  <c r="AZ37" i="2"/>
  <c r="BA37" i="2" s="1"/>
  <c r="AZ32" i="2"/>
  <c r="BA32" i="2" s="1"/>
  <c r="AZ364" i="2"/>
  <c r="BA364" i="2" s="1"/>
  <c r="AZ468" i="2"/>
  <c r="BA468" i="2" s="1"/>
  <c r="AZ368" i="2"/>
  <c r="BA368" i="2" s="1"/>
  <c r="AZ339" i="2"/>
  <c r="BA339" i="2" s="1"/>
  <c r="AZ485" i="2"/>
  <c r="BA485" i="2" s="1"/>
  <c r="AZ59" i="2"/>
  <c r="BA59" i="2" s="1"/>
  <c r="AZ751" i="2"/>
  <c r="BA751" i="2" s="1"/>
  <c r="AZ567" i="2"/>
  <c r="BA567" i="2" s="1"/>
  <c r="AZ287" i="2"/>
  <c r="BA287" i="2" s="1"/>
  <c r="AZ105" i="2"/>
  <c r="BA105" i="2" s="1"/>
  <c r="AZ795" i="2"/>
  <c r="BA795" i="2" s="1"/>
  <c r="AZ340" i="2"/>
  <c r="BA340" i="2" s="1"/>
  <c r="AZ694" i="2"/>
  <c r="BA694" i="2" s="1"/>
  <c r="AZ354" i="2"/>
  <c r="BA354" i="2" s="1"/>
  <c r="AZ506" i="2"/>
  <c r="BA506" i="2" s="1"/>
  <c r="AZ94" i="2"/>
  <c r="BA94" i="2" s="1"/>
  <c r="AZ719" i="2"/>
  <c r="BA719" i="2" s="1"/>
  <c r="AZ104" i="2"/>
  <c r="BA104" i="2" s="1"/>
  <c r="AZ778" i="2"/>
  <c r="BA778" i="2" s="1"/>
  <c r="AZ361" i="2"/>
  <c r="BA361" i="2" s="1"/>
  <c r="AZ465" i="2"/>
  <c r="BA465" i="2" s="1"/>
  <c r="AZ365" i="2"/>
  <c r="BA365" i="2" s="1"/>
  <c r="AZ492" i="2"/>
  <c r="BA492" i="2" s="1"/>
  <c r="AZ584" i="2"/>
  <c r="BA584" i="2" s="1"/>
  <c r="AZ714" i="2"/>
  <c r="BA714" i="2" s="1"/>
  <c r="AZ578" i="2"/>
  <c r="BA578" i="2" s="1"/>
  <c r="AZ334" i="2"/>
  <c r="BA334" i="2" s="1"/>
  <c r="AZ747" i="2"/>
  <c r="BA747" i="2" s="1"/>
  <c r="AZ628" i="2"/>
  <c r="BA628" i="2" s="1"/>
  <c r="AZ239" i="2"/>
  <c r="BA239" i="2" s="1"/>
  <c r="AZ789" i="2"/>
  <c r="BA789" i="2" s="1"/>
  <c r="AZ583" i="2"/>
  <c r="BA583" i="2" s="1"/>
  <c r="AZ247" i="2"/>
  <c r="BA247" i="2" s="1"/>
  <c r="AZ252" i="2"/>
  <c r="BA252" i="2" s="1"/>
  <c r="AZ681" i="2"/>
  <c r="BA681" i="2" s="1"/>
  <c r="AZ581" i="2"/>
  <c r="BA581" i="2" s="1"/>
  <c r="AZ769" i="2"/>
  <c r="BA769" i="2" s="1"/>
  <c r="AZ45" i="2"/>
  <c r="BA45" i="2" s="1"/>
  <c r="AZ408" i="2"/>
  <c r="BA408" i="2" s="1"/>
  <c r="AZ320" i="2"/>
  <c r="BA320" i="2" s="1"/>
  <c r="AZ323" i="2"/>
  <c r="BA323" i="2" s="1"/>
  <c r="AZ322" i="2"/>
  <c r="BA322" i="2" s="1"/>
  <c r="AZ325" i="2"/>
  <c r="BA325" i="2" s="1"/>
  <c r="CB29" i="2" l="1"/>
  <c r="DC430" i="2"/>
  <c r="DC646" i="2"/>
  <c r="DC262" i="2"/>
  <c r="DC406" i="2"/>
  <c r="DC598" i="2"/>
  <c r="DC778" i="2"/>
  <c r="DC694" i="2"/>
  <c r="DC634" i="2"/>
  <c r="CB281" i="2"/>
  <c r="CB209" i="2"/>
  <c r="CB557" i="2"/>
  <c r="CB797" i="2"/>
  <c r="DC226" i="2"/>
  <c r="CB629" i="2"/>
  <c r="DC310" i="2"/>
  <c r="DC46" i="2"/>
  <c r="DC418" i="2"/>
  <c r="CB713" i="2"/>
  <c r="DC250" i="2"/>
  <c r="DC370" i="2"/>
  <c r="CB461" i="2"/>
  <c r="CB353" i="2"/>
  <c r="CB65" i="2"/>
  <c r="CB221" i="2"/>
  <c r="CB473" i="2"/>
  <c r="CB89" i="2"/>
  <c r="CB5" i="2"/>
  <c r="CB521" i="2"/>
  <c r="CB173" i="2"/>
  <c r="DC214" i="2"/>
  <c r="DC730" i="2"/>
  <c r="DC178" i="2"/>
  <c r="DC658" i="2"/>
  <c r="DC334" i="2"/>
  <c r="CB197" i="2"/>
  <c r="CB665" i="2"/>
  <c r="DC22" i="2"/>
  <c r="DC274" i="2"/>
  <c r="CB569" i="2"/>
  <c r="CB497" i="2"/>
  <c r="CB341" i="2"/>
  <c r="CB377" i="2"/>
  <c r="DC754" i="2"/>
  <c r="CB401" i="2"/>
  <c r="CB737" i="2"/>
  <c r="DC790" i="2"/>
  <c r="DC742" i="2"/>
  <c r="CB653" i="2"/>
  <c r="DC346" i="2"/>
  <c r="CB41" i="2"/>
  <c r="CB761" i="2"/>
  <c r="CB245" i="2"/>
  <c r="CB113" i="2"/>
  <c r="DC670" i="2"/>
  <c r="CB101" i="2"/>
  <c r="CB389" i="2"/>
  <c r="CB53" i="2"/>
  <c r="CB593" i="2"/>
  <c r="DC622" i="2"/>
  <c r="DC190" i="2"/>
  <c r="CB305" i="2"/>
  <c r="CB269" i="2"/>
  <c r="DC718" i="2"/>
  <c r="DC454" i="2"/>
  <c r="DC34" i="2"/>
  <c r="CB161" i="2"/>
  <c r="CB257" i="2"/>
  <c r="CB293" i="2"/>
  <c r="DC574" i="2"/>
  <c r="CB617" i="2"/>
  <c r="CB689" i="2"/>
  <c r="CB701" i="2"/>
  <c r="DC682" i="2"/>
  <c r="DC382" i="2"/>
  <c r="DC154" i="2"/>
  <c r="CB233" i="2"/>
  <c r="CB137" i="2"/>
  <c r="DC766" i="2"/>
  <c r="DC298" i="2"/>
  <c r="CB581" i="2"/>
  <c r="DC286" i="2"/>
  <c r="CB533" i="2"/>
  <c r="DC562" i="2"/>
  <c r="CB485" i="2"/>
  <c r="CB449" i="2"/>
  <c r="DC130" i="2"/>
  <c r="CB425" i="2"/>
  <c r="DC490" i="2"/>
  <c r="DC10" i="2"/>
  <c r="DC94" i="2"/>
  <c r="CB545" i="2"/>
  <c r="DC394" i="2"/>
  <c r="DC118" i="2"/>
  <c r="CB509" i="2"/>
  <c r="CB773" i="2"/>
  <c r="DC514" i="2"/>
  <c r="CB437" i="2"/>
  <c r="CB77" i="2"/>
  <c r="CB185" i="2"/>
  <c r="CB365" i="2"/>
  <c r="DC442" i="2"/>
  <c r="DC550" i="2"/>
  <c r="DC166" i="2"/>
  <c r="CB641" i="2"/>
  <c r="DC586" i="2"/>
  <c r="DC466" i="2"/>
  <c r="CB125" i="2"/>
  <c r="DC358" i="2"/>
  <c r="CB17" i="2"/>
  <c r="CB725" i="2"/>
  <c r="DC502" i="2"/>
  <c r="DC142" i="2"/>
  <c r="CB317" i="2"/>
  <c r="CB749" i="2"/>
  <c r="CB413" i="2"/>
  <c r="DC538" i="2"/>
  <c r="DC82" i="2"/>
  <c r="CB329" i="2"/>
  <c r="DC70" i="2"/>
  <c r="DC238" i="2"/>
  <c r="DC706" i="2"/>
  <c r="DC478" i="2"/>
  <c r="DC322" i="2"/>
  <c r="DC802" i="2"/>
  <c r="DC610" i="2"/>
  <c r="CB677" i="2"/>
  <c r="CB149" i="2"/>
  <c r="DC106" i="2"/>
  <c r="CB785" i="2"/>
  <c r="DC58" i="2"/>
</calcChain>
</file>

<file path=xl/sharedStrings.xml><?xml version="1.0" encoding="utf-8"?>
<sst xmlns="http://schemas.openxmlformats.org/spreadsheetml/2006/main" count="3461" uniqueCount="123">
  <si>
    <t>Winter</t>
  </si>
  <si>
    <t>Summer</t>
  </si>
  <si>
    <t>Bill Count</t>
  </si>
  <si>
    <t>Voltage</t>
  </si>
  <si>
    <t>On-Peak kW</t>
  </si>
  <si>
    <t>On-Peak kWh</t>
  </si>
  <si>
    <t>Off-Peak kWh</t>
  </si>
  <si>
    <t>Total</t>
  </si>
  <si>
    <t xml:space="preserve"> </t>
  </si>
  <si>
    <t>Secondary</t>
  </si>
  <si>
    <t>Primary</t>
  </si>
  <si>
    <t>Dedicated</t>
  </si>
  <si>
    <t>Energy</t>
  </si>
  <si>
    <t>On-Peak</t>
  </si>
  <si>
    <t>Off-Peak</t>
  </si>
  <si>
    <t>Demand</t>
  </si>
  <si>
    <t>Present</t>
  </si>
  <si>
    <t>Proposed Winter</t>
  </si>
  <si>
    <t>Proposed Summer</t>
  </si>
  <si>
    <t>Month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</si>
  <si>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</si>
  <si>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</si>
  <si>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</si>
  <si>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</si>
  <si>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</si>
  <si>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</si>
  <si>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</si>
  <si>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</si>
  <si>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</si>
  <si>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</si>
  <si>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</si>
  <si>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</si>
  <si>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</si>
  <si>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</si>
  <si>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</si>
  <si>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</si>
  <si>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</si>
  <si>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</si>
  <si>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</si>
  <si>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</si>
  <si>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</si>
  <si>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</si>
  <si>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</si>
  <si>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</si>
  <si>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On-Pk</t>
  </si>
  <si>
    <t>Off-Pk</t>
  </si>
  <si>
    <t>Present On-Pk</t>
  </si>
  <si>
    <t>Proposed Winter On-Pk</t>
  </si>
  <si>
    <t>Proposed Summer On-Pk</t>
  </si>
  <si>
    <t>On-Pk Max</t>
  </si>
  <si>
    <t>P</t>
  </si>
  <si>
    <t>S</t>
  </si>
  <si>
    <t>PDF</t>
  </si>
  <si>
    <t>33*500</t>
  </si>
  <si>
    <t>103*500</t>
  </si>
  <si>
    <t>Customer</t>
  </si>
  <si>
    <t>Cust 1</t>
  </si>
  <si>
    <t>Cust 2</t>
  </si>
  <si>
    <t>Cust 3</t>
  </si>
  <si>
    <t>Cust 4</t>
  </si>
  <si>
    <t>Cust 5</t>
  </si>
  <si>
    <t>Cust 6</t>
  </si>
  <si>
    <t>Cust 7</t>
  </si>
  <si>
    <t>Cust 8</t>
  </si>
  <si>
    <t>Cust 9</t>
  </si>
  <si>
    <t>Cust 10</t>
  </si>
  <si>
    <t>Cust 11</t>
  </si>
  <si>
    <t>Cust 12</t>
  </si>
  <si>
    <t>Cust 13</t>
  </si>
  <si>
    <t>Cust 22</t>
  </si>
  <si>
    <t>Cust 33</t>
  </si>
  <si>
    <t>Cust 44</t>
  </si>
  <si>
    <t>Cust 55</t>
  </si>
  <si>
    <t>Cust 66</t>
  </si>
  <si>
    <t>Cust 32</t>
  </si>
  <si>
    <t>Cust 42</t>
  </si>
  <si>
    <t>Cust 52</t>
  </si>
  <si>
    <t>Cust 62</t>
  </si>
  <si>
    <t>Cust 23</t>
  </si>
  <si>
    <t>Cust 43</t>
  </si>
  <si>
    <t>Cust 53</t>
  </si>
  <si>
    <t>Cust 63</t>
  </si>
  <si>
    <t>Cust 14</t>
  </si>
  <si>
    <t>Cust 24</t>
  </si>
  <si>
    <t>Cust 34</t>
  </si>
  <si>
    <t>Cust 54</t>
  </si>
  <si>
    <t>Cust 64</t>
  </si>
  <si>
    <t>Cust 15</t>
  </si>
  <si>
    <t>Cust 25</t>
  </si>
  <si>
    <t>Cust 35</t>
  </si>
  <si>
    <t>Cust 45</t>
  </si>
  <si>
    <t>Cust 65</t>
  </si>
  <si>
    <t>Cust 16</t>
  </si>
  <si>
    <t>Cust 26</t>
  </si>
  <si>
    <t>Cust 36</t>
  </si>
  <si>
    <t>Cust 46</t>
  </si>
  <si>
    <t>Cust 56</t>
  </si>
  <si>
    <t>Cust 17</t>
  </si>
  <si>
    <t>Cust 27</t>
  </si>
  <si>
    <t>Cust 37</t>
  </si>
  <si>
    <t>Cust 47</t>
  </si>
  <si>
    <t>Cust 57</t>
  </si>
  <si>
    <t>Cust 67</t>
  </si>
  <si>
    <t>Cust 18</t>
  </si>
  <si>
    <t>Cust 28</t>
  </si>
  <si>
    <t>Cust 38</t>
  </si>
  <si>
    <t>Cust 48</t>
  </si>
  <si>
    <t>Cust 58</t>
  </si>
  <si>
    <t>Cust 19</t>
  </si>
  <si>
    <t>Cust 29</t>
  </si>
  <si>
    <t>Cust 39</t>
  </si>
  <si>
    <t>Cust 49</t>
  </si>
  <si>
    <t>Cust 59</t>
  </si>
  <si>
    <t>Cust 20</t>
  </si>
  <si>
    <t>Cust 21</t>
  </si>
  <si>
    <t>Cust 30</t>
  </si>
  <si>
    <t>Cust 31</t>
  </si>
  <si>
    <t>Cust 40</t>
  </si>
  <si>
    <t>Cust 41</t>
  </si>
  <si>
    <t>Cust 50</t>
  </si>
  <si>
    <t>Cust 51</t>
  </si>
  <si>
    <t>Cust 61</t>
  </si>
  <si>
    <t>Cust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</si>
</sst>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_);_(@_)"/>
    <numFmt numFmtId="165" formatCode="&quot;$&quot;#,##0"/>
    <numFmt numFmtId="166" formatCode="_(* #,##0_);_(* \(#,##0\);_(* &quot;-&quot;??_);_(@_)"/>
  </numFmts>
  <fonts count="8" x14ac:knownFonts="1">
    <font>
      <sz val="12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thin">
        <color indexed="2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61">
    <xf numFmtId="0" fontId="0" fillId="0" borderId="0" xfId="0"/>
    <xf numFmtId="0" fontId="0" fillId="0" borderId="0" xfId="0" applyFont="1"/>
    <xf numFmtId="0" fontId="3" fillId="0" borderId="0" xfId="0" applyFont="1" applyBorder="1" applyAlignment="1">
      <alignment horizontal="right"/>
    </xf>
    <xf numFmtId="0" fontId="0" fillId="0" borderId="0" xfId="0" applyFont="1" applyBorder="1"/>
    <xf numFmtId="164" fontId="4" fillId="0" borderId="0" xfId="2" applyNumberFormat="1" applyFont="1" applyBorder="1"/>
    <xf numFmtId="0" fontId="3" fillId="0" borderId="0" xfId="0" applyFont="1" applyBorder="1"/>
    <xf numFmtId="0" fontId="0" fillId="0" borderId="1" xfId="0" applyFont="1" applyBorder="1"/>
    <xf numFmtId="0" fontId="3" fillId="0" borderId="0" xfId="0" applyFont="1" applyBorder="1" applyAlignment="1">
      <alignment horizontal="centerContinuous"/>
    </xf>
    <xf numFmtId="0" fontId="6" fillId="0" borderId="2" xfId="4" applyFont="1" applyFill="1" applyBorder="1" applyAlignment="1">
      <alignment horizontal="center"/>
    </xf>
    <xf numFmtId="0" fontId="6" fillId="0" borderId="3" xfId="5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7" fillId="0" borderId="5" xfId="5" applyFont="1" applyFill="1" applyBorder="1" applyAlignment="1">
      <alignment wrapText="1"/>
    </xf>
    <xf numFmtId="0" fontId="7" fillId="0" borderId="5" xfId="5" applyFont="1" applyFill="1" applyBorder="1" applyAlignment="1">
      <alignment horizontal="right" wrapText="1"/>
    </xf>
    <xf numFmtId="0" fontId="6" fillId="0" borderId="6" xfId="5" applyFont="1" applyFill="1" applyBorder="1" applyAlignment="1">
      <alignment horizontal="center" wrapText="1"/>
    </xf>
    <xf numFmtId="166" fontId="0" fillId="0" borderId="0" xfId="1" applyNumberFormat="1" applyFont="1" applyBorder="1"/>
    <xf numFmtId="166" fontId="0" fillId="0" borderId="0" xfId="1" applyNumberFormat="1" applyFont="1"/>
    <xf numFmtId="0" fontId="0" fillId="0" borderId="7" xfId="0" applyFont="1" applyBorder="1"/>
    <xf numFmtId="166" fontId="3" fillId="0" borderId="0" xfId="0" applyNumberFormat="1" applyFont="1" applyBorder="1"/>
    <xf numFmtId="166" fontId="3" fillId="0" borderId="8" xfId="0" applyNumberFormat="1" applyFont="1" applyBorder="1"/>
    <xf numFmtId="0" fontId="0" fillId="0" borderId="8" xfId="0" applyFont="1" applyBorder="1"/>
    <xf numFmtId="166" fontId="3" fillId="2" borderId="0" xfId="1" applyNumberFormat="1" applyFont="1" applyFill="1"/>
    <xf numFmtId="0" fontId="3" fillId="0" borderId="0" xfId="0" applyFont="1" applyAlignment="1">
      <alignment horizontal="right"/>
    </xf>
    <xf numFmtId="0" fontId="3" fillId="0" borderId="0" xfId="0" applyFont="1"/>
    <xf numFmtId="165" fontId="3" fillId="0" borderId="0" xfId="0" applyNumberFormat="1" applyFont="1"/>
    <xf numFmtId="37" fontId="0" fillId="0" borderId="0" xfId="0" applyNumberFormat="1" applyFont="1"/>
    <xf numFmtId="10" fontId="0" fillId="0" borderId="0" xfId="3" applyNumberFormat="1" applyFont="1"/>
    <xf numFmtId="166" fontId="0" fillId="0" borderId="0" xfId="0" applyNumberFormat="1" applyFont="1"/>
    <xf numFmtId="2" fontId="0" fillId="0" borderId="0" xfId="0" applyNumberFormat="1" applyFont="1"/>
    <xf numFmtId="166" fontId="3" fillId="0" borderId="0" xfId="1" applyNumberFormat="1" applyFont="1" applyAlignment="1">
      <alignment horizontal="centerContinuous"/>
    </xf>
    <xf numFmtId="0" fontId="7" fillId="3" borderId="9" xfId="6" applyFont="1" applyFill="1" applyBorder="1" applyAlignment="1">
      <alignment horizontal="center"/>
    </xf>
    <xf numFmtId="166" fontId="0" fillId="0" borderId="10" xfId="1" applyNumberFormat="1" applyFont="1" applyBorder="1"/>
    <xf numFmtId="166" fontId="3" fillId="0" borderId="10" xfId="1" applyNumberFormat="1" applyFont="1" applyBorder="1"/>
    <xf numFmtId="0" fontId="7" fillId="0" borderId="5" xfId="6" applyFont="1" applyFill="1" applyBorder="1" applyAlignment="1">
      <alignment wrapText="1"/>
    </xf>
    <xf numFmtId="0" fontId="7" fillId="0" borderId="5" xfId="6" applyFont="1" applyFill="1" applyBorder="1" applyAlignment="1">
      <alignment horizontal="right" wrapText="1"/>
    </xf>
    <xf numFmtId="166" fontId="0" fillId="2" borderId="0" xfId="1" applyNumberFormat="1" applyFont="1" applyFill="1"/>
    <xf numFmtId="166" fontId="3" fillId="0" borderId="0" xfId="1" applyNumberFormat="1" applyFont="1" applyBorder="1" applyAlignment="1">
      <alignment horizontal="centerContinuous"/>
    </xf>
    <xf numFmtId="166" fontId="3" fillId="0" borderId="0" xfId="1" applyNumberFormat="1" applyFont="1" applyBorder="1" applyAlignment="1">
      <alignment horizontal="left"/>
    </xf>
    <xf numFmtId="166" fontId="3" fillId="0" borderId="0" xfId="1" applyNumberFormat="1" applyFont="1"/>
    <xf numFmtId="166" fontId="3" fillId="0" borderId="0" xfId="1" applyNumberFormat="1" applyFont="1" applyBorder="1"/>
    <xf numFmtId="0" fontId="7" fillId="3" borderId="9" xfId="7" applyFont="1" applyFill="1" applyBorder="1" applyAlignment="1">
      <alignment horizontal="center"/>
    </xf>
    <xf numFmtId="0" fontId="7" fillId="0" borderId="5" xfId="7" applyFont="1" applyFill="1" applyBorder="1" applyAlignment="1">
      <alignment wrapText="1"/>
    </xf>
    <xf numFmtId="0" fontId="7" fillId="0" borderId="5" xfId="7" applyFont="1" applyFill="1" applyBorder="1" applyAlignment="1">
      <alignment horizontal="right" wrapText="1"/>
    </xf>
    <xf numFmtId="43" fontId="3" fillId="0" borderId="0" xfId="1" applyNumberFormat="1" applyFont="1" applyBorder="1"/>
    <xf numFmtId="0" fontId="7" fillId="2" borderId="5" xfId="7" applyFont="1" applyFill="1" applyBorder="1" applyAlignment="1">
      <alignment horizontal="right" wrapText="1"/>
    </xf>
    <xf numFmtId="166" fontId="1" fillId="0" borderId="0" xfId="1" applyNumberFormat="1" applyFont="1" applyBorder="1"/>
    <xf numFmtId="1" fontId="0" fillId="0" borderId="0" xfId="0" applyNumberFormat="1"/>
    <xf numFmtId="0" fontId="7" fillId="3" borderId="9" xfId="8" applyFont="1" applyFill="1" applyBorder="1" applyAlignment="1">
      <alignment horizontal="center"/>
    </xf>
    <xf numFmtId="0" fontId="7" fillId="0" borderId="5" xfId="8" applyFont="1" applyFill="1" applyBorder="1" applyAlignment="1">
      <alignment wrapText="1"/>
    </xf>
    <xf numFmtId="0" fontId="7" fillId="0" borderId="5" xfId="8" applyFont="1" applyFill="1" applyBorder="1" applyAlignment="1">
      <alignment horizontal="right" wrapText="1"/>
    </xf>
    <xf numFmtId="0" fontId="3" fillId="0" borderId="11" xfId="0" applyFont="1" applyBorder="1" applyAlignment="1">
      <alignment horizontal="centerContinuous"/>
    </xf>
    <xf numFmtId="166" fontId="0" fillId="0" borderId="11" xfId="1" applyNumberFormat="1" applyFont="1" applyBorder="1"/>
    <xf numFmtId="0" fontId="0" fillId="0" borderId="11" xfId="0" applyFont="1" applyBorder="1"/>
    <xf numFmtId="166" fontId="3" fillId="0" borderId="11" xfId="0" applyNumberFormat="1" applyFont="1" applyBorder="1"/>
    <xf numFmtId="166" fontId="3" fillId="0" borderId="12" xfId="0" applyNumberFormat="1" applyFont="1" applyBorder="1"/>
    <xf numFmtId="0" fontId="0" fillId="0" borderId="13" xfId="0" applyFont="1" applyBorder="1" applyAlignment="1">
      <alignment horizontal="center"/>
    </xf>
    <xf numFmtId="0" fontId="5" fillId="0" borderId="5" xfId="6" applyBorder="1"/>
    <xf numFmtId="0" fontId="7" fillId="0" borderId="0" xfId="6" applyFont="1" applyFill="1" applyBorder="1" applyAlignment="1">
      <alignment horizontal="right" wrapText="1"/>
    </xf>
    <xf numFmtId="0" fontId="5" fillId="0" borderId="5" xfId="7" applyBorder="1"/>
    <xf numFmtId="0" fontId="7" fillId="0" borderId="0" xfId="7" applyFont="1" applyFill="1" applyBorder="1" applyAlignment="1">
      <alignment horizontal="right" wrapText="1"/>
    </xf>
    <xf numFmtId="0" fontId="5" fillId="0" borderId="5" xfId="8" applyBorder="1"/>
    <xf numFmtId="0" fontId="7" fillId="0" borderId="0" xfId="8" applyFont="1" applyFill="1" applyBorder="1" applyAlignment="1">
      <alignment horizontal="right" wrapText="1"/>
    </xf>
  </cellXfs>
  <cellStyles count="9">
    <cellStyle name="Comma" xfId="1" builtinId="3"/>
    <cellStyle name="Currency" xfId="2" builtinId="4"/>
    <cellStyle name="Normal" xfId="0" builtinId="0"/>
    <cellStyle name="Normal_On Max" xfId="7"/>
    <cellStyle name="Normal_OnOff kWh" xfId="6"/>
    <cellStyle name="Normal_Present Bills Detail" xfId="5"/>
    <cellStyle name="Normal_Present Bills Detail_1" xfId="4"/>
    <cellStyle name="Normal_Total kWh" xfId="8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9/Sch%2048/WA%20Sch%2048%20Bill%20Calculator%20workpaper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ies"/>
      <sheetName val="Assumptions"/>
      <sheetName val="Present Bills Detail"/>
      <sheetName val="Proposed Bills Detail"/>
      <sheetName val="OnOff kWh"/>
      <sheetName val="Voltages"/>
      <sheetName val="On Max"/>
      <sheetName val="Overall Max"/>
      <sheetName val="Total kWh"/>
    </sheetNames>
    <sheetDataSet>
      <sheetData sheetId="0" refreshError="1"/>
      <sheetData sheetId="1">
        <row r="11"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</row>
        <row r="22">
          <cell r="M22">
            <v>1</v>
          </cell>
          <cell r="N22">
            <v>1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 t="str">
            <v xml:space="preserve"> </v>
          </cell>
        </row>
        <row r="29">
          <cell r="T29" t="str">
            <v xml:space="preserve"> 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02330595.001.012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6"/>
  <sheetViews>
    <sheetView tabSelected="1" topLeftCell="A73" zoomScale="90" zoomScaleNormal="90" workbookViewId="0">
      <selection activeCell="A74" sqref="A74"/>
    </sheetView>
  </sheetViews>
  <sheetFormatPr defaultColWidth="9" defaultRowHeight="15.6" x14ac:dyDescent="0.3"/>
  <cols>
    <col min="1" max="6" width="16.69921875" style="1" customWidth="1"/>
    <col min="7" max="7" width="15" style="1" bestFit="1" customWidth="1"/>
    <col min="8" max="8" width="16.09765625" style="1" bestFit="1" customWidth="1"/>
    <col min="9" max="10" width="16.69921875" style="1" customWidth="1"/>
    <col min="11" max="11" width="21.59765625" style="1" bestFit="1" customWidth="1"/>
    <col min="12" max="90" width="16.69921875" style="1" customWidth="1"/>
    <col min="91" max="16384" width="9" style="1"/>
  </cols>
  <sheetData>
    <row r="1" spans="1:9" x14ac:dyDescent="0.3">
      <c r="B1" s="2"/>
      <c r="C1" s="4"/>
      <c r="D1" s="4"/>
      <c r="E1" s="4"/>
    </row>
    <row r="2" spans="1:9" x14ac:dyDescent="0.3">
      <c r="A2" s="5"/>
      <c r="B2" s="3"/>
      <c r="C2" s="6"/>
      <c r="D2" s="7" t="s">
        <v>0</v>
      </c>
      <c r="E2" s="7"/>
      <c r="F2" s="49"/>
      <c r="G2" s="7" t="s">
        <v>1</v>
      </c>
      <c r="H2" s="7"/>
      <c r="I2" s="7"/>
    </row>
    <row r="3" spans="1:9" ht="16.2" thickBot="1" x14ac:dyDescent="0.35">
      <c r="A3" s="8" t="s">
        <v>55</v>
      </c>
      <c r="B3" s="8" t="s">
        <v>2</v>
      </c>
      <c r="C3" s="9" t="s">
        <v>3</v>
      </c>
      <c r="D3" s="10" t="s">
        <v>4</v>
      </c>
      <c r="E3" s="10" t="s">
        <v>5</v>
      </c>
      <c r="F3" s="54" t="s">
        <v>6</v>
      </c>
      <c r="G3" s="10" t="s">
        <v>4</v>
      </c>
      <c r="H3" s="10" t="s">
        <v>5</v>
      </c>
      <c r="I3" s="10" t="s">
        <v>6</v>
      </c>
    </row>
    <row r="4" spans="1:9" x14ac:dyDescent="0.3">
      <c r="A4" s="11" t="s">
        <v>56</v>
      </c>
      <c r="B4" s="12">
        <v>12</v>
      </c>
      <c r="C4" s="13" t="s">
        <v>51</v>
      </c>
      <c r="D4" s="15">
        <v>13400</v>
      </c>
      <c r="E4" s="15">
        <v>866450</v>
      </c>
      <c r="F4" s="50">
        <v>1153937.5</v>
      </c>
      <c r="G4" s="15">
        <v>7000</v>
      </c>
      <c r="H4" s="15">
        <v>215100</v>
      </c>
      <c r="I4" s="15">
        <v>394900</v>
      </c>
    </row>
    <row r="5" spans="1:9" x14ac:dyDescent="0.3">
      <c r="A5" s="11" t="s">
        <v>57</v>
      </c>
      <c r="B5" s="12">
        <v>12</v>
      </c>
      <c r="C5" s="13" t="s">
        <v>51</v>
      </c>
      <c r="D5" s="15">
        <v>6971.7599999999993</v>
      </c>
      <c r="E5" s="15">
        <v>1643451.72</v>
      </c>
      <c r="F5" s="50">
        <v>2323370.0999999996</v>
      </c>
      <c r="G5" s="15">
        <v>3869.04</v>
      </c>
      <c r="H5" s="15">
        <v>750547.68000000017</v>
      </c>
      <c r="I5" s="15">
        <v>1479447.4800000002</v>
      </c>
    </row>
    <row r="6" spans="1:9" x14ac:dyDescent="0.3">
      <c r="A6" s="11" t="s">
        <v>58</v>
      </c>
      <c r="B6" s="12">
        <v>12</v>
      </c>
      <c r="C6" s="13" t="s">
        <v>51</v>
      </c>
      <c r="D6" s="15">
        <v>16265.399999999998</v>
      </c>
      <c r="E6" s="15">
        <v>2626807.3499999996</v>
      </c>
      <c r="F6" s="50">
        <v>3582036.7500000009</v>
      </c>
      <c r="G6" s="15">
        <v>8680.2000000000007</v>
      </c>
      <c r="H6" s="15">
        <v>1710656.925</v>
      </c>
      <c r="I6" s="15">
        <v>3300060.9750000001</v>
      </c>
    </row>
    <row r="7" spans="1:9" x14ac:dyDescent="0.3">
      <c r="A7" s="11" t="s">
        <v>59</v>
      </c>
      <c r="B7" s="12">
        <v>12</v>
      </c>
      <c r="C7" s="13" t="s">
        <v>51</v>
      </c>
      <c r="D7" s="15">
        <v>4349.28</v>
      </c>
      <c r="E7" s="15">
        <v>639116.34</v>
      </c>
      <c r="F7" s="50">
        <v>885019.64999999991</v>
      </c>
      <c r="G7" s="15">
        <v>2592.7200000000003</v>
      </c>
      <c r="H7" s="15">
        <v>391134.36</v>
      </c>
      <c r="I7" s="15">
        <v>673189.85999999987</v>
      </c>
    </row>
    <row r="8" spans="1:9" x14ac:dyDescent="0.3">
      <c r="A8" s="11" t="s">
        <v>60</v>
      </c>
      <c r="B8" s="12">
        <v>12</v>
      </c>
      <c r="C8" s="13" t="s">
        <v>51</v>
      </c>
      <c r="D8" s="15">
        <v>5071.92</v>
      </c>
      <c r="E8" s="15">
        <v>1304339.7000000002</v>
      </c>
      <c r="F8" s="50">
        <v>1759384.1399999997</v>
      </c>
      <c r="G8" s="15">
        <v>3484.08</v>
      </c>
      <c r="H8" s="15">
        <v>663658.80000000005</v>
      </c>
      <c r="I8" s="15">
        <v>1144112.82</v>
      </c>
    </row>
    <row r="9" spans="1:9" x14ac:dyDescent="0.3">
      <c r="A9" s="11" t="s">
        <v>61</v>
      </c>
      <c r="B9" s="12">
        <v>12</v>
      </c>
      <c r="C9" s="13" t="s">
        <v>51</v>
      </c>
      <c r="D9" s="15">
        <v>8609.92</v>
      </c>
      <c r="E9" s="15">
        <v>1658774.2</v>
      </c>
      <c r="F9" s="50">
        <v>2321305.44</v>
      </c>
      <c r="G9" s="15">
        <v>4320.96</v>
      </c>
      <c r="H9" s="15">
        <v>723756.15999999992</v>
      </c>
      <c r="I9" s="15">
        <v>1400438.8800000001</v>
      </c>
    </row>
    <row r="10" spans="1:9" x14ac:dyDescent="0.3">
      <c r="A10" s="11" t="s">
        <v>62</v>
      </c>
      <c r="B10" s="12">
        <v>12</v>
      </c>
      <c r="C10" s="13" t="s">
        <v>50</v>
      </c>
      <c r="D10" s="15">
        <v>7928.64</v>
      </c>
      <c r="E10" s="15">
        <v>1821234.4800000002</v>
      </c>
      <c r="F10" s="50">
        <v>2446211.4000000004</v>
      </c>
      <c r="G10" s="15">
        <v>5392.32</v>
      </c>
      <c r="H10" s="15">
        <v>927774.72000000009</v>
      </c>
      <c r="I10" s="15">
        <v>1650476.88</v>
      </c>
    </row>
    <row r="11" spans="1:9" x14ac:dyDescent="0.3">
      <c r="A11" s="11" t="s">
        <v>63</v>
      </c>
      <c r="B11" s="12">
        <v>12</v>
      </c>
      <c r="C11" s="13" t="s">
        <v>50</v>
      </c>
      <c r="D11" s="15">
        <v>165.12</v>
      </c>
      <c r="E11" s="15">
        <v>34850.399999999994</v>
      </c>
      <c r="F11" s="50">
        <v>48962.159999999989</v>
      </c>
      <c r="G11" s="15">
        <v>68.16</v>
      </c>
      <c r="H11" s="15">
        <v>10667.28</v>
      </c>
      <c r="I11" s="15">
        <v>20883.120000000003</v>
      </c>
    </row>
    <row r="12" spans="1:9" x14ac:dyDescent="0.3">
      <c r="A12" s="11" t="s">
        <v>64</v>
      </c>
      <c r="B12" s="12">
        <v>12</v>
      </c>
      <c r="C12" s="13" t="s">
        <v>51</v>
      </c>
      <c r="D12" s="15">
        <v>5571.36</v>
      </c>
      <c r="E12" s="15">
        <v>1237353.06</v>
      </c>
      <c r="F12" s="50">
        <v>1403090.25</v>
      </c>
      <c r="G12" s="15">
        <v>3576.2400000000002</v>
      </c>
      <c r="H12" s="15">
        <v>635746.08000000007</v>
      </c>
      <c r="I12" s="15">
        <v>940744.13999999978</v>
      </c>
    </row>
    <row r="13" spans="1:9" x14ac:dyDescent="0.3">
      <c r="A13" s="11" t="s">
        <v>65</v>
      </c>
      <c r="B13" s="12">
        <v>12</v>
      </c>
      <c r="C13" s="13" t="s">
        <v>50</v>
      </c>
      <c r="D13" s="15">
        <v>9757.44</v>
      </c>
      <c r="E13" s="15">
        <v>2256323.04</v>
      </c>
      <c r="F13" s="50">
        <v>2908485.96</v>
      </c>
      <c r="G13" s="15">
        <v>5757.12</v>
      </c>
      <c r="H13" s="15">
        <v>1044565.92</v>
      </c>
      <c r="I13" s="15">
        <v>1699543.44</v>
      </c>
    </row>
    <row r="14" spans="1:9" x14ac:dyDescent="0.3">
      <c r="A14" s="11" t="s">
        <v>66</v>
      </c>
      <c r="B14" s="12">
        <v>12</v>
      </c>
      <c r="C14" s="13" t="s">
        <v>51</v>
      </c>
      <c r="D14" s="15">
        <v>10756.080000000002</v>
      </c>
      <c r="E14" s="15">
        <v>2459267.16</v>
      </c>
      <c r="F14" s="50">
        <v>3286975.6799999997</v>
      </c>
      <c r="G14" s="15">
        <v>6504</v>
      </c>
      <c r="H14" s="15">
        <v>1287639.48</v>
      </c>
      <c r="I14" s="15">
        <v>2256054.8400000003</v>
      </c>
    </row>
    <row r="15" spans="1:9" x14ac:dyDescent="0.3">
      <c r="A15" s="11" t="s">
        <v>67</v>
      </c>
      <c r="B15" s="12">
        <v>12</v>
      </c>
      <c r="C15" s="13" t="s">
        <v>50</v>
      </c>
      <c r="D15" s="15">
        <v>11737.6</v>
      </c>
      <c r="E15" s="15">
        <v>994595.20000000007</v>
      </c>
      <c r="F15" s="50">
        <v>1471870.0000000002</v>
      </c>
      <c r="G15" s="15">
        <v>2003.1999999999998</v>
      </c>
      <c r="H15" s="15">
        <v>161817.60000000001</v>
      </c>
      <c r="I15" s="15">
        <v>353833.60000000003</v>
      </c>
    </row>
    <row r="16" spans="1:9" x14ac:dyDescent="0.3">
      <c r="A16" s="11" t="s">
        <v>68</v>
      </c>
      <c r="B16" s="12">
        <v>12</v>
      </c>
      <c r="C16" s="13" t="s">
        <v>50</v>
      </c>
      <c r="D16" s="15">
        <v>24253.439999999999</v>
      </c>
      <c r="E16" s="15">
        <v>5866811.04</v>
      </c>
      <c r="F16" s="50">
        <v>7858179.8399999989</v>
      </c>
      <c r="G16" s="15">
        <v>16673.28</v>
      </c>
      <c r="H16" s="15">
        <v>2997143.04</v>
      </c>
      <c r="I16" s="15">
        <v>5193412.8000000007</v>
      </c>
    </row>
    <row r="17" spans="1:9" x14ac:dyDescent="0.3">
      <c r="A17" s="11" t="s">
        <v>82</v>
      </c>
      <c r="B17" s="12">
        <v>12</v>
      </c>
      <c r="C17" s="13" t="s">
        <v>50</v>
      </c>
      <c r="D17" s="15">
        <v>7966.08</v>
      </c>
      <c r="E17" s="15">
        <v>988106.39999999991</v>
      </c>
      <c r="F17" s="50">
        <v>1325743.4400000002</v>
      </c>
      <c r="G17" s="15">
        <v>4131.84</v>
      </c>
      <c r="H17" s="15">
        <v>422872.8</v>
      </c>
      <c r="I17" s="15">
        <v>806834.87999999989</v>
      </c>
    </row>
    <row r="18" spans="1:9" x14ac:dyDescent="0.3">
      <c r="A18" s="11" t="s">
        <v>87</v>
      </c>
      <c r="B18" s="12">
        <v>12</v>
      </c>
      <c r="C18" s="13" t="s">
        <v>51</v>
      </c>
      <c r="D18" s="15">
        <v>7552.6399999999994</v>
      </c>
      <c r="E18" s="15">
        <v>1169503.68</v>
      </c>
      <c r="F18" s="50">
        <v>1567794.5600000003</v>
      </c>
      <c r="G18" s="15">
        <v>3796.48</v>
      </c>
      <c r="H18" s="15">
        <v>473055.68000000005</v>
      </c>
      <c r="I18" s="15">
        <v>961530.7200000002</v>
      </c>
    </row>
    <row r="19" spans="1:9" x14ac:dyDescent="0.3">
      <c r="A19" s="11" t="s">
        <v>92</v>
      </c>
      <c r="B19" s="12">
        <v>12</v>
      </c>
      <c r="C19" s="13" t="s">
        <v>51</v>
      </c>
      <c r="D19" s="15">
        <v>7297.6799999999994</v>
      </c>
      <c r="E19" s="15">
        <v>1407371.16</v>
      </c>
      <c r="F19" s="50">
        <v>2001450.7799999998</v>
      </c>
      <c r="G19" s="15">
        <v>3634.56</v>
      </c>
      <c r="H19" s="15">
        <v>551607.9</v>
      </c>
      <c r="I19" s="15">
        <v>1173983.46</v>
      </c>
    </row>
    <row r="20" spans="1:9" x14ac:dyDescent="0.3">
      <c r="A20" s="11" t="s">
        <v>97</v>
      </c>
      <c r="B20" s="12">
        <v>12</v>
      </c>
      <c r="C20" s="13" t="s">
        <v>51</v>
      </c>
      <c r="D20" s="15">
        <v>23137.200000000001</v>
      </c>
      <c r="E20" s="15">
        <v>4349872.8</v>
      </c>
      <c r="F20" s="50">
        <v>6243123.0750000002</v>
      </c>
      <c r="G20" s="15">
        <v>13205.400000000001</v>
      </c>
      <c r="H20" s="15">
        <v>2094648.75</v>
      </c>
      <c r="I20" s="15">
        <v>4526562.75</v>
      </c>
    </row>
    <row r="21" spans="1:9" x14ac:dyDescent="0.3">
      <c r="A21" s="11" t="s">
        <v>103</v>
      </c>
      <c r="B21" s="12">
        <v>12</v>
      </c>
      <c r="C21" s="13" t="s">
        <v>51</v>
      </c>
      <c r="D21" s="15">
        <v>13856.960000000001</v>
      </c>
      <c r="E21" s="15">
        <v>2265120.1999999997</v>
      </c>
      <c r="F21" s="50">
        <v>2990013.8</v>
      </c>
      <c r="G21" s="15">
        <v>7707.84</v>
      </c>
      <c r="H21" s="15">
        <v>1107714.72</v>
      </c>
      <c r="I21" s="15">
        <v>2013995.2799999996</v>
      </c>
    </row>
    <row r="22" spans="1:9" x14ac:dyDescent="0.3">
      <c r="A22" s="11" t="s">
        <v>108</v>
      </c>
      <c r="B22" s="12">
        <v>12</v>
      </c>
      <c r="C22" s="13" t="s">
        <v>51</v>
      </c>
      <c r="D22" s="15">
        <v>10658.88</v>
      </c>
      <c r="E22" s="15">
        <v>2284736.52</v>
      </c>
      <c r="F22" s="50">
        <v>3155378.22</v>
      </c>
      <c r="G22" s="15">
        <v>5460</v>
      </c>
      <c r="H22" s="15">
        <v>872869.56</v>
      </c>
      <c r="I22" s="15">
        <v>1723274.7599999998</v>
      </c>
    </row>
    <row r="23" spans="1:9" x14ac:dyDescent="0.3">
      <c r="A23" s="11" t="s">
        <v>113</v>
      </c>
      <c r="B23" s="12">
        <v>12</v>
      </c>
      <c r="C23" s="13" t="s">
        <v>51</v>
      </c>
      <c r="D23" s="15">
        <v>6823.4400000000005</v>
      </c>
      <c r="E23" s="15">
        <v>1811133.72</v>
      </c>
      <c r="F23" s="50">
        <v>2484970.4099999992</v>
      </c>
      <c r="G23" s="15">
        <v>6153.6</v>
      </c>
      <c r="H23" s="15">
        <v>1055745.3600000001</v>
      </c>
      <c r="I23" s="15">
        <v>1875497.82</v>
      </c>
    </row>
    <row r="24" spans="1:9" x14ac:dyDescent="0.3">
      <c r="A24" s="11" t="s">
        <v>114</v>
      </c>
      <c r="B24" s="12">
        <v>12</v>
      </c>
      <c r="C24" s="13" t="s">
        <v>51</v>
      </c>
      <c r="D24" s="15">
        <v>3497.6639999999998</v>
      </c>
      <c r="E24" s="15">
        <v>695413.24799999991</v>
      </c>
      <c r="F24" s="50">
        <v>948161.28</v>
      </c>
      <c r="G24" s="15">
        <v>963.64799999999991</v>
      </c>
      <c r="H24" s="15">
        <v>108422.11200000001</v>
      </c>
      <c r="I24" s="15">
        <v>198074.95200000005</v>
      </c>
    </row>
    <row r="25" spans="1:9" x14ac:dyDescent="0.3">
      <c r="A25" s="11" t="s">
        <v>69</v>
      </c>
      <c r="B25" s="12">
        <v>12</v>
      </c>
      <c r="C25" s="13" t="s">
        <v>51</v>
      </c>
      <c r="D25" s="15">
        <v>10550.88</v>
      </c>
      <c r="E25" s="15">
        <v>1710330.48</v>
      </c>
      <c r="F25" s="50">
        <v>2373296.6999999997</v>
      </c>
      <c r="G25" s="15">
        <v>5299.2</v>
      </c>
      <c r="H25" s="15">
        <v>908137.67999999993</v>
      </c>
      <c r="I25" s="15">
        <v>1823235.6</v>
      </c>
    </row>
    <row r="26" spans="1:9" x14ac:dyDescent="0.3">
      <c r="A26" s="11" t="s">
        <v>78</v>
      </c>
      <c r="B26" s="12">
        <v>12</v>
      </c>
      <c r="C26" s="13" t="s">
        <v>51</v>
      </c>
      <c r="D26" s="15">
        <v>7565.04</v>
      </c>
      <c r="E26" s="15">
        <v>1349060.52</v>
      </c>
      <c r="F26" s="50">
        <v>1852975.5300000003</v>
      </c>
      <c r="G26" s="15">
        <v>2398.3199999999997</v>
      </c>
      <c r="H26" s="15">
        <v>275148.90000000002</v>
      </c>
      <c r="I26" s="15">
        <v>549796.14000000013</v>
      </c>
    </row>
    <row r="27" spans="1:9" x14ac:dyDescent="0.3">
      <c r="A27" s="11" t="s">
        <v>83</v>
      </c>
      <c r="B27" s="12">
        <v>12</v>
      </c>
      <c r="C27" s="13" t="s">
        <v>51</v>
      </c>
      <c r="D27" s="15">
        <v>7295.68</v>
      </c>
      <c r="E27" s="15">
        <v>1253041.2000000002</v>
      </c>
      <c r="F27" s="50">
        <v>1769431.48</v>
      </c>
      <c r="G27" s="15">
        <v>1948.48</v>
      </c>
      <c r="H27" s="15">
        <v>284305.2</v>
      </c>
      <c r="I27" s="15">
        <v>559695.92000000004</v>
      </c>
    </row>
    <row r="28" spans="1:9" x14ac:dyDescent="0.3">
      <c r="A28" s="11" t="s">
        <v>88</v>
      </c>
      <c r="B28" s="12">
        <v>12</v>
      </c>
      <c r="C28" s="13" t="s">
        <v>51</v>
      </c>
      <c r="D28" s="15">
        <v>10382.64</v>
      </c>
      <c r="E28" s="15">
        <v>1247316.24</v>
      </c>
      <c r="F28" s="50">
        <v>1824052.7400000002</v>
      </c>
      <c r="G28" s="15">
        <v>2210.64</v>
      </c>
      <c r="H28" s="15">
        <v>150006.84</v>
      </c>
      <c r="I28" s="15">
        <v>291131.45999999996</v>
      </c>
    </row>
    <row r="29" spans="1:9" x14ac:dyDescent="0.3">
      <c r="A29" s="11" t="s">
        <v>93</v>
      </c>
      <c r="B29" s="12">
        <v>12</v>
      </c>
      <c r="C29" s="13" t="s">
        <v>51</v>
      </c>
      <c r="D29" s="15">
        <v>12872.64</v>
      </c>
      <c r="E29" s="15">
        <v>2328053.84</v>
      </c>
      <c r="F29" s="50">
        <v>3205715.0799999991</v>
      </c>
      <c r="G29" s="15">
        <v>7163.84</v>
      </c>
      <c r="H29" s="15">
        <v>828111.52</v>
      </c>
      <c r="I29" s="15">
        <v>1603384.64</v>
      </c>
    </row>
    <row r="30" spans="1:9" x14ac:dyDescent="0.3">
      <c r="A30" s="11" t="s">
        <v>98</v>
      </c>
      <c r="B30" s="12">
        <v>12</v>
      </c>
      <c r="C30" s="13" t="s">
        <v>51</v>
      </c>
      <c r="D30" s="15">
        <v>7350.7199999999993</v>
      </c>
      <c r="E30" s="15">
        <v>1753551.96</v>
      </c>
      <c r="F30" s="50">
        <v>2438640.63</v>
      </c>
      <c r="G30" s="15">
        <v>3541.68</v>
      </c>
      <c r="H30" s="15">
        <v>665373.06000000006</v>
      </c>
      <c r="I30" s="15">
        <v>1282964.7000000002</v>
      </c>
    </row>
    <row r="31" spans="1:9" x14ac:dyDescent="0.3">
      <c r="A31" s="11" t="s">
        <v>104</v>
      </c>
      <c r="B31" s="12">
        <v>12</v>
      </c>
      <c r="C31" s="13" t="s">
        <v>51</v>
      </c>
      <c r="D31" s="15">
        <v>2042.88</v>
      </c>
      <c r="E31" s="15">
        <v>131163.72</v>
      </c>
      <c r="F31" s="50">
        <v>142715.49</v>
      </c>
      <c r="G31" s="15">
        <v>3164.6400000000003</v>
      </c>
      <c r="H31" s="15">
        <v>182031.42</v>
      </c>
      <c r="I31" s="15">
        <v>162702.41999999998</v>
      </c>
    </row>
    <row r="32" spans="1:9" x14ac:dyDescent="0.3">
      <c r="A32" s="11" t="s">
        <v>109</v>
      </c>
      <c r="B32" s="12">
        <v>12</v>
      </c>
      <c r="C32" s="13" t="s">
        <v>51</v>
      </c>
      <c r="D32" s="15">
        <v>8059.44</v>
      </c>
      <c r="E32" s="15">
        <v>1168275.33</v>
      </c>
      <c r="F32" s="50">
        <v>1877949.18</v>
      </c>
      <c r="G32" s="15">
        <v>4460.16</v>
      </c>
      <c r="H32" s="15">
        <v>471572.76</v>
      </c>
      <c r="I32" s="15">
        <v>1197707.3399999996</v>
      </c>
    </row>
    <row r="33" spans="1:9" x14ac:dyDescent="0.3">
      <c r="A33" s="11" t="s">
        <v>115</v>
      </c>
      <c r="B33" s="12">
        <v>12</v>
      </c>
      <c r="C33" s="13" t="s">
        <v>51</v>
      </c>
      <c r="D33" s="15">
        <v>9232.56</v>
      </c>
      <c r="E33" s="15">
        <v>1601101.2300000002</v>
      </c>
      <c r="F33" s="50">
        <v>2159344.7699999996</v>
      </c>
      <c r="G33" s="15">
        <v>5483.2800000000007</v>
      </c>
      <c r="H33" s="15">
        <v>800478.17999999993</v>
      </c>
      <c r="I33" s="15">
        <v>1330988.7599999998</v>
      </c>
    </row>
    <row r="34" spans="1:9" x14ac:dyDescent="0.3">
      <c r="A34" s="11" t="s">
        <v>116</v>
      </c>
      <c r="B34" s="12">
        <v>12</v>
      </c>
      <c r="C34" s="13" t="s">
        <v>51</v>
      </c>
      <c r="D34" s="15">
        <v>8445.119999999999</v>
      </c>
      <c r="E34" s="15">
        <v>1335344.0399999998</v>
      </c>
      <c r="F34" s="50">
        <v>1934892.18</v>
      </c>
      <c r="G34" s="15">
        <v>4066.32</v>
      </c>
      <c r="H34" s="15">
        <v>493162.74</v>
      </c>
      <c r="I34" s="15">
        <v>1095583.3799999999</v>
      </c>
    </row>
    <row r="35" spans="1:9" x14ac:dyDescent="0.3">
      <c r="A35" s="11" t="s">
        <v>74</v>
      </c>
      <c r="B35" s="12">
        <v>12</v>
      </c>
      <c r="C35" s="13" t="s">
        <v>51</v>
      </c>
      <c r="D35" s="15">
        <v>6851.2800000000007</v>
      </c>
      <c r="E35" s="15">
        <v>1371217.5</v>
      </c>
      <c r="F35" s="50">
        <v>1866912.6299999997</v>
      </c>
      <c r="G35" s="15">
        <v>3485.9999999999995</v>
      </c>
      <c r="H35" s="15">
        <v>559947.9</v>
      </c>
      <c r="I35" s="15">
        <v>1061619.6000000003</v>
      </c>
    </row>
    <row r="36" spans="1:9" x14ac:dyDescent="0.3">
      <c r="A36" s="11" t="s">
        <v>70</v>
      </c>
      <c r="B36" s="12">
        <v>12</v>
      </c>
      <c r="C36" s="13" t="s">
        <v>50</v>
      </c>
      <c r="D36" s="15">
        <v>1124.6399999999999</v>
      </c>
      <c r="E36" s="15">
        <v>114916.14000000001</v>
      </c>
      <c r="F36" s="50">
        <v>161161.68</v>
      </c>
      <c r="G36" s="15">
        <v>1895.04</v>
      </c>
      <c r="H36" s="15">
        <v>162401.64000000001</v>
      </c>
      <c r="I36" s="15">
        <v>203933.27999999997</v>
      </c>
    </row>
    <row r="37" spans="1:9" x14ac:dyDescent="0.3">
      <c r="A37" s="11" t="s">
        <v>84</v>
      </c>
      <c r="B37" s="12">
        <v>12</v>
      </c>
      <c r="C37" s="13" t="s">
        <v>51</v>
      </c>
      <c r="D37" s="15">
        <v>9392.6400000000012</v>
      </c>
      <c r="E37" s="15">
        <v>221095.91999999998</v>
      </c>
      <c r="F37" s="50">
        <v>511433.30999999994</v>
      </c>
      <c r="G37" s="15">
        <v>4096.32</v>
      </c>
      <c r="H37" s="15">
        <v>55740.539999999994</v>
      </c>
      <c r="I37" s="15">
        <v>213722.94</v>
      </c>
    </row>
    <row r="38" spans="1:9" x14ac:dyDescent="0.3">
      <c r="A38" s="11" t="s">
        <v>89</v>
      </c>
      <c r="B38" s="12">
        <v>12</v>
      </c>
      <c r="C38" s="13" t="s">
        <v>51</v>
      </c>
      <c r="D38" s="15">
        <v>8560.32</v>
      </c>
      <c r="E38" s="15">
        <v>1904123.1199999999</v>
      </c>
      <c r="F38" s="50">
        <v>2617796.7200000002</v>
      </c>
      <c r="G38" s="15">
        <v>6699.52</v>
      </c>
      <c r="H38" s="15">
        <v>1026650.64</v>
      </c>
      <c r="I38" s="15">
        <v>1751964.56</v>
      </c>
    </row>
    <row r="39" spans="1:9" x14ac:dyDescent="0.3">
      <c r="A39" s="11" t="s">
        <v>94</v>
      </c>
      <c r="B39" s="12">
        <v>12</v>
      </c>
      <c r="C39" s="13" t="s">
        <v>51</v>
      </c>
      <c r="D39" s="15">
        <v>5968.32</v>
      </c>
      <c r="E39" s="15">
        <v>1277771.4000000001</v>
      </c>
      <c r="F39" s="50">
        <v>1728516.21</v>
      </c>
      <c r="G39" s="15">
        <v>3304.08</v>
      </c>
      <c r="H39" s="15">
        <v>525663.06000000006</v>
      </c>
      <c r="I39" s="15">
        <v>843998.51999999979</v>
      </c>
    </row>
    <row r="40" spans="1:9" x14ac:dyDescent="0.3">
      <c r="A40" s="11" t="s">
        <v>99</v>
      </c>
      <c r="B40" s="12">
        <v>12</v>
      </c>
      <c r="C40" s="13" t="s">
        <v>51</v>
      </c>
      <c r="D40" s="15">
        <v>5418.72</v>
      </c>
      <c r="E40" s="15">
        <v>882442.32000000007</v>
      </c>
      <c r="F40" s="50">
        <v>1141633.83</v>
      </c>
      <c r="G40" s="15">
        <v>3769.6800000000003</v>
      </c>
      <c r="H40" s="15">
        <v>636094.92000000004</v>
      </c>
      <c r="I40" s="15">
        <v>1044871.02</v>
      </c>
    </row>
    <row r="41" spans="1:9" x14ac:dyDescent="0.3">
      <c r="A41" s="11" t="s">
        <v>105</v>
      </c>
      <c r="B41" s="12">
        <v>12</v>
      </c>
      <c r="C41" s="13" t="s">
        <v>51</v>
      </c>
      <c r="D41" s="15">
        <v>6251.5199999999995</v>
      </c>
      <c r="E41" s="15">
        <v>897602.88</v>
      </c>
      <c r="F41" s="50">
        <v>1242539.4000000001</v>
      </c>
      <c r="G41" s="15">
        <v>4408.6400000000003</v>
      </c>
      <c r="H41" s="15">
        <v>500829.19999999995</v>
      </c>
      <c r="I41" s="15">
        <v>994251.04000000015</v>
      </c>
    </row>
    <row r="42" spans="1:9" x14ac:dyDescent="0.3">
      <c r="A42" s="11" t="s">
        <v>110</v>
      </c>
      <c r="B42" s="12">
        <v>12</v>
      </c>
      <c r="C42" s="13" t="s">
        <v>51</v>
      </c>
      <c r="D42" s="15">
        <v>10555.68</v>
      </c>
      <c r="E42" s="15">
        <v>2523026.3699999996</v>
      </c>
      <c r="F42" s="50">
        <v>3494193.66</v>
      </c>
      <c r="G42" s="15">
        <v>4090.56</v>
      </c>
      <c r="H42" s="15">
        <v>816462.17999999993</v>
      </c>
      <c r="I42" s="15">
        <v>1601823.12</v>
      </c>
    </row>
    <row r="43" spans="1:9" x14ac:dyDescent="0.3">
      <c r="A43" s="11" t="s">
        <v>117</v>
      </c>
      <c r="B43" s="12">
        <v>12</v>
      </c>
      <c r="C43" s="13" t="s">
        <v>51</v>
      </c>
      <c r="D43" s="15">
        <v>1825.6799999999998</v>
      </c>
      <c r="E43" s="15">
        <v>368292.72</v>
      </c>
      <c r="F43" s="50">
        <v>509012.85000000009</v>
      </c>
      <c r="G43" s="15">
        <v>922.56</v>
      </c>
      <c r="H43" s="15">
        <v>124248</v>
      </c>
      <c r="I43" s="15">
        <v>220569.18</v>
      </c>
    </row>
    <row r="44" spans="1:9" x14ac:dyDescent="0.3">
      <c r="A44" s="11" t="s">
        <v>118</v>
      </c>
      <c r="B44" s="12">
        <v>12</v>
      </c>
      <c r="C44" s="13" t="s">
        <v>50</v>
      </c>
      <c r="D44" s="15">
        <v>11122.8</v>
      </c>
      <c r="E44" s="15">
        <v>2333161.62</v>
      </c>
      <c r="F44" s="50">
        <v>3276219.5700000003</v>
      </c>
      <c r="G44" s="15">
        <v>5785.68</v>
      </c>
      <c r="H44" s="15">
        <v>1014909.48</v>
      </c>
      <c r="I44" s="15">
        <v>2038600.4400000002</v>
      </c>
    </row>
    <row r="45" spans="1:9" x14ac:dyDescent="0.3">
      <c r="A45" s="11" t="s">
        <v>75</v>
      </c>
      <c r="B45" s="12">
        <v>12</v>
      </c>
      <c r="C45" s="13" t="s">
        <v>51</v>
      </c>
      <c r="D45" s="15">
        <v>4202.16</v>
      </c>
      <c r="E45" s="15">
        <v>1003529.8200000001</v>
      </c>
      <c r="F45" s="50">
        <v>1368916.4400000002</v>
      </c>
      <c r="G45" s="15">
        <v>4231.68</v>
      </c>
      <c r="H45" s="15">
        <v>661751.57999999996</v>
      </c>
      <c r="I45" s="15">
        <v>1132310.58</v>
      </c>
    </row>
    <row r="46" spans="1:9" x14ac:dyDescent="0.3">
      <c r="A46" s="11" t="s">
        <v>79</v>
      </c>
      <c r="B46" s="12">
        <v>12</v>
      </c>
      <c r="C46" s="13" t="s">
        <v>51</v>
      </c>
      <c r="D46" s="15">
        <v>5967.6</v>
      </c>
      <c r="E46" s="15">
        <v>1139906.28</v>
      </c>
      <c r="F46" s="50">
        <v>1615543.62</v>
      </c>
      <c r="G46" s="15">
        <v>3305.7599999999998</v>
      </c>
      <c r="H46" s="15">
        <v>496855.5</v>
      </c>
      <c r="I46" s="15">
        <v>959803.38</v>
      </c>
    </row>
    <row r="47" spans="1:9" x14ac:dyDescent="0.3">
      <c r="A47" s="11" t="s">
        <v>71</v>
      </c>
      <c r="B47" s="12">
        <v>12</v>
      </c>
      <c r="C47" s="13" t="s">
        <v>51</v>
      </c>
      <c r="D47" s="15">
        <v>11281.679999999998</v>
      </c>
      <c r="E47" s="15">
        <v>2101627.56</v>
      </c>
      <c r="F47" s="50">
        <v>3054422.0400000005</v>
      </c>
      <c r="G47" s="15">
        <v>5688.24</v>
      </c>
      <c r="H47" s="15">
        <v>962032.26</v>
      </c>
      <c r="I47" s="15">
        <v>2025600.5999999996</v>
      </c>
    </row>
    <row r="48" spans="1:9" x14ac:dyDescent="0.3">
      <c r="A48" s="11" t="s">
        <v>90</v>
      </c>
      <c r="B48" s="12">
        <v>12</v>
      </c>
      <c r="C48" s="13" t="s">
        <v>51</v>
      </c>
      <c r="D48" s="15">
        <v>30891</v>
      </c>
      <c r="E48" s="15">
        <v>6138857.6666666996</v>
      </c>
      <c r="F48" s="50">
        <v>8322397.0833333004</v>
      </c>
      <c r="G48" s="15">
        <v>15051</v>
      </c>
      <c r="H48" s="15">
        <v>2540196.75</v>
      </c>
      <c r="I48" s="15">
        <v>4903429.5</v>
      </c>
    </row>
    <row r="49" spans="1:9" x14ac:dyDescent="0.3">
      <c r="A49" s="11" t="s">
        <v>95</v>
      </c>
      <c r="B49" s="12">
        <v>12</v>
      </c>
      <c r="C49" s="13" t="s">
        <v>50</v>
      </c>
      <c r="D49" s="15">
        <v>11399.039999999999</v>
      </c>
      <c r="E49" s="15">
        <v>2475857.7599999998</v>
      </c>
      <c r="F49" s="50">
        <v>3529654.7999999993</v>
      </c>
      <c r="G49" s="15">
        <v>6134.4000000000005</v>
      </c>
      <c r="H49" s="15">
        <v>1014884.1599999999</v>
      </c>
      <c r="I49" s="15">
        <v>1815531.3599999999</v>
      </c>
    </row>
    <row r="50" spans="1:9" x14ac:dyDescent="0.3">
      <c r="A50" s="11" t="s">
        <v>100</v>
      </c>
      <c r="B50" s="12">
        <v>12</v>
      </c>
      <c r="C50" s="13" t="s">
        <v>51</v>
      </c>
      <c r="D50" s="15">
        <v>9398.4000000000015</v>
      </c>
      <c r="E50" s="15">
        <v>1609043.52</v>
      </c>
      <c r="F50" s="50">
        <v>2222041.04</v>
      </c>
      <c r="G50" s="15">
        <v>4679.3599999999997</v>
      </c>
      <c r="H50" s="15">
        <v>681500.56</v>
      </c>
      <c r="I50" s="15">
        <v>1254722.5600000003</v>
      </c>
    </row>
    <row r="51" spans="1:9" x14ac:dyDescent="0.3">
      <c r="A51" s="11" t="s">
        <v>106</v>
      </c>
      <c r="B51" s="12">
        <v>12</v>
      </c>
      <c r="C51" s="13" t="s">
        <v>51</v>
      </c>
      <c r="D51" s="15">
        <v>4204.4799999999996</v>
      </c>
      <c r="E51" s="15">
        <v>894440.67999999993</v>
      </c>
      <c r="F51" s="50">
        <v>1320477.3199999998</v>
      </c>
      <c r="G51" s="15">
        <v>2333.44</v>
      </c>
      <c r="H51" s="15">
        <v>312832.56000000006</v>
      </c>
      <c r="I51" s="15">
        <v>577733.04</v>
      </c>
    </row>
    <row r="52" spans="1:9" x14ac:dyDescent="0.3">
      <c r="A52" s="11" t="s">
        <v>111</v>
      </c>
      <c r="B52" s="12">
        <v>12</v>
      </c>
      <c r="C52" s="13" t="s">
        <v>51</v>
      </c>
      <c r="D52" s="15">
        <v>914.16</v>
      </c>
      <c r="E52" s="15">
        <v>138114.48000000001</v>
      </c>
      <c r="F52" s="50">
        <v>188462.19</v>
      </c>
      <c r="G52" s="15">
        <v>2742.72</v>
      </c>
      <c r="H52" s="15">
        <v>282941.45999999996</v>
      </c>
      <c r="I52" s="15">
        <v>465685.49999999994</v>
      </c>
    </row>
    <row r="53" spans="1:9" x14ac:dyDescent="0.3">
      <c r="A53" s="11" t="s">
        <v>119</v>
      </c>
      <c r="B53" s="12">
        <v>12</v>
      </c>
      <c r="C53" s="13" t="s">
        <v>50</v>
      </c>
      <c r="D53" s="15">
        <v>7530.2400000000007</v>
      </c>
      <c r="E53" s="15">
        <v>1347861.6</v>
      </c>
      <c r="F53" s="50">
        <v>1828436.1599999997</v>
      </c>
      <c r="G53" s="15">
        <v>3845.7599999999998</v>
      </c>
      <c r="H53" s="15">
        <v>534541.43999999994</v>
      </c>
      <c r="I53" s="15">
        <v>977209.68</v>
      </c>
    </row>
    <row r="54" spans="1:9" x14ac:dyDescent="0.3">
      <c r="A54" s="11" t="s">
        <v>120</v>
      </c>
      <c r="B54" s="12">
        <v>12</v>
      </c>
      <c r="C54" s="13" t="s">
        <v>51</v>
      </c>
      <c r="D54" s="15">
        <v>9667.84</v>
      </c>
      <c r="E54" s="15">
        <v>2511603.52</v>
      </c>
      <c r="F54" s="50">
        <v>3397298.4799999995</v>
      </c>
      <c r="G54" s="15">
        <v>5949.76</v>
      </c>
      <c r="H54" s="15">
        <v>1262872.1600000001</v>
      </c>
      <c r="I54" s="15">
        <v>2308717.7599999998</v>
      </c>
    </row>
    <row r="55" spans="1:9" x14ac:dyDescent="0.3">
      <c r="A55" s="11" t="s">
        <v>76</v>
      </c>
      <c r="B55" s="12">
        <v>12</v>
      </c>
      <c r="C55" s="13" t="s">
        <v>51</v>
      </c>
      <c r="D55" s="15">
        <v>3641.9999999999995</v>
      </c>
      <c r="E55" s="15">
        <v>832849.80000000016</v>
      </c>
      <c r="F55" s="50">
        <v>1149810.69</v>
      </c>
      <c r="G55" s="15">
        <v>4331.2800000000007</v>
      </c>
      <c r="H55" s="15">
        <v>658689.6</v>
      </c>
      <c r="I55" s="15">
        <v>1163367.96</v>
      </c>
    </row>
    <row r="56" spans="1:9" x14ac:dyDescent="0.3">
      <c r="A56" s="11" t="s">
        <v>80</v>
      </c>
      <c r="B56" s="12">
        <v>12</v>
      </c>
      <c r="C56" s="13" t="s">
        <v>51</v>
      </c>
      <c r="D56" s="15">
        <v>13532.159999999998</v>
      </c>
      <c r="E56" s="15">
        <v>3357930.0800000005</v>
      </c>
      <c r="F56" s="50">
        <v>4720896.12</v>
      </c>
      <c r="G56" s="15">
        <v>7623.04</v>
      </c>
      <c r="H56" s="15">
        <v>1549809.44</v>
      </c>
      <c r="I56" s="15">
        <v>3055589.6</v>
      </c>
    </row>
    <row r="57" spans="1:9" x14ac:dyDescent="0.3">
      <c r="A57" s="11" t="s">
        <v>85</v>
      </c>
      <c r="B57" s="12">
        <v>12</v>
      </c>
      <c r="C57" s="13" t="s">
        <v>51</v>
      </c>
      <c r="D57" s="15">
        <v>11818.800000000003</v>
      </c>
      <c r="E57" s="15">
        <v>2708148.36</v>
      </c>
      <c r="F57" s="50">
        <v>3813824.7299999995</v>
      </c>
      <c r="G57" s="15">
        <v>5952.96</v>
      </c>
      <c r="H57" s="15">
        <v>1175706.6000000001</v>
      </c>
      <c r="I57" s="15">
        <v>2361265.5</v>
      </c>
    </row>
    <row r="58" spans="1:9" x14ac:dyDescent="0.3">
      <c r="A58" s="11" t="s">
        <v>72</v>
      </c>
      <c r="B58" s="12">
        <v>12</v>
      </c>
      <c r="C58" s="13" t="s">
        <v>51</v>
      </c>
      <c r="D58" s="15">
        <v>9668.16</v>
      </c>
      <c r="E58" s="15">
        <v>2413597.98</v>
      </c>
      <c r="F58" s="50">
        <v>3352857.5399999996</v>
      </c>
      <c r="G58" s="15">
        <v>5374.3200000000006</v>
      </c>
      <c r="H58" s="15">
        <v>1136436.42</v>
      </c>
      <c r="I58" s="15">
        <v>2227765.7400000002</v>
      </c>
    </row>
    <row r="59" spans="1:9" x14ac:dyDescent="0.3">
      <c r="A59" s="11" t="s">
        <v>96</v>
      </c>
      <c r="B59" s="12">
        <v>12</v>
      </c>
      <c r="C59" s="13" t="s">
        <v>51</v>
      </c>
      <c r="D59" s="15">
        <v>6140.88</v>
      </c>
      <c r="E59" s="15">
        <v>1461354.96</v>
      </c>
      <c r="F59" s="50">
        <v>2025176.01</v>
      </c>
      <c r="G59" s="15">
        <v>3996.24</v>
      </c>
      <c r="H59" s="15">
        <v>812396.27999999991</v>
      </c>
      <c r="I59" s="15">
        <v>1553781.96</v>
      </c>
    </row>
    <row r="60" spans="1:9" x14ac:dyDescent="0.3">
      <c r="A60" s="11" t="s">
        <v>101</v>
      </c>
      <c r="B60" s="12">
        <v>12</v>
      </c>
      <c r="C60" s="13" t="s">
        <v>51</v>
      </c>
      <c r="D60" s="15">
        <v>7379.7600000000011</v>
      </c>
      <c r="E60" s="15">
        <v>1531663.02</v>
      </c>
      <c r="F60" s="50">
        <v>1854480.5100000002</v>
      </c>
      <c r="G60" s="15">
        <v>4363.68</v>
      </c>
      <c r="H60" s="15">
        <v>724490.1</v>
      </c>
      <c r="I60" s="15">
        <v>1291922.5799999998</v>
      </c>
    </row>
    <row r="61" spans="1:9" x14ac:dyDescent="0.3">
      <c r="A61" s="11" t="s">
        <v>107</v>
      </c>
      <c r="B61" s="12">
        <v>12</v>
      </c>
      <c r="C61" s="13" t="s">
        <v>51</v>
      </c>
      <c r="D61" s="15">
        <v>4157.04</v>
      </c>
      <c r="E61" s="15">
        <v>840490.08</v>
      </c>
      <c r="F61" s="50">
        <v>1131540.48</v>
      </c>
      <c r="G61" s="15">
        <v>5632.08</v>
      </c>
      <c r="H61" s="15">
        <v>826960.97999999986</v>
      </c>
      <c r="I61" s="15">
        <v>1408199.5200000003</v>
      </c>
    </row>
    <row r="62" spans="1:9" x14ac:dyDescent="0.3">
      <c r="A62" s="11" t="s">
        <v>112</v>
      </c>
      <c r="B62" s="12">
        <v>12</v>
      </c>
      <c r="C62" s="13" t="s">
        <v>51</v>
      </c>
      <c r="D62" s="15">
        <v>4583.6799999999994</v>
      </c>
      <c r="E62" s="15">
        <v>1055096.24</v>
      </c>
      <c r="F62" s="50">
        <v>1432910.9999999998</v>
      </c>
      <c r="G62" s="15">
        <v>2816.64</v>
      </c>
      <c r="H62" s="15">
        <v>469913.04000000004</v>
      </c>
      <c r="I62" s="15">
        <v>835063.59999999986</v>
      </c>
    </row>
    <row r="63" spans="1:9" x14ac:dyDescent="0.3">
      <c r="A63" s="11" t="s">
        <v>122</v>
      </c>
      <c r="B63" s="12">
        <v>12</v>
      </c>
      <c r="C63" s="13" t="s">
        <v>51</v>
      </c>
      <c r="D63" s="15">
        <v>3973.2</v>
      </c>
      <c r="E63" s="15">
        <v>669486.35999999987</v>
      </c>
      <c r="F63" s="50">
        <v>889362.45</v>
      </c>
      <c r="G63" s="15">
        <v>2435.7600000000002</v>
      </c>
      <c r="H63" s="15">
        <v>312116.09999999998</v>
      </c>
      <c r="I63" s="15">
        <v>543533.81999999995</v>
      </c>
    </row>
    <row r="64" spans="1:9" x14ac:dyDescent="0.3">
      <c r="A64" s="11" t="s">
        <v>121</v>
      </c>
      <c r="B64" s="12">
        <v>12</v>
      </c>
      <c r="C64" s="13" t="s">
        <v>51</v>
      </c>
      <c r="D64" s="15">
        <v>3842.16</v>
      </c>
      <c r="E64" s="15">
        <v>848128.91999999993</v>
      </c>
      <c r="F64" s="50">
        <v>1164824.6100000001</v>
      </c>
      <c r="G64" s="15">
        <v>2270.3999999999996</v>
      </c>
      <c r="H64" s="15">
        <v>297206.82</v>
      </c>
      <c r="I64" s="15">
        <v>534599.27999999991</v>
      </c>
    </row>
    <row r="65" spans="1:11" x14ac:dyDescent="0.3">
      <c r="A65" s="11" t="s">
        <v>77</v>
      </c>
      <c r="B65" s="12">
        <v>12</v>
      </c>
      <c r="C65" s="13" t="s">
        <v>51</v>
      </c>
      <c r="D65" s="15">
        <v>3539.52</v>
      </c>
      <c r="E65" s="15">
        <v>618361.02</v>
      </c>
      <c r="F65" s="50">
        <v>820865.6399999999</v>
      </c>
      <c r="G65" s="15">
        <v>3737.04</v>
      </c>
      <c r="H65" s="15">
        <v>457170.06</v>
      </c>
      <c r="I65" s="15">
        <v>751872.6599999998</v>
      </c>
    </row>
    <row r="66" spans="1:11" x14ac:dyDescent="0.3">
      <c r="A66" s="11" t="s">
        <v>81</v>
      </c>
      <c r="B66" s="12">
        <v>12</v>
      </c>
      <c r="C66" s="13" t="s">
        <v>51</v>
      </c>
      <c r="D66" s="15">
        <v>4404.8</v>
      </c>
      <c r="E66" s="15">
        <v>895661.76</v>
      </c>
      <c r="F66" s="50">
        <v>1175003.8800000001</v>
      </c>
      <c r="G66" s="15">
        <v>3346.56</v>
      </c>
      <c r="H66" s="15">
        <v>436553.04000000004</v>
      </c>
      <c r="I66" s="15">
        <v>740636.79999999993</v>
      </c>
    </row>
    <row r="67" spans="1:11" x14ac:dyDescent="0.3">
      <c r="A67" s="11" t="s">
        <v>86</v>
      </c>
      <c r="B67" s="12">
        <v>12</v>
      </c>
      <c r="C67" s="13" t="s">
        <v>50</v>
      </c>
      <c r="D67" s="15">
        <v>1622.88</v>
      </c>
      <c r="E67" s="15">
        <v>239970.95999999996</v>
      </c>
      <c r="F67" s="50">
        <v>346631.0400000001</v>
      </c>
      <c r="G67" s="15">
        <v>1798.5600000000002</v>
      </c>
      <c r="H67" s="15">
        <v>80283.600000000006</v>
      </c>
      <c r="I67" s="15">
        <v>175061.52000000002</v>
      </c>
    </row>
    <row r="68" spans="1:11" x14ac:dyDescent="0.3">
      <c r="A68" s="11" t="s">
        <v>91</v>
      </c>
      <c r="B68" s="12">
        <v>12</v>
      </c>
      <c r="C68" s="13" t="s">
        <v>51</v>
      </c>
      <c r="D68" s="15">
        <v>11046.96</v>
      </c>
      <c r="E68" s="15">
        <v>2215207.38</v>
      </c>
      <c r="F68" s="50">
        <v>3067008.9</v>
      </c>
      <c r="G68" s="15">
        <v>6156</v>
      </c>
      <c r="H68" s="15">
        <v>1102106.7</v>
      </c>
      <c r="I68" s="15">
        <v>2113104.2999999998</v>
      </c>
    </row>
    <row r="69" spans="1:11" x14ac:dyDescent="0.3">
      <c r="A69" s="11" t="s">
        <v>73</v>
      </c>
      <c r="B69" s="12">
        <v>12</v>
      </c>
      <c r="C69" s="13" t="s">
        <v>51</v>
      </c>
      <c r="D69" s="15">
        <v>15312.960000000001</v>
      </c>
      <c r="E69" s="15">
        <v>3572723.22</v>
      </c>
      <c r="F69" s="50">
        <v>5011853.37</v>
      </c>
      <c r="G69" s="15">
        <v>7550.16</v>
      </c>
      <c r="H69" s="15">
        <v>1426077.2999999998</v>
      </c>
      <c r="I69" s="15">
        <v>2818334.5800000005</v>
      </c>
    </row>
    <row r="70" spans="1:11" x14ac:dyDescent="0.3">
      <c r="A70" s="11" t="s">
        <v>102</v>
      </c>
      <c r="B70" s="12">
        <v>12</v>
      </c>
      <c r="C70" s="13" t="s">
        <v>52</v>
      </c>
      <c r="D70" s="15">
        <v>435960</v>
      </c>
      <c r="E70" s="15">
        <v>114385185</v>
      </c>
      <c r="F70" s="50">
        <v>159880455</v>
      </c>
      <c r="G70" s="15">
        <v>209700</v>
      </c>
      <c r="H70" s="15">
        <v>48298005</v>
      </c>
      <c r="I70" s="15">
        <v>96084090</v>
      </c>
    </row>
    <row r="71" spans="1:11" x14ac:dyDescent="0.3">
      <c r="C71" s="16"/>
      <c r="D71" s="53">
        <f t="shared" ref="D71:I71" si="0">SUM(D4:D70)</f>
        <v>992579.26399999985</v>
      </c>
      <c r="E71" s="17">
        <f t="shared" si="0"/>
        <v>221158217.9946667</v>
      </c>
      <c r="F71" s="52">
        <f t="shared" si="0"/>
        <v>306979049.21833336</v>
      </c>
      <c r="G71" s="18">
        <f t="shared" si="0"/>
        <v>524216.16800000001</v>
      </c>
      <c r="H71" s="17">
        <f t="shared" si="0"/>
        <v>97202750.296999991</v>
      </c>
      <c r="I71" s="17">
        <f t="shared" si="0"/>
        <v>187738330.89699996</v>
      </c>
    </row>
    <row r="72" spans="1:11" ht="14.4" customHeight="1" x14ac:dyDescent="0.3">
      <c r="B72" s="1" t="s">
        <v>8</v>
      </c>
      <c r="C72" s="6"/>
      <c r="E72" s="3"/>
      <c r="F72" s="51"/>
      <c r="G72" s="19"/>
      <c r="H72" s="3"/>
    </row>
    <row r="73" spans="1:11" x14ac:dyDescent="0.3">
      <c r="C73" s="21" t="s">
        <v>8</v>
      </c>
      <c r="D73" s="22"/>
      <c r="E73" s="23" t="s">
        <v>8</v>
      </c>
      <c r="F73" s="22"/>
      <c r="G73" s="22"/>
      <c r="H73" s="22"/>
      <c r="I73" s="22"/>
      <c r="J73" s="22"/>
      <c r="K73" s="22"/>
    </row>
    <row r="75" spans="1:11" x14ac:dyDescent="0.3">
      <c r="D75" s="1" t="s">
        <v>9</v>
      </c>
      <c r="E75" s="1" t="s">
        <v>10</v>
      </c>
      <c r="F75" s="1" t="s">
        <v>11</v>
      </c>
    </row>
    <row r="76" spans="1:11" x14ac:dyDescent="0.3">
      <c r="B76" s="1" t="s">
        <v>12</v>
      </c>
      <c r="C76" s="1" t="s">
        <v>13</v>
      </c>
      <c r="D76" s="24">
        <f>SUMIF(C4:C70,"S",E4:E70)+SUMIF(C4:C70,"S",H4:H70)</f>
        <v>128832227.97166668</v>
      </c>
      <c r="E76" s="24">
        <f>SUMIF(C4:C70,"P",E4:E70)+SUMIF(C4:C70,"P",H4:H70)</f>
        <v>26845550.32</v>
      </c>
      <c r="F76" s="24">
        <f>SUMIF(C4:C70,"PDF",E4:E70)+SUMIF(C4:C70,"PDF",H4:H70)</f>
        <v>162683190</v>
      </c>
    </row>
    <row r="77" spans="1:11" x14ac:dyDescent="0.3">
      <c r="C77" s="1" t="s">
        <v>14</v>
      </c>
      <c r="D77" s="24">
        <f>SUMIF(C4:C70,"S",F4:F70)+SUMIF(C4:C70,"S",I4:I70)</f>
        <v>198615958.06533334</v>
      </c>
      <c r="E77" s="24">
        <f>SUMIF(C4:C70,"P",F4:F70)+SUMIF(C4:C70,"P",I4:I70)</f>
        <v>40136877.049999997</v>
      </c>
      <c r="F77" s="24">
        <f>SUMIF(C4:C70,"PDF",F4:F70)+SUMIF(C4:C70,"PDF",I4:I70)</f>
        <v>255964545</v>
      </c>
    </row>
    <row r="78" spans="1:11" x14ac:dyDescent="0.3">
      <c r="D78" s="24">
        <f>SUBTOTAL(9,D76:D77)</f>
        <v>327448186.037</v>
      </c>
      <c r="E78" s="24">
        <f t="shared" ref="E78:F78" si="1">SUBTOTAL(9,E76:E77)</f>
        <v>66982427.369999997</v>
      </c>
      <c r="F78" s="24">
        <f t="shared" si="1"/>
        <v>418647735</v>
      </c>
    </row>
    <row r="79" spans="1:11" x14ac:dyDescent="0.3">
      <c r="D79" s="24"/>
    </row>
    <row r="80" spans="1:11" x14ac:dyDescent="0.3">
      <c r="C80" s="1" t="s">
        <v>13</v>
      </c>
      <c r="D80" s="25">
        <f>D76/D78</f>
        <v>0.39344309562646129</v>
      </c>
      <c r="E80" s="25">
        <f t="shared" ref="E80:F80" si="2">E76/E78</f>
        <v>0.40078497262736629</v>
      </c>
      <c r="F80" s="25">
        <f t="shared" si="2"/>
        <v>0.38859207013266178</v>
      </c>
    </row>
    <row r="81" spans="2:6" x14ac:dyDescent="0.3">
      <c r="C81" s="1" t="s">
        <v>14</v>
      </c>
      <c r="D81" s="25">
        <f>1-D80</f>
        <v>0.60655690437353871</v>
      </c>
      <c r="E81" s="25">
        <f t="shared" ref="E81:F81" si="3">1-E80</f>
        <v>0.59921502737263377</v>
      </c>
      <c r="F81" s="25">
        <f t="shared" si="3"/>
        <v>0.61140792986733827</v>
      </c>
    </row>
    <row r="83" spans="2:6" x14ac:dyDescent="0.3">
      <c r="D83" s="1" t="s">
        <v>9</v>
      </c>
      <c r="E83" s="1" t="s">
        <v>10</v>
      </c>
      <c r="F83" s="1" t="s">
        <v>11</v>
      </c>
    </row>
    <row r="84" spans="2:6" x14ac:dyDescent="0.3">
      <c r="B84" s="1" t="s">
        <v>15</v>
      </c>
      <c r="C84" s="1" t="s">
        <v>13</v>
      </c>
      <c r="D84" s="24">
        <f>SUMIF(C4:C70,"S",D4:D70)+SUMIF(C4:C70,"S",G4:G70)+'On Max'!BB816</f>
        <v>741361.15199999989</v>
      </c>
      <c r="E84" s="24">
        <f>SUMIF(C4:C70,"P",D4:D70)+SUMIF(C4:C70,"P",G4:G70)+'On Max'!BB812</f>
        <v>160253.28000000003</v>
      </c>
      <c r="F84" s="24">
        <f>645282/SUM('On Max'!BB797:BB808)*(D70+G70)</f>
        <v>640461.13281682355</v>
      </c>
    </row>
    <row r="85" spans="2:6" x14ac:dyDescent="0.3">
      <c r="D85" s="24"/>
    </row>
    <row r="86" spans="2:6" x14ac:dyDescent="0.3">
      <c r="D86" s="24" t="s">
        <v>8</v>
      </c>
      <c r="E86" s="26" t="s">
        <v>8</v>
      </c>
      <c r="F86" s="26" t="s">
        <v>8</v>
      </c>
    </row>
    <row r="87" spans="2:6" x14ac:dyDescent="0.3">
      <c r="D87" s="24" t="s">
        <v>8</v>
      </c>
    </row>
    <row r="88" spans="2:6" x14ac:dyDescent="0.3">
      <c r="D88" s="27"/>
      <c r="E88" s="27"/>
      <c r="F88" s="27"/>
    </row>
    <row r="89" spans="2:6" x14ac:dyDescent="0.3">
      <c r="D89" s="27"/>
      <c r="E89" s="27"/>
      <c r="F89" s="27"/>
    </row>
    <row r="96" spans="2:6" x14ac:dyDescent="0.3">
      <c r="C96" s="1" t="s">
        <v>8</v>
      </c>
    </row>
  </sheetData>
  <autoFilter ref="A3:K73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808"/>
  <sheetViews>
    <sheetView workbookViewId="0">
      <selection activeCell="B18" sqref="B18"/>
    </sheetView>
  </sheetViews>
  <sheetFormatPr defaultColWidth="9" defaultRowHeight="15.6" x14ac:dyDescent="0.3"/>
  <cols>
    <col min="1" max="1" width="19.5" style="15" customWidth="1"/>
    <col min="2" max="425" width="12.19921875" style="15" customWidth="1"/>
    <col min="426" max="16384" width="9" style="15"/>
  </cols>
  <sheetData>
    <row r="1" spans="1:107" x14ac:dyDescent="0.3">
      <c r="AB1" s="28" t="s">
        <v>16</v>
      </c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C1" s="28" t="s">
        <v>17</v>
      </c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D1" s="28" t="s">
        <v>18</v>
      </c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</row>
    <row r="2" spans="1:107" x14ac:dyDescent="0.3">
      <c r="AB2" s="15">
        <f>[1]Assumptions!G11</f>
        <v>0</v>
      </c>
      <c r="AC2" s="15">
        <f>[1]Assumptions!H11</f>
        <v>0</v>
      </c>
      <c r="AD2" s="15">
        <f>[1]Assumptions!I11</f>
        <v>0</v>
      </c>
      <c r="AE2" s="15">
        <f>[1]Assumptions!J11</f>
        <v>0</v>
      </c>
      <c r="AF2" s="15">
        <f>[1]Assumptions!K11</f>
        <v>0</v>
      </c>
      <c r="AG2" s="15">
        <f>[1]Assumptions!L11</f>
        <v>0</v>
      </c>
      <c r="AH2" s="15">
        <f>[1]Assumptions!M11</f>
        <v>1</v>
      </c>
      <c r="AI2" s="15">
        <f>[1]Assumptions!N11</f>
        <v>1</v>
      </c>
      <c r="AJ2" s="15">
        <f>[1]Assumptions!O11</f>
        <v>1</v>
      </c>
      <c r="AK2" s="15">
        <f>[1]Assumptions!P11</f>
        <v>1</v>
      </c>
      <c r="AL2" s="15">
        <f>[1]Assumptions!Q11</f>
        <v>1</v>
      </c>
      <c r="AM2" s="15">
        <f>[1]Assumptions!R11</f>
        <v>1</v>
      </c>
      <c r="AN2" s="15">
        <f>[1]Assumptions!S11</f>
        <v>1</v>
      </c>
      <c r="AO2" s="15">
        <f>[1]Assumptions!T11</f>
        <v>1</v>
      </c>
      <c r="AP2" s="15">
        <f>[1]Assumptions!U11</f>
        <v>1</v>
      </c>
      <c r="AQ2" s="15">
        <f>[1]Assumptions!V11</f>
        <v>1</v>
      </c>
      <c r="AR2" s="15">
        <f>[1]Assumptions!W11</f>
        <v>1</v>
      </c>
      <c r="AS2" s="15">
        <f>[1]Assumptions!X11</f>
        <v>1</v>
      </c>
      <c r="AT2" s="15">
        <f>[1]Assumptions!Y11</f>
        <v>1</v>
      </c>
      <c r="AU2" s="15">
        <f>[1]Assumptions!Z11</f>
        <v>1</v>
      </c>
      <c r="AV2" s="15">
        <f>[1]Assumptions!AA11</f>
        <v>1</v>
      </c>
      <c r="AW2" s="15">
        <f>[1]Assumptions!AB11</f>
        <v>1</v>
      </c>
      <c r="AX2" s="15">
        <f>[1]Assumptions!AC11</f>
        <v>0</v>
      </c>
      <c r="AY2" s="15">
        <f>[1]Assumptions!AD11</f>
        <v>0</v>
      </c>
      <c r="BC2" s="15">
        <f>[1]Assumptions!G22</f>
        <v>0</v>
      </c>
      <c r="BD2" s="15">
        <f>[1]Assumptions!H22</f>
        <v>0</v>
      </c>
      <c r="BE2" s="15">
        <f>[1]Assumptions!I22</f>
        <v>0</v>
      </c>
      <c r="BF2" s="15">
        <f>[1]Assumptions!J22</f>
        <v>0</v>
      </c>
      <c r="BG2" s="15">
        <f>[1]Assumptions!K22</f>
        <v>0</v>
      </c>
      <c r="BH2" s="15">
        <f>[1]Assumptions!L22</f>
        <v>0</v>
      </c>
      <c r="BI2" s="15">
        <f>[1]Assumptions!M22</f>
        <v>1</v>
      </c>
      <c r="BJ2" s="15">
        <f>[1]Assumptions!N22</f>
        <v>1</v>
      </c>
      <c r="BK2" s="15" t="str">
        <f>[1]Assumptions!O22</f>
        <v xml:space="preserve"> </v>
      </c>
      <c r="BL2" s="15" t="str">
        <f>[1]Assumptions!P22</f>
        <v xml:space="preserve"> </v>
      </c>
      <c r="BM2" s="15" t="str">
        <f>[1]Assumptions!Q22</f>
        <v xml:space="preserve"> </v>
      </c>
      <c r="BN2" s="15" t="str">
        <f>[1]Assumptions!R22</f>
        <v xml:space="preserve"> </v>
      </c>
      <c r="BO2" s="15">
        <f>[1]Assumptions!S22</f>
        <v>0</v>
      </c>
      <c r="BP2" s="15">
        <f>[1]Assumptions!T22</f>
        <v>0</v>
      </c>
      <c r="BQ2" s="15">
        <f>[1]Assumptions!U22</f>
        <v>1</v>
      </c>
      <c r="BR2" s="15">
        <f>[1]Assumptions!V22</f>
        <v>1</v>
      </c>
      <c r="BS2" s="15">
        <f>[1]Assumptions!W22</f>
        <v>1</v>
      </c>
      <c r="BT2" s="15">
        <f>[1]Assumptions!X22</f>
        <v>1</v>
      </c>
      <c r="BU2" s="15">
        <f>[1]Assumptions!Y22</f>
        <v>1</v>
      </c>
      <c r="BV2" s="15">
        <f>[1]Assumptions!Z22</f>
        <v>1</v>
      </c>
      <c r="BW2" s="15">
        <f>[1]Assumptions!AA22</f>
        <v>1</v>
      </c>
      <c r="BX2" s="15">
        <f>[1]Assumptions!AB22</f>
        <v>1</v>
      </c>
      <c r="BY2" s="15" t="str">
        <f>[1]Assumptions!AC22</f>
        <v xml:space="preserve"> </v>
      </c>
      <c r="BZ2" s="15">
        <f>[1]Assumptions!AD22</f>
        <v>0</v>
      </c>
      <c r="CD2" s="15">
        <f>[1]Assumptions!G29</f>
        <v>0</v>
      </c>
      <c r="CE2" s="15">
        <f>[1]Assumptions!H29</f>
        <v>0</v>
      </c>
      <c r="CF2" s="15">
        <f>[1]Assumptions!I29</f>
        <v>0</v>
      </c>
      <c r="CG2" s="15">
        <f>[1]Assumptions!J29</f>
        <v>0</v>
      </c>
      <c r="CH2" s="15">
        <f>[1]Assumptions!K29</f>
        <v>0</v>
      </c>
      <c r="CI2" s="15">
        <f>[1]Assumptions!L29</f>
        <v>0</v>
      </c>
      <c r="CJ2" s="15">
        <f>[1]Assumptions!M29</f>
        <v>0</v>
      </c>
      <c r="CK2" s="15">
        <f>[1]Assumptions!N29</f>
        <v>0</v>
      </c>
      <c r="CL2" s="15">
        <f>[1]Assumptions!O29</f>
        <v>0</v>
      </c>
      <c r="CM2" s="15">
        <f>[1]Assumptions!P29</f>
        <v>0</v>
      </c>
      <c r="CN2" s="15">
        <f>[1]Assumptions!Q29</f>
        <v>0</v>
      </c>
      <c r="CO2" s="15">
        <f>[1]Assumptions!R29</f>
        <v>0</v>
      </c>
      <c r="CP2" s="15">
        <f>[1]Assumptions!S29</f>
        <v>0</v>
      </c>
      <c r="CQ2" s="15" t="str">
        <f>[1]Assumptions!T29</f>
        <v xml:space="preserve"> </v>
      </c>
      <c r="CR2" s="15">
        <f>[1]Assumptions!U29</f>
        <v>1</v>
      </c>
      <c r="CS2" s="15">
        <f>[1]Assumptions!V29</f>
        <v>1</v>
      </c>
      <c r="CT2" s="15">
        <f>[1]Assumptions!W29</f>
        <v>1</v>
      </c>
      <c r="CU2" s="15">
        <f>[1]Assumptions!X29</f>
        <v>1</v>
      </c>
      <c r="CV2" s="15">
        <f>[1]Assumptions!Y29</f>
        <v>1</v>
      </c>
      <c r="CW2" s="15">
        <f>[1]Assumptions!Z29</f>
        <v>1</v>
      </c>
      <c r="CX2" s="15">
        <f>[1]Assumptions!AA29</f>
        <v>1</v>
      </c>
      <c r="CY2" s="15">
        <f>[1]Assumptions!AB29</f>
        <v>1</v>
      </c>
      <c r="CZ2" s="15">
        <f>[1]Assumptions!AC29</f>
        <v>0</v>
      </c>
      <c r="DA2" s="15">
        <f>[1]Assumptions!AD29</f>
        <v>0</v>
      </c>
    </row>
    <row r="4" spans="1:107" x14ac:dyDescent="0.3">
      <c r="A4" s="29" t="s">
        <v>55</v>
      </c>
      <c r="B4" s="29" t="s">
        <v>19</v>
      </c>
      <c r="C4" s="29" t="s">
        <v>20</v>
      </c>
      <c r="D4" s="29" t="s">
        <v>21</v>
      </c>
      <c r="E4" s="29" t="s">
        <v>22</v>
      </c>
      <c r="F4" s="29" t="s">
        <v>23</v>
      </c>
      <c r="G4" s="29" t="s">
        <v>24</v>
      </c>
      <c r="H4" s="29" t="s">
        <v>25</v>
      </c>
      <c r="I4" s="29" t="s">
        <v>26</v>
      </c>
      <c r="J4" s="29" t="s">
        <v>27</v>
      </c>
      <c r="K4" s="29" t="s">
        <v>28</v>
      </c>
      <c r="L4" s="29" t="s">
        <v>29</v>
      </c>
      <c r="M4" s="29" t="s">
        <v>30</v>
      </c>
      <c r="N4" s="29" t="s">
        <v>31</v>
      </c>
      <c r="O4" s="29" t="s">
        <v>32</v>
      </c>
      <c r="P4" s="29" t="s">
        <v>33</v>
      </c>
      <c r="Q4" s="29" t="s">
        <v>34</v>
      </c>
      <c r="R4" s="29" t="s">
        <v>35</v>
      </c>
      <c r="S4" s="29" t="s">
        <v>36</v>
      </c>
      <c r="T4" s="29" t="s">
        <v>37</v>
      </c>
      <c r="U4" s="29" t="s">
        <v>38</v>
      </c>
      <c r="V4" s="29" t="s">
        <v>39</v>
      </c>
      <c r="W4" s="29" t="s">
        <v>40</v>
      </c>
      <c r="X4" s="29" t="s">
        <v>41</v>
      </c>
      <c r="Y4" s="29" t="s">
        <v>42</v>
      </c>
      <c r="Z4" s="29" t="s">
        <v>43</v>
      </c>
      <c r="AA4" s="14"/>
      <c r="AB4" s="30">
        <v>0</v>
      </c>
      <c r="AC4" s="30">
        <v>1</v>
      </c>
      <c r="AD4" s="30">
        <v>2</v>
      </c>
      <c r="AE4" s="30">
        <v>3</v>
      </c>
      <c r="AF4" s="30">
        <v>4</v>
      </c>
      <c r="AG4" s="30">
        <v>5</v>
      </c>
      <c r="AH4" s="30">
        <v>6</v>
      </c>
      <c r="AI4" s="30">
        <v>7</v>
      </c>
      <c r="AJ4" s="30">
        <v>8</v>
      </c>
      <c r="AK4" s="30">
        <v>9</v>
      </c>
      <c r="AL4" s="30">
        <v>10</v>
      </c>
      <c r="AM4" s="30">
        <v>11</v>
      </c>
      <c r="AN4" s="30">
        <v>12</v>
      </c>
      <c r="AO4" s="30">
        <v>13</v>
      </c>
      <c r="AP4" s="30">
        <v>14</v>
      </c>
      <c r="AQ4" s="30">
        <v>15</v>
      </c>
      <c r="AR4" s="30">
        <v>16</v>
      </c>
      <c r="AS4" s="30">
        <v>17</v>
      </c>
      <c r="AT4" s="30">
        <v>18</v>
      </c>
      <c r="AU4" s="30">
        <v>19</v>
      </c>
      <c r="AV4" s="30">
        <v>20</v>
      </c>
      <c r="AW4" s="30">
        <v>21</v>
      </c>
      <c r="AX4" s="30">
        <v>22</v>
      </c>
      <c r="AY4" s="30">
        <v>23</v>
      </c>
      <c r="AZ4" s="31" t="s">
        <v>44</v>
      </c>
      <c r="BA4" s="31" t="s">
        <v>45</v>
      </c>
      <c r="BB4" s="14"/>
      <c r="BC4" s="30">
        <v>0</v>
      </c>
      <c r="BD4" s="30">
        <v>1</v>
      </c>
      <c r="BE4" s="30">
        <v>2</v>
      </c>
      <c r="BF4" s="30">
        <v>3</v>
      </c>
      <c r="BG4" s="30">
        <v>4</v>
      </c>
      <c r="BH4" s="30">
        <v>5</v>
      </c>
      <c r="BI4" s="30">
        <v>6</v>
      </c>
      <c r="BJ4" s="30">
        <v>7</v>
      </c>
      <c r="BK4" s="30">
        <v>8</v>
      </c>
      <c r="BL4" s="30">
        <v>9</v>
      </c>
      <c r="BM4" s="30">
        <v>10</v>
      </c>
      <c r="BN4" s="30">
        <v>11</v>
      </c>
      <c r="BO4" s="30">
        <v>12</v>
      </c>
      <c r="BP4" s="30">
        <v>13</v>
      </c>
      <c r="BQ4" s="30">
        <v>14</v>
      </c>
      <c r="BR4" s="30">
        <v>15</v>
      </c>
      <c r="BS4" s="30">
        <v>16</v>
      </c>
      <c r="BT4" s="30">
        <v>17</v>
      </c>
      <c r="BU4" s="30">
        <v>18</v>
      </c>
      <c r="BV4" s="30">
        <v>19</v>
      </c>
      <c r="BW4" s="30">
        <v>20</v>
      </c>
      <c r="BX4" s="30">
        <v>21</v>
      </c>
      <c r="BY4" s="30">
        <v>22</v>
      </c>
      <c r="BZ4" s="30">
        <v>23</v>
      </c>
      <c r="CA4" s="31" t="s">
        <v>44</v>
      </c>
      <c r="CB4" s="31" t="s">
        <v>45</v>
      </c>
      <c r="CD4" s="30">
        <v>0</v>
      </c>
      <c r="CE4" s="30">
        <v>1</v>
      </c>
      <c r="CF4" s="30">
        <v>2</v>
      </c>
      <c r="CG4" s="30">
        <v>3</v>
      </c>
      <c r="CH4" s="30">
        <v>4</v>
      </c>
      <c r="CI4" s="30">
        <v>5</v>
      </c>
      <c r="CJ4" s="30">
        <v>6</v>
      </c>
      <c r="CK4" s="30">
        <v>7</v>
      </c>
      <c r="CL4" s="30">
        <v>8</v>
      </c>
      <c r="CM4" s="30">
        <v>9</v>
      </c>
      <c r="CN4" s="30">
        <v>10</v>
      </c>
      <c r="CO4" s="30">
        <v>11</v>
      </c>
      <c r="CP4" s="30">
        <v>12</v>
      </c>
      <c r="CQ4" s="30">
        <v>13</v>
      </c>
      <c r="CR4" s="30">
        <v>14</v>
      </c>
      <c r="CS4" s="30">
        <v>15</v>
      </c>
      <c r="CT4" s="30">
        <v>16</v>
      </c>
      <c r="CU4" s="30">
        <v>17</v>
      </c>
      <c r="CV4" s="30">
        <v>18</v>
      </c>
      <c r="CW4" s="30">
        <v>19</v>
      </c>
      <c r="CX4" s="30">
        <v>20</v>
      </c>
      <c r="CY4" s="30">
        <v>21</v>
      </c>
      <c r="CZ4" s="30">
        <v>22</v>
      </c>
      <c r="DA4" s="30">
        <v>23</v>
      </c>
      <c r="DB4" s="31" t="s">
        <v>44</v>
      </c>
      <c r="DC4" s="31" t="s">
        <v>45</v>
      </c>
    </row>
    <row r="5" spans="1:107" x14ac:dyDescent="0.3">
      <c r="A5" s="32" t="s">
        <v>56</v>
      </c>
      <c r="B5" s="33">
        <v>1</v>
      </c>
      <c r="C5" s="33">
        <v>13250</v>
      </c>
      <c r="D5" s="33">
        <v>14000</v>
      </c>
      <c r="E5" s="33">
        <v>13475</v>
      </c>
      <c r="F5" s="33">
        <v>13525</v>
      </c>
      <c r="G5" s="33">
        <v>13925</v>
      </c>
      <c r="H5" s="33">
        <v>13925</v>
      </c>
      <c r="I5" s="33">
        <v>14000</v>
      </c>
      <c r="J5" s="33">
        <v>15850</v>
      </c>
      <c r="K5" s="33">
        <v>15400</v>
      </c>
      <c r="L5" s="33">
        <v>13950</v>
      </c>
      <c r="M5" s="33">
        <v>15500</v>
      </c>
      <c r="N5" s="33">
        <v>16600</v>
      </c>
      <c r="O5" s="33">
        <v>16800</v>
      </c>
      <c r="P5" s="33">
        <v>19100</v>
      </c>
      <c r="Q5" s="33">
        <v>17275</v>
      </c>
      <c r="R5" s="33">
        <v>17350</v>
      </c>
      <c r="S5" s="33">
        <v>16575</v>
      </c>
      <c r="T5" s="33">
        <v>14975</v>
      </c>
      <c r="U5" s="33">
        <v>15225</v>
      </c>
      <c r="V5" s="33">
        <v>15150</v>
      </c>
      <c r="W5" s="33">
        <v>13425</v>
      </c>
      <c r="X5" s="33">
        <v>14300</v>
      </c>
      <c r="Y5" s="33">
        <v>12025</v>
      </c>
      <c r="Z5" s="33">
        <v>13900</v>
      </c>
      <c r="AB5" s="15">
        <f>IF(AB$2=1,C5,0)</f>
        <v>0</v>
      </c>
      <c r="AC5" s="15">
        <f>IF(AC$2=1,D5,0)</f>
        <v>0</v>
      </c>
      <c r="AD5" s="15">
        <f>IF(AD$2=1,E5,0)</f>
        <v>0</v>
      </c>
      <c r="AE5" s="15">
        <f>IF(AE$2=1,F5,0)</f>
        <v>0</v>
      </c>
      <c r="AF5" s="15">
        <f>IF(AF$2=1,G5,0)</f>
        <v>0</v>
      </c>
      <c r="AG5" s="15">
        <f>IF(AG$2=1,H5,0)</f>
        <v>0</v>
      </c>
      <c r="AH5" s="15">
        <f>IF(AH$2=1,I5,0)</f>
        <v>14000</v>
      </c>
      <c r="AI5" s="15">
        <f>IF(AI$2=1,J5,0)</f>
        <v>15850</v>
      </c>
      <c r="AJ5" s="15">
        <f>IF(AJ$2=1,K5,0)</f>
        <v>15400</v>
      </c>
      <c r="AK5" s="15">
        <f>IF(AK$2=1,L5,0)</f>
        <v>13950</v>
      </c>
      <c r="AL5" s="15">
        <f>IF(AL$2=1,M5,0)</f>
        <v>15500</v>
      </c>
      <c r="AM5" s="15">
        <f>IF(AM$2=1,N5,0)</f>
        <v>16600</v>
      </c>
      <c r="AN5" s="15">
        <f>IF(AN$2=1,O5,0)</f>
        <v>16800</v>
      </c>
      <c r="AO5" s="15">
        <f>IF(AO$2=1,P5,0)</f>
        <v>19100</v>
      </c>
      <c r="AP5" s="15">
        <f>IF(AP$2=1,Q5,0)</f>
        <v>17275</v>
      </c>
      <c r="AQ5" s="15">
        <f>IF(AQ$2=1,R5,0)</f>
        <v>17350</v>
      </c>
      <c r="AR5" s="15">
        <f>IF(AR$2=1,S5,0)</f>
        <v>16575</v>
      </c>
      <c r="AS5" s="15">
        <f>IF(AS$2=1,T5,0)</f>
        <v>14975</v>
      </c>
      <c r="AT5" s="15">
        <f>IF(AT$2=1,U5,0)</f>
        <v>15225</v>
      </c>
      <c r="AU5" s="15">
        <f>IF(AU$2=1,V5,0)</f>
        <v>15150</v>
      </c>
      <c r="AV5" s="15">
        <f>IF(AV$2=1,W5,0)</f>
        <v>13425</v>
      </c>
      <c r="AW5" s="15">
        <f>IF(AW$2=1,X5,0)</f>
        <v>14300</v>
      </c>
      <c r="AX5" s="15">
        <f>IF(AX$2=1,Y5,0)</f>
        <v>0</v>
      </c>
      <c r="AY5" s="15">
        <f>IF(AY$2=1,Z5,0)</f>
        <v>0</v>
      </c>
      <c r="AZ5" s="15">
        <f>SUM(AB5:AY5)</f>
        <v>251475</v>
      </c>
      <c r="BA5" s="15" t="e">
        <f>SUMIFS('Total kWh'!C:C,'Total kWh'!#REF!,#REF!,'Total kWh'!B:B,B5)-AZ5</f>
        <v>#REF!</v>
      </c>
      <c r="BC5" s="15">
        <f>IF(BC$2=1,C5,0)</f>
        <v>0</v>
      </c>
      <c r="BD5" s="15">
        <f>IF(BD$2=1,D5,0)</f>
        <v>0</v>
      </c>
      <c r="BE5" s="15">
        <f>IF(BE$2=1,E5,0)</f>
        <v>0</v>
      </c>
      <c r="BF5" s="15">
        <f>IF(BF$2=1,F5,0)</f>
        <v>0</v>
      </c>
      <c r="BG5" s="15">
        <f>IF(BG$2=1,G5,0)</f>
        <v>0</v>
      </c>
      <c r="BH5" s="15">
        <f>IF(BH$2=1,H5,0)</f>
        <v>0</v>
      </c>
      <c r="BI5" s="15">
        <f>IF(BI$2=1,I5,0)</f>
        <v>14000</v>
      </c>
      <c r="BJ5" s="15">
        <f>IF(BJ$2=1,J5,0)</f>
        <v>15850</v>
      </c>
      <c r="BK5" s="15">
        <f>IF(BK$2=1,K5,0)</f>
        <v>0</v>
      </c>
      <c r="BL5" s="15">
        <f>IF(BL$2=1,L5,0)</f>
        <v>0</v>
      </c>
      <c r="BM5" s="15">
        <f>IF(BM$2=1,M5,0)</f>
        <v>0</v>
      </c>
      <c r="BN5" s="15">
        <f>IF(BN$2=1,N5,0)</f>
        <v>0</v>
      </c>
      <c r="BO5" s="15">
        <f>IF(BO$2=1,O5,0)</f>
        <v>0</v>
      </c>
      <c r="BP5" s="15">
        <f>IF(BP$2=1,P5,0)</f>
        <v>0</v>
      </c>
      <c r="BQ5" s="15">
        <f>IF(BQ$2=1,Q5,0)</f>
        <v>17275</v>
      </c>
      <c r="BR5" s="15">
        <f>IF(BR$2=1,R5,0)</f>
        <v>17350</v>
      </c>
      <c r="BS5" s="15">
        <f>IF(BS$2=1,S5,0)</f>
        <v>16575</v>
      </c>
      <c r="BT5" s="15">
        <f>IF(BT$2=1,T5,0)</f>
        <v>14975</v>
      </c>
      <c r="BU5" s="15">
        <f>IF(BU$2=1,U5,0)</f>
        <v>15225</v>
      </c>
      <c r="BV5" s="15">
        <f>IF(BV$2=1,V5,0)</f>
        <v>15150</v>
      </c>
      <c r="BW5" s="15">
        <f>IF(BW$2=1,W5,0)</f>
        <v>13425</v>
      </c>
      <c r="BX5" s="15">
        <f>IF(BX$2=1,X5,0)</f>
        <v>14300</v>
      </c>
      <c r="BY5" s="15">
        <f>IF(BY$2=1,Y5,0)</f>
        <v>0</v>
      </c>
      <c r="BZ5" s="15">
        <f>IF(BZ$2=1,Z5,0)</f>
        <v>0</v>
      </c>
      <c r="CA5" s="15">
        <f>SUM(BC5:BZ5)</f>
        <v>154125</v>
      </c>
      <c r="CB5" s="15" t="e">
        <f>SUMIFS('Total kWh'!C:C,'Total kWh'!#REF!,#REF!,'Total kWh'!B:B,B5)-CA5</f>
        <v>#REF!</v>
      </c>
      <c r="CD5" s="15">
        <f>IF(CD$2=1,C5,0)</f>
        <v>0</v>
      </c>
      <c r="CE5" s="15">
        <f>IF(CE$2=1,D5,0)</f>
        <v>0</v>
      </c>
      <c r="CF5" s="15">
        <f>IF(CF$2=1,E5,0)</f>
        <v>0</v>
      </c>
      <c r="CG5" s="15">
        <f>IF(CG$2=1,F5,0)</f>
        <v>0</v>
      </c>
      <c r="CH5" s="15">
        <f>IF(CH$2=1,G5,0)</f>
        <v>0</v>
      </c>
      <c r="CI5" s="15">
        <f>IF(CI$2=1,H5,0)</f>
        <v>0</v>
      </c>
      <c r="CJ5" s="15">
        <f>IF(CJ$2=1,I5,0)</f>
        <v>0</v>
      </c>
      <c r="CK5" s="15">
        <f>IF(CK$2=1,J5,0)</f>
        <v>0</v>
      </c>
      <c r="CL5" s="15">
        <f>IF(CL$2=1,K5,0)</f>
        <v>0</v>
      </c>
      <c r="CM5" s="15">
        <f>IF(CM$2=1,L5,0)</f>
        <v>0</v>
      </c>
      <c r="CN5" s="15">
        <f>IF(CN$2=1,M5,0)</f>
        <v>0</v>
      </c>
      <c r="CO5" s="15">
        <f>IF(CO$2=1,N5,0)</f>
        <v>0</v>
      </c>
      <c r="CP5" s="15">
        <f>IF(CP$2=1,O5,0)</f>
        <v>0</v>
      </c>
      <c r="CQ5" s="15">
        <f>IF(CQ$2=1,P5,0)</f>
        <v>0</v>
      </c>
      <c r="CR5" s="15">
        <f>IF(CR$2=1,Q5,0)</f>
        <v>17275</v>
      </c>
      <c r="CS5" s="15">
        <f>IF(CS$2=1,R5,0)</f>
        <v>17350</v>
      </c>
      <c r="CT5" s="15">
        <f>IF(CT$2=1,S5,0)</f>
        <v>16575</v>
      </c>
      <c r="CU5" s="15">
        <f>IF(CU$2=1,T5,0)</f>
        <v>14975</v>
      </c>
      <c r="CV5" s="15">
        <f>IF(CV$2=1,U5,0)</f>
        <v>15225</v>
      </c>
      <c r="CW5" s="15">
        <f>IF(CW$2=1,V5,0)</f>
        <v>15150</v>
      </c>
      <c r="CX5" s="15">
        <f>IF(CX$2=1,W5,0)</f>
        <v>13425</v>
      </c>
      <c r="CY5" s="15">
        <f>IF(CY$2=1,X5,0)</f>
        <v>14300</v>
      </c>
      <c r="CZ5" s="15">
        <f>IF(CZ$2=1,Y5,0)</f>
        <v>0</v>
      </c>
      <c r="DA5" s="15">
        <f>IF(DA$2=1,Z5,0)</f>
        <v>0</v>
      </c>
      <c r="DB5" s="15">
        <f>SUM(CD5:DA5)</f>
        <v>124275</v>
      </c>
      <c r="DC5" s="15" t="e">
        <f>SUMIFS('Total kWh'!C:C,'Total kWh'!#REF!,#REF!,'Total kWh'!B:B,B5)-DB5</f>
        <v>#REF!</v>
      </c>
    </row>
    <row r="6" spans="1:107" x14ac:dyDescent="0.3">
      <c r="A6" s="32" t="s">
        <v>56</v>
      </c>
      <c r="B6" s="33">
        <v>2</v>
      </c>
      <c r="C6" s="33">
        <v>12175</v>
      </c>
      <c r="D6" s="33">
        <v>10850</v>
      </c>
      <c r="E6" s="33">
        <v>11650</v>
      </c>
      <c r="F6" s="33">
        <v>10400</v>
      </c>
      <c r="G6" s="33">
        <v>11925</v>
      </c>
      <c r="H6" s="33">
        <v>9550</v>
      </c>
      <c r="I6" s="33">
        <v>8775</v>
      </c>
      <c r="J6" s="33">
        <v>9000</v>
      </c>
      <c r="K6" s="33">
        <v>10650</v>
      </c>
      <c r="L6" s="33">
        <v>9525</v>
      </c>
      <c r="M6" s="33">
        <v>9400</v>
      </c>
      <c r="N6" s="33">
        <v>8500</v>
      </c>
      <c r="O6" s="33">
        <v>6925</v>
      </c>
      <c r="P6" s="33">
        <v>6150</v>
      </c>
      <c r="Q6" s="33">
        <v>6925</v>
      </c>
      <c r="R6" s="33">
        <v>8875</v>
      </c>
      <c r="S6" s="33">
        <v>7725</v>
      </c>
      <c r="T6" s="33">
        <v>6350</v>
      </c>
      <c r="U6" s="33">
        <v>7300</v>
      </c>
      <c r="V6" s="33">
        <v>7750</v>
      </c>
      <c r="W6" s="33">
        <v>8250</v>
      </c>
      <c r="X6" s="33">
        <v>7525</v>
      </c>
      <c r="Y6" s="33">
        <v>9450</v>
      </c>
      <c r="Z6" s="33">
        <v>12750</v>
      </c>
      <c r="AB6" s="15">
        <f>IF(AB$2=1,C6,0)</f>
        <v>0</v>
      </c>
      <c r="AC6" s="15">
        <f>IF(AC$2=1,D6,0)</f>
        <v>0</v>
      </c>
      <c r="AD6" s="15">
        <f>IF(AD$2=1,E6,0)</f>
        <v>0</v>
      </c>
      <c r="AE6" s="15">
        <f>IF(AE$2=1,F6,0)</f>
        <v>0</v>
      </c>
      <c r="AF6" s="15">
        <f>IF(AF$2=1,G6,0)</f>
        <v>0</v>
      </c>
      <c r="AG6" s="15">
        <f>IF(AG$2=1,H6,0)</f>
        <v>0</v>
      </c>
      <c r="AH6" s="15">
        <f>IF(AH$2=1,I6,0)</f>
        <v>8775</v>
      </c>
      <c r="AI6" s="15">
        <f>IF(AI$2=1,J6,0)</f>
        <v>9000</v>
      </c>
      <c r="AJ6" s="15">
        <f>IF(AJ$2=1,K6,0)</f>
        <v>10650</v>
      </c>
      <c r="AK6" s="15">
        <f>IF(AK$2=1,L6,0)</f>
        <v>9525</v>
      </c>
      <c r="AL6" s="15">
        <f>IF(AL$2=1,M6,0)</f>
        <v>9400</v>
      </c>
      <c r="AM6" s="15">
        <f>IF(AM$2=1,N6,0)</f>
        <v>8500</v>
      </c>
      <c r="AN6" s="15">
        <f>IF(AN$2=1,O6,0)</f>
        <v>6925</v>
      </c>
      <c r="AO6" s="15">
        <f>IF(AO$2=1,P6,0)</f>
        <v>6150</v>
      </c>
      <c r="AP6" s="15">
        <f>IF(AP$2=1,Q6,0)</f>
        <v>6925</v>
      </c>
      <c r="AQ6" s="15">
        <f>IF(AQ$2=1,R6,0)</f>
        <v>8875</v>
      </c>
      <c r="AR6" s="15">
        <f>IF(AR$2=1,S6,0)</f>
        <v>7725</v>
      </c>
      <c r="AS6" s="15">
        <f>IF(AS$2=1,T6,0)</f>
        <v>6350</v>
      </c>
      <c r="AT6" s="15">
        <f>IF(AT$2=1,U6,0)</f>
        <v>7300</v>
      </c>
      <c r="AU6" s="15">
        <f>IF(AU$2=1,V6,0)</f>
        <v>7750</v>
      </c>
      <c r="AV6" s="15">
        <f>IF(AV$2=1,W6,0)</f>
        <v>8250</v>
      </c>
      <c r="AW6" s="15">
        <f>IF(AW$2=1,X6,0)</f>
        <v>7525</v>
      </c>
      <c r="AX6" s="15">
        <f>IF(AX$2=1,Y6,0)</f>
        <v>0</v>
      </c>
      <c r="AY6" s="15">
        <f>IF(AY$2=1,Z6,0)</f>
        <v>0</v>
      </c>
      <c r="AZ6" s="15">
        <f>SUM(AB6:AY6)</f>
        <v>129625</v>
      </c>
      <c r="BA6" s="15" t="e">
        <f>SUMIFS('Total kWh'!C:C,'Total kWh'!#REF!,#REF!,'Total kWh'!B:B,B6)-AZ6</f>
        <v>#REF!</v>
      </c>
      <c r="BC6" s="15">
        <f>IF(BC$2=1,C6,0)</f>
        <v>0</v>
      </c>
      <c r="BD6" s="15">
        <f>IF(BD$2=1,D6,0)</f>
        <v>0</v>
      </c>
      <c r="BE6" s="15">
        <f>IF(BE$2=1,E6,0)</f>
        <v>0</v>
      </c>
      <c r="BF6" s="15">
        <f>IF(BF$2=1,F6,0)</f>
        <v>0</v>
      </c>
      <c r="BG6" s="15">
        <f>IF(BG$2=1,G6,0)</f>
        <v>0</v>
      </c>
      <c r="BH6" s="15">
        <f>IF(BH$2=1,H6,0)</f>
        <v>0</v>
      </c>
      <c r="BI6" s="15">
        <f>IF(BI$2=1,I6,0)</f>
        <v>8775</v>
      </c>
      <c r="BJ6" s="15">
        <f>IF(BJ$2=1,J6,0)</f>
        <v>9000</v>
      </c>
      <c r="BK6" s="15">
        <f>IF(BK$2=1,K6,0)</f>
        <v>0</v>
      </c>
      <c r="BL6" s="15">
        <f>IF(BL$2=1,L6,0)</f>
        <v>0</v>
      </c>
      <c r="BM6" s="15">
        <f>IF(BM$2=1,M6,0)</f>
        <v>0</v>
      </c>
      <c r="BN6" s="15">
        <f>IF(BN$2=1,N6,0)</f>
        <v>0</v>
      </c>
      <c r="BO6" s="15">
        <f>IF(BO$2=1,O6,0)</f>
        <v>0</v>
      </c>
      <c r="BP6" s="15">
        <f>IF(BP$2=1,P6,0)</f>
        <v>0</v>
      </c>
      <c r="BQ6" s="15">
        <f>IF(BQ$2=1,Q6,0)</f>
        <v>6925</v>
      </c>
      <c r="BR6" s="15">
        <f>IF(BR$2=1,R6,0)</f>
        <v>8875</v>
      </c>
      <c r="BS6" s="15">
        <f>IF(BS$2=1,S6,0)</f>
        <v>7725</v>
      </c>
      <c r="BT6" s="15">
        <f>IF(BT$2=1,T6,0)</f>
        <v>6350</v>
      </c>
      <c r="BU6" s="15">
        <f>IF(BU$2=1,U6,0)</f>
        <v>7300</v>
      </c>
      <c r="BV6" s="15">
        <f>IF(BV$2=1,V6,0)</f>
        <v>7750</v>
      </c>
      <c r="BW6" s="15">
        <f>IF(BW$2=1,W6,0)</f>
        <v>8250</v>
      </c>
      <c r="BX6" s="15">
        <f>IF(BX$2=1,X6,0)</f>
        <v>7525</v>
      </c>
      <c r="BY6" s="15">
        <f>IF(BY$2=1,Y6,0)</f>
        <v>0</v>
      </c>
      <c r="BZ6" s="15">
        <f>IF(BZ$2=1,Z6,0)</f>
        <v>0</v>
      </c>
      <c r="CA6" s="15">
        <f>SUM(BC6:BZ6)</f>
        <v>78475</v>
      </c>
      <c r="CB6" s="15" t="e">
        <f>SUMIFS('Total kWh'!C:C,'Total kWh'!#REF!,#REF!,'Total kWh'!B:B,B6)-CA6</f>
        <v>#REF!</v>
      </c>
      <c r="CD6" s="15">
        <f>IF(CD$2=1,C6,0)</f>
        <v>0</v>
      </c>
      <c r="CE6" s="15">
        <f>IF(CE$2=1,D6,0)</f>
        <v>0</v>
      </c>
      <c r="CF6" s="15">
        <f>IF(CF$2=1,E6,0)</f>
        <v>0</v>
      </c>
      <c r="CG6" s="15">
        <f>IF(CG$2=1,F6,0)</f>
        <v>0</v>
      </c>
      <c r="CH6" s="15">
        <f>IF(CH$2=1,G6,0)</f>
        <v>0</v>
      </c>
      <c r="CI6" s="15">
        <f>IF(CI$2=1,H6,0)</f>
        <v>0</v>
      </c>
      <c r="CJ6" s="15">
        <f>IF(CJ$2=1,I6,0)</f>
        <v>0</v>
      </c>
      <c r="CK6" s="15">
        <f>IF(CK$2=1,J6,0)</f>
        <v>0</v>
      </c>
      <c r="CL6" s="15">
        <f>IF(CL$2=1,K6,0)</f>
        <v>0</v>
      </c>
      <c r="CM6" s="15">
        <f>IF(CM$2=1,L6,0)</f>
        <v>0</v>
      </c>
      <c r="CN6" s="15">
        <f>IF(CN$2=1,M6,0)</f>
        <v>0</v>
      </c>
      <c r="CO6" s="15">
        <f>IF(CO$2=1,N6,0)</f>
        <v>0</v>
      </c>
      <c r="CP6" s="15">
        <f>IF(CP$2=1,O6,0)</f>
        <v>0</v>
      </c>
      <c r="CQ6" s="15">
        <f>IF(CQ$2=1,P6,0)</f>
        <v>0</v>
      </c>
      <c r="CR6" s="15">
        <f>IF(CR$2=1,Q6,0)</f>
        <v>6925</v>
      </c>
      <c r="CS6" s="15">
        <f>IF(CS$2=1,R6,0)</f>
        <v>8875</v>
      </c>
      <c r="CT6" s="15">
        <f>IF(CT$2=1,S6,0)</f>
        <v>7725</v>
      </c>
      <c r="CU6" s="15">
        <f>IF(CU$2=1,T6,0)</f>
        <v>6350</v>
      </c>
      <c r="CV6" s="15">
        <f>IF(CV$2=1,U6,0)</f>
        <v>7300</v>
      </c>
      <c r="CW6" s="15">
        <f>IF(CW$2=1,V6,0)</f>
        <v>7750</v>
      </c>
      <c r="CX6" s="15">
        <f>IF(CX$2=1,W6,0)</f>
        <v>8250</v>
      </c>
      <c r="CY6" s="15">
        <f>IF(CY$2=1,X6,0)</f>
        <v>7525</v>
      </c>
      <c r="CZ6" s="15">
        <f>IF(CZ$2=1,Y6,0)</f>
        <v>0</v>
      </c>
      <c r="DA6" s="15">
        <f>IF(DA$2=1,Z6,0)</f>
        <v>0</v>
      </c>
      <c r="DB6" s="15">
        <f>SUM(CD6:DA6)</f>
        <v>60700</v>
      </c>
      <c r="DC6" s="15" t="e">
        <f>SUMIFS('Total kWh'!C:C,'Total kWh'!#REF!,#REF!,'Total kWh'!B:B,B6)-DB6</f>
        <v>#REF!</v>
      </c>
    </row>
    <row r="7" spans="1:107" x14ac:dyDescent="0.3">
      <c r="A7" s="32" t="s">
        <v>56</v>
      </c>
      <c r="B7" s="33">
        <v>3</v>
      </c>
      <c r="C7" s="33">
        <v>15800</v>
      </c>
      <c r="D7" s="33">
        <v>15275</v>
      </c>
      <c r="E7" s="33">
        <v>12775</v>
      </c>
      <c r="F7" s="33">
        <v>12200</v>
      </c>
      <c r="G7" s="33">
        <v>13000</v>
      </c>
      <c r="H7" s="33">
        <v>16200</v>
      </c>
      <c r="I7" s="33">
        <v>15750</v>
      </c>
      <c r="J7" s="33">
        <v>17200</v>
      </c>
      <c r="K7" s="33">
        <v>14800</v>
      </c>
      <c r="L7" s="33">
        <v>13850</v>
      </c>
      <c r="M7" s="33">
        <v>11450</v>
      </c>
      <c r="N7" s="33">
        <v>10875</v>
      </c>
      <c r="O7" s="33">
        <v>12125</v>
      </c>
      <c r="P7" s="33">
        <v>11400</v>
      </c>
      <c r="Q7" s="33">
        <v>10525</v>
      </c>
      <c r="R7" s="33">
        <v>12975</v>
      </c>
      <c r="S7" s="33">
        <v>15225</v>
      </c>
      <c r="T7" s="33">
        <v>17400</v>
      </c>
      <c r="U7" s="33">
        <v>15850</v>
      </c>
      <c r="V7" s="33">
        <v>12700</v>
      </c>
      <c r="W7" s="33">
        <v>14450</v>
      </c>
      <c r="X7" s="33">
        <v>14400</v>
      </c>
      <c r="Y7" s="33">
        <v>15625</v>
      </c>
      <c r="Z7" s="33">
        <v>14700</v>
      </c>
      <c r="AB7" s="15">
        <f>IF(AB$2=1,C7,0)</f>
        <v>0</v>
      </c>
      <c r="AC7" s="15">
        <f>IF(AC$2=1,D7,0)</f>
        <v>0</v>
      </c>
      <c r="AD7" s="15">
        <f>IF(AD$2=1,E7,0)</f>
        <v>0</v>
      </c>
      <c r="AE7" s="15">
        <f>IF(AE$2=1,F7,0)</f>
        <v>0</v>
      </c>
      <c r="AF7" s="15">
        <f>IF(AF$2=1,G7,0)</f>
        <v>0</v>
      </c>
      <c r="AG7" s="15">
        <f>IF(AG$2=1,H7,0)</f>
        <v>0</v>
      </c>
      <c r="AH7" s="15">
        <f>IF(AH$2=1,I7,0)</f>
        <v>15750</v>
      </c>
      <c r="AI7" s="15">
        <f>IF(AI$2=1,J7,0)</f>
        <v>17200</v>
      </c>
      <c r="AJ7" s="15">
        <f>IF(AJ$2=1,K7,0)</f>
        <v>14800</v>
      </c>
      <c r="AK7" s="15">
        <f>IF(AK$2=1,L7,0)</f>
        <v>13850</v>
      </c>
      <c r="AL7" s="15">
        <f>IF(AL$2=1,M7,0)</f>
        <v>11450</v>
      </c>
      <c r="AM7" s="15">
        <f>IF(AM$2=1,N7,0)</f>
        <v>10875</v>
      </c>
      <c r="AN7" s="15">
        <f>IF(AN$2=1,O7,0)</f>
        <v>12125</v>
      </c>
      <c r="AO7" s="15">
        <f>IF(AO$2=1,P7,0)</f>
        <v>11400</v>
      </c>
      <c r="AP7" s="15">
        <f>IF(AP$2=1,Q7,0)</f>
        <v>10525</v>
      </c>
      <c r="AQ7" s="15">
        <f>IF(AQ$2=1,R7,0)</f>
        <v>12975</v>
      </c>
      <c r="AR7" s="15">
        <f>IF(AR$2=1,S7,0)</f>
        <v>15225</v>
      </c>
      <c r="AS7" s="15">
        <f>IF(AS$2=1,T7,0)</f>
        <v>17400</v>
      </c>
      <c r="AT7" s="15">
        <f>IF(AT$2=1,U7,0)</f>
        <v>15850</v>
      </c>
      <c r="AU7" s="15">
        <f>IF(AU$2=1,V7,0)</f>
        <v>12700</v>
      </c>
      <c r="AV7" s="15">
        <f>IF(AV$2=1,W7,0)</f>
        <v>14450</v>
      </c>
      <c r="AW7" s="15">
        <f>IF(AW$2=1,X7,0)</f>
        <v>14400</v>
      </c>
      <c r="AX7" s="15">
        <f>IF(AX$2=1,Y7,0)</f>
        <v>0</v>
      </c>
      <c r="AY7" s="15">
        <f>IF(AY$2=1,Z7,0)</f>
        <v>0</v>
      </c>
      <c r="AZ7" s="15">
        <f>SUM(AB7:AY7)</f>
        <v>220975</v>
      </c>
      <c r="BA7" s="15" t="e">
        <f>SUMIFS('Total kWh'!C:C,'Total kWh'!#REF!,#REF!,'Total kWh'!B:B,B7)-AZ7</f>
        <v>#REF!</v>
      </c>
      <c r="BC7" s="15">
        <f>IF(BC$2=1,C7,0)</f>
        <v>0</v>
      </c>
      <c r="BD7" s="15">
        <f>IF(BD$2=1,D7,0)</f>
        <v>0</v>
      </c>
      <c r="BE7" s="15">
        <f>IF(BE$2=1,E7,0)</f>
        <v>0</v>
      </c>
      <c r="BF7" s="15">
        <f>IF(BF$2=1,F7,0)</f>
        <v>0</v>
      </c>
      <c r="BG7" s="15">
        <f>IF(BG$2=1,G7,0)</f>
        <v>0</v>
      </c>
      <c r="BH7" s="15">
        <f>IF(BH$2=1,H7,0)</f>
        <v>0</v>
      </c>
      <c r="BI7" s="15">
        <f>IF(BI$2=1,I7,0)</f>
        <v>15750</v>
      </c>
      <c r="BJ7" s="15">
        <f>IF(BJ$2=1,J7,0)</f>
        <v>17200</v>
      </c>
      <c r="BK7" s="15">
        <f>IF(BK$2=1,K7,0)</f>
        <v>0</v>
      </c>
      <c r="BL7" s="15">
        <f>IF(BL$2=1,L7,0)</f>
        <v>0</v>
      </c>
      <c r="BM7" s="15">
        <f>IF(BM$2=1,M7,0)</f>
        <v>0</v>
      </c>
      <c r="BN7" s="15">
        <f>IF(BN$2=1,N7,0)</f>
        <v>0</v>
      </c>
      <c r="BO7" s="15">
        <f>IF(BO$2=1,O7,0)</f>
        <v>0</v>
      </c>
      <c r="BP7" s="15">
        <f>IF(BP$2=1,P7,0)</f>
        <v>0</v>
      </c>
      <c r="BQ7" s="15">
        <f>IF(BQ$2=1,Q7,0)</f>
        <v>10525</v>
      </c>
      <c r="BR7" s="15">
        <f>IF(BR$2=1,R7,0)</f>
        <v>12975</v>
      </c>
      <c r="BS7" s="15">
        <f>IF(BS$2=1,S7,0)</f>
        <v>15225</v>
      </c>
      <c r="BT7" s="15">
        <f>IF(BT$2=1,T7,0)</f>
        <v>17400</v>
      </c>
      <c r="BU7" s="15">
        <f>IF(BU$2=1,U7,0)</f>
        <v>15850</v>
      </c>
      <c r="BV7" s="15">
        <f>IF(BV$2=1,V7,0)</f>
        <v>12700</v>
      </c>
      <c r="BW7" s="15">
        <f>IF(BW$2=1,W7,0)</f>
        <v>14450</v>
      </c>
      <c r="BX7" s="15">
        <f>IF(BX$2=1,X7,0)</f>
        <v>14400</v>
      </c>
      <c r="BY7" s="15">
        <f>IF(BY$2=1,Y7,0)</f>
        <v>0</v>
      </c>
      <c r="BZ7" s="15">
        <f>IF(BZ$2=1,Z7,0)</f>
        <v>0</v>
      </c>
      <c r="CA7" s="15">
        <f>SUM(BC7:BZ7)</f>
        <v>146475</v>
      </c>
      <c r="CB7" s="15" t="e">
        <f>SUMIFS('Total kWh'!C:C,'Total kWh'!#REF!,#REF!,'Total kWh'!B:B,B7)-CA7</f>
        <v>#REF!</v>
      </c>
      <c r="CD7" s="15">
        <f>IF(CD$2=1,C7,0)</f>
        <v>0</v>
      </c>
      <c r="CE7" s="15">
        <f>IF(CE$2=1,D7,0)</f>
        <v>0</v>
      </c>
      <c r="CF7" s="15">
        <f>IF(CF$2=1,E7,0)</f>
        <v>0</v>
      </c>
      <c r="CG7" s="15">
        <f>IF(CG$2=1,F7,0)</f>
        <v>0</v>
      </c>
      <c r="CH7" s="15">
        <f>IF(CH$2=1,G7,0)</f>
        <v>0</v>
      </c>
      <c r="CI7" s="15">
        <f>IF(CI$2=1,H7,0)</f>
        <v>0</v>
      </c>
      <c r="CJ7" s="15">
        <f>IF(CJ$2=1,I7,0)</f>
        <v>0</v>
      </c>
      <c r="CK7" s="15">
        <f>IF(CK$2=1,J7,0)</f>
        <v>0</v>
      </c>
      <c r="CL7" s="15">
        <f>IF(CL$2=1,K7,0)</f>
        <v>0</v>
      </c>
      <c r="CM7" s="15">
        <f>IF(CM$2=1,L7,0)</f>
        <v>0</v>
      </c>
      <c r="CN7" s="15">
        <f>IF(CN$2=1,M7,0)</f>
        <v>0</v>
      </c>
      <c r="CO7" s="15">
        <f>IF(CO$2=1,N7,0)</f>
        <v>0</v>
      </c>
      <c r="CP7" s="15">
        <f>IF(CP$2=1,O7,0)</f>
        <v>0</v>
      </c>
      <c r="CQ7" s="15">
        <f>IF(CQ$2=1,P7,0)</f>
        <v>0</v>
      </c>
      <c r="CR7" s="15">
        <f>IF(CR$2=1,Q7,0)</f>
        <v>10525</v>
      </c>
      <c r="CS7" s="15">
        <f>IF(CS$2=1,R7,0)</f>
        <v>12975</v>
      </c>
      <c r="CT7" s="15">
        <f>IF(CT$2=1,S7,0)</f>
        <v>15225</v>
      </c>
      <c r="CU7" s="15">
        <f>IF(CU$2=1,T7,0)</f>
        <v>17400</v>
      </c>
      <c r="CV7" s="15">
        <f>IF(CV$2=1,U7,0)</f>
        <v>15850</v>
      </c>
      <c r="CW7" s="15">
        <f>IF(CW$2=1,V7,0)</f>
        <v>12700</v>
      </c>
      <c r="CX7" s="15">
        <f>IF(CX$2=1,W7,0)</f>
        <v>14450</v>
      </c>
      <c r="CY7" s="15">
        <f>IF(CY$2=1,X7,0)</f>
        <v>14400</v>
      </c>
      <c r="CZ7" s="15">
        <f>IF(CZ$2=1,Y7,0)</f>
        <v>0</v>
      </c>
      <c r="DA7" s="15">
        <f>IF(DA$2=1,Z7,0)</f>
        <v>0</v>
      </c>
      <c r="DB7" s="15">
        <f>SUM(CD7:DA7)</f>
        <v>113525</v>
      </c>
      <c r="DC7" s="15" t="e">
        <f>SUMIFS('Total kWh'!C:C,'Total kWh'!#REF!,#REF!,'Total kWh'!B:B,B7)-DB7</f>
        <v>#REF!</v>
      </c>
    </row>
    <row r="8" spans="1:107" x14ac:dyDescent="0.3">
      <c r="A8" s="32" t="s">
        <v>56</v>
      </c>
      <c r="B8" s="33">
        <v>4</v>
      </c>
      <c r="C8" s="33">
        <v>3025</v>
      </c>
      <c r="D8" s="33">
        <v>2250</v>
      </c>
      <c r="E8" s="33">
        <v>1050</v>
      </c>
      <c r="F8" s="33">
        <v>475</v>
      </c>
      <c r="G8" s="33">
        <v>625</v>
      </c>
      <c r="H8" s="33">
        <v>450</v>
      </c>
      <c r="I8" s="33">
        <v>1075</v>
      </c>
      <c r="J8" s="33">
        <v>1775</v>
      </c>
      <c r="K8" s="33">
        <v>1825</v>
      </c>
      <c r="L8" s="33">
        <v>2400</v>
      </c>
      <c r="M8" s="33">
        <v>2075</v>
      </c>
      <c r="N8" s="33">
        <v>2500</v>
      </c>
      <c r="O8" s="33">
        <v>2800</v>
      </c>
      <c r="P8" s="33">
        <v>3425</v>
      </c>
      <c r="Q8" s="33">
        <v>3500</v>
      </c>
      <c r="R8" s="33">
        <v>3125</v>
      </c>
      <c r="S8" s="33">
        <v>4450</v>
      </c>
      <c r="T8" s="33">
        <v>6000</v>
      </c>
      <c r="U8" s="33">
        <v>6900</v>
      </c>
      <c r="V8" s="33">
        <v>4900</v>
      </c>
      <c r="W8" s="33">
        <v>3200</v>
      </c>
      <c r="X8" s="33">
        <v>2050</v>
      </c>
      <c r="Y8" s="33">
        <v>4000</v>
      </c>
      <c r="Z8" s="33">
        <v>3825</v>
      </c>
      <c r="AB8" s="15">
        <f>IF(AB$2=1,C8,0)</f>
        <v>0</v>
      </c>
      <c r="AC8" s="15">
        <f>IF(AC$2=1,D8,0)</f>
        <v>0</v>
      </c>
      <c r="AD8" s="15">
        <f>IF(AD$2=1,E8,0)</f>
        <v>0</v>
      </c>
      <c r="AE8" s="15">
        <f>IF(AE$2=1,F8,0)</f>
        <v>0</v>
      </c>
      <c r="AF8" s="15">
        <f>IF(AF$2=1,G8,0)</f>
        <v>0</v>
      </c>
      <c r="AG8" s="15">
        <f>IF(AG$2=1,H8,0)</f>
        <v>0</v>
      </c>
      <c r="AH8" s="15">
        <f>IF(AH$2=1,I8,0)</f>
        <v>1075</v>
      </c>
      <c r="AI8" s="15">
        <f>IF(AI$2=1,J8,0)</f>
        <v>1775</v>
      </c>
      <c r="AJ8" s="15">
        <f>IF(AJ$2=1,K8,0)</f>
        <v>1825</v>
      </c>
      <c r="AK8" s="15">
        <f>IF(AK$2=1,L8,0)</f>
        <v>2400</v>
      </c>
      <c r="AL8" s="15">
        <f>IF(AL$2=1,M8,0)</f>
        <v>2075</v>
      </c>
      <c r="AM8" s="15">
        <f>IF(AM$2=1,N8,0)</f>
        <v>2500</v>
      </c>
      <c r="AN8" s="15">
        <f>IF(AN$2=1,O8,0)</f>
        <v>2800</v>
      </c>
      <c r="AO8" s="15">
        <f>IF(AO$2=1,P8,0)</f>
        <v>3425</v>
      </c>
      <c r="AP8" s="15">
        <f>IF(AP$2=1,Q8,0)</f>
        <v>3500</v>
      </c>
      <c r="AQ8" s="15">
        <f>IF(AQ$2=1,R8,0)</f>
        <v>3125</v>
      </c>
      <c r="AR8" s="15">
        <f>IF(AR$2=1,S8,0)</f>
        <v>4450</v>
      </c>
      <c r="AS8" s="15">
        <f>IF(AS$2=1,T8,0)</f>
        <v>6000</v>
      </c>
      <c r="AT8" s="15">
        <f>IF(AT$2=1,U8,0)</f>
        <v>6900</v>
      </c>
      <c r="AU8" s="15">
        <f>IF(AU$2=1,V8,0)</f>
        <v>4900</v>
      </c>
      <c r="AV8" s="15">
        <f>IF(AV$2=1,W8,0)</f>
        <v>3200</v>
      </c>
      <c r="AW8" s="15">
        <f>IF(AW$2=1,X8,0)</f>
        <v>2050</v>
      </c>
      <c r="AX8" s="15">
        <f>IF(AX$2=1,Y8,0)</f>
        <v>0</v>
      </c>
      <c r="AY8" s="15">
        <f>IF(AY$2=1,Z8,0)</f>
        <v>0</v>
      </c>
      <c r="AZ8" s="15">
        <f>SUM(AB8:AY8)</f>
        <v>52000</v>
      </c>
      <c r="BA8" s="15" t="e">
        <f>SUMIFS('Total kWh'!C:C,'Total kWh'!#REF!,#REF!,'Total kWh'!B:B,B8)-AZ8</f>
        <v>#REF!</v>
      </c>
      <c r="BC8" s="15">
        <f>IF(BC$2=1,C8,0)</f>
        <v>0</v>
      </c>
      <c r="BD8" s="15">
        <f>IF(BD$2=1,D8,0)</f>
        <v>0</v>
      </c>
      <c r="BE8" s="15">
        <f>IF(BE$2=1,E8,0)</f>
        <v>0</v>
      </c>
      <c r="BF8" s="15">
        <f>IF(BF$2=1,F8,0)</f>
        <v>0</v>
      </c>
      <c r="BG8" s="15">
        <f>IF(BG$2=1,G8,0)</f>
        <v>0</v>
      </c>
      <c r="BH8" s="15">
        <f>IF(BH$2=1,H8,0)</f>
        <v>0</v>
      </c>
      <c r="BI8" s="15">
        <f>IF(BI$2=1,I8,0)</f>
        <v>1075</v>
      </c>
      <c r="BJ8" s="15">
        <f>IF(BJ$2=1,J8,0)</f>
        <v>1775</v>
      </c>
      <c r="BK8" s="15">
        <f>IF(BK$2=1,K8,0)</f>
        <v>0</v>
      </c>
      <c r="BL8" s="15">
        <f>IF(BL$2=1,L8,0)</f>
        <v>0</v>
      </c>
      <c r="BM8" s="15">
        <f>IF(BM$2=1,M8,0)</f>
        <v>0</v>
      </c>
      <c r="BN8" s="15">
        <f>IF(BN$2=1,N8,0)</f>
        <v>0</v>
      </c>
      <c r="BO8" s="15">
        <f>IF(BO$2=1,O8,0)</f>
        <v>0</v>
      </c>
      <c r="BP8" s="15">
        <f>IF(BP$2=1,P8,0)</f>
        <v>0</v>
      </c>
      <c r="BQ8" s="15">
        <f>IF(BQ$2=1,Q8,0)</f>
        <v>3500</v>
      </c>
      <c r="BR8" s="15">
        <f>IF(BR$2=1,R8,0)</f>
        <v>3125</v>
      </c>
      <c r="BS8" s="15">
        <f>IF(BS$2=1,S8,0)</f>
        <v>4450</v>
      </c>
      <c r="BT8" s="15">
        <f>IF(BT$2=1,T8,0)</f>
        <v>6000</v>
      </c>
      <c r="BU8" s="15">
        <f>IF(BU$2=1,U8,0)</f>
        <v>6900</v>
      </c>
      <c r="BV8" s="15">
        <f>IF(BV$2=1,V8,0)</f>
        <v>4900</v>
      </c>
      <c r="BW8" s="15">
        <f>IF(BW$2=1,W8,0)</f>
        <v>3200</v>
      </c>
      <c r="BX8" s="15">
        <f>IF(BX$2=1,X8,0)</f>
        <v>2050</v>
      </c>
      <c r="BY8" s="15">
        <f>IF(BY$2=1,Y8,0)</f>
        <v>0</v>
      </c>
      <c r="BZ8" s="15">
        <f>IF(BZ$2=1,Z8,0)</f>
        <v>0</v>
      </c>
      <c r="CA8" s="15">
        <f>SUM(BC8:BZ8)</f>
        <v>36975</v>
      </c>
      <c r="CB8" s="15" t="e">
        <f>SUMIFS('Total kWh'!C:C,'Total kWh'!#REF!,#REF!,'Total kWh'!B:B,B8)-CA8</f>
        <v>#REF!</v>
      </c>
      <c r="CD8" s="15">
        <f>IF(CD$2=1,C8,0)</f>
        <v>0</v>
      </c>
      <c r="CE8" s="15">
        <f>IF(CE$2=1,D8,0)</f>
        <v>0</v>
      </c>
      <c r="CF8" s="15">
        <f>IF(CF$2=1,E8,0)</f>
        <v>0</v>
      </c>
      <c r="CG8" s="15">
        <f>IF(CG$2=1,F8,0)</f>
        <v>0</v>
      </c>
      <c r="CH8" s="15">
        <f>IF(CH$2=1,G8,0)</f>
        <v>0</v>
      </c>
      <c r="CI8" s="15">
        <f>IF(CI$2=1,H8,0)</f>
        <v>0</v>
      </c>
      <c r="CJ8" s="15">
        <f>IF(CJ$2=1,I8,0)</f>
        <v>0</v>
      </c>
      <c r="CK8" s="15">
        <f>IF(CK$2=1,J8,0)</f>
        <v>0</v>
      </c>
      <c r="CL8" s="15">
        <f>IF(CL$2=1,K8,0)</f>
        <v>0</v>
      </c>
      <c r="CM8" s="15">
        <f>IF(CM$2=1,L8,0)</f>
        <v>0</v>
      </c>
      <c r="CN8" s="15">
        <f>IF(CN$2=1,M8,0)</f>
        <v>0</v>
      </c>
      <c r="CO8" s="15">
        <f>IF(CO$2=1,N8,0)</f>
        <v>0</v>
      </c>
      <c r="CP8" s="15">
        <f>IF(CP$2=1,O8,0)</f>
        <v>0</v>
      </c>
      <c r="CQ8" s="15">
        <f>IF(CQ$2=1,P8,0)</f>
        <v>0</v>
      </c>
      <c r="CR8" s="15">
        <f>IF(CR$2=1,Q8,0)</f>
        <v>3500</v>
      </c>
      <c r="CS8" s="15">
        <f>IF(CS$2=1,R8,0)</f>
        <v>3125</v>
      </c>
      <c r="CT8" s="15">
        <f>IF(CT$2=1,S8,0)</f>
        <v>4450</v>
      </c>
      <c r="CU8" s="15">
        <f>IF(CU$2=1,T8,0)</f>
        <v>6000</v>
      </c>
      <c r="CV8" s="15">
        <f>IF(CV$2=1,U8,0)</f>
        <v>6900</v>
      </c>
      <c r="CW8" s="15">
        <f>IF(CW$2=1,V8,0)</f>
        <v>4900</v>
      </c>
      <c r="CX8" s="15">
        <f>IF(CX$2=1,W8,0)</f>
        <v>3200</v>
      </c>
      <c r="CY8" s="15">
        <f>IF(CY$2=1,X8,0)</f>
        <v>2050</v>
      </c>
      <c r="CZ8" s="15">
        <f>IF(CZ$2=1,Y8,0)</f>
        <v>0</v>
      </c>
      <c r="DA8" s="15">
        <f>IF(DA$2=1,Z8,0)</f>
        <v>0</v>
      </c>
      <c r="DB8" s="15">
        <f>SUM(CD8:DA8)</f>
        <v>34125</v>
      </c>
      <c r="DC8" s="15" t="e">
        <f>SUMIFS('Total kWh'!C:C,'Total kWh'!#REF!,#REF!,'Total kWh'!B:B,B8)-DB8</f>
        <v>#REF!</v>
      </c>
    </row>
    <row r="9" spans="1:107" x14ac:dyDescent="0.3">
      <c r="A9" s="32" t="s">
        <v>56</v>
      </c>
      <c r="B9" s="33">
        <v>5</v>
      </c>
      <c r="C9" s="33">
        <v>3300</v>
      </c>
      <c r="D9" s="33">
        <v>3625</v>
      </c>
      <c r="E9" s="33">
        <v>4500</v>
      </c>
      <c r="F9" s="33">
        <v>2500</v>
      </c>
      <c r="G9" s="33">
        <v>4200</v>
      </c>
      <c r="H9" s="33">
        <v>2025</v>
      </c>
      <c r="I9" s="33">
        <v>3300</v>
      </c>
      <c r="J9" s="33">
        <v>4575</v>
      </c>
      <c r="K9" s="33">
        <v>4275</v>
      </c>
      <c r="L9" s="33">
        <v>5800</v>
      </c>
      <c r="M9" s="33">
        <v>6850</v>
      </c>
      <c r="N9" s="33">
        <v>5475</v>
      </c>
      <c r="O9" s="33">
        <v>2350</v>
      </c>
      <c r="P9" s="33">
        <v>1725</v>
      </c>
      <c r="Q9" s="33">
        <v>2875</v>
      </c>
      <c r="R9" s="33">
        <v>4325</v>
      </c>
      <c r="S9" s="33">
        <v>6475</v>
      </c>
      <c r="T9" s="33">
        <v>6500</v>
      </c>
      <c r="U9" s="33">
        <v>10425</v>
      </c>
      <c r="V9" s="33">
        <v>11325</v>
      </c>
      <c r="W9" s="33">
        <v>7375</v>
      </c>
      <c r="X9" s="33">
        <v>6725</v>
      </c>
      <c r="Y9" s="33">
        <v>4275</v>
      </c>
      <c r="Z9" s="33">
        <v>4250</v>
      </c>
      <c r="AB9" s="15">
        <f>IF(AB$2=1,C9,0)</f>
        <v>0</v>
      </c>
      <c r="AC9" s="15">
        <f>IF(AC$2=1,D9,0)</f>
        <v>0</v>
      </c>
      <c r="AD9" s="15">
        <f>IF(AD$2=1,E9,0)</f>
        <v>0</v>
      </c>
      <c r="AE9" s="15">
        <f>IF(AE$2=1,F9,0)</f>
        <v>0</v>
      </c>
      <c r="AF9" s="15">
        <f>IF(AF$2=1,G9,0)</f>
        <v>0</v>
      </c>
      <c r="AG9" s="15">
        <f>IF(AG$2=1,H9,0)</f>
        <v>0</v>
      </c>
      <c r="AH9" s="15">
        <f>IF(AH$2=1,I9,0)</f>
        <v>3300</v>
      </c>
      <c r="AI9" s="15">
        <f>IF(AI$2=1,J9,0)</f>
        <v>4575</v>
      </c>
      <c r="AJ9" s="15">
        <f>IF(AJ$2=1,K9,0)</f>
        <v>4275</v>
      </c>
      <c r="AK9" s="15">
        <f>IF(AK$2=1,L9,0)</f>
        <v>5800</v>
      </c>
      <c r="AL9" s="15">
        <f>IF(AL$2=1,M9,0)</f>
        <v>6850</v>
      </c>
      <c r="AM9" s="15">
        <f>IF(AM$2=1,N9,0)</f>
        <v>5475</v>
      </c>
      <c r="AN9" s="15">
        <f>IF(AN$2=1,O9,0)</f>
        <v>2350</v>
      </c>
      <c r="AO9" s="15">
        <f>IF(AO$2=1,P9,0)</f>
        <v>1725</v>
      </c>
      <c r="AP9" s="15">
        <f>IF(AP$2=1,Q9,0)</f>
        <v>2875</v>
      </c>
      <c r="AQ9" s="15">
        <f>IF(AQ$2=1,R9,0)</f>
        <v>4325</v>
      </c>
      <c r="AR9" s="15">
        <f>IF(AR$2=1,S9,0)</f>
        <v>6475</v>
      </c>
      <c r="AS9" s="15">
        <f>IF(AS$2=1,T9,0)</f>
        <v>6500</v>
      </c>
      <c r="AT9" s="15">
        <f>IF(AT$2=1,U9,0)</f>
        <v>10425</v>
      </c>
      <c r="AU9" s="15">
        <f>IF(AU$2=1,V9,0)</f>
        <v>11325</v>
      </c>
      <c r="AV9" s="15">
        <f>IF(AV$2=1,W9,0)</f>
        <v>7375</v>
      </c>
      <c r="AW9" s="15">
        <f>IF(AW$2=1,X9,0)</f>
        <v>6725</v>
      </c>
      <c r="AX9" s="15">
        <f>IF(AX$2=1,Y9,0)</f>
        <v>0</v>
      </c>
      <c r="AY9" s="15">
        <f>IF(AY$2=1,Z9,0)</f>
        <v>0</v>
      </c>
      <c r="AZ9" s="15">
        <f>SUM(AB9:AY9)</f>
        <v>90375</v>
      </c>
      <c r="BA9" s="15" t="e">
        <f>SUMIFS('Total kWh'!C:C,'Total kWh'!#REF!,#REF!,'Total kWh'!B:B,B9)-AZ9</f>
        <v>#REF!</v>
      </c>
      <c r="BC9" s="15">
        <f>IF(BC$2=1,C9,0)</f>
        <v>0</v>
      </c>
      <c r="BD9" s="15">
        <f>IF(BD$2=1,D9,0)</f>
        <v>0</v>
      </c>
      <c r="BE9" s="15">
        <f>IF(BE$2=1,E9,0)</f>
        <v>0</v>
      </c>
      <c r="BF9" s="15">
        <f>IF(BF$2=1,F9,0)</f>
        <v>0</v>
      </c>
      <c r="BG9" s="15">
        <f>IF(BG$2=1,G9,0)</f>
        <v>0</v>
      </c>
      <c r="BH9" s="15">
        <f>IF(BH$2=1,H9,0)</f>
        <v>0</v>
      </c>
      <c r="BI9" s="15">
        <f>IF(BI$2=1,I9,0)</f>
        <v>3300</v>
      </c>
      <c r="BJ9" s="15">
        <f>IF(BJ$2=1,J9,0)</f>
        <v>4575</v>
      </c>
      <c r="BK9" s="15">
        <f>IF(BK$2=1,K9,0)</f>
        <v>0</v>
      </c>
      <c r="BL9" s="15">
        <f>IF(BL$2=1,L9,0)</f>
        <v>0</v>
      </c>
      <c r="BM9" s="15">
        <f>IF(BM$2=1,M9,0)</f>
        <v>0</v>
      </c>
      <c r="BN9" s="15">
        <f>IF(BN$2=1,N9,0)</f>
        <v>0</v>
      </c>
      <c r="BO9" s="15">
        <f>IF(BO$2=1,O9,0)</f>
        <v>0</v>
      </c>
      <c r="BP9" s="15">
        <f>IF(BP$2=1,P9,0)</f>
        <v>0</v>
      </c>
      <c r="BQ9" s="15">
        <f>IF(BQ$2=1,Q9,0)</f>
        <v>2875</v>
      </c>
      <c r="BR9" s="15">
        <f>IF(BR$2=1,R9,0)</f>
        <v>4325</v>
      </c>
      <c r="BS9" s="15">
        <f>IF(BS$2=1,S9,0)</f>
        <v>6475</v>
      </c>
      <c r="BT9" s="15">
        <f>IF(BT$2=1,T9,0)</f>
        <v>6500</v>
      </c>
      <c r="BU9" s="15">
        <f>IF(BU$2=1,U9,0)</f>
        <v>10425</v>
      </c>
      <c r="BV9" s="15">
        <f>IF(BV$2=1,V9,0)</f>
        <v>11325</v>
      </c>
      <c r="BW9" s="15">
        <f>IF(BW$2=1,W9,0)</f>
        <v>7375</v>
      </c>
      <c r="BX9" s="15">
        <f>IF(BX$2=1,X9,0)</f>
        <v>6725</v>
      </c>
      <c r="BY9" s="15">
        <f>IF(BY$2=1,Y9,0)</f>
        <v>0</v>
      </c>
      <c r="BZ9" s="15">
        <f>IF(BZ$2=1,Z9,0)</f>
        <v>0</v>
      </c>
      <c r="CA9" s="15">
        <f>SUM(BC9:BZ9)</f>
        <v>63900</v>
      </c>
      <c r="CB9" s="15" t="e">
        <f>SUMIFS('Total kWh'!C:C,'Total kWh'!#REF!,#REF!,'Total kWh'!B:B,B9)-CA9</f>
        <v>#REF!</v>
      </c>
      <c r="CD9" s="15">
        <f>IF(CD$2=1,C9,0)</f>
        <v>0</v>
      </c>
      <c r="CE9" s="15">
        <f>IF(CE$2=1,D9,0)</f>
        <v>0</v>
      </c>
      <c r="CF9" s="15">
        <f>IF(CF$2=1,E9,0)</f>
        <v>0</v>
      </c>
      <c r="CG9" s="15">
        <f>IF(CG$2=1,F9,0)</f>
        <v>0</v>
      </c>
      <c r="CH9" s="15">
        <f>IF(CH$2=1,G9,0)</f>
        <v>0</v>
      </c>
      <c r="CI9" s="15">
        <f>IF(CI$2=1,H9,0)</f>
        <v>0</v>
      </c>
      <c r="CJ9" s="15">
        <f>IF(CJ$2=1,I9,0)</f>
        <v>0</v>
      </c>
      <c r="CK9" s="15">
        <f>IF(CK$2=1,J9,0)</f>
        <v>0</v>
      </c>
      <c r="CL9" s="15">
        <f>IF(CL$2=1,K9,0)</f>
        <v>0</v>
      </c>
      <c r="CM9" s="15">
        <f>IF(CM$2=1,L9,0)</f>
        <v>0</v>
      </c>
      <c r="CN9" s="15">
        <f>IF(CN$2=1,M9,0)</f>
        <v>0</v>
      </c>
      <c r="CO9" s="15">
        <f>IF(CO$2=1,N9,0)</f>
        <v>0</v>
      </c>
      <c r="CP9" s="15">
        <f>IF(CP$2=1,O9,0)</f>
        <v>0</v>
      </c>
      <c r="CQ9" s="15">
        <f>IF(CQ$2=1,P9,0)</f>
        <v>0</v>
      </c>
      <c r="CR9" s="15">
        <f>IF(CR$2=1,Q9,0)</f>
        <v>2875</v>
      </c>
      <c r="CS9" s="15">
        <f>IF(CS$2=1,R9,0)</f>
        <v>4325</v>
      </c>
      <c r="CT9" s="15">
        <f>IF(CT$2=1,S9,0)</f>
        <v>6475</v>
      </c>
      <c r="CU9" s="15">
        <f>IF(CU$2=1,T9,0)</f>
        <v>6500</v>
      </c>
      <c r="CV9" s="15">
        <f>IF(CV$2=1,U9,0)</f>
        <v>10425</v>
      </c>
      <c r="CW9" s="15">
        <f>IF(CW$2=1,V9,0)</f>
        <v>11325</v>
      </c>
      <c r="CX9" s="15">
        <f>IF(CX$2=1,W9,0)</f>
        <v>7375</v>
      </c>
      <c r="CY9" s="15">
        <f>IF(CY$2=1,X9,0)</f>
        <v>6725</v>
      </c>
      <c r="CZ9" s="15">
        <f>IF(CZ$2=1,Y9,0)</f>
        <v>0</v>
      </c>
      <c r="DA9" s="15">
        <f>IF(DA$2=1,Z9,0)</f>
        <v>0</v>
      </c>
      <c r="DB9" s="15">
        <f>SUM(CD9:DA9)</f>
        <v>56025</v>
      </c>
      <c r="DC9" s="15" t="e">
        <f>SUMIFS('Total kWh'!C:C,'Total kWh'!#REF!,#REF!,'Total kWh'!B:B,B9)-DB9</f>
        <v>#REF!</v>
      </c>
    </row>
    <row r="10" spans="1:107" x14ac:dyDescent="0.3">
      <c r="A10" s="32" t="s">
        <v>56</v>
      </c>
      <c r="B10" s="33">
        <v>6</v>
      </c>
      <c r="C10" s="33">
        <v>675</v>
      </c>
      <c r="D10" s="33">
        <v>1550</v>
      </c>
      <c r="E10" s="33">
        <v>1125</v>
      </c>
      <c r="F10" s="33">
        <v>1025</v>
      </c>
      <c r="G10" s="33">
        <v>1850</v>
      </c>
      <c r="H10" s="33">
        <v>2425</v>
      </c>
      <c r="I10" s="33">
        <v>2625</v>
      </c>
      <c r="J10" s="33">
        <v>3350</v>
      </c>
      <c r="K10" s="33">
        <v>5000</v>
      </c>
      <c r="L10" s="33">
        <v>6250</v>
      </c>
      <c r="M10" s="33">
        <v>5825</v>
      </c>
      <c r="N10" s="33">
        <v>2875</v>
      </c>
      <c r="O10" s="33">
        <v>2625</v>
      </c>
      <c r="P10" s="33">
        <v>2650</v>
      </c>
      <c r="Q10" s="33">
        <v>1850</v>
      </c>
      <c r="R10" s="33">
        <v>3750</v>
      </c>
      <c r="S10" s="33">
        <v>4475</v>
      </c>
      <c r="T10" s="33">
        <v>4600</v>
      </c>
      <c r="U10" s="33">
        <v>7675</v>
      </c>
      <c r="V10" s="33">
        <v>9125</v>
      </c>
      <c r="W10" s="33">
        <v>9025</v>
      </c>
      <c r="X10" s="33">
        <v>8825</v>
      </c>
      <c r="Y10" s="33">
        <v>4550</v>
      </c>
      <c r="Z10" s="33">
        <v>2675</v>
      </c>
      <c r="AB10" s="15">
        <f>IF(AB$2=1,C10,0)</f>
        <v>0</v>
      </c>
      <c r="AC10" s="15">
        <f>IF(AC$2=1,D10,0)</f>
        <v>0</v>
      </c>
      <c r="AD10" s="15">
        <f>IF(AD$2=1,E10,0)</f>
        <v>0</v>
      </c>
      <c r="AE10" s="15">
        <f>IF(AE$2=1,F10,0)</f>
        <v>0</v>
      </c>
      <c r="AF10" s="15">
        <f>IF(AF$2=1,G10,0)</f>
        <v>0</v>
      </c>
      <c r="AG10" s="15">
        <f>IF(AG$2=1,H10,0)</f>
        <v>0</v>
      </c>
      <c r="AH10" s="15">
        <f>IF(AH$2=1,I10,0)</f>
        <v>2625</v>
      </c>
      <c r="AI10" s="15">
        <f>IF(AI$2=1,J10,0)</f>
        <v>3350</v>
      </c>
      <c r="AJ10" s="15">
        <f>IF(AJ$2=1,K10,0)</f>
        <v>5000</v>
      </c>
      <c r="AK10" s="15">
        <f>IF(AK$2=1,L10,0)</f>
        <v>6250</v>
      </c>
      <c r="AL10" s="15">
        <f>IF(AL$2=1,M10,0)</f>
        <v>5825</v>
      </c>
      <c r="AM10" s="15">
        <f>IF(AM$2=1,N10,0)</f>
        <v>2875</v>
      </c>
      <c r="AN10" s="15">
        <f>IF(AN$2=1,O10,0)</f>
        <v>2625</v>
      </c>
      <c r="AO10" s="15">
        <f>IF(AO$2=1,P10,0)</f>
        <v>2650</v>
      </c>
      <c r="AP10" s="15">
        <f>IF(AP$2=1,Q10,0)</f>
        <v>1850</v>
      </c>
      <c r="AQ10" s="15">
        <f>IF(AQ$2=1,R10,0)</f>
        <v>3750</v>
      </c>
      <c r="AR10" s="15">
        <f>IF(AR$2=1,S10,0)</f>
        <v>4475</v>
      </c>
      <c r="AS10" s="15">
        <f>IF(AS$2=1,T10,0)</f>
        <v>4600</v>
      </c>
      <c r="AT10" s="15">
        <f>IF(AT$2=1,U10,0)</f>
        <v>7675</v>
      </c>
      <c r="AU10" s="15">
        <f>IF(AU$2=1,V10,0)</f>
        <v>9125</v>
      </c>
      <c r="AV10" s="15">
        <f>IF(AV$2=1,W10,0)</f>
        <v>9025</v>
      </c>
      <c r="AW10" s="15">
        <f>IF(AW$2=1,X10,0)</f>
        <v>8825</v>
      </c>
      <c r="AX10" s="15">
        <f>IF(AX$2=1,Y10,0)</f>
        <v>0</v>
      </c>
      <c r="AY10" s="15">
        <f>IF(AY$2=1,Z10,0)</f>
        <v>0</v>
      </c>
      <c r="AZ10" s="15">
        <f>SUM(AB10:AY10)</f>
        <v>80525</v>
      </c>
      <c r="BA10" s="15" t="e">
        <f>SUMIFS('Total kWh'!C:C,'Total kWh'!#REF!,#REF!,'Total kWh'!B:B,B10)-AZ10</f>
        <v>#REF!</v>
      </c>
      <c r="BC10" s="15">
        <f>IF(BC$2=1,C10,0)</f>
        <v>0</v>
      </c>
      <c r="BD10" s="15">
        <f>IF(BD$2=1,D10,0)</f>
        <v>0</v>
      </c>
      <c r="BE10" s="15">
        <f>IF(BE$2=1,E10,0)</f>
        <v>0</v>
      </c>
      <c r="BF10" s="15">
        <f>IF(BF$2=1,F10,0)</f>
        <v>0</v>
      </c>
      <c r="BG10" s="15">
        <f>IF(BG$2=1,G10,0)</f>
        <v>0</v>
      </c>
      <c r="BH10" s="15">
        <f>IF(BH$2=1,H10,0)</f>
        <v>0</v>
      </c>
      <c r="BI10" s="15">
        <f>IF(BI$2=1,I10,0)</f>
        <v>2625</v>
      </c>
      <c r="BJ10" s="15">
        <f>IF(BJ$2=1,J10,0)</f>
        <v>3350</v>
      </c>
      <c r="BK10" s="15">
        <f>IF(BK$2=1,K10,0)</f>
        <v>0</v>
      </c>
      <c r="BL10" s="15">
        <f>IF(BL$2=1,L10,0)</f>
        <v>0</v>
      </c>
      <c r="BM10" s="15">
        <f>IF(BM$2=1,M10,0)</f>
        <v>0</v>
      </c>
      <c r="BN10" s="15">
        <f>IF(BN$2=1,N10,0)</f>
        <v>0</v>
      </c>
      <c r="BO10" s="15">
        <f>IF(BO$2=1,O10,0)</f>
        <v>0</v>
      </c>
      <c r="BP10" s="15">
        <f>IF(BP$2=1,P10,0)</f>
        <v>0</v>
      </c>
      <c r="BQ10" s="15">
        <f>IF(BQ$2=1,Q10,0)</f>
        <v>1850</v>
      </c>
      <c r="BR10" s="15">
        <f>IF(BR$2=1,R10,0)</f>
        <v>3750</v>
      </c>
      <c r="BS10" s="15">
        <f>IF(BS$2=1,S10,0)</f>
        <v>4475</v>
      </c>
      <c r="BT10" s="15">
        <f>IF(BT$2=1,T10,0)</f>
        <v>4600</v>
      </c>
      <c r="BU10" s="15">
        <f>IF(BU$2=1,U10,0)</f>
        <v>7675</v>
      </c>
      <c r="BV10" s="15">
        <f>IF(BV$2=1,V10,0)</f>
        <v>9125</v>
      </c>
      <c r="BW10" s="15">
        <f>IF(BW$2=1,W10,0)</f>
        <v>9025</v>
      </c>
      <c r="BX10" s="15">
        <f>IF(BX$2=1,X10,0)</f>
        <v>8825</v>
      </c>
      <c r="BY10" s="15">
        <f>IF(BY$2=1,Y10,0)</f>
        <v>0</v>
      </c>
      <c r="BZ10" s="15">
        <f>IF(BZ$2=1,Z10,0)</f>
        <v>0</v>
      </c>
      <c r="CA10" s="15">
        <f>SUM(BC10:BZ10)</f>
        <v>55300</v>
      </c>
      <c r="CB10" s="15" t="e">
        <f>SUMIFS('Total kWh'!C:C,'Total kWh'!#REF!,#REF!,'Total kWh'!B:B,B10)-CA10</f>
        <v>#REF!</v>
      </c>
      <c r="CD10" s="15">
        <f>IF(CD$2=1,C10,0)</f>
        <v>0</v>
      </c>
      <c r="CE10" s="15">
        <f>IF(CE$2=1,D10,0)</f>
        <v>0</v>
      </c>
      <c r="CF10" s="15">
        <f>IF(CF$2=1,E10,0)</f>
        <v>0</v>
      </c>
      <c r="CG10" s="15">
        <f>IF(CG$2=1,F10,0)</f>
        <v>0</v>
      </c>
      <c r="CH10" s="15">
        <f>IF(CH$2=1,G10,0)</f>
        <v>0</v>
      </c>
      <c r="CI10" s="15">
        <f>IF(CI$2=1,H10,0)</f>
        <v>0</v>
      </c>
      <c r="CJ10" s="15">
        <f>IF(CJ$2=1,I10,0)</f>
        <v>0</v>
      </c>
      <c r="CK10" s="15">
        <f>IF(CK$2=1,J10,0)</f>
        <v>0</v>
      </c>
      <c r="CL10" s="15">
        <f>IF(CL$2=1,K10,0)</f>
        <v>0</v>
      </c>
      <c r="CM10" s="15">
        <f>IF(CM$2=1,L10,0)</f>
        <v>0</v>
      </c>
      <c r="CN10" s="15">
        <f>IF(CN$2=1,M10,0)</f>
        <v>0</v>
      </c>
      <c r="CO10" s="15">
        <f>IF(CO$2=1,N10,0)</f>
        <v>0</v>
      </c>
      <c r="CP10" s="15">
        <f>IF(CP$2=1,O10,0)</f>
        <v>0</v>
      </c>
      <c r="CQ10" s="15">
        <f>IF(CQ$2=1,P10,0)</f>
        <v>0</v>
      </c>
      <c r="CR10" s="15">
        <f>IF(CR$2=1,Q10,0)</f>
        <v>1850</v>
      </c>
      <c r="CS10" s="15">
        <f>IF(CS$2=1,R10,0)</f>
        <v>3750</v>
      </c>
      <c r="CT10" s="15">
        <f>IF(CT$2=1,S10,0)</f>
        <v>4475</v>
      </c>
      <c r="CU10" s="15">
        <f>IF(CU$2=1,T10,0)</f>
        <v>4600</v>
      </c>
      <c r="CV10" s="15">
        <f>IF(CV$2=1,U10,0)</f>
        <v>7675</v>
      </c>
      <c r="CW10" s="15">
        <f>IF(CW$2=1,V10,0)</f>
        <v>9125</v>
      </c>
      <c r="CX10" s="15">
        <f>IF(CX$2=1,W10,0)</f>
        <v>9025</v>
      </c>
      <c r="CY10" s="15">
        <f>IF(CY$2=1,X10,0)</f>
        <v>8825</v>
      </c>
      <c r="CZ10" s="15">
        <f>IF(CZ$2=1,Y10,0)</f>
        <v>0</v>
      </c>
      <c r="DA10" s="15">
        <f>IF(DA$2=1,Z10,0)</f>
        <v>0</v>
      </c>
      <c r="DB10" s="15">
        <f>SUM(CD10:DA10)</f>
        <v>49325</v>
      </c>
      <c r="DC10" s="15" t="e">
        <f>SUMIFS('Total kWh'!C:C,'Total kWh'!#REF!,#REF!,'Total kWh'!B:B,B10)-DB10</f>
        <v>#REF!</v>
      </c>
    </row>
    <row r="11" spans="1:107" x14ac:dyDescent="0.3">
      <c r="A11" s="32" t="s">
        <v>56</v>
      </c>
      <c r="B11" s="33">
        <v>7</v>
      </c>
      <c r="C11" s="33">
        <v>9325</v>
      </c>
      <c r="D11" s="33">
        <v>5400</v>
      </c>
      <c r="E11" s="33">
        <v>4500</v>
      </c>
      <c r="F11" s="33">
        <v>5300</v>
      </c>
      <c r="G11" s="33">
        <v>6875</v>
      </c>
      <c r="H11" s="33">
        <v>5925</v>
      </c>
      <c r="I11" s="33">
        <v>4700</v>
      </c>
      <c r="J11" s="33">
        <v>5050</v>
      </c>
      <c r="K11" s="33">
        <v>8100</v>
      </c>
      <c r="L11" s="33">
        <v>9225</v>
      </c>
      <c r="M11" s="33">
        <v>7350</v>
      </c>
      <c r="N11" s="33">
        <v>4100</v>
      </c>
      <c r="O11" s="33">
        <v>2250</v>
      </c>
      <c r="P11" s="33">
        <v>2125</v>
      </c>
      <c r="Q11" s="33">
        <v>1350</v>
      </c>
      <c r="R11" s="33">
        <v>625</v>
      </c>
      <c r="S11" s="33">
        <v>200</v>
      </c>
      <c r="T11" s="33">
        <v>150</v>
      </c>
      <c r="U11" s="33">
        <v>3175</v>
      </c>
      <c r="V11" s="33">
        <v>9600</v>
      </c>
      <c r="W11" s="33">
        <v>17550</v>
      </c>
      <c r="X11" s="33">
        <v>16850</v>
      </c>
      <c r="Y11" s="33">
        <v>14650</v>
      </c>
      <c r="Z11" s="33">
        <v>14700</v>
      </c>
      <c r="AB11" s="15">
        <f>IF(AB$2=1,C11,0)</f>
        <v>0</v>
      </c>
      <c r="AC11" s="15">
        <f>IF(AC$2=1,D11,0)</f>
        <v>0</v>
      </c>
      <c r="AD11" s="15">
        <f>IF(AD$2=1,E11,0)</f>
        <v>0</v>
      </c>
      <c r="AE11" s="15">
        <f>IF(AE$2=1,F11,0)</f>
        <v>0</v>
      </c>
      <c r="AF11" s="15">
        <f>IF(AF$2=1,G11,0)</f>
        <v>0</v>
      </c>
      <c r="AG11" s="15">
        <f>IF(AG$2=1,H11,0)</f>
        <v>0</v>
      </c>
      <c r="AH11" s="15">
        <f>IF(AH$2=1,I11,0)</f>
        <v>4700</v>
      </c>
      <c r="AI11" s="15">
        <f>IF(AI$2=1,J11,0)</f>
        <v>5050</v>
      </c>
      <c r="AJ11" s="15">
        <f>IF(AJ$2=1,K11,0)</f>
        <v>8100</v>
      </c>
      <c r="AK11" s="15">
        <f>IF(AK$2=1,L11,0)</f>
        <v>9225</v>
      </c>
      <c r="AL11" s="15">
        <f>IF(AL$2=1,M11,0)</f>
        <v>7350</v>
      </c>
      <c r="AM11" s="15">
        <f>IF(AM$2=1,N11,0)</f>
        <v>4100</v>
      </c>
      <c r="AN11" s="15">
        <f>IF(AN$2=1,O11,0)</f>
        <v>2250</v>
      </c>
      <c r="AO11" s="15">
        <f>IF(AO$2=1,P11,0)</f>
        <v>2125</v>
      </c>
      <c r="AP11" s="15">
        <f>IF(AP$2=1,Q11,0)</f>
        <v>1350</v>
      </c>
      <c r="AQ11" s="15">
        <f>IF(AQ$2=1,R11,0)</f>
        <v>625</v>
      </c>
      <c r="AR11" s="15">
        <f>IF(AR$2=1,S11,0)</f>
        <v>200</v>
      </c>
      <c r="AS11" s="15">
        <f>IF(AS$2=1,T11,0)</f>
        <v>150</v>
      </c>
      <c r="AT11" s="15">
        <f>IF(AT$2=1,U11,0)</f>
        <v>3175</v>
      </c>
      <c r="AU11" s="15">
        <f>IF(AU$2=1,V11,0)</f>
        <v>9600</v>
      </c>
      <c r="AV11" s="15">
        <f>IF(AV$2=1,W11,0)</f>
        <v>17550</v>
      </c>
      <c r="AW11" s="15">
        <f>IF(AW$2=1,X11,0)</f>
        <v>16850</v>
      </c>
      <c r="AX11" s="15">
        <f>IF(AX$2=1,Y11,0)</f>
        <v>0</v>
      </c>
      <c r="AY11" s="15">
        <f>IF(AY$2=1,Z11,0)</f>
        <v>0</v>
      </c>
      <c r="AZ11" s="15">
        <f>SUM(AB11:AY11)</f>
        <v>92400</v>
      </c>
      <c r="BA11" s="15" t="e">
        <f>SUMIFS('Total kWh'!C:C,'Total kWh'!#REF!,#REF!,'Total kWh'!B:B,B11)-AZ11</f>
        <v>#REF!</v>
      </c>
      <c r="BC11" s="15">
        <f>IF(BC$2=1,C11,0)</f>
        <v>0</v>
      </c>
      <c r="BD11" s="15">
        <f>IF(BD$2=1,D11,0)</f>
        <v>0</v>
      </c>
      <c r="BE11" s="15">
        <f>IF(BE$2=1,E11,0)</f>
        <v>0</v>
      </c>
      <c r="BF11" s="15">
        <f>IF(BF$2=1,F11,0)</f>
        <v>0</v>
      </c>
      <c r="BG11" s="15">
        <f>IF(BG$2=1,G11,0)</f>
        <v>0</v>
      </c>
      <c r="BH11" s="15">
        <f>IF(BH$2=1,H11,0)</f>
        <v>0</v>
      </c>
      <c r="BI11" s="15">
        <f>IF(BI$2=1,I11,0)</f>
        <v>4700</v>
      </c>
      <c r="BJ11" s="15">
        <f>IF(BJ$2=1,J11,0)</f>
        <v>5050</v>
      </c>
      <c r="BK11" s="15">
        <f>IF(BK$2=1,K11,0)</f>
        <v>0</v>
      </c>
      <c r="BL11" s="15">
        <f>IF(BL$2=1,L11,0)</f>
        <v>0</v>
      </c>
      <c r="BM11" s="15">
        <f>IF(BM$2=1,M11,0)</f>
        <v>0</v>
      </c>
      <c r="BN11" s="15">
        <f>IF(BN$2=1,N11,0)</f>
        <v>0</v>
      </c>
      <c r="BO11" s="15">
        <f>IF(BO$2=1,O11,0)</f>
        <v>0</v>
      </c>
      <c r="BP11" s="15">
        <f>IF(BP$2=1,P11,0)</f>
        <v>0</v>
      </c>
      <c r="BQ11" s="15">
        <f>IF(BQ$2=1,Q11,0)</f>
        <v>1350</v>
      </c>
      <c r="BR11" s="15">
        <f>IF(BR$2=1,R11,0)</f>
        <v>625</v>
      </c>
      <c r="BS11" s="15">
        <f>IF(BS$2=1,S11,0)</f>
        <v>200</v>
      </c>
      <c r="BT11" s="15">
        <f>IF(BT$2=1,T11,0)</f>
        <v>150</v>
      </c>
      <c r="BU11" s="15">
        <f>IF(BU$2=1,U11,0)</f>
        <v>3175</v>
      </c>
      <c r="BV11" s="15">
        <f>IF(BV$2=1,V11,0)</f>
        <v>9600</v>
      </c>
      <c r="BW11" s="15">
        <f>IF(BW$2=1,W11,0)</f>
        <v>17550</v>
      </c>
      <c r="BX11" s="15">
        <f>IF(BX$2=1,X11,0)</f>
        <v>16850</v>
      </c>
      <c r="BY11" s="15">
        <f>IF(BY$2=1,Y11,0)</f>
        <v>0</v>
      </c>
      <c r="BZ11" s="15">
        <f>IF(BZ$2=1,Z11,0)</f>
        <v>0</v>
      </c>
      <c r="CA11" s="15">
        <f>SUM(BC11:BZ11)</f>
        <v>59250</v>
      </c>
      <c r="CB11" s="15" t="e">
        <f>SUMIFS('Total kWh'!C:C,'Total kWh'!#REF!,#REF!,'Total kWh'!B:B,B11)-CA11</f>
        <v>#REF!</v>
      </c>
      <c r="CD11" s="15">
        <f>IF(CD$2=1,C11,0)</f>
        <v>0</v>
      </c>
      <c r="CE11" s="15">
        <f>IF(CE$2=1,D11,0)</f>
        <v>0</v>
      </c>
      <c r="CF11" s="15">
        <f>IF(CF$2=1,E11,0)</f>
        <v>0</v>
      </c>
      <c r="CG11" s="15">
        <f>IF(CG$2=1,F11,0)</f>
        <v>0</v>
      </c>
      <c r="CH11" s="15">
        <f>IF(CH$2=1,G11,0)</f>
        <v>0</v>
      </c>
      <c r="CI11" s="15">
        <f>IF(CI$2=1,H11,0)</f>
        <v>0</v>
      </c>
      <c r="CJ11" s="15">
        <f>IF(CJ$2=1,I11,0)</f>
        <v>0</v>
      </c>
      <c r="CK11" s="15">
        <f>IF(CK$2=1,J11,0)</f>
        <v>0</v>
      </c>
      <c r="CL11" s="15">
        <f>IF(CL$2=1,K11,0)</f>
        <v>0</v>
      </c>
      <c r="CM11" s="15">
        <f>IF(CM$2=1,L11,0)</f>
        <v>0</v>
      </c>
      <c r="CN11" s="15">
        <f>IF(CN$2=1,M11,0)</f>
        <v>0</v>
      </c>
      <c r="CO11" s="15">
        <f>IF(CO$2=1,N11,0)</f>
        <v>0</v>
      </c>
      <c r="CP11" s="15">
        <f>IF(CP$2=1,O11,0)</f>
        <v>0</v>
      </c>
      <c r="CQ11" s="15">
        <f>IF(CQ$2=1,P11,0)</f>
        <v>0</v>
      </c>
      <c r="CR11" s="15">
        <f>IF(CR$2=1,Q11,0)</f>
        <v>1350</v>
      </c>
      <c r="CS11" s="15">
        <f>IF(CS$2=1,R11,0)</f>
        <v>625</v>
      </c>
      <c r="CT11" s="15">
        <f>IF(CT$2=1,S11,0)</f>
        <v>200</v>
      </c>
      <c r="CU11" s="15">
        <f>IF(CU$2=1,T11,0)</f>
        <v>150</v>
      </c>
      <c r="CV11" s="15">
        <f>IF(CV$2=1,U11,0)</f>
        <v>3175</v>
      </c>
      <c r="CW11" s="15">
        <f>IF(CW$2=1,V11,0)</f>
        <v>9600</v>
      </c>
      <c r="CX11" s="15">
        <f>IF(CX$2=1,W11,0)</f>
        <v>17550</v>
      </c>
      <c r="CY11" s="15">
        <f>IF(CY$2=1,X11,0)</f>
        <v>16850</v>
      </c>
      <c r="CZ11" s="15">
        <f>IF(CZ$2=1,Y11,0)</f>
        <v>0</v>
      </c>
      <c r="DA11" s="15">
        <f>IF(DA$2=1,Z11,0)</f>
        <v>0</v>
      </c>
      <c r="DB11" s="15">
        <f>SUM(CD11:DA11)</f>
        <v>49500</v>
      </c>
      <c r="DC11" s="15" t="e">
        <f>SUMIFS('Total kWh'!C:C,'Total kWh'!#REF!,#REF!,'Total kWh'!B:B,B11)-DB11</f>
        <v>#REF!</v>
      </c>
    </row>
    <row r="12" spans="1:107" x14ac:dyDescent="0.3">
      <c r="A12" s="32" t="s">
        <v>56</v>
      </c>
      <c r="B12" s="33">
        <v>8</v>
      </c>
      <c r="C12" s="33">
        <v>10475</v>
      </c>
      <c r="D12" s="33">
        <v>8850</v>
      </c>
      <c r="E12" s="33">
        <v>9200</v>
      </c>
      <c r="F12" s="33">
        <v>8850</v>
      </c>
      <c r="G12" s="33">
        <v>7450</v>
      </c>
      <c r="H12" s="33">
        <v>7350</v>
      </c>
      <c r="I12" s="33">
        <v>6825</v>
      </c>
      <c r="J12" s="33">
        <v>5475</v>
      </c>
      <c r="K12" s="33">
        <v>6625</v>
      </c>
      <c r="L12" s="33">
        <v>8550</v>
      </c>
      <c r="M12" s="33">
        <v>10900</v>
      </c>
      <c r="N12" s="33">
        <v>10050</v>
      </c>
      <c r="O12" s="33">
        <v>4725</v>
      </c>
      <c r="P12" s="33">
        <v>1900</v>
      </c>
      <c r="Q12" s="33">
        <v>850</v>
      </c>
      <c r="R12" s="33">
        <v>975</v>
      </c>
      <c r="S12" s="33">
        <v>2850</v>
      </c>
      <c r="T12" s="33">
        <v>4650</v>
      </c>
      <c r="U12" s="33">
        <v>8900</v>
      </c>
      <c r="V12" s="33">
        <v>6425</v>
      </c>
      <c r="W12" s="33">
        <v>7625</v>
      </c>
      <c r="X12" s="33">
        <v>7700</v>
      </c>
      <c r="Y12" s="33">
        <v>9675</v>
      </c>
      <c r="Z12" s="33">
        <v>11750</v>
      </c>
      <c r="AB12" s="15">
        <f>IF(AB$2=1,C12,0)</f>
        <v>0</v>
      </c>
      <c r="AC12" s="15">
        <f>IF(AC$2=1,D12,0)</f>
        <v>0</v>
      </c>
      <c r="AD12" s="15">
        <f>IF(AD$2=1,E12,0)</f>
        <v>0</v>
      </c>
      <c r="AE12" s="15">
        <f>IF(AE$2=1,F12,0)</f>
        <v>0</v>
      </c>
      <c r="AF12" s="15">
        <f>IF(AF$2=1,G12,0)</f>
        <v>0</v>
      </c>
      <c r="AG12" s="15">
        <f>IF(AG$2=1,H12,0)</f>
        <v>0</v>
      </c>
      <c r="AH12" s="15">
        <f>IF(AH$2=1,I12,0)</f>
        <v>6825</v>
      </c>
      <c r="AI12" s="15">
        <f>IF(AI$2=1,J12,0)</f>
        <v>5475</v>
      </c>
      <c r="AJ12" s="15">
        <f>IF(AJ$2=1,K12,0)</f>
        <v>6625</v>
      </c>
      <c r="AK12" s="15">
        <f>IF(AK$2=1,L12,0)</f>
        <v>8550</v>
      </c>
      <c r="AL12" s="15">
        <f>IF(AL$2=1,M12,0)</f>
        <v>10900</v>
      </c>
      <c r="AM12" s="15">
        <f>IF(AM$2=1,N12,0)</f>
        <v>10050</v>
      </c>
      <c r="AN12" s="15">
        <f>IF(AN$2=1,O12,0)</f>
        <v>4725</v>
      </c>
      <c r="AO12" s="15">
        <f>IF(AO$2=1,P12,0)</f>
        <v>1900</v>
      </c>
      <c r="AP12" s="15">
        <f>IF(AP$2=1,Q12,0)</f>
        <v>850</v>
      </c>
      <c r="AQ12" s="15">
        <f>IF(AQ$2=1,R12,0)</f>
        <v>975</v>
      </c>
      <c r="AR12" s="15">
        <f>IF(AR$2=1,S12,0)</f>
        <v>2850</v>
      </c>
      <c r="AS12" s="15">
        <f>IF(AS$2=1,T12,0)</f>
        <v>4650</v>
      </c>
      <c r="AT12" s="15">
        <f>IF(AT$2=1,U12,0)</f>
        <v>8900</v>
      </c>
      <c r="AU12" s="15">
        <f>IF(AU$2=1,V12,0)</f>
        <v>6425</v>
      </c>
      <c r="AV12" s="15">
        <f>IF(AV$2=1,W12,0)</f>
        <v>7625</v>
      </c>
      <c r="AW12" s="15">
        <f>IF(AW$2=1,X12,0)</f>
        <v>7700</v>
      </c>
      <c r="AX12" s="15">
        <f>IF(AX$2=1,Y12,0)</f>
        <v>0</v>
      </c>
      <c r="AY12" s="15">
        <f>IF(AY$2=1,Z12,0)</f>
        <v>0</v>
      </c>
      <c r="AZ12" s="15">
        <f>SUM(AB12:AY12)</f>
        <v>95025</v>
      </c>
      <c r="BA12" s="15" t="e">
        <f>SUMIFS('Total kWh'!C:C,'Total kWh'!#REF!,#REF!,'Total kWh'!B:B,B12)-AZ12</f>
        <v>#REF!</v>
      </c>
      <c r="BC12" s="15">
        <f>IF(BC$2=1,C12,0)</f>
        <v>0</v>
      </c>
      <c r="BD12" s="15">
        <f>IF(BD$2=1,D12,0)</f>
        <v>0</v>
      </c>
      <c r="BE12" s="15">
        <f>IF(BE$2=1,E12,0)</f>
        <v>0</v>
      </c>
      <c r="BF12" s="15">
        <f>IF(BF$2=1,F12,0)</f>
        <v>0</v>
      </c>
      <c r="BG12" s="15">
        <f>IF(BG$2=1,G12,0)</f>
        <v>0</v>
      </c>
      <c r="BH12" s="15">
        <f>IF(BH$2=1,H12,0)</f>
        <v>0</v>
      </c>
      <c r="BI12" s="15">
        <f>IF(BI$2=1,I12,0)</f>
        <v>6825</v>
      </c>
      <c r="BJ12" s="15">
        <f>IF(BJ$2=1,J12,0)</f>
        <v>5475</v>
      </c>
      <c r="BK12" s="15">
        <f>IF(BK$2=1,K12,0)</f>
        <v>0</v>
      </c>
      <c r="BL12" s="15">
        <f>IF(BL$2=1,L12,0)</f>
        <v>0</v>
      </c>
      <c r="BM12" s="15">
        <f>IF(BM$2=1,M12,0)</f>
        <v>0</v>
      </c>
      <c r="BN12" s="15">
        <f>IF(BN$2=1,N12,0)</f>
        <v>0</v>
      </c>
      <c r="BO12" s="15">
        <f>IF(BO$2=1,O12,0)</f>
        <v>0</v>
      </c>
      <c r="BP12" s="15">
        <f>IF(BP$2=1,P12,0)</f>
        <v>0</v>
      </c>
      <c r="BQ12" s="15">
        <f>IF(BQ$2=1,Q12,0)</f>
        <v>850</v>
      </c>
      <c r="BR12" s="15">
        <f>IF(BR$2=1,R12,0)</f>
        <v>975</v>
      </c>
      <c r="BS12" s="15">
        <f>IF(BS$2=1,S12,0)</f>
        <v>2850</v>
      </c>
      <c r="BT12" s="15">
        <f>IF(BT$2=1,T12,0)</f>
        <v>4650</v>
      </c>
      <c r="BU12" s="15">
        <f>IF(BU$2=1,U12,0)</f>
        <v>8900</v>
      </c>
      <c r="BV12" s="15">
        <f>IF(BV$2=1,V12,0)</f>
        <v>6425</v>
      </c>
      <c r="BW12" s="15">
        <f>IF(BW$2=1,W12,0)</f>
        <v>7625</v>
      </c>
      <c r="BX12" s="15">
        <f>IF(BX$2=1,X12,0)</f>
        <v>7700</v>
      </c>
      <c r="BY12" s="15">
        <f>IF(BY$2=1,Y12,0)</f>
        <v>0</v>
      </c>
      <c r="BZ12" s="15">
        <f>IF(BZ$2=1,Z12,0)</f>
        <v>0</v>
      </c>
      <c r="CA12" s="15">
        <f>SUM(BC12:BZ12)</f>
        <v>52275</v>
      </c>
      <c r="CB12" s="15" t="e">
        <f>SUMIFS('Total kWh'!C:C,'Total kWh'!#REF!,#REF!,'Total kWh'!B:B,B12)-CA12</f>
        <v>#REF!</v>
      </c>
      <c r="CD12" s="15">
        <f>IF(CD$2=1,C12,0)</f>
        <v>0</v>
      </c>
      <c r="CE12" s="15">
        <f>IF(CE$2=1,D12,0)</f>
        <v>0</v>
      </c>
      <c r="CF12" s="15">
        <f>IF(CF$2=1,E12,0)</f>
        <v>0</v>
      </c>
      <c r="CG12" s="15">
        <f>IF(CG$2=1,F12,0)</f>
        <v>0</v>
      </c>
      <c r="CH12" s="15">
        <f>IF(CH$2=1,G12,0)</f>
        <v>0</v>
      </c>
      <c r="CI12" s="15">
        <f>IF(CI$2=1,H12,0)</f>
        <v>0</v>
      </c>
      <c r="CJ12" s="15">
        <f>IF(CJ$2=1,I12,0)</f>
        <v>0</v>
      </c>
      <c r="CK12" s="15">
        <f>IF(CK$2=1,J12,0)</f>
        <v>0</v>
      </c>
      <c r="CL12" s="15">
        <f>IF(CL$2=1,K12,0)</f>
        <v>0</v>
      </c>
      <c r="CM12" s="15">
        <f>IF(CM$2=1,L12,0)</f>
        <v>0</v>
      </c>
      <c r="CN12" s="15">
        <f>IF(CN$2=1,M12,0)</f>
        <v>0</v>
      </c>
      <c r="CO12" s="15">
        <f>IF(CO$2=1,N12,0)</f>
        <v>0</v>
      </c>
      <c r="CP12" s="15">
        <f>IF(CP$2=1,O12,0)</f>
        <v>0</v>
      </c>
      <c r="CQ12" s="15">
        <f>IF(CQ$2=1,P12,0)</f>
        <v>0</v>
      </c>
      <c r="CR12" s="15">
        <f>IF(CR$2=1,Q12,0)</f>
        <v>850</v>
      </c>
      <c r="CS12" s="15">
        <f>IF(CS$2=1,R12,0)</f>
        <v>975</v>
      </c>
      <c r="CT12" s="15">
        <f>IF(CT$2=1,S12,0)</f>
        <v>2850</v>
      </c>
      <c r="CU12" s="15">
        <f>IF(CU$2=1,T12,0)</f>
        <v>4650</v>
      </c>
      <c r="CV12" s="15">
        <f>IF(CV$2=1,U12,0)</f>
        <v>8900</v>
      </c>
      <c r="CW12" s="15">
        <f>IF(CW$2=1,V12,0)</f>
        <v>6425</v>
      </c>
      <c r="CX12" s="15">
        <f>IF(CX$2=1,W12,0)</f>
        <v>7625</v>
      </c>
      <c r="CY12" s="15">
        <f>IF(CY$2=1,X12,0)</f>
        <v>7700</v>
      </c>
      <c r="CZ12" s="15">
        <f>IF(CZ$2=1,Y12,0)</f>
        <v>0</v>
      </c>
      <c r="DA12" s="15">
        <f>IF(DA$2=1,Z12,0)</f>
        <v>0</v>
      </c>
      <c r="DB12" s="15">
        <f>SUM(CD12:DA12)</f>
        <v>39975</v>
      </c>
      <c r="DC12" s="15" t="e">
        <f>SUMIFS('Total kWh'!C:C,'Total kWh'!#REF!,#REF!,'Total kWh'!B:B,B12)-DB12</f>
        <v>#REF!</v>
      </c>
    </row>
    <row r="13" spans="1:107" x14ac:dyDescent="0.3">
      <c r="A13" s="32" t="s">
        <v>56</v>
      </c>
      <c r="B13" s="33">
        <v>9</v>
      </c>
      <c r="C13" s="33">
        <v>7700</v>
      </c>
      <c r="D13" s="33">
        <v>8125</v>
      </c>
      <c r="E13" s="33">
        <v>6900</v>
      </c>
      <c r="F13" s="33">
        <v>5675</v>
      </c>
      <c r="G13" s="33">
        <v>5900</v>
      </c>
      <c r="H13" s="33">
        <v>4875</v>
      </c>
      <c r="I13" s="33">
        <v>4500</v>
      </c>
      <c r="J13" s="33">
        <v>4375</v>
      </c>
      <c r="K13" s="33">
        <v>4800</v>
      </c>
      <c r="L13" s="33">
        <v>7775</v>
      </c>
      <c r="M13" s="33">
        <v>11900</v>
      </c>
      <c r="N13" s="33">
        <v>8900</v>
      </c>
      <c r="O13" s="33">
        <v>4925</v>
      </c>
      <c r="P13" s="33">
        <v>6050</v>
      </c>
      <c r="Q13" s="33">
        <v>6375</v>
      </c>
      <c r="R13" s="33">
        <v>6275</v>
      </c>
      <c r="S13" s="33">
        <v>8525</v>
      </c>
      <c r="T13" s="33">
        <v>10350</v>
      </c>
      <c r="U13" s="33">
        <v>13200</v>
      </c>
      <c r="V13" s="33">
        <v>12400</v>
      </c>
      <c r="W13" s="33">
        <v>10825</v>
      </c>
      <c r="X13" s="33">
        <v>8350</v>
      </c>
      <c r="Y13" s="33">
        <v>9125</v>
      </c>
      <c r="Z13" s="33">
        <v>8075</v>
      </c>
      <c r="AB13" s="15">
        <f>IF(AB$2=1,C13,0)</f>
        <v>0</v>
      </c>
      <c r="AC13" s="15">
        <f>IF(AC$2=1,D13,0)</f>
        <v>0</v>
      </c>
      <c r="AD13" s="15">
        <f>IF(AD$2=1,E13,0)</f>
        <v>0</v>
      </c>
      <c r="AE13" s="15">
        <f>IF(AE$2=1,F13,0)</f>
        <v>0</v>
      </c>
      <c r="AF13" s="15">
        <f>IF(AF$2=1,G13,0)</f>
        <v>0</v>
      </c>
      <c r="AG13" s="15">
        <f>IF(AG$2=1,H13,0)</f>
        <v>0</v>
      </c>
      <c r="AH13" s="15">
        <f>IF(AH$2=1,I13,0)</f>
        <v>4500</v>
      </c>
      <c r="AI13" s="15">
        <f>IF(AI$2=1,J13,0)</f>
        <v>4375</v>
      </c>
      <c r="AJ13" s="15">
        <f>IF(AJ$2=1,K13,0)</f>
        <v>4800</v>
      </c>
      <c r="AK13" s="15">
        <f>IF(AK$2=1,L13,0)</f>
        <v>7775</v>
      </c>
      <c r="AL13" s="15">
        <f>IF(AL$2=1,M13,0)</f>
        <v>11900</v>
      </c>
      <c r="AM13" s="15">
        <f>IF(AM$2=1,N13,0)</f>
        <v>8900</v>
      </c>
      <c r="AN13" s="15">
        <f>IF(AN$2=1,O13,0)</f>
        <v>4925</v>
      </c>
      <c r="AO13" s="15">
        <f>IF(AO$2=1,P13,0)</f>
        <v>6050</v>
      </c>
      <c r="AP13" s="15">
        <f>IF(AP$2=1,Q13,0)</f>
        <v>6375</v>
      </c>
      <c r="AQ13" s="15">
        <f>IF(AQ$2=1,R13,0)</f>
        <v>6275</v>
      </c>
      <c r="AR13" s="15">
        <f>IF(AR$2=1,S13,0)</f>
        <v>8525</v>
      </c>
      <c r="AS13" s="15">
        <f>IF(AS$2=1,T13,0)</f>
        <v>10350</v>
      </c>
      <c r="AT13" s="15">
        <f>IF(AT$2=1,U13,0)</f>
        <v>13200</v>
      </c>
      <c r="AU13" s="15">
        <f>IF(AU$2=1,V13,0)</f>
        <v>12400</v>
      </c>
      <c r="AV13" s="15">
        <f>IF(AV$2=1,W13,0)</f>
        <v>10825</v>
      </c>
      <c r="AW13" s="15">
        <f>IF(AW$2=1,X13,0)</f>
        <v>8350</v>
      </c>
      <c r="AX13" s="15">
        <f>IF(AX$2=1,Y13,0)</f>
        <v>0</v>
      </c>
      <c r="AY13" s="15">
        <f>IF(AY$2=1,Z13,0)</f>
        <v>0</v>
      </c>
      <c r="AZ13" s="15">
        <f>SUM(AB13:AY13)</f>
        <v>129525</v>
      </c>
      <c r="BA13" s="15" t="e">
        <f>SUMIFS('Total kWh'!C:C,'Total kWh'!#REF!,#REF!,'Total kWh'!B:B,B13)-AZ13</f>
        <v>#REF!</v>
      </c>
      <c r="BC13" s="15">
        <f>IF(BC$2=1,C13,0)</f>
        <v>0</v>
      </c>
      <c r="BD13" s="15">
        <f>IF(BD$2=1,D13,0)</f>
        <v>0</v>
      </c>
      <c r="BE13" s="15">
        <f>IF(BE$2=1,E13,0)</f>
        <v>0</v>
      </c>
      <c r="BF13" s="15">
        <f>IF(BF$2=1,F13,0)</f>
        <v>0</v>
      </c>
      <c r="BG13" s="15">
        <f>IF(BG$2=1,G13,0)</f>
        <v>0</v>
      </c>
      <c r="BH13" s="15">
        <f>IF(BH$2=1,H13,0)</f>
        <v>0</v>
      </c>
      <c r="BI13" s="15">
        <f>IF(BI$2=1,I13,0)</f>
        <v>4500</v>
      </c>
      <c r="BJ13" s="15">
        <f>IF(BJ$2=1,J13,0)</f>
        <v>4375</v>
      </c>
      <c r="BK13" s="15">
        <f>IF(BK$2=1,K13,0)</f>
        <v>0</v>
      </c>
      <c r="BL13" s="15">
        <f>IF(BL$2=1,L13,0)</f>
        <v>0</v>
      </c>
      <c r="BM13" s="15">
        <f>IF(BM$2=1,M13,0)</f>
        <v>0</v>
      </c>
      <c r="BN13" s="15">
        <f>IF(BN$2=1,N13,0)</f>
        <v>0</v>
      </c>
      <c r="BO13" s="15">
        <f>IF(BO$2=1,O13,0)</f>
        <v>0</v>
      </c>
      <c r="BP13" s="15">
        <f>IF(BP$2=1,P13,0)</f>
        <v>0</v>
      </c>
      <c r="BQ13" s="15">
        <f>IF(BQ$2=1,Q13,0)</f>
        <v>6375</v>
      </c>
      <c r="BR13" s="15">
        <f>IF(BR$2=1,R13,0)</f>
        <v>6275</v>
      </c>
      <c r="BS13" s="15">
        <f>IF(BS$2=1,S13,0)</f>
        <v>8525</v>
      </c>
      <c r="BT13" s="15">
        <f>IF(BT$2=1,T13,0)</f>
        <v>10350</v>
      </c>
      <c r="BU13" s="15">
        <f>IF(BU$2=1,U13,0)</f>
        <v>13200</v>
      </c>
      <c r="BV13" s="15">
        <f>IF(BV$2=1,V13,0)</f>
        <v>12400</v>
      </c>
      <c r="BW13" s="15">
        <f>IF(BW$2=1,W13,0)</f>
        <v>10825</v>
      </c>
      <c r="BX13" s="15">
        <f>IF(BX$2=1,X13,0)</f>
        <v>8350</v>
      </c>
      <c r="BY13" s="15">
        <f>IF(BY$2=1,Y13,0)</f>
        <v>0</v>
      </c>
      <c r="BZ13" s="15">
        <f>IF(BZ$2=1,Z13,0)</f>
        <v>0</v>
      </c>
      <c r="CA13" s="15">
        <f>SUM(BC13:BZ13)</f>
        <v>85175</v>
      </c>
      <c r="CB13" s="15" t="e">
        <f>SUMIFS('Total kWh'!C:C,'Total kWh'!#REF!,#REF!,'Total kWh'!B:B,B13)-CA13</f>
        <v>#REF!</v>
      </c>
      <c r="CD13" s="15">
        <f>IF(CD$2=1,C13,0)</f>
        <v>0</v>
      </c>
      <c r="CE13" s="15">
        <f>IF(CE$2=1,D13,0)</f>
        <v>0</v>
      </c>
      <c r="CF13" s="15">
        <f>IF(CF$2=1,E13,0)</f>
        <v>0</v>
      </c>
      <c r="CG13" s="15">
        <f>IF(CG$2=1,F13,0)</f>
        <v>0</v>
      </c>
      <c r="CH13" s="15">
        <f>IF(CH$2=1,G13,0)</f>
        <v>0</v>
      </c>
      <c r="CI13" s="15">
        <f>IF(CI$2=1,H13,0)</f>
        <v>0</v>
      </c>
      <c r="CJ13" s="15">
        <f>IF(CJ$2=1,I13,0)</f>
        <v>0</v>
      </c>
      <c r="CK13" s="15">
        <f>IF(CK$2=1,J13,0)</f>
        <v>0</v>
      </c>
      <c r="CL13" s="15">
        <f>IF(CL$2=1,K13,0)</f>
        <v>0</v>
      </c>
      <c r="CM13" s="15">
        <f>IF(CM$2=1,L13,0)</f>
        <v>0</v>
      </c>
      <c r="CN13" s="15">
        <f>IF(CN$2=1,M13,0)</f>
        <v>0</v>
      </c>
      <c r="CO13" s="15">
        <f>IF(CO$2=1,N13,0)</f>
        <v>0</v>
      </c>
      <c r="CP13" s="15">
        <f>IF(CP$2=1,O13,0)</f>
        <v>0</v>
      </c>
      <c r="CQ13" s="15">
        <f>IF(CQ$2=1,P13,0)</f>
        <v>0</v>
      </c>
      <c r="CR13" s="15">
        <f>IF(CR$2=1,Q13,0)</f>
        <v>6375</v>
      </c>
      <c r="CS13" s="15">
        <f>IF(CS$2=1,R13,0)</f>
        <v>6275</v>
      </c>
      <c r="CT13" s="15">
        <f>IF(CT$2=1,S13,0)</f>
        <v>8525</v>
      </c>
      <c r="CU13" s="15">
        <f>IF(CU$2=1,T13,0)</f>
        <v>10350</v>
      </c>
      <c r="CV13" s="15">
        <f>IF(CV$2=1,U13,0)</f>
        <v>13200</v>
      </c>
      <c r="CW13" s="15">
        <f>IF(CW$2=1,V13,0)</f>
        <v>12400</v>
      </c>
      <c r="CX13" s="15">
        <f>IF(CX$2=1,W13,0)</f>
        <v>10825</v>
      </c>
      <c r="CY13" s="15">
        <f>IF(CY$2=1,X13,0)</f>
        <v>8350</v>
      </c>
      <c r="CZ13" s="15">
        <f>IF(CZ$2=1,Y13,0)</f>
        <v>0</v>
      </c>
      <c r="DA13" s="15">
        <f>IF(DA$2=1,Z13,0)</f>
        <v>0</v>
      </c>
      <c r="DB13" s="15">
        <f>SUM(CD13:DA13)</f>
        <v>76300</v>
      </c>
      <c r="DC13" s="15" t="e">
        <f>SUMIFS('Total kWh'!C:C,'Total kWh'!#REF!,#REF!,'Total kWh'!B:B,B13)-DB13</f>
        <v>#REF!</v>
      </c>
    </row>
    <row r="14" spans="1:107" x14ac:dyDescent="0.3">
      <c r="A14" s="32" t="s">
        <v>56</v>
      </c>
      <c r="B14" s="33">
        <v>10</v>
      </c>
      <c r="C14" s="33">
        <v>12325</v>
      </c>
      <c r="D14" s="33">
        <v>13062.5</v>
      </c>
      <c r="E14" s="33">
        <v>13125</v>
      </c>
      <c r="F14" s="33">
        <v>11100</v>
      </c>
      <c r="G14" s="33">
        <v>12975</v>
      </c>
      <c r="H14" s="33">
        <v>11875</v>
      </c>
      <c r="I14" s="33">
        <v>12500</v>
      </c>
      <c r="J14" s="33">
        <v>15175</v>
      </c>
      <c r="K14" s="33">
        <v>14275</v>
      </c>
      <c r="L14" s="33">
        <v>11550</v>
      </c>
      <c r="M14" s="33">
        <v>14475</v>
      </c>
      <c r="N14" s="33">
        <v>17375</v>
      </c>
      <c r="O14" s="33">
        <v>15550</v>
      </c>
      <c r="P14" s="33">
        <v>13100</v>
      </c>
      <c r="Q14" s="33">
        <v>11600</v>
      </c>
      <c r="R14" s="33">
        <v>14375</v>
      </c>
      <c r="S14" s="33">
        <v>14425</v>
      </c>
      <c r="T14" s="33">
        <v>15350</v>
      </c>
      <c r="U14" s="33">
        <v>13175</v>
      </c>
      <c r="V14" s="33">
        <v>12400</v>
      </c>
      <c r="W14" s="33">
        <v>14800</v>
      </c>
      <c r="X14" s="33">
        <v>12950</v>
      </c>
      <c r="Y14" s="33">
        <v>11825</v>
      </c>
      <c r="Z14" s="33">
        <v>11025</v>
      </c>
      <c r="AB14" s="15">
        <f>IF(AB$2=1,C14,0)</f>
        <v>0</v>
      </c>
      <c r="AC14" s="15">
        <f>IF(AC$2=1,D14,0)</f>
        <v>0</v>
      </c>
      <c r="AD14" s="15">
        <f>IF(AD$2=1,E14,0)</f>
        <v>0</v>
      </c>
      <c r="AE14" s="15">
        <f>IF(AE$2=1,F14,0)</f>
        <v>0</v>
      </c>
      <c r="AF14" s="15">
        <f>IF(AF$2=1,G14,0)</f>
        <v>0</v>
      </c>
      <c r="AG14" s="15">
        <f>IF(AG$2=1,H14,0)</f>
        <v>0</v>
      </c>
      <c r="AH14" s="15">
        <f>IF(AH$2=1,I14,0)</f>
        <v>12500</v>
      </c>
      <c r="AI14" s="15">
        <f>IF(AI$2=1,J14,0)</f>
        <v>15175</v>
      </c>
      <c r="AJ14" s="15">
        <f>IF(AJ$2=1,K14,0)</f>
        <v>14275</v>
      </c>
      <c r="AK14" s="15">
        <f>IF(AK$2=1,L14,0)</f>
        <v>11550</v>
      </c>
      <c r="AL14" s="15">
        <f>IF(AL$2=1,M14,0)</f>
        <v>14475</v>
      </c>
      <c r="AM14" s="15">
        <f>IF(AM$2=1,N14,0)</f>
        <v>17375</v>
      </c>
      <c r="AN14" s="15">
        <f>IF(AN$2=1,O14,0)</f>
        <v>15550</v>
      </c>
      <c r="AO14" s="15">
        <f>IF(AO$2=1,P14,0)</f>
        <v>13100</v>
      </c>
      <c r="AP14" s="15">
        <f>IF(AP$2=1,Q14,0)</f>
        <v>11600</v>
      </c>
      <c r="AQ14" s="15">
        <f>IF(AQ$2=1,R14,0)</f>
        <v>14375</v>
      </c>
      <c r="AR14" s="15">
        <f>IF(AR$2=1,S14,0)</f>
        <v>14425</v>
      </c>
      <c r="AS14" s="15">
        <f>IF(AS$2=1,T14,0)</f>
        <v>15350</v>
      </c>
      <c r="AT14" s="15">
        <f>IF(AT$2=1,U14,0)</f>
        <v>13175</v>
      </c>
      <c r="AU14" s="15">
        <f>IF(AU$2=1,V14,0)</f>
        <v>12400</v>
      </c>
      <c r="AV14" s="15">
        <f>IF(AV$2=1,W14,0)</f>
        <v>14800</v>
      </c>
      <c r="AW14" s="15">
        <f>IF(AW$2=1,X14,0)</f>
        <v>12950</v>
      </c>
      <c r="AX14" s="15">
        <f>IF(AX$2=1,Y14,0)</f>
        <v>0</v>
      </c>
      <c r="AY14" s="15">
        <f>IF(AY$2=1,Z14,0)</f>
        <v>0</v>
      </c>
      <c r="AZ14" s="15">
        <f>SUM(AB14:AY14)</f>
        <v>223075</v>
      </c>
      <c r="BA14" s="15" t="e">
        <f>SUMIFS('Total kWh'!C:C,'Total kWh'!#REF!,#REF!,'Total kWh'!B:B,B14)-AZ14</f>
        <v>#REF!</v>
      </c>
      <c r="BC14" s="15">
        <f>IF(BC$2=1,C14,0)</f>
        <v>0</v>
      </c>
      <c r="BD14" s="15">
        <f>IF(BD$2=1,D14,0)</f>
        <v>0</v>
      </c>
      <c r="BE14" s="15">
        <f>IF(BE$2=1,E14,0)</f>
        <v>0</v>
      </c>
      <c r="BF14" s="15">
        <f>IF(BF$2=1,F14,0)</f>
        <v>0</v>
      </c>
      <c r="BG14" s="15">
        <f>IF(BG$2=1,G14,0)</f>
        <v>0</v>
      </c>
      <c r="BH14" s="15">
        <f>IF(BH$2=1,H14,0)</f>
        <v>0</v>
      </c>
      <c r="BI14" s="15">
        <f>IF(BI$2=1,I14,0)</f>
        <v>12500</v>
      </c>
      <c r="BJ14" s="15">
        <f>IF(BJ$2=1,J14,0)</f>
        <v>15175</v>
      </c>
      <c r="BK14" s="15">
        <f>IF(BK$2=1,K14,0)</f>
        <v>0</v>
      </c>
      <c r="BL14" s="15">
        <f>IF(BL$2=1,L14,0)</f>
        <v>0</v>
      </c>
      <c r="BM14" s="15">
        <f>IF(BM$2=1,M14,0)</f>
        <v>0</v>
      </c>
      <c r="BN14" s="15">
        <f>IF(BN$2=1,N14,0)</f>
        <v>0</v>
      </c>
      <c r="BO14" s="15">
        <f>IF(BO$2=1,O14,0)</f>
        <v>0</v>
      </c>
      <c r="BP14" s="15">
        <f>IF(BP$2=1,P14,0)</f>
        <v>0</v>
      </c>
      <c r="BQ14" s="15">
        <f>IF(BQ$2=1,Q14,0)</f>
        <v>11600</v>
      </c>
      <c r="BR14" s="15">
        <f>IF(BR$2=1,R14,0)</f>
        <v>14375</v>
      </c>
      <c r="BS14" s="15">
        <f>IF(BS$2=1,S14,0)</f>
        <v>14425</v>
      </c>
      <c r="BT14" s="15">
        <f>IF(BT$2=1,T14,0)</f>
        <v>15350</v>
      </c>
      <c r="BU14" s="15">
        <f>IF(BU$2=1,U14,0)</f>
        <v>13175</v>
      </c>
      <c r="BV14" s="15">
        <f>IF(BV$2=1,V14,0)</f>
        <v>12400</v>
      </c>
      <c r="BW14" s="15">
        <f>IF(BW$2=1,W14,0)</f>
        <v>14800</v>
      </c>
      <c r="BX14" s="15">
        <f>IF(BX$2=1,X14,0)</f>
        <v>12950</v>
      </c>
      <c r="BY14" s="15">
        <f>IF(BY$2=1,Y14,0)</f>
        <v>0</v>
      </c>
      <c r="BZ14" s="15">
        <f>IF(BZ$2=1,Z14,0)</f>
        <v>0</v>
      </c>
      <c r="CA14" s="15">
        <f>SUM(BC14:BZ14)</f>
        <v>136750</v>
      </c>
      <c r="CB14" s="15" t="e">
        <f>SUMIFS('Total kWh'!C:C,'Total kWh'!#REF!,#REF!,'Total kWh'!B:B,B14)-CA14</f>
        <v>#REF!</v>
      </c>
      <c r="CD14" s="15">
        <f>IF(CD$2=1,C14,0)</f>
        <v>0</v>
      </c>
      <c r="CE14" s="15">
        <f>IF(CE$2=1,D14,0)</f>
        <v>0</v>
      </c>
      <c r="CF14" s="15">
        <f>IF(CF$2=1,E14,0)</f>
        <v>0</v>
      </c>
      <c r="CG14" s="15">
        <f>IF(CG$2=1,F14,0)</f>
        <v>0</v>
      </c>
      <c r="CH14" s="15">
        <f>IF(CH$2=1,G14,0)</f>
        <v>0</v>
      </c>
      <c r="CI14" s="15">
        <f>IF(CI$2=1,H14,0)</f>
        <v>0</v>
      </c>
      <c r="CJ14" s="15">
        <f>IF(CJ$2=1,I14,0)</f>
        <v>0</v>
      </c>
      <c r="CK14" s="15">
        <f>IF(CK$2=1,J14,0)</f>
        <v>0</v>
      </c>
      <c r="CL14" s="15">
        <f>IF(CL$2=1,K14,0)</f>
        <v>0</v>
      </c>
      <c r="CM14" s="15">
        <f>IF(CM$2=1,L14,0)</f>
        <v>0</v>
      </c>
      <c r="CN14" s="15">
        <f>IF(CN$2=1,M14,0)</f>
        <v>0</v>
      </c>
      <c r="CO14" s="15">
        <f>IF(CO$2=1,N14,0)</f>
        <v>0</v>
      </c>
      <c r="CP14" s="15">
        <f>IF(CP$2=1,O14,0)</f>
        <v>0</v>
      </c>
      <c r="CQ14" s="15">
        <f>IF(CQ$2=1,P14,0)</f>
        <v>0</v>
      </c>
      <c r="CR14" s="15">
        <f>IF(CR$2=1,Q14,0)</f>
        <v>11600</v>
      </c>
      <c r="CS14" s="15">
        <f>IF(CS$2=1,R14,0)</f>
        <v>14375</v>
      </c>
      <c r="CT14" s="15">
        <f>IF(CT$2=1,S14,0)</f>
        <v>14425</v>
      </c>
      <c r="CU14" s="15">
        <f>IF(CU$2=1,T14,0)</f>
        <v>15350</v>
      </c>
      <c r="CV14" s="15">
        <f>IF(CV$2=1,U14,0)</f>
        <v>13175</v>
      </c>
      <c r="CW14" s="15">
        <f>IF(CW$2=1,V14,0)</f>
        <v>12400</v>
      </c>
      <c r="CX14" s="15">
        <f>IF(CX$2=1,W14,0)</f>
        <v>14800</v>
      </c>
      <c r="CY14" s="15">
        <f>IF(CY$2=1,X14,0)</f>
        <v>12950</v>
      </c>
      <c r="CZ14" s="15">
        <f>IF(CZ$2=1,Y14,0)</f>
        <v>0</v>
      </c>
      <c r="DA14" s="15">
        <f>IF(DA$2=1,Z14,0)</f>
        <v>0</v>
      </c>
      <c r="DB14" s="15">
        <f>SUM(CD14:DA14)</f>
        <v>109075</v>
      </c>
      <c r="DC14" s="15" t="e">
        <f>SUMIFS('Total kWh'!C:C,'Total kWh'!#REF!,#REF!,'Total kWh'!B:B,B14)-DB14</f>
        <v>#REF!</v>
      </c>
    </row>
    <row r="15" spans="1:107" x14ac:dyDescent="0.3">
      <c r="A15" s="32" t="s">
        <v>56</v>
      </c>
      <c r="B15" s="33">
        <v>11</v>
      </c>
      <c r="C15" s="33">
        <v>10950</v>
      </c>
      <c r="D15" s="33">
        <v>11200</v>
      </c>
      <c r="E15" s="33">
        <v>10725</v>
      </c>
      <c r="F15" s="33">
        <v>11100</v>
      </c>
      <c r="G15" s="33">
        <v>12550</v>
      </c>
      <c r="H15" s="33">
        <v>12525</v>
      </c>
      <c r="I15" s="33">
        <v>11150</v>
      </c>
      <c r="J15" s="33">
        <v>10100</v>
      </c>
      <c r="K15" s="33">
        <v>11100</v>
      </c>
      <c r="L15" s="33">
        <v>11725</v>
      </c>
      <c r="M15" s="33">
        <v>11850</v>
      </c>
      <c r="N15" s="33">
        <v>13325</v>
      </c>
      <c r="O15" s="33">
        <v>15075</v>
      </c>
      <c r="P15" s="33">
        <v>16950</v>
      </c>
      <c r="Q15" s="33">
        <v>15900</v>
      </c>
      <c r="R15" s="33">
        <v>15225</v>
      </c>
      <c r="S15" s="33">
        <v>14425</v>
      </c>
      <c r="T15" s="33">
        <v>14050</v>
      </c>
      <c r="U15" s="33">
        <v>15475</v>
      </c>
      <c r="V15" s="33">
        <v>15775</v>
      </c>
      <c r="W15" s="33">
        <v>14850</v>
      </c>
      <c r="X15" s="33">
        <v>10325</v>
      </c>
      <c r="Y15" s="33">
        <v>11225</v>
      </c>
      <c r="Z15" s="33">
        <v>11450</v>
      </c>
      <c r="AB15" s="15">
        <f>IF(AB$2=1,C15,0)</f>
        <v>0</v>
      </c>
      <c r="AC15" s="15">
        <f>IF(AC$2=1,D15,0)</f>
        <v>0</v>
      </c>
      <c r="AD15" s="15">
        <f>IF(AD$2=1,E15,0)</f>
        <v>0</v>
      </c>
      <c r="AE15" s="15">
        <f>IF(AE$2=1,F15,0)</f>
        <v>0</v>
      </c>
      <c r="AF15" s="15">
        <f>IF(AF$2=1,G15,0)</f>
        <v>0</v>
      </c>
      <c r="AG15" s="15">
        <f>IF(AG$2=1,H15,0)</f>
        <v>0</v>
      </c>
      <c r="AH15" s="15">
        <f>IF(AH$2=1,I15,0)</f>
        <v>11150</v>
      </c>
      <c r="AI15" s="15">
        <f>IF(AI$2=1,J15,0)</f>
        <v>10100</v>
      </c>
      <c r="AJ15" s="15">
        <f>IF(AJ$2=1,K15,0)</f>
        <v>11100</v>
      </c>
      <c r="AK15" s="15">
        <f>IF(AK$2=1,L15,0)</f>
        <v>11725</v>
      </c>
      <c r="AL15" s="15">
        <f>IF(AL$2=1,M15,0)</f>
        <v>11850</v>
      </c>
      <c r="AM15" s="15">
        <f>IF(AM$2=1,N15,0)</f>
        <v>13325</v>
      </c>
      <c r="AN15" s="15">
        <f>IF(AN$2=1,O15,0)</f>
        <v>15075</v>
      </c>
      <c r="AO15" s="15">
        <f>IF(AO$2=1,P15,0)</f>
        <v>16950</v>
      </c>
      <c r="AP15" s="15">
        <f>IF(AP$2=1,Q15,0)</f>
        <v>15900</v>
      </c>
      <c r="AQ15" s="15">
        <f>IF(AQ$2=1,R15,0)</f>
        <v>15225</v>
      </c>
      <c r="AR15" s="15">
        <f>IF(AR$2=1,S15,0)</f>
        <v>14425</v>
      </c>
      <c r="AS15" s="15">
        <f>IF(AS$2=1,T15,0)</f>
        <v>14050</v>
      </c>
      <c r="AT15" s="15">
        <f>IF(AT$2=1,U15,0)</f>
        <v>15475</v>
      </c>
      <c r="AU15" s="15">
        <f>IF(AU$2=1,V15,0)</f>
        <v>15775</v>
      </c>
      <c r="AV15" s="15">
        <f>IF(AV$2=1,W15,0)</f>
        <v>14850</v>
      </c>
      <c r="AW15" s="15">
        <f>IF(AW$2=1,X15,0)</f>
        <v>10325</v>
      </c>
      <c r="AX15" s="15">
        <f>IF(AX$2=1,Y15,0)</f>
        <v>0</v>
      </c>
      <c r="AY15" s="15">
        <f>IF(AY$2=1,Z15,0)</f>
        <v>0</v>
      </c>
      <c r="AZ15" s="15">
        <f>SUM(AB15:AY15)</f>
        <v>217300</v>
      </c>
      <c r="BA15" s="15" t="e">
        <f>SUMIFS('Total kWh'!C:C,'Total kWh'!#REF!,#REF!,'Total kWh'!B:B,B15)-AZ15</f>
        <v>#REF!</v>
      </c>
      <c r="BC15" s="15">
        <f>IF(BC$2=1,C15,0)</f>
        <v>0</v>
      </c>
      <c r="BD15" s="15">
        <f>IF(BD$2=1,D15,0)</f>
        <v>0</v>
      </c>
      <c r="BE15" s="15">
        <f>IF(BE$2=1,E15,0)</f>
        <v>0</v>
      </c>
      <c r="BF15" s="15">
        <f>IF(BF$2=1,F15,0)</f>
        <v>0</v>
      </c>
      <c r="BG15" s="15">
        <f>IF(BG$2=1,G15,0)</f>
        <v>0</v>
      </c>
      <c r="BH15" s="15">
        <f>IF(BH$2=1,H15,0)</f>
        <v>0</v>
      </c>
      <c r="BI15" s="15">
        <f>IF(BI$2=1,I15,0)</f>
        <v>11150</v>
      </c>
      <c r="BJ15" s="15">
        <f>IF(BJ$2=1,J15,0)</f>
        <v>10100</v>
      </c>
      <c r="BK15" s="15">
        <f>IF(BK$2=1,K15,0)</f>
        <v>0</v>
      </c>
      <c r="BL15" s="15">
        <f>IF(BL$2=1,L15,0)</f>
        <v>0</v>
      </c>
      <c r="BM15" s="15">
        <f>IF(BM$2=1,M15,0)</f>
        <v>0</v>
      </c>
      <c r="BN15" s="15">
        <f>IF(BN$2=1,N15,0)</f>
        <v>0</v>
      </c>
      <c r="BO15" s="15">
        <f>IF(BO$2=1,O15,0)</f>
        <v>0</v>
      </c>
      <c r="BP15" s="15">
        <f>IF(BP$2=1,P15,0)</f>
        <v>0</v>
      </c>
      <c r="BQ15" s="15">
        <f>IF(BQ$2=1,Q15,0)</f>
        <v>15900</v>
      </c>
      <c r="BR15" s="15">
        <f>IF(BR$2=1,R15,0)</f>
        <v>15225</v>
      </c>
      <c r="BS15" s="15">
        <f>IF(BS$2=1,S15,0)</f>
        <v>14425</v>
      </c>
      <c r="BT15" s="15">
        <f>IF(BT$2=1,T15,0)</f>
        <v>14050</v>
      </c>
      <c r="BU15" s="15">
        <f>IF(BU$2=1,U15,0)</f>
        <v>15475</v>
      </c>
      <c r="BV15" s="15">
        <f>IF(BV$2=1,V15,0)</f>
        <v>15775</v>
      </c>
      <c r="BW15" s="15">
        <f>IF(BW$2=1,W15,0)</f>
        <v>14850</v>
      </c>
      <c r="BX15" s="15">
        <f>IF(BX$2=1,X15,0)</f>
        <v>10325</v>
      </c>
      <c r="BY15" s="15">
        <f>IF(BY$2=1,Y15,0)</f>
        <v>0</v>
      </c>
      <c r="BZ15" s="15">
        <f>IF(BZ$2=1,Z15,0)</f>
        <v>0</v>
      </c>
      <c r="CA15" s="15">
        <f>SUM(BC15:BZ15)</f>
        <v>137275</v>
      </c>
      <c r="CB15" s="15" t="e">
        <f>SUMIFS('Total kWh'!C:C,'Total kWh'!#REF!,#REF!,'Total kWh'!B:B,B15)-CA15</f>
        <v>#REF!</v>
      </c>
      <c r="CD15" s="15">
        <f>IF(CD$2=1,C15,0)</f>
        <v>0</v>
      </c>
      <c r="CE15" s="15">
        <f>IF(CE$2=1,D15,0)</f>
        <v>0</v>
      </c>
      <c r="CF15" s="15">
        <f>IF(CF$2=1,E15,0)</f>
        <v>0</v>
      </c>
      <c r="CG15" s="15">
        <f>IF(CG$2=1,F15,0)</f>
        <v>0</v>
      </c>
      <c r="CH15" s="15">
        <f>IF(CH$2=1,G15,0)</f>
        <v>0</v>
      </c>
      <c r="CI15" s="15">
        <f>IF(CI$2=1,H15,0)</f>
        <v>0</v>
      </c>
      <c r="CJ15" s="15">
        <f>IF(CJ$2=1,I15,0)</f>
        <v>0</v>
      </c>
      <c r="CK15" s="15">
        <f>IF(CK$2=1,J15,0)</f>
        <v>0</v>
      </c>
      <c r="CL15" s="15">
        <f>IF(CL$2=1,K15,0)</f>
        <v>0</v>
      </c>
      <c r="CM15" s="15">
        <f>IF(CM$2=1,L15,0)</f>
        <v>0</v>
      </c>
      <c r="CN15" s="15">
        <f>IF(CN$2=1,M15,0)</f>
        <v>0</v>
      </c>
      <c r="CO15" s="15">
        <f>IF(CO$2=1,N15,0)</f>
        <v>0</v>
      </c>
      <c r="CP15" s="15">
        <f>IF(CP$2=1,O15,0)</f>
        <v>0</v>
      </c>
      <c r="CQ15" s="15">
        <f>IF(CQ$2=1,P15,0)</f>
        <v>0</v>
      </c>
      <c r="CR15" s="15">
        <f>IF(CR$2=1,Q15,0)</f>
        <v>15900</v>
      </c>
      <c r="CS15" s="15">
        <f>IF(CS$2=1,R15,0)</f>
        <v>15225</v>
      </c>
      <c r="CT15" s="15">
        <f>IF(CT$2=1,S15,0)</f>
        <v>14425</v>
      </c>
      <c r="CU15" s="15">
        <f>IF(CU$2=1,T15,0)</f>
        <v>14050</v>
      </c>
      <c r="CV15" s="15">
        <f>IF(CV$2=1,U15,0)</f>
        <v>15475</v>
      </c>
      <c r="CW15" s="15">
        <f>IF(CW$2=1,V15,0)</f>
        <v>15775</v>
      </c>
      <c r="CX15" s="15">
        <f>IF(CX$2=1,W15,0)</f>
        <v>14850</v>
      </c>
      <c r="CY15" s="15">
        <f>IF(CY$2=1,X15,0)</f>
        <v>10325</v>
      </c>
      <c r="CZ15" s="15">
        <f>IF(CZ$2=1,Y15,0)</f>
        <v>0</v>
      </c>
      <c r="DA15" s="15">
        <f>IF(DA$2=1,Z15,0)</f>
        <v>0</v>
      </c>
      <c r="DB15" s="15">
        <f>SUM(CD15:DA15)</f>
        <v>116025</v>
      </c>
      <c r="DC15" s="15" t="e">
        <f>SUMIFS('Total kWh'!C:C,'Total kWh'!#REF!,#REF!,'Total kWh'!B:B,B15)-DB15</f>
        <v>#REF!</v>
      </c>
    </row>
    <row r="16" spans="1:107" x14ac:dyDescent="0.3">
      <c r="A16" s="32" t="s">
        <v>56</v>
      </c>
      <c r="B16" s="33">
        <v>12</v>
      </c>
      <c r="C16" s="33">
        <v>11950</v>
      </c>
      <c r="D16" s="33">
        <v>13025</v>
      </c>
      <c r="E16" s="33">
        <v>12525</v>
      </c>
      <c r="F16" s="33">
        <v>12175</v>
      </c>
      <c r="G16" s="33">
        <v>10750</v>
      </c>
      <c r="H16" s="33">
        <v>10550</v>
      </c>
      <c r="I16" s="33">
        <v>13050</v>
      </c>
      <c r="J16" s="33">
        <v>13875</v>
      </c>
      <c r="K16" s="33">
        <v>14350</v>
      </c>
      <c r="L16" s="33">
        <v>13725</v>
      </c>
      <c r="M16" s="33">
        <v>12875</v>
      </c>
      <c r="N16" s="33">
        <v>14700</v>
      </c>
      <c r="O16" s="33">
        <v>15475</v>
      </c>
      <c r="P16" s="33">
        <v>14125</v>
      </c>
      <c r="Q16" s="33">
        <v>12900</v>
      </c>
      <c r="R16" s="33">
        <v>12600</v>
      </c>
      <c r="S16" s="33">
        <v>12325</v>
      </c>
      <c r="T16" s="33">
        <v>11950</v>
      </c>
      <c r="U16" s="33">
        <v>10150</v>
      </c>
      <c r="V16" s="33">
        <v>6825</v>
      </c>
      <c r="W16" s="33">
        <v>8700</v>
      </c>
      <c r="X16" s="33">
        <v>10100</v>
      </c>
      <c r="Y16" s="33">
        <v>9775</v>
      </c>
      <c r="Z16" s="33">
        <v>11325</v>
      </c>
      <c r="AB16" s="15">
        <f>IF(AB$2=1,C16,0)</f>
        <v>0</v>
      </c>
      <c r="AC16" s="15">
        <f>IF(AC$2=1,D16,0)</f>
        <v>0</v>
      </c>
      <c r="AD16" s="15">
        <f>IF(AD$2=1,E16,0)</f>
        <v>0</v>
      </c>
      <c r="AE16" s="15">
        <f>IF(AE$2=1,F16,0)</f>
        <v>0</v>
      </c>
      <c r="AF16" s="15">
        <f>IF(AF$2=1,G16,0)</f>
        <v>0</v>
      </c>
      <c r="AG16" s="15">
        <f>IF(AG$2=1,H16,0)</f>
        <v>0</v>
      </c>
      <c r="AH16" s="15">
        <f>IF(AH$2=1,I16,0)</f>
        <v>13050</v>
      </c>
      <c r="AI16" s="15">
        <f>IF(AI$2=1,J16,0)</f>
        <v>13875</v>
      </c>
      <c r="AJ16" s="15">
        <f>IF(AJ$2=1,K16,0)</f>
        <v>14350</v>
      </c>
      <c r="AK16" s="15">
        <f>IF(AK$2=1,L16,0)</f>
        <v>13725</v>
      </c>
      <c r="AL16" s="15">
        <f>IF(AL$2=1,M16,0)</f>
        <v>12875</v>
      </c>
      <c r="AM16" s="15">
        <f>IF(AM$2=1,N16,0)</f>
        <v>14700</v>
      </c>
      <c r="AN16" s="15">
        <f>IF(AN$2=1,O16,0)</f>
        <v>15475</v>
      </c>
      <c r="AO16" s="15">
        <f>IF(AO$2=1,P16,0)</f>
        <v>14125</v>
      </c>
      <c r="AP16" s="15">
        <f>IF(AP$2=1,Q16,0)</f>
        <v>12900</v>
      </c>
      <c r="AQ16" s="15">
        <f>IF(AQ$2=1,R16,0)</f>
        <v>12600</v>
      </c>
      <c r="AR16" s="15">
        <f>IF(AR$2=1,S16,0)</f>
        <v>12325</v>
      </c>
      <c r="AS16" s="15">
        <f>IF(AS$2=1,T16,0)</f>
        <v>11950</v>
      </c>
      <c r="AT16" s="15">
        <f>IF(AT$2=1,U16,0)</f>
        <v>10150</v>
      </c>
      <c r="AU16" s="15">
        <f>IF(AU$2=1,V16,0)</f>
        <v>6825</v>
      </c>
      <c r="AV16" s="15">
        <f>IF(AV$2=1,W16,0)</f>
        <v>8700</v>
      </c>
      <c r="AW16" s="15">
        <f>IF(AW$2=1,X16,0)</f>
        <v>10100</v>
      </c>
      <c r="AX16" s="15">
        <f>IF(AX$2=1,Y16,0)</f>
        <v>0</v>
      </c>
      <c r="AY16" s="15">
        <f>IF(AY$2=1,Z16,0)</f>
        <v>0</v>
      </c>
      <c r="AZ16" s="15">
        <f>SUM(AB16:AY16)</f>
        <v>197725</v>
      </c>
      <c r="BA16" s="15" t="e">
        <f>SUMIFS('Total kWh'!C:C,'Total kWh'!#REF!,#REF!,'Total kWh'!B:B,B16)-AZ16</f>
        <v>#REF!</v>
      </c>
      <c r="BC16" s="15">
        <f>IF(BC$2=1,C16,0)</f>
        <v>0</v>
      </c>
      <c r="BD16" s="15">
        <f>IF(BD$2=1,D16,0)</f>
        <v>0</v>
      </c>
      <c r="BE16" s="15">
        <f>IF(BE$2=1,E16,0)</f>
        <v>0</v>
      </c>
      <c r="BF16" s="15">
        <f>IF(BF$2=1,F16,0)</f>
        <v>0</v>
      </c>
      <c r="BG16" s="15">
        <f>IF(BG$2=1,G16,0)</f>
        <v>0</v>
      </c>
      <c r="BH16" s="15">
        <f>IF(BH$2=1,H16,0)</f>
        <v>0</v>
      </c>
      <c r="BI16" s="15">
        <f>IF(BI$2=1,I16,0)</f>
        <v>13050</v>
      </c>
      <c r="BJ16" s="15">
        <f>IF(BJ$2=1,J16,0)</f>
        <v>13875</v>
      </c>
      <c r="BK16" s="15">
        <f>IF(BK$2=1,K16,0)</f>
        <v>0</v>
      </c>
      <c r="BL16" s="15">
        <f>IF(BL$2=1,L16,0)</f>
        <v>0</v>
      </c>
      <c r="BM16" s="15">
        <f>IF(BM$2=1,M16,0)</f>
        <v>0</v>
      </c>
      <c r="BN16" s="15">
        <f>IF(BN$2=1,N16,0)</f>
        <v>0</v>
      </c>
      <c r="BO16" s="15">
        <f>IF(BO$2=1,O16,0)</f>
        <v>0</v>
      </c>
      <c r="BP16" s="15">
        <f>IF(BP$2=1,P16,0)</f>
        <v>0</v>
      </c>
      <c r="BQ16" s="15">
        <f>IF(BQ$2=1,Q16,0)</f>
        <v>12900</v>
      </c>
      <c r="BR16" s="15">
        <f>IF(BR$2=1,R16,0)</f>
        <v>12600</v>
      </c>
      <c r="BS16" s="15">
        <f>IF(BS$2=1,S16,0)</f>
        <v>12325</v>
      </c>
      <c r="BT16" s="15">
        <f>IF(BT$2=1,T16,0)</f>
        <v>11950</v>
      </c>
      <c r="BU16" s="15">
        <f>IF(BU$2=1,U16,0)</f>
        <v>10150</v>
      </c>
      <c r="BV16" s="15">
        <f>IF(BV$2=1,V16,0)</f>
        <v>6825</v>
      </c>
      <c r="BW16" s="15">
        <f>IF(BW$2=1,W16,0)</f>
        <v>8700</v>
      </c>
      <c r="BX16" s="15">
        <f>IF(BX$2=1,X16,0)</f>
        <v>10100</v>
      </c>
      <c r="BY16" s="15">
        <f>IF(BY$2=1,Y16,0)</f>
        <v>0</v>
      </c>
      <c r="BZ16" s="15">
        <f>IF(BZ$2=1,Z16,0)</f>
        <v>0</v>
      </c>
      <c r="CA16" s="15">
        <f>SUM(BC16:BZ16)</f>
        <v>112475</v>
      </c>
      <c r="CB16" s="15" t="e">
        <f>SUMIFS('Total kWh'!C:C,'Total kWh'!#REF!,#REF!,'Total kWh'!B:B,B16)-CA16</f>
        <v>#REF!</v>
      </c>
      <c r="CD16" s="15">
        <f>IF(CD$2=1,C16,0)</f>
        <v>0</v>
      </c>
      <c r="CE16" s="15">
        <f>IF(CE$2=1,D16,0)</f>
        <v>0</v>
      </c>
      <c r="CF16" s="15">
        <f>IF(CF$2=1,E16,0)</f>
        <v>0</v>
      </c>
      <c r="CG16" s="15">
        <f>IF(CG$2=1,F16,0)</f>
        <v>0</v>
      </c>
      <c r="CH16" s="15">
        <f>IF(CH$2=1,G16,0)</f>
        <v>0</v>
      </c>
      <c r="CI16" s="15">
        <f>IF(CI$2=1,H16,0)</f>
        <v>0</v>
      </c>
      <c r="CJ16" s="15">
        <f>IF(CJ$2=1,I16,0)</f>
        <v>0</v>
      </c>
      <c r="CK16" s="15">
        <f>IF(CK$2=1,J16,0)</f>
        <v>0</v>
      </c>
      <c r="CL16" s="15">
        <f>IF(CL$2=1,K16,0)</f>
        <v>0</v>
      </c>
      <c r="CM16" s="15">
        <f>IF(CM$2=1,L16,0)</f>
        <v>0</v>
      </c>
      <c r="CN16" s="15">
        <f>IF(CN$2=1,M16,0)</f>
        <v>0</v>
      </c>
      <c r="CO16" s="15">
        <f>IF(CO$2=1,N16,0)</f>
        <v>0</v>
      </c>
      <c r="CP16" s="15">
        <f>IF(CP$2=1,O16,0)</f>
        <v>0</v>
      </c>
      <c r="CQ16" s="15">
        <f>IF(CQ$2=1,P16,0)</f>
        <v>0</v>
      </c>
      <c r="CR16" s="15">
        <f>IF(CR$2=1,Q16,0)</f>
        <v>12900</v>
      </c>
      <c r="CS16" s="15">
        <f>IF(CS$2=1,R16,0)</f>
        <v>12600</v>
      </c>
      <c r="CT16" s="15">
        <f>IF(CT$2=1,S16,0)</f>
        <v>12325</v>
      </c>
      <c r="CU16" s="15">
        <f>IF(CU$2=1,T16,0)</f>
        <v>11950</v>
      </c>
      <c r="CV16" s="15">
        <f>IF(CV$2=1,U16,0)</f>
        <v>10150</v>
      </c>
      <c r="CW16" s="15">
        <f>IF(CW$2=1,V16,0)</f>
        <v>6825</v>
      </c>
      <c r="CX16" s="15">
        <f>IF(CX$2=1,W16,0)</f>
        <v>8700</v>
      </c>
      <c r="CY16" s="15">
        <f>IF(CY$2=1,X16,0)</f>
        <v>10100</v>
      </c>
      <c r="CZ16" s="15">
        <f>IF(CZ$2=1,Y16,0)</f>
        <v>0</v>
      </c>
      <c r="DA16" s="15">
        <f>IF(DA$2=1,Z16,0)</f>
        <v>0</v>
      </c>
      <c r="DB16" s="15">
        <f>SUM(CD16:DA16)</f>
        <v>85550</v>
      </c>
      <c r="DC16" s="15" t="e">
        <f>SUMIFS('Total kWh'!C:C,'Total kWh'!#REF!,#REF!,'Total kWh'!B:B,B16)-DB16</f>
        <v>#REF!</v>
      </c>
    </row>
    <row r="17" spans="1:107" x14ac:dyDescent="0.3">
      <c r="A17" s="32" t="s">
        <v>57</v>
      </c>
      <c r="B17" s="33">
        <v>1</v>
      </c>
      <c r="C17" s="33">
        <v>20263.560000000001</v>
      </c>
      <c r="D17" s="33">
        <v>20101.080000000002</v>
      </c>
      <c r="E17" s="33">
        <v>19879.62</v>
      </c>
      <c r="F17" s="33">
        <v>19883.700000000004</v>
      </c>
      <c r="G17" s="33">
        <v>19376.280000000002</v>
      </c>
      <c r="H17" s="33">
        <v>20317.620000000003</v>
      </c>
      <c r="I17" s="33">
        <v>21355.440000000002</v>
      </c>
      <c r="J17" s="33">
        <v>21761.159999999996</v>
      </c>
      <c r="K17" s="33">
        <v>22564.62</v>
      </c>
      <c r="L17" s="33">
        <v>23216.7</v>
      </c>
      <c r="M17" s="33">
        <v>23202.3</v>
      </c>
      <c r="N17" s="33">
        <v>23131.08</v>
      </c>
      <c r="O17" s="33">
        <v>23125.739999999998</v>
      </c>
      <c r="P17" s="33">
        <v>22821.72</v>
      </c>
      <c r="Q17" s="33">
        <v>22564.019999999997</v>
      </c>
      <c r="R17" s="33">
        <v>22114.2</v>
      </c>
      <c r="S17" s="33">
        <v>21172.079999999991</v>
      </c>
      <c r="T17" s="33">
        <v>20584.019999999997</v>
      </c>
      <c r="U17" s="33">
        <v>20659.079999999998</v>
      </c>
      <c r="V17" s="33">
        <v>20610.480000000003</v>
      </c>
      <c r="W17" s="33">
        <v>20684.82</v>
      </c>
      <c r="X17" s="33">
        <v>20776.020000000004</v>
      </c>
      <c r="Y17" s="33">
        <v>20755.5</v>
      </c>
      <c r="Z17" s="33">
        <v>20702.7</v>
      </c>
      <c r="AB17" s="15">
        <f>IF(AB$2=1,C17,0)</f>
        <v>0</v>
      </c>
      <c r="AC17" s="15">
        <f>IF(AC$2=1,D17,0)</f>
        <v>0</v>
      </c>
      <c r="AD17" s="15">
        <f>IF(AD$2=1,E17,0)</f>
        <v>0</v>
      </c>
      <c r="AE17" s="15">
        <f>IF(AE$2=1,F17,0)</f>
        <v>0</v>
      </c>
      <c r="AF17" s="15">
        <f>IF(AF$2=1,G17,0)</f>
        <v>0</v>
      </c>
      <c r="AG17" s="15">
        <f>IF(AG$2=1,H17,0)</f>
        <v>0</v>
      </c>
      <c r="AH17" s="15">
        <f>IF(AH$2=1,I17,0)</f>
        <v>21355.440000000002</v>
      </c>
      <c r="AI17" s="15">
        <f>IF(AI$2=1,J17,0)</f>
        <v>21761.159999999996</v>
      </c>
      <c r="AJ17" s="15">
        <f>IF(AJ$2=1,K17,0)</f>
        <v>22564.62</v>
      </c>
      <c r="AK17" s="15">
        <f>IF(AK$2=1,L17,0)</f>
        <v>23216.7</v>
      </c>
      <c r="AL17" s="15">
        <f>IF(AL$2=1,M17,0)</f>
        <v>23202.3</v>
      </c>
      <c r="AM17" s="15">
        <f>IF(AM$2=1,N17,0)</f>
        <v>23131.08</v>
      </c>
      <c r="AN17" s="15">
        <f>IF(AN$2=1,O17,0)</f>
        <v>23125.739999999998</v>
      </c>
      <c r="AO17" s="15">
        <f>IF(AO$2=1,P17,0)</f>
        <v>22821.72</v>
      </c>
      <c r="AP17" s="15">
        <f>IF(AP$2=1,Q17,0)</f>
        <v>22564.019999999997</v>
      </c>
      <c r="AQ17" s="15">
        <f>IF(AQ$2=1,R17,0)</f>
        <v>22114.2</v>
      </c>
      <c r="AR17" s="15">
        <f>IF(AR$2=1,S17,0)</f>
        <v>21172.079999999991</v>
      </c>
      <c r="AS17" s="15">
        <f>IF(AS$2=1,T17,0)</f>
        <v>20584.019999999997</v>
      </c>
      <c r="AT17" s="15">
        <f>IF(AT$2=1,U17,0)</f>
        <v>20659.079999999998</v>
      </c>
      <c r="AU17" s="15">
        <f>IF(AU$2=1,V17,0)</f>
        <v>20610.480000000003</v>
      </c>
      <c r="AV17" s="15">
        <f>IF(AV$2=1,W17,0)</f>
        <v>20684.82</v>
      </c>
      <c r="AW17" s="15">
        <f>IF(AW$2=1,X17,0)</f>
        <v>20776.020000000004</v>
      </c>
      <c r="AX17" s="15">
        <f>IF(AX$2=1,Y17,0)</f>
        <v>0</v>
      </c>
      <c r="AY17" s="15">
        <f>IF(AY$2=1,Z17,0)</f>
        <v>0</v>
      </c>
      <c r="AZ17" s="15">
        <f>SUM(AB17:AY17)</f>
        <v>350343.48</v>
      </c>
      <c r="BA17" s="15" t="e">
        <f>SUMIFS('Total kWh'!C:C,'Total kWh'!#REF!,#REF!,'Total kWh'!B:B,B17)-AZ17</f>
        <v>#REF!</v>
      </c>
      <c r="BC17" s="15">
        <f>IF(BC$2=1,C17,0)</f>
        <v>0</v>
      </c>
      <c r="BD17" s="15">
        <f>IF(BD$2=1,D17,0)</f>
        <v>0</v>
      </c>
      <c r="BE17" s="15">
        <f>IF(BE$2=1,E17,0)</f>
        <v>0</v>
      </c>
      <c r="BF17" s="15">
        <f>IF(BF$2=1,F17,0)</f>
        <v>0</v>
      </c>
      <c r="BG17" s="15">
        <f>IF(BG$2=1,G17,0)</f>
        <v>0</v>
      </c>
      <c r="BH17" s="15">
        <f>IF(BH$2=1,H17,0)</f>
        <v>0</v>
      </c>
      <c r="BI17" s="15">
        <f>IF(BI$2=1,I17,0)</f>
        <v>21355.440000000002</v>
      </c>
      <c r="BJ17" s="15">
        <f>IF(BJ$2=1,J17,0)</f>
        <v>21761.159999999996</v>
      </c>
      <c r="BK17" s="15">
        <f>IF(BK$2=1,K17,0)</f>
        <v>0</v>
      </c>
      <c r="BL17" s="15">
        <f>IF(BL$2=1,L17,0)</f>
        <v>0</v>
      </c>
      <c r="BM17" s="15">
        <f>IF(BM$2=1,M17,0)</f>
        <v>0</v>
      </c>
      <c r="BN17" s="15">
        <f>IF(BN$2=1,N17,0)</f>
        <v>0</v>
      </c>
      <c r="BO17" s="15">
        <f>IF(BO$2=1,O17,0)</f>
        <v>0</v>
      </c>
      <c r="BP17" s="15">
        <f>IF(BP$2=1,P17,0)</f>
        <v>0</v>
      </c>
      <c r="BQ17" s="15">
        <f>IF(BQ$2=1,Q17,0)</f>
        <v>22564.019999999997</v>
      </c>
      <c r="BR17" s="15">
        <f>IF(BR$2=1,R17,0)</f>
        <v>22114.2</v>
      </c>
      <c r="BS17" s="15">
        <f>IF(BS$2=1,S17,0)</f>
        <v>21172.079999999991</v>
      </c>
      <c r="BT17" s="15">
        <f>IF(BT$2=1,T17,0)</f>
        <v>20584.019999999997</v>
      </c>
      <c r="BU17" s="15">
        <f>IF(BU$2=1,U17,0)</f>
        <v>20659.079999999998</v>
      </c>
      <c r="BV17" s="15">
        <f>IF(BV$2=1,V17,0)</f>
        <v>20610.480000000003</v>
      </c>
      <c r="BW17" s="15">
        <f>IF(BW$2=1,W17,0)</f>
        <v>20684.82</v>
      </c>
      <c r="BX17" s="15">
        <f>IF(BX$2=1,X17,0)</f>
        <v>20776.020000000004</v>
      </c>
      <c r="BY17" s="15">
        <f>IF(BY$2=1,Y17,0)</f>
        <v>0</v>
      </c>
      <c r="BZ17" s="15">
        <f>IF(BZ$2=1,Z17,0)</f>
        <v>0</v>
      </c>
      <c r="CA17" s="15">
        <f>SUM(BC17:BZ17)</f>
        <v>212281.32</v>
      </c>
      <c r="CB17" s="15" t="e">
        <f>SUMIFS('Total kWh'!C:C,'Total kWh'!#REF!,#REF!,'Total kWh'!B:B,B17)-CA17</f>
        <v>#REF!</v>
      </c>
      <c r="CD17" s="15">
        <f>IF(CD$2=1,C17,0)</f>
        <v>0</v>
      </c>
      <c r="CE17" s="15">
        <f>IF(CE$2=1,D17,0)</f>
        <v>0</v>
      </c>
      <c r="CF17" s="15">
        <f>IF(CF$2=1,E17,0)</f>
        <v>0</v>
      </c>
      <c r="CG17" s="15">
        <f>IF(CG$2=1,F17,0)</f>
        <v>0</v>
      </c>
      <c r="CH17" s="15">
        <f>IF(CH$2=1,G17,0)</f>
        <v>0</v>
      </c>
      <c r="CI17" s="15">
        <f>IF(CI$2=1,H17,0)</f>
        <v>0</v>
      </c>
      <c r="CJ17" s="15">
        <f>IF(CJ$2=1,I17,0)</f>
        <v>0</v>
      </c>
      <c r="CK17" s="15">
        <f>IF(CK$2=1,J17,0)</f>
        <v>0</v>
      </c>
      <c r="CL17" s="15">
        <f>IF(CL$2=1,K17,0)</f>
        <v>0</v>
      </c>
      <c r="CM17" s="15">
        <f>IF(CM$2=1,L17,0)</f>
        <v>0</v>
      </c>
      <c r="CN17" s="15">
        <f>IF(CN$2=1,M17,0)</f>
        <v>0</v>
      </c>
      <c r="CO17" s="15">
        <f>IF(CO$2=1,N17,0)</f>
        <v>0</v>
      </c>
      <c r="CP17" s="15">
        <f>IF(CP$2=1,O17,0)</f>
        <v>0</v>
      </c>
      <c r="CQ17" s="15">
        <f>IF(CQ$2=1,P17,0)</f>
        <v>0</v>
      </c>
      <c r="CR17" s="15">
        <f>IF(CR$2=1,Q17,0)</f>
        <v>22564.019999999997</v>
      </c>
      <c r="CS17" s="15">
        <f>IF(CS$2=1,R17,0)</f>
        <v>22114.2</v>
      </c>
      <c r="CT17" s="15">
        <f>IF(CT$2=1,S17,0)</f>
        <v>21172.079999999991</v>
      </c>
      <c r="CU17" s="15">
        <f>IF(CU$2=1,T17,0)</f>
        <v>20584.019999999997</v>
      </c>
      <c r="CV17" s="15">
        <f>IF(CV$2=1,U17,0)</f>
        <v>20659.079999999998</v>
      </c>
      <c r="CW17" s="15">
        <f>IF(CW$2=1,V17,0)</f>
        <v>20610.480000000003</v>
      </c>
      <c r="CX17" s="15">
        <f>IF(CX$2=1,W17,0)</f>
        <v>20684.82</v>
      </c>
      <c r="CY17" s="15">
        <f>IF(CY$2=1,X17,0)</f>
        <v>20776.020000000004</v>
      </c>
      <c r="CZ17" s="15">
        <f>IF(CZ$2=1,Y17,0)</f>
        <v>0</v>
      </c>
      <c r="DA17" s="15">
        <f>IF(DA$2=1,Z17,0)</f>
        <v>0</v>
      </c>
      <c r="DB17" s="15">
        <f>SUM(CD17:DA17)</f>
        <v>169164.71999999997</v>
      </c>
      <c r="DC17" s="15" t="e">
        <f>SUMIFS('Total kWh'!C:C,'Total kWh'!#REF!,#REF!,'Total kWh'!B:B,B17)-DB17</f>
        <v>#REF!</v>
      </c>
    </row>
    <row r="18" spans="1:107" x14ac:dyDescent="0.3">
      <c r="A18" s="32" t="s">
        <v>57</v>
      </c>
      <c r="B18" s="33">
        <v>2</v>
      </c>
      <c r="C18" s="33">
        <v>19556.160000000003</v>
      </c>
      <c r="D18" s="33">
        <v>19541.64</v>
      </c>
      <c r="E18" s="33">
        <v>19030.079999999998</v>
      </c>
      <c r="F18" s="33">
        <v>18667.379999999997</v>
      </c>
      <c r="G18" s="33">
        <v>18846.899999999998</v>
      </c>
      <c r="H18" s="33">
        <v>19364.400000000001</v>
      </c>
      <c r="I18" s="33">
        <v>19968.299999999996</v>
      </c>
      <c r="J18" s="33">
        <v>20544.299999999996</v>
      </c>
      <c r="K18" s="33">
        <v>21065.82</v>
      </c>
      <c r="L18" s="33">
        <v>21159.179999999997</v>
      </c>
      <c r="M18" s="33">
        <v>21528.000000000004</v>
      </c>
      <c r="N18" s="33">
        <v>21302.939999999995</v>
      </c>
      <c r="O18" s="33">
        <v>21037.980000000003</v>
      </c>
      <c r="P18" s="33">
        <v>21099.599999999995</v>
      </c>
      <c r="Q18" s="33">
        <v>20735.099999999999</v>
      </c>
      <c r="R18" s="33">
        <v>20324.099999999999</v>
      </c>
      <c r="S18" s="33">
        <v>20133.599999999999</v>
      </c>
      <c r="T18" s="33">
        <v>19587.060000000001</v>
      </c>
      <c r="U18" s="33">
        <v>19518.48</v>
      </c>
      <c r="V18" s="33">
        <v>19607.100000000002</v>
      </c>
      <c r="W18" s="33">
        <v>19559.400000000001</v>
      </c>
      <c r="X18" s="33">
        <v>19388.88</v>
      </c>
      <c r="Y18" s="33">
        <v>19726.440000000002</v>
      </c>
      <c r="Z18" s="33">
        <v>19639.559999999998</v>
      </c>
      <c r="AB18" s="15">
        <f>IF(AB$2=1,C18,0)</f>
        <v>0</v>
      </c>
      <c r="AC18" s="15">
        <f>IF(AC$2=1,D18,0)</f>
        <v>0</v>
      </c>
      <c r="AD18" s="15">
        <f>IF(AD$2=1,E18,0)</f>
        <v>0</v>
      </c>
      <c r="AE18" s="15">
        <f>IF(AE$2=1,F18,0)</f>
        <v>0</v>
      </c>
      <c r="AF18" s="15">
        <f>IF(AF$2=1,G18,0)</f>
        <v>0</v>
      </c>
      <c r="AG18" s="15">
        <f>IF(AG$2=1,H18,0)</f>
        <v>0</v>
      </c>
      <c r="AH18" s="15">
        <f>IF(AH$2=1,I18,0)</f>
        <v>19968.299999999996</v>
      </c>
      <c r="AI18" s="15">
        <f>IF(AI$2=1,J18,0)</f>
        <v>20544.299999999996</v>
      </c>
      <c r="AJ18" s="15">
        <f>IF(AJ$2=1,K18,0)</f>
        <v>21065.82</v>
      </c>
      <c r="AK18" s="15">
        <f>IF(AK$2=1,L18,0)</f>
        <v>21159.179999999997</v>
      </c>
      <c r="AL18" s="15">
        <f>IF(AL$2=1,M18,0)</f>
        <v>21528.000000000004</v>
      </c>
      <c r="AM18" s="15">
        <f>IF(AM$2=1,N18,0)</f>
        <v>21302.939999999995</v>
      </c>
      <c r="AN18" s="15">
        <f>IF(AN$2=1,O18,0)</f>
        <v>21037.980000000003</v>
      </c>
      <c r="AO18" s="15">
        <f>IF(AO$2=1,P18,0)</f>
        <v>21099.599999999995</v>
      </c>
      <c r="AP18" s="15">
        <f>IF(AP$2=1,Q18,0)</f>
        <v>20735.099999999999</v>
      </c>
      <c r="AQ18" s="15">
        <f>IF(AQ$2=1,R18,0)</f>
        <v>20324.099999999999</v>
      </c>
      <c r="AR18" s="15">
        <f>IF(AR$2=1,S18,0)</f>
        <v>20133.599999999999</v>
      </c>
      <c r="AS18" s="15">
        <f>IF(AS$2=1,T18,0)</f>
        <v>19587.060000000001</v>
      </c>
      <c r="AT18" s="15">
        <f>IF(AT$2=1,U18,0)</f>
        <v>19518.48</v>
      </c>
      <c r="AU18" s="15">
        <f>IF(AU$2=1,V18,0)</f>
        <v>19607.100000000002</v>
      </c>
      <c r="AV18" s="15">
        <f>IF(AV$2=1,W18,0)</f>
        <v>19559.400000000001</v>
      </c>
      <c r="AW18" s="15">
        <f>IF(AW$2=1,X18,0)</f>
        <v>19388.88</v>
      </c>
      <c r="AX18" s="15">
        <f>IF(AX$2=1,Y18,0)</f>
        <v>0</v>
      </c>
      <c r="AY18" s="15">
        <f>IF(AY$2=1,Z18,0)</f>
        <v>0</v>
      </c>
      <c r="AZ18" s="15">
        <f>SUM(AB18:AY18)</f>
        <v>326559.84000000003</v>
      </c>
      <c r="BA18" s="15" t="e">
        <f>SUMIFS('Total kWh'!C:C,'Total kWh'!#REF!,#REF!,'Total kWh'!B:B,B18)-AZ18</f>
        <v>#REF!</v>
      </c>
      <c r="BC18" s="15">
        <f>IF(BC$2=1,C18,0)</f>
        <v>0</v>
      </c>
      <c r="BD18" s="15">
        <f>IF(BD$2=1,D18,0)</f>
        <v>0</v>
      </c>
      <c r="BE18" s="15">
        <f>IF(BE$2=1,E18,0)</f>
        <v>0</v>
      </c>
      <c r="BF18" s="15">
        <f>IF(BF$2=1,F18,0)</f>
        <v>0</v>
      </c>
      <c r="BG18" s="15">
        <f>IF(BG$2=1,G18,0)</f>
        <v>0</v>
      </c>
      <c r="BH18" s="15">
        <f>IF(BH$2=1,H18,0)</f>
        <v>0</v>
      </c>
      <c r="BI18" s="15">
        <f>IF(BI$2=1,I18,0)</f>
        <v>19968.299999999996</v>
      </c>
      <c r="BJ18" s="15">
        <f>IF(BJ$2=1,J18,0)</f>
        <v>20544.299999999996</v>
      </c>
      <c r="BK18" s="15">
        <f>IF(BK$2=1,K18,0)</f>
        <v>0</v>
      </c>
      <c r="BL18" s="15">
        <f>IF(BL$2=1,L18,0)</f>
        <v>0</v>
      </c>
      <c r="BM18" s="15">
        <f>IF(BM$2=1,M18,0)</f>
        <v>0</v>
      </c>
      <c r="BN18" s="15">
        <f>IF(BN$2=1,N18,0)</f>
        <v>0</v>
      </c>
      <c r="BO18" s="15">
        <f>IF(BO$2=1,O18,0)</f>
        <v>0</v>
      </c>
      <c r="BP18" s="15">
        <f>IF(BP$2=1,P18,0)</f>
        <v>0</v>
      </c>
      <c r="BQ18" s="15">
        <f>IF(BQ$2=1,Q18,0)</f>
        <v>20735.099999999999</v>
      </c>
      <c r="BR18" s="15">
        <f>IF(BR$2=1,R18,0)</f>
        <v>20324.099999999999</v>
      </c>
      <c r="BS18" s="15">
        <f>IF(BS$2=1,S18,0)</f>
        <v>20133.599999999999</v>
      </c>
      <c r="BT18" s="15">
        <f>IF(BT$2=1,T18,0)</f>
        <v>19587.060000000001</v>
      </c>
      <c r="BU18" s="15">
        <f>IF(BU$2=1,U18,0)</f>
        <v>19518.48</v>
      </c>
      <c r="BV18" s="15">
        <f>IF(BV$2=1,V18,0)</f>
        <v>19607.100000000002</v>
      </c>
      <c r="BW18" s="15">
        <f>IF(BW$2=1,W18,0)</f>
        <v>19559.400000000001</v>
      </c>
      <c r="BX18" s="15">
        <f>IF(BX$2=1,X18,0)</f>
        <v>19388.88</v>
      </c>
      <c r="BY18" s="15">
        <f>IF(BY$2=1,Y18,0)</f>
        <v>0</v>
      </c>
      <c r="BZ18" s="15">
        <f>IF(BZ$2=1,Z18,0)</f>
        <v>0</v>
      </c>
      <c r="CA18" s="15">
        <f>SUM(BC18:BZ18)</f>
        <v>199366.32</v>
      </c>
      <c r="CB18" s="15" t="e">
        <f>SUMIFS('Total kWh'!C:C,'Total kWh'!#REF!,#REF!,'Total kWh'!B:B,B18)-CA18</f>
        <v>#REF!</v>
      </c>
      <c r="CD18" s="15">
        <f>IF(CD$2=1,C18,0)</f>
        <v>0</v>
      </c>
      <c r="CE18" s="15">
        <f>IF(CE$2=1,D18,0)</f>
        <v>0</v>
      </c>
      <c r="CF18" s="15">
        <f>IF(CF$2=1,E18,0)</f>
        <v>0</v>
      </c>
      <c r="CG18" s="15">
        <f>IF(CG$2=1,F18,0)</f>
        <v>0</v>
      </c>
      <c r="CH18" s="15">
        <f>IF(CH$2=1,G18,0)</f>
        <v>0</v>
      </c>
      <c r="CI18" s="15">
        <f>IF(CI$2=1,H18,0)</f>
        <v>0</v>
      </c>
      <c r="CJ18" s="15">
        <f>IF(CJ$2=1,I18,0)</f>
        <v>0</v>
      </c>
      <c r="CK18" s="15">
        <f>IF(CK$2=1,J18,0)</f>
        <v>0</v>
      </c>
      <c r="CL18" s="15">
        <f>IF(CL$2=1,K18,0)</f>
        <v>0</v>
      </c>
      <c r="CM18" s="15">
        <f>IF(CM$2=1,L18,0)</f>
        <v>0</v>
      </c>
      <c r="CN18" s="15">
        <f>IF(CN$2=1,M18,0)</f>
        <v>0</v>
      </c>
      <c r="CO18" s="15">
        <f>IF(CO$2=1,N18,0)</f>
        <v>0</v>
      </c>
      <c r="CP18" s="15">
        <f>IF(CP$2=1,O18,0)</f>
        <v>0</v>
      </c>
      <c r="CQ18" s="15">
        <f>IF(CQ$2=1,P18,0)</f>
        <v>0</v>
      </c>
      <c r="CR18" s="15">
        <f>IF(CR$2=1,Q18,0)</f>
        <v>20735.099999999999</v>
      </c>
      <c r="CS18" s="15">
        <f>IF(CS$2=1,R18,0)</f>
        <v>20324.099999999999</v>
      </c>
      <c r="CT18" s="15">
        <f>IF(CT$2=1,S18,0)</f>
        <v>20133.599999999999</v>
      </c>
      <c r="CU18" s="15">
        <f>IF(CU$2=1,T18,0)</f>
        <v>19587.060000000001</v>
      </c>
      <c r="CV18" s="15">
        <f>IF(CV$2=1,U18,0)</f>
        <v>19518.48</v>
      </c>
      <c r="CW18" s="15">
        <f>IF(CW$2=1,V18,0)</f>
        <v>19607.100000000002</v>
      </c>
      <c r="CX18" s="15">
        <f>IF(CX$2=1,W18,0)</f>
        <v>19559.400000000001</v>
      </c>
      <c r="CY18" s="15">
        <f>IF(CY$2=1,X18,0)</f>
        <v>19388.88</v>
      </c>
      <c r="CZ18" s="15">
        <f>IF(CZ$2=1,Y18,0)</f>
        <v>0</v>
      </c>
      <c r="DA18" s="15">
        <f>IF(DA$2=1,Z18,0)</f>
        <v>0</v>
      </c>
      <c r="DB18" s="15">
        <f>SUM(CD18:DA18)</f>
        <v>158853.72</v>
      </c>
      <c r="DC18" s="15" t="e">
        <f>SUMIFS('Total kWh'!C:C,'Total kWh'!#REF!,#REF!,'Total kWh'!B:B,B18)-DB18</f>
        <v>#REF!</v>
      </c>
    </row>
    <row r="19" spans="1:107" x14ac:dyDescent="0.3">
      <c r="A19" s="32" t="s">
        <v>57</v>
      </c>
      <c r="B19" s="33">
        <v>3</v>
      </c>
      <c r="C19" s="33">
        <v>20596.140000000003</v>
      </c>
      <c r="D19" s="33">
        <v>20490.96</v>
      </c>
      <c r="E19" s="33">
        <v>20108.82</v>
      </c>
      <c r="F19" s="33">
        <v>19765.860000000011</v>
      </c>
      <c r="G19" s="33">
        <v>20241.959999999995</v>
      </c>
      <c r="H19" s="33">
        <v>21057.66</v>
      </c>
      <c r="I19" s="33">
        <v>21377.160000000003</v>
      </c>
      <c r="J19" s="33">
        <v>22112.760000000002</v>
      </c>
      <c r="K19" s="33">
        <v>22529.940000000002</v>
      </c>
      <c r="L19" s="33">
        <v>22659.180000000004</v>
      </c>
      <c r="M19" s="33">
        <v>22739.46</v>
      </c>
      <c r="N19" s="33">
        <v>22552.14</v>
      </c>
      <c r="O19" s="33">
        <v>22412.22</v>
      </c>
      <c r="P19" s="33">
        <v>22424.880000000001</v>
      </c>
      <c r="Q19" s="33">
        <v>21924.18</v>
      </c>
      <c r="R19" s="33">
        <v>21250.139999999992</v>
      </c>
      <c r="S19" s="33">
        <v>20607.420000000009</v>
      </c>
      <c r="T19" s="33">
        <v>20354.64</v>
      </c>
      <c r="U19" s="33">
        <v>20264.52</v>
      </c>
      <c r="V19" s="33">
        <v>20453.520000000004</v>
      </c>
      <c r="W19" s="33">
        <v>20573.219999999998</v>
      </c>
      <c r="X19" s="33">
        <v>20539.080000000002</v>
      </c>
      <c r="Y19" s="33">
        <v>20610.599999999995</v>
      </c>
      <c r="Z19" s="33">
        <v>20559.36</v>
      </c>
      <c r="AB19" s="15">
        <f>IF(AB$2=1,C19,0)</f>
        <v>0</v>
      </c>
      <c r="AC19" s="15">
        <f>IF(AC$2=1,D19,0)</f>
        <v>0</v>
      </c>
      <c r="AD19" s="15">
        <f>IF(AD$2=1,E19,0)</f>
        <v>0</v>
      </c>
      <c r="AE19" s="15">
        <f>IF(AE$2=1,F19,0)</f>
        <v>0</v>
      </c>
      <c r="AF19" s="15">
        <f>IF(AF$2=1,G19,0)</f>
        <v>0</v>
      </c>
      <c r="AG19" s="15">
        <f>IF(AG$2=1,H19,0)</f>
        <v>0</v>
      </c>
      <c r="AH19" s="15">
        <f>IF(AH$2=1,I19,0)</f>
        <v>21377.160000000003</v>
      </c>
      <c r="AI19" s="15">
        <f>IF(AI$2=1,J19,0)</f>
        <v>22112.760000000002</v>
      </c>
      <c r="AJ19" s="15">
        <f>IF(AJ$2=1,K19,0)</f>
        <v>22529.940000000002</v>
      </c>
      <c r="AK19" s="15">
        <f>IF(AK$2=1,L19,0)</f>
        <v>22659.180000000004</v>
      </c>
      <c r="AL19" s="15">
        <f>IF(AL$2=1,M19,0)</f>
        <v>22739.46</v>
      </c>
      <c r="AM19" s="15">
        <f>IF(AM$2=1,N19,0)</f>
        <v>22552.14</v>
      </c>
      <c r="AN19" s="15">
        <f>IF(AN$2=1,O19,0)</f>
        <v>22412.22</v>
      </c>
      <c r="AO19" s="15">
        <f>IF(AO$2=1,P19,0)</f>
        <v>22424.880000000001</v>
      </c>
      <c r="AP19" s="15">
        <f>IF(AP$2=1,Q19,0)</f>
        <v>21924.18</v>
      </c>
      <c r="AQ19" s="15">
        <f>IF(AQ$2=1,R19,0)</f>
        <v>21250.139999999992</v>
      </c>
      <c r="AR19" s="15">
        <f>IF(AR$2=1,S19,0)</f>
        <v>20607.420000000009</v>
      </c>
      <c r="AS19" s="15">
        <f>IF(AS$2=1,T19,0)</f>
        <v>20354.64</v>
      </c>
      <c r="AT19" s="15">
        <f>IF(AT$2=1,U19,0)</f>
        <v>20264.52</v>
      </c>
      <c r="AU19" s="15">
        <f>IF(AU$2=1,V19,0)</f>
        <v>20453.520000000004</v>
      </c>
      <c r="AV19" s="15">
        <f>IF(AV$2=1,W19,0)</f>
        <v>20573.219999999998</v>
      </c>
      <c r="AW19" s="15">
        <f>IF(AW$2=1,X19,0)</f>
        <v>20539.080000000002</v>
      </c>
      <c r="AX19" s="15">
        <f>IF(AX$2=1,Y19,0)</f>
        <v>0</v>
      </c>
      <c r="AY19" s="15">
        <f>IF(AY$2=1,Z19,0)</f>
        <v>0</v>
      </c>
      <c r="AZ19" s="15">
        <f>SUM(AB19:AY19)</f>
        <v>344774.46</v>
      </c>
      <c r="BA19" s="15" t="e">
        <f>SUMIFS('Total kWh'!C:C,'Total kWh'!#REF!,#REF!,'Total kWh'!B:B,B19)-AZ19</f>
        <v>#REF!</v>
      </c>
      <c r="BC19" s="15">
        <f>IF(BC$2=1,C19,0)</f>
        <v>0</v>
      </c>
      <c r="BD19" s="15">
        <f>IF(BD$2=1,D19,0)</f>
        <v>0</v>
      </c>
      <c r="BE19" s="15">
        <f>IF(BE$2=1,E19,0)</f>
        <v>0</v>
      </c>
      <c r="BF19" s="15">
        <f>IF(BF$2=1,F19,0)</f>
        <v>0</v>
      </c>
      <c r="BG19" s="15">
        <f>IF(BG$2=1,G19,0)</f>
        <v>0</v>
      </c>
      <c r="BH19" s="15">
        <f>IF(BH$2=1,H19,0)</f>
        <v>0</v>
      </c>
      <c r="BI19" s="15">
        <f>IF(BI$2=1,I19,0)</f>
        <v>21377.160000000003</v>
      </c>
      <c r="BJ19" s="15">
        <f>IF(BJ$2=1,J19,0)</f>
        <v>22112.760000000002</v>
      </c>
      <c r="BK19" s="15">
        <f>IF(BK$2=1,K19,0)</f>
        <v>0</v>
      </c>
      <c r="BL19" s="15">
        <f>IF(BL$2=1,L19,0)</f>
        <v>0</v>
      </c>
      <c r="BM19" s="15">
        <f>IF(BM$2=1,M19,0)</f>
        <v>0</v>
      </c>
      <c r="BN19" s="15">
        <f>IF(BN$2=1,N19,0)</f>
        <v>0</v>
      </c>
      <c r="BO19" s="15">
        <f>IF(BO$2=1,O19,0)</f>
        <v>0</v>
      </c>
      <c r="BP19" s="15">
        <f>IF(BP$2=1,P19,0)</f>
        <v>0</v>
      </c>
      <c r="BQ19" s="15">
        <f>IF(BQ$2=1,Q19,0)</f>
        <v>21924.18</v>
      </c>
      <c r="BR19" s="15">
        <f>IF(BR$2=1,R19,0)</f>
        <v>21250.139999999992</v>
      </c>
      <c r="BS19" s="15">
        <f>IF(BS$2=1,S19,0)</f>
        <v>20607.420000000009</v>
      </c>
      <c r="BT19" s="15">
        <f>IF(BT$2=1,T19,0)</f>
        <v>20354.64</v>
      </c>
      <c r="BU19" s="15">
        <f>IF(BU$2=1,U19,0)</f>
        <v>20264.52</v>
      </c>
      <c r="BV19" s="15">
        <f>IF(BV$2=1,V19,0)</f>
        <v>20453.520000000004</v>
      </c>
      <c r="BW19" s="15">
        <f>IF(BW$2=1,W19,0)</f>
        <v>20573.219999999998</v>
      </c>
      <c r="BX19" s="15">
        <f>IF(BX$2=1,X19,0)</f>
        <v>20539.080000000002</v>
      </c>
      <c r="BY19" s="15">
        <f>IF(BY$2=1,Y19,0)</f>
        <v>0</v>
      </c>
      <c r="BZ19" s="15">
        <f>IF(BZ$2=1,Z19,0)</f>
        <v>0</v>
      </c>
      <c r="CA19" s="15">
        <f>SUM(BC19:BZ19)</f>
        <v>209456.64000000001</v>
      </c>
      <c r="CB19" s="15" t="e">
        <f>SUMIFS('Total kWh'!C:C,'Total kWh'!#REF!,#REF!,'Total kWh'!B:B,B19)-CA19</f>
        <v>#REF!</v>
      </c>
      <c r="CD19" s="15">
        <f>IF(CD$2=1,C19,0)</f>
        <v>0</v>
      </c>
      <c r="CE19" s="15">
        <f>IF(CE$2=1,D19,0)</f>
        <v>0</v>
      </c>
      <c r="CF19" s="15">
        <f>IF(CF$2=1,E19,0)</f>
        <v>0</v>
      </c>
      <c r="CG19" s="15">
        <f>IF(CG$2=1,F19,0)</f>
        <v>0</v>
      </c>
      <c r="CH19" s="15">
        <f>IF(CH$2=1,G19,0)</f>
        <v>0</v>
      </c>
      <c r="CI19" s="15">
        <f>IF(CI$2=1,H19,0)</f>
        <v>0</v>
      </c>
      <c r="CJ19" s="15">
        <f>IF(CJ$2=1,I19,0)</f>
        <v>0</v>
      </c>
      <c r="CK19" s="15">
        <f>IF(CK$2=1,J19,0)</f>
        <v>0</v>
      </c>
      <c r="CL19" s="15">
        <f>IF(CL$2=1,K19,0)</f>
        <v>0</v>
      </c>
      <c r="CM19" s="15">
        <f>IF(CM$2=1,L19,0)</f>
        <v>0</v>
      </c>
      <c r="CN19" s="15">
        <f>IF(CN$2=1,M19,0)</f>
        <v>0</v>
      </c>
      <c r="CO19" s="15">
        <f>IF(CO$2=1,N19,0)</f>
        <v>0</v>
      </c>
      <c r="CP19" s="15">
        <f>IF(CP$2=1,O19,0)</f>
        <v>0</v>
      </c>
      <c r="CQ19" s="15">
        <f>IF(CQ$2=1,P19,0)</f>
        <v>0</v>
      </c>
      <c r="CR19" s="15">
        <f>IF(CR$2=1,Q19,0)</f>
        <v>21924.18</v>
      </c>
      <c r="CS19" s="15">
        <f>IF(CS$2=1,R19,0)</f>
        <v>21250.139999999992</v>
      </c>
      <c r="CT19" s="15">
        <f>IF(CT$2=1,S19,0)</f>
        <v>20607.420000000009</v>
      </c>
      <c r="CU19" s="15">
        <f>IF(CU$2=1,T19,0)</f>
        <v>20354.64</v>
      </c>
      <c r="CV19" s="15">
        <f>IF(CV$2=1,U19,0)</f>
        <v>20264.52</v>
      </c>
      <c r="CW19" s="15">
        <f>IF(CW$2=1,V19,0)</f>
        <v>20453.520000000004</v>
      </c>
      <c r="CX19" s="15">
        <f>IF(CX$2=1,W19,0)</f>
        <v>20573.219999999998</v>
      </c>
      <c r="CY19" s="15">
        <f>IF(CY$2=1,X19,0)</f>
        <v>20539.080000000002</v>
      </c>
      <c r="CZ19" s="15">
        <f>IF(CZ$2=1,Y19,0)</f>
        <v>0</v>
      </c>
      <c r="DA19" s="15">
        <f>IF(DA$2=1,Z19,0)</f>
        <v>0</v>
      </c>
      <c r="DB19" s="15">
        <f>SUM(CD19:DA19)</f>
        <v>165966.72000000003</v>
      </c>
      <c r="DC19" s="15" t="e">
        <f>SUMIFS('Total kWh'!C:C,'Total kWh'!#REF!,#REF!,'Total kWh'!B:B,B19)-DB19</f>
        <v>#REF!</v>
      </c>
    </row>
    <row r="20" spans="1:107" x14ac:dyDescent="0.3">
      <c r="A20" s="32" t="s">
        <v>57</v>
      </c>
      <c r="B20" s="33">
        <v>4</v>
      </c>
      <c r="C20" s="33">
        <v>19267.080000000005</v>
      </c>
      <c r="D20" s="33">
        <v>19199.939999999999</v>
      </c>
      <c r="E20" s="33">
        <v>18334.919999999998</v>
      </c>
      <c r="F20" s="33">
        <v>18660.419999999998</v>
      </c>
      <c r="G20" s="33">
        <v>18829.920000000002</v>
      </c>
      <c r="H20" s="33">
        <v>19741.080000000002</v>
      </c>
      <c r="I20" s="33">
        <v>20382.72</v>
      </c>
      <c r="J20" s="33">
        <v>20739.36</v>
      </c>
      <c r="K20" s="33">
        <v>21668.639999999999</v>
      </c>
      <c r="L20" s="33">
        <v>22022.579999999998</v>
      </c>
      <c r="M20" s="33">
        <v>22406.280000000002</v>
      </c>
      <c r="N20" s="33">
        <v>22408.26</v>
      </c>
      <c r="O20" s="33">
        <v>22022.16</v>
      </c>
      <c r="P20" s="33">
        <v>21916.080000000002</v>
      </c>
      <c r="Q20" s="33">
        <v>21580.080000000002</v>
      </c>
      <c r="R20" s="33">
        <v>20829.360000000004</v>
      </c>
      <c r="S20" s="33">
        <v>20364.780000000002</v>
      </c>
      <c r="T20" s="33">
        <v>19891.919999999998</v>
      </c>
      <c r="U20" s="33">
        <v>19825.560000000001</v>
      </c>
      <c r="V20" s="33">
        <v>19710.540000000005</v>
      </c>
      <c r="W20" s="33">
        <v>19664.400000000001</v>
      </c>
      <c r="X20" s="33">
        <v>19573.080000000005</v>
      </c>
      <c r="Y20" s="33">
        <v>19500.840000000004</v>
      </c>
      <c r="Z20" s="33">
        <v>19547.580000000002</v>
      </c>
      <c r="AB20" s="15">
        <f>IF(AB$2=1,C20,0)</f>
        <v>0</v>
      </c>
      <c r="AC20" s="15">
        <f>IF(AC$2=1,D20,0)</f>
        <v>0</v>
      </c>
      <c r="AD20" s="15">
        <f>IF(AD$2=1,E20,0)</f>
        <v>0</v>
      </c>
      <c r="AE20" s="15">
        <f>IF(AE$2=1,F20,0)</f>
        <v>0</v>
      </c>
      <c r="AF20" s="15">
        <f>IF(AF$2=1,G20,0)</f>
        <v>0</v>
      </c>
      <c r="AG20" s="15">
        <f>IF(AG$2=1,H20,0)</f>
        <v>0</v>
      </c>
      <c r="AH20" s="15">
        <f>IF(AH$2=1,I20,0)</f>
        <v>20382.72</v>
      </c>
      <c r="AI20" s="15">
        <f>IF(AI$2=1,J20,0)</f>
        <v>20739.36</v>
      </c>
      <c r="AJ20" s="15">
        <f>IF(AJ$2=1,K20,0)</f>
        <v>21668.639999999999</v>
      </c>
      <c r="AK20" s="15">
        <f>IF(AK$2=1,L20,0)</f>
        <v>22022.579999999998</v>
      </c>
      <c r="AL20" s="15">
        <f>IF(AL$2=1,M20,0)</f>
        <v>22406.280000000002</v>
      </c>
      <c r="AM20" s="15">
        <f>IF(AM$2=1,N20,0)</f>
        <v>22408.26</v>
      </c>
      <c r="AN20" s="15">
        <f>IF(AN$2=1,O20,0)</f>
        <v>22022.16</v>
      </c>
      <c r="AO20" s="15">
        <f>IF(AO$2=1,P20,0)</f>
        <v>21916.080000000002</v>
      </c>
      <c r="AP20" s="15">
        <f>IF(AP$2=1,Q20,0)</f>
        <v>21580.080000000002</v>
      </c>
      <c r="AQ20" s="15">
        <f>IF(AQ$2=1,R20,0)</f>
        <v>20829.360000000004</v>
      </c>
      <c r="AR20" s="15">
        <f>IF(AR$2=1,S20,0)</f>
        <v>20364.780000000002</v>
      </c>
      <c r="AS20" s="15">
        <f>IF(AS$2=1,T20,0)</f>
        <v>19891.919999999998</v>
      </c>
      <c r="AT20" s="15">
        <f>IF(AT$2=1,U20,0)</f>
        <v>19825.560000000001</v>
      </c>
      <c r="AU20" s="15">
        <f>IF(AU$2=1,V20,0)</f>
        <v>19710.540000000005</v>
      </c>
      <c r="AV20" s="15">
        <f>IF(AV$2=1,W20,0)</f>
        <v>19664.400000000001</v>
      </c>
      <c r="AW20" s="15">
        <f>IF(AW$2=1,X20,0)</f>
        <v>19573.080000000005</v>
      </c>
      <c r="AX20" s="15">
        <f>IF(AX$2=1,Y20,0)</f>
        <v>0</v>
      </c>
      <c r="AY20" s="15">
        <f>IF(AY$2=1,Z20,0)</f>
        <v>0</v>
      </c>
      <c r="AZ20" s="15">
        <f>SUM(AB20:AY20)</f>
        <v>335005.80000000005</v>
      </c>
      <c r="BA20" s="15" t="e">
        <f>SUMIFS('Total kWh'!C:C,'Total kWh'!#REF!,#REF!,'Total kWh'!B:B,B20)-AZ20</f>
        <v>#REF!</v>
      </c>
      <c r="BC20" s="15">
        <f>IF(BC$2=1,C20,0)</f>
        <v>0</v>
      </c>
      <c r="BD20" s="15">
        <f>IF(BD$2=1,D20,0)</f>
        <v>0</v>
      </c>
      <c r="BE20" s="15">
        <f>IF(BE$2=1,E20,0)</f>
        <v>0</v>
      </c>
      <c r="BF20" s="15">
        <f>IF(BF$2=1,F20,0)</f>
        <v>0</v>
      </c>
      <c r="BG20" s="15">
        <f>IF(BG$2=1,G20,0)</f>
        <v>0</v>
      </c>
      <c r="BH20" s="15">
        <f>IF(BH$2=1,H20,0)</f>
        <v>0</v>
      </c>
      <c r="BI20" s="15">
        <f>IF(BI$2=1,I20,0)</f>
        <v>20382.72</v>
      </c>
      <c r="BJ20" s="15">
        <f>IF(BJ$2=1,J20,0)</f>
        <v>20739.36</v>
      </c>
      <c r="BK20" s="15">
        <f>IF(BK$2=1,K20,0)</f>
        <v>0</v>
      </c>
      <c r="BL20" s="15">
        <f>IF(BL$2=1,L20,0)</f>
        <v>0</v>
      </c>
      <c r="BM20" s="15">
        <f>IF(BM$2=1,M20,0)</f>
        <v>0</v>
      </c>
      <c r="BN20" s="15">
        <f>IF(BN$2=1,N20,0)</f>
        <v>0</v>
      </c>
      <c r="BO20" s="15">
        <f>IF(BO$2=1,O20,0)</f>
        <v>0</v>
      </c>
      <c r="BP20" s="15">
        <f>IF(BP$2=1,P20,0)</f>
        <v>0</v>
      </c>
      <c r="BQ20" s="15">
        <f>IF(BQ$2=1,Q20,0)</f>
        <v>21580.080000000002</v>
      </c>
      <c r="BR20" s="15">
        <f>IF(BR$2=1,R20,0)</f>
        <v>20829.360000000004</v>
      </c>
      <c r="BS20" s="15">
        <f>IF(BS$2=1,S20,0)</f>
        <v>20364.780000000002</v>
      </c>
      <c r="BT20" s="15">
        <f>IF(BT$2=1,T20,0)</f>
        <v>19891.919999999998</v>
      </c>
      <c r="BU20" s="15">
        <f>IF(BU$2=1,U20,0)</f>
        <v>19825.560000000001</v>
      </c>
      <c r="BV20" s="15">
        <f>IF(BV$2=1,V20,0)</f>
        <v>19710.540000000005</v>
      </c>
      <c r="BW20" s="15">
        <f>IF(BW$2=1,W20,0)</f>
        <v>19664.400000000001</v>
      </c>
      <c r="BX20" s="15">
        <f>IF(BX$2=1,X20,0)</f>
        <v>19573.080000000005</v>
      </c>
      <c r="BY20" s="15">
        <f>IF(BY$2=1,Y20,0)</f>
        <v>0</v>
      </c>
      <c r="BZ20" s="15">
        <f>IF(BZ$2=1,Z20,0)</f>
        <v>0</v>
      </c>
      <c r="CA20" s="15">
        <f>SUM(BC20:BZ20)</f>
        <v>202561.80000000002</v>
      </c>
      <c r="CB20" s="15" t="e">
        <f>SUMIFS('Total kWh'!C:C,'Total kWh'!#REF!,#REF!,'Total kWh'!B:B,B20)-CA20</f>
        <v>#REF!</v>
      </c>
      <c r="CD20" s="15">
        <f>IF(CD$2=1,C20,0)</f>
        <v>0</v>
      </c>
      <c r="CE20" s="15">
        <f>IF(CE$2=1,D20,0)</f>
        <v>0</v>
      </c>
      <c r="CF20" s="15">
        <f>IF(CF$2=1,E20,0)</f>
        <v>0</v>
      </c>
      <c r="CG20" s="15">
        <f>IF(CG$2=1,F20,0)</f>
        <v>0</v>
      </c>
      <c r="CH20" s="15">
        <f>IF(CH$2=1,G20,0)</f>
        <v>0</v>
      </c>
      <c r="CI20" s="15">
        <f>IF(CI$2=1,H20,0)</f>
        <v>0</v>
      </c>
      <c r="CJ20" s="15">
        <f>IF(CJ$2=1,I20,0)</f>
        <v>0</v>
      </c>
      <c r="CK20" s="15">
        <f>IF(CK$2=1,J20,0)</f>
        <v>0</v>
      </c>
      <c r="CL20" s="15">
        <f>IF(CL$2=1,K20,0)</f>
        <v>0</v>
      </c>
      <c r="CM20" s="15">
        <f>IF(CM$2=1,L20,0)</f>
        <v>0</v>
      </c>
      <c r="CN20" s="15">
        <f>IF(CN$2=1,M20,0)</f>
        <v>0</v>
      </c>
      <c r="CO20" s="15">
        <f>IF(CO$2=1,N20,0)</f>
        <v>0</v>
      </c>
      <c r="CP20" s="15">
        <f>IF(CP$2=1,O20,0)</f>
        <v>0</v>
      </c>
      <c r="CQ20" s="15">
        <f>IF(CQ$2=1,P20,0)</f>
        <v>0</v>
      </c>
      <c r="CR20" s="15">
        <f>IF(CR$2=1,Q20,0)</f>
        <v>21580.080000000002</v>
      </c>
      <c r="CS20" s="15">
        <f>IF(CS$2=1,R20,0)</f>
        <v>20829.360000000004</v>
      </c>
      <c r="CT20" s="15">
        <f>IF(CT$2=1,S20,0)</f>
        <v>20364.780000000002</v>
      </c>
      <c r="CU20" s="15">
        <f>IF(CU$2=1,T20,0)</f>
        <v>19891.919999999998</v>
      </c>
      <c r="CV20" s="15">
        <f>IF(CV$2=1,U20,0)</f>
        <v>19825.560000000001</v>
      </c>
      <c r="CW20" s="15">
        <f>IF(CW$2=1,V20,0)</f>
        <v>19710.540000000005</v>
      </c>
      <c r="CX20" s="15">
        <f>IF(CX$2=1,W20,0)</f>
        <v>19664.400000000001</v>
      </c>
      <c r="CY20" s="15">
        <f>IF(CY$2=1,X20,0)</f>
        <v>19573.080000000005</v>
      </c>
      <c r="CZ20" s="15">
        <f>IF(CZ$2=1,Y20,0)</f>
        <v>0</v>
      </c>
      <c r="DA20" s="15">
        <f>IF(DA$2=1,Z20,0)</f>
        <v>0</v>
      </c>
      <c r="DB20" s="15">
        <f>SUM(CD20:DA20)</f>
        <v>161439.72000000003</v>
      </c>
      <c r="DC20" s="15" t="e">
        <f>SUMIFS('Total kWh'!C:C,'Total kWh'!#REF!,#REF!,'Total kWh'!B:B,B20)-DB20</f>
        <v>#REF!</v>
      </c>
    </row>
    <row r="21" spans="1:107" x14ac:dyDescent="0.3">
      <c r="A21" s="32" t="s">
        <v>57</v>
      </c>
      <c r="B21" s="33">
        <v>5</v>
      </c>
      <c r="C21" s="33">
        <v>21091.020000000008</v>
      </c>
      <c r="D21" s="33">
        <v>20958.900000000001</v>
      </c>
      <c r="E21" s="33">
        <v>20840.880000000005</v>
      </c>
      <c r="F21" s="33">
        <v>20351.820000000003</v>
      </c>
      <c r="G21" s="33">
        <v>20082.96</v>
      </c>
      <c r="H21" s="33">
        <v>21069.120000000003</v>
      </c>
      <c r="I21" s="33">
        <v>21764.579999999994</v>
      </c>
      <c r="J21" s="33">
        <v>22209.96</v>
      </c>
      <c r="K21" s="33">
        <v>23351.280000000002</v>
      </c>
      <c r="L21" s="33">
        <v>23604.900000000005</v>
      </c>
      <c r="M21" s="33">
        <v>24077.999999999993</v>
      </c>
      <c r="N21" s="33">
        <v>24158.16</v>
      </c>
      <c r="O21" s="33">
        <v>23880.42</v>
      </c>
      <c r="P21" s="33">
        <v>23909.639999999996</v>
      </c>
      <c r="Q21" s="33">
        <v>23973.480000000007</v>
      </c>
      <c r="R21" s="33">
        <v>23378.699999999997</v>
      </c>
      <c r="S21" s="33">
        <v>22772.700000000008</v>
      </c>
      <c r="T21" s="33">
        <v>22162.620000000006</v>
      </c>
      <c r="U21" s="33">
        <v>21753.119999999995</v>
      </c>
      <c r="V21" s="33">
        <v>21616.2</v>
      </c>
      <c r="W21" s="33">
        <v>21568.26</v>
      </c>
      <c r="X21" s="33">
        <v>21260.04</v>
      </c>
      <c r="Y21" s="33">
        <v>21210.900000000009</v>
      </c>
      <c r="Z21" s="33">
        <v>21226.680000000004</v>
      </c>
      <c r="AB21" s="15">
        <f>IF(AB$2=1,C21,0)</f>
        <v>0</v>
      </c>
      <c r="AC21" s="15">
        <f>IF(AC$2=1,D21,0)</f>
        <v>0</v>
      </c>
      <c r="AD21" s="15">
        <f>IF(AD$2=1,E21,0)</f>
        <v>0</v>
      </c>
      <c r="AE21" s="15">
        <f>IF(AE$2=1,F21,0)</f>
        <v>0</v>
      </c>
      <c r="AF21" s="15">
        <f>IF(AF$2=1,G21,0)</f>
        <v>0</v>
      </c>
      <c r="AG21" s="15">
        <f>IF(AG$2=1,H21,0)</f>
        <v>0</v>
      </c>
      <c r="AH21" s="15">
        <f>IF(AH$2=1,I21,0)</f>
        <v>21764.579999999994</v>
      </c>
      <c r="AI21" s="15">
        <f>IF(AI$2=1,J21,0)</f>
        <v>22209.96</v>
      </c>
      <c r="AJ21" s="15">
        <f>IF(AJ$2=1,K21,0)</f>
        <v>23351.280000000002</v>
      </c>
      <c r="AK21" s="15">
        <f>IF(AK$2=1,L21,0)</f>
        <v>23604.900000000005</v>
      </c>
      <c r="AL21" s="15">
        <f>IF(AL$2=1,M21,0)</f>
        <v>24077.999999999993</v>
      </c>
      <c r="AM21" s="15">
        <f>IF(AM$2=1,N21,0)</f>
        <v>24158.16</v>
      </c>
      <c r="AN21" s="15">
        <f>IF(AN$2=1,O21,0)</f>
        <v>23880.42</v>
      </c>
      <c r="AO21" s="15">
        <f>IF(AO$2=1,P21,0)</f>
        <v>23909.639999999996</v>
      </c>
      <c r="AP21" s="15">
        <f>IF(AP$2=1,Q21,0)</f>
        <v>23973.480000000007</v>
      </c>
      <c r="AQ21" s="15">
        <f>IF(AQ$2=1,R21,0)</f>
        <v>23378.699999999997</v>
      </c>
      <c r="AR21" s="15">
        <f>IF(AR$2=1,S21,0)</f>
        <v>22772.700000000008</v>
      </c>
      <c r="AS21" s="15">
        <f>IF(AS$2=1,T21,0)</f>
        <v>22162.620000000006</v>
      </c>
      <c r="AT21" s="15">
        <f>IF(AT$2=1,U21,0)</f>
        <v>21753.119999999995</v>
      </c>
      <c r="AU21" s="15">
        <f>IF(AU$2=1,V21,0)</f>
        <v>21616.2</v>
      </c>
      <c r="AV21" s="15">
        <f>IF(AV$2=1,W21,0)</f>
        <v>21568.26</v>
      </c>
      <c r="AW21" s="15">
        <f>IF(AW$2=1,X21,0)</f>
        <v>21260.04</v>
      </c>
      <c r="AX21" s="15">
        <f>IF(AX$2=1,Y21,0)</f>
        <v>0</v>
      </c>
      <c r="AY21" s="15">
        <f>IF(AY$2=1,Z21,0)</f>
        <v>0</v>
      </c>
      <c r="AZ21" s="15">
        <f>SUM(AB21:AY21)</f>
        <v>365442.06</v>
      </c>
      <c r="BA21" s="15" t="e">
        <f>SUMIFS('Total kWh'!C:C,'Total kWh'!#REF!,#REF!,'Total kWh'!B:B,B21)-AZ21</f>
        <v>#REF!</v>
      </c>
      <c r="BC21" s="15">
        <f>IF(BC$2=1,C21,0)</f>
        <v>0</v>
      </c>
      <c r="BD21" s="15">
        <f>IF(BD$2=1,D21,0)</f>
        <v>0</v>
      </c>
      <c r="BE21" s="15">
        <f>IF(BE$2=1,E21,0)</f>
        <v>0</v>
      </c>
      <c r="BF21" s="15">
        <f>IF(BF$2=1,F21,0)</f>
        <v>0</v>
      </c>
      <c r="BG21" s="15">
        <f>IF(BG$2=1,G21,0)</f>
        <v>0</v>
      </c>
      <c r="BH21" s="15">
        <f>IF(BH$2=1,H21,0)</f>
        <v>0</v>
      </c>
      <c r="BI21" s="15">
        <f>IF(BI$2=1,I21,0)</f>
        <v>21764.579999999994</v>
      </c>
      <c r="BJ21" s="15">
        <f>IF(BJ$2=1,J21,0)</f>
        <v>22209.96</v>
      </c>
      <c r="BK21" s="15">
        <f>IF(BK$2=1,K21,0)</f>
        <v>0</v>
      </c>
      <c r="BL21" s="15">
        <f>IF(BL$2=1,L21,0)</f>
        <v>0</v>
      </c>
      <c r="BM21" s="15">
        <f>IF(BM$2=1,M21,0)</f>
        <v>0</v>
      </c>
      <c r="BN21" s="15">
        <f>IF(BN$2=1,N21,0)</f>
        <v>0</v>
      </c>
      <c r="BO21" s="15">
        <f>IF(BO$2=1,O21,0)</f>
        <v>0</v>
      </c>
      <c r="BP21" s="15">
        <f>IF(BP$2=1,P21,0)</f>
        <v>0</v>
      </c>
      <c r="BQ21" s="15">
        <f>IF(BQ$2=1,Q21,0)</f>
        <v>23973.480000000007</v>
      </c>
      <c r="BR21" s="15">
        <f>IF(BR$2=1,R21,0)</f>
        <v>23378.699999999997</v>
      </c>
      <c r="BS21" s="15">
        <f>IF(BS$2=1,S21,0)</f>
        <v>22772.700000000008</v>
      </c>
      <c r="BT21" s="15">
        <f>IF(BT$2=1,T21,0)</f>
        <v>22162.620000000006</v>
      </c>
      <c r="BU21" s="15">
        <f>IF(BU$2=1,U21,0)</f>
        <v>21753.119999999995</v>
      </c>
      <c r="BV21" s="15">
        <f>IF(BV$2=1,V21,0)</f>
        <v>21616.2</v>
      </c>
      <c r="BW21" s="15">
        <f>IF(BW$2=1,W21,0)</f>
        <v>21568.26</v>
      </c>
      <c r="BX21" s="15">
        <f>IF(BX$2=1,X21,0)</f>
        <v>21260.04</v>
      </c>
      <c r="BY21" s="15">
        <f>IF(BY$2=1,Y21,0)</f>
        <v>0</v>
      </c>
      <c r="BZ21" s="15">
        <f>IF(BZ$2=1,Z21,0)</f>
        <v>0</v>
      </c>
      <c r="CA21" s="15">
        <f>SUM(BC21:BZ21)</f>
        <v>222459.66000000003</v>
      </c>
      <c r="CB21" s="15" t="e">
        <f>SUMIFS('Total kWh'!C:C,'Total kWh'!#REF!,#REF!,'Total kWh'!B:B,B21)-CA21</f>
        <v>#REF!</v>
      </c>
      <c r="CD21" s="15">
        <f>IF(CD$2=1,C21,0)</f>
        <v>0</v>
      </c>
      <c r="CE21" s="15">
        <f>IF(CE$2=1,D21,0)</f>
        <v>0</v>
      </c>
      <c r="CF21" s="15">
        <f>IF(CF$2=1,E21,0)</f>
        <v>0</v>
      </c>
      <c r="CG21" s="15">
        <f>IF(CG$2=1,F21,0)</f>
        <v>0</v>
      </c>
      <c r="CH21" s="15">
        <f>IF(CH$2=1,G21,0)</f>
        <v>0</v>
      </c>
      <c r="CI21" s="15">
        <f>IF(CI$2=1,H21,0)</f>
        <v>0</v>
      </c>
      <c r="CJ21" s="15">
        <f>IF(CJ$2=1,I21,0)</f>
        <v>0</v>
      </c>
      <c r="CK21" s="15">
        <f>IF(CK$2=1,J21,0)</f>
        <v>0</v>
      </c>
      <c r="CL21" s="15">
        <f>IF(CL$2=1,K21,0)</f>
        <v>0</v>
      </c>
      <c r="CM21" s="15">
        <f>IF(CM$2=1,L21,0)</f>
        <v>0</v>
      </c>
      <c r="CN21" s="15">
        <f>IF(CN$2=1,M21,0)</f>
        <v>0</v>
      </c>
      <c r="CO21" s="15">
        <f>IF(CO$2=1,N21,0)</f>
        <v>0</v>
      </c>
      <c r="CP21" s="15">
        <f>IF(CP$2=1,O21,0)</f>
        <v>0</v>
      </c>
      <c r="CQ21" s="15">
        <f>IF(CQ$2=1,P21,0)</f>
        <v>0</v>
      </c>
      <c r="CR21" s="15">
        <f>IF(CR$2=1,Q21,0)</f>
        <v>23973.480000000007</v>
      </c>
      <c r="CS21" s="15">
        <f>IF(CS$2=1,R21,0)</f>
        <v>23378.699999999997</v>
      </c>
      <c r="CT21" s="15">
        <f>IF(CT$2=1,S21,0)</f>
        <v>22772.700000000008</v>
      </c>
      <c r="CU21" s="15">
        <f>IF(CU$2=1,T21,0)</f>
        <v>22162.620000000006</v>
      </c>
      <c r="CV21" s="15">
        <f>IF(CV$2=1,U21,0)</f>
        <v>21753.119999999995</v>
      </c>
      <c r="CW21" s="15">
        <f>IF(CW$2=1,V21,0)</f>
        <v>21616.2</v>
      </c>
      <c r="CX21" s="15">
        <f>IF(CX$2=1,W21,0)</f>
        <v>21568.26</v>
      </c>
      <c r="CY21" s="15">
        <f>IF(CY$2=1,X21,0)</f>
        <v>21260.04</v>
      </c>
      <c r="CZ21" s="15">
        <f>IF(CZ$2=1,Y21,0)</f>
        <v>0</v>
      </c>
      <c r="DA21" s="15">
        <f>IF(DA$2=1,Z21,0)</f>
        <v>0</v>
      </c>
      <c r="DB21" s="15">
        <f>SUM(CD21:DA21)</f>
        <v>178485.12000000005</v>
      </c>
      <c r="DC21" s="15" t="e">
        <f>SUMIFS('Total kWh'!C:C,'Total kWh'!#REF!,#REF!,'Total kWh'!B:B,B21)-DB21</f>
        <v>#REF!</v>
      </c>
    </row>
    <row r="22" spans="1:107" x14ac:dyDescent="0.3">
      <c r="A22" s="32" t="s">
        <v>57</v>
      </c>
      <c r="B22" s="33">
        <v>6</v>
      </c>
      <c r="C22" s="33">
        <v>21525.840000000004</v>
      </c>
      <c r="D22" s="33">
        <v>21345.78</v>
      </c>
      <c r="E22" s="33">
        <v>21273.000000000004</v>
      </c>
      <c r="F22" s="33">
        <v>21108</v>
      </c>
      <c r="G22" s="33">
        <v>20700.719999999998</v>
      </c>
      <c r="H22" s="33">
        <v>21637.440000000002</v>
      </c>
      <c r="I22" s="33">
        <v>22420.559999999998</v>
      </c>
      <c r="J22" s="33">
        <v>22906.679999999997</v>
      </c>
      <c r="K22" s="33">
        <v>23671.679999999997</v>
      </c>
      <c r="L22" s="33">
        <v>24274.68</v>
      </c>
      <c r="M22" s="33">
        <v>24291.84</v>
      </c>
      <c r="N22" s="33">
        <v>24430.620000000006</v>
      </c>
      <c r="O22" s="33">
        <v>24379.32</v>
      </c>
      <c r="P22" s="33">
        <v>24286.02</v>
      </c>
      <c r="Q22" s="33">
        <v>24158.459999999995</v>
      </c>
      <c r="R22" s="33">
        <v>23858.94</v>
      </c>
      <c r="S22" s="33">
        <v>23246.040000000005</v>
      </c>
      <c r="T22" s="33">
        <v>22630.739999999998</v>
      </c>
      <c r="U22" s="33">
        <v>22437.9</v>
      </c>
      <c r="V22" s="33">
        <v>22338.540000000005</v>
      </c>
      <c r="W22" s="33">
        <v>22227.599999999999</v>
      </c>
      <c r="X22" s="33">
        <v>22044.179999999997</v>
      </c>
      <c r="Y22" s="33">
        <v>21990.060000000005</v>
      </c>
      <c r="Z22" s="33">
        <v>21893.279999999995</v>
      </c>
      <c r="AB22" s="15">
        <f>IF(AB$2=1,C22,0)</f>
        <v>0</v>
      </c>
      <c r="AC22" s="15">
        <f>IF(AC$2=1,D22,0)</f>
        <v>0</v>
      </c>
      <c r="AD22" s="15">
        <f>IF(AD$2=1,E22,0)</f>
        <v>0</v>
      </c>
      <c r="AE22" s="15">
        <f>IF(AE$2=1,F22,0)</f>
        <v>0</v>
      </c>
      <c r="AF22" s="15">
        <f>IF(AF$2=1,G22,0)</f>
        <v>0</v>
      </c>
      <c r="AG22" s="15">
        <f>IF(AG$2=1,H22,0)</f>
        <v>0</v>
      </c>
      <c r="AH22" s="15">
        <f>IF(AH$2=1,I22,0)</f>
        <v>22420.559999999998</v>
      </c>
      <c r="AI22" s="15">
        <f>IF(AI$2=1,J22,0)</f>
        <v>22906.679999999997</v>
      </c>
      <c r="AJ22" s="15">
        <f>IF(AJ$2=1,K22,0)</f>
        <v>23671.679999999997</v>
      </c>
      <c r="AK22" s="15">
        <f>IF(AK$2=1,L22,0)</f>
        <v>24274.68</v>
      </c>
      <c r="AL22" s="15">
        <f>IF(AL$2=1,M22,0)</f>
        <v>24291.84</v>
      </c>
      <c r="AM22" s="15">
        <f>IF(AM$2=1,N22,0)</f>
        <v>24430.620000000006</v>
      </c>
      <c r="AN22" s="15">
        <f>IF(AN$2=1,O22,0)</f>
        <v>24379.32</v>
      </c>
      <c r="AO22" s="15">
        <f>IF(AO$2=1,P22,0)</f>
        <v>24286.02</v>
      </c>
      <c r="AP22" s="15">
        <f>IF(AP$2=1,Q22,0)</f>
        <v>24158.459999999995</v>
      </c>
      <c r="AQ22" s="15">
        <f>IF(AQ$2=1,R22,0)</f>
        <v>23858.94</v>
      </c>
      <c r="AR22" s="15">
        <f>IF(AR$2=1,S22,0)</f>
        <v>23246.040000000005</v>
      </c>
      <c r="AS22" s="15">
        <f>IF(AS$2=1,T22,0)</f>
        <v>22630.739999999998</v>
      </c>
      <c r="AT22" s="15">
        <f>IF(AT$2=1,U22,0)</f>
        <v>22437.9</v>
      </c>
      <c r="AU22" s="15">
        <f>IF(AU$2=1,V22,0)</f>
        <v>22338.540000000005</v>
      </c>
      <c r="AV22" s="15">
        <f>IF(AV$2=1,W22,0)</f>
        <v>22227.599999999999</v>
      </c>
      <c r="AW22" s="15">
        <f>IF(AW$2=1,X22,0)</f>
        <v>22044.179999999997</v>
      </c>
      <c r="AX22" s="15">
        <f>IF(AX$2=1,Y22,0)</f>
        <v>0</v>
      </c>
      <c r="AY22" s="15">
        <f>IF(AY$2=1,Z22,0)</f>
        <v>0</v>
      </c>
      <c r="AZ22" s="15">
        <f>SUM(AB22:AY22)</f>
        <v>373603.79999999993</v>
      </c>
      <c r="BA22" s="15" t="e">
        <f>SUMIFS('Total kWh'!C:C,'Total kWh'!#REF!,#REF!,'Total kWh'!B:B,B22)-AZ22</f>
        <v>#REF!</v>
      </c>
      <c r="BC22" s="15">
        <f>IF(BC$2=1,C22,0)</f>
        <v>0</v>
      </c>
      <c r="BD22" s="15">
        <f>IF(BD$2=1,D22,0)</f>
        <v>0</v>
      </c>
      <c r="BE22" s="15">
        <f>IF(BE$2=1,E22,0)</f>
        <v>0</v>
      </c>
      <c r="BF22" s="15">
        <f>IF(BF$2=1,F22,0)</f>
        <v>0</v>
      </c>
      <c r="BG22" s="15">
        <f>IF(BG$2=1,G22,0)</f>
        <v>0</v>
      </c>
      <c r="BH22" s="15">
        <f>IF(BH$2=1,H22,0)</f>
        <v>0</v>
      </c>
      <c r="BI22" s="15">
        <f>IF(BI$2=1,I22,0)</f>
        <v>22420.559999999998</v>
      </c>
      <c r="BJ22" s="15">
        <f>IF(BJ$2=1,J22,0)</f>
        <v>22906.679999999997</v>
      </c>
      <c r="BK22" s="15">
        <f>IF(BK$2=1,K22,0)</f>
        <v>0</v>
      </c>
      <c r="BL22" s="15">
        <f>IF(BL$2=1,L22,0)</f>
        <v>0</v>
      </c>
      <c r="BM22" s="15">
        <f>IF(BM$2=1,M22,0)</f>
        <v>0</v>
      </c>
      <c r="BN22" s="15">
        <f>IF(BN$2=1,N22,0)</f>
        <v>0</v>
      </c>
      <c r="BO22" s="15">
        <f>IF(BO$2=1,O22,0)</f>
        <v>0</v>
      </c>
      <c r="BP22" s="15">
        <f>IF(BP$2=1,P22,0)</f>
        <v>0</v>
      </c>
      <c r="BQ22" s="15">
        <f>IF(BQ$2=1,Q22,0)</f>
        <v>24158.459999999995</v>
      </c>
      <c r="BR22" s="15">
        <f>IF(BR$2=1,R22,0)</f>
        <v>23858.94</v>
      </c>
      <c r="BS22" s="15">
        <f>IF(BS$2=1,S22,0)</f>
        <v>23246.040000000005</v>
      </c>
      <c r="BT22" s="15">
        <f>IF(BT$2=1,T22,0)</f>
        <v>22630.739999999998</v>
      </c>
      <c r="BU22" s="15">
        <f>IF(BU$2=1,U22,0)</f>
        <v>22437.9</v>
      </c>
      <c r="BV22" s="15">
        <f>IF(BV$2=1,V22,0)</f>
        <v>22338.540000000005</v>
      </c>
      <c r="BW22" s="15">
        <f>IF(BW$2=1,W22,0)</f>
        <v>22227.599999999999</v>
      </c>
      <c r="BX22" s="15">
        <f>IF(BX$2=1,X22,0)</f>
        <v>22044.179999999997</v>
      </c>
      <c r="BY22" s="15">
        <f>IF(BY$2=1,Y22,0)</f>
        <v>0</v>
      </c>
      <c r="BZ22" s="15">
        <f>IF(BZ$2=1,Z22,0)</f>
        <v>0</v>
      </c>
      <c r="CA22" s="15">
        <f>SUM(BC22:BZ22)</f>
        <v>228269.63999999998</v>
      </c>
      <c r="CB22" s="15" t="e">
        <f>SUMIFS('Total kWh'!C:C,'Total kWh'!#REF!,#REF!,'Total kWh'!B:B,B22)-CA22</f>
        <v>#REF!</v>
      </c>
      <c r="CD22" s="15">
        <f>IF(CD$2=1,C22,0)</f>
        <v>0</v>
      </c>
      <c r="CE22" s="15">
        <f>IF(CE$2=1,D22,0)</f>
        <v>0</v>
      </c>
      <c r="CF22" s="15">
        <f>IF(CF$2=1,E22,0)</f>
        <v>0</v>
      </c>
      <c r="CG22" s="15">
        <f>IF(CG$2=1,F22,0)</f>
        <v>0</v>
      </c>
      <c r="CH22" s="15">
        <f>IF(CH$2=1,G22,0)</f>
        <v>0</v>
      </c>
      <c r="CI22" s="15">
        <f>IF(CI$2=1,H22,0)</f>
        <v>0</v>
      </c>
      <c r="CJ22" s="15">
        <f>IF(CJ$2=1,I22,0)</f>
        <v>0</v>
      </c>
      <c r="CK22" s="15">
        <f>IF(CK$2=1,J22,0)</f>
        <v>0</v>
      </c>
      <c r="CL22" s="15">
        <f>IF(CL$2=1,K22,0)</f>
        <v>0</v>
      </c>
      <c r="CM22" s="15">
        <f>IF(CM$2=1,L22,0)</f>
        <v>0</v>
      </c>
      <c r="CN22" s="15">
        <f>IF(CN$2=1,M22,0)</f>
        <v>0</v>
      </c>
      <c r="CO22" s="15">
        <f>IF(CO$2=1,N22,0)</f>
        <v>0</v>
      </c>
      <c r="CP22" s="15">
        <f>IF(CP$2=1,O22,0)</f>
        <v>0</v>
      </c>
      <c r="CQ22" s="15">
        <f>IF(CQ$2=1,P22,0)</f>
        <v>0</v>
      </c>
      <c r="CR22" s="15">
        <f>IF(CR$2=1,Q22,0)</f>
        <v>24158.459999999995</v>
      </c>
      <c r="CS22" s="15">
        <f>IF(CS$2=1,R22,0)</f>
        <v>23858.94</v>
      </c>
      <c r="CT22" s="15">
        <f>IF(CT$2=1,S22,0)</f>
        <v>23246.040000000005</v>
      </c>
      <c r="CU22" s="15">
        <f>IF(CU$2=1,T22,0)</f>
        <v>22630.739999999998</v>
      </c>
      <c r="CV22" s="15">
        <f>IF(CV$2=1,U22,0)</f>
        <v>22437.9</v>
      </c>
      <c r="CW22" s="15">
        <f>IF(CW$2=1,V22,0)</f>
        <v>22338.540000000005</v>
      </c>
      <c r="CX22" s="15">
        <f>IF(CX$2=1,W22,0)</f>
        <v>22227.599999999999</v>
      </c>
      <c r="CY22" s="15">
        <f>IF(CY$2=1,X22,0)</f>
        <v>22044.179999999997</v>
      </c>
      <c r="CZ22" s="15">
        <f>IF(CZ$2=1,Y22,0)</f>
        <v>0</v>
      </c>
      <c r="DA22" s="15">
        <f>IF(DA$2=1,Z22,0)</f>
        <v>0</v>
      </c>
      <c r="DB22" s="15">
        <f>SUM(CD22:DA22)</f>
        <v>182942.4</v>
      </c>
      <c r="DC22" s="15" t="e">
        <f>SUMIFS('Total kWh'!C:C,'Total kWh'!#REF!,#REF!,'Total kWh'!B:B,B22)-DB22</f>
        <v>#REF!</v>
      </c>
    </row>
    <row r="23" spans="1:107" x14ac:dyDescent="0.3">
      <c r="A23" s="32" t="s">
        <v>57</v>
      </c>
      <c r="B23" s="33">
        <v>7</v>
      </c>
      <c r="C23" s="33">
        <v>22273.98</v>
      </c>
      <c r="D23" s="33">
        <v>22336.080000000005</v>
      </c>
      <c r="E23" s="33">
        <v>22183.14</v>
      </c>
      <c r="F23" s="33">
        <v>21878.940000000006</v>
      </c>
      <c r="G23" s="33">
        <v>21781.380000000005</v>
      </c>
      <c r="H23" s="33">
        <v>22334.03999999999</v>
      </c>
      <c r="I23" s="33">
        <v>22808.94</v>
      </c>
      <c r="J23" s="33">
        <v>23843.1</v>
      </c>
      <c r="K23" s="33">
        <v>24824.94</v>
      </c>
      <c r="L23" s="33">
        <v>25371.959999999995</v>
      </c>
      <c r="M23" s="33">
        <v>25826.820000000003</v>
      </c>
      <c r="N23" s="33">
        <v>26038.139999999996</v>
      </c>
      <c r="O23" s="33">
        <v>25913.340000000004</v>
      </c>
      <c r="P23" s="33">
        <v>25857.839999999997</v>
      </c>
      <c r="Q23" s="33">
        <v>25843.56</v>
      </c>
      <c r="R23" s="33">
        <v>25556.399999999998</v>
      </c>
      <c r="S23" s="33">
        <v>25163.520000000004</v>
      </c>
      <c r="T23" s="33">
        <v>24274.439999999995</v>
      </c>
      <c r="U23" s="33">
        <v>23796.900000000005</v>
      </c>
      <c r="V23" s="33">
        <v>23666.699999999997</v>
      </c>
      <c r="W23" s="33">
        <v>23319.359999999993</v>
      </c>
      <c r="X23" s="33">
        <v>22861.499999999996</v>
      </c>
      <c r="Y23" s="33">
        <v>22993.440000000006</v>
      </c>
      <c r="Z23" s="33">
        <v>22793.82</v>
      </c>
      <c r="AB23" s="15">
        <f>IF(AB$2=1,C23,0)</f>
        <v>0</v>
      </c>
      <c r="AC23" s="15">
        <f>IF(AC$2=1,D23,0)</f>
        <v>0</v>
      </c>
      <c r="AD23" s="15">
        <f>IF(AD$2=1,E23,0)</f>
        <v>0</v>
      </c>
      <c r="AE23" s="15">
        <f>IF(AE$2=1,F23,0)</f>
        <v>0</v>
      </c>
      <c r="AF23" s="15">
        <f>IF(AF$2=1,G23,0)</f>
        <v>0</v>
      </c>
      <c r="AG23" s="15">
        <f>IF(AG$2=1,H23,0)</f>
        <v>0</v>
      </c>
      <c r="AH23" s="15">
        <f>IF(AH$2=1,I23,0)</f>
        <v>22808.94</v>
      </c>
      <c r="AI23" s="15">
        <f>IF(AI$2=1,J23,0)</f>
        <v>23843.1</v>
      </c>
      <c r="AJ23" s="15">
        <f>IF(AJ$2=1,K23,0)</f>
        <v>24824.94</v>
      </c>
      <c r="AK23" s="15">
        <f>IF(AK$2=1,L23,0)</f>
        <v>25371.959999999995</v>
      </c>
      <c r="AL23" s="15">
        <f>IF(AL$2=1,M23,0)</f>
        <v>25826.820000000003</v>
      </c>
      <c r="AM23" s="15">
        <f>IF(AM$2=1,N23,0)</f>
        <v>26038.139999999996</v>
      </c>
      <c r="AN23" s="15">
        <f>IF(AN$2=1,O23,0)</f>
        <v>25913.340000000004</v>
      </c>
      <c r="AO23" s="15">
        <f>IF(AO$2=1,P23,0)</f>
        <v>25857.839999999997</v>
      </c>
      <c r="AP23" s="15">
        <f>IF(AP$2=1,Q23,0)</f>
        <v>25843.56</v>
      </c>
      <c r="AQ23" s="15">
        <f>IF(AQ$2=1,R23,0)</f>
        <v>25556.399999999998</v>
      </c>
      <c r="AR23" s="15">
        <f>IF(AR$2=1,S23,0)</f>
        <v>25163.520000000004</v>
      </c>
      <c r="AS23" s="15">
        <f>IF(AS$2=1,T23,0)</f>
        <v>24274.439999999995</v>
      </c>
      <c r="AT23" s="15">
        <f>IF(AT$2=1,U23,0)</f>
        <v>23796.900000000005</v>
      </c>
      <c r="AU23" s="15">
        <f>IF(AU$2=1,V23,0)</f>
        <v>23666.699999999997</v>
      </c>
      <c r="AV23" s="15">
        <f>IF(AV$2=1,W23,0)</f>
        <v>23319.359999999993</v>
      </c>
      <c r="AW23" s="15">
        <f>IF(AW$2=1,X23,0)</f>
        <v>22861.499999999996</v>
      </c>
      <c r="AX23" s="15">
        <f>IF(AX$2=1,Y23,0)</f>
        <v>0</v>
      </c>
      <c r="AY23" s="15">
        <f>IF(AY$2=1,Z23,0)</f>
        <v>0</v>
      </c>
      <c r="AZ23" s="15">
        <f>SUM(AB23:AY23)</f>
        <v>394967.46</v>
      </c>
      <c r="BA23" s="15" t="e">
        <f>SUMIFS('Total kWh'!C:C,'Total kWh'!#REF!,#REF!,'Total kWh'!B:B,B23)-AZ23</f>
        <v>#REF!</v>
      </c>
      <c r="BC23" s="15">
        <f>IF(BC$2=1,C23,0)</f>
        <v>0</v>
      </c>
      <c r="BD23" s="15">
        <f>IF(BD$2=1,D23,0)</f>
        <v>0</v>
      </c>
      <c r="BE23" s="15">
        <f>IF(BE$2=1,E23,0)</f>
        <v>0</v>
      </c>
      <c r="BF23" s="15">
        <f>IF(BF$2=1,F23,0)</f>
        <v>0</v>
      </c>
      <c r="BG23" s="15">
        <f>IF(BG$2=1,G23,0)</f>
        <v>0</v>
      </c>
      <c r="BH23" s="15">
        <f>IF(BH$2=1,H23,0)</f>
        <v>0</v>
      </c>
      <c r="BI23" s="15">
        <f>IF(BI$2=1,I23,0)</f>
        <v>22808.94</v>
      </c>
      <c r="BJ23" s="15">
        <f>IF(BJ$2=1,J23,0)</f>
        <v>23843.1</v>
      </c>
      <c r="BK23" s="15">
        <f>IF(BK$2=1,K23,0)</f>
        <v>0</v>
      </c>
      <c r="BL23" s="15">
        <f>IF(BL$2=1,L23,0)</f>
        <v>0</v>
      </c>
      <c r="BM23" s="15">
        <f>IF(BM$2=1,M23,0)</f>
        <v>0</v>
      </c>
      <c r="BN23" s="15">
        <f>IF(BN$2=1,N23,0)</f>
        <v>0</v>
      </c>
      <c r="BO23" s="15">
        <f>IF(BO$2=1,O23,0)</f>
        <v>0</v>
      </c>
      <c r="BP23" s="15">
        <f>IF(BP$2=1,P23,0)</f>
        <v>0</v>
      </c>
      <c r="BQ23" s="15">
        <f>IF(BQ$2=1,Q23,0)</f>
        <v>25843.56</v>
      </c>
      <c r="BR23" s="15">
        <f>IF(BR$2=1,R23,0)</f>
        <v>25556.399999999998</v>
      </c>
      <c r="BS23" s="15">
        <f>IF(BS$2=1,S23,0)</f>
        <v>25163.520000000004</v>
      </c>
      <c r="BT23" s="15">
        <f>IF(BT$2=1,T23,0)</f>
        <v>24274.439999999995</v>
      </c>
      <c r="BU23" s="15">
        <f>IF(BU$2=1,U23,0)</f>
        <v>23796.900000000005</v>
      </c>
      <c r="BV23" s="15">
        <f>IF(BV$2=1,V23,0)</f>
        <v>23666.699999999997</v>
      </c>
      <c r="BW23" s="15">
        <f>IF(BW$2=1,W23,0)</f>
        <v>23319.359999999993</v>
      </c>
      <c r="BX23" s="15">
        <f>IF(BX$2=1,X23,0)</f>
        <v>22861.499999999996</v>
      </c>
      <c r="BY23" s="15">
        <f>IF(BY$2=1,Y23,0)</f>
        <v>0</v>
      </c>
      <c r="BZ23" s="15">
        <f>IF(BZ$2=1,Z23,0)</f>
        <v>0</v>
      </c>
      <c r="CA23" s="15">
        <f>SUM(BC23:BZ23)</f>
        <v>241134.41999999998</v>
      </c>
      <c r="CB23" s="15" t="e">
        <f>SUMIFS('Total kWh'!C:C,'Total kWh'!#REF!,#REF!,'Total kWh'!B:B,B23)-CA23</f>
        <v>#REF!</v>
      </c>
      <c r="CD23" s="15">
        <f>IF(CD$2=1,C23,0)</f>
        <v>0</v>
      </c>
      <c r="CE23" s="15">
        <f>IF(CE$2=1,D23,0)</f>
        <v>0</v>
      </c>
      <c r="CF23" s="15">
        <f>IF(CF$2=1,E23,0)</f>
        <v>0</v>
      </c>
      <c r="CG23" s="15">
        <f>IF(CG$2=1,F23,0)</f>
        <v>0</v>
      </c>
      <c r="CH23" s="15">
        <f>IF(CH$2=1,G23,0)</f>
        <v>0</v>
      </c>
      <c r="CI23" s="15">
        <f>IF(CI$2=1,H23,0)</f>
        <v>0</v>
      </c>
      <c r="CJ23" s="15">
        <f>IF(CJ$2=1,I23,0)</f>
        <v>0</v>
      </c>
      <c r="CK23" s="15">
        <f>IF(CK$2=1,J23,0)</f>
        <v>0</v>
      </c>
      <c r="CL23" s="15">
        <f>IF(CL$2=1,K23,0)</f>
        <v>0</v>
      </c>
      <c r="CM23" s="15">
        <f>IF(CM$2=1,L23,0)</f>
        <v>0</v>
      </c>
      <c r="CN23" s="15">
        <f>IF(CN$2=1,M23,0)</f>
        <v>0</v>
      </c>
      <c r="CO23" s="15">
        <f>IF(CO$2=1,N23,0)</f>
        <v>0</v>
      </c>
      <c r="CP23" s="15">
        <f>IF(CP$2=1,O23,0)</f>
        <v>0</v>
      </c>
      <c r="CQ23" s="15">
        <f>IF(CQ$2=1,P23,0)</f>
        <v>0</v>
      </c>
      <c r="CR23" s="15">
        <f>IF(CR$2=1,Q23,0)</f>
        <v>25843.56</v>
      </c>
      <c r="CS23" s="15">
        <f>IF(CS$2=1,R23,0)</f>
        <v>25556.399999999998</v>
      </c>
      <c r="CT23" s="15">
        <f>IF(CT$2=1,S23,0)</f>
        <v>25163.520000000004</v>
      </c>
      <c r="CU23" s="15">
        <f>IF(CU$2=1,T23,0)</f>
        <v>24274.439999999995</v>
      </c>
      <c r="CV23" s="15">
        <f>IF(CV$2=1,U23,0)</f>
        <v>23796.900000000005</v>
      </c>
      <c r="CW23" s="15">
        <f>IF(CW$2=1,V23,0)</f>
        <v>23666.699999999997</v>
      </c>
      <c r="CX23" s="15">
        <f>IF(CX$2=1,W23,0)</f>
        <v>23319.359999999993</v>
      </c>
      <c r="CY23" s="15">
        <f>IF(CY$2=1,X23,0)</f>
        <v>22861.499999999996</v>
      </c>
      <c r="CZ23" s="15">
        <f>IF(CZ$2=1,Y23,0)</f>
        <v>0</v>
      </c>
      <c r="DA23" s="15">
        <f>IF(DA$2=1,Z23,0)</f>
        <v>0</v>
      </c>
      <c r="DB23" s="15">
        <f>SUM(CD23:DA23)</f>
        <v>194482.38</v>
      </c>
      <c r="DC23" s="15" t="e">
        <f>SUMIFS('Total kWh'!C:C,'Total kWh'!#REF!,#REF!,'Total kWh'!B:B,B23)-DB23</f>
        <v>#REF!</v>
      </c>
    </row>
    <row r="24" spans="1:107" x14ac:dyDescent="0.3">
      <c r="A24" s="32" t="s">
        <v>57</v>
      </c>
      <c r="B24" s="33">
        <v>8</v>
      </c>
      <c r="C24" s="33">
        <v>22747.440000000006</v>
      </c>
      <c r="D24" s="33">
        <v>22549.259999999995</v>
      </c>
      <c r="E24" s="33">
        <v>22515.18</v>
      </c>
      <c r="F24" s="33">
        <v>22219.5</v>
      </c>
      <c r="G24" s="33">
        <v>22231.56</v>
      </c>
      <c r="H24" s="33">
        <v>22996.320000000003</v>
      </c>
      <c r="I24" s="33">
        <v>23512.379999999997</v>
      </c>
      <c r="J24" s="33">
        <v>24189.180000000004</v>
      </c>
      <c r="K24" s="33">
        <v>25103.399999999991</v>
      </c>
      <c r="L24" s="33">
        <v>25647.720000000005</v>
      </c>
      <c r="M24" s="33">
        <v>26171.16</v>
      </c>
      <c r="N24" s="33">
        <v>26439.72</v>
      </c>
      <c r="O24" s="33">
        <v>26462.34</v>
      </c>
      <c r="P24" s="33">
        <v>26474.82</v>
      </c>
      <c r="Q24" s="33">
        <v>26595.120000000003</v>
      </c>
      <c r="R24" s="33">
        <v>26166.540000000005</v>
      </c>
      <c r="S24" s="33">
        <v>25344.240000000002</v>
      </c>
      <c r="T24" s="33">
        <v>24329.88</v>
      </c>
      <c r="U24" s="33">
        <v>23779.079999999998</v>
      </c>
      <c r="V24" s="33">
        <v>23501.7</v>
      </c>
      <c r="W24" s="33">
        <v>23199.179999999997</v>
      </c>
      <c r="X24" s="33">
        <v>22833.839999999997</v>
      </c>
      <c r="Y24" s="33">
        <v>23022.12</v>
      </c>
      <c r="Z24" s="33">
        <v>22711.440000000002</v>
      </c>
      <c r="AB24" s="15">
        <f>IF(AB$2=1,C24,0)</f>
        <v>0</v>
      </c>
      <c r="AC24" s="15">
        <f>IF(AC$2=1,D24,0)</f>
        <v>0</v>
      </c>
      <c r="AD24" s="15">
        <f>IF(AD$2=1,E24,0)</f>
        <v>0</v>
      </c>
      <c r="AE24" s="15">
        <f>IF(AE$2=1,F24,0)</f>
        <v>0</v>
      </c>
      <c r="AF24" s="15">
        <f>IF(AF$2=1,G24,0)</f>
        <v>0</v>
      </c>
      <c r="AG24" s="15">
        <f>IF(AG$2=1,H24,0)</f>
        <v>0</v>
      </c>
      <c r="AH24" s="15">
        <f>IF(AH$2=1,I24,0)</f>
        <v>23512.379999999997</v>
      </c>
      <c r="AI24" s="15">
        <f>IF(AI$2=1,J24,0)</f>
        <v>24189.180000000004</v>
      </c>
      <c r="AJ24" s="15">
        <f>IF(AJ$2=1,K24,0)</f>
        <v>25103.399999999991</v>
      </c>
      <c r="AK24" s="15">
        <f>IF(AK$2=1,L24,0)</f>
        <v>25647.720000000005</v>
      </c>
      <c r="AL24" s="15">
        <f>IF(AL$2=1,M24,0)</f>
        <v>26171.16</v>
      </c>
      <c r="AM24" s="15">
        <f>IF(AM$2=1,N24,0)</f>
        <v>26439.72</v>
      </c>
      <c r="AN24" s="15">
        <f>IF(AN$2=1,O24,0)</f>
        <v>26462.34</v>
      </c>
      <c r="AO24" s="15">
        <f>IF(AO$2=1,P24,0)</f>
        <v>26474.82</v>
      </c>
      <c r="AP24" s="15">
        <f>IF(AP$2=1,Q24,0)</f>
        <v>26595.120000000003</v>
      </c>
      <c r="AQ24" s="15">
        <f>IF(AQ$2=1,R24,0)</f>
        <v>26166.540000000005</v>
      </c>
      <c r="AR24" s="15">
        <f>IF(AR$2=1,S24,0)</f>
        <v>25344.240000000002</v>
      </c>
      <c r="AS24" s="15">
        <f>IF(AS$2=1,T24,0)</f>
        <v>24329.88</v>
      </c>
      <c r="AT24" s="15">
        <f>IF(AT$2=1,U24,0)</f>
        <v>23779.079999999998</v>
      </c>
      <c r="AU24" s="15">
        <f>IF(AU$2=1,V24,0)</f>
        <v>23501.7</v>
      </c>
      <c r="AV24" s="15">
        <f>IF(AV$2=1,W24,0)</f>
        <v>23199.179999999997</v>
      </c>
      <c r="AW24" s="15">
        <f>IF(AW$2=1,X24,0)</f>
        <v>22833.839999999997</v>
      </c>
      <c r="AX24" s="15">
        <f>IF(AX$2=1,Y24,0)</f>
        <v>0</v>
      </c>
      <c r="AY24" s="15">
        <f>IF(AY$2=1,Z24,0)</f>
        <v>0</v>
      </c>
      <c r="AZ24" s="15">
        <f>SUM(AB24:AY24)</f>
        <v>399750.30000000005</v>
      </c>
      <c r="BA24" s="15" t="e">
        <f>SUMIFS('Total kWh'!C:C,'Total kWh'!#REF!,#REF!,'Total kWh'!B:B,B24)-AZ24</f>
        <v>#REF!</v>
      </c>
      <c r="BC24" s="15">
        <f>IF(BC$2=1,C24,0)</f>
        <v>0</v>
      </c>
      <c r="BD24" s="15">
        <f>IF(BD$2=1,D24,0)</f>
        <v>0</v>
      </c>
      <c r="BE24" s="15">
        <f>IF(BE$2=1,E24,0)</f>
        <v>0</v>
      </c>
      <c r="BF24" s="15">
        <f>IF(BF$2=1,F24,0)</f>
        <v>0</v>
      </c>
      <c r="BG24" s="15">
        <f>IF(BG$2=1,G24,0)</f>
        <v>0</v>
      </c>
      <c r="BH24" s="15">
        <f>IF(BH$2=1,H24,0)</f>
        <v>0</v>
      </c>
      <c r="BI24" s="15">
        <f>IF(BI$2=1,I24,0)</f>
        <v>23512.379999999997</v>
      </c>
      <c r="BJ24" s="15">
        <f>IF(BJ$2=1,J24,0)</f>
        <v>24189.180000000004</v>
      </c>
      <c r="BK24" s="15">
        <f>IF(BK$2=1,K24,0)</f>
        <v>0</v>
      </c>
      <c r="BL24" s="15">
        <f>IF(BL$2=1,L24,0)</f>
        <v>0</v>
      </c>
      <c r="BM24" s="15">
        <f>IF(BM$2=1,M24,0)</f>
        <v>0</v>
      </c>
      <c r="BN24" s="15">
        <f>IF(BN$2=1,N24,0)</f>
        <v>0</v>
      </c>
      <c r="BO24" s="15">
        <f>IF(BO$2=1,O24,0)</f>
        <v>0</v>
      </c>
      <c r="BP24" s="15">
        <f>IF(BP$2=1,P24,0)</f>
        <v>0</v>
      </c>
      <c r="BQ24" s="15">
        <f>IF(BQ$2=1,Q24,0)</f>
        <v>26595.120000000003</v>
      </c>
      <c r="BR24" s="15">
        <f>IF(BR$2=1,R24,0)</f>
        <v>26166.540000000005</v>
      </c>
      <c r="BS24" s="15">
        <f>IF(BS$2=1,S24,0)</f>
        <v>25344.240000000002</v>
      </c>
      <c r="BT24" s="15">
        <f>IF(BT$2=1,T24,0)</f>
        <v>24329.88</v>
      </c>
      <c r="BU24" s="15">
        <f>IF(BU$2=1,U24,0)</f>
        <v>23779.079999999998</v>
      </c>
      <c r="BV24" s="15">
        <f>IF(BV$2=1,V24,0)</f>
        <v>23501.7</v>
      </c>
      <c r="BW24" s="15">
        <f>IF(BW$2=1,W24,0)</f>
        <v>23199.179999999997</v>
      </c>
      <c r="BX24" s="15">
        <f>IF(BX$2=1,X24,0)</f>
        <v>22833.839999999997</v>
      </c>
      <c r="BY24" s="15">
        <f>IF(BY$2=1,Y24,0)</f>
        <v>0</v>
      </c>
      <c r="BZ24" s="15">
        <f>IF(BZ$2=1,Z24,0)</f>
        <v>0</v>
      </c>
      <c r="CA24" s="15">
        <f>SUM(BC24:BZ24)</f>
        <v>243451.13999999998</v>
      </c>
      <c r="CB24" s="15" t="e">
        <f>SUMIFS('Total kWh'!C:C,'Total kWh'!#REF!,#REF!,'Total kWh'!B:B,B24)-CA24</f>
        <v>#REF!</v>
      </c>
      <c r="CD24" s="15">
        <f>IF(CD$2=1,C24,0)</f>
        <v>0</v>
      </c>
      <c r="CE24" s="15">
        <f>IF(CE$2=1,D24,0)</f>
        <v>0</v>
      </c>
      <c r="CF24" s="15">
        <f>IF(CF$2=1,E24,0)</f>
        <v>0</v>
      </c>
      <c r="CG24" s="15">
        <f>IF(CG$2=1,F24,0)</f>
        <v>0</v>
      </c>
      <c r="CH24" s="15">
        <f>IF(CH$2=1,G24,0)</f>
        <v>0</v>
      </c>
      <c r="CI24" s="15">
        <f>IF(CI$2=1,H24,0)</f>
        <v>0</v>
      </c>
      <c r="CJ24" s="15">
        <f>IF(CJ$2=1,I24,0)</f>
        <v>0</v>
      </c>
      <c r="CK24" s="15">
        <f>IF(CK$2=1,J24,0)</f>
        <v>0</v>
      </c>
      <c r="CL24" s="15">
        <f>IF(CL$2=1,K24,0)</f>
        <v>0</v>
      </c>
      <c r="CM24" s="15">
        <f>IF(CM$2=1,L24,0)</f>
        <v>0</v>
      </c>
      <c r="CN24" s="15">
        <f>IF(CN$2=1,M24,0)</f>
        <v>0</v>
      </c>
      <c r="CO24" s="15">
        <f>IF(CO$2=1,N24,0)</f>
        <v>0</v>
      </c>
      <c r="CP24" s="15">
        <f>IF(CP$2=1,O24,0)</f>
        <v>0</v>
      </c>
      <c r="CQ24" s="15">
        <f>IF(CQ$2=1,P24,0)</f>
        <v>0</v>
      </c>
      <c r="CR24" s="15">
        <f>IF(CR$2=1,Q24,0)</f>
        <v>26595.120000000003</v>
      </c>
      <c r="CS24" s="15">
        <f>IF(CS$2=1,R24,0)</f>
        <v>26166.540000000005</v>
      </c>
      <c r="CT24" s="15">
        <f>IF(CT$2=1,S24,0)</f>
        <v>25344.240000000002</v>
      </c>
      <c r="CU24" s="15">
        <f>IF(CU$2=1,T24,0)</f>
        <v>24329.88</v>
      </c>
      <c r="CV24" s="15">
        <f>IF(CV$2=1,U24,0)</f>
        <v>23779.079999999998</v>
      </c>
      <c r="CW24" s="15">
        <f>IF(CW$2=1,V24,0)</f>
        <v>23501.7</v>
      </c>
      <c r="CX24" s="15">
        <f>IF(CX$2=1,W24,0)</f>
        <v>23199.179999999997</v>
      </c>
      <c r="CY24" s="15">
        <f>IF(CY$2=1,X24,0)</f>
        <v>22833.839999999997</v>
      </c>
      <c r="CZ24" s="15">
        <f>IF(CZ$2=1,Y24,0)</f>
        <v>0</v>
      </c>
      <c r="DA24" s="15">
        <f>IF(DA$2=1,Z24,0)</f>
        <v>0</v>
      </c>
      <c r="DB24" s="15">
        <f>SUM(CD24:DA24)</f>
        <v>195749.58000000002</v>
      </c>
      <c r="DC24" s="15" t="e">
        <f>SUMIFS('Total kWh'!C:C,'Total kWh'!#REF!,#REF!,'Total kWh'!B:B,B24)-DB24</f>
        <v>#REF!</v>
      </c>
    </row>
    <row r="25" spans="1:107" x14ac:dyDescent="0.3">
      <c r="A25" s="32" t="s">
        <v>57</v>
      </c>
      <c r="B25" s="33">
        <v>9</v>
      </c>
      <c r="C25" s="33">
        <v>21239.820000000003</v>
      </c>
      <c r="D25" s="33">
        <v>21242.82</v>
      </c>
      <c r="E25" s="33">
        <v>21172.859999999997</v>
      </c>
      <c r="F25" s="33">
        <v>21028.139999999996</v>
      </c>
      <c r="G25" s="33">
        <v>21057.360000000004</v>
      </c>
      <c r="H25" s="33">
        <v>21594.179999999989</v>
      </c>
      <c r="I25" s="33">
        <v>21850.979999999996</v>
      </c>
      <c r="J25" s="33">
        <v>22141.080000000005</v>
      </c>
      <c r="K25" s="33">
        <v>22429.620000000003</v>
      </c>
      <c r="L25" s="33">
        <v>22851.780000000002</v>
      </c>
      <c r="M25" s="33">
        <v>23362.14</v>
      </c>
      <c r="N25" s="33">
        <v>23367.060000000005</v>
      </c>
      <c r="O25" s="33">
        <v>23389.439999999999</v>
      </c>
      <c r="P25" s="33">
        <v>23628.48</v>
      </c>
      <c r="Q25" s="33">
        <v>23600.819999999996</v>
      </c>
      <c r="R25" s="33">
        <v>23242.68</v>
      </c>
      <c r="S25" s="33">
        <v>22793.22</v>
      </c>
      <c r="T25" s="33">
        <v>21936.120000000003</v>
      </c>
      <c r="U25" s="33">
        <v>21476.100000000006</v>
      </c>
      <c r="V25" s="33">
        <v>21533.819999999996</v>
      </c>
      <c r="W25" s="33">
        <v>21458.399999999998</v>
      </c>
      <c r="X25" s="33">
        <v>21332.160000000003</v>
      </c>
      <c r="Y25" s="33">
        <v>21502.559999999998</v>
      </c>
      <c r="Z25" s="33">
        <v>21400.199999999997</v>
      </c>
      <c r="AB25" s="15">
        <f>IF(AB$2=1,C25,0)</f>
        <v>0</v>
      </c>
      <c r="AC25" s="15">
        <f>IF(AC$2=1,D25,0)</f>
        <v>0</v>
      </c>
      <c r="AD25" s="15">
        <f>IF(AD$2=1,E25,0)</f>
        <v>0</v>
      </c>
      <c r="AE25" s="15">
        <f>IF(AE$2=1,F25,0)</f>
        <v>0</v>
      </c>
      <c r="AF25" s="15">
        <f>IF(AF$2=1,G25,0)</f>
        <v>0</v>
      </c>
      <c r="AG25" s="15">
        <f>IF(AG$2=1,H25,0)</f>
        <v>0</v>
      </c>
      <c r="AH25" s="15">
        <f>IF(AH$2=1,I25,0)</f>
        <v>21850.979999999996</v>
      </c>
      <c r="AI25" s="15">
        <f>IF(AI$2=1,J25,0)</f>
        <v>22141.080000000005</v>
      </c>
      <c r="AJ25" s="15">
        <f>IF(AJ$2=1,K25,0)</f>
        <v>22429.620000000003</v>
      </c>
      <c r="AK25" s="15">
        <f>IF(AK$2=1,L25,0)</f>
        <v>22851.780000000002</v>
      </c>
      <c r="AL25" s="15">
        <f>IF(AL$2=1,M25,0)</f>
        <v>23362.14</v>
      </c>
      <c r="AM25" s="15">
        <f>IF(AM$2=1,N25,0)</f>
        <v>23367.060000000005</v>
      </c>
      <c r="AN25" s="15">
        <f>IF(AN$2=1,O25,0)</f>
        <v>23389.439999999999</v>
      </c>
      <c r="AO25" s="15">
        <f>IF(AO$2=1,P25,0)</f>
        <v>23628.48</v>
      </c>
      <c r="AP25" s="15">
        <f>IF(AP$2=1,Q25,0)</f>
        <v>23600.819999999996</v>
      </c>
      <c r="AQ25" s="15">
        <f>IF(AQ$2=1,R25,0)</f>
        <v>23242.68</v>
      </c>
      <c r="AR25" s="15">
        <f>IF(AR$2=1,S25,0)</f>
        <v>22793.22</v>
      </c>
      <c r="AS25" s="15">
        <f>IF(AS$2=1,T25,0)</f>
        <v>21936.120000000003</v>
      </c>
      <c r="AT25" s="15">
        <f>IF(AT$2=1,U25,0)</f>
        <v>21476.100000000006</v>
      </c>
      <c r="AU25" s="15">
        <f>IF(AU$2=1,V25,0)</f>
        <v>21533.819999999996</v>
      </c>
      <c r="AV25" s="15">
        <f>IF(AV$2=1,W25,0)</f>
        <v>21458.399999999998</v>
      </c>
      <c r="AW25" s="15">
        <f>IF(AW$2=1,X25,0)</f>
        <v>21332.160000000003</v>
      </c>
      <c r="AX25" s="15">
        <f>IF(AX$2=1,Y25,0)</f>
        <v>0</v>
      </c>
      <c r="AY25" s="15">
        <f>IF(AY$2=1,Z25,0)</f>
        <v>0</v>
      </c>
      <c r="AZ25" s="15">
        <f>SUM(AB25:AY25)</f>
        <v>360393.9</v>
      </c>
      <c r="BA25" s="15" t="e">
        <f>SUMIFS('Total kWh'!C:C,'Total kWh'!#REF!,#REF!,'Total kWh'!B:B,B25)-AZ25</f>
        <v>#REF!</v>
      </c>
      <c r="BC25" s="15">
        <f>IF(BC$2=1,C25,0)</f>
        <v>0</v>
      </c>
      <c r="BD25" s="15">
        <f>IF(BD$2=1,D25,0)</f>
        <v>0</v>
      </c>
      <c r="BE25" s="15">
        <f>IF(BE$2=1,E25,0)</f>
        <v>0</v>
      </c>
      <c r="BF25" s="15">
        <f>IF(BF$2=1,F25,0)</f>
        <v>0</v>
      </c>
      <c r="BG25" s="15">
        <f>IF(BG$2=1,G25,0)</f>
        <v>0</v>
      </c>
      <c r="BH25" s="15">
        <f>IF(BH$2=1,H25,0)</f>
        <v>0</v>
      </c>
      <c r="BI25" s="15">
        <f>IF(BI$2=1,I25,0)</f>
        <v>21850.979999999996</v>
      </c>
      <c r="BJ25" s="15">
        <f>IF(BJ$2=1,J25,0)</f>
        <v>22141.080000000005</v>
      </c>
      <c r="BK25" s="15">
        <f>IF(BK$2=1,K25,0)</f>
        <v>0</v>
      </c>
      <c r="BL25" s="15">
        <f>IF(BL$2=1,L25,0)</f>
        <v>0</v>
      </c>
      <c r="BM25" s="15">
        <f>IF(BM$2=1,M25,0)</f>
        <v>0</v>
      </c>
      <c r="BN25" s="15">
        <f>IF(BN$2=1,N25,0)</f>
        <v>0</v>
      </c>
      <c r="BO25" s="15">
        <f>IF(BO$2=1,O25,0)</f>
        <v>0</v>
      </c>
      <c r="BP25" s="15">
        <f>IF(BP$2=1,P25,0)</f>
        <v>0</v>
      </c>
      <c r="BQ25" s="15">
        <f>IF(BQ$2=1,Q25,0)</f>
        <v>23600.819999999996</v>
      </c>
      <c r="BR25" s="15">
        <f>IF(BR$2=1,R25,0)</f>
        <v>23242.68</v>
      </c>
      <c r="BS25" s="15">
        <f>IF(BS$2=1,S25,0)</f>
        <v>22793.22</v>
      </c>
      <c r="BT25" s="15">
        <f>IF(BT$2=1,T25,0)</f>
        <v>21936.120000000003</v>
      </c>
      <c r="BU25" s="15">
        <f>IF(BU$2=1,U25,0)</f>
        <v>21476.100000000006</v>
      </c>
      <c r="BV25" s="15">
        <f>IF(BV$2=1,V25,0)</f>
        <v>21533.819999999996</v>
      </c>
      <c r="BW25" s="15">
        <f>IF(BW$2=1,W25,0)</f>
        <v>21458.399999999998</v>
      </c>
      <c r="BX25" s="15">
        <f>IF(BX$2=1,X25,0)</f>
        <v>21332.160000000003</v>
      </c>
      <c r="BY25" s="15">
        <f>IF(BY$2=1,Y25,0)</f>
        <v>0</v>
      </c>
      <c r="BZ25" s="15">
        <f>IF(BZ$2=1,Z25,0)</f>
        <v>0</v>
      </c>
      <c r="CA25" s="15">
        <f>SUM(BC25:BZ25)</f>
        <v>221365.38</v>
      </c>
      <c r="CB25" s="15" t="e">
        <f>SUMIFS('Total kWh'!C:C,'Total kWh'!#REF!,#REF!,'Total kWh'!B:B,B25)-CA25</f>
        <v>#REF!</v>
      </c>
      <c r="CD25" s="15">
        <f>IF(CD$2=1,C25,0)</f>
        <v>0</v>
      </c>
      <c r="CE25" s="15">
        <f>IF(CE$2=1,D25,0)</f>
        <v>0</v>
      </c>
      <c r="CF25" s="15">
        <f>IF(CF$2=1,E25,0)</f>
        <v>0</v>
      </c>
      <c r="CG25" s="15">
        <f>IF(CG$2=1,F25,0)</f>
        <v>0</v>
      </c>
      <c r="CH25" s="15">
        <f>IF(CH$2=1,G25,0)</f>
        <v>0</v>
      </c>
      <c r="CI25" s="15">
        <f>IF(CI$2=1,H25,0)</f>
        <v>0</v>
      </c>
      <c r="CJ25" s="15">
        <f>IF(CJ$2=1,I25,0)</f>
        <v>0</v>
      </c>
      <c r="CK25" s="15">
        <f>IF(CK$2=1,J25,0)</f>
        <v>0</v>
      </c>
      <c r="CL25" s="15">
        <f>IF(CL$2=1,K25,0)</f>
        <v>0</v>
      </c>
      <c r="CM25" s="15">
        <f>IF(CM$2=1,L25,0)</f>
        <v>0</v>
      </c>
      <c r="CN25" s="15">
        <f>IF(CN$2=1,M25,0)</f>
        <v>0</v>
      </c>
      <c r="CO25" s="15">
        <f>IF(CO$2=1,N25,0)</f>
        <v>0</v>
      </c>
      <c r="CP25" s="15">
        <f>IF(CP$2=1,O25,0)</f>
        <v>0</v>
      </c>
      <c r="CQ25" s="15">
        <f>IF(CQ$2=1,P25,0)</f>
        <v>0</v>
      </c>
      <c r="CR25" s="15">
        <f>IF(CR$2=1,Q25,0)</f>
        <v>23600.819999999996</v>
      </c>
      <c r="CS25" s="15">
        <f>IF(CS$2=1,R25,0)</f>
        <v>23242.68</v>
      </c>
      <c r="CT25" s="15">
        <f>IF(CT$2=1,S25,0)</f>
        <v>22793.22</v>
      </c>
      <c r="CU25" s="15">
        <f>IF(CU$2=1,T25,0)</f>
        <v>21936.120000000003</v>
      </c>
      <c r="CV25" s="15">
        <f>IF(CV$2=1,U25,0)</f>
        <v>21476.100000000006</v>
      </c>
      <c r="CW25" s="15">
        <f>IF(CW$2=1,V25,0)</f>
        <v>21533.819999999996</v>
      </c>
      <c r="CX25" s="15">
        <f>IF(CX$2=1,W25,0)</f>
        <v>21458.399999999998</v>
      </c>
      <c r="CY25" s="15">
        <f>IF(CY$2=1,X25,0)</f>
        <v>21332.160000000003</v>
      </c>
      <c r="CZ25" s="15">
        <f>IF(CZ$2=1,Y25,0)</f>
        <v>0</v>
      </c>
      <c r="DA25" s="15">
        <f>IF(DA$2=1,Z25,0)</f>
        <v>0</v>
      </c>
      <c r="DB25" s="15">
        <f>SUM(CD25:DA25)</f>
        <v>177373.32</v>
      </c>
      <c r="DC25" s="15" t="e">
        <f>SUMIFS('Total kWh'!C:C,'Total kWh'!#REF!,#REF!,'Total kWh'!B:B,B25)-DB25</f>
        <v>#REF!</v>
      </c>
    </row>
    <row r="26" spans="1:107" x14ac:dyDescent="0.3">
      <c r="A26" s="32" t="s">
        <v>57</v>
      </c>
      <c r="B26" s="33">
        <v>10</v>
      </c>
      <c r="C26" s="33">
        <v>21194.400000000009</v>
      </c>
      <c r="D26" s="33">
        <v>21223.620000000003</v>
      </c>
      <c r="E26" s="33">
        <v>21075.360000000004</v>
      </c>
      <c r="F26" s="33">
        <v>20910.36</v>
      </c>
      <c r="G26" s="33">
        <v>21265.680000000004</v>
      </c>
      <c r="H26" s="33">
        <v>21833.879999999997</v>
      </c>
      <c r="I26" s="33">
        <v>22479.48</v>
      </c>
      <c r="J26" s="33">
        <v>23063.219999999998</v>
      </c>
      <c r="K26" s="33">
        <v>23602.139999999996</v>
      </c>
      <c r="L26" s="33">
        <v>23856.780000000002</v>
      </c>
      <c r="M26" s="33">
        <v>23935.379999999997</v>
      </c>
      <c r="N26" s="33">
        <v>23748.420000000002</v>
      </c>
      <c r="O26" s="33">
        <v>23693.219999999998</v>
      </c>
      <c r="P26" s="33">
        <v>23789.040000000001</v>
      </c>
      <c r="Q26" s="33">
        <v>23452.980000000003</v>
      </c>
      <c r="R26" s="33">
        <v>22896.359999999993</v>
      </c>
      <c r="S26" s="33">
        <v>22301.760000000002</v>
      </c>
      <c r="T26" s="33">
        <v>21614.940000000002</v>
      </c>
      <c r="U26" s="33">
        <v>21433.8</v>
      </c>
      <c r="V26" s="33">
        <v>21355.979999999996</v>
      </c>
      <c r="W26" s="33">
        <v>21277.08</v>
      </c>
      <c r="X26" s="33">
        <v>21232.020000000004</v>
      </c>
      <c r="Y26" s="33">
        <v>21356.639999999999</v>
      </c>
      <c r="Z26" s="33">
        <v>21305.100000000002</v>
      </c>
      <c r="AB26" s="15">
        <f>IF(AB$2=1,C26,0)</f>
        <v>0</v>
      </c>
      <c r="AC26" s="15">
        <f>IF(AC$2=1,D26,0)</f>
        <v>0</v>
      </c>
      <c r="AD26" s="15">
        <f>IF(AD$2=1,E26,0)</f>
        <v>0</v>
      </c>
      <c r="AE26" s="15">
        <f>IF(AE$2=1,F26,0)</f>
        <v>0</v>
      </c>
      <c r="AF26" s="15">
        <f>IF(AF$2=1,G26,0)</f>
        <v>0</v>
      </c>
      <c r="AG26" s="15">
        <f>IF(AG$2=1,H26,0)</f>
        <v>0</v>
      </c>
      <c r="AH26" s="15">
        <f>IF(AH$2=1,I26,0)</f>
        <v>22479.48</v>
      </c>
      <c r="AI26" s="15">
        <f>IF(AI$2=1,J26,0)</f>
        <v>23063.219999999998</v>
      </c>
      <c r="AJ26" s="15">
        <f>IF(AJ$2=1,K26,0)</f>
        <v>23602.139999999996</v>
      </c>
      <c r="AK26" s="15">
        <f>IF(AK$2=1,L26,0)</f>
        <v>23856.780000000002</v>
      </c>
      <c r="AL26" s="15">
        <f>IF(AL$2=1,M26,0)</f>
        <v>23935.379999999997</v>
      </c>
      <c r="AM26" s="15">
        <f>IF(AM$2=1,N26,0)</f>
        <v>23748.420000000002</v>
      </c>
      <c r="AN26" s="15">
        <f>IF(AN$2=1,O26,0)</f>
        <v>23693.219999999998</v>
      </c>
      <c r="AO26" s="15">
        <f>IF(AO$2=1,P26,0)</f>
        <v>23789.040000000001</v>
      </c>
      <c r="AP26" s="15">
        <f>IF(AP$2=1,Q26,0)</f>
        <v>23452.980000000003</v>
      </c>
      <c r="AQ26" s="15">
        <f>IF(AQ$2=1,R26,0)</f>
        <v>22896.359999999993</v>
      </c>
      <c r="AR26" s="15">
        <f>IF(AR$2=1,S26,0)</f>
        <v>22301.760000000002</v>
      </c>
      <c r="AS26" s="15">
        <f>IF(AS$2=1,T26,0)</f>
        <v>21614.940000000002</v>
      </c>
      <c r="AT26" s="15">
        <f>IF(AT$2=1,U26,0)</f>
        <v>21433.8</v>
      </c>
      <c r="AU26" s="15">
        <f>IF(AU$2=1,V26,0)</f>
        <v>21355.979999999996</v>
      </c>
      <c r="AV26" s="15">
        <f>IF(AV$2=1,W26,0)</f>
        <v>21277.08</v>
      </c>
      <c r="AW26" s="15">
        <f>IF(AW$2=1,X26,0)</f>
        <v>21232.020000000004</v>
      </c>
      <c r="AX26" s="15">
        <f>IF(AX$2=1,Y26,0)</f>
        <v>0</v>
      </c>
      <c r="AY26" s="15">
        <f>IF(AY$2=1,Z26,0)</f>
        <v>0</v>
      </c>
      <c r="AZ26" s="15">
        <f>SUM(AB26:AY26)</f>
        <v>363732.60000000003</v>
      </c>
      <c r="BA26" s="15" t="e">
        <f>SUMIFS('Total kWh'!C:C,'Total kWh'!#REF!,#REF!,'Total kWh'!B:B,B26)-AZ26</f>
        <v>#REF!</v>
      </c>
      <c r="BC26" s="15">
        <f>IF(BC$2=1,C26,0)</f>
        <v>0</v>
      </c>
      <c r="BD26" s="15">
        <f>IF(BD$2=1,D26,0)</f>
        <v>0</v>
      </c>
      <c r="BE26" s="15">
        <f>IF(BE$2=1,E26,0)</f>
        <v>0</v>
      </c>
      <c r="BF26" s="15">
        <f>IF(BF$2=1,F26,0)</f>
        <v>0</v>
      </c>
      <c r="BG26" s="15">
        <f>IF(BG$2=1,G26,0)</f>
        <v>0</v>
      </c>
      <c r="BH26" s="15">
        <f>IF(BH$2=1,H26,0)</f>
        <v>0</v>
      </c>
      <c r="BI26" s="15">
        <f>IF(BI$2=1,I26,0)</f>
        <v>22479.48</v>
      </c>
      <c r="BJ26" s="15">
        <f>IF(BJ$2=1,J26,0)</f>
        <v>23063.219999999998</v>
      </c>
      <c r="BK26" s="15">
        <f>IF(BK$2=1,K26,0)</f>
        <v>0</v>
      </c>
      <c r="BL26" s="15">
        <f>IF(BL$2=1,L26,0)</f>
        <v>0</v>
      </c>
      <c r="BM26" s="15">
        <f>IF(BM$2=1,M26,0)</f>
        <v>0</v>
      </c>
      <c r="BN26" s="15">
        <f>IF(BN$2=1,N26,0)</f>
        <v>0</v>
      </c>
      <c r="BO26" s="15">
        <f>IF(BO$2=1,O26,0)</f>
        <v>0</v>
      </c>
      <c r="BP26" s="15">
        <f>IF(BP$2=1,P26,0)</f>
        <v>0</v>
      </c>
      <c r="BQ26" s="15">
        <f>IF(BQ$2=1,Q26,0)</f>
        <v>23452.980000000003</v>
      </c>
      <c r="BR26" s="15">
        <f>IF(BR$2=1,R26,0)</f>
        <v>22896.359999999993</v>
      </c>
      <c r="BS26" s="15">
        <f>IF(BS$2=1,S26,0)</f>
        <v>22301.760000000002</v>
      </c>
      <c r="BT26" s="15">
        <f>IF(BT$2=1,T26,0)</f>
        <v>21614.940000000002</v>
      </c>
      <c r="BU26" s="15">
        <f>IF(BU$2=1,U26,0)</f>
        <v>21433.8</v>
      </c>
      <c r="BV26" s="15">
        <f>IF(BV$2=1,V26,0)</f>
        <v>21355.979999999996</v>
      </c>
      <c r="BW26" s="15">
        <f>IF(BW$2=1,W26,0)</f>
        <v>21277.08</v>
      </c>
      <c r="BX26" s="15">
        <f>IF(BX$2=1,X26,0)</f>
        <v>21232.020000000004</v>
      </c>
      <c r="BY26" s="15">
        <f>IF(BY$2=1,Y26,0)</f>
        <v>0</v>
      </c>
      <c r="BZ26" s="15">
        <f>IF(BZ$2=1,Z26,0)</f>
        <v>0</v>
      </c>
      <c r="CA26" s="15">
        <f>SUM(BC26:BZ26)</f>
        <v>221107.62</v>
      </c>
      <c r="CB26" s="15" t="e">
        <f>SUMIFS('Total kWh'!C:C,'Total kWh'!#REF!,#REF!,'Total kWh'!B:B,B26)-CA26</f>
        <v>#REF!</v>
      </c>
      <c r="CD26" s="15">
        <f>IF(CD$2=1,C26,0)</f>
        <v>0</v>
      </c>
      <c r="CE26" s="15">
        <f>IF(CE$2=1,D26,0)</f>
        <v>0</v>
      </c>
      <c r="CF26" s="15">
        <f>IF(CF$2=1,E26,0)</f>
        <v>0</v>
      </c>
      <c r="CG26" s="15">
        <f>IF(CG$2=1,F26,0)</f>
        <v>0</v>
      </c>
      <c r="CH26" s="15">
        <f>IF(CH$2=1,G26,0)</f>
        <v>0</v>
      </c>
      <c r="CI26" s="15">
        <f>IF(CI$2=1,H26,0)</f>
        <v>0</v>
      </c>
      <c r="CJ26" s="15">
        <f>IF(CJ$2=1,I26,0)</f>
        <v>0</v>
      </c>
      <c r="CK26" s="15">
        <f>IF(CK$2=1,J26,0)</f>
        <v>0</v>
      </c>
      <c r="CL26" s="15">
        <f>IF(CL$2=1,K26,0)</f>
        <v>0</v>
      </c>
      <c r="CM26" s="15">
        <f>IF(CM$2=1,L26,0)</f>
        <v>0</v>
      </c>
      <c r="CN26" s="15">
        <f>IF(CN$2=1,M26,0)</f>
        <v>0</v>
      </c>
      <c r="CO26" s="15">
        <f>IF(CO$2=1,N26,0)</f>
        <v>0</v>
      </c>
      <c r="CP26" s="15">
        <f>IF(CP$2=1,O26,0)</f>
        <v>0</v>
      </c>
      <c r="CQ26" s="15">
        <f>IF(CQ$2=1,P26,0)</f>
        <v>0</v>
      </c>
      <c r="CR26" s="15">
        <f>IF(CR$2=1,Q26,0)</f>
        <v>23452.980000000003</v>
      </c>
      <c r="CS26" s="15">
        <f>IF(CS$2=1,R26,0)</f>
        <v>22896.359999999993</v>
      </c>
      <c r="CT26" s="15">
        <f>IF(CT$2=1,S26,0)</f>
        <v>22301.760000000002</v>
      </c>
      <c r="CU26" s="15">
        <f>IF(CU$2=1,T26,0)</f>
        <v>21614.940000000002</v>
      </c>
      <c r="CV26" s="15">
        <f>IF(CV$2=1,U26,0)</f>
        <v>21433.8</v>
      </c>
      <c r="CW26" s="15">
        <f>IF(CW$2=1,V26,0)</f>
        <v>21355.979999999996</v>
      </c>
      <c r="CX26" s="15">
        <f>IF(CX$2=1,W26,0)</f>
        <v>21277.08</v>
      </c>
      <c r="CY26" s="15">
        <f>IF(CY$2=1,X26,0)</f>
        <v>21232.020000000004</v>
      </c>
      <c r="CZ26" s="15">
        <f>IF(CZ$2=1,Y26,0)</f>
        <v>0</v>
      </c>
      <c r="DA26" s="15">
        <f>IF(DA$2=1,Z26,0)</f>
        <v>0</v>
      </c>
      <c r="DB26" s="15">
        <f>SUM(CD26:DA26)</f>
        <v>175564.92000000004</v>
      </c>
      <c r="DC26" s="15" t="e">
        <f>SUMIFS('Total kWh'!C:C,'Total kWh'!#REF!,#REF!,'Total kWh'!B:B,B26)-DB26</f>
        <v>#REF!</v>
      </c>
    </row>
    <row r="27" spans="1:107" x14ac:dyDescent="0.3">
      <c r="A27" s="32" t="s">
        <v>57</v>
      </c>
      <c r="B27" s="33">
        <v>11</v>
      </c>
      <c r="C27" s="33">
        <v>18405.18</v>
      </c>
      <c r="D27" s="33">
        <v>18352.440000000002</v>
      </c>
      <c r="E27" s="33">
        <v>17983.080000000002</v>
      </c>
      <c r="F27" s="33">
        <v>17727.78</v>
      </c>
      <c r="G27" s="33">
        <v>17876.580000000002</v>
      </c>
      <c r="H27" s="33">
        <v>18477.179999999997</v>
      </c>
      <c r="I27" s="33">
        <v>19020.12</v>
      </c>
      <c r="J27" s="33">
        <v>19575.66</v>
      </c>
      <c r="K27" s="33">
        <v>20319.359999999997</v>
      </c>
      <c r="L27" s="33">
        <v>20547.72</v>
      </c>
      <c r="M27" s="33">
        <v>20452.199999999997</v>
      </c>
      <c r="N27" s="33">
        <v>20130.96</v>
      </c>
      <c r="O27" s="33">
        <v>20132.340000000007</v>
      </c>
      <c r="P27" s="33">
        <v>20087.520000000004</v>
      </c>
      <c r="Q27" s="33">
        <v>19742.880000000005</v>
      </c>
      <c r="R27" s="33">
        <v>19195.739999999998</v>
      </c>
      <c r="S27" s="33">
        <v>18716.040000000005</v>
      </c>
      <c r="T27" s="33">
        <v>18375.54</v>
      </c>
      <c r="U27" s="33">
        <v>18365.940000000002</v>
      </c>
      <c r="V27" s="33">
        <v>18629.399999999998</v>
      </c>
      <c r="W27" s="33">
        <v>18540.12</v>
      </c>
      <c r="X27" s="33">
        <v>18526.979999999996</v>
      </c>
      <c r="Y27" s="33">
        <v>18778.740000000002</v>
      </c>
      <c r="Z27" s="33">
        <v>18477.54</v>
      </c>
      <c r="AB27" s="15">
        <f>IF(AB$2=1,C27,0)</f>
        <v>0</v>
      </c>
      <c r="AC27" s="15">
        <f>IF(AC$2=1,D27,0)</f>
        <v>0</v>
      </c>
      <c r="AD27" s="15">
        <f>IF(AD$2=1,E27,0)</f>
        <v>0</v>
      </c>
      <c r="AE27" s="15">
        <f>IF(AE$2=1,F27,0)</f>
        <v>0</v>
      </c>
      <c r="AF27" s="15">
        <f>IF(AF$2=1,G27,0)</f>
        <v>0</v>
      </c>
      <c r="AG27" s="15">
        <f>IF(AG$2=1,H27,0)</f>
        <v>0</v>
      </c>
      <c r="AH27" s="15">
        <f>IF(AH$2=1,I27,0)</f>
        <v>19020.12</v>
      </c>
      <c r="AI27" s="15">
        <f>IF(AI$2=1,J27,0)</f>
        <v>19575.66</v>
      </c>
      <c r="AJ27" s="15">
        <f>IF(AJ$2=1,K27,0)</f>
        <v>20319.359999999997</v>
      </c>
      <c r="AK27" s="15">
        <f>IF(AK$2=1,L27,0)</f>
        <v>20547.72</v>
      </c>
      <c r="AL27" s="15">
        <f>IF(AL$2=1,M27,0)</f>
        <v>20452.199999999997</v>
      </c>
      <c r="AM27" s="15">
        <f>IF(AM$2=1,N27,0)</f>
        <v>20130.96</v>
      </c>
      <c r="AN27" s="15">
        <f>IF(AN$2=1,O27,0)</f>
        <v>20132.340000000007</v>
      </c>
      <c r="AO27" s="15">
        <f>IF(AO$2=1,P27,0)</f>
        <v>20087.520000000004</v>
      </c>
      <c r="AP27" s="15">
        <f>IF(AP$2=1,Q27,0)</f>
        <v>19742.880000000005</v>
      </c>
      <c r="AQ27" s="15">
        <f>IF(AQ$2=1,R27,0)</f>
        <v>19195.739999999998</v>
      </c>
      <c r="AR27" s="15">
        <f>IF(AR$2=1,S27,0)</f>
        <v>18716.040000000005</v>
      </c>
      <c r="AS27" s="15">
        <f>IF(AS$2=1,T27,0)</f>
        <v>18375.54</v>
      </c>
      <c r="AT27" s="15">
        <f>IF(AT$2=1,U27,0)</f>
        <v>18365.940000000002</v>
      </c>
      <c r="AU27" s="15">
        <f>IF(AU$2=1,V27,0)</f>
        <v>18629.399999999998</v>
      </c>
      <c r="AV27" s="15">
        <f>IF(AV$2=1,W27,0)</f>
        <v>18540.12</v>
      </c>
      <c r="AW27" s="15">
        <f>IF(AW$2=1,X27,0)</f>
        <v>18526.979999999996</v>
      </c>
      <c r="AX27" s="15">
        <f>IF(AX$2=1,Y27,0)</f>
        <v>0</v>
      </c>
      <c r="AY27" s="15">
        <f>IF(AY$2=1,Z27,0)</f>
        <v>0</v>
      </c>
      <c r="AZ27" s="15">
        <f>SUM(AB27:AY27)</f>
        <v>310358.52</v>
      </c>
      <c r="BA27" s="15" t="e">
        <f>SUMIFS('Total kWh'!C:C,'Total kWh'!#REF!,#REF!,'Total kWh'!B:B,B27)-AZ27</f>
        <v>#REF!</v>
      </c>
      <c r="BC27" s="15">
        <f>IF(BC$2=1,C27,0)</f>
        <v>0</v>
      </c>
      <c r="BD27" s="15">
        <f>IF(BD$2=1,D27,0)</f>
        <v>0</v>
      </c>
      <c r="BE27" s="15">
        <f>IF(BE$2=1,E27,0)</f>
        <v>0</v>
      </c>
      <c r="BF27" s="15">
        <f>IF(BF$2=1,F27,0)</f>
        <v>0</v>
      </c>
      <c r="BG27" s="15">
        <f>IF(BG$2=1,G27,0)</f>
        <v>0</v>
      </c>
      <c r="BH27" s="15">
        <f>IF(BH$2=1,H27,0)</f>
        <v>0</v>
      </c>
      <c r="BI27" s="15">
        <f>IF(BI$2=1,I27,0)</f>
        <v>19020.12</v>
      </c>
      <c r="BJ27" s="15">
        <f>IF(BJ$2=1,J27,0)</f>
        <v>19575.66</v>
      </c>
      <c r="BK27" s="15">
        <f>IF(BK$2=1,K27,0)</f>
        <v>0</v>
      </c>
      <c r="BL27" s="15">
        <f>IF(BL$2=1,L27,0)</f>
        <v>0</v>
      </c>
      <c r="BM27" s="15">
        <f>IF(BM$2=1,M27,0)</f>
        <v>0</v>
      </c>
      <c r="BN27" s="15">
        <f>IF(BN$2=1,N27,0)</f>
        <v>0</v>
      </c>
      <c r="BO27" s="15">
        <f>IF(BO$2=1,O27,0)</f>
        <v>0</v>
      </c>
      <c r="BP27" s="15">
        <f>IF(BP$2=1,P27,0)</f>
        <v>0</v>
      </c>
      <c r="BQ27" s="15">
        <f>IF(BQ$2=1,Q27,0)</f>
        <v>19742.880000000005</v>
      </c>
      <c r="BR27" s="15">
        <f>IF(BR$2=1,R27,0)</f>
        <v>19195.739999999998</v>
      </c>
      <c r="BS27" s="15">
        <f>IF(BS$2=1,S27,0)</f>
        <v>18716.040000000005</v>
      </c>
      <c r="BT27" s="15">
        <f>IF(BT$2=1,T27,0)</f>
        <v>18375.54</v>
      </c>
      <c r="BU27" s="15">
        <f>IF(BU$2=1,U27,0)</f>
        <v>18365.940000000002</v>
      </c>
      <c r="BV27" s="15">
        <f>IF(BV$2=1,V27,0)</f>
        <v>18629.399999999998</v>
      </c>
      <c r="BW27" s="15">
        <f>IF(BW$2=1,W27,0)</f>
        <v>18540.12</v>
      </c>
      <c r="BX27" s="15">
        <f>IF(BX$2=1,X27,0)</f>
        <v>18526.979999999996</v>
      </c>
      <c r="BY27" s="15">
        <f>IF(BY$2=1,Y27,0)</f>
        <v>0</v>
      </c>
      <c r="BZ27" s="15">
        <f>IF(BZ$2=1,Z27,0)</f>
        <v>0</v>
      </c>
      <c r="CA27" s="15">
        <f>SUM(BC27:BZ27)</f>
        <v>188688.41999999998</v>
      </c>
      <c r="CB27" s="15" t="e">
        <f>SUMIFS('Total kWh'!C:C,'Total kWh'!#REF!,#REF!,'Total kWh'!B:B,B27)-CA27</f>
        <v>#REF!</v>
      </c>
      <c r="CD27" s="15">
        <f>IF(CD$2=1,C27,0)</f>
        <v>0</v>
      </c>
      <c r="CE27" s="15">
        <f>IF(CE$2=1,D27,0)</f>
        <v>0</v>
      </c>
      <c r="CF27" s="15">
        <f>IF(CF$2=1,E27,0)</f>
        <v>0</v>
      </c>
      <c r="CG27" s="15">
        <f>IF(CG$2=1,F27,0)</f>
        <v>0</v>
      </c>
      <c r="CH27" s="15">
        <f>IF(CH$2=1,G27,0)</f>
        <v>0</v>
      </c>
      <c r="CI27" s="15">
        <f>IF(CI$2=1,H27,0)</f>
        <v>0</v>
      </c>
      <c r="CJ27" s="15">
        <f>IF(CJ$2=1,I27,0)</f>
        <v>0</v>
      </c>
      <c r="CK27" s="15">
        <f>IF(CK$2=1,J27,0)</f>
        <v>0</v>
      </c>
      <c r="CL27" s="15">
        <f>IF(CL$2=1,K27,0)</f>
        <v>0</v>
      </c>
      <c r="CM27" s="15">
        <f>IF(CM$2=1,L27,0)</f>
        <v>0</v>
      </c>
      <c r="CN27" s="15">
        <f>IF(CN$2=1,M27,0)</f>
        <v>0</v>
      </c>
      <c r="CO27" s="15">
        <f>IF(CO$2=1,N27,0)</f>
        <v>0</v>
      </c>
      <c r="CP27" s="15">
        <f>IF(CP$2=1,O27,0)</f>
        <v>0</v>
      </c>
      <c r="CQ27" s="15">
        <f>IF(CQ$2=1,P27,0)</f>
        <v>0</v>
      </c>
      <c r="CR27" s="15">
        <f>IF(CR$2=1,Q27,0)</f>
        <v>19742.880000000005</v>
      </c>
      <c r="CS27" s="15">
        <f>IF(CS$2=1,R27,0)</f>
        <v>19195.739999999998</v>
      </c>
      <c r="CT27" s="15">
        <f>IF(CT$2=1,S27,0)</f>
        <v>18716.040000000005</v>
      </c>
      <c r="CU27" s="15">
        <f>IF(CU$2=1,T27,0)</f>
        <v>18375.54</v>
      </c>
      <c r="CV27" s="15">
        <f>IF(CV$2=1,U27,0)</f>
        <v>18365.940000000002</v>
      </c>
      <c r="CW27" s="15">
        <f>IF(CW$2=1,V27,0)</f>
        <v>18629.399999999998</v>
      </c>
      <c r="CX27" s="15">
        <f>IF(CX$2=1,W27,0)</f>
        <v>18540.12</v>
      </c>
      <c r="CY27" s="15">
        <f>IF(CY$2=1,X27,0)</f>
        <v>18526.979999999996</v>
      </c>
      <c r="CZ27" s="15">
        <f>IF(CZ$2=1,Y27,0)</f>
        <v>0</v>
      </c>
      <c r="DA27" s="15">
        <f>IF(DA$2=1,Z27,0)</f>
        <v>0</v>
      </c>
      <c r="DB27" s="15">
        <f>SUM(CD27:DA27)</f>
        <v>150092.64000000001</v>
      </c>
      <c r="DC27" s="15" t="e">
        <f>SUMIFS('Total kWh'!C:C,'Total kWh'!#REF!,#REF!,'Total kWh'!B:B,B27)-DB27</f>
        <v>#REF!</v>
      </c>
    </row>
    <row r="28" spans="1:107" x14ac:dyDescent="0.3">
      <c r="A28" s="32" t="s">
        <v>57</v>
      </c>
      <c r="B28" s="33">
        <v>12</v>
      </c>
      <c r="C28" s="33">
        <v>18653.280000000002</v>
      </c>
      <c r="D28" s="33">
        <v>18599.100000000002</v>
      </c>
      <c r="E28" s="33">
        <v>18331.260000000002</v>
      </c>
      <c r="F28" s="33">
        <v>18135.600000000002</v>
      </c>
      <c r="G28" s="33">
        <v>18072.059999999998</v>
      </c>
      <c r="H28" s="33">
        <v>18482.219999999998</v>
      </c>
      <c r="I28" s="33">
        <v>19090.199999999997</v>
      </c>
      <c r="J28" s="33">
        <v>19540.86</v>
      </c>
      <c r="K28" s="33">
        <v>19993.079999999998</v>
      </c>
      <c r="L28" s="33">
        <v>20150.399999999998</v>
      </c>
      <c r="M28" s="33">
        <v>20345.520000000004</v>
      </c>
      <c r="N28" s="33">
        <v>20207.579999999998</v>
      </c>
      <c r="O28" s="33">
        <v>19889.82</v>
      </c>
      <c r="P28" s="33">
        <v>19881.779999999995</v>
      </c>
      <c r="Q28" s="33">
        <v>19643.580000000002</v>
      </c>
      <c r="R28" s="33">
        <v>19185.839999999997</v>
      </c>
      <c r="S28" s="33">
        <v>18628.079999999998</v>
      </c>
      <c r="T28" s="33">
        <v>18095.04</v>
      </c>
      <c r="U28" s="33">
        <v>18254.759999999998</v>
      </c>
      <c r="V28" s="33">
        <v>18322.5</v>
      </c>
      <c r="W28" s="33">
        <v>18418.800000000003</v>
      </c>
      <c r="X28" s="33">
        <v>18350.28</v>
      </c>
      <c r="Y28" s="33">
        <v>18525.420000000006</v>
      </c>
      <c r="Z28" s="33">
        <v>18566.399999999994</v>
      </c>
      <c r="AB28" s="15">
        <f>IF(AB$2=1,C28,0)</f>
        <v>0</v>
      </c>
      <c r="AC28" s="15">
        <f>IF(AC$2=1,D28,0)</f>
        <v>0</v>
      </c>
      <c r="AD28" s="15">
        <f>IF(AD$2=1,E28,0)</f>
        <v>0</v>
      </c>
      <c r="AE28" s="15">
        <f>IF(AE$2=1,F28,0)</f>
        <v>0</v>
      </c>
      <c r="AF28" s="15">
        <f>IF(AF$2=1,G28,0)</f>
        <v>0</v>
      </c>
      <c r="AG28" s="15">
        <f>IF(AG$2=1,H28,0)</f>
        <v>0</v>
      </c>
      <c r="AH28" s="15">
        <f>IF(AH$2=1,I28,0)</f>
        <v>19090.199999999997</v>
      </c>
      <c r="AI28" s="15">
        <f>IF(AI$2=1,J28,0)</f>
        <v>19540.86</v>
      </c>
      <c r="AJ28" s="15">
        <f>IF(AJ$2=1,K28,0)</f>
        <v>19993.079999999998</v>
      </c>
      <c r="AK28" s="15">
        <f>IF(AK$2=1,L28,0)</f>
        <v>20150.399999999998</v>
      </c>
      <c r="AL28" s="15">
        <f>IF(AL$2=1,M28,0)</f>
        <v>20345.520000000004</v>
      </c>
      <c r="AM28" s="15">
        <f>IF(AM$2=1,N28,0)</f>
        <v>20207.579999999998</v>
      </c>
      <c r="AN28" s="15">
        <f>IF(AN$2=1,O28,0)</f>
        <v>19889.82</v>
      </c>
      <c r="AO28" s="15">
        <f>IF(AO$2=1,P28,0)</f>
        <v>19881.779999999995</v>
      </c>
      <c r="AP28" s="15">
        <f>IF(AP$2=1,Q28,0)</f>
        <v>19643.580000000002</v>
      </c>
      <c r="AQ28" s="15">
        <f>IF(AQ$2=1,R28,0)</f>
        <v>19185.839999999997</v>
      </c>
      <c r="AR28" s="15">
        <f>IF(AR$2=1,S28,0)</f>
        <v>18628.079999999998</v>
      </c>
      <c r="AS28" s="15">
        <f>IF(AS$2=1,T28,0)</f>
        <v>18095.04</v>
      </c>
      <c r="AT28" s="15">
        <f>IF(AT$2=1,U28,0)</f>
        <v>18254.759999999998</v>
      </c>
      <c r="AU28" s="15">
        <f>IF(AU$2=1,V28,0)</f>
        <v>18322.5</v>
      </c>
      <c r="AV28" s="15">
        <f>IF(AV$2=1,W28,0)</f>
        <v>18418.800000000003</v>
      </c>
      <c r="AW28" s="15">
        <f>IF(AW$2=1,X28,0)</f>
        <v>18350.28</v>
      </c>
      <c r="AX28" s="15">
        <f>IF(AX$2=1,Y28,0)</f>
        <v>0</v>
      </c>
      <c r="AY28" s="15">
        <f>IF(AY$2=1,Z28,0)</f>
        <v>0</v>
      </c>
      <c r="AZ28" s="15">
        <f>SUM(AB28:AY28)</f>
        <v>307998.12</v>
      </c>
      <c r="BA28" s="15" t="e">
        <f>SUMIFS('Total kWh'!C:C,'Total kWh'!#REF!,#REF!,'Total kWh'!B:B,B28)-AZ28</f>
        <v>#REF!</v>
      </c>
      <c r="BC28" s="15">
        <f>IF(BC$2=1,C28,0)</f>
        <v>0</v>
      </c>
      <c r="BD28" s="15">
        <f>IF(BD$2=1,D28,0)</f>
        <v>0</v>
      </c>
      <c r="BE28" s="15">
        <f>IF(BE$2=1,E28,0)</f>
        <v>0</v>
      </c>
      <c r="BF28" s="15">
        <f>IF(BF$2=1,F28,0)</f>
        <v>0</v>
      </c>
      <c r="BG28" s="15">
        <f>IF(BG$2=1,G28,0)</f>
        <v>0</v>
      </c>
      <c r="BH28" s="15">
        <f>IF(BH$2=1,H28,0)</f>
        <v>0</v>
      </c>
      <c r="BI28" s="15">
        <f>IF(BI$2=1,I28,0)</f>
        <v>19090.199999999997</v>
      </c>
      <c r="BJ28" s="15">
        <f>IF(BJ$2=1,J28,0)</f>
        <v>19540.86</v>
      </c>
      <c r="BK28" s="15">
        <f>IF(BK$2=1,K28,0)</f>
        <v>0</v>
      </c>
      <c r="BL28" s="15">
        <f>IF(BL$2=1,L28,0)</f>
        <v>0</v>
      </c>
      <c r="BM28" s="15">
        <f>IF(BM$2=1,M28,0)</f>
        <v>0</v>
      </c>
      <c r="BN28" s="15">
        <f>IF(BN$2=1,N28,0)</f>
        <v>0</v>
      </c>
      <c r="BO28" s="15">
        <f>IF(BO$2=1,O28,0)</f>
        <v>0</v>
      </c>
      <c r="BP28" s="15">
        <f>IF(BP$2=1,P28,0)</f>
        <v>0</v>
      </c>
      <c r="BQ28" s="15">
        <f>IF(BQ$2=1,Q28,0)</f>
        <v>19643.580000000002</v>
      </c>
      <c r="BR28" s="15">
        <f>IF(BR$2=1,R28,0)</f>
        <v>19185.839999999997</v>
      </c>
      <c r="BS28" s="15">
        <f>IF(BS$2=1,S28,0)</f>
        <v>18628.079999999998</v>
      </c>
      <c r="BT28" s="15">
        <f>IF(BT$2=1,T28,0)</f>
        <v>18095.04</v>
      </c>
      <c r="BU28" s="15">
        <f>IF(BU$2=1,U28,0)</f>
        <v>18254.759999999998</v>
      </c>
      <c r="BV28" s="15">
        <f>IF(BV$2=1,V28,0)</f>
        <v>18322.5</v>
      </c>
      <c r="BW28" s="15">
        <f>IF(BW$2=1,W28,0)</f>
        <v>18418.800000000003</v>
      </c>
      <c r="BX28" s="15">
        <f>IF(BX$2=1,X28,0)</f>
        <v>18350.28</v>
      </c>
      <c r="BY28" s="15">
        <f>IF(BY$2=1,Y28,0)</f>
        <v>0</v>
      </c>
      <c r="BZ28" s="15">
        <f>IF(BZ$2=1,Z28,0)</f>
        <v>0</v>
      </c>
      <c r="CA28" s="15">
        <f>SUM(BC28:BZ28)</f>
        <v>187529.94000000003</v>
      </c>
      <c r="CB28" s="15" t="e">
        <f>SUMIFS('Total kWh'!C:C,'Total kWh'!#REF!,#REF!,'Total kWh'!B:B,B28)-CA28</f>
        <v>#REF!</v>
      </c>
      <c r="CD28" s="15">
        <f>IF(CD$2=1,C28,0)</f>
        <v>0</v>
      </c>
      <c r="CE28" s="15">
        <f>IF(CE$2=1,D28,0)</f>
        <v>0</v>
      </c>
      <c r="CF28" s="15">
        <f>IF(CF$2=1,E28,0)</f>
        <v>0</v>
      </c>
      <c r="CG28" s="15">
        <f>IF(CG$2=1,F28,0)</f>
        <v>0</v>
      </c>
      <c r="CH28" s="15">
        <f>IF(CH$2=1,G28,0)</f>
        <v>0</v>
      </c>
      <c r="CI28" s="15">
        <f>IF(CI$2=1,H28,0)</f>
        <v>0</v>
      </c>
      <c r="CJ28" s="15">
        <f>IF(CJ$2=1,I28,0)</f>
        <v>0</v>
      </c>
      <c r="CK28" s="15">
        <f>IF(CK$2=1,J28,0)</f>
        <v>0</v>
      </c>
      <c r="CL28" s="15">
        <f>IF(CL$2=1,K28,0)</f>
        <v>0</v>
      </c>
      <c r="CM28" s="15">
        <f>IF(CM$2=1,L28,0)</f>
        <v>0</v>
      </c>
      <c r="CN28" s="15">
        <f>IF(CN$2=1,M28,0)</f>
        <v>0</v>
      </c>
      <c r="CO28" s="15">
        <f>IF(CO$2=1,N28,0)</f>
        <v>0</v>
      </c>
      <c r="CP28" s="15">
        <f>IF(CP$2=1,O28,0)</f>
        <v>0</v>
      </c>
      <c r="CQ28" s="15">
        <f>IF(CQ$2=1,P28,0)</f>
        <v>0</v>
      </c>
      <c r="CR28" s="15">
        <f>IF(CR$2=1,Q28,0)</f>
        <v>19643.580000000002</v>
      </c>
      <c r="CS28" s="15">
        <f>IF(CS$2=1,R28,0)</f>
        <v>19185.839999999997</v>
      </c>
      <c r="CT28" s="15">
        <f>IF(CT$2=1,S28,0)</f>
        <v>18628.079999999998</v>
      </c>
      <c r="CU28" s="15">
        <f>IF(CU$2=1,T28,0)</f>
        <v>18095.04</v>
      </c>
      <c r="CV28" s="15">
        <f>IF(CV$2=1,U28,0)</f>
        <v>18254.759999999998</v>
      </c>
      <c r="CW28" s="15">
        <f>IF(CW$2=1,V28,0)</f>
        <v>18322.5</v>
      </c>
      <c r="CX28" s="15">
        <f>IF(CX$2=1,W28,0)</f>
        <v>18418.800000000003</v>
      </c>
      <c r="CY28" s="15">
        <f>IF(CY$2=1,X28,0)</f>
        <v>18350.28</v>
      </c>
      <c r="CZ28" s="15">
        <f>IF(CZ$2=1,Y28,0)</f>
        <v>0</v>
      </c>
      <c r="DA28" s="15">
        <f>IF(DA$2=1,Z28,0)</f>
        <v>0</v>
      </c>
      <c r="DB28" s="15">
        <f>SUM(CD28:DA28)</f>
        <v>148898.88</v>
      </c>
      <c r="DC28" s="15" t="e">
        <f>SUMIFS('Total kWh'!C:C,'Total kWh'!#REF!,#REF!,'Total kWh'!B:B,B28)-DB28</f>
        <v>#REF!</v>
      </c>
    </row>
    <row r="29" spans="1:107" x14ac:dyDescent="0.3">
      <c r="A29" s="32" t="s">
        <v>58</v>
      </c>
      <c r="B29" s="33">
        <v>1</v>
      </c>
      <c r="C29" s="33">
        <v>28475.774999999998</v>
      </c>
      <c r="D29" s="33">
        <v>28304.174999999996</v>
      </c>
      <c r="E29" s="33">
        <v>28353.000000000004</v>
      </c>
      <c r="F29" s="33">
        <v>27940.050000000003</v>
      </c>
      <c r="G29" s="33">
        <v>27762.075000000001</v>
      </c>
      <c r="H29" s="33">
        <v>28219.050000000003</v>
      </c>
      <c r="I29" s="33">
        <v>28143.075000000004</v>
      </c>
      <c r="J29" s="33">
        <v>27036.9</v>
      </c>
      <c r="K29" s="33">
        <v>27991.5</v>
      </c>
      <c r="L29" s="33">
        <v>27685.05</v>
      </c>
      <c r="M29" s="33">
        <v>28734.6</v>
      </c>
      <c r="N29" s="33">
        <v>29410.950000000004</v>
      </c>
      <c r="O29" s="33">
        <v>28920.750000000004</v>
      </c>
      <c r="P29" s="33">
        <v>28593.825000000001</v>
      </c>
      <c r="Q29" s="33">
        <v>30226.725000000002</v>
      </c>
      <c r="R29" s="33">
        <v>30300.000000000004</v>
      </c>
      <c r="S29" s="33">
        <v>30587.174999999996</v>
      </c>
      <c r="T29" s="33">
        <v>30140.999999999996</v>
      </c>
      <c r="U29" s="33">
        <v>29478.525000000001</v>
      </c>
      <c r="V29" s="33">
        <v>29788.874999999996</v>
      </c>
      <c r="W29" s="33">
        <v>29473.499999999996</v>
      </c>
      <c r="X29" s="33">
        <v>29086.350000000002</v>
      </c>
      <c r="Y29" s="33">
        <v>29736.224999999999</v>
      </c>
      <c r="Z29" s="33">
        <v>29928.974999999999</v>
      </c>
      <c r="AB29" s="15">
        <f>IF(AB$2=1,C29,0)</f>
        <v>0</v>
      </c>
      <c r="AC29" s="15">
        <f>IF(AC$2=1,D29,0)</f>
        <v>0</v>
      </c>
      <c r="AD29" s="15">
        <f>IF(AD$2=1,E29,0)</f>
        <v>0</v>
      </c>
      <c r="AE29" s="15">
        <f>IF(AE$2=1,F29,0)</f>
        <v>0</v>
      </c>
      <c r="AF29" s="15">
        <f>IF(AF$2=1,G29,0)</f>
        <v>0</v>
      </c>
      <c r="AG29" s="15">
        <f>IF(AG$2=1,H29,0)</f>
        <v>0</v>
      </c>
      <c r="AH29" s="15">
        <f>IF(AH$2=1,I29,0)</f>
        <v>28143.075000000004</v>
      </c>
      <c r="AI29" s="15">
        <f>IF(AI$2=1,J29,0)</f>
        <v>27036.9</v>
      </c>
      <c r="AJ29" s="15">
        <f>IF(AJ$2=1,K29,0)</f>
        <v>27991.5</v>
      </c>
      <c r="AK29" s="15">
        <f>IF(AK$2=1,L29,0)</f>
        <v>27685.05</v>
      </c>
      <c r="AL29" s="15">
        <f>IF(AL$2=1,M29,0)</f>
        <v>28734.6</v>
      </c>
      <c r="AM29" s="15">
        <f>IF(AM$2=1,N29,0)</f>
        <v>29410.950000000004</v>
      </c>
      <c r="AN29" s="15">
        <f>IF(AN$2=1,O29,0)</f>
        <v>28920.750000000004</v>
      </c>
      <c r="AO29" s="15">
        <f>IF(AO$2=1,P29,0)</f>
        <v>28593.825000000001</v>
      </c>
      <c r="AP29" s="15">
        <f>IF(AP$2=1,Q29,0)</f>
        <v>30226.725000000002</v>
      </c>
      <c r="AQ29" s="15">
        <f>IF(AQ$2=1,R29,0)</f>
        <v>30300.000000000004</v>
      </c>
      <c r="AR29" s="15">
        <f>IF(AR$2=1,S29,0)</f>
        <v>30587.174999999996</v>
      </c>
      <c r="AS29" s="15">
        <f>IF(AS$2=1,T29,0)</f>
        <v>30140.999999999996</v>
      </c>
      <c r="AT29" s="15">
        <f>IF(AT$2=1,U29,0)</f>
        <v>29478.525000000001</v>
      </c>
      <c r="AU29" s="15">
        <f>IF(AU$2=1,V29,0)</f>
        <v>29788.874999999996</v>
      </c>
      <c r="AV29" s="15">
        <f>IF(AV$2=1,W29,0)</f>
        <v>29473.499999999996</v>
      </c>
      <c r="AW29" s="15">
        <f>IF(AW$2=1,X29,0)</f>
        <v>29086.350000000002</v>
      </c>
      <c r="AX29" s="15">
        <f>IF(AX$2=1,Y29,0)</f>
        <v>0</v>
      </c>
      <c r="AY29" s="15">
        <f>IF(AY$2=1,Z29,0)</f>
        <v>0</v>
      </c>
      <c r="AZ29" s="15">
        <f>SUM(AB29:AY29)</f>
        <v>465598.80000000005</v>
      </c>
      <c r="BA29" s="15" t="e">
        <f>SUMIFS('Total kWh'!C:C,'Total kWh'!#REF!,#REF!,'Total kWh'!B:B,B29)-AZ29</f>
        <v>#REF!</v>
      </c>
      <c r="BC29" s="15">
        <f>IF(BC$2=1,C29,0)</f>
        <v>0</v>
      </c>
      <c r="BD29" s="15">
        <f>IF(BD$2=1,D29,0)</f>
        <v>0</v>
      </c>
      <c r="BE29" s="15">
        <f>IF(BE$2=1,E29,0)</f>
        <v>0</v>
      </c>
      <c r="BF29" s="15">
        <f>IF(BF$2=1,F29,0)</f>
        <v>0</v>
      </c>
      <c r="BG29" s="15">
        <f>IF(BG$2=1,G29,0)</f>
        <v>0</v>
      </c>
      <c r="BH29" s="15">
        <f>IF(BH$2=1,H29,0)</f>
        <v>0</v>
      </c>
      <c r="BI29" s="15">
        <f>IF(BI$2=1,I29,0)</f>
        <v>28143.075000000004</v>
      </c>
      <c r="BJ29" s="15">
        <f>IF(BJ$2=1,J29,0)</f>
        <v>27036.9</v>
      </c>
      <c r="BK29" s="15">
        <f>IF(BK$2=1,K29,0)</f>
        <v>0</v>
      </c>
      <c r="BL29" s="15">
        <f>IF(BL$2=1,L29,0)</f>
        <v>0</v>
      </c>
      <c r="BM29" s="15">
        <f>IF(BM$2=1,M29,0)</f>
        <v>0</v>
      </c>
      <c r="BN29" s="15">
        <f>IF(BN$2=1,N29,0)</f>
        <v>0</v>
      </c>
      <c r="BO29" s="15">
        <f>IF(BO$2=1,O29,0)</f>
        <v>0</v>
      </c>
      <c r="BP29" s="15">
        <f>IF(BP$2=1,P29,0)</f>
        <v>0</v>
      </c>
      <c r="BQ29" s="15">
        <f>IF(BQ$2=1,Q29,0)</f>
        <v>30226.725000000002</v>
      </c>
      <c r="BR29" s="15">
        <f>IF(BR$2=1,R29,0)</f>
        <v>30300.000000000004</v>
      </c>
      <c r="BS29" s="15">
        <f>IF(BS$2=1,S29,0)</f>
        <v>30587.174999999996</v>
      </c>
      <c r="BT29" s="15">
        <f>IF(BT$2=1,T29,0)</f>
        <v>30140.999999999996</v>
      </c>
      <c r="BU29" s="15">
        <f>IF(BU$2=1,U29,0)</f>
        <v>29478.525000000001</v>
      </c>
      <c r="BV29" s="15">
        <f>IF(BV$2=1,V29,0)</f>
        <v>29788.874999999996</v>
      </c>
      <c r="BW29" s="15">
        <f>IF(BW$2=1,W29,0)</f>
        <v>29473.499999999996</v>
      </c>
      <c r="BX29" s="15">
        <f>IF(BX$2=1,X29,0)</f>
        <v>29086.350000000002</v>
      </c>
      <c r="BY29" s="15">
        <f>IF(BY$2=1,Y29,0)</f>
        <v>0</v>
      </c>
      <c r="BZ29" s="15">
        <f>IF(BZ$2=1,Z29,0)</f>
        <v>0</v>
      </c>
      <c r="CA29" s="15">
        <f>SUM(BC29:BZ29)</f>
        <v>294262.12499999994</v>
      </c>
      <c r="CB29" s="15" t="e">
        <f>SUMIFS('Total kWh'!C:C,'Total kWh'!#REF!,#REF!,'Total kWh'!B:B,B29)-CA29</f>
        <v>#REF!</v>
      </c>
      <c r="CD29" s="15">
        <f>IF(CD$2=1,C29,0)</f>
        <v>0</v>
      </c>
      <c r="CE29" s="15">
        <f>IF(CE$2=1,D29,0)</f>
        <v>0</v>
      </c>
      <c r="CF29" s="15">
        <f>IF(CF$2=1,E29,0)</f>
        <v>0</v>
      </c>
      <c r="CG29" s="15">
        <f>IF(CG$2=1,F29,0)</f>
        <v>0</v>
      </c>
      <c r="CH29" s="15">
        <f>IF(CH$2=1,G29,0)</f>
        <v>0</v>
      </c>
      <c r="CI29" s="15">
        <f>IF(CI$2=1,H29,0)</f>
        <v>0</v>
      </c>
      <c r="CJ29" s="15">
        <f>IF(CJ$2=1,I29,0)</f>
        <v>0</v>
      </c>
      <c r="CK29" s="15">
        <f>IF(CK$2=1,J29,0)</f>
        <v>0</v>
      </c>
      <c r="CL29" s="15">
        <f>IF(CL$2=1,K29,0)</f>
        <v>0</v>
      </c>
      <c r="CM29" s="15">
        <f>IF(CM$2=1,L29,0)</f>
        <v>0</v>
      </c>
      <c r="CN29" s="15">
        <f>IF(CN$2=1,M29,0)</f>
        <v>0</v>
      </c>
      <c r="CO29" s="15">
        <f>IF(CO$2=1,N29,0)</f>
        <v>0</v>
      </c>
      <c r="CP29" s="15">
        <f>IF(CP$2=1,O29,0)</f>
        <v>0</v>
      </c>
      <c r="CQ29" s="15">
        <f>IF(CQ$2=1,P29,0)</f>
        <v>0</v>
      </c>
      <c r="CR29" s="15">
        <f>IF(CR$2=1,Q29,0)</f>
        <v>30226.725000000002</v>
      </c>
      <c r="CS29" s="15">
        <f>IF(CS$2=1,R29,0)</f>
        <v>30300.000000000004</v>
      </c>
      <c r="CT29" s="15">
        <f>IF(CT$2=1,S29,0)</f>
        <v>30587.174999999996</v>
      </c>
      <c r="CU29" s="15">
        <f>IF(CU$2=1,T29,0)</f>
        <v>30140.999999999996</v>
      </c>
      <c r="CV29" s="15">
        <f>IF(CV$2=1,U29,0)</f>
        <v>29478.525000000001</v>
      </c>
      <c r="CW29" s="15">
        <f>IF(CW$2=1,V29,0)</f>
        <v>29788.874999999996</v>
      </c>
      <c r="CX29" s="15">
        <f>IF(CX$2=1,W29,0)</f>
        <v>29473.499999999996</v>
      </c>
      <c r="CY29" s="15">
        <f>IF(CY$2=1,X29,0)</f>
        <v>29086.350000000002</v>
      </c>
      <c r="CZ29" s="15">
        <f>IF(CZ$2=1,Y29,0)</f>
        <v>0</v>
      </c>
      <c r="DA29" s="15">
        <f>IF(DA$2=1,Z29,0)</f>
        <v>0</v>
      </c>
      <c r="DB29" s="15">
        <f>SUM(CD29:DA29)</f>
        <v>239082.15</v>
      </c>
      <c r="DC29" s="15" t="e">
        <f>SUMIFS('Total kWh'!C:C,'Total kWh'!#REF!,#REF!,'Total kWh'!B:B,B29)-DB29</f>
        <v>#REF!</v>
      </c>
    </row>
    <row r="30" spans="1:107" x14ac:dyDescent="0.3">
      <c r="A30" s="32" t="s">
        <v>58</v>
      </c>
      <c r="B30" s="33">
        <v>2</v>
      </c>
      <c r="C30" s="33">
        <v>21517.125</v>
      </c>
      <c r="D30" s="33">
        <v>21110.099999999991</v>
      </c>
      <c r="E30" s="33">
        <v>20517.900000000001</v>
      </c>
      <c r="F30" s="33">
        <v>19841.100000000002</v>
      </c>
      <c r="G30" s="33">
        <v>20238.224999999995</v>
      </c>
      <c r="H30" s="33">
        <v>20167.724999999999</v>
      </c>
      <c r="I30" s="33">
        <v>20577.599999999999</v>
      </c>
      <c r="J30" s="33">
        <v>20535.150000000009</v>
      </c>
      <c r="K30" s="33">
        <v>21602.250000000004</v>
      </c>
      <c r="L30" s="33">
        <v>21022.949999999997</v>
      </c>
      <c r="M30" s="33">
        <v>20088.75</v>
      </c>
      <c r="N30" s="33">
        <v>20218.8</v>
      </c>
      <c r="O30" s="33">
        <v>20607.675000000003</v>
      </c>
      <c r="P30" s="33">
        <v>20641.575000000001</v>
      </c>
      <c r="Q30" s="33">
        <v>20936.400000000001</v>
      </c>
      <c r="R30" s="33">
        <v>21544.799999999999</v>
      </c>
      <c r="S30" s="33">
        <v>21279.82499999999</v>
      </c>
      <c r="T30" s="33">
        <v>21432.375</v>
      </c>
      <c r="U30" s="33">
        <v>21551.100000000006</v>
      </c>
      <c r="V30" s="33">
        <v>21217.8</v>
      </c>
      <c r="W30" s="33">
        <v>20647.800000000007</v>
      </c>
      <c r="X30" s="33">
        <v>20637.674999999996</v>
      </c>
      <c r="Y30" s="33">
        <v>20186.099999999999</v>
      </c>
      <c r="Z30" s="33">
        <v>20174.100000000006</v>
      </c>
      <c r="AB30" s="15">
        <f>IF(AB$2=1,C30,0)</f>
        <v>0</v>
      </c>
      <c r="AC30" s="15">
        <f>IF(AC$2=1,D30,0)</f>
        <v>0</v>
      </c>
      <c r="AD30" s="15">
        <f>IF(AD$2=1,E30,0)</f>
        <v>0</v>
      </c>
      <c r="AE30" s="15">
        <f>IF(AE$2=1,F30,0)</f>
        <v>0</v>
      </c>
      <c r="AF30" s="15">
        <f>IF(AF$2=1,G30,0)</f>
        <v>0</v>
      </c>
      <c r="AG30" s="15">
        <f>IF(AG$2=1,H30,0)</f>
        <v>0</v>
      </c>
      <c r="AH30" s="15">
        <f>IF(AH$2=1,I30,0)</f>
        <v>20577.599999999999</v>
      </c>
      <c r="AI30" s="15">
        <f>IF(AI$2=1,J30,0)</f>
        <v>20535.150000000009</v>
      </c>
      <c r="AJ30" s="15">
        <f>IF(AJ$2=1,K30,0)</f>
        <v>21602.250000000004</v>
      </c>
      <c r="AK30" s="15">
        <f>IF(AK$2=1,L30,0)</f>
        <v>21022.949999999997</v>
      </c>
      <c r="AL30" s="15">
        <f>IF(AL$2=1,M30,0)</f>
        <v>20088.75</v>
      </c>
      <c r="AM30" s="15">
        <f>IF(AM$2=1,N30,0)</f>
        <v>20218.8</v>
      </c>
      <c r="AN30" s="15">
        <f>IF(AN$2=1,O30,0)</f>
        <v>20607.675000000003</v>
      </c>
      <c r="AO30" s="15">
        <f>IF(AO$2=1,P30,0)</f>
        <v>20641.575000000001</v>
      </c>
      <c r="AP30" s="15">
        <f>IF(AP$2=1,Q30,0)</f>
        <v>20936.400000000001</v>
      </c>
      <c r="AQ30" s="15">
        <f>IF(AQ$2=1,R30,0)</f>
        <v>21544.799999999999</v>
      </c>
      <c r="AR30" s="15">
        <f>IF(AR$2=1,S30,0)</f>
        <v>21279.82499999999</v>
      </c>
      <c r="AS30" s="15">
        <f>IF(AS$2=1,T30,0)</f>
        <v>21432.375</v>
      </c>
      <c r="AT30" s="15">
        <f>IF(AT$2=1,U30,0)</f>
        <v>21551.100000000006</v>
      </c>
      <c r="AU30" s="15">
        <f>IF(AU$2=1,V30,0)</f>
        <v>21217.8</v>
      </c>
      <c r="AV30" s="15">
        <f>IF(AV$2=1,W30,0)</f>
        <v>20647.800000000007</v>
      </c>
      <c r="AW30" s="15">
        <f>IF(AW$2=1,X30,0)</f>
        <v>20637.674999999996</v>
      </c>
      <c r="AX30" s="15">
        <f>IF(AX$2=1,Y30,0)</f>
        <v>0</v>
      </c>
      <c r="AY30" s="15">
        <f>IF(AY$2=1,Z30,0)</f>
        <v>0</v>
      </c>
      <c r="AZ30" s="15">
        <f>SUM(AB30:AY30)</f>
        <v>334542.52499999997</v>
      </c>
      <c r="BA30" s="15" t="e">
        <f>SUMIFS('Total kWh'!C:C,'Total kWh'!#REF!,#REF!,'Total kWh'!B:B,B30)-AZ30</f>
        <v>#REF!</v>
      </c>
      <c r="BC30" s="15">
        <f>IF(BC$2=1,C30,0)</f>
        <v>0</v>
      </c>
      <c r="BD30" s="15">
        <f>IF(BD$2=1,D30,0)</f>
        <v>0</v>
      </c>
      <c r="BE30" s="15">
        <f>IF(BE$2=1,E30,0)</f>
        <v>0</v>
      </c>
      <c r="BF30" s="15">
        <f>IF(BF$2=1,F30,0)</f>
        <v>0</v>
      </c>
      <c r="BG30" s="15">
        <f>IF(BG$2=1,G30,0)</f>
        <v>0</v>
      </c>
      <c r="BH30" s="15">
        <f>IF(BH$2=1,H30,0)</f>
        <v>0</v>
      </c>
      <c r="BI30" s="15">
        <f>IF(BI$2=1,I30,0)</f>
        <v>20577.599999999999</v>
      </c>
      <c r="BJ30" s="15">
        <f>IF(BJ$2=1,J30,0)</f>
        <v>20535.150000000009</v>
      </c>
      <c r="BK30" s="15">
        <f>IF(BK$2=1,K30,0)</f>
        <v>0</v>
      </c>
      <c r="BL30" s="15">
        <f>IF(BL$2=1,L30,0)</f>
        <v>0</v>
      </c>
      <c r="BM30" s="15">
        <f>IF(BM$2=1,M30,0)</f>
        <v>0</v>
      </c>
      <c r="BN30" s="15">
        <f>IF(BN$2=1,N30,0)</f>
        <v>0</v>
      </c>
      <c r="BO30" s="15">
        <f>IF(BO$2=1,O30,0)</f>
        <v>0</v>
      </c>
      <c r="BP30" s="15">
        <f>IF(BP$2=1,P30,0)</f>
        <v>0</v>
      </c>
      <c r="BQ30" s="15">
        <f>IF(BQ$2=1,Q30,0)</f>
        <v>20936.400000000001</v>
      </c>
      <c r="BR30" s="15">
        <f>IF(BR$2=1,R30,0)</f>
        <v>21544.799999999999</v>
      </c>
      <c r="BS30" s="15">
        <f>IF(BS$2=1,S30,0)</f>
        <v>21279.82499999999</v>
      </c>
      <c r="BT30" s="15">
        <f>IF(BT$2=1,T30,0)</f>
        <v>21432.375</v>
      </c>
      <c r="BU30" s="15">
        <f>IF(BU$2=1,U30,0)</f>
        <v>21551.100000000006</v>
      </c>
      <c r="BV30" s="15">
        <f>IF(BV$2=1,V30,0)</f>
        <v>21217.8</v>
      </c>
      <c r="BW30" s="15">
        <f>IF(BW$2=1,W30,0)</f>
        <v>20647.800000000007</v>
      </c>
      <c r="BX30" s="15">
        <f>IF(BX$2=1,X30,0)</f>
        <v>20637.674999999996</v>
      </c>
      <c r="BY30" s="15">
        <f>IF(BY$2=1,Y30,0)</f>
        <v>0</v>
      </c>
      <c r="BZ30" s="15">
        <f>IF(BZ$2=1,Z30,0)</f>
        <v>0</v>
      </c>
      <c r="CA30" s="15">
        <f>SUM(BC30:BZ30)</f>
        <v>210360.52499999999</v>
      </c>
      <c r="CB30" s="15" t="e">
        <f>SUMIFS('Total kWh'!C:C,'Total kWh'!#REF!,#REF!,'Total kWh'!B:B,B30)-CA30</f>
        <v>#REF!</v>
      </c>
      <c r="CD30" s="15">
        <f>IF(CD$2=1,C30,0)</f>
        <v>0</v>
      </c>
      <c r="CE30" s="15">
        <f>IF(CE$2=1,D30,0)</f>
        <v>0</v>
      </c>
      <c r="CF30" s="15">
        <f>IF(CF$2=1,E30,0)</f>
        <v>0</v>
      </c>
      <c r="CG30" s="15">
        <f>IF(CG$2=1,F30,0)</f>
        <v>0</v>
      </c>
      <c r="CH30" s="15">
        <f>IF(CH$2=1,G30,0)</f>
        <v>0</v>
      </c>
      <c r="CI30" s="15">
        <f>IF(CI$2=1,H30,0)</f>
        <v>0</v>
      </c>
      <c r="CJ30" s="15">
        <f>IF(CJ$2=1,I30,0)</f>
        <v>0</v>
      </c>
      <c r="CK30" s="15">
        <f>IF(CK$2=1,J30,0)</f>
        <v>0</v>
      </c>
      <c r="CL30" s="15">
        <f>IF(CL$2=1,K30,0)</f>
        <v>0</v>
      </c>
      <c r="CM30" s="15">
        <f>IF(CM$2=1,L30,0)</f>
        <v>0</v>
      </c>
      <c r="CN30" s="15">
        <f>IF(CN$2=1,M30,0)</f>
        <v>0</v>
      </c>
      <c r="CO30" s="15">
        <f>IF(CO$2=1,N30,0)</f>
        <v>0</v>
      </c>
      <c r="CP30" s="15">
        <f>IF(CP$2=1,O30,0)</f>
        <v>0</v>
      </c>
      <c r="CQ30" s="15">
        <f>IF(CQ$2=1,P30,0)</f>
        <v>0</v>
      </c>
      <c r="CR30" s="15">
        <f>IF(CR$2=1,Q30,0)</f>
        <v>20936.400000000001</v>
      </c>
      <c r="CS30" s="15">
        <f>IF(CS$2=1,R30,0)</f>
        <v>21544.799999999999</v>
      </c>
      <c r="CT30" s="15">
        <f>IF(CT$2=1,S30,0)</f>
        <v>21279.82499999999</v>
      </c>
      <c r="CU30" s="15">
        <f>IF(CU$2=1,T30,0)</f>
        <v>21432.375</v>
      </c>
      <c r="CV30" s="15">
        <f>IF(CV$2=1,U30,0)</f>
        <v>21551.100000000006</v>
      </c>
      <c r="CW30" s="15">
        <f>IF(CW$2=1,V30,0)</f>
        <v>21217.8</v>
      </c>
      <c r="CX30" s="15">
        <f>IF(CX$2=1,W30,0)</f>
        <v>20647.800000000007</v>
      </c>
      <c r="CY30" s="15">
        <f>IF(CY$2=1,X30,0)</f>
        <v>20637.674999999996</v>
      </c>
      <c r="CZ30" s="15">
        <f>IF(CZ$2=1,Y30,0)</f>
        <v>0</v>
      </c>
      <c r="DA30" s="15">
        <f>IF(DA$2=1,Z30,0)</f>
        <v>0</v>
      </c>
      <c r="DB30" s="15">
        <f>SUM(CD30:DA30)</f>
        <v>169247.77499999999</v>
      </c>
      <c r="DC30" s="15" t="e">
        <f>SUMIFS('Total kWh'!C:C,'Total kWh'!#REF!,#REF!,'Total kWh'!B:B,B30)-DB30</f>
        <v>#REF!</v>
      </c>
    </row>
    <row r="31" spans="1:107" x14ac:dyDescent="0.3">
      <c r="A31" s="32" t="s">
        <v>58</v>
      </c>
      <c r="B31" s="33">
        <v>3</v>
      </c>
      <c r="C31" s="33">
        <v>15628.800000000001</v>
      </c>
      <c r="D31" s="33">
        <v>16481.099999999999</v>
      </c>
      <c r="E31" s="33">
        <v>16597.800000000003</v>
      </c>
      <c r="F31" s="33">
        <v>16777.5</v>
      </c>
      <c r="G31" s="33">
        <v>17122.574999999997</v>
      </c>
      <c r="H31" s="33">
        <v>16837.575000000001</v>
      </c>
      <c r="I31" s="33">
        <v>16437.375</v>
      </c>
      <c r="J31" s="33">
        <v>17377.349999999999</v>
      </c>
      <c r="K31" s="33">
        <v>17376.225000000002</v>
      </c>
      <c r="L31" s="33">
        <v>16941.599999999999</v>
      </c>
      <c r="M31" s="33">
        <v>17712.75</v>
      </c>
      <c r="N31" s="33">
        <v>18046.424999999996</v>
      </c>
      <c r="O31" s="33">
        <v>19102.95</v>
      </c>
      <c r="P31" s="33">
        <v>18490.424999999999</v>
      </c>
      <c r="Q31" s="33">
        <v>17774.025000000001</v>
      </c>
      <c r="R31" s="33">
        <v>18059.325000000001</v>
      </c>
      <c r="S31" s="33">
        <v>18437.775000000001</v>
      </c>
      <c r="T31" s="33">
        <v>18367.2</v>
      </c>
      <c r="U31" s="33">
        <v>18265.574999999997</v>
      </c>
      <c r="V31" s="33">
        <v>18441.75</v>
      </c>
      <c r="W31" s="33">
        <v>17934.899999999998</v>
      </c>
      <c r="X31" s="33">
        <v>15686.924999999997</v>
      </c>
      <c r="Y31" s="33">
        <v>16724.400000000001</v>
      </c>
      <c r="Z31" s="33">
        <v>16282.275</v>
      </c>
      <c r="AB31" s="15">
        <f>IF(AB$2=1,C31,0)</f>
        <v>0</v>
      </c>
      <c r="AC31" s="15">
        <f>IF(AC$2=1,D31,0)</f>
        <v>0</v>
      </c>
      <c r="AD31" s="15">
        <f>IF(AD$2=1,E31,0)</f>
        <v>0</v>
      </c>
      <c r="AE31" s="15">
        <f>IF(AE$2=1,F31,0)</f>
        <v>0</v>
      </c>
      <c r="AF31" s="15">
        <f>IF(AF$2=1,G31,0)</f>
        <v>0</v>
      </c>
      <c r="AG31" s="15">
        <f>IF(AG$2=1,H31,0)</f>
        <v>0</v>
      </c>
      <c r="AH31" s="15">
        <f>IF(AH$2=1,I31,0)</f>
        <v>16437.375</v>
      </c>
      <c r="AI31" s="15">
        <f>IF(AI$2=1,J31,0)</f>
        <v>17377.349999999999</v>
      </c>
      <c r="AJ31" s="15">
        <f>IF(AJ$2=1,K31,0)</f>
        <v>17376.225000000002</v>
      </c>
      <c r="AK31" s="15">
        <f>IF(AK$2=1,L31,0)</f>
        <v>16941.599999999999</v>
      </c>
      <c r="AL31" s="15">
        <f>IF(AL$2=1,M31,0)</f>
        <v>17712.75</v>
      </c>
      <c r="AM31" s="15">
        <f>IF(AM$2=1,N31,0)</f>
        <v>18046.424999999996</v>
      </c>
      <c r="AN31" s="15">
        <f>IF(AN$2=1,O31,0)</f>
        <v>19102.95</v>
      </c>
      <c r="AO31" s="15">
        <f>IF(AO$2=1,P31,0)</f>
        <v>18490.424999999999</v>
      </c>
      <c r="AP31" s="15">
        <f>IF(AP$2=1,Q31,0)</f>
        <v>17774.025000000001</v>
      </c>
      <c r="AQ31" s="15">
        <f>IF(AQ$2=1,R31,0)</f>
        <v>18059.325000000001</v>
      </c>
      <c r="AR31" s="15">
        <f>IF(AR$2=1,S31,0)</f>
        <v>18437.775000000001</v>
      </c>
      <c r="AS31" s="15">
        <f>IF(AS$2=1,T31,0)</f>
        <v>18367.2</v>
      </c>
      <c r="AT31" s="15">
        <f>IF(AT$2=1,U31,0)</f>
        <v>18265.574999999997</v>
      </c>
      <c r="AU31" s="15">
        <f>IF(AU$2=1,V31,0)</f>
        <v>18441.75</v>
      </c>
      <c r="AV31" s="15">
        <f>IF(AV$2=1,W31,0)</f>
        <v>17934.899999999998</v>
      </c>
      <c r="AW31" s="15">
        <f>IF(AW$2=1,X31,0)</f>
        <v>15686.924999999997</v>
      </c>
      <c r="AX31" s="15">
        <f>IF(AX$2=1,Y31,0)</f>
        <v>0</v>
      </c>
      <c r="AY31" s="15">
        <f>IF(AY$2=1,Z31,0)</f>
        <v>0</v>
      </c>
      <c r="AZ31" s="15">
        <f>SUM(AB31:AY31)</f>
        <v>284452.57500000001</v>
      </c>
      <c r="BA31" s="15" t="e">
        <f>SUMIFS('Total kWh'!C:C,'Total kWh'!#REF!,#REF!,'Total kWh'!B:B,B31)-AZ31</f>
        <v>#REF!</v>
      </c>
      <c r="BC31" s="15">
        <f>IF(BC$2=1,C31,0)</f>
        <v>0</v>
      </c>
      <c r="BD31" s="15">
        <f>IF(BD$2=1,D31,0)</f>
        <v>0</v>
      </c>
      <c r="BE31" s="15">
        <f>IF(BE$2=1,E31,0)</f>
        <v>0</v>
      </c>
      <c r="BF31" s="15">
        <f>IF(BF$2=1,F31,0)</f>
        <v>0</v>
      </c>
      <c r="BG31" s="15">
        <f>IF(BG$2=1,G31,0)</f>
        <v>0</v>
      </c>
      <c r="BH31" s="15">
        <f>IF(BH$2=1,H31,0)</f>
        <v>0</v>
      </c>
      <c r="BI31" s="15">
        <f>IF(BI$2=1,I31,0)</f>
        <v>16437.375</v>
      </c>
      <c r="BJ31" s="15">
        <f>IF(BJ$2=1,J31,0)</f>
        <v>17377.349999999999</v>
      </c>
      <c r="BK31" s="15">
        <f>IF(BK$2=1,K31,0)</f>
        <v>0</v>
      </c>
      <c r="BL31" s="15">
        <f>IF(BL$2=1,L31,0)</f>
        <v>0</v>
      </c>
      <c r="BM31" s="15">
        <f>IF(BM$2=1,M31,0)</f>
        <v>0</v>
      </c>
      <c r="BN31" s="15">
        <f>IF(BN$2=1,N31,0)</f>
        <v>0</v>
      </c>
      <c r="BO31" s="15">
        <f>IF(BO$2=1,O31,0)</f>
        <v>0</v>
      </c>
      <c r="BP31" s="15">
        <f>IF(BP$2=1,P31,0)</f>
        <v>0</v>
      </c>
      <c r="BQ31" s="15">
        <f>IF(BQ$2=1,Q31,0)</f>
        <v>17774.025000000001</v>
      </c>
      <c r="BR31" s="15">
        <f>IF(BR$2=1,R31,0)</f>
        <v>18059.325000000001</v>
      </c>
      <c r="BS31" s="15">
        <f>IF(BS$2=1,S31,0)</f>
        <v>18437.775000000001</v>
      </c>
      <c r="BT31" s="15">
        <f>IF(BT$2=1,T31,0)</f>
        <v>18367.2</v>
      </c>
      <c r="BU31" s="15">
        <f>IF(BU$2=1,U31,0)</f>
        <v>18265.574999999997</v>
      </c>
      <c r="BV31" s="15">
        <f>IF(BV$2=1,V31,0)</f>
        <v>18441.75</v>
      </c>
      <c r="BW31" s="15">
        <f>IF(BW$2=1,W31,0)</f>
        <v>17934.899999999998</v>
      </c>
      <c r="BX31" s="15">
        <f>IF(BX$2=1,X31,0)</f>
        <v>15686.924999999997</v>
      </c>
      <c r="BY31" s="15">
        <f>IF(BY$2=1,Y31,0)</f>
        <v>0</v>
      </c>
      <c r="BZ31" s="15">
        <f>IF(BZ$2=1,Z31,0)</f>
        <v>0</v>
      </c>
      <c r="CA31" s="15">
        <f>SUM(BC31:BZ31)</f>
        <v>176782.19999999998</v>
      </c>
      <c r="CB31" s="15" t="e">
        <f>SUMIFS('Total kWh'!C:C,'Total kWh'!#REF!,#REF!,'Total kWh'!B:B,B31)-CA31</f>
        <v>#REF!</v>
      </c>
      <c r="CD31" s="15">
        <f>IF(CD$2=1,C31,0)</f>
        <v>0</v>
      </c>
      <c r="CE31" s="15">
        <f>IF(CE$2=1,D31,0)</f>
        <v>0</v>
      </c>
      <c r="CF31" s="15">
        <f>IF(CF$2=1,E31,0)</f>
        <v>0</v>
      </c>
      <c r="CG31" s="15">
        <f>IF(CG$2=1,F31,0)</f>
        <v>0</v>
      </c>
      <c r="CH31" s="15">
        <f>IF(CH$2=1,G31,0)</f>
        <v>0</v>
      </c>
      <c r="CI31" s="15">
        <f>IF(CI$2=1,H31,0)</f>
        <v>0</v>
      </c>
      <c r="CJ31" s="15">
        <f>IF(CJ$2=1,I31,0)</f>
        <v>0</v>
      </c>
      <c r="CK31" s="15">
        <f>IF(CK$2=1,J31,0)</f>
        <v>0</v>
      </c>
      <c r="CL31" s="15">
        <f>IF(CL$2=1,K31,0)</f>
        <v>0</v>
      </c>
      <c r="CM31" s="15">
        <f>IF(CM$2=1,L31,0)</f>
        <v>0</v>
      </c>
      <c r="CN31" s="15">
        <f>IF(CN$2=1,M31,0)</f>
        <v>0</v>
      </c>
      <c r="CO31" s="15">
        <f>IF(CO$2=1,N31,0)</f>
        <v>0</v>
      </c>
      <c r="CP31" s="15">
        <f>IF(CP$2=1,O31,0)</f>
        <v>0</v>
      </c>
      <c r="CQ31" s="15">
        <f>IF(CQ$2=1,P31,0)</f>
        <v>0</v>
      </c>
      <c r="CR31" s="15">
        <f>IF(CR$2=1,Q31,0)</f>
        <v>17774.025000000001</v>
      </c>
      <c r="CS31" s="15">
        <f>IF(CS$2=1,R31,0)</f>
        <v>18059.325000000001</v>
      </c>
      <c r="CT31" s="15">
        <f>IF(CT$2=1,S31,0)</f>
        <v>18437.775000000001</v>
      </c>
      <c r="CU31" s="15">
        <f>IF(CU$2=1,T31,0)</f>
        <v>18367.2</v>
      </c>
      <c r="CV31" s="15">
        <f>IF(CV$2=1,U31,0)</f>
        <v>18265.574999999997</v>
      </c>
      <c r="CW31" s="15">
        <f>IF(CW$2=1,V31,0)</f>
        <v>18441.75</v>
      </c>
      <c r="CX31" s="15">
        <f>IF(CX$2=1,W31,0)</f>
        <v>17934.899999999998</v>
      </c>
      <c r="CY31" s="15">
        <f>IF(CY$2=1,X31,0)</f>
        <v>15686.924999999997</v>
      </c>
      <c r="CZ31" s="15">
        <f>IF(CZ$2=1,Y31,0)</f>
        <v>0</v>
      </c>
      <c r="DA31" s="15">
        <f>IF(DA$2=1,Z31,0)</f>
        <v>0</v>
      </c>
      <c r="DB31" s="15">
        <f>SUM(CD31:DA31)</f>
        <v>142967.47500000001</v>
      </c>
      <c r="DC31" s="15" t="e">
        <f>SUMIFS('Total kWh'!C:C,'Total kWh'!#REF!,#REF!,'Total kWh'!B:B,B31)-DB31</f>
        <v>#REF!</v>
      </c>
    </row>
    <row r="32" spans="1:107" x14ac:dyDescent="0.3">
      <c r="A32" s="32" t="s">
        <v>58</v>
      </c>
      <c r="B32" s="33">
        <v>4</v>
      </c>
      <c r="C32" s="33">
        <v>30640.274999999991</v>
      </c>
      <c r="D32" s="33">
        <v>30516</v>
      </c>
      <c r="E32" s="33">
        <v>30390.600000000002</v>
      </c>
      <c r="F32" s="33">
        <v>31803.674999999992</v>
      </c>
      <c r="G32" s="33">
        <v>31576.725000000002</v>
      </c>
      <c r="H32" s="33">
        <v>31017.000000000004</v>
      </c>
      <c r="I32" s="33">
        <v>31980.299999999996</v>
      </c>
      <c r="J32" s="33">
        <v>32618.25</v>
      </c>
      <c r="K32" s="33">
        <v>33467.69999999999</v>
      </c>
      <c r="L32" s="33">
        <v>35233.199999999997</v>
      </c>
      <c r="M32" s="33">
        <v>35668.275000000009</v>
      </c>
      <c r="N32" s="33">
        <v>35023.799999999996</v>
      </c>
      <c r="O32" s="33">
        <v>35144.775000000009</v>
      </c>
      <c r="P32" s="33">
        <v>33627.599999999991</v>
      </c>
      <c r="Q32" s="33">
        <v>34565.474999999999</v>
      </c>
      <c r="R32" s="33">
        <v>34699.94999999999</v>
      </c>
      <c r="S32" s="33">
        <v>34292.850000000006</v>
      </c>
      <c r="T32" s="33">
        <v>33231.974999999999</v>
      </c>
      <c r="U32" s="33">
        <v>32788.199999999997</v>
      </c>
      <c r="V32" s="33">
        <v>32093.624999999993</v>
      </c>
      <c r="W32" s="33">
        <v>31746.824999999997</v>
      </c>
      <c r="X32" s="33">
        <v>30858.899999999998</v>
      </c>
      <c r="Y32" s="33">
        <v>29891.999999999996</v>
      </c>
      <c r="Z32" s="33">
        <v>31220.774999999994</v>
      </c>
      <c r="AB32" s="15">
        <f>IF(AB$2=1,C32,0)</f>
        <v>0</v>
      </c>
      <c r="AC32" s="15">
        <f>IF(AC$2=1,D32,0)</f>
        <v>0</v>
      </c>
      <c r="AD32" s="15">
        <f>IF(AD$2=1,E32,0)</f>
        <v>0</v>
      </c>
      <c r="AE32" s="15">
        <f>IF(AE$2=1,F32,0)</f>
        <v>0</v>
      </c>
      <c r="AF32" s="15">
        <f>IF(AF$2=1,G32,0)</f>
        <v>0</v>
      </c>
      <c r="AG32" s="15">
        <f>IF(AG$2=1,H32,0)</f>
        <v>0</v>
      </c>
      <c r="AH32" s="15">
        <f>IF(AH$2=1,I32,0)</f>
        <v>31980.299999999996</v>
      </c>
      <c r="AI32" s="15">
        <f>IF(AI$2=1,J32,0)</f>
        <v>32618.25</v>
      </c>
      <c r="AJ32" s="15">
        <f>IF(AJ$2=1,K32,0)</f>
        <v>33467.69999999999</v>
      </c>
      <c r="AK32" s="15">
        <f>IF(AK$2=1,L32,0)</f>
        <v>35233.199999999997</v>
      </c>
      <c r="AL32" s="15">
        <f>IF(AL$2=1,M32,0)</f>
        <v>35668.275000000009</v>
      </c>
      <c r="AM32" s="15">
        <f>IF(AM$2=1,N32,0)</f>
        <v>35023.799999999996</v>
      </c>
      <c r="AN32" s="15">
        <f>IF(AN$2=1,O32,0)</f>
        <v>35144.775000000009</v>
      </c>
      <c r="AO32" s="15">
        <f>IF(AO$2=1,P32,0)</f>
        <v>33627.599999999991</v>
      </c>
      <c r="AP32" s="15">
        <f>IF(AP$2=1,Q32,0)</f>
        <v>34565.474999999999</v>
      </c>
      <c r="AQ32" s="15">
        <f>IF(AQ$2=1,R32,0)</f>
        <v>34699.94999999999</v>
      </c>
      <c r="AR32" s="15">
        <f>IF(AR$2=1,S32,0)</f>
        <v>34292.850000000006</v>
      </c>
      <c r="AS32" s="15">
        <f>IF(AS$2=1,T32,0)</f>
        <v>33231.974999999999</v>
      </c>
      <c r="AT32" s="15">
        <f>IF(AT$2=1,U32,0)</f>
        <v>32788.199999999997</v>
      </c>
      <c r="AU32" s="15">
        <f>IF(AU$2=1,V32,0)</f>
        <v>32093.624999999993</v>
      </c>
      <c r="AV32" s="15">
        <f>IF(AV$2=1,W32,0)</f>
        <v>31746.824999999997</v>
      </c>
      <c r="AW32" s="15">
        <f>IF(AW$2=1,X32,0)</f>
        <v>30858.899999999998</v>
      </c>
      <c r="AX32" s="15">
        <f>IF(AX$2=1,Y32,0)</f>
        <v>0</v>
      </c>
      <c r="AY32" s="15">
        <f>IF(AY$2=1,Z32,0)</f>
        <v>0</v>
      </c>
      <c r="AZ32" s="15">
        <f>SUM(AB32:AY32)</f>
        <v>537041.69999999995</v>
      </c>
      <c r="BA32" s="15" t="e">
        <f>SUMIFS('Total kWh'!C:C,'Total kWh'!#REF!,#REF!,'Total kWh'!B:B,B32)-AZ32</f>
        <v>#REF!</v>
      </c>
      <c r="BC32" s="15">
        <f>IF(BC$2=1,C32,0)</f>
        <v>0</v>
      </c>
      <c r="BD32" s="15">
        <f>IF(BD$2=1,D32,0)</f>
        <v>0</v>
      </c>
      <c r="BE32" s="15">
        <f>IF(BE$2=1,E32,0)</f>
        <v>0</v>
      </c>
      <c r="BF32" s="15">
        <f>IF(BF$2=1,F32,0)</f>
        <v>0</v>
      </c>
      <c r="BG32" s="15">
        <f>IF(BG$2=1,G32,0)</f>
        <v>0</v>
      </c>
      <c r="BH32" s="15">
        <f>IF(BH$2=1,H32,0)</f>
        <v>0</v>
      </c>
      <c r="BI32" s="15">
        <f>IF(BI$2=1,I32,0)</f>
        <v>31980.299999999996</v>
      </c>
      <c r="BJ32" s="15">
        <f>IF(BJ$2=1,J32,0)</f>
        <v>32618.25</v>
      </c>
      <c r="BK32" s="15">
        <f>IF(BK$2=1,K32,0)</f>
        <v>0</v>
      </c>
      <c r="BL32" s="15">
        <f>IF(BL$2=1,L32,0)</f>
        <v>0</v>
      </c>
      <c r="BM32" s="15">
        <f>IF(BM$2=1,M32,0)</f>
        <v>0</v>
      </c>
      <c r="BN32" s="15">
        <f>IF(BN$2=1,N32,0)</f>
        <v>0</v>
      </c>
      <c r="BO32" s="15">
        <f>IF(BO$2=1,O32,0)</f>
        <v>0</v>
      </c>
      <c r="BP32" s="15">
        <f>IF(BP$2=1,P32,0)</f>
        <v>0</v>
      </c>
      <c r="BQ32" s="15">
        <f>IF(BQ$2=1,Q32,0)</f>
        <v>34565.474999999999</v>
      </c>
      <c r="BR32" s="15">
        <f>IF(BR$2=1,R32,0)</f>
        <v>34699.94999999999</v>
      </c>
      <c r="BS32" s="15">
        <f>IF(BS$2=1,S32,0)</f>
        <v>34292.850000000006</v>
      </c>
      <c r="BT32" s="15">
        <f>IF(BT$2=1,T32,0)</f>
        <v>33231.974999999999</v>
      </c>
      <c r="BU32" s="15">
        <f>IF(BU$2=1,U32,0)</f>
        <v>32788.199999999997</v>
      </c>
      <c r="BV32" s="15">
        <f>IF(BV$2=1,V32,0)</f>
        <v>32093.624999999993</v>
      </c>
      <c r="BW32" s="15">
        <f>IF(BW$2=1,W32,0)</f>
        <v>31746.824999999997</v>
      </c>
      <c r="BX32" s="15">
        <f>IF(BX$2=1,X32,0)</f>
        <v>30858.899999999998</v>
      </c>
      <c r="BY32" s="15">
        <f>IF(BY$2=1,Y32,0)</f>
        <v>0</v>
      </c>
      <c r="BZ32" s="15">
        <f>IF(BZ$2=1,Z32,0)</f>
        <v>0</v>
      </c>
      <c r="CA32" s="15">
        <f>SUM(BC32:BZ32)</f>
        <v>328876.35000000003</v>
      </c>
      <c r="CB32" s="15" t="e">
        <f>SUMIFS('Total kWh'!C:C,'Total kWh'!#REF!,#REF!,'Total kWh'!B:B,B32)-CA32</f>
        <v>#REF!</v>
      </c>
      <c r="CD32" s="15">
        <f>IF(CD$2=1,C32,0)</f>
        <v>0</v>
      </c>
      <c r="CE32" s="15">
        <f>IF(CE$2=1,D32,0)</f>
        <v>0</v>
      </c>
      <c r="CF32" s="15">
        <f>IF(CF$2=1,E32,0)</f>
        <v>0</v>
      </c>
      <c r="CG32" s="15">
        <f>IF(CG$2=1,F32,0)</f>
        <v>0</v>
      </c>
      <c r="CH32" s="15">
        <f>IF(CH$2=1,G32,0)</f>
        <v>0</v>
      </c>
      <c r="CI32" s="15">
        <f>IF(CI$2=1,H32,0)</f>
        <v>0</v>
      </c>
      <c r="CJ32" s="15">
        <f>IF(CJ$2=1,I32,0)</f>
        <v>0</v>
      </c>
      <c r="CK32" s="15">
        <f>IF(CK$2=1,J32,0)</f>
        <v>0</v>
      </c>
      <c r="CL32" s="15">
        <f>IF(CL$2=1,K32,0)</f>
        <v>0</v>
      </c>
      <c r="CM32" s="15">
        <f>IF(CM$2=1,L32,0)</f>
        <v>0</v>
      </c>
      <c r="CN32" s="15">
        <f>IF(CN$2=1,M32,0)</f>
        <v>0</v>
      </c>
      <c r="CO32" s="15">
        <f>IF(CO$2=1,N32,0)</f>
        <v>0</v>
      </c>
      <c r="CP32" s="15">
        <f>IF(CP$2=1,O32,0)</f>
        <v>0</v>
      </c>
      <c r="CQ32" s="15">
        <f>IF(CQ$2=1,P32,0)</f>
        <v>0</v>
      </c>
      <c r="CR32" s="15">
        <f>IF(CR$2=1,Q32,0)</f>
        <v>34565.474999999999</v>
      </c>
      <c r="CS32" s="15">
        <f>IF(CS$2=1,R32,0)</f>
        <v>34699.94999999999</v>
      </c>
      <c r="CT32" s="15">
        <f>IF(CT$2=1,S32,0)</f>
        <v>34292.850000000006</v>
      </c>
      <c r="CU32" s="15">
        <f>IF(CU$2=1,T32,0)</f>
        <v>33231.974999999999</v>
      </c>
      <c r="CV32" s="15">
        <f>IF(CV$2=1,U32,0)</f>
        <v>32788.199999999997</v>
      </c>
      <c r="CW32" s="15">
        <f>IF(CW$2=1,V32,0)</f>
        <v>32093.624999999993</v>
      </c>
      <c r="CX32" s="15">
        <f>IF(CX$2=1,W32,0)</f>
        <v>31746.824999999997</v>
      </c>
      <c r="CY32" s="15">
        <f>IF(CY$2=1,X32,0)</f>
        <v>30858.899999999998</v>
      </c>
      <c r="CZ32" s="15">
        <f>IF(CZ$2=1,Y32,0)</f>
        <v>0</v>
      </c>
      <c r="DA32" s="15">
        <f>IF(DA$2=1,Z32,0)</f>
        <v>0</v>
      </c>
      <c r="DB32" s="15">
        <f>SUM(CD32:DA32)</f>
        <v>264277.80000000005</v>
      </c>
      <c r="DC32" s="15" t="e">
        <f>SUMIFS('Total kWh'!C:C,'Total kWh'!#REF!,#REF!,'Total kWh'!B:B,B32)-DB32</f>
        <v>#REF!</v>
      </c>
    </row>
    <row r="33" spans="1:107" x14ac:dyDescent="0.3">
      <c r="A33" s="32" t="s">
        <v>58</v>
      </c>
      <c r="B33" s="33">
        <v>5</v>
      </c>
      <c r="C33" s="33">
        <v>32953.65</v>
      </c>
      <c r="D33" s="33">
        <v>33712.425000000003</v>
      </c>
      <c r="E33" s="33">
        <v>34839.525000000001</v>
      </c>
      <c r="F33" s="33">
        <v>34921.050000000003</v>
      </c>
      <c r="G33" s="33">
        <v>34983.524999999994</v>
      </c>
      <c r="H33" s="33">
        <v>34617.149999999994</v>
      </c>
      <c r="I33" s="33">
        <v>35689.274999999994</v>
      </c>
      <c r="J33" s="33">
        <v>33637.80000000001</v>
      </c>
      <c r="K33" s="33">
        <v>34491.299999999996</v>
      </c>
      <c r="L33" s="33">
        <v>33006.225000000006</v>
      </c>
      <c r="M33" s="33">
        <v>32662.799999999999</v>
      </c>
      <c r="N33" s="33">
        <v>34785.525000000001</v>
      </c>
      <c r="O33" s="33">
        <v>36930.150000000009</v>
      </c>
      <c r="P33" s="33">
        <v>37000.65</v>
      </c>
      <c r="Q33" s="33">
        <v>36840.674999999988</v>
      </c>
      <c r="R33" s="33">
        <v>36574.425000000003</v>
      </c>
      <c r="S33" s="33">
        <v>36103.349999999991</v>
      </c>
      <c r="T33" s="33">
        <v>36605.700000000004</v>
      </c>
      <c r="U33" s="33">
        <v>35680.949999999997</v>
      </c>
      <c r="V33" s="33">
        <v>35560.5</v>
      </c>
      <c r="W33" s="33">
        <v>35106.300000000003</v>
      </c>
      <c r="X33" s="33">
        <v>33512.474999999999</v>
      </c>
      <c r="Y33" s="33">
        <v>33020.625</v>
      </c>
      <c r="Z33" s="33">
        <v>33448.65</v>
      </c>
      <c r="AB33" s="15">
        <f>IF(AB$2=1,C33,0)</f>
        <v>0</v>
      </c>
      <c r="AC33" s="15">
        <f>IF(AC$2=1,D33,0)</f>
        <v>0</v>
      </c>
      <c r="AD33" s="15">
        <f>IF(AD$2=1,E33,0)</f>
        <v>0</v>
      </c>
      <c r="AE33" s="15">
        <f>IF(AE$2=1,F33,0)</f>
        <v>0</v>
      </c>
      <c r="AF33" s="15">
        <f>IF(AF$2=1,G33,0)</f>
        <v>0</v>
      </c>
      <c r="AG33" s="15">
        <f>IF(AG$2=1,H33,0)</f>
        <v>0</v>
      </c>
      <c r="AH33" s="15">
        <f>IF(AH$2=1,I33,0)</f>
        <v>35689.274999999994</v>
      </c>
      <c r="AI33" s="15">
        <f>IF(AI$2=1,J33,0)</f>
        <v>33637.80000000001</v>
      </c>
      <c r="AJ33" s="15">
        <f>IF(AJ$2=1,K33,0)</f>
        <v>34491.299999999996</v>
      </c>
      <c r="AK33" s="15">
        <f>IF(AK$2=1,L33,0)</f>
        <v>33006.225000000006</v>
      </c>
      <c r="AL33" s="15">
        <f>IF(AL$2=1,M33,0)</f>
        <v>32662.799999999999</v>
      </c>
      <c r="AM33" s="15">
        <f>IF(AM$2=1,N33,0)</f>
        <v>34785.525000000001</v>
      </c>
      <c r="AN33" s="15">
        <f>IF(AN$2=1,O33,0)</f>
        <v>36930.150000000009</v>
      </c>
      <c r="AO33" s="15">
        <f>IF(AO$2=1,P33,0)</f>
        <v>37000.65</v>
      </c>
      <c r="AP33" s="15">
        <f>IF(AP$2=1,Q33,0)</f>
        <v>36840.674999999988</v>
      </c>
      <c r="AQ33" s="15">
        <f>IF(AQ$2=1,R33,0)</f>
        <v>36574.425000000003</v>
      </c>
      <c r="AR33" s="15">
        <f>IF(AR$2=1,S33,0)</f>
        <v>36103.349999999991</v>
      </c>
      <c r="AS33" s="15">
        <f>IF(AS$2=1,T33,0)</f>
        <v>36605.700000000004</v>
      </c>
      <c r="AT33" s="15">
        <f>IF(AT$2=1,U33,0)</f>
        <v>35680.949999999997</v>
      </c>
      <c r="AU33" s="15">
        <f>IF(AU$2=1,V33,0)</f>
        <v>35560.5</v>
      </c>
      <c r="AV33" s="15">
        <f>IF(AV$2=1,W33,0)</f>
        <v>35106.300000000003</v>
      </c>
      <c r="AW33" s="15">
        <f>IF(AW$2=1,X33,0)</f>
        <v>33512.474999999999</v>
      </c>
      <c r="AX33" s="15">
        <f>IF(AX$2=1,Y33,0)</f>
        <v>0</v>
      </c>
      <c r="AY33" s="15">
        <f>IF(AY$2=1,Z33,0)</f>
        <v>0</v>
      </c>
      <c r="AZ33" s="15">
        <f>SUM(AB33:AY33)</f>
        <v>564188.1</v>
      </c>
      <c r="BA33" s="15" t="e">
        <f>SUMIFS('Total kWh'!C:C,'Total kWh'!#REF!,#REF!,'Total kWh'!B:B,B33)-AZ33</f>
        <v>#REF!</v>
      </c>
      <c r="BC33" s="15">
        <f>IF(BC$2=1,C33,0)</f>
        <v>0</v>
      </c>
      <c r="BD33" s="15">
        <f>IF(BD$2=1,D33,0)</f>
        <v>0</v>
      </c>
      <c r="BE33" s="15">
        <f>IF(BE$2=1,E33,0)</f>
        <v>0</v>
      </c>
      <c r="BF33" s="15">
        <f>IF(BF$2=1,F33,0)</f>
        <v>0</v>
      </c>
      <c r="BG33" s="15">
        <f>IF(BG$2=1,G33,0)</f>
        <v>0</v>
      </c>
      <c r="BH33" s="15">
        <f>IF(BH$2=1,H33,0)</f>
        <v>0</v>
      </c>
      <c r="BI33" s="15">
        <f>IF(BI$2=1,I33,0)</f>
        <v>35689.274999999994</v>
      </c>
      <c r="BJ33" s="15">
        <f>IF(BJ$2=1,J33,0)</f>
        <v>33637.80000000001</v>
      </c>
      <c r="BK33" s="15">
        <f>IF(BK$2=1,K33,0)</f>
        <v>0</v>
      </c>
      <c r="BL33" s="15">
        <f>IF(BL$2=1,L33,0)</f>
        <v>0</v>
      </c>
      <c r="BM33" s="15">
        <f>IF(BM$2=1,M33,0)</f>
        <v>0</v>
      </c>
      <c r="BN33" s="15">
        <f>IF(BN$2=1,N33,0)</f>
        <v>0</v>
      </c>
      <c r="BO33" s="15">
        <f>IF(BO$2=1,O33,0)</f>
        <v>0</v>
      </c>
      <c r="BP33" s="15">
        <f>IF(BP$2=1,P33,0)</f>
        <v>0</v>
      </c>
      <c r="BQ33" s="15">
        <f>IF(BQ$2=1,Q33,0)</f>
        <v>36840.674999999988</v>
      </c>
      <c r="BR33" s="15">
        <f>IF(BR$2=1,R33,0)</f>
        <v>36574.425000000003</v>
      </c>
      <c r="BS33" s="15">
        <f>IF(BS$2=1,S33,0)</f>
        <v>36103.349999999991</v>
      </c>
      <c r="BT33" s="15">
        <f>IF(BT$2=1,T33,0)</f>
        <v>36605.700000000004</v>
      </c>
      <c r="BU33" s="15">
        <f>IF(BU$2=1,U33,0)</f>
        <v>35680.949999999997</v>
      </c>
      <c r="BV33" s="15">
        <f>IF(BV$2=1,V33,0)</f>
        <v>35560.5</v>
      </c>
      <c r="BW33" s="15">
        <f>IF(BW$2=1,W33,0)</f>
        <v>35106.300000000003</v>
      </c>
      <c r="BX33" s="15">
        <f>IF(BX$2=1,X33,0)</f>
        <v>33512.474999999999</v>
      </c>
      <c r="BY33" s="15">
        <f>IF(BY$2=1,Y33,0)</f>
        <v>0</v>
      </c>
      <c r="BZ33" s="15">
        <f>IF(BZ$2=1,Z33,0)</f>
        <v>0</v>
      </c>
      <c r="CA33" s="15">
        <f>SUM(BC33:BZ33)</f>
        <v>355311.44999999995</v>
      </c>
      <c r="CB33" s="15" t="e">
        <f>SUMIFS('Total kWh'!C:C,'Total kWh'!#REF!,#REF!,'Total kWh'!B:B,B33)-CA33</f>
        <v>#REF!</v>
      </c>
      <c r="CD33" s="15">
        <f>IF(CD$2=1,C33,0)</f>
        <v>0</v>
      </c>
      <c r="CE33" s="15">
        <f>IF(CE$2=1,D33,0)</f>
        <v>0</v>
      </c>
      <c r="CF33" s="15">
        <f>IF(CF$2=1,E33,0)</f>
        <v>0</v>
      </c>
      <c r="CG33" s="15">
        <f>IF(CG$2=1,F33,0)</f>
        <v>0</v>
      </c>
      <c r="CH33" s="15">
        <f>IF(CH$2=1,G33,0)</f>
        <v>0</v>
      </c>
      <c r="CI33" s="15">
        <f>IF(CI$2=1,H33,0)</f>
        <v>0</v>
      </c>
      <c r="CJ33" s="15">
        <f>IF(CJ$2=1,I33,0)</f>
        <v>0</v>
      </c>
      <c r="CK33" s="15">
        <f>IF(CK$2=1,J33,0)</f>
        <v>0</v>
      </c>
      <c r="CL33" s="15">
        <f>IF(CL$2=1,K33,0)</f>
        <v>0</v>
      </c>
      <c r="CM33" s="15">
        <f>IF(CM$2=1,L33,0)</f>
        <v>0</v>
      </c>
      <c r="CN33" s="15">
        <f>IF(CN$2=1,M33,0)</f>
        <v>0</v>
      </c>
      <c r="CO33" s="15">
        <f>IF(CO$2=1,N33,0)</f>
        <v>0</v>
      </c>
      <c r="CP33" s="15">
        <f>IF(CP$2=1,O33,0)</f>
        <v>0</v>
      </c>
      <c r="CQ33" s="15">
        <f>IF(CQ$2=1,P33,0)</f>
        <v>0</v>
      </c>
      <c r="CR33" s="15">
        <f>IF(CR$2=1,Q33,0)</f>
        <v>36840.674999999988</v>
      </c>
      <c r="CS33" s="15">
        <f>IF(CS$2=1,R33,0)</f>
        <v>36574.425000000003</v>
      </c>
      <c r="CT33" s="15">
        <f>IF(CT$2=1,S33,0)</f>
        <v>36103.349999999991</v>
      </c>
      <c r="CU33" s="15">
        <f>IF(CU$2=1,T33,0)</f>
        <v>36605.700000000004</v>
      </c>
      <c r="CV33" s="15">
        <f>IF(CV$2=1,U33,0)</f>
        <v>35680.949999999997</v>
      </c>
      <c r="CW33" s="15">
        <f>IF(CW$2=1,V33,0)</f>
        <v>35560.5</v>
      </c>
      <c r="CX33" s="15">
        <f>IF(CX$2=1,W33,0)</f>
        <v>35106.300000000003</v>
      </c>
      <c r="CY33" s="15">
        <f>IF(CY$2=1,X33,0)</f>
        <v>33512.474999999999</v>
      </c>
      <c r="CZ33" s="15">
        <f>IF(CZ$2=1,Y33,0)</f>
        <v>0</v>
      </c>
      <c r="DA33" s="15">
        <f>IF(DA$2=1,Z33,0)</f>
        <v>0</v>
      </c>
      <c r="DB33" s="15">
        <f>SUM(CD33:DA33)</f>
        <v>285984.37499999994</v>
      </c>
      <c r="DC33" s="15" t="e">
        <f>SUMIFS('Total kWh'!C:C,'Total kWh'!#REF!,#REF!,'Total kWh'!B:B,B33)-DB33</f>
        <v>#REF!</v>
      </c>
    </row>
    <row r="34" spans="1:107" x14ac:dyDescent="0.3">
      <c r="A34" s="32" t="s">
        <v>58</v>
      </c>
      <c r="B34" s="33">
        <v>6</v>
      </c>
      <c r="C34" s="33">
        <v>46651.799999999996</v>
      </c>
      <c r="D34" s="33">
        <v>46231.725000000006</v>
      </c>
      <c r="E34" s="33">
        <v>46176.450000000004</v>
      </c>
      <c r="F34" s="33">
        <v>45706.725000000006</v>
      </c>
      <c r="G34" s="33">
        <v>45447.825000000004</v>
      </c>
      <c r="H34" s="33">
        <v>45153.375</v>
      </c>
      <c r="I34" s="33">
        <v>45552.824999999997</v>
      </c>
      <c r="J34" s="33">
        <v>45402.299999999996</v>
      </c>
      <c r="K34" s="33">
        <v>46455.000000000007</v>
      </c>
      <c r="L34" s="33">
        <v>46569.825000000004</v>
      </c>
      <c r="M34" s="33">
        <v>44677.799999999996</v>
      </c>
      <c r="N34" s="33">
        <v>44678.775000000001</v>
      </c>
      <c r="O34" s="33">
        <v>45049.35</v>
      </c>
      <c r="P34" s="33">
        <v>43966.874999999993</v>
      </c>
      <c r="Q34" s="33">
        <v>43924.425000000003</v>
      </c>
      <c r="R34" s="33">
        <v>44305.649999999994</v>
      </c>
      <c r="S34" s="33">
        <v>44933.250000000022</v>
      </c>
      <c r="T34" s="33">
        <v>45501.749999999993</v>
      </c>
      <c r="U34" s="33">
        <v>45806.25</v>
      </c>
      <c r="V34" s="33">
        <v>46685.25</v>
      </c>
      <c r="W34" s="33">
        <v>46234.049999999996</v>
      </c>
      <c r="X34" s="33">
        <v>45767.549999999996</v>
      </c>
      <c r="Y34" s="33">
        <v>45196.124999999993</v>
      </c>
      <c r="Z34" s="33">
        <v>45508.650000000016</v>
      </c>
      <c r="AB34" s="15">
        <f>IF(AB$2=1,C34,0)</f>
        <v>0</v>
      </c>
      <c r="AC34" s="15">
        <f>IF(AC$2=1,D34,0)</f>
        <v>0</v>
      </c>
      <c r="AD34" s="15">
        <f>IF(AD$2=1,E34,0)</f>
        <v>0</v>
      </c>
      <c r="AE34" s="15">
        <f>IF(AE$2=1,F34,0)</f>
        <v>0</v>
      </c>
      <c r="AF34" s="15">
        <f>IF(AF$2=1,G34,0)</f>
        <v>0</v>
      </c>
      <c r="AG34" s="15">
        <f>IF(AG$2=1,H34,0)</f>
        <v>0</v>
      </c>
      <c r="AH34" s="15">
        <f>IF(AH$2=1,I34,0)</f>
        <v>45552.824999999997</v>
      </c>
      <c r="AI34" s="15">
        <f>IF(AI$2=1,J34,0)</f>
        <v>45402.299999999996</v>
      </c>
      <c r="AJ34" s="15">
        <f>IF(AJ$2=1,K34,0)</f>
        <v>46455.000000000007</v>
      </c>
      <c r="AK34" s="15">
        <f>IF(AK$2=1,L34,0)</f>
        <v>46569.825000000004</v>
      </c>
      <c r="AL34" s="15">
        <f>IF(AL$2=1,M34,0)</f>
        <v>44677.799999999996</v>
      </c>
      <c r="AM34" s="15">
        <f>IF(AM$2=1,N34,0)</f>
        <v>44678.775000000001</v>
      </c>
      <c r="AN34" s="15">
        <f>IF(AN$2=1,O34,0)</f>
        <v>45049.35</v>
      </c>
      <c r="AO34" s="15">
        <f>IF(AO$2=1,P34,0)</f>
        <v>43966.874999999993</v>
      </c>
      <c r="AP34" s="15">
        <f>IF(AP$2=1,Q34,0)</f>
        <v>43924.425000000003</v>
      </c>
      <c r="AQ34" s="15">
        <f>IF(AQ$2=1,R34,0)</f>
        <v>44305.649999999994</v>
      </c>
      <c r="AR34" s="15">
        <f>IF(AR$2=1,S34,0)</f>
        <v>44933.250000000022</v>
      </c>
      <c r="AS34" s="15">
        <f>IF(AS$2=1,T34,0)</f>
        <v>45501.749999999993</v>
      </c>
      <c r="AT34" s="15">
        <f>IF(AT$2=1,U34,0)</f>
        <v>45806.25</v>
      </c>
      <c r="AU34" s="15">
        <f>IF(AU$2=1,V34,0)</f>
        <v>46685.25</v>
      </c>
      <c r="AV34" s="15">
        <f>IF(AV$2=1,W34,0)</f>
        <v>46234.049999999996</v>
      </c>
      <c r="AW34" s="15">
        <f>IF(AW$2=1,X34,0)</f>
        <v>45767.549999999996</v>
      </c>
      <c r="AX34" s="15">
        <f>IF(AX$2=1,Y34,0)</f>
        <v>0</v>
      </c>
      <c r="AY34" s="15">
        <f>IF(AY$2=1,Z34,0)</f>
        <v>0</v>
      </c>
      <c r="AZ34" s="15">
        <f>SUM(AB34:AY34)</f>
        <v>725510.92500000005</v>
      </c>
      <c r="BA34" s="15" t="e">
        <f>SUMIFS('Total kWh'!C:C,'Total kWh'!#REF!,#REF!,'Total kWh'!B:B,B34)-AZ34</f>
        <v>#REF!</v>
      </c>
      <c r="BC34" s="15">
        <f>IF(BC$2=1,C34,0)</f>
        <v>0</v>
      </c>
      <c r="BD34" s="15">
        <f>IF(BD$2=1,D34,0)</f>
        <v>0</v>
      </c>
      <c r="BE34" s="15">
        <f>IF(BE$2=1,E34,0)</f>
        <v>0</v>
      </c>
      <c r="BF34" s="15">
        <f>IF(BF$2=1,F34,0)</f>
        <v>0</v>
      </c>
      <c r="BG34" s="15">
        <f>IF(BG$2=1,G34,0)</f>
        <v>0</v>
      </c>
      <c r="BH34" s="15">
        <f>IF(BH$2=1,H34,0)</f>
        <v>0</v>
      </c>
      <c r="BI34" s="15">
        <f>IF(BI$2=1,I34,0)</f>
        <v>45552.824999999997</v>
      </c>
      <c r="BJ34" s="15">
        <f>IF(BJ$2=1,J34,0)</f>
        <v>45402.299999999996</v>
      </c>
      <c r="BK34" s="15">
        <f>IF(BK$2=1,K34,0)</f>
        <v>0</v>
      </c>
      <c r="BL34" s="15">
        <f>IF(BL$2=1,L34,0)</f>
        <v>0</v>
      </c>
      <c r="BM34" s="15">
        <f>IF(BM$2=1,M34,0)</f>
        <v>0</v>
      </c>
      <c r="BN34" s="15">
        <f>IF(BN$2=1,N34,0)</f>
        <v>0</v>
      </c>
      <c r="BO34" s="15">
        <f>IF(BO$2=1,O34,0)</f>
        <v>0</v>
      </c>
      <c r="BP34" s="15">
        <f>IF(BP$2=1,P34,0)</f>
        <v>0</v>
      </c>
      <c r="BQ34" s="15">
        <f>IF(BQ$2=1,Q34,0)</f>
        <v>43924.425000000003</v>
      </c>
      <c r="BR34" s="15">
        <f>IF(BR$2=1,R34,0)</f>
        <v>44305.649999999994</v>
      </c>
      <c r="BS34" s="15">
        <f>IF(BS$2=1,S34,0)</f>
        <v>44933.250000000022</v>
      </c>
      <c r="BT34" s="15">
        <f>IF(BT$2=1,T34,0)</f>
        <v>45501.749999999993</v>
      </c>
      <c r="BU34" s="15">
        <f>IF(BU$2=1,U34,0)</f>
        <v>45806.25</v>
      </c>
      <c r="BV34" s="15">
        <f>IF(BV$2=1,V34,0)</f>
        <v>46685.25</v>
      </c>
      <c r="BW34" s="15">
        <f>IF(BW$2=1,W34,0)</f>
        <v>46234.049999999996</v>
      </c>
      <c r="BX34" s="15">
        <f>IF(BX$2=1,X34,0)</f>
        <v>45767.549999999996</v>
      </c>
      <c r="BY34" s="15">
        <f>IF(BY$2=1,Y34,0)</f>
        <v>0</v>
      </c>
      <c r="BZ34" s="15">
        <f>IF(BZ$2=1,Z34,0)</f>
        <v>0</v>
      </c>
      <c r="CA34" s="15">
        <f>SUM(BC34:BZ34)</f>
        <v>454113.3</v>
      </c>
      <c r="CB34" s="15" t="e">
        <f>SUMIFS('Total kWh'!C:C,'Total kWh'!#REF!,#REF!,'Total kWh'!B:B,B34)-CA34</f>
        <v>#REF!</v>
      </c>
      <c r="CD34" s="15">
        <f>IF(CD$2=1,C34,0)</f>
        <v>0</v>
      </c>
      <c r="CE34" s="15">
        <f>IF(CE$2=1,D34,0)</f>
        <v>0</v>
      </c>
      <c r="CF34" s="15">
        <f>IF(CF$2=1,E34,0)</f>
        <v>0</v>
      </c>
      <c r="CG34" s="15">
        <f>IF(CG$2=1,F34,0)</f>
        <v>0</v>
      </c>
      <c r="CH34" s="15">
        <f>IF(CH$2=1,G34,0)</f>
        <v>0</v>
      </c>
      <c r="CI34" s="15">
        <f>IF(CI$2=1,H34,0)</f>
        <v>0</v>
      </c>
      <c r="CJ34" s="15">
        <f>IF(CJ$2=1,I34,0)</f>
        <v>0</v>
      </c>
      <c r="CK34" s="15">
        <f>IF(CK$2=1,J34,0)</f>
        <v>0</v>
      </c>
      <c r="CL34" s="15">
        <f>IF(CL$2=1,K34,0)</f>
        <v>0</v>
      </c>
      <c r="CM34" s="15">
        <f>IF(CM$2=1,L34,0)</f>
        <v>0</v>
      </c>
      <c r="CN34" s="15">
        <f>IF(CN$2=1,M34,0)</f>
        <v>0</v>
      </c>
      <c r="CO34" s="15">
        <f>IF(CO$2=1,N34,0)</f>
        <v>0</v>
      </c>
      <c r="CP34" s="15">
        <f>IF(CP$2=1,O34,0)</f>
        <v>0</v>
      </c>
      <c r="CQ34" s="15">
        <f>IF(CQ$2=1,P34,0)</f>
        <v>0</v>
      </c>
      <c r="CR34" s="15">
        <f>IF(CR$2=1,Q34,0)</f>
        <v>43924.425000000003</v>
      </c>
      <c r="CS34" s="15">
        <f>IF(CS$2=1,R34,0)</f>
        <v>44305.649999999994</v>
      </c>
      <c r="CT34" s="15">
        <f>IF(CT$2=1,S34,0)</f>
        <v>44933.250000000022</v>
      </c>
      <c r="CU34" s="15">
        <f>IF(CU$2=1,T34,0)</f>
        <v>45501.749999999993</v>
      </c>
      <c r="CV34" s="15">
        <f>IF(CV$2=1,U34,0)</f>
        <v>45806.25</v>
      </c>
      <c r="CW34" s="15">
        <f>IF(CW$2=1,V34,0)</f>
        <v>46685.25</v>
      </c>
      <c r="CX34" s="15">
        <f>IF(CX$2=1,W34,0)</f>
        <v>46234.049999999996</v>
      </c>
      <c r="CY34" s="15">
        <f>IF(CY$2=1,X34,0)</f>
        <v>45767.549999999996</v>
      </c>
      <c r="CZ34" s="15">
        <f>IF(CZ$2=1,Y34,0)</f>
        <v>0</v>
      </c>
      <c r="DA34" s="15">
        <f>IF(DA$2=1,Z34,0)</f>
        <v>0</v>
      </c>
      <c r="DB34" s="15">
        <f>SUM(CD34:DA34)</f>
        <v>363158.17499999999</v>
      </c>
      <c r="DC34" s="15" t="e">
        <f>SUMIFS('Total kWh'!C:C,'Total kWh'!#REF!,#REF!,'Total kWh'!B:B,B34)-DB34</f>
        <v>#REF!</v>
      </c>
    </row>
    <row r="35" spans="1:107" x14ac:dyDescent="0.3">
      <c r="A35" s="32" t="s">
        <v>58</v>
      </c>
      <c r="B35" s="33">
        <v>7</v>
      </c>
      <c r="C35" s="33">
        <v>58441.500000000007</v>
      </c>
      <c r="D35" s="33">
        <v>57442.2</v>
      </c>
      <c r="E35" s="33">
        <v>58011.89999999998</v>
      </c>
      <c r="F35" s="33">
        <v>58292.175000000003</v>
      </c>
      <c r="G35" s="33">
        <v>58014.224999999984</v>
      </c>
      <c r="H35" s="33">
        <v>56387.400000000009</v>
      </c>
      <c r="I35" s="33">
        <v>53095.049999999996</v>
      </c>
      <c r="J35" s="33">
        <v>52627.575000000004</v>
      </c>
      <c r="K35" s="33">
        <v>53737.425000000003</v>
      </c>
      <c r="L35" s="33">
        <v>53572.724999999977</v>
      </c>
      <c r="M35" s="33">
        <v>55214.024999999994</v>
      </c>
      <c r="N35" s="33">
        <v>58061.7</v>
      </c>
      <c r="O35" s="33">
        <v>57159.674999999996</v>
      </c>
      <c r="P35" s="33">
        <v>57669.825000000012</v>
      </c>
      <c r="Q35" s="33">
        <v>58704.149999999994</v>
      </c>
      <c r="R35" s="33">
        <v>58960.875000000007</v>
      </c>
      <c r="S35" s="33">
        <v>59981.324999999975</v>
      </c>
      <c r="T35" s="33">
        <v>59791.950000000004</v>
      </c>
      <c r="U35" s="33">
        <v>59165.324999999997</v>
      </c>
      <c r="V35" s="33">
        <v>59243.775000000001</v>
      </c>
      <c r="W35" s="33">
        <v>59119.125000000007</v>
      </c>
      <c r="X35" s="33">
        <v>59451.224999999999</v>
      </c>
      <c r="Y35" s="33">
        <v>59895.975000000013</v>
      </c>
      <c r="Z35" s="33">
        <v>59483.32499999999</v>
      </c>
      <c r="AB35" s="15">
        <f>IF(AB$2=1,C35,0)</f>
        <v>0</v>
      </c>
      <c r="AC35" s="15">
        <f>IF(AC$2=1,D35,0)</f>
        <v>0</v>
      </c>
      <c r="AD35" s="15">
        <f>IF(AD$2=1,E35,0)</f>
        <v>0</v>
      </c>
      <c r="AE35" s="15">
        <f>IF(AE$2=1,F35,0)</f>
        <v>0</v>
      </c>
      <c r="AF35" s="15">
        <f>IF(AF$2=1,G35,0)</f>
        <v>0</v>
      </c>
      <c r="AG35" s="15">
        <f>IF(AG$2=1,H35,0)</f>
        <v>0</v>
      </c>
      <c r="AH35" s="15">
        <f>IF(AH$2=1,I35,0)</f>
        <v>53095.049999999996</v>
      </c>
      <c r="AI35" s="15">
        <f>IF(AI$2=1,J35,0)</f>
        <v>52627.575000000004</v>
      </c>
      <c r="AJ35" s="15">
        <f>IF(AJ$2=1,K35,0)</f>
        <v>53737.425000000003</v>
      </c>
      <c r="AK35" s="15">
        <f>IF(AK$2=1,L35,0)</f>
        <v>53572.724999999977</v>
      </c>
      <c r="AL35" s="15">
        <f>IF(AL$2=1,M35,0)</f>
        <v>55214.024999999994</v>
      </c>
      <c r="AM35" s="15">
        <f>IF(AM$2=1,N35,0)</f>
        <v>58061.7</v>
      </c>
      <c r="AN35" s="15">
        <f>IF(AN$2=1,O35,0)</f>
        <v>57159.674999999996</v>
      </c>
      <c r="AO35" s="15">
        <f>IF(AO$2=1,P35,0)</f>
        <v>57669.825000000012</v>
      </c>
      <c r="AP35" s="15">
        <f>IF(AP$2=1,Q35,0)</f>
        <v>58704.149999999994</v>
      </c>
      <c r="AQ35" s="15">
        <f>IF(AQ$2=1,R35,0)</f>
        <v>58960.875000000007</v>
      </c>
      <c r="AR35" s="15">
        <f>IF(AR$2=1,S35,0)</f>
        <v>59981.324999999975</v>
      </c>
      <c r="AS35" s="15">
        <f>IF(AS$2=1,T35,0)</f>
        <v>59791.950000000004</v>
      </c>
      <c r="AT35" s="15">
        <f>IF(AT$2=1,U35,0)</f>
        <v>59165.324999999997</v>
      </c>
      <c r="AU35" s="15">
        <f>IF(AU$2=1,V35,0)</f>
        <v>59243.775000000001</v>
      </c>
      <c r="AV35" s="15">
        <f>IF(AV$2=1,W35,0)</f>
        <v>59119.125000000007</v>
      </c>
      <c r="AW35" s="15">
        <f>IF(AW$2=1,X35,0)</f>
        <v>59451.224999999999</v>
      </c>
      <c r="AX35" s="15">
        <f>IF(AX$2=1,Y35,0)</f>
        <v>0</v>
      </c>
      <c r="AY35" s="15">
        <f>IF(AY$2=1,Z35,0)</f>
        <v>0</v>
      </c>
      <c r="AZ35" s="15">
        <f>SUM(AB35:AY35)</f>
        <v>915555.74999999977</v>
      </c>
      <c r="BA35" s="15" t="e">
        <f>SUMIFS('Total kWh'!C:C,'Total kWh'!#REF!,#REF!,'Total kWh'!B:B,B35)-AZ35</f>
        <v>#REF!</v>
      </c>
      <c r="BC35" s="15">
        <f>IF(BC$2=1,C35,0)</f>
        <v>0</v>
      </c>
      <c r="BD35" s="15">
        <f>IF(BD$2=1,D35,0)</f>
        <v>0</v>
      </c>
      <c r="BE35" s="15">
        <f>IF(BE$2=1,E35,0)</f>
        <v>0</v>
      </c>
      <c r="BF35" s="15">
        <f>IF(BF$2=1,F35,0)</f>
        <v>0</v>
      </c>
      <c r="BG35" s="15">
        <f>IF(BG$2=1,G35,0)</f>
        <v>0</v>
      </c>
      <c r="BH35" s="15">
        <f>IF(BH$2=1,H35,0)</f>
        <v>0</v>
      </c>
      <c r="BI35" s="15">
        <f>IF(BI$2=1,I35,0)</f>
        <v>53095.049999999996</v>
      </c>
      <c r="BJ35" s="15">
        <f>IF(BJ$2=1,J35,0)</f>
        <v>52627.575000000004</v>
      </c>
      <c r="BK35" s="15">
        <f>IF(BK$2=1,K35,0)</f>
        <v>0</v>
      </c>
      <c r="BL35" s="15">
        <f>IF(BL$2=1,L35,0)</f>
        <v>0</v>
      </c>
      <c r="BM35" s="15">
        <f>IF(BM$2=1,M35,0)</f>
        <v>0</v>
      </c>
      <c r="BN35" s="15">
        <f>IF(BN$2=1,N35,0)</f>
        <v>0</v>
      </c>
      <c r="BO35" s="15">
        <f>IF(BO$2=1,O35,0)</f>
        <v>0</v>
      </c>
      <c r="BP35" s="15">
        <f>IF(BP$2=1,P35,0)</f>
        <v>0</v>
      </c>
      <c r="BQ35" s="15">
        <f>IF(BQ$2=1,Q35,0)</f>
        <v>58704.149999999994</v>
      </c>
      <c r="BR35" s="15">
        <f>IF(BR$2=1,R35,0)</f>
        <v>58960.875000000007</v>
      </c>
      <c r="BS35" s="15">
        <f>IF(BS$2=1,S35,0)</f>
        <v>59981.324999999975</v>
      </c>
      <c r="BT35" s="15">
        <f>IF(BT$2=1,T35,0)</f>
        <v>59791.950000000004</v>
      </c>
      <c r="BU35" s="15">
        <f>IF(BU$2=1,U35,0)</f>
        <v>59165.324999999997</v>
      </c>
      <c r="BV35" s="15">
        <f>IF(BV$2=1,V35,0)</f>
        <v>59243.775000000001</v>
      </c>
      <c r="BW35" s="15">
        <f>IF(BW$2=1,W35,0)</f>
        <v>59119.125000000007</v>
      </c>
      <c r="BX35" s="15">
        <f>IF(BX$2=1,X35,0)</f>
        <v>59451.224999999999</v>
      </c>
      <c r="BY35" s="15">
        <f>IF(BY$2=1,Y35,0)</f>
        <v>0</v>
      </c>
      <c r="BZ35" s="15">
        <f>IF(BZ$2=1,Z35,0)</f>
        <v>0</v>
      </c>
      <c r="CA35" s="15">
        <f>SUM(BC35:BZ35)</f>
        <v>580140.375</v>
      </c>
      <c r="CB35" s="15" t="e">
        <f>SUMIFS('Total kWh'!C:C,'Total kWh'!#REF!,#REF!,'Total kWh'!B:B,B35)-CA35</f>
        <v>#REF!</v>
      </c>
      <c r="CD35" s="15">
        <f>IF(CD$2=1,C35,0)</f>
        <v>0</v>
      </c>
      <c r="CE35" s="15">
        <f>IF(CE$2=1,D35,0)</f>
        <v>0</v>
      </c>
      <c r="CF35" s="15">
        <f>IF(CF$2=1,E35,0)</f>
        <v>0</v>
      </c>
      <c r="CG35" s="15">
        <f>IF(CG$2=1,F35,0)</f>
        <v>0</v>
      </c>
      <c r="CH35" s="15">
        <f>IF(CH$2=1,G35,0)</f>
        <v>0</v>
      </c>
      <c r="CI35" s="15">
        <f>IF(CI$2=1,H35,0)</f>
        <v>0</v>
      </c>
      <c r="CJ35" s="15">
        <f>IF(CJ$2=1,I35,0)</f>
        <v>0</v>
      </c>
      <c r="CK35" s="15">
        <f>IF(CK$2=1,J35,0)</f>
        <v>0</v>
      </c>
      <c r="CL35" s="15">
        <f>IF(CL$2=1,K35,0)</f>
        <v>0</v>
      </c>
      <c r="CM35" s="15">
        <f>IF(CM$2=1,L35,0)</f>
        <v>0</v>
      </c>
      <c r="CN35" s="15">
        <f>IF(CN$2=1,M35,0)</f>
        <v>0</v>
      </c>
      <c r="CO35" s="15">
        <f>IF(CO$2=1,N35,0)</f>
        <v>0</v>
      </c>
      <c r="CP35" s="15">
        <f>IF(CP$2=1,O35,0)</f>
        <v>0</v>
      </c>
      <c r="CQ35" s="15">
        <f>IF(CQ$2=1,P35,0)</f>
        <v>0</v>
      </c>
      <c r="CR35" s="15">
        <f>IF(CR$2=1,Q35,0)</f>
        <v>58704.149999999994</v>
      </c>
      <c r="CS35" s="15">
        <f>IF(CS$2=1,R35,0)</f>
        <v>58960.875000000007</v>
      </c>
      <c r="CT35" s="15">
        <f>IF(CT$2=1,S35,0)</f>
        <v>59981.324999999975</v>
      </c>
      <c r="CU35" s="15">
        <f>IF(CU$2=1,T35,0)</f>
        <v>59791.950000000004</v>
      </c>
      <c r="CV35" s="15">
        <f>IF(CV$2=1,U35,0)</f>
        <v>59165.324999999997</v>
      </c>
      <c r="CW35" s="15">
        <f>IF(CW$2=1,V35,0)</f>
        <v>59243.775000000001</v>
      </c>
      <c r="CX35" s="15">
        <f>IF(CX$2=1,W35,0)</f>
        <v>59119.125000000007</v>
      </c>
      <c r="CY35" s="15">
        <f>IF(CY$2=1,X35,0)</f>
        <v>59451.224999999999</v>
      </c>
      <c r="CZ35" s="15">
        <f>IF(CZ$2=1,Y35,0)</f>
        <v>0</v>
      </c>
      <c r="DA35" s="15">
        <f>IF(DA$2=1,Z35,0)</f>
        <v>0</v>
      </c>
      <c r="DB35" s="15">
        <f>SUM(CD35:DA35)</f>
        <v>474417.75</v>
      </c>
      <c r="DC35" s="15" t="e">
        <f>SUMIFS('Total kWh'!C:C,'Total kWh'!#REF!,#REF!,'Total kWh'!B:B,B35)-DB35</f>
        <v>#REF!</v>
      </c>
    </row>
    <row r="36" spans="1:107" x14ac:dyDescent="0.3">
      <c r="A36" s="32" t="s">
        <v>58</v>
      </c>
      <c r="B36" s="33">
        <v>8</v>
      </c>
      <c r="C36" s="33">
        <v>56790.75</v>
      </c>
      <c r="D36" s="33">
        <v>56889.749999999993</v>
      </c>
      <c r="E36" s="33">
        <v>55761.375</v>
      </c>
      <c r="F36" s="33">
        <v>55510.575000000026</v>
      </c>
      <c r="G36" s="33">
        <v>56264.625</v>
      </c>
      <c r="H36" s="33">
        <v>54702.600000000006</v>
      </c>
      <c r="I36" s="33">
        <v>53871.45</v>
      </c>
      <c r="J36" s="33">
        <v>51167.474999999999</v>
      </c>
      <c r="K36" s="33">
        <v>49015.725000000006</v>
      </c>
      <c r="L36" s="33">
        <v>50776.874999999985</v>
      </c>
      <c r="M36" s="33">
        <v>52975.049999999996</v>
      </c>
      <c r="N36" s="33">
        <v>53360.849999999991</v>
      </c>
      <c r="O36" s="33">
        <v>53326.350000000013</v>
      </c>
      <c r="P36" s="33">
        <v>54291.224999999999</v>
      </c>
      <c r="Q36" s="33">
        <v>54901.65</v>
      </c>
      <c r="R36" s="33">
        <v>55848.750000000015</v>
      </c>
      <c r="S36" s="33">
        <v>56126.849999999991</v>
      </c>
      <c r="T36" s="33">
        <v>56272.125</v>
      </c>
      <c r="U36" s="33">
        <v>56852.174999999996</v>
      </c>
      <c r="V36" s="33">
        <v>56000.474999999991</v>
      </c>
      <c r="W36" s="33">
        <v>57004.42500000001</v>
      </c>
      <c r="X36" s="33">
        <v>57040.124999999993</v>
      </c>
      <c r="Y36" s="33">
        <v>56945.475000000006</v>
      </c>
      <c r="Z36" s="33">
        <v>56573.249999999985</v>
      </c>
      <c r="AB36" s="15">
        <f>IF(AB$2=1,C36,0)</f>
        <v>0</v>
      </c>
      <c r="AC36" s="15">
        <f>IF(AC$2=1,D36,0)</f>
        <v>0</v>
      </c>
      <c r="AD36" s="15">
        <f>IF(AD$2=1,E36,0)</f>
        <v>0</v>
      </c>
      <c r="AE36" s="15">
        <f>IF(AE$2=1,F36,0)</f>
        <v>0</v>
      </c>
      <c r="AF36" s="15">
        <f>IF(AF$2=1,G36,0)</f>
        <v>0</v>
      </c>
      <c r="AG36" s="15">
        <f>IF(AG$2=1,H36,0)</f>
        <v>0</v>
      </c>
      <c r="AH36" s="15">
        <f>IF(AH$2=1,I36,0)</f>
        <v>53871.45</v>
      </c>
      <c r="AI36" s="15">
        <f>IF(AI$2=1,J36,0)</f>
        <v>51167.474999999999</v>
      </c>
      <c r="AJ36" s="15">
        <f>IF(AJ$2=1,K36,0)</f>
        <v>49015.725000000006</v>
      </c>
      <c r="AK36" s="15">
        <f>IF(AK$2=1,L36,0)</f>
        <v>50776.874999999985</v>
      </c>
      <c r="AL36" s="15">
        <f>IF(AL$2=1,M36,0)</f>
        <v>52975.049999999996</v>
      </c>
      <c r="AM36" s="15">
        <f>IF(AM$2=1,N36,0)</f>
        <v>53360.849999999991</v>
      </c>
      <c r="AN36" s="15">
        <f>IF(AN$2=1,O36,0)</f>
        <v>53326.350000000013</v>
      </c>
      <c r="AO36" s="15">
        <f>IF(AO$2=1,P36,0)</f>
        <v>54291.224999999999</v>
      </c>
      <c r="AP36" s="15">
        <f>IF(AP$2=1,Q36,0)</f>
        <v>54901.65</v>
      </c>
      <c r="AQ36" s="15">
        <f>IF(AQ$2=1,R36,0)</f>
        <v>55848.750000000015</v>
      </c>
      <c r="AR36" s="15">
        <f>IF(AR$2=1,S36,0)</f>
        <v>56126.849999999991</v>
      </c>
      <c r="AS36" s="15">
        <f>IF(AS$2=1,T36,0)</f>
        <v>56272.125</v>
      </c>
      <c r="AT36" s="15">
        <f>IF(AT$2=1,U36,0)</f>
        <v>56852.174999999996</v>
      </c>
      <c r="AU36" s="15">
        <f>IF(AU$2=1,V36,0)</f>
        <v>56000.474999999991</v>
      </c>
      <c r="AV36" s="15">
        <f>IF(AV$2=1,W36,0)</f>
        <v>57004.42500000001</v>
      </c>
      <c r="AW36" s="15">
        <f>IF(AW$2=1,X36,0)</f>
        <v>57040.124999999993</v>
      </c>
      <c r="AX36" s="15">
        <f>IF(AX$2=1,Y36,0)</f>
        <v>0</v>
      </c>
      <c r="AY36" s="15">
        <f>IF(AY$2=1,Z36,0)</f>
        <v>0</v>
      </c>
      <c r="AZ36" s="15">
        <f>SUM(AB36:AY36)</f>
        <v>868831.57500000007</v>
      </c>
      <c r="BA36" s="15" t="e">
        <f>SUMIFS('Total kWh'!C:C,'Total kWh'!#REF!,#REF!,'Total kWh'!B:B,B36)-AZ36</f>
        <v>#REF!</v>
      </c>
      <c r="BC36" s="15">
        <f>IF(BC$2=1,C36,0)</f>
        <v>0</v>
      </c>
      <c r="BD36" s="15">
        <f>IF(BD$2=1,D36,0)</f>
        <v>0</v>
      </c>
      <c r="BE36" s="15">
        <f>IF(BE$2=1,E36,0)</f>
        <v>0</v>
      </c>
      <c r="BF36" s="15">
        <f>IF(BF$2=1,F36,0)</f>
        <v>0</v>
      </c>
      <c r="BG36" s="15">
        <f>IF(BG$2=1,G36,0)</f>
        <v>0</v>
      </c>
      <c r="BH36" s="15">
        <f>IF(BH$2=1,H36,0)</f>
        <v>0</v>
      </c>
      <c r="BI36" s="15">
        <f>IF(BI$2=1,I36,0)</f>
        <v>53871.45</v>
      </c>
      <c r="BJ36" s="15">
        <f>IF(BJ$2=1,J36,0)</f>
        <v>51167.474999999999</v>
      </c>
      <c r="BK36" s="15">
        <f>IF(BK$2=1,K36,0)</f>
        <v>0</v>
      </c>
      <c r="BL36" s="15">
        <f>IF(BL$2=1,L36,0)</f>
        <v>0</v>
      </c>
      <c r="BM36" s="15">
        <f>IF(BM$2=1,M36,0)</f>
        <v>0</v>
      </c>
      <c r="BN36" s="15">
        <f>IF(BN$2=1,N36,0)</f>
        <v>0</v>
      </c>
      <c r="BO36" s="15">
        <f>IF(BO$2=1,O36,0)</f>
        <v>0</v>
      </c>
      <c r="BP36" s="15">
        <f>IF(BP$2=1,P36,0)</f>
        <v>0</v>
      </c>
      <c r="BQ36" s="15">
        <f>IF(BQ$2=1,Q36,0)</f>
        <v>54901.65</v>
      </c>
      <c r="BR36" s="15">
        <f>IF(BR$2=1,R36,0)</f>
        <v>55848.750000000015</v>
      </c>
      <c r="BS36" s="15">
        <f>IF(BS$2=1,S36,0)</f>
        <v>56126.849999999991</v>
      </c>
      <c r="BT36" s="15">
        <f>IF(BT$2=1,T36,0)</f>
        <v>56272.125</v>
      </c>
      <c r="BU36" s="15">
        <f>IF(BU$2=1,U36,0)</f>
        <v>56852.174999999996</v>
      </c>
      <c r="BV36" s="15">
        <f>IF(BV$2=1,V36,0)</f>
        <v>56000.474999999991</v>
      </c>
      <c r="BW36" s="15">
        <f>IF(BW$2=1,W36,0)</f>
        <v>57004.42500000001</v>
      </c>
      <c r="BX36" s="15">
        <f>IF(BX$2=1,X36,0)</f>
        <v>57040.124999999993</v>
      </c>
      <c r="BY36" s="15">
        <f>IF(BY$2=1,Y36,0)</f>
        <v>0</v>
      </c>
      <c r="BZ36" s="15">
        <f>IF(BZ$2=1,Z36,0)</f>
        <v>0</v>
      </c>
      <c r="CA36" s="15">
        <f>SUM(BC36:BZ36)</f>
        <v>555085.49999999988</v>
      </c>
      <c r="CB36" s="15" t="e">
        <f>SUMIFS('Total kWh'!C:C,'Total kWh'!#REF!,#REF!,'Total kWh'!B:B,B36)-CA36</f>
        <v>#REF!</v>
      </c>
      <c r="CD36" s="15">
        <f>IF(CD$2=1,C36,0)</f>
        <v>0</v>
      </c>
      <c r="CE36" s="15">
        <f>IF(CE$2=1,D36,0)</f>
        <v>0</v>
      </c>
      <c r="CF36" s="15">
        <f>IF(CF$2=1,E36,0)</f>
        <v>0</v>
      </c>
      <c r="CG36" s="15">
        <f>IF(CG$2=1,F36,0)</f>
        <v>0</v>
      </c>
      <c r="CH36" s="15">
        <f>IF(CH$2=1,G36,0)</f>
        <v>0</v>
      </c>
      <c r="CI36" s="15">
        <f>IF(CI$2=1,H36,0)</f>
        <v>0</v>
      </c>
      <c r="CJ36" s="15">
        <f>IF(CJ$2=1,I36,0)</f>
        <v>0</v>
      </c>
      <c r="CK36" s="15">
        <f>IF(CK$2=1,J36,0)</f>
        <v>0</v>
      </c>
      <c r="CL36" s="15">
        <f>IF(CL$2=1,K36,0)</f>
        <v>0</v>
      </c>
      <c r="CM36" s="15">
        <f>IF(CM$2=1,L36,0)</f>
        <v>0</v>
      </c>
      <c r="CN36" s="15">
        <f>IF(CN$2=1,M36,0)</f>
        <v>0</v>
      </c>
      <c r="CO36" s="15">
        <f>IF(CO$2=1,N36,0)</f>
        <v>0</v>
      </c>
      <c r="CP36" s="15">
        <f>IF(CP$2=1,O36,0)</f>
        <v>0</v>
      </c>
      <c r="CQ36" s="15">
        <f>IF(CQ$2=1,P36,0)</f>
        <v>0</v>
      </c>
      <c r="CR36" s="15">
        <f>IF(CR$2=1,Q36,0)</f>
        <v>54901.65</v>
      </c>
      <c r="CS36" s="15">
        <f>IF(CS$2=1,R36,0)</f>
        <v>55848.750000000015</v>
      </c>
      <c r="CT36" s="15">
        <f>IF(CT$2=1,S36,0)</f>
        <v>56126.849999999991</v>
      </c>
      <c r="CU36" s="15">
        <f>IF(CU$2=1,T36,0)</f>
        <v>56272.125</v>
      </c>
      <c r="CV36" s="15">
        <f>IF(CV$2=1,U36,0)</f>
        <v>56852.174999999996</v>
      </c>
      <c r="CW36" s="15">
        <f>IF(CW$2=1,V36,0)</f>
        <v>56000.474999999991</v>
      </c>
      <c r="CX36" s="15">
        <f>IF(CX$2=1,W36,0)</f>
        <v>57004.42500000001</v>
      </c>
      <c r="CY36" s="15">
        <f>IF(CY$2=1,X36,0)</f>
        <v>57040.124999999993</v>
      </c>
      <c r="CZ36" s="15">
        <f>IF(CZ$2=1,Y36,0)</f>
        <v>0</v>
      </c>
      <c r="DA36" s="15">
        <f>IF(DA$2=1,Z36,0)</f>
        <v>0</v>
      </c>
      <c r="DB36" s="15">
        <f>SUM(CD36:DA36)</f>
        <v>450046.57499999995</v>
      </c>
      <c r="DC36" s="15" t="e">
        <f>SUMIFS('Total kWh'!C:C,'Total kWh'!#REF!,#REF!,'Total kWh'!B:B,B36)-DB36</f>
        <v>#REF!</v>
      </c>
    </row>
    <row r="37" spans="1:107" x14ac:dyDescent="0.3">
      <c r="A37" s="32" t="s">
        <v>58</v>
      </c>
      <c r="B37" s="33">
        <v>9</v>
      </c>
      <c r="C37" s="33">
        <v>52016.700000000012</v>
      </c>
      <c r="D37" s="33">
        <v>51110.85</v>
      </c>
      <c r="E37" s="33">
        <v>50326.05</v>
      </c>
      <c r="F37" s="33">
        <v>50164.124999999993</v>
      </c>
      <c r="G37" s="33">
        <v>49902.224999999999</v>
      </c>
      <c r="H37" s="33">
        <v>48595.8</v>
      </c>
      <c r="I37" s="33">
        <v>48528.899999999994</v>
      </c>
      <c r="J37" s="33">
        <v>46982.175000000003</v>
      </c>
      <c r="K37" s="33">
        <v>45233.85</v>
      </c>
      <c r="L37" s="33">
        <v>46095.900000000009</v>
      </c>
      <c r="M37" s="33">
        <v>49073.174999999996</v>
      </c>
      <c r="N37" s="33">
        <v>49191.750000000007</v>
      </c>
      <c r="O37" s="33">
        <v>51521.17500000001</v>
      </c>
      <c r="P37" s="33">
        <v>51389.324999999997</v>
      </c>
      <c r="Q37" s="33">
        <v>51917.024999999994</v>
      </c>
      <c r="R37" s="33">
        <v>52289.32499999999</v>
      </c>
      <c r="S37" s="33">
        <v>52843.350000000006</v>
      </c>
      <c r="T37" s="33">
        <v>52079.7</v>
      </c>
      <c r="U37" s="33">
        <v>53333.624999999993</v>
      </c>
      <c r="V37" s="33">
        <v>52985.325000000012</v>
      </c>
      <c r="W37" s="33">
        <v>53874.15</v>
      </c>
      <c r="X37" s="33">
        <v>53711.925000000003</v>
      </c>
      <c r="Y37" s="33">
        <v>53149.125000000007</v>
      </c>
      <c r="Z37" s="33">
        <v>53024.324999999997</v>
      </c>
      <c r="AB37" s="15">
        <f>IF(AB$2=1,C37,0)</f>
        <v>0</v>
      </c>
      <c r="AC37" s="15">
        <f>IF(AC$2=1,D37,0)</f>
        <v>0</v>
      </c>
      <c r="AD37" s="15">
        <f>IF(AD$2=1,E37,0)</f>
        <v>0</v>
      </c>
      <c r="AE37" s="15">
        <f>IF(AE$2=1,F37,0)</f>
        <v>0</v>
      </c>
      <c r="AF37" s="15">
        <f>IF(AF$2=1,G37,0)</f>
        <v>0</v>
      </c>
      <c r="AG37" s="15">
        <f>IF(AG$2=1,H37,0)</f>
        <v>0</v>
      </c>
      <c r="AH37" s="15">
        <f>IF(AH$2=1,I37,0)</f>
        <v>48528.899999999994</v>
      </c>
      <c r="AI37" s="15">
        <f>IF(AI$2=1,J37,0)</f>
        <v>46982.175000000003</v>
      </c>
      <c r="AJ37" s="15">
        <f>IF(AJ$2=1,K37,0)</f>
        <v>45233.85</v>
      </c>
      <c r="AK37" s="15">
        <f>IF(AK$2=1,L37,0)</f>
        <v>46095.900000000009</v>
      </c>
      <c r="AL37" s="15">
        <f>IF(AL$2=1,M37,0)</f>
        <v>49073.174999999996</v>
      </c>
      <c r="AM37" s="15">
        <f>IF(AM$2=1,N37,0)</f>
        <v>49191.750000000007</v>
      </c>
      <c r="AN37" s="15">
        <f>IF(AN$2=1,O37,0)</f>
        <v>51521.17500000001</v>
      </c>
      <c r="AO37" s="15">
        <f>IF(AO$2=1,P37,0)</f>
        <v>51389.324999999997</v>
      </c>
      <c r="AP37" s="15">
        <f>IF(AP$2=1,Q37,0)</f>
        <v>51917.024999999994</v>
      </c>
      <c r="AQ37" s="15">
        <f>IF(AQ$2=1,R37,0)</f>
        <v>52289.32499999999</v>
      </c>
      <c r="AR37" s="15">
        <f>IF(AR$2=1,S37,0)</f>
        <v>52843.350000000006</v>
      </c>
      <c r="AS37" s="15">
        <f>IF(AS$2=1,T37,0)</f>
        <v>52079.7</v>
      </c>
      <c r="AT37" s="15">
        <f>IF(AT$2=1,U37,0)</f>
        <v>53333.624999999993</v>
      </c>
      <c r="AU37" s="15">
        <f>IF(AU$2=1,V37,0)</f>
        <v>52985.325000000012</v>
      </c>
      <c r="AV37" s="15">
        <f>IF(AV$2=1,W37,0)</f>
        <v>53874.15</v>
      </c>
      <c r="AW37" s="15">
        <f>IF(AW$2=1,X37,0)</f>
        <v>53711.925000000003</v>
      </c>
      <c r="AX37" s="15">
        <f>IF(AX$2=1,Y37,0)</f>
        <v>0</v>
      </c>
      <c r="AY37" s="15">
        <f>IF(AY$2=1,Z37,0)</f>
        <v>0</v>
      </c>
      <c r="AZ37" s="15">
        <f>SUM(AB37:AY37)</f>
        <v>811050.67500000016</v>
      </c>
      <c r="BA37" s="15" t="e">
        <f>SUMIFS('Total kWh'!C:C,'Total kWh'!#REF!,#REF!,'Total kWh'!B:B,B37)-AZ37</f>
        <v>#REF!</v>
      </c>
      <c r="BC37" s="15">
        <f>IF(BC$2=1,C37,0)</f>
        <v>0</v>
      </c>
      <c r="BD37" s="15">
        <f>IF(BD$2=1,D37,0)</f>
        <v>0</v>
      </c>
      <c r="BE37" s="15">
        <f>IF(BE$2=1,E37,0)</f>
        <v>0</v>
      </c>
      <c r="BF37" s="15">
        <f>IF(BF$2=1,F37,0)</f>
        <v>0</v>
      </c>
      <c r="BG37" s="15">
        <f>IF(BG$2=1,G37,0)</f>
        <v>0</v>
      </c>
      <c r="BH37" s="15">
        <f>IF(BH$2=1,H37,0)</f>
        <v>0</v>
      </c>
      <c r="BI37" s="15">
        <f>IF(BI$2=1,I37,0)</f>
        <v>48528.899999999994</v>
      </c>
      <c r="BJ37" s="15">
        <f>IF(BJ$2=1,J37,0)</f>
        <v>46982.175000000003</v>
      </c>
      <c r="BK37" s="15">
        <f>IF(BK$2=1,K37,0)</f>
        <v>0</v>
      </c>
      <c r="BL37" s="15">
        <f>IF(BL$2=1,L37,0)</f>
        <v>0</v>
      </c>
      <c r="BM37" s="15">
        <f>IF(BM$2=1,M37,0)</f>
        <v>0</v>
      </c>
      <c r="BN37" s="15">
        <f>IF(BN$2=1,N37,0)</f>
        <v>0</v>
      </c>
      <c r="BO37" s="15">
        <f>IF(BO$2=1,O37,0)</f>
        <v>0</v>
      </c>
      <c r="BP37" s="15">
        <f>IF(BP$2=1,P37,0)</f>
        <v>0</v>
      </c>
      <c r="BQ37" s="15">
        <f>IF(BQ$2=1,Q37,0)</f>
        <v>51917.024999999994</v>
      </c>
      <c r="BR37" s="15">
        <f>IF(BR$2=1,R37,0)</f>
        <v>52289.32499999999</v>
      </c>
      <c r="BS37" s="15">
        <f>IF(BS$2=1,S37,0)</f>
        <v>52843.350000000006</v>
      </c>
      <c r="BT37" s="15">
        <f>IF(BT$2=1,T37,0)</f>
        <v>52079.7</v>
      </c>
      <c r="BU37" s="15">
        <f>IF(BU$2=1,U37,0)</f>
        <v>53333.624999999993</v>
      </c>
      <c r="BV37" s="15">
        <f>IF(BV$2=1,V37,0)</f>
        <v>52985.325000000012</v>
      </c>
      <c r="BW37" s="15">
        <f>IF(BW$2=1,W37,0)</f>
        <v>53874.15</v>
      </c>
      <c r="BX37" s="15">
        <f>IF(BX$2=1,X37,0)</f>
        <v>53711.925000000003</v>
      </c>
      <c r="BY37" s="15">
        <f>IF(BY$2=1,Y37,0)</f>
        <v>0</v>
      </c>
      <c r="BZ37" s="15">
        <f>IF(BZ$2=1,Z37,0)</f>
        <v>0</v>
      </c>
      <c r="CA37" s="15">
        <f>SUM(BC37:BZ37)</f>
        <v>518545.5</v>
      </c>
      <c r="CB37" s="15" t="e">
        <f>SUMIFS('Total kWh'!C:C,'Total kWh'!#REF!,#REF!,'Total kWh'!B:B,B37)-CA37</f>
        <v>#REF!</v>
      </c>
      <c r="CD37" s="15">
        <f>IF(CD$2=1,C37,0)</f>
        <v>0</v>
      </c>
      <c r="CE37" s="15">
        <f>IF(CE$2=1,D37,0)</f>
        <v>0</v>
      </c>
      <c r="CF37" s="15">
        <f>IF(CF$2=1,E37,0)</f>
        <v>0</v>
      </c>
      <c r="CG37" s="15">
        <f>IF(CG$2=1,F37,0)</f>
        <v>0</v>
      </c>
      <c r="CH37" s="15">
        <f>IF(CH$2=1,G37,0)</f>
        <v>0</v>
      </c>
      <c r="CI37" s="15">
        <f>IF(CI$2=1,H37,0)</f>
        <v>0</v>
      </c>
      <c r="CJ37" s="15">
        <f>IF(CJ$2=1,I37,0)</f>
        <v>0</v>
      </c>
      <c r="CK37" s="15">
        <f>IF(CK$2=1,J37,0)</f>
        <v>0</v>
      </c>
      <c r="CL37" s="15">
        <f>IF(CL$2=1,K37,0)</f>
        <v>0</v>
      </c>
      <c r="CM37" s="15">
        <f>IF(CM$2=1,L37,0)</f>
        <v>0</v>
      </c>
      <c r="CN37" s="15">
        <f>IF(CN$2=1,M37,0)</f>
        <v>0</v>
      </c>
      <c r="CO37" s="15">
        <f>IF(CO$2=1,N37,0)</f>
        <v>0</v>
      </c>
      <c r="CP37" s="15">
        <f>IF(CP$2=1,O37,0)</f>
        <v>0</v>
      </c>
      <c r="CQ37" s="15">
        <f>IF(CQ$2=1,P37,0)</f>
        <v>0</v>
      </c>
      <c r="CR37" s="15">
        <f>IF(CR$2=1,Q37,0)</f>
        <v>51917.024999999994</v>
      </c>
      <c r="CS37" s="15">
        <f>IF(CS$2=1,R37,0)</f>
        <v>52289.32499999999</v>
      </c>
      <c r="CT37" s="15">
        <f>IF(CT$2=1,S37,0)</f>
        <v>52843.350000000006</v>
      </c>
      <c r="CU37" s="15">
        <f>IF(CU$2=1,T37,0)</f>
        <v>52079.7</v>
      </c>
      <c r="CV37" s="15">
        <f>IF(CV$2=1,U37,0)</f>
        <v>53333.624999999993</v>
      </c>
      <c r="CW37" s="15">
        <f>IF(CW$2=1,V37,0)</f>
        <v>52985.325000000012</v>
      </c>
      <c r="CX37" s="15">
        <f>IF(CX$2=1,W37,0)</f>
        <v>53874.15</v>
      </c>
      <c r="CY37" s="15">
        <f>IF(CY$2=1,X37,0)</f>
        <v>53711.925000000003</v>
      </c>
      <c r="CZ37" s="15">
        <f>IF(CZ$2=1,Y37,0)</f>
        <v>0</v>
      </c>
      <c r="DA37" s="15">
        <f>IF(DA$2=1,Z37,0)</f>
        <v>0</v>
      </c>
      <c r="DB37" s="15">
        <f>SUM(CD37:DA37)</f>
        <v>423034.42499999999</v>
      </c>
      <c r="DC37" s="15" t="e">
        <f>SUMIFS('Total kWh'!C:C,'Total kWh'!#REF!,#REF!,'Total kWh'!B:B,B37)-DB37</f>
        <v>#REF!</v>
      </c>
    </row>
    <row r="38" spans="1:107" x14ac:dyDescent="0.3">
      <c r="A38" s="32" t="s">
        <v>58</v>
      </c>
      <c r="B38" s="33">
        <v>10</v>
      </c>
      <c r="C38" s="33">
        <v>47294.249999999993</v>
      </c>
      <c r="D38" s="33">
        <v>45860.249999999993</v>
      </c>
      <c r="E38" s="33">
        <v>44557.650000000009</v>
      </c>
      <c r="F38" s="33">
        <v>43718.924999999988</v>
      </c>
      <c r="G38" s="33">
        <v>42320.325000000012</v>
      </c>
      <c r="H38" s="33">
        <v>42245.100000000006</v>
      </c>
      <c r="I38" s="33">
        <v>41938.575000000012</v>
      </c>
      <c r="J38" s="33">
        <v>42247.050000000017</v>
      </c>
      <c r="K38" s="33">
        <v>41877.075000000004</v>
      </c>
      <c r="L38" s="33">
        <v>42166.8</v>
      </c>
      <c r="M38" s="33">
        <v>42711.074999999983</v>
      </c>
      <c r="N38" s="33">
        <v>43074.674999999988</v>
      </c>
      <c r="O38" s="33">
        <v>44193.599999999999</v>
      </c>
      <c r="P38" s="33">
        <v>43903.799999999996</v>
      </c>
      <c r="Q38" s="33">
        <v>45287.4</v>
      </c>
      <c r="R38" s="33">
        <v>46193.924999999996</v>
      </c>
      <c r="S38" s="33">
        <v>47471.174999999996</v>
      </c>
      <c r="T38" s="33">
        <v>47559.75</v>
      </c>
      <c r="U38" s="33">
        <v>46479.599999999991</v>
      </c>
      <c r="V38" s="33">
        <v>46728.299999999996</v>
      </c>
      <c r="W38" s="33">
        <v>47324.25</v>
      </c>
      <c r="X38" s="33">
        <v>47491.274999999994</v>
      </c>
      <c r="Y38" s="33">
        <v>47013.675000000003</v>
      </c>
      <c r="Z38" s="33">
        <v>46738.424999999988</v>
      </c>
      <c r="AB38" s="15">
        <f>IF(AB$2=1,C38,0)</f>
        <v>0</v>
      </c>
      <c r="AC38" s="15">
        <f>IF(AC$2=1,D38,0)</f>
        <v>0</v>
      </c>
      <c r="AD38" s="15">
        <f>IF(AD$2=1,E38,0)</f>
        <v>0</v>
      </c>
      <c r="AE38" s="15">
        <f>IF(AE$2=1,F38,0)</f>
        <v>0</v>
      </c>
      <c r="AF38" s="15">
        <f>IF(AF$2=1,G38,0)</f>
        <v>0</v>
      </c>
      <c r="AG38" s="15">
        <f>IF(AG$2=1,H38,0)</f>
        <v>0</v>
      </c>
      <c r="AH38" s="15">
        <f>IF(AH$2=1,I38,0)</f>
        <v>41938.575000000012</v>
      </c>
      <c r="AI38" s="15">
        <f>IF(AI$2=1,J38,0)</f>
        <v>42247.050000000017</v>
      </c>
      <c r="AJ38" s="15">
        <f>IF(AJ$2=1,K38,0)</f>
        <v>41877.075000000004</v>
      </c>
      <c r="AK38" s="15">
        <f>IF(AK$2=1,L38,0)</f>
        <v>42166.8</v>
      </c>
      <c r="AL38" s="15">
        <f>IF(AL$2=1,M38,0)</f>
        <v>42711.074999999983</v>
      </c>
      <c r="AM38" s="15">
        <f>IF(AM$2=1,N38,0)</f>
        <v>43074.674999999988</v>
      </c>
      <c r="AN38" s="15">
        <f>IF(AN$2=1,O38,0)</f>
        <v>44193.599999999999</v>
      </c>
      <c r="AO38" s="15">
        <f>IF(AO$2=1,P38,0)</f>
        <v>43903.799999999996</v>
      </c>
      <c r="AP38" s="15">
        <f>IF(AP$2=1,Q38,0)</f>
        <v>45287.4</v>
      </c>
      <c r="AQ38" s="15">
        <f>IF(AQ$2=1,R38,0)</f>
        <v>46193.924999999996</v>
      </c>
      <c r="AR38" s="15">
        <f>IF(AR$2=1,S38,0)</f>
        <v>47471.174999999996</v>
      </c>
      <c r="AS38" s="15">
        <f>IF(AS$2=1,T38,0)</f>
        <v>47559.75</v>
      </c>
      <c r="AT38" s="15">
        <f>IF(AT$2=1,U38,0)</f>
        <v>46479.599999999991</v>
      </c>
      <c r="AU38" s="15">
        <f>IF(AU$2=1,V38,0)</f>
        <v>46728.299999999996</v>
      </c>
      <c r="AV38" s="15">
        <f>IF(AV$2=1,W38,0)</f>
        <v>47324.25</v>
      </c>
      <c r="AW38" s="15">
        <f>IF(AW$2=1,X38,0)</f>
        <v>47491.274999999994</v>
      </c>
      <c r="AX38" s="15">
        <f>IF(AX$2=1,Y38,0)</f>
        <v>0</v>
      </c>
      <c r="AY38" s="15">
        <f>IF(AY$2=1,Z38,0)</f>
        <v>0</v>
      </c>
      <c r="AZ38" s="15">
        <f>SUM(AB38:AY38)</f>
        <v>716648.32500000007</v>
      </c>
      <c r="BA38" s="15" t="e">
        <f>SUMIFS('Total kWh'!C:C,'Total kWh'!#REF!,#REF!,'Total kWh'!B:B,B38)-AZ38</f>
        <v>#REF!</v>
      </c>
      <c r="BC38" s="15">
        <f>IF(BC$2=1,C38,0)</f>
        <v>0</v>
      </c>
      <c r="BD38" s="15">
        <f>IF(BD$2=1,D38,0)</f>
        <v>0</v>
      </c>
      <c r="BE38" s="15">
        <f>IF(BE$2=1,E38,0)</f>
        <v>0</v>
      </c>
      <c r="BF38" s="15">
        <f>IF(BF$2=1,F38,0)</f>
        <v>0</v>
      </c>
      <c r="BG38" s="15">
        <f>IF(BG$2=1,G38,0)</f>
        <v>0</v>
      </c>
      <c r="BH38" s="15">
        <f>IF(BH$2=1,H38,0)</f>
        <v>0</v>
      </c>
      <c r="BI38" s="15">
        <f>IF(BI$2=1,I38,0)</f>
        <v>41938.575000000012</v>
      </c>
      <c r="BJ38" s="15">
        <f>IF(BJ$2=1,J38,0)</f>
        <v>42247.050000000017</v>
      </c>
      <c r="BK38" s="15">
        <f>IF(BK$2=1,K38,0)</f>
        <v>0</v>
      </c>
      <c r="BL38" s="15">
        <f>IF(BL$2=1,L38,0)</f>
        <v>0</v>
      </c>
      <c r="BM38" s="15">
        <f>IF(BM$2=1,M38,0)</f>
        <v>0</v>
      </c>
      <c r="BN38" s="15">
        <f>IF(BN$2=1,N38,0)</f>
        <v>0</v>
      </c>
      <c r="BO38" s="15">
        <f>IF(BO$2=1,O38,0)</f>
        <v>0</v>
      </c>
      <c r="BP38" s="15">
        <f>IF(BP$2=1,P38,0)</f>
        <v>0</v>
      </c>
      <c r="BQ38" s="15">
        <f>IF(BQ$2=1,Q38,0)</f>
        <v>45287.4</v>
      </c>
      <c r="BR38" s="15">
        <f>IF(BR$2=1,R38,0)</f>
        <v>46193.924999999996</v>
      </c>
      <c r="BS38" s="15">
        <f>IF(BS$2=1,S38,0)</f>
        <v>47471.174999999996</v>
      </c>
      <c r="BT38" s="15">
        <f>IF(BT$2=1,T38,0)</f>
        <v>47559.75</v>
      </c>
      <c r="BU38" s="15">
        <f>IF(BU$2=1,U38,0)</f>
        <v>46479.599999999991</v>
      </c>
      <c r="BV38" s="15">
        <f>IF(BV$2=1,V38,0)</f>
        <v>46728.299999999996</v>
      </c>
      <c r="BW38" s="15">
        <f>IF(BW$2=1,W38,0)</f>
        <v>47324.25</v>
      </c>
      <c r="BX38" s="15">
        <f>IF(BX$2=1,X38,0)</f>
        <v>47491.274999999994</v>
      </c>
      <c r="BY38" s="15">
        <f>IF(BY$2=1,Y38,0)</f>
        <v>0</v>
      </c>
      <c r="BZ38" s="15">
        <f>IF(BZ$2=1,Z38,0)</f>
        <v>0</v>
      </c>
      <c r="CA38" s="15">
        <f>SUM(BC38:BZ38)</f>
        <v>458721.29999999993</v>
      </c>
      <c r="CB38" s="15" t="e">
        <f>SUMIFS('Total kWh'!C:C,'Total kWh'!#REF!,#REF!,'Total kWh'!B:B,B38)-CA38</f>
        <v>#REF!</v>
      </c>
      <c r="CD38" s="15">
        <f>IF(CD$2=1,C38,0)</f>
        <v>0</v>
      </c>
      <c r="CE38" s="15">
        <f>IF(CE$2=1,D38,0)</f>
        <v>0</v>
      </c>
      <c r="CF38" s="15">
        <f>IF(CF$2=1,E38,0)</f>
        <v>0</v>
      </c>
      <c r="CG38" s="15">
        <f>IF(CG$2=1,F38,0)</f>
        <v>0</v>
      </c>
      <c r="CH38" s="15">
        <f>IF(CH$2=1,G38,0)</f>
        <v>0</v>
      </c>
      <c r="CI38" s="15">
        <f>IF(CI$2=1,H38,0)</f>
        <v>0</v>
      </c>
      <c r="CJ38" s="15">
        <f>IF(CJ$2=1,I38,0)</f>
        <v>0</v>
      </c>
      <c r="CK38" s="15">
        <f>IF(CK$2=1,J38,0)</f>
        <v>0</v>
      </c>
      <c r="CL38" s="15">
        <f>IF(CL$2=1,K38,0)</f>
        <v>0</v>
      </c>
      <c r="CM38" s="15">
        <f>IF(CM$2=1,L38,0)</f>
        <v>0</v>
      </c>
      <c r="CN38" s="15">
        <f>IF(CN$2=1,M38,0)</f>
        <v>0</v>
      </c>
      <c r="CO38" s="15">
        <f>IF(CO$2=1,N38,0)</f>
        <v>0</v>
      </c>
      <c r="CP38" s="15">
        <f>IF(CP$2=1,O38,0)</f>
        <v>0</v>
      </c>
      <c r="CQ38" s="15">
        <f>IF(CQ$2=1,P38,0)</f>
        <v>0</v>
      </c>
      <c r="CR38" s="15">
        <f>IF(CR$2=1,Q38,0)</f>
        <v>45287.4</v>
      </c>
      <c r="CS38" s="15">
        <f>IF(CS$2=1,R38,0)</f>
        <v>46193.924999999996</v>
      </c>
      <c r="CT38" s="15">
        <f>IF(CT$2=1,S38,0)</f>
        <v>47471.174999999996</v>
      </c>
      <c r="CU38" s="15">
        <f>IF(CU$2=1,T38,0)</f>
        <v>47559.75</v>
      </c>
      <c r="CV38" s="15">
        <f>IF(CV$2=1,U38,0)</f>
        <v>46479.599999999991</v>
      </c>
      <c r="CW38" s="15">
        <f>IF(CW$2=1,V38,0)</f>
        <v>46728.299999999996</v>
      </c>
      <c r="CX38" s="15">
        <f>IF(CX$2=1,W38,0)</f>
        <v>47324.25</v>
      </c>
      <c r="CY38" s="15">
        <f>IF(CY$2=1,X38,0)</f>
        <v>47491.274999999994</v>
      </c>
      <c r="CZ38" s="15">
        <f>IF(CZ$2=1,Y38,0)</f>
        <v>0</v>
      </c>
      <c r="DA38" s="15">
        <f>IF(DA$2=1,Z38,0)</f>
        <v>0</v>
      </c>
      <c r="DB38" s="15">
        <f>SUM(CD38:DA38)</f>
        <v>374535.67499999993</v>
      </c>
      <c r="DC38" s="15" t="e">
        <f>SUMIFS('Total kWh'!C:C,'Total kWh'!#REF!,#REF!,'Total kWh'!B:B,B38)-DB38</f>
        <v>#REF!</v>
      </c>
    </row>
    <row r="39" spans="1:107" x14ac:dyDescent="0.3">
      <c r="A39" s="32" t="s">
        <v>58</v>
      </c>
      <c r="B39" s="33">
        <v>11</v>
      </c>
      <c r="C39" s="33">
        <v>42229.875</v>
      </c>
      <c r="D39" s="33">
        <v>42835.124999999985</v>
      </c>
      <c r="E39" s="33">
        <v>42994.94999999999</v>
      </c>
      <c r="F39" s="33">
        <v>42236.025000000009</v>
      </c>
      <c r="G39" s="33">
        <v>41708.925000000003</v>
      </c>
      <c r="H39" s="33">
        <v>40934.850000000006</v>
      </c>
      <c r="I39" s="33">
        <v>40250.250000000007</v>
      </c>
      <c r="J39" s="33">
        <v>38549.699999999997</v>
      </c>
      <c r="K39" s="33">
        <v>38297.849999999991</v>
      </c>
      <c r="L39" s="33">
        <v>38346.15</v>
      </c>
      <c r="M39" s="33">
        <v>38220.15</v>
      </c>
      <c r="N39" s="33">
        <v>39881.850000000006</v>
      </c>
      <c r="O39" s="33">
        <v>41126.549999999996</v>
      </c>
      <c r="P39" s="33">
        <v>41738.324999999997</v>
      </c>
      <c r="Q39" s="33">
        <v>42802.274999999994</v>
      </c>
      <c r="R39" s="33">
        <v>42979.950000000004</v>
      </c>
      <c r="S39" s="33">
        <v>42891.9</v>
      </c>
      <c r="T39" s="33">
        <v>43466.399999999994</v>
      </c>
      <c r="U39" s="33">
        <v>43686.82499999999</v>
      </c>
      <c r="V39" s="33">
        <v>43487.625</v>
      </c>
      <c r="W39" s="33">
        <v>43761.599999999999</v>
      </c>
      <c r="X39" s="33">
        <v>43827.224999999999</v>
      </c>
      <c r="Y39" s="33">
        <v>43480.274999999994</v>
      </c>
      <c r="Z39" s="33">
        <v>44304.075000000004</v>
      </c>
      <c r="AB39" s="15">
        <f>IF(AB$2=1,C39,0)</f>
        <v>0</v>
      </c>
      <c r="AC39" s="15">
        <f>IF(AC$2=1,D39,0)</f>
        <v>0</v>
      </c>
      <c r="AD39" s="15">
        <f>IF(AD$2=1,E39,0)</f>
        <v>0</v>
      </c>
      <c r="AE39" s="15">
        <f>IF(AE$2=1,F39,0)</f>
        <v>0</v>
      </c>
      <c r="AF39" s="15">
        <f>IF(AF$2=1,G39,0)</f>
        <v>0</v>
      </c>
      <c r="AG39" s="15">
        <f>IF(AG$2=1,H39,0)</f>
        <v>0</v>
      </c>
      <c r="AH39" s="15">
        <f>IF(AH$2=1,I39,0)</f>
        <v>40250.250000000007</v>
      </c>
      <c r="AI39" s="15">
        <f>IF(AI$2=1,J39,0)</f>
        <v>38549.699999999997</v>
      </c>
      <c r="AJ39" s="15">
        <f>IF(AJ$2=1,K39,0)</f>
        <v>38297.849999999991</v>
      </c>
      <c r="AK39" s="15">
        <f>IF(AK$2=1,L39,0)</f>
        <v>38346.15</v>
      </c>
      <c r="AL39" s="15">
        <f>IF(AL$2=1,M39,0)</f>
        <v>38220.15</v>
      </c>
      <c r="AM39" s="15">
        <f>IF(AM$2=1,N39,0)</f>
        <v>39881.850000000006</v>
      </c>
      <c r="AN39" s="15">
        <f>IF(AN$2=1,O39,0)</f>
        <v>41126.549999999996</v>
      </c>
      <c r="AO39" s="15">
        <f>IF(AO$2=1,P39,0)</f>
        <v>41738.324999999997</v>
      </c>
      <c r="AP39" s="15">
        <f>IF(AP$2=1,Q39,0)</f>
        <v>42802.274999999994</v>
      </c>
      <c r="AQ39" s="15">
        <f>IF(AQ$2=1,R39,0)</f>
        <v>42979.950000000004</v>
      </c>
      <c r="AR39" s="15">
        <f>IF(AR$2=1,S39,0)</f>
        <v>42891.9</v>
      </c>
      <c r="AS39" s="15">
        <f>IF(AS$2=1,T39,0)</f>
        <v>43466.399999999994</v>
      </c>
      <c r="AT39" s="15">
        <f>IF(AT$2=1,U39,0)</f>
        <v>43686.82499999999</v>
      </c>
      <c r="AU39" s="15">
        <f>IF(AU$2=1,V39,0)</f>
        <v>43487.625</v>
      </c>
      <c r="AV39" s="15">
        <f>IF(AV$2=1,W39,0)</f>
        <v>43761.599999999999</v>
      </c>
      <c r="AW39" s="15">
        <f>IF(AW$2=1,X39,0)</f>
        <v>43827.224999999999</v>
      </c>
      <c r="AX39" s="15">
        <f>IF(AX$2=1,Y39,0)</f>
        <v>0</v>
      </c>
      <c r="AY39" s="15">
        <f>IF(AY$2=1,Z39,0)</f>
        <v>0</v>
      </c>
      <c r="AZ39" s="15">
        <f>SUM(AB39:AY39)</f>
        <v>663314.62499999988</v>
      </c>
      <c r="BA39" s="15" t="e">
        <f>SUMIFS('Total kWh'!C:C,'Total kWh'!#REF!,#REF!,'Total kWh'!B:B,B39)-AZ39</f>
        <v>#REF!</v>
      </c>
      <c r="BC39" s="15">
        <f>IF(BC$2=1,C39,0)</f>
        <v>0</v>
      </c>
      <c r="BD39" s="15">
        <f>IF(BD$2=1,D39,0)</f>
        <v>0</v>
      </c>
      <c r="BE39" s="15">
        <f>IF(BE$2=1,E39,0)</f>
        <v>0</v>
      </c>
      <c r="BF39" s="15">
        <f>IF(BF$2=1,F39,0)</f>
        <v>0</v>
      </c>
      <c r="BG39" s="15">
        <f>IF(BG$2=1,G39,0)</f>
        <v>0</v>
      </c>
      <c r="BH39" s="15">
        <f>IF(BH$2=1,H39,0)</f>
        <v>0</v>
      </c>
      <c r="BI39" s="15">
        <f>IF(BI$2=1,I39,0)</f>
        <v>40250.250000000007</v>
      </c>
      <c r="BJ39" s="15">
        <f>IF(BJ$2=1,J39,0)</f>
        <v>38549.699999999997</v>
      </c>
      <c r="BK39" s="15">
        <f>IF(BK$2=1,K39,0)</f>
        <v>0</v>
      </c>
      <c r="BL39" s="15">
        <f>IF(BL$2=1,L39,0)</f>
        <v>0</v>
      </c>
      <c r="BM39" s="15">
        <f>IF(BM$2=1,M39,0)</f>
        <v>0</v>
      </c>
      <c r="BN39" s="15">
        <f>IF(BN$2=1,N39,0)</f>
        <v>0</v>
      </c>
      <c r="BO39" s="15">
        <f>IF(BO$2=1,O39,0)</f>
        <v>0</v>
      </c>
      <c r="BP39" s="15">
        <f>IF(BP$2=1,P39,0)</f>
        <v>0</v>
      </c>
      <c r="BQ39" s="15">
        <f>IF(BQ$2=1,Q39,0)</f>
        <v>42802.274999999994</v>
      </c>
      <c r="BR39" s="15">
        <f>IF(BR$2=1,R39,0)</f>
        <v>42979.950000000004</v>
      </c>
      <c r="BS39" s="15">
        <f>IF(BS$2=1,S39,0)</f>
        <v>42891.9</v>
      </c>
      <c r="BT39" s="15">
        <f>IF(BT$2=1,T39,0)</f>
        <v>43466.399999999994</v>
      </c>
      <c r="BU39" s="15">
        <f>IF(BU$2=1,U39,0)</f>
        <v>43686.82499999999</v>
      </c>
      <c r="BV39" s="15">
        <f>IF(BV$2=1,V39,0)</f>
        <v>43487.625</v>
      </c>
      <c r="BW39" s="15">
        <f>IF(BW$2=1,W39,0)</f>
        <v>43761.599999999999</v>
      </c>
      <c r="BX39" s="15">
        <f>IF(BX$2=1,X39,0)</f>
        <v>43827.224999999999</v>
      </c>
      <c r="BY39" s="15">
        <f>IF(BY$2=1,Y39,0)</f>
        <v>0</v>
      </c>
      <c r="BZ39" s="15">
        <f>IF(BZ$2=1,Z39,0)</f>
        <v>0</v>
      </c>
      <c r="CA39" s="15">
        <f>SUM(BC39:BZ39)</f>
        <v>425703.74999999994</v>
      </c>
      <c r="CB39" s="15" t="e">
        <f>SUMIFS('Total kWh'!C:C,'Total kWh'!#REF!,#REF!,'Total kWh'!B:B,B39)-CA39</f>
        <v>#REF!</v>
      </c>
      <c r="CD39" s="15">
        <f>IF(CD$2=1,C39,0)</f>
        <v>0</v>
      </c>
      <c r="CE39" s="15">
        <f>IF(CE$2=1,D39,0)</f>
        <v>0</v>
      </c>
      <c r="CF39" s="15">
        <f>IF(CF$2=1,E39,0)</f>
        <v>0</v>
      </c>
      <c r="CG39" s="15">
        <f>IF(CG$2=1,F39,0)</f>
        <v>0</v>
      </c>
      <c r="CH39" s="15">
        <f>IF(CH$2=1,G39,0)</f>
        <v>0</v>
      </c>
      <c r="CI39" s="15">
        <f>IF(CI$2=1,H39,0)</f>
        <v>0</v>
      </c>
      <c r="CJ39" s="15">
        <f>IF(CJ$2=1,I39,0)</f>
        <v>0</v>
      </c>
      <c r="CK39" s="15">
        <f>IF(CK$2=1,J39,0)</f>
        <v>0</v>
      </c>
      <c r="CL39" s="15">
        <f>IF(CL$2=1,K39,0)</f>
        <v>0</v>
      </c>
      <c r="CM39" s="15">
        <f>IF(CM$2=1,L39,0)</f>
        <v>0</v>
      </c>
      <c r="CN39" s="15">
        <f>IF(CN$2=1,M39,0)</f>
        <v>0</v>
      </c>
      <c r="CO39" s="15">
        <f>IF(CO$2=1,N39,0)</f>
        <v>0</v>
      </c>
      <c r="CP39" s="15">
        <f>IF(CP$2=1,O39,0)</f>
        <v>0</v>
      </c>
      <c r="CQ39" s="15">
        <f>IF(CQ$2=1,P39,0)</f>
        <v>0</v>
      </c>
      <c r="CR39" s="15">
        <f>IF(CR$2=1,Q39,0)</f>
        <v>42802.274999999994</v>
      </c>
      <c r="CS39" s="15">
        <f>IF(CS$2=1,R39,0)</f>
        <v>42979.950000000004</v>
      </c>
      <c r="CT39" s="15">
        <f>IF(CT$2=1,S39,0)</f>
        <v>42891.9</v>
      </c>
      <c r="CU39" s="15">
        <f>IF(CU$2=1,T39,0)</f>
        <v>43466.399999999994</v>
      </c>
      <c r="CV39" s="15">
        <f>IF(CV$2=1,U39,0)</f>
        <v>43686.82499999999</v>
      </c>
      <c r="CW39" s="15">
        <f>IF(CW$2=1,V39,0)</f>
        <v>43487.625</v>
      </c>
      <c r="CX39" s="15">
        <f>IF(CX$2=1,W39,0)</f>
        <v>43761.599999999999</v>
      </c>
      <c r="CY39" s="15">
        <f>IF(CY$2=1,X39,0)</f>
        <v>43827.224999999999</v>
      </c>
      <c r="CZ39" s="15">
        <f>IF(CZ$2=1,Y39,0)</f>
        <v>0</v>
      </c>
      <c r="DA39" s="15">
        <f>IF(DA$2=1,Z39,0)</f>
        <v>0</v>
      </c>
      <c r="DB39" s="15">
        <f>SUM(CD39:DA39)</f>
        <v>346903.79999999993</v>
      </c>
      <c r="DC39" s="15" t="e">
        <f>SUMIFS('Total kWh'!C:C,'Total kWh'!#REF!,#REF!,'Total kWh'!B:B,B39)-DB39</f>
        <v>#REF!</v>
      </c>
    </row>
    <row r="40" spans="1:107" x14ac:dyDescent="0.3">
      <c r="A40" s="32" t="s">
        <v>58</v>
      </c>
      <c r="B40" s="33">
        <v>12</v>
      </c>
      <c r="C40" s="33">
        <v>38493.899999999994</v>
      </c>
      <c r="D40" s="33">
        <v>37644</v>
      </c>
      <c r="E40" s="33">
        <v>37773.375</v>
      </c>
      <c r="F40" s="33">
        <v>37491.224999999999</v>
      </c>
      <c r="G40" s="33">
        <v>35777.92500000001</v>
      </c>
      <c r="H40" s="33">
        <v>35341.650000000009</v>
      </c>
      <c r="I40" s="33">
        <v>35841.299999999996</v>
      </c>
      <c r="J40" s="33">
        <v>36274.200000000004</v>
      </c>
      <c r="K40" s="33">
        <v>36325.125</v>
      </c>
      <c r="L40" s="33">
        <v>36030.6</v>
      </c>
      <c r="M40" s="33">
        <v>36517.35</v>
      </c>
      <c r="N40" s="33">
        <v>38414.324999999997</v>
      </c>
      <c r="O40" s="33">
        <v>39358.875</v>
      </c>
      <c r="P40" s="33">
        <v>37968.974999999999</v>
      </c>
      <c r="Q40" s="33">
        <v>37922.550000000003</v>
      </c>
      <c r="R40" s="33">
        <v>38716.649999999994</v>
      </c>
      <c r="S40" s="33">
        <v>38258.25</v>
      </c>
      <c r="T40" s="33">
        <v>38521.199999999997</v>
      </c>
      <c r="U40" s="33">
        <v>38536.574999999997</v>
      </c>
      <c r="V40" s="33">
        <v>38022.299999999988</v>
      </c>
      <c r="W40" s="33">
        <v>37824.974999999984</v>
      </c>
      <c r="X40" s="33">
        <v>36871.65</v>
      </c>
      <c r="Y40" s="33">
        <v>37013.024999999994</v>
      </c>
      <c r="Z40" s="33">
        <v>37167.375</v>
      </c>
      <c r="AB40" s="15">
        <f>IF(AB$2=1,C40,0)</f>
        <v>0</v>
      </c>
      <c r="AC40" s="15">
        <f>IF(AC$2=1,D40,0)</f>
        <v>0</v>
      </c>
      <c r="AD40" s="15">
        <f>IF(AD$2=1,E40,0)</f>
        <v>0</v>
      </c>
      <c r="AE40" s="15">
        <f>IF(AE$2=1,F40,0)</f>
        <v>0</v>
      </c>
      <c r="AF40" s="15">
        <f>IF(AF$2=1,G40,0)</f>
        <v>0</v>
      </c>
      <c r="AG40" s="15">
        <f>IF(AG$2=1,H40,0)</f>
        <v>0</v>
      </c>
      <c r="AH40" s="15">
        <f>IF(AH$2=1,I40,0)</f>
        <v>35841.299999999996</v>
      </c>
      <c r="AI40" s="15">
        <f>IF(AI$2=1,J40,0)</f>
        <v>36274.200000000004</v>
      </c>
      <c r="AJ40" s="15">
        <f>IF(AJ$2=1,K40,0)</f>
        <v>36325.125</v>
      </c>
      <c r="AK40" s="15">
        <f>IF(AK$2=1,L40,0)</f>
        <v>36030.6</v>
      </c>
      <c r="AL40" s="15">
        <f>IF(AL$2=1,M40,0)</f>
        <v>36517.35</v>
      </c>
      <c r="AM40" s="15">
        <f>IF(AM$2=1,N40,0)</f>
        <v>38414.324999999997</v>
      </c>
      <c r="AN40" s="15">
        <f>IF(AN$2=1,O40,0)</f>
        <v>39358.875</v>
      </c>
      <c r="AO40" s="15">
        <f>IF(AO$2=1,P40,0)</f>
        <v>37968.974999999999</v>
      </c>
      <c r="AP40" s="15">
        <f>IF(AP$2=1,Q40,0)</f>
        <v>37922.550000000003</v>
      </c>
      <c r="AQ40" s="15">
        <f>IF(AQ$2=1,R40,0)</f>
        <v>38716.649999999994</v>
      </c>
      <c r="AR40" s="15">
        <f>IF(AR$2=1,S40,0)</f>
        <v>38258.25</v>
      </c>
      <c r="AS40" s="15">
        <f>IF(AS$2=1,T40,0)</f>
        <v>38521.199999999997</v>
      </c>
      <c r="AT40" s="15">
        <f>IF(AT$2=1,U40,0)</f>
        <v>38536.574999999997</v>
      </c>
      <c r="AU40" s="15">
        <f>IF(AU$2=1,V40,0)</f>
        <v>38022.299999999988</v>
      </c>
      <c r="AV40" s="15">
        <f>IF(AV$2=1,W40,0)</f>
        <v>37824.974999999984</v>
      </c>
      <c r="AW40" s="15">
        <f>IF(AW$2=1,X40,0)</f>
        <v>36871.65</v>
      </c>
      <c r="AX40" s="15">
        <f>IF(AX$2=1,Y40,0)</f>
        <v>0</v>
      </c>
      <c r="AY40" s="15">
        <f>IF(AY$2=1,Z40,0)</f>
        <v>0</v>
      </c>
      <c r="AZ40" s="15">
        <f>SUM(AB40:AY40)</f>
        <v>601404.89999999991</v>
      </c>
      <c r="BA40" s="15" t="e">
        <f>SUMIFS('Total kWh'!C:C,'Total kWh'!#REF!,#REF!,'Total kWh'!B:B,B40)-AZ40</f>
        <v>#REF!</v>
      </c>
      <c r="BC40" s="15">
        <f>IF(BC$2=1,C40,0)</f>
        <v>0</v>
      </c>
      <c r="BD40" s="15">
        <f>IF(BD$2=1,D40,0)</f>
        <v>0</v>
      </c>
      <c r="BE40" s="15">
        <f>IF(BE$2=1,E40,0)</f>
        <v>0</v>
      </c>
      <c r="BF40" s="15">
        <f>IF(BF$2=1,F40,0)</f>
        <v>0</v>
      </c>
      <c r="BG40" s="15">
        <f>IF(BG$2=1,G40,0)</f>
        <v>0</v>
      </c>
      <c r="BH40" s="15">
        <f>IF(BH$2=1,H40,0)</f>
        <v>0</v>
      </c>
      <c r="BI40" s="15">
        <f>IF(BI$2=1,I40,0)</f>
        <v>35841.299999999996</v>
      </c>
      <c r="BJ40" s="15">
        <f>IF(BJ$2=1,J40,0)</f>
        <v>36274.200000000004</v>
      </c>
      <c r="BK40" s="15">
        <f>IF(BK$2=1,K40,0)</f>
        <v>0</v>
      </c>
      <c r="BL40" s="15">
        <f>IF(BL$2=1,L40,0)</f>
        <v>0</v>
      </c>
      <c r="BM40" s="15">
        <f>IF(BM$2=1,M40,0)</f>
        <v>0</v>
      </c>
      <c r="BN40" s="15">
        <f>IF(BN$2=1,N40,0)</f>
        <v>0</v>
      </c>
      <c r="BO40" s="15">
        <f>IF(BO$2=1,O40,0)</f>
        <v>0</v>
      </c>
      <c r="BP40" s="15">
        <f>IF(BP$2=1,P40,0)</f>
        <v>0</v>
      </c>
      <c r="BQ40" s="15">
        <f>IF(BQ$2=1,Q40,0)</f>
        <v>37922.550000000003</v>
      </c>
      <c r="BR40" s="15">
        <f>IF(BR$2=1,R40,0)</f>
        <v>38716.649999999994</v>
      </c>
      <c r="BS40" s="15">
        <f>IF(BS$2=1,S40,0)</f>
        <v>38258.25</v>
      </c>
      <c r="BT40" s="15">
        <f>IF(BT$2=1,T40,0)</f>
        <v>38521.199999999997</v>
      </c>
      <c r="BU40" s="15">
        <f>IF(BU$2=1,U40,0)</f>
        <v>38536.574999999997</v>
      </c>
      <c r="BV40" s="15">
        <f>IF(BV$2=1,V40,0)</f>
        <v>38022.299999999988</v>
      </c>
      <c r="BW40" s="15">
        <f>IF(BW$2=1,W40,0)</f>
        <v>37824.974999999984</v>
      </c>
      <c r="BX40" s="15">
        <f>IF(BX$2=1,X40,0)</f>
        <v>36871.65</v>
      </c>
      <c r="BY40" s="15">
        <f>IF(BY$2=1,Y40,0)</f>
        <v>0</v>
      </c>
      <c r="BZ40" s="15">
        <f>IF(BZ$2=1,Z40,0)</f>
        <v>0</v>
      </c>
      <c r="CA40" s="15">
        <f>SUM(BC40:BZ40)</f>
        <v>376789.65</v>
      </c>
      <c r="CB40" s="15" t="e">
        <f>SUMIFS('Total kWh'!C:C,'Total kWh'!#REF!,#REF!,'Total kWh'!B:B,B40)-CA40</f>
        <v>#REF!</v>
      </c>
      <c r="CD40" s="15">
        <f>IF(CD$2=1,C40,0)</f>
        <v>0</v>
      </c>
      <c r="CE40" s="15">
        <f>IF(CE$2=1,D40,0)</f>
        <v>0</v>
      </c>
      <c r="CF40" s="15">
        <f>IF(CF$2=1,E40,0)</f>
        <v>0</v>
      </c>
      <c r="CG40" s="15">
        <f>IF(CG$2=1,F40,0)</f>
        <v>0</v>
      </c>
      <c r="CH40" s="15">
        <f>IF(CH$2=1,G40,0)</f>
        <v>0</v>
      </c>
      <c r="CI40" s="15">
        <f>IF(CI$2=1,H40,0)</f>
        <v>0</v>
      </c>
      <c r="CJ40" s="15">
        <f>IF(CJ$2=1,I40,0)</f>
        <v>0</v>
      </c>
      <c r="CK40" s="15">
        <f>IF(CK$2=1,J40,0)</f>
        <v>0</v>
      </c>
      <c r="CL40" s="15">
        <f>IF(CL$2=1,K40,0)</f>
        <v>0</v>
      </c>
      <c r="CM40" s="15">
        <f>IF(CM$2=1,L40,0)</f>
        <v>0</v>
      </c>
      <c r="CN40" s="15">
        <f>IF(CN$2=1,M40,0)</f>
        <v>0</v>
      </c>
      <c r="CO40" s="15">
        <f>IF(CO$2=1,N40,0)</f>
        <v>0</v>
      </c>
      <c r="CP40" s="15">
        <f>IF(CP$2=1,O40,0)</f>
        <v>0</v>
      </c>
      <c r="CQ40" s="15">
        <f>IF(CQ$2=1,P40,0)</f>
        <v>0</v>
      </c>
      <c r="CR40" s="15">
        <f>IF(CR$2=1,Q40,0)</f>
        <v>37922.550000000003</v>
      </c>
      <c r="CS40" s="15">
        <f>IF(CS$2=1,R40,0)</f>
        <v>38716.649999999994</v>
      </c>
      <c r="CT40" s="15">
        <f>IF(CT$2=1,S40,0)</f>
        <v>38258.25</v>
      </c>
      <c r="CU40" s="15">
        <f>IF(CU$2=1,T40,0)</f>
        <v>38521.199999999997</v>
      </c>
      <c r="CV40" s="15">
        <f>IF(CV$2=1,U40,0)</f>
        <v>38536.574999999997</v>
      </c>
      <c r="CW40" s="15">
        <f>IF(CW$2=1,V40,0)</f>
        <v>38022.299999999988</v>
      </c>
      <c r="CX40" s="15">
        <f>IF(CX$2=1,W40,0)</f>
        <v>37824.974999999984</v>
      </c>
      <c r="CY40" s="15">
        <f>IF(CY$2=1,X40,0)</f>
        <v>36871.65</v>
      </c>
      <c r="CZ40" s="15">
        <f>IF(CZ$2=1,Y40,0)</f>
        <v>0</v>
      </c>
      <c r="DA40" s="15">
        <f>IF(DA$2=1,Z40,0)</f>
        <v>0</v>
      </c>
      <c r="DB40" s="15">
        <f>SUM(CD40:DA40)</f>
        <v>304674.14999999997</v>
      </c>
      <c r="DC40" s="15" t="e">
        <f>SUMIFS('Total kWh'!C:C,'Total kWh'!#REF!,#REF!,'Total kWh'!B:B,B40)-DB40</f>
        <v>#REF!</v>
      </c>
    </row>
    <row r="41" spans="1:107" x14ac:dyDescent="0.3">
      <c r="A41" s="32" t="s">
        <v>59</v>
      </c>
      <c r="B41" s="33">
        <v>1</v>
      </c>
      <c r="C41" s="33">
        <v>8404.26</v>
      </c>
      <c r="D41" s="33">
        <v>7736.2200000000012</v>
      </c>
      <c r="E41" s="33">
        <v>6698.0400000000009</v>
      </c>
      <c r="F41" s="33">
        <v>8051.34</v>
      </c>
      <c r="G41" s="33">
        <v>8411.9399999999987</v>
      </c>
      <c r="H41" s="33">
        <v>8317.32</v>
      </c>
      <c r="I41" s="33">
        <v>7447.1399999999994</v>
      </c>
      <c r="J41" s="33">
        <v>6362.4</v>
      </c>
      <c r="K41" s="33">
        <v>7060.5599999999995</v>
      </c>
      <c r="L41" s="33">
        <v>8369.2200000000012</v>
      </c>
      <c r="M41" s="33">
        <v>7130.5200000000013</v>
      </c>
      <c r="N41" s="33">
        <v>6892.9199999999992</v>
      </c>
      <c r="O41" s="33">
        <v>7023.9000000000015</v>
      </c>
      <c r="P41" s="33">
        <v>7014</v>
      </c>
      <c r="Q41" s="33">
        <v>7136.64</v>
      </c>
      <c r="R41" s="33">
        <v>6511.619999999999</v>
      </c>
      <c r="S41" s="33">
        <v>6287.9400000000014</v>
      </c>
      <c r="T41" s="33">
        <v>7053.4199999999983</v>
      </c>
      <c r="U41" s="33">
        <v>7163.34</v>
      </c>
      <c r="V41" s="33">
        <v>6786.2399999999989</v>
      </c>
      <c r="W41" s="33">
        <v>7545.06</v>
      </c>
      <c r="X41" s="33">
        <v>7382.5199999999995</v>
      </c>
      <c r="Y41" s="33">
        <v>7800.42</v>
      </c>
      <c r="Z41" s="33">
        <v>6851.5200000000013</v>
      </c>
      <c r="AB41" s="15">
        <f>IF(AB$2=1,C41,0)</f>
        <v>0</v>
      </c>
      <c r="AC41" s="15">
        <f>IF(AC$2=1,D41,0)</f>
        <v>0</v>
      </c>
      <c r="AD41" s="15">
        <f>IF(AD$2=1,E41,0)</f>
        <v>0</v>
      </c>
      <c r="AE41" s="15">
        <f>IF(AE$2=1,F41,0)</f>
        <v>0</v>
      </c>
      <c r="AF41" s="15">
        <f>IF(AF$2=1,G41,0)</f>
        <v>0</v>
      </c>
      <c r="AG41" s="15">
        <f>IF(AG$2=1,H41,0)</f>
        <v>0</v>
      </c>
      <c r="AH41" s="15">
        <f>IF(AH$2=1,I41,0)</f>
        <v>7447.1399999999994</v>
      </c>
      <c r="AI41" s="15">
        <f>IF(AI$2=1,J41,0)</f>
        <v>6362.4</v>
      </c>
      <c r="AJ41" s="15">
        <f>IF(AJ$2=1,K41,0)</f>
        <v>7060.5599999999995</v>
      </c>
      <c r="AK41" s="15">
        <f>IF(AK$2=1,L41,0)</f>
        <v>8369.2200000000012</v>
      </c>
      <c r="AL41" s="15">
        <f>IF(AL$2=1,M41,0)</f>
        <v>7130.5200000000013</v>
      </c>
      <c r="AM41" s="15">
        <f>IF(AM$2=1,N41,0)</f>
        <v>6892.9199999999992</v>
      </c>
      <c r="AN41" s="15">
        <f>IF(AN$2=1,O41,0)</f>
        <v>7023.9000000000015</v>
      </c>
      <c r="AO41" s="15">
        <f>IF(AO$2=1,P41,0)</f>
        <v>7014</v>
      </c>
      <c r="AP41" s="15">
        <f>IF(AP$2=1,Q41,0)</f>
        <v>7136.64</v>
      </c>
      <c r="AQ41" s="15">
        <f>IF(AQ$2=1,R41,0)</f>
        <v>6511.619999999999</v>
      </c>
      <c r="AR41" s="15">
        <f>IF(AR$2=1,S41,0)</f>
        <v>6287.9400000000014</v>
      </c>
      <c r="AS41" s="15">
        <f>IF(AS$2=1,T41,0)</f>
        <v>7053.4199999999983</v>
      </c>
      <c r="AT41" s="15">
        <f>IF(AT$2=1,U41,0)</f>
        <v>7163.34</v>
      </c>
      <c r="AU41" s="15">
        <f>IF(AU$2=1,V41,0)</f>
        <v>6786.2399999999989</v>
      </c>
      <c r="AV41" s="15">
        <f>IF(AV$2=1,W41,0)</f>
        <v>7545.06</v>
      </c>
      <c r="AW41" s="15">
        <f>IF(AW$2=1,X41,0)</f>
        <v>7382.5199999999995</v>
      </c>
      <c r="AX41" s="15">
        <f>IF(AX$2=1,Y41,0)</f>
        <v>0</v>
      </c>
      <c r="AY41" s="15">
        <f>IF(AY$2=1,Z41,0)</f>
        <v>0</v>
      </c>
      <c r="AZ41" s="15">
        <f>SUM(AB41:AY41)</f>
        <v>113167.44</v>
      </c>
      <c r="BA41" s="15" t="e">
        <f>SUMIFS('Total kWh'!C:C,'Total kWh'!#REF!,#REF!,'Total kWh'!B:B,B41)-AZ41</f>
        <v>#REF!</v>
      </c>
      <c r="BC41" s="15">
        <f>IF(BC$2=1,C41,0)</f>
        <v>0</v>
      </c>
      <c r="BD41" s="15">
        <f>IF(BD$2=1,D41,0)</f>
        <v>0</v>
      </c>
      <c r="BE41" s="15">
        <f>IF(BE$2=1,E41,0)</f>
        <v>0</v>
      </c>
      <c r="BF41" s="15">
        <f>IF(BF$2=1,F41,0)</f>
        <v>0</v>
      </c>
      <c r="BG41" s="15">
        <f>IF(BG$2=1,G41,0)</f>
        <v>0</v>
      </c>
      <c r="BH41" s="15">
        <f>IF(BH$2=1,H41,0)</f>
        <v>0</v>
      </c>
      <c r="BI41" s="15">
        <f>IF(BI$2=1,I41,0)</f>
        <v>7447.1399999999994</v>
      </c>
      <c r="BJ41" s="15">
        <f>IF(BJ$2=1,J41,0)</f>
        <v>6362.4</v>
      </c>
      <c r="BK41" s="15">
        <f>IF(BK$2=1,K41,0)</f>
        <v>0</v>
      </c>
      <c r="BL41" s="15">
        <f>IF(BL$2=1,L41,0)</f>
        <v>0</v>
      </c>
      <c r="BM41" s="15">
        <f>IF(BM$2=1,M41,0)</f>
        <v>0</v>
      </c>
      <c r="BN41" s="15">
        <f>IF(BN$2=1,N41,0)</f>
        <v>0</v>
      </c>
      <c r="BO41" s="15">
        <f>IF(BO$2=1,O41,0)</f>
        <v>0</v>
      </c>
      <c r="BP41" s="15">
        <f>IF(BP$2=1,P41,0)</f>
        <v>0</v>
      </c>
      <c r="BQ41" s="15">
        <f>IF(BQ$2=1,Q41,0)</f>
        <v>7136.64</v>
      </c>
      <c r="BR41" s="15">
        <f>IF(BR$2=1,R41,0)</f>
        <v>6511.619999999999</v>
      </c>
      <c r="BS41" s="15">
        <f>IF(BS$2=1,S41,0)</f>
        <v>6287.9400000000014</v>
      </c>
      <c r="BT41" s="15">
        <f>IF(BT$2=1,T41,0)</f>
        <v>7053.4199999999983</v>
      </c>
      <c r="BU41" s="15">
        <f>IF(BU$2=1,U41,0)</f>
        <v>7163.34</v>
      </c>
      <c r="BV41" s="15">
        <f>IF(BV$2=1,V41,0)</f>
        <v>6786.2399999999989</v>
      </c>
      <c r="BW41" s="15">
        <f>IF(BW$2=1,W41,0)</f>
        <v>7545.06</v>
      </c>
      <c r="BX41" s="15">
        <f>IF(BX$2=1,X41,0)</f>
        <v>7382.5199999999995</v>
      </c>
      <c r="BY41" s="15">
        <f>IF(BY$2=1,Y41,0)</f>
        <v>0</v>
      </c>
      <c r="BZ41" s="15">
        <f>IF(BZ$2=1,Z41,0)</f>
        <v>0</v>
      </c>
      <c r="CA41" s="15">
        <f>SUM(BC41:BZ41)</f>
        <v>69676.319999999992</v>
      </c>
      <c r="CB41" s="15" t="e">
        <f>SUMIFS('Total kWh'!C:C,'Total kWh'!#REF!,#REF!,'Total kWh'!B:B,B41)-CA41</f>
        <v>#REF!</v>
      </c>
      <c r="CD41" s="15">
        <f>IF(CD$2=1,C41,0)</f>
        <v>0</v>
      </c>
      <c r="CE41" s="15">
        <f>IF(CE$2=1,D41,0)</f>
        <v>0</v>
      </c>
      <c r="CF41" s="15">
        <f>IF(CF$2=1,E41,0)</f>
        <v>0</v>
      </c>
      <c r="CG41" s="15">
        <f>IF(CG$2=1,F41,0)</f>
        <v>0</v>
      </c>
      <c r="CH41" s="15">
        <f>IF(CH$2=1,G41,0)</f>
        <v>0</v>
      </c>
      <c r="CI41" s="15">
        <f>IF(CI$2=1,H41,0)</f>
        <v>0</v>
      </c>
      <c r="CJ41" s="15">
        <f>IF(CJ$2=1,I41,0)</f>
        <v>0</v>
      </c>
      <c r="CK41" s="15">
        <f>IF(CK$2=1,J41,0)</f>
        <v>0</v>
      </c>
      <c r="CL41" s="15">
        <f>IF(CL$2=1,K41,0)</f>
        <v>0</v>
      </c>
      <c r="CM41" s="15">
        <f>IF(CM$2=1,L41,0)</f>
        <v>0</v>
      </c>
      <c r="CN41" s="15">
        <f>IF(CN$2=1,M41,0)</f>
        <v>0</v>
      </c>
      <c r="CO41" s="15">
        <f>IF(CO$2=1,N41,0)</f>
        <v>0</v>
      </c>
      <c r="CP41" s="15">
        <f>IF(CP$2=1,O41,0)</f>
        <v>0</v>
      </c>
      <c r="CQ41" s="15">
        <f>IF(CQ$2=1,P41,0)</f>
        <v>0</v>
      </c>
      <c r="CR41" s="15">
        <f>IF(CR$2=1,Q41,0)</f>
        <v>7136.64</v>
      </c>
      <c r="CS41" s="15">
        <f>IF(CS$2=1,R41,0)</f>
        <v>6511.619999999999</v>
      </c>
      <c r="CT41" s="15">
        <f>IF(CT$2=1,S41,0)</f>
        <v>6287.9400000000014</v>
      </c>
      <c r="CU41" s="15">
        <f>IF(CU$2=1,T41,0)</f>
        <v>7053.4199999999983</v>
      </c>
      <c r="CV41" s="15">
        <f>IF(CV$2=1,U41,0)</f>
        <v>7163.34</v>
      </c>
      <c r="CW41" s="15">
        <f>IF(CW$2=1,V41,0)</f>
        <v>6786.2399999999989</v>
      </c>
      <c r="CX41" s="15">
        <f>IF(CX$2=1,W41,0)</f>
        <v>7545.06</v>
      </c>
      <c r="CY41" s="15">
        <f>IF(CY$2=1,X41,0)</f>
        <v>7382.5199999999995</v>
      </c>
      <c r="CZ41" s="15">
        <f>IF(CZ$2=1,Y41,0)</f>
        <v>0</v>
      </c>
      <c r="DA41" s="15">
        <f>IF(DA$2=1,Z41,0)</f>
        <v>0</v>
      </c>
      <c r="DB41" s="15">
        <f>SUM(CD41:DA41)</f>
        <v>55866.779999999992</v>
      </c>
      <c r="DC41" s="15" t="e">
        <f>SUMIFS('Total kWh'!C:C,'Total kWh'!#REF!,#REF!,'Total kWh'!B:B,B41)-DB41</f>
        <v>#REF!</v>
      </c>
    </row>
    <row r="42" spans="1:107" x14ac:dyDescent="0.3">
      <c r="A42" s="32" t="s">
        <v>59</v>
      </c>
      <c r="B42" s="33">
        <v>2</v>
      </c>
      <c r="C42" s="33">
        <v>5331.96</v>
      </c>
      <c r="D42" s="33">
        <v>4990.74</v>
      </c>
      <c r="E42" s="33">
        <v>4495.1400000000012</v>
      </c>
      <c r="F42" s="33">
        <v>4836.18</v>
      </c>
      <c r="G42" s="33">
        <v>4922.88</v>
      </c>
      <c r="H42" s="33">
        <v>4843.5600000000013</v>
      </c>
      <c r="I42" s="33">
        <v>4258.9799999999996</v>
      </c>
      <c r="J42" s="33">
        <v>3372.3600000000006</v>
      </c>
      <c r="K42" s="33">
        <v>3970.6800000000003</v>
      </c>
      <c r="L42" s="33">
        <v>4810.08</v>
      </c>
      <c r="M42" s="33">
        <v>4453.8599999999997</v>
      </c>
      <c r="N42" s="33">
        <v>4503.4199999999992</v>
      </c>
      <c r="O42" s="33">
        <v>4531.8</v>
      </c>
      <c r="P42" s="33">
        <v>4390.4400000000005</v>
      </c>
      <c r="Q42" s="33">
        <v>4525.3799999999992</v>
      </c>
      <c r="R42" s="33">
        <v>4566.1800000000012</v>
      </c>
      <c r="S42" s="33">
        <v>4358.46</v>
      </c>
      <c r="T42" s="33">
        <v>4953.9599999999991</v>
      </c>
      <c r="U42" s="33">
        <v>5269.9199999999992</v>
      </c>
      <c r="V42" s="33">
        <v>4784.6399999999994</v>
      </c>
      <c r="W42" s="33">
        <v>4893.5400000000018</v>
      </c>
      <c r="X42" s="33">
        <v>5352.7200000000012</v>
      </c>
      <c r="Y42" s="33">
        <v>4963.26</v>
      </c>
      <c r="Z42" s="33">
        <v>4622.46</v>
      </c>
      <c r="AB42" s="15">
        <f>IF(AB$2=1,C42,0)</f>
        <v>0</v>
      </c>
      <c r="AC42" s="15">
        <f>IF(AC$2=1,D42,0)</f>
        <v>0</v>
      </c>
      <c r="AD42" s="15">
        <f>IF(AD$2=1,E42,0)</f>
        <v>0</v>
      </c>
      <c r="AE42" s="15">
        <f>IF(AE$2=1,F42,0)</f>
        <v>0</v>
      </c>
      <c r="AF42" s="15">
        <f>IF(AF$2=1,G42,0)</f>
        <v>0</v>
      </c>
      <c r="AG42" s="15">
        <f>IF(AG$2=1,H42,0)</f>
        <v>0</v>
      </c>
      <c r="AH42" s="15">
        <f>IF(AH$2=1,I42,0)</f>
        <v>4258.9799999999996</v>
      </c>
      <c r="AI42" s="15">
        <f>IF(AI$2=1,J42,0)</f>
        <v>3372.3600000000006</v>
      </c>
      <c r="AJ42" s="15">
        <f>IF(AJ$2=1,K42,0)</f>
        <v>3970.6800000000003</v>
      </c>
      <c r="AK42" s="15">
        <f>IF(AK$2=1,L42,0)</f>
        <v>4810.08</v>
      </c>
      <c r="AL42" s="15">
        <f>IF(AL$2=1,M42,0)</f>
        <v>4453.8599999999997</v>
      </c>
      <c r="AM42" s="15">
        <f>IF(AM$2=1,N42,0)</f>
        <v>4503.4199999999992</v>
      </c>
      <c r="AN42" s="15">
        <f>IF(AN$2=1,O42,0)</f>
        <v>4531.8</v>
      </c>
      <c r="AO42" s="15">
        <f>IF(AO$2=1,P42,0)</f>
        <v>4390.4400000000005</v>
      </c>
      <c r="AP42" s="15">
        <f>IF(AP$2=1,Q42,0)</f>
        <v>4525.3799999999992</v>
      </c>
      <c r="AQ42" s="15">
        <f>IF(AQ$2=1,R42,0)</f>
        <v>4566.1800000000012</v>
      </c>
      <c r="AR42" s="15">
        <f>IF(AR$2=1,S42,0)</f>
        <v>4358.46</v>
      </c>
      <c r="AS42" s="15">
        <f>IF(AS$2=1,T42,0)</f>
        <v>4953.9599999999991</v>
      </c>
      <c r="AT42" s="15">
        <f>IF(AT$2=1,U42,0)</f>
        <v>5269.9199999999992</v>
      </c>
      <c r="AU42" s="15">
        <f>IF(AU$2=1,V42,0)</f>
        <v>4784.6399999999994</v>
      </c>
      <c r="AV42" s="15">
        <f>IF(AV$2=1,W42,0)</f>
        <v>4893.5400000000018</v>
      </c>
      <c r="AW42" s="15">
        <f>IF(AW$2=1,X42,0)</f>
        <v>5352.7200000000012</v>
      </c>
      <c r="AX42" s="15">
        <f>IF(AX$2=1,Y42,0)</f>
        <v>0</v>
      </c>
      <c r="AY42" s="15">
        <f>IF(AY$2=1,Z42,0)</f>
        <v>0</v>
      </c>
      <c r="AZ42" s="15">
        <f>SUM(AB42:AY42)</f>
        <v>72996.42</v>
      </c>
      <c r="BA42" s="15" t="e">
        <f>SUMIFS('Total kWh'!C:C,'Total kWh'!#REF!,#REF!,'Total kWh'!B:B,B42)-AZ42</f>
        <v>#REF!</v>
      </c>
      <c r="BC42" s="15">
        <f>IF(BC$2=1,C42,0)</f>
        <v>0</v>
      </c>
      <c r="BD42" s="15">
        <f>IF(BD$2=1,D42,0)</f>
        <v>0</v>
      </c>
      <c r="BE42" s="15">
        <f>IF(BE$2=1,E42,0)</f>
        <v>0</v>
      </c>
      <c r="BF42" s="15">
        <f>IF(BF$2=1,F42,0)</f>
        <v>0</v>
      </c>
      <c r="BG42" s="15">
        <f>IF(BG$2=1,G42,0)</f>
        <v>0</v>
      </c>
      <c r="BH42" s="15">
        <f>IF(BH$2=1,H42,0)</f>
        <v>0</v>
      </c>
      <c r="BI42" s="15">
        <f>IF(BI$2=1,I42,0)</f>
        <v>4258.9799999999996</v>
      </c>
      <c r="BJ42" s="15">
        <f>IF(BJ$2=1,J42,0)</f>
        <v>3372.3600000000006</v>
      </c>
      <c r="BK42" s="15">
        <f>IF(BK$2=1,K42,0)</f>
        <v>0</v>
      </c>
      <c r="BL42" s="15">
        <f>IF(BL$2=1,L42,0)</f>
        <v>0</v>
      </c>
      <c r="BM42" s="15">
        <f>IF(BM$2=1,M42,0)</f>
        <v>0</v>
      </c>
      <c r="BN42" s="15">
        <f>IF(BN$2=1,N42,0)</f>
        <v>0</v>
      </c>
      <c r="BO42" s="15">
        <f>IF(BO$2=1,O42,0)</f>
        <v>0</v>
      </c>
      <c r="BP42" s="15">
        <f>IF(BP$2=1,P42,0)</f>
        <v>0</v>
      </c>
      <c r="BQ42" s="15">
        <f>IF(BQ$2=1,Q42,0)</f>
        <v>4525.3799999999992</v>
      </c>
      <c r="BR42" s="15">
        <f>IF(BR$2=1,R42,0)</f>
        <v>4566.1800000000012</v>
      </c>
      <c r="BS42" s="15">
        <f>IF(BS$2=1,S42,0)</f>
        <v>4358.46</v>
      </c>
      <c r="BT42" s="15">
        <f>IF(BT$2=1,T42,0)</f>
        <v>4953.9599999999991</v>
      </c>
      <c r="BU42" s="15">
        <f>IF(BU$2=1,U42,0)</f>
        <v>5269.9199999999992</v>
      </c>
      <c r="BV42" s="15">
        <f>IF(BV$2=1,V42,0)</f>
        <v>4784.6399999999994</v>
      </c>
      <c r="BW42" s="15">
        <f>IF(BW$2=1,W42,0)</f>
        <v>4893.5400000000018</v>
      </c>
      <c r="BX42" s="15">
        <f>IF(BX$2=1,X42,0)</f>
        <v>5352.7200000000012</v>
      </c>
      <c r="BY42" s="15">
        <f>IF(BY$2=1,Y42,0)</f>
        <v>0</v>
      </c>
      <c r="BZ42" s="15">
        <f>IF(BZ$2=1,Z42,0)</f>
        <v>0</v>
      </c>
      <c r="CA42" s="15">
        <f>SUM(BC42:BZ42)</f>
        <v>46336.14</v>
      </c>
      <c r="CB42" s="15" t="e">
        <f>SUMIFS('Total kWh'!C:C,'Total kWh'!#REF!,#REF!,'Total kWh'!B:B,B42)-CA42</f>
        <v>#REF!</v>
      </c>
      <c r="CD42" s="15">
        <f>IF(CD$2=1,C42,0)</f>
        <v>0</v>
      </c>
      <c r="CE42" s="15">
        <f>IF(CE$2=1,D42,0)</f>
        <v>0</v>
      </c>
      <c r="CF42" s="15">
        <f>IF(CF$2=1,E42,0)</f>
        <v>0</v>
      </c>
      <c r="CG42" s="15">
        <f>IF(CG$2=1,F42,0)</f>
        <v>0</v>
      </c>
      <c r="CH42" s="15">
        <f>IF(CH$2=1,G42,0)</f>
        <v>0</v>
      </c>
      <c r="CI42" s="15">
        <f>IF(CI$2=1,H42,0)</f>
        <v>0</v>
      </c>
      <c r="CJ42" s="15">
        <f>IF(CJ$2=1,I42,0)</f>
        <v>0</v>
      </c>
      <c r="CK42" s="15">
        <f>IF(CK$2=1,J42,0)</f>
        <v>0</v>
      </c>
      <c r="CL42" s="15">
        <f>IF(CL$2=1,K42,0)</f>
        <v>0</v>
      </c>
      <c r="CM42" s="15">
        <f>IF(CM$2=1,L42,0)</f>
        <v>0</v>
      </c>
      <c r="CN42" s="15">
        <f>IF(CN$2=1,M42,0)</f>
        <v>0</v>
      </c>
      <c r="CO42" s="15">
        <f>IF(CO$2=1,N42,0)</f>
        <v>0</v>
      </c>
      <c r="CP42" s="15">
        <f>IF(CP$2=1,O42,0)</f>
        <v>0</v>
      </c>
      <c r="CQ42" s="15">
        <f>IF(CQ$2=1,P42,0)</f>
        <v>0</v>
      </c>
      <c r="CR42" s="15">
        <f>IF(CR$2=1,Q42,0)</f>
        <v>4525.3799999999992</v>
      </c>
      <c r="CS42" s="15">
        <f>IF(CS$2=1,R42,0)</f>
        <v>4566.1800000000012</v>
      </c>
      <c r="CT42" s="15">
        <f>IF(CT$2=1,S42,0)</f>
        <v>4358.46</v>
      </c>
      <c r="CU42" s="15">
        <f>IF(CU$2=1,T42,0)</f>
        <v>4953.9599999999991</v>
      </c>
      <c r="CV42" s="15">
        <f>IF(CV$2=1,U42,0)</f>
        <v>5269.9199999999992</v>
      </c>
      <c r="CW42" s="15">
        <f>IF(CW$2=1,V42,0)</f>
        <v>4784.6399999999994</v>
      </c>
      <c r="CX42" s="15">
        <f>IF(CX$2=1,W42,0)</f>
        <v>4893.5400000000018</v>
      </c>
      <c r="CY42" s="15">
        <f>IF(CY$2=1,X42,0)</f>
        <v>5352.7200000000012</v>
      </c>
      <c r="CZ42" s="15">
        <f>IF(CZ$2=1,Y42,0)</f>
        <v>0</v>
      </c>
      <c r="DA42" s="15">
        <f>IF(DA$2=1,Z42,0)</f>
        <v>0</v>
      </c>
      <c r="DB42" s="15">
        <f>SUM(CD42:DA42)</f>
        <v>38704.800000000003</v>
      </c>
      <c r="DC42" s="15" t="e">
        <f>SUMIFS('Total kWh'!C:C,'Total kWh'!#REF!,#REF!,'Total kWh'!B:B,B42)-DB42</f>
        <v>#REF!</v>
      </c>
    </row>
    <row r="43" spans="1:107" x14ac:dyDescent="0.3">
      <c r="A43" s="32" t="s">
        <v>59</v>
      </c>
      <c r="B43" s="33">
        <v>3</v>
      </c>
      <c r="C43" s="33">
        <v>5899.2599999999993</v>
      </c>
      <c r="D43" s="33">
        <v>5732.82</v>
      </c>
      <c r="E43" s="33">
        <v>5562</v>
      </c>
      <c r="F43" s="33">
        <v>5489.2800000000016</v>
      </c>
      <c r="G43" s="33">
        <v>5627.880000000001</v>
      </c>
      <c r="H43" s="33">
        <v>5580.0000000000009</v>
      </c>
      <c r="I43" s="33">
        <v>4930.7999999999984</v>
      </c>
      <c r="J43" s="33">
        <v>4133.9400000000005</v>
      </c>
      <c r="K43" s="33">
        <v>4900.5600000000013</v>
      </c>
      <c r="L43" s="33">
        <v>6171.5400000000018</v>
      </c>
      <c r="M43" s="33">
        <v>5641.2000000000007</v>
      </c>
      <c r="N43" s="33">
        <v>5603.7599999999993</v>
      </c>
      <c r="O43" s="33">
        <v>5857.2599999999993</v>
      </c>
      <c r="P43" s="33">
        <v>5960.8200000000006</v>
      </c>
      <c r="Q43" s="33">
        <v>5892.1800000000012</v>
      </c>
      <c r="R43" s="33">
        <v>5383.68</v>
      </c>
      <c r="S43" s="33">
        <v>5892.119999999999</v>
      </c>
      <c r="T43" s="33">
        <v>6082.68</v>
      </c>
      <c r="U43" s="33">
        <v>5988.7800000000007</v>
      </c>
      <c r="V43" s="33">
        <v>5531.04</v>
      </c>
      <c r="W43" s="33">
        <v>6231.5999999999995</v>
      </c>
      <c r="X43" s="33">
        <v>6402.8999999999987</v>
      </c>
      <c r="Y43" s="33">
        <v>5789.3399999999983</v>
      </c>
      <c r="Z43" s="33">
        <v>5507.6400000000012</v>
      </c>
      <c r="AB43" s="15">
        <f>IF(AB$2=1,C43,0)</f>
        <v>0</v>
      </c>
      <c r="AC43" s="15">
        <f>IF(AC$2=1,D43,0)</f>
        <v>0</v>
      </c>
      <c r="AD43" s="15">
        <f>IF(AD$2=1,E43,0)</f>
        <v>0</v>
      </c>
      <c r="AE43" s="15">
        <f>IF(AE$2=1,F43,0)</f>
        <v>0</v>
      </c>
      <c r="AF43" s="15">
        <f>IF(AF$2=1,G43,0)</f>
        <v>0</v>
      </c>
      <c r="AG43" s="15">
        <f>IF(AG$2=1,H43,0)</f>
        <v>0</v>
      </c>
      <c r="AH43" s="15">
        <f>IF(AH$2=1,I43,0)</f>
        <v>4930.7999999999984</v>
      </c>
      <c r="AI43" s="15">
        <f>IF(AI$2=1,J43,0)</f>
        <v>4133.9400000000005</v>
      </c>
      <c r="AJ43" s="15">
        <f>IF(AJ$2=1,K43,0)</f>
        <v>4900.5600000000013</v>
      </c>
      <c r="AK43" s="15">
        <f>IF(AK$2=1,L43,0)</f>
        <v>6171.5400000000018</v>
      </c>
      <c r="AL43" s="15">
        <f>IF(AL$2=1,M43,0)</f>
        <v>5641.2000000000007</v>
      </c>
      <c r="AM43" s="15">
        <f>IF(AM$2=1,N43,0)</f>
        <v>5603.7599999999993</v>
      </c>
      <c r="AN43" s="15">
        <f>IF(AN$2=1,O43,0)</f>
        <v>5857.2599999999993</v>
      </c>
      <c r="AO43" s="15">
        <f>IF(AO$2=1,P43,0)</f>
        <v>5960.8200000000006</v>
      </c>
      <c r="AP43" s="15">
        <f>IF(AP$2=1,Q43,0)</f>
        <v>5892.1800000000012</v>
      </c>
      <c r="AQ43" s="15">
        <f>IF(AQ$2=1,R43,0)</f>
        <v>5383.68</v>
      </c>
      <c r="AR43" s="15">
        <f>IF(AR$2=1,S43,0)</f>
        <v>5892.119999999999</v>
      </c>
      <c r="AS43" s="15">
        <f>IF(AS$2=1,T43,0)</f>
        <v>6082.68</v>
      </c>
      <c r="AT43" s="15">
        <f>IF(AT$2=1,U43,0)</f>
        <v>5988.7800000000007</v>
      </c>
      <c r="AU43" s="15">
        <f>IF(AU$2=1,V43,0)</f>
        <v>5531.04</v>
      </c>
      <c r="AV43" s="15">
        <f>IF(AV$2=1,W43,0)</f>
        <v>6231.5999999999995</v>
      </c>
      <c r="AW43" s="15">
        <f>IF(AW$2=1,X43,0)</f>
        <v>6402.8999999999987</v>
      </c>
      <c r="AX43" s="15">
        <f>IF(AX$2=1,Y43,0)</f>
        <v>0</v>
      </c>
      <c r="AY43" s="15">
        <f>IF(AY$2=1,Z43,0)</f>
        <v>0</v>
      </c>
      <c r="AZ43" s="15">
        <f>SUM(AB43:AY43)</f>
        <v>90604.86</v>
      </c>
      <c r="BA43" s="15" t="e">
        <f>SUMIFS('Total kWh'!C:C,'Total kWh'!#REF!,#REF!,'Total kWh'!B:B,B43)-AZ43</f>
        <v>#REF!</v>
      </c>
      <c r="BC43" s="15">
        <f>IF(BC$2=1,C43,0)</f>
        <v>0</v>
      </c>
      <c r="BD43" s="15">
        <f>IF(BD$2=1,D43,0)</f>
        <v>0</v>
      </c>
      <c r="BE43" s="15">
        <f>IF(BE$2=1,E43,0)</f>
        <v>0</v>
      </c>
      <c r="BF43" s="15">
        <f>IF(BF$2=1,F43,0)</f>
        <v>0</v>
      </c>
      <c r="BG43" s="15">
        <f>IF(BG$2=1,G43,0)</f>
        <v>0</v>
      </c>
      <c r="BH43" s="15">
        <f>IF(BH$2=1,H43,0)</f>
        <v>0</v>
      </c>
      <c r="BI43" s="15">
        <f>IF(BI$2=1,I43,0)</f>
        <v>4930.7999999999984</v>
      </c>
      <c r="BJ43" s="15">
        <f>IF(BJ$2=1,J43,0)</f>
        <v>4133.9400000000005</v>
      </c>
      <c r="BK43" s="15">
        <f>IF(BK$2=1,K43,0)</f>
        <v>0</v>
      </c>
      <c r="BL43" s="15">
        <f>IF(BL$2=1,L43,0)</f>
        <v>0</v>
      </c>
      <c r="BM43" s="15">
        <f>IF(BM$2=1,M43,0)</f>
        <v>0</v>
      </c>
      <c r="BN43" s="15">
        <f>IF(BN$2=1,N43,0)</f>
        <v>0</v>
      </c>
      <c r="BO43" s="15">
        <f>IF(BO$2=1,O43,0)</f>
        <v>0</v>
      </c>
      <c r="BP43" s="15">
        <f>IF(BP$2=1,P43,0)</f>
        <v>0</v>
      </c>
      <c r="BQ43" s="15">
        <f>IF(BQ$2=1,Q43,0)</f>
        <v>5892.1800000000012</v>
      </c>
      <c r="BR43" s="15">
        <f>IF(BR$2=1,R43,0)</f>
        <v>5383.68</v>
      </c>
      <c r="BS43" s="15">
        <f>IF(BS$2=1,S43,0)</f>
        <v>5892.119999999999</v>
      </c>
      <c r="BT43" s="15">
        <f>IF(BT$2=1,T43,0)</f>
        <v>6082.68</v>
      </c>
      <c r="BU43" s="15">
        <f>IF(BU$2=1,U43,0)</f>
        <v>5988.7800000000007</v>
      </c>
      <c r="BV43" s="15">
        <f>IF(BV$2=1,V43,0)</f>
        <v>5531.04</v>
      </c>
      <c r="BW43" s="15">
        <f>IF(BW$2=1,W43,0)</f>
        <v>6231.5999999999995</v>
      </c>
      <c r="BX43" s="15">
        <f>IF(BX$2=1,X43,0)</f>
        <v>6402.8999999999987</v>
      </c>
      <c r="BY43" s="15">
        <f>IF(BY$2=1,Y43,0)</f>
        <v>0</v>
      </c>
      <c r="BZ43" s="15">
        <f>IF(BZ$2=1,Z43,0)</f>
        <v>0</v>
      </c>
      <c r="CA43" s="15">
        <f>SUM(BC43:BZ43)</f>
        <v>56469.72</v>
      </c>
      <c r="CB43" s="15" t="e">
        <f>SUMIFS('Total kWh'!C:C,'Total kWh'!#REF!,#REF!,'Total kWh'!B:B,B43)-CA43</f>
        <v>#REF!</v>
      </c>
      <c r="CD43" s="15">
        <f>IF(CD$2=1,C43,0)</f>
        <v>0</v>
      </c>
      <c r="CE43" s="15">
        <f>IF(CE$2=1,D43,0)</f>
        <v>0</v>
      </c>
      <c r="CF43" s="15">
        <f>IF(CF$2=1,E43,0)</f>
        <v>0</v>
      </c>
      <c r="CG43" s="15">
        <f>IF(CG$2=1,F43,0)</f>
        <v>0</v>
      </c>
      <c r="CH43" s="15">
        <f>IF(CH$2=1,G43,0)</f>
        <v>0</v>
      </c>
      <c r="CI43" s="15">
        <f>IF(CI$2=1,H43,0)</f>
        <v>0</v>
      </c>
      <c r="CJ43" s="15">
        <f>IF(CJ$2=1,I43,0)</f>
        <v>0</v>
      </c>
      <c r="CK43" s="15">
        <f>IF(CK$2=1,J43,0)</f>
        <v>0</v>
      </c>
      <c r="CL43" s="15">
        <f>IF(CL$2=1,K43,0)</f>
        <v>0</v>
      </c>
      <c r="CM43" s="15">
        <f>IF(CM$2=1,L43,0)</f>
        <v>0</v>
      </c>
      <c r="CN43" s="15">
        <f>IF(CN$2=1,M43,0)</f>
        <v>0</v>
      </c>
      <c r="CO43" s="15">
        <f>IF(CO$2=1,N43,0)</f>
        <v>0</v>
      </c>
      <c r="CP43" s="15">
        <f>IF(CP$2=1,O43,0)</f>
        <v>0</v>
      </c>
      <c r="CQ43" s="15">
        <f>IF(CQ$2=1,P43,0)</f>
        <v>0</v>
      </c>
      <c r="CR43" s="15">
        <f>IF(CR$2=1,Q43,0)</f>
        <v>5892.1800000000012</v>
      </c>
      <c r="CS43" s="15">
        <f>IF(CS$2=1,R43,0)</f>
        <v>5383.68</v>
      </c>
      <c r="CT43" s="15">
        <f>IF(CT$2=1,S43,0)</f>
        <v>5892.119999999999</v>
      </c>
      <c r="CU43" s="15">
        <f>IF(CU$2=1,T43,0)</f>
        <v>6082.68</v>
      </c>
      <c r="CV43" s="15">
        <f>IF(CV$2=1,U43,0)</f>
        <v>5988.7800000000007</v>
      </c>
      <c r="CW43" s="15">
        <f>IF(CW$2=1,V43,0)</f>
        <v>5531.04</v>
      </c>
      <c r="CX43" s="15">
        <f>IF(CX$2=1,W43,0)</f>
        <v>6231.5999999999995</v>
      </c>
      <c r="CY43" s="15">
        <f>IF(CY$2=1,X43,0)</f>
        <v>6402.8999999999987</v>
      </c>
      <c r="CZ43" s="15">
        <f>IF(CZ$2=1,Y43,0)</f>
        <v>0</v>
      </c>
      <c r="DA43" s="15">
        <f>IF(DA$2=1,Z43,0)</f>
        <v>0</v>
      </c>
      <c r="DB43" s="15">
        <f>SUM(CD43:DA43)</f>
        <v>47404.98</v>
      </c>
      <c r="DC43" s="15" t="e">
        <f>SUMIFS('Total kWh'!C:C,'Total kWh'!#REF!,#REF!,'Total kWh'!B:B,B43)-DB43</f>
        <v>#REF!</v>
      </c>
    </row>
    <row r="44" spans="1:107" x14ac:dyDescent="0.3">
      <c r="A44" s="32" t="s">
        <v>59</v>
      </c>
      <c r="B44" s="33">
        <v>4</v>
      </c>
      <c r="C44" s="33">
        <v>7435.3200000000006</v>
      </c>
      <c r="D44" s="33">
        <v>6954.3</v>
      </c>
      <c r="E44" s="33">
        <v>5979.6600000000008</v>
      </c>
      <c r="F44" s="33">
        <v>6213.72</v>
      </c>
      <c r="G44" s="33">
        <v>6458.0399999999981</v>
      </c>
      <c r="H44" s="33">
        <v>6242.6399999999985</v>
      </c>
      <c r="I44" s="33">
        <v>5881.4400000000023</v>
      </c>
      <c r="J44" s="33">
        <v>5121.2400000000007</v>
      </c>
      <c r="K44" s="33">
        <v>6175.2</v>
      </c>
      <c r="L44" s="33">
        <v>7564.3799999999983</v>
      </c>
      <c r="M44" s="33">
        <v>6957.420000000001</v>
      </c>
      <c r="N44" s="33">
        <v>7408.32</v>
      </c>
      <c r="O44" s="33">
        <v>8576.4</v>
      </c>
      <c r="P44" s="33">
        <v>7779.9000000000005</v>
      </c>
      <c r="Q44" s="33">
        <v>7336.6800000000021</v>
      </c>
      <c r="R44" s="33">
        <v>7486.62</v>
      </c>
      <c r="S44" s="33">
        <v>8598.18</v>
      </c>
      <c r="T44" s="33">
        <v>9095.52</v>
      </c>
      <c r="U44" s="33">
        <v>8648.4</v>
      </c>
      <c r="V44" s="33">
        <v>8011.4400000000014</v>
      </c>
      <c r="W44" s="33">
        <v>8139.6600000000008</v>
      </c>
      <c r="X44" s="33">
        <v>8192.16</v>
      </c>
      <c r="Y44" s="33">
        <v>7961.579999999999</v>
      </c>
      <c r="Z44" s="33">
        <v>7473.24</v>
      </c>
      <c r="AB44" s="15">
        <f>IF(AB$2=1,C44,0)</f>
        <v>0</v>
      </c>
      <c r="AC44" s="15">
        <f>IF(AC$2=1,D44,0)</f>
        <v>0</v>
      </c>
      <c r="AD44" s="15">
        <f>IF(AD$2=1,E44,0)</f>
        <v>0</v>
      </c>
      <c r="AE44" s="15">
        <f>IF(AE$2=1,F44,0)</f>
        <v>0</v>
      </c>
      <c r="AF44" s="15">
        <f>IF(AF$2=1,G44,0)</f>
        <v>0</v>
      </c>
      <c r="AG44" s="15">
        <f>IF(AG$2=1,H44,0)</f>
        <v>0</v>
      </c>
      <c r="AH44" s="15">
        <f>IF(AH$2=1,I44,0)</f>
        <v>5881.4400000000023</v>
      </c>
      <c r="AI44" s="15">
        <f>IF(AI$2=1,J44,0)</f>
        <v>5121.2400000000007</v>
      </c>
      <c r="AJ44" s="15">
        <f>IF(AJ$2=1,K44,0)</f>
        <v>6175.2</v>
      </c>
      <c r="AK44" s="15">
        <f>IF(AK$2=1,L44,0)</f>
        <v>7564.3799999999983</v>
      </c>
      <c r="AL44" s="15">
        <f>IF(AL$2=1,M44,0)</f>
        <v>6957.420000000001</v>
      </c>
      <c r="AM44" s="15">
        <f>IF(AM$2=1,N44,0)</f>
        <v>7408.32</v>
      </c>
      <c r="AN44" s="15">
        <f>IF(AN$2=1,O44,0)</f>
        <v>8576.4</v>
      </c>
      <c r="AO44" s="15">
        <f>IF(AO$2=1,P44,0)</f>
        <v>7779.9000000000005</v>
      </c>
      <c r="AP44" s="15">
        <f>IF(AP$2=1,Q44,0)</f>
        <v>7336.6800000000021</v>
      </c>
      <c r="AQ44" s="15">
        <f>IF(AQ$2=1,R44,0)</f>
        <v>7486.62</v>
      </c>
      <c r="AR44" s="15">
        <f>IF(AR$2=1,S44,0)</f>
        <v>8598.18</v>
      </c>
      <c r="AS44" s="15">
        <f>IF(AS$2=1,T44,0)</f>
        <v>9095.52</v>
      </c>
      <c r="AT44" s="15">
        <f>IF(AT$2=1,U44,0)</f>
        <v>8648.4</v>
      </c>
      <c r="AU44" s="15">
        <f>IF(AU$2=1,V44,0)</f>
        <v>8011.4400000000014</v>
      </c>
      <c r="AV44" s="15">
        <f>IF(AV$2=1,W44,0)</f>
        <v>8139.6600000000008</v>
      </c>
      <c r="AW44" s="15">
        <f>IF(AW$2=1,X44,0)</f>
        <v>8192.16</v>
      </c>
      <c r="AX44" s="15">
        <f>IF(AX$2=1,Y44,0)</f>
        <v>0</v>
      </c>
      <c r="AY44" s="15">
        <f>IF(AY$2=1,Z44,0)</f>
        <v>0</v>
      </c>
      <c r="AZ44" s="15">
        <f>SUM(AB44:AY44)</f>
        <v>120972.96</v>
      </c>
      <c r="BA44" s="15" t="e">
        <f>SUMIFS('Total kWh'!C:C,'Total kWh'!#REF!,#REF!,'Total kWh'!B:B,B44)-AZ44</f>
        <v>#REF!</v>
      </c>
      <c r="BC44" s="15">
        <f>IF(BC$2=1,C44,0)</f>
        <v>0</v>
      </c>
      <c r="BD44" s="15">
        <f>IF(BD$2=1,D44,0)</f>
        <v>0</v>
      </c>
      <c r="BE44" s="15">
        <f>IF(BE$2=1,E44,0)</f>
        <v>0</v>
      </c>
      <c r="BF44" s="15">
        <f>IF(BF$2=1,F44,0)</f>
        <v>0</v>
      </c>
      <c r="BG44" s="15">
        <f>IF(BG$2=1,G44,0)</f>
        <v>0</v>
      </c>
      <c r="BH44" s="15">
        <f>IF(BH$2=1,H44,0)</f>
        <v>0</v>
      </c>
      <c r="BI44" s="15">
        <f>IF(BI$2=1,I44,0)</f>
        <v>5881.4400000000023</v>
      </c>
      <c r="BJ44" s="15">
        <f>IF(BJ$2=1,J44,0)</f>
        <v>5121.2400000000007</v>
      </c>
      <c r="BK44" s="15">
        <f>IF(BK$2=1,K44,0)</f>
        <v>0</v>
      </c>
      <c r="BL44" s="15">
        <f>IF(BL$2=1,L44,0)</f>
        <v>0</v>
      </c>
      <c r="BM44" s="15">
        <f>IF(BM$2=1,M44,0)</f>
        <v>0</v>
      </c>
      <c r="BN44" s="15">
        <f>IF(BN$2=1,N44,0)</f>
        <v>0</v>
      </c>
      <c r="BO44" s="15">
        <f>IF(BO$2=1,O44,0)</f>
        <v>0</v>
      </c>
      <c r="BP44" s="15">
        <f>IF(BP$2=1,P44,0)</f>
        <v>0</v>
      </c>
      <c r="BQ44" s="15">
        <f>IF(BQ$2=1,Q44,0)</f>
        <v>7336.6800000000021</v>
      </c>
      <c r="BR44" s="15">
        <f>IF(BR$2=1,R44,0)</f>
        <v>7486.62</v>
      </c>
      <c r="BS44" s="15">
        <f>IF(BS$2=1,S44,0)</f>
        <v>8598.18</v>
      </c>
      <c r="BT44" s="15">
        <f>IF(BT$2=1,T44,0)</f>
        <v>9095.52</v>
      </c>
      <c r="BU44" s="15">
        <f>IF(BU$2=1,U44,0)</f>
        <v>8648.4</v>
      </c>
      <c r="BV44" s="15">
        <f>IF(BV$2=1,V44,0)</f>
        <v>8011.4400000000014</v>
      </c>
      <c r="BW44" s="15">
        <f>IF(BW$2=1,W44,0)</f>
        <v>8139.6600000000008</v>
      </c>
      <c r="BX44" s="15">
        <f>IF(BX$2=1,X44,0)</f>
        <v>8192.16</v>
      </c>
      <c r="BY44" s="15">
        <f>IF(BY$2=1,Y44,0)</f>
        <v>0</v>
      </c>
      <c r="BZ44" s="15">
        <f>IF(BZ$2=1,Z44,0)</f>
        <v>0</v>
      </c>
      <c r="CA44" s="15">
        <f>SUM(BC44:BZ44)</f>
        <v>76511.340000000011</v>
      </c>
      <c r="CB44" s="15" t="e">
        <f>SUMIFS('Total kWh'!C:C,'Total kWh'!#REF!,#REF!,'Total kWh'!B:B,B44)-CA44</f>
        <v>#REF!</v>
      </c>
      <c r="CD44" s="15">
        <f>IF(CD$2=1,C44,0)</f>
        <v>0</v>
      </c>
      <c r="CE44" s="15">
        <f>IF(CE$2=1,D44,0)</f>
        <v>0</v>
      </c>
      <c r="CF44" s="15">
        <f>IF(CF$2=1,E44,0)</f>
        <v>0</v>
      </c>
      <c r="CG44" s="15">
        <f>IF(CG$2=1,F44,0)</f>
        <v>0</v>
      </c>
      <c r="CH44" s="15">
        <f>IF(CH$2=1,G44,0)</f>
        <v>0</v>
      </c>
      <c r="CI44" s="15">
        <f>IF(CI$2=1,H44,0)</f>
        <v>0</v>
      </c>
      <c r="CJ44" s="15">
        <f>IF(CJ$2=1,I44,0)</f>
        <v>0</v>
      </c>
      <c r="CK44" s="15">
        <f>IF(CK$2=1,J44,0)</f>
        <v>0</v>
      </c>
      <c r="CL44" s="15">
        <f>IF(CL$2=1,K44,0)</f>
        <v>0</v>
      </c>
      <c r="CM44" s="15">
        <f>IF(CM$2=1,L44,0)</f>
        <v>0</v>
      </c>
      <c r="CN44" s="15">
        <f>IF(CN$2=1,M44,0)</f>
        <v>0</v>
      </c>
      <c r="CO44" s="15">
        <f>IF(CO$2=1,N44,0)</f>
        <v>0</v>
      </c>
      <c r="CP44" s="15">
        <f>IF(CP$2=1,O44,0)</f>
        <v>0</v>
      </c>
      <c r="CQ44" s="15">
        <f>IF(CQ$2=1,P44,0)</f>
        <v>0</v>
      </c>
      <c r="CR44" s="15">
        <f>IF(CR$2=1,Q44,0)</f>
        <v>7336.6800000000021</v>
      </c>
      <c r="CS44" s="15">
        <f>IF(CS$2=1,R44,0)</f>
        <v>7486.62</v>
      </c>
      <c r="CT44" s="15">
        <f>IF(CT$2=1,S44,0)</f>
        <v>8598.18</v>
      </c>
      <c r="CU44" s="15">
        <f>IF(CU$2=1,T44,0)</f>
        <v>9095.52</v>
      </c>
      <c r="CV44" s="15">
        <f>IF(CV$2=1,U44,0)</f>
        <v>8648.4</v>
      </c>
      <c r="CW44" s="15">
        <f>IF(CW$2=1,V44,0)</f>
        <v>8011.4400000000014</v>
      </c>
      <c r="CX44" s="15">
        <f>IF(CX$2=1,W44,0)</f>
        <v>8139.6600000000008</v>
      </c>
      <c r="CY44" s="15">
        <f>IF(CY$2=1,X44,0)</f>
        <v>8192.16</v>
      </c>
      <c r="CZ44" s="15">
        <f>IF(CZ$2=1,Y44,0)</f>
        <v>0</v>
      </c>
      <c r="DA44" s="15">
        <f>IF(DA$2=1,Z44,0)</f>
        <v>0</v>
      </c>
      <c r="DB44" s="15">
        <f>SUM(CD44:DA44)</f>
        <v>65508.66</v>
      </c>
      <c r="DC44" s="15" t="e">
        <f>SUMIFS('Total kWh'!C:C,'Total kWh'!#REF!,#REF!,'Total kWh'!B:B,B44)-DB44</f>
        <v>#REF!</v>
      </c>
    </row>
    <row r="45" spans="1:107" x14ac:dyDescent="0.3">
      <c r="A45" s="32" t="s">
        <v>59</v>
      </c>
      <c r="B45" s="33">
        <v>5</v>
      </c>
      <c r="C45" s="33">
        <v>12788.460000000001</v>
      </c>
      <c r="D45" s="33">
        <v>11785.559999999996</v>
      </c>
      <c r="E45" s="33">
        <v>10197.119999999997</v>
      </c>
      <c r="F45" s="33">
        <v>10251.360000000002</v>
      </c>
      <c r="G45" s="33">
        <v>10979.220000000001</v>
      </c>
      <c r="H45" s="33">
        <v>11221.08</v>
      </c>
      <c r="I45" s="33">
        <v>10097.759999999998</v>
      </c>
      <c r="J45" s="33">
        <v>8328.6</v>
      </c>
      <c r="K45" s="33">
        <v>9391.2000000000025</v>
      </c>
      <c r="L45" s="33">
        <v>11976.900000000001</v>
      </c>
      <c r="M45" s="33">
        <v>11560.380000000001</v>
      </c>
      <c r="N45" s="33">
        <v>12014.759999999998</v>
      </c>
      <c r="O45" s="33">
        <v>12802.139999999998</v>
      </c>
      <c r="P45" s="33">
        <v>12137.94</v>
      </c>
      <c r="Q45" s="33">
        <v>12131.699999999999</v>
      </c>
      <c r="R45" s="33">
        <v>12472.86</v>
      </c>
      <c r="S45" s="33">
        <v>12616.68</v>
      </c>
      <c r="T45" s="33">
        <v>12706.799999999996</v>
      </c>
      <c r="U45" s="33">
        <v>12412.019999999999</v>
      </c>
      <c r="V45" s="33">
        <v>12039.239999999998</v>
      </c>
      <c r="W45" s="33">
        <v>12572.52</v>
      </c>
      <c r="X45" s="33">
        <v>12082.38</v>
      </c>
      <c r="Y45" s="33">
        <v>11785.380000000003</v>
      </c>
      <c r="Z45" s="33">
        <v>11880.239999999998</v>
      </c>
      <c r="AB45" s="15">
        <f>IF(AB$2=1,C45,0)</f>
        <v>0</v>
      </c>
      <c r="AC45" s="15">
        <f>IF(AC$2=1,D45,0)</f>
        <v>0</v>
      </c>
      <c r="AD45" s="15">
        <f>IF(AD$2=1,E45,0)</f>
        <v>0</v>
      </c>
      <c r="AE45" s="15">
        <f>IF(AE$2=1,F45,0)</f>
        <v>0</v>
      </c>
      <c r="AF45" s="15">
        <f>IF(AF$2=1,G45,0)</f>
        <v>0</v>
      </c>
      <c r="AG45" s="15">
        <f>IF(AG$2=1,H45,0)</f>
        <v>0</v>
      </c>
      <c r="AH45" s="15">
        <f>IF(AH$2=1,I45,0)</f>
        <v>10097.759999999998</v>
      </c>
      <c r="AI45" s="15">
        <f>IF(AI$2=1,J45,0)</f>
        <v>8328.6</v>
      </c>
      <c r="AJ45" s="15">
        <f>IF(AJ$2=1,K45,0)</f>
        <v>9391.2000000000025</v>
      </c>
      <c r="AK45" s="15">
        <f>IF(AK$2=1,L45,0)</f>
        <v>11976.900000000001</v>
      </c>
      <c r="AL45" s="15">
        <f>IF(AL$2=1,M45,0)</f>
        <v>11560.380000000001</v>
      </c>
      <c r="AM45" s="15">
        <f>IF(AM$2=1,N45,0)</f>
        <v>12014.759999999998</v>
      </c>
      <c r="AN45" s="15">
        <f>IF(AN$2=1,O45,0)</f>
        <v>12802.139999999998</v>
      </c>
      <c r="AO45" s="15">
        <f>IF(AO$2=1,P45,0)</f>
        <v>12137.94</v>
      </c>
      <c r="AP45" s="15">
        <f>IF(AP$2=1,Q45,0)</f>
        <v>12131.699999999999</v>
      </c>
      <c r="AQ45" s="15">
        <f>IF(AQ$2=1,R45,0)</f>
        <v>12472.86</v>
      </c>
      <c r="AR45" s="15">
        <f>IF(AR$2=1,S45,0)</f>
        <v>12616.68</v>
      </c>
      <c r="AS45" s="15">
        <f>IF(AS$2=1,T45,0)</f>
        <v>12706.799999999996</v>
      </c>
      <c r="AT45" s="15">
        <f>IF(AT$2=1,U45,0)</f>
        <v>12412.019999999999</v>
      </c>
      <c r="AU45" s="15">
        <f>IF(AU$2=1,V45,0)</f>
        <v>12039.239999999998</v>
      </c>
      <c r="AV45" s="15">
        <f>IF(AV$2=1,W45,0)</f>
        <v>12572.52</v>
      </c>
      <c r="AW45" s="15">
        <f>IF(AW$2=1,X45,0)</f>
        <v>12082.38</v>
      </c>
      <c r="AX45" s="15">
        <f>IF(AX$2=1,Y45,0)</f>
        <v>0</v>
      </c>
      <c r="AY45" s="15">
        <f>IF(AY$2=1,Z45,0)</f>
        <v>0</v>
      </c>
      <c r="AZ45" s="15">
        <f>SUM(AB45:AY45)</f>
        <v>187343.87999999998</v>
      </c>
      <c r="BA45" s="15" t="e">
        <f>SUMIFS('Total kWh'!C:C,'Total kWh'!#REF!,#REF!,'Total kWh'!B:B,B45)-AZ45</f>
        <v>#REF!</v>
      </c>
      <c r="BC45" s="15">
        <f>IF(BC$2=1,C45,0)</f>
        <v>0</v>
      </c>
      <c r="BD45" s="15">
        <f>IF(BD$2=1,D45,0)</f>
        <v>0</v>
      </c>
      <c r="BE45" s="15">
        <f>IF(BE$2=1,E45,0)</f>
        <v>0</v>
      </c>
      <c r="BF45" s="15">
        <f>IF(BF$2=1,F45,0)</f>
        <v>0</v>
      </c>
      <c r="BG45" s="15">
        <f>IF(BG$2=1,G45,0)</f>
        <v>0</v>
      </c>
      <c r="BH45" s="15">
        <f>IF(BH$2=1,H45,0)</f>
        <v>0</v>
      </c>
      <c r="BI45" s="15">
        <f>IF(BI$2=1,I45,0)</f>
        <v>10097.759999999998</v>
      </c>
      <c r="BJ45" s="15">
        <f>IF(BJ$2=1,J45,0)</f>
        <v>8328.6</v>
      </c>
      <c r="BK45" s="15">
        <f>IF(BK$2=1,K45,0)</f>
        <v>0</v>
      </c>
      <c r="BL45" s="15">
        <f>IF(BL$2=1,L45,0)</f>
        <v>0</v>
      </c>
      <c r="BM45" s="15">
        <f>IF(BM$2=1,M45,0)</f>
        <v>0</v>
      </c>
      <c r="BN45" s="15">
        <f>IF(BN$2=1,N45,0)</f>
        <v>0</v>
      </c>
      <c r="BO45" s="15">
        <f>IF(BO$2=1,O45,0)</f>
        <v>0</v>
      </c>
      <c r="BP45" s="15">
        <f>IF(BP$2=1,P45,0)</f>
        <v>0</v>
      </c>
      <c r="BQ45" s="15">
        <f>IF(BQ$2=1,Q45,0)</f>
        <v>12131.699999999999</v>
      </c>
      <c r="BR45" s="15">
        <f>IF(BR$2=1,R45,0)</f>
        <v>12472.86</v>
      </c>
      <c r="BS45" s="15">
        <f>IF(BS$2=1,S45,0)</f>
        <v>12616.68</v>
      </c>
      <c r="BT45" s="15">
        <f>IF(BT$2=1,T45,0)</f>
        <v>12706.799999999996</v>
      </c>
      <c r="BU45" s="15">
        <f>IF(BU$2=1,U45,0)</f>
        <v>12412.019999999999</v>
      </c>
      <c r="BV45" s="15">
        <f>IF(BV$2=1,V45,0)</f>
        <v>12039.239999999998</v>
      </c>
      <c r="BW45" s="15">
        <f>IF(BW$2=1,W45,0)</f>
        <v>12572.52</v>
      </c>
      <c r="BX45" s="15">
        <f>IF(BX$2=1,X45,0)</f>
        <v>12082.38</v>
      </c>
      <c r="BY45" s="15">
        <f>IF(BY$2=1,Y45,0)</f>
        <v>0</v>
      </c>
      <c r="BZ45" s="15">
        <f>IF(BZ$2=1,Z45,0)</f>
        <v>0</v>
      </c>
      <c r="CA45" s="15">
        <f>SUM(BC45:BZ45)</f>
        <v>117460.56000000001</v>
      </c>
      <c r="CB45" s="15" t="e">
        <f>SUMIFS('Total kWh'!C:C,'Total kWh'!#REF!,#REF!,'Total kWh'!B:B,B45)-CA45</f>
        <v>#REF!</v>
      </c>
      <c r="CD45" s="15">
        <f>IF(CD$2=1,C45,0)</f>
        <v>0</v>
      </c>
      <c r="CE45" s="15">
        <f>IF(CE$2=1,D45,0)</f>
        <v>0</v>
      </c>
      <c r="CF45" s="15">
        <f>IF(CF$2=1,E45,0)</f>
        <v>0</v>
      </c>
      <c r="CG45" s="15">
        <f>IF(CG$2=1,F45,0)</f>
        <v>0</v>
      </c>
      <c r="CH45" s="15">
        <f>IF(CH$2=1,G45,0)</f>
        <v>0</v>
      </c>
      <c r="CI45" s="15">
        <f>IF(CI$2=1,H45,0)</f>
        <v>0</v>
      </c>
      <c r="CJ45" s="15">
        <f>IF(CJ$2=1,I45,0)</f>
        <v>0</v>
      </c>
      <c r="CK45" s="15">
        <f>IF(CK$2=1,J45,0)</f>
        <v>0</v>
      </c>
      <c r="CL45" s="15">
        <f>IF(CL$2=1,K45,0)</f>
        <v>0</v>
      </c>
      <c r="CM45" s="15">
        <f>IF(CM$2=1,L45,0)</f>
        <v>0</v>
      </c>
      <c r="CN45" s="15">
        <f>IF(CN$2=1,M45,0)</f>
        <v>0</v>
      </c>
      <c r="CO45" s="15">
        <f>IF(CO$2=1,N45,0)</f>
        <v>0</v>
      </c>
      <c r="CP45" s="15">
        <f>IF(CP$2=1,O45,0)</f>
        <v>0</v>
      </c>
      <c r="CQ45" s="15">
        <f>IF(CQ$2=1,P45,0)</f>
        <v>0</v>
      </c>
      <c r="CR45" s="15">
        <f>IF(CR$2=1,Q45,0)</f>
        <v>12131.699999999999</v>
      </c>
      <c r="CS45" s="15">
        <f>IF(CS$2=1,R45,0)</f>
        <v>12472.86</v>
      </c>
      <c r="CT45" s="15">
        <f>IF(CT$2=1,S45,0)</f>
        <v>12616.68</v>
      </c>
      <c r="CU45" s="15">
        <f>IF(CU$2=1,T45,0)</f>
        <v>12706.799999999996</v>
      </c>
      <c r="CV45" s="15">
        <f>IF(CV$2=1,U45,0)</f>
        <v>12412.019999999999</v>
      </c>
      <c r="CW45" s="15">
        <f>IF(CW$2=1,V45,0)</f>
        <v>12039.239999999998</v>
      </c>
      <c r="CX45" s="15">
        <f>IF(CX$2=1,W45,0)</f>
        <v>12572.52</v>
      </c>
      <c r="CY45" s="15">
        <f>IF(CY$2=1,X45,0)</f>
        <v>12082.38</v>
      </c>
      <c r="CZ45" s="15">
        <f>IF(CZ$2=1,Y45,0)</f>
        <v>0</v>
      </c>
      <c r="DA45" s="15">
        <f>IF(DA$2=1,Z45,0)</f>
        <v>0</v>
      </c>
      <c r="DB45" s="15">
        <f>SUM(CD45:DA45)</f>
        <v>99034.2</v>
      </c>
      <c r="DC45" s="15" t="e">
        <f>SUMIFS('Total kWh'!C:C,'Total kWh'!#REF!,#REF!,'Total kWh'!B:B,B45)-DB45</f>
        <v>#REF!</v>
      </c>
    </row>
    <row r="46" spans="1:107" x14ac:dyDescent="0.3">
      <c r="A46" s="32" t="s">
        <v>59</v>
      </c>
      <c r="B46" s="33">
        <v>6</v>
      </c>
      <c r="C46" s="33">
        <v>10619.639999999998</v>
      </c>
      <c r="D46" s="33">
        <v>10200.299999999997</v>
      </c>
      <c r="E46" s="33">
        <v>9541.68</v>
      </c>
      <c r="F46" s="33">
        <v>9173.880000000001</v>
      </c>
      <c r="G46" s="33">
        <v>9050.2800000000007</v>
      </c>
      <c r="H46" s="33">
        <v>9100.619999999999</v>
      </c>
      <c r="I46" s="33">
        <v>8460.36</v>
      </c>
      <c r="J46" s="33">
        <v>6405.9600000000009</v>
      </c>
      <c r="K46" s="33">
        <v>7178.6399999999994</v>
      </c>
      <c r="L46" s="33">
        <v>9115.98</v>
      </c>
      <c r="M46" s="33">
        <v>9770.6399999999976</v>
      </c>
      <c r="N46" s="33">
        <v>10720.560000000001</v>
      </c>
      <c r="O46" s="33">
        <v>12029.16</v>
      </c>
      <c r="P46" s="33">
        <v>11377.979999999998</v>
      </c>
      <c r="Q46" s="33">
        <v>11357.7</v>
      </c>
      <c r="R46" s="33">
        <v>11936.279999999999</v>
      </c>
      <c r="S46" s="33">
        <v>12574.259999999998</v>
      </c>
      <c r="T46" s="33">
        <v>12011.699999999999</v>
      </c>
      <c r="U46" s="33">
        <v>11986.500000000004</v>
      </c>
      <c r="V46" s="33">
        <v>11930.340000000002</v>
      </c>
      <c r="W46" s="33">
        <v>11871.599999999997</v>
      </c>
      <c r="X46" s="33">
        <v>11841.420000000002</v>
      </c>
      <c r="Y46" s="33">
        <v>11350.62</v>
      </c>
      <c r="Z46" s="33">
        <v>10837.860000000002</v>
      </c>
      <c r="AB46" s="15">
        <f>IF(AB$2=1,C46,0)</f>
        <v>0</v>
      </c>
      <c r="AC46" s="15">
        <f>IF(AC$2=1,D46,0)</f>
        <v>0</v>
      </c>
      <c r="AD46" s="15">
        <f>IF(AD$2=1,E46,0)</f>
        <v>0</v>
      </c>
      <c r="AE46" s="15">
        <f>IF(AE$2=1,F46,0)</f>
        <v>0</v>
      </c>
      <c r="AF46" s="15">
        <f>IF(AF$2=1,G46,0)</f>
        <v>0</v>
      </c>
      <c r="AG46" s="15">
        <f>IF(AG$2=1,H46,0)</f>
        <v>0</v>
      </c>
      <c r="AH46" s="15">
        <f>IF(AH$2=1,I46,0)</f>
        <v>8460.36</v>
      </c>
      <c r="AI46" s="15">
        <f>IF(AI$2=1,J46,0)</f>
        <v>6405.9600000000009</v>
      </c>
      <c r="AJ46" s="15">
        <f>IF(AJ$2=1,K46,0)</f>
        <v>7178.6399999999994</v>
      </c>
      <c r="AK46" s="15">
        <f>IF(AK$2=1,L46,0)</f>
        <v>9115.98</v>
      </c>
      <c r="AL46" s="15">
        <f>IF(AL$2=1,M46,0)</f>
        <v>9770.6399999999976</v>
      </c>
      <c r="AM46" s="15">
        <f>IF(AM$2=1,N46,0)</f>
        <v>10720.560000000001</v>
      </c>
      <c r="AN46" s="15">
        <f>IF(AN$2=1,O46,0)</f>
        <v>12029.16</v>
      </c>
      <c r="AO46" s="15">
        <f>IF(AO$2=1,P46,0)</f>
        <v>11377.979999999998</v>
      </c>
      <c r="AP46" s="15">
        <f>IF(AP$2=1,Q46,0)</f>
        <v>11357.7</v>
      </c>
      <c r="AQ46" s="15">
        <f>IF(AQ$2=1,R46,0)</f>
        <v>11936.279999999999</v>
      </c>
      <c r="AR46" s="15">
        <f>IF(AR$2=1,S46,0)</f>
        <v>12574.259999999998</v>
      </c>
      <c r="AS46" s="15">
        <f>IF(AS$2=1,T46,0)</f>
        <v>12011.699999999999</v>
      </c>
      <c r="AT46" s="15">
        <f>IF(AT$2=1,U46,0)</f>
        <v>11986.500000000004</v>
      </c>
      <c r="AU46" s="15">
        <f>IF(AU$2=1,V46,0)</f>
        <v>11930.340000000002</v>
      </c>
      <c r="AV46" s="15">
        <f>IF(AV$2=1,W46,0)</f>
        <v>11871.599999999997</v>
      </c>
      <c r="AW46" s="15">
        <f>IF(AW$2=1,X46,0)</f>
        <v>11841.420000000002</v>
      </c>
      <c r="AX46" s="15">
        <f>IF(AX$2=1,Y46,0)</f>
        <v>0</v>
      </c>
      <c r="AY46" s="15">
        <f>IF(AY$2=1,Z46,0)</f>
        <v>0</v>
      </c>
      <c r="AZ46" s="15">
        <f>SUM(AB46:AY46)</f>
        <v>170569.08000000002</v>
      </c>
      <c r="BA46" s="15" t="e">
        <f>SUMIFS('Total kWh'!C:C,'Total kWh'!#REF!,#REF!,'Total kWh'!B:B,B46)-AZ46</f>
        <v>#REF!</v>
      </c>
      <c r="BC46" s="15">
        <f>IF(BC$2=1,C46,0)</f>
        <v>0</v>
      </c>
      <c r="BD46" s="15">
        <f>IF(BD$2=1,D46,0)</f>
        <v>0</v>
      </c>
      <c r="BE46" s="15">
        <f>IF(BE$2=1,E46,0)</f>
        <v>0</v>
      </c>
      <c r="BF46" s="15">
        <f>IF(BF$2=1,F46,0)</f>
        <v>0</v>
      </c>
      <c r="BG46" s="15">
        <f>IF(BG$2=1,G46,0)</f>
        <v>0</v>
      </c>
      <c r="BH46" s="15">
        <f>IF(BH$2=1,H46,0)</f>
        <v>0</v>
      </c>
      <c r="BI46" s="15">
        <f>IF(BI$2=1,I46,0)</f>
        <v>8460.36</v>
      </c>
      <c r="BJ46" s="15">
        <f>IF(BJ$2=1,J46,0)</f>
        <v>6405.9600000000009</v>
      </c>
      <c r="BK46" s="15">
        <f>IF(BK$2=1,K46,0)</f>
        <v>0</v>
      </c>
      <c r="BL46" s="15">
        <f>IF(BL$2=1,L46,0)</f>
        <v>0</v>
      </c>
      <c r="BM46" s="15">
        <f>IF(BM$2=1,M46,0)</f>
        <v>0</v>
      </c>
      <c r="BN46" s="15">
        <f>IF(BN$2=1,N46,0)</f>
        <v>0</v>
      </c>
      <c r="BO46" s="15">
        <f>IF(BO$2=1,O46,0)</f>
        <v>0</v>
      </c>
      <c r="BP46" s="15">
        <f>IF(BP$2=1,P46,0)</f>
        <v>0</v>
      </c>
      <c r="BQ46" s="15">
        <f>IF(BQ$2=1,Q46,0)</f>
        <v>11357.7</v>
      </c>
      <c r="BR46" s="15">
        <f>IF(BR$2=1,R46,0)</f>
        <v>11936.279999999999</v>
      </c>
      <c r="BS46" s="15">
        <f>IF(BS$2=1,S46,0)</f>
        <v>12574.259999999998</v>
      </c>
      <c r="BT46" s="15">
        <f>IF(BT$2=1,T46,0)</f>
        <v>12011.699999999999</v>
      </c>
      <c r="BU46" s="15">
        <f>IF(BU$2=1,U46,0)</f>
        <v>11986.500000000004</v>
      </c>
      <c r="BV46" s="15">
        <f>IF(BV$2=1,V46,0)</f>
        <v>11930.340000000002</v>
      </c>
      <c r="BW46" s="15">
        <f>IF(BW$2=1,W46,0)</f>
        <v>11871.599999999997</v>
      </c>
      <c r="BX46" s="15">
        <f>IF(BX$2=1,X46,0)</f>
        <v>11841.420000000002</v>
      </c>
      <c r="BY46" s="15">
        <f>IF(BY$2=1,Y46,0)</f>
        <v>0</v>
      </c>
      <c r="BZ46" s="15">
        <f>IF(BZ$2=1,Z46,0)</f>
        <v>0</v>
      </c>
      <c r="CA46" s="15">
        <f>SUM(BC46:BZ46)</f>
        <v>110376.11999999998</v>
      </c>
      <c r="CB46" s="15" t="e">
        <f>SUMIFS('Total kWh'!C:C,'Total kWh'!#REF!,#REF!,'Total kWh'!B:B,B46)-CA46</f>
        <v>#REF!</v>
      </c>
      <c r="CD46" s="15">
        <f>IF(CD$2=1,C46,0)</f>
        <v>0</v>
      </c>
      <c r="CE46" s="15">
        <f>IF(CE$2=1,D46,0)</f>
        <v>0</v>
      </c>
      <c r="CF46" s="15">
        <f>IF(CF$2=1,E46,0)</f>
        <v>0</v>
      </c>
      <c r="CG46" s="15">
        <f>IF(CG$2=1,F46,0)</f>
        <v>0</v>
      </c>
      <c r="CH46" s="15">
        <f>IF(CH$2=1,G46,0)</f>
        <v>0</v>
      </c>
      <c r="CI46" s="15">
        <f>IF(CI$2=1,H46,0)</f>
        <v>0</v>
      </c>
      <c r="CJ46" s="15">
        <f>IF(CJ$2=1,I46,0)</f>
        <v>0</v>
      </c>
      <c r="CK46" s="15">
        <f>IF(CK$2=1,J46,0)</f>
        <v>0</v>
      </c>
      <c r="CL46" s="15">
        <f>IF(CL$2=1,K46,0)</f>
        <v>0</v>
      </c>
      <c r="CM46" s="15">
        <f>IF(CM$2=1,L46,0)</f>
        <v>0</v>
      </c>
      <c r="CN46" s="15">
        <f>IF(CN$2=1,M46,0)</f>
        <v>0</v>
      </c>
      <c r="CO46" s="15">
        <f>IF(CO$2=1,N46,0)</f>
        <v>0</v>
      </c>
      <c r="CP46" s="15">
        <f>IF(CP$2=1,O46,0)</f>
        <v>0</v>
      </c>
      <c r="CQ46" s="15">
        <f>IF(CQ$2=1,P46,0)</f>
        <v>0</v>
      </c>
      <c r="CR46" s="15">
        <f>IF(CR$2=1,Q46,0)</f>
        <v>11357.7</v>
      </c>
      <c r="CS46" s="15">
        <f>IF(CS$2=1,R46,0)</f>
        <v>11936.279999999999</v>
      </c>
      <c r="CT46" s="15">
        <f>IF(CT$2=1,S46,0)</f>
        <v>12574.259999999998</v>
      </c>
      <c r="CU46" s="15">
        <f>IF(CU$2=1,T46,0)</f>
        <v>12011.699999999999</v>
      </c>
      <c r="CV46" s="15">
        <f>IF(CV$2=1,U46,0)</f>
        <v>11986.500000000004</v>
      </c>
      <c r="CW46" s="15">
        <f>IF(CW$2=1,V46,0)</f>
        <v>11930.340000000002</v>
      </c>
      <c r="CX46" s="15">
        <f>IF(CX$2=1,W46,0)</f>
        <v>11871.599999999997</v>
      </c>
      <c r="CY46" s="15">
        <f>IF(CY$2=1,X46,0)</f>
        <v>11841.420000000002</v>
      </c>
      <c r="CZ46" s="15">
        <f>IF(CZ$2=1,Y46,0)</f>
        <v>0</v>
      </c>
      <c r="DA46" s="15">
        <f>IF(DA$2=1,Z46,0)</f>
        <v>0</v>
      </c>
      <c r="DB46" s="15">
        <f>SUM(CD46:DA46)</f>
        <v>95509.799999999988</v>
      </c>
      <c r="DC46" s="15" t="e">
        <f>SUMIFS('Total kWh'!C:C,'Total kWh'!#REF!,#REF!,'Total kWh'!B:B,B46)-DB46</f>
        <v>#REF!</v>
      </c>
    </row>
    <row r="47" spans="1:107" x14ac:dyDescent="0.3">
      <c r="A47" s="32" t="s">
        <v>59</v>
      </c>
      <c r="B47" s="33">
        <v>7</v>
      </c>
      <c r="C47" s="33">
        <v>12951.12</v>
      </c>
      <c r="D47" s="33">
        <v>12663.12</v>
      </c>
      <c r="E47" s="33">
        <v>11930.16</v>
      </c>
      <c r="F47" s="33">
        <v>12191.52</v>
      </c>
      <c r="G47" s="33">
        <v>12834.180000000002</v>
      </c>
      <c r="H47" s="33">
        <v>12998.16</v>
      </c>
      <c r="I47" s="33">
        <v>11502.359999999997</v>
      </c>
      <c r="J47" s="33">
        <v>10693.86</v>
      </c>
      <c r="K47" s="33">
        <v>12669.479999999996</v>
      </c>
      <c r="L47" s="33">
        <v>14418.240000000002</v>
      </c>
      <c r="M47" s="33">
        <v>13972.499999999998</v>
      </c>
      <c r="N47" s="33">
        <v>13823.4</v>
      </c>
      <c r="O47" s="33">
        <v>14667.960000000005</v>
      </c>
      <c r="P47" s="33">
        <v>14515.019999999999</v>
      </c>
      <c r="Q47" s="33">
        <v>14672.399999999998</v>
      </c>
      <c r="R47" s="33">
        <v>14986.019999999999</v>
      </c>
      <c r="S47" s="33">
        <v>14440.979999999996</v>
      </c>
      <c r="T47" s="33">
        <v>14647.080000000002</v>
      </c>
      <c r="U47" s="33">
        <v>15074.160000000003</v>
      </c>
      <c r="V47" s="33">
        <v>13967.879999999997</v>
      </c>
      <c r="W47" s="33">
        <v>13069.98</v>
      </c>
      <c r="X47" s="33">
        <v>13093.439999999999</v>
      </c>
      <c r="Y47" s="33">
        <v>13234.32</v>
      </c>
      <c r="Z47" s="33">
        <v>12278.159999999998</v>
      </c>
      <c r="AB47" s="15">
        <f>IF(AB$2=1,C47,0)</f>
        <v>0</v>
      </c>
      <c r="AC47" s="15">
        <f>IF(AC$2=1,D47,0)</f>
        <v>0</v>
      </c>
      <c r="AD47" s="15">
        <f>IF(AD$2=1,E47,0)</f>
        <v>0</v>
      </c>
      <c r="AE47" s="15">
        <f>IF(AE$2=1,F47,0)</f>
        <v>0</v>
      </c>
      <c r="AF47" s="15">
        <f>IF(AF$2=1,G47,0)</f>
        <v>0</v>
      </c>
      <c r="AG47" s="15">
        <f>IF(AG$2=1,H47,0)</f>
        <v>0</v>
      </c>
      <c r="AH47" s="15">
        <f>IF(AH$2=1,I47,0)</f>
        <v>11502.359999999997</v>
      </c>
      <c r="AI47" s="15">
        <f>IF(AI$2=1,J47,0)</f>
        <v>10693.86</v>
      </c>
      <c r="AJ47" s="15">
        <f>IF(AJ$2=1,K47,0)</f>
        <v>12669.479999999996</v>
      </c>
      <c r="AK47" s="15">
        <f>IF(AK$2=1,L47,0)</f>
        <v>14418.240000000002</v>
      </c>
      <c r="AL47" s="15">
        <f>IF(AL$2=1,M47,0)</f>
        <v>13972.499999999998</v>
      </c>
      <c r="AM47" s="15">
        <f>IF(AM$2=1,N47,0)</f>
        <v>13823.4</v>
      </c>
      <c r="AN47" s="15">
        <f>IF(AN$2=1,O47,0)</f>
        <v>14667.960000000005</v>
      </c>
      <c r="AO47" s="15">
        <f>IF(AO$2=1,P47,0)</f>
        <v>14515.019999999999</v>
      </c>
      <c r="AP47" s="15">
        <f>IF(AP$2=1,Q47,0)</f>
        <v>14672.399999999998</v>
      </c>
      <c r="AQ47" s="15">
        <f>IF(AQ$2=1,R47,0)</f>
        <v>14986.019999999999</v>
      </c>
      <c r="AR47" s="15">
        <f>IF(AR$2=1,S47,0)</f>
        <v>14440.979999999996</v>
      </c>
      <c r="AS47" s="15">
        <f>IF(AS$2=1,T47,0)</f>
        <v>14647.080000000002</v>
      </c>
      <c r="AT47" s="15">
        <f>IF(AT$2=1,U47,0)</f>
        <v>15074.160000000003</v>
      </c>
      <c r="AU47" s="15">
        <f>IF(AU$2=1,V47,0)</f>
        <v>13967.879999999997</v>
      </c>
      <c r="AV47" s="15">
        <f>IF(AV$2=1,W47,0)</f>
        <v>13069.98</v>
      </c>
      <c r="AW47" s="15">
        <f>IF(AW$2=1,X47,0)</f>
        <v>13093.439999999999</v>
      </c>
      <c r="AX47" s="15">
        <f>IF(AX$2=1,Y47,0)</f>
        <v>0</v>
      </c>
      <c r="AY47" s="15">
        <f>IF(AY$2=1,Z47,0)</f>
        <v>0</v>
      </c>
      <c r="AZ47" s="15">
        <f>SUM(AB47:AY47)</f>
        <v>220214.76</v>
      </c>
      <c r="BA47" s="15" t="e">
        <f>SUMIFS('Total kWh'!C:C,'Total kWh'!#REF!,#REF!,'Total kWh'!B:B,B47)-AZ47</f>
        <v>#REF!</v>
      </c>
      <c r="BC47" s="15">
        <f>IF(BC$2=1,C47,0)</f>
        <v>0</v>
      </c>
      <c r="BD47" s="15">
        <f>IF(BD$2=1,D47,0)</f>
        <v>0</v>
      </c>
      <c r="BE47" s="15">
        <f>IF(BE$2=1,E47,0)</f>
        <v>0</v>
      </c>
      <c r="BF47" s="15">
        <f>IF(BF$2=1,F47,0)</f>
        <v>0</v>
      </c>
      <c r="BG47" s="15">
        <f>IF(BG$2=1,G47,0)</f>
        <v>0</v>
      </c>
      <c r="BH47" s="15">
        <f>IF(BH$2=1,H47,0)</f>
        <v>0</v>
      </c>
      <c r="BI47" s="15">
        <f>IF(BI$2=1,I47,0)</f>
        <v>11502.359999999997</v>
      </c>
      <c r="BJ47" s="15">
        <f>IF(BJ$2=1,J47,0)</f>
        <v>10693.86</v>
      </c>
      <c r="BK47" s="15">
        <f>IF(BK$2=1,K47,0)</f>
        <v>0</v>
      </c>
      <c r="BL47" s="15">
        <f>IF(BL$2=1,L47,0)</f>
        <v>0</v>
      </c>
      <c r="BM47" s="15">
        <f>IF(BM$2=1,M47,0)</f>
        <v>0</v>
      </c>
      <c r="BN47" s="15">
        <f>IF(BN$2=1,N47,0)</f>
        <v>0</v>
      </c>
      <c r="BO47" s="15">
        <f>IF(BO$2=1,O47,0)</f>
        <v>0</v>
      </c>
      <c r="BP47" s="15">
        <f>IF(BP$2=1,P47,0)</f>
        <v>0</v>
      </c>
      <c r="BQ47" s="15">
        <f>IF(BQ$2=1,Q47,0)</f>
        <v>14672.399999999998</v>
      </c>
      <c r="BR47" s="15">
        <f>IF(BR$2=1,R47,0)</f>
        <v>14986.019999999999</v>
      </c>
      <c r="BS47" s="15">
        <f>IF(BS$2=1,S47,0)</f>
        <v>14440.979999999996</v>
      </c>
      <c r="BT47" s="15">
        <f>IF(BT$2=1,T47,0)</f>
        <v>14647.080000000002</v>
      </c>
      <c r="BU47" s="15">
        <f>IF(BU$2=1,U47,0)</f>
        <v>15074.160000000003</v>
      </c>
      <c r="BV47" s="15">
        <f>IF(BV$2=1,V47,0)</f>
        <v>13967.879999999997</v>
      </c>
      <c r="BW47" s="15">
        <f>IF(BW$2=1,W47,0)</f>
        <v>13069.98</v>
      </c>
      <c r="BX47" s="15">
        <f>IF(BX$2=1,X47,0)</f>
        <v>13093.439999999999</v>
      </c>
      <c r="BY47" s="15">
        <f>IF(BY$2=1,Y47,0)</f>
        <v>0</v>
      </c>
      <c r="BZ47" s="15">
        <f>IF(BZ$2=1,Z47,0)</f>
        <v>0</v>
      </c>
      <c r="CA47" s="15">
        <f>SUM(BC47:BZ47)</f>
        <v>136148.15999999997</v>
      </c>
      <c r="CB47" s="15" t="e">
        <f>SUMIFS('Total kWh'!C:C,'Total kWh'!#REF!,#REF!,'Total kWh'!B:B,B47)-CA47</f>
        <v>#REF!</v>
      </c>
      <c r="CD47" s="15">
        <f>IF(CD$2=1,C47,0)</f>
        <v>0</v>
      </c>
      <c r="CE47" s="15">
        <f>IF(CE$2=1,D47,0)</f>
        <v>0</v>
      </c>
      <c r="CF47" s="15">
        <f>IF(CF$2=1,E47,0)</f>
        <v>0</v>
      </c>
      <c r="CG47" s="15">
        <f>IF(CG$2=1,F47,0)</f>
        <v>0</v>
      </c>
      <c r="CH47" s="15">
        <f>IF(CH$2=1,G47,0)</f>
        <v>0</v>
      </c>
      <c r="CI47" s="15">
        <f>IF(CI$2=1,H47,0)</f>
        <v>0</v>
      </c>
      <c r="CJ47" s="15">
        <f>IF(CJ$2=1,I47,0)</f>
        <v>0</v>
      </c>
      <c r="CK47" s="15">
        <f>IF(CK$2=1,J47,0)</f>
        <v>0</v>
      </c>
      <c r="CL47" s="15">
        <f>IF(CL$2=1,K47,0)</f>
        <v>0</v>
      </c>
      <c r="CM47" s="15">
        <f>IF(CM$2=1,L47,0)</f>
        <v>0</v>
      </c>
      <c r="CN47" s="15">
        <f>IF(CN$2=1,M47,0)</f>
        <v>0</v>
      </c>
      <c r="CO47" s="15">
        <f>IF(CO$2=1,N47,0)</f>
        <v>0</v>
      </c>
      <c r="CP47" s="15">
        <f>IF(CP$2=1,O47,0)</f>
        <v>0</v>
      </c>
      <c r="CQ47" s="15">
        <f>IF(CQ$2=1,P47,0)</f>
        <v>0</v>
      </c>
      <c r="CR47" s="15">
        <f>IF(CR$2=1,Q47,0)</f>
        <v>14672.399999999998</v>
      </c>
      <c r="CS47" s="15">
        <f>IF(CS$2=1,R47,0)</f>
        <v>14986.019999999999</v>
      </c>
      <c r="CT47" s="15">
        <f>IF(CT$2=1,S47,0)</f>
        <v>14440.979999999996</v>
      </c>
      <c r="CU47" s="15">
        <f>IF(CU$2=1,T47,0)</f>
        <v>14647.080000000002</v>
      </c>
      <c r="CV47" s="15">
        <f>IF(CV$2=1,U47,0)</f>
        <v>15074.160000000003</v>
      </c>
      <c r="CW47" s="15">
        <f>IF(CW$2=1,V47,0)</f>
        <v>13967.879999999997</v>
      </c>
      <c r="CX47" s="15">
        <f>IF(CX$2=1,W47,0)</f>
        <v>13069.98</v>
      </c>
      <c r="CY47" s="15">
        <f>IF(CY$2=1,X47,0)</f>
        <v>13093.439999999999</v>
      </c>
      <c r="CZ47" s="15">
        <f>IF(CZ$2=1,Y47,0)</f>
        <v>0</v>
      </c>
      <c r="DA47" s="15">
        <f>IF(DA$2=1,Z47,0)</f>
        <v>0</v>
      </c>
      <c r="DB47" s="15">
        <f>SUM(CD47:DA47)</f>
        <v>113951.93999999999</v>
      </c>
      <c r="DC47" s="15" t="e">
        <f>SUMIFS('Total kWh'!C:C,'Total kWh'!#REF!,#REF!,'Total kWh'!B:B,B47)-DB47</f>
        <v>#REF!</v>
      </c>
    </row>
    <row r="48" spans="1:107" x14ac:dyDescent="0.3">
      <c r="A48" s="32" t="s">
        <v>59</v>
      </c>
      <c r="B48" s="33">
        <v>8</v>
      </c>
      <c r="C48" s="33">
        <v>10979.220000000001</v>
      </c>
      <c r="D48" s="33">
        <v>10282.919999999998</v>
      </c>
      <c r="E48" s="33">
        <v>9491.8799999999992</v>
      </c>
      <c r="F48" s="33">
        <v>10240.740000000002</v>
      </c>
      <c r="G48" s="33">
        <v>10255.620000000001</v>
      </c>
      <c r="H48" s="33">
        <v>10012.079999999998</v>
      </c>
      <c r="I48" s="33">
        <v>9620.9400000000023</v>
      </c>
      <c r="J48" s="33">
        <v>8621.0400000000009</v>
      </c>
      <c r="K48" s="33">
        <v>9744.7800000000007</v>
      </c>
      <c r="L48" s="33">
        <v>11257.320000000002</v>
      </c>
      <c r="M48" s="33">
        <v>12323.76</v>
      </c>
      <c r="N48" s="33">
        <v>13710.540000000005</v>
      </c>
      <c r="O48" s="33">
        <v>13817.22</v>
      </c>
      <c r="P48" s="33">
        <v>13024.56</v>
      </c>
      <c r="Q48" s="33">
        <v>13024.14</v>
      </c>
      <c r="R48" s="33">
        <v>13445.64</v>
      </c>
      <c r="S48" s="33">
        <v>13423.259999999998</v>
      </c>
      <c r="T48" s="33">
        <v>13146.179999999998</v>
      </c>
      <c r="U48" s="33">
        <v>12157.56</v>
      </c>
      <c r="V48" s="33">
        <v>12380.460000000001</v>
      </c>
      <c r="W48" s="33">
        <v>12150</v>
      </c>
      <c r="X48" s="33">
        <v>10867.74</v>
      </c>
      <c r="Y48" s="33">
        <v>10357.200000000001</v>
      </c>
      <c r="Z48" s="33">
        <v>9976.619999999999</v>
      </c>
      <c r="AB48" s="15">
        <f>IF(AB$2=1,C48,0)</f>
        <v>0</v>
      </c>
      <c r="AC48" s="15">
        <f>IF(AC$2=1,D48,0)</f>
        <v>0</v>
      </c>
      <c r="AD48" s="15">
        <f>IF(AD$2=1,E48,0)</f>
        <v>0</v>
      </c>
      <c r="AE48" s="15">
        <f>IF(AE$2=1,F48,0)</f>
        <v>0</v>
      </c>
      <c r="AF48" s="15">
        <f>IF(AF$2=1,G48,0)</f>
        <v>0</v>
      </c>
      <c r="AG48" s="15">
        <f>IF(AG$2=1,H48,0)</f>
        <v>0</v>
      </c>
      <c r="AH48" s="15">
        <f>IF(AH$2=1,I48,0)</f>
        <v>9620.9400000000023</v>
      </c>
      <c r="AI48" s="15">
        <f>IF(AI$2=1,J48,0)</f>
        <v>8621.0400000000009</v>
      </c>
      <c r="AJ48" s="15">
        <f>IF(AJ$2=1,K48,0)</f>
        <v>9744.7800000000007</v>
      </c>
      <c r="AK48" s="15">
        <f>IF(AK$2=1,L48,0)</f>
        <v>11257.320000000002</v>
      </c>
      <c r="AL48" s="15">
        <f>IF(AL$2=1,M48,0)</f>
        <v>12323.76</v>
      </c>
      <c r="AM48" s="15">
        <f>IF(AM$2=1,N48,0)</f>
        <v>13710.540000000005</v>
      </c>
      <c r="AN48" s="15">
        <f>IF(AN$2=1,O48,0)</f>
        <v>13817.22</v>
      </c>
      <c r="AO48" s="15">
        <f>IF(AO$2=1,P48,0)</f>
        <v>13024.56</v>
      </c>
      <c r="AP48" s="15">
        <f>IF(AP$2=1,Q48,0)</f>
        <v>13024.14</v>
      </c>
      <c r="AQ48" s="15">
        <f>IF(AQ$2=1,R48,0)</f>
        <v>13445.64</v>
      </c>
      <c r="AR48" s="15">
        <f>IF(AR$2=1,S48,0)</f>
        <v>13423.259999999998</v>
      </c>
      <c r="AS48" s="15">
        <f>IF(AS$2=1,T48,0)</f>
        <v>13146.179999999998</v>
      </c>
      <c r="AT48" s="15">
        <f>IF(AT$2=1,U48,0)</f>
        <v>12157.56</v>
      </c>
      <c r="AU48" s="15">
        <f>IF(AU$2=1,V48,0)</f>
        <v>12380.460000000001</v>
      </c>
      <c r="AV48" s="15">
        <f>IF(AV$2=1,W48,0)</f>
        <v>12150</v>
      </c>
      <c r="AW48" s="15">
        <f>IF(AW$2=1,X48,0)</f>
        <v>10867.74</v>
      </c>
      <c r="AX48" s="15">
        <f>IF(AX$2=1,Y48,0)</f>
        <v>0</v>
      </c>
      <c r="AY48" s="15">
        <f>IF(AY$2=1,Z48,0)</f>
        <v>0</v>
      </c>
      <c r="AZ48" s="15">
        <f>SUM(AB48:AY48)</f>
        <v>192715.13999999998</v>
      </c>
      <c r="BA48" s="15" t="e">
        <f>SUMIFS('Total kWh'!C:C,'Total kWh'!#REF!,#REF!,'Total kWh'!B:B,B48)-AZ48</f>
        <v>#REF!</v>
      </c>
      <c r="BC48" s="15">
        <f>IF(BC$2=1,C48,0)</f>
        <v>0</v>
      </c>
      <c r="BD48" s="15">
        <f>IF(BD$2=1,D48,0)</f>
        <v>0</v>
      </c>
      <c r="BE48" s="15">
        <f>IF(BE$2=1,E48,0)</f>
        <v>0</v>
      </c>
      <c r="BF48" s="15">
        <f>IF(BF$2=1,F48,0)</f>
        <v>0</v>
      </c>
      <c r="BG48" s="15">
        <f>IF(BG$2=1,G48,0)</f>
        <v>0</v>
      </c>
      <c r="BH48" s="15">
        <f>IF(BH$2=1,H48,0)</f>
        <v>0</v>
      </c>
      <c r="BI48" s="15">
        <f>IF(BI$2=1,I48,0)</f>
        <v>9620.9400000000023</v>
      </c>
      <c r="BJ48" s="15">
        <f>IF(BJ$2=1,J48,0)</f>
        <v>8621.0400000000009</v>
      </c>
      <c r="BK48" s="15">
        <f>IF(BK$2=1,K48,0)</f>
        <v>0</v>
      </c>
      <c r="BL48" s="15">
        <f>IF(BL$2=1,L48,0)</f>
        <v>0</v>
      </c>
      <c r="BM48" s="15">
        <f>IF(BM$2=1,M48,0)</f>
        <v>0</v>
      </c>
      <c r="BN48" s="15">
        <f>IF(BN$2=1,N48,0)</f>
        <v>0</v>
      </c>
      <c r="BO48" s="15">
        <f>IF(BO$2=1,O48,0)</f>
        <v>0</v>
      </c>
      <c r="BP48" s="15">
        <f>IF(BP$2=1,P48,0)</f>
        <v>0</v>
      </c>
      <c r="BQ48" s="15">
        <f>IF(BQ$2=1,Q48,0)</f>
        <v>13024.14</v>
      </c>
      <c r="BR48" s="15">
        <f>IF(BR$2=1,R48,0)</f>
        <v>13445.64</v>
      </c>
      <c r="BS48" s="15">
        <f>IF(BS$2=1,S48,0)</f>
        <v>13423.259999999998</v>
      </c>
      <c r="BT48" s="15">
        <f>IF(BT$2=1,T48,0)</f>
        <v>13146.179999999998</v>
      </c>
      <c r="BU48" s="15">
        <f>IF(BU$2=1,U48,0)</f>
        <v>12157.56</v>
      </c>
      <c r="BV48" s="15">
        <f>IF(BV$2=1,V48,0)</f>
        <v>12380.460000000001</v>
      </c>
      <c r="BW48" s="15">
        <f>IF(BW$2=1,W48,0)</f>
        <v>12150</v>
      </c>
      <c r="BX48" s="15">
        <f>IF(BX$2=1,X48,0)</f>
        <v>10867.74</v>
      </c>
      <c r="BY48" s="15">
        <f>IF(BY$2=1,Y48,0)</f>
        <v>0</v>
      </c>
      <c r="BZ48" s="15">
        <f>IF(BZ$2=1,Z48,0)</f>
        <v>0</v>
      </c>
      <c r="CA48" s="15">
        <f>SUM(BC48:BZ48)</f>
        <v>118836.96</v>
      </c>
      <c r="CB48" s="15" t="e">
        <f>SUMIFS('Total kWh'!C:C,'Total kWh'!#REF!,#REF!,'Total kWh'!B:B,B48)-CA48</f>
        <v>#REF!</v>
      </c>
      <c r="CD48" s="15">
        <f>IF(CD$2=1,C48,0)</f>
        <v>0</v>
      </c>
      <c r="CE48" s="15">
        <f>IF(CE$2=1,D48,0)</f>
        <v>0</v>
      </c>
      <c r="CF48" s="15">
        <f>IF(CF$2=1,E48,0)</f>
        <v>0</v>
      </c>
      <c r="CG48" s="15">
        <f>IF(CG$2=1,F48,0)</f>
        <v>0</v>
      </c>
      <c r="CH48" s="15">
        <f>IF(CH$2=1,G48,0)</f>
        <v>0</v>
      </c>
      <c r="CI48" s="15">
        <f>IF(CI$2=1,H48,0)</f>
        <v>0</v>
      </c>
      <c r="CJ48" s="15">
        <f>IF(CJ$2=1,I48,0)</f>
        <v>0</v>
      </c>
      <c r="CK48" s="15">
        <f>IF(CK$2=1,J48,0)</f>
        <v>0</v>
      </c>
      <c r="CL48" s="15">
        <f>IF(CL$2=1,K48,0)</f>
        <v>0</v>
      </c>
      <c r="CM48" s="15">
        <f>IF(CM$2=1,L48,0)</f>
        <v>0</v>
      </c>
      <c r="CN48" s="15">
        <f>IF(CN$2=1,M48,0)</f>
        <v>0</v>
      </c>
      <c r="CO48" s="15">
        <f>IF(CO$2=1,N48,0)</f>
        <v>0</v>
      </c>
      <c r="CP48" s="15">
        <f>IF(CP$2=1,O48,0)</f>
        <v>0</v>
      </c>
      <c r="CQ48" s="15">
        <f>IF(CQ$2=1,P48,0)</f>
        <v>0</v>
      </c>
      <c r="CR48" s="15">
        <f>IF(CR$2=1,Q48,0)</f>
        <v>13024.14</v>
      </c>
      <c r="CS48" s="15">
        <f>IF(CS$2=1,R48,0)</f>
        <v>13445.64</v>
      </c>
      <c r="CT48" s="15">
        <f>IF(CT$2=1,S48,0)</f>
        <v>13423.259999999998</v>
      </c>
      <c r="CU48" s="15">
        <f>IF(CU$2=1,T48,0)</f>
        <v>13146.179999999998</v>
      </c>
      <c r="CV48" s="15">
        <f>IF(CV$2=1,U48,0)</f>
        <v>12157.56</v>
      </c>
      <c r="CW48" s="15">
        <f>IF(CW$2=1,V48,0)</f>
        <v>12380.460000000001</v>
      </c>
      <c r="CX48" s="15">
        <f>IF(CX$2=1,W48,0)</f>
        <v>12150</v>
      </c>
      <c r="CY48" s="15">
        <f>IF(CY$2=1,X48,0)</f>
        <v>10867.74</v>
      </c>
      <c r="CZ48" s="15">
        <f>IF(CZ$2=1,Y48,0)</f>
        <v>0</v>
      </c>
      <c r="DA48" s="15">
        <f>IF(DA$2=1,Z48,0)</f>
        <v>0</v>
      </c>
      <c r="DB48" s="15">
        <f>SUM(CD48:DA48)</f>
        <v>100594.98</v>
      </c>
      <c r="DC48" s="15" t="e">
        <f>SUMIFS('Total kWh'!C:C,'Total kWh'!#REF!,#REF!,'Total kWh'!B:B,B48)-DB48</f>
        <v>#REF!</v>
      </c>
    </row>
    <row r="49" spans="1:107" x14ac:dyDescent="0.3">
      <c r="A49" s="32" t="s">
        <v>59</v>
      </c>
      <c r="B49" s="33">
        <v>9</v>
      </c>
      <c r="C49" s="33">
        <v>9001.2000000000007</v>
      </c>
      <c r="D49" s="33">
        <v>7806.42</v>
      </c>
      <c r="E49" s="33">
        <v>7637.5199999999995</v>
      </c>
      <c r="F49" s="33">
        <v>8138.6399999999994</v>
      </c>
      <c r="G49" s="33">
        <v>7813.0199999999986</v>
      </c>
      <c r="H49" s="33">
        <v>7803.3000000000011</v>
      </c>
      <c r="I49" s="33">
        <v>7348.02</v>
      </c>
      <c r="J49" s="33">
        <v>6697.7399999999989</v>
      </c>
      <c r="K49" s="33">
        <v>7815.9599999999991</v>
      </c>
      <c r="L49" s="33">
        <v>8857.5600000000013</v>
      </c>
      <c r="M49" s="33">
        <v>9148.5000000000018</v>
      </c>
      <c r="N49" s="33">
        <v>10489.260000000002</v>
      </c>
      <c r="O49" s="33">
        <v>11037.660000000002</v>
      </c>
      <c r="P49" s="33">
        <v>10187.52</v>
      </c>
      <c r="Q49" s="33">
        <v>10219.98</v>
      </c>
      <c r="R49" s="33">
        <v>10519.92</v>
      </c>
      <c r="S49" s="33">
        <v>10977.779999999999</v>
      </c>
      <c r="T49" s="33">
        <v>10954.079999999996</v>
      </c>
      <c r="U49" s="33">
        <v>10276.68</v>
      </c>
      <c r="V49" s="33">
        <v>9368.9999999999982</v>
      </c>
      <c r="W49" s="33">
        <v>9516.48</v>
      </c>
      <c r="X49" s="33">
        <v>9243.7200000000012</v>
      </c>
      <c r="Y49" s="33">
        <v>8714.2200000000012</v>
      </c>
      <c r="Z49" s="33">
        <v>8699.1600000000017</v>
      </c>
      <c r="AB49" s="15">
        <f>IF(AB$2=1,C49,0)</f>
        <v>0</v>
      </c>
      <c r="AC49" s="15">
        <f>IF(AC$2=1,D49,0)</f>
        <v>0</v>
      </c>
      <c r="AD49" s="15">
        <f>IF(AD$2=1,E49,0)</f>
        <v>0</v>
      </c>
      <c r="AE49" s="15">
        <f>IF(AE$2=1,F49,0)</f>
        <v>0</v>
      </c>
      <c r="AF49" s="15">
        <f>IF(AF$2=1,G49,0)</f>
        <v>0</v>
      </c>
      <c r="AG49" s="15">
        <f>IF(AG$2=1,H49,0)</f>
        <v>0</v>
      </c>
      <c r="AH49" s="15">
        <f>IF(AH$2=1,I49,0)</f>
        <v>7348.02</v>
      </c>
      <c r="AI49" s="15">
        <f>IF(AI$2=1,J49,0)</f>
        <v>6697.7399999999989</v>
      </c>
      <c r="AJ49" s="15">
        <f>IF(AJ$2=1,K49,0)</f>
        <v>7815.9599999999991</v>
      </c>
      <c r="AK49" s="15">
        <f>IF(AK$2=1,L49,0)</f>
        <v>8857.5600000000013</v>
      </c>
      <c r="AL49" s="15">
        <f>IF(AL$2=1,M49,0)</f>
        <v>9148.5000000000018</v>
      </c>
      <c r="AM49" s="15">
        <f>IF(AM$2=1,N49,0)</f>
        <v>10489.260000000002</v>
      </c>
      <c r="AN49" s="15">
        <f>IF(AN$2=1,O49,0)</f>
        <v>11037.660000000002</v>
      </c>
      <c r="AO49" s="15">
        <f>IF(AO$2=1,P49,0)</f>
        <v>10187.52</v>
      </c>
      <c r="AP49" s="15">
        <f>IF(AP$2=1,Q49,0)</f>
        <v>10219.98</v>
      </c>
      <c r="AQ49" s="15">
        <f>IF(AQ$2=1,R49,0)</f>
        <v>10519.92</v>
      </c>
      <c r="AR49" s="15">
        <f>IF(AR$2=1,S49,0)</f>
        <v>10977.779999999999</v>
      </c>
      <c r="AS49" s="15">
        <f>IF(AS$2=1,T49,0)</f>
        <v>10954.079999999996</v>
      </c>
      <c r="AT49" s="15">
        <f>IF(AT$2=1,U49,0)</f>
        <v>10276.68</v>
      </c>
      <c r="AU49" s="15">
        <f>IF(AU$2=1,V49,0)</f>
        <v>9368.9999999999982</v>
      </c>
      <c r="AV49" s="15">
        <f>IF(AV$2=1,W49,0)</f>
        <v>9516.48</v>
      </c>
      <c r="AW49" s="15">
        <f>IF(AW$2=1,X49,0)</f>
        <v>9243.7200000000012</v>
      </c>
      <c r="AX49" s="15">
        <f>IF(AX$2=1,Y49,0)</f>
        <v>0</v>
      </c>
      <c r="AY49" s="15">
        <f>IF(AY$2=1,Z49,0)</f>
        <v>0</v>
      </c>
      <c r="AZ49" s="15">
        <f>SUM(AB49:AY49)</f>
        <v>152659.86000000002</v>
      </c>
      <c r="BA49" s="15" t="e">
        <f>SUMIFS('Total kWh'!C:C,'Total kWh'!#REF!,#REF!,'Total kWh'!B:B,B49)-AZ49</f>
        <v>#REF!</v>
      </c>
      <c r="BC49" s="15">
        <f>IF(BC$2=1,C49,0)</f>
        <v>0</v>
      </c>
      <c r="BD49" s="15">
        <f>IF(BD$2=1,D49,0)</f>
        <v>0</v>
      </c>
      <c r="BE49" s="15">
        <f>IF(BE$2=1,E49,0)</f>
        <v>0</v>
      </c>
      <c r="BF49" s="15">
        <f>IF(BF$2=1,F49,0)</f>
        <v>0</v>
      </c>
      <c r="BG49" s="15">
        <f>IF(BG$2=1,G49,0)</f>
        <v>0</v>
      </c>
      <c r="BH49" s="15">
        <f>IF(BH$2=1,H49,0)</f>
        <v>0</v>
      </c>
      <c r="BI49" s="15">
        <f>IF(BI$2=1,I49,0)</f>
        <v>7348.02</v>
      </c>
      <c r="BJ49" s="15">
        <f>IF(BJ$2=1,J49,0)</f>
        <v>6697.7399999999989</v>
      </c>
      <c r="BK49" s="15">
        <f>IF(BK$2=1,K49,0)</f>
        <v>0</v>
      </c>
      <c r="BL49" s="15">
        <f>IF(BL$2=1,L49,0)</f>
        <v>0</v>
      </c>
      <c r="BM49" s="15">
        <f>IF(BM$2=1,M49,0)</f>
        <v>0</v>
      </c>
      <c r="BN49" s="15">
        <f>IF(BN$2=1,N49,0)</f>
        <v>0</v>
      </c>
      <c r="BO49" s="15">
        <f>IF(BO$2=1,O49,0)</f>
        <v>0</v>
      </c>
      <c r="BP49" s="15">
        <f>IF(BP$2=1,P49,0)</f>
        <v>0</v>
      </c>
      <c r="BQ49" s="15">
        <f>IF(BQ$2=1,Q49,0)</f>
        <v>10219.98</v>
      </c>
      <c r="BR49" s="15">
        <f>IF(BR$2=1,R49,0)</f>
        <v>10519.92</v>
      </c>
      <c r="BS49" s="15">
        <f>IF(BS$2=1,S49,0)</f>
        <v>10977.779999999999</v>
      </c>
      <c r="BT49" s="15">
        <f>IF(BT$2=1,T49,0)</f>
        <v>10954.079999999996</v>
      </c>
      <c r="BU49" s="15">
        <f>IF(BU$2=1,U49,0)</f>
        <v>10276.68</v>
      </c>
      <c r="BV49" s="15">
        <f>IF(BV$2=1,V49,0)</f>
        <v>9368.9999999999982</v>
      </c>
      <c r="BW49" s="15">
        <f>IF(BW$2=1,W49,0)</f>
        <v>9516.48</v>
      </c>
      <c r="BX49" s="15">
        <f>IF(BX$2=1,X49,0)</f>
        <v>9243.7200000000012</v>
      </c>
      <c r="BY49" s="15">
        <f>IF(BY$2=1,Y49,0)</f>
        <v>0</v>
      </c>
      <c r="BZ49" s="15">
        <f>IF(BZ$2=1,Z49,0)</f>
        <v>0</v>
      </c>
      <c r="CA49" s="15">
        <f>SUM(BC49:BZ49)</f>
        <v>95123.39999999998</v>
      </c>
      <c r="CB49" s="15" t="e">
        <f>SUMIFS('Total kWh'!C:C,'Total kWh'!#REF!,#REF!,'Total kWh'!B:B,B49)-CA49</f>
        <v>#REF!</v>
      </c>
      <c r="CD49" s="15">
        <f>IF(CD$2=1,C49,0)</f>
        <v>0</v>
      </c>
      <c r="CE49" s="15">
        <f>IF(CE$2=1,D49,0)</f>
        <v>0</v>
      </c>
      <c r="CF49" s="15">
        <f>IF(CF$2=1,E49,0)</f>
        <v>0</v>
      </c>
      <c r="CG49" s="15">
        <f>IF(CG$2=1,F49,0)</f>
        <v>0</v>
      </c>
      <c r="CH49" s="15">
        <f>IF(CH$2=1,G49,0)</f>
        <v>0</v>
      </c>
      <c r="CI49" s="15">
        <f>IF(CI$2=1,H49,0)</f>
        <v>0</v>
      </c>
      <c r="CJ49" s="15">
        <f>IF(CJ$2=1,I49,0)</f>
        <v>0</v>
      </c>
      <c r="CK49" s="15">
        <f>IF(CK$2=1,J49,0)</f>
        <v>0</v>
      </c>
      <c r="CL49" s="15">
        <f>IF(CL$2=1,K49,0)</f>
        <v>0</v>
      </c>
      <c r="CM49" s="15">
        <f>IF(CM$2=1,L49,0)</f>
        <v>0</v>
      </c>
      <c r="CN49" s="15">
        <f>IF(CN$2=1,M49,0)</f>
        <v>0</v>
      </c>
      <c r="CO49" s="15">
        <f>IF(CO$2=1,N49,0)</f>
        <v>0</v>
      </c>
      <c r="CP49" s="15">
        <f>IF(CP$2=1,O49,0)</f>
        <v>0</v>
      </c>
      <c r="CQ49" s="15">
        <f>IF(CQ$2=1,P49,0)</f>
        <v>0</v>
      </c>
      <c r="CR49" s="15">
        <f>IF(CR$2=1,Q49,0)</f>
        <v>10219.98</v>
      </c>
      <c r="CS49" s="15">
        <f>IF(CS$2=1,R49,0)</f>
        <v>10519.92</v>
      </c>
      <c r="CT49" s="15">
        <f>IF(CT$2=1,S49,0)</f>
        <v>10977.779999999999</v>
      </c>
      <c r="CU49" s="15">
        <f>IF(CU$2=1,T49,0)</f>
        <v>10954.079999999996</v>
      </c>
      <c r="CV49" s="15">
        <f>IF(CV$2=1,U49,0)</f>
        <v>10276.68</v>
      </c>
      <c r="CW49" s="15">
        <f>IF(CW$2=1,V49,0)</f>
        <v>9368.9999999999982</v>
      </c>
      <c r="CX49" s="15">
        <f>IF(CX$2=1,W49,0)</f>
        <v>9516.48</v>
      </c>
      <c r="CY49" s="15">
        <f>IF(CY$2=1,X49,0)</f>
        <v>9243.7200000000012</v>
      </c>
      <c r="CZ49" s="15">
        <f>IF(CZ$2=1,Y49,0)</f>
        <v>0</v>
      </c>
      <c r="DA49" s="15">
        <f>IF(DA$2=1,Z49,0)</f>
        <v>0</v>
      </c>
      <c r="DB49" s="15">
        <f>SUM(CD49:DA49)</f>
        <v>81077.64</v>
      </c>
      <c r="DC49" s="15" t="e">
        <f>SUMIFS('Total kWh'!C:C,'Total kWh'!#REF!,#REF!,'Total kWh'!B:B,B49)-DB49</f>
        <v>#REF!</v>
      </c>
    </row>
    <row r="50" spans="1:107" x14ac:dyDescent="0.3">
      <c r="A50" s="32" t="s">
        <v>59</v>
      </c>
      <c r="B50" s="33">
        <v>10</v>
      </c>
      <c r="C50" s="33">
        <v>7591.9200000000019</v>
      </c>
      <c r="D50" s="33">
        <v>7185.75</v>
      </c>
      <c r="E50" s="33">
        <v>7287.8399999999992</v>
      </c>
      <c r="F50" s="33">
        <v>7032.9600000000009</v>
      </c>
      <c r="G50" s="33">
        <v>7154.0400000000009</v>
      </c>
      <c r="H50" s="33">
        <v>7232.4000000000015</v>
      </c>
      <c r="I50" s="33">
        <v>7146.7799999999988</v>
      </c>
      <c r="J50" s="33">
        <v>7072.2000000000007</v>
      </c>
      <c r="K50" s="33">
        <v>7805.0999999999995</v>
      </c>
      <c r="L50" s="33">
        <v>7686.84</v>
      </c>
      <c r="M50" s="33">
        <v>8016.36</v>
      </c>
      <c r="N50" s="33">
        <v>9150.7200000000012</v>
      </c>
      <c r="O50" s="33">
        <v>9383.2799999999988</v>
      </c>
      <c r="P50" s="33">
        <v>9219</v>
      </c>
      <c r="Q50" s="33">
        <v>9201.2999999999993</v>
      </c>
      <c r="R50" s="33">
        <v>9646.86</v>
      </c>
      <c r="S50" s="33">
        <v>9329.4</v>
      </c>
      <c r="T50" s="33">
        <v>9087.9600000000028</v>
      </c>
      <c r="U50" s="33">
        <v>8635.98</v>
      </c>
      <c r="V50" s="33">
        <v>8128.4400000000014</v>
      </c>
      <c r="W50" s="33">
        <v>8092.92</v>
      </c>
      <c r="X50" s="33">
        <v>7868.340000000002</v>
      </c>
      <c r="Y50" s="33">
        <v>8075.04</v>
      </c>
      <c r="Z50" s="33">
        <v>7648.7999999999984</v>
      </c>
      <c r="AB50" s="15">
        <f>IF(AB$2=1,C50,0)</f>
        <v>0</v>
      </c>
      <c r="AC50" s="15">
        <f>IF(AC$2=1,D50,0)</f>
        <v>0</v>
      </c>
      <c r="AD50" s="15">
        <f>IF(AD$2=1,E50,0)</f>
        <v>0</v>
      </c>
      <c r="AE50" s="15">
        <f>IF(AE$2=1,F50,0)</f>
        <v>0</v>
      </c>
      <c r="AF50" s="15">
        <f>IF(AF$2=1,G50,0)</f>
        <v>0</v>
      </c>
      <c r="AG50" s="15">
        <f>IF(AG$2=1,H50,0)</f>
        <v>0</v>
      </c>
      <c r="AH50" s="15">
        <f>IF(AH$2=1,I50,0)</f>
        <v>7146.7799999999988</v>
      </c>
      <c r="AI50" s="15">
        <f>IF(AI$2=1,J50,0)</f>
        <v>7072.2000000000007</v>
      </c>
      <c r="AJ50" s="15">
        <f>IF(AJ$2=1,K50,0)</f>
        <v>7805.0999999999995</v>
      </c>
      <c r="AK50" s="15">
        <f>IF(AK$2=1,L50,0)</f>
        <v>7686.84</v>
      </c>
      <c r="AL50" s="15">
        <f>IF(AL$2=1,M50,0)</f>
        <v>8016.36</v>
      </c>
      <c r="AM50" s="15">
        <f>IF(AM$2=1,N50,0)</f>
        <v>9150.7200000000012</v>
      </c>
      <c r="AN50" s="15">
        <f>IF(AN$2=1,O50,0)</f>
        <v>9383.2799999999988</v>
      </c>
      <c r="AO50" s="15">
        <f>IF(AO$2=1,P50,0)</f>
        <v>9219</v>
      </c>
      <c r="AP50" s="15">
        <f>IF(AP$2=1,Q50,0)</f>
        <v>9201.2999999999993</v>
      </c>
      <c r="AQ50" s="15">
        <f>IF(AQ$2=1,R50,0)</f>
        <v>9646.86</v>
      </c>
      <c r="AR50" s="15">
        <f>IF(AR$2=1,S50,0)</f>
        <v>9329.4</v>
      </c>
      <c r="AS50" s="15">
        <f>IF(AS$2=1,T50,0)</f>
        <v>9087.9600000000028</v>
      </c>
      <c r="AT50" s="15">
        <f>IF(AT$2=1,U50,0)</f>
        <v>8635.98</v>
      </c>
      <c r="AU50" s="15">
        <f>IF(AU$2=1,V50,0)</f>
        <v>8128.4400000000014</v>
      </c>
      <c r="AV50" s="15">
        <f>IF(AV$2=1,W50,0)</f>
        <v>8092.92</v>
      </c>
      <c r="AW50" s="15">
        <f>IF(AW$2=1,X50,0)</f>
        <v>7868.340000000002</v>
      </c>
      <c r="AX50" s="15">
        <f>IF(AX$2=1,Y50,0)</f>
        <v>0</v>
      </c>
      <c r="AY50" s="15">
        <f>IF(AY$2=1,Z50,0)</f>
        <v>0</v>
      </c>
      <c r="AZ50" s="15">
        <f>SUM(AB50:AY50)</f>
        <v>135471.48000000001</v>
      </c>
      <c r="BA50" s="15" t="e">
        <f>SUMIFS('Total kWh'!C:C,'Total kWh'!#REF!,#REF!,'Total kWh'!B:B,B50)-AZ50</f>
        <v>#REF!</v>
      </c>
      <c r="BC50" s="15">
        <f>IF(BC$2=1,C50,0)</f>
        <v>0</v>
      </c>
      <c r="BD50" s="15">
        <f>IF(BD$2=1,D50,0)</f>
        <v>0</v>
      </c>
      <c r="BE50" s="15">
        <f>IF(BE$2=1,E50,0)</f>
        <v>0</v>
      </c>
      <c r="BF50" s="15">
        <f>IF(BF$2=1,F50,0)</f>
        <v>0</v>
      </c>
      <c r="BG50" s="15">
        <f>IF(BG$2=1,G50,0)</f>
        <v>0</v>
      </c>
      <c r="BH50" s="15">
        <f>IF(BH$2=1,H50,0)</f>
        <v>0</v>
      </c>
      <c r="BI50" s="15">
        <f>IF(BI$2=1,I50,0)</f>
        <v>7146.7799999999988</v>
      </c>
      <c r="BJ50" s="15">
        <f>IF(BJ$2=1,J50,0)</f>
        <v>7072.2000000000007</v>
      </c>
      <c r="BK50" s="15">
        <f>IF(BK$2=1,K50,0)</f>
        <v>0</v>
      </c>
      <c r="BL50" s="15">
        <f>IF(BL$2=1,L50,0)</f>
        <v>0</v>
      </c>
      <c r="BM50" s="15">
        <f>IF(BM$2=1,M50,0)</f>
        <v>0</v>
      </c>
      <c r="BN50" s="15">
        <f>IF(BN$2=1,N50,0)</f>
        <v>0</v>
      </c>
      <c r="BO50" s="15">
        <f>IF(BO$2=1,O50,0)</f>
        <v>0</v>
      </c>
      <c r="BP50" s="15">
        <f>IF(BP$2=1,P50,0)</f>
        <v>0</v>
      </c>
      <c r="BQ50" s="15">
        <f>IF(BQ$2=1,Q50,0)</f>
        <v>9201.2999999999993</v>
      </c>
      <c r="BR50" s="15">
        <f>IF(BR$2=1,R50,0)</f>
        <v>9646.86</v>
      </c>
      <c r="BS50" s="15">
        <f>IF(BS$2=1,S50,0)</f>
        <v>9329.4</v>
      </c>
      <c r="BT50" s="15">
        <f>IF(BT$2=1,T50,0)</f>
        <v>9087.9600000000028</v>
      </c>
      <c r="BU50" s="15">
        <f>IF(BU$2=1,U50,0)</f>
        <v>8635.98</v>
      </c>
      <c r="BV50" s="15">
        <f>IF(BV$2=1,V50,0)</f>
        <v>8128.4400000000014</v>
      </c>
      <c r="BW50" s="15">
        <f>IF(BW$2=1,W50,0)</f>
        <v>8092.92</v>
      </c>
      <c r="BX50" s="15">
        <f>IF(BX$2=1,X50,0)</f>
        <v>7868.340000000002</v>
      </c>
      <c r="BY50" s="15">
        <f>IF(BY$2=1,Y50,0)</f>
        <v>0</v>
      </c>
      <c r="BZ50" s="15">
        <f>IF(BZ$2=1,Z50,0)</f>
        <v>0</v>
      </c>
      <c r="CA50" s="15">
        <f>SUM(BC50:BZ50)</f>
        <v>84210.18</v>
      </c>
      <c r="CB50" s="15" t="e">
        <f>SUMIFS('Total kWh'!C:C,'Total kWh'!#REF!,#REF!,'Total kWh'!B:B,B50)-CA50</f>
        <v>#REF!</v>
      </c>
      <c r="CD50" s="15">
        <f>IF(CD$2=1,C50,0)</f>
        <v>0</v>
      </c>
      <c r="CE50" s="15">
        <f>IF(CE$2=1,D50,0)</f>
        <v>0</v>
      </c>
      <c r="CF50" s="15">
        <f>IF(CF$2=1,E50,0)</f>
        <v>0</v>
      </c>
      <c r="CG50" s="15">
        <f>IF(CG$2=1,F50,0)</f>
        <v>0</v>
      </c>
      <c r="CH50" s="15">
        <f>IF(CH$2=1,G50,0)</f>
        <v>0</v>
      </c>
      <c r="CI50" s="15">
        <f>IF(CI$2=1,H50,0)</f>
        <v>0</v>
      </c>
      <c r="CJ50" s="15">
        <f>IF(CJ$2=1,I50,0)</f>
        <v>0</v>
      </c>
      <c r="CK50" s="15">
        <f>IF(CK$2=1,J50,0)</f>
        <v>0</v>
      </c>
      <c r="CL50" s="15">
        <f>IF(CL$2=1,K50,0)</f>
        <v>0</v>
      </c>
      <c r="CM50" s="15">
        <f>IF(CM$2=1,L50,0)</f>
        <v>0</v>
      </c>
      <c r="CN50" s="15">
        <f>IF(CN$2=1,M50,0)</f>
        <v>0</v>
      </c>
      <c r="CO50" s="15">
        <f>IF(CO$2=1,N50,0)</f>
        <v>0</v>
      </c>
      <c r="CP50" s="15">
        <f>IF(CP$2=1,O50,0)</f>
        <v>0</v>
      </c>
      <c r="CQ50" s="15">
        <f>IF(CQ$2=1,P50,0)</f>
        <v>0</v>
      </c>
      <c r="CR50" s="15">
        <f>IF(CR$2=1,Q50,0)</f>
        <v>9201.2999999999993</v>
      </c>
      <c r="CS50" s="15">
        <f>IF(CS$2=1,R50,0)</f>
        <v>9646.86</v>
      </c>
      <c r="CT50" s="15">
        <f>IF(CT$2=1,S50,0)</f>
        <v>9329.4</v>
      </c>
      <c r="CU50" s="15">
        <f>IF(CU$2=1,T50,0)</f>
        <v>9087.9600000000028</v>
      </c>
      <c r="CV50" s="15">
        <f>IF(CV$2=1,U50,0)</f>
        <v>8635.98</v>
      </c>
      <c r="CW50" s="15">
        <f>IF(CW$2=1,V50,0)</f>
        <v>8128.4400000000014</v>
      </c>
      <c r="CX50" s="15">
        <f>IF(CX$2=1,W50,0)</f>
        <v>8092.92</v>
      </c>
      <c r="CY50" s="15">
        <f>IF(CY$2=1,X50,0)</f>
        <v>7868.340000000002</v>
      </c>
      <c r="CZ50" s="15">
        <f>IF(CZ$2=1,Y50,0)</f>
        <v>0</v>
      </c>
      <c r="DA50" s="15">
        <f>IF(DA$2=1,Z50,0)</f>
        <v>0</v>
      </c>
      <c r="DB50" s="15">
        <f>SUM(CD50:DA50)</f>
        <v>69991.199999999997</v>
      </c>
      <c r="DC50" s="15" t="e">
        <f>SUMIFS('Total kWh'!C:C,'Total kWh'!#REF!,#REF!,'Total kWh'!B:B,B50)-DB50</f>
        <v>#REF!</v>
      </c>
    </row>
    <row r="51" spans="1:107" x14ac:dyDescent="0.3">
      <c r="A51" s="32" t="s">
        <v>59</v>
      </c>
      <c r="B51" s="33">
        <v>11</v>
      </c>
      <c r="C51" s="33">
        <v>8875.26</v>
      </c>
      <c r="D51" s="33">
        <v>8775.1799999999985</v>
      </c>
      <c r="E51" s="33">
        <v>8698.9800000000014</v>
      </c>
      <c r="F51" s="33">
        <v>8744.8800000000028</v>
      </c>
      <c r="G51" s="33">
        <v>8956.32</v>
      </c>
      <c r="H51" s="33">
        <v>8675.76</v>
      </c>
      <c r="I51" s="33">
        <v>8462.52</v>
      </c>
      <c r="J51" s="33">
        <v>8906.2799999999988</v>
      </c>
      <c r="K51" s="33">
        <v>9013.2000000000007</v>
      </c>
      <c r="L51" s="33">
        <v>8966.1600000000017</v>
      </c>
      <c r="M51" s="33">
        <v>9463.5</v>
      </c>
      <c r="N51" s="33">
        <v>9137.8799999999974</v>
      </c>
      <c r="O51" s="33">
        <v>9042.5999999999985</v>
      </c>
      <c r="P51" s="33">
        <v>9121.8000000000029</v>
      </c>
      <c r="Q51" s="33">
        <v>8967.7800000000007</v>
      </c>
      <c r="R51" s="33">
        <v>8772.48</v>
      </c>
      <c r="S51" s="33">
        <v>8643.7799999999988</v>
      </c>
      <c r="T51" s="33">
        <v>8894.82</v>
      </c>
      <c r="U51" s="33">
        <v>8974.0799999999981</v>
      </c>
      <c r="V51" s="33">
        <v>8882.0400000000009</v>
      </c>
      <c r="W51" s="33">
        <v>8707.08</v>
      </c>
      <c r="X51" s="33">
        <v>8970.9000000000015</v>
      </c>
      <c r="Y51" s="33">
        <v>8982.2400000000016</v>
      </c>
      <c r="Z51" s="33">
        <v>8776.1999999999989</v>
      </c>
      <c r="AB51" s="15">
        <f>IF(AB$2=1,C51,0)</f>
        <v>0</v>
      </c>
      <c r="AC51" s="15">
        <f>IF(AC$2=1,D51,0)</f>
        <v>0</v>
      </c>
      <c r="AD51" s="15">
        <f>IF(AD$2=1,E51,0)</f>
        <v>0</v>
      </c>
      <c r="AE51" s="15">
        <f>IF(AE$2=1,F51,0)</f>
        <v>0</v>
      </c>
      <c r="AF51" s="15">
        <f>IF(AF$2=1,G51,0)</f>
        <v>0</v>
      </c>
      <c r="AG51" s="15">
        <f>IF(AG$2=1,H51,0)</f>
        <v>0</v>
      </c>
      <c r="AH51" s="15">
        <f>IF(AH$2=1,I51,0)</f>
        <v>8462.52</v>
      </c>
      <c r="AI51" s="15">
        <f>IF(AI$2=1,J51,0)</f>
        <v>8906.2799999999988</v>
      </c>
      <c r="AJ51" s="15">
        <f>IF(AJ$2=1,K51,0)</f>
        <v>9013.2000000000007</v>
      </c>
      <c r="AK51" s="15">
        <f>IF(AK$2=1,L51,0)</f>
        <v>8966.1600000000017</v>
      </c>
      <c r="AL51" s="15">
        <f>IF(AL$2=1,M51,0)</f>
        <v>9463.5</v>
      </c>
      <c r="AM51" s="15">
        <f>IF(AM$2=1,N51,0)</f>
        <v>9137.8799999999974</v>
      </c>
      <c r="AN51" s="15">
        <f>IF(AN$2=1,O51,0)</f>
        <v>9042.5999999999985</v>
      </c>
      <c r="AO51" s="15">
        <f>IF(AO$2=1,P51,0)</f>
        <v>9121.8000000000029</v>
      </c>
      <c r="AP51" s="15">
        <f>IF(AP$2=1,Q51,0)</f>
        <v>8967.7800000000007</v>
      </c>
      <c r="AQ51" s="15">
        <f>IF(AQ$2=1,R51,0)</f>
        <v>8772.48</v>
      </c>
      <c r="AR51" s="15">
        <f>IF(AR$2=1,S51,0)</f>
        <v>8643.7799999999988</v>
      </c>
      <c r="AS51" s="15">
        <f>IF(AS$2=1,T51,0)</f>
        <v>8894.82</v>
      </c>
      <c r="AT51" s="15">
        <f>IF(AT$2=1,U51,0)</f>
        <v>8974.0799999999981</v>
      </c>
      <c r="AU51" s="15">
        <f>IF(AU$2=1,V51,0)</f>
        <v>8882.0400000000009</v>
      </c>
      <c r="AV51" s="15">
        <f>IF(AV$2=1,W51,0)</f>
        <v>8707.08</v>
      </c>
      <c r="AW51" s="15">
        <f>IF(AW$2=1,X51,0)</f>
        <v>8970.9000000000015</v>
      </c>
      <c r="AX51" s="15">
        <f>IF(AX$2=1,Y51,0)</f>
        <v>0</v>
      </c>
      <c r="AY51" s="15">
        <f>IF(AY$2=1,Z51,0)</f>
        <v>0</v>
      </c>
      <c r="AZ51" s="15">
        <f>SUM(AB51:AY51)</f>
        <v>142926.89999999997</v>
      </c>
      <c r="BA51" s="15" t="e">
        <f>SUMIFS('Total kWh'!C:C,'Total kWh'!#REF!,#REF!,'Total kWh'!B:B,B51)-AZ51</f>
        <v>#REF!</v>
      </c>
      <c r="BC51" s="15">
        <f>IF(BC$2=1,C51,0)</f>
        <v>0</v>
      </c>
      <c r="BD51" s="15">
        <f>IF(BD$2=1,D51,0)</f>
        <v>0</v>
      </c>
      <c r="BE51" s="15">
        <f>IF(BE$2=1,E51,0)</f>
        <v>0</v>
      </c>
      <c r="BF51" s="15">
        <f>IF(BF$2=1,F51,0)</f>
        <v>0</v>
      </c>
      <c r="BG51" s="15">
        <f>IF(BG$2=1,G51,0)</f>
        <v>0</v>
      </c>
      <c r="BH51" s="15">
        <f>IF(BH$2=1,H51,0)</f>
        <v>0</v>
      </c>
      <c r="BI51" s="15">
        <f>IF(BI$2=1,I51,0)</f>
        <v>8462.52</v>
      </c>
      <c r="BJ51" s="15">
        <f>IF(BJ$2=1,J51,0)</f>
        <v>8906.2799999999988</v>
      </c>
      <c r="BK51" s="15">
        <f>IF(BK$2=1,K51,0)</f>
        <v>0</v>
      </c>
      <c r="BL51" s="15">
        <f>IF(BL$2=1,L51,0)</f>
        <v>0</v>
      </c>
      <c r="BM51" s="15">
        <f>IF(BM$2=1,M51,0)</f>
        <v>0</v>
      </c>
      <c r="BN51" s="15">
        <f>IF(BN$2=1,N51,0)</f>
        <v>0</v>
      </c>
      <c r="BO51" s="15">
        <f>IF(BO$2=1,O51,0)</f>
        <v>0</v>
      </c>
      <c r="BP51" s="15">
        <f>IF(BP$2=1,P51,0)</f>
        <v>0</v>
      </c>
      <c r="BQ51" s="15">
        <f>IF(BQ$2=1,Q51,0)</f>
        <v>8967.7800000000007</v>
      </c>
      <c r="BR51" s="15">
        <f>IF(BR$2=1,R51,0)</f>
        <v>8772.48</v>
      </c>
      <c r="BS51" s="15">
        <f>IF(BS$2=1,S51,0)</f>
        <v>8643.7799999999988</v>
      </c>
      <c r="BT51" s="15">
        <f>IF(BT$2=1,T51,0)</f>
        <v>8894.82</v>
      </c>
      <c r="BU51" s="15">
        <f>IF(BU$2=1,U51,0)</f>
        <v>8974.0799999999981</v>
      </c>
      <c r="BV51" s="15">
        <f>IF(BV$2=1,V51,0)</f>
        <v>8882.0400000000009</v>
      </c>
      <c r="BW51" s="15">
        <f>IF(BW$2=1,W51,0)</f>
        <v>8707.08</v>
      </c>
      <c r="BX51" s="15">
        <f>IF(BX$2=1,X51,0)</f>
        <v>8970.9000000000015</v>
      </c>
      <c r="BY51" s="15">
        <f>IF(BY$2=1,Y51,0)</f>
        <v>0</v>
      </c>
      <c r="BZ51" s="15">
        <f>IF(BZ$2=1,Z51,0)</f>
        <v>0</v>
      </c>
      <c r="CA51" s="15">
        <f>SUM(BC51:BZ51)</f>
        <v>88181.760000000009</v>
      </c>
      <c r="CB51" s="15" t="e">
        <f>SUMIFS('Total kWh'!C:C,'Total kWh'!#REF!,#REF!,'Total kWh'!B:B,B51)-CA51</f>
        <v>#REF!</v>
      </c>
      <c r="CD51" s="15">
        <f>IF(CD$2=1,C51,0)</f>
        <v>0</v>
      </c>
      <c r="CE51" s="15">
        <f>IF(CE$2=1,D51,0)</f>
        <v>0</v>
      </c>
      <c r="CF51" s="15">
        <f>IF(CF$2=1,E51,0)</f>
        <v>0</v>
      </c>
      <c r="CG51" s="15">
        <f>IF(CG$2=1,F51,0)</f>
        <v>0</v>
      </c>
      <c r="CH51" s="15">
        <f>IF(CH$2=1,G51,0)</f>
        <v>0</v>
      </c>
      <c r="CI51" s="15">
        <f>IF(CI$2=1,H51,0)</f>
        <v>0</v>
      </c>
      <c r="CJ51" s="15">
        <f>IF(CJ$2=1,I51,0)</f>
        <v>0</v>
      </c>
      <c r="CK51" s="15">
        <f>IF(CK$2=1,J51,0)</f>
        <v>0</v>
      </c>
      <c r="CL51" s="15">
        <f>IF(CL$2=1,K51,0)</f>
        <v>0</v>
      </c>
      <c r="CM51" s="15">
        <f>IF(CM$2=1,L51,0)</f>
        <v>0</v>
      </c>
      <c r="CN51" s="15">
        <f>IF(CN$2=1,M51,0)</f>
        <v>0</v>
      </c>
      <c r="CO51" s="15">
        <f>IF(CO$2=1,N51,0)</f>
        <v>0</v>
      </c>
      <c r="CP51" s="15">
        <f>IF(CP$2=1,O51,0)</f>
        <v>0</v>
      </c>
      <c r="CQ51" s="15">
        <f>IF(CQ$2=1,P51,0)</f>
        <v>0</v>
      </c>
      <c r="CR51" s="15">
        <f>IF(CR$2=1,Q51,0)</f>
        <v>8967.7800000000007</v>
      </c>
      <c r="CS51" s="15">
        <f>IF(CS$2=1,R51,0)</f>
        <v>8772.48</v>
      </c>
      <c r="CT51" s="15">
        <f>IF(CT$2=1,S51,0)</f>
        <v>8643.7799999999988</v>
      </c>
      <c r="CU51" s="15">
        <f>IF(CU$2=1,T51,0)</f>
        <v>8894.82</v>
      </c>
      <c r="CV51" s="15">
        <f>IF(CV$2=1,U51,0)</f>
        <v>8974.0799999999981</v>
      </c>
      <c r="CW51" s="15">
        <f>IF(CW$2=1,V51,0)</f>
        <v>8882.0400000000009</v>
      </c>
      <c r="CX51" s="15">
        <f>IF(CX$2=1,W51,0)</f>
        <v>8707.08</v>
      </c>
      <c r="CY51" s="15">
        <f>IF(CY$2=1,X51,0)</f>
        <v>8970.9000000000015</v>
      </c>
      <c r="CZ51" s="15">
        <f>IF(CZ$2=1,Y51,0)</f>
        <v>0</v>
      </c>
      <c r="DA51" s="15">
        <f>IF(DA$2=1,Z51,0)</f>
        <v>0</v>
      </c>
      <c r="DB51" s="15">
        <f>SUM(CD51:DA51)</f>
        <v>70812.960000000006</v>
      </c>
      <c r="DC51" s="15" t="e">
        <f>SUMIFS('Total kWh'!C:C,'Total kWh'!#REF!,#REF!,'Total kWh'!B:B,B51)-DB51</f>
        <v>#REF!</v>
      </c>
    </row>
    <row r="52" spans="1:107" x14ac:dyDescent="0.3">
      <c r="A52" s="32" t="s">
        <v>59</v>
      </c>
      <c r="B52" s="33">
        <v>12</v>
      </c>
      <c r="C52" s="33">
        <v>9940.8599999999988</v>
      </c>
      <c r="D52" s="33">
        <v>9985.3200000000033</v>
      </c>
      <c r="E52" s="33">
        <v>9689.8799999999992</v>
      </c>
      <c r="F52" s="33">
        <v>9858.3000000000047</v>
      </c>
      <c r="G52" s="33">
        <v>9711.3599999999969</v>
      </c>
      <c r="H52" s="33">
        <v>9812.5800000000017</v>
      </c>
      <c r="I52" s="33">
        <v>9710.3999999999978</v>
      </c>
      <c r="J52" s="33">
        <v>9372.66</v>
      </c>
      <c r="K52" s="33">
        <v>9692.3399999999983</v>
      </c>
      <c r="L52" s="33">
        <v>10485.78</v>
      </c>
      <c r="M52" s="33">
        <v>10326.780000000001</v>
      </c>
      <c r="N52" s="33">
        <v>9700.08</v>
      </c>
      <c r="O52" s="33">
        <v>9597.7199999999993</v>
      </c>
      <c r="P52" s="33">
        <v>9823.619999999999</v>
      </c>
      <c r="Q52" s="33">
        <v>9863.16</v>
      </c>
      <c r="R52" s="33">
        <v>10121.220000000001</v>
      </c>
      <c r="S52" s="33">
        <v>10117.919999999996</v>
      </c>
      <c r="T52" s="33">
        <v>10231.620000000001</v>
      </c>
      <c r="U52" s="33">
        <v>10068.240000000002</v>
      </c>
      <c r="V52" s="33">
        <v>9947.3399999999983</v>
      </c>
      <c r="W52" s="33">
        <v>10292.399999999998</v>
      </c>
      <c r="X52" s="33">
        <v>10545.359999999999</v>
      </c>
      <c r="Y52" s="33">
        <v>9939.6</v>
      </c>
      <c r="Z52" s="33">
        <v>10051.56</v>
      </c>
      <c r="AB52" s="15">
        <f>IF(AB$2=1,C52,0)</f>
        <v>0</v>
      </c>
      <c r="AC52" s="15">
        <f>IF(AC$2=1,D52,0)</f>
        <v>0</v>
      </c>
      <c r="AD52" s="15">
        <f>IF(AD$2=1,E52,0)</f>
        <v>0</v>
      </c>
      <c r="AE52" s="15">
        <f>IF(AE$2=1,F52,0)</f>
        <v>0</v>
      </c>
      <c r="AF52" s="15">
        <f>IF(AF$2=1,G52,0)</f>
        <v>0</v>
      </c>
      <c r="AG52" s="15">
        <f>IF(AG$2=1,H52,0)</f>
        <v>0</v>
      </c>
      <c r="AH52" s="15">
        <f>IF(AH$2=1,I52,0)</f>
        <v>9710.3999999999978</v>
      </c>
      <c r="AI52" s="15">
        <f>IF(AI$2=1,J52,0)</f>
        <v>9372.66</v>
      </c>
      <c r="AJ52" s="15">
        <f>IF(AJ$2=1,K52,0)</f>
        <v>9692.3399999999983</v>
      </c>
      <c r="AK52" s="15">
        <f>IF(AK$2=1,L52,0)</f>
        <v>10485.78</v>
      </c>
      <c r="AL52" s="15">
        <f>IF(AL$2=1,M52,0)</f>
        <v>10326.780000000001</v>
      </c>
      <c r="AM52" s="15">
        <f>IF(AM$2=1,N52,0)</f>
        <v>9700.08</v>
      </c>
      <c r="AN52" s="15">
        <f>IF(AN$2=1,O52,0)</f>
        <v>9597.7199999999993</v>
      </c>
      <c r="AO52" s="15">
        <f>IF(AO$2=1,P52,0)</f>
        <v>9823.619999999999</v>
      </c>
      <c r="AP52" s="15">
        <f>IF(AP$2=1,Q52,0)</f>
        <v>9863.16</v>
      </c>
      <c r="AQ52" s="15">
        <f>IF(AQ$2=1,R52,0)</f>
        <v>10121.220000000001</v>
      </c>
      <c r="AR52" s="15">
        <f>IF(AR$2=1,S52,0)</f>
        <v>10117.919999999996</v>
      </c>
      <c r="AS52" s="15">
        <f>IF(AS$2=1,T52,0)</f>
        <v>10231.620000000001</v>
      </c>
      <c r="AT52" s="15">
        <f>IF(AT$2=1,U52,0)</f>
        <v>10068.240000000002</v>
      </c>
      <c r="AU52" s="15">
        <f>IF(AU$2=1,V52,0)</f>
        <v>9947.3399999999983</v>
      </c>
      <c r="AV52" s="15">
        <f>IF(AV$2=1,W52,0)</f>
        <v>10292.399999999998</v>
      </c>
      <c r="AW52" s="15">
        <f>IF(AW$2=1,X52,0)</f>
        <v>10545.359999999999</v>
      </c>
      <c r="AX52" s="15">
        <f>IF(AX$2=1,Y52,0)</f>
        <v>0</v>
      </c>
      <c r="AY52" s="15">
        <f>IF(AY$2=1,Z52,0)</f>
        <v>0</v>
      </c>
      <c r="AZ52" s="15">
        <f>SUM(AB52:AY52)</f>
        <v>159896.63999999998</v>
      </c>
      <c r="BA52" s="15" t="e">
        <f>SUMIFS('Total kWh'!C:C,'Total kWh'!#REF!,#REF!,'Total kWh'!B:B,B52)-AZ52</f>
        <v>#REF!</v>
      </c>
      <c r="BC52" s="15">
        <f>IF(BC$2=1,C52,0)</f>
        <v>0</v>
      </c>
      <c r="BD52" s="15">
        <f>IF(BD$2=1,D52,0)</f>
        <v>0</v>
      </c>
      <c r="BE52" s="15">
        <f>IF(BE$2=1,E52,0)</f>
        <v>0</v>
      </c>
      <c r="BF52" s="15">
        <f>IF(BF$2=1,F52,0)</f>
        <v>0</v>
      </c>
      <c r="BG52" s="15">
        <f>IF(BG$2=1,G52,0)</f>
        <v>0</v>
      </c>
      <c r="BH52" s="15">
        <f>IF(BH$2=1,H52,0)</f>
        <v>0</v>
      </c>
      <c r="BI52" s="15">
        <f>IF(BI$2=1,I52,0)</f>
        <v>9710.3999999999978</v>
      </c>
      <c r="BJ52" s="15">
        <f>IF(BJ$2=1,J52,0)</f>
        <v>9372.66</v>
      </c>
      <c r="BK52" s="15">
        <f>IF(BK$2=1,K52,0)</f>
        <v>0</v>
      </c>
      <c r="BL52" s="15">
        <f>IF(BL$2=1,L52,0)</f>
        <v>0</v>
      </c>
      <c r="BM52" s="15">
        <f>IF(BM$2=1,M52,0)</f>
        <v>0</v>
      </c>
      <c r="BN52" s="15">
        <f>IF(BN$2=1,N52,0)</f>
        <v>0</v>
      </c>
      <c r="BO52" s="15">
        <f>IF(BO$2=1,O52,0)</f>
        <v>0</v>
      </c>
      <c r="BP52" s="15">
        <f>IF(BP$2=1,P52,0)</f>
        <v>0</v>
      </c>
      <c r="BQ52" s="15">
        <f>IF(BQ$2=1,Q52,0)</f>
        <v>9863.16</v>
      </c>
      <c r="BR52" s="15">
        <f>IF(BR$2=1,R52,0)</f>
        <v>10121.220000000001</v>
      </c>
      <c r="BS52" s="15">
        <f>IF(BS$2=1,S52,0)</f>
        <v>10117.919999999996</v>
      </c>
      <c r="BT52" s="15">
        <f>IF(BT$2=1,T52,0)</f>
        <v>10231.620000000001</v>
      </c>
      <c r="BU52" s="15">
        <f>IF(BU$2=1,U52,0)</f>
        <v>10068.240000000002</v>
      </c>
      <c r="BV52" s="15">
        <f>IF(BV$2=1,V52,0)</f>
        <v>9947.3399999999983</v>
      </c>
      <c r="BW52" s="15">
        <f>IF(BW$2=1,W52,0)</f>
        <v>10292.399999999998</v>
      </c>
      <c r="BX52" s="15">
        <f>IF(BX$2=1,X52,0)</f>
        <v>10545.359999999999</v>
      </c>
      <c r="BY52" s="15">
        <f>IF(BY$2=1,Y52,0)</f>
        <v>0</v>
      </c>
      <c r="BZ52" s="15">
        <f>IF(BZ$2=1,Z52,0)</f>
        <v>0</v>
      </c>
      <c r="CA52" s="15">
        <f>SUM(BC52:BZ52)</f>
        <v>100270.31999999999</v>
      </c>
      <c r="CB52" s="15" t="e">
        <f>SUMIFS('Total kWh'!C:C,'Total kWh'!#REF!,#REF!,'Total kWh'!B:B,B52)-CA52</f>
        <v>#REF!</v>
      </c>
      <c r="CD52" s="15">
        <f>IF(CD$2=1,C52,0)</f>
        <v>0</v>
      </c>
      <c r="CE52" s="15">
        <f>IF(CE$2=1,D52,0)</f>
        <v>0</v>
      </c>
      <c r="CF52" s="15">
        <f>IF(CF$2=1,E52,0)</f>
        <v>0</v>
      </c>
      <c r="CG52" s="15">
        <f>IF(CG$2=1,F52,0)</f>
        <v>0</v>
      </c>
      <c r="CH52" s="15">
        <f>IF(CH$2=1,G52,0)</f>
        <v>0</v>
      </c>
      <c r="CI52" s="15">
        <f>IF(CI$2=1,H52,0)</f>
        <v>0</v>
      </c>
      <c r="CJ52" s="15">
        <f>IF(CJ$2=1,I52,0)</f>
        <v>0</v>
      </c>
      <c r="CK52" s="15">
        <f>IF(CK$2=1,J52,0)</f>
        <v>0</v>
      </c>
      <c r="CL52" s="15">
        <f>IF(CL$2=1,K52,0)</f>
        <v>0</v>
      </c>
      <c r="CM52" s="15">
        <f>IF(CM$2=1,L52,0)</f>
        <v>0</v>
      </c>
      <c r="CN52" s="15">
        <f>IF(CN$2=1,M52,0)</f>
        <v>0</v>
      </c>
      <c r="CO52" s="15">
        <f>IF(CO$2=1,N52,0)</f>
        <v>0</v>
      </c>
      <c r="CP52" s="15">
        <f>IF(CP$2=1,O52,0)</f>
        <v>0</v>
      </c>
      <c r="CQ52" s="15">
        <f>IF(CQ$2=1,P52,0)</f>
        <v>0</v>
      </c>
      <c r="CR52" s="15">
        <f>IF(CR$2=1,Q52,0)</f>
        <v>9863.16</v>
      </c>
      <c r="CS52" s="15">
        <f>IF(CS$2=1,R52,0)</f>
        <v>10121.220000000001</v>
      </c>
      <c r="CT52" s="15">
        <f>IF(CT$2=1,S52,0)</f>
        <v>10117.919999999996</v>
      </c>
      <c r="CU52" s="15">
        <f>IF(CU$2=1,T52,0)</f>
        <v>10231.620000000001</v>
      </c>
      <c r="CV52" s="15">
        <f>IF(CV$2=1,U52,0)</f>
        <v>10068.240000000002</v>
      </c>
      <c r="CW52" s="15">
        <f>IF(CW$2=1,V52,0)</f>
        <v>9947.3399999999983</v>
      </c>
      <c r="CX52" s="15">
        <f>IF(CX$2=1,W52,0)</f>
        <v>10292.399999999998</v>
      </c>
      <c r="CY52" s="15">
        <f>IF(CY$2=1,X52,0)</f>
        <v>10545.359999999999</v>
      </c>
      <c r="CZ52" s="15">
        <f>IF(CZ$2=1,Y52,0)</f>
        <v>0</v>
      </c>
      <c r="DA52" s="15">
        <f>IF(DA$2=1,Z52,0)</f>
        <v>0</v>
      </c>
      <c r="DB52" s="15">
        <f>SUM(CD52:DA52)</f>
        <v>81187.259999999995</v>
      </c>
      <c r="DC52" s="15" t="e">
        <f>SUMIFS('Total kWh'!C:C,'Total kWh'!#REF!,#REF!,'Total kWh'!B:B,B52)-DB52</f>
        <v>#REF!</v>
      </c>
    </row>
    <row r="53" spans="1:107" x14ac:dyDescent="0.3">
      <c r="A53" s="32" t="s">
        <v>60</v>
      </c>
      <c r="B53" s="33">
        <v>1</v>
      </c>
      <c r="C53" s="33">
        <v>14438.880000000003</v>
      </c>
      <c r="D53" s="33">
        <v>14451.779999999997</v>
      </c>
      <c r="E53" s="33">
        <v>14410.2</v>
      </c>
      <c r="F53" s="33">
        <v>14661</v>
      </c>
      <c r="G53" s="33">
        <v>16303.98</v>
      </c>
      <c r="H53" s="33">
        <v>16829.64</v>
      </c>
      <c r="I53" s="33">
        <v>16482.300000000003</v>
      </c>
      <c r="J53" s="33">
        <v>16575</v>
      </c>
      <c r="K53" s="33">
        <v>16284.420000000002</v>
      </c>
      <c r="L53" s="33">
        <v>16657.02</v>
      </c>
      <c r="M53" s="33">
        <v>16919.52</v>
      </c>
      <c r="N53" s="33">
        <v>16708.560000000001</v>
      </c>
      <c r="O53" s="33">
        <v>16734.899999999998</v>
      </c>
      <c r="P53" s="33">
        <v>16520.16</v>
      </c>
      <c r="Q53" s="33">
        <v>16532.639999999996</v>
      </c>
      <c r="R53" s="33">
        <v>16631.879999999997</v>
      </c>
      <c r="S53" s="33">
        <v>16315.74</v>
      </c>
      <c r="T53" s="33">
        <v>16530.600000000002</v>
      </c>
      <c r="U53" s="33">
        <v>16451.039999999997</v>
      </c>
      <c r="V53" s="33">
        <v>16380.539999999997</v>
      </c>
      <c r="W53" s="33">
        <v>15681.660000000002</v>
      </c>
      <c r="X53" s="33">
        <v>15722.220000000001</v>
      </c>
      <c r="Y53" s="33">
        <v>15201.479999999996</v>
      </c>
      <c r="Z53" s="33">
        <v>14916.300000000003</v>
      </c>
      <c r="AB53" s="15">
        <f>IF(AB$2=1,C53,0)</f>
        <v>0</v>
      </c>
      <c r="AC53" s="15">
        <f>IF(AC$2=1,D53,0)</f>
        <v>0</v>
      </c>
      <c r="AD53" s="15">
        <f>IF(AD$2=1,E53,0)</f>
        <v>0</v>
      </c>
      <c r="AE53" s="15">
        <f>IF(AE$2=1,F53,0)</f>
        <v>0</v>
      </c>
      <c r="AF53" s="15">
        <f>IF(AF$2=1,G53,0)</f>
        <v>0</v>
      </c>
      <c r="AG53" s="15">
        <f>IF(AG$2=1,H53,0)</f>
        <v>0</v>
      </c>
      <c r="AH53" s="15">
        <f>IF(AH$2=1,I53,0)</f>
        <v>16482.300000000003</v>
      </c>
      <c r="AI53" s="15">
        <f>IF(AI$2=1,J53,0)</f>
        <v>16575</v>
      </c>
      <c r="AJ53" s="15">
        <f>IF(AJ$2=1,K53,0)</f>
        <v>16284.420000000002</v>
      </c>
      <c r="AK53" s="15">
        <f>IF(AK$2=1,L53,0)</f>
        <v>16657.02</v>
      </c>
      <c r="AL53" s="15">
        <f>IF(AL$2=1,M53,0)</f>
        <v>16919.52</v>
      </c>
      <c r="AM53" s="15">
        <f>IF(AM$2=1,N53,0)</f>
        <v>16708.560000000001</v>
      </c>
      <c r="AN53" s="15">
        <f>IF(AN$2=1,O53,0)</f>
        <v>16734.899999999998</v>
      </c>
      <c r="AO53" s="15">
        <f>IF(AO$2=1,P53,0)</f>
        <v>16520.16</v>
      </c>
      <c r="AP53" s="15">
        <f>IF(AP$2=1,Q53,0)</f>
        <v>16532.639999999996</v>
      </c>
      <c r="AQ53" s="15">
        <f>IF(AQ$2=1,R53,0)</f>
        <v>16631.879999999997</v>
      </c>
      <c r="AR53" s="15">
        <f>IF(AR$2=1,S53,0)</f>
        <v>16315.74</v>
      </c>
      <c r="AS53" s="15">
        <f>IF(AS$2=1,T53,0)</f>
        <v>16530.600000000002</v>
      </c>
      <c r="AT53" s="15">
        <f>IF(AT$2=1,U53,0)</f>
        <v>16451.039999999997</v>
      </c>
      <c r="AU53" s="15">
        <f>IF(AU$2=1,V53,0)</f>
        <v>16380.539999999997</v>
      </c>
      <c r="AV53" s="15">
        <f>IF(AV$2=1,W53,0)</f>
        <v>15681.660000000002</v>
      </c>
      <c r="AW53" s="15">
        <f>IF(AW$2=1,X53,0)</f>
        <v>15722.220000000001</v>
      </c>
      <c r="AX53" s="15">
        <f>IF(AX$2=1,Y53,0)</f>
        <v>0</v>
      </c>
      <c r="AY53" s="15">
        <f>IF(AY$2=1,Z53,0)</f>
        <v>0</v>
      </c>
      <c r="AZ53" s="15">
        <f>SUM(AB53:AY53)</f>
        <v>263128.2</v>
      </c>
      <c r="BA53" s="15" t="e">
        <f>SUMIFS('Total kWh'!C:C,'Total kWh'!#REF!,#REF!,'Total kWh'!B:B,B53)-AZ53</f>
        <v>#REF!</v>
      </c>
      <c r="BC53" s="15">
        <f>IF(BC$2=1,C53,0)</f>
        <v>0</v>
      </c>
      <c r="BD53" s="15">
        <f>IF(BD$2=1,D53,0)</f>
        <v>0</v>
      </c>
      <c r="BE53" s="15">
        <f>IF(BE$2=1,E53,0)</f>
        <v>0</v>
      </c>
      <c r="BF53" s="15">
        <f>IF(BF$2=1,F53,0)</f>
        <v>0</v>
      </c>
      <c r="BG53" s="15">
        <f>IF(BG$2=1,G53,0)</f>
        <v>0</v>
      </c>
      <c r="BH53" s="15">
        <f>IF(BH$2=1,H53,0)</f>
        <v>0</v>
      </c>
      <c r="BI53" s="15">
        <f>IF(BI$2=1,I53,0)</f>
        <v>16482.300000000003</v>
      </c>
      <c r="BJ53" s="15">
        <f>IF(BJ$2=1,J53,0)</f>
        <v>16575</v>
      </c>
      <c r="BK53" s="15">
        <f>IF(BK$2=1,K53,0)</f>
        <v>0</v>
      </c>
      <c r="BL53" s="15">
        <f>IF(BL$2=1,L53,0)</f>
        <v>0</v>
      </c>
      <c r="BM53" s="15">
        <f>IF(BM$2=1,M53,0)</f>
        <v>0</v>
      </c>
      <c r="BN53" s="15">
        <f>IF(BN$2=1,N53,0)</f>
        <v>0</v>
      </c>
      <c r="BO53" s="15">
        <f>IF(BO$2=1,O53,0)</f>
        <v>0</v>
      </c>
      <c r="BP53" s="15">
        <f>IF(BP$2=1,P53,0)</f>
        <v>0</v>
      </c>
      <c r="BQ53" s="15">
        <f>IF(BQ$2=1,Q53,0)</f>
        <v>16532.639999999996</v>
      </c>
      <c r="BR53" s="15">
        <f>IF(BR$2=1,R53,0)</f>
        <v>16631.879999999997</v>
      </c>
      <c r="BS53" s="15">
        <f>IF(BS$2=1,S53,0)</f>
        <v>16315.74</v>
      </c>
      <c r="BT53" s="15">
        <f>IF(BT$2=1,T53,0)</f>
        <v>16530.600000000002</v>
      </c>
      <c r="BU53" s="15">
        <f>IF(BU$2=1,U53,0)</f>
        <v>16451.039999999997</v>
      </c>
      <c r="BV53" s="15">
        <f>IF(BV$2=1,V53,0)</f>
        <v>16380.539999999997</v>
      </c>
      <c r="BW53" s="15">
        <f>IF(BW$2=1,W53,0)</f>
        <v>15681.660000000002</v>
      </c>
      <c r="BX53" s="15">
        <f>IF(BX$2=1,X53,0)</f>
        <v>15722.220000000001</v>
      </c>
      <c r="BY53" s="15">
        <f>IF(BY$2=1,Y53,0)</f>
        <v>0</v>
      </c>
      <c r="BZ53" s="15">
        <f>IF(BZ$2=1,Z53,0)</f>
        <v>0</v>
      </c>
      <c r="CA53" s="15">
        <f>SUM(BC53:BZ53)</f>
        <v>163303.62000000002</v>
      </c>
      <c r="CB53" s="15" t="e">
        <f>SUMIFS('Total kWh'!C:C,'Total kWh'!#REF!,#REF!,'Total kWh'!B:B,B53)-CA53</f>
        <v>#REF!</v>
      </c>
      <c r="CD53" s="15">
        <f>IF(CD$2=1,C53,0)</f>
        <v>0</v>
      </c>
      <c r="CE53" s="15">
        <f>IF(CE$2=1,D53,0)</f>
        <v>0</v>
      </c>
      <c r="CF53" s="15">
        <f>IF(CF$2=1,E53,0)</f>
        <v>0</v>
      </c>
      <c r="CG53" s="15">
        <f>IF(CG$2=1,F53,0)</f>
        <v>0</v>
      </c>
      <c r="CH53" s="15">
        <f>IF(CH$2=1,G53,0)</f>
        <v>0</v>
      </c>
      <c r="CI53" s="15">
        <f>IF(CI$2=1,H53,0)</f>
        <v>0</v>
      </c>
      <c r="CJ53" s="15">
        <f>IF(CJ$2=1,I53,0)</f>
        <v>0</v>
      </c>
      <c r="CK53" s="15">
        <f>IF(CK$2=1,J53,0)</f>
        <v>0</v>
      </c>
      <c r="CL53" s="15">
        <f>IF(CL$2=1,K53,0)</f>
        <v>0</v>
      </c>
      <c r="CM53" s="15">
        <f>IF(CM$2=1,L53,0)</f>
        <v>0</v>
      </c>
      <c r="CN53" s="15">
        <f>IF(CN$2=1,M53,0)</f>
        <v>0</v>
      </c>
      <c r="CO53" s="15">
        <f>IF(CO$2=1,N53,0)</f>
        <v>0</v>
      </c>
      <c r="CP53" s="15">
        <f>IF(CP$2=1,O53,0)</f>
        <v>0</v>
      </c>
      <c r="CQ53" s="15">
        <f>IF(CQ$2=1,P53,0)</f>
        <v>0</v>
      </c>
      <c r="CR53" s="15">
        <f>IF(CR$2=1,Q53,0)</f>
        <v>16532.639999999996</v>
      </c>
      <c r="CS53" s="15">
        <f>IF(CS$2=1,R53,0)</f>
        <v>16631.879999999997</v>
      </c>
      <c r="CT53" s="15">
        <f>IF(CT$2=1,S53,0)</f>
        <v>16315.74</v>
      </c>
      <c r="CU53" s="15">
        <f>IF(CU$2=1,T53,0)</f>
        <v>16530.600000000002</v>
      </c>
      <c r="CV53" s="15">
        <f>IF(CV$2=1,U53,0)</f>
        <v>16451.039999999997</v>
      </c>
      <c r="CW53" s="15">
        <f>IF(CW$2=1,V53,0)</f>
        <v>16380.539999999997</v>
      </c>
      <c r="CX53" s="15">
        <f>IF(CX$2=1,W53,0)</f>
        <v>15681.660000000002</v>
      </c>
      <c r="CY53" s="15">
        <f>IF(CY$2=1,X53,0)</f>
        <v>15722.220000000001</v>
      </c>
      <c r="CZ53" s="15">
        <f>IF(CZ$2=1,Y53,0)</f>
        <v>0</v>
      </c>
      <c r="DA53" s="15">
        <f>IF(DA$2=1,Z53,0)</f>
        <v>0</v>
      </c>
      <c r="DB53" s="15">
        <f>SUM(CD53:DA53)</f>
        <v>130246.31999999998</v>
      </c>
      <c r="DC53" s="15" t="e">
        <f>SUMIFS('Total kWh'!C:C,'Total kWh'!#REF!,#REF!,'Total kWh'!B:B,B53)-DB53</f>
        <v>#REF!</v>
      </c>
    </row>
    <row r="54" spans="1:107" x14ac:dyDescent="0.3">
      <c r="A54" s="32" t="s">
        <v>60</v>
      </c>
      <c r="B54" s="33">
        <v>2</v>
      </c>
      <c r="C54" s="33">
        <v>12931.68</v>
      </c>
      <c r="D54" s="33">
        <v>12880.380000000001</v>
      </c>
      <c r="E54" s="33">
        <v>12854.58</v>
      </c>
      <c r="F54" s="33">
        <v>12994.079999999996</v>
      </c>
      <c r="G54" s="33">
        <v>14454.239999999998</v>
      </c>
      <c r="H54" s="33">
        <v>15012.240000000003</v>
      </c>
      <c r="I54" s="33">
        <v>14584.019999999999</v>
      </c>
      <c r="J54" s="33">
        <v>14469.599999999999</v>
      </c>
      <c r="K54" s="33">
        <v>14618.039999999999</v>
      </c>
      <c r="L54" s="33">
        <v>14811.839999999998</v>
      </c>
      <c r="M54" s="33">
        <v>14962.5</v>
      </c>
      <c r="N54" s="33">
        <v>14874.599999999999</v>
      </c>
      <c r="O54" s="33">
        <v>15021.72</v>
      </c>
      <c r="P54" s="33">
        <v>14914.92</v>
      </c>
      <c r="Q54" s="33">
        <v>14736.479999999998</v>
      </c>
      <c r="R54" s="33">
        <v>14687.880000000001</v>
      </c>
      <c r="S54" s="33">
        <v>14324.82</v>
      </c>
      <c r="T54" s="33">
        <v>14269.740000000002</v>
      </c>
      <c r="U54" s="33">
        <v>14574.300000000001</v>
      </c>
      <c r="V54" s="33">
        <v>14578.979999999998</v>
      </c>
      <c r="W54" s="33">
        <v>13980.480000000001</v>
      </c>
      <c r="X54" s="33">
        <v>13983.419999999998</v>
      </c>
      <c r="Y54" s="33">
        <v>13561.380000000001</v>
      </c>
      <c r="Z54" s="33">
        <v>13298.339999999998</v>
      </c>
      <c r="AB54" s="15">
        <f>IF(AB$2=1,C54,0)</f>
        <v>0</v>
      </c>
      <c r="AC54" s="15">
        <f>IF(AC$2=1,D54,0)</f>
        <v>0</v>
      </c>
      <c r="AD54" s="15">
        <f>IF(AD$2=1,E54,0)</f>
        <v>0</v>
      </c>
      <c r="AE54" s="15">
        <f>IF(AE$2=1,F54,0)</f>
        <v>0</v>
      </c>
      <c r="AF54" s="15">
        <f>IF(AF$2=1,G54,0)</f>
        <v>0</v>
      </c>
      <c r="AG54" s="15">
        <f>IF(AG$2=1,H54,0)</f>
        <v>0</v>
      </c>
      <c r="AH54" s="15">
        <f>IF(AH$2=1,I54,0)</f>
        <v>14584.019999999999</v>
      </c>
      <c r="AI54" s="15">
        <f>IF(AI$2=1,J54,0)</f>
        <v>14469.599999999999</v>
      </c>
      <c r="AJ54" s="15">
        <f>IF(AJ$2=1,K54,0)</f>
        <v>14618.039999999999</v>
      </c>
      <c r="AK54" s="15">
        <f>IF(AK$2=1,L54,0)</f>
        <v>14811.839999999998</v>
      </c>
      <c r="AL54" s="15">
        <f>IF(AL$2=1,M54,0)</f>
        <v>14962.5</v>
      </c>
      <c r="AM54" s="15">
        <f>IF(AM$2=1,N54,0)</f>
        <v>14874.599999999999</v>
      </c>
      <c r="AN54" s="15">
        <f>IF(AN$2=1,O54,0)</f>
        <v>15021.72</v>
      </c>
      <c r="AO54" s="15">
        <f>IF(AO$2=1,P54,0)</f>
        <v>14914.92</v>
      </c>
      <c r="AP54" s="15">
        <f>IF(AP$2=1,Q54,0)</f>
        <v>14736.479999999998</v>
      </c>
      <c r="AQ54" s="15">
        <f>IF(AQ$2=1,R54,0)</f>
        <v>14687.880000000001</v>
      </c>
      <c r="AR54" s="15">
        <f>IF(AR$2=1,S54,0)</f>
        <v>14324.82</v>
      </c>
      <c r="AS54" s="15">
        <f>IF(AS$2=1,T54,0)</f>
        <v>14269.740000000002</v>
      </c>
      <c r="AT54" s="15">
        <f>IF(AT$2=1,U54,0)</f>
        <v>14574.300000000001</v>
      </c>
      <c r="AU54" s="15">
        <f>IF(AU$2=1,V54,0)</f>
        <v>14578.979999999998</v>
      </c>
      <c r="AV54" s="15">
        <f>IF(AV$2=1,W54,0)</f>
        <v>13980.480000000001</v>
      </c>
      <c r="AW54" s="15">
        <f>IF(AW$2=1,X54,0)</f>
        <v>13983.419999999998</v>
      </c>
      <c r="AX54" s="15">
        <f>IF(AX$2=1,Y54,0)</f>
        <v>0</v>
      </c>
      <c r="AY54" s="15">
        <f>IF(AY$2=1,Z54,0)</f>
        <v>0</v>
      </c>
      <c r="AZ54" s="15">
        <f>SUM(AB54:AY54)</f>
        <v>233393.34000000003</v>
      </c>
      <c r="BA54" s="15" t="e">
        <f>SUMIFS('Total kWh'!C:C,'Total kWh'!#REF!,#REF!,'Total kWh'!B:B,B54)-AZ54</f>
        <v>#REF!</v>
      </c>
      <c r="BC54" s="15">
        <f>IF(BC$2=1,C54,0)</f>
        <v>0</v>
      </c>
      <c r="BD54" s="15">
        <f>IF(BD$2=1,D54,0)</f>
        <v>0</v>
      </c>
      <c r="BE54" s="15">
        <f>IF(BE$2=1,E54,0)</f>
        <v>0</v>
      </c>
      <c r="BF54" s="15">
        <f>IF(BF$2=1,F54,0)</f>
        <v>0</v>
      </c>
      <c r="BG54" s="15">
        <f>IF(BG$2=1,G54,0)</f>
        <v>0</v>
      </c>
      <c r="BH54" s="15">
        <f>IF(BH$2=1,H54,0)</f>
        <v>0</v>
      </c>
      <c r="BI54" s="15">
        <f>IF(BI$2=1,I54,0)</f>
        <v>14584.019999999999</v>
      </c>
      <c r="BJ54" s="15">
        <f>IF(BJ$2=1,J54,0)</f>
        <v>14469.599999999999</v>
      </c>
      <c r="BK54" s="15">
        <f>IF(BK$2=1,K54,0)</f>
        <v>0</v>
      </c>
      <c r="BL54" s="15">
        <f>IF(BL$2=1,L54,0)</f>
        <v>0</v>
      </c>
      <c r="BM54" s="15">
        <f>IF(BM$2=1,M54,0)</f>
        <v>0</v>
      </c>
      <c r="BN54" s="15">
        <f>IF(BN$2=1,N54,0)</f>
        <v>0</v>
      </c>
      <c r="BO54" s="15">
        <f>IF(BO$2=1,O54,0)</f>
        <v>0</v>
      </c>
      <c r="BP54" s="15">
        <f>IF(BP$2=1,P54,0)</f>
        <v>0</v>
      </c>
      <c r="BQ54" s="15">
        <f>IF(BQ$2=1,Q54,0)</f>
        <v>14736.479999999998</v>
      </c>
      <c r="BR54" s="15">
        <f>IF(BR$2=1,R54,0)</f>
        <v>14687.880000000001</v>
      </c>
      <c r="BS54" s="15">
        <f>IF(BS$2=1,S54,0)</f>
        <v>14324.82</v>
      </c>
      <c r="BT54" s="15">
        <f>IF(BT$2=1,T54,0)</f>
        <v>14269.740000000002</v>
      </c>
      <c r="BU54" s="15">
        <f>IF(BU$2=1,U54,0)</f>
        <v>14574.300000000001</v>
      </c>
      <c r="BV54" s="15">
        <f>IF(BV$2=1,V54,0)</f>
        <v>14578.979999999998</v>
      </c>
      <c r="BW54" s="15">
        <f>IF(BW$2=1,W54,0)</f>
        <v>13980.480000000001</v>
      </c>
      <c r="BX54" s="15">
        <f>IF(BX$2=1,X54,0)</f>
        <v>13983.419999999998</v>
      </c>
      <c r="BY54" s="15">
        <f>IF(BY$2=1,Y54,0)</f>
        <v>0</v>
      </c>
      <c r="BZ54" s="15">
        <f>IF(BZ$2=1,Z54,0)</f>
        <v>0</v>
      </c>
      <c r="CA54" s="15">
        <f>SUM(BC54:BZ54)</f>
        <v>144189.71999999997</v>
      </c>
      <c r="CB54" s="15" t="e">
        <f>SUMIFS('Total kWh'!C:C,'Total kWh'!#REF!,#REF!,'Total kWh'!B:B,B54)-CA54</f>
        <v>#REF!</v>
      </c>
      <c r="CD54" s="15">
        <f>IF(CD$2=1,C54,0)</f>
        <v>0</v>
      </c>
      <c r="CE54" s="15">
        <f>IF(CE$2=1,D54,0)</f>
        <v>0</v>
      </c>
      <c r="CF54" s="15">
        <f>IF(CF$2=1,E54,0)</f>
        <v>0</v>
      </c>
      <c r="CG54" s="15">
        <f>IF(CG$2=1,F54,0)</f>
        <v>0</v>
      </c>
      <c r="CH54" s="15">
        <f>IF(CH$2=1,G54,0)</f>
        <v>0</v>
      </c>
      <c r="CI54" s="15">
        <f>IF(CI$2=1,H54,0)</f>
        <v>0</v>
      </c>
      <c r="CJ54" s="15">
        <f>IF(CJ$2=1,I54,0)</f>
        <v>0</v>
      </c>
      <c r="CK54" s="15">
        <f>IF(CK$2=1,J54,0)</f>
        <v>0</v>
      </c>
      <c r="CL54" s="15">
        <f>IF(CL$2=1,K54,0)</f>
        <v>0</v>
      </c>
      <c r="CM54" s="15">
        <f>IF(CM$2=1,L54,0)</f>
        <v>0</v>
      </c>
      <c r="CN54" s="15">
        <f>IF(CN$2=1,M54,0)</f>
        <v>0</v>
      </c>
      <c r="CO54" s="15">
        <f>IF(CO$2=1,N54,0)</f>
        <v>0</v>
      </c>
      <c r="CP54" s="15">
        <f>IF(CP$2=1,O54,0)</f>
        <v>0</v>
      </c>
      <c r="CQ54" s="15">
        <f>IF(CQ$2=1,P54,0)</f>
        <v>0</v>
      </c>
      <c r="CR54" s="15">
        <f>IF(CR$2=1,Q54,0)</f>
        <v>14736.479999999998</v>
      </c>
      <c r="CS54" s="15">
        <f>IF(CS$2=1,R54,0)</f>
        <v>14687.880000000001</v>
      </c>
      <c r="CT54" s="15">
        <f>IF(CT$2=1,S54,0)</f>
        <v>14324.82</v>
      </c>
      <c r="CU54" s="15">
        <f>IF(CU$2=1,T54,0)</f>
        <v>14269.740000000002</v>
      </c>
      <c r="CV54" s="15">
        <f>IF(CV$2=1,U54,0)</f>
        <v>14574.300000000001</v>
      </c>
      <c r="CW54" s="15">
        <f>IF(CW$2=1,V54,0)</f>
        <v>14578.979999999998</v>
      </c>
      <c r="CX54" s="15">
        <f>IF(CX$2=1,W54,0)</f>
        <v>13980.480000000001</v>
      </c>
      <c r="CY54" s="15">
        <f>IF(CY$2=1,X54,0)</f>
        <v>13983.419999999998</v>
      </c>
      <c r="CZ54" s="15">
        <f>IF(CZ$2=1,Y54,0)</f>
        <v>0</v>
      </c>
      <c r="DA54" s="15">
        <f>IF(DA$2=1,Z54,0)</f>
        <v>0</v>
      </c>
      <c r="DB54" s="15">
        <f>SUM(CD54:DA54)</f>
        <v>115136.09999999999</v>
      </c>
      <c r="DC54" s="15" t="e">
        <f>SUMIFS('Total kWh'!C:C,'Total kWh'!#REF!,#REF!,'Total kWh'!B:B,B54)-DB54</f>
        <v>#REF!</v>
      </c>
    </row>
    <row r="55" spans="1:107" x14ac:dyDescent="0.3">
      <c r="A55" s="32" t="s">
        <v>60</v>
      </c>
      <c r="B55" s="33">
        <v>3</v>
      </c>
      <c r="C55" s="33">
        <v>14434.259999999998</v>
      </c>
      <c r="D55" s="33">
        <v>14433.78</v>
      </c>
      <c r="E55" s="33">
        <v>14516.639999999998</v>
      </c>
      <c r="F55" s="33">
        <v>15895.92</v>
      </c>
      <c r="G55" s="33">
        <v>16574.399999999994</v>
      </c>
      <c r="H55" s="33">
        <v>16532.759999999998</v>
      </c>
      <c r="I55" s="33">
        <v>16385.100000000002</v>
      </c>
      <c r="J55" s="33">
        <v>16472.159999999996</v>
      </c>
      <c r="K55" s="33">
        <v>16787.940000000002</v>
      </c>
      <c r="L55" s="33">
        <v>16946.64</v>
      </c>
      <c r="M55" s="33">
        <v>16980.84</v>
      </c>
      <c r="N55" s="33">
        <v>17026.920000000002</v>
      </c>
      <c r="O55" s="33">
        <v>17118.72</v>
      </c>
      <c r="P55" s="33">
        <v>17014.8</v>
      </c>
      <c r="Q55" s="33">
        <v>17071.139999999996</v>
      </c>
      <c r="R55" s="33">
        <v>16814.580000000002</v>
      </c>
      <c r="S55" s="33">
        <v>16479.240000000002</v>
      </c>
      <c r="T55" s="33">
        <v>16178.459999999997</v>
      </c>
      <c r="U55" s="33">
        <v>16470.060000000001</v>
      </c>
      <c r="V55" s="33">
        <v>16090.86</v>
      </c>
      <c r="W55" s="33">
        <v>15822.299999999997</v>
      </c>
      <c r="X55" s="33">
        <v>15457.320000000002</v>
      </c>
      <c r="Y55" s="33">
        <v>15091.14</v>
      </c>
      <c r="Z55" s="33">
        <v>14732.88</v>
      </c>
      <c r="AB55" s="15">
        <f>IF(AB$2=1,C55,0)</f>
        <v>0</v>
      </c>
      <c r="AC55" s="15">
        <f>IF(AC$2=1,D55,0)</f>
        <v>0</v>
      </c>
      <c r="AD55" s="15">
        <f>IF(AD$2=1,E55,0)</f>
        <v>0</v>
      </c>
      <c r="AE55" s="15">
        <f>IF(AE$2=1,F55,0)</f>
        <v>0</v>
      </c>
      <c r="AF55" s="15">
        <f>IF(AF$2=1,G55,0)</f>
        <v>0</v>
      </c>
      <c r="AG55" s="15">
        <f>IF(AG$2=1,H55,0)</f>
        <v>0</v>
      </c>
      <c r="AH55" s="15">
        <f>IF(AH$2=1,I55,0)</f>
        <v>16385.100000000002</v>
      </c>
      <c r="AI55" s="15">
        <f>IF(AI$2=1,J55,0)</f>
        <v>16472.159999999996</v>
      </c>
      <c r="AJ55" s="15">
        <f>IF(AJ$2=1,K55,0)</f>
        <v>16787.940000000002</v>
      </c>
      <c r="AK55" s="15">
        <f>IF(AK$2=1,L55,0)</f>
        <v>16946.64</v>
      </c>
      <c r="AL55" s="15">
        <f>IF(AL$2=1,M55,0)</f>
        <v>16980.84</v>
      </c>
      <c r="AM55" s="15">
        <f>IF(AM$2=1,N55,0)</f>
        <v>17026.920000000002</v>
      </c>
      <c r="AN55" s="15">
        <f>IF(AN$2=1,O55,0)</f>
        <v>17118.72</v>
      </c>
      <c r="AO55" s="15">
        <f>IF(AO$2=1,P55,0)</f>
        <v>17014.8</v>
      </c>
      <c r="AP55" s="15">
        <f>IF(AP$2=1,Q55,0)</f>
        <v>17071.139999999996</v>
      </c>
      <c r="AQ55" s="15">
        <f>IF(AQ$2=1,R55,0)</f>
        <v>16814.580000000002</v>
      </c>
      <c r="AR55" s="15">
        <f>IF(AR$2=1,S55,0)</f>
        <v>16479.240000000002</v>
      </c>
      <c r="AS55" s="15">
        <f>IF(AS$2=1,T55,0)</f>
        <v>16178.459999999997</v>
      </c>
      <c r="AT55" s="15">
        <f>IF(AT$2=1,U55,0)</f>
        <v>16470.060000000001</v>
      </c>
      <c r="AU55" s="15">
        <f>IF(AU$2=1,V55,0)</f>
        <v>16090.86</v>
      </c>
      <c r="AV55" s="15">
        <f>IF(AV$2=1,W55,0)</f>
        <v>15822.299999999997</v>
      </c>
      <c r="AW55" s="15">
        <f>IF(AW$2=1,X55,0)</f>
        <v>15457.320000000002</v>
      </c>
      <c r="AX55" s="15">
        <f>IF(AX$2=1,Y55,0)</f>
        <v>0</v>
      </c>
      <c r="AY55" s="15">
        <f>IF(AY$2=1,Z55,0)</f>
        <v>0</v>
      </c>
      <c r="AZ55" s="15">
        <f>SUM(AB55:AY55)</f>
        <v>265117.07999999996</v>
      </c>
      <c r="BA55" s="15" t="e">
        <f>SUMIFS('Total kWh'!C:C,'Total kWh'!#REF!,#REF!,'Total kWh'!B:B,B55)-AZ55</f>
        <v>#REF!</v>
      </c>
      <c r="BC55" s="15">
        <f>IF(BC$2=1,C55,0)</f>
        <v>0</v>
      </c>
      <c r="BD55" s="15">
        <f>IF(BD$2=1,D55,0)</f>
        <v>0</v>
      </c>
      <c r="BE55" s="15">
        <f>IF(BE$2=1,E55,0)</f>
        <v>0</v>
      </c>
      <c r="BF55" s="15">
        <f>IF(BF$2=1,F55,0)</f>
        <v>0</v>
      </c>
      <c r="BG55" s="15">
        <f>IF(BG$2=1,G55,0)</f>
        <v>0</v>
      </c>
      <c r="BH55" s="15">
        <f>IF(BH$2=1,H55,0)</f>
        <v>0</v>
      </c>
      <c r="BI55" s="15">
        <f>IF(BI$2=1,I55,0)</f>
        <v>16385.100000000002</v>
      </c>
      <c r="BJ55" s="15">
        <f>IF(BJ$2=1,J55,0)</f>
        <v>16472.159999999996</v>
      </c>
      <c r="BK55" s="15">
        <f>IF(BK$2=1,K55,0)</f>
        <v>0</v>
      </c>
      <c r="BL55" s="15">
        <f>IF(BL$2=1,L55,0)</f>
        <v>0</v>
      </c>
      <c r="BM55" s="15">
        <f>IF(BM$2=1,M55,0)</f>
        <v>0</v>
      </c>
      <c r="BN55" s="15">
        <f>IF(BN$2=1,N55,0)</f>
        <v>0</v>
      </c>
      <c r="BO55" s="15">
        <f>IF(BO$2=1,O55,0)</f>
        <v>0</v>
      </c>
      <c r="BP55" s="15">
        <f>IF(BP$2=1,P55,0)</f>
        <v>0</v>
      </c>
      <c r="BQ55" s="15">
        <f>IF(BQ$2=1,Q55,0)</f>
        <v>17071.139999999996</v>
      </c>
      <c r="BR55" s="15">
        <f>IF(BR$2=1,R55,0)</f>
        <v>16814.580000000002</v>
      </c>
      <c r="BS55" s="15">
        <f>IF(BS$2=1,S55,0)</f>
        <v>16479.240000000002</v>
      </c>
      <c r="BT55" s="15">
        <f>IF(BT$2=1,T55,0)</f>
        <v>16178.459999999997</v>
      </c>
      <c r="BU55" s="15">
        <f>IF(BU$2=1,U55,0)</f>
        <v>16470.060000000001</v>
      </c>
      <c r="BV55" s="15">
        <f>IF(BV$2=1,V55,0)</f>
        <v>16090.86</v>
      </c>
      <c r="BW55" s="15">
        <f>IF(BW$2=1,W55,0)</f>
        <v>15822.299999999997</v>
      </c>
      <c r="BX55" s="15">
        <f>IF(BX$2=1,X55,0)</f>
        <v>15457.320000000002</v>
      </c>
      <c r="BY55" s="15">
        <f>IF(BY$2=1,Y55,0)</f>
        <v>0</v>
      </c>
      <c r="BZ55" s="15">
        <f>IF(BZ$2=1,Z55,0)</f>
        <v>0</v>
      </c>
      <c r="CA55" s="15">
        <f>SUM(BC55:BZ55)</f>
        <v>163241.21999999997</v>
      </c>
      <c r="CB55" s="15" t="e">
        <f>SUMIFS('Total kWh'!C:C,'Total kWh'!#REF!,#REF!,'Total kWh'!B:B,B55)-CA55</f>
        <v>#REF!</v>
      </c>
      <c r="CD55" s="15">
        <f>IF(CD$2=1,C55,0)</f>
        <v>0</v>
      </c>
      <c r="CE55" s="15">
        <f>IF(CE$2=1,D55,0)</f>
        <v>0</v>
      </c>
      <c r="CF55" s="15">
        <f>IF(CF$2=1,E55,0)</f>
        <v>0</v>
      </c>
      <c r="CG55" s="15">
        <f>IF(CG$2=1,F55,0)</f>
        <v>0</v>
      </c>
      <c r="CH55" s="15">
        <f>IF(CH$2=1,G55,0)</f>
        <v>0</v>
      </c>
      <c r="CI55" s="15">
        <f>IF(CI$2=1,H55,0)</f>
        <v>0</v>
      </c>
      <c r="CJ55" s="15">
        <f>IF(CJ$2=1,I55,0)</f>
        <v>0</v>
      </c>
      <c r="CK55" s="15">
        <f>IF(CK$2=1,J55,0)</f>
        <v>0</v>
      </c>
      <c r="CL55" s="15">
        <f>IF(CL$2=1,K55,0)</f>
        <v>0</v>
      </c>
      <c r="CM55" s="15">
        <f>IF(CM$2=1,L55,0)</f>
        <v>0</v>
      </c>
      <c r="CN55" s="15">
        <f>IF(CN$2=1,M55,0)</f>
        <v>0</v>
      </c>
      <c r="CO55" s="15">
        <f>IF(CO$2=1,N55,0)</f>
        <v>0</v>
      </c>
      <c r="CP55" s="15">
        <f>IF(CP$2=1,O55,0)</f>
        <v>0</v>
      </c>
      <c r="CQ55" s="15">
        <f>IF(CQ$2=1,P55,0)</f>
        <v>0</v>
      </c>
      <c r="CR55" s="15">
        <f>IF(CR$2=1,Q55,0)</f>
        <v>17071.139999999996</v>
      </c>
      <c r="CS55" s="15">
        <f>IF(CS$2=1,R55,0)</f>
        <v>16814.580000000002</v>
      </c>
      <c r="CT55" s="15">
        <f>IF(CT$2=1,S55,0)</f>
        <v>16479.240000000002</v>
      </c>
      <c r="CU55" s="15">
        <f>IF(CU$2=1,T55,0)</f>
        <v>16178.459999999997</v>
      </c>
      <c r="CV55" s="15">
        <f>IF(CV$2=1,U55,0)</f>
        <v>16470.060000000001</v>
      </c>
      <c r="CW55" s="15">
        <f>IF(CW$2=1,V55,0)</f>
        <v>16090.86</v>
      </c>
      <c r="CX55" s="15">
        <f>IF(CX$2=1,W55,0)</f>
        <v>15822.299999999997</v>
      </c>
      <c r="CY55" s="15">
        <f>IF(CY$2=1,X55,0)</f>
        <v>15457.320000000002</v>
      </c>
      <c r="CZ55" s="15">
        <f>IF(CZ$2=1,Y55,0)</f>
        <v>0</v>
      </c>
      <c r="DA55" s="15">
        <f>IF(DA$2=1,Z55,0)</f>
        <v>0</v>
      </c>
      <c r="DB55" s="15">
        <f>SUM(CD55:DA55)</f>
        <v>130383.96</v>
      </c>
      <c r="DC55" s="15" t="e">
        <f>SUMIFS('Total kWh'!C:C,'Total kWh'!#REF!,#REF!,'Total kWh'!B:B,B55)-DB55</f>
        <v>#REF!</v>
      </c>
    </row>
    <row r="56" spans="1:107" x14ac:dyDescent="0.3">
      <c r="A56" s="32" t="s">
        <v>60</v>
      </c>
      <c r="B56" s="33">
        <v>4</v>
      </c>
      <c r="C56" s="33">
        <v>14417.040000000003</v>
      </c>
      <c r="D56" s="33">
        <v>14381.580000000002</v>
      </c>
      <c r="E56" s="33">
        <v>13888.380000000001</v>
      </c>
      <c r="F56" s="33">
        <v>14704.619999999999</v>
      </c>
      <c r="G56" s="33">
        <v>16097.22</v>
      </c>
      <c r="H56" s="33">
        <v>16360.080000000004</v>
      </c>
      <c r="I56" s="33">
        <v>15703.739999999998</v>
      </c>
      <c r="J56" s="33">
        <v>16091.34</v>
      </c>
      <c r="K56" s="33">
        <v>16375.08</v>
      </c>
      <c r="L56" s="33">
        <v>16715.64</v>
      </c>
      <c r="M56" s="33">
        <v>17109.719999999998</v>
      </c>
      <c r="N56" s="33">
        <v>17147.400000000001</v>
      </c>
      <c r="O56" s="33">
        <v>17173.499999999996</v>
      </c>
      <c r="P56" s="33">
        <v>17163.660000000007</v>
      </c>
      <c r="Q56" s="33">
        <v>17045.64</v>
      </c>
      <c r="R56" s="33">
        <v>17199.359999999997</v>
      </c>
      <c r="S56" s="33">
        <v>16814.100000000002</v>
      </c>
      <c r="T56" s="33">
        <v>16514.280000000002</v>
      </c>
      <c r="U56" s="33">
        <v>16447.38</v>
      </c>
      <c r="V56" s="33">
        <v>16158.240000000003</v>
      </c>
      <c r="W56" s="33">
        <v>15728.699999999999</v>
      </c>
      <c r="X56" s="33">
        <v>15574.5</v>
      </c>
      <c r="Y56" s="33">
        <v>15108.059999999998</v>
      </c>
      <c r="Z56" s="33">
        <v>14755.439999999999</v>
      </c>
      <c r="AB56" s="15">
        <f>IF(AB$2=1,C56,0)</f>
        <v>0</v>
      </c>
      <c r="AC56" s="15">
        <f>IF(AC$2=1,D56,0)</f>
        <v>0</v>
      </c>
      <c r="AD56" s="15">
        <f>IF(AD$2=1,E56,0)</f>
        <v>0</v>
      </c>
      <c r="AE56" s="15">
        <f>IF(AE$2=1,F56,0)</f>
        <v>0</v>
      </c>
      <c r="AF56" s="15">
        <f>IF(AF$2=1,G56,0)</f>
        <v>0</v>
      </c>
      <c r="AG56" s="15">
        <f>IF(AG$2=1,H56,0)</f>
        <v>0</v>
      </c>
      <c r="AH56" s="15">
        <f>IF(AH$2=1,I56,0)</f>
        <v>15703.739999999998</v>
      </c>
      <c r="AI56" s="15">
        <f>IF(AI$2=1,J56,0)</f>
        <v>16091.34</v>
      </c>
      <c r="AJ56" s="15">
        <f>IF(AJ$2=1,K56,0)</f>
        <v>16375.08</v>
      </c>
      <c r="AK56" s="15">
        <f>IF(AK$2=1,L56,0)</f>
        <v>16715.64</v>
      </c>
      <c r="AL56" s="15">
        <f>IF(AL$2=1,M56,0)</f>
        <v>17109.719999999998</v>
      </c>
      <c r="AM56" s="15">
        <f>IF(AM$2=1,N56,0)</f>
        <v>17147.400000000001</v>
      </c>
      <c r="AN56" s="15">
        <f>IF(AN$2=1,O56,0)</f>
        <v>17173.499999999996</v>
      </c>
      <c r="AO56" s="15">
        <f>IF(AO$2=1,P56,0)</f>
        <v>17163.660000000007</v>
      </c>
      <c r="AP56" s="15">
        <f>IF(AP$2=1,Q56,0)</f>
        <v>17045.64</v>
      </c>
      <c r="AQ56" s="15">
        <f>IF(AQ$2=1,R56,0)</f>
        <v>17199.359999999997</v>
      </c>
      <c r="AR56" s="15">
        <f>IF(AR$2=1,S56,0)</f>
        <v>16814.100000000002</v>
      </c>
      <c r="AS56" s="15">
        <f>IF(AS$2=1,T56,0)</f>
        <v>16514.280000000002</v>
      </c>
      <c r="AT56" s="15">
        <f>IF(AT$2=1,U56,0)</f>
        <v>16447.38</v>
      </c>
      <c r="AU56" s="15">
        <f>IF(AU$2=1,V56,0)</f>
        <v>16158.240000000003</v>
      </c>
      <c r="AV56" s="15">
        <f>IF(AV$2=1,W56,0)</f>
        <v>15728.699999999999</v>
      </c>
      <c r="AW56" s="15">
        <f>IF(AW$2=1,X56,0)</f>
        <v>15574.5</v>
      </c>
      <c r="AX56" s="15">
        <f>IF(AX$2=1,Y56,0)</f>
        <v>0</v>
      </c>
      <c r="AY56" s="15">
        <f>IF(AY$2=1,Z56,0)</f>
        <v>0</v>
      </c>
      <c r="AZ56" s="15">
        <f>SUM(AB56:AY56)</f>
        <v>264962.27999999997</v>
      </c>
      <c r="BA56" s="15" t="e">
        <f>SUMIFS('Total kWh'!C:C,'Total kWh'!#REF!,#REF!,'Total kWh'!B:B,B56)-AZ56</f>
        <v>#REF!</v>
      </c>
      <c r="BC56" s="15">
        <f>IF(BC$2=1,C56,0)</f>
        <v>0</v>
      </c>
      <c r="BD56" s="15">
        <f>IF(BD$2=1,D56,0)</f>
        <v>0</v>
      </c>
      <c r="BE56" s="15">
        <f>IF(BE$2=1,E56,0)</f>
        <v>0</v>
      </c>
      <c r="BF56" s="15">
        <f>IF(BF$2=1,F56,0)</f>
        <v>0</v>
      </c>
      <c r="BG56" s="15">
        <f>IF(BG$2=1,G56,0)</f>
        <v>0</v>
      </c>
      <c r="BH56" s="15">
        <f>IF(BH$2=1,H56,0)</f>
        <v>0</v>
      </c>
      <c r="BI56" s="15">
        <f>IF(BI$2=1,I56,0)</f>
        <v>15703.739999999998</v>
      </c>
      <c r="BJ56" s="15">
        <f>IF(BJ$2=1,J56,0)</f>
        <v>16091.34</v>
      </c>
      <c r="BK56" s="15">
        <f>IF(BK$2=1,K56,0)</f>
        <v>0</v>
      </c>
      <c r="BL56" s="15">
        <f>IF(BL$2=1,L56,0)</f>
        <v>0</v>
      </c>
      <c r="BM56" s="15">
        <f>IF(BM$2=1,M56,0)</f>
        <v>0</v>
      </c>
      <c r="BN56" s="15">
        <f>IF(BN$2=1,N56,0)</f>
        <v>0</v>
      </c>
      <c r="BO56" s="15">
        <f>IF(BO$2=1,O56,0)</f>
        <v>0</v>
      </c>
      <c r="BP56" s="15">
        <f>IF(BP$2=1,P56,0)</f>
        <v>0</v>
      </c>
      <c r="BQ56" s="15">
        <f>IF(BQ$2=1,Q56,0)</f>
        <v>17045.64</v>
      </c>
      <c r="BR56" s="15">
        <f>IF(BR$2=1,R56,0)</f>
        <v>17199.359999999997</v>
      </c>
      <c r="BS56" s="15">
        <f>IF(BS$2=1,S56,0)</f>
        <v>16814.100000000002</v>
      </c>
      <c r="BT56" s="15">
        <f>IF(BT$2=1,T56,0)</f>
        <v>16514.280000000002</v>
      </c>
      <c r="BU56" s="15">
        <f>IF(BU$2=1,U56,0)</f>
        <v>16447.38</v>
      </c>
      <c r="BV56" s="15">
        <f>IF(BV$2=1,V56,0)</f>
        <v>16158.240000000003</v>
      </c>
      <c r="BW56" s="15">
        <f>IF(BW$2=1,W56,0)</f>
        <v>15728.699999999999</v>
      </c>
      <c r="BX56" s="15">
        <f>IF(BX$2=1,X56,0)</f>
        <v>15574.5</v>
      </c>
      <c r="BY56" s="15">
        <f>IF(BY$2=1,Y56,0)</f>
        <v>0</v>
      </c>
      <c r="BZ56" s="15">
        <f>IF(BZ$2=1,Z56,0)</f>
        <v>0</v>
      </c>
      <c r="CA56" s="15">
        <f>SUM(BC56:BZ56)</f>
        <v>163277.28000000003</v>
      </c>
      <c r="CB56" s="15" t="e">
        <f>SUMIFS('Total kWh'!C:C,'Total kWh'!#REF!,#REF!,'Total kWh'!B:B,B56)-CA56</f>
        <v>#REF!</v>
      </c>
      <c r="CD56" s="15">
        <f>IF(CD$2=1,C56,0)</f>
        <v>0</v>
      </c>
      <c r="CE56" s="15">
        <f>IF(CE$2=1,D56,0)</f>
        <v>0</v>
      </c>
      <c r="CF56" s="15">
        <f>IF(CF$2=1,E56,0)</f>
        <v>0</v>
      </c>
      <c r="CG56" s="15">
        <f>IF(CG$2=1,F56,0)</f>
        <v>0</v>
      </c>
      <c r="CH56" s="15">
        <f>IF(CH$2=1,G56,0)</f>
        <v>0</v>
      </c>
      <c r="CI56" s="15">
        <f>IF(CI$2=1,H56,0)</f>
        <v>0</v>
      </c>
      <c r="CJ56" s="15">
        <f>IF(CJ$2=1,I56,0)</f>
        <v>0</v>
      </c>
      <c r="CK56" s="15">
        <f>IF(CK$2=1,J56,0)</f>
        <v>0</v>
      </c>
      <c r="CL56" s="15">
        <f>IF(CL$2=1,K56,0)</f>
        <v>0</v>
      </c>
      <c r="CM56" s="15">
        <f>IF(CM$2=1,L56,0)</f>
        <v>0</v>
      </c>
      <c r="CN56" s="15">
        <f>IF(CN$2=1,M56,0)</f>
        <v>0</v>
      </c>
      <c r="CO56" s="15">
        <f>IF(CO$2=1,N56,0)</f>
        <v>0</v>
      </c>
      <c r="CP56" s="15">
        <f>IF(CP$2=1,O56,0)</f>
        <v>0</v>
      </c>
      <c r="CQ56" s="15">
        <f>IF(CQ$2=1,P56,0)</f>
        <v>0</v>
      </c>
      <c r="CR56" s="15">
        <f>IF(CR$2=1,Q56,0)</f>
        <v>17045.64</v>
      </c>
      <c r="CS56" s="15">
        <f>IF(CS$2=1,R56,0)</f>
        <v>17199.359999999997</v>
      </c>
      <c r="CT56" s="15">
        <f>IF(CT$2=1,S56,0)</f>
        <v>16814.100000000002</v>
      </c>
      <c r="CU56" s="15">
        <f>IF(CU$2=1,T56,0)</f>
        <v>16514.280000000002</v>
      </c>
      <c r="CV56" s="15">
        <f>IF(CV$2=1,U56,0)</f>
        <v>16447.38</v>
      </c>
      <c r="CW56" s="15">
        <f>IF(CW$2=1,V56,0)</f>
        <v>16158.240000000003</v>
      </c>
      <c r="CX56" s="15">
        <f>IF(CX$2=1,W56,0)</f>
        <v>15728.699999999999</v>
      </c>
      <c r="CY56" s="15">
        <f>IF(CY$2=1,X56,0)</f>
        <v>15574.5</v>
      </c>
      <c r="CZ56" s="15">
        <f>IF(CZ$2=1,Y56,0)</f>
        <v>0</v>
      </c>
      <c r="DA56" s="15">
        <f>IF(DA$2=1,Z56,0)</f>
        <v>0</v>
      </c>
      <c r="DB56" s="15">
        <f>SUM(CD56:DA56)</f>
        <v>131482.20000000001</v>
      </c>
      <c r="DC56" s="15" t="e">
        <f>SUMIFS('Total kWh'!C:C,'Total kWh'!#REF!,#REF!,'Total kWh'!B:B,B56)-DB56</f>
        <v>#REF!</v>
      </c>
    </row>
    <row r="57" spans="1:107" x14ac:dyDescent="0.3">
      <c r="A57" s="32" t="s">
        <v>60</v>
      </c>
      <c r="B57" s="33">
        <v>5</v>
      </c>
      <c r="C57" s="33">
        <v>15635.76</v>
      </c>
      <c r="D57" s="33">
        <v>15492.42</v>
      </c>
      <c r="E57" s="33">
        <v>15352.620000000006</v>
      </c>
      <c r="F57" s="33">
        <v>15407.279999999997</v>
      </c>
      <c r="G57" s="33">
        <v>16881.060000000005</v>
      </c>
      <c r="H57" s="33">
        <v>16927.439999999999</v>
      </c>
      <c r="I57" s="33">
        <v>16541.579999999998</v>
      </c>
      <c r="J57" s="33">
        <v>17019.480000000003</v>
      </c>
      <c r="K57" s="33">
        <v>17420.04</v>
      </c>
      <c r="L57" s="33">
        <v>18128.699999999997</v>
      </c>
      <c r="M57" s="33">
        <v>18626.280000000002</v>
      </c>
      <c r="N57" s="33">
        <v>18844.919999999998</v>
      </c>
      <c r="O57" s="33">
        <v>19184.46</v>
      </c>
      <c r="P57" s="33">
        <v>19487.280000000002</v>
      </c>
      <c r="Q57" s="33">
        <v>19397.579999999998</v>
      </c>
      <c r="R57" s="33">
        <v>19707.420000000002</v>
      </c>
      <c r="S57" s="33">
        <v>19314.480000000007</v>
      </c>
      <c r="T57" s="33">
        <v>18972.18</v>
      </c>
      <c r="U57" s="33">
        <v>18714.36</v>
      </c>
      <c r="V57" s="33">
        <v>18468.84</v>
      </c>
      <c r="W57" s="33">
        <v>17382.419999999998</v>
      </c>
      <c r="X57" s="33">
        <v>17631.119999999995</v>
      </c>
      <c r="Y57" s="33">
        <v>16698.3</v>
      </c>
      <c r="Z57" s="33">
        <v>16311.24</v>
      </c>
      <c r="AB57" s="15">
        <f>IF(AB$2=1,C57,0)</f>
        <v>0</v>
      </c>
      <c r="AC57" s="15">
        <f>IF(AC$2=1,D57,0)</f>
        <v>0</v>
      </c>
      <c r="AD57" s="15">
        <f>IF(AD$2=1,E57,0)</f>
        <v>0</v>
      </c>
      <c r="AE57" s="15">
        <f>IF(AE$2=1,F57,0)</f>
        <v>0</v>
      </c>
      <c r="AF57" s="15">
        <f>IF(AF$2=1,G57,0)</f>
        <v>0</v>
      </c>
      <c r="AG57" s="15">
        <f>IF(AG$2=1,H57,0)</f>
        <v>0</v>
      </c>
      <c r="AH57" s="15">
        <f>IF(AH$2=1,I57,0)</f>
        <v>16541.579999999998</v>
      </c>
      <c r="AI57" s="15">
        <f>IF(AI$2=1,J57,0)</f>
        <v>17019.480000000003</v>
      </c>
      <c r="AJ57" s="15">
        <f>IF(AJ$2=1,K57,0)</f>
        <v>17420.04</v>
      </c>
      <c r="AK57" s="15">
        <f>IF(AK$2=1,L57,0)</f>
        <v>18128.699999999997</v>
      </c>
      <c r="AL57" s="15">
        <f>IF(AL$2=1,M57,0)</f>
        <v>18626.280000000002</v>
      </c>
      <c r="AM57" s="15">
        <f>IF(AM$2=1,N57,0)</f>
        <v>18844.919999999998</v>
      </c>
      <c r="AN57" s="15">
        <f>IF(AN$2=1,O57,0)</f>
        <v>19184.46</v>
      </c>
      <c r="AO57" s="15">
        <f>IF(AO$2=1,P57,0)</f>
        <v>19487.280000000002</v>
      </c>
      <c r="AP57" s="15">
        <f>IF(AP$2=1,Q57,0)</f>
        <v>19397.579999999998</v>
      </c>
      <c r="AQ57" s="15">
        <f>IF(AQ$2=1,R57,0)</f>
        <v>19707.420000000002</v>
      </c>
      <c r="AR57" s="15">
        <f>IF(AR$2=1,S57,0)</f>
        <v>19314.480000000007</v>
      </c>
      <c r="AS57" s="15">
        <f>IF(AS$2=1,T57,0)</f>
        <v>18972.18</v>
      </c>
      <c r="AT57" s="15">
        <f>IF(AT$2=1,U57,0)</f>
        <v>18714.36</v>
      </c>
      <c r="AU57" s="15">
        <f>IF(AU$2=1,V57,0)</f>
        <v>18468.84</v>
      </c>
      <c r="AV57" s="15">
        <f>IF(AV$2=1,W57,0)</f>
        <v>17382.419999999998</v>
      </c>
      <c r="AW57" s="15">
        <f>IF(AW$2=1,X57,0)</f>
        <v>17631.119999999995</v>
      </c>
      <c r="AX57" s="15">
        <f>IF(AX$2=1,Y57,0)</f>
        <v>0</v>
      </c>
      <c r="AY57" s="15">
        <f>IF(AY$2=1,Z57,0)</f>
        <v>0</v>
      </c>
      <c r="AZ57" s="15">
        <f>SUM(AB57:AY57)</f>
        <v>294841.14</v>
      </c>
      <c r="BA57" s="15" t="e">
        <f>SUMIFS('Total kWh'!C:C,'Total kWh'!#REF!,#REF!,'Total kWh'!B:B,B57)-AZ57</f>
        <v>#REF!</v>
      </c>
      <c r="BC57" s="15">
        <f>IF(BC$2=1,C57,0)</f>
        <v>0</v>
      </c>
      <c r="BD57" s="15">
        <f>IF(BD$2=1,D57,0)</f>
        <v>0</v>
      </c>
      <c r="BE57" s="15">
        <f>IF(BE$2=1,E57,0)</f>
        <v>0</v>
      </c>
      <c r="BF57" s="15">
        <f>IF(BF$2=1,F57,0)</f>
        <v>0</v>
      </c>
      <c r="BG57" s="15">
        <f>IF(BG$2=1,G57,0)</f>
        <v>0</v>
      </c>
      <c r="BH57" s="15">
        <f>IF(BH$2=1,H57,0)</f>
        <v>0</v>
      </c>
      <c r="BI57" s="15">
        <f>IF(BI$2=1,I57,0)</f>
        <v>16541.579999999998</v>
      </c>
      <c r="BJ57" s="15">
        <f>IF(BJ$2=1,J57,0)</f>
        <v>17019.480000000003</v>
      </c>
      <c r="BK57" s="15">
        <f>IF(BK$2=1,K57,0)</f>
        <v>0</v>
      </c>
      <c r="BL57" s="15">
        <f>IF(BL$2=1,L57,0)</f>
        <v>0</v>
      </c>
      <c r="BM57" s="15">
        <f>IF(BM$2=1,M57,0)</f>
        <v>0</v>
      </c>
      <c r="BN57" s="15">
        <f>IF(BN$2=1,N57,0)</f>
        <v>0</v>
      </c>
      <c r="BO57" s="15">
        <f>IF(BO$2=1,O57,0)</f>
        <v>0</v>
      </c>
      <c r="BP57" s="15">
        <f>IF(BP$2=1,P57,0)</f>
        <v>0</v>
      </c>
      <c r="BQ57" s="15">
        <f>IF(BQ$2=1,Q57,0)</f>
        <v>19397.579999999998</v>
      </c>
      <c r="BR57" s="15">
        <f>IF(BR$2=1,R57,0)</f>
        <v>19707.420000000002</v>
      </c>
      <c r="BS57" s="15">
        <f>IF(BS$2=1,S57,0)</f>
        <v>19314.480000000007</v>
      </c>
      <c r="BT57" s="15">
        <f>IF(BT$2=1,T57,0)</f>
        <v>18972.18</v>
      </c>
      <c r="BU57" s="15">
        <f>IF(BU$2=1,U57,0)</f>
        <v>18714.36</v>
      </c>
      <c r="BV57" s="15">
        <f>IF(BV$2=1,V57,0)</f>
        <v>18468.84</v>
      </c>
      <c r="BW57" s="15">
        <f>IF(BW$2=1,W57,0)</f>
        <v>17382.419999999998</v>
      </c>
      <c r="BX57" s="15">
        <f>IF(BX$2=1,X57,0)</f>
        <v>17631.119999999995</v>
      </c>
      <c r="BY57" s="15">
        <f>IF(BY$2=1,Y57,0)</f>
        <v>0</v>
      </c>
      <c r="BZ57" s="15">
        <f>IF(BZ$2=1,Z57,0)</f>
        <v>0</v>
      </c>
      <c r="CA57" s="15">
        <f>SUM(BC57:BZ57)</f>
        <v>183149.46000000002</v>
      </c>
      <c r="CB57" s="15" t="e">
        <f>SUMIFS('Total kWh'!C:C,'Total kWh'!#REF!,#REF!,'Total kWh'!B:B,B57)-CA57</f>
        <v>#REF!</v>
      </c>
      <c r="CD57" s="15">
        <f>IF(CD$2=1,C57,0)</f>
        <v>0</v>
      </c>
      <c r="CE57" s="15">
        <f>IF(CE$2=1,D57,0)</f>
        <v>0</v>
      </c>
      <c r="CF57" s="15">
        <f>IF(CF$2=1,E57,0)</f>
        <v>0</v>
      </c>
      <c r="CG57" s="15">
        <f>IF(CG$2=1,F57,0)</f>
        <v>0</v>
      </c>
      <c r="CH57" s="15">
        <f>IF(CH$2=1,G57,0)</f>
        <v>0</v>
      </c>
      <c r="CI57" s="15">
        <f>IF(CI$2=1,H57,0)</f>
        <v>0</v>
      </c>
      <c r="CJ57" s="15">
        <f>IF(CJ$2=1,I57,0)</f>
        <v>0</v>
      </c>
      <c r="CK57" s="15">
        <f>IF(CK$2=1,J57,0)</f>
        <v>0</v>
      </c>
      <c r="CL57" s="15">
        <f>IF(CL$2=1,K57,0)</f>
        <v>0</v>
      </c>
      <c r="CM57" s="15">
        <f>IF(CM$2=1,L57,0)</f>
        <v>0</v>
      </c>
      <c r="CN57" s="15">
        <f>IF(CN$2=1,M57,0)</f>
        <v>0</v>
      </c>
      <c r="CO57" s="15">
        <f>IF(CO$2=1,N57,0)</f>
        <v>0</v>
      </c>
      <c r="CP57" s="15">
        <f>IF(CP$2=1,O57,0)</f>
        <v>0</v>
      </c>
      <c r="CQ57" s="15">
        <f>IF(CQ$2=1,P57,0)</f>
        <v>0</v>
      </c>
      <c r="CR57" s="15">
        <f>IF(CR$2=1,Q57,0)</f>
        <v>19397.579999999998</v>
      </c>
      <c r="CS57" s="15">
        <f>IF(CS$2=1,R57,0)</f>
        <v>19707.420000000002</v>
      </c>
      <c r="CT57" s="15">
        <f>IF(CT$2=1,S57,0)</f>
        <v>19314.480000000007</v>
      </c>
      <c r="CU57" s="15">
        <f>IF(CU$2=1,T57,0)</f>
        <v>18972.18</v>
      </c>
      <c r="CV57" s="15">
        <f>IF(CV$2=1,U57,0)</f>
        <v>18714.36</v>
      </c>
      <c r="CW57" s="15">
        <f>IF(CW$2=1,V57,0)</f>
        <v>18468.84</v>
      </c>
      <c r="CX57" s="15">
        <f>IF(CX$2=1,W57,0)</f>
        <v>17382.419999999998</v>
      </c>
      <c r="CY57" s="15">
        <f>IF(CY$2=1,X57,0)</f>
        <v>17631.119999999995</v>
      </c>
      <c r="CZ57" s="15">
        <f>IF(CZ$2=1,Y57,0)</f>
        <v>0</v>
      </c>
      <c r="DA57" s="15">
        <f>IF(DA$2=1,Z57,0)</f>
        <v>0</v>
      </c>
      <c r="DB57" s="15">
        <f>SUM(CD57:DA57)</f>
        <v>149588.4</v>
      </c>
      <c r="DC57" s="15" t="e">
        <f>SUMIFS('Total kWh'!C:C,'Total kWh'!#REF!,#REF!,'Total kWh'!B:B,B57)-DB57</f>
        <v>#REF!</v>
      </c>
    </row>
    <row r="58" spans="1:107" x14ac:dyDescent="0.3">
      <c r="A58" s="32" t="s">
        <v>60</v>
      </c>
      <c r="B58" s="33">
        <v>6</v>
      </c>
      <c r="C58" s="33">
        <v>15805.500000000002</v>
      </c>
      <c r="D58" s="33">
        <v>15718.619999999999</v>
      </c>
      <c r="E58" s="33">
        <v>15426.42</v>
      </c>
      <c r="F58" s="33">
        <v>15501.120000000003</v>
      </c>
      <c r="G58" s="33">
        <v>16714.080000000002</v>
      </c>
      <c r="H58" s="33">
        <v>16622.64</v>
      </c>
      <c r="I58" s="33">
        <v>16581.48</v>
      </c>
      <c r="J58" s="33">
        <v>17148.899999999998</v>
      </c>
      <c r="K58" s="33">
        <v>17634.420000000006</v>
      </c>
      <c r="L58" s="33">
        <v>18531.659999999996</v>
      </c>
      <c r="M58" s="33">
        <v>19136.16</v>
      </c>
      <c r="N58" s="33">
        <v>19756.679999999993</v>
      </c>
      <c r="O58" s="33">
        <v>20131.2</v>
      </c>
      <c r="P58" s="33">
        <v>20560.800000000003</v>
      </c>
      <c r="Q58" s="33">
        <v>20866.080000000002</v>
      </c>
      <c r="R58" s="33">
        <v>21112.199999999997</v>
      </c>
      <c r="S58" s="33">
        <v>20933.64</v>
      </c>
      <c r="T58" s="33">
        <v>20434.98</v>
      </c>
      <c r="U58" s="33">
        <v>20062.080000000005</v>
      </c>
      <c r="V58" s="33">
        <v>19546.739999999998</v>
      </c>
      <c r="W58" s="33">
        <v>18016.86</v>
      </c>
      <c r="X58" s="33">
        <v>17995.320000000003</v>
      </c>
      <c r="Y58" s="33">
        <v>17107.14</v>
      </c>
      <c r="Z58" s="33">
        <v>16589.879999999997</v>
      </c>
      <c r="AB58" s="15">
        <f>IF(AB$2=1,C58,0)</f>
        <v>0</v>
      </c>
      <c r="AC58" s="15">
        <f>IF(AC$2=1,D58,0)</f>
        <v>0</v>
      </c>
      <c r="AD58" s="15">
        <f>IF(AD$2=1,E58,0)</f>
        <v>0</v>
      </c>
      <c r="AE58" s="15">
        <f>IF(AE$2=1,F58,0)</f>
        <v>0</v>
      </c>
      <c r="AF58" s="15">
        <f>IF(AF$2=1,G58,0)</f>
        <v>0</v>
      </c>
      <c r="AG58" s="15">
        <f>IF(AG$2=1,H58,0)</f>
        <v>0</v>
      </c>
      <c r="AH58" s="15">
        <f>IF(AH$2=1,I58,0)</f>
        <v>16581.48</v>
      </c>
      <c r="AI58" s="15">
        <f>IF(AI$2=1,J58,0)</f>
        <v>17148.899999999998</v>
      </c>
      <c r="AJ58" s="15">
        <f>IF(AJ$2=1,K58,0)</f>
        <v>17634.420000000006</v>
      </c>
      <c r="AK58" s="15">
        <f>IF(AK$2=1,L58,0)</f>
        <v>18531.659999999996</v>
      </c>
      <c r="AL58" s="15">
        <f>IF(AL$2=1,M58,0)</f>
        <v>19136.16</v>
      </c>
      <c r="AM58" s="15">
        <f>IF(AM$2=1,N58,0)</f>
        <v>19756.679999999993</v>
      </c>
      <c r="AN58" s="15">
        <f>IF(AN$2=1,O58,0)</f>
        <v>20131.2</v>
      </c>
      <c r="AO58" s="15">
        <f>IF(AO$2=1,P58,0)</f>
        <v>20560.800000000003</v>
      </c>
      <c r="AP58" s="15">
        <f>IF(AP$2=1,Q58,0)</f>
        <v>20866.080000000002</v>
      </c>
      <c r="AQ58" s="15">
        <f>IF(AQ$2=1,R58,0)</f>
        <v>21112.199999999997</v>
      </c>
      <c r="AR58" s="15">
        <f>IF(AR$2=1,S58,0)</f>
        <v>20933.64</v>
      </c>
      <c r="AS58" s="15">
        <f>IF(AS$2=1,T58,0)</f>
        <v>20434.98</v>
      </c>
      <c r="AT58" s="15">
        <f>IF(AT$2=1,U58,0)</f>
        <v>20062.080000000005</v>
      </c>
      <c r="AU58" s="15">
        <f>IF(AU$2=1,V58,0)</f>
        <v>19546.739999999998</v>
      </c>
      <c r="AV58" s="15">
        <f>IF(AV$2=1,W58,0)</f>
        <v>18016.86</v>
      </c>
      <c r="AW58" s="15">
        <f>IF(AW$2=1,X58,0)</f>
        <v>17995.320000000003</v>
      </c>
      <c r="AX58" s="15">
        <f>IF(AX$2=1,Y58,0)</f>
        <v>0</v>
      </c>
      <c r="AY58" s="15">
        <f>IF(AY$2=1,Z58,0)</f>
        <v>0</v>
      </c>
      <c r="AZ58" s="15">
        <f>SUM(AB58:AY58)</f>
        <v>308449.20000000007</v>
      </c>
      <c r="BA58" s="15" t="e">
        <f>SUMIFS('Total kWh'!C:C,'Total kWh'!#REF!,#REF!,'Total kWh'!B:B,B58)-AZ58</f>
        <v>#REF!</v>
      </c>
      <c r="BC58" s="15">
        <f>IF(BC$2=1,C58,0)</f>
        <v>0</v>
      </c>
      <c r="BD58" s="15">
        <f>IF(BD$2=1,D58,0)</f>
        <v>0</v>
      </c>
      <c r="BE58" s="15">
        <f>IF(BE$2=1,E58,0)</f>
        <v>0</v>
      </c>
      <c r="BF58" s="15">
        <f>IF(BF$2=1,F58,0)</f>
        <v>0</v>
      </c>
      <c r="BG58" s="15">
        <f>IF(BG$2=1,G58,0)</f>
        <v>0</v>
      </c>
      <c r="BH58" s="15">
        <f>IF(BH$2=1,H58,0)</f>
        <v>0</v>
      </c>
      <c r="BI58" s="15">
        <f>IF(BI$2=1,I58,0)</f>
        <v>16581.48</v>
      </c>
      <c r="BJ58" s="15">
        <f>IF(BJ$2=1,J58,0)</f>
        <v>17148.899999999998</v>
      </c>
      <c r="BK58" s="15">
        <f>IF(BK$2=1,K58,0)</f>
        <v>0</v>
      </c>
      <c r="BL58" s="15">
        <f>IF(BL$2=1,L58,0)</f>
        <v>0</v>
      </c>
      <c r="BM58" s="15">
        <f>IF(BM$2=1,M58,0)</f>
        <v>0</v>
      </c>
      <c r="BN58" s="15">
        <f>IF(BN$2=1,N58,0)</f>
        <v>0</v>
      </c>
      <c r="BO58" s="15">
        <f>IF(BO$2=1,O58,0)</f>
        <v>0</v>
      </c>
      <c r="BP58" s="15">
        <f>IF(BP$2=1,P58,0)</f>
        <v>0</v>
      </c>
      <c r="BQ58" s="15">
        <f>IF(BQ$2=1,Q58,0)</f>
        <v>20866.080000000002</v>
      </c>
      <c r="BR58" s="15">
        <f>IF(BR$2=1,R58,0)</f>
        <v>21112.199999999997</v>
      </c>
      <c r="BS58" s="15">
        <f>IF(BS$2=1,S58,0)</f>
        <v>20933.64</v>
      </c>
      <c r="BT58" s="15">
        <f>IF(BT$2=1,T58,0)</f>
        <v>20434.98</v>
      </c>
      <c r="BU58" s="15">
        <f>IF(BU$2=1,U58,0)</f>
        <v>20062.080000000005</v>
      </c>
      <c r="BV58" s="15">
        <f>IF(BV$2=1,V58,0)</f>
        <v>19546.739999999998</v>
      </c>
      <c r="BW58" s="15">
        <f>IF(BW$2=1,W58,0)</f>
        <v>18016.86</v>
      </c>
      <c r="BX58" s="15">
        <f>IF(BX$2=1,X58,0)</f>
        <v>17995.320000000003</v>
      </c>
      <c r="BY58" s="15">
        <f>IF(BY$2=1,Y58,0)</f>
        <v>0</v>
      </c>
      <c r="BZ58" s="15">
        <f>IF(BZ$2=1,Z58,0)</f>
        <v>0</v>
      </c>
      <c r="CA58" s="15">
        <f>SUM(BC58:BZ58)</f>
        <v>192698.28000000003</v>
      </c>
      <c r="CB58" s="15" t="e">
        <f>SUMIFS('Total kWh'!C:C,'Total kWh'!#REF!,#REF!,'Total kWh'!B:B,B58)-CA58</f>
        <v>#REF!</v>
      </c>
      <c r="CD58" s="15">
        <f>IF(CD$2=1,C58,0)</f>
        <v>0</v>
      </c>
      <c r="CE58" s="15">
        <f>IF(CE$2=1,D58,0)</f>
        <v>0</v>
      </c>
      <c r="CF58" s="15">
        <f>IF(CF$2=1,E58,0)</f>
        <v>0</v>
      </c>
      <c r="CG58" s="15">
        <f>IF(CG$2=1,F58,0)</f>
        <v>0</v>
      </c>
      <c r="CH58" s="15">
        <f>IF(CH$2=1,G58,0)</f>
        <v>0</v>
      </c>
      <c r="CI58" s="15">
        <f>IF(CI$2=1,H58,0)</f>
        <v>0</v>
      </c>
      <c r="CJ58" s="15">
        <f>IF(CJ$2=1,I58,0)</f>
        <v>0</v>
      </c>
      <c r="CK58" s="15">
        <f>IF(CK$2=1,J58,0)</f>
        <v>0</v>
      </c>
      <c r="CL58" s="15">
        <f>IF(CL$2=1,K58,0)</f>
        <v>0</v>
      </c>
      <c r="CM58" s="15">
        <f>IF(CM$2=1,L58,0)</f>
        <v>0</v>
      </c>
      <c r="CN58" s="15">
        <f>IF(CN$2=1,M58,0)</f>
        <v>0</v>
      </c>
      <c r="CO58" s="15">
        <f>IF(CO$2=1,N58,0)</f>
        <v>0</v>
      </c>
      <c r="CP58" s="15">
        <f>IF(CP$2=1,O58,0)</f>
        <v>0</v>
      </c>
      <c r="CQ58" s="15">
        <f>IF(CQ$2=1,P58,0)</f>
        <v>0</v>
      </c>
      <c r="CR58" s="15">
        <f>IF(CR$2=1,Q58,0)</f>
        <v>20866.080000000002</v>
      </c>
      <c r="CS58" s="15">
        <f>IF(CS$2=1,R58,0)</f>
        <v>21112.199999999997</v>
      </c>
      <c r="CT58" s="15">
        <f>IF(CT$2=1,S58,0)</f>
        <v>20933.64</v>
      </c>
      <c r="CU58" s="15">
        <f>IF(CU$2=1,T58,0)</f>
        <v>20434.98</v>
      </c>
      <c r="CV58" s="15">
        <f>IF(CV$2=1,U58,0)</f>
        <v>20062.080000000005</v>
      </c>
      <c r="CW58" s="15">
        <f>IF(CW$2=1,V58,0)</f>
        <v>19546.739999999998</v>
      </c>
      <c r="CX58" s="15">
        <f>IF(CX$2=1,W58,0)</f>
        <v>18016.86</v>
      </c>
      <c r="CY58" s="15">
        <f>IF(CY$2=1,X58,0)</f>
        <v>17995.320000000003</v>
      </c>
      <c r="CZ58" s="15">
        <f>IF(CZ$2=1,Y58,0)</f>
        <v>0</v>
      </c>
      <c r="DA58" s="15">
        <f>IF(DA$2=1,Z58,0)</f>
        <v>0</v>
      </c>
      <c r="DB58" s="15">
        <f>SUM(CD58:DA58)</f>
        <v>158967.90000000002</v>
      </c>
      <c r="DC58" s="15" t="e">
        <f>SUMIFS('Total kWh'!C:C,'Total kWh'!#REF!,#REF!,'Total kWh'!B:B,B58)-DB58</f>
        <v>#REF!</v>
      </c>
    </row>
    <row r="59" spans="1:107" x14ac:dyDescent="0.3">
      <c r="A59" s="32" t="s">
        <v>60</v>
      </c>
      <c r="B59" s="33">
        <v>7</v>
      </c>
      <c r="C59" s="33">
        <v>18108.479999999996</v>
      </c>
      <c r="D59" s="33">
        <v>17462.400000000001</v>
      </c>
      <c r="E59" s="33">
        <v>17195.820000000003</v>
      </c>
      <c r="F59" s="33">
        <v>17096.22</v>
      </c>
      <c r="G59" s="33">
        <v>17684.460000000003</v>
      </c>
      <c r="H59" s="33">
        <v>18249.78</v>
      </c>
      <c r="I59" s="33">
        <v>18053.460000000003</v>
      </c>
      <c r="J59" s="33">
        <v>18658.979999999992</v>
      </c>
      <c r="K59" s="33">
        <v>19415.34</v>
      </c>
      <c r="L59" s="33">
        <v>20713.559999999994</v>
      </c>
      <c r="M59" s="33">
        <v>21698.94</v>
      </c>
      <c r="N59" s="33">
        <v>22572.539999999997</v>
      </c>
      <c r="O59" s="33">
        <v>23363.7</v>
      </c>
      <c r="P59" s="33">
        <v>24010.44</v>
      </c>
      <c r="Q59" s="33">
        <v>24314.04</v>
      </c>
      <c r="R59" s="33">
        <v>24975.120000000006</v>
      </c>
      <c r="S59" s="33">
        <v>24572.639999999999</v>
      </c>
      <c r="T59" s="33">
        <v>24244.86</v>
      </c>
      <c r="U59" s="33">
        <v>23707.74</v>
      </c>
      <c r="V59" s="33">
        <v>23047.620000000003</v>
      </c>
      <c r="W59" s="33">
        <v>21439.68</v>
      </c>
      <c r="X59" s="33">
        <v>21299.64</v>
      </c>
      <c r="Y59" s="33">
        <v>19995.18</v>
      </c>
      <c r="Z59" s="33">
        <v>19173.72</v>
      </c>
      <c r="AB59" s="15">
        <f>IF(AB$2=1,C59,0)</f>
        <v>0</v>
      </c>
      <c r="AC59" s="15">
        <f>IF(AC$2=1,D59,0)</f>
        <v>0</v>
      </c>
      <c r="AD59" s="15">
        <f>IF(AD$2=1,E59,0)</f>
        <v>0</v>
      </c>
      <c r="AE59" s="15">
        <f>IF(AE$2=1,F59,0)</f>
        <v>0</v>
      </c>
      <c r="AF59" s="15">
        <f>IF(AF$2=1,G59,0)</f>
        <v>0</v>
      </c>
      <c r="AG59" s="15">
        <f>IF(AG$2=1,H59,0)</f>
        <v>0</v>
      </c>
      <c r="AH59" s="15">
        <f>IF(AH$2=1,I59,0)</f>
        <v>18053.460000000003</v>
      </c>
      <c r="AI59" s="15">
        <f>IF(AI$2=1,J59,0)</f>
        <v>18658.979999999992</v>
      </c>
      <c r="AJ59" s="15">
        <f>IF(AJ$2=1,K59,0)</f>
        <v>19415.34</v>
      </c>
      <c r="AK59" s="15">
        <f>IF(AK$2=1,L59,0)</f>
        <v>20713.559999999994</v>
      </c>
      <c r="AL59" s="15">
        <f>IF(AL$2=1,M59,0)</f>
        <v>21698.94</v>
      </c>
      <c r="AM59" s="15">
        <f>IF(AM$2=1,N59,0)</f>
        <v>22572.539999999997</v>
      </c>
      <c r="AN59" s="15">
        <f>IF(AN$2=1,O59,0)</f>
        <v>23363.7</v>
      </c>
      <c r="AO59" s="15">
        <f>IF(AO$2=1,P59,0)</f>
        <v>24010.44</v>
      </c>
      <c r="AP59" s="15">
        <f>IF(AP$2=1,Q59,0)</f>
        <v>24314.04</v>
      </c>
      <c r="AQ59" s="15">
        <f>IF(AQ$2=1,R59,0)</f>
        <v>24975.120000000006</v>
      </c>
      <c r="AR59" s="15">
        <f>IF(AR$2=1,S59,0)</f>
        <v>24572.639999999999</v>
      </c>
      <c r="AS59" s="15">
        <f>IF(AS$2=1,T59,0)</f>
        <v>24244.86</v>
      </c>
      <c r="AT59" s="15">
        <f>IF(AT$2=1,U59,0)</f>
        <v>23707.74</v>
      </c>
      <c r="AU59" s="15">
        <f>IF(AU$2=1,V59,0)</f>
        <v>23047.620000000003</v>
      </c>
      <c r="AV59" s="15">
        <f>IF(AV$2=1,W59,0)</f>
        <v>21439.68</v>
      </c>
      <c r="AW59" s="15">
        <f>IF(AW$2=1,X59,0)</f>
        <v>21299.64</v>
      </c>
      <c r="AX59" s="15">
        <f>IF(AX$2=1,Y59,0)</f>
        <v>0</v>
      </c>
      <c r="AY59" s="15">
        <f>IF(AY$2=1,Z59,0)</f>
        <v>0</v>
      </c>
      <c r="AZ59" s="15">
        <f>SUM(AB59:AY59)</f>
        <v>356088.3</v>
      </c>
      <c r="BA59" s="15" t="e">
        <f>SUMIFS('Total kWh'!C:C,'Total kWh'!#REF!,#REF!,'Total kWh'!B:B,B59)-AZ59</f>
        <v>#REF!</v>
      </c>
      <c r="BC59" s="15">
        <f>IF(BC$2=1,C59,0)</f>
        <v>0</v>
      </c>
      <c r="BD59" s="15">
        <f>IF(BD$2=1,D59,0)</f>
        <v>0</v>
      </c>
      <c r="BE59" s="15">
        <f>IF(BE$2=1,E59,0)</f>
        <v>0</v>
      </c>
      <c r="BF59" s="15">
        <f>IF(BF$2=1,F59,0)</f>
        <v>0</v>
      </c>
      <c r="BG59" s="15">
        <f>IF(BG$2=1,G59,0)</f>
        <v>0</v>
      </c>
      <c r="BH59" s="15">
        <f>IF(BH$2=1,H59,0)</f>
        <v>0</v>
      </c>
      <c r="BI59" s="15">
        <f>IF(BI$2=1,I59,0)</f>
        <v>18053.460000000003</v>
      </c>
      <c r="BJ59" s="15">
        <f>IF(BJ$2=1,J59,0)</f>
        <v>18658.979999999992</v>
      </c>
      <c r="BK59" s="15">
        <f>IF(BK$2=1,K59,0)</f>
        <v>0</v>
      </c>
      <c r="BL59" s="15">
        <f>IF(BL$2=1,L59,0)</f>
        <v>0</v>
      </c>
      <c r="BM59" s="15">
        <f>IF(BM$2=1,M59,0)</f>
        <v>0</v>
      </c>
      <c r="BN59" s="15">
        <f>IF(BN$2=1,N59,0)</f>
        <v>0</v>
      </c>
      <c r="BO59" s="15">
        <f>IF(BO$2=1,O59,0)</f>
        <v>0</v>
      </c>
      <c r="BP59" s="15">
        <f>IF(BP$2=1,P59,0)</f>
        <v>0</v>
      </c>
      <c r="BQ59" s="15">
        <f>IF(BQ$2=1,Q59,0)</f>
        <v>24314.04</v>
      </c>
      <c r="BR59" s="15">
        <f>IF(BR$2=1,R59,0)</f>
        <v>24975.120000000006</v>
      </c>
      <c r="BS59" s="15">
        <f>IF(BS$2=1,S59,0)</f>
        <v>24572.639999999999</v>
      </c>
      <c r="BT59" s="15">
        <f>IF(BT$2=1,T59,0)</f>
        <v>24244.86</v>
      </c>
      <c r="BU59" s="15">
        <f>IF(BU$2=1,U59,0)</f>
        <v>23707.74</v>
      </c>
      <c r="BV59" s="15">
        <f>IF(BV$2=1,V59,0)</f>
        <v>23047.620000000003</v>
      </c>
      <c r="BW59" s="15">
        <f>IF(BW$2=1,W59,0)</f>
        <v>21439.68</v>
      </c>
      <c r="BX59" s="15">
        <f>IF(BX$2=1,X59,0)</f>
        <v>21299.64</v>
      </c>
      <c r="BY59" s="15">
        <f>IF(BY$2=1,Y59,0)</f>
        <v>0</v>
      </c>
      <c r="BZ59" s="15">
        <f>IF(BZ$2=1,Z59,0)</f>
        <v>0</v>
      </c>
      <c r="CA59" s="15">
        <f>SUM(BC59:BZ59)</f>
        <v>224313.77999999997</v>
      </c>
      <c r="CB59" s="15" t="e">
        <f>SUMIFS('Total kWh'!C:C,'Total kWh'!#REF!,#REF!,'Total kWh'!B:B,B59)-CA59</f>
        <v>#REF!</v>
      </c>
      <c r="CD59" s="15">
        <f>IF(CD$2=1,C59,0)</f>
        <v>0</v>
      </c>
      <c r="CE59" s="15">
        <f>IF(CE$2=1,D59,0)</f>
        <v>0</v>
      </c>
      <c r="CF59" s="15">
        <f>IF(CF$2=1,E59,0)</f>
        <v>0</v>
      </c>
      <c r="CG59" s="15">
        <f>IF(CG$2=1,F59,0)</f>
        <v>0</v>
      </c>
      <c r="CH59" s="15">
        <f>IF(CH$2=1,G59,0)</f>
        <v>0</v>
      </c>
      <c r="CI59" s="15">
        <f>IF(CI$2=1,H59,0)</f>
        <v>0</v>
      </c>
      <c r="CJ59" s="15">
        <f>IF(CJ$2=1,I59,0)</f>
        <v>0</v>
      </c>
      <c r="CK59" s="15">
        <f>IF(CK$2=1,J59,0)</f>
        <v>0</v>
      </c>
      <c r="CL59" s="15">
        <f>IF(CL$2=1,K59,0)</f>
        <v>0</v>
      </c>
      <c r="CM59" s="15">
        <f>IF(CM$2=1,L59,0)</f>
        <v>0</v>
      </c>
      <c r="CN59" s="15">
        <f>IF(CN$2=1,M59,0)</f>
        <v>0</v>
      </c>
      <c r="CO59" s="15">
        <f>IF(CO$2=1,N59,0)</f>
        <v>0</v>
      </c>
      <c r="CP59" s="15">
        <f>IF(CP$2=1,O59,0)</f>
        <v>0</v>
      </c>
      <c r="CQ59" s="15">
        <f>IF(CQ$2=1,P59,0)</f>
        <v>0</v>
      </c>
      <c r="CR59" s="15">
        <f>IF(CR$2=1,Q59,0)</f>
        <v>24314.04</v>
      </c>
      <c r="CS59" s="15">
        <f>IF(CS$2=1,R59,0)</f>
        <v>24975.120000000006</v>
      </c>
      <c r="CT59" s="15">
        <f>IF(CT$2=1,S59,0)</f>
        <v>24572.639999999999</v>
      </c>
      <c r="CU59" s="15">
        <f>IF(CU$2=1,T59,0)</f>
        <v>24244.86</v>
      </c>
      <c r="CV59" s="15">
        <f>IF(CV$2=1,U59,0)</f>
        <v>23707.74</v>
      </c>
      <c r="CW59" s="15">
        <f>IF(CW$2=1,V59,0)</f>
        <v>23047.620000000003</v>
      </c>
      <c r="CX59" s="15">
        <f>IF(CX$2=1,W59,0)</f>
        <v>21439.68</v>
      </c>
      <c r="CY59" s="15">
        <f>IF(CY$2=1,X59,0)</f>
        <v>21299.64</v>
      </c>
      <c r="CZ59" s="15">
        <f>IF(CZ$2=1,Y59,0)</f>
        <v>0</v>
      </c>
      <c r="DA59" s="15">
        <f>IF(DA$2=1,Z59,0)</f>
        <v>0</v>
      </c>
      <c r="DB59" s="15">
        <f>SUM(CD59:DA59)</f>
        <v>187601.34000000003</v>
      </c>
      <c r="DC59" s="15" t="e">
        <f>SUMIFS('Total kWh'!C:C,'Total kWh'!#REF!,#REF!,'Total kWh'!B:B,B59)-DB59</f>
        <v>#REF!</v>
      </c>
    </row>
    <row r="60" spans="1:107" x14ac:dyDescent="0.3">
      <c r="A60" s="32" t="s">
        <v>60</v>
      </c>
      <c r="B60" s="33">
        <v>8</v>
      </c>
      <c r="C60" s="33">
        <v>17297.939999999999</v>
      </c>
      <c r="D60" s="33">
        <v>16778.399999999998</v>
      </c>
      <c r="E60" s="33">
        <v>16669.920000000002</v>
      </c>
      <c r="F60" s="33">
        <v>16680.660000000007</v>
      </c>
      <c r="G60" s="33">
        <v>18059.280000000002</v>
      </c>
      <c r="H60" s="33">
        <v>18227.400000000001</v>
      </c>
      <c r="I60" s="33">
        <v>17281.68</v>
      </c>
      <c r="J60" s="33">
        <v>17730.420000000009</v>
      </c>
      <c r="K60" s="33">
        <v>18516.960000000003</v>
      </c>
      <c r="L60" s="33">
        <v>19467.240000000002</v>
      </c>
      <c r="M60" s="33">
        <v>20357.460000000003</v>
      </c>
      <c r="N60" s="33">
        <v>21367.980000000003</v>
      </c>
      <c r="O60" s="33">
        <v>22061.7</v>
      </c>
      <c r="P60" s="33">
        <v>22830.540000000005</v>
      </c>
      <c r="Q60" s="33">
        <v>23052.84</v>
      </c>
      <c r="R60" s="33">
        <v>23628.12</v>
      </c>
      <c r="S60" s="33">
        <v>23363.399999999998</v>
      </c>
      <c r="T60" s="33">
        <v>22859.819999999996</v>
      </c>
      <c r="U60" s="33">
        <v>22230.120000000003</v>
      </c>
      <c r="V60" s="33">
        <v>21421.140000000003</v>
      </c>
      <c r="W60" s="33">
        <v>20331.779999999992</v>
      </c>
      <c r="X60" s="33">
        <v>20014.559999999994</v>
      </c>
      <c r="Y60" s="33">
        <v>18697.86</v>
      </c>
      <c r="Z60" s="33">
        <v>18059.28</v>
      </c>
      <c r="AB60" s="15">
        <f>IF(AB$2=1,C60,0)</f>
        <v>0</v>
      </c>
      <c r="AC60" s="15">
        <f>IF(AC$2=1,D60,0)</f>
        <v>0</v>
      </c>
      <c r="AD60" s="15">
        <f>IF(AD$2=1,E60,0)</f>
        <v>0</v>
      </c>
      <c r="AE60" s="15">
        <f>IF(AE$2=1,F60,0)</f>
        <v>0</v>
      </c>
      <c r="AF60" s="15">
        <f>IF(AF$2=1,G60,0)</f>
        <v>0</v>
      </c>
      <c r="AG60" s="15">
        <f>IF(AG$2=1,H60,0)</f>
        <v>0</v>
      </c>
      <c r="AH60" s="15">
        <f>IF(AH$2=1,I60,0)</f>
        <v>17281.68</v>
      </c>
      <c r="AI60" s="15">
        <f>IF(AI$2=1,J60,0)</f>
        <v>17730.420000000009</v>
      </c>
      <c r="AJ60" s="15">
        <f>IF(AJ$2=1,K60,0)</f>
        <v>18516.960000000003</v>
      </c>
      <c r="AK60" s="15">
        <f>IF(AK$2=1,L60,0)</f>
        <v>19467.240000000002</v>
      </c>
      <c r="AL60" s="15">
        <f>IF(AL$2=1,M60,0)</f>
        <v>20357.460000000003</v>
      </c>
      <c r="AM60" s="15">
        <f>IF(AM$2=1,N60,0)</f>
        <v>21367.980000000003</v>
      </c>
      <c r="AN60" s="15">
        <f>IF(AN$2=1,O60,0)</f>
        <v>22061.7</v>
      </c>
      <c r="AO60" s="15">
        <f>IF(AO$2=1,P60,0)</f>
        <v>22830.540000000005</v>
      </c>
      <c r="AP60" s="15">
        <f>IF(AP$2=1,Q60,0)</f>
        <v>23052.84</v>
      </c>
      <c r="AQ60" s="15">
        <f>IF(AQ$2=1,R60,0)</f>
        <v>23628.12</v>
      </c>
      <c r="AR60" s="15">
        <f>IF(AR$2=1,S60,0)</f>
        <v>23363.399999999998</v>
      </c>
      <c r="AS60" s="15">
        <f>IF(AS$2=1,T60,0)</f>
        <v>22859.819999999996</v>
      </c>
      <c r="AT60" s="15">
        <f>IF(AT$2=1,U60,0)</f>
        <v>22230.120000000003</v>
      </c>
      <c r="AU60" s="15">
        <f>IF(AU$2=1,V60,0)</f>
        <v>21421.140000000003</v>
      </c>
      <c r="AV60" s="15">
        <f>IF(AV$2=1,W60,0)</f>
        <v>20331.779999999992</v>
      </c>
      <c r="AW60" s="15">
        <f>IF(AW$2=1,X60,0)</f>
        <v>20014.559999999994</v>
      </c>
      <c r="AX60" s="15">
        <f>IF(AX$2=1,Y60,0)</f>
        <v>0</v>
      </c>
      <c r="AY60" s="15">
        <f>IF(AY$2=1,Z60,0)</f>
        <v>0</v>
      </c>
      <c r="AZ60" s="15">
        <f>SUM(AB60:AY60)</f>
        <v>336515.76</v>
      </c>
      <c r="BA60" s="15" t="e">
        <f>SUMIFS('Total kWh'!C:C,'Total kWh'!#REF!,#REF!,'Total kWh'!B:B,B60)-AZ60</f>
        <v>#REF!</v>
      </c>
      <c r="BC60" s="15">
        <f>IF(BC$2=1,C60,0)</f>
        <v>0</v>
      </c>
      <c r="BD60" s="15">
        <f>IF(BD$2=1,D60,0)</f>
        <v>0</v>
      </c>
      <c r="BE60" s="15">
        <f>IF(BE$2=1,E60,0)</f>
        <v>0</v>
      </c>
      <c r="BF60" s="15">
        <f>IF(BF$2=1,F60,0)</f>
        <v>0</v>
      </c>
      <c r="BG60" s="15">
        <f>IF(BG$2=1,G60,0)</f>
        <v>0</v>
      </c>
      <c r="BH60" s="15">
        <f>IF(BH$2=1,H60,0)</f>
        <v>0</v>
      </c>
      <c r="BI60" s="15">
        <f>IF(BI$2=1,I60,0)</f>
        <v>17281.68</v>
      </c>
      <c r="BJ60" s="15">
        <f>IF(BJ$2=1,J60,0)</f>
        <v>17730.420000000009</v>
      </c>
      <c r="BK60" s="15">
        <f>IF(BK$2=1,K60,0)</f>
        <v>0</v>
      </c>
      <c r="BL60" s="15">
        <f>IF(BL$2=1,L60,0)</f>
        <v>0</v>
      </c>
      <c r="BM60" s="15">
        <f>IF(BM$2=1,M60,0)</f>
        <v>0</v>
      </c>
      <c r="BN60" s="15">
        <f>IF(BN$2=1,N60,0)</f>
        <v>0</v>
      </c>
      <c r="BO60" s="15">
        <f>IF(BO$2=1,O60,0)</f>
        <v>0</v>
      </c>
      <c r="BP60" s="15">
        <f>IF(BP$2=1,P60,0)</f>
        <v>0</v>
      </c>
      <c r="BQ60" s="15">
        <f>IF(BQ$2=1,Q60,0)</f>
        <v>23052.84</v>
      </c>
      <c r="BR60" s="15">
        <f>IF(BR$2=1,R60,0)</f>
        <v>23628.12</v>
      </c>
      <c r="BS60" s="15">
        <f>IF(BS$2=1,S60,0)</f>
        <v>23363.399999999998</v>
      </c>
      <c r="BT60" s="15">
        <f>IF(BT$2=1,T60,0)</f>
        <v>22859.819999999996</v>
      </c>
      <c r="BU60" s="15">
        <f>IF(BU$2=1,U60,0)</f>
        <v>22230.120000000003</v>
      </c>
      <c r="BV60" s="15">
        <f>IF(BV$2=1,V60,0)</f>
        <v>21421.140000000003</v>
      </c>
      <c r="BW60" s="15">
        <f>IF(BW$2=1,W60,0)</f>
        <v>20331.779999999992</v>
      </c>
      <c r="BX60" s="15">
        <f>IF(BX$2=1,X60,0)</f>
        <v>20014.559999999994</v>
      </c>
      <c r="BY60" s="15">
        <f>IF(BY$2=1,Y60,0)</f>
        <v>0</v>
      </c>
      <c r="BZ60" s="15">
        <f>IF(BZ$2=1,Z60,0)</f>
        <v>0</v>
      </c>
      <c r="CA60" s="15">
        <f>SUM(BC60:BZ60)</f>
        <v>211913.88</v>
      </c>
      <c r="CB60" s="15" t="e">
        <f>SUMIFS('Total kWh'!C:C,'Total kWh'!#REF!,#REF!,'Total kWh'!B:B,B60)-CA60</f>
        <v>#REF!</v>
      </c>
      <c r="CD60" s="15">
        <f>IF(CD$2=1,C60,0)</f>
        <v>0</v>
      </c>
      <c r="CE60" s="15">
        <f>IF(CE$2=1,D60,0)</f>
        <v>0</v>
      </c>
      <c r="CF60" s="15">
        <f>IF(CF$2=1,E60,0)</f>
        <v>0</v>
      </c>
      <c r="CG60" s="15">
        <f>IF(CG$2=1,F60,0)</f>
        <v>0</v>
      </c>
      <c r="CH60" s="15">
        <f>IF(CH$2=1,G60,0)</f>
        <v>0</v>
      </c>
      <c r="CI60" s="15">
        <f>IF(CI$2=1,H60,0)</f>
        <v>0</v>
      </c>
      <c r="CJ60" s="15">
        <f>IF(CJ$2=1,I60,0)</f>
        <v>0</v>
      </c>
      <c r="CK60" s="15">
        <f>IF(CK$2=1,J60,0)</f>
        <v>0</v>
      </c>
      <c r="CL60" s="15">
        <f>IF(CL$2=1,K60,0)</f>
        <v>0</v>
      </c>
      <c r="CM60" s="15">
        <f>IF(CM$2=1,L60,0)</f>
        <v>0</v>
      </c>
      <c r="CN60" s="15">
        <f>IF(CN$2=1,M60,0)</f>
        <v>0</v>
      </c>
      <c r="CO60" s="15">
        <f>IF(CO$2=1,N60,0)</f>
        <v>0</v>
      </c>
      <c r="CP60" s="15">
        <f>IF(CP$2=1,O60,0)</f>
        <v>0</v>
      </c>
      <c r="CQ60" s="15">
        <f>IF(CQ$2=1,P60,0)</f>
        <v>0</v>
      </c>
      <c r="CR60" s="15">
        <f>IF(CR$2=1,Q60,0)</f>
        <v>23052.84</v>
      </c>
      <c r="CS60" s="15">
        <f>IF(CS$2=1,R60,0)</f>
        <v>23628.12</v>
      </c>
      <c r="CT60" s="15">
        <f>IF(CT$2=1,S60,0)</f>
        <v>23363.399999999998</v>
      </c>
      <c r="CU60" s="15">
        <f>IF(CU$2=1,T60,0)</f>
        <v>22859.819999999996</v>
      </c>
      <c r="CV60" s="15">
        <f>IF(CV$2=1,U60,0)</f>
        <v>22230.120000000003</v>
      </c>
      <c r="CW60" s="15">
        <f>IF(CW$2=1,V60,0)</f>
        <v>21421.140000000003</v>
      </c>
      <c r="CX60" s="15">
        <f>IF(CX$2=1,W60,0)</f>
        <v>20331.779999999992</v>
      </c>
      <c r="CY60" s="15">
        <f>IF(CY$2=1,X60,0)</f>
        <v>20014.559999999994</v>
      </c>
      <c r="CZ60" s="15">
        <f>IF(CZ$2=1,Y60,0)</f>
        <v>0</v>
      </c>
      <c r="DA60" s="15">
        <f>IF(DA$2=1,Z60,0)</f>
        <v>0</v>
      </c>
      <c r="DB60" s="15">
        <f>SUM(CD60:DA60)</f>
        <v>176901.78</v>
      </c>
      <c r="DC60" s="15" t="e">
        <f>SUMIFS('Total kWh'!C:C,'Total kWh'!#REF!,#REF!,'Total kWh'!B:B,B60)-DB60</f>
        <v>#REF!</v>
      </c>
    </row>
    <row r="61" spans="1:107" x14ac:dyDescent="0.3">
      <c r="A61" s="32" t="s">
        <v>60</v>
      </c>
      <c r="B61" s="33">
        <v>9</v>
      </c>
      <c r="C61" s="33">
        <v>14690.759999999998</v>
      </c>
      <c r="D61" s="33">
        <v>14343.060000000001</v>
      </c>
      <c r="E61" s="33">
        <v>14298.239999999998</v>
      </c>
      <c r="F61" s="33">
        <v>14403.720000000005</v>
      </c>
      <c r="G61" s="33">
        <v>15481.140000000001</v>
      </c>
      <c r="H61" s="33">
        <v>15716.580000000002</v>
      </c>
      <c r="I61" s="33">
        <v>15178.499999999998</v>
      </c>
      <c r="J61" s="33">
        <v>15133.679999999995</v>
      </c>
      <c r="K61" s="33">
        <v>15670.439999999999</v>
      </c>
      <c r="L61" s="33">
        <v>16381.499999999998</v>
      </c>
      <c r="M61" s="33">
        <v>16918.98</v>
      </c>
      <c r="N61" s="33">
        <v>17245.86</v>
      </c>
      <c r="O61" s="33">
        <v>17650.32</v>
      </c>
      <c r="P61" s="33">
        <v>18194.099999999999</v>
      </c>
      <c r="Q61" s="33">
        <v>18193.8</v>
      </c>
      <c r="R61" s="33">
        <v>18521.039999999997</v>
      </c>
      <c r="S61" s="33">
        <v>18343.739999999998</v>
      </c>
      <c r="T61" s="33">
        <v>17950.68</v>
      </c>
      <c r="U61" s="33">
        <v>17419.499999999996</v>
      </c>
      <c r="V61" s="33">
        <v>17191.019999999997</v>
      </c>
      <c r="W61" s="33">
        <v>16402.8</v>
      </c>
      <c r="X61" s="33">
        <v>16165.199999999999</v>
      </c>
      <c r="Y61" s="33">
        <v>15306.660000000005</v>
      </c>
      <c r="Z61" s="33">
        <v>14994.839999999997</v>
      </c>
      <c r="AB61" s="15">
        <f>IF(AB$2=1,C61,0)</f>
        <v>0</v>
      </c>
      <c r="AC61" s="15">
        <f>IF(AC$2=1,D61,0)</f>
        <v>0</v>
      </c>
      <c r="AD61" s="15">
        <f>IF(AD$2=1,E61,0)</f>
        <v>0</v>
      </c>
      <c r="AE61" s="15">
        <f>IF(AE$2=1,F61,0)</f>
        <v>0</v>
      </c>
      <c r="AF61" s="15">
        <f>IF(AF$2=1,G61,0)</f>
        <v>0</v>
      </c>
      <c r="AG61" s="15">
        <f>IF(AG$2=1,H61,0)</f>
        <v>0</v>
      </c>
      <c r="AH61" s="15">
        <f>IF(AH$2=1,I61,0)</f>
        <v>15178.499999999998</v>
      </c>
      <c r="AI61" s="15">
        <f>IF(AI$2=1,J61,0)</f>
        <v>15133.679999999995</v>
      </c>
      <c r="AJ61" s="15">
        <f>IF(AJ$2=1,K61,0)</f>
        <v>15670.439999999999</v>
      </c>
      <c r="AK61" s="15">
        <f>IF(AK$2=1,L61,0)</f>
        <v>16381.499999999998</v>
      </c>
      <c r="AL61" s="15">
        <f>IF(AL$2=1,M61,0)</f>
        <v>16918.98</v>
      </c>
      <c r="AM61" s="15">
        <f>IF(AM$2=1,N61,0)</f>
        <v>17245.86</v>
      </c>
      <c r="AN61" s="15">
        <f>IF(AN$2=1,O61,0)</f>
        <v>17650.32</v>
      </c>
      <c r="AO61" s="15">
        <f>IF(AO$2=1,P61,0)</f>
        <v>18194.099999999999</v>
      </c>
      <c r="AP61" s="15">
        <f>IF(AP$2=1,Q61,0)</f>
        <v>18193.8</v>
      </c>
      <c r="AQ61" s="15">
        <f>IF(AQ$2=1,R61,0)</f>
        <v>18521.039999999997</v>
      </c>
      <c r="AR61" s="15">
        <f>IF(AR$2=1,S61,0)</f>
        <v>18343.739999999998</v>
      </c>
      <c r="AS61" s="15">
        <f>IF(AS$2=1,T61,0)</f>
        <v>17950.68</v>
      </c>
      <c r="AT61" s="15">
        <f>IF(AT$2=1,U61,0)</f>
        <v>17419.499999999996</v>
      </c>
      <c r="AU61" s="15">
        <f>IF(AU$2=1,V61,0)</f>
        <v>17191.019999999997</v>
      </c>
      <c r="AV61" s="15">
        <f>IF(AV$2=1,W61,0)</f>
        <v>16402.8</v>
      </c>
      <c r="AW61" s="15">
        <f>IF(AW$2=1,X61,0)</f>
        <v>16165.199999999999</v>
      </c>
      <c r="AX61" s="15">
        <f>IF(AX$2=1,Y61,0)</f>
        <v>0</v>
      </c>
      <c r="AY61" s="15">
        <f>IF(AY$2=1,Z61,0)</f>
        <v>0</v>
      </c>
      <c r="AZ61" s="15">
        <f>SUM(AB61:AY61)</f>
        <v>272561.15999999997</v>
      </c>
      <c r="BA61" s="15" t="e">
        <f>SUMIFS('Total kWh'!C:C,'Total kWh'!#REF!,#REF!,'Total kWh'!B:B,B61)-AZ61</f>
        <v>#REF!</v>
      </c>
      <c r="BC61" s="15">
        <f>IF(BC$2=1,C61,0)</f>
        <v>0</v>
      </c>
      <c r="BD61" s="15">
        <f>IF(BD$2=1,D61,0)</f>
        <v>0</v>
      </c>
      <c r="BE61" s="15">
        <f>IF(BE$2=1,E61,0)</f>
        <v>0</v>
      </c>
      <c r="BF61" s="15">
        <f>IF(BF$2=1,F61,0)</f>
        <v>0</v>
      </c>
      <c r="BG61" s="15">
        <f>IF(BG$2=1,G61,0)</f>
        <v>0</v>
      </c>
      <c r="BH61" s="15">
        <f>IF(BH$2=1,H61,0)</f>
        <v>0</v>
      </c>
      <c r="BI61" s="15">
        <f>IF(BI$2=1,I61,0)</f>
        <v>15178.499999999998</v>
      </c>
      <c r="BJ61" s="15">
        <f>IF(BJ$2=1,J61,0)</f>
        <v>15133.679999999995</v>
      </c>
      <c r="BK61" s="15">
        <f>IF(BK$2=1,K61,0)</f>
        <v>0</v>
      </c>
      <c r="BL61" s="15">
        <f>IF(BL$2=1,L61,0)</f>
        <v>0</v>
      </c>
      <c r="BM61" s="15">
        <f>IF(BM$2=1,M61,0)</f>
        <v>0</v>
      </c>
      <c r="BN61" s="15">
        <f>IF(BN$2=1,N61,0)</f>
        <v>0</v>
      </c>
      <c r="BO61" s="15">
        <f>IF(BO$2=1,O61,0)</f>
        <v>0</v>
      </c>
      <c r="BP61" s="15">
        <f>IF(BP$2=1,P61,0)</f>
        <v>0</v>
      </c>
      <c r="BQ61" s="15">
        <f>IF(BQ$2=1,Q61,0)</f>
        <v>18193.8</v>
      </c>
      <c r="BR61" s="15">
        <f>IF(BR$2=1,R61,0)</f>
        <v>18521.039999999997</v>
      </c>
      <c r="BS61" s="15">
        <f>IF(BS$2=1,S61,0)</f>
        <v>18343.739999999998</v>
      </c>
      <c r="BT61" s="15">
        <f>IF(BT$2=1,T61,0)</f>
        <v>17950.68</v>
      </c>
      <c r="BU61" s="15">
        <f>IF(BU$2=1,U61,0)</f>
        <v>17419.499999999996</v>
      </c>
      <c r="BV61" s="15">
        <f>IF(BV$2=1,V61,0)</f>
        <v>17191.019999999997</v>
      </c>
      <c r="BW61" s="15">
        <f>IF(BW$2=1,W61,0)</f>
        <v>16402.8</v>
      </c>
      <c r="BX61" s="15">
        <f>IF(BX$2=1,X61,0)</f>
        <v>16165.199999999999</v>
      </c>
      <c r="BY61" s="15">
        <f>IF(BY$2=1,Y61,0)</f>
        <v>0</v>
      </c>
      <c r="BZ61" s="15">
        <f>IF(BZ$2=1,Z61,0)</f>
        <v>0</v>
      </c>
      <c r="CA61" s="15">
        <f>SUM(BC61:BZ61)</f>
        <v>170499.95999999996</v>
      </c>
      <c r="CB61" s="15" t="e">
        <f>SUMIFS('Total kWh'!C:C,'Total kWh'!#REF!,#REF!,'Total kWh'!B:B,B61)-CA61</f>
        <v>#REF!</v>
      </c>
      <c r="CD61" s="15">
        <f>IF(CD$2=1,C61,0)</f>
        <v>0</v>
      </c>
      <c r="CE61" s="15">
        <f>IF(CE$2=1,D61,0)</f>
        <v>0</v>
      </c>
      <c r="CF61" s="15">
        <f>IF(CF$2=1,E61,0)</f>
        <v>0</v>
      </c>
      <c r="CG61" s="15">
        <f>IF(CG$2=1,F61,0)</f>
        <v>0</v>
      </c>
      <c r="CH61" s="15">
        <f>IF(CH$2=1,G61,0)</f>
        <v>0</v>
      </c>
      <c r="CI61" s="15">
        <f>IF(CI$2=1,H61,0)</f>
        <v>0</v>
      </c>
      <c r="CJ61" s="15">
        <f>IF(CJ$2=1,I61,0)</f>
        <v>0</v>
      </c>
      <c r="CK61" s="15">
        <f>IF(CK$2=1,J61,0)</f>
        <v>0</v>
      </c>
      <c r="CL61" s="15">
        <f>IF(CL$2=1,K61,0)</f>
        <v>0</v>
      </c>
      <c r="CM61" s="15">
        <f>IF(CM$2=1,L61,0)</f>
        <v>0</v>
      </c>
      <c r="CN61" s="15">
        <f>IF(CN$2=1,M61,0)</f>
        <v>0</v>
      </c>
      <c r="CO61" s="15">
        <f>IF(CO$2=1,N61,0)</f>
        <v>0</v>
      </c>
      <c r="CP61" s="15">
        <f>IF(CP$2=1,O61,0)</f>
        <v>0</v>
      </c>
      <c r="CQ61" s="15">
        <f>IF(CQ$2=1,P61,0)</f>
        <v>0</v>
      </c>
      <c r="CR61" s="15">
        <f>IF(CR$2=1,Q61,0)</f>
        <v>18193.8</v>
      </c>
      <c r="CS61" s="15">
        <f>IF(CS$2=1,R61,0)</f>
        <v>18521.039999999997</v>
      </c>
      <c r="CT61" s="15">
        <f>IF(CT$2=1,S61,0)</f>
        <v>18343.739999999998</v>
      </c>
      <c r="CU61" s="15">
        <f>IF(CU$2=1,T61,0)</f>
        <v>17950.68</v>
      </c>
      <c r="CV61" s="15">
        <f>IF(CV$2=1,U61,0)</f>
        <v>17419.499999999996</v>
      </c>
      <c r="CW61" s="15">
        <f>IF(CW$2=1,V61,0)</f>
        <v>17191.019999999997</v>
      </c>
      <c r="CX61" s="15">
        <f>IF(CX$2=1,W61,0)</f>
        <v>16402.8</v>
      </c>
      <c r="CY61" s="15">
        <f>IF(CY$2=1,X61,0)</f>
        <v>16165.199999999999</v>
      </c>
      <c r="CZ61" s="15">
        <f>IF(CZ$2=1,Y61,0)</f>
        <v>0</v>
      </c>
      <c r="DA61" s="15">
        <f>IF(DA$2=1,Z61,0)</f>
        <v>0</v>
      </c>
      <c r="DB61" s="15">
        <f>SUM(CD61:DA61)</f>
        <v>140187.78</v>
      </c>
      <c r="DC61" s="15" t="e">
        <f>SUMIFS('Total kWh'!C:C,'Total kWh'!#REF!,#REF!,'Total kWh'!B:B,B61)-DB61</f>
        <v>#REF!</v>
      </c>
    </row>
    <row r="62" spans="1:107" x14ac:dyDescent="0.3">
      <c r="A62" s="32" t="s">
        <v>60</v>
      </c>
      <c r="B62" s="33">
        <v>10</v>
      </c>
      <c r="C62" s="33">
        <v>14632.380000000005</v>
      </c>
      <c r="D62" s="33">
        <v>14388.240000000002</v>
      </c>
      <c r="E62" s="33">
        <v>14459.58</v>
      </c>
      <c r="F62" s="33">
        <v>14910.960000000001</v>
      </c>
      <c r="G62" s="33">
        <v>16302.12</v>
      </c>
      <c r="H62" s="33">
        <v>16393.379999999997</v>
      </c>
      <c r="I62" s="33">
        <v>16171.259999999998</v>
      </c>
      <c r="J62" s="33">
        <v>16046.100000000002</v>
      </c>
      <c r="K62" s="33">
        <v>16237.140000000003</v>
      </c>
      <c r="L62" s="33">
        <v>16670.16</v>
      </c>
      <c r="M62" s="33">
        <v>16955.099999999995</v>
      </c>
      <c r="N62" s="33">
        <v>16954.739999999998</v>
      </c>
      <c r="O62" s="33">
        <v>17225.579999999998</v>
      </c>
      <c r="P62" s="33">
        <v>17351.88</v>
      </c>
      <c r="Q62" s="33">
        <v>17155.919999999998</v>
      </c>
      <c r="R62" s="33">
        <v>17358.119999999995</v>
      </c>
      <c r="S62" s="33">
        <v>17151.36</v>
      </c>
      <c r="T62" s="33">
        <v>16817.759999999998</v>
      </c>
      <c r="U62" s="33">
        <v>16723.439999999999</v>
      </c>
      <c r="V62" s="33">
        <v>16615.499999999993</v>
      </c>
      <c r="W62" s="33">
        <v>15998.820000000002</v>
      </c>
      <c r="X62" s="33">
        <v>15818.760000000002</v>
      </c>
      <c r="Y62" s="33">
        <v>15189.6</v>
      </c>
      <c r="Z62" s="33">
        <v>14981.219999999998</v>
      </c>
      <c r="AB62" s="15">
        <f>IF(AB$2=1,C62,0)</f>
        <v>0</v>
      </c>
      <c r="AC62" s="15">
        <f>IF(AC$2=1,D62,0)</f>
        <v>0</v>
      </c>
      <c r="AD62" s="15">
        <f>IF(AD$2=1,E62,0)</f>
        <v>0</v>
      </c>
      <c r="AE62" s="15">
        <f>IF(AE$2=1,F62,0)</f>
        <v>0</v>
      </c>
      <c r="AF62" s="15">
        <f>IF(AF$2=1,G62,0)</f>
        <v>0</v>
      </c>
      <c r="AG62" s="15">
        <f>IF(AG$2=1,H62,0)</f>
        <v>0</v>
      </c>
      <c r="AH62" s="15">
        <f>IF(AH$2=1,I62,0)</f>
        <v>16171.259999999998</v>
      </c>
      <c r="AI62" s="15">
        <f>IF(AI$2=1,J62,0)</f>
        <v>16046.100000000002</v>
      </c>
      <c r="AJ62" s="15">
        <f>IF(AJ$2=1,K62,0)</f>
        <v>16237.140000000003</v>
      </c>
      <c r="AK62" s="15">
        <f>IF(AK$2=1,L62,0)</f>
        <v>16670.16</v>
      </c>
      <c r="AL62" s="15">
        <f>IF(AL$2=1,M62,0)</f>
        <v>16955.099999999995</v>
      </c>
      <c r="AM62" s="15">
        <f>IF(AM$2=1,N62,0)</f>
        <v>16954.739999999998</v>
      </c>
      <c r="AN62" s="15">
        <f>IF(AN$2=1,O62,0)</f>
        <v>17225.579999999998</v>
      </c>
      <c r="AO62" s="15">
        <f>IF(AO$2=1,P62,0)</f>
        <v>17351.88</v>
      </c>
      <c r="AP62" s="15">
        <f>IF(AP$2=1,Q62,0)</f>
        <v>17155.919999999998</v>
      </c>
      <c r="AQ62" s="15">
        <f>IF(AQ$2=1,R62,0)</f>
        <v>17358.119999999995</v>
      </c>
      <c r="AR62" s="15">
        <f>IF(AR$2=1,S62,0)</f>
        <v>17151.36</v>
      </c>
      <c r="AS62" s="15">
        <f>IF(AS$2=1,T62,0)</f>
        <v>16817.759999999998</v>
      </c>
      <c r="AT62" s="15">
        <f>IF(AT$2=1,U62,0)</f>
        <v>16723.439999999999</v>
      </c>
      <c r="AU62" s="15">
        <f>IF(AU$2=1,V62,0)</f>
        <v>16615.499999999993</v>
      </c>
      <c r="AV62" s="15">
        <f>IF(AV$2=1,W62,0)</f>
        <v>15998.820000000002</v>
      </c>
      <c r="AW62" s="15">
        <f>IF(AW$2=1,X62,0)</f>
        <v>15818.760000000002</v>
      </c>
      <c r="AX62" s="15">
        <f>IF(AX$2=1,Y62,0)</f>
        <v>0</v>
      </c>
      <c r="AY62" s="15">
        <f>IF(AY$2=1,Z62,0)</f>
        <v>0</v>
      </c>
      <c r="AZ62" s="15">
        <f>SUM(AB62:AY62)</f>
        <v>267251.64</v>
      </c>
      <c r="BA62" s="15" t="e">
        <f>SUMIFS('Total kWh'!C:C,'Total kWh'!#REF!,#REF!,'Total kWh'!B:B,B62)-AZ62</f>
        <v>#REF!</v>
      </c>
      <c r="BC62" s="15">
        <f>IF(BC$2=1,C62,0)</f>
        <v>0</v>
      </c>
      <c r="BD62" s="15">
        <f>IF(BD$2=1,D62,0)</f>
        <v>0</v>
      </c>
      <c r="BE62" s="15">
        <f>IF(BE$2=1,E62,0)</f>
        <v>0</v>
      </c>
      <c r="BF62" s="15">
        <f>IF(BF$2=1,F62,0)</f>
        <v>0</v>
      </c>
      <c r="BG62" s="15">
        <f>IF(BG$2=1,G62,0)</f>
        <v>0</v>
      </c>
      <c r="BH62" s="15">
        <f>IF(BH$2=1,H62,0)</f>
        <v>0</v>
      </c>
      <c r="BI62" s="15">
        <f>IF(BI$2=1,I62,0)</f>
        <v>16171.259999999998</v>
      </c>
      <c r="BJ62" s="15">
        <f>IF(BJ$2=1,J62,0)</f>
        <v>16046.100000000002</v>
      </c>
      <c r="BK62" s="15">
        <f>IF(BK$2=1,K62,0)</f>
        <v>0</v>
      </c>
      <c r="BL62" s="15">
        <f>IF(BL$2=1,L62,0)</f>
        <v>0</v>
      </c>
      <c r="BM62" s="15">
        <f>IF(BM$2=1,M62,0)</f>
        <v>0</v>
      </c>
      <c r="BN62" s="15">
        <f>IF(BN$2=1,N62,0)</f>
        <v>0</v>
      </c>
      <c r="BO62" s="15">
        <f>IF(BO$2=1,O62,0)</f>
        <v>0</v>
      </c>
      <c r="BP62" s="15">
        <f>IF(BP$2=1,P62,0)</f>
        <v>0</v>
      </c>
      <c r="BQ62" s="15">
        <f>IF(BQ$2=1,Q62,0)</f>
        <v>17155.919999999998</v>
      </c>
      <c r="BR62" s="15">
        <f>IF(BR$2=1,R62,0)</f>
        <v>17358.119999999995</v>
      </c>
      <c r="BS62" s="15">
        <f>IF(BS$2=1,S62,0)</f>
        <v>17151.36</v>
      </c>
      <c r="BT62" s="15">
        <f>IF(BT$2=1,T62,0)</f>
        <v>16817.759999999998</v>
      </c>
      <c r="BU62" s="15">
        <f>IF(BU$2=1,U62,0)</f>
        <v>16723.439999999999</v>
      </c>
      <c r="BV62" s="15">
        <f>IF(BV$2=1,V62,0)</f>
        <v>16615.499999999993</v>
      </c>
      <c r="BW62" s="15">
        <f>IF(BW$2=1,W62,0)</f>
        <v>15998.820000000002</v>
      </c>
      <c r="BX62" s="15">
        <f>IF(BX$2=1,X62,0)</f>
        <v>15818.760000000002</v>
      </c>
      <c r="BY62" s="15">
        <f>IF(BY$2=1,Y62,0)</f>
        <v>0</v>
      </c>
      <c r="BZ62" s="15">
        <f>IF(BZ$2=1,Z62,0)</f>
        <v>0</v>
      </c>
      <c r="CA62" s="15">
        <f>SUM(BC62:BZ62)</f>
        <v>165857.04</v>
      </c>
      <c r="CB62" s="15" t="e">
        <f>SUMIFS('Total kWh'!C:C,'Total kWh'!#REF!,#REF!,'Total kWh'!B:B,B62)-CA62</f>
        <v>#REF!</v>
      </c>
      <c r="CD62" s="15">
        <f>IF(CD$2=1,C62,0)</f>
        <v>0</v>
      </c>
      <c r="CE62" s="15">
        <f>IF(CE$2=1,D62,0)</f>
        <v>0</v>
      </c>
      <c r="CF62" s="15">
        <f>IF(CF$2=1,E62,0)</f>
        <v>0</v>
      </c>
      <c r="CG62" s="15">
        <f>IF(CG$2=1,F62,0)</f>
        <v>0</v>
      </c>
      <c r="CH62" s="15">
        <f>IF(CH$2=1,G62,0)</f>
        <v>0</v>
      </c>
      <c r="CI62" s="15">
        <f>IF(CI$2=1,H62,0)</f>
        <v>0</v>
      </c>
      <c r="CJ62" s="15">
        <f>IF(CJ$2=1,I62,0)</f>
        <v>0</v>
      </c>
      <c r="CK62" s="15">
        <f>IF(CK$2=1,J62,0)</f>
        <v>0</v>
      </c>
      <c r="CL62" s="15">
        <f>IF(CL$2=1,K62,0)</f>
        <v>0</v>
      </c>
      <c r="CM62" s="15">
        <f>IF(CM$2=1,L62,0)</f>
        <v>0</v>
      </c>
      <c r="CN62" s="15">
        <f>IF(CN$2=1,M62,0)</f>
        <v>0</v>
      </c>
      <c r="CO62" s="15">
        <f>IF(CO$2=1,N62,0)</f>
        <v>0</v>
      </c>
      <c r="CP62" s="15">
        <f>IF(CP$2=1,O62,0)</f>
        <v>0</v>
      </c>
      <c r="CQ62" s="15">
        <f>IF(CQ$2=1,P62,0)</f>
        <v>0</v>
      </c>
      <c r="CR62" s="15">
        <f>IF(CR$2=1,Q62,0)</f>
        <v>17155.919999999998</v>
      </c>
      <c r="CS62" s="15">
        <f>IF(CS$2=1,R62,0)</f>
        <v>17358.119999999995</v>
      </c>
      <c r="CT62" s="15">
        <f>IF(CT$2=1,S62,0)</f>
        <v>17151.36</v>
      </c>
      <c r="CU62" s="15">
        <f>IF(CU$2=1,T62,0)</f>
        <v>16817.759999999998</v>
      </c>
      <c r="CV62" s="15">
        <f>IF(CV$2=1,U62,0)</f>
        <v>16723.439999999999</v>
      </c>
      <c r="CW62" s="15">
        <f>IF(CW$2=1,V62,0)</f>
        <v>16615.499999999993</v>
      </c>
      <c r="CX62" s="15">
        <f>IF(CX$2=1,W62,0)</f>
        <v>15998.820000000002</v>
      </c>
      <c r="CY62" s="15">
        <f>IF(CY$2=1,X62,0)</f>
        <v>15818.760000000002</v>
      </c>
      <c r="CZ62" s="15">
        <f>IF(CZ$2=1,Y62,0)</f>
        <v>0</v>
      </c>
      <c r="DA62" s="15">
        <f>IF(DA$2=1,Z62,0)</f>
        <v>0</v>
      </c>
      <c r="DB62" s="15">
        <f>SUM(CD62:DA62)</f>
        <v>133639.67999999999</v>
      </c>
      <c r="DC62" s="15" t="e">
        <f>SUMIFS('Total kWh'!C:C,'Total kWh'!#REF!,#REF!,'Total kWh'!B:B,B62)-DB62</f>
        <v>#REF!</v>
      </c>
    </row>
    <row r="63" spans="1:107" x14ac:dyDescent="0.3">
      <c r="A63" s="32" t="s">
        <v>60</v>
      </c>
      <c r="B63" s="33">
        <v>11</v>
      </c>
      <c r="C63" s="33">
        <v>13888.380000000005</v>
      </c>
      <c r="D63" s="33">
        <v>13697.339999999998</v>
      </c>
      <c r="E63" s="33">
        <v>13824.899999999998</v>
      </c>
      <c r="F63" s="33">
        <v>14109.12</v>
      </c>
      <c r="G63" s="33">
        <v>15743.22</v>
      </c>
      <c r="H63" s="33">
        <v>15941.279999999999</v>
      </c>
      <c r="I63" s="33">
        <v>15814.919999999998</v>
      </c>
      <c r="J63" s="33">
        <v>15696.540000000003</v>
      </c>
      <c r="K63" s="33">
        <v>15828.300000000003</v>
      </c>
      <c r="L63" s="33">
        <v>16083.779999999999</v>
      </c>
      <c r="M63" s="33">
        <v>16169.759999999998</v>
      </c>
      <c r="N63" s="33">
        <v>16164.720000000001</v>
      </c>
      <c r="O63" s="33">
        <v>16308.299999999996</v>
      </c>
      <c r="P63" s="33">
        <v>16303.14</v>
      </c>
      <c r="Q63" s="33">
        <v>16179.840000000004</v>
      </c>
      <c r="R63" s="33">
        <v>16106.820000000002</v>
      </c>
      <c r="S63" s="33">
        <v>16167.42</v>
      </c>
      <c r="T63" s="33">
        <v>16239.600000000004</v>
      </c>
      <c r="U63" s="33">
        <v>16046.58</v>
      </c>
      <c r="V63" s="33">
        <v>15882.179999999995</v>
      </c>
      <c r="W63" s="33">
        <v>15202.08</v>
      </c>
      <c r="X63" s="33">
        <v>15037.919999999998</v>
      </c>
      <c r="Y63" s="33">
        <v>14466.060000000001</v>
      </c>
      <c r="Z63" s="33">
        <v>14272.199999999995</v>
      </c>
      <c r="AB63" s="15">
        <f>IF(AB$2=1,C63,0)</f>
        <v>0</v>
      </c>
      <c r="AC63" s="15">
        <f>IF(AC$2=1,D63,0)</f>
        <v>0</v>
      </c>
      <c r="AD63" s="15">
        <f>IF(AD$2=1,E63,0)</f>
        <v>0</v>
      </c>
      <c r="AE63" s="15">
        <f>IF(AE$2=1,F63,0)</f>
        <v>0</v>
      </c>
      <c r="AF63" s="15">
        <f>IF(AF$2=1,G63,0)</f>
        <v>0</v>
      </c>
      <c r="AG63" s="15">
        <f>IF(AG$2=1,H63,0)</f>
        <v>0</v>
      </c>
      <c r="AH63" s="15">
        <f>IF(AH$2=1,I63,0)</f>
        <v>15814.919999999998</v>
      </c>
      <c r="AI63" s="15">
        <f>IF(AI$2=1,J63,0)</f>
        <v>15696.540000000003</v>
      </c>
      <c r="AJ63" s="15">
        <f>IF(AJ$2=1,K63,0)</f>
        <v>15828.300000000003</v>
      </c>
      <c r="AK63" s="15">
        <f>IF(AK$2=1,L63,0)</f>
        <v>16083.779999999999</v>
      </c>
      <c r="AL63" s="15">
        <f>IF(AL$2=1,M63,0)</f>
        <v>16169.759999999998</v>
      </c>
      <c r="AM63" s="15">
        <f>IF(AM$2=1,N63,0)</f>
        <v>16164.720000000001</v>
      </c>
      <c r="AN63" s="15">
        <f>IF(AN$2=1,O63,0)</f>
        <v>16308.299999999996</v>
      </c>
      <c r="AO63" s="15">
        <f>IF(AO$2=1,P63,0)</f>
        <v>16303.14</v>
      </c>
      <c r="AP63" s="15">
        <f>IF(AP$2=1,Q63,0)</f>
        <v>16179.840000000004</v>
      </c>
      <c r="AQ63" s="15">
        <f>IF(AQ$2=1,R63,0)</f>
        <v>16106.820000000002</v>
      </c>
      <c r="AR63" s="15">
        <f>IF(AR$2=1,S63,0)</f>
        <v>16167.42</v>
      </c>
      <c r="AS63" s="15">
        <f>IF(AS$2=1,T63,0)</f>
        <v>16239.600000000004</v>
      </c>
      <c r="AT63" s="15">
        <f>IF(AT$2=1,U63,0)</f>
        <v>16046.58</v>
      </c>
      <c r="AU63" s="15">
        <f>IF(AU$2=1,V63,0)</f>
        <v>15882.179999999995</v>
      </c>
      <c r="AV63" s="15">
        <f>IF(AV$2=1,W63,0)</f>
        <v>15202.08</v>
      </c>
      <c r="AW63" s="15">
        <f>IF(AW$2=1,X63,0)</f>
        <v>15037.919999999998</v>
      </c>
      <c r="AX63" s="15">
        <f>IF(AX$2=1,Y63,0)</f>
        <v>0</v>
      </c>
      <c r="AY63" s="15">
        <f>IF(AY$2=1,Z63,0)</f>
        <v>0</v>
      </c>
      <c r="AZ63" s="15">
        <f>SUM(AB63:AY63)</f>
        <v>255231.90000000002</v>
      </c>
      <c r="BA63" s="15" t="e">
        <f>SUMIFS('Total kWh'!C:C,'Total kWh'!#REF!,#REF!,'Total kWh'!B:B,B63)-AZ63</f>
        <v>#REF!</v>
      </c>
      <c r="BC63" s="15">
        <f>IF(BC$2=1,C63,0)</f>
        <v>0</v>
      </c>
      <c r="BD63" s="15">
        <f>IF(BD$2=1,D63,0)</f>
        <v>0</v>
      </c>
      <c r="BE63" s="15">
        <f>IF(BE$2=1,E63,0)</f>
        <v>0</v>
      </c>
      <c r="BF63" s="15">
        <f>IF(BF$2=1,F63,0)</f>
        <v>0</v>
      </c>
      <c r="BG63" s="15">
        <f>IF(BG$2=1,G63,0)</f>
        <v>0</v>
      </c>
      <c r="BH63" s="15">
        <f>IF(BH$2=1,H63,0)</f>
        <v>0</v>
      </c>
      <c r="BI63" s="15">
        <f>IF(BI$2=1,I63,0)</f>
        <v>15814.919999999998</v>
      </c>
      <c r="BJ63" s="15">
        <f>IF(BJ$2=1,J63,0)</f>
        <v>15696.540000000003</v>
      </c>
      <c r="BK63" s="15">
        <f>IF(BK$2=1,K63,0)</f>
        <v>0</v>
      </c>
      <c r="BL63" s="15">
        <f>IF(BL$2=1,L63,0)</f>
        <v>0</v>
      </c>
      <c r="BM63" s="15">
        <f>IF(BM$2=1,M63,0)</f>
        <v>0</v>
      </c>
      <c r="BN63" s="15">
        <f>IF(BN$2=1,N63,0)</f>
        <v>0</v>
      </c>
      <c r="BO63" s="15">
        <f>IF(BO$2=1,O63,0)</f>
        <v>0</v>
      </c>
      <c r="BP63" s="15">
        <f>IF(BP$2=1,P63,0)</f>
        <v>0</v>
      </c>
      <c r="BQ63" s="15">
        <f>IF(BQ$2=1,Q63,0)</f>
        <v>16179.840000000004</v>
      </c>
      <c r="BR63" s="15">
        <f>IF(BR$2=1,R63,0)</f>
        <v>16106.820000000002</v>
      </c>
      <c r="BS63" s="15">
        <f>IF(BS$2=1,S63,0)</f>
        <v>16167.42</v>
      </c>
      <c r="BT63" s="15">
        <f>IF(BT$2=1,T63,0)</f>
        <v>16239.600000000004</v>
      </c>
      <c r="BU63" s="15">
        <f>IF(BU$2=1,U63,0)</f>
        <v>16046.58</v>
      </c>
      <c r="BV63" s="15">
        <f>IF(BV$2=1,V63,0)</f>
        <v>15882.179999999995</v>
      </c>
      <c r="BW63" s="15">
        <f>IF(BW$2=1,W63,0)</f>
        <v>15202.08</v>
      </c>
      <c r="BX63" s="15">
        <f>IF(BX$2=1,X63,0)</f>
        <v>15037.919999999998</v>
      </c>
      <c r="BY63" s="15">
        <f>IF(BY$2=1,Y63,0)</f>
        <v>0</v>
      </c>
      <c r="BZ63" s="15">
        <f>IF(BZ$2=1,Z63,0)</f>
        <v>0</v>
      </c>
      <c r="CA63" s="15">
        <f>SUM(BC63:BZ63)</f>
        <v>158373.90000000002</v>
      </c>
      <c r="CB63" s="15" t="e">
        <f>SUMIFS('Total kWh'!C:C,'Total kWh'!#REF!,#REF!,'Total kWh'!B:B,B63)-CA63</f>
        <v>#REF!</v>
      </c>
      <c r="CD63" s="15">
        <f>IF(CD$2=1,C63,0)</f>
        <v>0</v>
      </c>
      <c r="CE63" s="15">
        <f>IF(CE$2=1,D63,0)</f>
        <v>0</v>
      </c>
      <c r="CF63" s="15">
        <f>IF(CF$2=1,E63,0)</f>
        <v>0</v>
      </c>
      <c r="CG63" s="15">
        <f>IF(CG$2=1,F63,0)</f>
        <v>0</v>
      </c>
      <c r="CH63" s="15">
        <f>IF(CH$2=1,G63,0)</f>
        <v>0</v>
      </c>
      <c r="CI63" s="15">
        <f>IF(CI$2=1,H63,0)</f>
        <v>0</v>
      </c>
      <c r="CJ63" s="15">
        <f>IF(CJ$2=1,I63,0)</f>
        <v>0</v>
      </c>
      <c r="CK63" s="15">
        <f>IF(CK$2=1,J63,0)</f>
        <v>0</v>
      </c>
      <c r="CL63" s="15">
        <f>IF(CL$2=1,K63,0)</f>
        <v>0</v>
      </c>
      <c r="CM63" s="15">
        <f>IF(CM$2=1,L63,0)</f>
        <v>0</v>
      </c>
      <c r="CN63" s="15">
        <f>IF(CN$2=1,M63,0)</f>
        <v>0</v>
      </c>
      <c r="CO63" s="15">
        <f>IF(CO$2=1,N63,0)</f>
        <v>0</v>
      </c>
      <c r="CP63" s="15">
        <f>IF(CP$2=1,O63,0)</f>
        <v>0</v>
      </c>
      <c r="CQ63" s="15">
        <f>IF(CQ$2=1,P63,0)</f>
        <v>0</v>
      </c>
      <c r="CR63" s="15">
        <f>IF(CR$2=1,Q63,0)</f>
        <v>16179.840000000004</v>
      </c>
      <c r="CS63" s="15">
        <f>IF(CS$2=1,R63,0)</f>
        <v>16106.820000000002</v>
      </c>
      <c r="CT63" s="15">
        <f>IF(CT$2=1,S63,0)</f>
        <v>16167.42</v>
      </c>
      <c r="CU63" s="15">
        <f>IF(CU$2=1,T63,0)</f>
        <v>16239.600000000004</v>
      </c>
      <c r="CV63" s="15">
        <f>IF(CV$2=1,U63,0)</f>
        <v>16046.58</v>
      </c>
      <c r="CW63" s="15">
        <f>IF(CW$2=1,V63,0)</f>
        <v>15882.179999999995</v>
      </c>
      <c r="CX63" s="15">
        <f>IF(CX$2=1,W63,0)</f>
        <v>15202.08</v>
      </c>
      <c r="CY63" s="15">
        <f>IF(CY$2=1,X63,0)</f>
        <v>15037.919999999998</v>
      </c>
      <c r="CZ63" s="15">
        <f>IF(CZ$2=1,Y63,0)</f>
        <v>0</v>
      </c>
      <c r="DA63" s="15">
        <f>IF(DA$2=1,Z63,0)</f>
        <v>0</v>
      </c>
      <c r="DB63" s="15">
        <f>SUM(CD63:DA63)</f>
        <v>126862.44</v>
      </c>
      <c r="DC63" s="15" t="e">
        <f>SUMIFS('Total kWh'!C:C,'Total kWh'!#REF!,#REF!,'Total kWh'!B:B,B63)-DB63</f>
        <v>#REF!</v>
      </c>
    </row>
    <row r="64" spans="1:107" x14ac:dyDescent="0.3">
      <c r="A64" s="32" t="s">
        <v>60</v>
      </c>
      <c r="B64" s="33">
        <v>12</v>
      </c>
      <c r="C64" s="33">
        <v>14494.68</v>
      </c>
      <c r="D64" s="33">
        <v>14363.76</v>
      </c>
      <c r="E64" s="33">
        <v>14300.939999999999</v>
      </c>
      <c r="F64" s="33">
        <v>14448</v>
      </c>
      <c r="G64" s="33">
        <v>16244.04</v>
      </c>
      <c r="H64" s="33">
        <v>16668.300000000003</v>
      </c>
      <c r="I64" s="33">
        <v>16451.640000000003</v>
      </c>
      <c r="J64" s="33">
        <v>16621.019999999997</v>
      </c>
      <c r="K64" s="33">
        <v>16407.96</v>
      </c>
      <c r="L64" s="33">
        <v>16545.120000000006</v>
      </c>
      <c r="M64" s="33">
        <v>16567.14</v>
      </c>
      <c r="N64" s="33">
        <v>16557.48</v>
      </c>
      <c r="O64" s="33">
        <v>16738.199999999997</v>
      </c>
      <c r="P64" s="33">
        <v>16711.5</v>
      </c>
      <c r="Q64" s="33">
        <v>16519.62</v>
      </c>
      <c r="R64" s="33">
        <v>16525.260000000002</v>
      </c>
      <c r="S64" s="33">
        <v>16588.800000000003</v>
      </c>
      <c r="T64" s="33">
        <v>16524.240000000002</v>
      </c>
      <c r="U64" s="33">
        <v>16390.680000000004</v>
      </c>
      <c r="V64" s="33">
        <v>16229.640000000003</v>
      </c>
      <c r="W64" s="33">
        <v>15611.339999999998</v>
      </c>
      <c r="X64" s="33">
        <v>15485.22</v>
      </c>
      <c r="Y64" s="33">
        <v>14994.240000000002</v>
      </c>
      <c r="Z64" s="33">
        <v>14778.959999999997</v>
      </c>
      <c r="AB64" s="15">
        <f>IF(AB$2=1,C64,0)</f>
        <v>0</v>
      </c>
      <c r="AC64" s="15">
        <f>IF(AC$2=1,D64,0)</f>
        <v>0</v>
      </c>
      <c r="AD64" s="15">
        <f>IF(AD$2=1,E64,0)</f>
        <v>0</v>
      </c>
      <c r="AE64" s="15">
        <f>IF(AE$2=1,F64,0)</f>
        <v>0</v>
      </c>
      <c r="AF64" s="15">
        <f>IF(AF$2=1,G64,0)</f>
        <v>0</v>
      </c>
      <c r="AG64" s="15">
        <f>IF(AG$2=1,H64,0)</f>
        <v>0</v>
      </c>
      <c r="AH64" s="15">
        <f>IF(AH$2=1,I64,0)</f>
        <v>16451.640000000003</v>
      </c>
      <c r="AI64" s="15">
        <f>IF(AI$2=1,J64,0)</f>
        <v>16621.019999999997</v>
      </c>
      <c r="AJ64" s="15">
        <f>IF(AJ$2=1,K64,0)</f>
        <v>16407.96</v>
      </c>
      <c r="AK64" s="15">
        <f>IF(AK$2=1,L64,0)</f>
        <v>16545.120000000006</v>
      </c>
      <c r="AL64" s="15">
        <f>IF(AL$2=1,M64,0)</f>
        <v>16567.14</v>
      </c>
      <c r="AM64" s="15">
        <f>IF(AM$2=1,N64,0)</f>
        <v>16557.48</v>
      </c>
      <c r="AN64" s="15">
        <f>IF(AN$2=1,O64,0)</f>
        <v>16738.199999999997</v>
      </c>
      <c r="AO64" s="15">
        <f>IF(AO$2=1,P64,0)</f>
        <v>16711.5</v>
      </c>
      <c r="AP64" s="15">
        <f>IF(AP$2=1,Q64,0)</f>
        <v>16519.62</v>
      </c>
      <c r="AQ64" s="15">
        <f>IF(AQ$2=1,R64,0)</f>
        <v>16525.260000000002</v>
      </c>
      <c r="AR64" s="15">
        <f>IF(AR$2=1,S64,0)</f>
        <v>16588.800000000003</v>
      </c>
      <c r="AS64" s="15">
        <f>IF(AS$2=1,T64,0)</f>
        <v>16524.240000000002</v>
      </c>
      <c r="AT64" s="15">
        <f>IF(AT$2=1,U64,0)</f>
        <v>16390.680000000004</v>
      </c>
      <c r="AU64" s="15">
        <f>IF(AU$2=1,V64,0)</f>
        <v>16229.640000000003</v>
      </c>
      <c r="AV64" s="15">
        <f>IF(AV$2=1,W64,0)</f>
        <v>15611.339999999998</v>
      </c>
      <c r="AW64" s="15">
        <f>IF(AW$2=1,X64,0)</f>
        <v>15485.22</v>
      </c>
      <c r="AX64" s="15">
        <f>IF(AX$2=1,Y64,0)</f>
        <v>0</v>
      </c>
      <c r="AY64" s="15">
        <f>IF(AY$2=1,Z64,0)</f>
        <v>0</v>
      </c>
      <c r="AZ64" s="15">
        <f>SUM(AB64:AY64)</f>
        <v>262474.86</v>
      </c>
      <c r="BA64" s="15" t="e">
        <f>SUMIFS('Total kWh'!C:C,'Total kWh'!#REF!,#REF!,'Total kWh'!B:B,B64)-AZ64</f>
        <v>#REF!</v>
      </c>
      <c r="BC64" s="15">
        <f>IF(BC$2=1,C64,0)</f>
        <v>0</v>
      </c>
      <c r="BD64" s="15">
        <f>IF(BD$2=1,D64,0)</f>
        <v>0</v>
      </c>
      <c r="BE64" s="15">
        <f>IF(BE$2=1,E64,0)</f>
        <v>0</v>
      </c>
      <c r="BF64" s="15">
        <f>IF(BF$2=1,F64,0)</f>
        <v>0</v>
      </c>
      <c r="BG64" s="15">
        <f>IF(BG$2=1,G64,0)</f>
        <v>0</v>
      </c>
      <c r="BH64" s="15">
        <f>IF(BH$2=1,H64,0)</f>
        <v>0</v>
      </c>
      <c r="BI64" s="15">
        <f>IF(BI$2=1,I64,0)</f>
        <v>16451.640000000003</v>
      </c>
      <c r="BJ64" s="15">
        <f>IF(BJ$2=1,J64,0)</f>
        <v>16621.019999999997</v>
      </c>
      <c r="BK64" s="15">
        <f>IF(BK$2=1,K64,0)</f>
        <v>0</v>
      </c>
      <c r="BL64" s="15">
        <f>IF(BL$2=1,L64,0)</f>
        <v>0</v>
      </c>
      <c r="BM64" s="15">
        <f>IF(BM$2=1,M64,0)</f>
        <v>0</v>
      </c>
      <c r="BN64" s="15">
        <f>IF(BN$2=1,N64,0)</f>
        <v>0</v>
      </c>
      <c r="BO64" s="15">
        <f>IF(BO$2=1,O64,0)</f>
        <v>0</v>
      </c>
      <c r="BP64" s="15">
        <f>IF(BP$2=1,P64,0)</f>
        <v>0</v>
      </c>
      <c r="BQ64" s="15">
        <f>IF(BQ$2=1,Q64,0)</f>
        <v>16519.62</v>
      </c>
      <c r="BR64" s="15">
        <f>IF(BR$2=1,R64,0)</f>
        <v>16525.260000000002</v>
      </c>
      <c r="BS64" s="15">
        <f>IF(BS$2=1,S64,0)</f>
        <v>16588.800000000003</v>
      </c>
      <c r="BT64" s="15">
        <f>IF(BT$2=1,T64,0)</f>
        <v>16524.240000000002</v>
      </c>
      <c r="BU64" s="15">
        <f>IF(BU$2=1,U64,0)</f>
        <v>16390.680000000004</v>
      </c>
      <c r="BV64" s="15">
        <f>IF(BV$2=1,V64,0)</f>
        <v>16229.640000000003</v>
      </c>
      <c r="BW64" s="15">
        <f>IF(BW$2=1,W64,0)</f>
        <v>15611.339999999998</v>
      </c>
      <c r="BX64" s="15">
        <f>IF(BX$2=1,X64,0)</f>
        <v>15485.22</v>
      </c>
      <c r="BY64" s="15">
        <f>IF(BY$2=1,Y64,0)</f>
        <v>0</v>
      </c>
      <c r="BZ64" s="15">
        <f>IF(BZ$2=1,Z64,0)</f>
        <v>0</v>
      </c>
      <c r="CA64" s="15">
        <f>SUM(BC64:BZ64)</f>
        <v>162947.46000000002</v>
      </c>
      <c r="CB64" s="15" t="e">
        <f>SUMIFS('Total kWh'!C:C,'Total kWh'!#REF!,#REF!,'Total kWh'!B:B,B64)-CA64</f>
        <v>#REF!</v>
      </c>
      <c r="CD64" s="15">
        <f>IF(CD$2=1,C64,0)</f>
        <v>0</v>
      </c>
      <c r="CE64" s="15">
        <f>IF(CE$2=1,D64,0)</f>
        <v>0</v>
      </c>
      <c r="CF64" s="15">
        <f>IF(CF$2=1,E64,0)</f>
        <v>0</v>
      </c>
      <c r="CG64" s="15">
        <f>IF(CG$2=1,F64,0)</f>
        <v>0</v>
      </c>
      <c r="CH64" s="15">
        <f>IF(CH$2=1,G64,0)</f>
        <v>0</v>
      </c>
      <c r="CI64" s="15">
        <f>IF(CI$2=1,H64,0)</f>
        <v>0</v>
      </c>
      <c r="CJ64" s="15">
        <f>IF(CJ$2=1,I64,0)</f>
        <v>0</v>
      </c>
      <c r="CK64" s="15">
        <f>IF(CK$2=1,J64,0)</f>
        <v>0</v>
      </c>
      <c r="CL64" s="15">
        <f>IF(CL$2=1,K64,0)</f>
        <v>0</v>
      </c>
      <c r="CM64" s="15">
        <f>IF(CM$2=1,L64,0)</f>
        <v>0</v>
      </c>
      <c r="CN64" s="15">
        <f>IF(CN$2=1,M64,0)</f>
        <v>0</v>
      </c>
      <c r="CO64" s="15">
        <f>IF(CO$2=1,N64,0)</f>
        <v>0</v>
      </c>
      <c r="CP64" s="15">
        <f>IF(CP$2=1,O64,0)</f>
        <v>0</v>
      </c>
      <c r="CQ64" s="15">
        <f>IF(CQ$2=1,P64,0)</f>
        <v>0</v>
      </c>
      <c r="CR64" s="15">
        <f>IF(CR$2=1,Q64,0)</f>
        <v>16519.62</v>
      </c>
      <c r="CS64" s="15">
        <f>IF(CS$2=1,R64,0)</f>
        <v>16525.260000000002</v>
      </c>
      <c r="CT64" s="15">
        <f>IF(CT$2=1,S64,0)</f>
        <v>16588.800000000003</v>
      </c>
      <c r="CU64" s="15">
        <f>IF(CU$2=1,T64,0)</f>
        <v>16524.240000000002</v>
      </c>
      <c r="CV64" s="15">
        <f>IF(CV$2=1,U64,0)</f>
        <v>16390.680000000004</v>
      </c>
      <c r="CW64" s="15">
        <f>IF(CW$2=1,V64,0)</f>
        <v>16229.640000000003</v>
      </c>
      <c r="CX64" s="15">
        <f>IF(CX$2=1,W64,0)</f>
        <v>15611.339999999998</v>
      </c>
      <c r="CY64" s="15">
        <f>IF(CY$2=1,X64,0)</f>
        <v>15485.22</v>
      </c>
      <c r="CZ64" s="15">
        <f>IF(CZ$2=1,Y64,0)</f>
        <v>0</v>
      </c>
      <c r="DA64" s="15">
        <f>IF(DA$2=1,Z64,0)</f>
        <v>0</v>
      </c>
      <c r="DB64" s="15">
        <f>SUM(CD64:DA64)</f>
        <v>129874.80000000002</v>
      </c>
      <c r="DC64" s="15" t="e">
        <f>SUMIFS('Total kWh'!C:C,'Total kWh'!#REF!,#REF!,'Total kWh'!B:B,B64)-DB64</f>
        <v>#REF!</v>
      </c>
    </row>
    <row r="65" spans="1:107" x14ac:dyDescent="0.3">
      <c r="A65" s="32" t="s">
        <v>61</v>
      </c>
      <c r="B65" s="33">
        <v>1</v>
      </c>
      <c r="C65" s="33">
        <v>22717.84</v>
      </c>
      <c r="D65" s="33">
        <v>22034.480000000003</v>
      </c>
      <c r="E65" s="33">
        <v>22727.359999999997</v>
      </c>
      <c r="F65" s="33">
        <v>21985.360000000004</v>
      </c>
      <c r="G65" s="33">
        <v>22847.199999999997</v>
      </c>
      <c r="H65" s="33">
        <v>22307.040000000008</v>
      </c>
      <c r="I65" s="33">
        <v>22395.84</v>
      </c>
      <c r="J65" s="33">
        <v>22588.159999999996</v>
      </c>
      <c r="K65" s="33">
        <v>23196.559999999998</v>
      </c>
      <c r="L65" s="33">
        <v>22473.359999999997</v>
      </c>
      <c r="M65" s="33">
        <v>22515.679999999997</v>
      </c>
      <c r="N65" s="33">
        <v>22130.16</v>
      </c>
      <c r="O65" s="33">
        <v>22533.999999999989</v>
      </c>
      <c r="P65" s="33">
        <v>21643.759999999998</v>
      </c>
      <c r="Q65" s="33">
        <v>21486.400000000005</v>
      </c>
      <c r="R65" s="33">
        <v>21334.16</v>
      </c>
      <c r="S65" s="33">
        <v>21831.840000000004</v>
      </c>
      <c r="T65" s="33">
        <v>21002.560000000005</v>
      </c>
      <c r="U65" s="33">
        <v>21910.079999999998</v>
      </c>
      <c r="V65" s="33">
        <v>21400.959999999999</v>
      </c>
      <c r="W65" s="33">
        <v>23757.519999999997</v>
      </c>
      <c r="X65" s="33">
        <v>22540.959999999999</v>
      </c>
      <c r="Y65" s="33">
        <v>22415.040000000005</v>
      </c>
      <c r="Z65" s="33">
        <v>22432.559999999998</v>
      </c>
      <c r="AB65" s="15">
        <f>IF(AB$2=1,C65,0)</f>
        <v>0</v>
      </c>
      <c r="AC65" s="15">
        <f>IF(AC$2=1,D65,0)</f>
        <v>0</v>
      </c>
      <c r="AD65" s="15">
        <f>IF(AD$2=1,E65,0)</f>
        <v>0</v>
      </c>
      <c r="AE65" s="15">
        <f>IF(AE$2=1,F65,0)</f>
        <v>0</v>
      </c>
      <c r="AF65" s="15">
        <f>IF(AF$2=1,G65,0)</f>
        <v>0</v>
      </c>
      <c r="AG65" s="15">
        <f>IF(AG$2=1,H65,0)</f>
        <v>0</v>
      </c>
      <c r="AH65" s="15">
        <f>IF(AH$2=1,I65,0)</f>
        <v>22395.84</v>
      </c>
      <c r="AI65" s="15">
        <f>IF(AI$2=1,J65,0)</f>
        <v>22588.159999999996</v>
      </c>
      <c r="AJ65" s="15">
        <f>IF(AJ$2=1,K65,0)</f>
        <v>23196.559999999998</v>
      </c>
      <c r="AK65" s="15">
        <f>IF(AK$2=1,L65,0)</f>
        <v>22473.359999999997</v>
      </c>
      <c r="AL65" s="15">
        <f>IF(AL$2=1,M65,0)</f>
        <v>22515.679999999997</v>
      </c>
      <c r="AM65" s="15">
        <f>IF(AM$2=1,N65,0)</f>
        <v>22130.16</v>
      </c>
      <c r="AN65" s="15">
        <f>IF(AN$2=1,O65,0)</f>
        <v>22533.999999999989</v>
      </c>
      <c r="AO65" s="15">
        <f>IF(AO$2=1,P65,0)</f>
        <v>21643.759999999998</v>
      </c>
      <c r="AP65" s="15">
        <f>IF(AP$2=1,Q65,0)</f>
        <v>21486.400000000005</v>
      </c>
      <c r="AQ65" s="15">
        <f>IF(AQ$2=1,R65,0)</f>
        <v>21334.16</v>
      </c>
      <c r="AR65" s="15">
        <f>IF(AR$2=1,S65,0)</f>
        <v>21831.840000000004</v>
      </c>
      <c r="AS65" s="15">
        <f>IF(AS$2=1,T65,0)</f>
        <v>21002.560000000005</v>
      </c>
      <c r="AT65" s="15">
        <f>IF(AT$2=1,U65,0)</f>
        <v>21910.079999999998</v>
      </c>
      <c r="AU65" s="15">
        <f>IF(AU$2=1,V65,0)</f>
        <v>21400.959999999999</v>
      </c>
      <c r="AV65" s="15">
        <f>IF(AV$2=1,W65,0)</f>
        <v>23757.519999999997</v>
      </c>
      <c r="AW65" s="15">
        <f>IF(AW$2=1,X65,0)</f>
        <v>22540.959999999999</v>
      </c>
      <c r="AX65" s="15">
        <f>IF(AX$2=1,Y65,0)</f>
        <v>0</v>
      </c>
      <c r="AY65" s="15">
        <f>IF(AY$2=1,Z65,0)</f>
        <v>0</v>
      </c>
      <c r="AZ65" s="15">
        <f>SUM(AB65:AY65)</f>
        <v>354742.00000000006</v>
      </c>
      <c r="BA65" s="15" t="e">
        <f>SUMIFS('Total kWh'!C:C,'Total kWh'!#REF!,#REF!,'Total kWh'!B:B,B65)-AZ65</f>
        <v>#REF!</v>
      </c>
      <c r="BC65" s="15">
        <f>IF(BC$2=1,C65,0)</f>
        <v>0</v>
      </c>
      <c r="BD65" s="15">
        <f>IF(BD$2=1,D65,0)</f>
        <v>0</v>
      </c>
      <c r="BE65" s="15">
        <f>IF(BE$2=1,E65,0)</f>
        <v>0</v>
      </c>
      <c r="BF65" s="15">
        <f>IF(BF$2=1,F65,0)</f>
        <v>0</v>
      </c>
      <c r="BG65" s="15">
        <f>IF(BG$2=1,G65,0)</f>
        <v>0</v>
      </c>
      <c r="BH65" s="15">
        <f>IF(BH$2=1,H65,0)</f>
        <v>0</v>
      </c>
      <c r="BI65" s="15">
        <f>IF(BI$2=1,I65,0)</f>
        <v>22395.84</v>
      </c>
      <c r="BJ65" s="15">
        <f>IF(BJ$2=1,J65,0)</f>
        <v>22588.159999999996</v>
      </c>
      <c r="BK65" s="15">
        <f>IF(BK$2=1,K65,0)</f>
        <v>0</v>
      </c>
      <c r="BL65" s="15">
        <f>IF(BL$2=1,L65,0)</f>
        <v>0</v>
      </c>
      <c r="BM65" s="15">
        <f>IF(BM$2=1,M65,0)</f>
        <v>0</v>
      </c>
      <c r="BN65" s="15">
        <f>IF(BN$2=1,N65,0)</f>
        <v>0</v>
      </c>
      <c r="BO65" s="15">
        <f>IF(BO$2=1,O65,0)</f>
        <v>0</v>
      </c>
      <c r="BP65" s="15">
        <f>IF(BP$2=1,P65,0)</f>
        <v>0</v>
      </c>
      <c r="BQ65" s="15">
        <f>IF(BQ$2=1,Q65,0)</f>
        <v>21486.400000000005</v>
      </c>
      <c r="BR65" s="15">
        <f>IF(BR$2=1,R65,0)</f>
        <v>21334.16</v>
      </c>
      <c r="BS65" s="15">
        <f>IF(BS$2=1,S65,0)</f>
        <v>21831.840000000004</v>
      </c>
      <c r="BT65" s="15">
        <f>IF(BT$2=1,T65,0)</f>
        <v>21002.560000000005</v>
      </c>
      <c r="BU65" s="15">
        <f>IF(BU$2=1,U65,0)</f>
        <v>21910.079999999998</v>
      </c>
      <c r="BV65" s="15">
        <f>IF(BV$2=1,V65,0)</f>
        <v>21400.959999999999</v>
      </c>
      <c r="BW65" s="15">
        <f>IF(BW$2=1,W65,0)</f>
        <v>23757.519999999997</v>
      </c>
      <c r="BX65" s="15">
        <f>IF(BX$2=1,X65,0)</f>
        <v>22540.959999999999</v>
      </c>
      <c r="BY65" s="15">
        <f>IF(BY$2=1,Y65,0)</f>
        <v>0</v>
      </c>
      <c r="BZ65" s="15">
        <f>IF(BZ$2=1,Z65,0)</f>
        <v>0</v>
      </c>
      <c r="CA65" s="15">
        <f>SUM(BC65:BZ65)</f>
        <v>220248.47999999998</v>
      </c>
      <c r="CB65" s="15" t="e">
        <f>SUMIFS('Total kWh'!C:C,'Total kWh'!#REF!,#REF!,'Total kWh'!B:B,B65)-CA65</f>
        <v>#REF!</v>
      </c>
      <c r="CD65" s="15">
        <f>IF(CD$2=1,C65,0)</f>
        <v>0</v>
      </c>
      <c r="CE65" s="15">
        <f>IF(CE$2=1,D65,0)</f>
        <v>0</v>
      </c>
      <c r="CF65" s="15">
        <f>IF(CF$2=1,E65,0)</f>
        <v>0</v>
      </c>
      <c r="CG65" s="15">
        <f>IF(CG$2=1,F65,0)</f>
        <v>0</v>
      </c>
      <c r="CH65" s="15">
        <f>IF(CH$2=1,G65,0)</f>
        <v>0</v>
      </c>
      <c r="CI65" s="15">
        <f>IF(CI$2=1,H65,0)</f>
        <v>0</v>
      </c>
      <c r="CJ65" s="15">
        <f>IF(CJ$2=1,I65,0)</f>
        <v>0</v>
      </c>
      <c r="CK65" s="15">
        <f>IF(CK$2=1,J65,0)</f>
        <v>0</v>
      </c>
      <c r="CL65" s="15">
        <f>IF(CL$2=1,K65,0)</f>
        <v>0</v>
      </c>
      <c r="CM65" s="15">
        <f>IF(CM$2=1,L65,0)</f>
        <v>0</v>
      </c>
      <c r="CN65" s="15">
        <f>IF(CN$2=1,M65,0)</f>
        <v>0</v>
      </c>
      <c r="CO65" s="15">
        <f>IF(CO$2=1,N65,0)</f>
        <v>0</v>
      </c>
      <c r="CP65" s="15">
        <f>IF(CP$2=1,O65,0)</f>
        <v>0</v>
      </c>
      <c r="CQ65" s="15">
        <f>IF(CQ$2=1,P65,0)</f>
        <v>0</v>
      </c>
      <c r="CR65" s="15">
        <f>IF(CR$2=1,Q65,0)</f>
        <v>21486.400000000005</v>
      </c>
      <c r="CS65" s="15">
        <f>IF(CS$2=1,R65,0)</f>
        <v>21334.16</v>
      </c>
      <c r="CT65" s="15">
        <f>IF(CT$2=1,S65,0)</f>
        <v>21831.840000000004</v>
      </c>
      <c r="CU65" s="15">
        <f>IF(CU$2=1,T65,0)</f>
        <v>21002.560000000005</v>
      </c>
      <c r="CV65" s="15">
        <f>IF(CV$2=1,U65,0)</f>
        <v>21910.079999999998</v>
      </c>
      <c r="CW65" s="15">
        <f>IF(CW$2=1,V65,0)</f>
        <v>21400.959999999999</v>
      </c>
      <c r="CX65" s="15">
        <f>IF(CX$2=1,W65,0)</f>
        <v>23757.519999999997</v>
      </c>
      <c r="CY65" s="15">
        <f>IF(CY$2=1,X65,0)</f>
        <v>22540.959999999999</v>
      </c>
      <c r="CZ65" s="15">
        <f>IF(CZ$2=1,Y65,0)</f>
        <v>0</v>
      </c>
      <c r="DA65" s="15">
        <f>IF(DA$2=1,Z65,0)</f>
        <v>0</v>
      </c>
      <c r="DB65" s="15">
        <f>SUM(CD65:DA65)</f>
        <v>175264.48</v>
      </c>
      <c r="DC65" s="15" t="e">
        <f>SUMIFS('Total kWh'!C:C,'Total kWh'!#REF!,#REF!,'Total kWh'!B:B,B65)-DB65</f>
        <v>#REF!</v>
      </c>
    </row>
    <row r="66" spans="1:107" x14ac:dyDescent="0.3">
      <c r="A66" s="32" t="s">
        <v>61</v>
      </c>
      <c r="B66" s="33">
        <v>2</v>
      </c>
      <c r="C66" s="33">
        <v>21452.560000000001</v>
      </c>
      <c r="D66" s="33">
        <v>20807.599999999999</v>
      </c>
      <c r="E66" s="33">
        <v>21085.919999999995</v>
      </c>
      <c r="F66" s="33">
        <v>19919.279999999995</v>
      </c>
      <c r="G66" s="33">
        <v>20358.400000000001</v>
      </c>
      <c r="H66" s="33">
        <v>19866.320000000003</v>
      </c>
      <c r="I66" s="33">
        <v>20036.319999999996</v>
      </c>
      <c r="J66" s="33">
        <v>19586.480000000003</v>
      </c>
      <c r="K66" s="33">
        <v>20153.999999999996</v>
      </c>
      <c r="L66" s="33">
        <v>19610.8</v>
      </c>
      <c r="M66" s="33">
        <v>20405.04</v>
      </c>
      <c r="N66" s="33">
        <v>19853.760000000006</v>
      </c>
      <c r="O66" s="33">
        <v>20137.760000000002</v>
      </c>
      <c r="P66" s="33">
        <v>19910.559999999994</v>
      </c>
      <c r="Q66" s="33">
        <v>19962.400000000001</v>
      </c>
      <c r="R66" s="33">
        <v>19680</v>
      </c>
      <c r="S66" s="33">
        <v>20224.079999999994</v>
      </c>
      <c r="T66" s="33">
        <v>19403.84</v>
      </c>
      <c r="U66" s="33">
        <v>20433.120000000006</v>
      </c>
      <c r="V66" s="33">
        <v>19341.520000000008</v>
      </c>
      <c r="W66" s="33">
        <v>21450.32</v>
      </c>
      <c r="X66" s="33">
        <v>20348.239999999994</v>
      </c>
      <c r="Y66" s="33">
        <v>20466.000000000004</v>
      </c>
      <c r="Z66" s="33">
        <v>20748.320000000003</v>
      </c>
      <c r="AB66" s="15">
        <f>IF(AB$2=1,C66,0)</f>
        <v>0</v>
      </c>
      <c r="AC66" s="15">
        <f>IF(AC$2=1,D66,0)</f>
        <v>0</v>
      </c>
      <c r="AD66" s="15">
        <f>IF(AD$2=1,E66,0)</f>
        <v>0</v>
      </c>
      <c r="AE66" s="15">
        <f>IF(AE$2=1,F66,0)</f>
        <v>0</v>
      </c>
      <c r="AF66" s="15">
        <f>IF(AF$2=1,G66,0)</f>
        <v>0</v>
      </c>
      <c r="AG66" s="15">
        <f>IF(AG$2=1,H66,0)</f>
        <v>0</v>
      </c>
      <c r="AH66" s="15">
        <f>IF(AH$2=1,I66,0)</f>
        <v>20036.319999999996</v>
      </c>
      <c r="AI66" s="15">
        <f>IF(AI$2=1,J66,0)</f>
        <v>19586.480000000003</v>
      </c>
      <c r="AJ66" s="15">
        <f>IF(AJ$2=1,K66,0)</f>
        <v>20153.999999999996</v>
      </c>
      <c r="AK66" s="15">
        <f>IF(AK$2=1,L66,0)</f>
        <v>19610.8</v>
      </c>
      <c r="AL66" s="15">
        <f>IF(AL$2=1,M66,0)</f>
        <v>20405.04</v>
      </c>
      <c r="AM66" s="15">
        <f>IF(AM$2=1,N66,0)</f>
        <v>19853.760000000006</v>
      </c>
      <c r="AN66" s="15">
        <f>IF(AN$2=1,O66,0)</f>
        <v>20137.760000000002</v>
      </c>
      <c r="AO66" s="15">
        <f>IF(AO$2=1,P66,0)</f>
        <v>19910.559999999994</v>
      </c>
      <c r="AP66" s="15">
        <f>IF(AP$2=1,Q66,0)</f>
        <v>19962.400000000001</v>
      </c>
      <c r="AQ66" s="15">
        <f>IF(AQ$2=1,R66,0)</f>
        <v>19680</v>
      </c>
      <c r="AR66" s="15">
        <f>IF(AR$2=1,S66,0)</f>
        <v>20224.079999999994</v>
      </c>
      <c r="AS66" s="15">
        <f>IF(AS$2=1,T66,0)</f>
        <v>19403.84</v>
      </c>
      <c r="AT66" s="15">
        <f>IF(AT$2=1,U66,0)</f>
        <v>20433.120000000006</v>
      </c>
      <c r="AU66" s="15">
        <f>IF(AU$2=1,V66,0)</f>
        <v>19341.520000000008</v>
      </c>
      <c r="AV66" s="15">
        <f>IF(AV$2=1,W66,0)</f>
        <v>21450.32</v>
      </c>
      <c r="AW66" s="15">
        <f>IF(AW$2=1,X66,0)</f>
        <v>20348.239999999994</v>
      </c>
      <c r="AX66" s="15">
        <f>IF(AX$2=1,Y66,0)</f>
        <v>0</v>
      </c>
      <c r="AY66" s="15">
        <f>IF(AY$2=1,Z66,0)</f>
        <v>0</v>
      </c>
      <c r="AZ66" s="15">
        <f>SUM(AB66:AY66)</f>
        <v>320538.23999999999</v>
      </c>
      <c r="BA66" s="15" t="e">
        <f>SUMIFS('Total kWh'!C:C,'Total kWh'!#REF!,#REF!,'Total kWh'!B:B,B66)-AZ66</f>
        <v>#REF!</v>
      </c>
      <c r="BC66" s="15">
        <f>IF(BC$2=1,C66,0)</f>
        <v>0</v>
      </c>
      <c r="BD66" s="15">
        <f>IF(BD$2=1,D66,0)</f>
        <v>0</v>
      </c>
      <c r="BE66" s="15">
        <f>IF(BE$2=1,E66,0)</f>
        <v>0</v>
      </c>
      <c r="BF66" s="15">
        <f>IF(BF$2=1,F66,0)</f>
        <v>0</v>
      </c>
      <c r="BG66" s="15">
        <f>IF(BG$2=1,G66,0)</f>
        <v>0</v>
      </c>
      <c r="BH66" s="15">
        <f>IF(BH$2=1,H66,0)</f>
        <v>0</v>
      </c>
      <c r="BI66" s="15">
        <f>IF(BI$2=1,I66,0)</f>
        <v>20036.319999999996</v>
      </c>
      <c r="BJ66" s="15">
        <f>IF(BJ$2=1,J66,0)</f>
        <v>19586.480000000003</v>
      </c>
      <c r="BK66" s="15">
        <f>IF(BK$2=1,K66,0)</f>
        <v>0</v>
      </c>
      <c r="BL66" s="15">
        <f>IF(BL$2=1,L66,0)</f>
        <v>0</v>
      </c>
      <c r="BM66" s="15">
        <f>IF(BM$2=1,M66,0)</f>
        <v>0</v>
      </c>
      <c r="BN66" s="15">
        <f>IF(BN$2=1,N66,0)</f>
        <v>0</v>
      </c>
      <c r="BO66" s="15">
        <f>IF(BO$2=1,O66,0)</f>
        <v>0</v>
      </c>
      <c r="BP66" s="15">
        <f>IF(BP$2=1,P66,0)</f>
        <v>0</v>
      </c>
      <c r="BQ66" s="15">
        <f>IF(BQ$2=1,Q66,0)</f>
        <v>19962.400000000001</v>
      </c>
      <c r="BR66" s="15">
        <f>IF(BR$2=1,R66,0)</f>
        <v>19680</v>
      </c>
      <c r="BS66" s="15">
        <f>IF(BS$2=1,S66,0)</f>
        <v>20224.079999999994</v>
      </c>
      <c r="BT66" s="15">
        <f>IF(BT$2=1,T66,0)</f>
        <v>19403.84</v>
      </c>
      <c r="BU66" s="15">
        <f>IF(BU$2=1,U66,0)</f>
        <v>20433.120000000006</v>
      </c>
      <c r="BV66" s="15">
        <f>IF(BV$2=1,V66,0)</f>
        <v>19341.520000000008</v>
      </c>
      <c r="BW66" s="15">
        <f>IF(BW$2=1,W66,0)</f>
        <v>21450.32</v>
      </c>
      <c r="BX66" s="15">
        <f>IF(BX$2=1,X66,0)</f>
        <v>20348.239999999994</v>
      </c>
      <c r="BY66" s="15">
        <f>IF(BY$2=1,Y66,0)</f>
        <v>0</v>
      </c>
      <c r="BZ66" s="15">
        <f>IF(BZ$2=1,Z66,0)</f>
        <v>0</v>
      </c>
      <c r="CA66" s="15">
        <f>SUM(BC66:BZ66)</f>
        <v>200466.32</v>
      </c>
      <c r="CB66" s="15" t="e">
        <f>SUMIFS('Total kWh'!C:C,'Total kWh'!#REF!,#REF!,'Total kWh'!B:B,B66)-CA66</f>
        <v>#REF!</v>
      </c>
      <c r="CD66" s="15">
        <f>IF(CD$2=1,C66,0)</f>
        <v>0</v>
      </c>
      <c r="CE66" s="15">
        <f>IF(CE$2=1,D66,0)</f>
        <v>0</v>
      </c>
      <c r="CF66" s="15">
        <f>IF(CF$2=1,E66,0)</f>
        <v>0</v>
      </c>
      <c r="CG66" s="15">
        <f>IF(CG$2=1,F66,0)</f>
        <v>0</v>
      </c>
      <c r="CH66" s="15">
        <f>IF(CH$2=1,G66,0)</f>
        <v>0</v>
      </c>
      <c r="CI66" s="15">
        <f>IF(CI$2=1,H66,0)</f>
        <v>0</v>
      </c>
      <c r="CJ66" s="15">
        <f>IF(CJ$2=1,I66,0)</f>
        <v>0</v>
      </c>
      <c r="CK66" s="15">
        <f>IF(CK$2=1,J66,0)</f>
        <v>0</v>
      </c>
      <c r="CL66" s="15">
        <f>IF(CL$2=1,K66,0)</f>
        <v>0</v>
      </c>
      <c r="CM66" s="15">
        <f>IF(CM$2=1,L66,0)</f>
        <v>0</v>
      </c>
      <c r="CN66" s="15">
        <f>IF(CN$2=1,M66,0)</f>
        <v>0</v>
      </c>
      <c r="CO66" s="15">
        <f>IF(CO$2=1,N66,0)</f>
        <v>0</v>
      </c>
      <c r="CP66" s="15">
        <f>IF(CP$2=1,O66,0)</f>
        <v>0</v>
      </c>
      <c r="CQ66" s="15">
        <f>IF(CQ$2=1,P66,0)</f>
        <v>0</v>
      </c>
      <c r="CR66" s="15">
        <f>IF(CR$2=1,Q66,0)</f>
        <v>19962.400000000001</v>
      </c>
      <c r="CS66" s="15">
        <f>IF(CS$2=1,R66,0)</f>
        <v>19680</v>
      </c>
      <c r="CT66" s="15">
        <f>IF(CT$2=1,S66,0)</f>
        <v>20224.079999999994</v>
      </c>
      <c r="CU66" s="15">
        <f>IF(CU$2=1,T66,0)</f>
        <v>19403.84</v>
      </c>
      <c r="CV66" s="15">
        <f>IF(CV$2=1,U66,0)</f>
        <v>20433.120000000006</v>
      </c>
      <c r="CW66" s="15">
        <f>IF(CW$2=1,V66,0)</f>
        <v>19341.520000000008</v>
      </c>
      <c r="CX66" s="15">
        <f>IF(CX$2=1,W66,0)</f>
        <v>21450.32</v>
      </c>
      <c r="CY66" s="15">
        <f>IF(CY$2=1,X66,0)</f>
        <v>20348.239999999994</v>
      </c>
      <c r="CZ66" s="15">
        <f>IF(CZ$2=1,Y66,0)</f>
        <v>0</v>
      </c>
      <c r="DA66" s="15">
        <f>IF(DA$2=1,Z66,0)</f>
        <v>0</v>
      </c>
      <c r="DB66" s="15">
        <f>SUM(CD66:DA66)</f>
        <v>160843.51999999999</v>
      </c>
      <c r="DC66" s="15" t="e">
        <f>SUMIFS('Total kWh'!C:C,'Total kWh'!#REF!,#REF!,'Total kWh'!B:B,B66)-DB66</f>
        <v>#REF!</v>
      </c>
    </row>
    <row r="67" spans="1:107" x14ac:dyDescent="0.3">
      <c r="A67" s="32" t="s">
        <v>61</v>
      </c>
      <c r="B67" s="33">
        <v>3</v>
      </c>
      <c r="C67" s="33">
        <v>21473.760000000002</v>
      </c>
      <c r="D67" s="33">
        <v>21552.799999999999</v>
      </c>
      <c r="E67" s="33">
        <v>21390.960000000006</v>
      </c>
      <c r="F67" s="33">
        <v>21715.919999999998</v>
      </c>
      <c r="G67" s="33">
        <v>21208.160000000003</v>
      </c>
      <c r="H67" s="33">
        <v>21216.16</v>
      </c>
      <c r="I67" s="33">
        <v>21242.399999999998</v>
      </c>
      <c r="J67" s="33">
        <v>22399.160000000003</v>
      </c>
      <c r="K67" s="33">
        <v>21998.200000000004</v>
      </c>
      <c r="L67" s="33">
        <v>21832.320000000003</v>
      </c>
      <c r="M67" s="33">
        <v>21713.200000000001</v>
      </c>
      <c r="N67" s="33">
        <v>21526.48000000001</v>
      </c>
      <c r="O67" s="33">
        <v>21474.240000000005</v>
      </c>
      <c r="P67" s="33">
        <v>21390.800000000003</v>
      </c>
      <c r="Q67" s="33">
        <v>21225.999999999993</v>
      </c>
      <c r="R67" s="33">
        <v>21590.479999999996</v>
      </c>
      <c r="S67" s="33">
        <v>21063.040000000005</v>
      </c>
      <c r="T67" s="33">
        <v>20971.679999999997</v>
      </c>
      <c r="U67" s="33">
        <v>20565.36</v>
      </c>
      <c r="V67" s="33">
        <v>22715.520000000004</v>
      </c>
      <c r="W67" s="33">
        <v>21852.799999999999</v>
      </c>
      <c r="X67" s="33">
        <v>21652.719999999998</v>
      </c>
      <c r="Y67" s="33">
        <v>21338.079999999998</v>
      </c>
      <c r="Z67" s="33">
        <v>21383.439999999995</v>
      </c>
      <c r="AB67" s="15">
        <f>IF(AB$2=1,C67,0)</f>
        <v>0</v>
      </c>
      <c r="AC67" s="15">
        <f>IF(AC$2=1,D67,0)</f>
        <v>0</v>
      </c>
      <c r="AD67" s="15">
        <f>IF(AD$2=1,E67,0)</f>
        <v>0</v>
      </c>
      <c r="AE67" s="15">
        <f>IF(AE$2=1,F67,0)</f>
        <v>0</v>
      </c>
      <c r="AF67" s="15">
        <f>IF(AF$2=1,G67,0)</f>
        <v>0</v>
      </c>
      <c r="AG67" s="15">
        <f>IF(AG$2=1,H67,0)</f>
        <v>0</v>
      </c>
      <c r="AH67" s="15">
        <f>IF(AH$2=1,I67,0)</f>
        <v>21242.399999999998</v>
      </c>
      <c r="AI67" s="15">
        <f>IF(AI$2=1,J67,0)</f>
        <v>22399.160000000003</v>
      </c>
      <c r="AJ67" s="15">
        <f>IF(AJ$2=1,K67,0)</f>
        <v>21998.200000000004</v>
      </c>
      <c r="AK67" s="15">
        <f>IF(AK$2=1,L67,0)</f>
        <v>21832.320000000003</v>
      </c>
      <c r="AL67" s="15">
        <f>IF(AL$2=1,M67,0)</f>
        <v>21713.200000000001</v>
      </c>
      <c r="AM67" s="15">
        <f>IF(AM$2=1,N67,0)</f>
        <v>21526.48000000001</v>
      </c>
      <c r="AN67" s="15">
        <f>IF(AN$2=1,O67,0)</f>
        <v>21474.240000000005</v>
      </c>
      <c r="AO67" s="15">
        <f>IF(AO$2=1,P67,0)</f>
        <v>21390.800000000003</v>
      </c>
      <c r="AP67" s="15">
        <f>IF(AP$2=1,Q67,0)</f>
        <v>21225.999999999993</v>
      </c>
      <c r="AQ67" s="15">
        <f>IF(AQ$2=1,R67,0)</f>
        <v>21590.479999999996</v>
      </c>
      <c r="AR67" s="15">
        <f>IF(AR$2=1,S67,0)</f>
        <v>21063.040000000005</v>
      </c>
      <c r="AS67" s="15">
        <f>IF(AS$2=1,T67,0)</f>
        <v>20971.679999999997</v>
      </c>
      <c r="AT67" s="15">
        <f>IF(AT$2=1,U67,0)</f>
        <v>20565.36</v>
      </c>
      <c r="AU67" s="15">
        <f>IF(AU$2=1,V67,0)</f>
        <v>22715.520000000004</v>
      </c>
      <c r="AV67" s="15">
        <f>IF(AV$2=1,W67,0)</f>
        <v>21852.799999999999</v>
      </c>
      <c r="AW67" s="15">
        <f>IF(AW$2=1,X67,0)</f>
        <v>21652.719999999998</v>
      </c>
      <c r="AX67" s="15">
        <f>IF(AX$2=1,Y67,0)</f>
        <v>0</v>
      </c>
      <c r="AY67" s="15">
        <f>IF(AY$2=1,Z67,0)</f>
        <v>0</v>
      </c>
      <c r="AZ67" s="15">
        <f>SUM(AB67:AY67)</f>
        <v>345214.4</v>
      </c>
      <c r="BA67" s="15" t="e">
        <f>SUMIFS('Total kWh'!C:C,'Total kWh'!#REF!,#REF!,'Total kWh'!B:B,B67)-AZ67</f>
        <v>#REF!</v>
      </c>
      <c r="BC67" s="15">
        <f>IF(BC$2=1,C67,0)</f>
        <v>0</v>
      </c>
      <c r="BD67" s="15">
        <f>IF(BD$2=1,D67,0)</f>
        <v>0</v>
      </c>
      <c r="BE67" s="15">
        <f>IF(BE$2=1,E67,0)</f>
        <v>0</v>
      </c>
      <c r="BF67" s="15">
        <f>IF(BF$2=1,F67,0)</f>
        <v>0</v>
      </c>
      <c r="BG67" s="15">
        <f>IF(BG$2=1,G67,0)</f>
        <v>0</v>
      </c>
      <c r="BH67" s="15">
        <f>IF(BH$2=1,H67,0)</f>
        <v>0</v>
      </c>
      <c r="BI67" s="15">
        <f>IF(BI$2=1,I67,0)</f>
        <v>21242.399999999998</v>
      </c>
      <c r="BJ67" s="15">
        <f>IF(BJ$2=1,J67,0)</f>
        <v>22399.160000000003</v>
      </c>
      <c r="BK67" s="15">
        <f>IF(BK$2=1,K67,0)</f>
        <v>0</v>
      </c>
      <c r="BL67" s="15">
        <f>IF(BL$2=1,L67,0)</f>
        <v>0</v>
      </c>
      <c r="BM67" s="15">
        <f>IF(BM$2=1,M67,0)</f>
        <v>0</v>
      </c>
      <c r="BN67" s="15">
        <f>IF(BN$2=1,N67,0)</f>
        <v>0</v>
      </c>
      <c r="BO67" s="15">
        <f>IF(BO$2=1,O67,0)</f>
        <v>0</v>
      </c>
      <c r="BP67" s="15">
        <f>IF(BP$2=1,P67,0)</f>
        <v>0</v>
      </c>
      <c r="BQ67" s="15">
        <f>IF(BQ$2=1,Q67,0)</f>
        <v>21225.999999999993</v>
      </c>
      <c r="BR67" s="15">
        <f>IF(BR$2=1,R67,0)</f>
        <v>21590.479999999996</v>
      </c>
      <c r="BS67" s="15">
        <f>IF(BS$2=1,S67,0)</f>
        <v>21063.040000000005</v>
      </c>
      <c r="BT67" s="15">
        <f>IF(BT$2=1,T67,0)</f>
        <v>20971.679999999997</v>
      </c>
      <c r="BU67" s="15">
        <f>IF(BU$2=1,U67,0)</f>
        <v>20565.36</v>
      </c>
      <c r="BV67" s="15">
        <f>IF(BV$2=1,V67,0)</f>
        <v>22715.520000000004</v>
      </c>
      <c r="BW67" s="15">
        <f>IF(BW$2=1,W67,0)</f>
        <v>21852.799999999999</v>
      </c>
      <c r="BX67" s="15">
        <f>IF(BX$2=1,X67,0)</f>
        <v>21652.719999999998</v>
      </c>
      <c r="BY67" s="15">
        <f>IF(BY$2=1,Y67,0)</f>
        <v>0</v>
      </c>
      <c r="BZ67" s="15">
        <f>IF(BZ$2=1,Z67,0)</f>
        <v>0</v>
      </c>
      <c r="CA67" s="15">
        <f>SUM(BC67:BZ67)</f>
        <v>215279.16</v>
      </c>
      <c r="CB67" s="15" t="e">
        <f>SUMIFS('Total kWh'!C:C,'Total kWh'!#REF!,#REF!,'Total kWh'!B:B,B67)-CA67</f>
        <v>#REF!</v>
      </c>
      <c r="CD67" s="15">
        <f>IF(CD$2=1,C67,0)</f>
        <v>0</v>
      </c>
      <c r="CE67" s="15">
        <f>IF(CE$2=1,D67,0)</f>
        <v>0</v>
      </c>
      <c r="CF67" s="15">
        <f>IF(CF$2=1,E67,0)</f>
        <v>0</v>
      </c>
      <c r="CG67" s="15">
        <f>IF(CG$2=1,F67,0)</f>
        <v>0</v>
      </c>
      <c r="CH67" s="15">
        <f>IF(CH$2=1,G67,0)</f>
        <v>0</v>
      </c>
      <c r="CI67" s="15">
        <f>IF(CI$2=1,H67,0)</f>
        <v>0</v>
      </c>
      <c r="CJ67" s="15">
        <f>IF(CJ$2=1,I67,0)</f>
        <v>0</v>
      </c>
      <c r="CK67" s="15">
        <f>IF(CK$2=1,J67,0)</f>
        <v>0</v>
      </c>
      <c r="CL67" s="15">
        <f>IF(CL$2=1,K67,0)</f>
        <v>0</v>
      </c>
      <c r="CM67" s="15">
        <f>IF(CM$2=1,L67,0)</f>
        <v>0</v>
      </c>
      <c r="CN67" s="15">
        <f>IF(CN$2=1,M67,0)</f>
        <v>0</v>
      </c>
      <c r="CO67" s="15">
        <f>IF(CO$2=1,N67,0)</f>
        <v>0</v>
      </c>
      <c r="CP67" s="15">
        <f>IF(CP$2=1,O67,0)</f>
        <v>0</v>
      </c>
      <c r="CQ67" s="15">
        <f>IF(CQ$2=1,P67,0)</f>
        <v>0</v>
      </c>
      <c r="CR67" s="15">
        <f>IF(CR$2=1,Q67,0)</f>
        <v>21225.999999999993</v>
      </c>
      <c r="CS67" s="15">
        <f>IF(CS$2=1,R67,0)</f>
        <v>21590.479999999996</v>
      </c>
      <c r="CT67" s="15">
        <f>IF(CT$2=1,S67,0)</f>
        <v>21063.040000000005</v>
      </c>
      <c r="CU67" s="15">
        <f>IF(CU$2=1,T67,0)</f>
        <v>20971.679999999997</v>
      </c>
      <c r="CV67" s="15">
        <f>IF(CV$2=1,U67,0)</f>
        <v>20565.36</v>
      </c>
      <c r="CW67" s="15">
        <f>IF(CW$2=1,V67,0)</f>
        <v>22715.520000000004</v>
      </c>
      <c r="CX67" s="15">
        <f>IF(CX$2=1,W67,0)</f>
        <v>21852.799999999999</v>
      </c>
      <c r="CY67" s="15">
        <f>IF(CY$2=1,X67,0)</f>
        <v>21652.719999999998</v>
      </c>
      <c r="CZ67" s="15">
        <f>IF(CZ$2=1,Y67,0)</f>
        <v>0</v>
      </c>
      <c r="DA67" s="15">
        <f>IF(DA$2=1,Z67,0)</f>
        <v>0</v>
      </c>
      <c r="DB67" s="15">
        <f>SUM(CD67:DA67)</f>
        <v>171637.59999999998</v>
      </c>
      <c r="DC67" s="15" t="e">
        <f>SUMIFS('Total kWh'!C:C,'Total kWh'!#REF!,#REF!,'Total kWh'!B:B,B67)-DB67</f>
        <v>#REF!</v>
      </c>
    </row>
    <row r="68" spans="1:107" x14ac:dyDescent="0.3">
      <c r="A68" s="32" t="s">
        <v>61</v>
      </c>
      <c r="B68" s="33">
        <v>4</v>
      </c>
      <c r="C68" s="33">
        <v>19934.72</v>
      </c>
      <c r="D68" s="33">
        <v>19432.479999999996</v>
      </c>
      <c r="E68" s="33">
        <v>19745.199999999997</v>
      </c>
      <c r="F68" s="33">
        <v>19916.079999999998</v>
      </c>
      <c r="G68" s="33">
        <v>20317.52</v>
      </c>
      <c r="H68" s="33">
        <v>19552.799999999996</v>
      </c>
      <c r="I68" s="33">
        <v>19924.96</v>
      </c>
      <c r="J68" s="33">
        <v>19879.920000000002</v>
      </c>
      <c r="K68" s="33">
        <v>20024.64</v>
      </c>
      <c r="L68" s="33">
        <v>19027.439999999999</v>
      </c>
      <c r="M68" s="33">
        <v>19080.72</v>
      </c>
      <c r="N68" s="33">
        <v>18437.68</v>
      </c>
      <c r="O68" s="33">
        <v>19283.439999999995</v>
      </c>
      <c r="P68" s="33">
        <v>19182.960000000003</v>
      </c>
      <c r="Q68" s="33">
        <v>19469.599999999999</v>
      </c>
      <c r="R68" s="33">
        <v>19152.88</v>
      </c>
      <c r="S68" s="33">
        <v>19410.240000000002</v>
      </c>
      <c r="T68" s="33">
        <v>19112.48</v>
      </c>
      <c r="U68" s="33">
        <v>19401.840000000004</v>
      </c>
      <c r="V68" s="33">
        <v>19090.88</v>
      </c>
      <c r="W68" s="33">
        <v>20694.560000000001</v>
      </c>
      <c r="X68" s="33">
        <v>19539.68</v>
      </c>
      <c r="Y68" s="33">
        <v>19310.88</v>
      </c>
      <c r="Z68" s="33">
        <v>19482.319999999992</v>
      </c>
      <c r="AB68" s="15">
        <f>IF(AB$2=1,C68,0)</f>
        <v>0</v>
      </c>
      <c r="AC68" s="15">
        <f>IF(AC$2=1,D68,0)</f>
        <v>0</v>
      </c>
      <c r="AD68" s="15">
        <f>IF(AD$2=1,E68,0)</f>
        <v>0</v>
      </c>
      <c r="AE68" s="15">
        <f>IF(AE$2=1,F68,0)</f>
        <v>0</v>
      </c>
      <c r="AF68" s="15">
        <f>IF(AF$2=1,G68,0)</f>
        <v>0</v>
      </c>
      <c r="AG68" s="15">
        <f>IF(AG$2=1,H68,0)</f>
        <v>0</v>
      </c>
      <c r="AH68" s="15">
        <f>IF(AH$2=1,I68,0)</f>
        <v>19924.96</v>
      </c>
      <c r="AI68" s="15">
        <f>IF(AI$2=1,J68,0)</f>
        <v>19879.920000000002</v>
      </c>
      <c r="AJ68" s="15">
        <f>IF(AJ$2=1,K68,0)</f>
        <v>20024.64</v>
      </c>
      <c r="AK68" s="15">
        <f>IF(AK$2=1,L68,0)</f>
        <v>19027.439999999999</v>
      </c>
      <c r="AL68" s="15">
        <f>IF(AL$2=1,M68,0)</f>
        <v>19080.72</v>
      </c>
      <c r="AM68" s="15">
        <f>IF(AM$2=1,N68,0)</f>
        <v>18437.68</v>
      </c>
      <c r="AN68" s="15">
        <f>IF(AN$2=1,O68,0)</f>
        <v>19283.439999999995</v>
      </c>
      <c r="AO68" s="15">
        <f>IF(AO$2=1,P68,0)</f>
        <v>19182.960000000003</v>
      </c>
      <c r="AP68" s="15">
        <f>IF(AP$2=1,Q68,0)</f>
        <v>19469.599999999999</v>
      </c>
      <c r="AQ68" s="15">
        <f>IF(AQ$2=1,R68,0)</f>
        <v>19152.88</v>
      </c>
      <c r="AR68" s="15">
        <f>IF(AR$2=1,S68,0)</f>
        <v>19410.240000000002</v>
      </c>
      <c r="AS68" s="15">
        <f>IF(AS$2=1,T68,0)</f>
        <v>19112.48</v>
      </c>
      <c r="AT68" s="15">
        <f>IF(AT$2=1,U68,0)</f>
        <v>19401.840000000004</v>
      </c>
      <c r="AU68" s="15">
        <f>IF(AU$2=1,V68,0)</f>
        <v>19090.88</v>
      </c>
      <c r="AV68" s="15">
        <f>IF(AV$2=1,W68,0)</f>
        <v>20694.560000000001</v>
      </c>
      <c r="AW68" s="15">
        <f>IF(AW$2=1,X68,0)</f>
        <v>19539.68</v>
      </c>
      <c r="AX68" s="15">
        <f>IF(AX$2=1,Y68,0)</f>
        <v>0</v>
      </c>
      <c r="AY68" s="15">
        <f>IF(AY$2=1,Z68,0)</f>
        <v>0</v>
      </c>
      <c r="AZ68" s="15">
        <f>SUM(AB68:AY68)</f>
        <v>310713.92</v>
      </c>
      <c r="BA68" s="15" t="e">
        <f>SUMIFS('Total kWh'!C:C,'Total kWh'!#REF!,#REF!,'Total kWh'!B:B,B68)-AZ68</f>
        <v>#REF!</v>
      </c>
      <c r="BC68" s="15">
        <f>IF(BC$2=1,C68,0)</f>
        <v>0</v>
      </c>
      <c r="BD68" s="15">
        <f>IF(BD$2=1,D68,0)</f>
        <v>0</v>
      </c>
      <c r="BE68" s="15">
        <f>IF(BE$2=1,E68,0)</f>
        <v>0</v>
      </c>
      <c r="BF68" s="15">
        <f>IF(BF$2=1,F68,0)</f>
        <v>0</v>
      </c>
      <c r="BG68" s="15">
        <f>IF(BG$2=1,G68,0)</f>
        <v>0</v>
      </c>
      <c r="BH68" s="15">
        <f>IF(BH$2=1,H68,0)</f>
        <v>0</v>
      </c>
      <c r="BI68" s="15">
        <f>IF(BI$2=1,I68,0)</f>
        <v>19924.96</v>
      </c>
      <c r="BJ68" s="15">
        <f>IF(BJ$2=1,J68,0)</f>
        <v>19879.920000000002</v>
      </c>
      <c r="BK68" s="15">
        <f>IF(BK$2=1,K68,0)</f>
        <v>0</v>
      </c>
      <c r="BL68" s="15">
        <f>IF(BL$2=1,L68,0)</f>
        <v>0</v>
      </c>
      <c r="BM68" s="15">
        <f>IF(BM$2=1,M68,0)</f>
        <v>0</v>
      </c>
      <c r="BN68" s="15">
        <f>IF(BN$2=1,N68,0)</f>
        <v>0</v>
      </c>
      <c r="BO68" s="15">
        <f>IF(BO$2=1,O68,0)</f>
        <v>0</v>
      </c>
      <c r="BP68" s="15">
        <f>IF(BP$2=1,P68,0)</f>
        <v>0</v>
      </c>
      <c r="BQ68" s="15">
        <f>IF(BQ$2=1,Q68,0)</f>
        <v>19469.599999999999</v>
      </c>
      <c r="BR68" s="15">
        <f>IF(BR$2=1,R68,0)</f>
        <v>19152.88</v>
      </c>
      <c r="BS68" s="15">
        <f>IF(BS$2=1,S68,0)</f>
        <v>19410.240000000002</v>
      </c>
      <c r="BT68" s="15">
        <f>IF(BT$2=1,T68,0)</f>
        <v>19112.48</v>
      </c>
      <c r="BU68" s="15">
        <f>IF(BU$2=1,U68,0)</f>
        <v>19401.840000000004</v>
      </c>
      <c r="BV68" s="15">
        <f>IF(BV$2=1,V68,0)</f>
        <v>19090.88</v>
      </c>
      <c r="BW68" s="15">
        <f>IF(BW$2=1,W68,0)</f>
        <v>20694.560000000001</v>
      </c>
      <c r="BX68" s="15">
        <f>IF(BX$2=1,X68,0)</f>
        <v>19539.68</v>
      </c>
      <c r="BY68" s="15">
        <f>IF(BY$2=1,Y68,0)</f>
        <v>0</v>
      </c>
      <c r="BZ68" s="15">
        <f>IF(BZ$2=1,Z68,0)</f>
        <v>0</v>
      </c>
      <c r="CA68" s="15">
        <f>SUM(BC68:BZ68)</f>
        <v>195677.04</v>
      </c>
      <c r="CB68" s="15" t="e">
        <f>SUMIFS('Total kWh'!C:C,'Total kWh'!#REF!,#REF!,'Total kWh'!B:B,B68)-CA68</f>
        <v>#REF!</v>
      </c>
      <c r="CD68" s="15">
        <f>IF(CD$2=1,C68,0)</f>
        <v>0</v>
      </c>
      <c r="CE68" s="15">
        <f>IF(CE$2=1,D68,0)</f>
        <v>0</v>
      </c>
      <c r="CF68" s="15">
        <f>IF(CF$2=1,E68,0)</f>
        <v>0</v>
      </c>
      <c r="CG68" s="15">
        <f>IF(CG$2=1,F68,0)</f>
        <v>0</v>
      </c>
      <c r="CH68" s="15">
        <f>IF(CH$2=1,G68,0)</f>
        <v>0</v>
      </c>
      <c r="CI68" s="15">
        <f>IF(CI$2=1,H68,0)</f>
        <v>0</v>
      </c>
      <c r="CJ68" s="15">
        <f>IF(CJ$2=1,I68,0)</f>
        <v>0</v>
      </c>
      <c r="CK68" s="15">
        <f>IF(CK$2=1,J68,0)</f>
        <v>0</v>
      </c>
      <c r="CL68" s="15">
        <f>IF(CL$2=1,K68,0)</f>
        <v>0</v>
      </c>
      <c r="CM68" s="15">
        <f>IF(CM$2=1,L68,0)</f>
        <v>0</v>
      </c>
      <c r="CN68" s="15">
        <f>IF(CN$2=1,M68,0)</f>
        <v>0</v>
      </c>
      <c r="CO68" s="15">
        <f>IF(CO$2=1,N68,0)</f>
        <v>0</v>
      </c>
      <c r="CP68" s="15">
        <f>IF(CP$2=1,O68,0)</f>
        <v>0</v>
      </c>
      <c r="CQ68" s="15">
        <f>IF(CQ$2=1,P68,0)</f>
        <v>0</v>
      </c>
      <c r="CR68" s="15">
        <f>IF(CR$2=1,Q68,0)</f>
        <v>19469.599999999999</v>
      </c>
      <c r="CS68" s="15">
        <f>IF(CS$2=1,R68,0)</f>
        <v>19152.88</v>
      </c>
      <c r="CT68" s="15">
        <f>IF(CT$2=1,S68,0)</f>
        <v>19410.240000000002</v>
      </c>
      <c r="CU68" s="15">
        <f>IF(CU$2=1,T68,0)</f>
        <v>19112.48</v>
      </c>
      <c r="CV68" s="15">
        <f>IF(CV$2=1,U68,0)</f>
        <v>19401.840000000004</v>
      </c>
      <c r="CW68" s="15">
        <f>IF(CW$2=1,V68,0)</f>
        <v>19090.88</v>
      </c>
      <c r="CX68" s="15">
        <f>IF(CX$2=1,W68,0)</f>
        <v>20694.560000000001</v>
      </c>
      <c r="CY68" s="15">
        <f>IF(CY$2=1,X68,0)</f>
        <v>19539.68</v>
      </c>
      <c r="CZ68" s="15">
        <f>IF(CZ$2=1,Y68,0)</f>
        <v>0</v>
      </c>
      <c r="DA68" s="15">
        <f>IF(DA$2=1,Z68,0)</f>
        <v>0</v>
      </c>
      <c r="DB68" s="15">
        <f>SUM(CD68:DA68)</f>
        <v>155872.16</v>
      </c>
      <c r="DC68" s="15" t="e">
        <f>SUMIFS('Total kWh'!C:C,'Total kWh'!#REF!,#REF!,'Total kWh'!B:B,B68)-DB68</f>
        <v>#REF!</v>
      </c>
    </row>
    <row r="69" spans="1:107" x14ac:dyDescent="0.3">
      <c r="A69" s="32" t="s">
        <v>61</v>
      </c>
      <c r="B69" s="33">
        <v>5</v>
      </c>
      <c r="C69" s="33">
        <v>21733.120000000003</v>
      </c>
      <c r="D69" s="33">
        <v>21595.519999999997</v>
      </c>
      <c r="E69" s="33">
        <v>21824.639999999999</v>
      </c>
      <c r="F69" s="33">
        <v>21018</v>
      </c>
      <c r="G69" s="33">
        <v>21932.880000000001</v>
      </c>
      <c r="H69" s="33">
        <v>21042.880000000001</v>
      </c>
      <c r="I69" s="33">
        <v>20879.599999999999</v>
      </c>
      <c r="J69" s="33">
        <v>20270.080000000002</v>
      </c>
      <c r="K69" s="33">
        <v>20793.120000000003</v>
      </c>
      <c r="L69" s="33">
        <v>20002.480000000003</v>
      </c>
      <c r="M69" s="33">
        <v>20219.52</v>
      </c>
      <c r="N69" s="33">
        <v>20369.279999999995</v>
      </c>
      <c r="O69" s="33">
        <v>21013.519999999997</v>
      </c>
      <c r="P69" s="33">
        <v>20063.440000000002</v>
      </c>
      <c r="Q69" s="33">
        <v>20519.199999999993</v>
      </c>
      <c r="R69" s="33">
        <v>19588.16</v>
      </c>
      <c r="S69" s="33">
        <v>20500.079999999998</v>
      </c>
      <c r="T69" s="33">
        <v>19900.239999999994</v>
      </c>
      <c r="U69" s="33">
        <v>20192.079999999998</v>
      </c>
      <c r="V69" s="33">
        <v>19410.48</v>
      </c>
      <c r="W69" s="33">
        <v>21287.199999999997</v>
      </c>
      <c r="X69" s="33">
        <v>20380.479999999996</v>
      </c>
      <c r="Y69" s="33">
        <v>20251.199999999997</v>
      </c>
      <c r="Z69" s="33">
        <v>19518.400000000001</v>
      </c>
      <c r="AB69" s="15">
        <f>IF(AB$2=1,C69,0)</f>
        <v>0</v>
      </c>
      <c r="AC69" s="15">
        <f>IF(AC$2=1,D69,0)</f>
        <v>0</v>
      </c>
      <c r="AD69" s="15">
        <f>IF(AD$2=1,E69,0)</f>
        <v>0</v>
      </c>
      <c r="AE69" s="15">
        <f>IF(AE$2=1,F69,0)</f>
        <v>0</v>
      </c>
      <c r="AF69" s="15">
        <f>IF(AF$2=1,G69,0)</f>
        <v>0</v>
      </c>
      <c r="AG69" s="15">
        <f>IF(AG$2=1,H69,0)</f>
        <v>0</v>
      </c>
      <c r="AH69" s="15">
        <f>IF(AH$2=1,I69,0)</f>
        <v>20879.599999999999</v>
      </c>
      <c r="AI69" s="15">
        <f>IF(AI$2=1,J69,0)</f>
        <v>20270.080000000002</v>
      </c>
      <c r="AJ69" s="15">
        <f>IF(AJ$2=1,K69,0)</f>
        <v>20793.120000000003</v>
      </c>
      <c r="AK69" s="15">
        <f>IF(AK$2=1,L69,0)</f>
        <v>20002.480000000003</v>
      </c>
      <c r="AL69" s="15">
        <f>IF(AL$2=1,M69,0)</f>
        <v>20219.52</v>
      </c>
      <c r="AM69" s="15">
        <f>IF(AM$2=1,N69,0)</f>
        <v>20369.279999999995</v>
      </c>
      <c r="AN69" s="15">
        <f>IF(AN$2=1,O69,0)</f>
        <v>21013.519999999997</v>
      </c>
      <c r="AO69" s="15">
        <f>IF(AO$2=1,P69,0)</f>
        <v>20063.440000000002</v>
      </c>
      <c r="AP69" s="15">
        <f>IF(AP$2=1,Q69,0)</f>
        <v>20519.199999999993</v>
      </c>
      <c r="AQ69" s="15">
        <f>IF(AQ$2=1,R69,0)</f>
        <v>19588.16</v>
      </c>
      <c r="AR69" s="15">
        <f>IF(AR$2=1,S69,0)</f>
        <v>20500.079999999998</v>
      </c>
      <c r="AS69" s="15">
        <f>IF(AS$2=1,T69,0)</f>
        <v>19900.239999999994</v>
      </c>
      <c r="AT69" s="15">
        <f>IF(AT$2=1,U69,0)</f>
        <v>20192.079999999998</v>
      </c>
      <c r="AU69" s="15">
        <f>IF(AU$2=1,V69,0)</f>
        <v>19410.48</v>
      </c>
      <c r="AV69" s="15">
        <f>IF(AV$2=1,W69,0)</f>
        <v>21287.199999999997</v>
      </c>
      <c r="AW69" s="15">
        <f>IF(AW$2=1,X69,0)</f>
        <v>20380.479999999996</v>
      </c>
      <c r="AX69" s="15">
        <f>IF(AX$2=1,Y69,0)</f>
        <v>0</v>
      </c>
      <c r="AY69" s="15">
        <f>IF(AY$2=1,Z69,0)</f>
        <v>0</v>
      </c>
      <c r="AZ69" s="15">
        <f>SUM(AB69:AY69)</f>
        <v>325388.95999999996</v>
      </c>
      <c r="BA69" s="15" t="e">
        <f>SUMIFS('Total kWh'!C:C,'Total kWh'!#REF!,#REF!,'Total kWh'!B:B,B69)-AZ69</f>
        <v>#REF!</v>
      </c>
      <c r="BC69" s="15">
        <f>IF(BC$2=1,C69,0)</f>
        <v>0</v>
      </c>
      <c r="BD69" s="15">
        <f>IF(BD$2=1,D69,0)</f>
        <v>0</v>
      </c>
      <c r="BE69" s="15">
        <f>IF(BE$2=1,E69,0)</f>
        <v>0</v>
      </c>
      <c r="BF69" s="15">
        <f>IF(BF$2=1,F69,0)</f>
        <v>0</v>
      </c>
      <c r="BG69" s="15">
        <f>IF(BG$2=1,G69,0)</f>
        <v>0</v>
      </c>
      <c r="BH69" s="15">
        <f>IF(BH$2=1,H69,0)</f>
        <v>0</v>
      </c>
      <c r="BI69" s="15">
        <f>IF(BI$2=1,I69,0)</f>
        <v>20879.599999999999</v>
      </c>
      <c r="BJ69" s="15">
        <f>IF(BJ$2=1,J69,0)</f>
        <v>20270.080000000002</v>
      </c>
      <c r="BK69" s="15">
        <f>IF(BK$2=1,K69,0)</f>
        <v>0</v>
      </c>
      <c r="BL69" s="15">
        <f>IF(BL$2=1,L69,0)</f>
        <v>0</v>
      </c>
      <c r="BM69" s="15">
        <f>IF(BM$2=1,M69,0)</f>
        <v>0</v>
      </c>
      <c r="BN69" s="15">
        <f>IF(BN$2=1,N69,0)</f>
        <v>0</v>
      </c>
      <c r="BO69" s="15">
        <f>IF(BO$2=1,O69,0)</f>
        <v>0</v>
      </c>
      <c r="BP69" s="15">
        <f>IF(BP$2=1,P69,0)</f>
        <v>0</v>
      </c>
      <c r="BQ69" s="15">
        <f>IF(BQ$2=1,Q69,0)</f>
        <v>20519.199999999993</v>
      </c>
      <c r="BR69" s="15">
        <f>IF(BR$2=1,R69,0)</f>
        <v>19588.16</v>
      </c>
      <c r="BS69" s="15">
        <f>IF(BS$2=1,S69,0)</f>
        <v>20500.079999999998</v>
      </c>
      <c r="BT69" s="15">
        <f>IF(BT$2=1,T69,0)</f>
        <v>19900.239999999994</v>
      </c>
      <c r="BU69" s="15">
        <f>IF(BU$2=1,U69,0)</f>
        <v>20192.079999999998</v>
      </c>
      <c r="BV69" s="15">
        <f>IF(BV$2=1,V69,0)</f>
        <v>19410.48</v>
      </c>
      <c r="BW69" s="15">
        <f>IF(BW$2=1,W69,0)</f>
        <v>21287.199999999997</v>
      </c>
      <c r="BX69" s="15">
        <f>IF(BX$2=1,X69,0)</f>
        <v>20380.479999999996</v>
      </c>
      <c r="BY69" s="15">
        <f>IF(BY$2=1,Y69,0)</f>
        <v>0</v>
      </c>
      <c r="BZ69" s="15">
        <f>IF(BZ$2=1,Z69,0)</f>
        <v>0</v>
      </c>
      <c r="CA69" s="15">
        <f>SUM(BC69:BZ69)</f>
        <v>202927.59999999998</v>
      </c>
      <c r="CB69" s="15" t="e">
        <f>SUMIFS('Total kWh'!C:C,'Total kWh'!#REF!,#REF!,'Total kWh'!B:B,B69)-CA69</f>
        <v>#REF!</v>
      </c>
      <c r="CD69" s="15">
        <f>IF(CD$2=1,C69,0)</f>
        <v>0</v>
      </c>
      <c r="CE69" s="15">
        <f>IF(CE$2=1,D69,0)</f>
        <v>0</v>
      </c>
      <c r="CF69" s="15">
        <f>IF(CF$2=1,E69,0)</f>
        <v>0</v>
      </c>
      <c r="CG69" s="15">
        <f>IF(CG$2=1,F69,0)</f>
        <v>0</v>
      </c>
      <c r="CH69" s="15">
        <f>IF(CH$2=1,G69,0)</f>
        <v>0</v>
      </c>
      <c r="CI69" s="15">
        <f>IF(CI$2=1,H69,0)</f>
        <v>0</v>
      </c>
      <c r="CJ69" s="15">
        <f>IF(CJ$2=1,I69,0)</f>
        <v>0</v>
      </c>
      <c r="CK69" s="15">
        <f>IF(CK$2=1,J69,0)</f>
        <v>0</v>
      </c>
      <c r="CL69" s="15">
        <f>IF(CL$2=1,K69,0)</f>
        <v>0</v>
      </c>
      <c r="CM69" s="15">
        <f>IF(CM$2=1,L69,0)</f>
        <v>0</v>
      </c>
      <c r="CN69" s="15">
        <f>IF(CN$2=1,M69,0)</f>
        <v>0</v>
      </c>
      <c r="CO69" s="15">
        <f>IF(CO$2=1,N69,0)</f>
        <v>0</v>
      </c>
      <c r="CP69" s="15">
        <f>IF(CP$2=1,O69,0)</f>
        <v>0</v>
      </c>
      <c r="CQ69" s="15">
        <f>IF(CQ$2=1,P69,0)</f>
        <v>0</v>
      </c>
      <c r="CR69" s="15">
        <f>IF(CR$2=1,Q69,0)</f>
        <v>20519.199999999993</v>
      </c>
      <c r="CS69" s="15">
        <f>IF(CS$2=1,R69,0)</f>
        <v>19588.16</v>
      </c>
      <c r="CT69" s="15">
        <f>IF(CT$2=1,S69,0)</f>
        <v>20500.079999999998</v>
      </c>
      <c r="CU69" s="15">
        <f>IF(CU$2=1,T69,0)</f>
        <v>19900.239999999994</v>
      </c>
      <c r="CV69" s="15">
        <f>IF(CV$2=1,U69,0)</f>
        <v>20192.079999999998</v>
      </c>
      <c r="CW69" s="15">
        <f>IF(CW$2=1,V69,0)</f>
        <v>19410.48</v>
      </c>
      <c r="CX69" s="15">
        <f>IF(CX$2=1,W69,0)</f>
        <v>21287.199999999997</v>
      </c>
      <c r="CY69" s="15">
        <f>IF(CY$2=1,X69,0)</f>
        <v>20380.479999999996</v>
      </c>
      <c r="CZ69" s="15">
        <f>IF(CZ$2=1,Y69,0)</f>
        <v>0</v>
      </c>
      <c r="DA69" s="15">
        <f>IF(DA$2=1,Z69,0)</f>
        <v>0</v>
      </c>
      <c r="DB69" s="15">
        <f>SUM(CD69:DA69)</f>
        <v>161777.91999999998</v>
      </c>
      <c r="DC69" s="15" t="e">
        <f>SUMIFS('Total kWh'!C:C,'Total kWh'!#REF!,#REF!,'Total kWh'!B:B,B69)-DB69</f>
        <v>#REF!</v>
      </c>
    </row>
    <row r="70" spans="1:107" x14ac:dyDescent="0.3">
      <c r="A70" s="32" t="s">
        <v>61</v>
      </c>
      <c r="B70" s="33">
        <v>6</v>
      </c>
      <c r="C70" s="33">
        <v>21991.999999999996</v>
      </c>
      <c r="D70" s="33">
        <v>21289.439999999995</v>
      </c>
      <c r="E70" s="33">
        <v>21849.440000000002</v>
      </c>
      <c r="F70" s="33">
        <v>21233.519999999997</v>
      </c>
      <c r="G70" s="33">
        <v>21845.279999999999</v>
      </c>
      <c r="H70" s="33">
        <v>21056.560000000005</v>
      </c>
      <c r="I70" s="33">
        <v>20814.960000000003</v>
      </c>
      <c r="J70" s="33">
        <v>20734.400000000005</v>
      </c>
      <c r="K70" s="33">
        <v>21593.280000000002</v>
      </c>
      <c r="L70" s="33">
        <v>21132.639999999999</v>
      </c>
      <c r="M70" s="33">
        <v>21581.520000000004</v>
      </c>
      <c r="N70" s="33">
        <v>21066.800000000003</v>
      </c>
      <c r="O70" s="33">
        <v>21900.800000000003</v>
      </c>
      <c r="P70" s="33">
        <v>21035.759999999998</v>
      </c>
      <c r="Q70" s="33">
        <v>20605.04</v>
      </c>
      <c r="R70" s="33">
        <v>20284.719999999998</v>
      </c>
      <c r="S70" s="33">
        <v>21043.200000000001</v>
      </c>
      <c r="T70" s="33">
        <v>20725.199999999997</v>
      </c>
      <c r="U70" s="33">
        <v>21417.600000000002</v>
      </c>
      <c r="V70" s="33">
        <v>20783.280000000006</v>
      </c>
      <c r="W70" s="33">
        <v>22625.200000000004</v>
      </c>
      <c r="X70" s="33">
        <v>22107.119999999995</v>
      </c>
      <c r="Y70" s="33">
        <v>22204.799999999999</v>
      </c>
      <c r="Z70" s="33">
        <v>21890.479999999992</v>
      </c>
      <c r="AB70" s="15">
        <f>IF(AB$2=1,C70,0)</f>
        <v>0</v>
      </c>
      <c r="AC70" s="15">
        <f>IF(AC$2=1,D70,0)</f>
        <v>0</v>
      </c>
      <c r="AD70" s="15">
        <f>IF(AD$2=1,E70,0)</f>
        <v>0</v>
      </c>
      <c r="AE70" s="15">
        <f>IF(AE$2=1,F70,0)</f>
        <v>0</v>
      </c>
      <c r="AF70" s="15">
        <f>IF(AF$2=1,G70,0)</f>
        <v>0</v>
      </c>
      <c r="AG70" s="15">
        <f>IF(AG$2=1,H70,0)</f>
        <v>0</v>
      </c>
      <c r="AH70" s="15">
        <f>IF(AH$2=1,I70,0)</f>
        <v>20814.960000000003</v>
      </c>
      <c r="AI70" s="15">
        <f>IF(AI$2=1,J70,0)</f>
        <v>20734.400000000005</v>
      </c>
      <c r="AJ70" s="15">
        <f>IF(AJ$2=1,K70,0)</f>
        <v>21593.280000000002</v>
      </c>
      <c r="AK70" s="15">
        <f>IF(AK$2=1,L70,0)</f>
        <v>21132.639999999999</v>
      </c>
      <c r="AL70" s="15">
        <f>IF(AL$2=1,M70,0)</f>
        <v>21581.520000000004</v>
      </c>
      <c r="AM70" s="15">
        <f>IF(AM$2=1,N70,0)</f>
        <v>21066.800000000003</v>
      </c>
      <c r="AN70" s="15">
        <f>IF(AN$2=1,O70,0)</f>
        <v>21900.800000000003</v>
      </c>
      <c r="AO70" s="15">
        <f>IF(AO$2=1,P70,0)</f>
        <v>21035.759999999998</v>
      </c>
      <c r="AP70" s="15">
        <f>IF(AP$2=1,Q70,0)</f>
        <v>20605.04</v>
      </c>
      <c r="AQ70" s="15">
        <f>IF(AQ$2=1,R70,0)</f>
        <v>20284.719999999998</v>
      </c>
      <c r="AR70" s="15">
        <f>IF(AR$2=1,S70,0)</f>
        <v>21043.200000000001</v>
      </c>
      <c r="AS70" s="15">
        <f>IF(AS$2=1,T70,0)</f>
        <v>20725.199999999997</v>
      </c>
      <c r="AT70" s="15">
        <f>IF(AT$2=1,U70,0)</f>
        <v>21417.600000000002</v>
      </c>
      <c r="AU70" s="15">
        <f>IF(AU$2=1,V70,0)</f>
        <v>20783.280000000006</v>
      </c>
      <c r="AV70" s="15">
        <f>IF(AV$2=1,W70,0)</f>
        <v>22625.200000000004</v>
      </c>
      <c r="AW70" s="15">
        <f>IF(AW$2=1,X70,0)</f>
        <v>22107.119999999995</v>
      </c>
      <c r="AX70" s="15">
        <f>IF(AX$2=1,Y70,0)</f>
        <v>0</v>
      </c>
      <c r="AY70" s="15">
        <f>IF(AY$2=1,Z70,0)</f>
        <v>0</v>
      </c>
      <c r="AZ70" s="15">
        <f>SUM(AB70:AY70)</f>
        <v>339451.52000000008</v>
      </c>
      <c r="BA70" s="15" t="e">
        <f>SUMIFS('Total kWh'!C:C,'Total kWh'!#REF!,#REF!,'Total kWh'!B:B,B70)-AZ70</f>
        <v>#REF!</v>
      </c>
      <c r="BC70" s="15">
        <f>IF(BC$2=1,C70,0)</f>
        <v>0</v>
      </c>
      <c r="BD70" s="15">
        <f>IF(BD$2=1,D70,0)</f>
        <v>0</v>
      </c>
      <c r="BE70" s="15">
        <f>IF(BE$2=1,E70,0)</f>
        <v>0</v>
      </c>
      <c r="BF70" s="15">
        <f>IF(BF$2=1,F70,0)</f>
        <v>0</v>
      </c>
      <c r="BG70" s="15">
        <f>IF(BG$2=1,G70,0)</f>
        <v>0</v>
      </c>
      <c r="BH70" s="15">
        <f>IF(BH$2=1,H70,0)</f>
        <v>0</v>
      </c>
      <c r="BI70" s="15">
        <f>IF(BI$2=1,I70,0)</f>
        <v>20814.960000000003</v>
      </c>
      <c r="BJ70" s="15">
        <f>IF(BJ$2=1,J70,0)</f>
        <v>20734.400000000005</v>
      </c>
      <c r="BK70" s="15">
        <f>IF(BK$2=1,K70,0)</f>
        <v>0</v>
      </c>
      <c r="BL70" s="15">
        <f>IF(BL$2=1,L70,0)</f>
        <v>0</v>
      </c>
      <c r="BM70" s="15">
        <f>IF(BM$2=1,M70,0)</f>
        <v>0</v>
      </c>
      <c r="BN70" s="15">
        <f>IF(BN$2=1,N70,0)</f>
        <v>0</v>
      </c>
      <c r="BO70" s="15">
        <f>IF(BO$2=1,O70,0)</f>
        <v>0</v>
      </c>
      <c r="BP70" s="15">
        <f>IF(BP$2=1,P70,0)</f>
        <v>0</v>
      </c>
      <c r="BQ70" s="15">
        <f>IF(BQ$2=1,Q70,0)</f>
        <v>20605.04</v>
      </c>
      <c r="BR70" s="15">
        <f>IF(BR$2=1,R70,0)</f>
        <v>20284.719999999998</v>
      </c>
      <c r="BS70" s="15">
        <f>IF(BS$2=1,S70,0)</f>
        <v>21043.200000000001</v>
      </c>
      <c r="BT70" s="15">
        <f>IF(BT$2=1,T70,0)</f>
        <v>20725.199999999997</v>
      </c>
      <c r="BU70" s="15">
        <f>IF(BU$2=1,U70,0)</f>
        <v>21417.600000000002</v>
      </c>
      <c r="BV70" s="15">
        <f>IF(BV$2=1,V70,0)</f>
        <v>20783.280000000006</v>
      </c>
      <c r="BW70" s="15">
        <f>IF(BW$2=1,W70,0)</f>
        <v>22625.200000000004</v>
      </c>
      <c r="BX70" s="15">
        <f>IF(BX$2=1,X70,0)</f>
        <v>22107.119999999995</v>
      </c>
      <c r="BY70" s="15">
        <f>IF(BY$2=1,Y70,0)</f>
        <v>0</v>
      </c>
      <c r="BZ70" s="15">
        <f>IF(BZ$2=1,Z70,0)</f>
        <v>0</v>
      </c>
      <c r="CA70" s="15">
        <f>SUM(BC70:BZ70)</f>
        <v>211140.72</v>
      </c>
      <c r="CB70" s="15" t="e">
        <f>SUMIFS('Total kWh'!C:C,'Total kWh'!#REF!,#REF!,'Total kWh'!B:B,B70)-CA70</f>
        <v>#REF!</v>
      </c>
      <c r="CD70" s="15">
        <f>IF(CD$2=1,C70,0)</f>
        <v>0</v>
      </c>
      <c r="CE70" s="15">
        <f>IF(CE$2=1,D70,0)</f>
        <v>0</v>
      </c>
      <c r="CF70" s="15">
        <f>IF(CF$2=1,E70,0)</f>
        <v>0</v>
      </c>
      <c r="CG70" s="15">
        <f>IF(CG$2=1,F70,0)</f>
        <v>0</v>
      </c>
      <c r="CH70" s="15">
        <f>IF(CH$2=1,G70,0)</f>
        <v>0</v>
      </c>
      <c r="CI70" s="15">
        <f>IF(CI$2=1,H70,0)</f>
        <v>0</v>
      </c>
      <c r="CJ70" s="15">
        <f>IF(CJ$2=1,I70,0)</f>
        <v>0</v>
      </c>
      <c r="CK70" s="15">
        <f>IF(CK$2=1,J70,0)</f>
        <v>0</v>
      </c>
      <c r="CL70" s="15">
        <f>IF(CL$2=1,K70,0)</f>
        <v>0</v>
      </c>
      <c r="CM70" s="15">
        <f>IF(CM$2=1,L70,0)</f>
        <v>0</v>
      </c>
      <c r="CN70" s="15">
        <f>IF(CN$2=1,M70,0)</f>
        <v>0</v>
      </c>
      <c r="CO70" s="15">
        <f>IF(CO$2=1,N70,0)</f>
        <v>0</v>
      </c>
      <c r="CP70" s="15">
        <f>IF(CP$2=1,O70,0)</f>
        <v>0</v>
      </c>
      <c r="CQ70" s="15">
        <f>IF(CQ$2=1,P70,0)</f>
        <v>0</v>
      </c>
      <c r="CR70" s="15">
        <f>IF(CR$2=1,Q70,0)</f>
        <v>20605.04</v>
      </c>
      <c r="CS70" s="15">
        <f>IF(CS$2=1,R70,0)</f>
        <v>20284.719999999998</v>
      </c>
      <c r="CT70" s="15">
        <f>IF(CT$2=1,S70,0)</f>
        <v>21043.200000000001</v>
      </c>
      <c r="CU70" s="15">
        <f>IF(CU$2=1,T70,0)</f>
        <v>20725.199999999997</v>
      </c>
      <c r="CV70" s="15">
        <f>IF(CV$2=1,U70,0)</f>
        <v>21417.600000000002</v>
      </c>
      <c r="CW70" s="15">
        <f>IF(CW$2=1,V70,0)</f>
        <v>20783.280000000006</v>
      </c>
      <c r="CX70" s="15">
        <f>IF(CX$2=1,W70,0)</f>
        <v>22625.200000000004</v>
      </c>
      <c r="CY70" s="15">
        <f>IF(CY$2=1,X70,0)</f>
        <v>22107.119999999995</v>
      </c>
      <c r="CZ70" s="15">
        <f>IF(CZ$2=1,Y70,0)</f>
        <v>0</v>
      </c>
      <c r="DA70" s="15">
        <f>IF(DA$2=1,Z70,0)</f>
        <v>0</v>
      </c>
      <c r="DB70" s="15">
        <f>SUM(CD70:DA70)</f>
        <v>169591.36000000002</v>
      </c>
      <c r="DC70" s="15" t="e">
        <f>SUMIFS('Total kWh'!C:C,'Total kWh'!#REF!,#REF!,'Total kWh'!B:B,B70)-DB70</f>
        <v>#REF!</v>
      </c>
    </row>
    <row r="71" spans="1:107" x14ac:dyDescent="0.3">
      <c r="A71" s="32" t="s">
        <v>61</v>
      </c>
      <c r="B71" s="33">
        <v>7</v>
      </c>
      <c r="C71" s="33">
        <v>21797.600000000002</v>
      </c>
      <c r="D71" s="33">
        <v>20633.280000000002</v>
      </c>
      <c r="E71" s="33">
        <v>20807.920000000002</v>
      </c>
      <c r="F71" s="33">
        <v>19956.079999999998</v>
      </c>
      <c r="G71" s="33">
        <v>20581.2</v>
      </c>
      <c r="H71" s="33">
        <v>21281.68</v>
      </c>
      <c r="I71" s="33">
        <v>22046.32</v>
      </c>
      <c r="J71" s="33">
        <v>22706.879999999997</v>
      </c>
      <c r="K71" s="33">
        <v>23335.440000000002</v>
      </c>
      <c r="L71" s="33">
        <v>22979.760000000006</v>
      </c>
      <c r="M71" s="33">
        <v>23475.439999999999</v>
      </c>
      <c r="N71" s="33">
        <v>22427.119999999999</v>
      </c>
      <c r="O71" s="33">
        <v>22669.760000000002</v>
      </c>
      <c r="P71" s="33">
        <v>22276.800000000003</v>
      </c>
      <c r="Q71" s="33">
        <v>22606.239999999994</v>
      </c>
      <c r="R71" s="33">
        <v>22221.68</v>
      </c>
      <c r="S71" s="33">
        <v>22382.080000000002</v>
      </c>
      <c r="T71" s="33">
        <v>21753.360000000001</v>
      </c>
      <c r="U71" s="33">
        <v>23227.119999999999</v>
      </c>
      <c r="V71" s="33">
        <v>22526.480000000003</v>
      </c>
      <c r="W71" s="33">
        <v>23590.400000000001</v>
      </c>
      <c r="X71" s="33">
        <v>22604.079999999998</v>
      </c>
      <c r="Y71" s="33">
        <v>22436.879999999997</v>
      </c>
      <c r="Z71" s="33">
        <v>21819.040000000001</v>
      </c>
      <c r="AB71" s="15">
        <f>IF(AB$2=1,C71,0)</f>
        <v>0</v>
      </c>
      <c r="AC71" s="15">
        <f>IF(AC$2=1,D71,0)</f>
        <v>0</v>
      </c>
      <c r="AD71" s="15">
        <f>IF(AD$2=1,E71,0)</f>
        <v>0</v>
      </c>
      <c r="AE71" s="15">
        <f>IF(AE$2=1,F71,0)</f>
        <v>0</v>
      </c>
      <c r="AF71" s="15">
        <f>IF(AF$2=1,G71,0)</f>
        <v>0</v>
      </c>
      <c r="AG71" s="15">
        <f>IF(AG$2=1,H71,0)</f>
        <v>0</v>
      </c>
      <c r="AH71" s="15">
        <f>IF(AH$2=1,I71,0)</f>
        <v>22046.32</v>
      </c>
      <c r="AI71" s="15">
        <f>IF(AI$2=1,J71,0)</f>
        <v>22706.879999999997</v>
      </c>
      <c r="AJ71" s="15">
        <f>IF(AJ$2=1,K71,0)</f>
        <v>23335.440000000002</v>
      </c>
      <c r="AK71" s="15">
        <f>IF(AK$2=1,L71,0)</f>
        <v>22979.760000000006</v>
      </c>
      <c r="AL71" s="15">
        <f>IF(AL$2=1,M71,0)</f>
        <v>23475.439999999999</v>
      </c>
      <c r="AM71" s="15">
        <f>IF(AM$2=1,N71,0)</f>
        <v>22427.119999999999</v>
      </c>
      <c r="AN71" s="15">
        <f>IF(AN$2=1,O71,0)</f>
        <v>22669.760000000002</v>
      </c>
      <c r="AO71" s="15">
        <f>IF(AO$2=1,P71,0)</f>
        <v>22276.800000000003</v>
      </c>
      <c r="AP71" s="15">
        <f>IF(AP$2=1,Q71,0)</f>
        <v>22606.239999999994</v>
      </c>
      <c r="AQ71" s="15">
        <f>IF(AQ$2=1,R71,0)</f>
        <v>22221.68</v>
      </c>
      <c r="AR71" s="15">
        <f>IF(AR$2=1,S71,0)</f>
        <v>22382.080000000002</v>
      </c>
      <c r="AS71" s="15">
        <f>IF(AS$2=1,T71,0)</f>
        <v>21753.360000000001</v>
      </c>
      <c r="AT71" s="15">
        <f>IF(AT$2=1,U71,0)</f>
        <v>23227.119999999999</v>
      </c>
      <c r="AU71" s="15">
        <f>IF(AU$2=1,V71,0)</f>
        <v>22526.480000000003</v>
      </c>
      <c r="AV71" s="15">
        <f>IF(AV$2=1,W71,0)</f>
        <v>23590.400000000001</v>
      </c>
      <c r="AW71" s="15">
        <f>IF(AW$2=1,X71,0)</f>
        <v>22604.079999999998</v>
      </c>
      <c r="AX71" s="15">
        <f>IF(AX$2=1,Y71,0)</f>
        <v>0</v>
      </c>
      <c r="AY71" s="15">
        <f>IF(AY$2=1,Z71,0)</f>
        <v>0</v>
      </c>
      <c r="AZ71" s="15">
        <f>SUM(AB71:AY71)</f>
        <v>362828.96</v>
      </c>
      <c r="BA71" s="15" t="e">
        <f>SUMIFS('Total kWh'!C:C,'Total kWh'!#REF!,#REF!,'Total kWh'!B:B,B71)-AZ71</f>
        <v>#REF!</v>
      </c>
      <c r="BC71" s="15">
        <f>IF(BC$2=1,C71,0)</f>
        <v>0</v>
      </c>
      <c r="BD71" s="15">
        <f>IF(BD$2=1,D71,0)</f>
        <v>0</v>
      </c>
      <c r="BE71" s="15">
        <f>IF(BE$2=1,E71,0)</f>
        <v>0</v>
      </c>
      <c r="BF71" s="15">
        <f>IF(BF$2=1,F71,0)</f>
        <v>0</v>
      </c>
      <c r="BG71" s="15">
        <f>IF(BG$2=1,G71,0)</f>
        <v>0</v>
      </c>
      <c r="BH71" s="15">
        <f>IF(BH$2=1,H71,0)</f>
        <v>0</v>
      </c>
      <c r="BI71" s="15">
        <f>IF(BI$2=1,I71,0)</f>
        <v>22046.32</v>
      </c>
      <c r="BJ71" s="15">
        <f>IF(BJ$2=1,J71,0)</f>
        <v>22706.879999999997</v>
      </c>
      <c r="BK71" s="15">
        <f>IF(BK$2=1,K71,0)</f>
        <v>0</v>
      </c>
      <c r="BL71" s="15">
        <f>IF(BL$2=1,L71,0)</f>
        <v>0</v>
      </c>
      <c r="BM71" s="15">
        <f>IF(BM$2=1,M71,0)</f>
        <v>0</v>
      </c>
      <c r="BN71" s="15">
        <f>IF(BN$2=1,N71,0)</f>
        <v>0</v>
      </c>
      <c r="BO71" s="15">
        <f>IF(BO$2=1,O71,0)</f>
        <v>0</v>
      </c>
      <c r="BP71" s="15">
        <f>IF(BP$2=1,P71,0)</f>
        <v>0</v>
      </c>
      <c r="BQ71" s="15">
        <f>IF(BQ$2=1,Q71,0)</f>
        <v>22606.239999999994</v>
      </c>
      <c r="BR71" s="15">
        <f>IF(BR$2=1,R71,0)</f>
        <v>22221.68</v>
      </c>
      <c r="BS71" s="15">
        <f>IF(BS$2=1,S71,0)</f>
        <v>22382.080000000002</v>
      </c>
      <c r="BT71" s="15">
        <f>IF(BT$2=1,T71,0)</f>
        <v>21753.360000000001</v>
      </c>
      <c r="BU71" s="15">
        <f>IF(BU$2=1,U71,0)</f>
        <v>23227.119999999999</v>
      </c>
      <c r="BV71" s="15">
        <f>IF(BV$2=1,V71,0)</f>
        <v>22526.480000000003</v>
      </c>
      <c r="BW71" s="15">
        <f>IF(BW$2=1,W71,0)</f>
        <v>23590.400000000001</v>
      </c>
      <c r="BX71" s="15">
        <f>IF(BX$2=1,X71,0)</f>
        <v>22604.079999999998</v>
      </c>
      <c r="BY71" s="15">
        <f>IF(BY$2=1,Y71,0)</f>
        <v>0</v>
      </c>
      <c r="BZ71" s="15">
        <f>IF(BZ$2=1,Z71,0)</f>
        <v>0</v>
      </c>
      <c r="CA71" s="15">
        <f>SUM(BC71:BZ71)</f>
        <v>225664.63999999998</v>
      </c>
      <c r="CB71" s="15" t="e">
        <f>SUMIFS('Total kWh'!C:C,'Total kWh'!#REF!,#REF!,'Total kWh'!B:B,B71)-CA71</f>
        <v>#REF!</v>
      </c>
      <c r="CD71" s="15">
        <f>IF(CD$2=1,C71,0)</f>
        <v>0</v>
      </c>
      <c r="CE71" s="15">
        <f>IF(CE$2=1,D71,0)</f>
        <v>0</v>
      </c>
      <c r="CF71" s="15">
        <f>IF(CF$2=1,E71,0)</f>
        <v>0</v>
      </c>
      <c r="CG71" s="15">
        <f>IF(CG$2=1,F71,0)</f>
        <v>0</v>
      </c>
      <c r="CH71" s="15">
        <f>IF(CH$2=1,G71,0)</f>
        <v>0</v>
      </c>
      <c r="CI71" s="15">
        <f>IF(CI$2=1,H71,0)</f>
        <v>0</v>
      </c>
      <c r="CJ71" s="15">
        <f>IF(CJ$2=1,I71,0)</f>
        <v>0</v>
      </c>
      <c r="CK71" s="15">
        <f>IF(CK$2=1,J71,0)</f>
        <v>0</v>
      </c>
      <c r="CL71" s="15">
        <f>IF(CL$2=1,K71,0)</f>
        <v>0</v>
      </c>
      <c r="CM71" s="15">
        <f>IF(CM$2=1,L71,0)</f>
        <v>0</v>
      </c>
      <c r="CN71" s="15">
        <f>IF(CN$2=1,M71,0)</f>
        <v>0</v>
      </c>
      <c r="CO71" s="15">
        <f>IF(CO$2=1,N71,0)</f>
        <v>0</v>
      </c>
      <c r="CP71" s="15">
        <f>IF(CP$2=1,O71,0)</f>
        <v>0</v>
      </c>
      <c r="CQ71" s="15">
        <f>IF(CQ$2=1,P71,0)</f>
        <v>0</v>
      </c>
      <c r="CR71" s="15">
        <f>IF(CR$2=1,Q71,0)</f>
        <v>22606.239999999994</v>
      </c>
      <c r="CS71" s="15">
        <f>IF(CS$2=1,R71,0)</f>
        <v>22221.68</v>
      </c>
      <c r="CT71" s="15">
        <f>IF(CT$2=1,S71,0)</f>
        <v>22382.080000000002</v>
      </c>
      <c r="CU71" s="15">
        <f>IF(CU$2=1,T71,0)</f>
        <v>21753.360000000001</v>
      </c>
      <c r="CV71" s="15">
        <f>IF(CV$2=1,U71,0)</f>
        <v>23227.119999999999</v>
      </c>
      <c r="CW71" s="15">
        <f>IF(CW$2=1,V71,0)</f>
        <v>22526.480000000003</v>
      </c>
      <c r="CX71" s="15">
        <f>IF(CX$2=1,W71,0)</f>
        <v>23590.400000000001</v>
      </c>
      <c r="CY71" s="15">
        <f>IF(CY$2=1,X71,0)</f>
        <v>22604.079999999998</v>
      </c>
      <c r="CZ71" s="15">
        <f>IF(CZ$2=1,Y71,0)</f>
        <v>0</v>
      </c>
      <c r="DA71" s="15">
        <f>IF(DA$2=1,Z71,0)</f>
        <v>0</v>
      </c>
      <c r="DB71" s="15">
        <f>SUM(CD71:DA71)</f>
        <v>180911.43999999997</v>
      </c>
      <c r="DC71" s="15" t="e">
        <f>SUMIFS('Total kWh'!C:C,'Total kWh'!#REF!,#REF!,'Total kWh'!B:B,B71)-DB71</f>
        <v>#REF!</v>
      </c>
    </row>
    <row r="72" spans="1:107" x14ac:dyDescent="0.3">
      <c r="A72" s="32" t="s">
        <v>61</v>
      </c>
      <c r="B72" s="33">
        <v>8</v>
      </c>
      <c r="C72" s="33">
        <v>23214.799999999996</v>
      </c>
      <c r="D72" s="33">
        <v>21877.599999999999</v>
      </c>
      <c r="E72" s="33">
        <v>21829.839999999997</v>
      </c>
      <c r="F72" s="33">
        <v>21521.440000000006</v>
      </c>
      <c r="G72" s="33">
        <v>21970.16</v>
      </c>
      <c r="H72" s="33">
        <v>23258.960000000006</v>
      </c>
      <c r="I72" s="33">
        <v>24201.360000000001</v>
      </c>
      <c r="J72" s="33">
        <v>25347.680000000004</v>
      </c>
      <c r="K72" s="33">
        <v>26557.040000000005</v>
      </c>
      <c r="L72" s="33">
        <v>25877.760000000002</v>
      </c>
      <c r="M72" s="33">
        <v>25803.039999999997</v>
      </c>
      <c r="N72" s="33">
        <v>25000.48</v>
      </c>
      <c r="O72" s="33">
        <v>25325.040000000008</v>
      </c>
      <c r="P72" s="33">
        <v>25535.760000000002</v>
      </c>
      <c r="Q72" s="33">
        <v>25573.359999999997</v>
      </c>
      <c r="R72" s="33">
        <v>25236.480000000003</v>
      </c>
      <c r="S72" s="33">
        <v>25974.559999999998</v>
      </c>
      <c r="T72" s="33">
        <v>25164.959999999999</v>
      </c>
      <c r="U72" s="33">
        <v>26348.48</v>
      </c>
      <c r="V72" s="33">
        <v>26118.400000000005</v>
      </c>
      <c r="W72" s="33">
        <v>26724.959999999999</v>
      </c>
      <c r="X72" s="33">
        <v>25316.240000000002</v>
      </c>
      <c r="Y72" s="33">
        <v>24291.440000000002</v>
      </c>
      <c r="Z72" s="33">
        <v>22866.319999999996</v>
      </c>
      <c r="AB72" s="15">
        <f>IF(AB$2=1,C72,0)</f>
        <v>0</v>
      </c>
      <c r="AC72" s="15">
        <f>IF(AC$2=1,D72,0)</f>
        <v>0</v>
      </c>
      <c r="AD72" s="15">
        <f>IF(AD$2=1,E72,0)</f>
        <v>0</v>
      </c>
      <c r="AE72" s="15">
        <f>IF(AE$2=1,F72,0)</f>
        <v>0</v>
      </c>
      <c r="AF72" s="15">
        <f>IF(AF$2=1,G72,0)</f>
        <v>0</v>
      </c>
      <c r="AG72" s="15">
        <f>IF(AG$2=1,H72,0)</f>
        <v>0</v>
      </c>
      <c r="AH72" s="15">
        <f>IF(AH$2=1,I72,0)</f>
        <v>24201.360000000001</v>
      </c>
      <c r="AI72" s="15">
        <f>IF(AI$2=1,J72,0)</f>
        <v>25347.680000000004</v>
      </c>
      <c r="AJ72" s="15">
        <f>IF(AJ$2=1,K72,0)</f>
        <v>26557.040000000005</v>
      </c>
      <c r="AK72" s="15">
        <f>IF(AK$2=1,L72,0)</f>
        <v>25877.760000000002</v>
      </c>
      <c r="AL72" s="15">
        <f>IF(AL$2=1,M72,0)</f>
        <v>25803.039999999997</v>
      </c>
      <c r="AM72" s="15">
        <f>IF(AM$2=1,N72,0)</f>
        <v>25000.48</v>
      </c>
      <c r="AN72" s="15">
        <f>IF(AN$2=1,O72,0)</f>
        <v>25325.040000000008</v>
      </c>
      <c r="AO72" s="15">
        <f>IF(AO$2=1,P72,0)</f>
        <v>25535.760000000002</v>
      </c>
      <c r="AP72" s="15">
        <f>IF(AP$2=1,Q72,0)</f>
        <v>25573.359999999997</v>
      </c>
      <c r="AQ72" s="15">
        <f>IF(AQ$2=1,R72,0)</f>
        <v>25236.480000000003</v>
      </c>
      <c r="AR72" s="15">
        <f>IF(AR$2=1,S72,0)</f>
        <v>25974.559999999998</v>
      </c>
      <c r="AS72" s="15">
        <f>IF(AS$2=1,T72,0)</f>
        <v>25164.959999999999</v>
      </c>
      <c r="AT72" s="15">
        <f>IF(AT$2=1,U72,0)</f>
        <v>26348.48</v>
      </c>
      <c r="AU72" s="15">
        <f>IF(AU$2=1,V72,0)</f>
        <v>26118.400000000005</v>
      </c>
      <c r="AV72" s="15">
        <f>IF(AV$2=1,W72,0)</f>
        <v>26724.959999999999</v>
      </c>
      <c r="AW72" s="15">
        <f>IF(AW$2=1,X72,0)</f>
        <v>25316.240000000002</v>
      </c>
      <c r="AX72" s="15">
        <f>IF(AX$2=1,Y72,0)</f>
        <v>0</v>
      </c>
      <c r="AY72" s="15">
        <f>IF(AY$2=1,Z72,0)</f>
        <v>0</v>
      </c>
      <c r="AZ72" s="15">
        <f>SUM(AB72:AY72)</f>
        <v>410105.60000000009</v>
      </c>
      <c r="BA72" s="15" t="e">
        <f>SUMIFS('Total kWh'!C:C,'Total kWh'!#REF!,#REF!,'Total kWh'!B:B,B72)-AZ72</f>
        <v>#REF!</v>
      </c>
      <c r="BC72" s="15">
        <f>IF(BC$2=1,C72,0)</f>
        <v>0</v>
      </c>
      <c r="BD72" s="15">
        <f>IF(BD$2=1,D72,0)</f>
        <v>0</v>
      </c>
      <c r="BE72" s="15">
        <f>IF(BE$2=1,E72,0)</f>
        <v>0</v>
      </c>
      <c r="BF72" s="15">
        <f>IF(BF$2=1,F72,0)</f>
        <v>0</v>
      </c>
      <c r="BG72" s="15">
        <f>IF(BG$2=1,G72,0)</f>
        <v>0</v>
      </c>
      <c r="BH72" s="15">
        <f>IF(BH$2=1,H72,0)</f>
        <v>0</v>
      </c>
      <c r="BI72" s="15">
        <f>IF(BI$2=1,I72,0)</f>
        <v>24201.360000000001</v>
      </c>
      <c r="BJ72" s="15">
        <f>IF(BJ$2=1,J72,0)</f>
        <v>25347.680000000004</v>
      </c>
      <c r="BK72" s="15">
        <f>IF(BK$2=1,K72,0)</f>
        <v>0</v>
      </c>
      <c r="BL72" s="15">
        <f>IF(BL$2=1,L72,0)</f>
        <v>0</v>
      </c>
      <c r="BM72" s="15">
        <f>IF(BM$2=1,M72,0)</f>
        <v>0</v>
      </c>
      <c r="BN72" s="15">
        <f>IF(BN$2=1,N72,0)</f>
        <v>0</v>
      </c>
      <c r="BO72" s="15">
        <f>IF(BO$2=1,O72,0)</f>
        <v>0</v>
      </c>
      <c r="BP72" s="15">
        <f>IF(BP$2=1,P72,0)</f>
        <v>0</v>
      </c>
      <c r="BQ72" s="15">
        <f>IF(BQ$2=1,Q72,0)</f>
        <v>25573.359999999997</v>
      </c>
      <c r="BR72" s="15">
        <f>IF(BR$2=1,R72,0)</f>
        <v>25236.480000000003</v>
      </c>
      <c r="BS72" s="15">
        <f>IF(BS$2=1,S72,0)</f>
        <v>25974.559999999998</v>
      </c>
      <c r="BT72" s="15">
        <f>IF(BT$2=1,T72,0)</f>
        <v>25164.959999999999</v>
      </c>
      <c r="BU72" s="15">
        <f>IF(BU$2=1,U72,0)</f>
        <v>26348.48</v>
      </c>
      <c r="BV72" s="15">
        <f>IF(BV$2=1,V72,0)</f>
        <v>26118.400000000005</v>
      </c>
      <c r="BW72" s="15">
        <f>IF(BW$2=1,W72,0)</f>
        <v>26724.959999999999</v>
      </c>
      <c r="BX72" s="15">
        <f>IF(BX$2=1,X72,0)</f>
        <v>25316.240000000002</v>
      </c>
      <c r="BY72" s="15">
        <f>IF(BY$2=1,Y72,0)</f>
        <v>0</v>
      </c>
      <c r="BZ72" s="15">
        <f>IF(BZ$2=1,Z72,0)</f>
        <v>0</v>
      </c>
      <c r="CA72" s="15">
        <f>SUM(BC72:BZ72)</f>
        <v>256006.47999999998</v>
      </c>
      <c r="CB72" s="15" t="e">
        <f>SUMIFS('Total kWh'!C:C,'Total kWh'!#REF!,#REF!,'Total kWh'!B:B,B72)-CA72</f>
        <v>#REF!</v>
      </c>
      <c r="CD72" s="15">
        <f>IF(CD$2=1,C72,0)</f>
        <v>0</v>
      </c>
      <c r="CE72" s="15">
        <f>IF(CE$2=1,D72,0)</f>
        <v>0</v>
      </c>
      <c r="CF72" s="15">
        <f>IF(CF$2=1,E72,0)</f>
        <v>0</v>
      </c>
      <c r="CG72" s="15">
        <f>IF(CG$2=1,F72,0)</f>
        <v>0</v>
      </c>
      <c r="CH72" s="15">
        <f>IF(CH$2=1,G72,0)</f>
        <v>0</v>
      </c>
      <c r="CI72" s="15">
        <f>IF(CI$2=1,H72,0)</f>
        <v>0</v>
      </c>
      <c r="CJ72" s="15">
        <f>IF(CJ$2=1,I72,0)</f>
        <v>0</v>
      </c>
      <c r="CK72" s="15">
        <f>IF(CK$2=1,J72,0)</f>
        <v>0</v>
      </c>
      <c r="CL72" s="15">
        <f>IF(CL$2=1,K72,0)</f>
        <v>0</v>
      </c>
      <c r="CM72" s="15">
        <f>IF(CM$2=1,L72,0)</f>
        <v>0</v>
      </c>
      <c r="CN72" s="15">
        <f>IF(CN$2=1,M72,0)</f>
        <v>0</v>
      </c>
      <c r="CO72" s="15">
        <f>IF(CO$2=1,N72,0)</f>
        <v>0</v>
      </c>
      <c r="CP72" s="15">
        <f>IF(CP$2=1,O72,0)</f>
        <v>0</v>
      </c>
      <c r="CQ72" s="15">
        <f>IF(CQ$2=1,P72,0)</f>
        <v>0</v>
      </c>
      <c r="CR72" s="15">
        <f>IF(CR$2=1,Q72,0)</f>
        <v>25573.359999999997</v>
      </c>
      <c r="CS72" s="15">
        <f>IF(CS$2=1,R72,0)</f>
        <v>25236.480000000003</v>
      </c>
      <c r="CT72" s="15">
        <f>IF(CT$2=1,S72,0)</f>
        <v>25974.559999999998</v>
      </c>
      <c r="CU72" s="15">
        <f>IF(CU$2=1,T72,0)</f>
        <v>25164.959999999999</v>
      </c>
      <c r="CV72" s="15">
        <f>IF(CV$2=1,U72,0)</f>
        <v>26348.48</v>
      </c>
      <c r="CW72" s="15">
        <f>IF(CW$2=1,V72,0)</f>
        <v>26118.400000000005</v>
      </c>
      <c r="CX72" s="15">
        <f>IF(CX$2=1,W72,0)</f>
        <v>26724.959999999999</v>
      </c>
      <c r="CY72" s="15">
        <f>IF(CY$2=1,X72,0)</f>
        <v>25316.240000000002</v>
      </c>
      <c r="CZ72" s="15">
        <f>IF(CZ$2=1,Y72,0)</f>
        <v>0</v>
      </c>
      <c r="DA72" s="15">
        <f>IF(DA$2=1,Z72,0)</f>
        <v>0</v>
      </c>
      <c r="DB72" s="15">
        <f>SUM(CD72:DA72)</f>
        <v>206457.43999999997</v>
      </c>
      <c r="DC72" s="15" t="e">
        <f>SUMIFS('Total kWh'!C:C,'Total kWh'!#REF!,#REF!,'Total kWh'!B:B,B72)-DB72</f>
        <v>#REF!</v>
      </c>
    </row>
    <row r="73" spans="1:107" x14ac:dyDescent="0.3">
      <c r="A73" s="32" t="s">
        <v>61</v>
      </c>
      <c r="B73" s="33">
        <v>9</v>
      </c>
      <c r="C73" s="33">
        <v>19310.079999999994</v>
      </c>
      <c r="D73" s="33">
        <v>17978.72</v>
      </c>
      <c r="E73" s="33">
        <v>18465.199999999997</v>
      </c>
      <c r="F73" s="33">
        <v>17974.719999999998</v>
      </c>
      <c r="G73" s="33">
        <v>18138.480000000003</v>
      </c>
      <c r="H73" s="33">
        <v>19670.239999999998</v>
      </c>
      <c r="I73" s="33">
        <v>20641.760000000002</v>
      </c>
      <c r="J73" s="33">
        <v>21184.639999999999</v>
      </c>
      <c r="K73" s="33">
        <v>21172.720000000001</v>
      </c>
      <c r="L73" s="33">
        <v>20858.400000000001</v>
      </c>
      <c r="M73" s="33">
        <v>21511.199999999993</v>
      </c>
      <c r="N73" s="33">
        <v>20936.96</v>
      </c>
      <c r="O73" s="33">
        <v>21599.119999999999</v>
      </c>
      <c r="P73" s="33">
        <v>21429.919999999998</v>
      </c>
      <c r="Q73" s="33">
        <v>20693.759999999995</v>
      </c>
      <c r="R73" s="33">
        <v>20668.88</v>
      </c>
      <c r="S73" s="33">
        <v>20677.119999999995</v>
      </c>
      <c r="T73" s="33">
        <v>20242.32</v>
      </c>
      <c r="U73" s="33">
        <v>20985.84</v>
      </c>
      <c r="V73" s="33">
        <v>20625.759999999998</v>
      </c>
      <c r="W73" s="33">
        <v>21646.48</v>
      </c>
      <c r="X73" s="33">
        <v>21255.760000000006</v>
      </c>
      <c r="Y73" s="33">
        <v>20733.279999999995</v>
      </c>
      <c r="Z73" s="33">
        <v>19901.840000000004</v>
      </c>
      <c r="AB73" s="15">
        <f>IF(AB$2=1,C73,0)</f>
        <v>0</v>
      </c>
      <c r="AC73" s="15">
        <f>IF(AC$2=1,D73,0)</f>
        <v>0</v>
      </c>
      <c r="AD73" s="15">
        <f>IF(AD$2=1,E73,0)</f>
        <v>0</v>
      </c>
      <c r="AE73" s="15">
        <f>IF(AE$2=1,F73,0)</f>
        <v>0</v>
      </c>
      <c r="AF73" s="15">
        <f>IF(AF$2=1,G73,0)</f>
        <v>0</v>
      </c>
      <c r="AG73" s="15">
        <f>IF(AG$2=1,H73,0)</f>
        <v>0</v>
      </c>
      <c r="AH73" s="15">
        <f>IF(AH$2=1,I73,0)</f>
        <v>20641.760000000002</v>
      </c>
      <c r="AI73" s="15">
        <f>IF(AI$2=1,J73,0)</f>
        <v>21184.639999999999</v>
      </c>
      <c r="AJ73" s="15">
        <f>IF(AJ$2=1,K73,0)</f>
        <v>21172.720000000001</v>
      </c>
      <c r="AK73" s="15">
        <f>IF(AK$2=1,L73,0)</f>
        <v>20858.400000000001</v>
      </c>
      <c r="AL73" s="15">
        <f>IF(AL$2=1,M73,0)</f>
        <v>21511.199999999993</v>
      </c>
      <c r="AM73" s="15">
        <f>IF(AM$2=1,N73,0)</f>
        <v>20936.96</v>
      </c>
      <c r="AN73" s="15">
        <f>IF(AN$2=1,O73,0)</f>
        <v>21599.119999999999</v>
      </c>
      <c r="AO73" s="15">
        <f>IF(AO$2=1,P73,0)</f>
        <v>21429.919999999998</v>
      </c>
      <c r="AP73" s="15">
        <f>IF(AP$2=1,Q73,0)</f>
        <v>20693.759999999995</v>
      </c>
      <c r="AQ73" s="15">
        <f>IF(AQ$2=1,R73,0)</f>
        <v>20668.88</v>
      </c>
      <c r="AR73" s="15">
        <f>IF(AR$2=1,S73,0)</f>
        <v>20677.119999999995</v>
      </c>
      <c r="AS73" s="15">
        <f>IF(AS$2=1,T73,0)</f>
        <v>20242.32</v>
      </c>
      <c r="AT73" s="15">
        <f>IF(AT$2=1,U73,0)</f>
        <v>20985.84</v>
      </c>
      <c r="AU73" s="15">
        <f>IF(AU$2=1,V73,0)</f>
        <v>20625.759999999998</v>
      </c>
      <c r="AV73" s="15">
        <f>IF(AV$2=1,W73,0)</f>
        <v>21646.48</v>
      </c>
      <c r="AW73" s="15">
        <f>IF(AW$2=1,X73,0)</f>
        <v>21255.760000000006</v>
      </c>
      <c r="AX73" s="15">
        <f>IF(AX$2=1,Y73,0)</f>
        <v>0</v>
      </c>
      <c r="AY73" s="15">
        <f>IF(AY$2=1,Z73,0)</f>
        <v>0</v>
      </c>
      <c r="AZ73" s="15">
        <f>SUM(AB73:AY73)</f>
        <v>336130.64</v>
      </c>
      <c r="BA73" s="15" t="e">
        <f>SUMIFS('Total kWh'!C:C,'Total kWh'!#REF!,#REF!,'Total kWh'!B:B,B73)-AZ73</f>
        <v>#REF!</v>
      </c>
      <c r="BC73" s="15">
        <f>IF(BC$2=1,C73,0)</f>
        <v>0</v>
      </c>
      <c r="BD73" s="15">
        <f>IF(BD$2=1,D73,0)</f>
        <v>0</v>
      </c>
      <c r="BE73" s="15">
        <f>IF(BE$2=1,E73,0)</f>
        <v>0</v>
      </c>
      <c r="BF73" s="15">
        <f>IF(BF$2=1,F73,0)</f>
        <v>0</v>
      </c>
      <c r="BG73" s="15">
        <f>IF(BG$2=1,G73,0)</f>
        <v>0</v>
      </c>
      <c r="BH73" s="15">
        <f>IF(BH$2=1,H73,0)</f>
        <v>0</v>
      </c>
      <c r="BI73" s="15">
        <f>IF(BI$2=1,I73,0)</f>
        <v>20641.760000000002</v>
      </c>
      <c r="BJ73" s="15">
        <f>IF(BJ$2=1,J73,0)</f>
        <v>21184.639999999999</v>
      </c>
      <c r="BK73" s="15">
        <f>IF(BK$2=1,K73,0)</f>
        <v>0</v>
      </c>
      <c r="BL73" s="15">
        <f>IF(BL$2=1,L73,0)</f>
        <v>0</v>
      </c>
      <c r="BM73" s="15">
        <f>IF(BM$2=1,M73,0)</f>
        <v>0</v>
      </c>
      <c r="BN73" s="15">
        <f>IF(BN$2=1,N73,0)</f>
        <v>0</v>
      </c>
      <c r="BO73" s="15">
        <f>IF(BO$2=1,O73,0)</f>
        <v>0</v>
      </c>
      <c r="BP73" s="15">
        <f>IF(BP$2=1,P73,0)</f>
        <v>0</v>
      </c>
      <c r="BQ73" s="15">
        <f>IF(BQ$2=1,Q73,0)</f>
        <v>20693.759999999995</v>
      </c>
      <c r="BR73" s="15">
        <f>IF(BR$2=1,R73,0)</f>
        <v>20668.88</v>
      </c>
      <c r="BS73" s="15">
        <f>IF(BS$2=1,S73,0)</f>
        <v>20677.119999999995</v>
      </c>
      <c r="BT73" s="15">
        <f>IF(BT$2=1,T73,0)</f>
        <v>20242.32</v>
      </c>
      <c r="BU73" s="15">
        <f>IF(BU$2=1,U73,0)</f>
        <v>20985.84</v>
      </c>
      <c r="BV73" s="15">
        <f>IF(BV$2=1,V73,0)</f>
        <v>20625.759999999998</v>
      </c>
      <c r="BW73" s="15">
        <f>IF(BW$2=1,W73,0)</f>
        <v>21646.48</v>
      </c>
      <c r="BX73" s="15">
        <f>IF(BX$2=1,X73,0)</f>
        <v>21255.760000000006</v>
      </c>
      <c r="BY73" s="15">
        <f>IF(BY$2=1,Y73,0)</f>
        <v>0</v>
      </c>
      <c r="BZ73" s="15">
        <f>IF(BZ$2=1,Z73,0)</f>
        <v>0</v>
      </c>
      <c r="CA73" s="15">
        <f>SUM(BC73:BZ73)</f>
        <v>208622.32</v>
      </c>
      <c r="CB73" s="15" t="e">
        <f>SUMIFS('Total kWh'!C:C,'Total kWh'!#REF!,#REF!,'Total kWh'!B:B,B73)-CA73</f>
        <v>#REF!</v>
      </c>
      <c r="CD73" s="15">
        <f>IF(CD$2=1,C73,0)</f>
        <v>0</v>
      </c>
      <c r="CE73" s="15">
        <f>IF(CE$2=1,D73,0)</f>
        <v>0</v>
      </c>
      <c r="CF73" s="15">
        <f>IF(CF$2=1,E73,0)</f>
        <v>0</v>
      </c>
      <c r="CG73" s="15">
        <f>IF(CG$2=1,F73,0)</f>
        <v>0</v>
      </c>
      <c r="CH73" s="15">
        <f>IF(CH$2=1,G73,0)</f>
        <v>0</v>
      </c>
      <c r="CI73" s="15">
        <f>IF(CI$2=1,H73,0)</f>
        <v>0</v>
      </c>
      <c r="CJ73" s="15">
        <f>IF(CJ$2=1,I73,0)</f>
        <v>0</v>
      </c>
      <c r="CK73" s="15">
        <f>IF(CK$2=1,J73,0)</f>
        <v>0</v>
      </c>
      <c r="CL73" s="15">
        <f>IF(CL$2=1,K73,0)</f>
        <v>0</v>
      </c>
      <c r="CM73" s="15">
        <f>IF(CM$2=1,L73,0)</f>
        <v>0</v>
      </c>
      <c r="CN73" s="15">
        <f>IF(CN$2=1,M73,0)</f>
        <v>0</v>
      </c>
      <c r="CO73" s="15">
        <f>IF(CO$2=1,N73,0)</f>
        <v>0</v>
      </c>
      <c r="CP73" s="15">
        <f>IF(CP$2=1,O73,0)</f>
        <v>0</v>
      </c>
      <c r="CQ73" s="15">
        <f>IF(CQ$2=1,P73,0)</f>
        <v>0</v>
      </c>
      <c r="CR73" s="15">
        <f>IF(CR$2=1,Q73,0)</f>
        <v>20693.759999999995</v>
      </c>
      <c r="CS73" s="15">
        <f>IF(CS$2=1,R73,0)</f>
        <v>20668.88</v>
      </c>
      <c r="CT73" s="15">
        <f>IF(CT$2=1,S73,0)</f>
        <v>20677.119999999995</v>
      </c>
      <c r="CU73" s="15">
        <f>IF(CU$2=1,T73,0)</f>
        <v>20242.32</v>
      </c>
      <c r="CV73" s="15">
        <f>IF(CV$2=1,U73,0)</f>
        <v>20985.84</v>
      </c>
      <c r="CW73" s="15">
        <f>IF(CW$2=1,V73,0)</f>
        <v>20625.759999999998</v>
      </c>
      <c r="CX73" s="15">
        <f>IF(CX$2=1,W73,0)</f>
        <v>21646.48</v>
      </c>
      <c r="CY73" s="15">
        <f>IF(CY$2=1,X73,0)</f>
        <v>21255.760000000006</v>
      </c>
      <c r="CZ73" s="15">
        <f>IF(CZ$2=1,Y73,0)</f>
        <v>0</v>
      </c>
      <c r="DA73" s="15">
        <f>IF(DA$2=1,Z73,0)</f>
        <v>0</v>
      </c>
      <c r="DB73" s="15">
        <f>SUM(CD73:DA73)</f>
        <v>166795.91999999998</v>
      </c>
      <c r="DC73" s="15" t="e">
        <f>SUMIFS('Total kWh'!C:C,'Total kWh'!#REF!,#REF!,'Total kWh'!B:B,B73)-DB73</f>
        <v>#REF!</v>
      </c>
    </row>
    <row r="74" spans="1:107" x14ac:dyDescent="0.3">
      <c r="A74" s="32" t="s">
        <v>61</v>
      </c>
      <c r="B74" s="33">
        <v>10</v>
      </c>
      <c r="C74" s="33">
        <v>22250.719999999998</v>
      </c>
      <c r="D74" s="33">
        <v>19194.68</v>
      </c>
      <c r="E74" s="33">
        <v>19314.8</v>
      </c>
      <c r="F74" s="33">
        <v>18655.760000000002</v>
      </c>
      <c r="G74" s="33">
        <v>20308.8</v>
      </c>
      <c r="H74" s="33">
        <v>22828.880000000005</v>
      </c>
      <c r="I74" s="33">
        <v>24176.160000000003</v>
      </c>
      <c r="J74" s="33">
        <v>24899.519999999997</v>
      </c>
      <c r="K74" s="33">
        <v>25306.399999999991</v>
      </c>
      <c r="L74" s="33">
        <v>24701.599999999999</v>
      </c>
      <c r="M74" s="33">
        <v>25260.080000000002</v>
      </c>
      <c r="N74" s="33">
        <v>24293.279999999999</v>
      </c>
      <c r="O74" s="33">
        <v>24812.080000000002</v>
      </c>
      <c r="P74" s="33">
        <v>23660.719999999994</v>
      </c>
      <c r="Q74" s="33">
        <v>22927.600000000002</v>
      </c>
      <c r="R74" s="33">
        <v>22911.279999999999</v>
      </c>
      <c r="S74" s="33">
        <v>23406.080000000002</v>
      </c>
      <c r="T74" s="33">
        <v>22694.639999999996</v>
      </c>
      <c r="U74" s="33">
        <v>23511.600000000002</v>
      </c>
      <c r="V74" s="33">
        <v>22021.200000000001</v>
      </c>
      <c r="W74" s="33">
        <v>22952.320000000007</v>
      </c>
      <c r="X74" s="33">
        <v>22375.600000000002</v>
      </c>
      <c r="Y74" s="33">
        <v>23218.559999999998</v>
      </c>
      <c r="Z74" s="33">
        <v>22664.639999999999</v>
      </c>
      <c r="AB74" s="15">
        <f>IF(AB$2=1,C74,0)</f>
        <v>0</v>
      </c>
      <c r="AC74" s="15">
        <f>IF(AC$2=1,D74,0)</f>
        <v>0</v>
      </c>
      <c r="AD74" s="15">
        <f>IF(AD$2=1,E74,0)</f>
        <v>0</v>
      </c>
      <c r="AE74" s="15">
        <f>IF(AE$2=1,F74,0)</f>
        <v>0</v>
      </c>
      <c r="AF74" s="15">
        <f>IF(AF$2=1,G74,0)</f>
        <v>0</v>
      </c>
      <c r="AG74" s="15">
        <f>IF(AG$2=1,H74,0)</f>
        <v>0</v>
      </c>
      <c r="AH74" s="15">
        <f>IF(AH$2=1,I74,0)</f>
        <v>24176.160000000003</v>
      </c>
      <c r="AI74" s="15">
        <f>IF(AI$2=1,J74,0)</f>
        <v>24899.519999999997</v>
      </c>
      <c r="AJ74" s="15">
        <f>IF(AJ$2=1,K74,0)</f>
        <v>25306.399999999991</v>
      </c>
      <c r="AK74" s="15">
        <f>IF(AK$2=1,L74,0)</f>
        <v>24701.599999999999</v>
      </c>
      <c r="AL74" s="15">
        <f>IF(AL$2=1,M74,0)</f>
        <v>25260.080000000002</v>
      </c>
      <c r="AM74" s="15">
        <f>IF(AM$2=1,N74,0)</f>
        <v>24293.279999999999</v>
      </c>
      <c r="AN74" s="15">
        <f>IF(AN$2=1,O74,0)</f>
        <v>24812.080000000002</v>
      </c>
      <c r="AO74" s="15">
        <f>IF(AO$2=1,P74,0)</f>
        <v>23660.719999999994</v>
      </c>
      <c r="AP74" s="15">
        <f>IF(AP$2=1,Q74,0)</f>
        <v>22927.600000000002</v>
      </c>
      <c r="AQ74" s="15">
        <f>IF(AQ$2=1,R74,0)</f>
        <v>22911.279999999999</v>
      </c>
      <c r="AR74" s="15">
        <f>IF(AR$2=1,S74,0)</f>
        <v>23406.080000000002</v>
      </c>
      <c r="AS74" s="15">
        <f>IF(AS$2=1,T74,0)</f>
        <v>22694.639999999996</v>
      </c>
      <c r="AT74" s="15">
        <f>IF(AT$2=1,U74,0)</f>
        <v>23511.600000000002</v>
      </c>
      <c r="AU74" s="15">
        <f>IF(AU$2=1,V74,0)</f>
        <v>22021.200000000001</v>
      </c>
      <c r="AV74" s="15">
        <f>IF(AV$2=1,W74,0)</f>
        <v>22952.320000000007</v>
      </c>
      <c r="AW74" s="15">
        <f>IF(AW$2=1,X74,0)</f>
        <v>22375.600000000002</v>
      </c>
      <c r="AX74" s="15">
        <f>IF(AX$2=1,Y74,0)</f>
        <v>0</v>
      </c>
      <c r="AY74" s="15">
        <f>IF(AY$2=1,Z74,0)</f>
        <v>0</v>
      </c>
      <c r="AZ74" s="15">
        <f>SUM(AB74:AY74)</f>
        <v>379910.16</v>
      </c>
      <c r="BA74" s="15" t="e">
        <f>SUMIFS('Total kWh'!C:C,'Total kWh'!#REF!,#REF!,'Total kWh'!B:B,B74)-AZ74</f>
        <v>#REF!</v>
      </c>
      <c r="BC74" s="15">
        <f>IF(BC$2=1,C74,0)</f>
        <v>0</v>
      </c>
      <c r="BD74" s="15">
        <f>IF(BD$2=1,D74,0)</f>
        <v>0</v>
      </c>
      <c r="BE74" s="15">
        <f>IF(BE$2=1,E74,0)</f>
        <v>0</v>
      </c>
      <c r="BF74" s="15">
        <f>IF(BF$2=1,F74,0)</f>
        <v>0</v>
      </c>
      <c r="BG74" s="15">
        <f>IF(BG$2=1,G74,0)</f>
        <v>0</v>
      </c>
      <c r="BH74" s="15">
        <f>IF(BH$2=1,H74,0)</f>
        <v>0</v>
      </c>
      <c r="BI74" s="15">
        <f>IF(BI$2=1,I74,0)</f>
        <v>24176.160000000003</v>
      </c>
      <c r="BJ74" s="15">
        <f>IF(BJ$2=1,J74,0)</f>
        <v>24899.519999999997</v>
      </c>
      <c r="BK74" s="15">
        <f>IF(BK$2=1,K74,0)</f>
        <v>0</v>
      </c>
      <c r="BL74" s="15">
        <f>IF(BL$2=1,L74,0)</f>
        <v>0</v>
      </c>
      <c r="BM74" s="15">
        <f>IF(BM$2=1,M74,0)</f>
        <v>0</v>
      </c>
      <c r="BN74" s="15">
        <f>IF(BN$2=1,N74,0)</f>
        <v>0</v>
      </c>
      <c r="BO74" s="15">
        <f>IF(BO$2=1,O74,0)</f>
        <v>0</v>
      </c>
      <c r="BP74" s="15">
        <f>IF(BP$2=1,P74,0)</f>
        <v>0</v>
      </c>
      <c r="BQ74" s="15">
        <f>IF(BQ$2=1,Q74,0)</f>
        <v>22927.600000000002</v>
      </c>
      <c r="BR74" s="15">
        <f>IF(BR$2=1,R74,0)</f>
        <v>22911.279999999999</v>
      </c>
      <c r="BS74" s="15">
        <f>IF(BS$2=1,S74,0)</f>
        <v>23406.080000000002</v>
      </c>
      <c r="BT74" s="15">
        <f>IF(BT$2=1,T74,0)</f>
        <v>22694.639999999996</v>
      </c>
      <c r="BU74" s="15">
        <f>IF(BU$2=1,U74,0)</f>
        <v>23511.600000000002</v>
      </c>
      <c r="BV74" s="15">
        <f>IF(BV$2=1,V74,0)</f>
        <v>22021.200000000001</v>
      </c>
      <c r="BW74" s="15">
        <f>IF(BW$2=1,W74,0)</f>
        <v>22952.320000000007</v>
      </c>
      <c r="BX74" s="15">
        <f>IF(BX$2=1,X74,0)</f>
        <v>22375.600000000002</v>
      </c>
      <c r="BY74" s="15">
        <f>IF(BY$2=1,Y74,0)</f>
        <v>0</v>
      </c>
      <c r="BZ74" s="15">
        <f>IF(BZ$2=1,Z74,0)</f>
        <v>0</v>
      </c>
      <c r="CA74" s="15">
        <f>SUM(BC74:BZ74)</f>
        <v>231876.00000000003</v>
      </c>
      <c r="CB74" s="15" t="e">
        <f>SUMIFS('Total kWh'!C:C,'Total kWh'!#REF!,#REF!,'Total kWh'!B:B,B74)-CA74</f>
        <v>#REF!</v>
      </c>
      <c r="CD74" s="15">
        <f>IF(CD$2=1,C74,0)</f>
        <v>0</v>
      </c>
      <c r="CE74" s="15">
        <f>IF(CE$2=1,D74,0)</f>
        <v>0</v>
      </c>
      <c r="CF74" s="15">
        <f>IF(CF$2=1,E74,0)</f>
        <v>0</v>
      </c>
      <c r="CG74" s="15">
        <f>IF(CG$2=1,F74,0)</f>
        <v>0</v>
      </c>
      <c r="CH74" s="15">
        <f>IF(CH$2=1,G74,0)</f>
        <v>0</v>
      </c>
      <c r="CI74" s="15">
        <f>IF(CI$2=1,H74,0)</f>
        <v>0</v>
      </c>
      <c r="CJ74" s="15">
        <f>IF(CJ$2=1,I74,0)</f>
        <v>0</v>
      </c>
      <c r="CK74" s="15">
        <f>IF(CK$2=1,J74,0)</f>
        <v>0</v>
      </c>
      <c r="CL74" s="15">
        <f>IF(CL$2=1,K74,0)</f>
        <v>0</v>
      </c>
      <c r="CM74" s="15">
        <f>IF(CM$2=1,L74,0)</f>
        <v>0</v>
      </c>
      <c r="CN74" s="15">
        <f>IF(CN$2=1,M74,0)</f>
        <v>0</v>
      </c>
      <c r="CO74" s="15">
        <f>IF(CO$2=1,N74,0)</f>
        <v>0</v>
      </c>
      <c r="CP74" s="15">
        <f>IF(CP$2=1,O74,0)</f>
        <v>0</v>
      </c>
      <c r="CQ74" s="15">
        <f>IF(CQ$2=1,P74,0)</f>
        <v>0</v>
      </c>
      <c r="CR74" s="15">
        <f>IF(CR$2=1,Q74,0)</f>
        <v>22927.600000000002</v>
      </c>
      <c r="CS74" s="15">
        <f>IF(CS$2=1,R74,0)</f>
        <v>22911.279999999999</v>
      </c>
      <c r="CT74" s="15">
        <f>IF(CT$2=1,S74,0)</f>
        <v>23406.080000000002</v>
      </c>
      <c r="CU74" s="15">
        <f>IF(CU$2=1,T74,0)</f>
        <v>22694.639999999996</v>
      </c>
      <c r="CV74" s="15">
        <f>IF(CV$2=1,U74,0)</f>
        <v>23511.600000000002</v>
      </c>
      <c r="CW74" s="15">
        <f>IF(CW$2=1,V74,0)</f>
        <v>22021.200000000001</v>
      </c>
      <c r="CX74" s="15">
        <f>IF(CX$2=1,W74,0)</f>
        <v>22952.320000000007</v>
      </c>
      <c r="CY74" s="15">
        <f>IF(CY$2=1,X74,0)</f>
        <v>22375.600000000002</v>
      </c>
      <c r="CZ74" s="15">
        <f>IF(CZ$2=1,Y74,0)</f>
        <v>0</v>
      </c>
      <c r="DA74" s="15">
        <f>IF(DA$2=1,Z74,0)</f>
        <v>0</v>
      </c>
      <c r="DB74" s="15">
        <f>SUM(CD74:DA74)</f>
        <v>182800.32000000004</v>
      </c>
      <c r="DC74" s="15" t="e">
        <f>SUMIFS('Total kWh'!C:C,'Total kWh'!#REF!,#REF!,'Total kWh'!B:B,B74)-DB74</f>
        <v>#REF!</v>
      </c>
    </row>
    <row r="75" spans="1:107" x14ac:dyDescent="0.3">
      <c r="A75" s="32" t="s">
        <v>61</v>
      </c>
      <c r="B75" s="33">
        <v>11</v>
      </c>
      <c r="C75" s="33">
        <v>19642.080000000002</v>
      </c>
      <c r="D75" s="33">
        <v>18839.760000000002</v>
      </c>
      <c r="E75" s="33">
        <v>19029.600000000002</v>
      </c>
      <c r="F75" s="33">
        <v>18561.280000000002</v>
      </c>
      <c r="G75" s="33">
        <v>19514.8</v>
      </c>
      <c r="H75" s="33">
        <v>20630.159999999996</v>
      </c>
      <c r="I75" s="33">
        <v>21405.039999999997</v>
      </c>
      <c r="J75" s="33">
        <v>21289.360000000001</v>
      </c>
      <c r="K75" s="33">
        <v>21949.999999999996</v>
      </c>
      <c r="L75" s="33">
        <v>21156.479999999992</v>
      </c>
      <c r="M75" s="33">
        <v>21666.80000000001</v>
      </c>
      <c r="N75" s="33">
        <v>20497.52</v>
      </c>
      <c r="O75" s="33">
        <v>20543.119999999995</v>
      </c>
      <c r="P75" s="33">
        <v>19873.679999999997</v>
      </c>
      <c r="Q75" s="33">
        <v>20286.96</v>
      </c>
      <c r="R75" s="33">
        <v>19983.439999999999</v>
      </c>
      <c r="S75" s="33">
        <v>20543.840000000004</v>
      </c>
      <c r="T75" s="33">
        <v>20119.920000000002</v>
      </c>
      <c r="U75" s="33">
        <v>21372.959999999999</v>
      </c>
      <c r="V75" s="33">
        <v>20376.319999999996</v>
      </c>
      <c r="W75" s="33">
        <v>21570.48</v>
      </c>
      <c r="X75" s="33">
        <v>20809.920000000002</v>
      </c>
      <c r="Y75" s="33">
        <v>20655.439999999999</v>
      </c>
      <c r="Z75" s="33">
        <v>19986.559999999994</v>
      </c>
      <c r="AB75" s="15">
        <f>IF(AB$2=1,C75,0)</f>
        <v>0</v>
      </c>
      <c r="AC75" s="15">
        <f>IF(AC$2=1,D75,0)</f>
        <v>0</v>
      </c>
      <c r="AD75" s="15">
        <f>IF(AD$2=1,E75,0)</f>
        <v>0</v>
      </c>
      <c r="AE75" s="15">
        <f>IF(AE$2=1,F75,0)</f>
        <v>0</v>
      </c>
      <c r="AF75" s="15">
        <f>IF(AF$2=1,G75,0)</f>
        <v>0</v>
      </c>
      <c r="AG75" s="15">
        <f>IF(AG$2=1,H75,0)</f>
        <v>0</v>
      </c>
      <c r="AH75" s="15">
        <f>IF(AH$2=1,I75,0)</f>
        <v>21405.039999999997</v>
      </c>
      <c r="AI75" s="15">
        <f>IF(AI$2=1,J75,0)</f>
        <v>21289.360000000001</v>
      </c>
      <c r="AJ75" s="15">
        <f>IF(AJ$2=1,K75,0)</f>
        <v>21949.999999999996</v>
      </c>
      <c r="AK75" s="15">
        <f>IF(AK$2=1,L75,0)</f>
        <v>21156.479999999992</v>
      </c>
      <c r="AL75" s="15">
        <f>IF(AL$2=1,M75,0)</f>
        <v>21666.80000000001</v>
      </c>
      <c r="AM75" s="15">
        <f>IF(AM$2=1,N75,0)</f>
        <v>20497.52</v>
      </c>
      <c r="AN75" s="15">
        <f>IF(AN$2=1,O75,0)</f>
        <v>20543.119999999995</v>
      </c>
      <c r="AO75" s="15">
        <f>IF(AO$2=1,P75,0)</f>
        <v>19873.679999999997</v>
      </c>
      <c r="AP75" s="15">
        <f>IF(AP$2=1,Q75,0)</f>
        <v>20286.96</v>
      </c>
      <c r="AQ75" s="15">
        <f>IF(AQ$2=1,R75,0)</f>
        <v>19983.439999999999</v>
      </c>
      <c r="AR75" s="15">
        <f>IF(AR$2=1,S75,0)</f>
        <v>20543.840000000004</v>
      </c>
      <c r="AS75" s="15">
        <f>IF(AS$2=1,T75,0)</f>
        <v>20119.920000000002</v>
      </c>
      <c r="AT75" s="15">
        <f>IF(AT$2=1,U75,0)</f>
        <v>21372.959999999999</v>
      </c>
      <c r="AU75" s="15">
        <f>IF(AU$2=1,V75,0)</f>
        <v>20376.319999999996</v>
      </c>
      <c r="AV75" s="15">
        <f>IF(AV$2=1,W75,0)</f>
        <v>21570.48</v>
      </c>
      <c r="AW75" s="15">
        <f>IF(AW$2=1,X75,0)</f>
        <v>20809.920000000002</v>
      </c>
      <c r="AX75" s="15">
        <f>IF(AX$2=1,Y75,0)</f>
        <v>0</v>
      </c>
      <c r="AY75" s="15">
        <f>IF(AY$2=1,Z75,0)</f>
        <v>0</v>
      </c>
      <c r="AZ75" s="15">
        <f>SUM(AB75:AY75)</f>
        <v>333445.83999999997</v>
      </c>
      <c r="BA75" s="15" t="e">
        <f>SUMIFS('Total kWh'!C:C,'Total kWh'!#REF!,#REF!,'Total kWh'!B:B,B75)-AZ75</f>
        <v>#REF!</v>
      </c>
      <c r="BC75" s="15">
        <f>IF(BC$2=1,C75,0)</f>
        <v>0</v>
      </c>
      <c r="BD75" s="15">
        <f>IF(BD$2=1,D75,0)</f>
        <v>0</v>
      </c>
      <c r="BE75" s="15">
        <f>IF(BE$2=1,E75,0)</f>
        <v>0</v>
      </c>
      <c r="BF75" s="15">
        <f>IF(BF$2=1,F75,0)</f>
        <v>0</v>
      </c>
      <c r="BG75" s="15">
        <f>IF(BG$2=1,G75,0)</f>
        <v>0</v>
      </c>
      <c r="BH75" s="15">
        <f>IF(BH$2=1,H75,0)</f>
        <v>0</v>
      </c>
      <c r="BI75" s="15">
        <f>IF(BI$2=1,I75,0)</f>
        <v>21405.039999999997</v>
      </c>
      <c r="BJ75" s="15">
        <f>IF(BJ$2=1,J75,0)</f>
        <v>21289.360000000001</v>
      </c>
      <c r="BK75" s="15">
        <f>IF(BK$2=1,K75,0)</f>
        <v>0</v>
      </c>
      <c r="BL75" s="15">
        <f>IF(BL$2=1,L75,0)</f>
        <v>0</v>
      </c>
      <c r="BM75" s="15">
        <f>IF(BM$2=1,M75,0)</f>
        <v>0</v>
      </c>
      <c r="BN75" s="15">
        <f>IF(BN$2=1,N75,0)</f>
        <v>0</v>
      </c>
      <c r="BO75" s="15">
        <f>IF(BO$2=1,O75,0)</f>
        <v>0</v>
      </c>
      <c r="BP75" s="15">
        <f>IF(BP$2=1,P75,0)</f>
        <v>0</v>
      </c>
      <c r="BQ75" s="15">
        <f>IF(BQ$2=1,Q75,0)</f>
        <v>20286.96</v>
      </c>
      <c r="BR75" s="15">
        <f>IF(BR$2=1,R75,0)</f>
        <v>19983.439999999999</v>
      </c>
      <c r="BS75" s="15">
        <f>IF(BS$2=1,S75,0)</f>
        <v>20543.840000000004</v>
      </c>
      <c r="BT75" s="15">
        <f>IF(BT$2=1,T75,0)</f>
        <v>20119.920000000002</v>
      </c>
      <c r="BU75" s="15">
        <f>IF(BU$2=1,U75,0)</f>
        <v>21372.959999999999</v>
      </c>
      <c r="BV75" s="15">
        <f>IF(BV$2=1,V75,0)</f>
        <v>20376.319999999996</v>
      </c>
      <c r="BW75" s="15">
        <f>IF(BW$2=1,W75,0)</f>
        <v>21570.48</v>
      </c>
      <c r="BX75" s="15">
        <f>IF(BX$2=1,X75,0)</f>
        <v>20809.920000000002</v>
      </c>
      <c r="BY75" s="15">
        <f>IF(BY$2=1,Y75,0)</f>
        <v>0</v>
      </c>
      <c r="BZ75" s="15">
        <f>IF(BZ$2=1,Z75,0)</f>
        <v>0</v>
      </c>
      <c r="CA75" s="15">
        <f>SUM(BC75:BZ75)</f>
        <v>207758.24000000002</v>
      </c>
      <c r="CB75" s="15" t="e">
        <f>SUMIFS('Total kWh'!C:C,'Total kWh'!#REF!,#REF!,'Total kWh'!B:B,B75)-CA75</f>
        <v>#REF!</v>
      </c>
      <c r="CD75" s="15">
        <f>IF(CD$2=1,C75,0)</f>
        <v>0</v>
      </c>
      <c r="CE75" s="15">
        <f>IF(CE$2=1,D75,0)</f>
        <v>0</v>
      </c>
      <c r="CF75" s="15">
        <f>IF(CF$2=1,E75,0)</f>
        <v>0</v>
      </c>
      <c r="CG75" s="15">
        <f>IF(CG$2=1,F75,0)</f>
        <v>0</v>
      </c>
      <c r="CH75" s="15">
        <f>IF(CH$2=1,G75,0)</f>
        <v>0</v>
      </c>
      <c r="CI75" s="15">
        <f>IF(CI$2=1,H75,0)</f>
        <v>0</v>
      </c>
      <c r="CJ75" s="15">
        <f>IF(CJ$2=1,I75,0)</f>
        <v>0</v>
      </c>
      <c r="CK75" s="15">
        <f>IF(CK$2=1,J75,0)</f>
        <v>0</v>
      </c>
      <c r="CL75" s="15">
        <f>IF(CL$2=1,K75,0)</f>
        <v>0</v>
      </c>
      <c r="CM75" s="15">
        <f>IF(CM$2=1,L75,0)</f>
        <v>0</v>
      </c>
      <c r="CN75" s="15">
        <f>IF(CN$2=1,M75,0)</f>
        <v>0</v>
      </c>
      <c r="CO75" s="15">
        <f>IF(CO$2=1,N75,0)</f>
        <v>0</v>
      </c>
      <c r="CP75" s="15">
        <f>IF(CP$2=1,O75,0)</f>
        <v>0</v>
      </c>
      <c r="CQ75" s="15">
        <f>IF(CQ$2=1,P75,0)</f>
        <v>0</v>
      </c>
      <c r="CR75" s="15">
        <f>IF(CR$2=1,Q75,0)</f>
        <v>20286.96</v>
      </c>
      <c r="CS75" s="15">
        <f>IF(CS$2=1,R75,0)</f>
        <v>19983.439999999999</v>
      </c>
      <c r="CT75" s="15">
        <f>IF(CT$2=1,S75,0)</f>
        <v>20543.840000000004</v>
      </c>
      <c r="CU75" s="15">
        <f>IF(CU$2=1,T75,0)</f>
        <v>20119.920000000002</v>
      </c>
      <c r="CV75" s="15">
        <f>IF(CV$2=1,U75,0)</f>
        <v>21372.959999999999</v>
      </c>
      <c r="CW75" s="15">
        <f>IF(CW$2=1,V75,0)</f>
        <v>20376.319999999996</v>
      </c>
      <c r="CX75" s="15">
        <f>IF(CX$2=1,W75,0)</f>
        <v>21570.48</v>
      </c>
      <c r="CY75" s="15">
        <f>IF(CY$2=1,X75,0)</f>
        <v>20809.920000000002</v>
      </c>
      <c r="CZ75" s="15">
        <f>IF(CZ$2=1,Y75,0)</f>
        <v>0</v>
      </c>
      <c r="DA75" s="15">
        <f>IF(DA$2=1,Z75,0)</f>
        <v>0</v>
      </c>
      <c r="DB75" s="15">
        <f>SUM(CD75:DA75)</f>
        <v>165063.84</v>
      </c>
      <c r="DC75" s="15" t="e">
        <f>SUMIFS('Total kWh'!C:C,'Total kWh'!#REF!,#REF!,'Total kWh'!B:B,B75)-DB75</f>
        <v>#REF!</v>
      </c>
    </row>
    <row r="76" spans="1:107" x14ac:dyDescent="0.3">
      <c r="A76" s="32" t="s">
        <v>61</v>
      </c>
      <c r="B76" s="33">
        <v>12</v>
      </c>
      <c r="C76" s="33">
        <v>18780.399999999998</v>
      </c>
      <c r="D76" s="33">
        <v>18194.400000000001</v>
      </c>
      <c r="E76" s="33">
        <v>18904.000000000004</v>
      </c>
      <c r="F76" s="33">
        <v>17978.079999999998</v>
      </c>
      <c r="G76" s="33">
        <v>18991.519999999997</v>
      </c>
      <c r="H76" s="33">
        <v>17907.999999999996</v>
      </c>
      <c r="I76" s="33">
        <v>18453.28</v>
      </c>
      <c r="J76" s="33">
        <v>18285.919999999998</v>
      </c>
      <c r="K76" s="33">
        <v>18809.04</v>
      </c>
      <c r="L76" s="33">
        <v>18378.16</v>
      </c>
      <c r="M76" s="33">
        <v>18856.240000000002</v>
      </c>
      <c r="N76" s="33">
        <v>18126.799999999996</v>
      </c>
      <c r="O76" s="33">
        <v>18691.919999999998</v>
      </c>
      <c r="P76" s="33">
        <v>18124.64</v>
      </c>
      <c r="Q76" s="33">
        <v>18057.839999999997</v>
      </c>
      <c r="R76" s="33">
        <v>17679.12</v>
      </c>
      <c r="S76" s="33">
        <v>18569.439999999999</v>
      </c>
      <c r="T76" s="33">
        <v>18194.48</v>
      </c>
      <c r="U76" s="33">
        <v>18534.319999999996</v>
      </c>
      <c r="V76" s="33">
        <v>17847.039999999997</v>
      </c>
      <c r="W76" s="33">
        <v>19875.199999999997</v>
      </c>
      <c r="X76" s="33">
        <v>19044.719999999998</v>
      </c>
      <c r="Y76" s="33">
        <v>18544.800000000003</v>
      </c>
      <c r="Z76" s="33">
        <v>17941.04</v>
      </c>
      <c r="AB76" s="15">
        <f>IF(AB$2=1,C76,0)</f>
        <v>0</v>
      </c>
      <c r="AC76" s="15">
        <f>IF(AC$2=1,D76,0)</f>
        <v>0</v>
      </c>
      <c r="AD76" s="15">
        <f>IF(AD$2=1,E76,0)</f>
        <v>0</v>
      </c>
      <c r="AE76" s="15">
        <f>IF(AE$2=1,F76,0)</f>
        <v>0</v>
      </c>
      <c r="AF76" s="15">
        <f>IF(AF$2=1,G76,0)</f>
        <v>0</v>
      </c>
      <c r="AG76" s="15">
        <f>IF(AG$2=1,H76,0)</f>
        <v>0</v>
      </c>
      <c r="AH76" s="15">
        <f>IF(AH$2=1,I76,0)</f>
        <v>18453.28</v>
      </c>
      <c r="AI76" s="15">
        <f>IF(AI$2=1,J76,0)</f>
        <v>18285.919999999998</v>
      </c>
      <c r="AJ76" s="15">
        <f>IF(AJ$2=1,K76,0)</f>
        <v>18809.04</v>
      </c>
      <c r="AK76" s="15">
        <f>IF(AK$2=1,L76,0)</f>
        <v>18378.16</v>
      </c>
      <c r="AL76" s="15">
        <f>IF(AL$2=1,M76,0)</f>
        <v>18856.240000000002</v>
      </c>
      <c r="AM76" s="15">
        <f>IF(AM$2=1,N76,0)</f>
        <v>18126.799999999996</v>
      </c>
      <c r="AN76" s="15">
        <f>IF(AN$2=1,O76,0)</f>
        <v>18691.919999999998</v>
      </c>
      <c r="AO76" s="15">
        <f>IF(AO$2=1,P76,0)</f>
        <v>18124.64</v>
      </c>
      <c r="AP76" s="15">
        <f>IF(AP$2=1,Q76,0)</f>
        <v>18057.839999999997</v>
      </c>
      <c r="AQ76" s="15">
        <f>IF(AQ$2=1,R76,0)</f>
        <v>17679.12</v>
      </c>
      <c r="AR76" s="15">
        <f>IF(AR$2=1,S76,0)</f>
        <v>18569.439999999999</v>
      </c>
      <c r="AS76" s="15">
        <f>IF(AS$2=1,T76,0)</f>
        <v>18194.48</v>
      </c>
      <c r="AT76" s="15">
        <f>IF(AT$2=1,U76,0)</f>
        <v>18534.319999999996</v>
      </c>
      <c r="AU76" s="15">
        <f>IF(AU$2=1,V76,0)</f>
        <v>17847.039999999997</v>
      </c>
      <c r="AV76" s="15">
        <f>IF(AV$2=1,W76,0)</f>
        <v>19875.199999999997</v>
      </c>
      <c r="AW76" s="15">
        <f>IF(AW$2=1,X76,0)</f>
        <v>19044.719999999998</v>
      </c>
      <c r="AX76" s="15">
        <f>IF(AX$2=1,Y76,0)</f>
        <v>0</v>
      </c>
      <c r="AY76" s="15">
        <f>IF(AY$2=1,Z76,0)</f>
        <v>0</v>
      </c>
      <c r="AZ76" s="15">
        <f>SUM(AB76:AY76)</f>
        <v>295528.15999999997</v>
      </c>
      <c r="BA76" s="15" t="e">
        <f>SUMIFS('Total kWh'!C:C,'Total kWh'!#REF!,#REF!,'Total kWh'!B:B,B76)-AZ76</f>
        <v>#REF!</v>
      </c>
      <c r="BC76" s="15">
        <f>IF(BC$2=1,C76,0)</f>
        <v>0</v>
      </c>
      <c r="BD76" s="15">
        <f>IF(BD$2=1,D76,0)</f>
        <v>0</v>
      </c>
      <c r="BE76" s="15">
        <f>IF(BE$2=1,E76,0)</f>
        <v>0</v>
      </c>
      <c r="BF76" s="15">
        <f>IF(BF$2=1,F76,0)</f>
        <v>0</v>
      </c>
      <c r="BG76" s="15">
        <f>IF(BG$2=1,G76,0)</f>
        <v>0</v>
      </c>
      <c r="BH76" s="15">
        <f>IF(BH$2=1,H76,0)</f>
        <v>0</v>
      </c>
      <c r="BI76" s="15">
        <f>IF(BI$2=1,I76,0)</f>
        <v>18453.28</v>
      </c>
      <c r="BJ76" s="15">
        <f>IF(BJ$2=1,J76,0)</f>
        <v>18285.919999999998</v>
      </c>
      <c r="BK76" s="15">
        <f>IF(BK$2=1,K76,0)</f>
        <v>0</v>
      </c>
      <c r="BL76" s="15">
        <f>IF(BL$2=1,L76,0)</f>
        <v>0</v>
      </c>
      <c r="BM76" s="15">
        <f>IF(BM$2=1,M76,0)</f>
        <v>0</v>
      </c>
      <c r="BN76" s="15">
        <f>IF(BN$2=1,N76,0)</f>
        <v>0</v>
      </c>
      <c r="BO76" s="15">
        <f>IF(BO$2=1,O76,0)</f>
        <v>0</v>
      </c>
      <c r="BP76" s="15">
        <f>IF(BP$2=1,P76,0)</f>
        <v>0</v>
      </c>
      <c r="BQ76" s="15">
        <f>IF(BQ$2=1,Q76,0)</f>
        <v>18057.839999999997</v>
      </c>
      <c r="BR76" s="15">
        <f>IF(BR$2=1,R76,0)</f>
        <v>17679.12</v>
      </c>
      <c r="BS76" s="15">
        <f>IF(BS$2=1,S76,0)</f>
        <v>18569.439999999999</v>
      </c>
      <c r="BT76" s="15">
        <f>IF(BT$2=1,T76,0)</f>
        <v>18194.48</v>
      </c>
      <c r="BU76" s="15">
        <f>IF(BU$2=1,U76,0)</f>
        <v>18534.319999999996</v>
      </c>
      <c r="BV76" s="15">
        <f>IF(BV$2=1,V76,0)</f>
        <v>17847.039999999997</v>
      </c>
      <c r="BW76" s="15">
        <f>IF(BW$2=1,W76,0)</f>
        <v>19875.199999999997</v>
      </c>
      <c r="BX76" s="15">
        <f>IF(BX$2=1,X76,0)</f>
        <v>19044.719999999998</v>
      </c>
      <c r="BY76" s="15">
        <f>IF(BY$2=1,Y76,0)</f>
        <v>0</v>
      </c>
      <c r="BZ76" s="15">
        <f>IF(BZ$2=1,Z76,0)</f>
        <v>0</v>
      </c>
      <c r="CA76" s="15">
        <f>SUM(BC76:BZ76)</f>
        <v>184541.35999999996</v>
      </c>
      <c r="CB76" s="15" t="e">
        <f>SUMIFS('Total kWh'!C:C,'Total kWh'!#REF!,#REF!,'Total kWh'!B:B,B76)-CA76</f>
        <v>#REF!</v>
      </c>
      <c r="CD76" s="15">
        <f>IF(CD$2=1,C76,0)</f>
        <v>0</v>
      </c>
      <c r="CE76" s="15">
        <f>IF(CE$2=1,D76,0)</f>
        <v>0</v>
      </c>
      <c r="CF76" s="15">
        <f>IF(CF$2=1,E76,0)</f>
        <v>0</v>
      </c>
      <c r="CG76" s="15">
        <f>IF(CG$2=1,F76,0)</f>
        <v>0</v>
      </c>
      <c r="CH76" s="15">
        <f>IF(CH$2=1,G76,0)</f>
        <v>0</v>
      </c>
      <c r="CI76" s="15">
        <f>IF(CI$2=1,H76,0)</f>
        <v>0</v>
      </c>
      <c r="CJ76" s="15">
        <f>IF(CJ$2=1,I76,0)</f>
        <v>0</v>
      </c>
      <c r="CK76" s="15">
        <f>IF(CK$2=1,J76,0)</f>
        <v>0</v>
      </c>
      <c r="CL76" s="15">
        <f>IF(CL$2=1,K76,0)</f>
        <v>0</v>
      </c>
      <c r="CM76" s="15">
        <f>IF(CM$2=1,L76,0)</f>
        <v>0</v>
      </c>
      <c r="CN76" s="15">
        <f>IF(CN$2=1,M76,0)</f>
        <v>0</v>
      </c>
      <c r="CO76" s="15">
        <f>IF(CO$2=1,N76,0)</f>
        <v>0</v>
      </c>
      <c r="CP76" s="15">
        <f>IF(CP$2=1,O76,0)</f>
        <v>0</v>
      </c>
      <c r="CQ76" s="15">
        <f>IF(CQ$2=1,P76,0)</f>
        <v>0</v>
      </c>
      <c r="CR76" s="15">
        <f>IF(CR$2=1,Q76,0)</f>
        <v>18057.839999999997</v>
      </c>
      <c r="CS76" s="15">
        <f>IF(CS$2=1,R76,0)</f>
        <v>17679.12</v>
      </c>
      <c r="CT76" s="15">
        <f>IF(CT$2=1,S76,0)</f>
        <v>18569.439999999999</v>
      </c>
      <c r="CU76" s="15">
        <f>IF(CU$2=1,T76,0)</f>
        <v>18194.48</v>
      </c>
      <c r="CV76" s="15">
        <f>IF(CV$2=1,U76,0)</f>
        <v>18534.319999999996</v>
      </c>
      <c r="CW76" s="15">
        <f>IF(CW$2=1,V76,0)</f>
        <v>17847.039999999997</v>
      </c>
      <c r="CX76" s="15">
        <f>IF(CX$2=1,W76,0)</f>
        <v>19875.199999999997</v>
      </c>
      <c r="CY76" s="15">
        <f>IF(CY$2=1,X76,0)</f>
        <v>19044.719999999998</v>
      </c>
      <c r="CZ76" s="15">
        <f>IF(CZ$2=1,Y76,0)</f>
        <v>0</v>
      </c>
      <c r="DA76" s="15">
        <f>IF(DA$2=1,Z76,0)</f>
        <v>0</v>
      </c>
      <c r="DB76" s="15">
        <f>SUM(CD76:DA76)</f>
        <v>147802.15999999997</v>
      </c>
      <c r="DC76" s="15" t="e">
        <f>SUMIFS('Total kWh'!C:C,'Total kWh'!#REF!,#REF!,'Total kWh'!B:B,B76)-DB76</f>
        <v>#REF!</v>
      </c>
    </row>
    <row r="77" spans="1:107" x14ac:dyDescent="0.3">
      <c r="A77" s="32" t="s">
        <v>62</v>
      </c>
      <c r="B77" s="33">
        <v>1</v>
      </c>
      <c r="C77" s="33">
        <v>19595.28</v>
      </c>
      <c r="D77" s="33">
        <v>19563.84</v>
      </c>
      <c r="E77" s="33">
        <v>19663.68</v>
      </c>
      <c r="F77" s="33">
        <v>19660.080000000002</v>
      </c>
      <c r="G77" s="33">
        <v>20095.440000000002</v>
      </c>
      <c r="H77" s="33">
        <v>21198.239999999998</v>
      </c>
      <c r="I77" s="33">
        <v>23310.959999999999</v>
      </c>
      <c r="J77" s="33">
        <v>24398.879999999997</v>
      </c>
      <c r="K77" s="33">
        <v>24324.479999999996</v>
      </c>
      <c r="L77" s="33">
        <v>24289.679999999997</v>
      </c>
      <c r="M77" s="33">
        <v>24207.840000000004</v>
      </c>
      <c r="N77" s="33">
        <v>24414.000000000004</v>
      </c>
      <c r="O77" s="33">
        <v>24176.399999999998</v>
      </c>
      <c r="P77" s="33">
        <v>23916.480000000003</v>
      </c>
      <c r="Q77" s="33">
        <v>23880.719999999994</v>
      </c>
      <c r="R77" s="33">
        <v>23740.799999999996</v>
      </c>
      <c r="S77" s="33">
        <v>23548.560000000001</v>
      </c>
      <c r="T77" s="33">
        <v>22825.200000000001</v>
      </c>
      <c r="U77" s="33">
        <v>22248.960000000006</v>
      </c>
      <c r="V77" s="33">
        <v>21763.440000000006</v>
      </c>
      <c r="W77" s="33">
        <v>20698.080000000002</v>
      </c>
      <c r="X77" s="33">
        <v>20348.64</v>
      </c>
      <c r="Y77" s="33">
        <v>19975.2</v>
      </c>
      <c r="Z77" s="33">
        <v>19655.760000000002</v>
      </c>
      <c r="AB77" s="15">
        <f>IF(AB$2=1,C77,0)</f>
        <v>0</v>
      </c>
      <c r="AC77" s="15">
        <f>IF(AC$2=1,D77,0)</f>
        <v>0</v>
      </c>
      <c r="AD77" s="15">
        <f>IF(AD$2=1,E77,0)</f>
        <v>0</v>
      </c>
      <c r="AE77" s="15">
        <f>IF(AE$2=1,F77,0)</f>
        <v>0</v>
      </c>
      <c r="AF77" s="15">
        <f>IF(AF$2=1,G77,0)</f>
        <v>0</v>
      </c>
      <c r="AG77" s="15">
        <f>IF(AG$2=1,H77,0)</f>
        <v>0</v>
      </c>
      <c r="AH77" s="15">
        <f>IF(AH$2=1,I77,0)</f>
        <v>23310.959999999999</v>
      </c>
      <c r="AI77" s="15">
        <f>IF(AI$2=1,J77,0)</f>
        <v>24398.879999999997</v>
      </c>
      <c r="AJ77" s="15">
        <f>IF(AJ$2=1,K77,0)</f>
        <v>24324.479999999996</v>
      </c>
      <c r="AK77" s="15">
        <f>IF(AK$2=1,L77,0)</f>
        <v>24289.679999999997</v>
      </c>
      <c r="AL77" s="15">
        <f>IF(AL$2=1,M77,0)</f>
        <v>24207.840000000004</v>
      </c>
      <c r="AM77" s="15">
        <f>IF(AM$2=1,N77,0)</f>
        <v>24414.000000000004</v>
      </c>
      <c r="AN77" s="15">
        <f>IF(AN$2=1,O77,0)</f>
        <v>24176.399999999998</v>
      </c>
      <c r="AO77" s="15">
        <f>IF(AO$2=1,P77,0)</f>
        <v>23916.480000000003</v>
      </c>
      <c r="AP77" s="15">
        <f>IF(AP$2=1,Q77,0)</f>
        <v>23880.719999999994</v>
      </c>
      <c r="AQ77" s="15">
        <f>IF(AQ$2=1,R77,0)</f>
        <v>23740.799999999996</v>
      </c>
      <c r="AR77" s="15">
        <f>IF(AR$2=1,S77,0)</f>
        <v>23548.560000000001</v>
      </c>
      <c r="AS77" s="15">
        <f>IF(AS$2=1,T77,0)</f>
        <v>22825.200000000001</v>
      </c>
      <c r="AT77" s="15">
        <f>IF(AT$2=1,U77,0)</f>
        <v>22248.960000000006</v>
      </c>
      <c r="AU77" s="15">
        <f>IF(AU$2=1,V77,0)</f>
        <v>21763.440000000006</v>
      </c>
      <c r="AV77" s="15">
        <f>IF(AV$2=1,W77,0)</f>
        <v>20698.080000000002</v>
      </c>
      <c r="AW77" s="15">
        <f>IF(AW$2=1,X77,0)</f>
        <v>20348.64</v>
      </c>
      <c r="AX77" s="15">
        <f>IF(AX$2=1,Y77,0)</f>
        <v>0</v>
      </c>
      <c r="AY77" s="15">
        <f>IF(AY$2=1,Z77,0)</f>
        <v>0</v>
      </c>
      <c r="AZ77" s="15">
        <f>SUM(AB77:AY77)</f>
        <v>372093.12000000005</v>
      </c>
      <c r="BA77" s="15" t="e">
        <f>SUMIFS('Total kWh'!C:C,'Total kWh'!#REF!,#REF!,'Total kWh'!B:B,B77)-AZ77</f>
        <v>#REF!</v>
      </c>
      <c r="BC77" s="15">
        <f>IF(BC$2=1,C77,0)</f>
        <v>0</v>
      </c>
      <c r="BD77" s="15">
        <f>IF(BD$2=1,D77,0)</f>
        <v>0</v>
      </c>
      <c r="BE77" s="15">
        <f>IF(BE$2=1,E77,0)</f>
        <v>0</v>
      </c>
      <c r="BF77" s="15">
        <f>IF(BF$2=1,F77,0)</f>
        <v>0</v>
      </c>
      <c r="BG77" s="15">
        <f>IF(BG$2=1,G77,0)</f>
        <v>0</v>
      </c>
      <c r="BH77" s="15">
        <f>IF(BH$2=1,H77,0)</f>
        <v>0</v>
      </c>
      <c r="BI77" s="15">
        <f>IF(BI$2=1,I77,0)</f>
        <v>23310.959999999999</v>
      </c>
      <c r="BJ77" s="15">
        <f>IF(BJ$2=1,J77,0)</f>
        <v>24398.879999999997</v>
      </c>
      <c r="BK77" s="15">
        <f>IF(BK$2=1,K77,0)</f>
        <v>0</v>
      </c>
      <c r="BL77" s="15">
        <f>IF(BL$2=1,L77,0)</f>
        <v>0</v>
      </c>
      <c r="BM77" s="15">
        <f>IF(BM$2=1,M77,0)</f>
        <v>0</v>
      </c>
      <c r="BN77" s="15">
        <f>IF(BN$2=1,N77,0)</f>
        <v>0</v>
      </c>
      <c r="BO77" s="15">
        <f>IF(BO$2=1,O77,0)</f>
        <v>0</v>
      </c>
      <c r="BP77" s="15">
        <f>IF(BP$2=1,P77,0)</f>
        <v>0</v>
      </c>
      <c r="BQ77" s="15">
        <f>IF(BQ$2=1,Q77,0)</f>
        <v>23880.719999999994</v>
      </c>
      <c r="BR77" s="15">
        <f>IF(BR$2=1,R77,0)</f>
        <v>23740.799999999996</v>
      </c>
      <c r="BS77" s="15">
        <f>IF(BS$2=1,S77,0)</f>
        <v>23548.560000000001</v>
      </c>
      <c r="BT77" s="15">
        <f>IF(BT$2=1,T77,0)</f>
        <v>22825.200000000001</v>
      </c>
      <c r="BU77" s="15">
        <f>IF(BU$2=1,U77,0)</f>
        <v>22248.960000000006</v>
      </c>
      <c r="BV77" s="15">
        <f>IF(BV$2=1,V77,0)</f>
        <v>21763.440000000006</v>
      </c>
      <c r="BW77" s="15">
        <f>IF(BW$2=1,W77,0)</f>
        <v>20698.080000000002</v>
      </c>
      <c r="BX77" s="15">
        <f>IF(BX$2=1,X77,0)</f>
        <v>20348.64</v>
      </c>
      <c r="BY77" s="15">
        <f>IF(BY$2=1,Y77,0)</f>
        <v>0</v>
      </c>
      <c r="BZ77" s="15">
        <f>IF(BZ$2=1,Z77,0)</f>
        <v>0</v>
      </c>
      <c r="CA77" s="15">
        <f>SUM(BC77:BZ77)</f>
        <v>226764.24000000005</v>
      </c>
      <c r="CB77" s="15" t="e">
        <f>SUMIFS('Total kWh'!C:C,'Total kWh'!#REF!,#REF!,'Total kWh'!B:B,B77)-CA77</f>
        <v>#REF!</v>
      </c>
      <c r="CD77" s="15">
        <f>IF(CD$2=1,C77,0)</f>
        <v>0</v>
      </c>
      <c r="CE77" s="15">
        <f>IF(CE$2=1,D77,0)</f>
        <v>0</v>
      </c>
      <c r="CF77" s="15">
        <f>IF(CF$2=1,E77,0)</f>
        <v>0</v>
      </c>
      <c r="CG77" s="15">
        <f>IF(CG$2=1,F77,0)</f>
        <v>0</v>
      </c>
      <c r="CH77" s="15">
        <f>IF(CH$2=1,G77,0)</f>
        <v>0</v>
      </c>
      <c r="CI77" s="15">
        <f>IF(CI$2=1,H77,0)</f>
        <v>0</v>
      </c>
      <c r="CJ77" s="15">
        <f>IF(CJ$2=1,I77,0)</f>
        <v>0</v>
      </c>
      <c r="CK77" s="15">
        <f>IF(CK$2=1,J77,0)</f>
        <v>0</v>
      </c>
      <c r="CL77" s="15">
        <f>IF(CL$2=1,K77,0)</f>
        <v>0</v>
      </c>
      <c r="CM77" s="15">
        <f>IF(CM$2=1,L77,0)</f>
        <v>0</v>
      </c>
      <c r="CN77" s="15">
        <f>IF(CN$2=1,M77,0)</f>
        <v>0</v>
      </c>
      <c r="CO77" s="15">
        <f>IF(CO$2=1,N77,0)</f>
        <v>0</v>
      </c>
      <c r="CP77" s="15">
        <f>IF(CP$2=1,O77,0)</f>
        <v>0</v>
      </c>
      <c r="CQ77" s="15">
        <f>IF(CQ$2=1,P77,0)</f>
        <v>0</v>
      </c>
      <c r="CR77" s="15">
        <f>IF(CR$2=1,Q77,0)</f>
        <v>23880.719999999994</v>
      </c>
      <c r="CS77" s="15">
        <f>IF(CS$2=1,R77,0)</f>
        <v>23740.799999999996</v>
      </c>
      <c r="CT77" s="15">
        <f>IF(CT$2=1,S77,0)</f>
        <v>23548.560000000001</v>
      </c>
      <c r="CU77" s="15">
        <f>IF(CU$2=1,T77,0)</f>
        <v>22825.200000000001</v>
      </c>
      <c r="CV77" s="15">
        <f>IF(CV$2=1,U77,0)</f>
        <v>22248.960000000006</v>
      </c>
      <c r="CW77" s="15">
        <f>IF(CW$2=1,V77,0)</f>
        <v>21763.440000000006</v>
      </c>
      <c r="CX77" s="15">
        <f>IF(CX$2=1,W77,0)</f>
        <v>20698.080000000002</v>
      </c>
      <c r="CY77" s="15">
        <f>IF(CY$2=1,X77,0)</f>
        <v>20348.64</v>
      </c>
      <c r="CZ77" s="15">
        <f>IF(CZ$2=1,Y77,0)</f>
        <v>0</v>
      </c>
      <c r="DA77" s="15">
        <f>IF(DA$2=1,Z77,0)</f>
        <v>0</v>
      </c>
      <c r="DB77" s="15">
        <f>SUM(CD77:DA77)</f>
        <v>179054.40000000002</v>
      </c>
      <c r="DC77" s="15" t="e">
        <f>SUMIFS('Total kWh'!C:C,'Total kWh'!#REF!,#REF!,'Total kWh'!B:B,B77)-DB77</f>
        <v>#REF!</v>
      </c>
    </row>
    <row r="78" spans="1:107" x14ac:dyDescent="0.3">
      <c r="A78" s="32" t="s">
        <v>62</v>
      </c>
      <c r="B78" s="33">
        <v>2</v>
      </c>
      <c r="C78" s="33">
        <v>18801.120000000003</v>
      </c>
      <c r="D78" s="33">
        <v>18802.560000000001</v>
      </c>
      <c r="E78" s="33">
        <v>18774.960000000003</v>
      </c>
      <c r="F78" s="33">
        <v>18891.120000000003</v>
      </c>
      <c r="G78" s="33">
        <v>18994.079999999994</v>
      </c>
      <c r="H78" s="33">
        <v>19794.480000000003</v>
      </c>
      <c r="I78" s="33">
        <v>21249.120000000003</v>
      </c>
      <c r="J78" s="33">
        <v>21786.480000000003</v>
      </c>
      <c r="K78" s="33">
        <v>22597.199999999993</v>
      </c>
      <c r="L78" s="33">
        <v>22766.399999999998</v>
      </c>
      <c r="M78" s="33">
        <v>22607.039999999997</v>
      </c>
      <c r="N78" s="33">
        <v>22548.48</v>
      </c>
      <c r="O78" s="33">
        <v>22062.479999999996</v>
      </c>
      <c r="P78" s="33">
        <v>21694.320000000003</v>
      </c>
      <c r="Q78" s="33">
        <v>21568.080000000002</v>
      </c>
      <c r="R78" s="33">
        <v>21366</v>
      </c>
      <c r="S78" s="33">
        <v>20932.560000000009</v>
      </c>
      <c r="T78" s="33">
        <v>20917.680000000004</v>
      </c>
      <c r="U78" s="33">
        <v>20584.8</v>
      </c>
      <c r="V78" s="33">
        <v>20355.840000000004</v>
      </c>
      <c r="W78" s="33">
        <v>19701.600000000002</v>
      </c>
      <c r="X78" s="33">
        <v>19446</v>
      </c>
      <c r="Y78" s="33">
        <v>19246.8</v>
      </c>
      <c r="Z78" s="33">
        <v>18982.559999999994</v>
      </c>
      <c r="AB78" s="15">
        <f>IF(AB$2=1,C78,0)</f>
        <v>0</v>
      </c>
      <c r="AC78" s="15">
        <f>IF(AC$2=1,D78,0)</f>
        <v>0</v>
      </c>
      <c r="AD78" s="15">
        <f>IF(AD$2=1,E78,0)</f>
        <v>0</v>
      </c>
      <c r="AE78" s="15">
        <f>IF(AE$2=1,F78,0)</f>
        <v>0</v>
      </c>
      <c r="AF78" s="15">
        <f>IF(AF$2=1,G78,0)</f>
        <v>0</v>
      </c>
      <c r="AG78" s="15">
        <f>IF(AG$2=1,H78,0)</f>
        <v>0</v>
      </c>
      <c r="AH78" s="15">
        <f>IF(AH$2=1,I78,0)</f>
        <v>21249.120000000003</v>
      </c>
      <c r="AI78" s="15">
        <f>IF(AI$2=1,J78,0)</f>
        <v>21786.480000000003</v>
      </c>
      <c r="AJ78" s="15">
        <f>IF(AJ$2=1,K78,0)</f>
        <v>22597.199999999993</v>
      </c>
      <c r="AK78" s="15">
        <f>IF(AK$2=1,L78,0)</f>
        <v>22766.399999999998</v>
      </c>
      <c r="AL78" s="15">
        <f>IF(AL$2=1,M78,0)</f>
        <v>22607.039999999997</v>
      </c>
      <c r="AM78" s="15">
        <f>IF(AM$2=1,N78,0)</f>
        <v>22548.48</v>
      </c>
      <c r="AN78" s="15">
        <f>IF(AN$2=1,O78,0)</f>
        <v>22062.479999999996</v>
      </c>
      <c r="AO78" s="15">
        <f>IF(AO$2=1,P78,0)</f>
        <v>21694.320000000003</v>
      </c>
      <c r="AP78" s="15">
        <f>IF(AP$2=1,Q78,0)</f>
        <v>21568.080000000002</v>
      </c>
      <c r="AQ78" s="15">
        <f>IF(AQ$2=1,R78,0)</f>
        <v>21366</v>
      </c>
      <c r="AR78" s="15">
        <f>IF(AR$2=1,S78,0)</f>
        <v>20932.560000000009</v>
      </c>
      <c r="AS78" s="15">
        <f>IF(AS$2=1,T78,0)</f>
        <v>20917.680000000004</v>
      </c>
      <c r="AT78" s="15">
        <f>IF(AT$2=1,U78,0)</f>
        <v>20584.8</v>
      </c>
      <c r="AU78" s="15">
        <f>IF(AU$2=1,V78,0)</f>
        <v>20355.840000000004</v>
      </c>
      <c r="AV78" s="15">
        <f>IF(AV$2=1,W78,0)</f>
        <v>19701.600000000002</v>
      </c>
      <c r="AW78" s="15">
        <f>IF(AW$2=1,X78,0)</f>
        <v>19446</v>
      </c>
      <c r="AX78" s="15">
        <f>IF(AX$2=1,Y78,0)</f>
        <v>0</v>
      </c>
      <c r="AY78" s="15">
        <f>IF(AY$2=1,Z78,0)</f>
        <v>0</v>
      </c>
      <c r="AZ78" s="15">
        <f>SUM(AB78:AY78)</f>
        <v>342184.08</v>
      </c>
      <c r="BA78" s="15" t="e">
        <f>SUMIFS('Total kWh'!C:C,'Total kWh'!#REF!,#REF!,'Total kWh'!B:B,B78)-AZ78</f>
        <v>#REF!</v>
      </c>
      <c r="BC78" s="15">
        <f>IF(BC$2=1,C78,0)</f>
        <v>0</v>
      </c>
      <c r="BD78" s="15">
        <f>IF(BD$2=1,D78,0)</f>
        <v>0</v>
      </c>
      <c r="BE78" s="15">
        <f>IF(BE$2=1,E78,0)</f>
        <v>0</v>
      </c>
      <c r="BF78" s="15">
        <f>IF(BF$2=1,F78,0)</f>
        <v>0</v>
      </c>
      <c r="BG78" s="15">
        <f>IF(BG$2=1,G78,0)</f>
        <v>0</v>
      </c>
      <c r="BH78" s="15">
        <f>IF(BH$2=1,H78,0)</f>
        <v>0</v>
      </c>
      <c r="BI78" s="15">
        <f>IF(BI$2=1,I78,0)</f>
        <v>21249.120000000003</v>
      </c>
      <c r="BJ78" s="15">
        <f>IF(BJ$2=1,J78,0)</f>
        <v>21786.480000000003</v>
      </c>
      <c r="BK78" s="15">
        <f>IF(BK$2=1,K78,0)</f>
        <v>0</v>
      </c>
      <c r="BL78" s="15">
        <f>IF(BL$2=1,L78,0)</f>
        <v>0</v>
      </c>
      <c r="BM78" s="15">
        <f>IF(BM$2=1,M78,0)</f>
        <v>0</v>
      </c>
      <c r="BN78" s="15">
        <f>IF(BN$2=1,N78,0)</f>
        <v>0</v>
      </c>
      <c r="BO78" s="15">
        <f>IF(BO$2=1,O78,0)</f>
        <v>0</v>
      </c>
      <c r="BP78" s="15">
        <f>IF(BP$2=1,P78,0)</f>
        <v>0</v>
      </c>
      <c r="BQ78" s="15">
        <f>IF(BQ$2=1,Q78,0)</f>
        <v>21568.080000000002</v>
      </c>
      <c r="BR78" s="15">
        <f>IF(BR$2=1,R78,0)</f>
        <v>21366</v>
      </c>
      <c r="BS78" s="15">
        <f>IF(BS$2=1,S78,0)</f>
        <v>20932.560000000009</v>
      </c>
      <c r="BT78" s="15">
        <f>IF(BT$2=1,T78,0)</f>
        <v>20917.680000000004</v>
      </c>
      <c r="BU78" s="15">
        <f>IF(BU$2=1,U78,0)</f>
        <v>20584.8</v>
      </c>
      <c r="BV78" s="15">
        <f>IF(BV$2=1,V78,0)</f>
        <v>20355.840000000004</v>
      </c>
      <c r="BW78" s="15">
        <f>IF(BW$2=1,W78,0)</f>
        <v>19701.600000000002</v>
      </c>
      <c r="BX78" s="15">
        <f>IF(BX$2=1,X78,0)</f>
        <v>19446</v>
      </c>
      <c r="BY78" s="15">
        <f>IF(BY$2=1,Y78,0)</f>
        <v>0</v>
      </c>
      <c r="BZ78" s="15">
        <f>IF(BZ$2=1,Z78,0)</f>
        <v>0</v>
      </c>
      <c r="CA78" s="15">
        <f>SUM(BC78:BZ78)</f>
        <v>207908.16000000003</v>
      </c>
      <c r="CB78" s="15" t="e">
        <f>SUMIFS('Total kWh'!C:C,'Total kWh'!#REF!,#REF!,'Total kWh'!B:B,B78)-CA78</f>
        <v>#REF!</v>
      </c>
      <c r="CD78" s="15">
        <f>IF(CD$2=1,C78,0)</f>
        <v>0</v>
      </c>
      <c r="CE78" s="15">
        <f>IF(CE$2=1,D78,0)</f>
        <v>0</v>
      </c>
      <c r="CF78" s="15">
        <f>IF(CF$2=1,E78,0)</f>
        <v>0</v>
      </c>
      <c r="CG78" s="15">
        <f>IF(CG$2=1,F78,0)</f>
        <v>0</v>
      </c>
      <c r="CH78" s="15">
        <f>IF(CH$2=1,G78,0)</f>
        <v>0</v>
      </c>
      <c r="CI78" s="15">
        <f>IF(CI$2=1,H78,0)</f>
        <v>0</v>
      </c>
      <c r="CJ78" s="15">
        <f>IF(CJ$2=1,I78,0)</f>
        <v>0</v>
      </c>
      <c r="CK78" s="15">
        <f>IF(CK$2=1,J78,0)</f>
        <v>0</v>
      </c>
      <c r="CL78" s="15">
        <f>IF(CL$2=1,K78,0)</f>
        <v>0</v>
      </c>
      <c r="CM78" s="15">
        <f>IF(CM$2=1,L78,0)</f>
        <v>0</v>
      </c>
      <c r="CN78" s="15">
        <f>IF(CN$2=1,M78,0)</f>
        <v>0</v>
      </c>
      <c r="CO78" s="15">
        <f>IF(CO$2=1,N78,0)</f>
        <v>0</v>
      </c>
      <c r="CP78" s="15">
        <f>IF(CP$2=1,O78,0)</f>
        <v>0</v>
      </c>
      <c r="CQ78" s="15">
        <f>IF(CQ$2=1,P78,0)</f>
        <v>0</v>
      </c>
      <c r="CR78" s="15">
        <f>IF(CR$2=1,Q78,0)</f>
        <v>21568.080000000002</v>
      </c>
      <c r="CS78" s="15">
        <f>IF(CS$2=1,R78,0)</f>
        <v>21366</v>
      </c>
      <c r="CT78" s="15">
        <f>IF(CT$2=1,S78,0)</f>
        <v>20932.560000000009</v>
      </c>
      <c r="CU78" s="15">
        <f>IF(CU$2=1,T78,0)</f>
        <v>20917.680000000004</v>
      </c>
      <c r="CV78" s="15">
        <f>IF(CV$2=1,U78,0)</f>
        <v>20584.8</v>
      </c>
      <c r="CW78" s="15">
        <f>IF(CW$2=1,V78,0)</f>
        <v>20355.840000000004</v>
      </c>
      <c r="CX78" s="15">
        <f>IF(CX$2=1,W78,0)</f>
        <v>19701.600000000002</v>
      </c>
      <c r="CY78" s="15">
        <f>IF(CY$2=1,X78,0)</f>
        <v>19446</v>
      </c>
      <c r="CZ78" s="15">
        <f>IF(CZ$2=1,Y78,0)</f>
        <v>0</v>
      </c>
      <c r="DA78" s="15">
        <f>IF(DA$2=1,Z78,0)</f>
        <v>0</v>
      </c>
      <c r="DB78" s="15">
        <f>SUM(CD78:DA78)</f>
        <v>164872.56000000003</v>
      </c>
      <c r="DC78" s="15" t="e">
        <f>SUMIFS('Total kWh'!C:C,'Total kWh'!#REF!,#REF!,'Total kWh'!B:B,B78)-DB78</f>
        <v>#REF!</v>
      </c>
    </row>
    <row r="79" spans="1:107" x14ac:dyDescent="0.3">
      <c r="A79" s="32" t="s">
        <v>62</v>
      </c>
      <c r="B79" s="33">
        <v>3</v>
      </c>
      <c r="C79" s="33">
        <v>20675.039999999997</v>
      </c>
      <c r="D79" s="33">
        <v>20698.559999999998</v>
      </c>
      <c r="E79" s="33">
        <v>20701.199999999997</v>
      </c>
      <c r="F79" s="33">
        <v>20504.160000000003</v>
      </c>
      <c r="G79" s="33">
        <v>21309.84</v>
      </c>
      <c r="H79" s="33">
        <v>22576.079999999998</v>
      </c>
      <c r="I79" s="33">
        <v>23429.51999999999</v>
      </c>
      <c r="J79" s="33">
        <v>23811.840000000004</v>
      </c>
      <c r="K79" s="33">
        <v>24121.679999999997</v>
      </c>
      <c r="L79" s="33">
        <v>23826.720000000005</v>
      </c>
      <c r="M79" s="33">
        <v>23955.840000000004</v>
      </c>
      <c r="N79" s="33">
        <v>23681.280000000006</v>
      </c>
      <c r="O79" s="33">
        <v>23417.280000000002</v>
      </c>
      <c r="P79" s="33">
        <v>23337.599999999999</v>
      </c>
      <c r="Q79" s="33">
        <v>23221.680000000004</v>
      </c>
      <c r="R79" s="33">
        <v>22924.560000000005</v>
      </c>
      <c r="S79" s="33">
        <v>22096.320000000003</v>
      </c>
      <c r="T79" s="33">
        <v>21356.639999999999</v>
      </c>
      <c r="U79" s="33">
        <v>21684</v>
      </c>
      <c r="V79" s="33">
        <v>21619.920000000002</v>
      </c>
      <c r="W79" s="33">
        <v>21458.400000000001</v>
      </c>
      <c r="X79" s="33">
        <v>21234.479999999996</v>
      </c>
      <c r="Y79" s="33">
        <v>20683.440000000002</v>
      </c>
      <c r="Z79" s="33">
        <v>20625.839999999997</v>
      </c>
      <c r="AB79" s="15">
        <f>IF(AB$2=1,C79,0)</f>
        <v>0</v>
      </c>
      <c r="AC79" s="15">
        <f>IF(AC$2=1,D79,0)</f>
        <v>0</v>
      </c>
      <c r="AD79" s="15">
        <f>IF(AD$2=1,E79,0)</f>
        <v>0</v>
      </c>
      <c r="AE79" s="15">
        <f>IF(AE$2=1,F79,0)</f>
        <v>0</v>
      </c>
      <c r="AF79" s="15">
        <f>IF(AF$2=1,G79,0)</f>
        <v>0</v>
      </c>
      <c r="AG79" s="15">
        <f>IF(AG$2=1,H79,0)</f>
        <v>0</v>
      </c>
      <c r="AH79" s="15">
        <f>IF(AH$2=1,I79,0)</f>
        <v>23429.51999999999</v>
      </c>
      <c r="AI79" s="15">
        <f>IF(AI$2=1,J79,0)</f>
        <v>23811.840000000004</v>
      </c>
      <c r="AJ79" s="15">
        <f>IF(AJ$2=1,K79,0)</f>
        <v>24121.679999999997</v>
      </c>
      <c r="AK79" s="15">
        <f>IF(AK$2=1,L79,0)</f>
        <v>23826.720000000005</v>
      </c>
      <c r="AL79" s="15">
        <f>IF(AL$2=1,M79,0)</f>
        <v>23955.840000000004</v>
      </c>
      <c r="AM79" s="15">
        <f>IF(AM$2=1,N79,0)</f>
        <v>23681.280000000006</v>
      </c>
      <c r="AN79" s="15">
        <f>IF(AN$2=1,O79,0)</f>
        <v>23417.280000000002</v>
      </c>
      <c r="AO79" s="15">
        <f>IF(AO$2=1,P79,0)</f>
        <v>23337.599999999999</v>
      </c>
      <c r="AP79" s="15">
        <f>IF(AP$2=1,Q79,0)</f>
        <v>23221.680000000004</v>
      </c>
      <c r="AQ79" s="15">
        <f>IF(AQ$2=1,R79,0)</f>
        <v>22924.560000000005</v>
      </c>
      <c r="AR79" s="15">
        <f>IF(AR$2=1,S79,0)</f>
        <v>22096.320000000003</v>
      </c>
      <c r="AS79" s="15">
        <f>IF(AS$2=1,T79,0)</f>
        <v>21356.639999999999</v>
      </c>
      <c r="AT79" s="15">
        <f>IF(AT$2=1,U79,0)</f>
        <v>21684</v>
      </c>
      <c r="AU79" s="15">
        <f>IF(AU$2=1,V79,0)</f>
        <v>21619.920000000002</v>
      </c>
      <c r="AV79" s="15">
        <f>IF(AV$2=1,W79,0)</f>
        <v>21458.400000000001</v>
      </c>
      <c r="AW79" s="15">
        <f>IF(AW$2=1,X79,0)</f>
        <v>21234.479999999996</v>
      </c>
      <c r="AX79" s="15">
        <f>IF(AX$2=1,Y79,0)</f>
        <v>0</v>
      </c>
      <c r="AY79" s="15">
        <f>IF(AY$2=1,Z79,0)</f>
        <v>0</v>
      </c>
      <c r="AZ79" s="15">
        <f>SUM(AB79:AY79)</f>
        <v>365177.76</v>
      </c>
      <c r="BA79" s="15" t="e">
        <f>SUMIFS('Total kWh'!C:C,'Total kWh'!#REF!,#REF!,'Total kWh'!B:B,B79)-AZ79</f>
        <v>#REF!</v>
      </c>
      <c r="BC79" s="15">
        <f>IF(BC$2=1,C79,0)</f>
        <v>0</v>
      </c>
      <c r="BD79" s="15">
        <f>IF(BD$2=1,D79,0)</f>
        <v>0</v>
      </c>
      <c r="BE79" s="15">
        <f>IF(BE$2=1,E79,0)</f>
        <v>0</v>
      </c>
      <c r="BF79" s="15">
        <f>IF(BF$2=1,F79,0)</f>
        <v>0</v>
      </c>
      <c r="BG79" s="15">
        <f>IF(BG$2=1,G79,0)</f>
        <v>0</v>
      </c>
      <c r="BH79" s="15">
        <f>IF(BH$2=1,H79,0)</f>
        <v>0</v>
      </c>
      <c r="BI79" s="15">
        <f>IF(BI$2=1,I79,0)</f>
        <v>23429.51999999999</v>
      </c>
      <c r="BJ79" s="15">
        <f>IF(BJ$2=1,J79,0)</f>
        <v>23811.840000000004</v>
      </c>
      <c r="BK79" s="15">
        <f>IF(BK$2=1,K79,0)</f>
        <v>0</v>
      </c>
      <c r="BL79" s="15">
        <f>IF(BL$2=1,L79,0)</f>
        <v>0</v>
      </c>
      <c r="BM79" s="15">
        <f>IF(BM$2=1,M79,0)</f>
        <v>0</v>
      </c>
      <c r="BN79" s="15">
        <f>IF(BN$2=1,N79,0)</f>
        <v>0</v>
      </c>
      <c r="BO79" s="15">
        <f>IF(BO$2=1,O79,0)</f>
        <v>0</v>
      </c>
      <c r="BP79" s="15">
        <f>IF(BP$2=1,P79,0)</f>
        <v>0</v>
      </c>
      <c r="BQ79" s="15">
        <f>IF(BQ$2=1,Q79,0)</f>
        <v>23221.680000000004</v>
      </c>
      <c r="BR79" s="15">
        <f>IF(BR$2=1,R79,0)</f>
        <v>22924.560000000005</v>
      </c>
      <c r="BS79" s="15">
        <f>IF(BS$2=1,S79,0)</f>
        <v>22096.320000000003</v>
      </c>
      <c r="BT79" s="15">
        <f>IF(BT$2=1,T79,0)</f>
        <v>21356.639999999999</v>
      </c>
      <c r="BU79" s="15">
        <f>IF(BU$2=1,U79,0)</f>
        <v>21684</v>
      </c>
      <c r="BV79" s="15">
        <f>IF(BV$2=1,V79,0)</f>
        <v>21619.920000000002</v>
      </c>
      <c r="BW79" s="15">
        <f>IF(BW$2=1,W79,0)</f>
        <v>21458.400000000001</v>
      </c>
      <c r="BX79" s="15">
        <f>IF(BX$2=1,X79,0)</f>
        <v>21234.479999999996</v>
      </c>
      <c r="BY79" s="15">
        <f>IF(BY$2=1,Y79,0)</f>
        <v>0</v>
      </c>
      <c r="BZ79" s="15">
        <f>IF(BZ$2=1,Z79,0)</f>
        <v>0</v>
      </c>
      <c r="CA79" s="15">
        <f>SUM(BC79:BZ79)</f>
        <v>222837.36</v>
      </c>
      <c r="CB79" s="15" t="e">
        <f>SUMIFS('Total kWh'!C:C,'Total kWh'!#REF!,#REF!,'Total kWh'!B:B,B79)-CA79</f>
        <v>#REF!</v>
      </c>
      <c r="CD79" s="15">
        <f>IF(CD$2=1,C79,0)</f>
        <v>0</v>
      </c>
      <c r="CE79" s="15">
        <f>IF(CE$2=1,D79,0)</f>
        <v>0</v>
      </c>
      <c r="CF79" s="15">
        <f>IF(CF$2=1,E79,0)</f>
        <v>0</v>
      </c>
      <c r="CG79" s="15">
        <f>IF(CG$2=1,F79,0)</f>
        <v>0</v>
      </c>
      <c r="CH79" s="15">
        <f>IF(CH$2=1,G79,0)</f>
        <v>0</v>
      </c>
      <c r="CI79" s="15">
        <f>IF(CI$2=1,H79,0)</f>
        <v>0</v>
      </c>
      <c r="CJ79" s="15">
        <f>IF(CJ$2=1,I79,0)</f>
        <v>0</v>
      </c>
      <c r="CK79" s="15">
        <f>IF(CK$2=1,J79,0)</f>
        <v>0</v>
      </c>
      <c r="CL79" s="15">
        <f>IF(CL$2=1,K79,0)</f>
        <v>0</v>
      </c>
      <c r="CM79" s="15">
        <f>IF(CM$2=1,L79,0)</f>
        <v>0</v>
      </c>
      <c r="CN79" s="15">
        <f>IF(CN$2=1,M79,0)</f>
        <v>0</v>
      </c>
      <c r="CO79" s="15">
        <f>IF(CO$2=1,N79,0)</f>
        <v>0</v>
      </c>
      <c r="CP79" s="15">
        <f>IF(CP$2=1,O79,0)</f>
        <v>0</v>
      </c>
      <c r="CQ79" s="15">
        <f>IF(CQ$2=1,P79,0)</f>
        <v>0</v>
      </c>
      <c r="CR79" s="15">
        <f>IF(CR$2=1,Q79,0)</f>
        <v>23221.680000000004</v>
      </c>
      <c r="CS79" s="15">
        <f>IF(CS$2=1,R79,0)</f>
        <v>22924.560000000005</v>
      </c>
      <c r="CT79" s="15">
        <f>IF(CT$2=1,S79,0)</f>
        <v>22096.320000000003</v>
      </c>
      <c r="CU79" s="15">
        <f>IF(CU$2=1,T79,0)</f>
        <v>21356.639999999999</v>
      </c>
      <c r="CV79" s="15">
        <f>IF(CV$2=1,U79,0)</f>
        <v>21684</v>
      </c>
      <c r="CW79" s="15">
        <f>IF(CW$2=1,V79,0)</f>
        <v>21619.920000000002</v>
      </c>
      <c r="CX79" s="15">
        <f>IF(CX$2=1,W79,0)</f>
        <v>21458.400000000001</v>
      </c>
      <c r="CY79" s="15">
        <f>IF(CY$2=1,X79,0)</f>
        <v>21234.479999999996</v>
      </c>
      <c r="CZ79" s="15">
        <f>IF(CZ$2=1,Y79,0)</f>
        <v>0</v>
      </c>
      <c r="DA79" s="15">
        <f>IF(DA$2=1,Z79,0)</f>
        <v>0</v>
      </c>
      <c r="DB79" s="15">
        <f>SUM(CD79:DA79)</f>
        <v>175596</v>
      </c>
      <c r="DC79" s="15" t="e">
        <f>SUMIFS('Total kWh'!C:C,'Total kWh'!#REF!,#REF!,'Total kWh'!B:B,B79)-DB79</f>
        <v>#REF!</v>
      </c>
    </row>
    <row r="80" spans="1:107" x14ac:dyDescent="0.3">
      <c r="A80" s="32" t="s">
        <v>62</v>
      </c>
      <c r="B80" s="33">
        <v>4</v>
      </c>
      <c r="C80" s="33">
        <v>19389.36</v>
      </c>
      <c r="D80" s="33">
        <v>19421.280000000002</v>
      </c>
      <c r="E80" s="33">
        <v>18785.52</v>
      </c>
      <c r="F80" s="33">
        <v>19157.28</v>
      </c>
      <c r="G80" s="33">
        <v>19422.239999999998</v>
      </c>
      <c r="H80" s="33">
        <v>20560.32</v>
      </c>
      <c r="I80" s="33">
        <v>21422.879999999997</v>
      </c>
      <c r="J80" s="33">
        <v>22452</v>
      </c>
      <c r="K80" s="33">
        <v>23131.440000000002</v>
      </c>
      <c r="L80" s="33">
        <v>23231.759999999998</v>
      </c>
      <c r="M80" s="33">
        <v>23258.640000000003</v>
      </c>
      <c r="N80" s="33">
        <v>23804.639999999999</v>
      </c>
      <c r="O80" s="33">
        <v>23708.879999999997</v>
      </c>
      <c r="P80" s="33">
        <v>23861.280000000002</v>
      </c>
      <c r="Q80" s="33">
        <v>24069.360000000004</v>
      </c>
      <c r="R80" s="33">
        <v>23989.200000000001</v>
      </c>
      <c r="S80" s="33">
        <v>23216.639999999999</v>
      </c>
      <c r="T80" s="33">
        <v>22170.48</v>
      </c>
      <c r="U80" s="33">
        <v>21776.879999999997</v>
      </c>
      <c r="V80" s="33">
        <v>21515.279999999995</v>
      </c>
      <c r="W80" s="33">
        <v>21077.040000000005</v>
      </c>
      <c r="X80" s="33">
        <v>20851.439999999999</v>
      </c>
      <c r="Y80" s="33">
        <v>20238.719999999998</v>
      </c>
      <c r="Z80" s="33">
        <v>19668.480000000003</v>
      </c>
      <c r="AB80" s="15">
        <f>IF(AB$2=1,C80,0)</f>
        <v>0</v>
      </c>
      <c r="AC80" s="15">
        <f>IF(AC$2=1,D80,0)</f>
        <v>0</v>
      </c>
      <c r="AD80" s="15">
        <f>IF(AD$2=1,E80,0)</f>
        <v>0</v>
      </c>
      <c r="AE80" s="15">
        <f>IF(AE$2=1,F80,0)</f>
        <v>0</v>
      </c>
      <c r="AF80" s="15">
        <f>IF(AF$2=1,G80,0)</f>
        <v>0</v>
      </c>
      <c r="AG80" s="15">
        <f>IF(AG$2=1,H80,0)</f>
        <v>0</v>
      </c>
      <c r="AH80" s="15">
        <f>IF(AH$2=1,I80,0)</f>
        <v>21422.879999999997</v>
      </c>
      <c r="AI80" s="15">
        <f>IF(AI$2=1,J80,0)</f>
        <v>22452</v>
      </c>
      <c r="AJ80" s="15">
        <f>IF(AJ$2=1,K80,0)</f>
        <v>23131.440000000002</v>
      </c>
      <c r="AK80" s="15">
        <f>IF(AK$2=1,L80,0)</f>
        <v>23231.759999999998</v>
      </c>
      <c r="AL80" s="15">
        <f>IF(AL$2=1,M80,0)</f>
        <v>23258.640000000003</v>
      </c>
      <c r="AM80" s="15">
        <f>IF(AM$2=1,N80,0)</f>
        <v>23804.639999999999</v>
      </c>
      <c r="AN80" s="15">
        <f>IF(AN$2=1,O80,0)</f>
        <v>23708.879999999997</v>
      </c>
      <c r="AO80" s="15">
        <f>IF(AO$2=1,P80,0)</f>
        <v>23861.280000000002</v>
      </c>
      <c r="AP80" s="15">
        <f>IF(AP$2=1,Q80,0)</f>
        <v>24069.360000000004</v>
      </c>
      <c r="AQ80" s="15">
        <f>IF(AQ$2=1,R80,0)</f>
        <v>23989.200000000001</v>
      </c>
      <c r="AR80" s="15">
        <f>IF(AR$2=1,S80,0)</f>
        <v>23216.639999999999</v>
      </c>
      <c r="AS80" s="15">
        <f>IF(AS$2=1,T80,0)</f>
        <v>22170.48</v>
      </c>
      <c r="AT80" s="15">
        <f>IF(AT$2=1,U80,0)</f>
        <v>21776.879999999997</v>
      </c>
      <c r="AU80" s="15">
        <f>IF(AU$2=1,V80,0)</f>
        <v>21515.279999999995</v>
      </c>
      <c r="AV80" s="15">
        <f>IF(AV$2=1,W80,0)</f>
        <v>21077.040000000005</v>
      </c>
      <c r="AW80" s="15">
        <f>IF(AW$2=1,X80,0)</f>
        <v>20851.439999999999</v>
      </c>
      <c r="AX80" s="15">
        <f>IF(AX$2=1,Y80,0)</f>
        <v>0</v>
      </c>
      <c r="AY80" s="15">
        <f>IF(AY$2=1,Z80,0)</f>
        <v>0</v>
      </c>
      <c r="AZ80" s="15">
        <f>SUM(AB80:AY80)</f>
        <v>363537.83999999997</v>
      </c>
      <c r="BA80" s="15" t="e">
        <f>SUMIFS('Total kWh'!C:C,'Total kWh'!#REF!,#REF!,'Total kWh'!B:B,B80)-AZ80</f>
        <v>#REF!</v>
      </c>
      <c r="BC80" s="15">
        <f>IF(BC$2=1,C80,0)</f>
        <v>0</v>
      </c>
      <c r="BD80" s="15">
        <f>IF(BD$2=1,D80,0)</f>
        <v>0</v>
      </c>
      <c r="BE80" s="15">
        <f>IF(BE$2=1,E80,0)</f>
        <v>0</v>
      </c>
      <c r="BF80" s="15">
        <f>IF(BF$2=1,F80,0)</f>
        <v>0</v>
      </c>
      <c r="BG80" s="15">
        <f>IF(BG$2=1,G80,0)</f>
        <v>0</v>
      </c>
      <c r="BH80" s="15">
        <f>IF(BH$2=1,H80,0)</f>
        <v>0</v>
      </c>
      <c r="BI80" s="15">
        <f>IF(BI$2=1,I80,0)</f>
        <v>21422.879999999997</v>
      </c>
      <c r="BJ80" s="15">
        <f>IF(BJ$2=1,J80,0)</f>
        <v>22452</v>
      </c>
      <c r="BK80" s="15">
        <f>IF(BK$2=1,K80,0)</f>
        <v>0</v>
      </c>
      <c r="BL80" s="15">
        <f>IF(BL$2=1,L80,0)</f>
        <v>0</v>
      </c>
      <c r="BM80" s="15">
        <f>IF(BM$2=1,M80,0)</f>
        <v>0</v>
      </c>
      <c r="BN80" s="15">
        <f>IF(BN$2=1,N80,0)</f>
        <v>0</v>
      </c>
      <c r="BO80" s="15">
        <f>IF(BO$2=1,O80,0)</f>
        <v>0</v>
      </c>
      <c r="BP80" s="15">
        <f>IF(BP$2=1,P80,0)</f>
        <v>0</v>
      </c>
      <c r="BQ80" s="15">
        <f>IF(BQ$2=1,Q80,0)</f>
        <v>24069.360000000004</v>
      </c>
      <c r="BR80" s="15">
        <f>IF(BR$2=1,R80,0)</f>
        <v>23989.200000000001</v>
      </c>
      <c r="BS80" s="15">
        <f>IF(BS$2=1,S80,0)</f>
        <v>23216.639999999999</v>
      </c>
      <c r="BT80" s="15">
        <f>IF(BT$2=1,T80,0)</f>
        <v>22170.48</v>
      </c>
      <c r="BU80" s="15">
        <f>IF(BU$2=1,U80,0)</f>
        <v>21776.879999999997</v>
      </c>
      <c r="BV80" s="15">
        <f>IF(BV$2=1,V80,0)</f>
        <v>21515.279999999995</v>
      </c>
      <c r="BW80" s="15">
        <f>IF(BW$2=1,W80,0)</f>
        <v>21077.040000000005</v>
      </c>
      <c r="BX80" s="15">
        <f>IF(BX$2=1,X80,0)</f>
        <v>20851.439999999999</v>
      </c>
      <c r="BY80" s="15">
        <f>IF(BY$2=1,Y80,0)</f>
        <v>0</v>
      </c>
      <c r="BZ80" s="15">
        <f>IF(BZ$2=1,Z80,0)</f>
        <v>0</v>
      </c>
      <c r="CA80" s="15">
        <f>SUM(BC80:BZ80)</f>
        <v>222541.2</v>
      </c>
      <c r="CB80" s="15" t="e">
        <f>SUMIFS('Total kWh'!C:C,'Total kWh'!#REF!,#REF!,'Total kWh'!B:B,B80)-CA80</f>
        <v>#REF!</v>
      </c>
      <c r="CD80" s="15">
        <f>IF(CD$2=1,C80,0)</f>
        <v>0</v>
      </c>
      <c r="CE80" s="15">
        <f>IF(CE$2=1,D80,0)</f>
        <v>0</v>
      </c>
      <c r="CF80" s="15">
        <f>IF(CF$2=1,E80,0)</f>
        <v>0</v>
      </c>
      <c r="CG80" s="15">
        <f>IF(CG$2=1,F80,0)</f>
        <v>0</v>
      </c>
      <c r="CH80" s="15">
        <f>IF(CH$2=1,G80,0)</f>
        <v>0</v>
      </c>
      <c r="CI80" s="15">
        <f>IF(CI$2=1,H80,0)</f>
        <v>0</v>
      </c>
      <c r="CJ80" s="15">
        <f>IF(CJ$2=1,I80,0)</f>
        <v>0</v>
      </c>
      <c r="CK80" s="15">
        <f>IF(CK$2=1,J80,0)</f>
        <v>0</v>
      </c>
      <c r="CL80" s="15">
        <f>IF(CL$2=1,K80,0)</f>
        <v>0</v>
      </c>
      <c r="CM80" s="15">
        <f>IF(CM$2=1,L80,0)</f>
        <v>0</v>
      </c>
      <c r="CN80" s="15">
        <f>IF(CN$2=1,M80,0)</f>
        <v>0</v>
      </c>
      <c r="CO80" s="15">
        <f>IF(CO$2=1,N80,0)</f>
        <v>0</v>
      </c>
      <c r="CP80" s="15">
        <f>IF(CP$2=1,O80,0)</f>
        <v>0</v>
      </c>
      <c r="CQ80" s="15">
        <f>IF(CQ$2=1,P80,0)</f>
        <v>0</v>
      </c>
      <c r="CR80" s="15">
        <f>IF(CR$2=1,Q80,0)</f>
        <v>24069.360000000004</v>
      </c>
      <c r="CS80" s="15">
        <f>IF(CS$2=1,R80,0)</f>
        <v>23989.200000000001</v>
      </c>
      <c r="CT80" s="15">
        <f>IF(CT$2=1,S80,0)</f>
        <v>23216.639999999999</v>
      </c>
      <c r="CU80" s="15">
        <f>IF(CU$2=1,T80,0)</f>
        <v>22170.48</v>
      </c>
      <c r="CV80" s="15">
        <f>IF(CV$2=1,U80,0)</f>
        <v>21776.879999999997</v>
      </c>
      <c r="CW80" s="15">
        <f>IF(CW$2=1,V80,0)</f>
        <v>21515.279999999995</v>
      </c>
      <c r="CX80" s="15">
        <f>IF(CX$2=1,W80,0)</f>
        <v>21077.040000000005</v>
      </c>
      <c r="CY80" s="15">
        <f>IF(CY$2=1,X80,0)</f>
        <v>20851.439999999999</v>
      </c>
      <c r="CZ80" s="15">
        <f>IF(CZ$2=1,Y80,0)</f>
        <v>0</v>
      </c>
      <c r="DA80" s="15">
        <f>IF(DA$2=1,Z80,0)</f>
        <v>0</v>
      </c>
      <c r="DB80" s="15">
        <f>SUM(CD80:DA80)</f>
        <v>178666.32</v>
      </c>
      <c r="DC80" s="15" t="e">
        <f>SUMIFS('Total kWh'!C:C,'Total kWh'!#REF!,#REF!,'Total kWh'!B:B,B80)-DB80</f>
        <v>#REF!</v>
      </c>
    </row>
    <row r="81" spans="1:107" x14ac:dyDescent="0.3">
      <c r="A81" s="32" t="s">
        <v>62</v>
      </c>
      <c r="B81" s="33">
        <v>5</v>
      </c>
      <c r="C81" s="33">
        <v>21620.879999999997</v>
      </c>
      <c r="D81" s="33">
        <v>21496.320000000003</v>
      </c>
      <c r="E81" s="33">
        <v>21367.440000000002</v>
      </c>
      <c r="F81" s="33">
        <v>21130.800000000003</v>
      </c>
      <c r="G81" s="33">
        <v>21272.639999999999</v>
      </c>
      <c r="H81" s="33">
        <v>21318.959999999999</v>
      </c>
      <c r="I81" s="33">
        <v>22049.040000000001</v>
      </c>
      <c r="J81" s="33">
        <v>23614.080000000002</v>
      </c>
      <c r="K81" s="33">
        <v>24655.440000000002</v>
      </c>
      <c r="L81" s="33">
        <v>25488.960000000003</v>
      </c>
      <c r="M81" s="33">
        <v>25942.800000000003</v>
      </c>
      <c r="N81" s="33">
        <v>26627.040000000005</v>
      </c>
      <c r="O81" s="33">
        <v>26734.080000000009</v>
      </c>
      <c r="P81" s="33">
        <v>26896.080000000002</v>
      </c>
      <c r="Q81" s="33">
        <v>27163.920000000006</v>
      </c>
      <c r="R81" s="33">
        <v>27485.279999999999</v>
      </c>
      <c r="S81" s="33">
        <v>27022.800000000007</v>
      </c>
      <c r="T81" s="33">
        <v>25714.080000000002</v>
      </c>
      <c r="U81" s="33">
        <v>25222.560000000001</v>
      </c>
      <c r="V81" s="33">
        <v>24961.200000000004</v>
      </c>
      <c r="W81" s="33">
        <v>24233.759999999995</v>
      </c>
      <c r="X81" s="33">
        <v>23912.400000000005</v>
      </c>
      <c r="Y81" s="33">
        <v>22926</v>
      </c>
      <c r="Z81" s="33">
        <v>22117.439999999999</v>
      </c>
      <c r="AB81" s="15">
        <f>IF(AB$2=1,C81,0)</f>
        <v>0</v>
      </c>
      <c r="AC81" s="15">
        <f>IF(AC$2=1,D81,0)</f>
        <v>0</v>
      </c>
      <c r="AD81" s="15">
        <f>IF(AD$2=1,E81,0)</f>
        <v>0</v>
      </c>
      <c r="AE81" s="15">
        <f>IF(AE$2=1,F81,0)</f>
        <v>0</v>
      </c>
      <c r="AF81" s="15">
        <f>IF(AF$2=1,G81,0)</f>
        <v>0</v>
      </c>
      <c r="AG81" s="15">
        <f>IF(AG$2=1,H81,0)</f>
        <v>0</v>
      </c>
      <c r="AH81" s="15">
        <f>IF(AH$2=1,I81,0)</f>
        <v>22049.040000000001</v>
      </c>
      <c r="AI81" s="15">
        <f>IF(AI$2=1,J81,0)</f>
        <v>23614.080000000002</v>
      </c>
      <c r="AJ81" s="15">
        <f>IF(AJ$2=1,K81,0)</f>
        <v>24655.440000000002</v>
      </c>
      <c r="AK81" s="15">
        <f>IF(AK$2=1,L81,0)</f>
        <v>25488.960000000003</v>
      </c>
      <c r="AL81" s="15">
        <f>IF(AL$2=1,M81,0)</f>
        <v>25942.800000000003</v>
      </c>
      <c r="AM81" s="15">
        <f>IF(AM$2=1,N81,0)</f>
        <v>26627.040000000005</v>
      </c>
      <c r="AN81" s="15">
        <f>IF(AN$2=1,O81,0)</f>
        <v>26734.080000000009</v>
      </c>
      <c r="AO81" s="15">
        <f>IF(AO$2=1,P81,0)</f>
        <v>26896.080000000002</v>
      </c>
      <c r="AP81" s="15">
        <f>IF(AP$2=1,Q81,0)</f>
        <v>27163.920000000006</v>
      </c>
      <c r="AQ81" s="15">
        <f>IF(AQ$2=1,R81,0)</f>
        <v>27485.279999999999</v>
      </c>
      <c r="AR81" s="15">
        <f>IF(AR$2=1,S81,0)</f>
        <v>27022.800000000007</v>
      </c>
      <c r="AS81" s="15">
        <f>IF(AS$2=1,T81,0)</f>
        <v>25714.080000000002</v>
      </c>
      <c r="AT81" s="15">
        <f>IF(AT$2=1,U81,0)</f>
        <v>25222.560000000001</v>
      </c>
      <c r="AU81" s="15">
        <f>IF(AU$2=1,V81,0)</f>
        <v>24961.200000000004</v>
      </c>
      <c r="AV81" s="15">
        <f>IF(AV$2=1,W81,0)</f>
        <v>24233.759999999995</v>
      </c>
      <c r="AW81" s="15">
        <f>IF(AW$2=1,X81,0)</f>
        <v>23912.400000000005</v>
      </c>
      <c r="AX81" s="15">
        <f>IF(AX$2=1,Y81,0)</f>
        <v>0</v>
      </c>
      <c r="AY81" s="15">
        <f>IF(AY$2=1,Z81,0)</f>
        <v>0</v>
      </c>
      <c r="AZ81" s="15">
        <f>SUM(AB81:AY81)</f>
        <v>407723.52000000008</v>
      </c>
      <c r="BA81" s="15" t="e">
        <f>SUMIFS('Total kWh'!C:C,'Total kWh'!#REF!,#REF!,'Total kWh'!B:B,B81)-AZ81</f>
        <v>#REF!</v>
      </c>
      <c r="BC81" s="15">
        <f>IF(BC$2=1,C81,0)</f>
        <v>0</v>
      </c>
      <c r="BD81" s="15">
        <f>IF(BD$2=1,D81,0)</f>
        <v>0</v>
      </c>
      <c r="BE81" s="15">
        <f>IF(BE$2=1,E81,0)</f>
        <v>0</v>
      </c>
      <c r="BF81" s="15">
        <f>IF(BF$2=1,F81,0)</f>
        <v>0</v>
      </c>
      <c r="BG81" s="15">
        <f>IF(BG$2=1,G81,0)</f>
        <v>0</v>
      </c>
      <c r="BH81" s="15">
        <f>IF(BH$2=1,H81,0)</f>
        <v>0</v>
      </c>
      <c r="BI81" s="15">
        <f>IF(BI$2=1,I81,0)</f>
        <v>22049.040000000001</v>
      </c>
      <c r="BJ81" s="15">
        <f>IF(BJ$2=1,J81,0)</f>
        <v>23614.080000000002</v>
      </c>
      <c r="BK81" s="15">
        <f>IF(BK$2=1,K81,0)</f>
        <v>0</v>
      </c>
      <c r="BL81" s="15">
        <f>IF(BL$2=1,L81,0)</f>
        <v>0</v>
      </c>
      <c r="BM81" s="15">
        <f>IF(BM$2=1,M81,0)</f>
        <v>0</v>
      </c>
      <c r="BN81" s="15">
        <f>IF(BN$2=1,N81,0)</f>
        <v>0</v>
      </c>
      <c r="BO81" s="15">
        <f>IF(BO$2=1,O81,0)</f>
        <v>0</v>
      </c>
      <c r="BP81" s="15">
        <f>IF(BP$2=1,P81,0)</f>
        <v>0</v>
      </c>
      <c r="BQ81" s="15">
        <f>IF(BQ$2=1,Q81,0)</f>
        <v>27163.920000000006</v>
      </c>
      <c r="BR81" s="15">
        <f>IF(BR$2=1,R81,0)</f>
        <v>27485.279999999999</v>
      </c>
      <c r="BS81" s="15">
        <f>IF(BS$2=1,S81,0)</f>
        <v>27022.800000000007</v>
      </c>
      <c r="BT81" s="15">
        <f>IF(BT$2=1,T81,0)</f>
        <v>25714.080000000002</v>
      </c>
      <c r="BU81" s="15">
        <f>IF(BU$2=1,U81,0)</f>
        <v>25222.560000000001</v>
      </c>
      <c r="BV81" s="15">
        <f>IF(BV$2=1,V81,0)</f>
        <v>24961.200000000004</v>
      </c>
      <c r="BW81" s="15">
        <f>IF(BW$2=1,W81,0)</f>
        <v>24233.759999999995</v>
      </c>
      <c r="BX81" s="15">
        <f>IF(BX$2=1,X81,0)</f>
        <v>23912.400000000005</v>
      </c>
      <c r="BY81" s="15">
        <f>IF(BY$2=1,Y81,0)</f>
        <v>0</v>
      </c>
      <c r="BZ81" s="15">
        <f>IF(BZ$2=1,Z81,0)</f>
        <v>0</v>
      </c>
      <c r="CA81" s="15">
        <f>SUM(BC81:BZ81)</f>
        <v>251379.12000000002</v>
      </c>
      <c r="CB81" s="15" t="e">
        <f>SUMIFS('Total kWh'!C:C,'Total kWh'!#REF!,#REF!,'Total kWh'!B:B,B81)-CA81</f>
        <v>#REF!</v>
      </c>
      <c r="CD81" s="15">
        <f>IF(CD$2=1,C81,0)</f>
        <v>0</v>
      </c>
      <c r="CE81" s="15">
        <f>IF(CE$2=1,D81,0)</f>
        <v>0</v>
      </c>
      <c r="CF81" s="15">
        <f>IF(CF$2=1,E81,0)</f>
        <v>0</v>
      </c>
      <c r="CG81" s="15">
        <f>IF(CG$2=1,F81,0)</f>
        <v>0</v>
      </c>
      <c r="CH81" s="15">
        <f>IF(CH$2=1,G81,0)</f>
        <v>0</v>
      </c>
      <c r="CI81" s="15">
        <f>IF(CI$2=1,H81,0)</f>
        <v>0</v>
      </c>
      <c r="CJ81" s="15">
        <f>IF(CJ$2=1,I81,0)</f>
        <v>0</v>
      </c>
      <c r="CK81" s="15">
        <f>IF(CK$2=1,J81,0)</f>
        <v>0</v>
      </c>
      <c r="CL81" s="15">
        <f>IF(CL$2=1,K81,0)</f>
        <v>0</v>
      </c>
      <c r="CM81" s="15">
        <f>IF(CM$2=1,L81,0)</f>
        <v>0</v>
      </c>
      <c r="CN81" s="15">
        <f>IF(CN$2=1,M81,0)</f>
        <v>0</v>
      </c>
      <c r="CO81" s="15">
        <f>IF(CO$2=1,N81,0)</f>
        <v>0</v>
      </c>
      <c r="CP81" s="15">
        <f>IF(CP$2=1,O81,0)</f>
        <v>0</v>
      </c>
      <c r="CQ81" s="15">
        <f>IF(CQ$2=1,P81,0)</f>
        <v>0</v>
      </c>
      <c r="CR81" s="15">
        <f>IF(CR$2=1,Q81,0)</f>
        <v>27163.920000000006</v>
      </c>
      <c r="CS81" s="15">
        <f>IF(CS$2=1,R81,0)</f>
        <v>27485.279999999999</v>
      </c>
      <c r="CT81" s="15">
        <f>IF(CT$2=1,S81,0)</f>
        <v>27022.800000000007</v>
      </c>
      <c r="CU81" s="15">
        <f>IF(CU$2=1,T81,0)</f>
        <v>25714.080000000002</v>
      </c>
      <c r="CV81" s="15">
        <f>IF(CV$2=1,U81,0)</f>
        <v>25222.560000000001</v>
      </c>
      <c r="CW81" s="15">
        <f>IF(CW$2=1,V81,0)</f>
        <v>24961.200000000004</v>
      </c>
      <c r="CX81" s="15">
        <f>IF(CX$2=1,W81,0)</f>
        <v>24233.759999999995</v>
      </c>
      <c r="CY81" s="15">
        <f>IF(CY$2=1,X81,0)</f>
        <v>23912.400000000005</v>
      </c>
      <c r="CZ81" s="15">
        <f>IF(CZ$2=1,Y81,0)</f>
        <v>0</v>
      </c>
      <c r="DA81" s="15">
        <f>IF(DA$2=1,Z81,0)</f>
        <v>0</v>
      </c>
      <c r="DB81" s="15">
        <f>SUM(CD81:DA81)</f>
        <v>205716.00000000003</v>
      </c>
      <c r="DC81" s="15" t="e">
        <f>SUMIFS('Total kWh'!C:C,'Total kWh'!#REF!,#REF!,'Total kWh'!B:B,B81)-DB81</f>
        <v>#REF!</v>
      </c>
    </row>
    <row r="82" spans="1:107" x14ac:dyDescent="0.3">
      <c r="A82" s="32" t="s">
        <v>62</v>
      </c>
      <c r="B82" s="33">
        <v>6</v>
      </c>
      <c r="C82" s="33">
        <v>22901.279999999995</v>
      </c>
      <c r="D82" s="33">
        <v>22675.919999999995</v>
      </c>
      <c r="E82" s="33">
        <v>22316.399999999998</v>
      </c>
      <c r="F82" s="33">
        <v>22086.959999999995</v>
      </c>
      <c r="G82" s="33">
        <v>22285.680000000004</v>
      </c>
      <c r="H82" s="33">
        <v>21816.720000000001</v>
      </c>
      <c r="I82" s="33">
        <v>22652.880000000001</v>
      </c>
      <c r="J82" s="33">
        <v>23959.919999999998</v>
      </c>
      <c r="K82" s="33">
        <v>25363.439999999999</v>
      </c>
      <c r="L82" s="33">
        <v>26197.920000000002</v>
      </c>
      <c r="M82" s="33">
        <v>26580.48</v>
      </c>
      <c r="N82" s="33">
        <v>27248.16</v>
      </c>
      <c r="O82" s="33">
        <v>27894.720000000005</v>
      </c>
      <c r="P82" s="33">
        <v>28507.200000000001</v>
      </c>
      <c r="Q82" s="33">
        <v>28897.919999999998</v>
      </c>
      <c r="R82" s="33">
        <v>29025.360000000008</v>
      </c>
      <c r="S82" s="33">
        <v>28255.440000000002</v>
      </c>
      <c r="T82" s="33">
        <v>27206.159999999993</v>
      </c>
      <c r="U82" s="33">
        <v>27046.320000000007</v>
      </c>
      <c r="V82" s="33">
        <v>27301.680000000004</v>
      </c>
      <c r="W82" s="33">
        <v>25748.159999999993</v>
      </c>
      <c r="X82" s="33">
        <v>24805.919999999995</v>
      </c>
      <c r="Y82" s="33">
        <v>24615.119999999995</v>
      </c>
      <c r="Z82" s="33">
        <v>23437.199999999993</v>
      </c>
      <c r="AB82" s="15">
        <f>IF(AB$2=1,C82,0)</f>
        <v>0</v>
      </c>
      <c r="AC82" s="15">
        <f>IF(AC$2=1,D82,0)</f>
        <v>0</v>
      </c>
      <c r="AD82" s="15">
        <f>IF(AD$2=1,E82,0)</f>
        <v>0</v>
      </c>
      <c r="AE82" s="15">
        <f>IF(AE$2=1,F82,0)</f>
        <v>0</v>
      </c>
      <c r="AF82" s="15">
        <f>IF(AF$2=1,G82,0)</f>
        <v>0</v>
      </c>
      <c r="AG82" s="15">
        <f>IF(AG$2=1,H82,0)</f>
        <v>0</v>
      </c>
      <c r="AH82" s="15">
        <f>IF(AH$2=1,I82,0)</f>
        <v>22652.880000000001</v>
      </c>
      <c r="AI82" s="15">
        <f>IF(AI$2=1,J82,0)</f>
        <v>23959.919999999998</v>
      </c>
      <c r="AJ82" s="15">
        <f>IF(AJ$2=1,K82,0)</f>
        <v>25363.439999999999</v>
      </c>
      <c r="AK82" s="15">
        <f>IF(AK$2=1,L82,0)</f>
        <v>26197.920000000002</v>
      </c>
      <c r="AL82" s="15">
        <f>IF(AL$2=1,M82,0)</f>
        <v>26580.48</v>
      </c>
      <c r="AM82" s="15">
        <f>IF(AM$2=1,N82,0)</f>
        <v>27248.16</v>
      </c>
      <c r="AN82" s="15">
        <f>IF(AN$2=1,O82,0)</f>
        <v>27894.720000000005</v>
      </c>
      <c r="AO82" s="15">
        <f>IF(AO$2=1,P82,0)</f>
        <v>28507.200000000001</v>
      </c>
      <c r="AP82" s="15">
        <f>IF(AP$2=1,Q82,0)</f>
        <v>28897.919999999998</v>
      </c>
      <c r="AQ82" s="15">
        <f>IF(AQ$2=1,R82,0)</f>
        <v>29025.360000000008</v>
      </c>
      <c r="AR82" s="15">
        <f>IF(AR$2=1,S82,0)</f>
        <v>28255.440000000002</v>
      </c>
      <c r="AS82" s="15">
        <f>IF(AS$2=1,T82,0)</f>
        <v>27206.159999999993</v>
      </c>
      <c r="AT82" s="15">
        <f>IF(AT$2=1,U82,0)</f>
        <v>27046.320000000007</v>
      </c>
      <c r="AU82" s="15">
        <f>IF(AU$2=1,V82,0)</f>
        <v>27301.680000000004</v>
      </c>
      <c r="AV82" s="15">
        <f>IF(AV$2=1,W82,0)</f>
        <v>25748.159999999993</v>
      </c>
      <c r="AW82" s="15">
        <f>IF(AW$2=1,X82,0)</f>
        <v>24805.919999999995</v>
      </c>
      <c r="AX82" s="15">
        <f>IF(AX$2=1,Y82,0)</f>
        <v>0</v>
      </c>
      <c r="AY82" s="15">
        <f>IF(AY$2=1,Z82,0)</f>
        <v>0</v>
      </c>
      <c r="AZ82" s="15">
        <f>SUM(AB82:AY82)</f>
        <v>426691.67999999993</v>
      </c>
      <c r="BA82" s="15" t="e">
        <f>SUMIFS('Total kWh'!C:C,'Total kWh'!#REF!,#REF!,'Total kWh'!B:B,B82)-AZ82</f>
        <v>#REF!</v>
      </c>
      <c r="BC82" s="15">
        <f>IF(BC$2=1,C82,0)</f>
        <v>0</v>
      </c>
      <c r="BD82" s="15">
        <f>IF(BD$2=1,D82,0)</f>
        <v>0</v>
      </c>
      <c r="BE82" s="15">
        <f>IF(BE$2=1,E82,0)</f>
        <v>0</v>
      </c>
      <c r="BF82" s="15">
        <f>IF(BF$2=1,F82,0)</f>
        <v>0</v>
      </c>
      <c r="BG82" s="15">
        <f>IF(BG$2=1,G82,0)</f>
        <v>0</v>
      </c>
      <c r="BH82" s="15">
        <f>IF(BH$2=1,H82,0)</f>
        <v>0</v>
      </c>
      <c r="BI82" s="15">
        <f>IF(BI$2=1,I82,0)</f>
        <v>22652.880000000001</v>
      </c>
      <c r="BJ82" s="15">
        <f>IF(BJ$2=1,J82,0)</f>
        <v>23959.919999999998</v>
      </c>
      <c r="BK82" s="15">
        <f>IF(BK$2=1,K82,0)</f>
        <v>0</v>
      </c>
      <c r="BL82" s="15">
        <f>IF(BL$2=1,L82,0)</f>
        <v>0</v>
      </c>
      <c r="BM82" s="15">
        <f>IF(BM$2=1,M82,0)</f>
        <v>0</v>
      </c>
      <c r="BN82" s="15">
        <f>IF(BN$2=1,N82,0)</f>
        <v>0</v>
      </c>
      <c r="BO82" s="15">
        <f>IF(BO$2=1,O82,0)</f>
        <v>0</v>
      </c>
      <c r="BP82" s="15">
        <f>IF(BP$2=1,P82,0)</f>
        <v>0</v>
      </c>
      <c r="BQ82" s="15">
        <f>IF(BQ$2=1,Q82,0)</f>
        <v>28897.919999999998</v>
      </c>
      <c r="BR82" s="15">
        <f>IF(BR$2=1,R82,0)</f>
        <v>29025.360000000008</v>
      </c>
      <c r="BS82" s="15">
        <f>IF(BS$2=1,S82,0)</f>
        <v>28255.440000000002</v>
      </c>
      <c r="BT82" s="15">
        <f>IF(BT$2=1,T82,0)</f>
        <v>27206.159999999993</v>
      </c>
      <c r="BU82" s="15">
        <f>IF(BU$2=1,U82,0)</f>
        <v>27046.320000000007</v>
      </c>
      <c r="BV82" s="15">
        <f>IF(BV$2=1,V82,0)</f>
        <v>27301.680000000004</v>
      </c>
      <c r="BW82" s="15">
        <f>IF(BW$2=1,W82,0)</f>
        <v>25748.159999999993</v>
      </c>
      <c r="BX82" s="15">
        <f>IF(BX$2=1,X82,0)</f>
        <v>24805.919999999995</v>
      </c>
      <c r="BY82" s="15">
        <f>IF(BY$2=1,Y82,0)</f>
        <v>0</v>
      </c>
      <c r="BZ82" s="15">
        <f>IF(BZ$2=1,Z82,0)</f>
        <v>0</v>
      </c>
      <c r="CA82" s="15">
        <f>SUM(BC82:BZ82)</f>
        <v>264899.76</v>
      </c>
      <c r="CB82" s="15" t="e">
        <f>SUMIFS('Total kWh'!C:C,'Total kWh'!#REF!,#REF!,'Total kWh'!B:B,B82)-CA82</f>
        <v>#REF!</v>
      </c>
      <c r="CD82" s="15">
        <f>IF(CD$2=1,C82,0)</f>
        <v>0</v>
      </c>
      <c r="CE82" s="15">
        <f>IF(CE$2=1,D82,0)</f>
        <v>0</v>
      </c>
      <c r="CF82" s="15">
        <f>IF(CF$2=1,E82,0)</f>
        <v>0</v>
      </c>
      <c r="CG82" s="15">
        <f>IF(CG$2=1,F82,0)</f>
        <v>0</v>
      </c>
      <c r="CH82" s="15">
        <f>IF(CH$2=1,G82,0)</f>
        <v>0</v>
      </c>
      <c r="CI82" s="15">
        <f>IF(CI$2=1,H82,0)</f>
        <v>0</v>
      </c>
      <c r="CJ82" s="15">
        <f>IF(CJ$2=1,I82,0)</f>
        <v>0</v>
      </c>
      <c r="CK82" s="15">
        <f>IF(CK$2=1,J82,0)</f>
        <v>0</v>
      </c>
      <c r="CL82" s="15">
        <f>IF(CL$2=1,K82,0)</f>
        <v>0</v>
      </c>
      <c r="CM82" s="15">
        <f>IF(CM$2=1,L82,0)</f>
        <v>0</v>
      </c>
      <c r="CN82" s="15">
        <f>IF(CN$2=1,M82,0)</f>
        <v>0</v>
      </c>
      <c r="CO82" s="15">
        <f>IF(CO$2=1,N82,0)</f>
        <v>0</v>
      </c>
      <c r="CP82" s="15">
        <f>IF(CP$2=1,O82,0)</f>
        <v>0</v>
      </c>
      <c r="CQ82" s="15">
        <f>IF(CQ$2=1,P82,0)</f>
        <v>0</v>
      </c>
      <c r="CR82" s="15">
        <f>IF(CR$2=1,Q82,0)</f>
        <v>28897.919999999998</v>
      </c>
      <c r="CS82" s="15">
        <f>IF(CS$2=1,R82,0)</f>
        <v>29025.360000000008</v>
      </c>
      <c r="CT82" s="15">
        <f>IF(CT$2=1,S82,0)</f>
        <v>28255.440000000002</v>
      </c>
      <c r="CU82" s="15">
        <f>IF(CU$2=1,T82,0)</f>
        <v>27206.159999999993</v>
      </c>
      <c r="CV82" s="15">
        <f>IF(CV$2=1,U82,0)</f>
        <v>27046.320000000007</v>
      </c>
      <c r="CW82" s="15">
        <f>IF(CW$2=1,V82,0)</f>
        <v>27301.680000000004</v>
      </c>
      <c r="CX82" s="15">
        <f>IF(CX$2=1,W82,0)</f>
        <v>25748.159999999993</v>
      </c>
      <c r="CY82" s="15">
        <f>IF(CY$2=1,X82,0)</f>
        <v>24805.919999999995</v>
      </c>
      <c r="CZ82" s="15">
        <f>IF(CZ$2=1,Y82,0)</f>
        <v>0</v>
      </c>
      <c r="DA82" s="15">
        <f>IF(DA$2=1,Z82,0)</f>
        <v>0</v>
      </c>
      <c r="DB82" s="15">
        <f>SUM(CD82:DA82)</f>
        <v>218286.96</v>
      </c>
      <c r="DC82" s="15" t="e">
        <f>SUMIFS('Total kWh'!C:C,'Total kWh'!#REF!,#REF!,'Total kWh'!B:B,B82)-DB82</f>
        <v>#REF!</v>
      </c>
    </row>
    <row r="83" spans="1:107" x14ac:dyDescent="0.3">
      <c r="A83" s="32" t="s">
        <v>62</v>
      </c>
      <c r="B83" s="33">
        <v>7</v>
      </c>
      <c r="C83" s="33">
        <v>26191.680000000004</v>
      </c>
      <c r="D83" s="33">
        <v>25751.279999999999</v>
      </c>
      <c r="E83" s="33">
        <v>25188.000000000004</v>
      </c>
      <c r="F83" s="33">
        <v>24676.560000000001</v>
      </c>
      <c r="G83" s="33">
        <v>24173.28000000001</v>
      </c>
      <c r="H83" s="33">
        <v>24229.679999999997</v>
      </c>
      <c r="I83" s="33">
        <v>27060.719999999994</v>
      </c>
      <c r="J83" s="33">
        <v>29307.119999999995</v>
      </c>
      <c r="K83" s="33">
        <v>31288.560000000001</v>
      </c>
      <c r="L83" s="33">
        <v>32033.760000000002</v>
      </c>
      <c r="M83" s="33">
        <v>32907.120000000003</v>
      </c>
      <c r="N83" s="33">
        <v>33818.159999999996</v>
      </c>
      <c r="O83" s="33">
        <v>34270.799999999996</v>
      </c>
      <c r="P83" s="33">
        <v>34886.880000000005</v>
      </c>
      <c r="Q83" s="33">
        <v>35509.439999999995</v>
      </c>
      <c r="R83" s="33">
        <v>35904.000000000007</v>
      </c>
      <c r="S83" s="33">
        <v>34818.959999999999</v>
      </c>
      <c r="T83" s="33">
        <v>33465.360000000001</v>
      </c>
      <c r="U83" s="33">
        <v>33117.119999999995</v>
      </c>
      <c r="V83" s="33">
        <v>30731.999999999996</v>
      </c>
      <c r="W83" s="33">
        <v>29641.440000000002</v>
      </c>
      <c r="X83" s="33">
        <v>28928.880000000001</v>
      </c>
      <c r="Y83" s="33">
        <v>28106.160000000007</v>
      </c>
      <c r="Z83" s="33">
        <v>26996.639999999999</v>
      </c>
      <c r="AB83" s="15">
        <f>IF(AB$2=1,C83,0)</f>
        <v>0</v>
      </c>
      <c r="AC83" s="15">
        <f>IF(AC$2=1,D83,0)</f>
        <v>0</v>
      </c>
      <c r="AD83" s="15">
        <f>IF(AD$2=1,E83,0)</f>
        <v>0</v>
      </c>
      <c r="AE83" s="15">
        <f>IF(AE$2=1,F83,0)</f>
        <v>0</v>
      </c>
      <c r="AF83" s="15">
        <f>IF(AF$2=1,G83,0)</f>
        <v>0</v>
      </c>
      <c r="AG83" s="15">
        <f>IF(AG$2=1,H83,0)</f>
        <v>0</v>
      </c>
      <c r="AH83" s="15">
        <f>IF(AH$2=1,I83,0)</f>
        <v>27060.719999999994</v>
      </c>
      <c r="AI83" s="15">
        <f>IF(AI$2=1,J83,0)</f>
        <v>29307.119999999995</v>
      </c>
      <c r="AJ83" s="15">
        <f>IF(AJ$2=1,K83,0)</f>
        <v>31288.560000000001</v>
      </c>
      <c r="AK83" s="15">
        <f>IF(AK$2=1,L83,0)</f>
        <v>32033.760000000002</v>
      </c>
      <c r="AL83" s="15">
        <f>IF(AL$2=1,M83,0)</f>
        <v>32907.120000000003</v>
      </c>
      <c r="AM83" s="15">
        <f>IF(AM$2=1,N83,0)</f>
        <v>33818.159999999996</v>
      </c>
      <c r="AN83" s="15">
        <f>IF(AN$2=1,O83,0)</f>
        <v>34270.799999999996</v>
      </c>
      <c r="AO83" s="15">
        <f>IF(AO$2=1,P83,0)</f>
        <v>34886.880000000005</v>
      </c>
      <c r="AP83" s="15">
        <f>IF(AP$2=1,Q83,0)</f>
        <v>35509.439999999995</v>
      </c>
      <c r="AQ83" s="15">
        <f>IF(AQ$2=1,R83,0)</f>
        <v>35904.000000000007</v>
      </c>
      <c r="AR83" s="15">
        <f>IF(AR$2=1,S83,0)</f>
        <v>34818.959999999999</v>
      </c>
      <c r="AS83" s="15">
        <f>IF(AS$2=1,T83,0)</f>
        <v>33465.360000000001</v>
      </c>
      <c r="AT83" s="15">
        <f>IF(AT$2=1,U83,0)</f>
        <v>33117.119999999995</v>
      </c>
      <c r="AU83" s="15">
        <f>IF(AU$2=1,V83,0)</f>
        <v>30731.999999999996</v>
      </c>
      <c r="AV83" s="15">
        <f>IF(AV$2=1,W83,0)</f>
        <v>29641.440000000002</v>
      </c>
      <c r="AW83" s="15">
        <f>IF(AW$2=1,X83,0)</f>
        <v>28928.880000000001</v>
      </c>
      <c r="AX83" s="15">
        <f>IF(AX$2=1,Y83,0)</f>
        <v>0</v>
      </c>
      <c r="AY83" s="15">
        <f>IF(AY$2=1,Z83,0)</f>
        <v>0</v>
      </c>
      <c r="AZ83" s="15">
        <f>SUM(AB83:AY83)</f>
        <v>517690.32</v>
      </c>
      <c r="BA83" s="15" t="e">
        <f>SUMIFS('Total kWh'!C:C,'Total kWh'!#REF!,#REF!,'Total kWh'!B:B,B83)-AZ83</f>
        <v>#REF!</v>
      </c>
      <c r="BC83" s="15">
        <f>IF(BC$2=1,C83,0)</f>
        <v>0</v>
      </c>
      <c r="BD83" s="15">
        <f>IF(BD$2=1,D83,0)</f>
        <v>0</v>
      </c>
      <c r="BE83" s="15">
        <f>IF(BE$2=1,E83,0)</f>
        <v>0</v>
      </c>
      <c r="BF83" s="15">
        <f>IF(BF$2=1,F83,0)</f>
        <v>0</v>
      </c>
      <c r="BG83" s="15">
        <f>IF(BG$2=1,G83,0)</f>
        <v>0</v>
      </c>
      <c r="BH83" s="15">
        <f>IF(BH$2=1,H83,0)</f>
        <v>0</v>
      </c>
      <c r="BI83" s="15">
        <f>IF(BI$2=1,I83,0)</f>
        <v>27060.719999999994</v>
      </c>
      <c r="BJ83" s="15">
        <f>IF(BJ$2=1,J83,0)</f>
        <v>29307.119999999995</v>
      </c>
      <c r="BK83" s="15">
        <f>IF(BK$2=1,K83,0)</f>
        <v>0</v>
      </c>
      <c r="BL83" s="15">
        <f>IF(BL$2=1,L83,0)</f>
        <v>0</v>
      </c>
      <c r="BM83" s="15">
        <f>IF(BM$2=1,M83,0)</f>
        <v>0</v>
      </c>
      <c r="BN83" s="15">
        <f>IF(BN$2=1,N83,0)</f>
        <v>0</v>
      </c>
      <c r="BO83" s="15">
        <f>IF(BO$2=1,O83,0)</f>
        <v>0</v>
      </c>
      <c r="BP83" s="15">
        <f>IF(BP$2=1,P83,0)</f>
        <v>0</v>
      </c>
      <c r="BQ83" s="15">
        <f>IF(BQ$2=1,Q83,0)</f>
        <v>35509.439999999995</v>
      </c>
      <c r="BR83" s="15">
        <f>IF(BR$2=1,R83,0)</f>
        <v>35904.000000000007</v>
      </c>
      <c r="BS83" s="15">
        <f>IF(BS$2=1,S83,0)</f>
        <v>34818.959999999999</v>
      </c>
      <c r="BT83" s="15">
        <f>IF(BT$2=1,T83,0)</f>
        <v>33465.360000000001</v>
      </c>
      <c r="BU83" s="15">
        <f>IF(BU$2=1,U83,0)</f>
        <v>33117.119999999995</v>
      </c>
      <c r="BV83" s="15">
        <f>IF(BV$2=1,V83,0)</f>
        <v>30731.999999999996</v>
      </c>
      <c r="BW83" s="15">
        <f>IF(BW$2=1,W83,0)</f>
        <v>29641.440000000002</v>
      </c>
      <c r="BX83" s="15">
        <f>IF(BX$2=1,X83,0)</f>
        <v>28928.880000000001</v>
      </c>
      <c r="BY83" s="15">
        <f>IF(BY$2=1,Y83,0)</f>
        <v>0</v>
      </c>
      <c r="BZ83" s="15">
        <f>IF(BZ$2=1,Z83,0)</f>
        <v>0</v>
      </c>
      <c r="CA83" s="15">
        <f>SUM(BC83:BZ83)</f>
        <v>318485.03999999998</v>
      </c>
      <c r="CB83" s="15" t="e">
        <f>SUMIFS('Total kWh'!C:C,'Total kWh'!#REF!,#REF!,'Total kWh'!B:B,B83)-CA83</f>
        <v>#REF!</v>
      </c>
      <c r="CD83" s="15">
        <f>IF(CD$2=1,C83,0)</f>
        <v>0</v>
      </c>
      <c r="CE83" s="15">
        <f>IF(CE$2=1,D83,0)</f>
        <v>0</v>
      </c>
      <c r="CF83" s="15">
        <f>IF(CF$2=1,E83,0)</f>
        <v>0</v>
      </c>
      <c r="CG83" s="15">
        <f>IF(CG$2=1,F83,0)</f>
        <v>0</v>
      </c>
      <c r="CH83" s="15">
        <f>IF(CH$2=1,G83,0)</f>
        <v>0</v>
      </c>
      <c r="CI83" s="15">
        <f>IF(CI$2=1,H83,0)</f>
        <v>0</v>
      </c>
      <c r="CJ83" s="15">
        <f>IF(CJ$2=1,I83,0)</f>
        <v>0</v>
      </c>
      <c r="CK83" s="15">
        <f>IF(CK$2=1,J83,0)</f>
        <v>0</v>
      </c>
      <c r="CL83" s="15">
        <f>IF(CL$2=1,K83,0)</f>
        <v>0</v>
      </c>
      <c r="CM83" s="15">
        <f>IF(CM$2=1,L83,0)</f>
        <v>0</v>
      </c>
      <c r="CN83" s="15">
        <f>IF(CN$2=1,M83,0)</f>
        <v>0</v>
      </c>
      <c r="CO83" s="15">
        <f>IF(CO$2=1,N83,0)</f>
        <v>0</v>
      </c>
      <c r="CP83" s="15">
        <f>IF(CP$2=1,O83,0)</f>
        <v>0</v>
      </c>
      <c r="CQ83" s="15">
        <f>IF(CQ$2=1,P83,0)</f>
        <v>0</v>
      </c>
      <c r="CR83" s="15">
        <f>IF(CR$2=1,Q83,0)</f>
        <v>35509.439999999995</v>
      </c>
      <c r="CS83" s="15">
        <f>IF(CS$2=1,R83,0)</f>
        <v>35904.000000000007</v>
      </c>
      <c r="CT83" s="15">
        <f>IF(CT$2=1,S83,0)</f>
        <v>34818.959999999999</v>
      </c>
      <c r="CU83" s="15">
        <f>IF(CU$2=1,T83,0)</f>
        <v>33465.360000000001</v>
      </c>
      <c r="CV83" s="15">
        <f>IF(CV$2=1,U83,0)</f>
        <v>33117.119999999995</v>
      </c>
      <c r="CW83" s="15">
        <f>IF(CW$2=1,V83,0)</f>
        <v>30731.999999999996</v>
      </c>
      <c r="CX83" s="15">
        <f>IF(CX$2=1,W83,0)</f>
        <v>29641.440000000002</v>
      </c>
      <c r="CY83" s="15">
        <f>IF(CY$2=1,X83,0)</f>
        <v>28928.880000000001</v>
      </c>
      <c r="CZ83" s="15">
        <f>IF(CZ$2=1,Y83,0)</f>
        <v>0</v>
      </c>
      <c r="DA83" s="15">
        <f>IF(DA$2=1,Z83,0)</f>
        <v>0</v>
      </c>
      <c r="DB83" s="15">
        <f>SUM(CD83:DA83)</f>
        <v>262117.2</v>
      </c>
      <c r="DC83" s="15" t="e">
        <f>SUMIFS('Total kWh'!C:C,'Total kWh'!#REF!,#REF!,'Total kWh'!B:B,B83)-DB83</f>
        <v>#REF!</v>
      </c>
    </row>
    <row r="84" spans="1:107" x14ac:dyDescent="0.3">
      <c r="A84" s="32" t="s">
        <v>62</v>
      </c>
      <c r="B84" s="33">
        <v>8</v>
      </c>
      <c r="C84" s="33">
        <v>24859.440000000002</v>
      </c>
      <c r="D84" s="33">
        <v>24586.320000000003</v>
      </c>
      <c r="E84" s="33">
        <v>24084.959999999995</v>
      </c>
      <c r="F84" s="33">
        <v>23613.119999999999</v>
      </c>
      <c r="G84" s="33">
        <v>23103.12000000001</v>
      </c>
      <c r="H84" s="33">
        <v>23852.160000000003</v>
      </c>
      <c r="I84" s="33">
        <v>25972.559999999994</v>
      </c>
      <c r="J84" s="33">
        <v>27624.720000000005</v>
      </c>
      <c r="K84" s="33">
        <v>29414.159999999996</v>
      </c>
      <c r="L84" s="33">
        <v>30432.720000000005</v>
      </c>
      <c r="M84" s="33">
        <v>31190.879999999997</v>
      </c>
      <c r="N84" s="33">
        <v>32172.239999999998</v>
      </c>
      <c r="O84" s="33">
        <v>32618.399999999991</v>
      </c>
      <c r="P84" s="33">
        <v>33148.55999999999</v>
      </c>
      <c r="Q84" s="33">
        <v>33762.239999999998</v>
      </c>
      <c r="R84" s="33">
        <v>34113.120000000003</v>
      </c>
      <c r="S84" s="33">
        <v>33001.68</v>
      </c>
      <c r="T84" s="33">
        <v>31253.519999999993</v>
      </c>
      <c r="U84" s="33">
        <v>30935.040000000005</v>
      </c>
      <c r="V84" s="33">
        <v>28568.640000000003</v>
      </c>
      <c r="W84" s="33">
        <v>27790.320000000003</v>
      </c>
      <c r="X84" s="33">
        <v>26865.360000000004</v>
      </c>
      <c r="Y84" s="33">
        <v>26046.959999999999</v>
      </c>
      <c r="Z84" s="33">
        <v>25341.119999999999</v>
      </c>
      <c r="AB84" s="15">
        <f>IF(AB$2=1,C84,0)</f>
        <v>0</v>
      </c>
      <c r="AC84" s="15">
        <f>IF(AC$2=1,D84,0)</f>
        <v>0</v>
      </c>
      <c r="AD84" s="15">
        <f>IF(AD$2=1,E84,0)</f>
        <v>0</v>
      </c>
      <c r="AE84" s="15">
        <f>IF(AE$2=1,F84,0)</f>
        <v>0</v>
      </c>
      <c r="AF84" s="15">
        <f>IF(AF$2=1,G84,0)</f>
        <v>0</v>
      </c>
      <c r="AG84" s="15">
        <f>IF(AG$2=1,H84,0)</f>
        <v>0</v>
      </c>
      <c r="AH84" s="15">
        <f>IF(AH$2=1,I84,0)</f>
        <v>25972.559999999994</v>
      </c>
      <c r="AI84" s="15">
        <f>IF(AI$2=1,J84,0)</f>
        <v>27624.720000000005</v>
      </c>
      <c r="AJ84" s="15">
        <f>IF(AJ$2=1,K84,0)</f>
        <v>29414.159999999996</v>
      </c>
      <c r="AK84" s="15">
        <f>IF(AK$2=1,L84,0)</f>
        <v>30432.720000000005</v>
      </c>
      <c r="AL84" s="15">
        <f>IF(AL$2=1,M84,0)</f>
        <v>31190.879999999997</v>
      </c>
      <c r="AM84" s="15">
        <f>IF(AM$2=1,N84,0)</f>
        <v>32172.239999999998</v>
      </c>
      <c r="AN84" s="15">
        <f>IF(AN$2=1,O84,0)</f>
        <v>32618.399999999991</v>
      </c>
      <c r="AO84" s="15">
        <f>IF(AO$2=1,P84,0)</f>
        <v>33148.55999999999</v>
      </c>
      <c r="AP84" s="15">
        <f>IF(AP$2=1,Q84,0)</f>
        <v>33762.239999999998</v>
      </c>
      <c r="AQ84" s="15">
        <f>IF(AQ$2=1,R84,0)</f>
        <v>34113.120000000003</v>
      </c>
      <c r="AR84" s="15">
        <f>IF(AR$2=1,S84,0)</f>
        <v>33001.68</v>
      </c>
      <c r="AS84" s="15">
        <f>IF(AS$2=1,T84,0)</f>
        <v>31253.519999999993</v>
      </c>
      <c r="AT84" s="15">
        <f>IF(AT$2=1,U84,0)</f>
        <v>30935.040000000005</v>
      </c>
      <c r="AU84" s="15">
        <f>IF(AU$2=1,V84,0)</f>
        <v>28568.640000000003</v>
      </c>
      <c r="AV84" s="15">
        <f>IF(AV$2=1,W84,0)</f>
        <v>27790.320000000003</v>
      </c>
      <c r="AW84" s="15">
        <f>IF(AW$2=1,X84,0)</f>
        <v>26865.360000000004</v>
      </c>
      <c r="AX84" s="15">
        <f>IF(AX$2=1,Y84,0)</f>
        <v>0</v>
      </c>
      <c r="AY84" s="15">
        <f>IF(AY$2=1,Z84,0)</f>
        <v>0</v>
      </c>
      <c r="AZ84" s="15">
        <f>SUM(AB84:AY84)</f>
        <v>488864.16</v>
      </c>
      <c r="BA84" s="15" t="e">
        <f>SUMIFS('Total kWh'!C:C,'Total kWh'!#REF!,#REF!,'Total kWh'!B:B,B84)-AZ84</f>
        <v>#REF!</v>
      </c>
      <c r="BC84" s="15">
        <f>IF(BC$2=1,C84,0)</f>
        <v>0</v>
      </c>
      <c r="BD84" s="15">
        <f>IF(BD$2=1,D84,0)</f>
        <v>0</v>
      </c>
      <c r="BE84" s="15">
        <f>IF(BE$2=1,E84,0)</f>
        <v>0</v>
      </c>
      <c r="BF84" s="15">
        <f>IF(BF$2=1,F84,0)</f>
        <v>0</v>
      </c>
      <c r="BG84" s="15">
        <f>IF(BG$2=1,G84,0)</f>
        <v>0</v>
      </c>
      <c r="BH84" s="15">
        <f>IF(BH$2=1,H84,0)</f>
        <v>0</v>
      </c>
      <c r="BI84" s="15">
        <f>IF(BI$2=1,I84,0)</f>
        <v>25972.559999999994</v>
      </c>
      <c r="BJ84" s="15">
        <f>IF(BJ$2=1,J84,0)</f>
        <v>27624.720000000005</v>
      </c>
      <c r="BK84" s="15">
        <f>IF(BK$2=1,K84,0)</f>
        <v>0</v>
      </c>
      <c r="BL84" s="15">
        <f>IF(BL$2=1,L84,0)</f>
        <v>0</v>
      </c>
      <c r="BM84" s="15">
        <f>IF(BM$2=1,M84,0)</f>
        <v>0</v>
      </c>
      <c r="BN84" s="15">
        <f>IF(BN$2=1,N84,0)</f>
        <v>0</v>
      </c>
      <c r="BO84" s="15">
        <f>IF(BO$2=1,O84,0)</f>
        <v>0</v>
      </c>
      <c r="BP84" s="15">
        <f>IF(BP$2=1,P84,0)</f>
        <v>0</v>
      </c>
      <c r="BQ84" s="15">
        <f>IF(BQ$2=1,Q84,0)</f>
        <v>33762.239999999998</v>
      </c>
      <c r="BR84" s="15">
        <f>IF(BR$2=1,R84,0)</f>
        <v>34113.120000000003</v>
      </c>
      <c r="BS84" s="15">
        <f>IF(BS$2=1,S84,0)</f>
        <v>33001.68</v>
      </c>
      <c r="BT84" s="15">
        <f>IF(BT$2=1,T84,0)</f>
        <v>31253.519999999993</v>
      </c>
      <c r="BU84" s="15">
        <f>IF(BU$2=1,U84,0)</f>
        <v>30935.040000000005</v>
      </c>
      <c r="BV84" s="15">
        <f>IF(BV$2=1,V84,0)</f>
        <v>28568.640000000003</v>
      </c>
      <c r="BW84" s="15">
        <f>IF(BW$2=1,W84,0)</f>
        <v>27790.320000000003</v>
      </c>
      <c r="BX84" s="15">
        <f>IF(BX$2=1,X84,0)</f>
        <v>26865.360000000004</v>
      </c>
      <c r="BY84" s="15">
        <f>IF(BY$2=1,Y84,0)</f>
        <v>0</v>
      </c>
      <c r="BZ84" s="15">
        <f>IF(BZ$2=1,Z84,0)</f>
        <v>0</v>
      </c>
      <c r="CA84" s="15">
        <f>SUM(BC84:BZ84)</f>
        <v>299887.19999999995</v>
      </c>
      <c r="CB84" s="15" t="e">
        <f>SUMIFS('Total kWh'!C:C,'Total kWh'!#REF!,#REF!,'Total kWh'!B:B,B84)-CA84</f>
        <v>#REF!</v>
      </c>
      <c r="CD84" s="15">
        <f>IF(CD$2=1,C84,0)</f>
        <v>0</v>
      </c>
      <c r="CE84" s="15">
        <f>IF(CE$2=1,D84,0)</f>
        <v>0</v>
      </c>
      <c r="CF84" s="15">
        <f>IF(CF$2=1,E84,0)</f>
        <v>0</v>
      </c>
      <c r="CG84" s="15">
        <f>IF(CG$2=1,F84,0)</f>
        <v>0</v>
      </c>
      <c r="CH84" s="15">
        <f>IF(CH$2=1,G84,0)</f>
        <v>0</v>
      </c>
      <c r="CI84" s="15">
        <f>IF(CI$2=1,H84,0)</f>
        <v>0</v>
      </c>
      <c r="CJ84" s="15">
        <f>IF(CJ$2=1,I84,0)</f>
        <v>0</v>
      </c>
      <c r="CK84" s="15">
        <f>IF(CK$2=1,J84,0)</f>
        <v>0</v>
      </c>
      <c r="CL84" s="15">
        <f>IF(CL$2=1,K84,0)</f>
        <v>0</v>
      </c>
      <c r="CM84" s="15">
        <f>IF(CM$2=1,L84,0)</f>
        <v>0</v>
      </c>
      <c r="CN84" s="15">
        <f>IF(CN$2=1,M84,0)</f>
        <v>0</v>
      </c>
      <c r="CO84" s="15">
        <f>IF(CO$2=1,N84,0)</f>
        <v>0</v>
      </c>
      <c r="CP84" s="15">
        <f>IF(CP$2=1,O84,0)</f>
        <v>0</v>
      </c>
      <c r="CQ84" s="15">
        <f>IF(CQ$2=1,P84,0)</f>
        <v>0</v>
      </c>
      <c r="CR84" s="15">
        <f>IF(CR$2=1,Q84,0)</f>
        <v>33762.239999999998</v>
      </c>
      <c r="CS84" s="15">
        <f>IF(CS$2=1,R84,0)</f>
        <v>34113.120000000003</v>
      </c>
      <c r="CT84" s="15">
        <f>IF(CT$2=1,S84,0)</f>
        <v>33001.68</v>
      </c>
      <c r="CU84" s="15">
        <f>IF(CU$2=1,T84,0)</f>
        <v>31253.519999999993</v>
      </c>
      <c r="CV84" s="15">
        <f>IF(CV$2=1,U84,0)</f>
        <v>30935.040000000005</v>
      </c>
      <c r="CW84" s="15">
        <f>IF(CW$2=1,V84,0)</f>
        <v>28568.640000000003</v>
      </c>
      <c r="CX84" s="15">
        <f>IF(CX$2=1,W84,0)</f>
        <v>27790.320000000003</v>
      </c>
      <c r="CY84" s="15">
        <f>IF(CY$2=1,X84,0)</f>
        <v>26865.360000000004</v>
      </c>
      <c r="CZ84" s="15">
        <f>IF(CZ$2=1,Y84,0)</f>
        <v>0</v>
      </c>
      <c r="DA84" s="15">
        <f>IF(DA$2=1,Z84,0)</f>
        <v>0</v>
      </c>
      <c r="DB84" s="15">
        <f>SUM(CD84:DA84)</f>
        <v>246289.92000000004</v>
      </c>
      <c r="DC84" s="15" t="e">
        <f>SUMIFS('Total kWh'!C:C,'Total kWh'!#REF!,#REF!,'Total kWh'!B:B,B84)-DB84</f>
        <v>#REF!</v>
      </c>
    </row>
    <row r="85" spans="1:107" x14ac:dyDescent="0.3">
      <c r="A85" s="32" t="s">
        <v>62</v>
      </c>
      <c r="B85" s="33">
        <v>9</v>
      </c>
      <c r="C85" s="33">
        <v>20735.519999999997</v>
      </c>
      <c r="D85" s="33">
        <v>20364</v>
      </c>
      <c r="E85" s="33">
        <v>20111.999999999996</v>
      </c>
      <c r="F85" s="33">
        <v>19831.920000000002</v>
      </c>
      <c r="G85" s="33">
        <v>19680.959999999995</v>
      </c>
      <c r="H85" s="33">
        <v>21366.239999999998</v>
      </c>
      <c r="I85" s="33">
        <v>22499.760000000006</v>
      </c>
      <c r="J85" s="33">
        <v>23278.080000000002</v>
      </c>
      <c r="K85" s="33">
        <v>24010.800000000003</v>
      </c>
      <c r="L85" s="33">
        <v>24293.519999999997</v>
      </c>
      <c r="M85" s="33">
        <v>24855.839999999997</v>
      </c>
      <c r="N85" s="33">
        <v>25787.52</v>
      </c>
      <c r="O85" s="33">
        <v>26088.720000000001</v>
      </c>
      <c r="P85" s="33">
        <v>26476.799999999999</v>
      </c>
      <c r="Q85" s="33">
        <v>27064.319999999996</v>
      </c>
      <c r="R85" s="33">
        <v>27422.879999999997</v>
      </c>
      <c r="S85" s="33">
        <v>27070.320000000003</v>
      </c>
      <c r="T85" s="33">
        <v>25975.200000000008</v>
      </c>
      <c r="U85" s="33">
        <v>25710.48</v>
      </c>
      <c r="V85" s="33">
        <v>23554.079999999994</v>
      </c>
      <c r="W85" s="33">
        <v>22683.119999999999</v>
      </c>
      <c r="X85" s="33">
        <v>21600.239999999998</v>
      </c>
      <c r="Y85" s="33">
        <v>21113.999999999996</v>
      </c>
      <c r="Z85" s="33">
        <v>20493.36</v>
      </c>
      <c r="AB85" s="15">
        <f>IF(AB$2=1,C85,0)</f>
        <v>0</v>
      </c>
      <c r="AC85" s="15">
        <f>IF(AC$2=1,D85,0)</f>
        <v>0</v>
      </c>
      <c r="AD85" s="15">
        <f>IF(AD$2=1,E85,0)</f>
        <v>0</v>
      </c>
      <c r="AE85" s="15">
        <f>IF(AE$2=1,F85,0)</f>
        <v>0</v>
      </c>
      <c r="AF85" s="15">
        <f>IF(AF$2=1,G85,0)</f>
        <v>0</v>
      </c>
      <c r="AG85" s="15">
        <f>IF(AG$2=1,H85,0)</f>
        <v>0</v>
      </c>
      <c r="AH85" s="15">
        <f>IF(AH$2=1,I85,0)</f>
        <v>22499.760000000006</v>
      </c>
      <c r="AI85" s="15">
        <f>IF(AI$2=1,J85,0)</f>
        <v>23278.080000000002</v>
      </c>
      <c r="AJ85" s="15">
        <f>IF(AJ$2=1,K85,0)</f>
        <v>24010.800000000003</v>
      </c>
      <c r="AK85" s="15">
        <f>IF(AK$2=1,L85,0)</f>
        <v>24293.519999999997</v>
      </c>
      <c r="AL85" s="15">
        <f>IF(AL$2=1,M85,0)</f>
        <v>24855.839999999997</v>
      </c>
      <c r="AM85" s="15">
        <f>IF(AM$2=1,N85,0)</f>
        <v>25787.52</v>
      </c>
      <c r="AN85" s="15">
        <f>IF(AN$2=1,O85,0)</f>
        <v>26088.720000000001</v>
      </c>
      <c r="AO85" s="15">
        <f>IF(AO$2=1,P85,0)</f>
        <v>26476.799999999999</v>
      </c>
      <c r="AP85" s="15">
        <f>IF(AP$2=1,Q85,0)</f>
        <v>27064.319999999996</v>
      </c>
      <c r="AQ85" s="15">
        <f>IF(AQ$2=1,R85,0)</f>
        <v>27422.879999999997</v>
      </c>
      <c r="AR85" s="15">
        <f>IF(AR$2=1,S85,0)</f>
        <v>27070.320000000003</v>
      </c>
      <c r="AS85" s="15">
        <f>IF(AS$2=1,T85,0)</f>
        <v>25975.200000000008</v>
      </c>
      <c r="AT85" s="15">
        <f>IF(AT$2=1,U85,0)</f>
        <v>25710.48</v>
      </c>
      <c r="AU85" s="15">
        <f>IF(AU$2=1,V85,0)</f>
        <v>23554.079999999994</v>
      </c>
      <c r="AV85" s="15">
        <f>IF(AV$2=1,W85,0)</f>
        <v>22683.119999999999</v>
      </c>
      <c r="AW85" s="15">
        <f>IF(AW$2=1,X85,0)</f>
        <v>21600.239999999998</v>
      </c>
      <c r="AX85" s="15">
        <f>IF(AX$2=1,Y85,0)</f>
        <v>0</v>
      </c>
      <c r="AY85" s="15">
        <f>IF(AY$2=1,Z85,0)</f>
        <v>0</v>
      </c>
      <c r="AZ85" s="15">
        <f>SUM(AB85:AY85)</f>
        <v>398371.68</v>
      </c>
      <c r="BA85" s="15" t="e">
        <f>SUMIFS('Total kWh'!C:C,'Total kWh'!#REF!,#REF!,'Total kWh'!B:B,B85)-AZ85</f>
        <v>#REF!</v>
      </c>
      <c r="BC85" s="15">
        <f>IF(BC$2=1,C85,0)</f>
        <v>0</v>
      </c>
      <c r="BD85" s="15">
        <f>IF(BD$2=1,D85,0)</f>
        <v>0</v>
      </c>
      <c r="BE85" s="15">
        <f>IF(BE$2=1,E85,0)</f>
        <v>0</v>
      </c>
      <c r="BF85" s="15">
        <f>IF(BF$2=1,F85,0)</f>
        <v>0</v>
      </c>
      <c r="BG85" s="15">
        <f>IF(BG$2=1,G85,0)</f>
        <v>0</v>
      </c>
      <c r="BH85" s="15">
        <f>IF(BH$2=1,H85,0)</f>
        <v>0</v>
      </c>
      <c r="BI85" s="15">
        <f>IF(BI$2=1,I85,0)</f>
        <v>22499.760000000006</v>
      </c>
      <c r="BJ85" s="15">
        <f>IF(BJ$2=1,J85,0)</f>
        <v>23278.080000000002</v>
      </c>
      <c r="BK85" s="15">
        <f>IF(BK$2=1,K85,0)</f>
        <v>0</v>
      </c>
      <c r="BL85" s="15">
        <f>IF(BL$2=1,L85,0)</f>
        <v>0</v>
      </c>
      <c r="BM85" s="15">
        <f>IF(BM$2=1,M85,0)</f>
        <v>0</v>
      </c>
      <c r="BN85" s="15">
        <f>IF(BN$2=1,N85,0)</f>
        <v>0</v>
      </c>
      <c r="BO85" s="15">
        <f>IF(BO$2=1,O85,0)</f>
        <v>0</v>
      </c>
      <c r="BP85" s="15">
        <f>IF(BP$2=1,P85,0)</f>
        <v>0</v>
      </c>
      <c r="BQ85" s="15">
        <f>IF(BQ$2=1,Q85,0)</f>
        <v>27064.319999999996</v>
      </c>
      <c r="BR85" s="15">
        <f>IF(BR$2=1,R85,0)</f>
        <v>27422.879999999997</v>
      </c>
      <c r="BS85" s="15">
        <f>IF(BS$2=1,S85,0)</f>
        <v>27070.320000000003</v>
      </c>
      <c r="BT85" s="15">
        <f>IF(BT$2=1,T85,0)</f>
        <v>25975.200000000008</v>
      </c>
      <c r="BU85" s="15">
        <f>IF(BU$2=1,U85,0)</f>
        <v>25710.48</v>
      </c>
      <c r="BV85" s="15">
        <f>IF(BV$2=1,V85,0)</f>
        <v>23554.079999999994</v>
      </c>
      <c r="BW85" s="15">
        <f>IF(BW$2=1,W85,0)</f>
        <v>22683.119999999999</v>
      </c>
      <c r="BX85" s="15">
        <f>IF(BX$2=1,X85,0)</f>
        <v>21600.239999999998</v>
      </c>
      <c r="BY85" s="15">
        <f>IF(BY$2=1,Y85,0)</f>
        <v>0</v>
      </c>
      <c r="BZ85" s="15">
        <f>IF(BZ$2=1,Z85,0)</f>
        <v>0</v>
      </c>
      <c r="CA85" s="15">
        <f>SUM(BC85:BZ85)</f>
        <v>246858.48</v>
      </c>
      <c r="CB85" s="15" t="e">
        <f>SUMIFS('Total kWh'!C:C,'Total kWh'!#REF!,#REF!,'Total kWh'!B:B,B85)-CA85</f>
        <v>#REF!</v>
      </c>
      <c r="CD85" s="15">
        <f>IF(CD$2=1,C85,0)</f>
        <v>0</v>
      </c>
      <c r="CE85" s="15">
        <f>IF(CE$2=1,D85,0)</f>
        <v>0</v>
      </c>
      <c r="CF85" s="15">
        <f>IF(CF$2=1,E85,0)</f>
        <v>0</v>
      </c>
      <c r="CG85" s="15">
        <f>IF(CG$2=1,F85,0)</f>
        <v>0</v>
      </c>
      <c r="CH85" s="15">
        <f>IF(CH$2=1,G85,0)</f>
        <v>0</v>
      </c>
      <c r="CI85" s="15">
        <f>IF(CI$2=1,H85,0)</f>
        <v>0</v>
      </c>
      <c r="CJ85" s="15">
        <f>IF(CJ$2=1,I85,0)</f>
        <v>0</v>
      </c>
      <c r="CK85" s="15">
        <f>IF(CK$2=1,J85,0)</f>
        <v>0</v>
      </c>
      <c r="CL85" s="15">
        <f>IF(CL$2=1,K85,0)</f>
        <v>0</v>
      </c>
      <c r="CM85" s="15">
        <f>IF(CM$2=1,L85,0)</f>
        <v>0</v>
      </c>
      <c r="CN85" s="15">
        <f>IF(CN$2=1,M85,0)</f>
        <v>0</v>
      </c>
      <c r="CO85" s="15">
        <f>IF(CO$2=1,N85,0)</f>
        <v>0</v>
      </c>
      <c r="CP85" s="15">
        <f>IF(CP$2=1,O85,0)</f>
        <v>0</v>
      </c>
      <c r="CQ85" s="15">
        <f>IF(CQ$2=1,P85,0)</f>
        <v>0</v>
      </c>
      <c r="CR85" s="15">
        <f>IF(CR$2=1,Q85,0)</f>
        <v>27064.319999999996</v>
      </c>
      <c r="CS85" s="15">
        <f>IF(CS$2=1,R85,0)</f>
        <v>27422.879999999997</v>
      </c>
      <c r="CT85" s="15">
        <f>IF(CT$2=1,S85,0)</f>
        <v>27070.320000000003</v>
      </c>
      <c r="CU85" s="15">
        <f>IF(CU$2=1,T85,0)</f>
        <v>25975.200000000008</v>
      </c>
      <c r="CV85" s="15">
        <f>IF(CV$2=1,U85,0)</f>
        <v>25710.48</v>
      </c>
      <c r="CW85" s="15">
        <f>IF(CW$2=1,V85,0)</f>
        <v>23554.079999999994</v>
      </c>
      <c r="CX85" s="15">
        <f>IF(CX$2=1,W85,0)</f>
        <v>22683.119999999999</v>
      </c>
      <c r="CY85" s="15">
        <f>IF(CY$2=1,X85,0)</f>
        <v>21600.239999999998</v>
      </c>
      <c r="CZ85" s="15">
        <f>IF(CZ$2=1,Y85,0)</f>
        <v>0</v>
      </c>
      <c r="DA85" s="15">
        <f>IF(DA$2=1,Z85,0)</f>
        <v>0</v>
      </c>
      <c r="DB85" s="15">
        <f>SUM(CD85:DA85)</f>
        <v>201080.63999999998</v>
      </c>
      <c r="DC85" s="15" t="e">
        <f>SUMIFS('Total kWh'!C:C,'Total kWh'!#REF!,#REF!,'Total kWh'!B:B,B85)-DB85</f>
        <v>#REF!</v>
      </c>
    </row>
    <row r="86" spans="1:107" x14ac:dyDescent="0.3">
      <c r="A86" s="32" t="s">
        <v>62</v>
      </c>
      <c r="B86" s="33">
        <v>10</v>
      </c>
      <c r="C86" s="33">
        <v>19188.719999999998</v>
      </c>
      <c r="D86" s="33">
        <v>19134.119999999995</v>
      </c>
      <c r="E86" s="33">
        <v>19049.760000000002</v>
      </c>
      <c r="F86" s="33">
        <v>18991.919999999995</v>
      </c>
      <c r="G86" s="33">
        <v>19513.440000000006</v>
      </c>
      <c r="H86" s="33">
        <v>21172.799999999999</v>
      </c>
      <c r="I86" s="33">
        <v>23773.919999999995</v>
      </c>
      <c r="J86" s="33">
        <v>24197.280000000002</v>
      </c>
      <c r="K86" s="33">
        <v>24204</v>
      </c>
      <c r="L86" s="33">
        <v>24113.520000000008</v>
      </c>
      <c r="M86" s="33">
        <v>24166.799999999999</v>
      </c>
      <c r="N86" s="33">
        <v>24568.080000000002</v>
      </c>
      <c r="O86" s="33">
        <v>24582.960000000003</v>
      </c>
      <c r="P86" s="33">
        <v>24575.280000000002</v>
      </c>
      <c r="Q86" s="33">
        <v>25080.480000000003</v>
      </c>
      <c r="R86" s="33">
        <v>25183.68</v>
      </c>
      <c r="S86" s="33">
        <v>24400.560000000005</v>
      </c>
      <c r="T86" s="33">
        <v>23328.48</v>
      </c>
      <c r="U86" s="33">
        <v>22574.160000000003</v>
      </c>
      <c r="V86" s="33">
        <v>21432.720000000001</v>
      </c>
      <c r="W86" s="33">
        <v>20470.559999999998</v>
      </c>
      <c r="X86" s="33">
        <v>20006.399999999994</v>
      </c>
      <c r="Y86" s="33">
        <v>19600.079999999998</v>
      </c>
      <c r="Z86" s="33">
        <v>19366.559999999998</v>
      </c>
      <c r="AB86" s="15">
        <f>IF(AB$2=1,C86,0)</f>
        <v>0</v>
      </c>
      <c r="AC86" s="15">
        <f>IF(AC$2=1,D86,0)</f>
        <v>0</v>
      </c>
      <c r="AD86" s="15">
        <f>IF(AD$2=1,E86,0)</f>
        <v>0</v>
      </c>
      <c r="AE86" s="15">
        <f>IF(AE$2=1,F86,0)</f>
        <v>0</v>
      </c>
      <c r="AF86" s="15">
        <f>IF(AF$2=1,G86,0)</f>
        <v>0</v>
      </c>
      <c r="AG86" s="15">
        <f>IF(AG$2=1,H86,0)</f>
        <v>0</v>
      </c>
      <c r="AH86" s="15">
        <f>IF(AH$2=1,I86,0)</f>
        <v>23773.919999999995</v>
      </c>
      <c r="AI86" s="15">
        <f>IF(AI$2=1,J86,0)</f>
        <v>24197.280000000002</v>
      </c>
      <c r="AJ86" s="15">
        <f>IF(AJ$2=1,K86,0)</f>
        <v>24204</v>
      </c>
      <c r="AK86" s="15">
        <f>IF(AK$2=1,L86,0)</f>
        <v>24113.520000000008</v>
      </c>
      <c r="AL86" s="15">
        <f>IF(AL$2=1,M86,0)</f>
        <v>24166.799999999999</v>
      </c>
      <c r="AM86" s="15">
        <f>IF(AM$2=1,N86,0)</f>
        <v>24568.080000000002</v>
      </c>
      <c r="AN86" s="15">
        <f>IF(AN$2=1,O86,0)</f>
        <v>24582.960000000003</v>
      </c>
      <c r="AO86" s="15">
        <f>IF(AO$2=1,P86,0)</f>
        <v>24575.280000000002</v>
      </c>
      <c r="AP86" s="15">
        <f>IF(AP$2=1,Q86,0)</f>
        <v>25080.480000000003</v>
      </c>
      <c r="AQ86" s="15">
        <f>IF(AQ$2=1,R86,0)</f>
        <v>25183.68</v>
      </c>
      <c r="AR86" s="15">
        <f>IF(AR$2=1,S86,0)</f>
        <v>24400.560000000005</v>
      </c>
      <c r="AS86" s="15">
        <f>IF(AS$2=1,T86,0)</f>
        <v>23328.48</v>
      </c>
      <c r="AT86" s="15">
        <f>IF(AT$2=1,U86,0)</f>
        <v>22574.160000000003</v>
      </c>
      <c r="AU86" s="15">
        <f>IF(AU$2=1,V86,0)</f>
        <v>21432.720000000001</v>
      </c>
      <c r="AV86" s="15">
        <f>IF(AV$2=1,W86,0)</f>
        <v>20470.559999999998</v>
      </c>
      <c r="AW86" s="15">
        <f>IF(AW$2=1,X86,0)</f>
        <v>20006.399999999994</v>
      </c>
      <c r="AX86" s="15">
        <f>IF(AX$2=1,Y86,0)</f>
        <v>0</v>
      </c>
      <c r="AY86" s="15">
        <f>IF(AY$2=1,Z86,0)</f>
        <v>0</v>
      </c>
      <c r="AZ86" s="15">
        <f>SUM(AB86:AY86)</f>
        <v>376658.87999999989</v>
      </c>
      <c r="BA86" s="15" t="e">
        <f>SUMIFS('Total kWh'!C:C,'Total kWh'!#REF!,#REF!,'Total kWh'!B:B,B86)-AZ86</f>
        <v>#REF!</v>
      </c>
      <c r="BC86" s="15">
        <f>IF(BC$2=1,C86,0)</f>
        <v>0</v>
      </c>
      <c r="BD86" s="15">
        <f>IF(BD$2=1,D86,0)</f>
        <v>0</v>
      </c>
      <c r="BE86" s="15">
        <f>IF(BE$2=1,E86,0)</f>
        <v>0</v>
      </c>
      <c r="BF86" s="15">
        <f>IF(BF$2=1,F86,0)</f>
        <v>0</v>
      </c>
      <c r="BG86" s="15">
        <f>IF(BG$2=1,G86,0)</f>
        <v>0</v>
      </c>
      <c r="BH86" s="15">
        <f>IF(BH$2=1,H86,0)</f>
        <v>0</v>
      </c>
      <c r="BI86" s="15">
        <f>IF(BI$2=1,I86,0)</f>
        <v>23773.919999999995</v>
      </c>
      <c r="BJ86" s="15">
        <f>IF(BJ$2=1,J86,0)</f>
        <v>24197.280000000002</v>
      </c>
      <c r="BK86" s="15">
        <f>IF(BK$2=1,K86,0)</f>
        <v>0</v>
      </c>
      <c r="BL86" s="15">
        <f>IF(BL$2=1,L86,0)</f>
        <v>0</v>
      </c>
      <c r="BM86" s="15">
        <f>IF(BM$2=1,M86,0)</f>
        <v>0</v>
      </c>
      <c r="BN86" s="15">
        <f>IF(BN$2=1,N86,0)</f>
        <v>0</v>
      </c>
      <c r="BO86" s="15">
        <f>IF(BO$2=1,O86,0)</f>
        <v>0</v>
      </c>
      <c r="BP86" s="15">
        <f>IF(BP$2=1,P86,0)</f>
        <v>0</v>
      </c>
      <c r="BQ86" s="15">
        <f>IF(BQ$2=1,Q86,0)</f>
        <v>25080.480000000003</v>
      </c>
      <c r="BR86" s="15">
        <f>IF(BR$2=1,R86,0)</f>
        <v>25183.68</v>
      </c>
      <c r="BS86" s="15">
        <f>IF(BS$2=1,S86,0)</f>
        <v>24400.560000000005</v>
      </c>
      <c r="BT86" s="15">
        <f>IF(BT$2=1,T86,0)</f>
        <v>23328.48</v>
      </c>
      <c r="BU86" s="15">
        <f>IF(BU$2=1,U86,0)</f>
        <v>22574.160000000003</v>
      </c>
      <c r="BV86" s="15">
        <f>IF(BV$2=1,V86,0)</f>
        <v>21432.720000000001</v>
      </c>
      <c r="BW86" s="15">
        <f>IF(BW$2=1,W86,0)</f>
        <v>20470.559999999998</v>
      </c>
      <c r="BX86" s="15">
        <f>IF(BX$2=1,X86,0)</f>
        <v>20006.399999999994</v>
      </c>
      <c r="BY86" s="15">
        <f>IF(BY$2=1,Y86,0)</f>
        <v>0</v>
      </c>
      <c r="BZ86" s="15">
        <f>IF(BZ$2=1,Z86,0)</f>
        <v>0</v>
      </c>
      <c r="CA86" s="15">
        <f>SUM(BC86:BZ86)</f>
        <v>230448.24</v>
      </c>
      <c r="CB86" s="15" t="e">
        <f>SUMIFS('Total kWh'!C:C,'Total kWh'!#REF!,#REF!,'Total kWh'!B:B,B86)-CA86</f>
        <v>#REF!</v>
      </c>
      <c r="CD86" s="15">
        <f>IF(CD$2=1,C86,0)</f>
        <v>0</v>
      </c>
      <c r="CE86" s="15">
        <f>IF(CE$2=1,D86,0)</f>
        <v>0</v>
      </c>
      <c r="CF86" s="15">
        <f>IF(CF$2=1,E86,0)</f>
        <v>0</v>
      </c>
      <c r="CG86" s="15">
        <f>IF(CG$2=1,F86,0)</f>
        <v>0</v>
      </c>
      <c r="CH86" s="15">
        <f>IF(CH$2=1,G86,0)</f>
        <v>0</v>
      </c>
      <c r="CI86" s="15">
        <f>IF(CI$2=1,H86,0)</f>
        <v>0</v>
      </c>
      <c r="CJ86" s="15">
        <f>IF(CJ$2=1,I86,0)</f>
        <v>0</v>
      </c>
      <c r="CK86" s="15">
        <f>IF(CK$2=1,J86,0)</f>
        <v>0</v>
      </c>
      <c r="CL86" s="15">
        <f>IF(CL$2=1,K86,0)</f>
        <v>0</v>
      </c>
      <c r="CM86" s="15">
        <f>IF(CM$2=1,L86,0)</f>
        <v>0</v>
      </c>
      <c r="CN86" s="15">
        <f>IF(CN$2=1,M86,0)</f>
        <v>0</v>
      </c>
      <c r="CO86" s="15">
        <f>IF(CO$2=1,N86,0)</f>
        <v>0</v>
      </c>
      <c r="CP86" s="15">
        <f>IF(CP$2=1,O86,0)</f>
        <v>0</v>
      </c>
      <c r="CQ86" s="15">
        <f>IF(CQ$2=1,P86,0)</f>
        <v>0</v>
      </c>
      <c r="CR86" s="15">
        <f>IF(CR$2=1,Q86,0)</f>
        <v>25080.480000000003</v>
      </c>
      <c r="CS86" s="15">
        <f>IF(CS$2=1,R86,0)</f>
        <v>25183.68</v>
      </c>
      <c r="CT86" s="15">
        <f>IF(CT$2=1,S86,0)</f>
        <v>24400.560000000005</v>
      </c>
      <c r="CU86" s="15">
        <f>IF(CU$2=1,T86,0)</f>
        <v>23328.48</v>
      </c>
      <c r="CV86" s="15">
        <f>IF(CV$2=1,U86,0)</f>
        <v>22574.160000000003</v>
      </c>
      <c r="CW86" s="15">
        <f>IF(CW$2=1,V86,0)</f>
        <v>21432.720000000001</v>
      </c>
      <c r="CX86" s="15">
        <f>IF(CX$2=1,W86,0)</f>
        <v>20470.559999999998</v>
      </c>
      <c r="CY86" s="15">
        <f>IF(CY$2=1,X86,0)</f>
        <v>20006.399999999994</v>
      </c>
      <c r="CZ86" s="15">
        <f>IF(CZ$2=1,Y86,0)</f>
        <v>0</v>
      </c>
      <c r="DA86" s="15">
        <f>IF(DA$2=1,Z86,0)</f>
        <v>0</v>
      </c>
      <c r="DB86" s="15">
        <f>SUM(CD86:DA86)</f>
        <v>182477.04</v>
      </c>
      <c r="DC86" s="15" t="e">
        <f>SUMIFS('Total kWh'!C:C,'Total kWh'!#REF!,#REF!,'Total kWh'!B:B,B86)-DB86</f>
        <v>#REF!</v>
      </c>
    </row>
    <row r="87" spans="1:107" x14ac:dyDescent="0.3">
      <c r="A87" s="32" t="s">
        <v>62</v>
      </c>
      <c r="B87" s="33">
        <v>11</v>
      </c>
      <c r="C87" s="33">
        <v>19623.84</v>
      </c>
      <c r="D87" s="33">
        <v>19650.240000000005</v>
      </c>
      <c r="E87" s="33">
        <v>19612.079999999998</v>
      </c>
      <c r="F87" s="33">
        <v>19720.319999999996</v>
      </c>
      <c r="G87" s="33">
        <v>20174.640000000003</v>
      </c>
      <c r="H87" s="33">
        <v>21505.680000000004</v>
      </c>
      <c r="I87" s="33">
        <v>23282.879999999997</v>
      </c>
      <c r="J87" s="33">
        <v>23850.959999999999</v>
      </c>
      <c r="K87" s="33">
        <v>24027.360000000001</v>
      </c>
      <c r="L87" s="33">
        <v>24442.560000000001</v>
      </c>
      <c r="M87" s="33">
        <v>24498</v>
      </c>
      <c r="N87" s="33">
        <v>24492</v>
      </c>
      <c r="O87" s="33">
        <v>24208.560000000001</v>
      </c>
      <c r="P87" s="33">
        <v>24026.639999999996</v>
      </c>
      <c r="Q87" s="33">
        <v>24211.68</v>
      </c>
      <c r="R87" s="33">
        <v>24112.799999999996</v>
      </c>
      <c r="S87" s="33">
        <v>23858.640000000003</v>
      </c>
      <c r="T87" s="33">
        <v>23232.479999999996</v>
      </c>
      <c r="U87" s="33">
        <v>22332.240000000002</v>
      </c>
      <c r="V87" s="33">
        <v>21952.32</v>
      </c>
      <c r="W87" s="33">
        <v>20895.120000000006</v>
      </c>
      <c r="X87" s="33">
        <v>20599.68</v>
      </c>
      <c r="Y87" s="33">
        <v>20131.440000000002</v>
      </c>
      <c r="Z87" s="33">
        <v>19734.48</v>
      </c>
      <c r="AB87" s="15">
        <f>IF(AB$2=1,C87,0)</f>
        <v>0</v>
      </c>
      <c r="AC87" s="15">
        <f>IF(AC$2=1,D87,0)</f>
        <v>0</v>
      </c>
      <c r="AD87" s="15">
        <f>IF(AD$2=1,E87,0)</f>
        <v>0</v>
      </c>
      <c r="AE87" s="15">
        <f>IF(AE$2=1,F87,0)</f>
        <v>0</v>
      </c>
      <c r="AF87" s="15">
        <f>IF(AF$2=1,G87,0)</f>
        <v>0</v>
      </c>
      <c r="AG87" s="15">
        <f>IF(AG$2=1,H87,0)</f>
        <v>0</v>
      </c>
      <c r="AH87" s="15">
        <f>IF(AH$2=1,I87,0)</f>
        <v>23282.879999999997</v>
      </c>
      <c r="AI87" s="15">
        <f>IF(AI$2=1,J87,0)</f>
        <v>23850.959999999999</v>
      </c>
      <c r="AJ87" s="15">
        <f>IF(AJ$2=1,K87,0)</f>
        <v>24027.360000000001</v>
      </c>
      <c r="AK87" s="15">
        <f>IF(AK$2=1,L87,0)</f>
        <v>24442.560000000001</v>
      </c>
      <c r="AL87" s="15">
        <f>IF(AL$2=1,M87,0)</f>
        <v>24498</v>
      </c>
      <c r="AM87" s="15">
        <f>IF(AM$2=1,N87,0)</f>
        <v>24492</v>
      </c>
      <c r="AN87" s="15">
        <f>IF(AN$2=1,O87,0)</f>
        <v>24208.560000000001</v>
      </c>
      <c r="AO87" s="15">
        <f>IF(AO$2=1,P87,0)</f>
        <v>24026.639999999996</v>
      </c>
      <c r="AP87" s="15">
        <f>IF(AP$2=1,Q87,0)</f>
        <v>24211.68</v>
      </c>
      <c r="AQ87" s="15">
        <f>IF(AQ$2=1,R87,0)</f>
        <v>24112.799999999996</v>
      </c>
      <c r="AR87" s="15">
        <f>IF(AR$2=1,S87,0)</f>
        <v>23858.640000000003</v>
      </c>
      <c r="AS87" s="15">
        <f>IF(AS$2=1,T87,0)</f>
        <v>23232.479999999996</v>
      </c>
      <c r="AT87" s="15">
        <f>IF(AT$2=1,U87,0)</f>
        <v>22332.240000000002</v>
      </c>
      <c r="AU87" s="15">
        <f>IF(AU$2=1,V87,0)</f>
        <v>21952.32</v>
      </c>
      <c r="AV87" s="15">
        <f>IF(AV$2=1,W87,0)</f>
        <v>20895.120000000006</v>
      </c>
      <c r="AW87" s="15">
        <f>IF(AW$2=1,X87,0)</f>
        <v>20599.68</v>
      </c>
      <c r="AX87" s="15">
        <f>IF(AX$2=1,Y87,0)</f>
        <v>0</v>
      </c>
      <c r="AY87" s="15">
        <f>IF(AY$2=1,Z87,0)</f>
        <v>0</v>
      </c>
      <c r="AZ87" s="15">
        <f>SUM(AB87:AY87)</f>
        <v>374023.91999999993</v>
      </c>
      <c r="BA87" s="15" t="e">
        <f>SUMIFS('Total kWh'!C:C,'Total kWh'!#REF!,#REF!,'Total kWh'!B:B,B87)-AZ87</f>
        <v>#REF!</v>
      </c>
      <c r="BC87" s="15">
        <f>IF(BC$2=1,C87,0)</f>
        <v>0</v>
      </c>
      <c r="BD87" s="15">
        <f>IF(BD$2=1,D87,0)</f>
        <v>0</v>
      </c>
      <c r="BE87" s="15">
        <f>IF(BE$2=1,E87,0)</f>
        <v>0</v>
      </c>
      <c r="BF87" s="15">
        <f>IF(BF$2=1,F87,0)</f>
        <v>0</v>
      </c>
      <c r="BG87" s="15">
        <f>IF(BG$2=1,G87,0)</f>
        <v>0</v>
      </c>
      <c r="BH87" s="15">
        <f>IF(BH$2=1,H87,0)</f>
        <v>0</v>
      </c>
      <c r="BI87" s="15">
        <f>IF(BI$2=1,I87,0)</f>
        <v>23282.879999999997</v>
      </c>
      <c r="BJ87" s="15">
        <f>IF(BJ$2=1,J87,0)</f>
        <v>23850.959999999999</v>
      </c>
      <c r="BK87" s="15">
        <f>IF(BK$2=1,K87,0)</f>
        <v>0</v>
      </c>
      <c r="BL87" s="15">
        <f>IF(BL$2=1,L87,0)</f>
        <v>0</v>
      </c>
      <c r="BM87" s="15">
        <f>IF(BM$2=1,M87,0)</f>
        <v>0</v>
      </c>
      <c r="BN87" s="15">
        <f>IF(BN$2=1,N87,0)</f>
        <v>0</v>
      </c>
      <c r="BO87" s="15">
        <f>IF(BO$2=1,O87,0)</f>
        <v>0</v>
      </c>
      <c r="BP87" s="15">
        <f>IF(BP$2=1,P87,0)</f>
        <v>0</v>
      </c>
      <c r="BQ87" s="15">
        <f>IF(BQ$2=1,Q87,0)</f>
        <v>24211.68</v>
      </c>
      <c r="BR87" s="15">
        <f>IF(BR$2=1,R87,0)</f>
        <v>24112.799999999996</v>
      </c>
      <c r="BS87" s="15">
        <f>IF(BS$2=1,S87,0)</f>
        <v>23858.640000000003</v>
      </c>
      <c r="BT87" s="15">
        <f>IF(BT$2=1,T87,0)</f>
        <v>23232.479999999996</v>
      </c>
      <c r="BU87" s="15">
        <f>IF(BU$2=1,U87,0)</f>
        <v>22332.240000000002</v>
      </c>
      <c r="BV87" s="15">
        <f>IF(BV$2=1,V87,0)</f>
        <v>21952.32</v>
      </c>
      <c r="BW87" s="15">
        <f>IF(BW$2=1,W87,0)</f>
        <v>20895.120000000006</v>
      </c>
      <c r="BX87" s="15">
        <f>IF(BX$2=1,X87,0)</f>
        <v>20599.68</v>
      </c>
      <c r="BY87" s="15">
        <f>IF(BY$2=1,Y87,0)</f>
        <v>0</v>
      </c>
      <c r="BZ87" s="15">
        <f>IF(BZ$2=1,Z87,0)</f>
        <v>0</v>
      </c>
      <c r="CA87" s="15">
        <f>SUM(BC87:BZ87)</f>
        <v>228328.79999999996</v>
      </c>
      <c r="CB87" s="15" t="e">
        <f>SUMIFS('Total kWh'!C:C,'Total kWh'!#REF!,#REF!,'Total kWh'!B:B,B87)-CA87</f>
        <v>#REF!</v>
      </c>
      <c r="CD87" s="15">
        <f>IF(CD$2=1,C87,0)</f>
        <v>0</v>
      </c>
      <c r="CE87" s="15">
        <f>IF(CE$2=1,D87,0)</f>
        <v>0</v>
      </c>
      <c r="CF87" s="15">
        <f>IF(CF$2=1,E87,0)</f>
        <v>0</v>
      </c>
      <c r="CG87" s="15">
        <f>IF(CG$2=1,F87,0)</f>
        <v>0</v>
      </c>
      <c r="CH87" s="15">
        <f>IF(CH$2=1,G87,0)</f>
        <v>0</v>
      </c>
      <c r="CI87" s="15">
        <f>IF(CI$2=1,H87,0)</f>
        <v>0</v>
      </c>
      <c r="CJ87" s="15">
        <f>IF(CJ$2=1,I87,0)</f>
        <v>0</v>
      </c>
      <c r="CK87" s="15">
        <f>IF(CK$2=1,J87,0)</f>
        <v>0</v>
      </c>
      <c r="CL87" s="15">
        <f>IF(CL$2=1,K87,0)</f>
        <v>0</v>
      </c>
      <c r="CM87" s="15">
        <f>IF(CM$2=1,L87,0)</f>
        <v>0</v>
      </c>
      <c r="CN87" s="15">
        <f>IF(CN$2=1,M87,0)</f>
        <v>0</v>
      </c>
      <c r="CO87" s="15">
        <f>IF(CO$2=1,N87,0)</f>
        <v>0</v>
      </c>
      <c r="CP87" s="15">
        <f>IF(CP$2=1,O87,0)</f>
        <v>0</v>
      </c>
      <c r="CQ87" s="15">
        <f>IF(CQ$2=1,P87,0)</f>
        <v>0</v>
      </c>
      <c r="CR87" s="15">
        <f>IF(CR$2=1,Q87,0)</f>
        <v>24211.68</v>
      </c>
      <c r="CS87" s="15">
        <f>IF(CS$2=1,R87,0)</f>
        <v>24112.799999999996</v>
      </c>
      <c r="CT87" s="15">
        <f>IF(CT$2=1,S87,0)</f>
        <v>23858.640000000003</v>
      </c>
      <c r="CU87" s="15">
        <f>IF(CU$2=1,T87,0)</f>
        <v>23232.479999999996</v>
      </c>
      <c r="CV87" s="15">
        <f>IF(CV$2=1,U87,0)</f>
        <v>22332.240000000002</v>
      </c>
      <c r="CW87" s="15">
        <f>IF(CW$2=1,V87,0)</f>
        <v>21952.32</v>
      </c>
      <c r="CX87" s="15">
        <f>IF(CX$2=1,W87,0)</f>
        <v>20895.120000000006</v>
      </c>
      <c r="CY87" s="15">
        <f>IF(CY$2=1,X87,0)</f>
        <v>20599.68</v>
      </c>
      <c r="CZ87" s="15">
        <f>IF(CZ$2=1,Y87,0)</f>
        <v>0</v>
      </c>
      <c r="DA87" s="15">
        <f>IF(DA$2=1,Z87,0)</f>
        <v>0</v>
      </c>
      <c r="DB87" s="15">
        <f>SUM(CD87:DA87)</f>
        <v>181194.96</v>
      </c>
      <c r="DC87" s="15" t="e">
        <f>SUMIFS('Total kWh'!C:C,'Total kWh'!#REF!,#REF!,'Total kWh'!B:B,B87)-DB87</f>
        <v>#REF!</v>
      </c>
    </row>
    <row r="88" spans="1:107" x14ac:dyDescent="0.3">
      <c r="A88" s="32" t="s">
        <v>62</v>
      </c>
      <c r="B88" s="33">
        <v>12</v>
      </c>
      <c r="C88" s="33">
        <v>20073.599999999999</v>
      </c>
      <c r="D88" s="33">
        <v>20039.04</v>
      </c>
      <c r="E88" s="33">
        <v>19912.8</v>
      </c>
      <c r="F88" s="33">
        <v>19971.84</v>
      </c>
      <c r="G88" s="33">
        <v>20357.280000000006</v>
      </c>
      <c r="H88" s="33">
        <v>21617.039999999997</v>
      </c>
      <c r="I88" s="33">
        <v>23630.399999999998</v>
      </c>
      <c r="J88" s="33">
        <v>24552.960000000006</v>
      </c>
      <c r="K88" s="33">
        <v>24545.279999999999</v>
      </c>
      <c r="L88" s="33">
        <v>24664.320000000007</v>
      </c>
      <c r="M88" s="33">
        <v>24456.959999999999</v>
      </c>
      <c r="N88" s="33">
        <v>24449.520000000004</v>
      </c>
      <c r="O88" s="33">
        <v>24481.919999999995</v>
      </c>
      <c r="P88" s="33">
        <v>24134.639999999999</v>
      </c>
      <c r="Q88" s="33">
        <v>24178.079999999998</v>
      </c>
      <c r="R88" s="33">
        <v>24281.760000000006</v>
      </c>
      <c r="S88" s="33">
        <v>24267.600000000002</v>
      </c>
      <c r="T88" s="33">
        <v>23348.879999999997</v>
      </c>
      <c r="U88" s="33">
        <v>22678.559999999998</v>
      </c>
      <c r="V88" s="33">
        <v>22105.200000000004</v>
      </c>
      <c r="W88" s="33">
        <v>21113.999999999996</v>
      </c>
      <c r="X88" s="33">
        <v>20869.920000000006</v>
      </c>
      <c r="Y88" s="33">
        <v>20576.88</v>
      </c>
      <c r="Z88" s="33">
        <v>20205.12</v>
      </c>
      <c r="AB88" s="15">
        <f>IF(AB$2=1,C88,0)</f>
        <v>0</v>
      </c>
      <c r="AC88" s="15">
        <f>IF(AC$2=1,D88,0)</f>
        <v>0</v>
      </c>
      <c r="AD88" s="15">
        <f>IF(AD$2=1,E88,0)</f>
        <v>0</v>
      </c>
      <c r="AE88" s="15">
        <f>IF(AE$2=1,F88,0)</f>
        <v>0</v>
      </c>
      <c r="AF88" s="15">
        <f>IF(AF$2=1,G88,0)</f>
        <v>0</v>
      </c>
      <c r="AG88" s="15">
        <f>IF(AG$2=1,H88,0)</f>
        <v>0</v>
      </c>
      <c r="AH88" s="15">
        <f>IF(AH$2=1,I88,0)</f>
        <v>23630.399999999998</v>
      </c>
      <c r="AI88" s="15">
        <f>IF(AI$2=1,J88,0)</f>
        <v>24552.960000000006</v>
      </c>
      <c r="AJ88" s="15">
        <f>IF(AJ$2=1,K88,0)</f>
        <v>24545.279999999999</v>
      </c>
      <c r="AK88" s="15">
        <f>IF(AK$2=1,L88,0)</f>
        <v>24664.320000000007</v>
      </c>
      <c r="AL88" s="15">
        <f>IF(AL$2=1,M88,0)</f>
        <v>24456.959999999999</v>
      </c>
      <c r="AM88" s="15">
        <f>IF(AM$2=1,N88,0)</f>
        <v>24449.520000000004</v>
      </c>
      <c r="AN88" s="15">
        <f>IF(AN$2=1,O88,0)</f>
        <v>24481.919999999995</v>
      </c>
      <c r="AO88" s="15">
        <f>IF(AO$2=1,P88,0)</f>
        <v>24134.639999999999</v>
      </c>
      <c r="AP88" s="15">
        <f>IF(AP$2=1,Q88,0)</f>
        <v>24178.079999999998</v>
      </c>
      <c r="AQ88" s="15">
        <f>IF(AQ$2=1,R88,0)</f>
        <v>24281.760000000006</v>
      </c>
      <c r="AR88" s="15">
        <f>IF(AR$2=1,S88,0)</f>
        <v>24267.600000000002</v>
      </c>
      <c r="AS88" s="15">
        <f>IF(AS$2=1,T88,0)</f>
        <v>23348.879999999997</v>
      </c>
      <c r="AT88" s="15">
        <f>IF(AT$2=1,U88,0)</f>
        <v>22678.559999999998</v>
      </c>
      <c r="AU88" s="15">
        <f>IF(AU$2=1,V88,0)</f>
        <v>22105.200000000004</v>
      </c>
      <c r="AV88" s="15">
        <f>IF(AV$2=1,W88,0)</f>
        <v>21113.999999999996</v>
      </c>
      <c r="AW88" s="15">
        <f>IF(AW$2=1,X88,0)</f>
        <v>20869.920000000006</v>
      </c>
      <c r="AX88" s="15">
        <f>IF(AX$2=1,Y88,0)</f>
        <v>0</v>
      </c>
      <c r="AY88" s="15">
        <f>IF(AY$2=1,Z88,0)</f>
        <v>0</v>
      </c>
      <c r="AZ88" s="15">
        <f>SUM(AB88:AY88)</f>
        <v>377760</v>
      </c>
      <c r="BA88" s="15" t="e">
        <f>SUMIFS('Total kWh'!C:C,'Total kWh'!#REF!,#REF!,'Total kWh'!B:B,B88)-AZ88</f>
        <v>#REF!</v>
      </c>
      <c r="BC88" s="15">
        <f>IF(BC$2=1,C88,0)</f>
        <v>0</v>
      </c>
      <c r="BD88" s="15">
        <f>IF(BD$2=1,D88,0)</f>
        <v>0</v>
      </c>
      <c r="BE88" s="15">
        <f>IF(BE$2=1,E88,0)</f>
        <v>0</v>
      </c>
      <c r="BF88" s="15">
        <f>IF(BF$2=1,F88,0)</f>
        <v>0</v>
      </c>
      <c r="BG88" s="15">
        <f>IF(BG$2=1,G88,0)</f>
        <v>0</v>
      </c>
      <c r="BH88" s="15">
        <f>IF(BH$2=1,H88,0)</f>
        <v>0</v>
      </c>
      <c r="BI88" s="15">
        <f>IF(BI$2=1,I88,0)</f>
        <v>23630.399999999998</v>
      </c>
      <c r="BJ88" s="15">
        <f>IF(BJ$2=1,J88,0)</f>
        <v>24552.960000000006</v>
      </c>
      <c r="BK88" s="15">
        <f>IF(BK$2=1,K88,0)</f>
        <v>0</v>
      </c>
      <c r="BL88" s="15">
        <f>IF(BL$2=1,L88,0)</f>
        <v>0</v>
      </c>
      <c r="BM88" s="15">
        <f>IF(BM$2=1,M88,0)</f>
        <v>0</v>
      </c>
      <c r="BN88" s="15">
        <f>IF(BN$2=1,N88,0)</f>
        <v>0</v>
      </c>
      <c r="BO88" s="15">
        <f>IF(BO$2=1,O88,0)</f>
        <v>0</v>
      </c>
      <c r="BP88" s="15">
        <f>IF(BP$2=1,P88,0)</f>
        <v>0</v>
      </c>
      <c r="BQ88" s="15">
        <f>IF(BQ$2=1,Q88,0)</f>
        <v>24178.079999999998</v>
      </c>
      <c r="BR88" s="15">
        <f>IF(BR$2=1,R88,0)</f>
        <v>24281.760000000006</v>
      </c>
      <c r="BS88" s="15">
        <f>IF(BS$2=1,S88,0)</f>
        <v>24267.600000000002</v>
      </c>
      <c r="BT88" s="15">
        <f>IF(BT$2=1,T88,0)</f>
        <v>23348.879999999997</v>
      </c>
      <c r="BU88" s="15">
        <f>IF(BU$2=1,U88,0)</f>
        <v>22678.559999999998</v>
      </c>
      <c r="BV88" s="15">
        <f>IF(BV$2=1,V88,0)</f>
        <v>22105.200000000004</v>
      </c>
      <c r="BW88" s="15">
        <f>IF(BW$2=1,W88,0)</f>
        <v>21113.999999999996</v>
      </c>
      <c r="BX88" s="15">
        <f>IF(BX$2=1,X88,0)</f>
        <v>20869.920000000006</v>
      </c>
      <c r="BY88" s="15">
        <f>IF(BY$2=1,Y88,0)</f>
        <v>0</v>
      </c>
      <c r="BZ88" s="15">
        <f>IF(BZ$2=1,Z88,0)</f>
        <v>0</v>
      </c>
      <c r="CA88" s="15">
        <f>SUM(BC88:BZ88)</f>
        <v>231027.36000000004</v>
      </c>
      <c r="CB88" s="15" t="e">
        <f>SUMIFS('Total kWh'!C:C,'Total kWh'!#REF!,#REF!,'Total kWh'!B:B,B88)-CA88</f>
        <v>#REF!</v>
      </c>
      <c r="CD88" s="15">
        <f>IF(CD$2=1,C88,0)</f>
        <v>0</v>
      </c>
      <c r="CE88" s="15">
        <f>IF(CE$2=1,D88,0)</f>
        <v>0</v>
      </c>
      <c r="CF88" s="15">
        <f>IF(CF$2=1,E88,0)</f>
        <v>0</v>
      </c>
      <c r="CG88" s="15">
        <f>IF(CG$2=1,F88,0)</f>
        <v>0</v>
      </c>
      <c r="CH88" s="15">
        <f>IF(CH$2=1,G88,0)</f>
        <v>0</v>
      </c>
      <c r="CI88" s="15">
        <f>IF(CI$2=1,H88,0)</f>
        <v>0</v>
      </c>
      <c r="CJ88" s="15">
        <f>IF(CJ$2=1,I88,0)</f>
        <v>0</v>
      </c>
      <c r="CK88" s="15">
        <f>IF(CK$2=1,J88,0)</f>
        <v>0</v>
      </c>
      <c r="CL88" s="15">
        <f>IF(CL$2=1,K88,0)</f>
        <v>0</v>
      </c>
      <c r="CM88" s="15">
        <f>IF(CM$2=1,L88,0)</f>
        <v>0</v>
      </c>
      <c r="CN88" s="15">
        <f>IF(CN$2=1,M88,0)</f>
        <v>0</v>
      </c>
      <c r="CO88" s="15">
        <f>IF(CO$2=1,N88,0)</f>
        <v>0</v>
      </c>
      <c r="CP88" s="15">
        <f>IF(CP$2=1,O88,0)</f>
        <v>0</v>
      </c>
      <c r="CQ88" s="15">
        <f>IF(CQ$2=1,P88,0)</f>
        <v>0</v>
      </c>
      <c r="CR88" s="15">
        <f>IF(CR$2=1,Q88,0)</f>
        <v>24178.079999999998</v>
      </c>
      <c r="CS88" s="15">
        <f>IF(CS$2=1,R88,0)</f>
        <v>24281.760000000006</v>
      </c>
      <c r="CT88" s="15">
        <f>IF(CT$2=1,S88,0)</f>
        <v>24267.600000000002</v>
      </c>
      <c r="CU88" s="15">
        <f>IF(CU$2=1,T88,0)</f>
        <v>23348.879999999997</v>
      </c>
      <c r="CV88" s="15">
        <f>IF(CV$2=1,U88,0)</f>
        <v>22678.559999999998</v>
      </c>
      <c r="CW88" s="15">
        <f>IF(CW$2=1,V88,0)</f>
        <v>22105.200000000004</v>
      </c>
      <c r="CX88" s="15">
        <f>IF(CX$2=1,W88,0)</f>
        <v>21113.999999999996</v>
      </c>
      <c r="CY88" s="15">
        <f>IF(CY$2=1,X88,0)</f>
        <v>20869.920000000006</v>
      </c>
      <c r="CZ88" s="15">
        <f>IF(CZ$2=1,Y88,0)</f>
        <v>0</v>
      </c>
      <c r="DA88" s="15">
        <f>IF(DA$2=1,Z88,0)</f>
        <v>0</v>
      </c>
      <c r="DB88" s="15">
        <f>SUM(CD88:DA88)</f>
        <v>182844.00000000003</v>
      </c>
      <c r="DC88" s="15" t="e">
        <f>SUMIFS('Total kWh'!C:C,'Total kWh'!#REF!,#REF!,'Total kWh'!B:B,B88)-DB88</f>
        <v>#REF!</v>
      </c>
    </row>
    <row r="89" spans="1:107" x14ac:dyDescent="0.3">
      <c r="A89" s="32" t="s">
        <v>63</v>
      </c>
      <c r="B89" s="33">
        <v>1</v>
      </c>
      <c r="C89" s="33">
        <v>367.9199999999999</v>
      </c>
      <c r="D89" s="33">
        <v>363.83999999999986</v>
      </c>
      <c r="E89" s="33">
        <v>368.4</v>
      </c>
      <c r="F89" s="33">
        <v>366.47999999999985</v>
      </c>
      <c r="G89" s="33">
        <v>364.55999999999995</v>
      </c>
      <c r="H89" s="33">
        <v>368.88</v>
      </c>
      <c r="I89" s="33">
        <v>365.51999999999987</v>
      </c>
      <c r="J89" s="33">
        <v>341.76000000000005</v>
      </c>
      <c r="K89" s="33">
        <v>313.43999999999994</v>
      </c>
      <c r="L89" s="33">
        <v>310.55999999999995</v>
      </c>
      <c r="M89" s="33">
        <v>307.67999999999995</v>
      </c>
      <c r="N89" s="33">
        <v>309.59999999999997</v>
      </c>
      <c r="O89" s="33">
        <v>305.76000000000005</v>
      </c>
      <c r="P89" s="33">
        <v>304.80000000000013</v>
      </c>
      <c r="Q89" s="33">
        <v>305.28000000000003</v>
      </c>
      <c r="R89" s="33">
        <v>305.04000000000008</v>
      </c>
      <c r="S89" s="33">
        <v>314.16000000000003</v>
      </c>
      <c r="T89" s="33">
        <v>360.48000000000008</v>
      </c>
      <c r="U89" s="33">
        <v>366.2399999999999</v>
      </c>
      <c r="V89" s="33">
        <v>366.95999999999992</v>
      </c>
      <c r="W89" s="33">
        <v>367.67999999999995</v>
      </c>
      <c r="X89" s="33">
        <v>364.07999999999981</v>
      </c>
      <c r="Y89" s="33">
        <v>365.99999999999983</v>
      </c>
      <c r="Z89" s="33">
        <v>367.67999999999984</v>
      </c>
      <c r="AB89" s="15">
        <f>IF(AB$2=1,C89,0)</f>
        <v>0</v>
      </c>
      <c r="AC89" s="15">
        <f>IF(AC$2=1,D89,0)</f>
        <v>0</v>
      </c>
      <c r="AD89" s="15">
        <f>IF(AD$2=1,E89,0)</f>
        <v>0</v>
      </c>
      <c r="AE89" s="15">
        <f>IF(AE$2=1,F89,0)</f>
        <v>0</v>
      </c>
      <c r="AF89" s="15">
        <f>IF(AF$2=1,G89,0)</f>
        <v>0</v>
      </c>
      <c r="AG89" s="15">
        <f>IF(AG$2=1,H89,0)</f>
        <v>0</v>
      </c>
      <c r="AH89" s="15">
        <f>IF(AH$2=1,I89,0)</f>
        <v>365.51999999999987</v>
      </c>
      <c r="AI89" s="15">
        <f>IF(AI$2=1,J89,0)</f>
        <v>341.76000000000005</v>
      </c>
      <c r="AJ89" s="15">
        <f>IF(AJ$2=1,K89,0)</f>
        <v>313.43999999999994</v>
      </c>
      <c r="AK89" s="15">
        <f>IF(AK$2=1,L89,0)</f>
        <v>310.55999999999995</v>
      </c>
      <c r="AL89" s="15">
        <f>IF(AL$2=1,M89,0)</f>
        <v>307.67999999999995</v>
      </c>
      <c r="AM89" s="15">
        <f>IF(AM$2=1,N89,0)</f>
        <v>309.59999999999997</v>
      </c>
      <c r="AN89" s="15">
        <f>IF(AN$2=1,O89,0)</f>
        <v>305.76000000000005</v>
      </c>
      <c r="AO89" s="15">
        <f>IF(AO$2=1,P89,0)</f>
        <v>304.80000000000013</v>
      </c>
      <c r="AP89" s="15">
        <f>IF(AP$2=1,Q89,0)</f>
        <v>305.28000000000003</v>
      </c>
      <c r="AQ89" s="15">
        <f>IF(AQ$2=1,R89,0)</f>
        <v>305.04000000000008</v>
      </c>
      <c r="AR89" s="15">
        <f>IF(AR$2=1,S89,0)</f>
        <v>314.16000000000003</v>
      </c>
      <c r="AS89" s="15">
        <f>IF(AS$2=1,T89,0)</f>
        <v>360.48000000000008</v>
      </c>
      <c r="AT89" s="15">
        <f>IF(AT$2=1,U89,0)</f>
        <v>366.2399999999999</v>
      </c>
      <c r="AU89" s="15">
        <f>IF(AU$2=1,V89,0)</f>
        <v>366.95999999999992</v>
      </c>
      <c r="AV89" s="15">
        <f>IF(AV$2=1,W89,0)</f>
        <v>367.67999999999995</v>
      </c>
      <c r="AW89" s="15">
        <f>IF(AW$2=1,X89,0)</f>
        <v>364.07999999999981</v>
      </c>
      <c r="AX89" s="15">
        <f>IF(AX$2=1,Y89,0)</f>
        <v>0</v>
      </c>
      <c r="AY89" s="15">
        <f>IF(AY$2=1,Z89,0)</f>
        <v>0</v>
      </c>
      <c r="AZ89" s="15">
        <f>SUM(AB89:AY89)</f>
        <v>5309.04</v>
      </c>
      <c r="BA89" s="15" t="e">
        <f>SUMIFS('Total kWh'!C:C,'Total kWh'!#REF!,#REF!,'Total kWh'!B:B,B89)-AZ89</f>
        <v>#REF!</v>
      </c>
      <c r="BC89" s="15">
        <f>IF(BC$2=1,C89,0)</f>
        <v>0</v>
      </c>
      <c r="BD89" s="15">
        <f>IF(BD$2=1,D89,0)</f>
        <v>0</v>
      </c>
      <c r="BE89" s="15">
        <f>IF(BE$2=1,E89,0)</f>
        <v>0</v>
      </c>
      <c r="BF89" s="15">
        <f>IF(BF$2=1,F89,0)</f>
        <v>0</v>
      </c>
      <c r="BG89" s="15">
        <f>IF(BG$2=1,G89,0)</f>
        <v>0</v>
      </c>
      <c r="BH89" s="15">
        <f>IF(BH$2=1,H89,0)</f>
        <v>0</v>
      </c>
      <c r="BI89" s="15">
        <f>IF(BI$2=1,I89,0)</f>
        <v>365.51999999999987</v>
      </c>
      <c r="BJ89" s="15">
        <f>IF(BJ$2=1,J89,0)</f>
        <v>341.76000000000005</v>
      </c>
      <c r="BK89" s="15">
        <f>IF(BK$2=1,K89,0)</f>
        <v>0</v>
      </c>
      <c r="BL89" s="15">
        <f>IF(BL$2=1,L89,0)</f>
        <v>0</v>
      </c>
      <c r="BM89" s="15">
        <f>IF(BM$2=1,M89,0)</f>
        <v>0</v>
      </c>
      <c r="BN89" s="15">
        <f>IF(BN$2=1,N89,0)</f>
        <v>0</v>
      </c>
      <c r="BO89" s="15">
        <f>IF(BO$2=1,O89,0)</f>
        <v>0</v>
      </c>
      <c r="BP89" s="15">
        <f>IF(BP$2=1,P89,0)</f>
        <v>0</v>
      </c>
      <c r="BQ89" s="15">
        <f>IF(BQ$2=1,Q89,0)</f>
        <v>305.28000000000003</v>
      </c>
      <c r="BR89" s="15">
        <f>IF(BR$2=1,R89,0)</f>
        <v>305.04000000000008</v>
      </c>
      <c r="BS89" s="15">
        <f>IF(BS$2=1,S89,0)</f>
        <v>314.16000000000003</v>
      </c>
      <c r="BT89" s="15">
        <f>IF(BT$2=1,T89,0)</f>
        <v>360.48000000000008</v>
      </c>
      <c r="BU89" s="15">
        <f>IF(BU$2=1,U89,0)</f>
        <v>366.2399999999999</v>
      </c>
      <c r="BV89" s="15">
        <f>IF(BV$2=1,V89,0)</f>
        <v>366.95999999999992</v>
      </c>
      <c r="BW89" s="15">
        <f>IF(BW$2=1,W89,0)</f>
        <v>367.67999999999995</v>
      </c>
      <c r="BX89" s="15">
        <f>IF(BX$2=1,X89,0)</f>
        <v>364.07999999999981</v>
      </c>
      <c r="BY89" s="15">
        <f>IF(BY$2=1,Y89,0)</f>
        <v>0</v>
      </c>
      <c r="BZ89" s="15">
        <f>IF(BZ$2=1,Z89,0)</f>
        <v>0</v>
      </c>
      <c r="CA89" s="15">
        <f>SUM(BC89:BZ89)</f>
        <v>3457.2</v>
      </c>
      <c r="CB89" s="15" t="e">
        <f>SUMIFS('Total kWh'!C:C,'Total kWh'!#REF!,#REF!,'Total kWh'!B:B,B89)-CA89</f>
        <v>#REF!</v>
      </c>
      <c r="CD89" s="15">
        <f>IF(CD$2=1,C89,0)</f>
        <v>0</v>
      </c>
      <c r="CE89" s="15">
        <f>IF(CE$2=1,D89,0)</f>
        <v>0</v>
      </c>
      <c r="CF89" s="15">
        <f>IF(CF$2=1,E89,0)</f>
        <v>0</v>
      </c>
      <c r="CG89" s="15">
        <f>IF(CG$2=1,F89,0)</f>
        <v>0</v>
      </c>
      <c r="CH89" s="15">
        <f>IF(CH$2=1,G89,0)</f>
        <v>0</v>
      </c>
      <c r="CI89" s="15">
        <f>IF(CI$2=1,H89,0)</f>
        <v>0</v>
      </c>
      <c r="CJ89" s="15">
        <f>IF(CJ$2=1,I89,0)</f>
        <v>0</v>
      </c>
      <c r="CK89" s="15">
        <f>IF(CK$2=1,J89,0)</f>
        <v>0</v>
      </c>
      <c r="CL89" s="15">
        <f>IF(CL$2=1,K89,0)</f>
        <v>0</v>
      </c>
      <c r="CM89" s="15">
        <f>IF(CM$2=1,L89,0)</f>
        <v>0</v>
      </c>
      <c r="CN89" s="15">
        <f>IF(CN$2=1,M89,0)</f>
        <v>0</v>
      </c>
      <c r="CO89" s="15">
        <f>IF(CO$2=1,N89,0)</f>
        <v>0</v>
      </c>
      <c r="CP89" s="15">
        <f>IF(CP$2=1,O89,0)</f>
        <v>0</v>
      </c>
      <c r="CQ89" s="15">
        <f>IF(CQ$2=1,P89,0)</f>
        <v>0</v>
      </c>
      <c r="CR89" s="15">
        <f>IF(CR$2=1,Q89,0)</f>
        <v>305.28000000000003</v>
      </c>
      <c r="CS89" s="15">
        <f>IF(CS$2=1,R89,0)</f>
        <v>305.04000000000008</v>
      </c>
      <c r="CT89" s="15">
        <f>IF(CT$2=1,S89,0)</f>
        <v>314.16000000000003</v>
      </c>
      <c r="CU89" s="15">
        <f>IF(CU$2=1,T89,0)</f>
        <v>360.48000000000008</v>
      </c>
      <c r="CV89" s="15">
        <f>IF(CV$2=1,U89,0)</f>
        <v>366.2399999999999</v>
      </c>
      <c r="CW89" s="15">
        <f>IF(CW$2=1,V89,0)</f>
        <v>366.95999999999992</v>
      </c>
      <c r="CX89" s="15">
        <f>IF(CX$2=1,W89,0)</f>
        <v>367.67999999999995</v>
      </c>
      <c r="CY89" s="15">
        <f>IF(CY$2=1,X89,0)</f>
        <v>364.07999999999981</v>
      </c>
      <c r="CZ89" s="15">
        <f>IF(CZ$2=1,Y89,0)</f>
        <v>0</v>
      </c>
      <c r="DA89" s="15">
        <f>IF(DA$2=1,Z89,0)</f>
        <v>0</v>
      </c>
      <c r="DB89" s="15">
        <f>SUM(CD89:DA89)</f>
        <v>2749.92</v>
      </c>
      <c r="DC89" s="15" t="e">
        <f>SUMIFS('Total kWh'!C:C,'Total kWh'!#REF!,#REF!,'Total kWh'!B:B,B89)-DB89</f>
        <v>#REF!</v>
      </c>
    </row>
    <row r="90" spans="1:107" x14ac:dyDescent="0.3">
      <c r="A90" s="32" t="s">
        <v>63</v>
      </c>
      <c r="B90" s="33">
        <v>2</v>
      </c>
      <c r="C90" s="33">
        <v>332.15999999999997</v>
      </c>
      <c r="D90" s="33">
        <v>328.79999999999995</v>
      </c>
      <c r="E90" s="33">
        <v>330.71999999999991</v>
      </c>
      <c r="F90" s="33">
        <v>330.96</v>
      </c>
      <c r="G90" s="33">
        <v>331.67999999999995</v>
      </c>
      <c r="H90" s="33">
        <v>330.72</v>
      </c>
      <c r="I90" s="33">
        <v>324.24</v>
      </c>
      <c r="J90" s="33">
        <v>286.08000000000004</v>
      </c>
      <c r="K90" s="33">
        <v>281.27999999999997</v>
      </c>
      <c r="L90" s="33">
        <v>276.96000000000009</v>
      </c>
      <c r="M90" s="33">
        <v>276.72000000000003</v>
      </c>
      <c r="N90" s="33">
        <v>276</v>
      </c>
      <c r="O90" s="33">
        <v>272.88000000000005</v>
      </c>
      <c r="P90" s="33">
        <v>272.64000000000004</v>
      </c>
      <c r="Q90" s="33">
        <v>272.40000000000003</v>
      </c>
      <c r="R90" s="33">
        <v>273.59999999999997</v>
      </c>
      <c r="S90" s="33">
        <v>273.12000000000006</v>
      </c>
      <c r="T90" s="33">
        <v>291.83999999999992</v>
      </c>
      <c r="U90" s="33">
        <v>328.31999999999994</v>
      </c>
      <c r="V90" s="33">
        <v>326.15999999999997</v>
      </c>
      <c r="W90" s="33">
        <v>327.35999999999996</v>
      </c>
      <c r="X90" s="33">
        <v>328.07999999999993</v>
      </c>
      <c r="Y90" s="33">
        <v>328.07999999999981</v>
      </c>
      <c r="Z90" s="33">
        <v>330</v>
      </c>
      <c r="AB90" s="15">
        <f>IF(AB$2=1,C90,0)</f>
        <v>0</v>
      </c>
      <c r="AC90" s="15">
        <f>IF(AC$2=1,D90,0)</f>
        <v>0</v>
      </c>
      <c r="AD90" s="15">
        <f>IF(AD$2=1,E90,0)</f>
        <v>0</v>
      </c>
      <c r="AE90" s="15">
        <f>IF(AE$2=1,F90,0)</f>
        <v>0</v>
      </c>
      <c r="AF90" s="15">
        <f>IF(AF$2=1,G90,0)</f>
        <v>0</v>
      </c>
      <c r="AG90" s="15">
        <f>IF(AG$2=1,H90,0)</f>
        <v>0</v>
      </c>
      <c r="AH90" s="15">
        <f>IF(AH$2=1,I90,0)</f>
        <v>324.24</v>
      </c>
      <c r="AI90" s="15">
        <f>IF(AI$2=1,J90,0)</f>
        <v>286.08000000000004</v>
      </c>
      <c r="AJ90" s="15">
        <f>IF(AJ$2=1,K90,0)</f>
        <v>281.27999999999997</v>
      </c>
      <c r="AK90" s="15">
        <f>IF(AK$2=1,L90,0)</f>
        <v>276.96000000000009</v>
      </c>
      <c r="AL90" s="15">
        <f>IF(AL$2=1,M90,0)</f>
        <v>276.72000000000003</v>
      </c>
      <c r="AM90" s="15">
        <f>IF(AM$2=1,N90,0)</f>
        <v>276</v>
      </c>
      <c r="AN90" s="15">
        <f>IF(AN$2=1,O90,0)</f>
        <v>272.88000000000005</v>
      </c>
      <c r="AO90" s="15">
        <f>IF(AO$2=1,P90,0)</f>
        <v>272.64000000000004</v>
      </c>
      <c r="AP90" s="15">
        <f>IF(AP$2=1,Q90,0)</f>
        <v>272.40000000000003</v>
      </c>
      <c r="AQ90" s="15">
        <f>IF(AQ$2=1,R90,0)</f>
        <v>273.59999999999997</v>
      </c>
      <c r="AR90" s="15">
        <f>IF(AR$2=1,S90,0)</f>
        <v>273.12000000000006</v>
      </c>
      <c r="AS90" s="15">
        <f>IF(AS$2=1,T90,0)</f>
        <v>291.83999999999992</v>
      </c>
      <c r="AT90" s="15">
        <f>IF(AT$2=1,U90,0)</f>
        <v>328.31999999999994</v>
      </c>
      <c r="AU90" s="15">
        <f>IF(AU$2=1,V90,0)</f>
        <v>326.15999999999997</v>
      </c>
      <c r="AV90" s="15">
        <f>IF(AV$2=1,W90,0)</f>
        <v>327.35999999999996</v>
      </c>
      <c r="AW90" s="15">
        <f>IF(AW$2=1,X90,0)</f>
        <v>328.07999999999993</v>
      </c>
      <c r="AX90" s="15">
        <f>IF(AX$2=1,Y90,0)</f>
        <v>0</v>
      </c>
      <c r="AY90" s="15">
        <f>IF(AY$2=1,Z90,0)</f>
        <v>0</v>
      </c>
      <c r="AZ90" s="15">
        <f>SUM(AB90:AY90)</f>
        <v>4687.6799999999994</v>
      </c>
      <c r="BA90" s="15" t="e">
        <f>SUMIFS('Total kWh'!C:C,'Total kWh'!#REF!,#REF!,'Total kWh'!B:B,B90)-AZ90</f>
        <v>#REF!</v>
      </c>
      <c r="BC90" s="15">
        <f>IF(BC$2=1,C90,0)</f>
        <v>0</v>
      </c>
      <c r="BD90" s="15">
        <f>IF(BD$2=1,D90,0)</f>
        <v>0</v>
      </c>
      <c r="BE90" s="15">
        <f>IF(BE$2=1,E90,0)</f>
        <v>0</v>
      </c>
      <c r="BF90" s="15">
        <f>IF(BF$2=1,F90,0)</f>
        <v>0</v>
      </c>
      <c r="BG90" s="15">
        <f>IF(BG$2=1,G90,0)</f>
        <v>0</v>
      </c>
      <c r="BH90" s="15">
        <f>IF(BH$2=1,H90,0)</f>
        <v>0</v>
      </c>
      <c r="BI90" s="15">
        <f>IF(BI$2=1,I90,0)</f>
        <v>324.24</v>
      </c>
      <c r="BJ90" s="15">
        <f>IF(BJ$2=1,J90,0)</f>
        <v>286.08000000000004</v>
      </c>
      <c r="BK90" s="15">
        <f>IF(BK$2=1,K90,0)</f>
        <v>0</v>
      </c>
      <c r="BL90" s="15">
        <f>IF(BL$2=1,L90,0)</f>
        <v>0</v>
      </c>
      <c r="BM90" s="15">
        <f>IF(BM$2=1,M90,0)</f>
        <v>0</v>
      </c>
      <c r="BN90" s="15">
        <f>IF(BN$2=1,N90,0)</f>
        <v>0</v>
      </c>
      <c r="BO90" s="15">
        <f>IF(BO$2=1,O90,0)</f>
        <v>0</v>
      </c>
      <c r="BP90" s="15">
        <f>IF(BP$2=1,P90,0)</f>
        <v>0</v>
      </c>
      <c r="BQ90" s="15">
        <f>IF(BQ$2=1,Q90,0)</f>
        <v>272.40000000000003</v>
      </c>
      <c r="BR90" s="15">
        <f>IF(BR$2=1,R90,0)</f>
        <v>273.59999999999997</v>
      </c>
      <c r="BS90" s="15">
        <f>IF(BS$2=1,S90,0)</f>
        <v>273.12000000000006</v>
      </c>
      <c r="BT90" s="15">
        <f>IF(BT$2=1,T90,0)</f>
        <v>291.83999999999992</v>
      </c>
      <c r="BU90" s="15">
        <f>IF(BU$2=1,U90,0)</f>
        <v>328.31999999999994</v>
      </c>
      <c r="BV90" s="15">
        <f>IF(BV$2=1,V90,0)</f>
        <v>326.15999999999997</v>
      </c>
      <c r="BW90" s="15">
        <f>IF(BW$2=1,W90,0)</f>
        <v>327.35999999999996</v>
      </c>
      <c r="BX90" s="15">
        <f>IF(BX$2=1,X90,0)</f>
        <v>328.07999999999993</v>
      </c>
      <c r="BY90" s="15">
        <f>IF(BY$2=1,Y90,0)</f>
        <v>0</v>
      </c>
      <c r="BZ90" s="15">
        <f>IF(BZ$2=1,Z90,0)</f>
        <v>0</v>
      </c>
      <c r="CA90" s="15">
        <f>SUM(BC90:BZ90)</f>
        <v>3031.2</v>
      </c>
      <c r="CB90" s="15" t="e">
        <f>SUMIFS('Total kWh'!C:C,'Total kWh'!#REF!,#REF!,'Total kWh'!B:B,B90)-CA90</f>
        <v>#REF!</v>
      </c>
      <c r="CD90" s="15">
        <f>IF(CD$2=1,C90,0)</f>
        <v>0</v>
      </c>
      <c r="CE90" s="15">
        <f>IF(CE$2=1,D90,0)</f>
        <v>0</v>
      </c>
      <c r="CF90" s="15">
        <f>IF(CF$2=1,E90,0)</f>
        <v>0</v>
      </c>
      <c r="CG90" s="15">
        <f>IF(CG$2=1,F90,0)</f>
        <v>0</v>
      </c>
      <c r="CH90" s="15">
        <f>IF(CH$2=1,G90,0)</f>
        <v>0</v>
      </c>
      <c r="CI90" s="15">
        <f>IF(CI$2=1,H90,0)</f>
        <v>0</v>
      </c>
      <c r="CJ90" s="15">
        <f>IF(CJ$2=1,I90,0)</f>
        <v>0</v>
      </c>
      <c r="CK90" s="15">
        <f>IF(CK$2=1,J90,0)</f>
        <v>0</v>
      </c>
      <c r="CL90" s="15">
        <f>IF(CL$2=1,K90,0)</f>
        <v>0</v>
      </c>
      <c r="CM90" s="15">
        <f>IF(CM$2=1,L90,0)</f>
        <v>0</v>
      </c>
      <c r="CN90" s="15">
        <f>IF(CN$2=1,M90,0)</f>
        <v>0</v>
      </c>
      <c r="CO90" s="15">
        <f>IF(CO$2=1,N90,0)</f>
        <v>0</v>
      </c>
      <c r="CP90" s="15">
        <f>IF(CP$2=1,O90,0)</f>
        <v>0</v>
      </c>
      <c r="CQ90" s="15">
        <f>IF(CQ$2=1,P90,0)</f>
        <v>0</v>
      </c>
      <c r="CR90" s="15">
        <f>IF(CR$2=1,Q90,0)</f>
        <v>272.40000000000003</v>
      </c>
      <c r="CS90" s="15">
        <f>IF(CS$2=1,R90,0)</f>
        <v>273.59999999999997</v>
      </c>
      <c r="CT90" s="15">
        <f>IF(CT$2=1,S90,0)</f>
        <v>273.12000000000006</v>
      </c>
      <c r="CU90" s="15">
        <f>IF(CU$2=1,T90,0)</f>
        <v>291.83999999999992</v>
      </c>
      <c r="CV90" s="15">
        <f>IF(CV$2=1,U90,0)</f>
        <v>328.31999999999994</v>
      </c>
      <c r="CW90" s="15">
        <f>IF(CW$2=1,V90,0)</f>
        <v>326.15999999999997</v>
      </c>
      <c r="CX90" s="15">
        <f>IF(CX$2=1,W90,0)</f>
        <v>327.35999999999996</v>
      </c>
      <c r="CY90" s="15">
        <f>IF(CY$2=1,X90,0)</f>
        <v>328.07999999999993</v>
      </c>
      <c r="CZ90" s="15">
        <f>IF(CZ$2=1,Y90,0)</f>
        <v>0</v>
      </c>
      <c r="DA90" s="15">
        <f>IF(DA$2=1,Z90,0)</f>
        <v>0</v>
      </c>
      <c r="DB90" s="15">
        <f>SUM(CD90:DA90)</f>
        <v>2420.88</v>
      </c>
      <c r="DC90" s="15" t="e">
        <f>SUMIFS('Total kWh'!C:C,'Total kWh'!#REF!,#REF!,'Total kWh'!B:B,B90)-DB90</f>
        <v>#REF!</v>
      </c>
    </row>
    <row r="91" spans="1:107" x14ac:dyDescent="0.3">
      <c r="A91" s="32" t="s">
        <v>63</v>
      </c>
      <c r="B91" s="33">
        <v>3</v>
      </c>
      <c r="C91" s="33">
        <v>351.84</v>
      </c>
      <c r="D91" s="33">
        <v>354.48000000000008</v>
      </c>
      <c r="E91" s="33">
        <v>357.84000000000015</v>
      </c>
      <c r="F91" s="33">
        <v>354.72000000000008</v>
      </c>
      <c r="G91" s="33">
        <v>358.56</v>
      </c>
      <c r="H91" s="33">
        <v>353.03999999999996</v>
      </c>
      <c r="I91" s="33">
        <v>307.44000000000005</v>
      </c>
      <c r="J91" s="33">
        <v>296.40000000000009</v>
      </c>
      <c r="K91" s="33">
        <v>296.16000000000003</v>
      </c>
      <c r="L91" s="33">
        <v>289.2</v>
      </c>
      <c r="M91" s="33">
        <v>289.44</v>
      </c>
      <c r="N91" s="33">
        <v>284.40000000000003</v>
      </c>
      <c r="O91" s="33">
        <v>283.43999999999994</v>
      </c>
      <c r="P91" s="33">
        <v>283.2</v>
      </c>
      <c r="Q91" s="33">
        <v>278.16000000000003</v>
      </c>
      <c r="R91" s="33">
        <v>278.39999999999998</v>
      </c>
      <c r="S91" s="33">
        <v>280.32000000000005</v>
      </c>
      <c r="T91" s="33">
        <v>279.12</v>
      </c>
      <c r="U91" s="33">
        <v>318.48000000000008</v>
      </c>
      <c r="V91" s="33">
        <v>347.04</v>
      </c>
      <c r="W91" s="33">
        <v>347.04000000000008</v>
      </c>
      <c r="X91" s="33">
        <v>349.92000000000013</v>
      </c>
      <c r="Y91" s="33">
        <v>353.28000000000003</v>
      </c>
      <c r="Z91" s="33">
        <v>353.7600000000001</v>
      </c>
      <c r="AB91" s="15">
        <f>IF(AB$2=1,C91,0)</f>
        <v>0</v>
      </c>
      <c r="AC91" s="15">
        <f>IF(AC$2=1,D91,0)</f>
        <v>0</v>
      </c>
      <c r="AD91" s="15">
        <f>IF(AD$2=1,E91,0)</f>
        <v>0</v>
      </c>
      <c r="AE91" s="15">
        <f>IF(AE$2=1,F91,0)</f>
        <v>0</v>
      </c>
      <c r="AF91" s="15">
        <f>IF(AF$2=1,G91,0)</f>
        <v>0</v>
      </c>
      <c r="AG91" s="15">
        <f>IF(AG$2=1,H91,0)</f>
        <v>0</v>
      </c>
      <c r="AH91" s="15">
        <f>IF(AH$2=1,I91,0)</f>
        <v>307.44000000000005</v>
      </c>
      <c r="AI91" s="15">
        <f>IF(AI$2=1,J91,0)</f>
        <v>296.40000000000009</v>
      </c>
      <c r="AJ91" s="15">
        <f>IF(AJ$2=1,K91,0)</f>
        <v>296.16000000000003</v>
      </c>
      <c r="AK91" s="15">
        <f>IF(AK$2=1,L91,0)</f>
        <v>289.2</v>
      </c>
      <c r="AL91" s="15">
        <f>IF(AL$2=1,M91,0)</f>
        <v>289.44</v>
      </c>
      <c r="AM91" s="15">
        <f>IF(AM$2=1,N91,0)</f>
        <v>284.40000000000003</v>
      </c>
      <c r="AN91" s="15">
        <f>IF(AN$2=1,O91,0)</f>
        <v>283.43999999999994</v>
      </c>
      <c r="AO91" s="15">
        <f>IF(AO$2=1,P91,0)</f>
        <v>283.2</v>
      </c>
      <c r="AP91" s="15">
        <f>IF(AP$2=1,Q91,0)</f>
        <v>278.16000000000003</v>
      </c>
      <c r="AQ91" s="15">
        <f>IF(AQ$2=1,R91,0)</f>
        <v>278.39999999999998</v>
      </c>
      <c r="AR91" s="15">
        <f>IF(AR$2=1,S91,0)</f>
        <v>280.32000000000005</v>
      </c>
      <c r="AS91" s="15">
        <f>IF(AS$2=1,T91,0)</f>
        <v>279.12</v>
      </c>
      <c r="AT91" s="15">
        <f>IF(AT$2=1,U91,0)</f>
        <v>318.48000000000008</v>
      </c>
      <c r="AU91" s="15">
        <f>IF(AU$2=1,V91,0)</f>
        <v>347.04</v>
      </c>
      <c r="AV91" s="15">
        <f>IF(AV$2=1,W91,0)</f>
        <v>347.04000000000008</v>
      </c>
      <c r="AW91" s="15">
        <f>IF(AW$2=1,X91,0)</f>
        <v>349.92000000000013</v>
      </c>
      <c r="AX91" s="15">
        <f>IF(AX$2=1,Y91,0)</f>
        <v>0</v>
      </c>
      <c r="AY91" s="15">
        <f>IF(AY$2=1,Z91,0)</f>
        <v>0</v>
      </c>
      <c r="AZ91" s="15">
        <f>SUM(AB91:AY91)</f>
        <v>4808.1600000000008</v>
      </c>
      <c r="BA91" s="15" t="e">
        <f>SUMIFS('Total kWh'!C:C,'Total kWh'!#REF!,#REF!,'Total kWh'!B:B,B91)-AZ91</f>
        <v>#REF!</v>
      </c>
      <c r="BC91" s="15">
        <f>IF(BC$2=1,C91,0)</f>
        <v>0</v>
      </c>
      <c r="BD91" s="15">
        <f>IF(BD$2=1,D91,0)</f>
        <v>0</v>
      </c>
      <c r="BE91" s="15">
        <f>IF(BE$2=1,E91,0)</f>
        <v>0</v>
      </c>
      <c r="BF91" s="15">
        <f>IF(BF$2=1,F91,0)</f>
        <v>0</v>
      </c>
      <c r="BG91" s="15">
        <f>IF(BG$2=1,G91,0)</f>
        <v>0</v>
      </c>
      <c r="BH91" s="15">
        <f>IF(BH$2=1,H91,0)</f>
        <v>0</v>
      </c>
      <c r="BI91" s="15">
        <f>IF(BI$2=1,I91,0)</f>
        <v>307.44000000000005</v>
      </c>
      <c r="BJ91" s="15">
        <f>IF(BJ$2=1,J91,0)</f>
        <v>296.40000000000009</v>
      </c>
      <c r="BK91" s="15">
        <f>IF(BK$2=1,K91,0)</f>
        <v>0</v>
      </c>
      <c r="BL91" s="15">
        <f>IF(BL$2=1,L91,0)</f>
        <v>0</v>
      </c>
      <c r="BM91" s="15">
        <f>IF(BM$2=1,M91,0)</f>
        <v>0</v>
      </c>
      <c r="BN91" s="15">
        <f>IF(BN$2=1,N91,0)</f>
        <v>0</v>
      </c>
      <c r="BO91" s="15">
        <f>IF(BO$2=1,O91,0)</f>
        <v>0</v>
      </c>
      <c r="BP91" s="15">
        <f>IF(BP$2=1,P91,0)</f>
        <v>0</v>
      </c>
      <c r="BQ91" s="15">
        <f>IF(BQ$2=1,Q91,0)</f>
        <v>278.16000000000003</v>
      </c>
      <c r="BR91" s="15">
        <f>IF(BR$2=1,R91,0)</f>
        <v>278.39999999999998</v>
      </c>
      <c r="BS91" s="15">
        <f>IF(BS$2=1,S91,0)</f>
        <v>280.32000000000005</v>
      </c>
      <c r="BT91" s="15">
        <f>IF(BT$2=1,T91,0)</f>
        <v>279.12</v>
      </c>
      <c r="BU91" s="15">
        <f>IF(BU$2=1,U91,0)</f>
        <v>318.48000000000008</v>
      </c>
      <c r="BV91" s="15">
        <f>IF(BV$2=1,V91,0)</f>
        <v>347.04</v>
      </c>
      <c r="BW91" s="15">
        <f>IF(BW$2=1,W91,0)</f>
        <v>347.04000000000008</v>
      </c>
      <c r="BX91" s="15">
        <f>IF(BX$2=1,X91,0)</f>
        <v>349.92000000000013</v>
      </c>
      <c r="BY91" s="15">
        <f>IF(BY$2=1,Y91,0)</f>
        <v>0</v>
      </c>
      <c r="BZ91" s="15">
        <f>IF(BZ$2=1,Z91,0)</f>
        <v>0</v>
      </c>
      <c r="CA91" s="15">
        <f>SUM(BC91:BZ91)</f>
        <v>3082.32</v>
      </c>
      <c r="CB91" s="15" t="e">
        <f>SUMIFS('Total kWh'!C:C,'Total kWh'!#REF!,#REF!,'Total kWh'!B:B,B91)-CA91</f>
        <v>#REF!</v>
      </c>
      <c r="CD91" s="15">
        <f>IF(CD$2=1,C91,0)</f>
        <v>0</v>
      </c>
      <c r="CE91" s="15">
        <f>IF(CE$2=1,D91,0)</f>
        <v>0</v>
      </c>
      <c r="CF91" s="15">
        <f>IF(CF$2=1,E91,0)</f>
        <v>0</v>
      </c>
      <c r="CG91" s="15">
        <f>IF(CG$2=1,F91,0)</f>
        <v>0</v>
      </c>
      <c r="CH91" s="15">
        <f>IF(CH$2=1,G91,0)</f>
        <v>0</v>
      </c>
      <c r="CI91" s="15">
        <f>IF(CI$2=1,H91,0)</f>
        <v>0</v>
      </c>
      <c r="CJ91" s="15">
        <f>IF(CJ$2=1,I91,0)</f>
        <v>0</v>
      </c>
      <c r="CK91" s="15">
        <f>IF(CK$2=1,J91,0)</f>
        <v>0</v>
      </c>
      <c r="CL91" s="15">
        <f>IF(CL$2=1,K91,0)</f>
        <v>0</v>
      </c>
      <c r="CM91" s="15">
        <f>IF(CM$2=1,L91,0)</f>
        <v>0</v>
      </c>
      <c r="CN91" s="15">
        <f>IF(CN$2=1,M91,0)</f>
        <v>0</v>
      </c>
      <c r="CO91" s="15">
        <f>IF(CO$2=1,N91,0)</f>
        <v>0</v>
      </c>
      <c r="CP91" s="15">
        <f>IF(CP$2=1,O91,0)</f>
        <v>0</v>
      </c>
      <c r="CQ91" s="15">
        <f>IF(CQ$2=1,P91,0)</f>
        <v>0</v>
      </c>
      <c r="CR91" s="15">
        <f>IF(CR$2=1,Q91,0)</f>
        <v>278.16000000000003</v>
      </c>
      <c r="CS91" s="15">
        <f>IF(CS$2=1,R91,0)</f>
        <v>278.39999999999998</v>
      </c>
      <c r="CT91" s="15">
        <f>IF(CT$2=1,S91,0)</f>
        <v>280.32000000000005</v>
      </c>
      <c r="CU91" s="15">
        <f>IF(CU$2=1,T91,0)</f>
        <v>279.12</v>
      </c>
      <c r="CV91" s="15">
        <f>IF(CV$2=1,U91,0)</f>
        <v>318.48000000000008</v>
      </c>
      <c r="CW91" s="15">
        <f>IF(CW$2=1,V91,0)</f>
        <v>347.04</v>
      </c>
      <c r="CX91" s="15">
        <f>IF(CX$2=1,W91,0)</f>
        <v>347.04000000000008</v>
      </c>
      <c r="CY91" s="15">
        <f>IF(CY$2=1,X91,0)</f>
        <v>349.92000000000013</v>
      </c>
      <c r="CZ91" s="15">
        <f>IF(CZ$2=1,Y91,0)</f>
        <v>0</v>
      </c>
      <c r="DA91" s="15">
        <f>IF(DA$2=1,Z91,0)</f>
        <v>0</v>
      </c>
      <c r="DB91" s="15">
        <f>SUM(CD91:DA91)</f>
        <v>2478.48</v>
      </c>
      <c r="DC91" s="15" t="e">
        <f>SUMIFS('Total kWh'!C:C,'Total kWh'!#REF!,#REF!,'Total kWh'!B:B,B91)-DB91</f>
        <v>#REF!</v>
      </c>
    </row>
    <row r="92" spans="1:107" x14ac:dyDescent="0.3">
      <c r="A92" s="32" t="s">
        <v>63</v>
      </c>
      <c r="B92" s="33">
        <v>4</v>
      </c>
      <c r="C92" s="33">
        <v>411.59999999999985</v>
      </c>
      <c r="D92" s="33">
        <v>409.9199999999999</v>
      </c>
      <c r="E92" s="33">
        <v>405.35999999999984</v>
      </c>
      <c r="F92" s="33">
        <v>410.87999999999982</v>
      </c>
      <c r="G92" s="33">
        <v>410.63999999999982</v>
      </c>
      <c r="H92" s="33">
        <v>404.39999999999986</v>
      </c>
      <c r="I92" s="33">
        <v>389.75999999999982</v>
      </c>
      <c r="J92" s="33">
        <v>391.43999999999994</v>
      </c>
      <c r="K92" s="33">
        <v>395.27999999999986</v>
      </c>
      <c r="L92" s="33">
        <v>402.95999999999987</v>
      </c>
      <c r="M92" s="33">
        <v>409.44000000000005</v>
      </c>
      <c r="N92" s="33">
        <v>405.11999999999995</v>
      </c>
      <c r="O92" s="33">
        <v>415.68000000000012</v>
      </c>
      <c r="P92" s="33">
        <v>404.88</v>
      </c>
      <c r="Q92" s="33">
        <v>403.44000000000005</v>
      </c>
      <c r="R92" s="33">
        <v>403.19999999999987</v>
      </c>
      <c r="S92" s="33">
        <v>401.27999999999986</v>
      </c>
      <c r="T92" s="33">
        <v>402.48000000000013</v>
      </c>
      <c r="U92" s="33">
        <v>400.0800000000001</v>
      </c>
      <c r="V92" s="33">
        <v>402.24</v>
      </c>
      <c r="W92" s="33">
        <v>407.03999999999985</v>
      </c>
      <c r="X92" s="33">
        <v>413.27999999999986</v>
      </c>
      <c r="Y92" s="33">
        <v>411.83999999999992</v>
      </c>
      <c r="Z92" s="33">
        <v>411.8399999999998</v>
      </c>
      <c r="AB92" s="15">
        <f>IF(AB$2=1,C92,0)</f>
        <v>0</v>
      </c>
      <c r="AC92" s="15">
        <f>IF(AC$2=1,D92,0)</f>
        <v>0</v>
      </c>
      <c r="AD92" s="15">
        <f>IF(AD$2=1,E92,0)</f>
        <v>0</v>
      </c>
      <c r="AE92" s="15">
        <f>IF(AE$2=1,F92,0)</f>
        <v>0</v>
      </c>
      <c r="AF92" s="15">
        <f>IF(AF$2=1,G92,0)</f>
        <v>0</v>
      </c>
      <c r="AG92" s="15">
        <f>IF(AG$2=1,H92,0)</f>
        <v>0</v>
      </c>
      <c r="AH92" s="15">
        <f>IF(AH$2=1,I92,0)</f>
        <v>389.75999999999982</v>
      </c>
      <c r="AI92" s="15">
        <f>IF(AI$2=1,J92,0)</f>
        <v>391.43999999999994</v>
      </c>
      <c r="AJ92" s="15">
        <f>IF(AJ$2=1,K92,0)</f>
        <v>395.27999999999986</v>
      </c>
      <c r="AK92" s="15">
        <f>IF(AK$2=1,L92,0)</f>
        <v>402.95999999999987</v>
      </c>
      <c r="AL92" s="15">
        <f>IF(AL$2=1,M92,0)</f>
        <v>409.44000000000005</v>
      </c>
      <c r="AM92" s="15">
        <f>IF(AM$2=1,N92,0)</f>
        <v>405.11999999999995</v>
      </c>
      <c r="AN92" s="15">
        <f>IF(AN$2=1,O92,0)</f>
        <v>415.68000000000012</v>
      </c>
      <c r="AO92" s="15">
        <f>IF(AO$2=1,P92,0)</f>
        <v>404.88</v>
      </c>
      <c r="AP92" s="15">
        <f>IF(AP$2=1,Q92,0)</f>
        <v>403.44000000000005</v>
      </c>
      <c r="AQ92" s="15">
        <f>IF(AQ$2=1,R92,0)</f>
        <v>403.19999999999987</v>
      </c>
      <c r="AR92" s="15">
        <f>IF(AR$2=1,S92,0)</f>
        <v>401.27999999999986</v>
      </c>
      <c r="AS92" s="15">
        <f>IF(AS$2=1,T92,0)</f>
        <v>402.48000000000013</v>
      </c>
      <c r="AT92" s="15">
        <f>IF(AT$2=1,U92,0)</f>
        <v>400.0800000000001</v>
      </c>
      <c r="AU92" s="15">
        <f>IF(AU$2=1,V92,0)</f>
        <v>402.24</v>
      </c>
      <c r="AV92" s="15">
        <f>IF(AV$2=1,W92,0)</f>
        <v>407.03999999999985</v>
      </c>
      <c r="AW92" s="15">
        <f>IF(AW$2=1,X92,0)</f>
        <v>413.27999999999986</v>
      </c>
      <c r="AX92" s="15">
        <f>IF(AX$2=1,Y92,0)</f>
        <v>0</v>
      </c>
      <c r="AY92" s="15">
        <f>IF(AY$2=1,Z92,0)</f>
        <v>0</v>
      </c>
      <c r="AZ92" s="15">
        <f>SUM(AB92:AY92)</f>
        <v>6447.5999999999995</v>
      </c>
      <c r="BA92" s="15" t="e">
        <f>SUMIFS('Total kWh'!C:C,'Total kWh'!#REF!,#REF!,'Total kWh'!B:B,B92)-AZ92</f>
        <v>#REF!</v>
      </c>
      <c r="BC92" s="15">
        <f>IF(BC$2=1,C92,0)</f>
        <v>0</v>
      </c>
      <c r="BD92" s="15">
        <f>IF(BD$2=1,D92,0)</f>
        <v>0</v>
      </c>
      <c r="BE92" s="15">
        <f>IF(BE$2=1,E92,0)</f>
        <v>0</v>
      </c>
      <c r="BF92" s="15">
        <f>IF(BF$2=1,F92,0)</f>
        <v>0</v>
      </c>
      <c r="BG92" s="15">
        <f>IF(BG$2=1,G92,0)</f>
        <v>0</v>
      </c>
      <c r="BH92" s="15">
        <f>IF(BH$2=1,H92,0)</f>
        <v>0</v>
      </c>
      <c r="BI92" s="15">
        <f>IF(BI$2=1,I92,0)</f>
        <v>389.75999999999982</v>
      </c>
      <c r="BJ92" s="15">
        <f>IF(BJ$2=1,J92,0)</f>
        <v>391.43999999999994</v>
      </c>
      <c r="BK92" s="15">
        <f>IF(BK$2=1,K92,0)</f>
        <v>0</v>
      </c>
      <c r="BL92" s="15">
        <f>IF(BL$2=1,L92,0)</f>
        <v>0</v>
      </c>
      <c r="BM92" s="15">
        <f>IF(BM$2=1,M92,0)</f>
        <v>0</v>
      </c>
      <c r="BN92" s="15">
        <f>IF(BN$2=1,N92,0)</f>
        <v>0</v>
      </c>
      <c r="BO92" s="15">
        <f>IF(BO$2=1,O92,0)</f>
        <v>0</v>
      </c>
      <c r="BP92" s="15">
        <f>IF(BP$2=1,P92,0)</f>
        <v>0</v>
      </c>
      <c r="BQ92" s="15">
        <f>IF(BQ$2=1,Q92,0)</f>
        <v>403.44000000000005</v>
      </c>
      <c r="BR92" s="15">
        <f>IF(BR$2=1,R92,0)</f>
        <v>403.19999999999987</v>
      </c>
      <c r="BS92" s="15">
        <f>IF(BS$2=1,S92,0)</f>
        <v>401.27999999999986</v>
      </c>
      <c r="BT92" s="15">
        <f>IF(BT$2=1,T92,0)</f>
        <v>402.48000000000013</v>
      </c>
      <c r="BU92" s="15">
        <f>IF(BU$2=1,U92,0)</f>
        <v>400.0800000000001</v>
      </c>
      <c r="BV92" s="15">
        <f>IF(BV$2=1,V92,0)</f>
        <v>402.24</v>
      </c>
      <c r="BW92" s="15">
        <f>IF(BW$2=1,W92,0)</f>
        <v>407.03999999999985</v>
      </c>
      <c r="BX92" s="15">
        <f>IF(BX$2=1,X92,0)</f>
        <v>413.27999999999986</v>
      </c>
      <c r="BY92" s="15">
        <f>IF(BY$2=1,Y92,0)</f>
        <v>0</v>
      </c>
      <c r="BZ92" s="15">
        <f>IF(BZ$2=1,Z92,0)</f>
        <v>0</v>
      </c>
      <c r="CA92" s="15">
        <f>SUM(BC92:BZ92)</f>
        <v>4014.2399999999989</v>
      </c>
      <c r="CB92" s="15" t="e">
        <f>SUMIFS('Total kWh'!C:C,'Total kWh'!#REF!,#REF!,'Total kWh'!B:B,B92)-CA92</f>
        <v>#REF!</v>
      </c>
      <c r="CD92" s="15">
        <f>IF(CD$2=1,C92,0)</f>
        <v>0</v>
      </c>
      <c r="CE92" s="15">
        <f>IF(CE$2=1,D92,0)</f>
        <v>0</v>
      </c>
      <c r="CF92" s="15">
        <f>IF(CF$2=1,E92,0)</f>
        <v>0</v>
      </c>
      <c r="CG92" s="15">
        <f>IF(CG$2=1,F92,0)</f>
        <v>0</v>
      </c>
      <c r="CH92" s="15">
        <f>IF(CH$2=1,G92,0)</f>
        <v>0</v>
      </c>
      <c r="CI92" s="15">
        <f>IF(CI$2=1,H92,0)</f>
        <v>0</v>
      </c>
      <c r="CJ92" s="15">
        <f>IF(CJ$2=1,I92,0)</f>
        <v>0</v>
      </c>
      <c r="CK92" s="15">
        <f>IF(CK$2=1,J92,0)</f>
        <v>0</v>
      </c>
      <c r="CL92" s="15">
        <f>IF(CL$2=1,K92,0)</f>
        <v>0</v>
      </c>
      <c r="CM92" s="15">
        <f>IF(CM$2=1,L92,0)</f>
        <v>0</v>
      </c>
      <c r="CN92" s="15">
        <f>IF(CN$2=1,M92,0)</f>
        <v>0</v>
      </c>
      <c r="CO92" s="15">
        <f>IF(CO$2=1,N92,0)</f>
        <v>0</v>
      </c>
      <c r="CP92" s="15">
        <f>IF(CP$2=1,O92,0)</f>
        <v>0</v>
      </c>
      <c r="CQ92" s="15">
        <f>IF(CQ$2=1,P92,0)</f>
        <v>0</v>
      </c>
      <c r="CR92" s="15">
        <f>IF(CR$2=1,Q92,0)</f>
        <v>403.44000000000005</v>
      </c>
      <c r="CS92" s="15">
        <f>IF(CS$2=1,R92,0)</f>
        <v>403.19999999999987</v>
      </c>
      <c r="CT92" s="15">
        <f>IF(CT$2=1,S92,0)</f>
        <v>401.27999999999986</v>
      </c>
      <c r="CU92" s="15">
        <f>IF(CU$2=1,T92,0)</f>
        <v>402.48000000000013</v>
      </c>
      <c r="CV92" s="15">
        <f>IF(CV$2=1,U92,0)</f>
        <v>400.0800000000001</v>
      </c>
      <c r="CW92" s="15">
        <f>IF(CW$2=1,V92,0)</f>
        <v>402.24</v>
      </c>
      <c r="CX92" s="15">
        <f>IF(CX$2=1,W92,0)</f>
        <v>407.03999999999985</v>
      </c>
      <c r="CY92" s="15">
        <f>IF(CY$2=1,X92,0)</f>
        <v>413.27999999999986</v>
      </c>
      <c r="CZ92" s="15">
        <f>IF(CZ$2=1,Y92,0)</f>
        <v>0</v>
      </c>
      <c r="DA92" s="15">
        <f>IF(DA$2=1,Z92,0)</f>
        <v>0</v>
      </c>
      <c r="DB92" s="15">
        <f>SUM(CD92:DA92)</f>
        <v>3233.0399999999995</v>
      </c>
      <c r="DC92" s="15" t="e">
        <f>SUMIFS('Total kWh'!C:C,'Total kWh'!#REF!,#REF!,'Total kWh'!B:B,B92)-DB92</f>
        <v>#REF!</v>
      </c>
    </row>
    <row r="93" spans="1:107" x14ac:dyDescent="0.3">
      <c r="A93" s="32" t="s">
        <v>63</v>
      </c>
      <c r="B93" s="33">
        <v>5</v>
      </c>
      <c r="C93" s="33">
        <v>251.99999999999997</v>
      </c>
      <c r="D93" s="33">
        <v>249.83999999999995</v>
      </c>
      <c r="E93" s="33">
        <v>248.63999999999993</v>
      </c>
      <c r="F93" s="33">
        <v>249.12</v>
      </c>
      <c r="G93" s="33">
        <v>245.27999999999997</v>
      </c>
      <c r="H93" s="33">
        <v>233.75999999999996</v>
      </c>
      <c r="I93" s="33">
        <v>234.00000000000009</v>
      </c>
      <c r="J93" s="33">
        <v>243.84</v>
      </c>
      <c r="K93" s="33">
        <v>263.28000000000003</v>
      </c>
      <c r="L93" s="33">
        <v>279.36</v>
      </c>
      <c r="M93" s="33">
        <v>284.64000000000004</v>
      </c>
      <c r="N93" s="33">
        <v>293.03999999999991</v>
      </c>
      <c r="O93" s="33">
        <v>299.27999999999997</v>
      </c>
      <c r="P93" s="33">
        <v>299.27999999999997</v>
      </c>
      <c r="Q93" s="33">
        <v>306.96000000000004</v>
      </c>
      <c r="R93" s="33">
        <v>300.95999999999998</v>
      </c>
      <c r="S93" s="33">
        <v>297.12</v>
      </c>
      <c r="T93" s="33">
        <v>294.96000000000004</v>
      </c>
      <c r="U93" s="33">
        <v>283.68000000000006</v>
      </c>
      <c r="V93" s="33">
        <v>279.36000000000013</v>
      </c>
      <c r="W93" s="33">
        <v>266.16000000000003</v>
      </c>
      <c r="X93" s="33">
        <v>270</v>
      </c>
      <c r="Y93" s="33">
        <v>264.24</v>
      </c>
      <c r="Z93" s="33">
        <v>254.40000000000006</v>
      </c>
      <c r="AB93" s="15">
        <f>IF(AB$2=1,C93,0)</f>
        <v>0</v>
      </c>
      <c r="AC93" s="15">
        <f>IF(AC$2=1,D93,0)</f>
        <v>0</v>
      </c>
      <c r="AD93" s="15">
        <f>IF(AD$2=1,E93,0)</f>
        <v>0</v>
      </c>
      <c r="AE93" s="15">
        <f>IF(AE$2=1,F93,0)</f>
        <v>0</v>
      </c>
      <c r="AF93" s="15">
        <f>IF(AF$2=1,G93,0)</f>
        <v>0</v>
      </c>
      <c r="AG93" s="15">
        <f>IF(AG$2=1,H93,0)</f>
        <v>0</v>
      </c>
      <c r="AH93" s="15">
        <f>IF(AH$2=1,I93,0)</f>
        <v>234.00000000000009</v>
      </c>
      <c r="AI93" s="15">
        <f>IF(AI$2=1,J93,0)</f>
        <v>243.84</v>
      </c>
      <c r="AJ93" s="15">
        <f>IF(AJ$2=1,K93,0)</f>
        <v>263.28000000000003</v>
      </c>
      <c r="AK93" s="15">
        <f>IF(AK$2=1,L93,0)</f>
        <v>279.36</v>
      </c>
      <c r="AL93" s="15">
        <f>IF(AL$2=1,M93,0)</f>
        <v>284.64000000000004</v>
      </c>
      <c r="AM93" s="15">
        <f>IF(AM$2=1,N93,0)</f>
        <v>293.03999999999991</v>
      </c>
      <c r="AN93" s="15">
        <f>IF(AN$2=1,O93,0)</f>
        <v>299.27999999999997</v>
      </c>
      <c r="AO93" s="15">
        <f>IF(AO$2=1,P93,0)</f>
        <v>299.27999999999997</v>
      </c>
      <c r="AP93" s="15">
        <f>IF(AP$2=1,Q93,0)</f>
        <v>306.96000000000004</v>
      </c>
      <c r="AQ93" s="15">
        <f>IF(AQ$2=1,R93,0)</f>
        <v>300.95999999999998</v>
      </c>
      <c r="AR93" s="15">
        <f>IF(AR$2=1,S93,0)</f>
        <v>297.12</v>
      </c>
      <c r="AS93" s="15">
        <f>IF(AS$2=1,T93,0)</f>
        <v>294.96000000000004</v>
      </c>
      <c r="AT93" s="15">
        <f>IF(AT$2=1,U93,0)</f>
        <v>283.68000000000006</v>
      </c>
      <c r="AU93" s="15">
        <f>IF(AU$2=1,V93,0)</f>
        <v>279.36000000000013</v>
      </c>
      <c r="AV93" s="15">
        <f>IF(AV$2=1,W93,0)</f>
        <v>266.16000000000003</v>
      </c>
      <c r="AW93" s="15">
        <f>IF(AW$2=1,X93,0)</f>
        <v>270</v>
      </c>
      <c r="AX93" s="15">
        <f>IF(AX$2=1,Y93,0)</f>
        <v>0</v>
      </c>
      <c r="AY93" s="15">
        <f>IF(AY$2=1,Z93,0)</f>
        <v>0</v>
      </c>
      <c r="AZ93" s="15">
        <f>SUM(AB93:AY93)</f>
        <v>4495.920000000001</v>
      </c>
      <c r="BA93" s="15" t="e">
        <f>SUMIFS('Total kWh'!C:C,'Total kWh'!#REF!,#REF!,'Total kWh'!B:B,B93)-AZ93</f>
        <v>#REF!</v>
      </c>
      <c r="BC93" s="15">
        <f>IF(BC$2=1,C93,0)</f>
        <v>0</v>
      </c>
      <c r="BD93" s="15">
        <f>IF(BD$2=1,D93,0)</f>
        <v>0</v>
      </c>
      <c r="BE93" s="15">
        <f>IF(BE$2=1,E93,0)</f>
        <v>0</v>
      </c>
      <c r="BF93" s="15">
        <f>IF(BF$2=1,F93,0)</f>
        <v>0</v>
      </c>
      <c r="BG93" s="15">
        <f>IF(BG$2=1,G93,0)</f>
        <v>0</v>
      </c>
      <c r="BH93" s="15">
        <f>IF(BH$2=1,H93,0)</f>
        <v>0</v>
      </c>
      <c r="BI93" s="15">
        <f>IF(BI$2=1,I93,0)</f>
        <v>234.00000000000009</v>
      </c>
      <c r="BJ93" s="15">
        <f>IF(BJ$2=1,J93,0)</f>
        <v>243.84</v>
      </c>
      <c r="BK93" s="15">
        <f>IF(BK$2=1,K93,0)</f>
        <v>0</v>
      </c>
      <c r="BL93" s="15">
        <f>IF(BL$2=1,L93,0)</f>
        <v>0</v>
      </c>
      <c r="BM93" s="15">
        <f>IF(BM$2=1,M93,0)</f>
        <v>0</v>
      </c>
      <c r="BN93" s="15">
        <f>IF(BN$2=1,N93,0)</f>
        <v>0</v>
      </c>
      <c r="BO93" s="15">
        <f>IF(BO$2=1,O93,0)</f>
        <v>0</v>
      </c>
      <c r="BP93" s="15">
        <f>IF(BP$2=1,P93,0)</f>
        <v>0</v>
      </c>
      <c r="BQ93" s="15">
        <f>IF(BQ$2=1,Q93,0)</f>
        <v>306.96000000000004</v>
      </c>
      <c r="BR93" s="15">
        <f>IF(BR$2=1,R93,0)</f>
        <v>300.95999999999998</v>
      </c>
      <c r="BS93" s="15">
        <f>IF(BS$2=1,S93,0)</f>
        <v>297.12</v>
      </c>
      <c r="BT93" s="15">
        <f>IF(BT$2=1,T93,0)</f>
        <v>294.96000000000004</v>
      </c>
      <c r="BU93" s="15">
        <f>IF(BU$2=1,U93,0)</f>
        <v>283.68000000000006</v>
      </c>
      <c r="BV93" s="15">
        <f>IF(BV$2=1,V93,0)</f>
        <v>279.36000000000013</v>
      </c>
      <c r="BW93" s="15">
        <f>IF(BW$2=1,W93,0)</f>
        <v>266.16000000000003</v>
      </c>
      <c r="BX93" s="15">
        <f>IF(BX$2=1,X93,0)</f>
        <v>270</v>
      </c>
      <c r="BY93" s="15">
        <f>IF(BY$2=1,Y93,0)</f>
        <v>0</v>
      </c>
      <c r="BZ93" s="15">
        <f>IF(BZ$2=1,Z93,0)</f>
        <v>0</v>
      </c>
      <c r="CA93" s="15">
        <f>SUM(BC93:BZ93)</f>
        <v>2777.04</v>
      </c>
      <c r="CB93" s="15" t="e">
        <f>SUMIFS('Total kWh'!C:C,'Total kWh'!#REF!,#REF!,'Total kWh'!B:B,B93)-CA93</f>
        <v>#REF!</v>
      </c>
      <c r="CD93" s="15">
        <f>IF(CD$2=1,C93,0)</f>
        <v>0</v>
      </c>
      <c r="CE93" s="15">
        <f>IF(CE$2=1,D93,0)</f>
        <v>0</v>
      </c>
      <c r="CF93" s="15">
        <f>IF(CF$2=1,E93,0)</f>
        <v>0</v>
      </c>
      <c r="CG93" s="15">
        <f>IF(CG$2=1,F93,0)</f>
        <v>0</v>
      </c>
      <c r="CH93" s="15">
        <f>IF(CH$2=1,G93,0)</f>
        <v>0</v>
      </c>
      <c r="CI93" s="15">
        <f>IF(CI$2=1,H93,0)</f>
        <v>0</v>
      </c>
      <c r="CJ93" s="15">
        <f>IF(CJ$2=1,I93,0)</f>
        <v>0</v>
      </c>
      <c r="CK93" s="15">
        <f>IF(CK$2=1,J93,0)</f>
        <v>0</v>
      </c>
      <c r="CL93" s="15">
        <f>IF(CL$2=1,K93,0)</f>
        <v>0</v>
      </c>
      <c r="CM93" s="15">
        <f>IF(CM$2=1,L93,0)</f>
        <v>0</v>
      </c>
      <c r="CN93" s="15">
        <f>IF(CN$2=1,M93,0)</f>
        <v>0</v>
      </c>
      <c r="CO93" s="15">
        <f>IF(CO$2=1,N93,0)</f>
        <v>0</v>
      </c>
      <c r="CP93" s="15">
        <f>IF(CP$2=1,O93,0)</f>
        <v>0</v>
      </c>
      <c r="CQ93" s="15">
        <f>IF(CQ$2=1,P93,0)</f>
        <v>0</v>
      </c>
      <c r="CR93" s="15">
        <f>IF(CR$2=1,Q93,0)</f>
        <v>306.96000000000004</v>
      </c>
      <c r="CS93" s="15">
        <f>IF(CS$2=1,R93,0)</f>
        <v>300.95999999999998</v>
      </c>
      <c r="CT93" s="15">
        <f>IF(CT$2=1,S93,0)</f>
        <v>297.12</v>
      </c>
      <c r="CU93" s="15">
        <f>IF(CU$2=1,T93,0)</f>
        <v>294.96000000000004</v>
      </c>
      <c r="CV93" s="15">
        <f>IF(CV$2=1,U93,0)</f>
        <v>283.68000000000006</v>
      </c>
      <c r="CW93" s="15">
        <f>IF(CW$2=1,V93,0)</f>
        <v>279.36000000000013</v>
      </c>
      <c r="CX93" s="15">
        <f>IF(CX$2=1,W93,0)</f>
        <v>266.16000000000003</v>
      </c>
      <c r="CY93" s="15">
        <f>IF(CY$2=1,X93,0)</f>
        <v>270</v>
      </c>
      <c r="CZ93" s="15">
        <f>IF(CZ$2=1,Y93,0)</f>
        <v>0</v>
      </c>
      <c r="DA93" s="15">
        <f>IF(DA$2=1,Z93,0)</f>
        <v>0</v>
      </c>
      <c r="DB93" s="15">
        <f>SUM(CD93:DA93)</f>
        <v>2299.2000000000003</v>
      </c>
      <c r="DC93" s="15" t="e">
        <f>SUMIFS('Total kWh'!C:C,'Total kWh'!#REF!,#REF!,'Total kWh'!B:B,B93)-DB93</f>
        <v>#REF!</v>
      </c>
    </row>
    <row r="94" spans="1:107" x14ac:dyDescent="0.3">
      <c r="A94" s="32" t="s">
        <v>63</v>
      </c>
      <c r="B94" s="33">
        <v>6</v>
      </c>
      <c r="C94" s="33">
        <v>229.43999999999991</v>
      </c>
      <c r="D94" s="33">
        <v>221.5199999999999</v>
      </c>
      <c r="E94" s="33">
        <v>211.91999999999996</v>
      </c>
      <c r="F94" s="33">
        <v>209.03999999999996</v>
      </c>
      <c r="G94" s="33">
        <v>201.11999999999998</v>
      </c>
      <c r="H94" s="33">
        <v>187.19999999999996</v>
      </c>
      <c r="I94" s="33">
        <v>196.55999999999997</v>
      </c>
      <c r="J94" s="33">
        <v>232.56</v>
      </c>
      <c r="K94" s="33">
        <v>264.95999999999998</v>
      </c>
      <c r="L94" s="33">
        <v>284.64000000000004</v>
      </c>
      <c r="M94" s="33">
        <v>291.60000000000002</v>
      </c>
      <c r="N94" s="33">
        <v>300.47999999999996</v>
      </c>
      <c r="O94" s="33">
        <v>301.2000000000001</v>
      </c>
      <c r="P94" s="33">
        <v>308.15999999999997</v>
      </c>
      <c r="Q94" s="33">
        <v>318</v>
      </c>
      <c r="R94" s="33">
        <v>314.88</v>
      </c>
      <c r="S94" s="33">
        <v>298.07999999999993</v>
      </c>
      <c r="T94" s="33">
        <v>290.64</v>
      </c>
      <c r="U94" s="33">
        <v>281.76</v>
      </c>
      <c r="V94" s="33">
        <v>264.96000000000004</v>
      </c>
      <c r="W94" s="33">
        <v>245.52000000000004</v>
      </c>
      <c r="X94" s="33">
        <v>247.44000000000003</v>
      </c>
      <c r="Y94" s="33">
        <v>240.23999999999995</v>
      </c>
      <c r="Z94" s="33">
        <v>231.3599999999999</v>
      </c>
      <c r="AB94" s="15">
        <f>IF(AB$2=1,C94,0)</f>
        <v>0</v>
      </c>
      <c r="AC94" s="15">
        <f>IF(AC$2=1,D94,0)</f>
        <v>0</v>
      </c>
      <c r="AD94" s="15">
        <f>IF(AD$2=1,E94,0)</f>
        <v>0</v>
      </c>
      <c r="AE94" s="15">
        <f>IF(AE$2=1,F94,0)</f>
        <v>0</v>
      </c>
      <c r="AF94" s="15">
        <f>IF(AF$2=1,G94,0)</f>
        <v>0</v>
      </c>
      <c r="AG94" s="15">
        <f>IF(AG$2=1,H94,0)</f>
        <v>0</v>
      </c>
      <c r="AH94" s="15">
        <f>IF(AH$2=1,I94,0)</f>
        <v>196.55999999999997</v>
      </c>
      <c r="AI94" s="15">
        <f>IF(AI$2=1,J94,0)</f>
        <v>232.56</v>
      </c>
      <c r="AJ94" s="15">
        <f>IF(AJ$2=1,K94,0)</f>
        <v>264.95999999999998</v>
      </c>
      <c r="AK94" s="15">
        <f>IF(AK$2=1,L94,0)</f>
        <v>284.64000000000004</v>
      </c>
      <c r="AL94" s="15">
        <f>IF(AL$2=1,M94,0)</f>
        <v>291.60000000000002</v>
      </c>
      <c r="AM94" s="15">
        <f>IF(AM$2=1,N94,0)</f>
        <v>300.47999999999996</v>
      </c>
      <c r="AN94" s="15">
        <f>IF(AN$2=1,O94,0)</f>
        <v>301.2000000000001</v>
      </c>
      <c r="AO94" s="15">
        <f>IF(AO$2=1,P94,0)</f>
        <v>308.15999999999997</v>
      </c>
      <c r="AP94" s="15">
        <f>IF(AP$2=1,Q94,0)</f>
        <v>318</v>
      </c>
      <c r="AQ94" s="15">
        <f>IF(AQ$2=1,R94,0)</f>
        <v>314.88</v>
      </c>
      <c r="AR94" s="15">
        <f>IF(AR$2=1,S94,0)</f>
        <v>298.07999999999993</v>
      </c>
      <c r="AS94" s="15">
        <f>IF(AS$2=1,T94,0)</f>
        <v>290.64</v>
      </c>
      <c r="AT94" s="15">
        <f>IF(AT$2=1,U94,0)</f>
        <v>281.76</v>
      </c>
      <c r="AU94" s="15">
        <f>IF(AU$2=1,V94,0)</f>
        <v>264.96000000000004</v>
      </c>
      <c r="AV94" s="15">
        <f>IF(AV$2=1,W94,0)</f>
        <v>245.52000000000004</v>
      </c>
      <c r="AW94" s="15">
        <f>IF(AW$2=1,X94,0)</f>
        <v>247.44000000000003</v>
      </c>
      <c r="AX94" s="15">
        <f>IF(AX$2=1,Y94,0)</f>
        <v>0</v>
      </c>
      <c r="AY94" s="15">
        <f>IF(AY$2=1,Z94,0)</f>
        <v>0</v>
      </c>
      <c r="AZ94" s="15">
        <f>SUM(AB94:AY94)</f>
        <v>4441.4400000000005</v>
      </c>
      <c r="BA94" s="15" t="e">
        <f>SUMIFS('Total kWh'!C:C,'Total kWh'!#REF!,#REF!,'Total kWh'!B:B,B94)-AZ94</f>
        <v>#REF!</v>
      </c>
      <c r="BC94" s="15">
        <f>IF(BC$2=1,C94,0)</f>
        <v>0</v>
      </c>
      <c r="BD94" s="15">
        <f>IF(BD$2=1,D94,0)</f>
        <v>0</v>
      </c>
      <c r="BE94" s="15">
        <f>IF(BE$2=1,E94,0)</f>
        <v>0</v>
      </c>
      <c r="BF94" s="15">
        <f>IF(BF$2=1,F94,0)</f>
        <v>0</v>
      </c>
      <c r="BG94" s="15">
        <f>IF(BG$2=1,G94,0)</f>
        <v>0</v>
      </c>
      <c r="BH94" s="15">
        <f>IF(BH$2=1,H94,0)</f>
        <v>0</v>
      </c>
      <c r="BI94" s="15">
        <f>IF(BI$2=1,I94,0)</f>
        <v>196.55999999999997</v>
      </c>
      <c r="BJ94" s="15">
        <f>IF(BJ$2=1,J94,0)</f>
        <v>232.56</v>
      </c>
      <c r="BK94" s="15">
        <f>IF(BK$2=1,K94,0)</f>
        <v>0</v>
      </c>
      <c r="BL94" s="15">
        <f>IF(BL$2=1,L94,0)</f>
        <v>0</v>
      </c>
      <c r="BM94" s="15">
        <f>IF(BM$2=1,M94,0)</f>
        <v>0</v>
      </c>
      <c r="BN94" s="15">
        <f>IF(BN$2=1,N94,0)</f>
        <v>0</v>
      </c>
      <c r="BO94" s="15">
        <f>IF(BO$2=1,O94,0)</f>
        <v>0</v>
      </c>
      <c r="BP94" s="15">
        <f>IF(BP$2=1,P94,0)</f>
        <v>0</v>
      </c>
      <c r="BQ94" s="15">
        <f>IF(BQ$2=1,Q94,0)</f>
        <v>318</v>
      </c>
      <c r="BR94" s="15">
        <f>IF(BR$2=1,R94,0)</f>
        <v>314.88</v>
      </c>
      <c r="BS94" s="15">
        <f>IF(BS$2=1,S94,0)</f>
        <v>298.07999999999993</v>
      </c>
      <c r="BT94" s="15">
        <f>IF(BT$2=1,T94,0)</f>
        <v>290.64</v>
      </c>
      <c r="BU94" s="15">
        <f>IF(BU$2=1,U94,0)</f>
        <v>281.76</v>
      </c>
      <c r="BV94" s="15">
        <f>IF(BV$2=1,V94,0)</f>
        <v>264.96000000000004</v>
      </c>
      <c r="BW94" s="15">
        <f>IF(BW$2=1,W94,0)</f>
        <v>245.52000000000004</v>
      </c>
      <c r="BX94" s="15">
        <f>IF(BX$2=1,X94,0)</f>
        <v>247.44000000000003</v>
      </c>
      <c r="BY94" s="15">
        <f>IF(BY$2=1,Y94,0)</f>
        <v>0</v>
      </c>
      <c r="BZ94" s="15">
        <f>IF(BZ$2=1,Z94,0)</f>
        <v>0</v>
      </c>
      <c r="CA94" s="15">
        <f>SUM(BC94:BZ94)</f>
        <v>2690.3999999999996</v>
      </c>
      <c r="CB94" s="15" t="e">
        <f>SUMIFS('Total kWh'!C:C,'Total kWh'!#REF!,#REF!,'Total kWh'!B:B,B94)-CA94</f>
        <v>#REF!</v>
      </c>
      <c r="CD94" s="15">
        <f>IF(CD$2=1,C94,0)</f>
        <v>0</v>
      </c>
      <c r="CE94" s="15">
        <f>IF(CE$2=1,D94,0)</f>
        <v>0</v>
      </c>
      <c r="CF94" s="15">
        <f>IF(CF$2=1,E94,0)</f>
        <v>0</v>
      </c>
      <c r="CG94" s="15">
        <f>IF(CG$2=1,F94,0)</f>
        <v>0</v>
      </c>
      <c r="CH94" s="15">
        <f>IF(CH$2=1,G94,0)</f>
        <v>0</v>
      </c>
      <c r="CI94" s="15">
        <f>IF(CI$2=1,H94,0)</f>
        <v>0</v>
      </c>
      <c r="CJ94" s="15">
        <f>IF(CJ$2=1,I94,0)</f>
        <v>0</v>
      </c>
      <c r="CK94" s="15">
        <f>IF(CK$2=1,J94,0)</f>
        <v>0</v>
      </c>
      <c r="CL94" s="15">
        <f>IF(CL$2=1,K94,0)</f>
        <v>0</v>
      </c>
      <c r="CM94" s="15">
        <f>IF(CM$2=1,L94,0)</f>
        <v>0</v>
      </c>
      <c r="CN94" s="15">
        <f>IF(CN$2=1,M94,0)</f>
        <v>0</v>
      </c>
      <c r="CO94" s="15">
        <f>IF(CO$2=1,N94,0)</f>
        <v>0</v>
      </c>
      <c r="CP94" s="15">
        <f>IF(CP$2=1,O94,0)</f>
        <v>0</v>
      </c>
      <c r="CQ94" s="15">
        <f>IF(CQ$2=1,P94,0)</f>
        <v>0</v>
      </c>
      <c r="CR94" s="15">
        <f>IF(CR$2=1,Q94,0)</f>
        <v>318</v>
      </c>
      <c r="CS94" s="15">
        <f>IF(CS$2=1,R94,0)</f>
        <v>314.88</v>
      </c>
      <c r="CT94" s="15">
        <f>IF(CT$2=1,S94,0)</f>
        <v>298.07999999999993</v>
      </c>
      <c r="CU94" s="15">
        <f>IF(CU$2=1,T94,0)</f>
        <v>290.64</v>
      </c>
      <c r="CV94" s="15">
        <f>IF(CV$2=1,U94,0)</f>
        <v>281.76</v>
      </c>
      <c r="CW94" s="15">
        <f>IF(CW$2=1,V94,0)</f>
        <v>264.96000000000004</v>
      </c>
      <c r="CX94" s="15">
        <f>IF(CX$2=1,W94,0)</f>
        <v>245.52000000000004</v>
      </c>
      <c r="CY94" s="15">
        <f>IF(CY$2=1,X94,0)</f>
        <v>247.44000000000003</v>
      </c>
      <c r="CZ94" s="15">
        <f>IF(CZ$2=1,Y94,0)</f>
        <v>0</v>
      </c>
      <c r="DA94" s="15">
        <f>IF(DA$2=1,Z94,0)</f>
        <v>0</v>
      </c>
      <c r="DB94" s="15">
        <f>SUM(CD94:DA94)</f>
        <v>2261.2799999999997</v>
      </c>
      <c r="DC94" s="15" t="e">
        <f>SUMIFS('Total kWh'!C:C,'Total kWh'!#REF!,#REF!,'Total kWh'!B:B,B94)-DB94</f>
        <v>#REF!</v>
      </c>
    </row>
    <row r="95" spans="1:107" x14ac:dyDescent="0.3">
      <c r="A95" s="32" t="s">
        <v>63</v>
      </c>
      <c r="B95" s="33">
        <v>7</v>
      </c>
      <c r="C95" s="33">
        <v>409.92</v>
      </c>
      <c r="D95" s="33">
        <v>406.56000000000006</v>
      </c>
      <c r="E95" s="33">
        <v>402.96000000000009</v>
      </c>
      <c r="F95" s="33">
        <v>396.24</v>
      </c>
      <c r="G95" s="33">
        <v>390.47999999999996</v>
      </c>
      <c r="H95" s="33">
        <v>324.00000000000006</v>
      </c>
      <c r="I95" s="33">
        <v>322.80000000000007</v>
      </c>
      <c r="J95" s="33">
        <v>348</v>
      </c>
      <c r="K95" s="33">
        <v>369.11999999999989</v>
      </c>
      <c r="L95" s="33">
        <v>385.44</v>
      </c>
      <c r="M95" s="33">
        <v>392.6400000000001</v>
      </c>
      <c r="N95" s="33">
        <v>399.3599999999999</v>
      </c>
      <c r="O95" s="33">
        <v>405.84000000000003</v>
      </c>
      <c r="P95" s="33">
        <v>409.68</v>
      </c>
      <c r="Q95" s="33">
        <v>409.92000000000007</v>
      </c>
      <c r="R95" s="33">
        <v>411.36000000000007</v>
      </c>
      <c r="S95" s="33">
        <v>411.12000000000006</v>
      </c>
      <c r="T95" s="33">
        <v>405.36000000000007</v>
      </c>
      <c r="U95" s="33">
        <v>398.88</v>
      </c>
      <c r="V95" s="33">
        <v>387.12</v>
      </c>
      <c r="W95" s="33">
        <v>374.63999999999993</v>
      </c>
      <c r="X95" s="33">
        <v>422.15999999999991</v>
      </c>
      <c r="Y95" s="33">
        <v>429.36</v>
      </c>
      <c r="Z95" s="33">
        <v>420.24000000000012</v>
      </c>
      <c r="AB95" s="15">
        <f>IF(AB$2=1,C95,0)</f>
        <v>0</v>
      </c>
      <c r="AC95" s="15">
        <f>IF(AC$2=1,D95,0)</f>
        <v>0</v>
      </c>
      <c r="AD95" s="15">
        <f>IF(AD$2=1,E95,0)</f>
        <v>0</v>
      </c>
      <c r="AE95" s="15">
        <f>IF(AE$2=1,F95,0)</f>
        <v>0</v>
      </c>
      <c r="AF95" s="15">
        <f>IF(AF$2=1,G95,0)</f>
        <v>0</v>
      </c>
      <c r="AG95" s="15">
        <f>IF(AG$2=1,H95,0)</f>
        <v>0</v>
      </c>
      <c r="AH95" s="15">
        <f>IF(AH$2=1,I95,0)</f>
        <v>322.80000000000007</v>
      </c>
      <c r="AI95" s="15">
        <f>IF(AI$2=1,J95,0)</f>
        <v>348</v>
      </c>
      <c r="AJ95" s="15">
        <f>IF(AJ$2=1,K95,0)</f>
        <v>369.11999999999989</v>
      </c>
      <c r="AK95" s="15">
        <f>IF(AK$2=1,L95,0)</f>
        <v>385.44</v>
      </c>
      <c r="AL95" s="15">
        <f>IF(AL$2=1,M95,0)</f>
        <v>392.6400000000001</v>
      </c>
      <c r="AM95" s="15">
        <f>IF(AM$2=1,N95,0)</f>
        <v>399.3599999999999</v>
      </c>
      <c r="AN95" s="15">
        <f>IF(AN$2=1,O95,0)</f>
        <v>405.84000000000003</v>
      </c>
      <c r="AO95" s="15">
        <f>IF(AO$2=1,P95,0)</f>
        <v>409.68</v>
      </c>
      <c r="AP95" s="15">
        <f>IF(AP$2=1,Q95,0)</f>
        <v>409.92000000000007</v>
      </c>
      <c r="AQ95" s="15">
        <f>IF(AQ$2=1,R95,0)</f>
        <v>411.36000000000007</v>
      </c>
      <c r="AR95" s="15">
        <f>IF(AR$2=1,S95,0)</f>
        <v>411.12000000000006</v>
      </c>
      <c r="AS95" s="15">
        <f>IF(AS$2=1,T95,0)</f>
        <v>405.36000000000007</v>
      </c>
      <c r="AT95" s="15">
        <f>IF(AT$2=1,U95,0)</f>
        <v>398.88</v>
      </c>
      <c r="AU95" s="15">
        <f>IF(AU$2=1,V95,0)</f>
        <v>387.12</v>
      </c>
      <c r="AV95" s="15">
        <f>IF(AV$2=1,W95,0)</f>
        <v>374.63999999999993</v>
      </c>
      <c r="AW95" s="15">
        <f>IF(AW$2=1,X95,0)</f>
        <v>422.15999999999991</v>
      </c>
      <c r="AX95" s="15">
        <f>IF(AX$2=1,Y95,0)</f>
        <v>0</v>
      </c>
      <c r="AY95" s="15">
        <f>IF(AY$2=1,Z95,0)</f>
        <v>0</v>
      </c>
      <c r="AZ95" s="15">
        <f>SUM(AB95:AY95)</f>
        <v>6253.4400000000005</v>
      </c>
      <c r="BA95" s="15" t="e">
        <f>SUMIFS('Total kWh'!C:C,'Total kWh'!#REF!,#REF!,'Total kWh'!B:B,B95)-AZ95</f>
        <v>#REF!</v>
      </c>
      <c r="BC95" s="15">
        <f>IF(BC$2=1,C95,0)</f>
        <v>0</v>
      </c>
      <c r="BD95" s="15">
        <f>IF(BD$2=1,D95,0)</f>
        <v>0</v>
      </c>
      <c r="BE95" s="15">
        <f>IF(BE$2=1,E95,0)</f>
        <v>0</v>
      </c>
      <c r="BF95" s="15">
        <f>IF(BF$2=1,F95,0)</f>
        <v>0</v>
      </c>
      <c r="BG95" s="15">
        <f>IF(BG$2=1,G95,0)</f>
        <v>0</v>
      </c>
      <c r="BH95" s="15">
        <f>IF(BH$2=1,H95,0)</f>
        <v>0</v>
      </c>
      <c r="BI95" s="15">
        <f>IF(BI$2=1,I95,0)</f>
        <v>322.80000000000007</v>
      </c>
      <c r="BJ95" s="15">
        <f>IF(BJ$2=1,J95,0)</f>
        <v>348</v>
      </c>
      <c r="BK95" s="15">
        <f>IF(BK$2=1,K95,0)</f>
        <v>0</v>
      </c>
      <c r="BL95" s="15">
        <f>IF(BL$2=1,L95,0)</f>
        <v>0</v>
      </c>
      <c r="BM95" s="15">
        <f>IF(BM$2=1,M95,0)</f>
        <v>0</v>
      </c>
      <c r="BN95" s="15">
        <f>IF(BN$2=1,N95,0)</f>
        <v>0</v>
      </c>
      <c r="BO95" s="15">
        <f>IF(BO$2=1,O95,0)</f>
        <v>0</v>
      </c>
      <c r="BP95" s="15">
        <f>IF(BP$2=1,P95,0)</f>
        <v>0</v>
      </c>
      <c r="BQ95" s="15">
        <f>IF(BQ$2=1,Q95,0)</f>
        <v>409.92000000000007</v>
      </c>
      <c r="BR95" s="15">
        <f>IF(BR$2=1,R95,0)</f>
        <v>411.36000000000007</v>
      </c>
      <c r="BS95" s="15">
        <f>IF(BS$2=1,S95,0)</f>
        <v>411.12000000000006</v>
      </c>
      <c r="BT95" s="15">
        <f>IF(BT$2=1,T95,0)</f>
        <v>405.36000000000007</v>
      </c>
      <c r="BU95" s="15">
        <f>IF(BU$2=1,U95,0)</f>
        <v>398.88</v>
      </c>
      <c r="BV95" s="15">
        <f>IF(BV$2=1,V95,0)</f>
        <v>387.12</v>
      </c>
      <c r="BW95" s="15">
        <f>IF(BW$2=1,W95,0)</f>
        <v>374.63999999999993</v>
      </c>
      <c r="BX95" s="15">
        <f>IF(BX$2=1,X95,0)</f>
        <v>422.15999999999991</v>
      </c>
      <c r="BY95" s="15">
        <f>IF(BY$2=1,Y95,0)</f>
        <v>0</v>
      </c>
      <c r="BZ95" s="15">
        <f>IF(BZ$2=1,Z95,0)</f>
        <v>0</v>
      </c>
      <c r="CA95" s="15">
        <f>SUM(BC95:BZ95)</f>
        <v>3891.36</v>
      </c>
      <c r="CB95" s="15" t="e">
        <f>SUMIFS('Total kWh'!C:C,'Total kWh'!#REF!,#REF!,'Total kWh'!B:B,B95)-CA95</f>
        <v>#REF!</v>
      </c>
      <c r="CD95" s="15">
        <f>IF(CD$2=1,C95,0)</f>
        <v>0</v>
      </c>
      <c r="CE95" s="15">
        <f>IF(CE$2=1,D95,0)</f>
        <v>0</v>
      </c>
      <c r="CF95" s="15">
        <f>IF(CF$2=1,E95,0)</f>
        <v>0</v>
      </c>
      <c r="CG95" s="15">
        <f>IF(CG$2=1,F95,0)</f>
        <v>0</v>
      </c>
      <c r="CH95" s="15">
        <f>IF(CH$2=1,G95,0)</f>
        <v>0</v>
      </c>
      <c r="CI95" s="15">
        <f>IF(CI$2=1,H95,0)</f>
        <v>0</v>
      </c>
      <c r="CJ95" s="15">
        <f>IF(CJ$2=1,I95,0)</f>
        <v>0</v>
      </c>
      <c r="CK95" s="15">
        <f>IF(CK$2=1,J95,0)</f>
        <v>0</v>
      </c>
      <c r="CL95" s="15">
        <f>IF(CL$2=1,K95,0)</f>
        <v>0</v>
      </c>
      <c r="CM95" s="15">
        <f>IF(CM$2=1,L95,0)</f>
        <v>0</v>
      </c>
      <c r="CN95" s="15">
        <f>IF(CN$2=1,M95,0)</f>
        <v>0</v>
      </c>
      <c r="CO95" s="15">
        <f>IF(CO$2=1,N95,0)</f>
        <v>0</v>
      </c>
      <c r="CP95" s="15">
        <f>IF(CP$2=1,O95,0)</f>
        <v>0</v>
      </c>
      <c r="CQ95" s="15">
        <f>IF(CQ$2=1,P95,0)</f>
        <v>0</v>
      </c>
      <c r="CR95" s="15">
        <f>IF(CR$2=1,Q95,0)</f>
        <v>409.92000000000007</v>
      </c>
      <c r="CS95" s="15">
        <f>IF(CS$2=1,R95,0)</f>
        <v>411.36000000000007</v>
      </c>
      <c r="CT95" s="15">
        <f>IF(CT$2=1,S95,0)</f>
        <v>411.12000000000006</v>
      </c>
      <c r="CU95" s="15">
        <f>IF(CU$2=1,T95,0)</f>
        <v>405.36000000000007</v>
      </c>
      <c r="CV95" s="15">
        <f>IF(CV$2=1,U95,0)</f>
        <v>398.88</v>
      </c>
      <c r="CW95" s="15">
        <f>IF(CW$2=1,V95,0)</f>
        <v>387.12</v>
      </c>
      <c r="CX95" s="15">
        <f>IF(CX$2=1,W95,0)</f>
        <v>374.63999999999993</v>
      </c>
      <c r="CY95" s="15">
        <f>IF(CY$2=1,X95,0)</f>
        <v>422.15999999999991</v>
      </c>
      <c r="CZ95" s="15">
        <f>IF(CZ$2=1,Y95,0)</f>
        <v>0</v>
      </c>
      <c r="DA95" s="15">
        <f>IF(DA$2=1,Z95,0)</f>
        <v>0</v>
      </c>
      <c r="DB95" s="15">
        <f>SUM(CD95:DA95)</f>
        <v>3220.56</v>
      </c>
      <c r="DC95" s="15" t="e">
        <f>SUMIFS('Total kWh'!C:C,'Total kWh'!#REF!,#REF!,'Total kWh'!B:B,B95)-DB95</f>
        <v>#REF!</v>
      </c>
    </row>
    <row r="96" spans="1:107" x14ac:dyDescent="0.3">
      <c r="A96" s="32" t="s">
        <v>63</v>
      </c>
      <c r="B96" s="33">
        <v>8</v>
      </c>
      <c r="C96" s="33">
        <v>384.2399999999999</v>
      </c>
      <c r="D96" s="33">
        <v>380.39999999999986</v>
      </c>
      <c r="E96" s="33">
        <v>380.39999999999992</v>
      </c>
      <c r="F96" s="33">
        <v>373.91999999999985</v>
      </c>
      <c r="G96" s="33">
        <v>377.28</v>
      </c>
      <c r="H96" s="33">
        <v>358.07999999999993</v>
      </c>
      <c r="I96" s="33">
        <v>305.28000000000003</v>
      </c>
      <c r="J96" s="33">
        <v>310.0800000000001</v>
      </c>
      <c r="K96" s="33">
        <v>315.12000000000012</v>
      </c>
      <c r="L96" s="33">
        <v>318.48000000000013</v>
      </c>
      <c r="M96" s="33">
        <v>331.68000000000018</v>
      </c>
      <c r="N96" s="33">
        <v>324.48000000000008</v>
      </c>
      <c r="O96" s="33">
        <v>327.60000000000008</v>
      </c>
      <c r="P96" s="33">
        <v>330.48000000000008</v>
      </c>
      <c r="Q96" s="33">
        <v>324.48000000000013</v>
      </c>
      <c r="R96" s="33">
        <v>323.04000000000019</v>
      </c>
      <c r="S96" s="33">
        <v>326.1600000000002</v>
      </c>
      <c r="T96" s="33">
        <v>325.44000000000005</v>
      </c>
      <c r="U96" s="33">
        <v>320.16000000000014</v>
      </c>
      <c r="V96" s="33">
        <v>321.12000000000012</v>
      </c>
      <c r="W96" s="33">
        <v>358.31999999999988</v>
      </c>
      <c r="X96" s="33">
        <v>390.4799999999999</v>
      </c>
      <c r="Y96" s="33">
        <v>388.55999999999995</v>
      </c>
      <c r="Z96" s="33">
        <v>384.95999999999992</v>
      </c>
      <c r="AB96" s="15">
        <f>IF(AB$2=1,C96,0)</f>
        <v>0</v>
      </c>
      <c r="AC96" s="15">
        <f>IF(AC$2=1,D96,0)</f>
        <v>0</v>
      </c>
      <c r="AD96" s="15">
        <f>IF(AD$2=1,E96,0)</f>
        <v>0</v>
      </c>
      <c r="AE96" s="15">
        <f>IF(AE$2=1,F96,0)</f>
        <v>0</v>
      </c>
      <c r="AF96" s="15">
        <f>IF(AF$2=1,G96,0)</f>
        <v>0</v>
      </c>
      <c r="AG96" s="15">
        <f>IF(AG$2=1,H96,0)</f>
        <v>0</v>
      </c>
      <c r="AH96" s="15">
        <f>IF(AH$2=1,I96,0)</f>
        <v>305.28000000000003</v>
      </c>
      <c r="AI96" s="15">
        <f>IF(AI$2=1,J96,0)</f>
        <v>310.0800000000001</v>
      </c>
      <c r="AJ96" s="15">
        <f>IF(AJ$2=1,K96,0)</f>
        <v>315.12000000000012</v>
      </c>
      <c r="AK96" s="15">
        <f>IF(AK$2=1,L96,0)</f>
        <v>318.48000000000013</v>
      </c>
      <c r="AL96" s="15">
        <f>IF(AL$2=1,M96,0)</f>
        <v>331.68000000000018</v>
      </c>
      <c r="AM96" s="15">
        <f>IF(AM$2=1,N96,0)</f>
        <v>324.48000000000008</v>
      </c>
      <c r="AN96" s="15">
        <f>IF(AN$2=1,O96,0)</f>
        <v>327.60000000000008</v>
      </c>
      <c r="AO96" s="15">
        <f>IF(AO$2=1,P96,0)</f>
        <v>330.48000000000008</v>
      </c>
      <c r="AP96" s="15">
        <f>IF(AP$2=1,Q96,0)</f>
        <v>324.48000000000013</v>
      </c>
      <c r="AQ96" s="15">
        <f>IF(AQ$2=1,R96,0)</f>
        <v>323.04000000000019</v>
      </c>
      <c r="AR96" s="15">
        <f>IF(AR$2=1,S96,0)</f>
        <v>326.1600000000002</v>
      </c>
      <c r="AS96" s="15">
        <f>IF(AS$2=1,T96,0)</f>
        <v>325.44000000000005</v>
      </c>
      <c r="AT96" s="15">
        <f>IF(AT$2=1,U96,0)</f>
        <v>320.16000000000014</v>
      </c>
      <c r="AU96" s="15">
        <f>IF(AU$2=1,V96,0)</f>
        <v>321.12000000000012</v>
      </c>
      <c r="AV96" s="15">
        <f>IF(AV$2=1,W96,0)</f>
        <v>358.31999999999988</v>
      </c>
      <c r="AW96" s="15">
        <f>IF(AW$2=1,X96,0)</f>
        <v>390.4799999999999</v>
      </c>
      <c r="AX96" s="15">
        <f>IF(AX$2=1,Y96,0)</f>
        <v>0</v>
      </c>
      <c r="AY96" s="15">
        <f>IF(AY$2=1,Z96,0)</f>
        <v>0</v>
      </c>
      <c r="AZ96" s="15">
        <f>SUM(AB96:AY96)</f>
        <v>5252.4000000000005</v>
      </c>
      <c r="BA96" s="15" t="e">
        <f>SUMIFS('Total kWh'!C:C,'Total kWh'!#REF!,#REF!,'Total kWh'!B:B,B96)-AZ96</f>
        <v>#REF!</v>
      </c>
      <c r="BC96" s="15">
        <f>IF(BC$2=1,C96,0)</f>
        <v>0</v>
      </c>
      <c r="BD96" s="15">
        <f>IF(BD$2=1,D96,0)</f>
        <v>0</v>
      </c>
      <c r="BE96" s="15">
        <f>IF(BE$2=1,E96,0)</f>
        <v>0</v>
      </c>
      <c r="BF96" s="15">
        <f>IF(BF$2=1,F96,0)</f>
        <v>0</v>
      </c>
      <c r="BG96" s="15">
        <f>IF(BG$2=1,G96,0)</f>
        <v>0</v>
      </c>
      <c r="BH96" s="15">
        <f>IF(BH$2=1,H96,0)</f>
        <v>0</v>
      </c>
      <c r="BI96" s="15">
        <f>IF(BI$2=1,I96,0)</f>
        <v>305.28000000000003</v>
      </c>
      <c r="BJ96" s="15">
        <f>IF(BJ$2=1,J96,0)</f>
        <v>310.0800000000001</v>
      </c>
      <c r="BK96" s="15">
        <f>IF(BK$2=1,K96,0)</f>
        <v>0</v>
      </c>
      <c r="BL96" s="15">
        <f>IF(BL$2=1,L96,0)</f>
        <v>0</v>
      </c>
      <c r="BM96" s="15">
        <f>IF(BM$2=1,M96,0)</f>
        <v>0</v>
      </c>
      <c r="BN96" s="15">
        <f>IF(BN$2=1,N96,0)</f>
        <v>0</v>
      </c>
      <c r="BO96" s="15">
        <f>IF(BO$2=1,O96,0)</f>
        <v>0</v>
      </c>
      <c r="BP96" s="15">
        <f>IF(BP$2=1,P96,0)</f>
        <v>0</v>
      </c>
      <c r="BQ96" s="15">
        <f>IF(BQ$2=1,Q96,0)</f>
        <v>324.48000000000013</v>
      </c>
      <c r="BR96" s="15">
        <f>IF(BR$2=1,R96,0)</f>
        <v>323.04000000000019</v>
      </c>
      <c r="BS96" s="15">
        <f>IF(BS$2=1,S96,0)</f>
        <v>326.1600000000002</v>
      </c>
      <c r="BT96" s="15">
        <f>IF(BT$2=1,T96,0)</f>
        <v>325.44000000000005</v>
      </c>
      <c r="BU96" s="15">
        <f>IF(BU$2=1,U96,0)</f>
        <v>320.16000000000014</v>
      </c>
      <c r="BV96" s="15">
        <f>IF(BV$2=1,V96,0)</f>
        <v>321.12000000000012</v>
      </c>
      <c r="BW96" s="15">
        <f>IF(BW$2=1,W96,0)</f>
        <v>358.31999999999988</v>
      </c>
      <c r="BX96" s="15">
        <f>IF(BX$2=1,X96,0)</f>
        <v>390.4799999999999</v>
      </c>
      <c r="BY96" s="15">
        <f>IF(BY$2=1,Y96,0)</f>
        <v>0</v>
      </c>
      <c r="BZ96" s="15">
        <f>IF(BZ$2=1,Z96,0)</f>
        <v>0</v>
      </c>
      <c r="CA96" s="15">
        <f>SUM(BC96:BZ96)</f>
        <v>3304.5600000000009</v>
      </c>
      <c r="CB96" s="15" t="e">
        <f>SUMIFS('Total kWh'!C:C,'Total kWh'!#REF!,#REF!,'Total kWh'!B:B,B96)-CA96</f>
        <v>#REF!</v>
      </c>
      <c r="CD96" s="15">
        <f>IF(CD$2=1,C96,0)</f>
        <v>0</v>
      </c>
      <c r="CE96" s="15">
        <f>IF(CE$2=1,D96,0)</f>
        <v>0</v>
      </c>
      <c r="CF96" s="15">
        <f>IF(CF$2=1,E96,0)</f>
        <v>0</v>
      </c>
      <c r="CG96" s="15">
        <f>IF(CG$2=1,F96,0)</f>
        <v>0</v>
      </c>
      <c r="CH96" s="15">
        <f>IF(CH$2=1,G96,0)</f>
        <v>0</v>
      </c>
      <c r="CI96" s="15">
        <f>IF(CI$2=1,H96,0)</f>
        <v>0</v>
      </c>
      <c r="CJ96" s="15">
        <f>IF(CJ$2=1,I96,0)</f>
        <v>0</v>
      </c>
      <c r="CK96" s="15">
        <f>IF(CK$2=1,J96,0)</f>
        <v>0</v>
      </c>
      <c r="CL96" s="15">
        <f>IF(CL$2=1,K96,0)</f>
        <v>0</v>
      </c>
      <c r="CM96" s="15">
        <f>IF(CM$2=1,L96,0)</f>
        <v>0</v>
      </c>
      <c r="CN96" s="15">
        <f>IF(CN$2=1,M96,0)</f>
        <v>0</v>
      </c>
      <c r="CO96" s="15">
        <f>IF(CO$2=1,N96,0)</f>
        <v>0</v>
      </c>
      <c r="CP96" s="15">
        <f>IF(CP$2=1,O96,0)</f>
        <v>0</v>
      </c>
      <c r="CQ96" s="15">
        <f>IF(CQ$2=1,P96,0)</f>
        <v>0</v>
      </c>
      <c r="CR96" s="15">
        <f>IF(CR$2=1,Q96,0)</f>
        <v>324.48000000000013</v>
      </c>
      <c r="CS96" s="15">
        <f>IF(CS$2=1,R96,0)</f>
        <v>323.04000000000019</v>
      </c>
      <c r="CT96" s="15">
        <f>IF(CT$2=1,S96,0)</f>
        <v>326.1600000000002</v>
      </c>
      <c r="CU96" s="15">
        <f>IF(CU$2=1,T96,0)</f>
        <v>325.44000000000005</v>
      </c>
      <c r="CV96" s="15">
        <f>IF(CV$2=1,U96,0)</f>
        <v>320.16000000000014</v>
      </c>
      <c r="CW96" s="15">
        <f>IF(CW$2=1,V96,0)</f>
        <v>321.12000000000012</v>
      </c>
      <c r="CX96" s="15">
        <f>IF(CX$2=1,W96,0)</f>
        <v>358.31999999999988</v>
      </c>
      <c r="CY96" s="15">
        <f>IF(CY$2=1,X96,0)</f>
        <v>390.4799999999999</v>
      </c>
      <c r="CZ96" s="15">
        <f>IF(CZ$2=1,Y96,0)</f>
        <v>0</v>
      </c>
      <c r="DA96" s="15">
        <f>IF(DA$2=1,Z96,0)</f>
        <v>0</v>
      </c>
      <c r="DB96" s="15">
        <f>SUM(CD96:DA96)</f>
        <v>2689.2000000000007</v>
      </c>
      <c r="DC96" s="15" t="e">
        <f>SUMIFS('Total kWh'!C:C,'Total kWh'!#REF!,#REF!,'Total kWh'!B:B,B96)-DB96</f>
        <v>#REF!</v>
      </c>
    </row>
    <row r="97" spans="1:107" x14ac:dyDescent="0.3">
      <c r="A97" s="32" t="s">
        <v>63</v>
      </c>
      <c r="B97" s="33">
        <v>9</v>
      </c>
      <c r="C97" s="33">
        <v>349.67999999999984</v>
      </c>
      <c r="D97" s="33">
        <v>348.95999999999992</v>
      </c>
      <c r="E97" s="33">
        <v>350.39999999999992</v>
      </c>
      <c r="F97" s="33">
        <v>351.35999999999996</v>
      </c>
      <c r="G97" s="33">
        <v>350.15999999999991</v>
      </c>
      <c r="H97" s="33">
        <v>350.63999999999993</v>
      </c>
      <c r="I97" s="33">
        <v>315.60000000000002</v>
      </c>
      <c r="J97" s="33">
        <v>298.80000000000007</v>
      </c>
      <c r="K97" s="33">
        <v>312.24000000000007</v>
      </c>
      <c r="L97" s="33">
        <v>289.68000000000006</v>
      </c>
      <c r="M97" s="33">
        <v>283.20000000000005</v>
      </c>
      <c r="N97" s="33">
        <v>283.91999999999996</v>
      </c>
      <c r="O97" s="33">
        <v>278.88</v>
      </c>
      <c r="P97" s="33">
        <v>287.04000000000008</v>
      </c>
      <c r="Q97" s="33">
        <v>289.68000000000006</v>
      </c>
      <c r="R97" s="33">
        <v>290.88000000000005</v>
      </c>
      <c r="S97" s="33">
        <v>288.72000000000003</v>
      </c>
      <c r="T97" s="33">
        <v>290.64000000000004</v>
      </c>
      <c r="U97" s="33">
        <v>296.16000000000014</v>
      </c>
      <c r="V97" s="33">
        <v>324.72000000000003</v>
      </c>
      <c r="W97" s="33">
        <v>357.11999999999989</v>
      </c>
      <c r="X97" s="33">
        <v>358.32</v>
      </c>
      <c r="Y97" s="33">
        <v>357.59999999999997</v>
      </c>
      <c r="Z97" s="33">
        <v>359.28</v>
      </c>
      <c r="AB97" s="15">
        <f>IF(AB$2=1,C97,0)</f>
        <v>0</v>
      </c>
      <c r="AC97" s="15">
        <f>IF(AC$2=1,D97,0)</f>
        <v>0</v>
      </c>
      <c r="AD97" s="15">
        <f>IF(AD$2=1,E97,0)</f>
        <v>0</v>
      </c>
      <c r="AE97" s="15">
        <f>IF(AE$2=1,F97,0)</f>
        <v>0</v>
      </c>
      <c r="AF97" s="15">
        <f>IF(AF$2=1,G97,0)</f>
        <v>0</v>
      </c>
      <c r="AG97" s="15">
        <f>IF(AG$2=1,H97,0)</f>
        <v>0</v>
      </c>
      <c r="AH97" s="15">
        <f>IF(AH$2=1,I97,0)</f>
        <v>315.60000000000002</v>
      </c>
      <c r="AI97" s="15">
        <f>IF(AI$2=1,J97,0)</f>
        <v>298.80000000000007</v>
      </c>
      <c r="AJ97" s="15">
        <f>IF(AJ$2=1,K97,0)</f>
        <v>312.24000000000007</v>
      </c>
      <c r="AK97" s="15">
        <f>IF(AK$2=1,L97,0)</f>
        <v>289.68000000000006</v>
      </c>
      <c r="AL97" s="15">
        <f>IF(AL$2=1,M97,0)</f>
        <v>283.20000000000005</v>
      </c>
      <c r="AM97" s="15">
        <f>IF(AM$2=1,N97,0)</f>
        <v>283.91999999999996</v>
      </c>
      <c r="AN97" s="15">
        <f>IF(AN$2=1,O97,0)</f>
        <v>278.88</v>
      </c>
      <c r="AO97" s="15">
        <f>IF(AO$2=1,P97,0)</f>
        <v>287.04000000000008</v>
      </c>
      <c r="AP97" s="15">
        <f>IF(AP$2=1,Q97,0)</f>
        <v>289.68000000000006</v>
      </c>
      <c r="AQ97" s="15">
        <f>IF(AQ$2=1,R97,0)</f>
        <v>290.88000000000005</v>
      </c>
      <c r="AR97" s="15">
        <f>IF(AR$2=1,S97,0)</f>
        <v>288.72000000000003</v>
      </c>
      <c r="AS97" s="15">
        <f>IF(AS$2=1,T97,0)</f>
        <v>290.64000000000004</v>
      </c>
      <c r="AT97" s="15">
        <f>IF(AT$2=1,U97,0)</f>
        <v>296.16000000000014</v>
      </c>
      <c r="AU97" s="15">
        <f>IF(AU$2=1,V97,0)</f>
        <v>324.72000000000003</v>
      </c>
      <c r="AV97" s="15">
        <f>IF(AV$2=1,W97,0)</f>
        <v>357.11999999999989</v>
      </c>
      <c r="AW97" s="15">
        <f>IF(AW$2=1,X97,0)</f>
        <v>358.32</v>
      </c>
      <c r="AX97" s="15">
        <f>IF(AX$2=1,Y97,0)</f>
        <v>0</v>
      </c>
      <c r="AY97" s="15">
        <f>IF(AY$2=1,Z97,0)</f>
        <v>0</v>
      </c>
      <c r="AZ97" s="15">
        <f>SUM(AB97:AY97)</f>
        <v>4845.6000000000004</v>
      </c>
      <c r="BA97" s="15" t="e">
        <f>SUMIFS('Total kWh'!C:C,'Total kWh'!#REF!,#REF!,'Total kWh'!B:B,B97)-AZ97</f>
        <v>#REF!</v>
      </c>
      <c r="BC97" s="15">
        <f>IF(BC$2=1,C97,0)</f>
        <v>0</v>
      </c>
      <c r="BD97" s="15">
        <f>IF(BD$2=1,D97,0)</f>
        <v>0</v>
      </c>
      <c r="BE97" s="15">
        <f>IF(BE$2=1,E97,0)</f>
        <v>0</v>
      </c>
      <c r="BF97" s="15">
        <f>IF(BF$2=1,F97,0)</f>
        <v>0</v>
      </c>
      <c r="BG97" s="15">
        <f>IF(BG$2=1,G97,0)</f>
        <v>0</v>
      </c>
      <c r="BH97" s="15">
        <f>IF(BH$2=1,H97,0)</f>
        <v>0</v>
      </c>
      <c r="BI97" s="15">
        <f>IF(BI$2=1,I97,0)</f>
        <v>315.60000000000002</v>
      </c>
      <c r="BJ97" s="15">
        <f>IF(BJ$2=1,J97,0)</f>
        <v>298.80000000000007</v>
      </c>
      <c r="BK97" s="15">
        <f>IF(BK$2=1,K97,0)</f>
        <v>0</v>
      </c>
      <c r="BL97" s="15">
        <f>IF(BL$2=1,L97,0)</f>
        <v>0</v>
      </c>
      <c r="BM97" s="15">
        <f>IF(BM$2=1,M97,0)</f>
        <v>0</v>
      </c>
      <c r="BN97" s="15">
        <f>IF(BN$2=1,N97,0)</f>
        <v>0</v>
      </c>
      <c r="BO97" s="15">
        <f>IF(BO$2=1,O97,0)</f>
        <v>0</v>
      </c>
      <c r="BP97" s="15">
        <f>IF(BP$2=1,P97,0)</f>
        <v>0</v>
      </c>
      <c r="BQ97" s="15">
        <f>IF(BQ$2=1,Q97,0)</f>
        <v>289.68000000000006</v>
      </c>
      <c r="BR97" s="15">
        <f>IF(BR$2=1,R97,0)</f>
        <v>290.88000000000005</v>
      </c>
      <c r="BS97" s="15">
        <f>IF(BS$2=1,S97,0)</f>
        <v>288.72000000000003</v>
      </c>
      <c r="BT97" s="15">
        <f>IF(BT$2=1,T97,0)</f>
        <v>290.64000000000004</v>
      </c>
      <c r="BU97" s="15">
        <f>IF(BU$2=1,U97,0)</f>
        <v>296.16000000000014</v>
      </c>
      <c r="BV97" s="15">
        <f>IF(BV$2=1,V97,0)</f>
        <v>324.72000000000003</v>
      </c>
      <c r="BW97" s="15">
        <f>IF(BW$2=1,W97,0)</f>
        <v>357.11999999999989</v>
      </c>
      <c r="BX97" s="15">
        <f>IF(BX$2=1,X97,0)</f>
        <v>358.32</v>
      </c>
      <c r="BY97" s="15">
        <f>IF(BY$2=1,Y97,0)</f>
        <v>0</v>
      </c>
      <c r="BZ97" s="15">
        <f>IF(BZ$2=1,Z97,0)</f>
        <v>0</v>
      </c>
      <c r="CA97" s="15">
        <f>SUM(BC97:BZ97)</f>
        <v>3110.6400000000008</v>
      </c>
      <c r="CB97" s="15" t="e">
        <f>SUMIFS('Total kWh'!C:C,'Total kWh'!#REF!,#REF!,'Total kWh'!B:B,B97)-CA97</f>
        <v>#REF!</v>
      </c>
      <c r="CD97" s="15">
        <f>IF(CD$2=1,C97,0)</f>
        <v>0</v>
      </c>
      <c r="CE97" s="15">
        <f>IF(CE$2=1,D97,0)</f>
        <v>0</v>
      </c>
      <c r="CF97" s="15">
        <f>IF(CF$2=1,E97,0)</f>
        <v>0</v>
      </c>
      <c r="CG97" s="15">
        <f>IF(CG$2=1,F97,0)</f>
        <v>0</v>
      </c>
      <c r="CH97" s="15">
        <f>IF(CH$2=1,G97,0)</f>
        <v>0</v>
      </c>
      <c r="CI97" s="15">
        <f>IF(CI$2=1,H97,0)</f>
        <v>0</v>
      </c>
      <c r="CJ97" s="15">
        <f>IF(CJ$2=1,I97,0)</f>
        <v>0</v>
      </c>
      <c r="CK97" s="15">
        <f>IF(CK$2=1,J97,0)</f>
        <v>0</v>
      </c>
      <c r="CL97" s="15">
        <f>IF(CL$2=1,K97,0)</f>
        <v>0</v>
      </c>
      <c r="CM97" s="15">
        <f>IF(CM$2=1,L97,0)</f>
        <v>0</v>
      </c>
      <c r="CN97" s="15">
        <f>IF(CN$2=1,M97,0)</f>
        <v>0</v>
      </c>
      <c r="CO97" s="15">
        <f>IF(CO$2=1,N97,0)</f>
        <v>0</v>
      </c>
      <c r="CP97" s="15">
        <f>IF(CP$2=1,O97,0)</f>
        <v>0</v>
      </c>
      <c r="CQ97" s="15">
        <f>IF(CQ$2=1,P97,0)</f>
        <v>0</v>
      </c>
      <c r="CR97" s="15">
        <f>IF(CR$2=1,Q97,0)</f>
        <v>289.68000000000006</v>
      </c>
      <c r="CS97" s="15">
        <f>IF(CS$2=1,R97,0)</f>
        <v>290.88000000000005</v>
      </c>
      <c r="CT97" s="15">
        <f>IF(CT$2=1,S97,0)</f>
        <v>288.72000000000003</v>
      </c>
      <c r="CU97" s="15">
        <f>IF(CU$2=1,T97,0)</f>
        <v>290.64000000000004</v>
      </c>
      <c r="CV97" s="15">
        <f>IF(CV$2=1,U97,0)</f>
        <v>296.16000000000014</v>
      </c>
      <c r="CW97" s="15">
        <f>IF(CW$2=1,V97,0)</f>
        <v>324.72000000000003</v>
      </c>
      <c r="CX97" s="15">
        <f>IF(CX$2=1,W97,0)</f>
        <v>357.11999999999989</v>
      </c>
      <c r="CY97" s="15">
        <f>IF(CY$2=1,X97,0)</f>
        <v>358.32</v>
      </c>
      <c r="CZ97" s="15">
        <f>IF(CZ$2=1,Y97,0)</f>
        <v>0</v>
      </c>
      <c r="DA97" s="15">
        <f>IF(DA$2=1,Z97,0)</f>
        <v>0</v>
      </c>
      <c r="DB97" s="15">
        <f>SUM(CD97:DA97)</f>
        <v>2496.2400000000002</v>
      </c>
      <c r="DC97" s="15" t="e">
        <f>SUMIFS('Total kWh'!C:C,'Total kWh'!#REF!,#REF!,'Total kWh'!B:B,B97)-DB97</f>
        <v>#REF!</v>
      </c>
    </row>
    <row r="98" spans="1:107" x14ac:dyDescent="0.3">
      <c r="A98" s="32" t="s">
        <v>63</v>
      </c>
      <c r="B98" s="33">
        <v>10</v>
      </c>
      <c r="C98" s="33">
        <v>717.11999999999966</v>
      </c>
      <c r="D98" s="33">
        <v>719.99999999999989</v>
      </c>
      <c r="E98" s="33">
        <v>723.3599999999999</v>
      </c>
      <c r="F98" s="33">
        <v>721.19999999999959</v>
      </c>
      <c r="G98" s="33">
        <v>723.3599999999999</v>
      </c>
      <c r="H98" s="33">
        <v>724.79999999999961</v>
      </c>
      <c r="I98" s="33">
        <v>713.99999999999977</v>
      </c>
      <c r="J98" s="33">
        <v>671.28000000000031</v>
      </c>
      <c r="K98" s="33">
        <v>663.36000000000035</v>
      </c>
      <c r="L98" s="33">
        <v>663.60000000000025</v>
      </c>
      <c r="M98" s="33">
        <v>662.16000000000031</v>
      </c>
      <c r="N98" s="33">
        <v>657.12000000000023</v>
      </c>
      <c r="O98" s="33">
        <v>655.20000000000005</v>
      </c>
      <c r="P98" s="33">
        <v>652.56000000000006</v>
      </c>
      <c r="Q98" s="33">
        <v>654.96000000000015</v>
      </c>
      <c r="R98" s="33">
        <v>662.4</v>
      </c>
      <c r="S98" s="33">
        <v>659.5200000000001</v>
      </c>
      <c r="T98" s="33">
        <v>671.52</v>
      </c>
      <c r="U98" s="33">
        <v>692.87999999999977</v>
      </c>
      <c r="V98" s="33">
        <v>719.75999999999988</v>
      </c>
      <c r="W98" s="33">
        <v>719.99999999999989</v>
      </c>
      <c r="X98" s="33">
        <v>720.4799999999999</v>
      </c>
      <c r="Y98" s="33">
        <v>720.7199999999998</v>
      </c>
      <c r="Z98" s="33">
        <v>718.31999999999994</v>
      </c>
      <c r="AB98" s="15">
        <f>IF(AB$2=1,C98,0)</f>
        <v>0</v>
      </c>
      <c r="AC98" s="15">
        <f>IF(AC$2=1,D98,0)</f>
        <v>0</v>
      </c>
      <c r="AD98" s="15">
        <f>IF(AD$2=1,E98,0)</f>
        <v>0</v>
      </c>
      <c r="AE98" s="15">
        <f>IF(AE$2=1,F98,0)</f>
        <v>0</v>
      </c>
      <c r="AF98" s="15">
        <f>IF(AF$2=1,G98,0)</f>
        <v>0</v>
      </c>
      <c r="AG98" s="15">
        <f>IF(AG$2=1,H98,0)</f>
        <v>0</v>
      </c>
      <c r="AH98" s="15">
        <f>IF(AH$2=1,I98,0)</f>
        <v>713.99999999999977</v>
      </c>
      <c r="AI98" s="15">
        <f>IF(AI$2=1,J98,0)</f>
        <v>671.28000000000031</v>
      </c>
      <c r="AJ98" s="15">
        <f>IF(AJ$2=1,K98,0)</f>
        <v>663.36000000000035</v>
      </c>
      <c r="AK98" s="15">
        <f>IF(AK$2=1,L98,0)</f>
        <v>663.60000000000025</v>
      </c>
      <c r="AL98" s="15">
        <f>IF(AL$2=1,M98,0)</f>
        <v>662.16000000000031</v>
      </c>
      <c r="AM98" s="15">
        <f>IF(AM$2=1,N98,0)</f>
        <v>657.12000000000023</v>
      </c>
      <c r="AN98" s="15">
        <f>IF(AN$2=1,O98,0)</f>
        <v>655.20000000000005</v>
      </c>
      <c r="AO98" s="15">
        <f>IF(AO$2=1,P98,0)</f>
        <v>652.56000000000006</v>
      </c>
      <c r="AP98" s="15">
        <f>IF(AP$2=1,Q98,0)</f>
        <v>654.96000000000015</v>
      </c>
      <c r="AQ98" s="15">
        <f>IF(AQ$2=1,R98,0)</f>
        <v>662.4</v>
      </c>
      <c r="AR98" s="15">
        <f>IF(AR$2=1,S98,0)</f>
        <v>659.5200000000001</v>
      </c>
      <c r="AS98" s="15">
        <f>IF(AS$2=1,T98,0)</f>
        <v>671.52</v>
      </c>
      <c r="AT98" s="15">
        <f>IF(AT$2=1,U98,0)</f>
        <v>692.87999999999977</v>
      </c>
      <c r="AU98" s="15">
        <f>IF(AU$2=1,V98,0)</f>
        <v>719.75999999999988</v>
      </c>
      <c r="AV98" s="15">
        <f>IF(AV$2=1,W98,0)</f>
        <v>719.99999999999989</v>
      </c>
      <c r="AW98" s="15">
        <f>IF(AW$2=1,X98,0)</f>
        <v>720.4799999999999</v>
      </c>
      <c r="AX98" s="15">
        <f>IF(AX$2=1,Y98,0)</f>
        <v>0</v>
      </c>
      <c r="AY98" s="15">
        <f>IF(AY$2=1,Z98,0)</f>
        <v>0</v>
      </c>
      <c r="AZ98" s="15">
        <f>SUM(AB98:AY98)</f>
        <v>10840.800000000001</v>
      </c>
      <c r="BA98" s="15" t="e">
        <f>SUMIFS('Total kWh'!C:C,'Total kWh'!#REF!,#REF!,'Total kWh'!B:B,B98)-AZ98</f>
        <v>#REF!</v>
      </c>
      <c r="BC98" s="15">
        <f>IF(BC$2=1,C98,0)</f>
        <v>0</v>
      </c>
      <c r="BD98" s="15">
        <f>IF(BD$2=1,D98,0)</f>
        <v>0</v>
      </c>
      <c r="BE98" s="15">
        <f>IF(BE$2=1,E98,0)</f>
        <v>0</v>
      </c>
      <c r="BF98" s="15">
        <f>IF(BF$2=1,F98,0)</f>
        <v>0</v>
      </c>
      <c r="BG98" s="15">
        <f>IF(BG$2=1,G98,0)</f>
        <v>0</v>
      </c>
      <c r="BH98" s="15">
        <f>IF(BH$2=1,H98,0)</f>
        <v>0</v>
      </c>
      <c r="BI98" s="15">
        <f>IF(BI$2=1,I98,0)</f>
        <v>713.99999999999977</v>
      </c>
      <c r="BJ98" s="15">
        <f>IF(BJ$2=1,J98,0)</f>
        <v>671.28000000000031</v>
      </c>
      <c r="BK98" s="15">
        <f>IF(BK$2=1,K98,0)</f>
        <v>0</v>
      </c>
      <c r="BL98" s="15">
        <f>IF(BL$2=1,L98,0)</f>
        <v>0</v>
      </c>
      <c r="BM98" s="15">
        <f>IF(BM$2=1,M98,0)</f>
        <v>0</v>
      </c>
      <c r="BN98" s="15">
        <f>IF(BN$2=1,N98,0)</f>
        <v>0</v>
      </c>
      <c r="BO98" s="15">
        <f>IF(BO$2=1,O98,0)</f>
        <v>0</v>
      </c>
      <c r="BP98" s="15">
        <f>IF(BP$2=1,P98,0)</f>
        <v>0</v>
      </c>
      <c r="BQ98" s="15">
        <f>IF(BQ$2=1,Q98,0)</f>
        <v>654.96000000000015</v>
      </c>
      <c r="BR98" s="15">
        <f>IF(BR$2=1,R98,0)</f>
        <v>662.4</v>
      </c>
      <c r="BS98" s="15">
        <f>IF(BS$2=1,S98,0)</f>
        <v>659.5200000000001</v>
      </c>
      <c r="BT98" s="15">
        <f>IF(BT$2=1,T98,0)</f>
        <v>671.52</v>
      </c>
      <c r="BU98" s="15">
        <f>IF(BU$2=1,U98,0)</f>
        <v>692.87999999999977</v>
      </c>
      <c r="BV98" s="15">
        <f>IF(BV$2=1,V98,0)</f>
        <v>719.75999999999988</v>
      </c>
      <c r="BW98" s="15">
        <f>IF(BW$2=1,W98,0)</f>
        <v>719.99999999999989</v>
      </c>
      <c r="BX98" s="15">
        <f>IF(BX$2=1,X98,0)</f>
        <v>720.4799999999999</v>
      </c>
      <c r="BY98" s="15">
        <f>IF(BY$2=1,Y98,0)</f>
        <v>0</v>
      </c>
      <c r="BZ98" s="15">
        <f>IF(BZ$2=1,Z98,0)</f>
        <v>0</v>
      </c>
      <c r="CA98" s="15">
        <f>SUM(BC98:BZ98)</f>
        <v>6886.8</v>
      </c>
      <c r="CB98" s="15" t="e">
        <f>SUMIFS('Total kWh'!C:C,'Total kWh'!#REF!,#REF!,'Total kWh'!B:B,B98)-CA98</f>
        <v>#REF!</v>
      </c>
      <c r="CD98" s="15">
        <f>IF(CD$2=1,C98,0)</f>
        <v>0</v>
      </c>
      <c r="CE98" s="15">
        <f>IF(CE$2=1,D98,0)</f>
        <v>0</v>
      </c>
      <c r="CF98" s="15">
        <f>IF(CF$2=1,E98,0)</f>
        <v>0</v>
      </c>
      <c r="CG98" s="15">
        <f>IF(CG$2=1,F98,0)</f>
        <v>0</v>
      </c>
      <c r="CH98" s="15">
        <f>IF(CH$2=1,G98,0)</f>
        <v>0</v>
      </c>
      <c r="CI98" s="15">
        <f>IF(CI$2=1,H98,0)</f>
        <v>0</v>
      </c>
      <c r="CJ98" s="15">
        <f>IF(CJ$2=1,I98,0)</f>
        <v>0</v>
      </c>
      <c r="CK98" s="15">
        <f>IF(CK$2=1,J98,0)</f>
        <v>0</v>
      </c>
      <c r="CL98" s="15">
        <f>IF(CL$2=1,K98,0)</f>
        <v>0</v>
      </c>
      <c r="CM98" s="15">
        <f>IF(CM$2=1,L98,0)</f>
        <v>0</v>
      </c>
      <c r="CN98" s="15">
        <f>IF(CN$2=1,M98,0)</f>
        <v>0</v>
      </c>
      <c r="CO98" s="15">
        <f>IF(CO$2=1,N98,0)</f>
        <v>0</v>
      </c>
      <c r="CP98" s="15">
        <f>IF(CP$2=1,O98,0)</f>
        <v>0</v>
      </c>
      <c r="CQ98" s="15">
        <f>IF(CQ$2=1,P98,0)</f>
        <v>0</v>
      </c>
      <c r="CR98" s="15">
        <f>IF(CR$2=1,Q98,0)</f>
        <v>654.96000000000015</v>
      </c>
      <c r="CS98" s="15">
        <f>IF(CS$2=1,R98,0)</f>
        <v>662.4</v>
      </c>
      <c r="CT98" s="15">
        <f>IF(CT$2=1,S98,0)</f>
        <v>659.5200000000001</v>
      </c>
      <c r="CU98" s="15">
        <f>IF(CU$2=1,T98,0)</f>
        <v>671.52</v>
      </c>
      <c r="CV98" s="15">
        <f>IF(CV$2=1,U98,0)</f>
        <v>692.87999999999977</v>
      </c>
      <c r="CW98" s="15">
        <f>IF(CW$2=1,V98,0)</f>
        <v>719.75999999999988</v>
      </c>
      <c r="CX98" s="15">
        <f>IF(CX$2=1,W98,0)</f>
        <v>719.99999999999989</v>
      </c>
      <c r="CY98" s="15">
        <f>IF(CY$2=1,X98,0)</f>
        <v>720.4799999999999</v>
      </c>
      <c r="CZ98" s="15">
        <f>IF(CZ$2=1,Y98,0)</f>
        <v>0</v>
      </c>
      <c r="DA98" s="15">
        <f>IF(DA$2=1,Z98,0)</f>
        <v>0</v>
      </c>
      <c r="DB98" s="15">
        <f>SUM(CD98:DA98)</f>
        <v>5501.5199999999986</v>
      </c>
      <c r="DC98" s="15" t="e">
        <f>SUMIFS('Total kWh'!C:C,'Total kWh'!#REF!,#REF!,'Total kWh'!B:B,B98)-DB98</f>
        <v>#REF!</v>
      </c>
    </row>
    <row r="99" spans="1:107" x14ac:dyDescent="0.3">
      <c r="A99" s="32" t="s">
        <v>63</v>
      </c>
      <c r="B99" s="33">
        <v>11</v>
      </c>
      <c r="C99" s="33">
        <v>694.31999999999971</v>
      </c>
      <c r="D99" s="33">
        <v>694.79999999999973</v>
      </c>
      <c r="E99" s="33">
        <v>691.43999999999971</v>
      </c>
      <c r="F99" s="33">
        <v>693.59999999999991</v>
      </c>
      <c r="G99" s="33">
        <v>693.5999999999998</v>
      </c>
      <c r="H99" s="33">
        <v>692.87999999999965</v>
      </c>
      <c r="I99" s="33">
        <v>685.67999999999984</v>
      </c>
      <c r="J99" s="33">
        <v>639.84000000000015</v>
      </c>
      <c r="K99" s="33">
        <v>634.80000000000007</v>
      </c>
      <c r="L99" s="33">
        <v>634.80000000000007</v>
      </c>
      <c r="M99" s="33">
        <v>634.80000000000007</v>
      </c>
      <c r="N99" s="33">
        <v>633.84000000000015</v>
      </c>
      <c r="O99" s="33">
        <v>635.2800000000002</v>
      </c>
      <c r="P99" s="33">
        <v>636.48000000000013</v>
      </c>
      <c r="Q99" s="33">
        <v>635.04000000000008</v>
      </c>
      <c r="R99" s="33">
        <v>634.56000000000006</v>
      </c>
      <c r="S99" s="33">
        <v>651.84000000000015</v>
      </c>
      <c r="T99" s="33">
        <v>693.5999999999998</v>
      </c>
      <c r="U99" s="33">
        <v>694.31999999999982</v>
      </c>
      <c r="V99" s="33">
        <v>694.8</v>
      </c>
      <c r="W99" s="33">
        <v>695.03999999999974</v>
      </c>
      <c r="X99" s="33">
        <v>696.71999999999991</v>
      </c>
      <c r="Y99" s="33">
        <v>695.99999999999966</v>
      </c>
      <c r="Z99" s="33">
        <v>691.67999999999984</v>
      </c>
      <c r="AB99" s="15">
        <f>IF(AB$2=1,C99,0)</f>
        <v>0</v>
      </c>
      <c r="AC99" s="15">
        <f>IF(AC$2=1,D99,0)</f>
        <v>0</v>
      </c>
      <c r="AD99" s="15">
        <f>IF(AD$2=1,E99,0)</f>
        <v>0</v>
      </c>
      <c r="AE99" s="15">
        <f>IF(AE$2=1,F99,0)</f>
        <v>0</v>
      </c>
      <c r="AF99" s="15">
        <f>IF(AF$2=1,G99,0)</f>
        <v>0</v>
      </c>
      <c r="AG99" s="15">
        <f>IF(AG$2=1,H99,0)</f>
        <v>0</v>
      </c>
      <c r="AH99" s="15">
        <f>IF(AH$2=1,I99,0)</f>
        <v>685.67999999999984</v>
      </c>
      <c r="AI99" s="15">
        <f>IF(AI$2=1,J99,0)</f>
        <v>639.84000000000015</v>
      </c>
      <c r="AJ99" s="15">
        <f>IF(AJ$2=1,K99,0)</f>
        <v>634.80000000000007</v>
      </c>
      <c r="AK99" s="15">
        <f>IF(AK$2=1,L99,0)</f>
        <v>634.80000000000007</v>
      </c>
      <c r="AL99" s="15">
        <f>IF(AL$2=1,M99,0)</f>
        <v>634.80000000000007</v>
      </c>
      <c r="AM99" s="15">
        <f>IF(AM$2=1,N99,0)</f>
        <v>633.84000000000015</v>
      </c>
      <c r="AN99" s="15">
        <f>IF(AN$2=1,O99,0)</f>
        <v>635.2800000000002</v>
      </c>
      <c r="AO99" s="15">
        <f>IF(AO$2=1,P99,0)</f>
        <v>636.48000000000013</v>
      </c>
      <c r="AP99" s="15">
        <f>IF(AP$2=1,Q99,0)</f>
        <v>635.04000000000008</v>
      </c>
      <c r="AQ99" s="15">
        <f>IF(AQ$2=1,R99,0)</f>
        <v>634.56000000000006</v>
      </c>
      <c r="AR99" s="15">
        <f>IF(AR$2=1,S99,0)</f>
        <v>651.84000000000015</v>
      </c>
      <c r="AS99" s="15">
        <f>IF(AS$2=1,T99,0)</f>
        <v>693.5999999999998</v>
      </c>
      <c r="AT99" s="15">
        <f>IF(AT$2=1,U99,0)</f>
        <v>694.31999999999982</v>
      </c>
      <c r="AU99" s="15">
        <f>IF(AU$2=1,V99,0)</f>
        <v>694.8</v>
      </c>
      <c r="AV99" s="15">
        <f>IF(AV$2=1,W99,0)</f>
        <v>695.03999999999974</v>
      </c>
      <c r="AW99" s="15">
        <f>IF(AW$2=1,X99,0)</f>
        <v>696.71999999999991</v>
      </c>
      <c r="AX99" s="15">
        <f>IF(AX$2=1,Y99,0)</f>
        <v>0</v>
      </c>
      <c r="AY99" s="15">
        <f>IF(AY$2=1,Z99,0)</f>
        <v>0</v>
      </c>
      <c r="AZ99" s="15">
        <f>SUM(AB99:AY99)</f>
        <v>10531.439999999999</v>
      </c>
      <c r="BA99" s="15" t="e">
        <f>SUMIFS('Total kWh'!C:C,'Total kWh'!#REF!,#REF!,'Total kWh'!B:B,B99)-AZ99</f>
        <v>#REF!</v>
      </c>
      <c r="BC99" s="15">
        <f>IF(BC$2=1,C99,0)</f>
        <v>0</v>
      </c>
      <c r="BD99" s="15">
        <f>IF(BD$2=1,D99,0)</f>
        <v>0</v>
      </c>
      <c r="BE99" s="15">
        <f>IF(BE$2=1,E99,0)</f>
        <v>0</v>
      </c>
      <c r="BF99" s="15">
        <f>IF(BF$2=1,F99,0)</f>
        <v>0</v>
      </c>
      <c r="BG99" s="15">
        <f>IF(BG$2=1,G99,0)</f>
        <v>0</v>
      </c>
      <c r="BH99" s="15">
        <f>IF(BH$2=1,H99,0)</f>
        <v>0</v>
      </c>
      <c r="BI99" s="15">
        <f>IF(BI$2=1,I99,0)</f>
        <v>685.67999999999984</v>
      </c>
      <c r="BJ99" s="15">
        <f>IF(BJ$2=1,J99,0)</f>
        <v>639.84000000000015</v>
      </c>
      <c r="BK99" s="15">
        <f>IF(BK$2=1,K99,0)</f>
        <v>0</v>
      </c>
      <c r="BL99" s="15">
        <f>IF(BL$2=1,L99,0)</f>
        <v>0</v>
      </c>
      <c r="BM99" s="15">
        <f>IF(BM$2=1,M99,0)</f>
        <v>0</v>
      </c>
      <c r="BN99" s="15">
        <f>IF(BN$2=1,N99,0)</f>
        <v>0</v>
      </c>
      <c r="BO99" s="15">
        <f>IF(BO$2=1,O99,0)</f>
        <v>0</v>
      </c>
      <c r="BP99" s="15">
        <f>IF(BP$2=1,P99,0)</f>
        <v>0</v>
      </c>
      <c r="BQ99" s="15">
        <f>IF(BQ$2=1,Q99,0)</f>
        <v>635.04000000000008</v>
      </c>
      <c r="BR99" s="15">
        <f>IF(BR$2=1,R99,0)</f>
        <v>634.56000000000006</v>
      </c>
      <c r="BS99" s="15">
        <f>IF(BS$2=1,S99,0)</f>
        <v>651.84000000000015</v>
      </c>
      <c r="BT99" s="15">
        <f>IF(BT$2=1,T99,0)</f>
        <v>693.5999999999998</v>
      </c>
      <c r="BU99" s="15">
        <f>IF(BU$2=1,U99,0)</f>
        <v>694.31999999999982</v>
      </c>
      <c r="BV99" s="15">
        <f>IF(BV$2=1,V99,0)</f>
        <v>694.8</v>
      </c>
      <c r="BW99" s="15">
        <f>IF(BW$2=1,W99,0)</f>
        <v>695.03999999999974</v>
      </c>
      <c r="BX99" s="15">
        <f>IF(BX$2=1,X99,0)</f>
        <v>696.71999999999991</v>
      </c>
      <c r="BY99" s="15">
        <f>IF(BY$2=1,Y99,0)</f>
        <v>0</v>
      </c>
      <c r="BZ99" s="15">
        <f>IF(BZ$2=1,Z99,0)</f>
        <v>0</v>
      </c>
      <c r="CA99" s="15">
        <f>SUM(BC99:BZ99)</f>
        <v>6721.4400000000005</v>
      </c>
      <c r="CB99" s="15" t="e">
        <f>SUMIFS('Total kWh'!C:C,'Total kWh'!#REF!,#REF!,'Total kWh'!B:B,B99)-CA99</f>
        <v>#REF!</v>
      </c>
      <c r="CD99" s="15">
        <f>IF(CD$2=1,C99,0)</f>
        <v>0</v>
      </c>
      <c r="CE99" s="15">
        <f>IF(CE$2=1,D99,0)</f>
        <v>0</v>
      </c>
      <c r="CF99" s="15">
        <f>IF(CF$2=1,E99,0)</f>
        <v>0</v>
      </c>
      <c r="CG99" s="15">
        <f>IF(CG$2=1,F99,0)</f>
        <v>0</v>
      </c>
      <c r="CH99" s="15">
        <f>IF(CH$2=1,G99,0)</f>
        <v>0</v>
      </c>
      <c r="CI99" s="15">
        <f>IF(CI$2=1,H99,0)</f>
        <v>0</v>
      </c>
      <c r="CJ99" s="15">
        <f>IF(CJ$2=1,I99,0)</f>
        <v>0</v>
      </c>
      <c r="CK99" s="15">
        <f>IF(CK$2=1,J99,0)</f>
        <v>0</v>
      </c>
      <c r="CL99" s="15">
        <f>IF(CL$2=1,K99,0)</f>
        <v>0</v>
      </c>
      <c r="CM99" s="15">
        <f>IF(CM$2=1,L99,0)</f>
        <v>0</v>
      </c>
      <c r="CN99" s="15">
        <f>IF(CN$2=1,M99,0)</f>
        <v>0</v>
      </c>
      <c r="CO99" s="15">
        <f>IF(CO$2=1,N99,0)</f>
        <v>0</v>
      </c>
      <c r="CP99" s="15">
        <f>IF(CP$2=1,O99,0)</f>
        <v>0</v>
      </c>
      <c r="CQ99" s="15">
        <f>IF(CQ$2=1,P99,0)</f>
        <v>0</v>
      </c>
      <c r="CR99" s="15">
        <f>IF(CR$2=1,Q99,0)</f>
        <v>635.04000000000008</v>
      </c>
      <c r="CS99" s="15">
        <f>IF(CS$2=1,R99,0)</f>
        <v>634.56000000000006</v>
      </c>
      <c r="CT99" s="15">
        <f>IF(CT$2=1,S99,0)</f>
        <v>651.84000000000015</v>
      </c>
      <c r="CU99" s="15">
        <f>IF(CU$2=1,T99,0)</f>
        <v>693.5999999999998</v>
      </c>
      <c r="CV99" s="15">
        <f>IF(CV$2=1,U99,0)</f>
        <v>694.31999999999982</v>
      </c>
      <c r="CW99" s="15">
        <f>IF(CW$2=1,V99,0)</f>
        <v>694.8</v>
      </c>
      <c r="CX99" s="15">
        <f>IF(CX$2=1,W99,0)</f>
        <v>695.03999999999974</v>
      </c>
      <c r="CY99" s="15">
        <f>IF(CY$2=1,X99,0)</f>
        <v>696.71999999999991</v>
      </c>
      <c r="CZ99" s="15">
        <f>IF(CZ$2=1,Y99,0)</f>
        <v>0</v>
      </c>
      <c r="DA99" s="15">
        <f>IF(DA$2=1,Z99,0)</f>
        <v>0</v>
      </c>
      <c r="DB99" s="15">
        <f>SUM(CD99:DA99)</f>
        <v>5395.92</v>
      </c>
      <c r="DC99" s="15" t="e">
        <f>SUMIFS('Total kWh'!C:C,'Total kWh'!#REF!,#REF!,'Total kWh'!B:B,B99)-DB99</f>
        <v>#REF!</v>
      </c>
    </row>
    <row r="100" spans="1:107" x14ac:dyDescent="0.3">
      <c r="A100" s="32" t="s">
        <v>63</v>
      </c>
      <c r="B100" s="33">
        <v>12</v>
      </c>
      <c r="C100" s="33">
        <v>512.63999999999976</v>
      </c>
      <c r="D100" s="33">
        <v>514.0799999999997</v>
      </c>
      <c r="E100" s="33">
        <v>513.83999999999969</v>
      </c>
      <c r="F100" s="33">
        <v>513.59999999999991</v>
      </c>
      <c r="G100" s="33">
        <v>513.5999999999998</v>
      </c>
      <c r="H100" s="33">
        <v>513.59999999999968</v>
      </c>
      <c r="I100" s="33">
        <v>516.71999999999991</v>
      </c>
      <c r="J100" s="33">
        <v>484.80000000000024</v>
      </c>
      <c r="K100" s="33">
        <v>457.19999999999987</v>
      </c>
      <c r="L100" s="33">
        <v>454.32000000000011</v>
      </c>
      <c r="M100" s="33">
        <v>457.43999999999994</v>
      </c>
      <c r="N100" s="33">
        <v>455.04</v>
      </c>
      <c r="O100" s="33">
        <v>446.4</v>
      </c>
      <c r="P100" s="33">
        <v>446.40000000000003</v>
      </c>
      <c r="Q100" s="33">
        <v>442.80000000000013</v>
      </c>
      <c r="R100" s="33">
        <v>440.64000000000004</v>
      </c>
      <c r="S100" s="33">
        <v>474.24000000000007</v>
      </c>
      <c r="T100" s="33">
        <v>503.51999999999975</v>
      </c>
      <c r="U100" s="33">
        <v>504.71999999999974</v>
      </c>
      <c r="V100" s="33">
        <v>504.23999999999978</v>
      </c>
      <c r="W100" s="33">
        <v>505.91999999999985</v>
      </c>
      <c r="X100" s="33">
        <v>502.55999999999972</v>
      </c>
      <c r="Y100" s="33">
        <v>503.51999999999981</v>
      </c>
      <c r="Z100" s="33">
        <v>504.71999999999974</v>
      </c>
      <c r="AB100" s="15">
        <f>IF(AB$2=1,C100,0)</f>
        <v>0</v>
      </c>
      <c r="AC100" s="15">
        <f>IF(AC$2=1,D100,0)</f>
        <v>0</v>
      </c>
      <c r="AD100" s="15">
        <f>IF(AD$2=1,E100,0)</f>
        <v>0</v>
      </c>
      <c r="AE100" s="15">
        <f>IF(AE$2=1,F100,0)</f>
        <v>0</v>
      </c>
      <c r="AF100" s="15">
        <f>IF(AF$2=1,G100,0)</f>
        <v>0</v>
      </c>
      <c r="AG100" s="15">
        <f>IF(AG$2=1,H100,0)</f>
        <v>0</v>
      </c>
      <c r="AH100" s="15">
        <f>IF(AH$2=1,I100,0)</f>
        <v>516.71999999999991</v>
      </c>
      <c r="AI100" s="15">
        <f>IF(AI$2=1,J100,0)</f>
        <v>484.80000000000024</v>
      </c>
      <c r="AJ100" s="15">
        <f>IF(AJ$2=1,K100,0)</f>
        <v>457.19999999999987</v>
      </c>
      <c r="AK100" s="15">
        <f>IF(AK$2=1,L100,0)</f>
        <v>454.32000000000011</v>
      </c>
      <c r="AL100" s="15">
        <f>IF(AL$2=1,M100,0)</f>
        <v>457.43999999999994</v>
      </c>
      <c r="AM100" s="15">
        <f>IF(AM$2=1,N100,0)</f>
        <v>455.04</v>
      </c>
      <c r="AN100" s="15">
        <f>IF(AN$2=1,O100,0)</f>
        <v>446.4</v>
      </c>
      <c r="AO100" s="15">
        <f>IF(AO$2=1,P100,0)</f>
        <v>446.40000000000003</v>
      </c>
      <c r="AP100" s="15">
        <f>IF(AP$2=1,Q100,0)</f>
        <v>442.80000000000013</v>
      </c>
      <c r="AQ100" s="15">
        <f>IF(AQ$2=1,R100,0)</f>
        <v>440.64000000000004</v>
      </c>
      <c r="AR100" s="15">
        <f>IF(AR$2=1,S100,0)</f>
        <v>474.24000000000007</v>
      </c>
      <c r="AS100" s="15">
        <f>IF(AS$2=1,T100,0)</f>
        <v>503.51999999999975</v>
      </c>
      <c r="AT100" s="15">
        <f>IF(AT$2=1,U100,0)</f>
        <v>504.71999999999974</v>
      </c>
      <c r="AU100" s="15">
        <f>IF(AU$2=1,V100,0)</f>
        <v>504.23999999999978</v>
      </c>
      <c r="AV100" s="15">
        <f>IF(AV$2=1,W100,0)</f>
        <v>505.91999999999985</v>
      </c>
      <c r="AW100" s="15">
        <f>IF(AW$2=1,X100,0)</f>
        <v>502.55999999999972</v>
      </c>
      <c r="AX100" s="15">
        <f>IF(AX$2=1,Y100,0)</f>
        <v>0</v>
      </c>
      <c r="AY100" s="15">
        <f>IF(AY$2=1,Z100,0)</f>
        <v>0</v>
      </c>
      <c r="AZ100" s="15">
        <f>SUM(AB100:AY100)</f>
        <v>7596.9599999999982</v>
      </c>
      <c r="BA100" s="15" t="e">
        <f>SUMIFS('Total kWh'!C:C,'Total kWh'!#REF!,#REF!,'Total kWh'!B:B,B100)-AZ100</f>
        <v>#REF!</v>
      </c>
      <c r="BC100" s="15">
        <f>IF(BC$2=1,C100,0)</f>
        <v>0</v>
      </c>
      <c r="BD100" s="15">
        <f>IF(BD$2=1,D100,0)</f>
        <v>0</v>
      </c>
      <c r="BE100" s="15">
        <f>IF(BE$2=1,E100,0)</f>
        <v>0</v>
      </c>
      <c r="BF100" s="15">
        <f>IF(BF$2=1,F100,0)</f>
        <v>0</v>
      </c>
      <c r="BG100" s="15">
        <f>IF(BG$2=1,G100,0)</f>
        <v>0</v>
      </c>
      <c r="BH100" s="15">
        <f>IF(BH$2=1,H100,0)</f>
        <v>0</v>
      </c>
      <c r="BI100" s="15">
        <f>IF(BI$2=1,I100,0)</f>
        <v>516.71999999999991</v>
      </c>
      <c r="BJ100" s="15">
        <f>IF(BJ$2=1,J100,0)</f>
        <v>484.80000000000024</v>
      </c>
      <c r="BK100" s="15">
        <f>IF(BK$2=1,K100,0)</f>
        <v>0</v>
      </c>
      <c r="BL100" s="15">
        <f>IF(BL$2=1,L100,0)</f>
        <v>0</v>
      </c>
      <c r="BM100" s="15">
        <f>IF(BM$2=1,M100,0)</f>
        <v>0</v>
      </c>
      <c r="BN100" s="15">
        <f>IF(BN$2=1,N100,0)</f>
        <v>0</v>
      </c>
      <c r="BO100" s="15">
        <f>IF(BO$2=1,O100,0)</f>
        <v>0</v>
      </c>
      <c r="BP100" s="15">
        <f>IF(BP$2=1,P100,0)</f>
        <v>0</v>
      </c>
      <c r="BQ100" s="15">
        <f>IF(BQ$2=1,Q100,0)</f>
        <v>442.80000000000013</v>
      </c>
      <c r="BR100" s="15">
        <f>IF(BR$2=1,R100,0)</f>
        <v>440.64000000000004</v>
      </c>
      <c r="BS100" s="15">
        <f>IF(BS$2=1,S100,0)</f>
        <v>474.24000000000007</v>
      </c>
      <c r="BT100" s="15">
        <f>IF(BT$2=1,T100,0)</f>
        <v>503.51999999999975</v>
      </c>
      <c r="BU100" s="15">
        <f>IF(BU$2=1,U100,0)</f>
        <v>504.71999999999974</v>
      </c>
      <c r="BV100" s="15">
        <f>IF(BV$2=1,V100,0)</f>
        <v>504.23999999999978</v>
      </c>
      <c r="BW100" s="15">
        <f>IF(BW$2=1,W100,0)</f>
        <v>505.91999999999985</v>
      </c>
      <c r="BX100" s="15">
        <f>IF(BX$2=1,X100,0)</f>
        <v>502.55999999999972</v>
      </c>
      <c r="BY100" s="15">
        <f>IF(BY$2=1,Y100,0)</f>
        <v>0</v>
      </c>
      <c r="BZ100" s="15">
        <f>IF(BZ$2=1,Z100,0)</f>
        <v>0</v>
      </c>
      <c r="CA100" s="15">
        <f>SUM(BC100:BZ100)</f>
        <v>4880.1599999999989</v>
      </c>
      <c r="CB100" s="15" t="e">
        <f>SUMIFS('Total kWh'!C:C,'Total kWh'!#REF!,#REF!,'Total kWh'!B:B,B100)-CA100</f>
        <v>#REF!</v>
      </c>
      <c r="CD100" s="15">
        <f>IF(CD$2=1,C100,0)</f>
        <v>0</v>
      </c>
      <c r="CE100" s="15">
        <f>IF(CE$2=1,D100,0)</f>
        <v>0</v>
      </c>
      <c r="CF100" s="15">
        <f>IF(CF$2=1,E100,0)</f>
        <v>0</v>
      </c>
      <c r="CG100" s="15">
        <f>IF(CG$2=1,F100,0)</f>
        <v>0</v>
      </c>
      <c r="CH100" s="15">
        <f>IF(CH$2=1,G100,0)</f>
        <v>0</v>
      </c>
      <c r="CI100" s="15">
        <f>IF(CI$2=1,H100,0)</f>
        <v>0</v>
      </c>
      <c r="CJ100" s="15">
        <f>IF(CJ$2=1,I100,0)</f>
        <v>0</v>
      </c>
      <c r="CK100" s="15">
        <f>IF(CK$2=1,J100,0)</f>
        <v>0</v>
      </c>
      <c r="CL100" s="15">
        <f>IF(CL$2=1,K100,0)</f>
        <v>0</v>
      </c>
      <c r="CM100" s="15">
        <f>IF(CM$2=1,L100,0)</f>
        <v>0</v>
      </c>
      <c r="CN100" s="15">
        <f>IF(CN$2=1,M100,0)</f>
        <v>0</v>
      </c>
      <c r="CO100" s="15">
        <f>IF(CO$2=1,N100,0)</f>
        <v>0</v>
      </c>
      <c r="CP100" s="15">
        <f>IF(CP$2=1,O100,0)</f>
        <v>0</v>
      </c>
      <c r="CQ100" s="15">
        <f>IF(CQ$2=1,P100,0)</f>
        <v>0</v>
      </c>
      <c r="CR100" s="15">
        <f>IF(CR$2=1,Q100,0)</f>
        <v>442.80000000000013</v>
      </c>
      <c r="CS100" s="15">
        <f>IF(CS$2=1,R100,0)</f>
        <v>440.64000000000004</v>
      </c>
      <c r="CT100" s="15">
        <f>IF(CT$2=1,S100,0)</f>
        <v>474.24000000000007</v>
      </c>
      <c r="CU100" s="15">
        <f>IF(CU$2=1,T100,0)</f>
        <v>503.51999999999975</v>
      </c>
      <c r="CV100" s="15">
        <f>IF(CV$2=1,U100,0)</f>
        <v>504.71999999999974</v>
      </c>
      <c r="CW100" s="15">
        <f>IF(CW$2=1,V100,0)</f>
        <v>504.23999999999978</v>
      </c>
      <c r="CX100" s="15">
        <f>IF(CX$2=1,W100,0)</f>
        <v>505.91999999999985</v>
      </c>
      <c r="CY100" s="15">
        <f>IF(CY$2=1,X100,0)</f>
        <v>502.55999999999972</v>
      </c>
      <c r="CZ100" s="15">
        <f>IF(CZ$2=1,Y100,0)</f>
        <v>0</v>
      </c>
      <c r="DA100" s="15">
        <f>IF(DA$2=1,Z100,0)</f>
        <v>0</v>
      </c>
      <c r="DB100" s="15">
        <f>SUM(CD100:DA100)</f>
        <v>3878.6399999999985</v>
      </c>
      <c r="DC100" s="15" t="e">
        <f>SUMIFS('Total kWh'!C:C,'Total kWh'!#REF!,#REF!,'Total kWh'!B:B,B100)-DB100</f>
        <v>#REF!</v>
      </c>
    </row>
    <row r="101" spans="1:107" x14ac:dyDescent="0.3">
      <c r="A101" s="32" t="s">
        <v>64</v>
      </c>
      <c r="B101" s="33">
        <v>1</v>
      </c>
      <c r="C101" s="33">
        <v>5912.3999999999987</v>
      </c>
      <c r="D101" s="33">
        <v>6774.0599999999995</v>
      </c>
      <c r="E101" s="33">
        <v>7192.0199999999995</v>
      </c>
      <c r="F101" s="33">
        <v>8108.0999999999995</v>
      </c>
      <c r="G101" s="33">
        <v>11110.619999999999</v>
      </c>
      <c r="H101" s="33">
        <v>12119.880000000001</v>
      </c>
      <c r="I101" s="33">
        <v>12642.420000000002</v>
      </c>
      <c r="J101" s="33">
        <v>13274.58</v>
      </c>
      <c r="K101" s="33">
        <v>12890.400000000003</v>
      </c>
      <c r="L101" s="33">
        <v>14967.479999999996</v>
      </c>
      <c r="M101" s="33">
        <v>17539.32</v>
      </c>
      <c r="N101" s="33">
        <v>17464.739999999994</v>
      </c>
      <c r="O101" s="33">
        <v>17877.900000000001</v>
      </c>
      <c r="P101" s="33">
        <v>18349.259999999998</v>
      </c>
      <c r="Q101" s="33">
        <v>18035.28</v>
      </c>
      <c r="R101" s="33">
        <v>17594.219999999998</v>
      </c>
      <c r="S101" s="33">
        <v>17674.919999999995</v>
      </c>
      <c r="T101" s="33">
        <v>17738.04</v>
      </c>
      <c r="U101" s="33">
        <v>16326.12</v>
      </c>
      <c r="V101" s="33">
        <v>15952.079999999996</v>
      </c>
      <c r="W101" s="33">
        <v>13815.779999999997</v>
      </c>
      <c r="X101" s="33">
        <v>9410.5199999999986</v>
      </c>
      <c r="Y101" s="33">
        <v>8381.0400000000009</v>
      </c>
      <c r="Z101" s="33">
        <v>6268.2</v>
      </c>
      <c r="AB101" s="15">
        <f>IF(AB$2=1,C101,0)</f>
        <v>0</v>
      </c>
      <c r="AC101" s="15">
        <f>IF(AC$2=1,D101,0)</f>
        <v>0</v>
      </c>
      <c r="AD101" s="15">
        <f>IF(AD$2=1,E101,0)</f>
        <v>0</v>
      </c>
      <c r="AE101" s="15">
        <f>IF(AE$2=1,F101,0)</f>
        <v>0</v>
      </c>
      <c r="AF101" s="15">
        <f>IF(AF$2=1,G101,0)</f>
        <v>0</v>
      </c>
      <c r="AG101" s="15">
        <f>IF(AG$2=1,H101,0)</f>
        <v>0</v>
      </c>
      <c r="AH101" s="15">
        <f>IF(AH$2=1,I101,0)</f>
        <v>12642.420000000002</v>
      </c>
      <c r="AI101" s="15">
        <f>IF(AI$2=1,J101,0)</f>
        <v>13274.58</v>
      </c>
      <c r="AJ101" s="15">
        <f>IF(AJ$2=1,K101,0)</f>
        <v>12890.400000000003</v>
      </c>
      <c r="AK101" s="15">
        <f>IF(AK$2=1,L101,0)</f>
        <v>14967.479999999996</v>
      </c>
      <c r="AL101" s="15">
        <f>IF(AL$2=1,M101,0)</f>
        <v>17539.32</v>
      </c>
      <c r="AM101" s="15">
        <f>IF(AM$2=1,N101,0)</f>
        <v>17464.739999999994</v>
      </c>
      <c r="AN101" s="15">
        <f>IF(AN$2=1,O101,0)</f>
        <v>17877.900000000001</v>
      </c>
      <c r="AO101" s="15">
        <f>IF(AO$2=1,P101,0)</f>
        <v>18349.259999999998</v>
      </c>
      <c r="AP101" s="15">
        <f>IF(AP$2=1,Q101,0)</f>
        <v>18035.28</v>
      </c>
      <c r="AQ101" s="15">
        <f>IF(AQ$2=1,R101,0)</f>
        <v>17594.219999999998</v>
      </c>
      <c r="AR101" s="15">
        <f>IF(AR$2=1,S101,0)</f>
        <v>17674.919999999995</v>
      </c>
      <c r="AS101" s="15">
        <f>IF(AS$2=1,T101,0)</f>
        <v>17738.04</v>
      </c>
      <c r="AT101" s="15">
        <f>IF(AT$2=1,U101,0)</f>
        <v>16326.12</v>
      </c>
      <c r="AU101" s="15">
        <f>IF(AU$2=1,V101,0)</f>
        <v>15952.079999999996</v>
      </c>
      <c r="AV101" s="15">
        <f>IF(AV$2=1,W101,0)</f>
        <v>13815.779999999997</v>
      </c>
      <c r="AW101" s="15">
        <f>IF(AW$2=1,X101,0)</f>
        <v>9410.5199999999986</v>
      </c>
      <c r="AX101" s="15">
        <f>IF(AX$2=1,Y101,0)</f>
        <v>0</v>
      </c>
      <c r="AY101" s="15">
        <f>IF(AY$2=1,Z101,0)</f>
        <v>0</v>
      </c>
      <c r="AZ101" s="15">
        <f>SUM(AB101:AY101)</f>
        <v>251553.05999999997</v>
      </c>
      <c r="BA101" s="15" t="e">
        <f>SUMIFS('Total kWh'!C:C,'Total kWh'!#REF!,#REF!,'Total kWh'!B:B,B101)-AZ101</f>
        <v>#REF!</v>
      </c>
      <c r="BC101" s="15">
        <f>IF(BC$2=1,C101,0)</f>
        <v>0</v>
      </c>
      <c r="BD101" s="15">
        <f>IF(BD$2=1,D101,0)</f>
        <v>0</v>
      </c>
      <c r="BE101" s="15">
        <f>IF(BE$2=1,E101,0)</f>
        <v>0</v>
      </c>
      <c r="BF101" s="15">
        <f>IF(BF$2=1,F101,0)</f>
        <v>0</v>
      </c>
      <c r="BG101" s="15">
        <f>IF(BG$2=1,G101,0)</f>
        <v>0</v>
      </c>
      <c r="BH101" s="15">
        <f>IF(BH$2=1,H101,0)</f>
        <v>0</v>
      </c>
      <c r="BI101" s="15">
        <f>IF(BI$2=1,I101,0)</f>
        <v>12642.420000000002</v>
      </c>
      <c r="BJ101" s="15">
        <f>IF(BJ$2=1,J101,0)</f>
        <v>13274.58</v>
      </c>
      <c r="BK101" s="15">
        <f>IF(BK$2=1,K101,0)</f>
        <v>0</v>
      </c>
      <c r="BL101" s="15">
        <f>IF(BL$2=1,L101,0)</f>
        <v>0</v>
      </c>
      <c r="BM101" s="15">
        <f>IF(BM$2=1,M101,0)</f>
        <v>0</v>
      </c>
      <c r="BN101" s="15">
        <f>IF(BN$2=1,N101,0)</f>
        <v>0</v>
      </c>
      <c r="BO101" s="15">
        <f>IF(BO$2=1,O101,0)</f>
        <v>0</v>
      </c>
      <c r="BP101" s="15">
        <f>IF(BP$2=1,P101,0)</f>
        <v>0</v>
      </c>
      <c r="BQ101" s="15">
        <f>IF(BQ$2=1,Q101,0)</f>
        <v>18035.28</v>
      </c>
      <c r="BR101" s="15">
        <f>IF(BR$2=1,R101,0)</f>
        <v>17594.219999999998</v>
      </c>
      <c r="BS101" s="15">
        <f>IF(BS$2=1,S101,0)</f>
        <v>17674.919999999995</v>
      </c>
      <c r="BT101" s="15">
        <f>IF(BT$2=1,T101,0)</f>
        <v>17738.04</v>
      </c>
      <c r="BU101" s="15">
        <f>IF(BU$2=1,U101,0)</f>
        <v>16326.12</v>
      </c>
      <c r="BV101" s="15">
        <f>IF(BV$2=1,V101,0)</f>
        <v>15952.079999999996</v>
      </c>
      <c r="BW101" s="15">
        <f>IF(BW$2=1,W101,0)</f>
        <v>13815.779999999997</v>
      </c>
      <c r="BX101" s="15">
        <f>IF(BX$2=1,X101,0)</f>
        <v>9410.5199999999986</v>
      </c>
      <c r="BY101" s="15">
        <f>IF(BY$2=1,Y101,0)</f>
        <v>0</v>
      </c>
      <c r="BZ101" s="15">
        <f>IF(BZ$2=1,Z101,0)</f>
        <v>0</v>
      </c>
      <c r="CA101" s="15">
        <f>SUM(BC101:BZ101)</f>
        <v>152463.95999999996</v>
      </c>
      <c r="CB101" s="15" t="e">
        <f>SUMIFS('Total kWh'!C:C,'Total kWh'!#REF!,#REF!,'Total kWh'!B:B,B101)-CA101</f>
        <v>#REF!</v>
      </c>
      <c r="CD101" s="15">
        <f>IF(CD$2=1,C101,0)</f>
        <v>0</v>
      </c>
      <c r="CE101" s="15">
        <f>IF(CE$2=1,D101,0)</f>
        <v>0</v>
      </c>
      <c r="CF101" s="15">
        <f>IF(CF$2=1,E101,0)</f>
        <v>0</v>
      </c>
      <c r="CG101" s="15">
        <f>IF(CG$2=1,F101,0)</f>
        <v>0</v>
      </c>
      <c r="CH101" s="15">
        <f>IF(CH$2=1,G101,0)</f>
        <v>0</v>
      </c>
      <c r="CI101" s="15">
        <f>IF(CI$2=1,H101,0)</f>
        <v>0</v>
      </c>
      <c r="CJ101" s="15">
        <f>IF(CJ$2=1,I101,0)</f>
        <v>0</v>
      </c>
      <c r="CK101" s="15">
        <f>IF(CK$2=1,J101,0)</f>
        <v>0</v>
      </c>
      <c r="CL101" s="15">
        <f>IF(CL$2=1,K101,0)</f>
        <v>0</v>
      </c>
      <c r="CM101" s="15">
        <f>IF(CM$2=1,L101,0)</f>
        <v>0</v>
      </c>
      <c r="CN101" s="15">
        <f>IF(CN$2=1,M101,0)</f>
        <v>0</v>
      </c>
      <c r="CO101" s="15">
        <f>IF(CO$2=1,N101,0)</f>
        <v>0</v>
      </c>
      <c r="CP101" s="15">
        <f>IF(CP$2=1,O101,0)</f>
        <v>0</v>
      </c>
      <c r="CQ101" s="15">
        <f>IF(CQ$2=1,P101,0)</f>
        <v>0</v>
      </c>
      <c r="CR101" s="15">
        <f>IF(CR$2=1,Q101,0)</f>
        <v>18035.28</v>
      </c>
      <c r="CS101" s="15">
        <f>IF(CS$2=1,R101,0)</f>
        <v>17594.219999999998</v>
      </c>
      <c r="CT101" s="15">
        <f>IF(CT$2=1,S101,0)</f>
        <v>17674.919999999995</v>
      </c>
      <c r="CU101" s="15">
        <f>IF(CU$2=1,T101,0)</f>
        <v>17738.04</v>
      </c>
      <c r="CV101" s="15">
        <f>IF(CV$2=1,U101,0)</f>
        <v>16326.12</v>
      </c>
      <c r="CW101" s="15">
        <f>IF(CW$2=1,V101,0)</f>
        <v>15952.079999999996</v>
      </c>
      <c r="CX101" s="15">
        <f>IF(CX$2=1,W101,0)</f>
        <v>13815.779999999997</v>
      </c>
      <c r="CY101" s="15">
        <f>IF(CY$2=1,X101,0)</f>
        <v>9410.5199999999986</v>
      </c>
      <c r="CZ101" s="15">
        <f>IF(CZ$2=1,Y101,0)</f>
        <v>0</v>
      </c>
      <c r="DA101" s="15">
        <f>IF(DA$2=1,Z101,0)</f>
        <v>0</v>
      </c>
      <c r="DB101" s="15">
        <f>SUM(CD101:DA101)</f>
        <v>126546.95999999999</v>
      </c>
      <c r="DC101" s="15" t="e">
        <f>SUMIFS('Total kWh'!C:C,'Total kWh'!#REF!,#REF!,'Total kWh'!B:B,B101)-DB101</f>
        <v>#REF!</v>
      </c>
    </row>
    <row r="102" spans="1:107" x14ac:dyDescent="0.3">
      <c r="A102" s="32" t="s">
        <v>64</v>
      </c>
      <c r="B102" s="33">
        <v>2</v>
      </c>
      <c r="C102" s="33">
        <v>6147.12</v>
      </c>
      <c r="D102" s="33">
        <v>6610.0800000000008</v>
      </c>
      <c r="E102" s="33">
        <v>6308.6399999999994</v>
      </c>
      <c r="F102" s="33">
        <v>7222.98</v>
      </c>
      <c r="G102" s="33">
        <v>10049.580000000002</v>
      </c>
      <c r="H102" s="33">
        <v>10805.58</v>
      </c>
      <c r="I102" s="33">
        <v>11306.699999999999</v>
      </c>
      <c r="J102" s="33">
        <v>11726.94</v>
      </c>
      <c r="K102" s="33">
        <v>11485.44</v>
      </c>
      <c r="L102" s="33">
        <v>13637.699999999999</v>
      </c>
      <c r="M102" s="33">
        <v>15736.02</v>
      </c>
      <c r="N102" s="33">
        <v>15357.900000000003</v>
      </c>
      <c r="O102" s="33">
        <v>15559.499999999998</v>
      </c>
      <c r="P102" s="33">
        <v>15950.94</v>
      </c>
      <c r="Q102" s="33">
        <v>15782.519999999997</v>
      </c>
      <c r="R102" s="33">
        <v>15557.280000000002</v>
      </c>
      <c r="S102" s="33">
        <v>15341.760000000002</v>
      </c>
      <c r="T102" s="33">
        <v>15342.719999999998</v>
      </c>
      <c r="U102" s="33">
        <v>14314.8</v>
      </c>
      <c r="V102" s="33">
        <v>14366.340000000006</v>
      </c>
      <c r="W102" s="33">
        <v>12340.619999999997</v>
      </c>
      <c r="X102" s="33">
        <v>8482.4399999999987</v>
      </c>
      <c r="Y102" s="33">
        <v>7642.02</v>
      </c>
      <c r="Z102" s="33">
        <v>6513.84</v>
      </c>
      <c r="AB102" s="15">
        <f>IF(AB$2=1,C102,0)</f>
        <v>0</v>
      </c>
      <c r="AC102" s="15">
        <f>IF(AC$2=1,D102,0)</f>
        <v>0</v>
      </c>
      <c r="AD102" s="15">
        <f>IF(AD$2=1,E102,0)</f>
        <v>0</v>
      </c>
      <c r="AE102" s="15">
        <f>IF(AE$2=1,F102,0)</f>
        <v>0</v>
      </c>
      <c r="AF102" s="15">
        <f>IF(AF$2=1,G102,0)</f>
        <v>0</v>
      </c>
      <c r="AG102" s="15">
        <f>IF(AG$2=1,H102,0)</f>
        <v>0</v>
      </c>
      <c r="AH102" s="15">
        <f>IF(AH$2=1,I102,0)</f>
        <v>11306.699999999999</v>
      </c>
      <c r="AI102" s="15">
        <f>IF(AI$2=1,J102,0)</f>
        <v>11726.94</v>
      </c>
      <c r="AJ102" s="15">
        <f>IF(AJ$2=1,K102,0)</f>
        <v>11485.44</v>
      </c>
      <c r="AK102" s="15">
        <f>IF(AK$2=1,L102,0)</f>
        <v>13637.699999999999</v>
      </c>
      <c r="AL102" s="15">
        <f>IF(AL$2=1,M102,0)</f>
        <v>15736.02</v>
      </c>
      <c r="AM102" s="15">
        <f>IF(AM$2=1,N102,0)</f>
        <v>15357.900000000003</v>
      </c>
      <c r="AN102" s="15">
        <f>IF(AN$2=1,O102,0)</f>
        <v>15559.499999999998</v>
      </c>
      <c r="AO102" s="15">
        <f>IF(AO$2=1,P102,0)</f>
        <v>15950.94</v>
      </c>
      <c r="AP102" s="15">
        <f>IF(AP$2=1,Q102,0)</f>
        <v>15782.519999999997</v>
      </c>
      <c r="AQ102" s="15">
        <f>IF(AQ$2=1,R102,0)</f>
        <v>15557.280000000002</v>
      </c>
      <c r="AR102" s="15">
        <f>IF(AR$2=1,S102,0)</f>
        <v>15341.760000000002</v>
      </c>
      <c r="AS102" s="15">
        <f>IF(AS$2=1,T102,0)</f>
        <v>15342.719999999998</v>
      </c>
      <c r="AT102" s="15">
        <f>IF(AT$2=1,U102,0)</f>
        <v>14314.8</v>
      </c>
      <c r="AU102" s="15">
        <f>IF(AU$2=1,V102,0)</f>
        <v>14366.340000000006</v>
      </c>
      <c r="AV102" s="15">
        <f>IF(AV$2=1,W102,0)</f>
        <v>12340.619999999997</v>
      </c>
      <c r="AW102" s="15">
        <f>IF(AW$2=1,X102,0)</f>
        <v>8482.4399999999987</v>
      </c>
      <c r="AX102" s="15">
        <f>IF(AX$2=1,Y102,0)</f>
        <v>0</v>
      </c>
      <c r="AY102" s="15">
        <f>IF(AY$2=1,Z102,0)</f>
        <v>0</v>
      </c>
      <c r="AZ102" s="15">
        <f>SUM(AB102:AY102)</f>
        <v>222289.62</v>
      </c>
      <c r="BA102" s="15" t="e">
        <f>SUMIFS('Total kWh'!C:C,'Total kWh'!#REF!,#REF!,'Total kWh'!B:B,B102)-AZ102</f>
        <v>#REF!</v>
      </c>
      <c r="BC102" s="15">
        <f>IF(BC$2=1,C102,0)</f>
        <v>0</v>
      </c>
      <c r="BD102" s="15">
        <f>IF(BD$2=1,D102,0)</f>
        <v>0</v>
      </c>
      <c r="BE102" s="15">
        <f>IF(BE$2=1,E102,0)</f>
        <v>0</v>
      </c>
      <c r="BF102" s="15">
        <f>IF(BF$2=1,F102,0)</f>
        <v>0</v>
      </c>
      <c r="BG102" s="15">
        <f>IF(BG$2=1,G102,0)</f>
        <v>0</v>
      </c>
      <c r="BH102" s="15">
        <f>IF(BH$2=1,H102,0)</f>
        <v>0</v>
      </c>
      <c r="BI102" s="15">
        <f>IF(BI$2=1,I102,0)</f>
        <v>11306.699999999999</v>
      </c>
      <c r="BJ102" s="15">
        <f>IF(BJ$2=1,J102,0)</f>
        <v>11726.94</v>
      </c>
      <c r="BK102" s="15">
        <f>IF(BK$2=1,K102,0)</f>
        <v>0</v>
      </c>
      <c r="BL102" s="15">
        <f>IF(BL$2=1,L102,0)</f>
        <v>0</v>
      </c>
      <c r="BM102" s="15">
        <f>IF(BM$2=1,M102,0)</f>
        <v>0</v>
      </c>
      <c r="BN102" s="15">
        <f>IF(BN$2=1,N102,0)</f>
        <v>0</v>
      </c>
      <c r="BO102" s="15">
        <f>IF(BO$2=1,O102,0)</f>
        <v>0</v>
      </c>
      <c r="BP102" s="15">
        <f>IF(BP$2=1,P102,0)</f>
        <v>0</v>
      </c>
      <c r="BQ102" s="15">
        <f>IF(BQ$2=1,Q102,0)</f>
        <v>15782.519999999997</v>
      </c>
      <c r="BR102" s="15">
        <f>IF(BR$2=1,R102,0)</f>
        <v>15557.280000000002</v>
      </c>
      <c r="BS102" s="15">
        <f>IF(BS$2=1,S102,0)</f>
        <v>15341.760000000002</v>
      </c>
      <c r="BT102" s="15">
        <f>IF(BT$2=1,T102,0)</f>
        <v>15342.719999999998</v>
      </c>
      <c r="BU102" s="15">
        <f>IF(BU$2=1,U102,0)</f>
        <v>14314.8</v>
      </c>
      <c r="BV102" s="15">
        <f>IF(BV$2=1,V102,0)</f>
        <v>14366.340000000006</v>
      </c>
      <c r="BW102" s="15">
        <f>IF(BW$2=1,W102,0)</f>
        <v>12340.619999999997</v>
      </c>
      <c r="BX102" s="15">
        <f>IF(BX$2=1,X102,0)</f>
        <v>8482.4399999999987</v>
      </c>
      <c r="BY102" s="15">
        <f>IF(BY$2=1,Y102,0)</f>
        <v>0</v>
      </c>
      <c r="BZ102" s="15">
        <f>IF(BZ$2=1,Z102,0)</f>
        <v>0</v>
      </c>
      <c r="CA102" s="15">
        <f>SUM(BC102:BZ102)</f>
        <v>134562.12000000002</v>
      </c>
      <c r="CB102" s="15" t="e">
        <f>SUMIFS('Total kWh'!C:C,'Total kWh'!#REF!,#REF!,'Total kWh'!B:B,B102)-CA102</f>
        <v>#REF!</v>
      </c>
      <c r="CD102" s="15">
        <f>IF(CD$2=1,C102,0)</f>
        <v>0</v>
      </c>
      <c r="CE102" s="15">
        <f>IF(CE$2=1,D102,0)</f>
        <v>0</v>
      </c>
      <c r="CF102" s="15">
        <f>IF(CF$2=1,E102,0)</f>
        <v>0</v>
      </c>
      <c r="CG102" s="15">
        <f>IF(CG$2=1,F102,0)</f>
        <v>0</v>
      </c>
      <c r="CH102" s="15">
        <f>IF(CH$2=1,G102,0)</f>
        <v>0</v>
      </c>
      <c r="CI102" s="15">
        <f>IF(CI$2=1,H102,0)</f>
        <v>0</v>
      </c>
      <c r="CJ102" s="15">
        <f>IF(CJ$2=1,I102,0)</f>
        <v>0</v>
      </c>
      <c r="CK102" s="15">
        <f>IF(CK$2=1,J102,0)</f>
        <v>0</v>
      </c>
      <c r="CL102" s="15">
        <f>IF(CL$2=1,K102,0)</f>
        <v>0</v>
      </c>
      <c r="CM102" s="15">
        <f>IF(CM$2=1,L102,0)</f>
        <v>0</v>
      </c>
      <c r="CN102" s="15">
        <f>IF(CN$2=1,M102,0)</f>
        <v>0</v>
      </c>
      <c r="CO102" s="15">
        <f>IF(CO$2=1,N102,0)</f>
        <v>0</v>
      </c>
      <c r="CP102" s="15">
        <f>IF(CP$2=1,O102,0)</f>
        <v>0</v>
      </c>
      <c r="CQ102" s="15">
        <f>IF(CQ$2=1,P102,0)</f>
        <v>0</v>
      </c>
      <c r="CR102" s="15">
        <f>IF(CR$2=1,Q102,0)</f>
        <v>15782.519999999997</v>
      </c>
      <c r="CS102" s="15">
        <f>IF(CS$2=1,R102,0)</f>
        <v>15557.280000000002</v>
      </c>
      <c r="CT102" s="15">
        <f>IF(CT$2=1,S102,0)</f>
        <v>15341.760000000002</v>
      </c>
      <c r="CU102" s="15">
        <f>IF(CU$2=1,T102,0)</f>
        <v>15342.719999999998</v>
      </c>
      <c r="CV102" s="15">
        <f>IF(CV$2=1,U102,0)</f>
        <v>14314.8</v>
      </c>
      <c r="CW102" s="15">
        <f>IF(CW$2=1,V102,0)</f>
        <v>14366.340000000006</v>
      </c>
      <c r="CX102" s="15">
        <f>IF(CX$2=1,W102,0)</f>
        <v>12340.619999999997</v>
      </c>
      <c r="CY102" s="15">
        <f>IF(CY$2=1,X102,0)</f>
        <v>8482.4399999999987</v>
      </c>
      <c r="CZ102" s="15">
        <f>IF(CZ$2=1,Y102,0)</f>
        <v>0</v>
      </c>
      <c r="DA102" s="15">
        <f>IF(DA$2=1,Z102,0)</f>
        <v>0</v>
      </c>
      <c r="DB102" s="15">
        <f>SUM(CD102:DA102)</f>
        <v>111528.48000000001</v>
      </c>
      <c r="DC102" s="15" t="e">
        <f>SUMIFS('Total kWh'!C:C,'Total kWh'!#REF!,#REF!,'Total kWh'!B:B,B102)-DB102</f>
        <v>#REF!</v>
      </c>
    </row>
    <row r="103" spans="1:107" x14ac:dyDescent="0.3">
      <c r="A103" s="32" t="s">
        <v>64</v>
      </c>
      <c r="B103" s="33">
        <v>3</v>
      </c>
      <c r="C103" s="33">
        <v>7459.800000000002</v>
      </c>
      <c r="D103" s="33">
        <v>8608.4999999999982</v>
      </c>
      <c r="E103" s="33">
        <v>9203.340000000002</v>
      </c>
      <c r="F103" s="33">
        <v>11267.159999999998</v>
      </c>
      <c r="G103" s="33">
        <v>12519.299999999994</v>
      </c>
      <c r="H103" s="33">
        <v>13107.239999999998</v>
      </c>
      <c r="I103" s="33">
        <v>13718.820000000002</v>
      </c>
      <c r="J103" s="33">
        <v>14106.84</v>
      </c>
      <c r="K103" s="33">
        <v>15493.919999999998</v>
      </c>
      <c r="L103" s="33">
        <v>17052.059999999998</v>
      </c>
      <c r="M103" s="33">
        <v>17096.940000000002</v>
      </c>
      <c r="N103" s="33">
        <v>17584.62</v>
      </c>
      <c r="O103" s="33">
        <v>18364.559999999998</v>
      </c>
      <c r="P103" s="33">
        <v>18331.14</v>
      </c>
      <c r="Q103" s="33">
        <v>17903.46</v>
      </c>
      <c r="R103" s="33">
        <v>17962.8</v>
      </c>
      <c r="S103" s="33">
        <v>17943.899999999998</v>
      </c>
      <c r="T103" s="33">
        <v>16449.78</v>
      </c>
      <c r="U103" s="33">
        <v>16114.86</v>
      </c>
      <c r="V103" s="33">
        <v>14486.699999999999</v>
      </c>
      <c r="W103" s="33">
        <v>10970.339999999997</v>
      </c>
      <c r="X103" s="33">
        <v>9258.0600000000013</v>
      </c>
      <c r="Y103" s="33">
        <v>7805.2800000000016</v>
      </c>
      <c r="Z103" s="33">
        <v>7046.34</v>
      </c>
      <c r="AB103" s="15">
        <f>IF(AB$2=1,C103,0)</f>
        <v>0</v>
      </c>
      <c r="AC103" s="15">
        <f>IF(AC$2=1,D103,0)</f>
        <v>0</v>
      </c>
      <c r="AD103" s="15">
        <f>IF(AD$2=1,E103,0)</f>
        <v>0</v>
      </c>
      <c r="AE103" s="15">
        <f>IF(AE$2=1,F103,0)</f>
        <v>0</v>
      </c>
      <c r="AF103" s="15">
        <f>IF(AF$2=1,G103,0)</f>
        <v>0</v>
      </c>
      <c r="AG103" s="15">
        <f>IF(AG$2=1,H103,0)</f>
        <v>0</v>
      </c>
      <c r="AH103" s="15">
        <f>IF(AH$2=1,I103,0)</f>
        <v>13718.820000000002</v>
      </c>
      <c r="AI103" s="15">
        <f>IF(AI$2=1,J103,0)</f>
        <v>14106.84</v>
      </c>
      <c r="AJ103" s="15">
        <f>IF(AJ$2=1,K103,0)</f>
        <v>15493.919999999998</v>
      </c>
      <c r="AK103" s="15">
        <f>IF(AK$2=1,L103,0)</f>
        <v>17052.059999999998</v>
      </c>
      <c r="AL103" s="15">
        <f>IF(AL$2=1,M103,0)</f>
        <v>17096.940000000002</v>
      </c>
      <c r="AM103" s="15">
        <f>IF(AM$2=1,N103,0)</f>
        <v>17584.62</v>
      </c>
      <c r="AN103" s="15">
        <f>IF(AN$2=1,O103,0)</f>
        <v>18364.559999999998</v>
      </c>
      <c r="AO103" s="15">
        <f>IF(AO$2=1,P103,0)</f>
        <v>18331.14</v>
      </c>
      <c r="AP103" s="15">
        <f>IF(AP$2=1,Q103,0)</f>
        <v>17903.46</v>
      </c>
      <c r="AQ103" s="15">
        <f>IF(AQ$2=1,R103,0)</f>
        <v>17962.8</v>
      </c>
      <c r="AR103" s="15">
        <f>IF(AR$2=1,S103,0)</f>
        <v>17943.899999999998</v>
      </c>
      <c r="AS103" s="15">
        <f>IF(AS$2=1,T103,0)</f>
        <v>16449.78</v>
      </c>
      <c r="AT103" s="15">
        <f>IF(AT$2=1,U103,0)</f>
        <v>16114.86</v>
      </c>
      <c r="AU103" s="15">
        <f>IF(AU$2=1,V103,0)</f>
        <v>14486.699999999999</v>
      </c>
      <c r="AV103" s="15">
        <f>IF(AV$2=1,W103,0)</f>
        <v>10970.339999999997</v>
      </c>
      <c r="AW103" s="15">
        <f>IF(AW$2=1,X103,0)</f>
        <v>9258.0600000000013</v>
      </c>
      <c r="AX103" s="15">
        <f>IF(AX$2=1,Y103,0)</f>
        <v>0</v>
      </c>
      <c r="AY103" s="15">
        <f>IF(AY$2=1,Z103,0)</f>
        <v>0</v>
      </c>
      <c r="AZ103" s="15">
        <f>SUM(AB103:AY103)</f>
        <v>252838.79999999996</v>
      </c>
      <c r="BA103" s="15" t="e">
        <f>SUMIFS('Total kWh'!C:C,'Total kWh'!#REF!,#REF!,'Total kWh'!B:B,B103)-AZ103</f>
        <v>#REF!</v>
      </c>
      <c r="BC103" s="15">
        <f>IF(BC$2=1,C103,0)</f>
        <v>0</v>
      </c>
      <c r="BD103" s="15">
        <f>IF(BD$2=1,D103,0)</f>
        <v>0</v>
      </c>
      <c r="BE103" s="15">
        <f>IF(BE$2=1,E103,0)</f>
        <v>0</v>
      </c>
      <c r="BF103" s="15">
        <f>IF(BF$2=1,F103,0)</f>
        <v>0</v>
      </c>
      <c r="BG103" s="15">
        <f>IF(BG$2=1,G103,0)</f>
        <v>0</v>
      </c>
      <c r="BH103" s="15">
        <f>IF(BH$2=1,H103,0)</f>
        <v>0</v>
      </c>
      <c r="BI103" s="15">
        <f>IF(BI$2=1,I103,0)</f>
        <v>13718.820000000002</v>
      </c>
      <c r="BJ103" s="15">
        <f>IF(BJ$2=1,J103,0)</f>
        <v>14106.84</v>
      </c>
      <c r="BK103" s="15">
        <f>IF(BK$2=1,K103,0)</f>
        <v>0</v>
      </c>
      <c r="BL103" s="15">
        <f>IF(BL$2=1,L103,0)</f>
        <v>0</v>
      </c>
      <c r="BM103" s="15">
        <f>IF(BM$2=1,M103,0)</f>
        <v>0</v>
      </c>
      <c r="BN103" s="15">
        <f>IF(BN$2=1,N103,0)</f>
        <v>0</v>
      </c>
      <c r="BO103" s="15">
        <f>IF(BO$2=1,O103,0)</f>
        <v>0</v>
      </c>
      <c r="BP103" s="15">
        <f>IF(BP$2=1,P103,0)</f>
        <v>0</v>
      </c>
      <c r="BQ103" s="15">
        <f>IF(BQ$2=1,Q103,0)</f>
        <v>17903.46</v>
      </c>
      <c r="BR103" s="15">
        <f>IF(BR$2=1,R103,0)</f>
        <v>17962.8</v>
      </c>
      <c r="BS103" s="15">
        <f>IF(BS$2=1,S103,0)</f>
        <v>17943.899999999998</v>
      </c>
      <c r="BT103" s="15">
        <f>IF(BT$2=1,T103,0)</f>
        <v>16449.78</v>
      </c>
      <c r="BU103" s="15">
        <f>IF(BU$2=1,U103,0)</f>
        <v>16114.86</v>
      </c>
      <c r="BV103" s="15">
        <f>IF(BV$2=1,V103,0)</f>
        <v>14486.699999999999</v>
      </c>
      <c r="BW103" s="15">
        <f>IF(BW$2=1,W103,0)</f>
        <v>10970.339999999997</v>
      </c>
      <c r="BX103" s="15">
        <f>IF(BX$2=1,X103,0)</f>
        <v>9258.0600000000013</v>
      </c>
      <c r="BY103" s="15">
        <f>IF(BY$2=1,Y103,0)</f>
        <v>0</v>
      </c>
      <c r="BZ103" s="15">
        <f>IF(BZ$2=1,Z103,0)</f>
        <v>0</v>
      </c>
      <c r="CA103" s="15">
        <f>SUM(BC103:BZ103)</f>
        <v>148915.56</v>
      </c>
      <c r="CB103" s="15" t="e">
        <f>SUMIFS('Total kWh'!C:C,'Total kWh'!#REF!,#REF!,'Total kWh'!B:B,B103)-CA103</f>
        <v>#REF!</v>
      </c>
      <c r="CD103" s="15">
        <f>IF(CD$2=1,C103,0)</f>
        <v>0</v>
      </c>
      <c r="CE103" s="15">
        <f>IF(CE$2=1,D103,0)</f>
        <v>0</v>
      </c>
      <c r="CF103" s="15">
        <f>IF(CF$2=1,E103,0)</f>
        <v>0</v>
      </c>
      <c r="CG103" s="15">
        <f>IF(CG$2=1,F103,0)</f>
        <v>0</v>
      </c>
      <c r="CH103" s="15">
        <f>IF(CH$2=1,G103,0)</f>
        <v>0</v>
      </c>
      <c r="CI103" s="15">
        <f>IF(CI$2=1,H103,0)</f>
        <v>0</v>
      </c>
      <c r="CJ103" s="15">
        <f>IF(CJ$2=1,I103,0)</f>
        <v>0</v>
      </c>
      <c r="CK103" s="15">
        <f>IF(CK$2=1,J103,0)</f>
        <v>0</v>
      </c>
      <c r="CL103" s="15">
        <f>IF(CL$2=1,K103,0)</f>
        <v>0</v>
      </c>
      <c r="CM103" s="15">
        <f>IF(CM$2=1,L103,0)</f>
        <v>0</v>
      </c>
      <c r="CN103" s="15">
        <f>IF(CN$2=1,M103,0)</f>
        <v>0</v>
      </c>
      <c r="CO103" s="15">
        <f>IF(CO$2=1,N103,0)</f>
        <v>0</v>
      </c>
      <c r="CP103" s="15">
        <f>IF(CP$2=1,O103,0)</f>
        <v>0</v>
      </c>
      <c r="CQ103" s="15">
        <f>IF(CQ$2=1,P103,0)</f>
        <v>0</v>
      </c>
      <c r="CR103" s="15">
        <f>IF(CR$2=1,Q103,0)</f>
        <v>17903.46</v>
      </c>
      <c r="CS103" s="15">
        <f>IF(CS$2=1,R103,0)</f>
        <v>17962.8</v>
      </c>
      <c r="CT103" s="15">
        <f>IF(CT$2=1,S103,0)</f>
        <v>17943.899999999998</v>
      </c>
      <c r="CU103" s="15">
        <f>IF(CU$2=1,T103,0)</f>
        <v>16449.78</v>
      </c>
      <c r="CV103" s="15">
        <f>IF(CV$2=1,U103,0)</f>
        <v>16114.86</v>
      </c>
      <c r="CW103" s="15">
        <f>IF(CW$2=1,V103,0)</f>
        <v>14486.699999999999</v>
      </c>
      <c r="CX103" s="15">
        <f>IF(CX$2=1,W103,0)</f>
        <v>10970.339999999997</v>
      </c>
      <c r="CY103" s="15">
        <f>IF(CY$2=1,X103,0)</f>
        <v>9258.0600000000013</v>
      </c>
      <c r="CZ103" s="15">
        <f>IF(CZ$2=1,Y103,0)</f>
        <v>0</v>
      </c>
      <c r="DA103" s="15">
        <f>IF(DA$2=1,Z103,0)</f>
        <v>0</v>
      </c>
      <c r="DB103" s="15">
        <f>SUM(CD103:DA103)</f>
        <v>121089.89999999998</v>
      </c>
      <c r="DC103" s="15" t="e">
        <f>SUMIFS('Total kWh'!C:C,'Total kWh'!#REF!,#REF!,'Total kWh'!B:B,B103)-DB103</f>
        <v>#REF!</v>
      </c>
    </row>
    <row r="104" spans="1:107" x14ac:dyDescent="0.3">
      <c r="A104" s="32" t="s">
        <v>64</v>
      </c>
      <c r="B104" s="33">
        <v>4</v>
      </c>
      <c r="C104" s="33">
        <v>8189.9399999999987</v>
      </c>
      <c r="D104" s="33">
        <v>8413.3200000000015</v>
      </c>
      <c r="E104" s="33">
        <v>9182.82</v>
      </c>
      <c r="F104" s="33">
        <v>10767.180000000002</v>
      </c>
      <c r="G104" s="33">
        <v>12465.06</v>
      </c>
      <c r="H104" s="33">
        <v>12881.339999999998</v>
      </c>
      <c r="I104" s="33">
        <v>13032.239999999998</v>
      </c>
      <c r="J104" s="33">
        <v>13519.320000000003</v>
      </c>
      <c r="K104" s="33">
        <v>14346.3</v>
      </c>
      <c r="L104" s="33">
        <v>16537.32</v>
      </c>
      <c r="M104" s="33">
        <v>17766.240000000002</v>
      </c>
      <c r="N104" s="33">
        <v>17689.559999999998</v>
      </c>
      <c r="O104" s="33">
        <v>18345.780000000002</v>
      </c>
      <c r="P104" s="33">
        <v>19054.98</v>
      </c>
      <c r="Q104" s="33">
        <v>18616.5</v>
      </c>
      <c r="R104" s="33">
        <v>18246.420000000002</v>
      </c>
      <c r="S104" s="33">
        <v>18298.5</v>
      </c>
      <c r="T104" s="33">
        <v>17743.560000000001</v>
      </c>
      <c r="U104" s="33">
        <v>16872.66</v>
      </c>
      <c r="V104" s="33">
        <v>16084.32</v>
      </c>
      <c r="W104" s="33">
        <v>13588.920000000002</v>
      </c>
      <c r="X104" s="33">
        <v>10497.719999999998</v>
      </c>
      <c r="Y104" s="33">
        <v>9523.4399999999987</v>
      </c>
      <c r="Z104" s="33">
        <v>8276.2800000000007</v>
      </c>
      <c r="AB104" s="15">
        <f>IF(AB$2=1,C104,0)</f>
        <v>0</v>
      </c>
      <c r="AC104" s="15">
        <f>IF(AC$2=1,D104,0)</f>
        <v>0</v>
      </c>
      <c r="AD104" s="15">
        <f>IF(AD$2=1,E104,0)</f>
        <v>0</v>
      </c>
      <c r="AE104" s="15">
        <f>IF(AE$2=1,F104,0)</f>
        <v>0</v>
      </c>
      <c r="AF104" s="15">
        <f>IF(AF$2=1,G104,0)</f>
        <v>0</v>
      </c>
      <c r="AG104" s="15">
        <f>IF(AG$2=1,H104,0)</f>
        <v>0</v>
      </c>
      <c r="AH104" s="15">
        <f>IF(AH$2=1,I104,0)</f>
        <v>13032.239999999998</v>
      </c>
      <c r="AI104" s="15">
        <f>IF(AI$2=1,J104,0)</f>
        <v>13519.320000000003</v>
      </c>
      <c r="AJ104" s="15">
        <f>IF(AJ$2=1,K104,0)</f>
        <v>14346.3</v>
      </c>
      <c r="AK104" s="15">
        <f>IF(AK$2=1,L104,0)</f>
        <v>16537.32</v>
      </c>
      <c r="AL104" s="15">
        <f>IF(AL$2=1,M104,0)</f>
        <v>17766.240000000002</v>
      </c>
      <c r="AM104" s="15">
        <f>IF(AM$2=1,N104,0)</f>
        <v>17689.559999999998</v>
      </c>
      <c r="AN104" s="15">
        <f>IF(AN$2=1,O104,0)</f>
        <v>18345.780000000002</v>
      </c>
      <c r="AO104" s="15">
        <f>IF(AO$2=1,P104,0)</f>
        <v>19054.98</v>
      </c>
      <c r="AP104" s="15">
        <f>IF(AP$2=1,Q104,0)</f>
        <v>18616.5</v>
      </c>
      <c r="AQ104" s="15">
        <f>IF(AQ$2=1,R104,0)</f>
        <v>18246.420000000002</v>
      </c>
      <c r="AR104" s="15">
        <f>IF(AR$2=1,S104,0)</f>
        <v>18298.5</v>
      </c>
      <c r="AS104" s="15">
        <f>IF(AS$2=1,T104,0)</f>
        <v>17743.560000000001</v>
      </c>
      <c r="AT104" s="15">
        <f>IF(AT$2=1,U104,0)</f>
        <v>16872.66</v>
      </c>
      <c r="AU104" s="15">
        <f>IF(AU$2=1,V104,0)</f>
        <v>16084.32</v>
      </c>
      <c r="AV104" s="15">
        <f>IF(AV$2=1,W104,0)</f>
        <v>13588.920000000002</v>
      </c>
      <c r="AW104" s="15">
        <f>IF(AW$2=1,X104,0)</f>
        <v>10497.719999999998</v>
      </c>
      <c r="AX104" s="15">
        <f>IF(AX$2=1,Y104,0)</f>
        <v>0</v>
      </c>
      <c r="AY104" s="15">
        <f>IF(AY$2=1,Z104,0)</f>
        <v>0</v>
      </c>
      <c r="AZ104" s="15">
        <f>SUM(AB104:AY104)</f>
        <v>260240.34000000003</v>
      </c>
      <c r="BA104" s="15" t="e">
        <f>SUMIFS('Total kWh'!C:C,'Total kWh'!#REF!,#REF!,'Total kWh'!B:B,B104)-AZ104</f>
        <v>#REF!</v>
      </c>
      <c r="BC104" s="15">
        <f>IF(BC$2=1,C104,0)</f>
        <v>0</v>
      </c>
      <c r="BD104" s="15">
        <f>IF(BD$2=1,D104,0)</f>
        <v>0</v>
      </c>
      <c r="BE104" s="15">
        <f>IF(BE$2=1,E104,0)</f>
        <v>0</v>
      </c>
      <c r="BF104" s="15">
        <f>IF(BF$2=1,F104,0)</f>
        <v>0</v>
      </c>
      <c r="BG104" s="15">
        <f>IF(BG$2=1,G104,0)</f>
        <v>0</v>
      </c>
      <c r="BH104" s="15">
        <f>IF(BH$2=1,H104,0)</f>
        <v>0</v>
      </c>
      <c r="BI104" s="15">
        <f>IF(BI$2=1,I104,0)</f>
        <v>13032.239999999998</v>
      </c>
      <c r="BJ104" s="15">
        <f>IF(BJ$2=1,J104,0)</f>
        <v>13519.320000000003</v>
      </c>
      <c r="BK104" s="15">
        <f>IF(BK$2=1,K104,0)</f>
        <v>0</v>
      </c>
      <c r="BL104" s="15">
        <f>IF(BL$2=1,L104,0)</f>
        <v>0</v>
      </c>
      <c r="BM104" s="15">
        <f>IF(BM$2=1,M104,0)</f>
        <v>0</v>
      </c>
      <c r="BN104" s="15">
        <f>IF(BN$2=1,N104,0)</f>
        <v>0</v>
      </c>
      <c r="BO104" s="15">
        <f>IF(BO$2=1,O104,0)</f>
        <v>0</v>
      </c>
      <c r="BP104" s="15">
        <f>IF(BP$2=1,P104,0)</f>
        <v>0</v>
      </c>
      <c r="BQ104" s="15">
        <f>IF(BQ$2=1,Q104,0)</f>
        <v>18616.5</v>
      </c>
      <c r="BR104" s="15">
        <f>IF(BR$2=1,R104,0)</f>
        <v>18246.420000000002</v>
      </c>
      <c r="BS104" s="15">
        <f>IF(BS$2=1,S104,0)</f>
        <v>18298.5</v>
      </c>
      <c r="BT104" s="15">
        <f>IF(BT$2=1,T104,0)</f>
        <v>17743.560000000001</v>
      </c>
      <c r="BU104" s="15">
        <f>IF(BU$2=1,U104,0)</f>
        <v>16872.66</v>
      </c>
      <c r="BV104" s="15">
        <f>IF(BV$2=1,V104,0)</f>
        <v>16084.32</v>
      </c>
      <c r="BW104" s="15">
        <f>IF(BW$2=1,W104,0)</f>
        <v>13588.920000000002</v>
      </c>
      <c r="BX104" s="15">
        <f>IF(BX$2=1,X104,0)</f>
        <v>10497.719999999998</v>
      </c>
      <c r="BY104" s="15">
        <f>IF(BY$2=1,Y104,0)</f>
        <v>0</v>
      </c>
      <c r="BZ104" s="15">
        <f>IF(BZ$2=1,Z104,0)</f>
        <v>0</v>
      </c>
      <c r="CA104" s="15">
        <f>SUM(BC104:BZ104)</f>
        <v>156500.16</v>
      </c>
      <c r="CB104" s="15" t="e">
        <f>SUMIFS('Total kWh'!C:C,'Total kWh'!#REF!,#REF!,'Total kWh'!B:B,B104)-CA104</f>
        <v>#REF!</v>
      </c>
      <c r="CD104" s="15">
        <f>IF(CD$2=1,C104,0)</f>
        <v>0</v>
      </c>
      <c r="CE104" s="15">
        <f>IF(CE$2=1,D104,0)</f>
        <v>0</v>
      </c>
      <c r="CF104" s="15">
        <f>IF(CF$2=1,E104,0)</f>
        <v>0</v>
      </c>
      <c r="CG104" s="15">
        <f>IF(CG$2=1,F104,0)</f>
        <v>0</v>
      </c>
      <c r="CH104" s="15">
        <f>IF(CH$2=1,G104,0)</f>
        <v>0</v>
      </c>
      <c r="CI104" s="15">
        <f>IF(CI$2=1,H104,0)</f>
        <v>0</v>
      </c>
      <c r="CJ104" s="15">
        <f>IF(CJ$2=1,I104,0)</f>
        <v>0</v>
      </c>
      <c r="CK104" s="15">
        <f>IF(CK$2=1,J104,0)</f>
        <v>0</v>
      </c>
      <c r="CL104" s="15">
        <f>IF(CL$2=1,K104,0)</f>
        <v>0</v>
      </c>
      <c r="CM104" s="15">
        <f>IF(CM$2=1,L104,0)</f>
        <v>0</v>
      </c>
      <c r="CN104" s="15">
        <f>IF(CN$2=1,M104,0)</f>
        <v>0</v>
      </c>
      <c r="CO104" s="15">
        <f>IF(CO$2=1,N104,0)</f>
        <v>0</v>
      </c>
      <c r="CP104" s="15">
        <f>IF(CP$2=1,O104,0)</f>
        <v>0</v>
      </c>
      <c r="CQ104" s="15">
        <f>IF(CQ$2=1,P104,0)</f>
        <v>0</v>
      </c>
      <c r="CR104" s="15">
        <f>IF(CR$2=1,Q104,0)</f>
        <v>18616.5</v>
      </c>
      <c r="CS104" s="15">
        <f>IF(CS$2=1,R104,0)</f>
        <v>18246.420000000002</v>
      </c>
      <c r="CT104" s="15">
        <f>IF(CT$2=1,S104,0)</f>
        <v>18298.5</v>
      </c>
      <c r="CU104" s="15">
        <f>IF(CU$2=1,T104,0)</f>
        <v>17743.560000000001</v>
      </c>
      <c r="CV104" s="15">
        <f>IF(CV$2=1,U104,0)</f>
        <v>16872.66</v>
      </c>
      <c r="CW104" s="15">
        <f>IF(CW$2=1,V104,0)</f>
        <v>16084.32</v>
      </c>
      <c r="CX104" s="15">
        <f>IF(CX$2=1,W104,0)</f>
        <v>13588.920000000002</v>
      </c>
      <c r="CY104" s="15">
        <f>IF(CY$2=1,X104,0)</f>
        <v>10497.719999999998</v>
      </c>
      <c r="CZ104" s="15">
        <f>IF(CZ$2=1,Y104,0)</f>
        <v>0</v>
      </c>
      <c r="DA104" s="15">
        <f>IF(DA$2=1,Z104,0)</f>
        <v>0</v>
      </c>
      <c r="DB104" s="15">
        <f>SUM(CD104:DA104)</f>
        <v>129948.59999999999</v>
      </c>
      <c r="DC104" s="15" t="e">
        <f>SUMIFS('Total kWh'!C:C,'Total kWh'!#REF!,#REF!,'Total kWh'!B:B,B104)-DB104</f>
        <v>#REF!</v>
      </c>
    </row>
    <row r="105" spans="1:107" x14ac:dyDescent="0.3">
      <c r="A105" s="32" t="s">
        <v>64</v>
      </c>
      <c r="B105" s="33">
        <v>5</v>
      </c>
      <c r="C105" s="33">
        <v>8952.1799999999985</v>
      </c>
      <c r="D105" s="33">
        <v>9446.34</v>
      </c>
      <c r="E105" s="33">
        <v>10499.46</v>
      </c>
      <c r="F105" s="33">
        <v>10985.34</v>
      </c>
      <c r="G105" s="33">
        <v>12949.680000000004</v>
      </c>
      <c r="H105" s="33">
        <v>13555.380000000001</v>
      </c>
      <c r="I105" s="33">
        <v>13807.5</v>
      </c>
      <c r="J105" s="33">
        <v>14971.380000000003</v>
      </c>
      <c r="K105" s="33">
        <v>16139.88</v>
      </c>
      <c r="L105" s="33">
        <v>18554.039999999997</v>
      </c>
      <c r="M105" s="33">
        <v>19489.799999999996</v>
      </c>
      <c r="N105" s="33">
        <v>19315.379999999997</v>
      </c>
      <c r="O105" s="33">
        <v>19961.579999999998</v>
      </c>
      <c r="P105" s="33">
        <v>20945.759999999998</v>
      </c>
      <c r="Q105" s="33">
        <v>21196.440000000002</v>
      </c>
      <c r="R105" s="33">
        <v>20549.46</v>
      </c>
      <c r="S105" s="33">
        <v>20555.399999999998</v>
      </c>
      <c r="T105" s="33">
        <v>20620.199999999997</v>
      </c>
      <c r="U105" s="33">
        <v>19763.82</v>
      </c>
      <c r="V105" s="33">
        <v>18857.64</v>
      </c>
      <c r="W105" s="33">
        <v>16227.300000000001</v>
      </c>
      <c r="X105" s="33">
        <v>12296.759999999998</v>
      </c>
      <c r="Y105" s="33">
        <v>11382.060000000001</v>
      </c>
      <c r="Z105" s="33">
        <v>9340.6200000000008</v>
      </c>
      <c r="AB105" s="15">
        <f>IF(AB$2=1,C105,0)</f>
        <v>0</v>
      </c>
      <c r="AC105" s="15">
        <f>IF(AC$2=1,D105,0)</f>
        <v>0</v>
      </c>
      <c r="AD105" s="15">
        <f>IF(AD$2=1,E105,0)</f>
        <v>0</v>
      </c>
      <c r="AE105" s="15">
        <f>IF(AE$2=1,F105,0)</f>
        <v>0</v>
      </c>
      <c r="AF105" s="15">
        <f>IF(AF$2=1,G105,0)</f>
        <v>0</v>
      </c>
      <c r="AG105" s="15">
        <f>IF(AG$2=1,H105,0)</f>
        <v>0</v>
      </c>
      <c r="AH105" s="15">
        <f>IF(AH$2=1,I105,0)</f>
        <v>13807.5</v>
      </c>
      <c r="AI105" s="15">
        <f>IF(AI$2=1,J105,0)</f>
        <v>14971.380000000003</v>
      </c>
      <c r="AJ105" s="15">
        <f>IF(AJ$2=1,K105,0)</f>
        <v>16139.88</v>
      </c>
      <c r="AK105" s="15">
        <f>IF(AK$2=1,L105,0)</f>
        <v>18554.039999999997</v>
      </c>
      <c r="AL105" s="15">
        <f>IF(AL$2=1,M105,0)</f>
        <v>19489.799999999996</v>
      </c>
      <c r="AM105" s="15">
        <f>IF(AM$2=1,N105,0)</f>
        <v>19315.379999999997</v>
      </c>
      <c r="AN105" s="15">
        <f>IF(AN$2=1,O105,0)</f>
        <v>19961.579999999998</v>
      </c>
      <c r="AO105" s="15">
        <f>IF(AO$2=1,P105,0)</f>
        <v>20945.759999999998</v>
      </c>
      <c r="AP105" s="15">
        <f>IF(AP$2=1,Q105,0)</f>
        <v>21196.440000000002</v>
      </c>
      <c r="AQ105" s="15">
        <f>IF(AQ$2=1,R105,0)</f>
        <v>20549.46</v>
      </c>
      <c r="AR105" s="15">
        <f>IF(AR$2=1,S105,0)</f>
        <v>20555.399999999998</v>
      </c>
      <c r="AS105" s="15">
        <f>IF(AS$2=1,T105,0)</f>
        <v>20620.199999999997</v>
      </c>
      <c r="AT105" s="15">
        <f>IF(AT$2=1,U105,0)</f>
        <v>19763.82</v>
      </c>
      <c r="AU105" s="15">
        <f>IF(AU$2=1,V105,0)</f>
        <v>18857.64</v>
      </c>
      <c r="AV105" s="15">
        <f>IF(AV$2=1,W105,0)</f>
        <v>16227.300000000001</v>
      </c>
      <c r="AW105" s="15">
        <f>IF(AW$2=1,X105,0)</f>
        <v>12296.759999999998</v>
      </c>
      <c r="AX105" s="15">
        <f>IF(AX$2=1,Y105,0)</f>
        <v>0</v>
      </c>
      <c r="AY105" s="15">
        <f>IF(AY$2=1,Z105,0)</f>
        <v>0</v>
      </c>
      <c r="AZ105" s="15">
        <f>SUM(AB105:AY105)</f>
        <v>293252.34000000003</v>
      </c>
      <c r="BA105" s="15" t="e">
        <f>SUMIFS('Total kWh'!C:C,'Total kWh'!#REF!,#REF!,'Total kWh'!B:B,B105)-AZ105</f>
        <v>#REF!</v>
      </c>
      <c r="BC105" s="15">
        <f>IF(BC$2=1,C105,0)</f>
        <v>0</v>
      </c>
      <c r="BD105" s="15">
        <f>IF(BD$2=1,D105,0)</f>
        <v>0</v>
      </c>
      <c r="BE105" s="15">
        <f>IF(BE$2=1,E105,0)</f>
        <v>0</v>
      </c>
      <c r="BF105" s="15">
        <f>IF(BF$2=1,F105,0)</f>
        <v>0</v>
      </c>
      <c r="BG105" s="15">
        <f>IF(BG$2=1,G105,0)</f>
        <v>0</v>
      </c>
      <c r="BH105" s="15">
        <f>IF(BH$2=1,H105,0)</f>
        <v>0</v>
      </c>
      <c r="BI105" s="15">
        <f>IF(BI$2=1,I105,0)</f>
        <v>13807.5</v>
      </c>
      <c r="BJ105" s="15">
        <f>IF(BJ$2=1,J105,0)</f>
        <v>14971.380000000003</v>
      </c>
      <c r="BK105" s="15">
        <f>IF(BK$2=1,K105,0)</f>
        <v>0</v>
      </c>
      <c r="BL105" s="15">
        <f>IF(BL$2=1,L105,0)</f>
        <v>0</v>
      </c>
      <c r="BM105" s="15">
        <f>IF(BM$2=1,M105,0)</f>
        <v>0</v>
      </c>
      <c r="BN105" s="15">
        <f>IF(BN$2=1,N105,0)</f>
        <v>0</v>
      </c>
      <c r="BO105" s="15">
        <f>IF(BO$2=1,O105,0)</f>
        <v>0</v>
      </c>
      <c r="BP105" s="15">
        <f>IF(BP$2=1,P105,0)</f>
        <v>0</v>
      </c>
      <c r="BQ105" s="15">
        <f>IF(BQ$2=1,Q105,0)</f>
        <v>21196.440000000002</v>
      </c>
      <c r="BR105" s="15">
        <f>IF(BR$2=1,R105,0)</f>
        <v>20549.46</v>
      </c>
      <c r="BS105" s="15">
        <f>IF(BS$2=1,S105,0)</f>
        <v>20555.399999999998</v>
      </c>
      <c r="BT105" s="15">
        <f>IF(BT$2=1,T105,0)</f>
        <v>20620.199999999997</v>
      </c>
      <c r="BU105" s="15">
        <f>IF(BU$2=1,U105,0)</f>
        <v>19763.82</v>
      </c>
      <c r="BV105" s="15">
        <f>IF(BV$2=1,V105,0)</f>
        <v>18857.64</v>
      </c>
      <c r="BW105" s="15">
        <f>IF(BW$2=1,W105,0)</f>
        <v>16227.300000000001</v>
      </c>
      <c r="BX105" s="15">
        <f>IF(BX$2=1,X105,0)</f>
        <v>12296.759999999998</v>
      </c>
      <c r="BY105" s="15">
        <f>IF(BY$2=1,Y105,0)</f>
        <v>0</v>
      </c>
      <c r="BZ105" s="15">
        <f>IF(BZ$2=1,Z105,0)</f>
        <v>0</v>
      </c>
      <c r="CA105" s="15">
        <f>SUM(BC105:BZ105)</f>
        <v>178845.89999999997</v>
      </c>
      <c r="CB105" s="15" t="e">
        <f>SUMIFS('Total kWh'!C:C,'Total kWh'!#REF!,#REF!,'Total kWh'!B:B,B105)-CA105</f>
        <v>#REF!</v>
      </c>
      <c r="CD105" s="15">
        <f>IF(CD$2=1,C105,0)</f>
        <v>0</v>
      </c>
      <c r="CE105" s="15">
        <f>IF(CE$2=1,D105,0)</f>
        <v>0</v>
      </c>
      <c r="CF105" s="15">
        <f>IF(CF$2=1,E105,0)</f>
        <v>0</v>
      </c>
      <c r="CG105" s="15">
        <f>IF(CG$2=1,F105,0)</f>
        <v>0</v>
      </c>
      <c r="CH105" s="15">
        <f>IF(CH$2=1,G105,0)</f>
        <v>0</v>
      </c>
      <c r="CI105" s="15">
        <f>IF(CI$2=1,H105,0)</f>
        <v>0</v>
      </c>
      <c r="CJ105" s="15">
        <f>IF(CJ$2=1,I105,0)</f>
        <v>0</v>
      </c>
      <c r="CK105" s="15">
        <f>IF(CK$2=1,J105,0)</f>
        <v>0</v>
      </c>
      <c r="CL105" s="15">
        <f>IF(CL$2=1,K105,0)</f>
        <v>0</v>
      </c>
      <c r="CM105" s="15">
        <f>IF(CM$2=1,L105,0)</f>
        <v>0</v>
      </c>
      <c r="CN105" s="15">
        <f>IF(CN$2=1,M105,0)</f>
        <v>0</v>
      </c>
      <c r="CO105" s="15">
        <f>IF(CO$2=1,N105,0)</f>
        <v>0</v>
      </c>
      <c r="CP105" s="15">
        <f>IF(CP$2=1,O105,0)</f>
        <v>0</v>
      </c>
      <c r="CQ105" s="15">
        <f>IF(CQ$2=1,P105,0)</f>
        <v>0</v>
      </c>
      <c r="CR105" s="15">
        <f>IF(CR$2=1,Q105,0)</f>
        <v>21196.440000000002</v>
      </c>
      <c r="CS105" s="15">
        <f>IF(CS$2=1,R105,0)</f>
        <v>20549.46</v>
      </c>
      <c r="CT105" s="15">
        <f>IF(CT$2=1,S105,0)</f>
        <v>20555.399999999998</v>
      </c>
      <c r="CU105" s="15">
        <f>IF(CU$2=1,T105,0)</f>
        <v>20620.199999999997</v>
      </c>
      <c r="CV105" s="15">
        <f>IF(CV$2=1,U105,0)</f>
        <v>19763.82</v>
      </c>
      <c r="CW105" s="15">
        <f>IF(CW$2=1,V105,0)</f>
        <v>18857.64</v>
      </c>
      <c r="CX105" s="15">
        <f>IF(CX$2=1,W105,0)</f>
        <v>16227.300000000001</v>
      </c>
      <c r="CY105" s="15">
        <f>IF(CY$2=1,X105,0)</f>
        <v>12296.759999999998</v>
      </c>
      <c r="CZ105" s="15">
        <f>IF(CZ$2=1,Y105,0)</f>
        <v>0</v>
      </c>
      <c r="DA105" s="15">
        <f>IF(DA$2=1,Z105,0)</f>
        <v>0</v>
      </c>
      <c r="DB105" s="15">
        <f>SUM(CD105:DA105)</f>
        <v>150067.02000000002</v>
      </c>
      <c r="DC105" s="15" t="e">
        <f>SUMIFS('Total kWh'!C:C,'Total kWh'!#REF!,#REF!,'Total kWh'!B:B,B105)-DB105</f>
        <v>#REF!</v>
      </c>
    </row>
    <row r="106" spans="1:107" x14ac:dyDescent="0.3">
      <c r="A106" s="32" t="s">
        <v>64</v>
      </c>
      <c r="B106" s="33">
        <v>6</v>
      </c>
      <c r="C106" s="33">
        <v>9511.619999999999</v>
      </c>
      <c r="D106" s="33">
        <v>9855.2999999999993</v>
      </c>
      <c r="E106" s="33">
        <v>10233.24</v>
      </c>
      <c r="F106" s="33">
        <v>10967.76</v>
      </c>
      <c r="G106" s="33">
        <v>12998.28</v>
      </c>
      <c r="H106" s="33">
        <v>13409.940000000002</v>
      </c>
      <c r="I106" s="33">
        <v>13750.2</v>
      </c>
      <c r="J106" s="33">
        <v>15257.460000000005</v>
      </c>
      <c r="K106" s="33">
        <v>16727.639999999992</v>
      </c>
      <c r="L106" s="33">
        <v>18793.800000000003</v>
      </c>
      <c r="M106" s="33">
        <v>19875.18</v>
      </c>
      <c r="N106" s="33">
        <v>19895.280000000002</v>
      </c>
      <c r="O106" s="33">
        <v>20708.46</v>
      </c>
      <c r="P106" s="33">
        <v>22000.139999999996</v>
      </c>
      <c r="Q106" s="33">
        <v>22156.74</v>
      </c>
      <c r="R106" s="33">
        <v>21772.560000000005</v>
      </c>
      <c r="S106" s="33">
        <v>21890.339999999997</v>
      </c>
      <c r="T106" s="33">
        <v>21788.039999999997</v>
      </c>
      <c r="U106" s="33">
        <v>20580.540000000005</v>
      </c>
      <c r="V106" s="33">
        <v>19242.479999999996</v>
      </c>
      <c r="W106" s="33">
        <v>16043.28</v>
      </c>
      <c r="X106" s="33">
        <v>12215.760000000002</v>
      </c>
      <c r="Y106" s="33">
        <v>11180.100000000002</v>
      </c>
      <c r="Z106" s="33">
        <v>9403.6800000000021</v>
      </c>
      <c r="AB106" s="15">
        <f>IF(AB$2=1,C106,0)</f>
        <v>0</v>
      </c>
      <c r="AC106" s="15">
        <f>IF(AC$2=1,D106,0)</f>
        <v>0</v>
      </c>
      <c r="AD106" s="15">
        <f>IF(AD$2=1,E106,0)</f>
        <v>0</v>
      </c>
      <c r="AE106" s="15">
        <f>IF(AE$2=1,F106,0)</f>
        <v>0</v>
      </c>
      <c r="AF106" s="15">
        <f>IF(AF$2=1,G106,0)</f>
        <v>0</v>
      </c>
      <c r="AG106" s="15">
        <f>IF(AG$2=1,H106,0)</f>
        <v>0</v>
      </c>
      <c r="AH106" s="15">
        <f>IF(AH$2=1,I106,0)</f>
        <v>13750.2</v>
      </c>
      <c r="AI106" s="15">
        <f>IF(AI$2=1,J106,0)</f>
        <v>15257.460000000005</v>
      </c>
      <c r="AJ106" s="15">
        <f>IF(AJ$2=1,K106,0)</f>
        <v>16727.639999999992</v>
      </c>
      <c r="AK106" s="15">
        <f>IF(AK$2=1,L106,0)</f>
        <v>18793.800000000003</v>
      </c>
      <c r="AL106" s="15">
        <f>IF(AL$2=1,M106,0)</f>
        <v>19875.18</v>
      </c>
      <c r="AM106" s="15">
        <f>IF(AM$2=1,N106,0)</f>
        <v>19895.280000000002</v>
      </c>
      <c r="AN106" s="15">
        <f>IF(AN$2=1,O106,0)</f>
        <v>20708.46</v>
      </c>
      <c r="AO106" s="15">
        <f>IF(AO$2=1,P106,0)</f>
        <v>22000.139999999996</v>
      </c>
      <c r="AP106" s="15">
        <f>IF(AP$2=1,Q106,0)</f>
        <v>22156.74</v>
      </c>
      <c r="AQ106" s="15">
        <f>IF(AQ$2=1,R106,0)</f>
        <v>21772.560000000005</v>
      </c>
      <c r="AR106" s="15">
        <f>IF(AR$2=1,S106,0)</f>
        <v>21890.339999999997</v>
      </c>
      <c r="AS106" s="15">
        <f>IF(AS$2=1,T106,0)</f>
        <v>21788.039999999997</v>
      </c>
      <c r="AT106" s="15">
        <f>IF(AT$2=1,U106,0)</f>
        <v>20580.540000000005</v>
      </c>
      <c r="AU106" s="15">
        <f>IF(AU$2=1,V106,0)</f>
        <v>19242.479999999996</v>
      </c>
      <c r="AV106" s="15">
        <f>IF(AV$2=1,W106,0)</f>
        <v>16043.28</v>
      </c>
      <c r="AW106" s="15">
        <f>IF(AW$2=1,X106,0)</f>
        <v>12215.760000000002</v>
      </c>
      <c r="AX106" s="15">
        <f>IF(AX$2=1,Y106,0)</f>
        <v>0</v>
      </c>
      <c r="AY106" s="15">
        <f>IF(AY$2=1,Z106,0)</f>
        <v>0</v>
      </c>
      <c r="AZ106" s="15">
        <f>SUM(AB106:AY106)</f>
        <v>302697.90000000002</v>
      </c>
      <c r="BA106" s="15" t="e">
        <f>SUMIFS('Total kWh'!C:C,'Total kWh'!#REF!,#REF!,'Total kWh'!B:B,B106)-AZ106</f>
        <v>#REF!</v>
      </c>
      <c r="BC106" s="15">
        <f>IF(BC$2=1,C106,0)</f>
        <v>0</v>
      </c>
      <c r="BD106" s="15">
        <f>IF(BD$2=1,D106,0)</f>
        <v>0</v>
      </c>
      <c r="BE106" s="15">
        <f>IF(BE$2=1,E106,0)</f>
        <v>0</v>
      </c>
      <c r="BF106" s="15">
        <f>IF(BF$2=1,F106,0)</f>
        <v>0</v>
      </c>
      <c r="BG106" s="15">
        <f>IF(BG$2=1,G106,0)</f>
        <v>0</v>
      </c>
      <c r="BH106" s="15">
        <f>IF(BH$2=1,H106,0)</f>
        <v>0</v>
      </c>
      <c r="BI106" s="15">
        <f>IF(BI$2=1,I106,0)</f>
        <v>13750.2</v>
      </c>
      <c r="BJ106" s="15">
        <f>IF(BJ$2=1,J106,0)</f>
        <v>15257.460000000005</v>
      </c>
      <c r="BK106" s="15">
        <f>IF(BK$2=1,K106,0)</f>
        <v>0</v>
      </c>
      <c r="BL106" s="15">
        <f>IF(BL$2=1,L106,0)</f>
        <v>0</v>
      </c>
      <c r="BM106" s="15">
        <f>IF(BM$2=1,M106,0)</f>
        <v>0</v>
      </c>
      <c r="BN106" s="15">
        <f>IF(BN$2=1,N106,0)</f>
        <v>0</v>
      </c>
      <c r="BO106" s="15">
        <f>IF(BO$2=1,O106,0)</f>
        <v>0</v>
      </c>
      <c r="BP106" s="15">
        <f>IF(BP$2=1,P106,0)</f>
        <v>0</v>
      </c>
      <c r="BQ106" s="15">
        <f>IF(BQ$2=1,Q106,0)</f>
        <v>22156.74</v>
      </c>
      <c r="BR106" s="15">
        <f>IF(BR$2=1,R106,0)</f>
        <v>21772.560000000005</v>
      </c>
      <c r="BS106" s="15">
        <f>IF(BS$2=1,S106,0)</f>
        <v>21890.339999999997</v>
      </c>
      <c r="BT106" s="15">
        <f>IF(BT$2=1,T106,0)</f>
        <v>21788.039999999997</v>
      </c>
      <c r="BU106" s="15">
        <f>IF(BU$2=1,U106,0)</f>
        <v>20580.540000000005</v>
      </c>
      <c r="BV106" s="15">
        <f>IF(BV$2=1,V106,0)</f>
        <v>19242.479999999996</v>
      </c>
      <c r="BW106" s="15">
        <f>IF(BW$2=1,W106,0)</f>
        <v>16043.28</v>
      </c>
      <c r="BX106" s="15">
        <f>IF(BX$2=1,X106,0)</f>
        <v>12215.760000000002</v>
      </c>
      <c r="BY106" s="15">
        <f>IF(BY$2=1,Y106,0)</f>
        <v>0</v>
      </c>
      <c r="BZ106" s="15">
        <f>IF(BZ$2=1,Z106,0)</f>
        <v>0</v>
      </c>
      <c r="CA106" s="15">
        <f>SUM(BC106:BZ106)</f>
        <v>184697.4</v>
      </c>
      <c r="CB106" s="15" t="e">
        <f>SUMIFS('Total kWh'!C:C,'Total kWh'!#REF!,#REF!,'Total kWh'!B:B,B106)-CA106</f>
        <v>#REF!</v>
      </c>
      <c r="CD106" s="15">
        <f>IF(CD$2=1,C106,0)</f>
        <v>0</v>
      </c>
      <c r="CE106" s="15">
        <f>IF(CE$2=1,D106,0)</f>
        <v>0</v>
      </c>
      <c r="CF106" s="15">
        <f>IF(CF$2=1,E106,0)</f>
        <v>0</v>
      </c>
      <c r="CG106" s="15">
        <f>IF(CG$2=1,F106,0)</f>
        <v>0</v>
      </c>
      <c r="CH106" s="15">
        <f>IF(CH$2=1,G106,0)</f>
        <v>0</v>
      </c>
      <c r="CI106" s="15">
        <f>IF(CI$2=1,H106,0)</f>
        <v>0</v>
      </c>
      <c r="CJ106" s="15">
        <f>IF(CJ$2=1,I106,0)</f>
        <v>0</v>
      </c>
      <c r="CK106" s="15">
        <f>IF(CK$2=1,J106,0)</f>
        <v>0</v>
      </c>
      <c r="CL106" s="15">
        <f>IF(CL$2=1,K106,0)</f>
        <v>0</v>
      </c>
      <c r="CM106" s="15">
        <f>IF(CM$2=1,L106,0)</f>
        <v>0</v>
      </c>
      <c r="CN106" s="15">
        <f>IF(CN$2=1,M106,0)</f>
        <v>0</v>
      </c>
      <c r="CO106" s="15">
        <f>IF(CO$2=1,N106,0)</f>
        <v>0</v>
      </c>
      <c r="CP106" s="15">
        <f>IF(CP$2=1,O106,0)</f>
        <v>0</v>
      </c>
      <c r="CQ106" s="15">
        <f>IF(CQ$2=1,P106,0)</f>
        <v>0</v>
      </c>
      <c r="CR106" s="15">
        <f>IF(CR$2=1,Q106,0)</f>
        <v>22156.74</v>
      </c>
      <c r="CS106" s="15">
        <f>IF(CS$2=1,R106,0)</f>
        <v>21772.560000000005</v>
      </c>
      <c r="CT106" s="15">
        <f>IF(CT$2=1,S106,0)</f>
        <v>21890.339999999997</v>
      </c>
      <c r="CU106" s="15">
        <f>IF(CU$2=1,T106,0)</f>
        <v>21788.039999999997</v>
      </c>
      <c r="CV106" s="15">
        <f>IF(CV$2=1,U106,0)</f>
        <v>20580.540000000005</v>
      </c>
      <c r="CW106" s="15">
        <f>IF(CW$2=1,V106,0)</f>
        <v>19242.479999999996</v>
      </c>
      <c r="CX106" s="15">
        <f>IF(CX$2=1,W106,0)</f>
        <v>16043.28</v>
      </c>
      <c r="CY106" s="15">
        <f>IF(CY$2=1,X106,0)</f>
        <v>12215.760000000002</v>
      </c>
      <c r="CZ106" s="15">
        <f>IF(CZ$2=1,Y106,0)</f>
        <v>0</v>
      </c>
      <c r="DA106" s="15">
        <f>IF(DA$2=1,Z106,0)</f>
        <v>0</v>
      </c>
      <c r="DB106" s="15">
        <f>SUM(CD106:DA106)</f>
        <v>155689.74000000002</v>
      </c>
      <c r="DC106" s="15" t="e">
        <f>SUMIFS('Total kWh'!C:C,'Total kWh'!#REF!,#REF!,'Total kWh'!B:B,B106)-DB106</f>
        <v>#REF!</v>
      </c>
    </row>
    <row r="107" spans="1:107" x14ac:dyDescent="0.3">
      <c r="A107" s="32" t="s">
        <v>64</v>
      </c>
      <c r="B107" s="33">
        <v>7</v>
      </c>
      <c r="C107" s="33">
        <v>9966.0000000000018</v>
      </c>
      <c r="D107" s="33">
        <v>10581.539999999997</v>
      </c>
      <c r="E107" s="33">
        <v>11097.36</v>
      </c>
      <c r="F107" s="33">
        <v>11799.66</v>
      </c>
      <c r="G107" s="33">
        <v>15115.320000000002</v>
      </c>
      <c r="H107" s="33">
        <v>13951.44</v>
      </c>
      <c r="I107" s="33">
        <v>13908.42</v>
      </c>
      <c r="J107" s="33">
        <v>15198.540000000003</v>
      </c>
      <c r="K107" s="33">
        <v>16327.68</v>
      </c>
      <c r="L107" s="33">
        <v>18724.499999999996</v>
      </c>
      <c r="M107" s="33">
        <v>20419.2</v>
      </c>
      <c r="N107" s="33">
        <v>21814.020000000004</v>
      </c>
      <c r="O107" s="33">
        <v>23185.079999999998</v>
      </c>
      <c r="P107" s="33">
        <v>24141.48</v>
      </c>
      <c r="Q107" s="33">
        <v>24223.26</v>
      </c>
      <c r="R107" s="33">
        <v>23666.579999999998</v>
      </c>
      <c r="S107" s="33">
        <v>23722.919999999995</v>
      </c>
      <c r="T107" s="33">
        <v>23949.239999999998</v>
      </c>
      <c r="U107" s="33">
        <v>23131.019999999997</v>
      </c>
      <c r="V107" s="33">
        <v>21988.560000000001</v>
      </c>
      <c r="W107" s="33">
        <v>18618.54</v>
      </c>
      <c r="X107" s="33">
        <v>14087.699999999997</v>
      </c>
      <c r="Y107" s="33">
        <v>12426.72</v>
      </c>
      <c r="Z107" s="33">
        <v>10600.44</v>
      </c>
      <c r="AB107" s="15">
        <f>IF(AB$2=1,C107,0)</f>
        <v>0</v>
      </c>
      <c r="AC107" s="15">
        <f>IF(AC$2=1,D107,0)</f>
        <v>0</v>
      </c>
      <c r="AD107" s="15">
        <f>IF(AD$2=1,E107,0)</f>
        <v>0</v>
      </c>
      <c r="AE107" s="15">
        <f>IF(AE$2=1,F107,0)</f>
        <v>0</v>
      </c>
      <c r="AF107" s="15">
        <f>IF(AF$2=1,G107,0)</f>
        <v>0</v>
      </c>
      <c r="AG107" s="15">
        <f>IF(AG$2=1,H107,0)</f>
        <v>0</v>
      </c>
      <c r="AH107" s="15">
        <f>IF(AH$2=1,I107,0)</f>
        <v>13908.42</v>
      </c>
      <c r="AI107" s="15">
        <f>IF(AI$2=1,J107,0)</f>
        <v>15198.540000000003</v>
      </c>
      <c r="AJ107" s="15">
        <f>IF(AJ$2=1,K107,0)</f>
        <v>16327.68</v>
      </c>
      <c r="AK107" s="15">
        <f>IF(AK$2=1,L107,0)</f>
        <v>18724.499999999996</v>
      </c>
      <c r="AL107" s="15">
        <f>IF(AL$2=1,M107,0)</f>
        <v>20419.2</v>
      </c>
      <c r="AM107" s="15">
        <f>IF(AM$2=1,N107,0)</f>
        <v>21814.020000000004</v>
      </c>
      <c r="AN107" s="15">
        <f>IF(AN$2=1,O107,0)</f>
        <v>23185.079999999998</v>
      </c>
      <c r="AO107" s="15">
        <f>IF(AO$2=1,P107,0)</f>
        <v>24141.48</v>
      </c>
      <c r="AP107" s="15">
        <f>IF(AP$2=1,Q107,0)</f>
        <v>24223.26</v>
      </c>
      <c r="AQ107" s="15">
        <f>IF(AQ$2=1,R107,0)</f>
        <v>23666.579999999998</v>
      </c>
      <c r="AR107" s="15">
        <f>IF(AR$2=1,S107,0)</f>
        <v>23722.919999999995</v>
      </c>
      <c r="AS107" s="15">
        <f>IF(AS$2=1,T107,0)</f>
        <v>23949.239999999998</v>
      </c>
      <c r="AT107" s="15">
        <f>IF(AT$2=1,U107,0)</f>
        <v>23131.019999999997</v>
      </c>
      <c r="AU107" s="15">
        <f>IF(AU$2=1,V107,0)</f>
        <v>21988.560000000001</v>
      </c>
      <c r="AV107" s="15">
        <f>IF(AV$2=1,W107,0)</f>
        <v>18618.54</v>
      </c>
      <c r="AW107" s="15">
        <f>IF(AW$2=1,X107,0)</f>
        <v>14087.699999999997</v>
      </c>
      <c r="AX107" s="15">
        <f>IF(AX$2=1,Y107,0)</f>
        <v>0</v>
      </c>
      <c r="AY107" s="15">
        <f>IF(AY$2=1,Z107,0)</f>
        <v>0</v>
      </c>
      <c r="AZ107" s="15">
        <f>SUM(AB107:AY107)</f>
        <v>327106.74</v>
      </c>
      <c r="BA107" s="15" t="e">
        <f>SUMIFS('Total kWh'!C:C,'Total kWh'!#REF!,#REF!,'Total kWh'!B:B,B107)-AZ107</f>
        <v>#REF!</v>
      </c>
      <c r="BC107" s="15">
        <f>IF(BC$2=1,C107,0)</f>
        <v>0</v>
      </c>
      <c r="BD107" s="15">
        <f>IF(BD$2=1,D107,0)</f>
        <v>0</v>
      </c>
      <c r="BE107" s="15">
        <f>IF(BE$2=1,E107,0)</f>
        <v>0</v>
      </c>
      <c r="BF107" s="15">
        <f>IF(BF$2=1,F107,0)</f>
        <v>0</v>
      </c>
      <c r="BG107" s="15">
        <f>IF(BG$2=1,G107,0)</f>
        <v>0</v>
      </c>
      <c r="BH107" s="15">
        <f>IF(BH$2=1,H107,0)</f>
        <v>0</v>
      </c>
      <c r="BI107" s="15">
        <f>IF(BI$2=1,I107,0)</f>
        <v>13908.42</v>
      </c>
      <c r="BJ107" s="15">
        <f>IF(BJ$2=1,J107,0)</f>
        <v>15198.540000000003</v>
      </c>
      <c r="BK107" s="15">
        <f>IF(BK$2=1,K107,0)</f>
        <v>0</v>
      </c>
      <c r="BL107" s="15">
        <f>IF(BL$2=1,L107,0)</f>
        <v>0</v>
      </c>
      <c r="BM107" s="15">
        <f>IF(BM$2=1,M107,0)</f>
        <v>0</v>
      </c>
      <c r="BN107" s="15">
        <f>IF(BN$2=1,N107,0)</f>
        <v>0</v>
      </c>
      <c r="BO107" s="15">
        <f>IF(BO$2=1,O107,0)</f>
        <v>0</v>
      </c>
      <c r="BP107" s="15">
        <f>IF(BP$2=1,P107,0)</f>
        <v>0</v>
      </c>
      <c r="BQ107" s="15">
        <f>IF(BQ$2=1,Q107,0)</f>
        <v>24223.26</v>
      </c>
      <c r="BR107" s="15">
        <f>IF(BR$2=1,R107,0)</f>
        <v>23666.579999999998</v>
      </c>
      <c r="BS107" s="15">
        <f>IF(BS$2=1,S107,0)</f>
        <v>23722.919999999995</v>
      </c>
      <c r="BT107" s="15">
        <f>IF(BT$2=1,T107,0)</f>
        <v>23949.239999999998</v>
      </c>
      <c r="BU107" s="15">
        <f>IF(BU$2=1,U107,0)</f>
        <v>23131.019999999997</v>
      </c>
      <c r="BV107" s="15">
        <f>IF(BV$2=1,V107,0)</f>
        <v>21988.560000000001</v>
      </c>
      <c r="BW107" s="15">
        <f>IF(BW$2=1,W107,0)</f>
        <v>18618.54</v>
      </c>
      <c r="BX107" s="15">
        <f>IF(BX$2=1,X107,0)</f>
        <v>14087.699999999997</v>
      </c>
      <c r="BY107" s="15">
        <f>IF(BY$2=1,Y107,0)</f>
        <v>0</v>
      </c>
      <c r="BZ107" s="15">
        <f>IF(BZ$2=1,Z107,0)</f>
        <v>0</v>
      </c>
      <c r="CA107" s="15">
        <f>SUM(BC107:BZ107)</f>
        <v>202494.77999999997</v>
      </c>
      <c r="CB107" s="15" t="e">
        <f>SUMIFS('Total kWh'!C:C,'Total kWh'!#REF!,#REF!,'Total kWh'!B:B,B107)-CA107</f>
        <v>#REF!</v>
      </c>
      <c r="CD107" s="15">
        <f>IF(CD$2=1,C107,0)</f>
        <v>0</v>
      </c>
      <c r="CE107" s="15">
        <f>IF(CE$2=1,D107,0)</f>
        <v>0</v>
      </c>
      <c r="CF107" s="15">
        <f>IF(CF$2=1,E107,0)</f>
        <v>0</v>
      </c>
      <c r="CG107" s="15">
        <f>IF(CG$2=1,F107,0)</f>
        <v>0</v>
      </c>
      <c r="CH107" s="15">
        <f>IF(CH$2=1,G107,0)</f>
        <v>0</v>
      </c>
      <c r="CI107" s="15">
        <f>IF(CI$2=1,H107,0)</f>
        <v>0</v>
      </c>
      <c r="CJ107" s="15">
        <f>IF(CJ$2=1,I107,0)</f>
        <v>0</v>
      </c>
      <c r="CK107" s="15">
        <f>IF(CK$2=1,J107,0)</f>
        <v>0</v>
      </c>
      <c r="CL107" s="15">
        <f>IF(CL$2=1,K107,0)</f>
        <v>0</v>
      </c>
      <c r="CM107" s="15">
        <f>IF(CM$2=1,L107,0)</f>
        <v>0</v>
      </c>
      <c r="CN107" s="15">
        <f>IF(CN$2=1,M107,0)</f>
        <v>0</v>
      </c>
      <c r="CO107" s="15">
        <f>IF(CO$2=1,N107,0)</f>
        <v>0</v>
      </c>
      <c r="CP107" s="15">
        <f>IF(CP$2=1,O107,0)</f>
        <v>0</v>
      </c>
      <c r="CQ107" s="15">
        <f>IF(CQ$2=1,P107,0)</f>
        <v>0</v>
      </c>
      <c r="CR107" s="15">
        <f>IF(CR$2=1,Q107,0)</f>
        <v>24223.26</v>
      </c>
      <c r="CS107" s="15">
        <f>IF(CS$2=1,R107,0)</f>
        <v>23666.579999999998</v>
      </c>
      <c r="CT107" s="15">
        <f>IF(CT$2=1,S107,0)</f>
        <v>23722.919999999995</v>
      </c>
      <c r="CU107" s="15">
        <f>IF(CU$2=1,T107,0)</f>
        <v>23949.239999999998</v>
      </c>
      <c r="CV107" s="15">
        <f>IF(CV$2=1,U107,0)</f>
        <v>23131.019999999997</v>
      </c>
      <c r="CW107" s="15">
        <f>IF(CW$2=1,V107,0)</f>
        <v>21988.560000000001</v>
      </c>
      <c r="CX107" s="15">
        <f>IF(CX$2=1,W107,0)</f>
        <v>18618.54</v>
      </c>
      <c r="CY107" s="15">
        <f>IF(CY$2=1,X107,0)</f>
        <v>14087.699999999997</v>
      </c>
      <c r="CZ107" s="15">
        <f>IF(CZ$2=1,Y107,0)</f>
        <v>0</v>
      </c>
      <c r="DA107" s="15">
        <f>IF(DA$2=1,Z107,0)</f>
        <v>0</v>
      </c>
      <c r="DB107" s="15">
        <f>SUM(CD107:DA107)</f>
        <v>173387.82</v>
      </c>
      <c r="DC107" s="15" t="e">
        <f>SUMIFS('Total kWh'!C:C,'Total kWh'!#REF!,#REF!,'Total kWh'!B:B,B107)-DB107</f>
        <v>#REF!</v>
      </c>
    </row>
    <row r="108" spans="1:107" x14ac:dyDescent="0.3">
      <c r="A108" s="32" t="s">
        <v>64</v>
      </c>
      <c r="B108" s="33">
        <v>8</v>
      </c>
      <c r="C108" s="33">
        <v>11200.2</v>
      </c>
      <c r="D108" s="33">
        <v>11791.500000000002</v>
      </c>
      <c r="E108" s="33">
        <v>11941.080000000002</v>
      </c>
      <c r="F108" s="33">
        <v>12271.920000000002</v>
      </c>
      <c r="G108" s="33">
        <v>15337.02</v>
      </c>
      <c r="H108" s="33">
        <v>14825.939999999999</v>
      </c>
      <c r="I108" s="33">
        <v>14354.819999999998</v>
      </c>
      <c r="J108" s="33">
        <v>14750.04</v>
      </c>
      <c r="K108" s="33">
        <v>15652.259999999997</v>
      </c>
      <c r="L108" s="33">
        <v>17913.36</v>
      </c>
      <c r="M108" s="33">
        <v>19654.679999999993</v>
      </c>
      <c r="N108" s="33">
        <v>21056.880000000001</v>
      </c>
      <c r="O108" s="33">
        <v>22752.840000000004</v>
      </c>
      <c r="P108" s="33">
        <v>23851.37999999999</v>
      </c>
      <c r="Q108" s="33">
        <v>24032.279999999995</v>
      </c>
      <c r="R108" s="33">
        <v>23597.159999999996</v>
      </c>
      <c r="S108" s="33">
        <v>23991.300000000003</v>
      </c>
      <c r="T108" s="33">
        <v>23963.339999999997</v>
      </c>
      <c r="U108" s="33">
        <v>22530.36</v>
      </c>
      <c r="V108" s="33">
        <v>21114.000000000004</v>
      </c>
      <c r="W108" s="33">
        <v>18359.280000000002</v>
      </c>
      <c r="X108" s="33">
        <v>13729.739999999998</v>
      </c>
      <c r="Y108" s="33">
        <v>12642.839999999998</v>
      </c>
      <c r="Z108" s="33">
        <v>11294.639999999998</v>
      </c>
      <c r="AB108" s="15">
        <f>IF(AB$2=1,C108,0)</f>
        <v>0</v>
      </c>
      <c r="AC108" s="15">
        <f>IF(AC$2=1,D108,0)</f>
        <v>0</v>
      </c>
      <c r="AD108" s="15">
        <f>IF(AD$2=1,E108,0)</f>
        <v>0</v>
      </c>
      <c r="AE108" s="15">
        <f>IF(AE$2=1,F108,0)</f>
        <v>0</v>
      </c>
      <c r="AF108" s="15">
        <f>IF(AF$2=1,G108,0)</f>
        <v>0</v>
      </c>
      <c r="AG108" s="15">
        <f>IF(AG$2=1,H108,0)</f>
        <v>0</v>
      </c>
      <c r="AH108" s="15">
        <f>IF(AH$2=1,I108,0)</f>
        <v>14354.819999999998</v>
      </c>
      <c r="AI108" s="15">
        <f>IF(AI$2=1,J108,0)</f>
        <v>14750.04</v>
      </c>
      <c r="AJ108" s="15">
        <f>IF(AJ$2=1,K108,0)</f>
        <v>15652.259999999997</v>
      </c>
      <c r="AK108" s="15">
        <f>IF(AK$2=1,L108,0)</f>
        <v>17913.36</v>
      </c>
      <c r="AL108" s="15">
        <f>IF(AL$2=1,M108,0)</f>
        <v>19654.679999999993</v>
      </c>
      <c r="AM108" s="15">
        <f>IF(AM$2=1,N108,0)</f>
        <v>21056.880000000001</v>
      </c>
      <c r="AN108" s="15">
        <f>IF(AN$2=1,O108,0)</f>
        <v>22752.840000000004</v>
      </c>
      <c r="AO108" s="15">
        <f>IF(AO$2=1,P108,0)</f>
        <v>23851.37999999999</v>
      </c>
      <c r="AP108" s="15">
        <f>IF(AP$2=1,Q108,0)</f>
        <v>24032.279999999995</v>
      </c>
      <c r="AQ108" s="15">
        <f>IF(AQ$2=1,R108,0)</f>
        <v>23597.159999999996</v>
      </c>
      <c r="AR108" s="15">
        <f>IF(AR$2=1,S108,0)</f>
        <v>23991.300000000003</v>
      </c>
      <c r="AS108" s="15">
        <f>IF(AS$2=1,T108,0)</f>
        <v>23963.339999999997</v>
      </c>
      <c r="AT108" s="15">
        <f>IF(AT$2=1,U108,0)</f>
        <v>22530.36</v>
      </c>
      <c r="AU108" s="15">
        <f>IF(AU$2=1,V108,0)</f>
        <v>21114.000000000004</v>
      </c>
      <c r="AV108" s="15">
        <f>IF(AV$2=1,W108,0)</f>
        <v>18359.280000000002</v>
      </c>
      <c r="AW108" s="15">
        <f>IF(AW$2=1,X108,0)</f>
        <v>13729.739999999998</v>
      </c>
      <c r="AX108" s="15">
        <f>IF(AX$2=1,Y108,0)</f>
        <v>0</v>
      </c>
      <c r="AY108" s="15">
        <f>IF(AY$2=1,Z108,0)</f>
        <v>0</v>
      </c>
      <c r="AZ108" s="15">
        <f>SUM(AB108:AY108)</f>
        <v>321303.72000000003</v>
      </c>
      <c r="BA108" s="15" t="e">
        <f>SUMIFS('Total kWh'!C:C,'Total kWh'!#REF!,#REF!,'Total kWh'!B:B,B108)-AZ108</f>
        <v>#REF!</v>
      </c>
      <c r="BC108" s="15">
        <f>IF(BC$2=1,C108,0)</f>
        <v>0</v>
      </c>
      <c r="BD108" s="15">
        <f>IF(BD$2=1,D108,0)</f>
        <v>0</v>
      </c>
      <c r="BE108" s="15">
        <f>IF(BE$2=1,E108,0)</f>
        <v>0</v>
      </c>
      <c r="BF108" s="15">
        <f>IF(BF$2=1,F108,0)</f>
        <v>0</v>
      </c>
      <c r="BG108" s="15">
        <f>IF(BG$2=1,G108,0)</f>
        <v>0</v>
      </c>
      <c r="BH108" s="15">
        <f>IF(BH$2=1,H108,0)</f>
        <v>0</v>
      </c>
      <c r="BI108" s="15">
        <f>IF(BI$2=1,I108,0)</f>
        <v>14354.819999999998</v>
      </c>
      <c r="BJ108" s="15">
        <f>IF(BJ$2=1,J108,0)</f>
        <v>14750.04</v>
      </c>
      <c r="BK108" s="15">
        <f>IF(BK$2=1,K108,0)</f>
        <v>0</v>
      </c>
      <c r="BL108" s="15">
        <f>IF(BL$2=1,L108,0)</f>
        <v>0</v>
      </c>
      <c r="BM108" s="15">
        <f>IF(BM$2=1,M108,0)</f>
        <v>0</v>
      </c>
      <c r="BN108" s="15">
        <f>IF(BN$2=1,N108,0)</f>
        <v>0</v>
      </c>
      <c r="BO108" s="15">
        <f>IF(BO$2=1,O108,0)</f>
        <v>0</v>
      </c>
      <c r="BP108" s="15">
        <f>IF(BP$2=1,P108,0)</f>
        <v>0</v>
      </c>
      <c r="BQ108" s="15">
        <f>IF(BQ$2=1,Q108,0)</f>
        <v>24032.279999999995</v>
      </c>
      <c r="BR108" s="15">
        <f>IF(BR$2=1,R108,0)</f>
        <v>23597.159999999996</v>
      </c>
      <c r="BS108" s="15">
        <f>IF(BS$2=1,S108,0)</f>
        <v>23991.300000000003</v>
      </c>
      <c r="BT108" s="15">
        <f>IF(BT$2=1,T108,0)</f>
        <v>23963.339999999997</v>
      </c>
      <c r="BU108" s="15">
        <f>IF(BU$2=1,U108,0)</f>
        <v>22530.36</v>
      </c>
      <c r="BV108" s="15">
        <f>IF(BV$2=1,V108,0)</f>
        <v>21114.000000000004</v>
      </c>
      <c r="BW108" s="15">
        <f>IF(BW$2=1,W108,0)</f>
        <v>18359.280000000002</v>
      </c>
      <c r="BX108" s="15">
        <f>IF(BX$2=1,X108,0)</f>
        <v>13729.739999999998</v>
      </c>
      <c r="BY108" s="15">
        <f>IF(BY$2=1,Y108,0)</f>
        <v>0</v>
      </c>
      <c r="BZ108" s="15">
        <f>IF(BZ$2=1,Z108,0)</f>
        <v>0</v>
      </c>
      <c r="CA108" s="15">
        <f>SUM(BC108:BZ108)</f>
        <v>200422.31999999998</v>
      </c>
      <c r="CB108" s="15" t="e">
        <f>SUMIFS('Total kWh'!C:C,'Total kWh'!#REF!,#REF!,'Total kWh'!B:B,B108)-CA108</f>
        <v>#REF!</v>
      </c>
      <c r="CD108" s="15">
        <f>IF(CD$2=1,C108,0)</f>
        <v>0</v>
      </c>
      <c r="CE108" s="15">
        <f>IF(CE$2=1,D108,0)</f>
        <v>0</v>
      </c>
      <c r="CF108" s="15">
        <f>IF(CF$2=1,E108,0)</f>
        <v>0</v>
      </c>
      <c r="CG108" s="15">
        <f>IF(CG$2=1,F108,0)</f>
        <v>0</v>
      </c>
      <c r="CH108" s="15">
        <f>IF(CH$2=1,G108,0)</f>
        <v>0</v>
      </c>
      <c r="CI108" s="15">
        <f>IF(CI$2=1,H108,0)</f>
        <v>0</v>
      </c>
      <c r="CJ108" s="15">
        <f>IF(CJ$2=1,I108,0)</f>
        <v>0</v>
      </c>
      <c r="CK108" s="15">
        <f>IF(CK$2=1,J108,0)</f>
        <v>0</v>
      </c>
      <c r="CL108" s="15">
        <f>IF(CL$2=1,K108,0)</f>
        <v>0</v>
      </c>
      <c r="CM108" s="15">
        <f>IF(CM$2=1,L108,0)</f>
        <v>0</v>
      </c>
      <c r="CN108" s="15">
        <f>IF(CN$2=1,M108,0)</f>
        <v>0</v>
      </c>
      <c r="CO108" s="15">
        <f>IF(CO$2=1,N108,0)</f>
        <v>0</v>
      </c>
      <c r="CP108" s="15">
        <f>IF(CP$2=1,O108,0)</f>
        <v>0</v>
      </c>
      <c r="CQ108" s="15">
        <f>IF(CQ$2=1,P108,0)</f>
        <v>0</v>
      </c>
      <c r="CR108" s="15">
        <f>IF(CR$2=1,Q108,0)</f>
        <v>24032.279999999995</v>
      </c>
      <c r="CS108" s="15">
        <f>IF(CS$2=1,R108,0)</f>
        <v>23597.159999999996</v>
      </c>
      <c r="CT108" s="15">
        <f>IF(CT$2=1,S108,0)</f>
        <v>23991.300000000003</v>
      </c>
      <c r="CU108" s="15">
        <f>IF(CU$2=1,T108,0)</f>
        <v>23963.339999999997</v>
      </c>
      <c r="CV108" s="15">
        <f>IF(CV$2=1,U108,0)</f>
        <v>22530.36</v>
      </c>
      <c r="CW108" s="15">
        <f>IF(CW$2=1,V108,0)</f>
        <v>21114.000000000004</v>
      </c>
      <c r="CX108" s="15">
        <f>IF(CX$2=1,W108,0)</f>
        <v>18359.280000000002</v>
      </c>
      <c r="CY108" s="15">
        <f>IF(CY$2=1,X108,0)</f>
        <v>13729.739999999998</v>
      </c>
      <c r="CZ108" s="15">
        <f>IF(CZ$2=1,Y108,0)</f>
        <v>0</v>
      </c>
      <c r="DA108" s="15">
        <f>IF(DA$2=1,Z108,0)</f>
        <v>0</v>
      </c>
      <c r="DB108" s="15">
        <f>SUM(CD108:DA108)</f>
        <v>171317.46</v>
      </c>
      <c r="DC108" s="15" t="e">
        <f>SUMIFS('Total kWh'!C:C,'Total kWh'!#REF!,#REF!,'Total kWh'!B:B,B108)-DB108</f>
        <v>#REF!</v>
      </c>
    </row>
    <row r="109" spans="1:107" x14ac:dyDescent="0.3">
      <c r="A109" s="32" t="s">
        <v>64</v>
      </c>
      <c r="B109" s="33">
        <v>9</v>
      </c>
      <c r="C109" s="33">
        <v>8587.98</v>
      </c>
      <c r="D109" s="33">
        <v>9334.26</v>
      </c>
      <c r="E109" s="33">
        <v>10190.459999999997</v>
      </c>
      <c r="F109" s="33">
        <v>10674.24</v>
      </c>
      <c r="G109" s="33">
        <v>12969.180000000002</v>
      </c>
      <c r="H109" s="33">
        <v>12701.039999999999</v>
      </c>
      <c r="I109" s="33">
        <v>12840.36</v>
      </c>
      <c r="J109" s="33">
        <v>12883.02</v>
      </c>
      <c r="K109" s="33">
        <v>13503.539999999999</v>
      </c>
      <c r="L109" s="33">
        <v>15376.2</v>
      </c>
      <c r="M109" s="33">
        <v>15987.960000000001</v>
      </c>
      <c r="N109" s="33">
        <v>15728.280000000002</v>
      </c>
      <c r="O109" s="33">
        <v>17203.14</v>
      </c>
      <c r="P109" s="33">
        <v>18544.560000000001</v>
      </c>
      <c r="Q109" s="33">
        <v>18849.900000000005</v>
      </c>
      <c r="R109" s="33">
        <v>18731.579999999998</v>
      </c>
      <c r="S109" s="33">
        <v>19120.500000000004</v>
      </c>
      <c r="T109" s="33">
        <v>19157.82</v>
      </c>
      <c r="U109" s="33">
        <v>17286.54</v>
      </c>
      <c r="V109" s="33">
        <v>16652.22</v>
      </c>
      <c r="W109" s="33">
        <v>14533.740000000003</v>
      </c>
      <c r="X109" s="33">
        <v>11018.759999999998</v>
      </c>
      <c r="Y109" s="33">
        <v>10350.9</v>
      </c>
      <c r="Z109" s="33">
        <v>8752.14</v>
      </c>
      <c r="AB109" s="15">
        <f>IF(AB$2=1,C109,0)</f>
        <v>0</v>
      </c>
      <c r="AC109" s="15">
        <f>IF(AC$2=1,D109,0)</f>
        <v>0</v>
      </c>
      <c r="AD109" s="15">
        <f>IF(AD$2=1,E109,0)</f>
        <v>0</v>
      </c>
      <c r="AE109" s="15">
        <f>IF(AE$2=1,F109,0)</f>
        <v>0</v>
      </c>
      <c r="AF109" s="15">
        <f>IF(AF$2=1,G109,0)</f>
        <v>0</v>
      </c>
      <c r="AG109" s="15">
        <f>IF(AG$2=1,H109,0)</f>
        <v>0</v>
      </c>
      <c r="AH109" s="15">
        <f>IF(AH$2=1,I109,0)</f>
        <v>12840.36</v>
      </c>
      <c r="AI109" s="15">
        <f>IF(AI$2=1,J109,0)</f>
        <v>12883.02</v>
      </c>
      <c r="AJ109" s="15">
        <f>IF(AJ$2=1,K109,0)</f>
        <v>13503.539999999999</v>
      </c>
      <c r="AK109" s="15">
        <f>IF(AK$2=1,L109,0)</f>
        <v>15376.2</v>
      </c>
      <c r="AL109" s="15">
        <f>IF(AL$2=1,M109,0)</f>
        <v>15987.960000000001</v>
      </c>
      <c r="AM109" s="15">
        <f>IF(AM$2=1,N109,0)</f>
        <v>15728.280000000002</v>
      </c>
      <c r="AN109" s="15">
        <f>IF(AN$2=1,O109,0)</f>
        <v>17203.14</v>
      </c>
      <c r="AO109" s="15">
        <f>IF(AO$2=1,P109,0)</f>
        <v>18544.560000000001</v>
      </c>
      <c r="AP109" s="15">
        <f>IF(AP$2=1,Q109,0)</f>
        <v>18849.900000000005</v>
      </c>
      <c r="AQ109" s="15">
        <f>IF(AQ$2=1,R109,0)</f>
        <v>18731.579999999998</v>
      </c>
      <c r="AR109" s="15">
        <f>IF(AR$2=1,S109,0)</f>
        <v>19120.500000000004</v>
      </c>
      <c r="AS109" s="15">
        <f>IF(AS$2=1,T109,0)</f>
        <v>19157.82</v>
      </c>
      <c r="AT109" s="15">
        <f>IF(AT$2=1,U109,0)</f>
        <v>17286.54</v>
      </c>
      <c r="AU109" s="15">
        <f>IF(AU$2=1,V109,0)</f>
        <v>16652.22</v>
      </c>
      <c r="AV109" s="15">
        <f>IF(AV$2=1,W109,0)</f>
        <v>14533.740000000003</v>
      </c>
      <c r="AW109" s="15">
        <f>IF(AW$2=1,X109,0)</f>
        <v>11018.759999999998</v>
      </c>
      <c r="AX109" s="15">
        <f>IF(AX$2=1,Y109,0)</f>
        <v>0</v>
      </c>
      <c r="AY109" s="15">
        <f>IF(AY$2=1,Z109,0)</f>
        <v>0</v>
      </c>
      <c r="AZ109" s="15">
        <f>SUM(AB109:AY109)</f>
        <v>257418.12</v>
      </c>
      <c r="BA109" s="15" t="e">
        <f>SUMIFS('Total kWh'!C:C,'Total kWh'!#REF!,#REF!,'Total kWh'!B:B,B109)-AZ109</f>
        <v>#REF!</v>
      </c>
      <c r="BC109" s="15">
        <f>IF(BC$2=1,C109,0)</f>
        <v>0</v>
      </c>
      <c r="BD109" s="15">
        <f>IF(BD$2=1,D109,0)</f>
        <v>0</v>
      </c>
      <c r="BE109" s="15">
        <f>IF(BE$2=1,E109,0)</f>
        <v>0</v>
      </c>
      <c r="BF109" s="15">
        <f>IF(BF$2=1,F109,0)</f>
        <v>0</v>
      </c>
      <c r="BG109" s="15">
        <f>IF(BG$2=1,G109,0)</f>
        <v>0</v>
      </c>
      <c r="BH109" s="15">
        <f>IF(BH$2=1,H109,0)</f>
        <v>0</v>
      </c>
      <c r="BI109" s="15">
        <f>IF(BI$2=1,I109,0)</f>
        <v>12840.36</v>
      </c>
      <c r="BJ109" s="15">
        <f>IF(BJ$2=1,J109,0)</f>
        <v>12883.02</v>
      </c>
      <c r="BK109" s="15">
        <f>IF(BK$2=1,K109,0)</f>
        <v>0</v>
      </c>
      <c r="BL109" s="15">
        <f>IF(BL$2=1,L109,0)</f>
        <v>0</v>
      </c>
      <c r="BM109" s="15">
        <f>IF(BM$2=1,M109,0)</f>
        <v>0</v>
      </c>
      <c r="BN109" s="15">
        <f>IF(BN$2=1,N109,0)</f>
        <v>0</v>
      </c>
      <c r="BO109" s="15">
        <f>IF(BO$2=1,O109,0)</f>
        <v>0</v>
      </c>
      <c r="BP109" s="15">
        <f>IF(BP$2=1,P109,0)</f>
        <v>0</v>
      </c>
      <c r="BQ109" s="15">
        <f>IF(BQ$2=1,Q109,0)</f>
        <v>18849.900000000005</v>
      </c>
      <c r="BR109" s="15">
        <f>IF(BR$2=1,R109,0)</f>
        <v>18731.579999999998</v>
      </c>
      <c r="BS109" s="15">
        <f>IF(BS$2=1,S109,0)</f>
        <v>19120.500000000004</v>
      </c>
      <c r="BT109" s="15">
        <f>IF(BT$2=1,T109,0)</f>
        <v>19157.82</v>
      </c>
      <c r="BU109" s="15">
        <f>IF(BU$2=1,U109,0)</f>
        <v>17286.54</v>
      </c>
      <c r="BV109" s="15">
        <f>IF(BV$2=1,V109,0)</f>
        <v>16652.22</v>
      </c>
      <c r="BW109" s="15">
        <f>IF(BW$2=1,W109,0)</f>
        <v>14533.740000000003</v>
      </c>
      <c r="BX109" s="15">
        <f>IF(BX$2=1,X109,0)</f>
        <v>11018.759999999998</v>
      </c>
      <c r="BY109" s="15">
        <f>IF(BY$2=1,Y109,0)</f>
        <v>0</v>
      </c>
      <c r="BZ109" s="15">
        <f>IF(BZ$2=1,Z109,0)</f>
        <v>0</v>
      </c>
      <c r="CA109" s="15">
        <f>SUM(BC109:BZ109)</f>
        <v>161074.44</v>
      </c>
      <c r="CB109" s="15" t="e">
        <f>SUMIFS('Total kWh'!C:C,'Total kWh'!#REF!,#REF!,'Total kWh'!B:B,B109)-CA109</f>
        <v>#REF!</v>
      </c>
      <c r="CD109" s="15">
        <f>IF(CD$2=1,C109,0)</f>
        <v>0</v>
      </c>
      <c r="CE109" s="15">
        <f>IF(CE$2=1,D109,0)</f>
        <v>0</v>
      </c>
      <c r="CF109" s="15">
        <f>IF(CF$2=1,E109,0)</f>
        <v>0</v>
      </c>
      <c r="CG109" s="15">
        <f>IF(CG$2=1,F109,0)</f>
        <v>0</v>
      </c>
      <c r="CH109" s="15">
        <f>IF(CH$2=1,G109,0)</f>
        <v>0</v>
      </c>
      <c r="CI109" s="15">
        <f>IF(CI$2=1,H109,0)</f>
        <v>0</v>
      </c>
      <c r="CJ109" s="15">
        <f>IF(CJ$2=1,I109,0)</f>
        <v>0</v>
      </c>
      <c r="CK109" s="15">
        <f>IF(CK$2=1,J109,0)</f>
        <v>0</v>
      </c>
      <c r="CL109" s="15">
        <f>IF(CL$2=1,K109,0)</f>
        <v>0</v>
      </c>
      <c r="CM109" s="15">
        <f>IF(CM$2=1,L109,0)</f>
        <v>0</v>
      </c>
      <c r="CN109" s="15">
        <f>IF(CN$2=1,M109,0)</f>
        <v>0</v>
      </c>
      <c r="CO109" s="15">
        <f>IF(CO$2=1,N109,0)</f>
        <v>0</v>
      </c>
      <c r="CP109" s="15">
        <f>IF(CP$2=1,O109,0)</f>
        <v>0</v>
      </c>
      <c r="CQ109" s="15">
        <f>IF(CQ$2=1,P109,0)</f>
        <v>0</v>
      </c>
      <c r="CR109" s="15">
        <f>IF(CR$2=1,Q109,0)</f>
        <v>18849.900000000005</v>
      </c>
      <c r="CS109" s="15">
        <f>IF(CS$2=1,R109,0)</f>
        <v>18731.579999999998</v>
      </c>
      <c r="CT109" s="15">
        <f>IF(CT$2=1,S109,0)</f>
        <v>19120.500000000004</v>
      </c>
      <c r="CU109" s="15">
        <f>IF(CU$2=1,T109,0)</f>
        <v>19157.82</v>
      </c>
      <c r="CV109" s="15">
        <f>IF(CV$2=1,U109,0)</f>
        <v>17286.54</v>
      </c>
      <c r="CW109" s="15">
        <f>IF(CW$2=1,V109,0)</f>
        <v>16652.22</v>
      </c>
      <c r="CX109" s="15">
        <f>IF(CX$2=1,W109,0)</f>
        <v>14533.740000000003</v>
      </c>
      <c r="CY109" s="15">
        <f>IF(CY$2=1,X109,0)</f>
        <v>11018.759999999998</v>
      </c>
      <c r="CZ109" s="15">
        <f>IF(CZ$2=1,Y109,0)</f>
        <v>0</v>
      </c>
      <c r="DA109" s="15">
        <f>IF(DA$2=1,Z109,0)</f>
        <v>0</v>
      </c>
      <c r="DB109" s="15">
        <f>SUM(CD109:DA109)</f>
        <v>135351.06000000003</v>
      </c>
      <c r="DC109" s="15" t="e">
        <f>SUMIFS('Total kWh'!C:C,'Total kWh'!#REF!,#REF!,'Total kWh'!B:B,B109)-DB109</f>
        <v>#REF!</v>
      </c>
    </row>
    <row r="110" spans="1:107" x14ac:dyDescent="0.3">
      <c r="A110" s="32" t="s">
        <v>64</v>
      </c>
      <c r="B110" s="33">
        <v>10</v>
      </c>
      <c r="C110" s="33">
        <v>7157.6399999999994</v>
      </c>
      <c r="D110" s="33">
        <v>8066.19</v>
      </c>
      <c r="E110" s="33">
        <v>8750.5800000000017</v>
      </c>
      <c r="F110" s="33">
        <v>9913.02</v>
      </c>
      <c r="G110" s="33">
        <v>12667.62</v>
      </c>
      <c r="H110" s="33">
        <v>12627.300000000001</v>
      </c>
      <c r="I110" s="33">
        <v>13265.160000000002</v>
      </c>
      <c r="J110" s="33">
        <v>13821.42</v>
      </c>
      <c r="K110" s="33">
        <v>14136.9</v>
      </c>
      <c r="L110" s="33">
        <v>16205.939999999999</v>
      </c>
      <c r="M110" s="33">
        <v>17643.480000000003</v>
      </c>
      <c r="N110" s="33">
        <v>17323.800000000003</v>
      </c>
      <c r="O110" s="33">
        <v>17974.439999999999</v>
      </c>
      <c r="P110" s="33">
        <v>18629.339999999997</v>
      </c>
      <c r="Q110" s="33">
        <v>18711.779999999995</v>
      </c>
      <c r="R110" s="33">
        <v>18434.340000000007</v>
      </c>
      <c r="S110" s="33">
        <v>18442.139999999996</v>
      </c>
      <c r="T110" s="33">
        <v>18225.960000000003</v>
      </c>
      <c r="U110" s="33">
        <v>17235.239999999998</v>
      </c>
      <c r="V110" s="33">
        <v>16704.000000000004</v>
      </c>
      <c r="W110" s="33">
        <v>14130.600000000004</v>
      </c>
      <c r="X110" s="33">
        <v>10507.679999999998</v>
      </c>
      <c r="Y110" s="33">
        <v>9319.5</v>
      </c>
      <c r="Z110" s="33">
        <v>7405.5599999999986</v>
      </c>
      <c r="AB110" s="15">
        <f>IF(AB$2=1,C110,0)</f>
        <v>0</v>
      </c>
      <c r="AC110" s="15">
        <f>IF(AC$2=1,D110,0)</f>
        <v>0</v>
      </c>
      <c r="AD110" s="15">
        <f>IF(AD$2=1,E110,0)</f>
        <v>0</v>
      </c>
      <c r="AE110" s="15">
        <f>IF(AE$2=1,F110,0)</f>
        <v>0</v>
      </c>
      <c r="AF110" s="15">
        <f>IF(AF$2=1,G110,0)</f>
        <v>0</v>
      </c>
      <c r="AG110" s="15">
        <f>IF(AG$2=1,H110,0)</f>
        <v>0</v>
      </c>
      <c r="AH110" s="15">
        <f>IF(AH$2=1,I110,0)</f>
        <v>13265.160000000002</v>
      </c>
      <c r="AI110" s="15">
        <f>IF(AI$2=1,J110,0)</f>
        <v>13821.42</v>
      </c>
      <c r="AJ110" s="15">
        <f>IF(AJ$2=1,K110,0)</f>
        <v>14136.9</v>
      </c>
      <c r="AK110" s="15">
        <f>IF(AK$2=1,L110,0)</f>
        <v>16205.939999999999</v>
      </c>
      <c r="AL110" s="15">
        <f>IF(AL$2=1,M110,0)</f>
        <v>17643.480000000003</v>
      </c>
      <c r="AM110" s="15">
        <f>IF(AM$2=1,N110,0)</f>
        <v>17323.800000000003</v>
      </c>
      <c r="AN110" s="15">
        <f>IF(AN$2=1,O110,0)</f>
        <v>17974.439999999999</v>
      </c>
      <c r="AO110" s="15">
        <f>IF(AO$2=1,P110,0)</f>
        <v>18629.339999999997</v>
      </c>
      <c r="AP110" s="15">
        <f>IF(AP$2=1,Q110,0)</f>
        <v>18711.779999999995</v>
      </c>
      <c r="AQ110" s="15">
        <f>IF(AQ$2=1,R110,0)</f>
        <v>18434.340000000007</v>
      </c>
      <c r="AR110" s="15">
        <f>IF(AR$2=1,S110,0)</f>
        <v>18442.139999999996</v>
      </c>
      <c r="AS110" s="15">
        <f>IF(AS$2=1,T110,0)</f>
        <v>18225.960000000003</v>
      </c>
      <c r="AT110" s="15">
        <f>IF(AT$2=1,U110,0)</f>
        <v>17235.239999999998</v>
      </c>
      <c r="AU110" s="15">
        <f>IF(AU$2=1,V110,0)</f>
        <v>16704.000000000004</v>
      </c>
      <c r="AV110" s="15">
        <f>IF(AV$2=1,W110,0)</f>
        <v>14130.600000000004</v>
      </c>
      <c r="AW110" s="15">
        <f>IF(AW$2=1,X110,0)</f>
        <v>10507.679999999998</v>
      </c>
      <c r="AX110" s="15">
        <f>IF(AX$2=1,Y110,0)</f>
        <v>0</v>
      </c>
      <c r="AY110" s="15">
        <f>IF(AY$2=1,Z110,0)</f>
        <v>0</v>
      </c>
      <c r="AZ110" s="15">
        <f>SUM(AB110:AY110)</f>
        <v>261392.21999999994</v>
      </c>
      <c r="BA110" s="15" t="e">
        <f>SUMIFS('Total kWh'!C:C,'Total kWh'!#REF!,#REF!,'Total kWh'!B:B,B110)-AZ110</f>
        <v>#REF!</v>
      </c>
      <c r="BC110" s="15">
        <f>IF(BC$2=1,C110,0)</f>
        <v>0</v>
      </c>
      <c r="BD110" s="15">
        <f>IF(BD$2=1,D110,0)</f>
        <v>0</v>
      </c>
      <c r="BE110" s="15">
        <f>IF(BE$2=1,E110,0)</f>
        <v>0</v>
      </c>
      <c r="BF110" s="15">
        <f>IF(BF$2=1,F110,0)</f>
        <v>0</v>
      </c>
      <c r="BG110" s="15">
        <f>IF(BG$2=1,G110,0)</f>
        <v>0</v>
      </c>
      <c r="BH110" s="15">
        <f>IF(BH$2=1,H110,0)</f>
        <v>0</v>
      </c>
      <c r="BI110" s="15">
        <f>IF(BI$2=1,I110,0)</f>
        <v>13265.160000000002</v>
      </c>
      <c r="BJ110" s="15">
        <f>IF(BJ$2=1,J110,0)</f>
        <v>13821.42</v>
      </c>
      <c r="BK110" s="15">
        <f>IF(BK$2=1,K110,0)</f>
        <v>0</v>
      </c>
      <c r="BL110" s="15">
        <f>IF(BL$2=1,L110,0)</f>
        <v>0</v>
      </c>
      <c r="BM110" s="15">
        <f>IF(BM$2=1,M110,0)</f>
        <v>0</v>
      </c>
      <c r="BN110" s="15">
        <f>IF(BN$2=1,N110,0)</f>
        <v>0</v>
      </c>
      <c r="BO110" s="15">
        <f>IF(BO$2=1,O110,0)</f>
        <v>0</v>
      </c>
      <c r="BP110" s="15">
        <f>IF(BP$2=1,P110,0)</f>
        <v>0</v>
      </c>
      <c r="BQ110" s="15">
        <f>IF(BQ$2=1,Q110,0)</f>
        <v>18711.779999999995</v>
      </c>
      <c r="BR110" s="15">
        <f>IF(BR$2=1,R110,0)</f>
        <v>18434.340000000007</v>
      </c>
      <c r="BS110" s="15">
        <f>IF(BS$2=1,S110,0)</f>
        <v>18442.139999999996</v>
      </c>
      <c r="BT110" s="15">
        <f>IF(BT$2=1,T110,0)</f>
        <v>18225.960000000003</v>
      </c>
      <c r="BU110" s="15">
        <f>IF(BU$2=1,U110,0)</f>
        <v>17235.239999999998</v>
      </c>
      <c r="BV110" s="15">
        <f>IF(BV$2=1,V110,0)</f>
        <v>16704.000000000004</v>
      </c>
      <c r="BW110" s="15">
        <f>IF(BW$2=1,W110,0)</f>
        <v>14130.600000000004</v>
      </c>
      <c r="BX110" s="15">
        <f>IF(BX$2=1,X110,0)</f>
        <v>10507.679999999998</v>
      </c>
      <c r="BY110" s="15">
        <f>IF(BY$2=1,Y110,0)</f>
        <v>0</v>
      </c>
      <c r="BZ110" s="15">
        <f>IF(BZ$2=1,Z110,0)</f>
        <v>0</v>
      </c>
      <c r="CA110" s="15">
        <f>SUM(BC110:BZ110)</f>
        <v>159478.32</v>
      </c>
      <c r="CB110" s="15" t="e">
        <f>SUMIFS('Total kWh'!C:C,'Total kWh'!#REF!,#REF!,'Total kWh'!B:B,B110)-CA110</f>
        <v>#REF!</v>
      </c>
      <c r="CD110" s="15">
        <f>IF(CD$2=1,C110,0)</f>
        <v>0</v>
      </c>
      <c r="CE110" s="15">
        <f>IF(CE$2=1,D110,0)</f>
        <v>0</v>
      </c>
      <c r="CF110" s="15">
        <f>IF(CF$2=1,E110,0)</f>
        <v>0</v>
      </c>
      <c r="CG110" s="15">
        <f>IF(CG$2=1,F110,0)</f>
        <v>0</v>
      </c>
      <c r="CH110" s="15">
        <f>IF(CH$2=1,G110,0)</f>
        <v>0</v>
      </c>
      <c r="CI110" s="15">
        <f>IF(CI$2=1,H110,0)</f>
        <v>0</v>
      </c>
      <c r="CJ110" s="15">
        <f>IF(CJ$2=1,I110,0)</f>
        <v>0</v>
      </c>
      <c r="CK110" s="15">
        <f>IF(CK$2=1,J110,0)</f>
        <v>0</v>
      </c>
      <c r="CL110" s="15">
        <f>IF(CL$2=1,K110,0)</f>
        <v>0</v>
      </c>
      <c r="CM110" s="15">
        <f>IF(CM$2=1,L110,0)</f>
        <v>0</v>
      </c>
      <c r="CN110" s="15">
        <f>IF(CN$2=1,M110,0)</f>
        <v>0</v>
      </c>
      <c r="CO110" s="15">
        <f>IF(CO$2=1,N110,0)</f>
        <v>0</v>
      </c>
      <c r="CP110" s="15">
        <f>IF(CP$2=1,O110,0)</f>
        <v>0</v>
      </c>
      <c r="CQ110" s="15">
        <f>IF(CQ$2=1,P110,0)</f>
        <v>0</v>
      </c>
      <c r="CR110" s="15">
        <f>IF(CR$2=1,Q110,0)</f>
        <v>18711.779999999995</v>
      </c>
      <c r="CS110" s="15">
        <f>IF(CS$2=1,R110,0)</f>
        <v>18434.340000000007</v>
      </c>
      <c r="CT110" s="15">
        <f>IF(CT$2=1,S110,0)</f>
        <v>18442.139999999996</v>
      </c>
      <c r="CU110" s="15">
        <f>IF(CU$2=1,T110,0)</f>
        <v>18225.960000000003</v>
      </c>
      <c r="CV110" s="15">
        <f>IF(CV$2=1,U110,0)</f>
        <v>17235.239999999998</v>
      </c>
      <c r="CW110" s="15">
        <f>IF(CW$2=1,V110,0)</f>
        <v>16704.000000000004</v>
      </c>
      <c r="CX110" s="15">
        <f>IF(CX$2=1,W110,0)</f>
        <v>14130.600000000004</v>
      </c>
      <c r="CY110" s="15">
        <f>IF(CY$2=1,X110,0)</f>
        <v>10507.679999999998</v>
      </c>
      <c r="CZ110" s="15">
        <f>IF(CZ$2=1,Y110,0)</f>
        <v>0</v>
      </c>
      <c r="DA110" s="15">
        <f>IF(DA$2=1,Z110,0)</f>
        <v>0</v>
      </c>
      <c r="DB110" s="15">
        <f>SUM(CD110:DA110)</f>
        <v>132391.74</v>
      </c>
      <c r="DC110" s="15" t="e">
        <f>SUMIFS('Total kWh'!C:C,'Total kWh'!#REF!,#REF!,'Total kWh'!B:B,B110)-DB110</f>
        <v>#REF!</v>
      </c>
    </row>
    <row r="111" spans="1:107" x14ac:dyDescent="0.3">
      <c r="A111" s="32" t="s">
        <v>64</v>
      </c>
      <c r="B111" s="33">
        <v>11</v>
      </c>
      <c r="C111" s="33">
        <v>7140.300000000002</v>
      </c>
      <c r="D111" s="33">
        <v>7824</v>
      </c>
      <c r="E111" s="33">
        <v>8895.42</v>
      </c>
      <c r="F111" s="33">
        <v>9730.380000000001</v>
      </c>
      <c r="G111" s="33">
        <v>12078.779999999999</v>
      </c>
      <c r="H111" s="33">
        <v>12032.94</v>
      </c>
      <c r="I111" s="33">
        <v>12444.720000000003</v>
      </c>
      <c r="J111" s="33">
        <v>12969.000000000002</v>
      </c>
      <c r="K111" s="33">
        <v>13157.1</v>
      </c>
      <c r="L111" s="33">
        <v>14977.86</v>
      </c>
      <c r="M111" s="33">
        <v>16850.88</v>
      </c>
      <c r="N111" s="33">
        <v>16726.319999999996</v>
      </c>
      <c r="O111" s="33">
        <v>17362.019999999993</v>
      </c>
      <c r="P111" s="33">
        <v>17710.739999999998</v>
      </c>
      <c r="Q111" s="33">
        <v>17869.379999999997</v>
      </c>
      <c r="R111" s="33">
        <v>17531.64</v>
      </c>
      <c r="S111" s="33">
        <v>17572.679999999997</v>
      </c>
      <c r="T111" s="33">
        <v>17479.38</v>
      </c>
      <c r="U111" s="33">
        <v>16364.099999999999</v>
      </c>
      <c r="V111" s="33">
        <v>15698.460000000003</v>
      </c>
      <c r="W111" s="33">
        <v>13535.939999999999</v>
      </c>
      <c r="X111" s="33">
        <v>9970.7999999999975</v>
      </c>
      <c r="Y111" s="33">
        <v>9045.06</v>
      </c>
      <c r="Z111" s="33">
        <v>7464.96</v>
      </c>
      <c r="AB111" s="15">
        <f>IF(AB$2=1,C111,0)</f>
        <v>0</v>
      </c>
      <c r="AC111" s="15">
        <f>IF(AC$2=1,D111,0)</f>
        <v>0</v>
      </c>
      <c r="AD111" s="15">
        <f>IF(AD$2=1,E111,0)</f>
        <v>0</v>
      </c>
      <c r="AE111" s="15">
        <f>IF(AE$2=1,F111,0)</f>
        <v>0</v>
      </c>
      <c r="AF111" s="15">
        <f>IF(AF$2=1,G111,0)</f>
        <v>0</v>
      </c>
      <c r="AG111" s="15">
        <f>IF(AG$2=1,H111,0)</f>
        <v>0</v>
      </c>
      <c r="AH111" s="15">
        <f>IF(AH$2=1,I111,0)</f>
        <v>12444.720000000003</v>
      </c>
      <c r="AI111" s="15">
        <f>IF(AI$2=1,J111,0)</f>
        <v>12969.000000000002</v>
      </c>
      <c r="AJ111" s="15">
        <f>IF(AJ$2=1,K111,0)</f>
        <v>13157.1</v>
      </c>
      <c r="AK111" s="15">
        <f>IF(AK$2=1,L111,0)</f>
        <v>14977.86</v>
      </c>
      <c r="AL111" s="15">
        <f>IF(AL$2=1,M111,0)</f>
        <v>16850.88</v>
      </c>
      <c r="AM111" s="15">
        <f>IF(AM$2=1,N111,0)</f>
        <v>16726.319999999996</v>
      </c>
      <c r="AN111" s="15">
        <f>IF(AN$2=1,O111,0)</f>
        <v>17362.019999999993</v>
      </c>
      <c r="AO111" s="15">
        <f>IF(AO$2=1,P111,0)</f>
        <v>17710.739999999998</v>
      </c>
      <c r="AP111" s="15">
        <f>IF(AP$2=1,Q111,0)</f>
        <v>17869.379999999997</v>
      </c>
      <c r="AQ111" s="15">
        <f>IF(AQ$2=1,R111,0)</f>
        <v>17531.64</v>
      </c>
      <c r="AR111" s="15">
        <f>IF(AR$2=1,S111,0)</f>
        <v>17572.679999999997</v>
      </c>
      <c r="AS111" s="15">
        <f>IF(AS$2=1,T111,0)</f>
        <v>17479.38</v>
      </c>
      <c r="AT111" s="15">
        <f>IF(AT$2=1,U111,0)</f>
        <v>16364.099999999999</v>
      </c>
      <c r="AU111" s="15">
        <f>IF(AU$2=1,V111,0)</f>
        <v>15698.460000000003</v>
      </c>
      <c r="AV111" s="15">
        <f>IF(AV$2=1,W111,0)</f>
        <v>13535.939999999999</v>
      </c>
      <c r="AW111" s="15">
        <f>IF(AW$2=1,X111,0)</f>
        <v>9970.7999999999975</v>
      </c>
      <c r="AX111" s="15">
        <f>IF(AX$2=1,Y111,0)</f>
        <v>0</v>
      </c>
      <c r="AY111" s="15">
        <f>IF(AY$2=1,Z111,0)</f>
        <v>0</v>
      </c>
      <c r="AZ111" s="15">
        <f>SUM(AB111:AY111)</f>
        <v>248221.01999999996</v>
      </c>
      <c r="BA111" s="15" t="e">
        <f>SUMIFS('Total kWh'!C:C,'Total kWh'!#REF!,#REF!,'Total kWh'!B:B,B111)-AZ111</f>
        <v>#REF!</v>
      </c>
      <c r="BC111" s="15">
        <f>IF(BC$2=1,C111,0)</f>
        <v>0</v>
      </c>
      <c r="BD111" s="15">
        <f>IF(BD$2=1,D111,0)</f>
        <v>0</v>
      </c>
      <c r="BE111" s="15">
        <f>IF(BE$2=1,E111,0)</f>
        <v>0</v>
      </c>
      <c r="BF111" s="15">
        <f>IF(BF$2=1,F111,0)</f>
        <v>0</v>
      </c>
      <c r="BG111" s="15">
        <f>IF(BG$2=1,G111,0)</f>
        <v>0</v>
      </c>
      <c r="BH111" s="15">
        <f>IF(BH$2=1,H111,0)</f>
        <v>0</v>
      </c>
      <c r="BI111" s="15">
        <f>IF(BI$2=1,I111,0)</f>
        <v>12444.720000000003</v>
      </c>
      <c r="BJ111" s="15">
        <f>IF(BJ$2=1,J111,0)</f>
        <v>12969.000000000002</v>
      </c>
      <c r="BK111" s="15">
        <f>IF(BK$2=1,K111,0)</f>
        <v>0</v>
      </c>
      <c r="BL111" s="15">
        <f>IF(BL$2=1,L111,0)</f>
        <v>0</v>
      </c>
      <c r="BM111" s="15">
        <f>IF(BM$2=1,M111,0)</f>
        <v>0</v>
      </c>
      <c r="BN111" s="15">
        <f>IF(BN$2=1,N111,0)</f>
        <v>0</v>
      </c>
      <c r="BO111" s="15">
        <f>IF(BO$2=1,O111,0)</f>
        <v>0</v>
      </c>
      <c r="BP111" s="15">
        <f>IF(BP$2=1,P111,0)</f>
        <v>0</v>
      </c>
      <c r="BQ111" s="15">
        <f>IF(BQ$2=1,Q111,0)</f>
        <v>17869.379999999997</v>
      </c>
      <c r="BR111" s="15">
        <f>IF(BR$2=1,R111,0)</f>
        <v>17531.64</v>
      </c>
      <c r="BS111" s="15">
        <f>IF(BS$2=1,S111,0)</f>
        <v>17572.679999999997</v>
      </c>
      <c r="BT111" s="15">
        <f>IF(BT$2=1,T111,0)</f>
        <v>17479.38</v>
      </c>
      <c r="BU111" s="15">
        <f>IF(BU$2=1,U111,0)</f>
        <v>16364.099999999999</v>
      </c>
      <c r="BV111" s="15">
        <f>IF(BV$2=1,V111,0)</f>
        <v>15698.460000000003</v>
      </c>
      <c r="BW111" s="15">
        <f>IF(BW$2=1,W111,0)</f>
        <v>13535.939999999999</v>
      </c>
      <c r="BX111" s="15">
        <f>IF(BX$2=1,X111,0)</f>
        <v>9970.7999999999975</v>
      </c>
      <c r="BY111" s="15">
        <f>IF(BY$2=1,Y111,0)</f>
        <v>0</v>
      </c>
      <c r="BZ111" s="15">
        <f>IF(BZ$2=1,Z111,0)</f>
        <v>0</v>
      </c>
      <c r="CA111" s="15">
        <f>SUM(BC111:BZ111)</f>
        <v>151436.09999999998</v>
      </c>
      <c r="CB111" s="15" t="e">
        <f>SUMIFS('Total kWh'!C:C,'Total kWh'!#REF!,#REF!,'Total kWh'!B:B,B111)-CA111</f>
        <v>#REF!</v>
      </c>
      <c r="CD111" s="15">
        <f>IF(CD$2=1,C111,0)</f>
        <v>0</v>
      </c>
      <c r="CE111" s="15">
        <f>IF(CE$2=1,D111,0)</f>
        <v>0</v>
      </c>
      <c r="CF111" s="15">
        <f>IF(CF$2=1,E111,0)</f>
        <v>0</v>
      </c>
      <c r="CG111" s="15">
        <f>IF(CG$2=1,F111,0)</f>
        <v>0</v>
      </c>
      <c r="CH111" s="15">
        <f>IF(CH$2=1,G111,0)</f>
        <v>0</v>
      </c>
      <c r="CI111" s="15">
        <f>IF(CI$2=1,H111,0)</f>
        <v>0</v>
      </c>
      <c r="CJ111" s="15">
        <f>IF(CJ$2=1,I111,0)</f>
        <v>0</v>
      </c>
      <c r="CK111" s="15">
        <f>IF(CK$2=1,J111,0)</f>
        <v>0</v>
      </c>
      <c r="CL111" s="15">
        <f>IF(CL$2=1,K111,0)</f>
        <v>0</v>
      </c>
      <c r="CM111" s="15">
        <f>IF(CM$2=1,L111,0)</f>
        <v>0</v>
      </c>
      <c r="CN111" s="15">
        <f>IF(CN$2=1,M111,0)</f>
        <v>0</v>
      </c>
      <c r="CO111" s="15">
        <f>IF(CO$2=1,N111,0)</f>
        <v>0</v>
      </c>
      <c r="CP111" s="15">
        <f>IF(CP$2=1,O111,0)</f>
        <v>0</v>
      </c>
      <c r="CQ111" s="15">
        <f>IF(CQ$2=1,P111,0)</f>
        <v>0</v>
      </c>
      <c r="CR111" s="15">
        <f>IF(CR$2=1,Q111,0)</f>
        <v>17869.379999999997</v>
      </c>
      <c r="CS111" s="15">
        <f>IF(CS$2=1,R111,0)</f>
        <v>17531.64</v>
      </c>
      <c r="CT111" s="15">
        <f>IF(CT$2=1,S111,0)</f>
        <v>17572.679999999997</v>
      </c>
      <c r="CU111" s="15">
        <f>IF(CU$2=1,T111,0)</f>
        <v>17479.38</v>
      </c>
      <c r="CV111" s="15">
        <f>IF(CV$2=1,U111,0)</f>
        <v>16364.099999999999</v>
      </c>
      <c r="CW111" s="15">
        <f>IF(CW$2=1,V111,0)</f>
        <v>15698.460000000003</v>
      </c>
      <c r="CX111" s="15">
        <f>IF(CX$2=1,W111,0)</f>
        <v>13535.939999999999</v>
      </c>
      <c r="CY111" s="15">
        <f>IF(CY$2=1,X111,0)</f>
        <v>9970.7999999999975</v>
      </c>
      <c r="CZ111" s="15">
        <f>IF(CZ$2=1,Y111,0)</f>
        <v>0</v>
      </c>
      <c r="DA111" s="15">
        <f>IF(DA$2=1,Z111,0)</f>
        <v>0</v>
      </c>
      <c r="DB111" s="15">
        <f>SUM(CD111:DA111)</f>
        <v>126022.38</v>
      </c>
      <c r="DC111" s="15" t="e">
        <f>SUMIFS('Total kWh'!C:C,'Total kWh'!#REF!,#REF!,'Total kWh'!B:B,B111)-DB111</f>
        <v>#REF!</v>
      </c>
    </row>
    <row r="112" spans="1:107" x14ac:dyDescent="0.3">
      <c r="A112" s="32" t="s">
        <v>64</v>
      </c>
      <c r="B112" s="33">
        <v>12</v>
      </c>
      <c r="C112" s="33">
        <v>7281.9000000000015</v>
      </c>
      <c r="D112" s="33">
        <v>7979.7000000000007</v>
      </c>
      <c r="E112" s="33">
        <v>8261.52</v>
      </c>
      <c r="F112" s="33">
        <v>8883.8999999999978</v>
      </c>
      <c r="G112" s="33">
        <v>11756.339999999998</v>
      </c>
      <c r="H112" s="33">
        <v>12125.16</v>
      </c>
      <c r="I112" s="33">
        <v>12764.460000000001</v>
      </c>
      <c r="J112" s="33">
        <v>13635.72</v>
      </c>
      <c r="K112" s="33">
        <v>13253.940000000002</v>
      </c>
      <c r="L112" s="33">
        <v>15313.38</v>
      </c>
      <c r="M112" s="33">
        <v>17683.32</v>
      </c>
      <c r="N112" s="33">
        <v>17760.66</v>
      </c>
      <c r="O112" s="33">
        <v>18463.02</v>
      </c>
      <c r="P112" s="33">
        <v>18919.319999999996</v>
      </c>
      <c r="Q112" s="33">
        <v>18524.279999999995</v>
      </c>
      <c r="R112" s="33">
        <v>17895.48</v>
      </c>
      <c r="S112" s="33">
        <v>18205.38</v>
      </c>
      <c r="T112" s="33">
        <v>17823.720000000005</v>
      </c>
      <c r="U112" s="33">
        <v>16649.28</v>
      </c>
      <c r="V112" s="33">
        <v>15964.319999999998</v>
      </c>
      <c r="W112" s="33">
        <v>13715.880000000001</v>
      </c>
      <c r="X112" s="33">
        <v>9972.4200000000019</v>
      </c>
      <c r="Y112" s="33">
        <v>9133.68</v>
      </c>
      <c r="Z112" s="33">
        <v>7576.3200000000024</v>
      </c>
      <c r="AB112" s="15">
        <f>IF(AB$2=1,C112,0)</f>
        <v>0</v>
      </c>
      <c r="AC112" s="15">
        <f>IF(AC$2=1,D112,0)</f>
        <v>0</v>
      </c>
      <c r="AD112" s="15">
        <f>IF(AD$2=1,E112,0)</f>
        <v>0</v>
      </c>
      <c r="AE112" s="15">
        <f>IF(AE$2=1,F112,0)</f>
        <v>0</v>
      </c>
      <c r="AF112" s="15">
        <f>IF(AF$2=1,G112,0)</f>
        <v>0</v>
      </c>
      <c r="AG112" s="15">
        <f>IF(AG$2=1,H112,0)</f>
        <v>0</v>
      </c>
      <c r="AH112" s="15">
        <f>IF(AH$2=1,I112,0)</f>
        <v>12764.460000000001</v>
      </c>
      <c r="AI112" s="15">
        <f>IF(AI$2=1,J112,0)</f>
        <v>13635.72</v>
      </c>
      <c r="AJ112" s="15">
        <f>IF(AJ$2=1,K112,0)</f>
        <v>13253.940000000002</v>
      </c>
      <c r="AK112" s="15">
        <f>IF(AK$2=1,L112,0)</f>
        <v>15313.38</v>
      </c>
      <c r="AL112" s="15">
        <f>IF(AL$2=1,M112,0)</f>
        <v>17683.32</v>
      </c>
      <c r="AM112" s="15">
        <f>IF(AM$2=1,N112,0)</f>
        <v>17760.66</v>
      </c>
      <c r="AN112" s="15">
        <f>IF(AN$2=1,O112,0)</f>
        <v>18463.02</v>
      </c>
      <c r="AO112" s="15">
        <f>IF(AO$2=1,P112,0)</f>
        <v>18919.319999999996</v>
      </c>
      <c r="AP112" s="15">
        <f>IF(AP$2=1,Q112,0)</f>
        <v>18524.279999999995</v>
      </c>
      <c r="AQ112" s="15">
        <f>IF(AQ$2=1,R112,0)</f>
        <v>17895.48</v>
      </c>
      <c r="AR112" s="15">
        <f>IF(AR$2=1,S112,0)</f>
        <v>18205.38</v>
      </c>
      <c r="AS112" s="15">
        <f>IF(AS$2=1,T112,0)</f>
        <v>17823.720000000005</v>
      </c>
      <c r="AT112" s="15">
        <f>IF(AT$2=1,U112,0)</f>
        <v>16649.28</v>
      </c>
      <c r="AU112" s="15">
        <f>IF(AU$2=1,V112,0)</f>
        <v>15964.319999999998</v>
      </c>
      <c r="AV112" s="15">
        <f>IF(AV$2=1,W112,0)</f>
        <v>13715.880000000001</v>
      </c>
      <c r="AW112" s="15">
        <f>IF(AW$2=1,X112,0)</f>
        <v>9972.4200000000019</v>
      </c>
      <c r="AX112" s="15">
        <f>IF(AX$2=1,Y112,0)</f>
        <v>0</v>
      </c>
      <c r="AY112" s="15">
        <f>IF(AY$2=1,Z112,0)</f>
        <v>0</v>
      </c>
      <c r="AZ112" s="15">
        <f>SUM(AB112:AY112)</f>
        <v>256544.58000000005</v>
      </c>
      <c r="BA112" s="15" t="e">
        <f>SUMIFS('Total kWh'!C:C,'Total kWh'!#REF!,#REF!,'Total kWh'!B:B,B112)-AZ112</f>
        <v>#REF!</v>
      </c>
      <c r="BC112" s="15">
        <f>IF(BC$2=1,C112,0)</f>
        <v>0</v>
      </c>
      <c r="BD112" s="15">
        <f>IF(BD$2=1,D112,0)</f>
        <v>0</v>
      </c>
      <c r="BE112" s="15">
        <f>IF(BE$2=1,E112,0)</f>
        <v>0</v>
      </c>
      <c r="BF112" s="15">
        <f>IF(BF$2=1,F112,0)</f>
        <v>0</v>
      </c>
      <c r="BG112" s="15">
        <f>IF(BG$2=1,G112,0)</f>
        <v>0</v>
      </c>
      <c r="BH112" s="15">
        <f>IF(BH$2=1,H112,0)</f>
        <v>0</v>
      </c>
      <c r="BI112" s="15">
        <f>IF(BI$2=1,I112,0)</f>
        <v>12764.460000000001</v>
      </c>
      <c r="BJ112" s="15">
        <f>IF(BJ$2=1,J112,0)</f>
        <v>13635.72</v>
      </c>
      <c r="BK112" s="15">
        <f>IF(BK$2=1,K112,0)</f>
        <v>0</v>
      </c>
      <c r="BL112" s="15">
        <f>IF(BL$2=1,L112,0)</f>
        <v>0</v>
      </c>
      <c r="BM112" s="15">
        <f>IF(BM$2=1,M112,0)</f>
        <v>0</v>
      </c>
      <c r="BN112" s="15">
        <f>IF(BN$2=1,N112,0)</f>
        <v>0</v>
      </c>
      <c r="BO112" s="15">
        <f>IF(BO$2=1,O112,0)</f>
        <v>0</v>
      </c>
      <c r="BP112" s="15">
        <f>IF(BP$2=1,P112,0)</f>
        <v>0</v>
      </c>
      <c r="BQ112" s="15">
        <f>IF(BQ$2=1,Q112,0)</f>
        <v>18524.279999999995</v>
      </c>
      <c r="BR112" s="15">
        <f>IF(BR$2=1,R112,0)</f>
        <v>17895.48</v>
      </c>
      <c r="BS112" s="15">
        <f>IF(BS$2=1,S112,0)</f>
        <v>18205.38</v>
      </c>
      <c r="BT112" s="15">
        <f>IF(BT$2=1,T112,0)</f>
        <v>17823.720000000005</v>
      </c>
      <c r="BU112" s="15">
        <f>IF(BU$2=1,U112,0)</f>
        <v>16649.28</v>
      </c>
      <c r="BV112" s="15">
        <f>IF(BV$2=1,V112,0)</f>
        <v>15964.319999999998</v>
      </c>
      <c r="BW112" s="15">
        <f>IF(BW$2=1,W112,0)</f>
        <v>13715.880000000001</v>
      </c>
      <c r="BX112" s="15">
        <f>IF(BX$2=1,X112,0)</f>
        <v>9972.4200000000019</v>
      </c>
      <c r="BY112" s="15">
        <f>IF(BY$2=1,Y112,0)</f>
        <v>0</v>
      </c>
      <c r="BZ112" s="15">
        <f>IF(BZ$2=1,Z112,0)</f>
        <v>0</v>
      </c>
      <c r="CA112" s="15">
        <f>SUM(BC112:BZ112)</f>
        <v>155150.94</v>
      </c>
      <c r="CB112" s="15" t="e">
        <f>SUMIFS('Total kWh'!C:C,'Total kWh'!#REF!,#REF!,'Total kWh'!B:B,B112)-CA112</f>
        <v>#REF!</v>
      </c>
      <c r="CD112" s="15">
        <f>IF(CD$2=1,C112,0)</f>
        <v>0</v>
      </c>
      <c r="CE112" s="15">
        <f>IF(CE$2=1,D112,0)</f>
        <v>0</v>
      </c>
      <c r="CF112" s="15">
        <f>IF(CF$2=1,E112,0)</f>
        <v>0</v>
      </c>
      <c r="CG112" s="15">
        <f>IF(CG$2=1,F112,0)</f>
        <v>0</v>
      </c>
      <c r="CH112" s="15">
        <f>IF(CH$2=1,G112,0)</f>
        <v>0</v>
      </c>
      <c r="CI112" s="15">
        <f>IF(CI$2=1,H112,0)</f>
        <v>0</v>
      </c>
      <c r="CJ112" s="15">
        <f>IF(CJ$2=1,I112,0)</f>
        <v>0</v>
      </c>
      <c r="CK112" s="15">
        <f>IF(CK$2=1,J112,0)</f>
        <v>0</v>
      </c>
      <c r="CL112" s="15">
        <f>IF(CL$2=1,K112,0)</f>
        <v>0</v>
      </c>
      <c r="CM112" s="15">
        <f>IF(CM$2=1,L112,0)</f>
        <v>0</v>
      </c>
      <c r="CN112" s="15">
        <f>IF(CN$2=1,M112,0)</f>
        <v>0</v>
      </c>
      <c r="CO112" s="15">
        <f>IF(CO$2=1,N112,0)</f>
        <v>0</v>
      </c>
      <c r="CP112" s="15">
        <f>IF(CP$2=1,O112,0)</f>
        <v>0</v>
      </c>
      <c r="CQ112" s="15">
        <f>IF(CQ$2=1,P112,0)</f>
        <v>0</v>
      </c>
      <c r="CR112" s="15">
        <f>IF(CR$2=1,Q112,0)</f>
        <v>18524.279999999995</v>
      </c>
      <c r="CS112" s="15">
        <f>IF(CS$2=1,R112,0)</f>
        <v>17895.48</v>
      </c>
      <c r="CT112" s="15">
        <f>IF(CT$2=1,S112,0)</f>
        <v>18205.38</v>
      </c>
      <c r="CU112" s="15">
        <f>IF(CU$2=1,T112,0)</f>
        <v>17823.720000000005</v>
      </c>
      <c r="CV112" s="15">
        <f>IF(CV$2=1,U112,0)</f>
        <v>16649.28</v>
      </c>
      <c r="CW112" s="15">
        <f>IF(CW$2=1,V112,0)</f>
        <v>15964.319999999998</v>
      </c>
      <c r="CX112" s="15">
        <f>IF(CX$2=1,W112,0)</f>
        <v>13715.880000000001</v>
      </c>
      <c r="CY112" s="15">
        <f>IF(CY$2=1,X112,0)</f>
        <v>9972.4200000000019</v>
      </c>
      <c r="CZ112" s="15">
        <f>IF(CZ$2=1,Y112,0)</f>
        <v>0</v>
      </c>
      <c r="DA112" s="15">
        <f>IF(DA$2=1,Z112,0)</f>
        <v>0</v>
      </c>
      <c r="DB112" s="15">
        <f>SUM(CD112:DA112)</f>
        <v>128750.76</v>
      </c>
      <c r="DC112" s="15" t="e">
        <f>SUMIFS('Total kWh'!C:C,'Total kWh'!#REF!,#REF!,'Total kWh'!B:B,B112)-DB112</f>
        <v>#REF!</v>
      </c>
    </row>
    <row r="113" spans="1:107" x14ac:dyDescent="0.3">
      <c r="A113" s="32" t="s">
        <v>65</v>
      </c>
      <c r="B113" s="33">
        <v>1</v>
      </c>
      <c r="C113" s="33">
        <v>22953.600000000002</v>
      </c>
      <c r="D113" s="33">
        <v>22908.959999999999</v>
      </c>
      <c r="E113" s="33">
        <v>22914.479999999992</v>
      </c>
      <c r="F113" s="33">
        <v>23321.52</v>
      </c>
      <c r="G113" s="33">
        <v>25137.360000000001</v>
      </c>
      <c r="H113" s="33">
        <v>27065.279999999999</v>
      </c>
      <c r="I113" s="33">
        <v>28080.480000000003</v>
      </c>
      <c r="J113" s="33">
        <v>28486.320000000007</v>
      </c>
      <c r="K113" s="33">
        <v>29052.48</v>
      </c>
      <c r="L113" s="33">
        <v>29930.639999999996</v>
      </c>
      <c r="M113" s="33">
        <v>30249.119999999999</v>
      </c>
      <c r="N113" s="33">
        <v>30390.000000000004</v>
      </c>
      <c r="O113" s="33">
        <v>30039.599999999995</v>
      </c>
      <c r="P113" s="33">
        <v>30407.759999999998</v>
      </c>
      <c r="Q113" s="33">
        <v>30537.120000000003</v>
      </c>
      <c r="R113" s="33">
        <v>30446.159999999993</v>
      </c>
      <c r="S113" s="33">
        <v>30430.079999999998</v>
      </c>
      <c r="T113" s="33">
        <v>29348.399999999998</v>
      </c>
      <c r="U113" s="33">
        <v>28811.040000000001</v>
      </c>
      <c r="V113" s="33">
        <v>27912</v>
      </c>
      <c r="W113" s="33">
        <v>27722.160000000007</v>
      </c>
      <c r="X113" s="33">
        <v>27369.599999999991</v>
      </c>
      <c r="Y113" s="33">
        <v>25001.519999999997</v>
      </c>
      <c r="Z113" s="33">
        <v>23278.799999999996</v>
      </c>
      <c r="AB113" s="15">
        <f>IF(AB$2=1,C113,0)</f>
        <v>0</v>
      </c>
      <c r="AC113" s="15">
        <f>IF(AC$2=1,D113,0)</f>
        <v>0</v>
      </c>
      <c r="AD113" s="15">
        <f>IF(AD$2=1,E113,0)</f>
        <v>0</v>
      </c>
      <c r="AE113" s="15">
        <f>IF(AE$2=1,F113,0)</f>
        <v>0</v>
      </c>
      <c r="AF113" s="15">
        <f>IF(AF$2=1,G113,0)</f>
        <v>0</v>
      </c>
      <c r="AG113" s="15">
        <f>IF(AG$2=1,H113,0)</f>
        <v>0</v>
      </c>
      <c r="AH113" s="15">
        <f>IF(AH$2=1,I113,0)</f>
        <v>28080.480000000003</v>
      </c>
      <c r="AI113" s="15">
        <f>IF(AI$2=1,J113,0)</f>
        <v>28486.320000000007</v>
      </c>
      <c r="AJ113" s="15">
        <f>IF(AJ$2=1,K113,0)</f>
        <v>29052.48</v>
      </c>
      <c r="AK113" s="15">
        <f>IF(AK$2=1,L113,0)</f>
        <v>29930.639999999996</v>
      </c>
      <c r="AL113" s="15">
        <f>IF(AL$2=1,M113,0)</f>
        <v>30249.119999999999</v>
      </c>
      <c r="AM113" s="15">
        <f>IF(AM$2=1,N113,0)</f>
        <v>30390.000000000004</v>
      </c>
      <c r="AN113" s="15">
        <f>IF(AN$2=1,O113,0)</f>
        <v>30039.599999999995</v>
      </c>
      <c r="AO113" s="15">
        <f>IF(AO$2=1,P113,0)</f>
        <v>30407.759999999998</v>
      </c>
      <c r="AP113" s="15">
        <f>IF(AP$2=1,Q113,0)</f>
        <v>30537.120000000003</v>
      </c>
      <c r="AQ113" s="15">
        <f>IF(AQ$2=1,R113,0)</f>
        <v>30446.159999999993</v>
      </c>
      <c r="AR113" s="15">
        <f>IF(AR$2=1,S113,0)</f>
        <v>30430.079999999998</v>
      </c>
      <c r="AS113" s="15">
        <f>IF(AS$2=1,T113,0)</f>
        <v>29348.399999999998</v>
      </c>
      <c r="AT113" s="15">
        <f>IF(AT$2=1,U113,0)</f>
        <v>28811.040000000001</v>
      </c>
      <c r="AU113" s="15">
        <f>IF(AU$2=1,V113,0)</f>
        <v>27912</v>
      </c>
      <c r="AV113" s="15">
        <f>IF(AV$2=1,W113,0)</f>
        <v>27722.160000000007</v>
      </c>
      <c r="AW113" s="15">
        <f>IF(AW$2=1,X113,0)</f>
        <v>27369.599999999991</v>
      </c>
      <c r="AX113" s="15">
        <f>IF(AX$2=1,Y113,0)</f>
        <v>0</v>
      </c>
      <c r="AY113" s="15">
        <f>IF(AY$2=1,Z113,0)</f>
        <v>0</v>
      </c>
      <c r="AZ113" s="15">
        <f>SUM(AB113:AY113)</f>
        <v>469212.96</v>
      </c>
      <c r="BA113" s="15" t="e">
        <f>SUMIFS('Total kWh'!C:C,'Total kWh'!#REF!,#REF!,'Total kWh'!B:B,B113)-AZ113</f>
        <v>#REF!</v>
      </c>
      <c r="BC113" s="15">
        <f>IF(BC$2=1,C113,0)</f>
        <v>0</v>
      </c>
      <c r="BD113" s="15">
        <f>IF(BD$2=1,D113,0)</f>
        <v>0</v>
      </c>
      <c r="BE113" s="15">
        <f>IF(BE$2=1,E113,0)</f>
        <v>0</v>
      </c>
      <c r="BF113" s="15">
        <f>IF(BF$2=1,F113,0)</f>
        <v>0</v>
      </c>
      <c r="BG113" s="15">
        <f>IF(BG$2=1,G113,0)</f>
        <v>0</v>
      </c>
      <c r="BH113" s="15">
        <f>IF(BH$2=1,H113,0)</f>
        <v>0</v>
      </c>
      <c r="BI113" s="15">
        <f>IF(BI$2=1,I113,0)</f>
        <v>28080.480000000003</v>
      </c>
      <c r="BJ113" s="15">
        <f>IF(BJ$2=1,J113,0)</f>
        <v>28486.320000000007</v>
      </c>
      <c r="BK113" s="15">
        <f>IF(BK$2=1,K113,0)</f>
        <v>0</v>
      </c>
      <c r="BL113" s="15">
        <f>IF(BL$2=1,L113,0)</f>
        <v>0</v>
      </c>
      <c r="BM113" s="15">
        <f>IF(BM$2=1,M113,0)</f>
        <v>0</v>
      </c>
      <c r="BN113" s="15">
        <f>IF(BN$2=1,N113,0)</f>
        <v>0</v>
      </c>
      <c r="BO113" s="15">
        <f>IF(BO$2=1,O113,0)</f>
        <v>0</v>
      </c>
      <c r="BP113" s="15">
        <f>IF(BP$2=1,P113,0)</f>
        <v>0</v>
      </c>
      <c r="BQ113" s="15">
        <f>IF(BQ$2=1,Q113,0)</f>
        <v>30537.120000000003</v>
      </c>
      <c r="BR113" s="15">
        <f>IF(BR$2=1,R113,0)</f>
        <v>30446.159999999993</v>
      </c>
      <c r="BS113" s="15">
        <f>IF(BS$2=1,S113,0)</f>
        <v>30430.079999999998</v>
      </c>
      <c r="BT113" s="15">
        <f>IF(BT$2=1,T113,0)</f>
        <v>29348.399999999998</v>
      </c>
      <c r="BU113" s="15">
        <f>IF(BU$2=1,U113,0)</f>
        <v>28811.040000000001</v>
      </c>
      <c r="BV113" s="15">
        <f>IF(BV$2=1,V113,0)</f>
        <v>27912</v>
      </c>
      <c r="BW113" s="15">
        <f>IF(BW$2=1,W113,0)</f>
        <v>27722.160000000007</v>
      </c>
      <c r="BX113" s="15">
        <f>IF(BX$2=1,X113,0)</f>
        <v>27369.599999999991</v>
      </c>
      <c r="BY113" s="15">
        <f>IF(BY$2=1,Y113,0)</f>
        <v>0</v>
      </c>
      <c r="BZ113" s="15">
        <f>IF(BZ$2=1,Z113,0)</f>
        <v>0</v>
      </c>
      <c r="CA113" s="15">
        <f>SUM(BC113:BZ113)</f>
        <v>289143.36</v>
      </c>
      <c r="CB113" s="15" t="e">
        <f>SUMIFS('Total kWh'!C:C,'Total kWh'!#REF!,#REF!,'Total kWh'!B:B,B113)-CA113</f>
        <v>#REF!</v>
      </c>
      <c r="CD113" s="15">
        <f>IF(CD$2=1,C113,0)</f>
        <v>0</v>
      </c>
      <c r="CE113" s="15">
        <f>IF(CE$2=1,D113,0)</f>
        <v>0</v>
      </c>
      <c r="CF113" s="15">
        <f>IF(CF$2=1,E113,0)</f>
        <v>0</v>
      </c>
      <c r="CG113" s="15">
        <f>IF(CG$2=1,F113,0)</f>
        <v>0</v>
      </c>
      <c r="CH113" s="15">
        <f>IF(CH$2=1,G113,0)</f>
        <v>0</v>
      </c>
      <c r="CI113" s="15">
        <f>IF(CI$2=1,H113,0)</f>
        <v>0</v>
      </c>
      <c r="CJ113" s="15">
        <f>IF(CJ$2=1,I113,0)</f>
        <v>0</v>
      </c>
      <c r="CK113" s="15">
        <f>IF(CK$2=1,J113,0)</f>
        <v>0</v>
      </c>
      <c r="CL113" s="15">
        <f>IF(CL$2=1,K113,0)</f>
        <v>0</v>
      </c>
      <c r="CM113" s="15">
        <f>IF(CM$2=1,L113,0)</f>
        <v>0</v>
      </c>
      <c r="CN113" s="15">
        <f>IF(CN$2=1,M113,0)</f>
        <v>0</v>
      </c>
      <c r="CO113" s="15">
        <f>IF(CO$2=1,N113,0)</f>
        <v>0</v>
      </c>
      <c r="CP113" s="15">
        <f>IF(CP$2=1,O113,0)</f>
        <v>0</v>
      </c>
      <c r="CQ113" s="15">
        <f>IF(CQ$2=1,P113,0)</f>
        <v>0</v>
      </c>
      <c r="CR113" s="15">
        <f>IF(CR$2=1,Q113,0)</f>
        <v>30537.120000000003</v>
      </c>
      <c r="CS113" s="15">
        <f>IF(CS$2=1,R113,0)</f>
        <v>30446.159999999993</v>
      </c>
      <c r="CT113" s="15">
        <f>IF(CT$2=1,S113,0)</f>
        <v>30430.079999999998</v>
      </c>
      <c r="CU113" s="15">
        <f>IF(CU$2=1,T113,0)</f>
        <v>29348.399999999998</v>
      </c>
      <c r="CV113" s="15">
        <f>IF(CV$2=1,U113,0)</f>
        <v>28811.040000000001</v>
      </c>
      <c r="CW113" s="15">
        <f>IF(CW$2=1,V113,0)</f>
        <v>27912</v>
      </c>
      <c r="CX113" s="15">
        <f>IF(CX$2=1,W113,0)</f>
        <v>27722.160000000007</v>
      </c>
      <c r="CY113" s="15">
        <f>IF(CY$2=1,X113,0)</f>
        <v>27369.599999999991</v>
      </c>
      <c r="CZ113" s="15">
        <f>IF(CZ$2=1,Y113,0)</f>
        <v>0</v>
      </c>
      <c r="DA113" s="15">
        <f>IF(DA$2=1,Z113,0)</f>
        <v>0</v>
      </c>
      <c r="DB113" s="15">
        <f>SUM(CD113:DA113)</f>
        <v>232576.56</v>
      </c>
      <c r="DC113" s="15" t="e">
        <f>SUMIFS('Total kWh'!C:C,'Total kWh'!#REF!,#REF!,'Total kWh'!B:B,B113)-DB113</f>
        <v>#REF!</v>
      </c>
    </row>
    <row r="114" spans="1:107" x14ac:dyDescent="0.3">
      <c r="A114" s="32" t="s">
        <v>65</v>
      </c>
      <c r="B114" s="33">
        <v>2</v>
      </c>
      <c r="C114" s="33">
        <v>25429.200000000004</v>
      </c>
      <c r="D114" s="33">
        <v>25283.760000000002</v>
      </c>
      <c r="E114" s="33">
        <v>25179.599999999999</v>
      </c>
      <c r="F114" s="33">
        <v>25367.280000000006</v>
      </c>
      <c r="G114" s="33">
        <v>26137.68</v>
      </c>
      <c r="H114" s="33">
        <v>27160.32</v>
      </c>
      <c r="I114" s="33">
        <v>27924</v>
      </c>
      <c r="J114" s="33">
        <v>27701.520000000004</v>
      </c>
      <c r="K114" s="33">
        <v>28293.119999999995</v>
      </c>
      <c r="L114" s="33">
        <v>29203.679999999997</v>
      </c>
      <c r="M114" s="33">
        <v>29698.320000000007</v>
      </c>
      <c r="N114" s="33">
        <v>29532.720000000001</v>
      </c>
      <c r="O114" s="33">
        <v>29446.32</v>
      </c>
      <c r="P114" s="33">
        <v>29668.320000000003</v>
      </c>
      <c r="Q114" s="33">
        <v>29911.919999999998</v>
      </c>
      <c r="R114" s="33">
        <v>29994.720000000001</v>
      </c>
      <c r="S114" s="33">
        <v>29853.360000000011</v>
      </c>
      <c r="T114" s="33">
        <v>29464.319999999992</v>
      </c>
      <c r="U114" s="33">
        <v>29170.079999999994</v>
      </c>
      <c r="V114" s="33">
        <v>28759.920000000002</v>
      </c>
      <c r="W114" s="33">
        <v>28681.679999999993</v>
      </c>
      <c r="X114" s="33">
        <v>28322.16</v>
      </c>
      <c r="Y114" s="33">
        <v>27120.719999999998</v>
      </c>
      <c r="Z114" s="33">
        <v>25831.920000000006</v>
      </c>
      <c r="AB114" s="15">
        <f>IF(AB$2=1,C114,0)</f>
        <v>0</v>
      </c>
      <c r="AC114" s="15">
        <f>IF(AC$2=1,D114,0)</f>
        <v>0</v>
      </c>
      <c r="AD114" s="15">
        <f>IF(AD$2=1,E114,0)</f>
        <v>0</v>
      </c>
      <c r="AE114" s="15">
        <f>IF(AE$2=1,F114,0)</f>
        <v>0</v>
      </c>
      <c r="AF114" s="15">
        <f>IF(AF$2=1,G114,0)</f>
        <v>0</v>
      </c>
      <c r="AG114" s="15">
        <f>IF(AG$2=1,H114,0)</f>
        <v>0</v>
      </c>
      <c r="AH114" s="15">
        <f>IF(AH$2=1,I114,0)</f>
        <v>27924</v>
      </c>
      <c r="AI114" s="15">
        <f>IF(AI$2=1,J114,0)</f>
        <v>27701.520000000004</v>
      </c>
      <c r="AJ114" s="15">
        <f>IF(AJ$2=1,K114,0)</f>
        <v>28293.119999999995</v>
      </c>
      <c r="AK114" s="15">
        <f>IF(AK$2=1,L114,0)</f>
        <v>29203.679999999997</v>
      </c>
      <c r="AL114" s="15">
        <f>IF(AL$2=1,M114,0)</f>
        <v>29698.320000000007</v>
      </c>
      <c r="AM114" s="15">
        <f>IF(AM$2=1,N114,0)</f>
        <v>29532.720000000001</v>
      </c>
      <c r="AN114" s="15">
        <f>IF(AN$2=1,O114,0)</f>
        <v>29446.32</v>
      </c>
      <c r="AO114" s="15">
        <f>IF(AO$2=1,P114,0)</f>
        <v>29668.320000000003</v>
      </c>
      <c r="AP114" s="15">
        <f>IF(AP$2=1,Q114,0)</f>
        <v>29911.919999999998</v>
      </c>
      <c r="AQ114" s="15">
        <f>IF(AQ$2=1,R114,0)</f>
        <v>29994.720000000001</v>
      </c>
      <c r="AR114" s="15">
        <f>IF(AR$2=1,S114,0)</f>
        <v>29853.360000000011</v>
      </c>
      <c r="AS114" s="15">
        <f>IF(AS$2=1,T114,0)</f>
        <v>29464.319999999992</v>
      </c>
      <c r="AT114" s="15">
        <f>IF(AT$2=1,U114,0)</f>
        <v>29170.079999999994</v>
      </c>
      <c r="AU114" s="15">
        <f>IF(AU$2=1,V114,0)</f>
        <v>28759.920000000002</v>
      </c>
      <c r="AV114" s="15">
        <f>IF(AV$2=1,W114,0)</f>
        <v>28681.679999999993</v>
      </c>
      <c r="AW114" s="15">
        <f>IF(AW$2=1,X114,0)</f>
        <v>28322.16</v>
      </c>
      <c r="AX114" s="15">
        <f>IF(AX$2=1,Y114,0)</f>
        <v>0</v>
      </c>
      <c r="AY114" s="15">
        <f>IF(AY$2=1,Z114,0)</f>
        <v>0</v>
      </c>
      <c r="AZ114" s="15">
        <f>SUM(AB114:AY114)</f>
        <v>465626.16</v>
      </c>
      <c r="BA114" s="15" t="e">
        <f>SUMIFS('Total kWh'!C:C,'Total kWh'!#REF!,#REF!,'Total kWh'!B:B,B114)-AZ114</f>
        <v>#REF!</v>
      </c>
      <c r="BC114" s="15">
        <f>IF(BC$2=1,C114,0)</f>
        <v>0</v>
      </c>
      <c r="BD114" s="15">
        <f>IF(BD$2=1,D114,0)</f>
        <v>0</v>
      </c>
      <c r="BE114" s="15">
        <f>IF(BE$2=1,E114,0)</f>
        <v>0</v>
      </c>
      <c r="BF114" s="15">
        <f>IF(BF$2=1,F114,0)</f>
        <v>0</v>
      </c>
      <c r="BG114" s="15">
        <f>IF(BG$2=1,G114,0)</f>
        <v>0</v>
      </c>
      <c r="BH114" s="15">
        <f>IF(BH$2=1,H114,0)</f>
        <v>0</v>
      </c>
      <c r="BI114" s="15">
        <f>IF(BI$2=1,I114,0)</f>
        <v>27924</v>
      </c>
      <c r="BJ114" s="15">
        <f>IF(BJ$2=1,J114,0)</f>
        <v>27701.520000000004</v>
      </c>
      <c r="BK114" s="15">
        <f>IF(BK$2=1,K114,0)</f>
        <v>0</v>
      </c>
      <c r="BL114" s="15">
        <f>IF(BL$2=1,L114,0)</f>
        <v>0</v>
      </c>
      <c r="BM114" s="15">
        <f>IF(BM$2=1,M114,0)</f>
        <v>0</v>
      </c>
      <c r="BN114" s="15">
        <f>IF(BN$2=1,N114,0)</f>
        <v>0</v>
      </c>
      <c r="BO114" s="15">
        <f>IF(BO$2=1,O114,0)</f>
        <v>0</v>
      </c>
      <c r="BP114" s="15">
        <f>IF(BP$2=1,P114,0)</f>
        <v>0</v>
      </c>
      <c r="BQ114" s="15">
        <f>IF(BQ$2=1,Q114,0)</f>
        <v>29911.919999999998</v>
      </c>
      <c r="BR114" s="15">
        <f>IF(BR$2=1,R114,0)</f>
        <v>29994.720000000001</v>
      </c>
      <c r="BS114" s="15">
        <f>IF(BS$2=1,S114,0)</f>
        <v>29853.360000000011</v>
      </c>
      <c r="BT114" s="15">
        <f>IF(BT$2=1,T114,0)</f>
        <v>29464.319999999992</v>
      </c>
      <c r="BU114" s="15">
        <f>IF(BU$2=1,U114,0)</f>
        <v>29170.079999999994</v>
      </c>
      <c r="BV114" s="15">
        <f>IF(BV$2=1,V114,0)</f>
        <v>28759.920000000002</v>
      </c>
      <c r="BW114" s="15">
        <f>IF(BW$2=1,W114,0)</f>
        <v>28681.679999999993</v>
      </c>
      <c r="BX114" s="15">
        <f>IF(BX$2=1,X114,0)</f>
        <v>28322.16</v>
      </c>
      <c r="BY114" s="15">
        <f>IF(BY$2=1,Y114,0)</f>
        <v>0</v>
      </c>
      <c r="BZ114" s="15">
        <f>IF(BZ$2=1,Z114,0)</f>
        <v>0</v>
      </c>
      <c r="CA114" s="15">
        <f>SUM(BC114:BZ114)</f>
        <v>289783.67999999999</v>
      </c>
      <c r="CB114" s="15" t="e">
        <f>SUMIFS('Total kWh'!C:C,'Total kWh'!#REF!,#REF!,'Total kWh'!B:B,B114)-CA114</f>
        <v>#REF!</v>
      </c>
      <c r="CD114" s="15">
        <f>IF(CD$2=1,C114,0)</f>
        <v>0</v>
      </c>
      <c r="CE114" s="15">
        <f>IF(CE$2=1,D114,0)</f>
        <v>0</v>
      </c>
      <c r="CF114" s="15">
        <f>IF(CF$2=1,E114,0)</f>
        <v>0</v>
      </c>
      <c r="CG114" s="15">
        <f>IF(CG$2=1,F114,0)</f>
        <v>0</v>
      </c>
      <c r="CH114" s="15">
        <f>IF(CH$2=1,G114,0)</f>
        <v>0</v>
      </c>
      <c r="CI114" s="15">
        <f>IF(CI$2=1,H114,0)</f>
        <v>0</v>
      </c>
      <c r="CJ114" s="15">
        <f>IF(CJ$2=1,I114,0)</f>
        <v>0</v>
      </c>
      <c r="CK114" s="15">
        <f>IF(CK$2=1,J114,0)</f>
        <v>0</v>
      </c>
      <c r="CL114" s="15">
        <f>IF(CL$2=1,K114,0)</f>
        <v>0</v>
      </c>
      <c r="CM114" s="15">
        <f>IF(CM$2=1,L114,0)</f>
        <v>0</v>
      </c>
      <c r="CN114" s="15">
        <f>IF(CN$2=1,M114,0)</f>
        <v>0</v>
      </c>
      <c r="CO114" s="15">
        <f>IF(CO$2=1,N114,0)</f>
        <v>0</v>
      </c>
      <c r="CP114" s="15">
        <f>IF(CP$2=1,O114,0)</f>
        <v>0</v>
      </c>
      <c r="CQ114" s="15">
        <f>IF(CQ$2=1,P114,0)</f>
        <v>0</v>
      </c>
      <c r="CR114" s="15">
        <f>IF(CR$2=1,Q114,0)</f>
        <v>29911.919999999998</v>
      </c>
      <c r="CS114" s="15">
        <f>IF(CS$2=1,R114,0)</f>
        <v>29994.720000000001</v>
      </c>
      <c r="CT114" s="15">
        <f>IF(CT$2=1,S114,0)</f>
        <v>29853.360000000011</v>
      </c>
      <c r="CU114" s="15">
        <f>IF(CU$2=1,T114,0)</f>
        <v>29464.319999999992</v>
      </c>
      <c r="CV114" s="15">
        <f>IF(CV$2=1,U114,0)</f>
        <v>29170.079999999994</v>
      </c>
      <c r="CW114" s="15">
        <f>IF(CW$2=1,V114,0)</f>
        <v>28759.920000000002</v>
      </c>
      <c r="CX114" s="15">
        <f>IF(CX$2=1,W114,0)</f>
        <v>28681.679999999993</v>
      </c>
      <c r="CY114" s="15">
        <f>IF(CY$2=1,X114,0)</f>
        <v>28322.16</v>
      </c>
      <c r="CZ114" s="15">
        <f>IF(CZ$2=1,Y114,0)</f>
        <v>0</v>
      </c>
      <c r="DA114" s="15">
        <f>IF(DA$2=1,Z114,0)</f>
        <v>0</v>
      </c>
      <c r="DB114" s="15">
        <f>SUM(CD114:DA114)</f>
        <v>234158.16</v>
      </c>
      <c r="DC114" s="15" t="e">
        <f>SUMIFS('Total kWh'!C:C,'Total kWh'!#REF!,#REF!,'Total kWh'!B:B,B114)-DB114</f>
        <v>#REF!</v>
      </c>
    </row>
    <row r="115" spans="1:107" x14ac:dyDescent="0.3">
      <c r="A115" s="32" t="s">
        <v>65</v>
      </c>
      <c r="B115" s="33">
        <v>3</v>
      </c>
      <c r="C115" s="33">
        <v>24913.199999999997</v>
      </c>
      <c r="D115" s="33">
        <v>24850.319999999996</v>
      </c>
      <c r="E115" s="33">
        <v>24921.119999999995</v>
      </c>
      <c r="F115" s="33">
        <v>26084.880000000005</v>
      </c>
      <c r="G115" s="33">
        <v>27427.200000000004</v>
      </c>
      <c r="H115" s="33">
        <v>28306.079999999994</v>
      </c>
      <c r="I115" s="33">
        <v>28742.399999999998</v>
      </c>
      <c r="J115" s="33">
        <v>28713.84</v>
      </c>
      <c r="K115" s="33">
        <v>29481.600000000002</v>
      </c>
      <c r="L115" s="33">
        <v>29724.959999999995</v>
      </c>
      <c r="M115" s="33">
        <v>29662.799999999996</v>
      </c>
      <c r="N115" s="33">
        <v>29383.440000000002</v>
      </c>
      <c r="O115" s="33">
        <v>29297.039999999997</v>
      </c>
      <c r="P115" s="33">
        <v>29291.040000000001</v>
      </c>
      <c r="Q115" s="33">
        <v>29283.600000000006</v>
      </c>
      <c r="R115" s="33">
        <v>29014.800000000003</v>
      </c>
      <c r="S115" s="33">
        <v>28479.359999999997</v>
      </c>
      <c r="T115" s="33">
        <v>28116.48</v>
      </c>
      <c r="U115" s="33">
        <v>28075.439999999999</v>
      </c>
      <c r="V115" s="33">
        <v>28138.080000000002</v>
      </c>
      <c r="W115" s="33">
        <v>28052.159999999996</v>
      </c>
      <c r="X115" s="33">
        <v>26382.000000000004</v>
      </c>
      <c r="Y115" s="33">
        <v>25207.440000000006</v>
      </c>
      <c r="Z115" s="33">
        <v>24648.480000000007</v>
      </c>
      <c r="AB115" s="15">
        <f>IF(AB$2=1,C115,0)</f>
        <v>0</v>
      </c>
      <c r="AC115" s="15">
        <f>IF(AC$2=1,D115,0)</f>
        <v>0</v>
      </c>
      <c r="AD115" s="15">
        <f>IF(AD$2=1,E115,0)</f>
        <v>0</v>
      </c>
      <c r="AE115" s="15">
        <f>IF(AE$2=1,F115,0)</f>
        <v>0</v>
      </c>
      <c r="AF115" s="15">
        <f>IF(AF$2=1,G115,0)</f>
        <v>0</v>
      </c>
      <c r="AG115" s="15">
        <f>IF(AG$2=1,H115,0)</f>
        <v>0</v>
      </c>
      <c r="AH115" s="15">
        <f>IF(AH$2=1,I115,0)</f>
        <v>28742.399999999998</v>
      </c>
      <c r="AI115" s="15">
        <f>IF(AI$2=1,J115,0)</f>
        <v>28713.84</v>
      </c>
      <c r="AJ115" s="15">
        <f>IF(AJ$2=1,K115,0)</f>
        <v>29481.600000000002</v>
      </c>
      <c r="AK115" s="15">
        <f>IF(AK$2=1,L115,0)</f>
        <v>29724.959999999995</v>
      </c>
      <c r="AL115" s="15">
        <f>IF(AL$2=1,M115,0)</f>
        <v>29662.799999999996</v>
      </c>
      <c r="AM115" s="15">
        <f>IF(AM$2=1,N115,0)</f>
        <v>29383.440000000002</v>
      </c>
      <c r="AN115" s="15">
        <f>IF(AN$2=1,O115,0)</f>
        <v>29297.039999999997</v>
      </c>
      <c r="AO115" s="15">
        <f>IF(AO$2=1,P115,0)</f>
        <v>29291.040000000001</v>
      </c>
      <c r="AP115" s="15">
        <f>IF(AP$2=1,Q115,0)</f>
        <v>29283.600000000006</v>
      </c>
      <c r="AQ115" s="15">
        <f>IF(AQ$2=1,R115,0)</f>
        <v>29014.800000000003</v>
      </c>
      <c r="AR115" s="15">
        <f>IF(AR$2=1,S115,0)</f>
        <v>28479.359999999997</v>
      </c>
      <c r="AS115" s="15">
        <f>IF(AS$2=1,T115,0)</f>
        <v>28116.48</v>
      </c>
      <c r="AT115" s="15">
        <f>IF(AT$2=1,U115,0)</f>
        <v>28075.439999999999</v>
      </c>
      <c r="AU115" s="15">
        <f>IF(AU$2=1,V115,0)</f>
        <v>28138.080000000002</v>
      </c>
      <c r="AV115" s="15">
        <f>IF(AV$2=1,W115,0)</f>
        <v>28052.159999999996</v>
      </c>
      <c r="AW115" s="15">
        <f>IF(AW$2=1,X115,0)</f>
        <v>26382.000000000004</v>
      </c>
      <c r="AX115" s="15">
        <f>IF(AX$2=1,Y115,0)</f>
        <v>0</v>
      </c>
      <c r="AY115" s="15">
        <f>IF(AY$2=1,Z115,0)</f>
        <v>0</v>
      </c>
      <c r="AZ115" s="15">
        <f>SUM(AB115:AY115)</f>
        <v>459839.03999999992</v>
      </c>
      <c r="BA115" s="15" t="e">
        <f>SUMIFS('Total kWh'!C:C,'Total kWh'!#REF!,#REF!,'Total kWh'!B:B,B115)-AZ115</f>
        <v>#REF!</v>
      </c>
      <c r="BC115" s="15">
        <f>IF(BC$2=1,C115,0)</f>
        <v>0</v>
      </c>
      <c r="BD115" s="15">
        <f>IF(BD$2=1,D115,0)</f>
        <v>0</v>
      </c>
      <c r="BE115" s="15">
        <f>IF(BE$2=1,E115,0)</f>
        <v>0</v>
      </c>
      <c r="BF115" s="15">
        <f>IF(BF$2=1,F115,0)</f>
        <v>0</v>
      </c>
      <c r="BG115" s="15">
        <f>IF(BG$2=1,G115,0)</f>
        <v>0</v>
      </c>
      <c r="BH115" s="15">
        <f>IF(BH$2=1,H115,0)</f>
        <v>0</v>
      </c>
      <c r="BI115" s="15">
        <f>IF(BI$2=1,I115,0)</f>
        <v>28742.399999999998</v>
      </c>
      <c r="BJ115" s="15">
        <f>IF(BJ$2=1,J115,0)</f>
        <v>28713.84</v>
      </c>
      <c r="BK115" s="15">
        <f>IF(BK$2=1,K115,0)</f>
        <v>0</v>
      </c>
      <c r="BL115" s="15">
        <f>IF(BL$2=1,L115,0)</f>
        <v>0</v>
      </c>
      <c r="BM115" s="15">
        <f>IF(BM$2=1,M115,0)</f>
        <v>0</v>
      </c>
      <c r="BN115" s="15">
        <f>IF(BN$2=1,N115,0)</f>
        <v>0</v>
      </c>
      <c r="BO115" s="15">
        <f>IF(BO$2=1,O115,0)</f>
        <v>0</v>
      </c>
      <c r="BP115" s="15">
        <f>IF(BP$2=1,P115,0)</f>
        <v>0</v>
      </c>
      <c r="BQ115" s="15">
        <f>IF(BQ$2=1,Q115,0)</f>
        <v>29283.600000000006</v>
      </c>
      <c r="BR115" s="15">
        <f>IF(BR$2=1,R115,0)</f>
        <v>29014.800000000003</v>
      </c>
      <c r="BS115" s="15">
        <f>IF(BS$2=1,S115,0)</f>
        <v>28479.359999999997</v>
      </c>
      <c r="BT115" s="15">
        <f>IF(BT$2=1,T115,0)</f>
        <v>28116.48</v>
      </c>
      <c r="BU115" s="15">
        <f>IF(BU$2=1,U115,0)</f>
        <v>28075.439999999999</v>
      </c>
      <c r="BV115" s="15">
        <f>IF(BV$2=1,V115,0)</f>
        <v>28138.080000000002</v>
      </c>
      <c r="BW115" s="15">
        <f>IF(BW$2=1,W115,0)</f>
        <v>28052.159999999996</v>
      </c>
      <c r="BX115" s="15">
        <f>IF(BX$2=1,X115,0)</f>
        <v>26382.000000000004</v>
      </c>
      <c r="BY115" s="15">
        <f>IF(BY$2=1,Y115,0)</f>
        <v>0</v>
      </c>
      <c r="BZ115" s="15">
        <f>IF(BZ$2=1,Z115,0)</f>
        <v>0</v>
      </c>
      <c r="CA115" s="15">
        <f>SUM(BC115:BZ115)</f>
        <v>282998.16000000003</v>
      </c>
      <c r="CB115" s="15" t="e">
        <f>SUMIFS('Total kWh'!C:C,'Total kWh'!#REF!,#REF!,'Total kWh'!B:B,B115)-CA115</f>
        <v>#REF!</v>
      </c>
      <c r="CD115" s="15">
        <f>IF(CD$2=1,C115,0)</f>
        <v>0</v>
      </c>
      <c r="CE115" s="15">
        <f>IF(CE$2=1,D115,0)</f>
        <v>0</v>
      </c>
      <c r="CF115" s="15">
        <f>IF(CF$2=1,E115,0)</f>
        <v>0</v>
      </c>
      <c r="CG115" s="15">
        <f>IF(CG$2=1,F115,0)</f>
        <v>0</v>
      </c>
      <c r="CH115" s="15">
        <f>IF(CH$2=1,G115,0)</f>
        <v>0</v>
      </c>
      <c r="CI115" s="15">
        <f>IF(CI$2=1,H115,0)</f>
        <v>0</v>
      </c>
      <c r="CJ115" s="15">
        <f>IF(CJ$2=1,I115,0)</f>
        <v>0</v>
      </c>
      <c r="CK115" s="15">
        <f>IF(CK$2=1,J115,0)</f>
        <v>0</v>
      </c>
      <c r="CL115" s="15">
        <f>IF(CL$2=1,K115,0)</f>
        <v>0</v>
      </c>
      <c r="CM115" s="15">
        <f>IF(CM$2=1,L115,0)</f>
        <v>0</v>
      </c>
      <c r="CN115" s="15">
        <f>IF(CN$2=1,M115,0)</f>
        <v>0</v>
      </c>
      <c r="CO115" s="15">
        <f>IF(CO$2=1,N115,0)</f>
        <v>0</v>
      </c>
      <c r="CP115" s="15">
        <f>IF(CP$2=1,O115,0)</f>
        <v>0</v>
      </c>
      <c r="CQ115" s="15">
        <f>IF(CQ$2=1,P115,0)</f>
        <v>0</v>
      </c>
      <c r="CR115" s="15">
        <f>IF(CR$2=1,Q115,0)</f>
        <v>29283.600000000006</v>
      </c>
      <c r="CS115" s="15">
        <f>IF(CS$2=1,R115,0)</f>
        <v>29014.800000000003</v>
      </c>
      <c r="CT115" s="15">
        <f>IF(CT$2=1,S115,0)</f>
        <v>28479.359999999997</v>
      </c>
      <c r="CU115" s="15">
        <f>IF(CU$2=1,T115,0)</f>
        <v>28116.48</v>
      </c>
      <c r="CV115" s="15">
        <f>IF(CV$2=1,U115,0)</f>
        <v>28075.439999999999</v>
      </c>
      <c r="CW115" s="15">
        <f>IF(CW$2=1,V115,0)</f>
        <v>28138.080000000002</v>
      </c>
      <c r="CX115" s="15">
        <f>IF(CX$2=1,W115,0)</f>
        <v>28052.159999999996</v>
      </c>
      <c r="CY115" s="15">
        <f>IF(CY$2=1,X115,0)</f>
        <v>26382.000000000004</v>
      </c>
      <c r="CZ115" s="15">
        <f>IF(CZ$2=1,Y115,0)</f>
        <v>0</v>
      </c>
      <c r="DA115" s="15">
        <f>IF(DA$2=1,Z115,0)</f>
        <v>0</v>
      </c>
      <c r="DB115" s="15">
        <f>SUM(CD115:DA115)</f>
        <v>225541.92</v>
      </c>
      <c r="DC115" s="15" t="e">
        <f>SUMIFS('Total kWh'!C:C,'Total kWh'!#REF!,#REF!,'Total kWh'!B:B,B115)-DB115</f>
        <v>#REF!</v>
      </c>
    </row>
    <row r="116" spans="1:107" x14ac:dyDescent="0.3">
      <c r="A116" s="32" t="s">
        <v>65</v>
      </c>
      <c r="B116" s="33">
        <v>4</v>
      </c>
      <c r="C116" s="33">
        <v>21329.280000000002</v>
      </c>
      <c r="D116" s="33">
        <v>21173.040000000008</v>
      </c>
      <c r="E116" s="33">
        <v>20381.759999999998</v>
      </c>
      <c r="F116" s="33">
        <v>21383.52</v>
      </c>
      <c r="G116" s="33">
        <v>22543.679999999993</v>
      </c>
      <c r="H116" s="33">
        <v>24159.599999999995</v>
      </c>
      <c r="I116" s="33">
        <v>24995.040000000008</v>
      </c>
      <c r="J116" s="33">
        <v>25934.880000000001</v>
      </c>
      <c r="K116" s="33">
        <v>26975.519999999997</v>
      </c>
      <c r="L116" s="33">
        <v>28265.52</v>
      </c>
      <c r="M116" s="33">
        <v>28703.519999999993</v>
      </c>
      <c r="N116" s="33">
        <v>28659.119999999999</v>
      </c>
      <c r="O116" s="33">
        <v>28499.040000000008</v>
      </c>
      <c r="P116" s="33">
        <v>29127.839999999997</v>
      </c>
      <c r="Q116" s="33">
        <v>29660.639999999996</v>
      </c>
      <c r="R116" s="33">
        <v>29550.96000000001</v>
      </c>
      <c r="S116" s="33">
        <v>28864.080000000002</v>
      </c>
      <c r="T116" s="33">
        <v>28049.760000000002</v>
      </c>
      <c r="U116" s="33">
        <v>27639.359999999997</v>
      </c>
      <c r="V116" s="33">
        <v>26967.599999999999</v>
      </c>
      <c r="W116" s="33">
        <v>27040.32</v>
      </c>
      <c r="X116" s="33">
        <v>26042.880000000001</v>
      </c>
      <c r="Y116" s="33">
        <v>23461.680000000004</v>
      </c>
      <c r="Z116" s="33">
        <v>21698.159999999996</v>
      </c>
      <c r="AB116" s="15">
        <f>IF(AB$2=1,C116,0)</f>
        <v>0</v>
      </c>
      <c r="AC116" s="15">
        <f>IF(AC$2=1,D116,0)</f>
        <v>0</v>
      </c>
      <c r="AD116" s="15">
        <f>IF(AD$2=1,E116,0)</f>
        <v>0</v>
      </c>
      <c r="AE116" s="15">
        <f>IF(AE$2=1,F116,0)</f>
        <v>0</v>
      </c>
      <c r="AF116" s="15">
        <f>IF(AF$2=1,G116,0)</f>
        <v>0</v>
      </c>
      <c r="AG116" s="15">
        <f>IF(AG$2=1,H116,0)</f>
        <v>0</v>
      </c>
      <c r="AH116" s="15">
        <f>IF(AH$2=1,I116,0)</f>
        <v>24995.040000000008</v>
      </c>
      <c r="AI116" s="15">
        <f>IF(AI$2=1,J116,0)</f>
        <v>25934.880000000001</v>
      </c>
      <c r="AJ116" s="15">
        <f>IF(AJ$2=1,K116,0)</f>
        <v>26975.519999999997</v>
      </c>
      <c r="AK116" s="15">
        <f>IF(AK$2=1,L116,0)</f>
        <v>28265.52</v>
      </c>
      <c r="AL116" s="15">
        <f>IF(AL$2=1,M116,0)</f>
        <v>28703.519999999993</v>
      </c>
      <c r="AM116" s="15">
        <f>IF(AM$2=1,N116,0)</f>
        <v>28659.119999999999</v>
      </c>
      <c r="AN116" s="15">
        <f>IF(AN$2=1,O116,0)</f>
        <v>28499.040000000008</v>
      </c>
      <c r="AO116" s="15">
        <f>IF(AO$2=1,P116,0)</f>
        <v>29127.839999999997</v>
      </c>
      <c r="AP116" s="15">
        <f>IF(AP$2=1,Q116,0)</f>
        <v>29660.639999999996</v>
      </c>
      <c r="AQ116" s="15">
        <f>IF(AQ$2=1,R116,0)</f>
        <v>29550.96000000001</v>
      </c>
      <c r="AR116" s="15">
        <f>IF(AR$2=1,S116,0)</f>
        <v>28864.080000000002</v>
      </c>
      <c r="AS116" s="15">
        <f>IF(AS$2=1,T116,0)</f>
        <v>28049.760000000002</v>
      </c>
      <c r="AT116" s="15">
        <f>IF(AT$2=1,U116,0)</f>
        <v>27639.359999999997</v>
      </c>
      <c r="AU116" s="15">
        <f>IF(AU$2=1,V116,0)</f>
        <v>26967.599999999999</v>
      </c>
      <c r="AV116" s="15">
        <f>IF(AV$2=1,W116,0)</f>
        <v>27040.32</v>
      </c>
      <c r="AW116" s="15">
        <f>IF(AW$2=1,X116,0)</f>
        <v>26042.880000000001</v>
      </c>
      <c r="AX116" s="15">
        <f>IF(AX$2=1,Y116,0)</f>
        <v>0</v>
      </c>
      <c r="AY116" s="15">
        <f>IF(AY$2=1,Z116,0)</f>
        <v>0</v>
      </c>
      <c r="AZ116" s="15">
        <f>SUM(AB116:AY116)</f>
        <v>444976.08</v>
      </c>
      <c r="BA116" s="15" t="e">
        <f>SUMIFS('Total kWh'!C:C,'Total kWh'!#REF!,#REF!,'Total kWh'!B:B,B116)-AZ116</f>
        <v>#REF!</v>
      </c>
      <c r="BC116" s="15">
        <f>IF(BC$2=1,C116,0)</f>
        <v>0</v>
      </c>
      <c r="BD116" s="15">
        <f>IF(BD$2=1,D116,0)</f>
        <v>0</v>
      </c>
      <c r="BE116" s="15">
        <f>IF(BE$2=1,E116,0)</f>
        <v>0</v>
      </c>
      <c r="BF116" s="15">
        <f>IF(BF$2=1,F116,0)</f>
        <v>0</v>
      </c>
      <c r="BG116" s="15">
        <f>IF(BG$2=1,G116,0)</f>
        <v>0</v>
      </c>
      <c r="BH116" s="15">
        <f>IF(BH$2=1,H116,0)</f>
        <v>0</v>
      </c>
      <c r="BI116" s="15">
        <f>IF(BI$2=1,I116,0)</f>
        <v>24995.040000000008</v>
      </c>
      <c r="BJ116" s="15">
        <f>IF(BJ$2=1,J116,0)</f>
        <v>25934.880000000001</v>
      </c>
      <c r="BK116" s="15">
        <f>IF(BK$2=1,K116,0)</f>
        <v>0</v>
      </c>
      <c r="BL116" s="15">
        <f>IF(BL$2=1,L116,0)</f>
        <v>0</v>
      </c>
      <c r="BM116" s="15">
        <f>IF(BM$2=1,M116,0)</f>
        <v>0</v>
      </c>
      <c r="BN116" s="15">
        <f>IF(BN$2=1,N116,0)</f>
        <v>0</v>
      </c>
      <c r="BO116" s="15">
        <f>IF(BO$2=1,O116,0)</f>
        <v>0</v>
      </c>
      <c r="BP116" s="15">
        <f>IF(BP$2=1,P116,0)</f>
        <v>0</v>
      </c>
      <c r="BQ116" s="15">
        <f>IF(BQ$2=1,Q116,0)</f>
        <v>29660.639999999996</v>
      </c>
      <c r="BR116" s="15">
        <f>IF(BR$2=1,R116,0)</f>
        <v>29550.96000000001</v>
      </c>
      <c r="BS116" s="15">
        <f>IF(BS$2=1,S116,0)</f>
        <v>28864.080000000002</v>
      </c>
      <c r="BT116" s="15">
        <f>IF(BT$2=1,T116,0)</f>
        <v>28049.760000000002</v>
      </c>
      <c r="BU116" s="15">
        <f>IF(BU$2=1,U116,0)</f>
        <v>27639.359999999997</v>
      </c>
      <c r="BV116" s="15">
        <f>IF(BV$2=1,V116,0)</f>
        <v>26967.599999999999</v>
      </c>
      <c r="BW116" s="15">
        <f>IF(BW$2=1,W116,0)</f>
        <v>27040.32</v>
      </c>
      <c r="BX116" s="15">
        <f>IF(BX$2=1,X116,0)</f>
        <v>26042.880000000001</v>
      </c>
      <c r="BY116" s="15">
        <f>IF(BY$2=1,Y116,0)</f>
        <v>0</v>
      </c>
      <c r="BZ116" s="15">
        <f>IF(BZ$2=1,Z116,0)</f>
        <v>0</v>
      </c>
      <c r="CA116" s="15">
        <f>SUM(BC116:BZ116)</f>
        <v>274745.52</v>
      </c>
      <c r="CB116" s="15" t="e">
        <f>SUMIFS('Total kWh'!C:C,'Total kWh'!#REF!,#REF!,'Total kWh'!B:B,B116)-CA116</f>
        <v>#REF!</v>
      </c>
      <c r="CD116" s="15">
        <f>IF(CD$2=1,C116,0)</f>
        <v>0</v>
      </c>
      <c r="CE116" s="15">
        <f>IF(CE$2=1,D116,0)</f>
        <v>0</v>
      </c>
      <c r="CF116" s="15">
        <f>IF(CF$2=1,E116,0)</f>
        <v>0</v>
      </c>
      <c r="CG116" s="15">
        <f>IF(CG$2=1,F116,0)</f>
        <v>0</v>
      </c>
      <c r="CH116" s="15">
        <f>IF(CH$2=1,G116,0)</f>
        <v>0</v>
      </c>
      <c r="CI116" s="15">
        <f>IF(CI$2=1,H116,0)</f>
        <v>0</v>
      </c>
      <c r="CJ116" s="15">
        <f>IF(CJ$2=1,I116,0)</f>
        <v>0</v>
      </c>
      <c r="CK116" s="15">
        <f>IF(CK$2=1,J116,0)</f>
        <v>0</v>
      </c>
      <c r="CL116" s="15">
        <f>IF(CL$2=1,K116,0)</f>
        <v>0</v>
      </c>
      <c r="CM116" s="15">
        <f>IF(CM$2=1,L116,0)</f>
        <v>0</v>
      </c>
      <c r="CN116" s="15">
        <f>IF(CN$2=1,M116,0)</f>
        <v>0</v>
      </c>
      <c r="CO116" s="15">
        <f>IF(CO$2=1,N116,0)</f>
        <v>0</v>
      </c>
      <c r="CP116" s="15">
        <f>IF(CP$2=1,O116,0)</f>
        <v>0</v>
      </c>
      <c r="CQ116" s="15">
        <f>IF(CQ$2=1,P116,0)</f>
        <v>0</v>
      </c>
      <c r="CR116" s="15">
        <f>IF(CR$2=1,Q116,0)</f>
        <v>29660.639999999996</v>
      </c>
      <c r="CS116" s="15">
        <f>IF(CS$2=1,R116,0)</f>
        <v>29550.96000000001</v>
      </c>
      <c r="CT116" s="15">
        <f>IF(CT$2=1,S116,0)</f>
        <v>28864.080000000002</v>
      </c>
      <c r="CU116" s="15">
        <f>IF(CU$2=1,T116,0)</f>
        <v>28049.760000000002</v>
      </c>
      <c r="CV116" s="15">
        <f>IF(CV$2=1,U116,0)</f>
        <v>27639.359999999997</v>
      </c>
      <c r="CW116" s="15">
        <f>IF(CW$2=1,V116,0)</f>
        <v>26967.599999999999</v>
      </c>
      <c r="CX116" s="15">
        <f>IF(CX$2=1,W116,0)</f>
        <v>27040.32</v>
      </c>
      <c r="CY116" s="15">
        <f>IF(CY$2=1,X116,0)</f>
        <v>26042.880000000001</v>
      </c>
      <c r="CZ116" s="15">
        <f>IF(CZ$2=1,Y116,0)</f>
        <v>0</v>
      </c>
      <c r="DA116" s="15">
        <f>IF(DA$2=1,Z116,0)</f>
        <v>0</v>
      </c>
      <c r="DB116" s="15">
        <f>SUM(CD116:DA116)</f>
        <v>223815.6</v>
      </c>
      <c r="DC116" s="15" t="e">
        <f>SUMIFS('Total kWh'!C:C,'Total kWh'!#REF!,#REF!,'Total kWh'!B:B,B116)-DB116</f>
        <v>#REF!</v>
      </c>
    </row>
    <row r="117" spans="1:107" x14ac:dyDescent="0.3">
      <c r="A117" s="32" t="s">
        <v>65</v>
      </c>
      <c r="B117" s="33">
        <v>5</v>
      </c>
      <c r="C117" s="33">
        <v>21185.279999999999</v>
      </c>
      <c r="D117" s="33">
        <v>21197.52</v>
      </c>
      <c r="E117" s="33">
        <v>20996.879999999997</v>
      </c>
      <c r="F117" s="33">
        <v>20928.960000000006</v>
      </c>
      <c r="G117" s="33">
        <v>22054.080000000002</v>
      </c>
      <c r="H117" s="33">
        <v>23558.880000000001</v>
      </c>
      <c r="I117" s="33">
        <v>24009.119999999999</v>
      </c>
      <c r="J117" s="33">
        <v>25514.159999999996</v>
      </c>
      <c r="K117" s="33">
        <v>26627.519999999997</v>
      </c>
      <c r="L117" s="33">
        <v>28047.839999999993</v>
      </c>
      <c r="M117" s="33">
        <v>29251.68</v>
      </c>
      <c r="N117" s="33">
        <v>30322.320000000003</v>
      </c>
      <c r="O117" s="33">
        <v>31117.920000000006</v>
      </c>
      <c r="P117" s="33">
        <v>31940.399999999998</v>
      </c>
      <c r="Q117" s="33">
        <v>32745.120000000003</v>
      </c>
      <c r="R117" s="33">
        <v>33342.239999999998</v>
      </c>
      <c r="S117" s="33">
        <v>33078.720000000001</v>
      </c>
      <c r="T117" s="33">
        <v>30498</v>
      </c>
      <c r="U117" s="33">
        <v>29574.239999999998</v>
      </c>
      <c r="V117" s="33">
        <v>27882.239999999998</v>
      </c>
      <c r="W117" s="33">
        <v>27573.360000000001</v>
      </c>
      <c r="X117" s="33">
        <v>26662.55999999999</v>
      </c>
      <c r="Y117" s="33">
        <v>23320.799999999999</v>
      </c>
      <c r="Z117" s="33">
        <v>21600.240000000002</v>
      </c>
      <c r="AB117" s="15">
        <f>IF(AB$2=1,C117,0)</f>
        <v>0</v>
      </c>
      <c r="AC117" s="15">
        <f>IF(AC$2=1,D117,0)</f>
        <v>0</v>
      </c>
      <c r="AD117" s="15">
        <f>IF(AD$2=1,E117,0)</f>
        <v>0</v>
      </c>
      <c r="AE117" s="15">
        <f>IF(AE$2=1,F117,0)</f>
        <v>0</v>
      </c>
      <c r="AF117" s="15">
        <f>IF(AF$2=1,G117,0)</f>
        <v>0</v>
      </c>
      <c r="AG117" s="15">
        <f>IF(AG$2=1,H117,0)</f>
        <v>0</v>
      </c>
      <c r="AH117" s="15">
        <f>IF(AH$2=1,I117,0)</f>
        <v>24009.119999999999</v>
      </c>
      <c r="AI117" s="15">
        <f>IF(AI$2=1,J117,0)</f>
        <v>25514.159999999996</v>
      </c>
      <c r="AJ117" s="15">
        <f>IF(AJ$2=1,K117,0)</f>
        <v>26627.519999999997</v>
      </c>
      <c r="AK117" s="15">
        <f>IF(AK$2=1,L117,0)</f>
        <v>28047.839999999993</v>
      </c>
      <c r="AL117" s="15">
        <f>IF(AL$2=1,M117,0)</f>
        <v>29251.68</v>
      </c>
      <c r="AM117" s="15">
        <f>IF(AM$2=1,N117,0)</f>
        <v>30322.320000000003</v>
      </c>
      <c r="AN117" s="15">
        <f>IF(AN$2=1,O117,0)</f>
        <v>31117.920000000006</v>
      </c>
      <c r="AO117" s="15">
        <f>IF(AO$2=1,P117,0)</f>
        <v>31940.399999999998</v>
      </c>
      <c r="AP117" s="15">
        <f>IF(AP$2=1,Q117,0)</f>
        <v>32745.120000000003</v>
      </c>
      <c r="AQ117" s="15">
        <f>IF(AQ$2=1,R117,0)</f>
        <v>33342.239999999998</v>
      </c>
      <c r="AR117" s="15">
        <f>IF(AR$2=1,S117,0)</f>
        <v>33078.720000000001</v>
      </c>
      <c r="AS117" s="15">
        <f>IF(AS$2=1,T117,0)</f>
        <v>30498</v>
      </c>
      <c r="AT117" s="15">
        <f>IF(AT$2=1,U117,0)</f>
        <v>29574.239999999998</v>
      </c>
      <c r="AU117" s="15">
        <f>IF(AU$2=1,V117,0)</f>
        <v>27882.239999999998</v>
      </c>
      <c r="AV117" s="15">
        <f>IF(AV$2=1,W117,0)</f>
        <v>27573.360000000001</v>
      </c>
      <c r="AW117" s="15">
        <f>IF(AW$2=1,X117,0)</f>
        <v>26662.55999999999</v>
      </c>
      <c r="AX117" s="15">
        <f>IF(AX$2=1,Y117,0)</f>
        <v>0</v>
      </c>
      <c r="AY117" s="15">
        <f>IF(AY$2=1,Z117,0)</f>
        <v>0</v>
      </c>
      <c r="AZ117" s="15">
        <f>SUM(AB117:AY117)</f>
        <v>468187.44</v>
      </c>
      <c r="BA117" s="15" t="e">
        <f>SUMIFS('Total kWh'!C:C,'Total kWh'!#REF!,#REF!,'Total kWh'!B:B,B117)-AZ117</f>
        <v>#REF!</v>
      </c>
      <c r="BC117" s="15">
        <f>IF(BC$2=1,C117,0)</f>
        <v>0</v>
      </c>
      <c r="BD117" s="15">
        <f>IF(BD$2=1,D117,0)</f>
        <v>0</v>
      </c>
      <c r="BE117" s="15">
        <f>IF(BE$2=1,E117,0)</f>
        <v>0</v>
      </c>
      <c r="BF117" s="15">
        <f>IF(BF$2=1,F117,0)</f>
        <v>0</v>
      </c>
      <c r="BG117" s="15">
        <f>IF(BG$2=1,G117,0)</f>
        <v>0</v>
      </c>
      <c r="BH117" s="15">
        <f>IF(BH$2=1,H117,0)</f>
        <v>0</v>
      </c>
      <c r="BI117" s="15">
        <f>IF(BI$2=1,I117,0)</f>
        <v>24009.119999999999</v>
      </c>
      <c r="BJ117" s="15">
        <f>IF(BJ$2=1,J117,0)</f>
        <v>25514.159999999996</v>
      </c>
      <c r="BK117" s="15">
        <f>IF(BK$2=1,K117,0)</f>
        <v>0</v>
      </c>
      <c r="BL117" s="15">
        <f>IF(BL$2=1,L117,0)</f>
        <v>0</v>
      </c>
      <c r="BM117" s="15">
        <f>IF(BM$2=1,M117,0)</f>
        <v>0</v>
      </c>
      <c r="BN117" s="15">
        <f>IF(BN$2=1,N117,0)</f>
        <v>0</v>
      </c>
      <c r="BO117" s="15">
        <f>IF(BO$2=1,O117,0)</f>
        <v>0</v>
      </c>
      <c r="BP117" s="15">
        <f>IF(BP$2=1,P117,0)</f>
        <v>0</v>
      </c>
      <c r="BQ117" s="15">
        <f>IF(BQ$2=1,Q117,0)</f>
        <v>32745.120000000003</v>
      </c>
      <c r="BR117" s="15">
        <f>IF(BR$2=1,R117,0)</f>
        <v>33342.239999999998</v>
      </c>
      <c r="BS117" s="15">
        <f>IF(BS$2=1,S117,0)</f>
        <v>33078.720000000001</v>
      </c>
      <c r="BT117" s="15">
        <f>IF(BT$2=1,T117,0)</f>
        <v>30498</v>
      </c>
      <c r="BU117" s="15">
        <f>IF(BU$2=1,U117,0)</f>
        <v>29574.239999999998</v>
      </c>
      <c r="BV117" s="15">
        <f>IF(BV$2=1,V117,0)</f>
        <v>27882.239999999998</v>
      </c>
      <c r="BW117" s="15">
        <f>IF(BW$2=1,W117,0)</f>
        <v>27573.360000000001</v>
      </c>
      <c r="BX117" s="15">
        <f>IF(BX$2=1,X117,0)</f>
        <v>26662.55999999999</v>
      </c>
      <c r="BY117" s="15">
        <f>IF(BY$2=1,Y117,0)</f>
        <v>0</v>
      </c>
      <c r="BZ117" s="15">
        <f>IF(BZ$2=1,Z117,0)</f>
        <v>0</v>
      </c>
      <c r="CA117" s="15">
        <f>SUM(BC117:BZ117)</f>
        <v>290879.75999999995</v>
      </c>
      <c r="CB117" s="15" t="e">
        <f>SUMIFS('Total kWh'!C:C,'Total kWh'!#REF!,#REF!,'Total kWh'!B:B,B117)-CA117</f>
        <v>#REF!</v>
      </c>
      <c r="CD117" s="15">
        <f>IF(CD$2=1,C117,0)</f>
        <v>0</v>
      </c>
      <c r="CE117" s="15">
        <f>IF(CE$2=1,D117,0)</f>
        <v>0</v>
      </c>
      <c r="CF117" s="15">
        <f>IF(CF$2=1,E117,0)</f>
        <v>0</v>
      </c>
      <c r="CG117" s="15">
        <f>IF(CG$2=1,F117,0)</f>
        <v>0</v>
      </c>
      <c r="CH117" s="15">
        <f>IF(CH$2=1,G117,0)</f>
        <v>0</v>
      </c>
      <c r="CI117" s="15">
        <f>IF(CI$2=1,H117,0)</f>
        <v>0</v>
      </c>
      <c r="CJ117" s="15">
        <f>IF(CJ$2=1,I117,0)</f>
        <v>0</v>
      </c>
      <c r="CK117" s="15">
        <f>IF(CK$2=1,J117,0)</f>
        <v>0</v>
      </c>
      <c r="CL117" s="15">
        <f>IF(CL$2=1,K117,0)</f>
        <v>0</v>
      </c>
      <c r="CM117" s="15">
        <f>IF(CM$2=1,L117,0)</f>
        <v>0</v>
      </c>
      <c r="CN117" s="15">
        <f>IF(CN$2=1,M117,0)</f>
        <v>0</v>
      </c>
      <c r="CO117" s="15">
        <f>IF(CO$2=1,N117,0)</f>
        <v>0</v>
      </c>
      <c r="CP117" s="15">
        <f>IF(CP$2=1,O117,0)</f>
        <v>0</v>
      </c>
      <c r="CQ117" s="15">
        <f>IF(CQ$2=1,P117,0)</f>
        <v>0</v>
      </c>
      <c r="CR117" s="15">
        <f>IF(CR$2=1,Q117,0)</f>
        <v>32745.120000000003</v>
      </c>
      <c r="CS117" s="15">
        <f>IF(CS$2=1,R117,0)</f>
        <v>33342.239999999998</v>
      </c>
      <c r="CT117" s="15">
        <f>IF(CT$2=1,S117,0)</f>
        <v>33078.720000000001</v>
      </c>
      <c r="CU117" s="15">
        <f>IF(CU$2=1,T117,0)</f>
        <v>30498</v>
      </c>
      <c r="CV117" s="15">
        <f>IF(CV$2=1,U117,0)</f>
        <v>29574.239999999998</v>
      </c>
      <c r="CW117" s="15">
        <f>IF(CW$2=1,V117,0)</f>
        <v>27882.239999999998</v>
      </c>
      <c r="CX117" s="15">
        <f>IF(CX$2=1,W117,0)</f>
        <v>27573.360000000001</v>
      </c>
      <c r="CY117" s="15">
        <f>IF(CY$2=1,X117,0)</f>
        <v>26662.55999999999</v>
      </c>
      <c r="CZ117" s="15">
        <f>IF(CZ$2=1,Y117,0)</f>
        <v>0</v>
      </c>
      <c r="DA117" s="15">
        <f>IF(DA$2=1,Z117,0)</f>
        <v>0</v>
      </c>
      <c r="DB117" s="15">
        <f>SUM(CD117:DA117)</f>
        <v>241356.47999999998</v>
      </c>
      <c r="DC117" s="15" t="e">
        <f>SUMIFS('Total kWh'!C:C,'Total kWh'!#REF!,#REF!,'Total kWh'!B:B,B117)-DB117</f>
        <v>#REF!</v>
      </c>
    </row>
    <row r="118" spans="1:107" x14ac:dyDescent="0.3">
      <c r="A118" s="32" t="s">
        <v>65</v>
      </c>
      <c r="B118" s="33">
        <v>6</v>
      </c>
      <c r="C118" s="33">
        <v>19956.72</v>
      </c>
      <c r="D118" s="33">
        <v>19727.280000000002</v>
      </c>
      <c r="E118" s="33">
        <v>19314.720000000005</v>
      </c>
      <c r="F118" s="33">
        <v>19155.599999999995</v>
      </c>
      <c r="G118" s="33">
        <v>20440.799999999992</v>
      </c>
      <c r="H118" s="33">
        <v>22230.000000000007</v>
      </c>
      <c r="I118" s="33">
        <v>23470.799999999999</v>
      </c>
      <c r="J118" s="33">
        <v>25830.479999999996</v>
      </c>
      <c r="K118" s="33">
        <v>27114.720000000001</v>
      </c>
      <c r="L118" s="33">
        <v>28533.839999999997</v>
      </c>
      <c r="M118" s="33">
        <v>29934.960000000003</v>
      </c>
      <c r="N118" s="33">
        <v>30920.400000000001</v>
      </c>
      <c r="O118" s="33">
        <v>31129.200000000001</v>
      </c>
      <c r="P118" s="33">
        <v>31696.320000000003</v>
      </c>
      <c r="Q118" s="33">
        <v>32561.519999999993</v>
      </c>
      <c r="R118" s="33">
        <v>32952.479999999996</v>
      </c>
      <c r="S118" s="33">
        <v>32493.360000000001</v>
      </c>
      <c r="T118" s="33">
        <v>30348.960000000003</v>
      </c>
      <c r="U118" s="33">
        <v>26686.799999999999</v>
      </c>
      <c r="V118" s="33">
        <v>25207.200000000001</v>
      </c>
      <c r="W118" s="33">
        <v>24762.71999999999</v>
      </c>
      <c r="X118" s="33">
        <v>23787.600000000006</v>
      </c>
      <c r="Y118" s="33">
        <v>21773.279999999999</v>
      </c>
      <c r="Z118" s="33">
        <v>20440.8</v>
      </c>
      <c r="AB118" s="15">
        <f>IF(AB$2=1,C118,0)</f>
        <v>0</v>
      </c>
      <c r="AC118" s="15">
        <f>IF(AC$2=1,D118,0)</f>
        <v>0</v>
      </c>
      <c r="AD118" s="15">
        <f>IF(AD$2=1,E118,0)</f>
        <v>0</v>
      </c>
      <c r="AE118" s="15">
        <f>IF(AE$2=1,F118,0)</f>
        <v>0</v>
      </c>
      <c r="AF118" s="15">
        <f>IF(AF$2=1,G118,0)</f>
        <v>0</v>
      </c>
      <c r="AG118" s="15">
        <f>IF(AG$2=1,H118,0)</f>
        <v>0</v>
      </c>
      <c r="AH118" s="15">
        <f>IF(AH$2=1,I118,0)</f>
        <v>23470.799999999999</v>
      </c>
      <c r="AI118" s="15">
        <f>IF(AI$2=1,J118,0)</f>
        <v>25830.479999999996</v>
      </c>
      <c r="AJ118" s="15">
        <f>IF(AJ$2=1,K118,0)</f>
        <v>27114.720000000001</v>
      </c>
      <c r="AK118" s="15">
        <f>IF(AK$2=1,L118,0)</f>
        <v>28533.839999999997</v>
      </c>
      <c r="AL118" s="15">
        <f>IF(AL$2=1,M118,0)</f>
        <v>29934.960000000003</v>
      </c>
      <c r="AM118" s="15">
        <f>IF(AM$2=1,N118,0)</f>
        <v>30920.400000000001</v>
      </c>
      <c r="AN118" s="15">
        <f>IF(AN$2=1,O118,0)</f>
        <v>31129.200000000001</v>
      </c>
      <c r="AO118" s="15">
        <f>IF(AO$2=1,P118,0)</f>
        <v>31696.320000000003</v>
      </c>
      <c r="AP118" s="15">
        <f>IF(AP$2=1,Q118,0)</f>
        <v>32561.519999999993</v>
      </c>
      <c r="AQ118" s="15">
        <f>IF(AQ$2=1,R118,0)</f>
        <v>32952.479999999996</v>
      </c>
      <c r="AR118" s="15">
        <f>IF(AR$2=1,S118,0)</f>
        <v>32493.360000000001</v>
      </c>
      <c r="AS118" s="15">
        <f>IF(AS$2=1,T118,0)</f>
        <v>30348.960000000003</v>
      </c>
      <c r="AT118" s="15">
        <f>IF(AT$2=1,U118,0)</f>
        <v>26686.799999999999</v>
      </c>
      <c r="AU118" s="15">
        <f>IF(AU$2=1,V118,0)</f>
        <v>25207.200000000001</v>
      </c>
      <c r="AV118" s="15">
        <f>IF(AV$2=1,W118,0)</f>
        <v>24762.71999999999</v>
      </c>
      <c r="AW118" s="15">
        <f>IF(AW$2=1,X118,0)</f>
        <v>23787.600000000006</v>
      </c>
      <c r="AX118" s="15">
        <f>IF(AX$2=1,Y118,0)</f>
        <v>0</v>
      </c>
      <c r="AY118" s="15">
        <f>IF(AY$2=1,Z118,0)</f>
        <v>0</v>
      </c>
      <c r="AZ118" s="15">
        <f>SUM(AB118:AY118)</f>
        <v>457431.36</v>
      </c>
      <c r="BA118" s="15" t="e">
        <f>SUMIFS('Total kWh'!C:C,'Total kWh'!#REF!,#REF!,'Total kWh'!B:B,B118)-AZ118</f>
        <v>#REF!</v>
      </c>
      <c r="BC118" s="15">
        <f>IF(BC$2=1,C118,0)</f>
        <v>0</v>
      </c>
      <c r="BD118" s="15">
        <f>IF(BD$2=1,D118,0)</f>
        <v>0</v>
      </c>
      <c r="BE118" s="15">
        <f>IF(BE$2=1,E118,0)</f>
        <v>0</v>
      </c>
      <c r="BF118" s="15">
        <f>IF(BF$2=1,F118,0)</f>
        <v>0</v>
      </c>
      <c r="BG118" s="15">
        <f>IF(BG$2=1,G118,0)</f>
        <v>0</v>
      </c>
      <c r="BH118" s="15">
        <f>IF(BH$2=1,H118,0)</f>
        <v>0</v>
      </c>
      <c r="BI118" s="15">
        <f>IF(BI$2=1,I118,0)</f>
        <v>23470.799999999999</v>
      </c>
      <c r="BJ118" s="15">
        <f>IF(BJ$2=1,J118,0)</f>
        <v>25830.479999999996</v>
      </c>
      <c r="BK118" s="15">
        <f>IF(BK$2=1,K118,0)</f>
        <v>0</v>
      </c>
      <c r="BL118" s="15">
        <f>IF(BL$2=1,L118,0)</f>
        <v>0</v>
      </c>
      <c r="BM118" s="15">
        <f>IF(BM$2=1,M118,0)</f>
        <v>0</v>
      </c>
      <c r="BN118" s="15">
        <f>IF(BN$2=1,N118,0)</f>
        <v>0</v>
      </c>
      <c r="BO118" s="15">
        <f>IF(BO$2=1,O118,0)</f>
        <v>0</v>
      </c>
      <c r="BP118" s="15">
        <f>IF(BP$2=1,P118,0)</f>
        <v>0</v>
      </c>
      <c r="BQ118" s="15">
        <f>IF(BQ$2=1,Q118,0)</f>
        <v>32561.519999999993</v>
      </c>
      <c r="BR118" s="15">
        <f>IF(BR$2=1,R118,0)</f>
        <v>32952.479999999996</v>
      </c>
      <c r="BS118" s="15">
        <f>IF(BS$2=1,S118,0)</f>
        <v>32493.360000000001</v>
      </c>
      <c r="BT118" s="15">
        <f>IF(BT$2=1,T118,0)</f>
        <v>30348.960000000003</v>
      </c>
      <c r="BU118" s="15">
        <f>IF(BU$2=1,U118,0)</f>
        <v>26686.799999999999</v>
      </c>
      <c r="BV118" s="15">
        <f>IF(BV$2=1,V118,0)</f>
        <v>25207.200000000001</v>
      </c>
      <c r="BW118" s="15">
        <f>IF(BW$2=1,W118,0)</f>
        <v>24762.71999999999</v>
      </c>
      <c r="BX118" s="15">
        <f>IF(BX$2=1,X118,0)</f>
        <v>23787.600000000006</v>
      </c>
      <c r="BY118" s="15">
        <f>IF(BY$2=1,Y118,0)</f>
        <v>0</v>
      </c>
      <c r="BZ118" s="15">
        <f>IF(BZ$2=1,Z118,0)</f>
        <v>0</v>
      </c>
      <c r="CA118" s="15">
        <f>SUM(BC118:BZ118)</f>
        <v>278101.92</v>
      </c>
      <c r="CB118" s="15" t="e">
        <f>SUMIFS('Total kWh'!C:C,'Total kWh'!#REF!,#REF!,'Total kWh'!B:B,B118)-CA118</f>
        <v>#REF!</v>
      </c>
      <c r="CD118" s="15">
        <f>IF(CD$2=1,C118,0)</f>
        <v>0</v>
      </c>
      <c r="CE118" s="15">
        <f>IF(CE$2=1,D118,0)</f>
        <v>0</v>
      </c>
      <c r="CF118" s="15">
        <f>IF(CF$2=1,E118,0)</f>
        <v>0</v>
      </c>
      <c r="CG118" s="15">
        <f>IF(CG$2=1,F118,0)</f>
        <v>0</v>
      </c>
      <c r="CH118" s="15">
        <f>IF(CH$2=1,G118,0)</f>
        <v>0</v>
      </c>
      <c r="CI118" s="15">
        <f>IF(CI$2=1,H118,0)</f>
        <v>0</v>
      </c>
      <c r="CJ118" s="15">
        <f>IF(CJ$2=1,I118,0)</f>
        <v>0</v>
      </c>
      <c r="CK118" s="15">
        <f>IF(CK$2=1,J118,0)</f>
        <v>0</v>
      </c>
      <c r="CL118" s="15">
        <f>IF(CL$2=1,K118,0)</f>
        <v>0</v>
      </c>
      <c r="CM118" s="15">
        <f>IF(CM$2=1,L118,0)</f>
        <v>0</v>
      </c>
      <c r="CN118" s="15">
        <f>IF(CN$2=1,M118,0)</f>
        <v>0</v>
      </c>
      <c r="CO118" s="15">
        <f>IF(CO$2=1,N118,0)</f>
        <v>0</v>
      </c>
      <c r="CP118" s="15">
        <f>IF(CP$2=1,O118,0)</f>
        <v>0</v>
      </c>
      <c r="CQ118" s="15">
        <f>IF(CQ$2=1,P118,0)</f>
        <v>0</v>
      </c>
      <c r="CR118" s="15">
        <f>IF(CR$2=1,Q118,0)</f>
        <v>32561.519999999993</v>
      </c>
      <c r="CS118" s="15">
        <f>IF(CS$2=1,R118,0)</f>
        <v>32952.479999999996</v>
      </c>
      <c r="CT118" s="15">
        <f>IF(CT$2=1,S118,0)</f>
        <v>32493.360000000001</v>
      </c>
      <c r="CU118" s="15">
        <f>IF(CU$2=1,T118,0)</f>
        <v>30348.960000000003</v>
      </c>
      <c r="CV118" s="15">
        <f>IF(CV$2=1,U118,0)</f>
        <v>26686.799999999999</v>
      </c>
      <c r="CW118" s="15">
        <f>IF(CW$2=1,V118,0)</f>
        <v>25207.200000000001</v>
      </c>
      <c r="CX118" s="15">
        <f>IF(CX$2=1,W118,0)</f>
        <v>24762.71999999999</v>
      </c>
      <c r="CY118" s="15">
        <f>IF(CY$2=1,X118,0)</f>
        <v>23787.600000000006</v>
      </c>
      <c r="CZ118" s="15">
        <f>IF(CZ$2=1,Y118,0)</f>
        <v>0</v>
      </c>
      <c r="DA118" s="15">
        <f>IF(DA$2=1,Z118,0)</f>
        <v>0</v>
      </c>
      <c r="DB118" s="15">
        <f>SUM(CD118:DA118)</f>
        <v>228800.64000000001</v>
      </c>
      <c r="DC118" s="15" t="e">
        <f>SUMIFS('Total kWh'!C:C,'Total kWh'!#REF!,#REF!,'Total kWh'!B:B,B118)-DB118</f>
        <v>#REF!</v>
      </c>
    </row>
    <row r="119" spans="1:107" x14ac:dyDescent="0.3">
      <c r="A119" s="32" t="s">
        <v>65</v>
      </c>
      <c r="B119" s="33">
        <v>7</v>
      </c>
      <c r="C119" s="33">
        <v>22923.599999999999</v>
      </c>
      <c r="D119" s="33">
        <v>22713.119999999999</v>
      </c>
      <c r="E119" s="33">
        <v>22209.84</v>
      </c>
      <c r="F119" s="33">
        <v>21947.519999999997</v>
      </c>
      <c r="G119" s="33">
        <v>22931.759999999995</v>
      </c>
      <c r="H119" s="33">
        <v>25870.800000000007</v>
      </c>
      <c r="I119" s="33">
        <v>26913.360000000001</v>
      </c>
      <c r="J119" s="33">
        <v>30119.040000000008</v>
      </c>
      <c r="K119" s="33">
        <v>30483.840000000004</v>
      </c>
      <c r="L119" s="33">
        <v>32014.799999999996</v>
      </c>
      <c r="M119" s="33">
        <v>33926.159999999996</v>
      </c>
      <c r="N119" s="33">
        <v>35043.599999999999</v>
      </c>
      <c r="O119" s="33">
        <v>36683.760000000002</v>
      </c>
      <c r="P119" s="33">
        <v>37378.320000000007</v>
      </c>
      <c r="Q119" s="33">
        <v>38430.480000000003</v>
      </c>
      <c r="R119" s="33">
        <v>38950.320000000007</v>
      </c>
      <c r="S119" s="33">
        <v>38488.319999999992</v>
      </c>
      <c r="T119" s="33">
        <v>35459.280000000006</v>
      </c>
      <c r="U119" s="33">
        <v>34298.640000000007</v>
      </c>
      <c r="V119" s="33">
        <v>33657.839999999997</v>
      </c>
      <c r="W119" s="33">
        <v>33126.240000000005</v>
      </c>
      <c r="X119" s="33">
        <v>31643.759999999998</v>
      </c>
      <c r="Y119" s="33">
        <v>25717.679999999993</v>
      </c>
      <c r="Z119" s="33">
        <v>23959.68</v>
      </c>
      <c r="AB119" s="15">
        <f>IF(AB$2=1,C119,0)</f>
        <v>0</v>
      </c>
      <c r="AC119" s="15">
        <f>IF(AC$2=1,D119,0)</f>
        <v>0</v>
      </c>
      <c r="AD119" s="15">
        <f>IF(AD$2=1,E119,0)</f>
        <v>0</v>
      </c>
      <c r="AE119" s="15">
        <f>IF(AE$2=1,F119,0)</f>
        <v>0</v>
      </c>
      <c r="AF119" s="15">
        <f>IF(AF$2=1,G119,0)</f>
        <v>0</v>
      </c>
      <c r="AG119" s="15">
        <f>IF(AG$2=1,H119,0)</f>
        <v>0</v>
      </c>
      <c r="AH119" s="15">
        <f>IF(AH$2=1,I119,0)</f>
        <v>26913.360000000001</v>
      </c>
      <c r="AI119" s="15">
        <f>IF(AI$2=1,J119,0)</f>
        <v>30119.040000000008</v>
      </c>
      <c r="AJ119" s="15">
        <f>IF(AJ$2=1,K119,0)</f>
        <v>30483.840000000004</v>
      </c>
      <c r="AK119" s="15">
        <f>IF(AK$2=1,L119,0)</f>
        <v>32014.799999999996</v>
      </c>
      <c r="AL119" s="15">
        <f>IF(AL$2=1,M119,0)</f>
        <v>33926.159999999996</v>
      </c>
      <c r="AM119" s="15">
        <f>IF(AM$2=1,N119,0)</f>
        <v>35043.599999999999</v>
      </c>
      <c r="AN119" s="15">
        <f>IF(AN$2=1,O119,0)</f>
        <v>36683.760000000002</v>
      </c>
      <c r="AO119" s="15">
        <f>IF(AO$2=1,P119,0)</f>
        <v>37378.320000000007</v>
      </c>
      <c r="AP119" s="15">
        <f>IF(AP$2=1,Q119,0)</f>
        <v>38430.480000000003</v>
      </c>
      <c r="AQ119" s="15">
        <f>IF(AQ$2=1,R119,0)</f>
        <v>38950.320000000007</v>
      </c>
      <c r="AR119" s="15">
        <f>IF(AR$2=1,S119,0)</f>
        <v>38488.319999999992</v>
      </c>
      <c r="AS119" s="15">
        <f>IF(AS$2=1,T119,0)</f>
        <v>35459.280000000006</v>
      </c>
      <c r="AT119" s="15">
        <f>IF(AT$2=1,U119,0)</f>
        <v>34298.640000000007</v>
      </c>
      <c r="AU119" s="15">
        <f>IF(AU$2=1,V119,0)</f>
        <v>33657.839999999997</v>
      </c>
      <c r="AV119" s="15">
        <f>IF(AV$2=1,W119,0)</f>
        <v>33126.240000000005</v>
      </c>
      <c r="AW119" s="15">
        <f>IF(AW$2=1,X119,0)</f>
        <v>31643.759999999998</v>
      </c>
      <c r="AX119" s="15">
        <f>IF(AX$2=1,Y119,0)</f>
        <v>0</v>
      </c>
      <c r="AY119" s="15">
        <f>IF(AY$2=1,Z119,0)</f>
        <v>0</v>
      </c>
      <c r="AZ119" s="15">
        <f>SUM(AB119:AY119)</f>
        <v>546617.76</v>
      </c>
      <c r="BA119" s="15" t="e">
        <f>SUMIFS('Total kWh'!C:C,'Total kWh'!#REF!,#REF!,'Total kWh'!B:B,B119)-AZ119</f>
        <v>#REF!</v>
      </c>
      <c r="BC119" s="15">
        <f>IF(BC$2=1,C119,0)</f>
        <v>0</v>
      </c>
      <c r="BD119" s="15">
        <f>IF(BD$2=1,D119,0)</f>
        <v>0</v>
      </c>
      <c r="BE119" s="15">
        <f>IF(BE$2=1,E119,0)</f>
        <v>0</v>
      </c>
      <c r="BF119" s="15">
        <f>IF(BF$2=1,F119,0)</f>
        <v>0</v>
      </c>
      <c r="BG119" s="15">
        <f>IF(BG$2=1,G119,0)</f>
        <v>0</v>
      </c>
      <c r="BH119" s="15">
        <f>IF(BH$2=1,H119,0)</f>
        <v>0</v>
      </c>
      <c r="BI119" s="15">
        <f>IF(BI$2=1,I119,0)</f>
        <v>26913.360000000001</v>
      </c>
      <c r="BJ119" s="15">
        <f>IF(BJ$2=1,J119,0)</f>
        <v>30119.040000000008</v>
      </c>
      <c r="BK119" s="15">
        <f>IF(BK$2=1,K119,0)</f>
        <v>0</v>
      </c>
      <c r="BL119" s="15">
        <f>IF(BL$2=1,L119,0)</f>
        <v>0</v>
      </c>
      <c r="BM119" s="15">
        <f>IF(BM$2=1,M119,0)</f>
        <v>0</v>
      </c>
      <c r="BN119" s="15">
        <f>IF(BN$2=1,N119,0)</f>
        <v>0</v>
      </c>
      <c r="BO119" s="15">
        <f>IF(BO$2=1,O119,0)</f>
        <v>0</v>
      </c>
      <c r="BP119" s="15">
        <f>IF(BP$2=1,P119,0)</f>
        <v>0</v>
      </c>
      <c r="BQ119" s="15">
        <f>IF(BQ$2=1,Q119,0)</f>
        <v>38430.480000000003</v>
      </c>
      <c r="BR119" s="15">
        <f>IF(BR$2=1,R119,0)</f>
        <v>38950.320000000007</v>
      </c>
      <c r="BS119" s="15">
        <f>IF(BS$2=1,S119,0)</f>
        <v>38488.319999999992</v>
      </c>
      <c r="BT119" s="15">
        <f>IF(BT$2=1,T119,0)</f>
        <v>35459.280000000006</v>
      </c>
      <c r="BU119" s="15">
        <f>IF(BU$2=1,U119,0)</f>
        <v>34298.640000000007</v>
      </c>
      <c r="BV119" s="15">
        <f>IF(BV$2=1,V119,0)</f>
        <v>33657.839999999997</v>
      </c>
      <c r="BW119" s="15">
        <f>IF(BW$2=1,W119,0)</f>
        <v>33126.240000000005</v>
      </c>
      <c r="BX119" s="15">
        <f>IF(BX$2=1,X119,0)</f>
        <v>31643.759999999998</v>
      </c>
      <c r="BY119" s="15">
        <f>IF(BY$2=1,Y119,0)</f>
        <v>0</v>
      </c>
      <c r="BZ119" s="15">
        <f>IF(BZ$2=1,Z119,0)</f>
        <v>0</v>
      </c>
      <c r="CA119" s="15">
        <f>SUM(BC119:BZ119)</f>
        <v>341087.28</v>
      </c>
      <c r="CB119" s="15" t="e">
        <f>SUMIFS('Total kWh'!C:C,'Total kWh'!#REF!,#REF!,'Total kWh'!B:B,B119)-CA119</f>
        <v>#REF!</v>
      </c>
      <c r="CD119" s="15">
        <f>IF(CD$2=1,C119,0)</f>
        <v>0</v>
      </c>
      <c r="CE119" s="15">
        <f>IF(CE$2=1,D119,0)</f>
        <v>0</v>
      </c>
      <c r="CF119" s="15">
        <f>IF(CF$2=1,E119,0)</f>
        <v>0</v>
      </c>
      <c r="CG119" s="15">
        <f>IF(CG$2=1,F119,0)</f>
        <v>0</v>
      </c>
      <c r="CH119" s="15">
        <f>IF(CH$2=1,G119,0)</f>
        <v>0</v>
      </c>
      <c r="CI119" s="15">
        <f>IF(CI$2=1,H119,0)</f>
        <v>0</v>
      </c>
      <c r="CJ119" s="15">
        <f>IF(CJ$2=1,I119,0)</f>
        <v>0</v>
      </c>
      <c r="CK119" s="15">
        <f>IF(CK$2=1,J119,0)</f>
        <v>0</v>
      </c>
      <c r="CL119" s="15">
        <f>IF(CL$2=1,K119,0)</f>
        <v>0</v>
      </c>
      <c r="CM119" s="15">
        <f>IF(CM$2=1,L119,0)</f>
        <v>0</v>
      </c>
      <c r="CN119" s="15">
        <f>IF(CN$2=1,M119,0)</f>
        <v>0</v>
      </c>
      <c r="CO119" s="15">
        <f>IF(CO$2=1,N119,0)</f>
        <v>0</v>
      </c>
      <c r="CP119" s="15">
        <f>IF(CP$2=1,O119,0)</f>
        <v>0</v>
      </c>
      <c r="CQ119" s="15">
        <f>IF(CQ$2=1,P119,0)</f>
        <v>0</v>
      </c>
      <c r="CR119" s="15">
        <f>IF(CR$2=1,Q119,0)</f>
        <v>38430.480000000003</v>
      </c>
      <c r="CS119" s="15">
        <f>IF(CS$2=1,R119,0)</f>
        <v>38950.320000000007</v>
      </c>
      <c r="CT119" s="15">
        <f>IF(CT$2=1,S119,0)</f>
        <v>38488.319999999992</v>
      </c>
      <c r="CU119" s="15">
        <f>IF(CU$2=1,T119,0)</f>
        <v>35459.280000000006</v>
      </c>
      <c r="CV119" s="15">
        <f>IF(CV$2=1,U119,0)</f>
        <v>34298.640000000007</v>
      </c>
      <c r="CW119" s="15">
        <f>IF(CW$2=1,V119,0)</f>
        <v>33657.839999999997</v>
      </c>
      <c r="CX119" s="15">
        <f>IF(CX$2=1,W119,0)</f>
        <v>33126.240000000005</v>
      </c>
      <c r="CY119" s="15">
        <f>IF(CY$2=1,X119,0)</f>
        <v>31643.759999999998</v>
      </c>
      <c r="CZ119" s="15">
        <f>IF(CZ$2=1,Y119,0)</f>
        <v>0</v>
      </c>
      <c r="DA119" s="15">
        <f>IF(DA$2=1,Z119,0)</f>
        <v>0</v>
      </c>
      <c r="DB119" s="15">
        <f>SUM(CD119:DA119)</f>
        <v>284054.88000000006</v>
      </c>
      <c r="DC119" s="15" t="e">
        <f>SUMIFS('Total kWh'!C:C,'Total kWh'!#REF!,#REF!,'Total kWh'!B:B,B119)-DB119</f>
        <v>#REF!</v>
      </c>
    </row>
    <row r="120" spans="1:107" x14ac:dyDescent="0.3">
      <c r="A120" s="32" t="s">
        <v>65</v>
      </c>
      <c r="B120" s="33">
        <v>8</v>
      </c>
      <c r="C120" s="33">
        <v>23088.480000000003</v>
      </c>
      <c r="D120" s="33">
        <v>22713.84</v>
      </c>
      <c r="E120" s="33">
        <v>22321.199999999997</v>
      </c>
      <c r="F120" s="33">
        <v>22187.760000000006</v>
      </c>
      <c r="G120" s="33">
        <v>23435.040000000005</v>
      </c>
      <c r="H120" s="33">
        <v>26073.360000000001</v>
      </c>
      <c r="I120" s="33">
        <v>26641.919999999998</v>
      </c>
      <c r="J120" s="33">
        <v>29059.68</v>
      </c>
      <c r="K120" s="33">
        <v>30647.279999999999</v>
      </c>
      <c r="L120" s="33">
        <v>32768.880000000005</v>
      </c>
      <c r="M120" s="33">
        <v>35180.159999999996</v>
      </c>
      <c r="N120" s="33">
        <v>36793.680000000008</v>
      </c>
      <c r="O120" s="33">
        <v>36957.359999999993</v>
      </c>
      <c r="P120" s="33">
        <v>37657.679999999993</v>
      </c>
      <c r="Q120" s="33">
        <v>38592.480000000003</v>
      </c>
      <c r="R120" s="33">
        <v>38912.160000000011</v>
      </c>
      <c r="S120" s="33">
        <v>38177.040000000008</v>
      </c>
      <c r="T120" s="33">
        <v>35762.400000000001</v>
      </c>
      <c r="U120" s="33">
        <v>33854.159999999996</v>
      </c>
      <c r="V120" s="33">
        <v>31517.999999999985</v>
      </c>
      <c r="W120" s="33">
        <v>31345.439999999995</v>
      </c>
      <c r="X120" s="33">
        <v>30154.320000000003</v>
      </c>
      <c r="Y120" s="33">
        <v>25825.680000000004</v>
      </c>
      <c r="Z120" s="33">
        <v>23898.480000000003</v>
      </c>
      <c r="AB120" s="15">
        <f>IF(AB$2=1,C120,0)</f>
        <v>0</v>
      </c>
      <c r="AC120" s="15">
        <f>IF(AC$2=1,D120,0)</f>
        <v>0</v>
      </c>
      <c r="AD120" s="15">
        <f>IF(AD$2=1,E120,0)</f>
        <v>0</v>
      </c>
      <c r="AE120" s="15">
        <f>IF(AE$2=1,F120,0)</f>
        <v>0</v>
      </c>
      <c r="AF120" s="15">
        <f>IF(AF$2=1,G120,0)</f>
        <v>0</v>
      </c>
      <c r="AG120" s="15">
        <f>IF(AG$2=1,H120,0)</f>
        <v>0</v>
      </c>
      <c r="AH120" s="15">
        <f>IF(AH$2=1,I120,0)</f>
        <v>26641.919999999998</v>
      </c>
      <c r="AI120" s="15">
        <f>IF(AI$2=1,J120,0)</f>
        <v>29059.68</v>
      </c>
      <c r="AJ120" s="15">
        <f>IF(AJ$2=1,K120,0)</f>
        <v>30647.279999999999</v>
      </c>
      <c r="AK120" s="15">
        <f>IF(AK$2=1,L120,0)</f>
        <v>32768.880000000005</v>
      </c>
      <c r="AL120" s="15">
        <f>IF(AL$2=1,M120,0)</f>
        <v>35180.159999999996</v>
      </c>
      <c r="AM120" s="15">
        <f>IF(AM$2=1,N120,0)</f>
        <v>36793.680000000008</v>
      </c>
      <c r="AN120" s="15">
        <f>IF(AN$2=1,O120,0)</f>
        <v>36957.359999999993</v>
      </c>
      <c r="AO120" s="15">
        <f>IF(AO$2=1,P120,0)</f>
        <v>37657.679999999993</v>
      </c>
      <c r="AP120" s="15">
        <f>IF(AP$2=1,Q120,0)</f>
        <v>38592.480000000003</v>
      </c>
      <c r="AQ120" s="15">
        <f>IF(AQ$2=1,R120,0)</f>
        <v>38912.160000000011</v>
      </c>
      <c r="AR120" s="15">
        <f>IF(AR$2=1,S120,0)</f>
        <v>38177.040000000008</v>
      </c>
      <c r="AS120" s="15">
        <f>IF(AS$2=1,T120,0)</f>
        <v>35762.400000000001</v>
      </c>
      <c r="AT120" s="15">
        <f>IF(AT$2=1,U120,0)</f>
        <v>33854.159999999996</v>
      </c>
      <c r="AU120" s="15">
        <f>IF(AU$2=1,V120,0)</f>
        <v>31517.999999999985</v>
      </c>
      <c r="AV120" s="15">
        <f>IF(AV$2=1,W120,0)</f>
        <v>31345.439999999995</v>
      </c>
      <c r="AW120" s="15">
        <f>IF(AW$2=1,X120,0)</f>
        <v>30154.320000000003</v>
      </c>
      <c r="AX120" s="15">
        <f>IF(AX$2=1,Y120,0)</f>
        <v>0</v>
      </c>
      <c r="AY120" s="15">
        <f>IF(AY$2=1,Z120,0)</f>
        <v>0</v>
      </c>
      <c r="AZ120" s="15">
        <f>SUM(AB120:AY120)</f>
        <v>544022.64</v>
      </c>
      <c r="BA120" s="15" t="e">
        <f>SUMIFS('Total kWh'!C:C,'Total kWh'!#REF!,#REF!,'Total kWh'!B:B,B120)-AZ120</f>
        <v>#REF!</v>
      </c>
      <c r="BC120" s="15">
        <f>IF(BC$2=1,C120,0)</f>
        <v>0</v>
      </c>
      <c r="BD120" s="15">
        <f>IF(BD$2=1,D120,0)</f>
        <v>0</v>
      </c>
      <c r="BE120" s="15">
        <f>IF(BE$2=1,E120,0)</f>
        <v>0</v>
      </c>
      <c r="BF120" s="15">
        <f>IF(BF$2=1,F120,0)</f>
        <v>0</v>
      </c>
      <c r="BG120" s="15">
        <f>IF(BG$2=1,G120,0)</f>
        <v>0</v>
      </c>
      <c r="BH120" s="15">
        <f>IF(BH$2=1,H120,0)</f>
        <v>0</v>
      </c>
      <c r="BI120" s="15">
        <f>IF(BI$2=1,I120,0)</f>
        <v>26641.919999999998</v>
      </c>
      <c r="BJ120" s="15">
        <f>IF(BJ$2=1,J120,0)</f>
        <v>29059.68</v>
      </c>
      <c r="BK120" s="15">
        <f>IF(BK$2=1,K120,0)</f>
        <v>0</v>
      </c>
      <c r="BL120" s="15">
        <f>IF(BL$2=1,L120,0)</f>
        <v>0</v>
      </c>
      <c r="BM120" s="15">
        <f>IF(BM$2=1,M120,0)</f>
        <v>0</v>
      </c>
      <c r="BN120" s="15">
        <f>IF(BN$2=1,N120,0)</f>
        <v>0</v>
      </c>
      <c r="BO120" s="15">
        <f>IF(BO$2=1,O120,0)</f>
        <v>0</v>
      </c>
      <c r="BP120" s="15">
        <f>IF(BP$2=1,P120,0)</f>
        <v>0</v>
      </c>
      <c r="BQ120" s="15">
        <f>IF(BQ$2=1,Q120,0)</f>
        <v>38592.480000000003</v>
      </c>
      <c r="BR120" s="15">
        <f>IF(BR$2=1,R120,0)</f>
        <v>38912.160000000011</v>
      </c>
      <c r="BS120" s="15">
        <f>IF(BS$2=1,S120,0)</f>
        <v>38177.040000000008</v>
      </c>
      <c r="BT120" s="15">
        <f>IF(BT$2=1,T120,0)</f>
        <v>35762.400000000001</v>
      </c>
      <c r="BU120" s="15">
        <f>IF(BU$2=1,U120,0)</f>
        <v>33854.159999999996</v>
      </c>
      <c r="BV120" s="15">
        <f>IF(BV$2=1,V120,0)</f>
        <v>31517.999999999985</v>
      </c>
      <c r="BW120" s="15">
        <f>IF(BW$2=1,W120,0)</f>
        <v>31345.439999999995</v>
      </c>
      <c r="BX120" s="15">
        <f>IF(BX$2=1,X120,0)</f>
        <v>30154.320000000003</v>
      </c>
      <c r="BY120" s="15">
        <f>IF(BY$2=1,Y120,0)</f>
        <v>0</v>
      </c>
      <c r="BZ120" s="15">
        <f>IF(BZ$2=1,Z120,0)</f>
        <v>0</v>
      </c>
      <c r="CA120" s="15">
        <f>SUM(BC120:BZ120)</f>
        <v>334017.60000000003</v>
      </c>
      <c r="CB120" s="15" t="e">
        <f>SUMIFS('Total kWh'!C:C,'Total kWh'!#REF!,#REF!,'Total kWh'!B:B,B120)-CA120</f>
        <v>#REF!</v>
      </c>
      <c r="CD120" s="15">
        <f>IF(CD$2=1,C120,0)</f>
        <v>0</v>
      </c>
      <c r="CE120" s="15">
        <f>IF(CE$2=1,D120,0)</f>
        <v>0</v>
      </c>
      <c r="CF120" s="15">
        <f>IF(CF$2=1,E120,0)</f>
        <v>0</v>
      </c>
      <c r="CG120" s="15">
        <f>IF(CG$2=1,F120,0)</f>
        <v>0</v>
      </c>
      <c r="CH120" s="15">
        <f>IF(CH$2=1,G120,0)</f>
        <v>0</v>
      </c>
      <c r="CI120" s="15">
        <f>IF(CI$2=1,H120,0)</f>
        <v>0</v>
      </c>
      <c r="CJ120" s="15">
        <f>IF(CJ$2=1,I120,0)</f>
        <v>0</v>
      </c>
      <c r="CK120" s="15">
        <f>IF(CK$2=1,J120,0)</f>
        <v>0</v>
      </c>
      <c r="CL120" s="15">
        <f>IF(CL$2=1,K120,0)</f>
        <v>0</v>
      </c>
      <c r="CM120" s="15">
        <f>IF(CM$2=1,L120,0)</f>
        <v>0</v>
      </c>
      <c r="CN120" s="15">
        <f>IF(CN$2=1,M120,0)</f>
        <v>0</v>
      </c>
      <c r="CO120" s="15">
        <f>IF(CO$2=1,N120,0)</f>
        <v>0</v>
      </c>
      <c r="CP120" s="15">
        <f>IF(CP$2=1,O120,0)</f>
        <v>0</v>
      </c>
      <c r="CQ120" s="15">
        <f>IF(CQ$2=1,P120,0)</f>
        <v>0</v>
      </c>
      <c r="CR120" s="15">
        <f>IF(CR$2=1,Q120,0)</f>
        <v>38592.480000000003</v>
      </c>
      <c r="CS120" s="15">
        <f>IF(CS$2=1,R120,0)</f>
        <v>38912.160000000011</v>
      </c>
      <c r="CT120" s="15">
        <f>IF(CT$2=1,S120,0)</f>
        <v>38177.040000000008</v>
      </c>
      <c r="CU120" s="15">
        <f>IF(CU$2=1,T120,0)</f>
        <v>35762.400000000001</v>
      </c>
      <c r="CV120" s="15">
        <f>IF(CV$2=1,U120,0)</f>
        <v>33854.159999999996</v>
      </c>
      <c r="CW120" s="15">
        <f>IF(CW$2=1,V120,0)</f>
        <v>31517.999999999985</v>
      </c>
      <c r="CX120" s="15">
        <f>IF(CX$2=1,W120,0)</f>
        <v>31345.439999999995</v>
      </c>
      <c r="CY120" s="15">
        <f>IF(CY$2=1,X120,0)</f>
        <v>30154.320000000003</v>
      </c>
      <c r="CZ120" s="15">
        <f>IF(CZ$2=1,Y120,0)</f>
        <v>0</v>
      </c>
      <c r="DA120" s="15">
        <f>IF(DA$2=1,Z120,0)</f>
        <v>0</v>
      </c>
      <c r="DB120" s="15">
        <f>SUM(CD120:DA120)</f>
        <v>278316</v>
      </c>
      <c r="DC120" s="15" t="e">
        <f>SUMIFS('Total kWh'!C:C,'Total kWh'!#REF!,#REF!,'Total kWh'!B:B,B120)-DB120</f>
        <v>#REF!</v>
      </c>
    </row>
    <row r="121" spans="1:107" x14ac:dyDescent="0.3">
      <c r="A121" s="32" t="s">
        <v>65</v>
      </c>
      <c r="B121" s="33">
        <v>9</v>
      </c>
      <c r="C121" s="33">
        <v>21119.760000000002</v>
      </c>
      <c r="D121" s="33">
        <v>20826.96</v>
      </c>
      <c r="E121" s="33">
        <v>20495.04</v>
      </c>
      <c r="F121" s="33">
        <v>20505.12</v>
      </c>
      <c r="G121" s="33">
        <v>21180.719999999998</v>
      </c>
      <c r="H121" s="33">
        <v>22944.960000000003</v>
      </c>
      <c r="I121" s="33">
        <v>23807.52</v>
      </c>
      <c r="J121" s="33">
        <v>25098.720000000005</v>
      </c>
      <c r="K121" s="33">
        <v>26321.52</v>
      </c>
      <c r="L121" s="33">
        <v>28177.200000000004</v>
      </c>
      <c r="M121" s="33">
        <v>29335.679999999997</v>
      </c>
      <c r="N121" s="33">
        <v>30570.960000000006</v>
      </c>
      <c r="O121" s="33">
        <v>31669.920000000002</v>
      </c>
      <c r="P121" s="33">
        <v>33708.959999999999</v>
      </c>
      <c r="Q121" s="33">
        <v>34600.559999999998</v>
      </c>
      <c r="R121" s="33">
        <v>34963.680000000008</v>
      </c>
      <c r="S121" s="33">
        <v>34227.359999999993</v>
      </c>
      <c r="T121" s="33">
        <v>32693.520000000004</v>
      </c>
      <c r="U121" s="33">
        <v>31246.080000000002</v>
      </c>
      <c r="V121" s="33">
        <v>29659.200000000008</v>
      </c>
      <c r="W121" s="33">
        <v>28521.600000000002</v>
      </c>
      <c r="X121" s="33">
        <v>27482.400000000001</v>
      </c>
      <c r="Y121" s="33">
        <v>24174.48</v>
      </c>
      <c r="Z121" s="33">
        <v>21848.640000000007</v>
      </c>
      <c r="AB121" s="15">
        <f>IF(AB$2=1,C121,0)</f>
        <v>0</v>
      </c>
      <c r="AC121" s="15">
        <f>IF(AC$2=1,D121,0)</f>
        <v>0</v>
      </c>
      <c r="AD121" s="15">
        <f>IF(AD$2=1,E121,0)</f>
        <v>0</v>
      </c>
      <c r="AE121" s="15">
        <f>IF(AE$2=1,F121,0)</f>
        <v>0</v>
      </c>
      <c r="AF121" s="15">
        <f>IF(AF$2=1,G121,0)</f>
        <v>0</v>
      </c>
      <c r="AG121" s="15">
        <f>IF(AG$2=1,H121,0)</f>
        <v>0</v>
      </c>
      <c r="AH121" s="15">
        <f>IF(AH$2=1,I121,0)</f>
        <v>23807.52</v>
      </c>
      <c r="AI121" s="15">
        <f>IF(AI$2=1,J121,0)</f>
        <v>25098.720000000005</v>
      </c>
      <c r="AJ121" s="15">
        <f>IF(AJ$2=1,K121,0)</f>
        <v>26321.52</v>
      </c>
      <c r="AK121" s="15">
        <f>IF(AK$2=1,L121,0)</f>
        <v>28177.200000000004</v>
      </c>
      <c r="AL121" s="15">
        <f>IF(AL$2=1,M121,0)</f>
        <v>29335.679999999997</v>
      </c>
      <c r="AM121" s="15">
        <f>IF(AM$2=1,N121,0)</f>
        <v>30570.960000000006</v>
      </c>
      <c r="AN121" s="15">
        <f>IF(AN$2=1,O121,0)</f>
        <v>31669.920000000002</v>
      </c>
      <c r="AO121" s="15">
        <f>IF(AO$2=1,P121,0)</f>
        <v>33708.959999999999</v>
      </c>
      <c r="AP121" s="15">
        <f>IF(AP$2=1,Q121,0)</f>
        <v>34600.559999999998</v>
      </c>
      <c r="AQ121" s="15">
        <f>IF(AQ$2=1,R121,0)</f>
        <v>34963.680000000008</v>
      </c>
      <c r="AR121" s="15">
        <f>IF(AR$2=1,S121,0)</f>
        <v>34227.359999999993</v>
      </c>
      <c r="AS121" s="15">
        <f>IF(AS$2=1,T121,0)</f>
        <v>32693.520000000004</v>
      </c>
      <c r="AT121" s="15">
        <f>IF(AT$2=1,U121,0)</f>
        <v>31246.080000000002</v>
      </c>
      <c r="AU121" s="15">
        <f>IF(AU$2=1,V121,0)</f>
        <v>29659.200000000008</v>
      </c>
      <c r="AV121" s="15">
        <f>IF(AV$2=1,W121,0)</f>
        <v>28521.600000000002</v>
      </c>
      <c r="AW121" s="15">
        <f>IF(AW$2=1,X121,0)</f>
        <v>27482.400000000001</v>
      </c>
      <c r="AX121" s="15">
        <f>IF(AX$2=1,Y121,0)</f>
        <v>0</v>
      </c>
      <c r="AY121" s="15">
        <f>IF(AY$2=1,Z121,0)</f>
        <v>0</v>
      </c>
      <c r="AZ121" s="15">
        <f>SUM(AB121:AY121)</f>
        <v>482084.88000000006</v>
      </c>
      <c r="BA121" s="15" t="e">
        <f>SUMIFS('Total kWh'!C:C,'Total kWh'!#REF!,#REF!,'Total kWh'!B:B,B121)-AZ121</f>
        <v>#REF!</v>
      </c>
      <c r="BC121" s="15">
        <f>IF(BC$2=1,C121,0)</f>
        <v>0</v>
      </c>
      <c r="BD121" s="15">
        <f>IF(BD$2=1,D121,0)</f>
        <v>0</v>
      </c>
      <c r="BE121" s="15">
        <f>IF(BE$2=1,E121,0)</f>
        <v>0</v>
      </c>
      <c r="BF121" s="15">
        <f>IF(BF$2=1,F121,0)</f>
        <v>0</v>
      </c>
      <c r="BG121" s="15">
        <f>IF(BG$2=1,G121,0)</f>
        <v>0</v>
      </c>
      <c r="BH121" s="15">
        <f>IF(BH$2=1,H121,0)</f>
        <v>0</v>
      </c>
      <c r="BI121" s="15">
        <f>IF(BI$2=1,I121,0)</f>
        <v>23807.52</v>
      </c>
      <c r="BJ121" s="15">
        <f>IF(BJ$2=1,J121,0)</f>
        <v>25098.720000000005</v>
      </c>
      <c r="BK121" s="15">
        <f>IF(BK$2=1,K121,0)</f>
        <v>0</v>
      </c>
      <c r="BL121" s="15">
        <f>IF(BL$2=1,L121,0)</f>
        <v>0</v>
      </c>
      <c r="BM121" s="15">
        <f>IF(BM$2=1,M121,0)</f>
        <v>0</v>
      </c>
      <c r="BN121" s="15">
        <f>IF(BN$2=1,N121,0)</f>
        <v>0</v>
      </c>
      <c r="BO121" s="15">
        <f>IF(BO$2=1,O121,0)</f>
        <v>0</v>
      </c>
      <c r="BP121" s="15">
        <f>IF(BP$2=1,P121,0)</f>
        <v>0</v>
      </c>
      <c r="BQ121" s="15">
        <f>IF(BQ$2=1,Q121,0)</f>
        <v>34600.559999999998</v>
      </c>
      <c r="BR121" s="15">
        <f>IF(BR$2=1,R121,0)</f>
        <v>34963.680000000008</v>
      </c>
      <c r="BS121" s="15">
        <f>IF(BS$2=1,S121,0)</f>
        <v>34227.359999999993</v>
      </c>
      <c r="BT121" s="15">
        <f>IF(BT$2=1,T121,0)</f>
        <v>32693.520000000004</v>
      </c>
      <c r="BU121" s="15">
        <f>IF(BU$2=1,U121,0)</f>
        <v>31246.080000000002</v>
      </c>
      <c r="BV121" s="15">
        <f>IF(BV$2=1,V121,0)</f>
        <v>29659.200000000008</v>
      </c>
      <c r="BW121" s="15">
        <f>IF(BW$2=1,W121,0)</f>
        <v>28521.600000000002</v>
      </c>
      <c r="BX121" s="15">
        <f>IF(BX$2=1,X121,0)</f>
        <v>27482.400000000001</v>
      </c>
      <c r="BY121" s="15">
        <f>IF(BY$2=1,Y121,0)</f>
        <v>0</v>
      </c>
      <c r="BZ121" s="15">
        <f>IF(BZ$2=1,Z121,0)</f>
        <v>0</v>
      </c>
      <c r="CA121" s="15">
        <f>SUM(BC121:BZ121)</f>
        <v>302300.64</v>
      </c>
      <c r="CB121" s="15" t="e">
        <f>SUMIFS('Total kWh'!C:C,'Total kWh'!#REF!,#REF!,'Total kWh'!B:B,B121)-CA121</f>
        <v>#REF!</v>
      </c>
      <c r="CD121" s="15">
        <f>IF(CD$2=1,C121,0)</f>
        <v>0</v>
      </c>
      <c r="CE121" s="15">
        <f>IF(CE$2=1,D121,0)</f>
        <v>0</v>
      </c>
      <c r="CF121" s="15">
        <f>IF(CF$2=1,E121,0)</f>
        <v>0</v>
      </c>
      <c r="CG121" s="15">
        <f>IF(CG$2=1,F121,0)</f>
        <v>0</v>
      </c>
      <c r="CH121" s="15">
        <f>IF(CH$2=1,G121,0)</f>
        <v>0</v>
      </c>
      <c r="CI121" s="15">
        <f>IF(CI$2=1,H121,0)</f>
        <v>0</v>
      </c>
      <c r="CJ121" s="15">
        <f>IF(CJ$2=1,I121,0)</f>
        <v>0</v>
      </c>
      <c r="CK121" s="15">
        <f>IF(CK$2=1,J121,0)</f>
        <v>0</v>
      </c>
      <c r="CL121" s="15">
        <f>IF(CL$2=1,K121,0)</f>
        <v>0</v>
      </c>
      <c r="CM121" s="15">
        <f>IF(CM$2=1,L121,0)</f>
        <v>0</v>
      </c>
      <c r="CN121" s="15">
        <f>IF(CN$2=1,M121,0)</f>
        <v>0</v>
      </c>
      <c r="CO121" s="15">
        <f>IF(CO$2=1,N121,0)</f>
        <v>0</v>
      </c>
      <c r="CP121" s="15">
        <f>IF(CP$2=1,O121,0)</f>
        <v>0</v>
      </c>
      <c r="CQ121" s="15">
        <f>IF(CQ$2=1,P121,0)</f>
        <v>0</v>
      </c>
      <c r="CR121" s="15">
        <f>IF(CR$2=1,Q121,0)</f>
        <v>34600.559999999998</v>
      </c>
      <c r="CS121" s="15">
        <f>IF(CS$2=1,R121,0)</f>
        <v>34963.680000000008</v>
      </c>
      <c r="CT121" s="15">
        <f>IF(CT$2=1,S121,0)</f>
        <v>34227.359999999993</v>
      </c>
      <c r="CU121" s="15">
        <f>IF(CU$2=1,T121,0)</f>
        <v>32693.520000000004</v>
      </c>
      <c r="CV121" s="15">
        <f>IF(CV$2=1,U121,0)</f>
        <v>31246.080000000002</v>
      </c>
      <c r="CW121" s="15">
        <f>IF(CW$2=1,V121,0)</f>
        <v>29659.200000000008</v>
      </c>
      <c r="CX121" s="15">
        <f>IF(CX$2=1,W121,0)</f>
        <v>28521.600000000002</v>
      </c>
      <c r="CY121" s="15">
        <f>IF(CY$2=1,X121,0)</f>
        <v>27482.400000000001</v>
      </c>
      <c r="CZ121" s="15">
        <f>IF(CZ$2=1,Y121,0)</f>
        <v>0</v>
      </c>
      <c r="DA121" s="15">
        <f>IF(DA$2=1,Z121,0)</f>
        <v>0</v>
      </c>
      <c r="DB121" s="15">
        <f>SUM(CD121:DA121)</f>
        <v>253394.40000000002</v>
      </c>
      <c r="DC121" s="15" t="e">
        <f>SUMIFS('Total kWh'!C:C,'Total kWh'!#REF!,#REF!,'Total kWh'!B:B,B121)-DB121</f>
        <v>#REF!</v>
      </c>
    </row>
    <row r="122" spans="1:107" x14ac:dyDescent="0.3">
      <c r="A122" s="32" t="s">
        <v>65</v>
      </c>
      <c r="B122" s="33">
        <v>10</v>
      </c>
      <c r="C122" s="33">
        <v>22524.960000000006</v>
      </c>
      <c r="D122" s="33">
        <v>22178.04</v>
      </c>
      <c r="E122" s="33">
        <v>21971.039999999997</v>
      </c>
      <c r="F122" s="33">
        <v>22157.040000000001</v>
      </c>
      <c r="G122" s="33">
        <v>23242.559999999998</v>
      </c>
      <c r="H122" s="33">
        <v>24906.960000000003</v>
      </c>
      <c r="I122" s="33">
        <v>26249.280000000002</v>
      </c>
      <c r="J122" s="33">
        <v>27540.720000000005</v>
      </c>
      <c r="K122" s="33">
        <v>28220.399999999998</v>
      </c>
      <c r="L122" s="33">
        <v>28836.959999999999</v>
      </c>
      <c r="M122" s="33">
        <v>28916.639999999999</v>
      </c>
      <c r="N122" s="33">
        <v>28752.720000000001</v>
      </c>
      <c r="O122" s="33">
        <v>28387.919999999998</v>
      </c>
      <c r="P122" s="33">
        <v>28767.840000000007</v>
      </c>
      <c r="Q122" s="33">
        <v>28941.839999999997</v>
      </c>
      <c r="R122" s="33">
        <v>29165.519999999997</v>
      </c>
      <c r="S122" s="33">
        <v>28487.759999999995</v>
      </c>
      <c r="T122" s="33">
        <v>27666.000000000004</v>
      </c>
      <c r="U122" s="33">
        <v>27382.080000000005</v>
      </c>
      <c r="V122" s="33">
        <v>27276.959999999999</v>
      </c>
      <c r="W122" s="33">
        <v>27809.039999999997</v>
      </c>
      <c r="X122" s="33">
        <v>27497.040000000001</v>
      </c>
      <c r="Y122" s="33">
        <v>24879.600000000002</v>
      </c>
      <c r="Z122" s="33">
        <v>23131.200000000001</v>
      </c>
      <c r="AB122" s="15">
        <f>IF(AB$2=1,C122,0)</f>
        <v>0</v>
      </c>
      <c r="AC122" s="15">
        <f>IF(AC$2=1,D122,0)</f>
        <v>0</v>
      </c>
      <c r="AD122" s="15">
        <f>IF(AD$2=1,E122,0)</f>
        <v>0</v>
      </c>
      <c r="AE122" s="15">
        <f>IF(AE$2=1,F122,0)</f>
        <v>0</v>
      </c>
      <c r="AF122" s="15">
        <f>IF(AF$2=1,G122,0)</f>
        <v>0</v>
      </c>
      <c r="AG122" s="15">
        <f>IF(AG$2=1,H122,0)</f>
        <v>0</v>
      </c>
      <c r="AH122" s="15">
        <f>IF(AH$2=1,I122,0)</f>
        <v>26249.280000000002</v>
      </c>
      <c r="AI122" s="15">
        <f>IF(AI$2=1,J122,0)</f>
        <v>27540.720000000005</v>
      </c>
      <c r="AJ122" s="15">
        <f>IF(AJ$2=1,K122,0)</f>
        <v>28220.399999999998</v>
      </c>
      <c r="AK122" s="15">
        <f>IF(AK$2=1,L122,0)</f>
        <v>28836.959999999999</v>
      </c>
      <c r="AL122" s="15">
        <f>IF(AL$2=1,M122,0)</f>
        <v>28916.639999999999</v>
      </c>
      <c r="AM122" s="15">
        <f>IF(AM$2=1,N122,0)</f>
        <v>28752.720000000001</v>
      </c>
      <c r="AN122" s="15">
        <f>IF(AN$2=1,O122,0)</f>
        <v>28387.919999999998</v>
      </c>
      <c r="AO122" s="15">
        <f>IF(AO$2=1,P122,0)</f>
        <v>28767.840000000007</v>
      </c>
      <c r="AP122" s="15">
        <f>IF(AP$2=1,Q122,0)</f>
        <v>28941.839999999997</v>
      </c>
      <c r="AQ122" s="15">
        <f>IF(AQ$2=1,R122,0)</f>
        <v>29165.519999999997</v>
      </c>
      <c r="AR122" s="15">
        <f>IF(AR$2=1,S122,0)</f>
        <v>28487.759999999995</v>
      </c>
      <c r="AS122" s="15">
        <f>IF(AS$2=1,T122,0)</f>
        <v>27666.000000000004</v>
      </c>
      <c r="AT122" s="15">
        <f>IF(AT$2=1,U122,0)</f>
        <v>27382.080000000005</v>
      </c>
      <c r="AU122" s="15">
        <f>IF(AU$2=1,V122,0)</f>
        <v>27276.959999999999</v>
      </c>
      <c r="AV122" s="15">
        <f>IF(AV$2=1,W122,0)</f>
        <v>27809.039999999997</v>
      </c>
      <c r="AW122" s="15">
        <f>IF(AW$2=1,X122,0)</f>
        <v>27497.040000000001</v>
      </c>
      <c r="AX122" s="15">
        <f>IF(AX$2=1,Y122,0)</f>
        <v>0</v>
      </c>
      <c r="AY122" s="15">
        <f>IF(AY$2=1,Z122,0)</f>
        <v>0</v>
      </c>
      <c r="AZ122" s="15">
        <f>SUM(AB122:AY122)</f>
        <v>449898.72000000003</v>
      </c>
      <c r="BA122" s="15" t="e">
        <f>SUMIFS('Total kWh'!C:C,'Total kWh'!#REF!,#REF!,'Total kWh'!B:B,B122)-AZ122</f>
        <v>#REF!</v>
      </c>
      <c r="BC122" s="15">
        <f>IF(BC$2=1,C122,0)</f>
        <v>0</v>
      </c>
      <c r="BD122" s="15">
        <f>IF(BD$2=1,D122,0)</f>
        <v>0</v>
      </c>
      <c r="BE122" s="15">
        <f>IF(BE$2=1,E122,0)</f>
        <v>0</v>
      </c>
      <c r="BF122" s="15">
        <f>IF(BF$2=1,F122,0)</f>
        <v>0</v>
      </c>
      <c r="BG122" s="15">
        <f>IF(BG$2=1,G122,0)</f>
        <v>0</v>
      </c>
      <c r="BH122" s="15">
        <f>IF(BH$2=1,H122,0)</f>
        <v>0</v>
      </c>
      <c r="BI122" s="15">
        <f>IF(BI$2=1,I122,0)</f>
        <v>26249.280000000002</v>
      </c>
      <c r="BJ122" s="15">
        <f>IF(BJ$2=1,J122,0)</f>
        <v>27540.720000000005</v>
      </c>
      <c r="BK122" s="15">
        <f>IF(BK$2=1,K122,0)</f>
        <v>0</v>
      </c>
      <c r="BL122" s="15">
        <f>IF(BL$2=1,L122,0)</f>
        <v>0</v>
      </c>
      <c r="BM122" s="15">
        <f>IF(BM$2=1,M122,0)</f>
        <v>0</v>
      </c>
      <c r="BN122" s="15">
        <f>IF(BN$2=1,N122,0)</f>
        <v>0</v>
      </c>
      <c r="BO122" s="15">
        <f>IF(BO$2=1,O122,0)</f>
        <v>0</v>
      </c>
      <c r="BP122" s="15">
        <f>IF(BP$2=1,P122,0)</f>
        <v>0</v>
      </c>
      <c r="BQ122" s="15">
        <f>IF(BQ$2=1,Q122,0)</f>
        <v>28941.839999999997</v>
      </c>
      <c r="BR122" s="15">
        <f>IF(BR$2=1,R122,0)</f>
        <v>29165.519999999997</v>
      </c>
      <c r="BS122" s="15">
        <f>IF(BS$2=1,S122,0)</f>
        <v>28487.759999999995</v>
      </c>
      <c r="BT122" s="15">
        <f>IF(BT$2=1,T122,0)</f>
        <v>27666.000000000004</v>
      </c>
      <c r="BU122" s="15">
        <f>IF(BU$2=1,U122,0)</f>
        <v>27382.080000000005</v>
      </c>
      <c r="BV122" s="15">
        <f>IF(BV$2=1,V122,0)</f>
        <v>27276.959999999999</v>
      </c>
      <c r="BW122" s="15">
        <f>IF(BW$2=1,W122,0)</f>
        <v>27809.039999999997</v>
      </c>
      <c r="BX122" s="15">
        <f>IF(BX$2=1,X122,0)</f>
        <v>27497.040000000001</v>
      </c>
      <c r="BY122" s="15">
        <f>IF(BY$2=1,Y122,0)</f>
        <v>0</v>
      </c>
      <c r="BZ122" s="15">
        <f>IF(BZ$2=1,Z122,0)</f>
        <v>0</v>
      </c>
      <c r="CA122" s="15">
        <f>SUM(BC122:BZ122)</f>
        <v>278016.24</v>
      </c>
      <c r="CB122" s="15" t="e">
        <f>SUMIFS('Total kWh'!C:C,'Total kWh'!#REF!,#REF!,'Total kWh'!B:B,B122)-CA122</f>
        <v>#REF!</v>
      </c>
      <c r="CD122" s="15">
        <f>IF(CD$2=1,C122,0)</f>
        <v>0</v>
      </c>
      <c r="CE122" s="15">
        <f>IF(CE$2=1,D122,0)</f>
        <v>0</v>
      </c>
      <c r="CF122" s="15">
        <f>IF(CF$2=1,E122,0)</f>
        <v>0</v>
      </c>
      <c r="CG122" s="15">
        <f>IF(CG$2=1,F122,0)</f>
        <v>0</v>
      </c>
      <c r="CH122" s="15">
        <f>IF(CH$2=1,G122,0)</f>
        <v>0</v>
      </c>
      <c r="CI122" s="15">
        <f>IF(CI$2=1,H122,0)</f>
        <v>0</v>
      </c>
      <c r="CJ122" s="15">
        <f>IF(CJ$2=1,I122,0)</f>
        <v>0</v>
      </c>
      <c r="CK122" s="15">
        <f>IF(CK$2=1,J122,0)</f>
        <v>0</v>
      </c>
      <c r="CL122" s="15">
        <f>IF(CL$2=1,K122,0)</f>
        <v>0</v>
      </c>
      <c r="CM122" s="15">
        <f>IF(CM$2=1,L122,0)</f>
        <v>0</v>
      </c>
      <c r="CN122" s="15">
        <f>IF(CN$2=1,M122,0)</f>
        <v>0</v>
      </c>
      <c r="CO122" s="15">
        <f>IF(CO$2=1,N122,0)</f>
        <v>0</v>
      </c>
      <c r="CP122" s="15">
        <f>IF(CP$2=1,O122,0)</f>
        <v>0</v>
      </c>
      <c r="CQ122" s="15">
        <f>IF(CQ$2=1,P122,0)</f>
        <v>0</v>
      </c>
      <c r="CR122" s="15">
        <f>IF(CR$2=1,Q122,0)</f>
        <v>28941.839999999997</v>
      </c>
      <c r="CS122" s="15">
        <f>IF(CS$2=1,R122,0)</f>
        <v>29165.519999999997</v>
      </c>
      <c r="CT122" s="15">
        <f>IF(CT$2=1,S122,0)</f>
        <v>28487.759999999995</v>
      </c>
      <c r="CU122" s="15">
        <f>IF(CU$2=1,T122,0)</f>
        <v>27666.000000000004</v>
      </c>
      <c r="CV122" s="15">
        <f>IF(CV$2=1,U122,0)</f>
        <v>27382.080000000005</v>
      </c>
      <c r="CW122" s="15">
        <f>IF(CW$2=1,V122,0)</f>
        <v>27276.959999999999</v>
      </c>
      <c r="CX122" s="15">
        <f>IF(CX$2=1,W122,0)</f>
        <v>27809.039999999997</v>
      </c>
      <c r="CY122" s="15">
        <f>IF(CY$2=1,X122,0)</f>
        <v>27497.040000000001</v>
      </c>
      <c r="CZ122" s="15">
        <f>IF(CZ$2=1,Y122,0)</f>
        <v>0</v>
      </c>
      <c r="DA122" s="15">
        <f>IF(DA$2=1,Z122,0)</f>
        <v>0</v>
      </c>
      <c r="DB122" s="15">
        <f>SUM(CD122:DA122)</f>
        <v>224226.24000000002</v>
      </c>
      <c r="DC122" s="15" t="e">
        <f>SUMIFS('Total kWh'!C:C,'Total kWh'!#REF!,#REF!,'Total kWh'!B:B,B122)-DB122</f>
        <v>#REF!</v>
      </c>
    </row>
    <row r="123" spans="1:107" x14ac:dyDescent="0.3">
      <c r="A123" s="32" t="s">
        <v>65</v>
      </c>
      <c r="B123" s="33">
        <v>11</v>
      </c>
      <c r="C123" s="33">
        <v>22345.920000000002</v>
      </c>
      <c r="D123" s="33">
        <v>22155.840000000007</v>
      </c>
      <c r="E123" s="33">
        <v>22077.360000000001</v>
      </c>
      <c r="F123" s="33">
        <v>22493.279999999999</v>
      </c>
      <c r="G123" s="33">
        <v>24020.880000000005</v>
      </c>
      <c r="H123" s="33">
        <v>25659.839999999993</v>
      </c>
      <c r="I123" s="33">
        <v>27024</v>
      </c>
      <c r="J123" s="33">
        <v>27118.799999999999</v>
      </c>
      <c r="K123" s="33">
        <v>27780.720000000001</v>
      </c>
      <c r="L123" s="33">
        <v>28822.559999999994</v>
      </c>
      <c r="M123" s="33">
        <v>28979.040000000005</v>
      </c>
      <c r="N123" s="33">
        <v>28925.760000000006</v>
      </c>
      <c r="O123" s="33">
        <v>28586.880000000005</v>
      </c>
      <c r="P123" s="33">
        <v>28909.679999999993</v>
      </c>
      <c r="Q123" s="33">
        <v>28965.119999999999</v>
      </c>
      <c r="R123" s="33">
        <v>29043.599999999991</v>
      </c>
      <c r="S123" s="33">
        <v>29244.240000000002</v>
      </c>
      <c r="T123" s="33">
        <v>28339.439999999999</v>
      </c>
      <c r="U123" s="33">
        <v>27384.719999999994</v>
      </c>
      <c r="V123" s="33">
        <v>26812.079999999998</v>
      </c>
      <c r="W123" s="33">
        <v>26755.199999999997</v>
      </c>
      <c r="X123" s="33">
        <v>26209.919999999998</v>
      </c>
      <c r="Y123" s="33">
        <v>24079.68</v>
      </c>
      <c r="Z123" s="33">
        <v>22592.880000000005</v>
      </c>
      <c r="AB123" s="15">
        <f>IF(AB$2=1,C123,0)</f>
        <v>0</v>
      </c>
      <c r="AC123" s="15">
        <f>IF(AC$2=1,D123,0)</f>
        <v>0</v>
      </c>
      <c r="AD123" s="15">
        <f>IF(AD$2=1,E123,0)</f>
        <v>0</v>
      </c>
      <c r="AE123" s="15">
        <f>IF(AE$2=1,F123,0)</f>
        <v>0</v>
      </c>
      <c r="AF123" s="15">
        <f>IF(AF$2=1,G123,0)</f>
        <v>0</v>
      </c>
      <c r="AG123" s="15">
        <f>IF(AG$2=1,H123,0)</f>
        <v>0</v>
      </c>
      <c r="AH123" s="15">
        <f>IF(AH$2=1,I123,0)</f>
        <v>27024</v>
      </c>
      <c r="AI123" s="15">
        <f>IF(AI$2=1,J123,0)</f>
        <v>27118.799999999999</v>
      </c>
      <c r="AJ123" s="15">
        <f>IF(AJ$2=1,K123,0)</f>
        <v>27780.720000000001</v>
      </c>
      <c r="AK123" s="15">
        <f>IF(AK$2=1,L123,0)</f>
        <v>28822.559999999994</v>
      </c>
      <c r="AL123" s="15">
        <f>IF(AL$2=1,M123,0)</f>
        <v>28979.040000000005</v>
      </c>
      <c r="AM123" s="15">
        <f>IF(AM$2=1,N123,0)</f>
        <v>28925.760000000006</v>
      </c>
      <c r="AN123" s="15">
        <f>IF(AN$2=1,O123,0)</f>
        <v>28586.880000000005</v>
      </c>
      <c r="AO123" s="15">
        <f>IF(AO$2=1,P123,0)</f>
        <v>28909.679999999993</v>
      </c>
      <c r="AP123" s="15">
        <f>IF(AP$2=1,Q123,0)</f>
        <v>28965.119999999999</v>
      </c>
      <c r="AQ123" s="15">
        <f>IF(AQ$2=1,R123,0)</f>
        <v>29043.599999999991</v>
      </c>
      <c r="AR123" s="15">
        <f>IF(AR$2=1,S123,0)</f>
        <v>29244.240000000002</v>
      </c>
      <c r="AS123" s="15">
        <f>IF(AS$2=1,T123,0)</f>
        <v>28339.439999999999</v>
      </c>
      <c r="AT123" s="15">
        <f>IF(AT$2=1,U123,0)</f>
        <v>27384.719999999994</v>
      </c>
      <c r="AU123" s="15">
        <f>IF(AU$2=1,V123,0)</f>
        <v>26812.079999999998</v>
      </c>
      <c r="AV123" s="15">
        <f>IF(AV$2=1,W123,0)</f>
        <v>26755.199999999997</v>
      </c>
      <c r="AW123" s="15">
        <f>IF(AW$2=1,X123,0)</f>
        <v>26209.919999999998</v>
      </c>
      <c r="AX123" s="15">
        <f>IF(AX$2=1,Y123,0)</f>
        <v>0</v>
      </c>
      <c r="AY123" s="15">
        <f>IF(AY$2=1,Z123,0)</f>
        <v>0</v>
      </c>
      <c r="AZ123" s="15">
        <f>SUM(AB123:AY123)</f>
        <v>448901.75999999995</v>
      </c>
      <c r="BA123" s="15" t="e">
        <f>SUMIFS('Total kWh'!C:C,'Total kWh'!#REF!,#REF!,'Total kWh'!B:B,B123)-AZ123</f>
        <v>#REF!</v>
      </c>
      <c r="BC123" s="15">
        <f>IF(BC$2=1,C123,0)</f>
        <v>0</v>
      </c>
      <c r="BD123" s="15">
        <f>IF(BD$2=1,D123,0)</f>
        <v>0</v>
      </c>
      <c r="BE123" s="15">
        <f>IF(BE$2=1,E123,0)</f>
        <v>0</v>
      </c>
      <c r="BF123" s="15">
        <f>IF(BF$2=1,F123,0)</f>
        <v>0</v>
      </c>
      <c r="BG123" s="15">
        <f>IF(BG$2=1,G123,0)</f>
        <v>0</v>
      </c>
      <c r="BH123" s="15">
        <f>IF(BH$2=1,H123,0)</f>
        <v>0</v>
      </c>
      <c r="BI123" s="15">
        <f>IF(BI$2=1,I123,0)</f>
        <v>27024</v>
      </c>
      <c r="BJ123" s="15">
        <f>IF(BJ$2=1,J123,0)</f>
        <v>27118.799999999999</v>
      </c>
      <c r="BK123" s="15">
        <f>IF(BK$2=1,K123,0)</f>
        <v>0</v>
      </c>
      <c r="BL123" s="15">
        <f>IF(BL$2=1,L123,0)</f>
        <v>0</v>
      </c>
      <c r="BM123" s="15">
        <f>IF(BM$2=1,M123,0)</f>
        <v>0</v>
      </c>
      <c r="BN123" s="15">
        <f>IF(BN$2=1,N123,0)</f>
        <v>0</v>
      </c>
      <c r="BO123" s="15">
        <f>IF(BO$2=1,O123,0)</f>
        <v>0</v>
      </c>
      <c r="BP123" s="15">
        <f>IF(BP$2=1,P123,0)</f>
        <v>0</v>
      </c>
      <c r="BQ123" s="15">
        <f>IF(BQ$2=1,Q123,0)</f>
        <v>28965.119999999999</v>
      </c>
      <c r="BR123" s="15">
        <f>IF(BR$2=1,R123,0)</f>
        <v>29043.599999999991</v>
      </c>
      <c r="BS123" s="15">
        <f>IF(BS$2=1,S123,0)</f>
        <v>29244.240000000002</v>
      </c>
      <c r="BT123" s="15">
        <f>IF(BT$2=1,T123,0)</f>
        <v>28339.439999999999</v>
      </c>
      <c r="BU123" s="15">
        <f>IF(BU$2=1,U123,0)</f>
        <v>27384.719999999994</v>
      </c>
      <c r="BV123" s="15">
        <f>IF(BV$2=1,V123,0)</f>
        <v>26812.079999999998</v>
      </c>
      <c r="BW123" s="15">
        <f>IF(BW$2=1,W123,0)</f>
        <v>26755.199999999997</v>
      </c>
      <c r="BX123" s="15">
        <f>IF(BX$2=1,X123,0)</f>
        <v>26209.919999999998</v>
      </c>
      <c r="BY123" s="15">
        <f>IF(BY$2=1,Y123,0)</f>
        <v>0</v>
      </c>
      <c r="BZ123" s="15">
        <f>IF(BZ$2=1,Z123,0)</f>
        <v>0</v>
      </c>
      <c r="CA123" s="15">
        <f>SUM(BC123:BZ123)</f>
        <v>276897.11999999994</v>
      </c>
      <c r="CB123" s="15" t="e">
        <f>SUMIFS('Total kWh'!C:C,'Total kWh'!#REF!,#REF!,'Total kWh'!B:B,B123)-CA123</f>
        <v>#REF!</v>
      </c>
      <c r="CD123" s="15">
        <f>IF(CD$2=1,C123,0)</f>
        <v>0</v>
      </c>
      <c r="CE123" s="15">
        <f>IF(CE$2=1,D123,0)</f>
        <v>0</v>
      </c>
      <c r="CF123" s="15">
        <f>IF(CF$2=1,E123,0)</f>
        <v>0</v>
      </c>
      <c r="CG123" s="15">
        <f>IF(CG$2=1,F123,0)</f>
        <v>0</v>
      </c>
      <c r="CH123" s="15">
        <f>IF(CH$2=1,G123,0)</f>
        <v>0</v>
      </c>
      <c r="CI123" s="15">
        <f>IF(CI$2=1,H123,0)</f>
        <v>0</v>
      </c>
      <c r="CJ123" s="15">
        <f>IF(CJ$2=1,I123,0)</f>
        <v>0</v>
      </c>
      <c r="CK123" s="15">
        <f>IF(CK$2=1,J123,0)</f>
        <v>0</v>
      </c>
      <c r="CL123" s="15">
        <f>IF(CL$2=1,K123,0)</f>
        <v>0</v>
      </c>
      <c r="CM123" s="15">
        <f>IF(CM$2=1,L123,0)</f>
        <v>0</v>
      </c>
      <c r="CN123" s="15">
        <f>IF(CN$2=1,M123,0)</f>
        <v>0</v>
      </c>
      <c r="CO123" s="15">
        <f>IF(CO$2=1,N123,0)</f>
        <v>0</v>
      </c>
      <c r="CP123" s="15">
        <f>IF(CP$2=1,O123,0)</f>
        <v>0</v>
      </c>
      <c r="CQ123" s="15">
        <f>IF(CQ$2=1,P123,0)</f>
        <v>0</v>
      </c>
      <c r="CR123" s="15">
        <f>IF(CR$2=1,Q123,0)</f>
        <v>28965.119999999999</v>
      </c>
      <c r="CS123" s="15">
        <f>IF(CS$2=1,R123,0)</f>
        <v>29043.599999999991</v>
      </c>
      <c r="CT123" s="15">
        <f>IF(CT$2=1,S123,0)</f>
        <v>29244.240000000002</v>
      </c>
      <c r="CU123" s="15">
        <f>IF(CU$2=1,T123,0)</f>
        <v>28339.439999999999</v>
      </c>
      <c r="CV123" s="15">
        <f>IF(CV$2=1,U123,0)</f>
        <v>27384.719999999994</v>
      </c>
      <c r="CW123" s="15">
        <f>IF(CW$2=1,V123,0)</f>
        <v>26812.079999999998</v>
      </c>
      <c r="CX123" s="15">
        <f>IF(CX$2=1,W123,0)</f>
        <v>26755.199999999997</v>
      </c>
      <c r="CY123" s="15">
        <f>IF(CY$2=1,X123,0)</f>
        <v>26209.919999999998</v>
      </c>
      <c r="CZ123" s="15">
        <f>IF(CZ$2=1,Y123,0)</f>
        <v>0</v>
      </c>
      <c r="DA123" s="15">
        <f>IF(DA$2=1,Z123,0)</f>
        <v>0</v>
      </c>
      <c r="DB123" s="15">
        <f>SUM(CD123:DA123)</f>
        <v>222754.31999999995</v>
      </c>
      <c r="DC123" s="15" t="e">
        <f>SUMIFS('Total kWh'!C:C,'Total kWh'!#REF!,#REF!,'Total kWh'!B:B,B123)-DB123</f>
        <v>#REF!</v>
      </c>
    </row>
    <row r="124" spans="1:107" x14ac:dyDescent="0.3">
      <c r="A124" s="32" t="s">
        <v>65</v>
      </c>
      <c r="B124" s="33">
        <v>12</v>
      </c>
      <c r="C124" s="33">
        <v>22613.999999999996</v>
      </c>
      <c r="D124" s="33">
        <v>22564.559999999998</v>
      </c>
      <c r="E124" s="33">
        <v>22487.040000000001</v>
      </c>
      <c r="F124" s="33">
        <v>22899.119999999992</v>
      </c>
      <c r="G124" s="33">
        <v>24484.080000000005</v>
      </c>
      <c r="H124" s="33">
        <v>26050.559999999994</v>
      </c>
      <c r="I124" s="33">
        <v>27112.560000000005</v>
      </c>
      <c r="J124" s="33">
        <v>27384.000000000004</v>
      </c>
      <c r="K124" s="33">
        <v>27653.03999999999</v>
      </c>
      <c r="L124" s="33">
        <v>28039.199999999997</v>
      </c>
      <c r="M124" s="33">
        <v>28286.640000000003</v>
      </c>
      <c r="N124" s="33">
        <v>28196.400000000005</v>
      </c>
      <c r="O124" s="33">
        <v>28097.999999999996</v>
      </c>
      <c r="P124" s="33">
        <v>28363.679999999986</v>
      </c>
      <c r="Q124" s="33">
        <v>28354.080000000002</v>
      </c>
      <c r="R124" s="33">
        <v>28643.759999999995</v>
      </c>
      <c r="S124" s="33">
        <v>28749.84</v>
      </c>
      <c r="T124" s="33">
        <v>27843.360000000004</v>
      </c>
      <c r="U124" s="33">
        <v>27174.720000000005</v>
      </c>
      <c r="V124" s="33">
        <v>26415.839999999997</v>
      </c>
      <c r="W124" s="33">
        <v>26178.479999999992</v>
      </c>
      <c r="X124" s="33">
        <v>26002.559999999998</v>
      </c>
      <c r="Y124" s="33">
        <v>23976.720000000001</v>
      </c>
      <c r="Z124" s="33">
        <v>22753.439999999999</v>
      </c>
      <c r="AB124" s="15">
        <f>IF(AB$2=1,C124,0)</f>
        <v>0</v>
      </c>
      <c r="AC124" s="15">
        <f>IF(AC$2=1,D124,0)</f>
        <v>0</v>
      </c>
      <c r="AD124" s="15">
        <f>IF(AD$2=1,E124,0)</f>
        <v>0</v>
      </c>
      <c r="AE124" s="15">
        <f>IF(AE$2=1,F124,0)</f>
        <v>0</v>
      </c>
      <c r="AF124" s="15">
        <f>IF(AF$2=1,G124,0)</f>
        <v>0</v>
      </c>
      <c r="AG124" s="15">
        <f>IF(AG$2=1,H124,0)</f>
        <v>0</v>
      </c>
      <c r="AH124" s="15">
        <f>IF(AH$2=1,I124,0)</f>
        <v>27112.560000000005</v>
      </c>
      <c r="AI124" s="15">
        <f>IF(AI$2=1,J124,0)</f>
        <v>27384.000000000004</v>
      </c>
      <c r="AJ124" s="15">
        <f>IF(AJ$2=1,K124,0)</f>
        <v>27653.03999999999</v>
      </c>
      <c r="AK124" s="15">
        <f>IF(AK$2=1,L124,0)</f>
        <v>28039.199999999997</v>
      </c>
      <c r="AL124" s="15">
        <f>IF(AL$2=1,M124,0)</f>
        <v>28286.640000000003</v>
      </c>
      <c r="AM124" s="15">
        <f>IF(AM$2=1,N124,0)</f>
        <v>28196.400000000005</v>
      </c>
      <c r="AN124" s="15">
        <f>IF(AN$2=1,O124,0)</f>
        <v>28097.999999999996</v>
      </c>
      <c r="AO124" s="15">
        <f>IF(AO$2=1,P124,0)</f>
        <v>28363.679999999986</v>
      </c>
      <c r="AP124" s="15">
        <f>IF(AP$2=1,Q124,0)</f>
        <v>28354.080000000002</v>
      </c>
      <c r="AQ124" s="15">
        <f>IF(AQ$2=1,R124,0)</f>
        <v>28643.759999999995</v>
      </c>
      <c r="AR124" s="15">
        <f>IF(AR$2=1,S124,0)</f>
        <v>28749.84</v>
      </c>
      <c r="AS124" s="15">
        <f>IF(AS$2=1,T124,0)</f>
        <v>27843.360000000004</v>
      </c>
      <c r="AT124" s="15">
        <f>IF(AT$2=1,U124,0)</f>
        <v>27174.720000000005</v>
      </c>
      <c r="AU124" s="15">
        <f>IF(AU$2=1,V124,0)</f>
        <v>26415.839999999997</v>
      </c>
      <c r="AV124" s="15">
        <f>IF(AV$2=1,W124,0)</f>
        <v>26178.479999999992</v>
      </c>
      <c r="AW124" s="15">
        <f>IF(AW$2=1,X124,0)</f>
        <v>26002.559999999998</v>
      </c>
      <c r="AX124" s="15">
        <f>IF(AX$2=1,Y124,0)</f>
        <v>0</v>
      </c>
      <c r="AY124" s="15">
        <f>IF(AY$2=1,Z124,0)</f>
        <v>0</v>
      </c>
      <c r="AZ124" s="15">
        <f>SUM(AB124:AY124)</f>
        <v>442496.16</v>
      </c>
      <c r="BA124" s="15" t="e">
        <f>SUMIFS('Total kWh'!C:C,'Total kWh'!#REF!,#REF!,'Total kWh'!B:B,B124)-AZ124</f>
        <v>#REF!</v>
      </c>
      <c r="BC124" s="15">
        <f>IF(BC$2=1,C124,0)</f>
        <v>0</v>
      </c>
      <c r="BD124" s="15">
        <f>IF(BD$2=1,D124,0)</f>
        <v>0</v>
      </c>
      <c r="BE124" s="15">
        <f>IF(BE$2=1,E124,0)</f>
        <v>0</v>
      </c>
      <c r="BF124" s="15">
        <f>IF(BF$2=1,F124,0)</f>
        <v>0</v>
      </c>
      <c r="BG124" s="15">
        <f>IF(BG$2=1,G124,0)</f>
        <v>0</v>
      </c>
      <c r="BH124" s="15">
        <f>IF(BH$2=1,H124,0)</f>
        <v>0</v>
      </c>
      <c r="BI124" s="15">
        <f>IF(BI$2=1,I124,0)</f>
        <v>27112.560000000005</v>
      </c>
      <c r="BJ124" s="15">
        <f>IF(BJ$2=1,J124,0)</f>
        <v>27384.000000000004</v>
      </c>
      <c r="BK124" s="15">
        <f>IF(BK$2=1,K124,0)</f>
        <v>0</v>
      </c>
      <c r="BL124" s="15">
        <f>IF(BL$2=1,L124,0)</f>
        <v>0</v>
      </c>
      <c r="BM124" s="15">
        <f>IF(BM$2=1,M124,0)</f>
        <v>0</v>
      </c>
      <c r="BN124" s="15">
        <f>IF(BN$2=1,N124,0)</f>
        <v>0</v>
      </c>
      <c r="BO124" s="15">
        <f>IF(BO$2=1,O124,0)</f>
        <v>0</v>
      </c>
      <c r="BP124" s="15">
        <f>IF(BP$2=1,P124,0)</f>
        <v>0</v>
      </c>
      <c r="BQ124" s="15">
        <f>IF(BQ$2=1,Q124,0)</f>
        <v>28354.080000000002</v>
      </c>
      <c r="BR124" s="15">
        <f>IF(BR$2=1,R124,0)</f>
        <v>28643.759999999995</v>
      </c>
      <c r="BS124" s="15">
        <f>IF(BS$2=1,S124,0)</f>
        <v>28749.84</v>
      </c>
      <c r="BT124" s="15">
        <f>IF(BT$2=1,T124,0)</f>
        <v>27843.360000000004</v>
      </c>
      <c r="BU124" s="15">
        <f>IF(BU$2=1,U124,0)</f>
        <v>27174.720000000005</v>
      </c>
      <c r="BV124" s="15">
        <f>IF(BV$2=1,V124,0)</f>
        <v>26415.839999999997</v>
      </c>
      <c r="BW124" s="15">
        <f>IF(BW$2=1,W124,0)</f>
        <v>26178.479999999992</v>
      </c>
      <c r="BX124" s="15">
        <f>IF(BX$2=1,X124,0)</f>
        <v>26002.559999999998</v>
      </c>
      <c r="BY124" s="15">
        <f>IF(BY$2=1,Y124,0)</f>
        <v>0</v>
      </c>
      <c r="BZ124" s="15">
        <f>IF(BZ$2=1,Z124,0)</f>
        <v>0</v>
      </c>
      <c r="CA124" s="15">
        <f>SUM(BC124:BZ124)</f>
        <v>273859.20000000001</v>
      </c>
      <c r="CB124" s="15" t="e">
        <f>SUMIFS('Total kWh'!C:C,'Total kWh'!#REF!,#REF!,'Total kWh'!B:B,B124)-CA124</f>
        <v>#REF!</v>
      </c>
      <c r="CD124" s="15">
        <f>IF(CD$2=1,C124,0)</f>
        <v>0</v>
      </c>
      <c r="CE124" s="15">
        <f>IF(CE$2=1,D124,0)</f>
        <v>0</v>
      </c>
      <c r="CF124" s="15">
        <f>IF(CF$2=1,E124,0)</f>
        <v>0</v>
      </c>
      <c r="CG124" s="15">
        <f>IF(CG$2=1,F124,0)</f>
        <v>0</v>
      </c>
      <c r="CH124" s="15">
        <f>IF(CH$2=1,G124,0)</f>
        <v>0</v>
      </c>
      <c r="CI124" s="15">
        <f>IF(CI$2=1,H124,0)</f>
        <v>0</v>
      </c>
      <c r="CJ124" s="15">
        <f>IF(CJ$2=1,I124,0)</f>
        <v>0</v>
      </c>
      <c r="CK124" s="15">
        <f>IF(CK$2=1,J124,0)</f>
        <v>0</v>
      </c>
      <c r="CL124" s="15">
        <f>IF(CL$2=1,K124,0)</f>
        <v>0</v>
      </c>
      <c r="CM124" s="15">
        <f>IF(CM$2=1,L124,0)</f>
        <v>0</v>
      </c>
      <c r="CN124" s="15">
        <f>IF(CN$2=1,M124,0)</f>
        <v>0</v>
      </c>
      <c r="CO124" s="15">
        <f>IF(CO$2=1,N124,0)</f>
        <v>0</v>
      </c>
      <c r="CP124" s="15">
        <f>IF(CP$2=1,O124,0)</f>
        <v>0</v>
      </c>
      <c r="CQ124" s="15">
        <f>IF(CQ$2=1,P124,0)</f>
        <v>0</v>
      </c>
      <c r="CR124" s="15">
        <f>IF(CR$2=1,Q124,0)</f>
        <v>28354.080000000002</v>
      </c>
      <c r="CS124" s="15">
        <f>IF(CS$2=1,R124,0)</f>
        <v>28643.759999999995</v>
      </c>
      <c r="CT124" s="15">
        <f>IF(CT$2=1,S124,0)</f>
        <v>28749.84</v>
      </c>
      <c r="CU124" s="15">
        <f>IF(CU$2=1,T124,0)</f>
        <v>27843.360000000004</v>
      </c>
      <c r="CV124" s="15">
        <f>IF(CV$2=1,U124,0)</f>
        <v>27174.720000000005</v>
      </c>
      <c r="CW124" s="15">
        <f>IF(CW$2=1,V124,0)</f>
        <v>26415.839999999997</v>
      </c>
      <c r="CX124" s="15">
        <f>IF(CX$2=1,W124,0)</f>
        <v>26178.479999999992</v>
      </c>
      <c r="CY124" s="15">
        <f>IF(CY$2=1,X124,0)</f>
        <v>26002.559999999998</v>
      </c>
      <c r="CZ124" s="15">
        <f>IF(CZ$2=1,Y124,0)</f>
        <v>0</v>
      </c>
      <c r="DA124" s="15">
        <f>IF(DA$2=1,Z124,0)</f>
        <v>0</v>
      </c>
      <c r="DB124" s="15">
        <f>SUM(CD124:DA124)</f>
        <v>219362.63999999998</v>
      </c>
      <c r="DC124" s="15" t="e">
        <f>SUMIFS('Total kWh'!C:C,'Total kWh'!#REF!,#REF!,'Total kWh'!B:B,B124)-DB124</f>
        <v>#REF!</v>
      </c>
    </row>
    <row r="125" spans="1:107" x14ac:dyDescent="0.3">
      <c r="A125" s="32" t="s">
        <v>66</v>
      </c>
      <c r="B125" s="33">
        <v>1</v>
      </c>
      <c r="C125" s="33">
        <v>27183.06</v>
      </c>
      <c r="D125" s="33">
        <v>27271.26</v>
      </c>
      <c r="E125" s="33">
        <v>27236.880000000001</v>
      </c>
      <c r="F125" s="33">
        <v>27250.2</v>
      </c>
      <c r="G125" s="33">
        <v>28522.319999999996</v>
      </c>
      <c r="H125" s="33">
        <v>28930.560000000009</v>
      </c>
      <c r="I125" s="33">
        <v>30219.720000000005</v>
      </c>
      <c r="J125" s="33">
        <v>32016</v>
      </c>
      <c r="K125" s="33">
        <v>32246.52</v>
      </c>
      <c r="L125" s="33">
        <v>32566.02</v>
      </c>
      <c r="M125" s="33">
        <v>32677.440000000002</v>
      </c>
      <c r="N125" s="33">
        <v>32084.580000000009</v>
      </c>
      <c r="O125" s="33">
        <v>31645.439999999995</v>
      </c>
      <c r="P125" s="33">
        <v>31499.939999999995</v>
      </c>
      <c r="Q125" s="33">
        <v>31303.199999999993</v>
      </c>
      <c r="R125" s="33">
        <v>30774.3</v>
      </c>
      <c r="S125" s="33">
        <v>30622.260000000006</v>
      </c>
      <c r="T125" s="33">
        <v>30066.54</v>
      </c>
      <c r="U125" s="33">
        <v>29453.700000000004</v>
      </c>
      <c r="V125" s="33">
        <v>29133.54</v>
      </c>
      <c r="W125" s="33">
        <v>28407.42</v>
      </c>
      <c r="X125" s="33">
        <v>27904.560000000005</v>
      </c>
      <c r="Y125" s="33">
        <v>27654.479999999996</v>
      </c>
      <c r="Z125" s="33">
        <v>27462.18</v>
      </c>
      <c r="AB125" s="15">
        <f>IF(AB$2=1,C125,0)</f>
        <v>0</v>
      </c>
      <c r="AC125" s="15">
        <f>IF(AC$2=1,D125,0)</f>
        <v>0</v>
      </c>
      <c r="AD125" s="15">
        <f>IF(AD$2=1,E125,0)</f>
        <v>0</v>
      </c>
      <c r="AE125" s="15">
        <f>IF(AE$2=1,F125,0)</f>
        <v>0</v>
      </c>
      <c r="AF125" s="15">
        <f>IF(AF$2=1,G125,0)</f>
        <v>0</v>
      </c>
      <c r="AG125" s="15">
        <f>IF(AG$2=1,H125,0)</f>
        <v>0</v>
      </c>
      <c r="AH125" s="15">
        <f>IF(AH$2=1,I125,0)</f>
        <v>30219.720000000005</v>
      </c>
      <c r="AI125" s="15">
        <f>IF(AI$2=1,J125,0)</f>
        <v>32016</v>
      </c>
      <c r="AJ125" s="15">
        <f>IF(AJ$2=1,K125,0)</f>
        <v>32246.52</v>
      </c>
      <c r="AK125" s="15">
        <f>IF(AK$2=1,L125,0)</f>
        <v>32566.02</v>
      </c>
      <c r="AL125" s="15">
        <f>IF(AL$2=1,M125,0)</f>
        <v>32677.440000000002</v>
      </c>
      <c r="AM125" s="15">
        <f>IF(AM$2=1,N125,0)</f>
        <v>32084.580000000009</v>
      </c>
      <c r="AN125" s="15">
        <f>IF(AN$2=1,O125,0)</f>
        <v>31645.439999999995</v>
      </c>
      <c r="AO125" s="15">
        <f>IF(AO$2=1,P125,0)</f>
        <v>31499.939999999995</v>
      </c>
      <c r="AP125" s="15">
        <f>IF(AP$2=1,Q125,0)</f>
        <v>31303.199999999993</v>
      </c>
      <c r="AQ125" s="15">
        <f>IF(AQ$2=1,R125,0)</f>
        <v>30774.3</v>
      </c>
      <c r="AR125" s="15">
        <f>IF(AR$2=1,S125,0)</f>
        <v>30622.260000000006</v>
      </c>
      <c r="AS125" s="15">
        <f>IF(AS$2=1,T125,0)</f>
        <v>30066.54</v>
      </c>
      <c r="AT125" s="15">
        <f>IF(AT$2=1,U125,0)</f>
        <v>29453.700000000004</v>
      </c>
      <c r="AU125" s="15">
        <f>IF(AU$2=1,V125,0)</f>
        <v>29133.54</v>
      </c>
      <c r="AV125" s="15">
        <f>IF(AV$2=1,W125,0)</f>
        <v>28407.42</v>
      </c>
      <c r="AW125" s="15">
        <f>IF(AW$2=1,X125,0)</f>
        <v>27904.560000000005</v>
      </c>
      <c r="AX125" s="15">
        <f>IF(AX$2=1,Y125,0)</f>
        <v>0</v>
      </c>
      <c r="AY125" s="15">
        <f>IF(AY$2=1,Z125,0)</f>
        <v>0</v>
      </c>
      <c r="AZ125" s="15">
        <f>SUM(AB125:AY125)</f>
        <v>492621.18</v>
      </c>
      <c r="BA125" s="15" t="e">
        <f>SUMIFS('Total kWh'!C:C,'Total kWh'!#REF!,#REF!,'Total kWh'!B:B,B125)-AZ125</f>
        <v>#REF!</v>
      </c>
      <c r="BC125" s="15">
        <f>IF(BC$2=1,C125,0)</f>
        <v>0</v>
      </c>
      <c r="BD125" s="15">
        <f>IF(BD$2=1,D125,0)</f>
        <v>0</v>
      </c>
      <c r="BE125" s="15">
        <f>IF(BE$2=1,E125,0)</f>
        <v>0</v>
      </c>
      <c r="BF125" s="15">
        <f>IF(BF$2=1,F125,0)</f>
        <v>0</v>
      </c>
      <c r="BG125" s="15">
        <f>IF(BG$2=1,G125,0)</f>
        <v>0</v>
      </c>
      <c r="BH125" s="15">
        <f>IF(BH$2=1,H125,0)</f>
        <v>0</v>
      </c>
      <c r="BI125" s="15">
        <f>IF(BI$2=1,I125,0)</f>
        <v>30219.720000000005</v>
      </c>
      <c r="BJ125" s="15">
        <f>IF(BJ$2=1,J125,0)</f>
        <v>32016</v>
      </c>
      <c r="BK125" s="15">
        <f>IF(BK$2=1,K125,0)</f>
        <v>0</v>
      </c>
      <c r="BL125" s="15">
        <f>IF(BL$2=1,L125,0)</f>
        <v>0</v>
      </c>
      <c r="BM125" s="15">
        <f>IF(BM$2=1,M125,0)</f>
        <v>0</v>
      </c>
      <c r="BN125" s="15">
        <f>IF(BN$2=1,N125,0)</f>
        <v>0</v>
      </c>
      <c r="BO125" s="15">
        <f>IF(BO$2=1,O125,0)</f>
        <v>0</v>
      </c>
      <c r="BP125" s="15">
        <f>IF(BP$2=1,P125,0)</f>
        <v>0</v>
      </c>
      <c r="BQ125" s="15">
        <f>IF(BQ$2=1,Q125,0)</f>
        <v>31303.199999999993</v>
      </c>
      <c r="BR125" s="15">
        <f>IF(BR$2=1,R125,0)</f>
        <v>30774.3</v>
      </c>
      <c r="BS125" s="15">
        <f>IF(BS$2=1,S125,0)</f>
        <v>30622.260000000006</v>
      </c>
      <c r="BT125" s="15">
        <f>IF(BT$2=1,T125,0)</f>
        <v>30066.54</v>
      </c>
      <c r="BU125" s="15">
        <f>IF(BU$2=1,U125,0)</f>
        <v>29453.700000000004</v>
      </c>
      <c r="BV125" s="15">
        <f>IF(BV$2=1,V125,0)</f>
        <v>29133.54</v>
      </c>
      <c r="BW125" s="15">
        <f>IF(BW$2=1,W125,0)</f>
        <v>28407.42</v>
      </c>
      <c r="BX125" s="15">
        <f>IF(BX$2=1,X125,0)</f>
        <v>27904.560000000005</v>
      </c>
      <c r="BY125" s="15">
        <f>IF(BY$2=1,Y125,0)</f>
        <v>0</v>
      </c>
      <c r="BZ125" s="15">
        <f>IF(BZ$2=1,Z125,0)</f>
        <v>0</v>
      </c>
      <c r="CA125" s="15">
        <f>SUM(BC125:BZ125)</f>
        <v>299901.24000000005</v>
      </c>
      <c r="CB125" s="15" t="e">
        <f>SUMIFS('Total kWh'!C:C,'Total kWh'!#REF!,#REF!,'Total kWh'!B:B,B125)-CA125</f>
        <v>#REF!</v>
      </c>
      <c r="CD125" s="15">
        <f>IF(CD$2=1,C125,0)</f>
        <v>0</v>
      </c>
      <c r="CE125" s="15">
        <f>IF(CE$2=1,D125,0)</f>
        <v>0</v>
      </c>
      <c r="CF125" s="15">
        <f>IF(CF$2=1,E125,0)</f>
        <v>0</v>
      </c>
      <c r="CG125" s="15">
        <f>IF(CG$2=1,F125,0)</f>
        <v>0</v>
      </c>
      <c r="CH125" s="15">
        <f>IF(CH$2=1,G125,0)</f>
        <v>0</v>
      </c>
      <c r="CI125" s="15">
        <f>IF(CI$2=1,H125,0)</f>
        <v>0</v>
      </c>
      <c r="CJ125" s="15">
        <f>IF(CJ$2=1,I125,0)</f>
        <v>0</v>
      </c>
      <c r="CK125" s="15">
        <f>IF(CK$2=1,J125,0)</f>
        <v>0</v>
      </c>
      <c r="CL125" s="15">
        <f>IF(CL$2=1,K125,0)</f>
        <v>0</v>
      </c>
      <c r="CM125" s="15">
        <f>IF(CM$2=1,L125,0)</f>
        <v>0</v>
      </c>
      <c r="CN125" s="15">
        <f>IF(CN$2=1,M125,0)</f>
        <v>0</v>
      </c>
      <c r="CO125" s="15">
        <f>IF(CO$2=1,N125,0)</f>
        <v>0</v>
      </c>
      <c r="CP125" s="15">
        <f>IF(CP$2=1,O125,0)</f>
        <v>0</v>
      </c>
      <c r="CQ125" s="15">
        <f>IF(CQ$2=1,P125,0)</f>
        <v>0</v>
      </c>
      <c r="CR125" s="15">
        <f>IF(CR$2=1,Q125,0)</f>
        <v>31303.199999999993</v>
      </c>
      <c r="CS125" s="15">
        <f>IF(CS$2=1,R125,0)</f>
        <v>30774.3</v>
      </c>
      <c r="CT125" s="15">
        <f>IF(CT$2=1,S125,0)</f>
        <v>30622.260000000006</v>
      </c>
      <c r="CU125" s="15">
        <f>IF(CU$2=1,T125,0)</f>
        <v>30066.54</v>
      </c>
      <c r="CV125" s="15">
        <f>IF(CV$2=1,U125,0)</f>
        <v>29453.700000000004</v>
      </c>
      <c r="CW125" s="15">
        <f>IF(CW$2=1,V125,0)</f>
        <v>29133.54</v>
      </c>
      <c r="CX125" s="15">
        <f>IF(CX$2=1,W125,0)</f>
        <v>28407.42</v>
      </c>
      <c r="CY125" s="15">
        <f>IF(CY$2=1,X125,0)</f>
        <v>27904.560000000005</v>
      </c>
      <c r="CZ125" s="15">
        <f>IF(CZ$2=1,Y125,0)</f>
        <v>0</v>
      </c>
      <c r="DA125" s="15">
        <f>IF(DA$2=1,Z125,0)</f>
        <v>0</v>
      </c>
      <c r="DB125" s="15">
        <f>SUM(CD125:DA125)</f>
        <v>237665.52000000002</v>
      </c>
      <c r="DC125" s="15" t="e">
        <f>SUMIFS('Total kWh'!C:C,'Total kWh'!#REF!,#REF!,'Total kWh'!B:B,B125)-DB125</f>
        <v>#REF!</v>
      </c>
    </row>
    <row r="126" spans="1:107" x14ac:dyDescent="0.3">
      <c r="A126" s="32" t="s">
        <v>66</v>
      </c>
      <c r="B126" s="33">
        <v>2</v>
      </c>
      <c r="C126" s="33">
        <v>26465.7</v>
      </c>
      <c r="D126" s="33">
        <v>26198.280000000006</v>
      </c>
      <c r="E126" s="33">
        <v>26121.419999999995</v>
      </c>
      <c r="F126" s="33">
        <v>26216.159999999996</v>
      </c>
      <c r="G126" s="33">
        <v>27273.000000000004</v>
      </c>
      <c r="H126" s="33">
        <v>27686.219999999998</v>
      </c>
      <c r="I126" s="33">
        <v>28897.74</v>
      </c>
      <c r="J126" s="33">
        <v>30051.600000000002</v>
      </c>
      <c r="K126" s="33">
        <v>30551.520000000008</v>
      </c>
      <c r="L126" s="33">
        <v>30732.12</v>
      </c>
      <c r="M126" s="33">
        <v>31060.740000000005</v>
      </c>
      <c r="N126" s="33">
        <v>30983.999999999993</v>
      </c>
      <c r="O126" s="33">
        <v>30671.100000000002</v>
      </c>
      <c r="P126" s="33">
        <v>30439.380000000005</v>
      </c>
      <c r="Q126" s="33">
        <v>30306.179999999997</v>
      </c>
      <c r="R126" s="33">
        <v>29915.880000000008</v>
      </c>
      <c r="S126" s="33">
        <v>29470.379999999997</v>
      </c>
      <c r="T126" s="33">
        <v>29167.679999999997</v>
      </c>
      <c r="U126" s="33">
        <v>28777.919999999995</v>
      </c>
      <c r="V126" s="33">
        <v>28471.160000000003</v>
      </c>
      <c r="W126" s="33">
        <v>27855.82</v>
      </c>
      <c r="X126" s="33">
        <v>27306.239999999998</v>
      </c>
      <c r="Y126" s="33">
        <v>27057.660000000003</v>
      </c>
      <c r="Z126" s="33">
        <v>26859.539999999997</v>
      </c>
      <c r="AB126" s="15">
        <f>IF(AB$2=1,C126,0)</f>
        <v>0</v>
      </c>
      <c r="AC126" s="15">
        <f>IF(AC$2=1,D126,0)</f>
        <v>0</v>
      </c>
      <c r="AD126" s="15">
        <f>IF(AD$2=1,E126,0)</f>
        <v>0</v>
      </c>
      <c r="AE126" s="15">
        <f>IF(AE$2=1,F126,0)</f>
        <v>0</v>
      </c>
      <c r="AF126" s="15">
        <f>IF(AF$2=1,G126,0)</f>
        <v>0</v>
      </c>
      <c r="AG126" s="15">
        <f>IF(AG$2=1,H126,0)</f>
        <v>0</v>
      </c>
      <c r="AH126" s="15">
        <f>IF(AH$2=1,I126,0)</f>
        <v>28897.74</v>
      </c>
      <c r="AI126" s="15">
        <f>IF(AI$2=1,J126,0)</f>
        <v>30051.600000000002</v>
      </c>
      <c r="AJ126" s="15">
        <f>IF(AJ$2=1,K126,0)</f>
        <v>30551.520000000008</v>
      </c>
      <c r="AK126" s="15">
        <f>IF(AK$2=1,L126,0)</f>
        <v>30732.12</v>
      </c>
      <c r="AL126" s="15">
        <f>IF(AL$2=1,M126,0)</f>
        <v>31060.740000000005</v>
      </c>
      <c r="AM126" s="15">
        <f>IF(AM$2=1,N126,0)</f>
        <v>30983.999999999993</v>
      </c>
      <c r="AN126" s="15">
        <f>IF(AN$2=1,O126,0)</f>
        <v>30671.100000000002</v>
      </c>
      <c r="AO126" s="15">
        <f>IF(AO$2=1,P126,0)</f>
        <v>30439.380000000005</v>
      </c>
      <c r="AP126" s="15">
        <f>IF(AP$2=1,Q126,0)</f>
        <v>30306.179999999997</v>
      </c>
      <c r="AQ126" s="15">
        <f>IF(AQ$2=1,R126,0)</f>
        <v>29915.880000000008</v>
      </c>
      <c r="AR126" s="15">
        <f>IF(AR$2=1,S126,0)</f>
        <v>29470.379999999997</v>
      </c>
      <c r="AS126" s="15">
        <f>IF(AS$2=1,T126,0)</f>
        <v>29167.679999999997</v>
      </c>
      <c r="AT126" s="15">
        <f>IF(AT$2=1,U126,0)</f>
        <v>28777.919999999995</v>
      </c>
      <c r="AU126" s="15">
        <f>IF(AU$2=1,V126,0)</f>
        <v>28471.160000000003</v>
      </c>
      <c r="AV126" s="15">
        <f>IF(AV$2=1,W126,0)</f>
        <v>27855.82</v>
      </c>
      <c r="AW126" s="15">
        <f>IF(AW$2=1,X126,0)</f>
        <v>27306.239999999998</v>
      </c>
      <c r="AX126" s="15">
        <f>IF(AX$2=1,Y126,0)</f>
        <v>0</v>
      </c>
      <c r="AY126" s="15">
        <f>IF(AY$2=1,Z126,0)</f>
        <v>0</v>
      </c>
      <c r="AZ126" s="15">
        <f>SUM(AB126:AY126)</f>
        <v>474659.46</v>
      </c>
      <c r="BA126" s="15" t="e">
        <f>SUMIFS('Total kWh'!C:C,'Total kWh'!#REF!,#REF!,'Total kWh'!B:B,B126)-AZ126</f>
        <v>#REF!</v>
      </c>
      <c r="BC126" s="15">
        <f>IF(BC$2=1,C126,0)</f>
        <v>0</v>
      </c>
      <c r="BD126" s="15">
        <f>IF(BD$2=1,D126,0)</f>
        <v>0</v>
      </c>
      <c r="BE126" s="15">
        <f>IF(BE$2=1,E126,0)</f>
        <v>0</v>
      </c>
      <c r="BF126" s="15">
        <f>IF(BF$2=1,F126,0)</f>
        <v>0</v>
      </c>
      <c r="BG126" s="15">
        <f>IF(BG$2=1,G126,0)</f>
        <v>0</v>
      </c>
      <c r="BH126" s="15">
        <f>IF(BH$2=1,H126,0)</f>
        <v>0</v>
      </c>
      <c r="BI126" s="15">
        <f>IF(BI$2=1,I126,0)</f>
        <v>28897.74</v>
      </c>
      <c r="BJ126" s="15">
        <f>IF(BJ$2=1,J126,0)</f>
        <v>30051.600000000002</v>
      </c>
      <c r="BK126" s="15">
        <f>IF(BK$2=1,K126,0)</f>
        <v>0</v>
      </c>
      <c r="BL126" s="15">
        <f>IF(BL$2=1,L126,0)</f>
        <v>0</v>
      </c>
      <c r="BM126" s="15">
        <f>IF(BM$2=1,M126,0)</f>
        <v>0</v>
      </c>
      <c r="BN126" s="15">
        <f>IF(BN$2=1,N126,0)</f>
        <v>0</v>
      </c>
      <c r="BO126" s="15">
        <f>IF(BO$2=1,O126,0)</f>
        <v>0</v>
      </c>
      <c r="BP126" s="15">
        <f>IF(BP$2=1,P126,0)</f>
        <v>0</v>
      </c>
      <c r="BQ126" s="15">
        <f>IF(BQ$2=1,Q126,0)</f>
        <v>30306.179999999997</v>
      </c>
      <c r="BR126" s="15">
        <f>IF(BR$2=1,R126,0)</f>
        <v>29915.880000000008</v>
      </c>
      <c r="BS126" s="15">
        <f>IF(BS$2=1,S126,0)</f>
        <v>29470.379999999997</v>
      </c>
      <c r="BT126" s="15">
        <f>IF(BT$2=1,T126,0)</f>
        <v>29167.679999999997</v>
      </c>
      <c r="BU126" s="15">
        <f>IF(BU$2=1,U126,0)</f>
        <v>28777.919999999995</v>
      </c>
      <c r="BV126" s="15">
        <f>IF(BV$2=1,V126,0)</f>
        <v>28471.160000000003</v>
      </c>
      <c r="BW126" s="15">
        <f>IF(BW$2=1,W126,0)</f>
        <v>27855.82</v>
      </c>
      <c r="BX126" s="15">
        <f>IF(BX$2=1,X126,0)</f>
        <v>27306.239999999998</v>
      </c>
      <c r="BY126" s="15">
        <f>IF(BY$2=1,Y126,0)</f>
        <v>0</v>
      </c>
      <c r="BZ126" s="15">
        <f>IF(BZ$2=1,Z126,0)</f>
        <v>0</v>
      </c>
      <c r="CA126" s="15">
        <f>SUM(BC126:BZ126)</f>
        <v>290220.59999999998</v>
      </c>
      <c r="CB126" s="15" t="e">
        <f>SUMIFS('Total kWh'!C:C,'Total kWh'!#REF!,#REF!,'Total kWh'!B:B,B126)-CA126</f>
        <v>#REF!</v>
      </c>
      <c r="CD126" s="15">
        <f>IF(CD$2=1,C126,0)</f>
        <v>0</v>
      </c>
      <c r="CE126" s="15">
        <f>IF(CE$2=1,D126,0)</f>
        <v>0</v>
      </c>
      <c r="CF126" s="15">
        <f>IF(CF$2=1,E126,0)</f>
        <v>0</v>
      </c>
      <c r="CG126" s="15">
        <f>IF(CG$2=1,F126,0)</f>
        <v>0</v>
      </c>
      <c r="CH126" s="15">
        <f>IF(CH$2=1,G126,0)</f>
        <v>0</v>
      </c>
      <c r="CI126" s="15">
        <f>IF(CI$2=1,H126,0)</f>
        <v>0</v>
      </c>
      <c r="CJ126" s="15">
        <f>IF(CJ$2=1,I126,0)</f>
        <v>0</v>
      </c>
      <c r="CK126" s="15">
        <f>IF(CK$2=1,J126,0)</f>
        <v>0</v>
      </c>
      <c r="CL126" s="15">
        <f>IF(CL$2=1,K126,0)</f>
        <v>0</v>
      </c>
      <c r="CM126" s="15">
        <f>IF(CM$2=1,L126,0)</f>
        <v>0</v>
      </c>
      <c r="CN126" s="15">
        <f>IF(CN$2=1,M126,0)</f>
        <v>0</v>
      </c>
      <c r="CO126" s="15">
        <f>IF(CO$2=1,N126,0)</f>
        <v>0</v>
      </c>
      <c r="CP126" s="15">
        <f>IF(CP$2=1,O126,0)</f>
        <v>0</v>
      </c>
      <c r="CQ126" s="15">
        <f>IF(CQ$2=1,P126,0)</f>
        <v>0</v>
      </c>
      <c r="CR126" s="15">
        <f>IF(CR$2=1,Q126,0)</f>
        <v>30306.179999999997</v>
      </c>
      <c r="CS126" s="15">
        <f>IF(CS$2=1,R126,0)</f>
        <v>29915.880000000008</v>
      </c>
      <c r="CT126" s="15">
        <f>IF(CT$2=1,S126,0)</f>
        <v>29470.379999999997</v>
      </c>
      <c r="CU126" s="15">
        <f>IF(CU$2=1,T126,0)</f>
        <v>29167.679999999997</v>
      </c>
      <c r="CV126" s="15">
        <f>IF(CV$2=1,U126,0)</f>
        <v>28777.919999999995</v>
      </c>
      <c r="CW126" s="15">
        <f>IF(CW$2=1,V126,0)</f>
        <v>28471.160000000003</v>
      </c>
      <c r="CX126" s="15">
        <f>IF(CX$2=1,W126,0)</f>
        <v>27855.82</v>
      </c>
      <c r="CY126" s="15">
        <f>IF(CY$2=1,X126,0)</f>
        <v>27306.239999999998</v>
      </c>
      <c r="CZ126" s="15">
        <f>IF(CZ$2=1,Y126,0)</f>
        <v>0</v>
      </c>
      <c r="DA126" s="15">
        <f>IF(DA$2=1,Z126,0)</f>
        <v>0</v>
      </c>
      <c r="DB126" s="15">
        <f>SUM(CD126:DA126)</f>
        <v>231271.25999999998</v>
      </c>
      <c r="DC126" s="15" t="e">
        <f>SUMIFS('Total kWh'!C:C,'Total kWh'!#REF!,#REF!,'Total kWh'!B:B,B126)-DB126</f>
        <v>#REF!</v>
      </c>
    </row>
    <row r="127" spans="1:107" x14ac:dyDescent="0.3">
      <c r="A127" s="32" t="s">
        <v>66</v>
      </c>
      <c r="B127" s="33">
        <v>3</v>
      </c>
      <c r="C127" s="33">
        <v>27105.960000000003</v>
      </c>
      <c r="D127" s="33">
        <v>26940.599999999995</v>
      </c>
      <c r="E127" s="33">
        <v>26995.739999999998</v>
      </c>
      <c r="F127" s="33">
        <v>27885.420000000002</v>
      </c>
      <c r="G127" s="33">
        <v>28446.6</v>
      </c>
      <c r="H127" s="33">
        <v>29491.020000000004</v>
      </c>
      <c r="I127" s="33">
        <v>30616.680000000004</v>
      </c>
      <c r="J127" s="33">
        <v>31435.919999999998</v>
      </c>
      <c r="K127" s="33">
        <v>32070.059999999994</v>
      </c>
      <c r="L127" s="33">
        <v>32298.299999999996</v>
      </c>
      <c r="M127" s="33">
        <v>32681.159999999996</v>
      </c>
      <c r="N127" s="33">
        <v>32734.440000000002</v>
      </c>
      <c r="O127" s="33">
        <v>32725.319999999996</v>
      </c>
      <c r="P127" s="33">
        <v>32561.340000000004</v>
      </c>
      <c r="Q127" s="33">
        <v>32149.500000000004</v>
      </c>
      <c r="R127" s="33">
        <v>31574.820000000007</v>
      </c>
      <c r="S127" s="33">
        <v>31109.639999999996</v>
      </c>
      <c r="T127" s="33">
        <v>30584.459999999995</v>
      </c>
      <c r="U127" s="33">
        <v>30256.500000000004</v>
      </c>
      <c r="V127" s="33">
        <v>29180.999999999996</v>
      </c>
      <c r="W127" s="33">
        <v>28297.379999999997</v>
      </c>
      <c r="X127" s="33">
        <v>28125.240000000009</v>
      </c>
      <c r="Y127" s="33">
        <v>27636.000000000004</v>
      </c>
      <c r="Z127" s="33">
        <v>27391.260000000002</v>
      </c>
      <c r="AB127" s="15">
        <f>IF(AB$2=1,C127,0)</f>
        <v>0</v>
      </c>
      <c r="AC127" s="15">
        <f>IF(AC$2=1,D127,0)</f>
        <v>0</v>
      </c>
      <c r="AD127" s="15">
        <f>IF(AD$2=1,E127,0)</f>
        <v>0</v>
      </c>
      <c r="AE127" s="15">
        <f>IF(AE$2=1,F127,0)</f>
        <v>0</v>
      </c>
      <c r="AF127" s="15">
        <f>IF(AF$2=1,G127,0)</f>
        <v>0</v>
      </c>
      <c r="AG127" s="15">
        <f>IF(AG$2=1,H127,0)</f>
        <v>0</v>
      </c>
      <c r="AH127" s="15">
        <f>IF(AH$2=1,I127,0)</f>
        <v>30616.680000000004</v>
      </c>
      <c r="AI127" s="15">
        <f>IF(AI$2=1,J127,0)</f>
        <v>31435.919999999998</v>
      </c>
      <c r="AJ127" s="15">
        <f>IF(AJ$2=1,K127,0)</f>
        <v>32070.059999999994</v>
      </c>
      <c r="AK127" s="15">
        <f>IF(AK$2=1,L127,0)</f>
        <v>32298.299999999996</v>
      </c>
      <c r="AL127" s="15">
        <f>IF(AL$2=1,M127,0)</f>
        <v>32681.159999999996</v>
      </c>
      <c r="AM127" s="15">
        <f>IF(AM$2=1,N127,0)</f>
        <v>32734.440000000002</v>
      </c>
      <c r="AN127" s="15">
        <f>IF(AN$2=1,O127,0)</f>
        <v>32725.319999999996</v>
      </c>
      <c r="AO127" s="15">
        <f>IF(AO$2=1,P127,0)</f>
        <v>32561.340000000004</v>
      </c>
      <c r="AP127" s="15">
        <f>IF(AP$2=1,Q127,0)</f>
        <v>32149.500000000004</v>
      </c>
      <c r="AQ127" s="15">
        <f>IF(AQ$2=1,R127,0)</f>
        <v>31574.820000000007</v>
      </c>
      <c r="AR127" s="15">
        <f>IF(AR$2=1,S127,0)</f>
        <v>31109.639999999996</v>
      </c>
      <c r="AS127" s="15">
        <f>IF(AS$2=1,T127,0)</f>
        <v>30584.459999999995</v>
      </c>
      <c r="AT127" s="15">
        <f>IF(AT$2=1,U127,0)</f>
        <v>30256.500000000004</v>
      </c>
      <c r="AU127" s="15">
        <f>IF(AU$2=1,V127,0)</f>
        <v>29180.999999999996</v>
      </c>
      <c r="AV127" s="15">
        <f>IF(AV$2=1,W127,0)</f>
        <v>28297.379999999997</v>
      </c>
      <c r="AW127" s="15">
        <f>IF(AW$2=1,X127,0)</f>
        <v>28125.240000000009</v>
      </c>
      <c r="AX127" s="15">
        <f>IF(AX$2=1,Y127,0)</f>
        <v>0</v>
      </c>
      <c r="AY127" s="15">
        <f>IF(AY$2=1,Z127,0)</f>
        <v>0</v>
      </c>
      <c r="AZ127" s="15">
        <f>SUM(AB127:AY127)</f>
        <v>498401.76000000007</v>
      </c>
      <c r="BA127" s="15" t="e">
        <f>SUMIFS('Total kWh'!C:C,'Total kWh'!#REF!,#REF!,'Total kWh'!B:B,B127)-AZ127</f>
        <v>#REF!</v>
      </c>
      <c r="BC127" s="15">
        <f>IF(BC$2=1,C127,0)</f>
        <v>0</v>
      </c>
      <c r="BD127" s="15">
        <f>IF(BD$2=1,D127,0)</f>
        <v>0</v>
      </c>
      <c r="BE127" s="15">
        <f>IF(BE$2=1,E127,0)</f>
        <v>0</v>
      </c>
      <c r="BF127" s="15">
        <f>IF(BF$2=1,F127,0)</f>
        <v>0</v>
      </c>
      <c r="BG127" s="15">
        <f>IF(BG$2=1,G127,0)</f>
        <v>0</v>
      </c>
      <c r="BH127" s="15">
        <f>IF(BH$2=1,H127,0)</f>
        <v>0</v>
      </c>
      <c r="BI127" s="15">
        <f>IF(BI$2=1,I127,0)</f>
        <v>30616.680000000004</v>
      </c>
      <c r="BJ127" s="15">
        <f>IF(BJ$2=1,J127,0)</f>
        <v>31435.919999999998</v>
      </c>
      <c r="BK127" s="15">
        <f>IF(BK$2=1,K127,0)</f>
        <v>0</v>
      </c>
      <c r="BL127" s="15">
        <f>IF(BL$2=1,L127,0)</f>
        <v>0</v>
      </c>
      <c r="BM127" s="15">
        <f>IF(BM$2=1,M127,0)</f>
        <v>0</v>
      </c>
      <c r="BN127" s="15">
        <f>IF(BN$2=1,N127,0)</f>
        <v>0</v>
      </c>
      <c r="BO127" s="15">
        <f>IF(BO$2=1,O127,0)</f>
        <v>0</v>
      </c>
      <c r="BP127" s="15">
        <f>IF(BP$2=1,P127,0)</f>
        <v>0</v>
      </c>
      <c r="BQ127" s="15">
        <f>IF(BQ$2=1,Q127,0)</f>
        <v>32149.500000000004</v>
      </c>
      <c r="BR127" s="15">
        <f>IF(BR$2=1,R127,0)</f>
        <v>31574.820000000007</v>
      </c>
      <c r="BS127" s="15">
        <f>IF(BS$2=1,S127,0)</f>
        <v>31109.639999999996</v>
      </c>
      <c r="BT127" s="15">
        <f>IF(BT$2=1,T127,0)</f>
        <v>30584.459999999995</v>
      </c>
      <c r="BU127" s="15">
        <f>IF(BU$2=1,U127,0)</f>
        <v>30256.500000000004</v>
      </c>
      <c r="BV127" s="15">
        <f>IF(BV$2=1,V127,0)</f>
        <v>29180.999999999996</v>
      </c>
      <c r="BW127" s="15">
        <f>IF(BW$2=1,W127,0)</f>
        <v>28297.379999999997</v>
      </c>
      <c r="BX127" s="15">
        <f>IF(BX$2=1,X127,0)</f>
        <v>28125.240000000009</v>
      </c>
      <c r="BY127" s="15">
        <f>IF(BY$2=1,Y127,0)</f>
        <v>0</v>
      </c>
      <c r="BZ127" s="15">
        <f>IF(BZ$2=1,Z127,0)</f>
        <v>0</v>
      </c>
      <c r="CA127" s="15">
        <f>SUM(BC127:BZ127)</f>
        <v>303331.13999999996</v>
      </c>
      <c r="CB127" s="15" t="e">
        <f>SUMIFS('Total kWh'!C:C,'Total kWh'!#REF!,#REF!,'Total kWh'!B:B,B127)-CA127</f>
        <v>#REF!</v>
      </c>
      <c r="CD127" s="15">
        <f>IF(CD$2=1,C127,0)</f>
        <v>0</v>
      </c>
      <c r="CE127" s="15">
        <f>IF(CE$2=1,D127,0)</f>
        <v>0</v>
      </c>
      <c r="CF127" s="15">
        <f>IF(CF$2=1,E127,0)</f>
        <v>0</v>
      </c>
      <c r="CG127" s="15">
        <f>IF(CG$2=1,F127,0)</f>
        <v>0</v>
      </c>
      <c r="CH127" s="15">
        <f>IF(CH$2=1,G127,0)</f>
        <v>0</v>
      </c>
      <c r="CI127" s="15">
        <f>IF(CI$2=1,H127,0)</f>
        <v>0</v>
      </c>
      <c r="CJ127" s="15">
        <f>IF(CJ$2=1,I127,0)</f>
        <v>0</v>
      </c>
      <c r="CK127" s="15">
        <f>IF(CK$2=1,J127,0)</f>
        <v>0</v>
      </c>
      <c r="CL127" s="15">
        <f>IF(CL$2=1,K127,0)</f>
        <v>0</v>
      </c>
      <c r="CM127" s="15">
        <f>IF(CM$2=1,L127,0)</f>
        <v>0</v>
      </c>
      <c r="CN127" s="15">
        <f>IF(CN$2=1,M127,0)</f>
        <v>0</v>
      </c>
      <c r="CO127" s="15">
        <f>IF(CO$2=1,N127,0)</f>
        <v>0</v>
      </c>
      <c r="CP127" s="15">
        <f>IF(CP$2=1,O127,0)</f>
        <v>0</v>
      </c>
      <c r="CQ127" s="15">
        <f>IF(CQ$2=1,P127,0)</f>
        <v>0</v>
      </c>
      <c r="CR127" s="15">
        <f>IF(CR$2=1,Q127,0)</f>
        <v>32149.500000000004</v>
      </c>
      <c r="CS127" s="15">
        <f>IF(CS$2=1,R127,0)</f>
        <v>31574.820000000007</v>
      </c>
      <c r="CT127" s="15">
        <f>IF(CT$2=1,S127,0)</f>
        <v>31109.639999999996</v>
      </c>
      <c r="CU127" s="15">
        <f>IF(CU$2=1,T127,0)</f>
        <v>30584.459999999995</v>
      </c>
      <c r="CV127" s="15">
        <f>IF(CV$2=1,U127,0)</f>
        <v>30256.500000000004</v>
      </c>
      <c r="CW127" s="15">
        <f>IF(CW$2=1,V127,0)</f>
        <v>29180.999999999996</v>
      </c>
      <c r="CX127" s="15">
        <f>IF(CX$2=1,W127,0)</f>
        <v>28297.379999999997</v>
      </c>
      <c r="CY127" s="15">
        <f>IF(CY$2=1,X127,0)</f>
        <v>28125.240000000009</v>
      </c>
      <c r="CZ127" s="15">
        <f>IF(CZ$2=1,Y127,0)</f>
        <v>0</v>
      </c>
      <c r="DA127" s="15">
        <f>IF(DA$2=1,Z127,0)</f>
        <v>0</v>
      </c>
      <c r="DB127" s="15">
        <f>SUM(CD127:DA127)</f>
        <v>241278.54000000004</v>
      </c>
      <c r="DC127" s="15" t="e">
        <f>SUMIFS('Total kWh'!C:C,'Total kWh'!#REF!,#REF!,'Total kWh'!B:B,B127)-DB127</f>
        <v>#REF!</v>
      </c>
    </row>
    <row r="128" spans="1:107" x14ac:dyDescent="0.3">
      <c r="A128" s="32" t="s">
        <v>66</v>
      </c>
      <c r="B128" s="33">
        <v>4</v>
      </c>
      <c r="C128" s="33">
        <v>25803.66</v>
      </c>
      <c r="D128" s="33">
        <v>24819.66</v>
      </c>
      <c r="E128" s="33">
        <v>23818.619999999995</v>
      </c>
      <c r="F128" s="33">
        <v>24947.219999999998</v>
      </c>
      <c r="G128" s="33">
        <v>25845.659999999996</v>
      </c>
      <c r="H128" s="33">
        <v>26272.02</v>
      </c>
      <c r="I128" s="33">
        <v>27233.759999999998</v>
      </c>
      <c r="J128" s="33">
        <v>28777.8</v>
      </c>
      <c r="K128" s="33">
        <v>29970.78</v>
      </c>
      <c r="L128" s="33">
        <v>30975.78</v>
      </c>
      <c r="M128" s="33">
        <v>32039.940000000006</v>
      </c>
      <c r="N128" s="33">
        <v>32971.86</v>
      </c>
      <c r="O128" s="33">
        <v>33777.360000000001</v>
      </c>
      <c r="P128" s="33">
        <v>34190.460000000006</v>
      </c>
      <c r="Q128" s="33">
        <v>34184.280000000006</v>
      </c>
      <c r="R128" s="33">
        <v>33711.78</v>
      </c>
      <c r="S128" s="33">
        <v>33214.379999999997</v>
      </c>
      <c r="T128" s="33">
        <v>32171.579999999998</v>
      </c>
      <c r="U128" s="33">
        <v>31477.920000000002</v>
      </c>
      <c r="V128" s="33">
        <v>30645.300000000003</v>
      </c>
      <c r="W128" s="33">
        <v>29743.200000000001</v>
      </c>
      <c r="X128" s="33">
        <v>28480.740000000005</v>
      </c>
      <c r="Y128" s="33">
        <v>27983.279999999999</v>
      </c>
      <c r="Z128" s="33">
        <v>27405.959999999995</v>
      </c>
      <c r="AB128" s="15">
        <f>IF(AB$2=1,C128,0)</f>
        <v>0</v>
      </c>
      <c r="AC128" s="15">
        <f>IF(AC$2=1,D128,0)</f>
        <v>0</v>
      </c>
      <c r="AD128" s="15">
        <f>IF(AD$2=1,E128,0)</f>
        <v>0</v>
      </c>
      <c r="AE128" s="15">
        <f>IF(AE$2=1,F128,0)</f>
        <v>0</v>
      </c>
      <c r="AF128" s="15">
        <f>IF(AF$2=1,G128,0)</f>
        <v>0</v>
      </c>
      <c r="AG128" s="15">
        <f>IF(AG$2=1,H128,0)</f>
        <v>0</v>
      </c>
      <c r="AH128" s="15">
        <f>IF(AH$2=1,I128,0)</f>
        <v>27233.759999999998</v>
      </c>
      <c r="AI128" s="15">
        <f>IF(AI$2=1,J128,0)</f>
        <v>28777.8</v>
      </c>
      <c r="AJ128" s="15">
        <f>IF(AJ$2=1,K128,0)</f>
        <v>29970.78</v>
      </c>
      <c r="AK128" s="15">
        <f>IF(AK$2=1,L128,0)</f>
        <v>30975.78</v>
      </c>
      <c r="AL128" s="15">
        <f>IF(AL$2=1,M128,0)</f>
        <v>32039.940000000006</v>
      </c>
      <c r="AM128" s="15">
        <f>IF(AM$2=1,N128,0)</f>
        <v>32971.86</v>
      </c>
      <c r="AN128" s="15">
        <f>IF(AN$2=1,O128,0)</f>
        <v>33777.360000000001</v>
      </c>
      <c r="AO128" s="15">
        <f>IF(AO$2=1,P128,0)</f>
        <v>34190.460000000006</v>
      </c>
      <c r="AP128" s="15">
        <f>IF(AP$2=1,Q128,0)</f>
        <v>34184.280000000006</v>
      </c>
      <c r="AQ128" s="15">
        <f>IF(AQ$2=1,R128,0)</f>
        <v>33711.78</v>
      </c>
      <c r="AR128" s="15">
        <f>IF(AR$2=1,S128,0)</f>
        <v>33214.379999999997</v>
      </c>
      <c r="AS128" s="15">
        <f>IF(AS$2=1,T128,0)</f>
        <v>32171.579999999998</v>
      </c>
      <c r="AT128" s="15">
        <f>IF(AT$2=1,U128,0)</f>
        <v>31477.920000000002</v>
      </c>
      <c r="AU128" s="15">
        <f>IF(AU$2=1,V128,0)</f>
        <v>30645.300000000003</v>
      </c>
      <c r="AV128" s="15">
        <f>IF(AV$2=1,W128,0)</f>
        <v>29743.200000000001</v>
      </c>
      <c r="AW128" s="15">
        <f>IF(AW$2=1,X128,0)</f>
        <v>28480.740000000005</v>
      </c>
      <c r="AX128" s="15">
        <f>IF(AX$2=1,Y128,0)</f>
        <v>0</v>
      </c>
      <c r="AY128" s="15">
        <f>IF(AY$2=1,Z128,0)</f>
        <v>0</v>
      </c>
      <c r="AZ128" s="15">
        <f>SUM(AB128:AY128)</f>
        <v>503566.92000000004</v>
      </c>
      <c r="BA128" s="15" t="e">
        <f>SUMIFS('Total kWh'!C:C,'Total kWh'!#REF!,#REF!,'Total kWh'!B:B,B128)-AZ128</f>
        <v>#REF!</v>
      </c>
      <c r="BC128" s="15">
        <f>IF(BC$2=1,C128,0)</f>
        <v>0</v>
      </c>
      <c r="BD128" s="15">
        <f>IF(BD$2=1,D128,0)</f>
        <v>0</v>
      </c>
      <c r="BE128" s="15">
        <f>IF(BE$2=1,E128,0)</f>
        <v>0</v>
      </c>
      <c r="BF128" s="15">
        <f>IF(BF$2=1,F128,0)</f>
        <v>0</v>
      </c>
      <c r="BG128" s="15">
        <f>IF(BG$2=1,G128,0)</f>
        <v>0</v>
      </c>
      <c r="BH128" s="15">
        <f>IF(BH$2=1,H128,0)</f>
        <v>0</v>
      </c>
      <c r="BI128" s="15">
        <f>IF(BI$2=1,I128,0)</f>
        <v>27233.759999999998</v>
      </c>
      <c r="BJ128" s="15">
        <f>IF(BJ$2=1,J128,0)</f>
        <v>28777.8</v>
      </c>
      <c r="BK128" s="15">
        <f>IF(BK$2=1,K128,0)</f>
        <v>0</v>
      </c>
      <c r="BL128" s="15">
        <f>IF(BL$2=1,L128,0)</f>
        <v>0</v>
      </c>
      <c r="BM128" s="15">
        <f>IF(BM$2=1,M128,0)</f>
        <v>0</v>
      </c>
      <c r="BN128" s="15">
        <f>IF(BN$2=1,N128,0)</f>
        <v>0</v>
      </c>
      <c r="BO128" s="15">
        <f>IF(BO$2=1,O128,0)</f>
        <v>0</v>
      </c>
      <c r="BP128" s="15">
        <f>IF(BP$2=1,P128,0)</f>
        <v>0</v>
      </c>
      <c r="BQ128" s="15">
        <f>IF(BQ$2=1,Q128,0)</f>
        <v>34184.280000000006</v>
      </c>
      <c r="BR128" s="15">
        <f>IF(BR$2=1,R128,0)</f>
        <v>33711.78</v>
      </c>
      <c r="BS128" s="15">
        <f>IF(BS$2=1,S128,0)</f>
        <v>33214.379999999997</v>
      </c>
      <c r="BT128" s="15">
        <f>IF(BT$2=1,T128,0)</f>
        <v>32171.579999999998</v>
      </c>
      <c r="BU128" s="15">
        <f>IF(BU$2=1,U128,0)</f>
        <v>31477.920000000002</v>
      </c>
      <c r="BV128" s="15">
        <f>IF(BV$2=1,V128,0)</f>
        <v>30645.300000000003</v>
      </c>
      <c r="BW128" s="15">
        <f>IF(BW$2=1,W128,0)</f>
        <v>29743.200000000001</v>
      </c>
      <c r="BX128" s="15">
        <f>IF(BX$2=1,X128,0)</f>
        <v>28480.740000000005</v>
      </c>
      <c r="BY128" s="15">
        <f>IF(BY$2=1,Y128,0)</f>
        <v>0</v>
      </c>
      <c r="BZ128" s="15">
        <f>IF(BZ$2=1,Z128,0)</f>
        <v>0</v>
      </c>
      <c r="CA128" s="15">
        <f>SUM(BC128:BZ128)</f>
        <v>309640.74</v>
      </c>
      <c r="CB128" s="15" t="e">
        <f>SUMIFS('Total kWh'!C:C,'Total kWh'!#REF!,#REF!,'Total kWh'!B:B,B128)-CA128</f>
        <v>#REF!</v>
      </c>
      <c r="CD128" s="15">
        <f>IF(CD$2=1,C128,0)</f>
        <v>0</v>
      </c>
      <c r="CE128" s="15">
        <f>IF(CE$2=1,D128,0)</f>
        <v>0</v>
      </c>
      <c r="CF128" s="15">
        <f>IF(CF$2=1,E128,0)</f>
        <v>0</v>
      </c>
      <c r="CG128" s="15">
        <f>IF(CG$2=1,F128,0)</f>
        <v>0</v>
      </c>
      <c r="CH128" s="15">
        <f>IF(CH$2=1,G128,0)</f>
        <v>0</v>
      </c>
      <c r="CI128" s="15">
        <f>IF(CI$2=1,H128,0)</f>
        <v>0</v>
      </c>
      <c r="CJ128" s="15">
        <f>IF(CJ$2=1,I128,0)</f>
        <v>0</v>
      </c>
      <c r="CK128" s="15">
        <f>IF(CK$2=1,J128,0)</f>
        <v>0</v>
      </c>
      <c r="CL128" s="15">
        <f>IF(CL$2=1,K128,0)</f>
        <v>0</v>
      </c>
      <c r="CM128" s="15">
        <f>IF(CM$2=1,L128,0)</f>
        <v>0</v>
      </c>
      <c r="CN128" s="15">
        <f>IF(CN$2=1,M128,0)</f>
        <v>0</v>
      </c>
      <c r="CO128" s="15">
        <f>IF(CO$2=1,N128,0)</f>
        <v>0</v>
      </c>
      <c r="CP128" s="15">
        <f>IF(CP$2=1,O128,0)</f>
        <v>0</v>
      </c>
      <c r="CQ128" s="15">
        <f>IF(CQ$2=1,P128,0)</f>
        <v>0</v>
      </c>
      <c r="CR128" s="15">
        <f>IF(CR$2=1,Q128,0)</f>
        <v>34184.280000000006</v>
      </c>
      <c r="CS128" s="15">
        <f>IF(CS$2=1,R128,0)</f>
        <v>33711.78</v>
      </c>
      <c r="CT128" s="15">
        <f>IF(CT$2=1,S128,0)</f>
        <v>33214.379999999997</v>
      </c>
      <c r="CU128" s="15">
        <f>IF(CU$2=1,T128,0)</f>
        <v>32171.579999999998</v>
      </c>
      <c r="CV128" s="15">
        <f>IF(CV$2=1,U128,0)</f>
        <v>31477.920000000002</v>
      </c>
      <c r="CW128" s="15">
        <f>IF(CW$2=1,V128,0)</f>
        <v>30645.300000000003</v>
      </c>
      <c r="CX128" s="15">
        <f>IF(CX$2=1,W128,0)</f>
        <v>29743.200000000001</v>
      </c>
      <c r="CY128" s="15">
        <f>IF(CY$2=1,X128,0)</f>
        <v>28480.740000000005</v>
      </c>
      <c r="CZ128" s="15">
        <f>IF(CZ$2=1,Y128,0)</f>
        <v>0</v>
      </c>
      <c r="DA128" s="15">
        <f>IF(DA$2=1,Z128,0)</f>
        <v>0</v>
      </c>
      <c r="DB128" s="15">
        <f>SUM(CD128:DA128)</f>
        <v>253629.18</v>
      </c>
      <c r="DC128" s="15" t="e">
        <f>SUMIFS('Total kWh'!C:C,'Total kWh'!#REF!,#REF!,'Total kWh'!B:B,B128)-DB128</f>
        <v>#REF!</v>
      </c>
    </row>
    <row r="129" spans="1:107" x14ac:dyDescent="0.3">
      <c r="A129" s="32" t="s">
        <v>66</v>
      </c>
      <c r="B129" s="33">
        <v>5</v>
      </c>
      <c r="C129" s="33">
        <v>29804.82</v>
      </c>
      <c r="D129" s="33">
        <v>28481.760000000006</v>
      </c>
      <c r="E129" s="33">
        <v>27964.500000000004</v>
      </c>
      <c r="F129" s="33">
        <v>27369.120000000006</v>
      </c>
      <c r="G129" s="33">
        <v>27731.100000000002</v>
      </c>
      <c r="H129" s="33">
        <v>27974.400000000009</v>
      </c>
      <c r="I129" s="33">
        <v>28673.820000000003</v>
      </c>
      <c r="J129" s="33">
        <v>31454.580000000005</v>
      </c>
      <c r="K129" s="33">
        <v>34203.42</v>
      </c>
      <c r="L129" s="33">
        <v>35074.259999999995</v>
      </c>
      <c r="M129" s="33">
        <v>36940.019999999997</v>
      </c>
      <c r="N129" s="33">
        <v>37394.94000000001</v>
      </c>
      <c r="O129" s="33">
        <v>38534.82</v>
      </c>
      <c r="P129" s="33">
        <v>39328.5</v>
      </c>
      <c r="Q129" s="33">
        <v>39868.140000000007</v>
      </c>
      <c r="R129" s="33">
        <v>39498.480000000003</v>
      </c>
      <c r="S129" s="33">
        <v>38703.599999999999</v>
      </c>
      <c r="T129" s="33">
        <v>37921.26</v>
      </c>
      <c r="U129" s="33">
        <v>36813.839999999997</v>
      </c>
      <c r="V129" s="33">
        <v>36038.820000000007</v>
      </c>
      <c r="W129" s="33">
        <v>34985.399999999994</v>
      </c>
      <c r="X129" s="33">
        <v>33589.079999999994</v>
      </c>
      <c r="Y129" s="33">
        <v>31955.999999999996</v>
      </c>
      <c r="Z129" s="33">
        <v>30992.639999999992</v>
      </c>
      <c r="AB129" s="15">
        <f>IF(AB$2=1,C129,0)</f>
        <v>0</v>
      </c>
      <c r="AC129" s="15">
        <f>IF(AC$2=1,D129,0)</f>
        <v>0</v>
      </c>
      <c r="AD129" s="15">
        <f>IF(AD$2=1,E129,0)</f>
        <v>0</v>
      </c>
      <c r="AE129" s="15">
        <f>IF(AE$2=1,F129,0)</f>
        <v>0</v>
      </c>
      <c r="AF129" s="15">
        <f>IF(AF$2=1,G129,0)</f>
        <v>0</v>
      </c>
      <c r="AG129" s="15">
        <f>IF(AG$2=1,H129,0)</f>
        <v>0</v>
      </c>
      <c r="AH129" s="15">
        <f>IF(AH$2=1,I129,0)</f>
        <v>28673.820000000003</v>
      </c>
      <c r="AI129" s="15">
        <f>IF(AI$2=1,J129,0)</f>
        <v>31454.580000000005</v>
      </c>
      <c r="AJ129" s="15">
        <f>IF(AJ$2=1,K129,0)</f>
        <v>34203.42</v>
      </c>
      <c r="AK129" s="15">
        <f>IF(AK$2=1,L129,0)</f>
        <v>35074.259999999995</v>
      </c>
      <c r="AL129" s="15">
        <f>IF(AL$2=1,M129,0)</f>
        <v>36940.019999999997</v>
      </c>
      <c r="AM129" s="15">
        <f>IF(AM$2=1,N129,0)</f>
        <v>37394.94000000001</v>
      </c>
      <c r="AN129" s="15">
        <f>IF(AN$2=1,O129,0)</f>
        <v>38534.82</v>
      </c>
      <c r="AO129" s="15">
        <f>IF(AO$2=1,P129,0)</f>
        <v>39328.5</v>
      </c>
      <c r="AP129" s="15">
        <f>IF(AP$2=1,Q129,0)</f>
        <v>39868.140000000007</v>
      </c>
      <c r="AQ129" s="15">
        <f>IF(AQ$2=1,R129,0)</f>
        <v>39498.480000000003</v>
      </c>
      <c r="AR129" s="15">
        <f>IF(AR$2=1,S129,0)</f>
        <v>38703.599999999999</v>
      </c>
      <c r="AS129" s="15">
        <f>IF(AS$2=1,T129,0)</f>
        <v>37921.26</v>
      </c>
      <c r="AT129" s="15">
        <f>IF(AT$2=1,U129,0)</f>
        <v>36813.839999999997</v>
      </c>
      <c r="AU129" s="15">
        <f>IF(AU$2=1,V129,0)</f>
        <v>36038.820000000007</v>
      </c>
      <c r="AV129" s="15">
        <f>IF(AV$2=1,W129,0)</f>
        <v>34985.399999999994</v>
      </c>
      <c r="AW129" s="15">
        <f>IF(AW$2=1,X129,0)</f>
        <v>33589.079999999994</v>
      </c>
      <c r="AX129" s="15">
        <f>IF(AX$2=1,Y129,0)</f>
        <v>0</v>
      </c>
      <c r="AY129" s="15">
        <f>IF(AY$2=1,Z129,0)</f>
        <v>0</v>
      </c>
      <c r="AZ129" s="15">
        <f>SUM(AB129:AY129)</f>
        <v>579022.97999999986</v>
      </c>
      <c r="BA129" s="15" t="e">
        <f>SUMIFS('Total kWh'!C:C,'Total kWh'!#REF!,#REF!,'Total kWh'!B:B,B129)-AZ129</f>
        <v>#REF!</v>
      </c>
      <c r="BC129" s="15">
        <f>IF(BC$2=1,C129,0)</f>
        <v>0</v>
      </c>
      <c r="BD129" s="15">
        <f>IF(BD$2=1,D129,0)</f>
        <v>0</v>
      </c>
      <c r="BE129" s="15">
        <f>IF(BE$2=1,E129,0)</f>
        <v>0</v>
      </c>
      <c r="BF129" s="15">
        <f>IF(BF$2=1,F129,0)</f>
        <v>0</v>
      </c>
      <c r="BG129" s="15">
        <f>IF(BG$2=1,G129,0)</f>
        <v>0</v>
      </c>
      <c r="BH129" s="15">
        <f>IF(BH$2=1,H129,0)</f>
        <v>0</v>
      </c>
      <c r="BI129" s="15">
        <f>IF(BI$2=1,I129,0)</f>
        <v>28673.820000000003</v>
      </c>
      <c r="BJ129" s="15">
        <f>IF(BJ$2=1,J129,0)</f>
        <v>31454.580000000005</v>
      </c>
      <c r="BK129" s="15">
        <f>IF(BK$2=1,K129,0)</f>
        <v>0</v>
      </c>
      <c r="BL129" s="15">
        <f>IF(BL$2=1,L129,0)</f>
        <v>0</v>
      </c>
      <c r="BM129" s="15">
        <f>IF(BM$2=1,M129,0)</f>
        <v>0</v>
      </c>
      <c r="BN129" s="15">
        <f>IF(BN$2=1,N129,0)</f>
        <v>0</v>
      </c>
      <c r="BO129" s="15">
        <f>IF(BO$2=1,O129,0)</f>
        <v>0</v>
      </c>
      <c r="BP129" s="15">
        <f>IF(BP$2=1,P129,0)</f>
        <v>0</v>
      </c>
      <c r="BQ129" s="15">
        <f>IF(BQ$2=1,Q129,0)</f>
        <v>39868.140000000007</v>
      </c>
      <c r="BR129" s="15">
        <f>IF(BR$2=1,R129,0)</f>
        <v>39498.480000000003</v>
      </c>
      <c r="BS129" s="15">
        <f>IF(BS$2=1,S129,0)</f>
        <v>38703.599999999999</v>
      </c>
      <c r="BT129" s="15">
        <f>IF(BT$2=1,T129,0)</f>
        <v>37921.26</v>
      </c>
      <c r="BU129" s="15">
        <f>IF(BU$2=1,U129,0)</f>
        <v>36813.839999999997</v>
      </c>
      <c r="BV129" s="15">
        <f>IF(BV$2=1,V129,0)</f>
        <v>36038.820000000007</v>
      </c>
      <c r="BW129" s="15">
        <f>IF(BW$2=1,W129,0)</f>
        <v>34985.399999999994</v>
      </c>
      <c r="BX129" s="15">
        <f>IF(BX$2=1,X129,0)</f>
        <v>33589.079999999994</v>
      </c>
      <c r="BY129" s="15">
        <f>IF(BY$2=1,Y129,0)</f>
        <v>0</v>
      </c>
      <c r="BZ129" s="15">
        <f>IF(BZ$2=1,Z129,0)</f>
        <v>0</v>
      </c>
      <c r="CA129" s="15">
        <f>SUM(BC129:BZ129)</f>
        <v>357547.02000000008</v>
      </c>
      <c r="CB129" s="15" t="e">
        <f>SUMIFS('Total kWh'!C:C,'Total kWh'!#REF!,#REF!,'Total kWh'!B:B,B129)-CA129</f>
        <v>#REF!</v>
      </c>
      <c r="CD129" s="15">
        <f>IF(CD$2=1,C129,0)</f>
        <v>0</v>
      </c>
      <c r="CE129" s="15">
        <f>IF(CE$2=1,D129,0)</f>
        <v>0</v>
      </c>
      <c r="CF129" s="15">
        <f>IF(CF$2=1,E129,0)</f>
        <v>0</v>
      </c>
      <c r="CG129" s="15">
        <f>IF(CG$2=1,F129,0)</f>
        <v>0</v>
      </c>
      <c r="CH129" s="15">
        <f>IF(CH$2=1,G129,0)</f>
        <v>0</v>
      </c>
      <c r="CI129" s="15">
        <f>IF(CI$2=1,H129,0)</f>
        <v>0</v>
      </c>
      <c r="CJ129" s="15">
        <f>IF(CJ$2=1,I129,0)</f>
        <v>0</v>
      </c>
      <c r="CK129" s="15">
        <f>IF(CK$2=1,J129,0)</f>
        <v>0</v>
      </c>
      <c r="CL129" s="15">
        <f>IF(CL$2=1,K129,0)</f>
        <v>0</v>
      </c>
      <c r="CM129" s="15">
        <f>IF(CM$2=1,L129,0)</f>
        <v>0</v>
      </c>
      <c r="CN129" s="15">
        <f>IF(CN$2=1,M129,0)</f>
        <v>0</v>
      </c>
      <c r="CO129" s="15">
        <f>IF(CO$2=1,N129,0)</f>
        <v>0</v>
      </c>
      <c r="CP129" s="15">
        <f>IF(CP$2=1,O129,0)</f>
        <v>0</v>
      </c>
      <c r="CQ129" s="15">
        <f>IF(CQ$2=1,P129,0)</f>
        <v>0</v>
      </c>
      <c r="CR129" s="15">
        <f>IF(CR$2=1,Q129,0)</f>
        <v>39868.140000000007</v>
      </c>
      <c r="CS129" s="15">
        <f>IF(CS$2=1,R129,0)</f>
        <v>39498.480000000003</v>
      </c>
      <c r="CT129" s="15">
        <f>IF(CT$2=1,S129,0)</f>
        <v>38703.599999999999</v>
      </c>
      <c r="CU129" s="15">
        <f>IF(CU$2=1,T129,0)</f>
        <v>37921.26</v>
      </c>
      <c r="CV129" s="15">
        <f>IF(CV$2=1,U129,0)</f>
        <v>36813.839999999997</v>
      </c>
      <c r="CW129" s="15">
        <f>IF(CW$2=1,V129,0)</f>
        <v>36038.820000000007</v>
      </c>
      <c r="CX129" s="15">
        <f>IF(CX$2=1,W129,0)</f>
        <v>34985.399999999994</v>
      </c>
      <c r="CY129" s="15">
        <f>IF(CY$2=1,X129,0)</f>
        <v>33589.079999999994</v>
      </c>
      <c r="CZ129" s="15">
        <f>IF(CZ$2=1,Y129,0)</f>
        <v>0</v>
      </c>
      <c r="DA129" s="15">
        <f>IF(DA$2=1,Z129,0)</f>
        <v>0</v>
      </c>
      <c r="DB129" s="15">
        <f>SUM(CD129:DA129)</f>
        <v>297418.62000000005</v>
      </c>
      <c r="DC129" s="15" t="e">
        <f>SUMIFS('Total kWh'!C:C,'Total kWh'!#REF!,#REF!,'Total kWh'!B:B,B129)-DB129</f>
        <v>#REF!</v>
      </c>
    </row>
    <row r="130" spans="1:107" x14ac:dyDescent="0.3">
      <c r="A130" s="32" t="s">
        <v>66</v>
      </c>
      <c r="B130" s="33">
        <v>6</v>
      </c>
      <c r="C130" s="33">
        <v>31055.580000000005</v>
      </c>
      <c r="D130" s="33">
        <v>30028.979999999992</v>
      </c>
      <c r="E130" s="33">
        <v>29229.779999999995</v>
      </c>
      <c r="F130" s="33">
        <v>28367.999999999996</v>
      </c>
      <c r="G130" s="33">
        <v>28995.599999999995</v>
      </c>
      <c r="H130" s="33">
        <v>28631.939999999995</v>
      </c>
      <c r="I130" s="33">
        <v>29137.439999999999</v>
      </c>
      <c r="J130" s="33">
        <v>32390.399999999998</v>
      </c>
      <c r="K130" s="33">
        <v>34849.740000000005</v>
      </c>
      <c r="L130" s="33">
        <v>36214.980000000003</v>
      </c>
      <c r="M130" s="33">
        <v>37172.339999999989</v>
      </c>
      <c r="N130" s="33">
        <v>38150.820000000007</v>
      </c>
      <c r="O130" s="33">
        <v>39420.54</v>
      </c>
      <c r="P130" s="33">
        <v>40084.439999999995</v>
      </c>
      <c r="Q130" s="33">
        <v>40525.74</v>
      </c>
      <c r="R130" s="33">
        <v>40481.399999999994</v>
      </c>
      <c r="S130" s="33">
        <v>40092.899999999994</v>
      </c>
      <c r="T130" s="33">
        <v>39229.319999999992</v>
      </c>
      <c r="U130" s="33">
        <v>38524.859999999993</v>
      </c>
      <c r="V130" s="33">
        <v>37549.14</v>
      </c>
      <c r="W130" s="33">
        <v>36082.439999999995</v>
      </c>
      <c r="X130" s="33">
        <v>34538.339999999989</v>
      </c>
      <c r="Y130" s="33">
        <v>32726.279999999995</v>
      </c>
      <c r="Z130" s="33">
        <v>31578.54</v>
      </c>
      <c r="AB130" s="15">
        <f>IF(AB$2=1,C130,0)</f>
        <v>0</v>
      </c>
      <c r="AC130" s="15">
        <f>IF(AC$2=1,D130,0)</f>
        <v>0</v>
      </c>
      <c r="AD130" s="15">
        <f>IF(AD$2=1,E130,0)</f>
        <v>0</v>
      </c>
      <c r="AE130" s="15">
        <f>IF(AE$2=1,F130,0)</f>
        <v>0</v>
      </c>
      <c r="AF130" s="15">
        <f>IF(AF$2=1,G130,0)</f>
        <v>0</v>
      </c>
      <c r="AG130" s="15">
        <f>IF(AG$2=1,H130,0)</f>
        <v>0</v>
      </c>
      <c r="AH130" s="15">
        <f>IF(AH$2=1,I130,0)</f>
        <v>29137.439999999999</v>
      </c>
      <c r="AI130" s="15">
        <f>IF(AI$2=1,J130,0)</f>
        <v>32390.399999999998</v>
      </c>
      <c r="AJ130" s="15">
        <f>IF(AJ$2=1,K130,0)</f>
        <v>34849.740000000005</v>
      </c>
      <c r="AK130" s="15">
        <f>IF(AK$2=1,L130,0)</f>
        <v>36214.980000000003</v>
      </c>
      <c r="AL130" s="15">
        <f>IF(AL$2=1,M130,0)</f>
        <v>37172.339999999989</v>
      </c>
      <c r="AM130" s="15">
        <f>IF(AM$2=1,N130,0)</f>
        <v>38150.820000000007</v>
      </c>
      <c r="AN130" s="15">
        <f>IF(AN$2=1,O130,0)</f>
        <v>39420.54</v>
      </c>
      <c r="AO130" s="15">
        <f>IF(AO$2=1,P130,0)</f>
        <v>40084.439999999995</v>
      </c>
      <c r="AP130" s="15">
        <f>IF(AP$2=1,Q130,0)</f>
        <v>40525.74</v>
      </c>
      <c r="AQ130" s="15">
        <f>IF(AQ$2=1,R130,0)</f>
        <v>40481.399999999994</v>
      </c>
      <c r="AR130" s="15">
        <f>IF(AR$2=1,S130,0)</f>
        <v>40092.899999999994</v>
      </c>
      <c r="AS130" s="15">
        <f>IF(AS$2=1,T130,0)</f>
        <v>39229.319999999992</v>
      </c>
      <c r="AT130" s="15">
        <f>IF(AT$2=1,U130,0)</f>
        <v>38524.859999999993</v>
      </c>
      <c r="AU130" s="15">
        <f>IF(AU$2=1,V130,0)</f>
        <v>37549.14</v>
      </c>
      <c r="AV130" s="15">
        <f>IF(AV$2=1,W130,0)</f>
        <v>36082.439999999995</v>
      </c>
      <c r="AW130" s="15">
        <f>IF(AW$2=1,X130,0)</f>
        <v>34538.339999999989</v>
      </c>
      <c r="AX130" s="15">
        <f>IF(AX$2=1,Y130,0)</f>
        <v>0</v>
      </c>
      <c r="AY130" s="15">
        <f>IF(AY$2=1,Z130,0)</f>
        <v>0</v>
      </c>
      <c r="AZ130" s="15">
        <f>SUM(AB130:AY130)</f>
        <v>594444.84</v>
      </c>
      <c r="BA130" s="15" t="e">
        <f>SUMIFS('Total kWh'!C:C,'Total kWh'!#REF!,#REF!,'Total kWh'!B:B,B130)-AZ130</f>
        <v>#REF!</v>
      </c>
      <c r="BC130" s="15">
        <f>IF(BC$2=1,C130,0)</f>
        <v>0</v>
      </c>
      <c r="BD130" s="15">
        <f>IF(BD$2=1,D130,0)</f>
        <v>0</v>
      </c>
      <c r="BE130" s="15">
        <f>IF(BE$2=1,E130,0)</f>
        <v>0</v>
      </c>
      <c r="BF130" s="15">
        <f>IF(BF$2=1,F130,0)</f>
        <v>0</v>
      </c>
      <c r="BG130" s="15">
        <f>IF(BG$2=1,G130,0)</f>
        <v>0</v>
      </c>
      <c r="BH130" s="15">
        <f>IF(BH$2=1,H130,0)</f>
        <v>0</v>
      </c>
      <c r="BI130" s="15">
        <f>IF(BI$2=1,I130,0)</f>
        <v>29137.439999999999</v>
      </c>
      <c r="BJ130" s="15">
        <f>IF(BJ$2=1,J130,0)</f>
        <v>32390.399999999998</v>
      </c>
      <c r="BK130" s="15">
        <f>IF(BK$2=1,K130,0)</f>
        <v>0</v>
      </c>
      <c r="BL130" s="15">
        <f>IF(BL$2=1,L130,0)</f>
        <v>0</v>
      </c>
      <c r="BM130" s="15">
        <f>IF(BM$2=1,M130,0)</f>
        <v>0</v>
      </c>
      <c r="BN130" s="15">
        <f>IF(BN$2=1,N130,0)</f>
        <v>0</v>
      </c>
      <c r="BO130" s="15">
        <f>IF(BO$2=1,O130,0)</f>
        <v>0</v>
      </c>
      <c r="BP130" s="15">
        <f>IF(BP$2=1,P130,0)</f>
        <v>0</v>
      </c>
      <c r="BQ130" s="15">
        <f>IF(BQ$2=1,Q130,0)</f>
        <v>40525.74</v>
      </c>
      <c r="BR130" s="15">
        <f>IF(BR$2=1,R130,0)</f>
        <v>40481.399999999994</v>
      </c>
      <c r="BS130" s="15">
        <f>IF(BS$2=1,S130,0)</f>
        <v>40092.899999999994</v>
      </c>
      <c r="BT130" s="15">
        <f>IF(BT$2=1,T130,0)</f>
        <v>39229.319999999992</v>
      </c>
      <c r="BU130" s="15">
        <f>IF(BU$2=1,U130,0)</f>
        <v>38524.859999999993</v>
      </c>
      <c r="BV130" s="15">
        <f>IF(BV$2=1,V130,0)</f>
        <v>37549.14</v>
      </c>
      <c r="BW130" s="15">
        <f>IF(BW$2=1,W130,0)</f>
        <v>36082.439999999995</v>
      </c>
      <c r="BX130" s="15">
        <f>IF(BX$2=1,X130,0)</f>
        <v>34538.339999999989</v>
      </c>
      <c r="BY130" s="15">
        <f>IF(BY$2=1,Y130,0)</f>
        <v>0</v>
      </c>
      <c r="BZ130" s="15">
        <f>IF(BZ$2=1,Z130,0)</f>
        <v>0</v>
      </c>
      <c r="CA130" s="15">
        <f>SUM(BC130:BZ130)</f>
        <v>368551.97999999992</v>
      </c>
      <c r="CB130" s="15" t="e">
        <f>SUMIFS('Total kWh'!C:C,'Total kWh'!#REF!,#REF!,'Total kWh'!B:B,B130)-CA130</f>
        <v>#REF!</v>
      </c>
      <c r="CD130" s="15">
        <f>IF(CD$2=1,C130,0)</f>
        <v>0</v>
      </c>
      <c r="CE130" s="15">
        <f>IF(CE$2=1,D130,0)</f>
        <v>0</v>
      </c>
      <c r="CF130" s="15">
        <f>IF(CF$2=1,E130,0)</f>
        <v>0</v>
      </c>
      <c r="CG130" s="15">
        <f>IF(CG$2=1,F130,0)</f>
        <v>0</v>
      </c>
      <c r="CH130" s="15">
        <f>IF(CH$2=1,G130,0)</f>
        <v>0</v>
      </c>
      <c r="CI130" s="15">
        <f>IF(CI$2=1,H130,0)</f>
        <v>0</v>
      </c>
      <c r="CJ130" s="15">
        <f>IF(CJ$2=1,I130,0)</f>
        <v>0</v>
      </c>
      <c r="CK130" s="15">
        <f>IF(CK$2=1,J130,0)</f>
        <v>0</v>
      </c>
      <c r="CL130" s="15">
        <f>IF(CL$2=1,K130,0)</f>
        <v>0</v>
      </c>
      <c r="CM130" s="15">
        <f>IF(CM$2=1,L130,0)</f>
        <v>0</v>
      </c>
      <c r="CN130" s="15">
        <f>IF(CN$2=1,M130,0)</f>
        <v>0</v>
      </c>
      <c r="CO130" s="15">
        <f>IF(CO$2=1,N130,0)</f>
        <v>0</v>
      </c>
      <c r="CP130" s="15">
        <f>IF(CP$2=1,O130,0)</f>
        <v>0</v>
      </c>
      <c r="CQ130" s="15">
        <f>IF(CQ$2=1,P130,0)</f>
        <v>0</v>
      </c>
      <c r="CR130" s="15">
        <f>IF(CR$2=1,Q130,0)</f>
        <v>40525.74</v>
      </c>
      <c r="CS130" s="15">
        <f>IF(CS$2=1,R130,0)</f>
        <v>40481.399999999994</v>
      </c>
      <c r="CT130" s="15">
        <f>IF(CT$2=1,S130,0)</f>
        <v>40092.899999999994</v>
      </c>
      <c r="CU130" s="15">
        <f>IF(CU$2=1,T130,0)</f>
        <v>39229.319999999992</v>
      </c>
      <c r="CV130" s="15">
        <f>IF(CV$2=1,U130,0)</f>
        <v>38524.859999999993</v>
      </c>
      <c r="CW130" s="15">
        <f>IF(CW$2=1,V130,0)</f>
        <v>37549.14</v>
      </c>
      <c r="CX130" s="15">
        <f>IF(CX$2=1,W130,0)</f>
        <v>36082.439999999995</v>
      </c>
      <c r="CY130" s="15">
        <f>IF(CY$2=1,X130,0)</f>
        <v>34538.339999999989</v>
      </c>
      <c r="CZ130" s="15">
        <f>IF(CZ$2=1,Y130,0)</f>
        <v>0</v>
      </c>
      <c r="DA130" s="15">
        <f>IF(DA$2=1,Z130,0)</f>
        <v>0</v>
      </c>
      <c r="DB130" s="15">
        <f>SUM(CD130:DA130)</f>
        <v>307024.13999999996</v>
      </c>
      <c r="DC130" s="15" t="e">
        <f>SUMIFS('Total kWh'!C:C,'Total kWh'!#REF!,#REF!,'Total kWh'!B:B,B130)-DB130</f>
        <v>#REF!</v>
      </c>
    </row>
    <row r="131" spans="1:107" x14ac:dyDescent="0.3">
      <c r="A131" s="32" t="s">
        <v>66</v>
      </c>
      <c r="B131" s="33">
        <v>7</v>
      </c>
      <c r="C131" s="33">
        <v>36276.360000000008</v>
      </c>
      <c r="D131" s="33">
        <v>35097.420000000013</v>
      </c>
      <c r="E131" s="33">
        <v>33887.760000000002</v>
      </c>
      <c r="F131" s="33">
        <v>33296.1</v>
      </c>
      <c r="G131" s="33">
        <v>34190.1</v>
      </c>
      <c r="H131" s="33">
        <v>33850.5</v>
      </c>
      <c r="I131" s="33">
        <v>35022.9</v>
      </c>
      <c r="J131" s="33">
        <v>37680.659999999996</v>
      </c>
      <c r="K131" s="33">
        <v>40117.500000000007</v>
      </c>
      <c r="L131" s="33">
        <v>42322.979999999996</v>
      </c>
      <c r="M131" s="33">
        <v>43769.039999999986</v>
      </c>
      <c r="N131" s="33">
        <v>43585.079999999987</v>
      </c>
      <c r="O131" s="33">
        <v>43667.1</v>
      </c>
      <c r="P131" s="33">
        <v>44266.020000000004</v>
      </c>
      <c r="Q131" s="33">
        <v>44614.499999999985</v>
      </c>
      <c r="R131" s="33">
        <v>45585.359999999993</v>
      </c>
      <c r="S131" s="33">
        <v>45710.219999999994</v>
      </c>
      <c r="T131" s="33">
        <v>44814.779999999992</v>
      </c>
      <c r="U131" s="33">
        <v>43842.12000000001</v>
      </c>
      <c r="V131" s="33">
        <v>43161.180000000015</v>
      </c>
      <c r="W131" s="33">
        <v>42056.700000000004</v>
      </c>
      <c r="X131" s="33">
        <v>40236.78</v>
      </c>
      <c r="Y131" s="33">
        <v>37755.479999999996</v>
      </c>
      <c r="Z131" s="33">
        <v>37401.660000000011</v>
      </c>
      <c r="AB131" s="15">
        <f>IF(AB$2=1,C131,0)</f>
        <v>0</v>
      </c>
      <c r="AC131" s="15">
        <f>IF(AC$2=1,D131,0)</f>
        <v>0</v>
      </c>
      <c r="AD131" s="15">
        <f>IF(AD$2=1,E131,0)</f>
        <v>0</v>
      </c>
      <c r="AE131" s="15">
        <f>IF(AE$2=1,F131,0)</f>
        <v>0</v>
      </c>
      <c r="AF131" s="15">
        <f>IF(AF$2=1,G131,0)</f>
        <v>0</v>
      </c>
      <c r="AG131" s="15">
        <f>IF(AG$2=1,H131,0)</f>
        <v>0</v>
      </c>
      <c r="AH131" s="15">
        <f>IF(AH$2=1,I131,0)</f>
        <v>35022.9</v>
      </c>
      <c r="AI131" s="15">
        <f>IF(AI$2=1,J131,0)</f>
        <v>37680.659999999996</v>
      </c>
      <c r="AJ131" s="15">
        <f>IF(AJ$2=1,K131,0)</f>
        <v>40117.500000000007</v>
      </c>
      <c r="AK131" s="15">
        <f>IF(AK$2=1,L131,0)</f>
        <v>42322.979999999996</v>
      </c>
      <c r="AL131" s="15">
        <f>IF(AL$2=1,M131,0)</f>
        <v>43769.039999999986</v>
      </c>
      <c r="AM131" s="15">
        <f>IF(AM$2=1,N131,0)</f>
        <v>43585.079999999987</v>
      </c>
      <c r="AN131" s="15">
        <f>IF(AN$2=1,O131,0)</f>
        <v>43667.1</v>
      </c>
      <c r="AO131" s="15">
        <f>IF(AO$2=1,P131,0)</f>
        <v>44266.020000000004</v>
      </c>
      <c r="AP131" s="15">
        <f>IF(AP$2=1,Q131,0)</f>
        <v>44614.499999999985</v>
      </c>
      <c r="AQ131" s="15">
        <f>IF(AQ$2=1,R131,0)</f>
        <v>45585.359999999993</v>
      </c>
      <c r="AR131" s="15">
        <f>IF(AR$2=1,S131,0)</f>
        <v>45710.219999999994</v>
      </c>
      <c r="AS131" s="15">
        <f>IF(AS$2=1,T131,0)</f>
        <v>44814.779999999992</v>
      </c>
      <c r="AT131" s="15">
        <f>IF(AT$2=1,U131,0)</f>
        <v>43842.12000000001</v>
      </c>
      <c r="AU131" s="15">
        <f>IF(AU$2=1,V131,0)</f>
        <v>43161.180000000015</v>
      </c>
      <c r="AV131" s="15">
        <f>IF(AV$2=1,W131,0)</f>
        <v>42056.700000000004</v>
      </c>
      <c r="AW131" s="15">
        <f>IF(AW$2=1,X131,0)</f>
        <v>40236.78</v>
      </c>
      <c r="AX131" s="15">
        <f>IF(AX$2=1,Y131,0)</f>
        <v>0</v>
      </c>
      <c r="AY131" s="15">
        <f>IF(AY$2=1,Z131,0)</f>
        <v>0</v>
      </c>
      <c r="AZ131" s="15">
        <f>SUM(AB131:AY131)</f>
        <v>680452.91999999993</v>
      </c>
      <c r="BA131" s="15" t="e">
        <f>SUMIFS('Total kWh'!C:C,'Total kWh'!#REF!,#REF!,'Total kWh'!B:B,B131)-AZ131</f>
        <v>#REF!</v>
      </c>
      <c r="BC131" s="15">
        <f>IF(BC$2=1,C131,0)</f>
        <v>0</v>
      </c>
      <c r="BD131" s="15">
        <f>IF(BD$2=1,D131,0)</f>
        <v>0</v>
      </c>
      <c r="BE131" s="15">
        <f>IF(BE$2=1,E131,0)</f>
        <v>0</v>
      </c>
      <c r="BF131" s="15">
        <f>IF(BF$2=1,F131,0)</f>
        <v>0</v>
      </c>
      <c r="BG131" s="15">
        <f>IF(BG$2=1,G131,0)</f>
        <v>0</v>
      </c>
      <c r="BH131" s="15">
        <f>IF(BH$2=1,H131,0)</f>
        <v>0</v>
      </c>
      <c r="BI131" s="15">
        <f>IF(BI$2=1,I131,0)</f>
        <v>35022.9</v>
      </c>
      <c r="BJ131" s="15">
        <f>IF(BJ$2=1,J131,0)</f>
        <v>37680.659999999996</v>
      </c>
      <c r="BK131" s="15">
        <f>IF(BK$2=1,K131,0)</f>
        <v>0</v>
      </c>
      <c r="BL131" s="15">
        <f>IF(BL$2=1,L131,0)</f>
        <v>0</v>
      </c>
      <c r="BM131" s="15">
        <f>IF(BM$2=1,M131,0)</f>
        <v>0</v>
      </c>
      <c r="BN131" s="15">
        <f>IF(BN$2=1,N131,0)</f>
        <v>0</v>
      </c>
      <c r="BO131" s="15">
        <f>IF(BO$2=1,O131,0)</f>
        <v>0</v>
      </c>
      <c r="BP131" s="15">
        <f>IF(BP$2=1,P131,0)</f>
        <v>0</v>
      </c>
      <c r="BQ131" s="15">
        <f>IF(BQ$2=1,Q131,0)</f>
        <v>44614.499999999985</v>
      </c>
      <c r="BR131" s="15">
        <f>IF(BR$2=1,R131,0)</f>
        <v>45585.359999999993</v>
      </c>
      <c r="BS131" s="15">
        <f>IF(BS$2=1,S131,0)</f>
        <v>45710.219999999994</v>
      </c>
      <c r="BT131" s="15">
        <f>IF(BT$2=1,T131,0)</f>
        <v>44814.779999999992</v>
      </c>
      <c r="BU131" s="15">
        <f>IF(BU$2=1,U131,0)</f>
        <v>43842.12000000001</v>
      </c>
      <c r="BV131" s="15">
        <f>IF(BV$2=1,V131,0)</f>
        <v>43161.180000000015</v>
      </c>
      <c r="BW131" s="15">
        <f>IF(BW$2=1,W131,0)</f>
        <v>42056.700000000004</v>
      </c>
      <c r="BX131" s="15">
        <f>IF(BX$2=1,X131,0)</f>
        <v>40236.78</v>
      </c>
      <c r="BY131" s="15">
        <f>IF(BY$2=1,Y131,0)</f>
        <v>0</v>
      </c>
      <c r="BZ131" s="15">
        <f>IF(BZ$2=1,Z131,0)</f>
        <v>0</v>
      </c>
      <c r="CA131" s="15">
        <f>SUM(BC131:BZ131)</f>
        <v>422725.19999999995</v>
      </c>
      <c r="CB131" s="15" t="e">
        <f>SUMIFS('Total kWh'!C:C,'Total kWh'!#REF!,#REF!,'Total kWh'!B:B,B131)-CA131</f>
        <v>#REF!</v>
      </c>
      <c r="CD131" s="15">
        <f>IF(CD$2=1,C131,0)</f>
        <v>0</v>
      </c>
      <c r="CE131" s="15">
        <f>IF(CE$2=1,D131,0)</f>
        <v>0</v>
      </c>
      <c r="CF131" s="15">
        <f>IF(CF$2=1,E131,0)</f>
        <v>0</v>
      </c>
      <c r="CG131" s="15">
        <f>IF(CG$2=1,F131,0)</f>
        <v>0</v>
      </c>
      <c r="CH131" s="15">
        <f>IF(CH$2=1,G131,0)</f>
        <v>0</v>
      </c>
      <c r="CI131" s="15">
        <f>IF(CI$2=1,H131,0)</f>
        <v>0</v>
      </c>
      <c r="CJ131" s="15">
        <f>IF(CJ$2=1,I131,0)</f>
        <v>0</v>
      </c>
      <c r="CK131" s="15">
        <f>IF(CK$2=1,J131,0)</f>
        <v>0</v>
      </c>
      <c r="CL131" s="15">
        <f>IF(CL$2=1,K131,0)</f>
        <v>0</v>
      </c>
      <c r="CM131" s="15">
        <f>IF(CM$2=1,L131,0)</f>
        <v>0</v>
      </c>
      <c r="CN131" s="15">
        <f>IF(CN$2=1,M131,0)</f>
        <v>0</v>
      </c>
      <c r="CO131" s="15">
        <f>IF(CO$2=1,N131,0)</f>
        <v>0</v>
      </c>
      <c r="CP131" s="15">
        <f>IF(CP$2=1,O131,0)</f>
        <v>0</v>
      </c>
      <c r="CQ131" s="15">
        <f>IF(CQ$2=1,P131,0)</f>
        <v>0</v>
      </c>
      <c r="CR131" s="15">
        <f>IF(CR$2=1,Q131,0)</f>
        <v>44614.499999999985</v>
      </c>
      <c r="CS131" s="15">
        <f>IF(CS$2=1,R131,0)</f>
        <v>45585.359999999993</v>
      </c>
      <c r="CT131" s="15">
        <f>IF(CT$2=1,S131,0)</f>
        <v>45710.219999999994</v>
      </c>
      <c r="CU131" s="15">
        <f>IF(CU$2=1,T131,0)</f>
        <v>44814.779999999992</v>
      </c>
      <c r="CV131" s="15">
        <f>IF(CV$2=1,U131,0)</f>
        <v>43842.12000000001</v>
      </c>
      <c r="CW131" s="15">
        <f>IF(CW$2=1,V131,0)</f>
        <v>43161.180000000015</v>
      </c>
      <c r="CX131" s="15">
        <f>IF(CX$2=1,W131,0)</f>
        <v>42056.700000000004</v>
      </c>
      <c r="CY131" s="15">
        <f>IF(CY$2=1,X131,0)</f>
        <v>40236.78</v>
      </c>
      <c r="CZ131" s="15">
        <f>IF(CZ$2=1,Y131,0)</f>
        <v>0</v>
      </c>
      <c r="DA131" s="15">
        <f>IF(DA$2=1,Z131,0)</f>
        <v>0</v>
      </c>
      <c r="DB131" s="15">
        <f>SUM(CD131:DA131)</f>
        <v>350021.64</v>
      </c>
      <c r="DC131" s="15" t="e">
        <f>SUMIFS('Total kWh'!C:C,'Total kWh'!#REF!,#REF!,'Total kWh'!B:B,B131)-DB131</f>
        <v>#REF!</v>
      </c>
    </row>
    <row r="132" spans="1:107" x14ac:dyDescent="0.3">
      <c r="A132" s="32" t="s">
        <v>66</v>
      </c>
      <c r="B132" s="33">
        <v>8</v>
      </c>
      <c r="C132" s="33">
        <v>35630.100000000006</v>
      </c>
      <c r="D132" s="33">
        <v>34769.040000000008</v>
      </c>
      <c r="E132" s="33">
        <v>33864.839999999997</v>
      </c>
      <c r="F132" s="33">
        <v>33408.720000000001</v>
      </c>
      <c r="G132" s="33">
        <v>33850.98000000001</v>
      </c>
      <c r="H132" s="33">
        <v>33717.600000000006</v>
      </c>
      <c r="I132" s="33">
        <v>34425.72</v>
      </c>
      <c r="J132" s="33">
        <v>36688.920000000006</v>
      </c>
      <c r="K132" s="33">
        <v>38767.74</v>
      </c>
      <c r="L132" s="33">
        <v>40599.960000000006</v>
      </c>
      <c r="M132" s="33">
        <v>42260.04</v>
      </c>
      <c r="N132" s="33">
        <v>43378.5</v>
      </c>
      <c r="O132" s="33">
        <v>44113.55999999999</v>
      </c>
      <c r="P132" s="33">
        <v>44631.54</v>
      </c>
      <c r="Q132" s="33">
        <v>45190.439999999995</v>
      </c>
      <c r="R132" s="33">
        <v>44996.520000000004</v>
      </c>
      <c r="S132" s="33">
        <v>44442.000000000015</v>
      </c>
      <c r="T132" s="33">
        <v>43537.679999999986</v>
      </c>
      <c r="U132" s="33">
        <v>42359.639999999992</v>
      </c>
      <c r="V132" s="33">
        <v>41483.100000000013</v>
      </c>
      <c r="W132" s="33">
        <v>40180.740000000005</v>
      </c>
      <c r="X132" s="33">
        <v>37962.959999999992</v>
      </c>
      <c r="Y132" s="33">
        <v>36930.119999999995</v>
      </c>
      <c r="Z132" s="33">
        <v>36184.140000000007</v>
      </c>
      <c r="AB132" s="15">
        <f>IF(AB$2=1,C132,0)</f>
        <v>0</v>
      </c>
      <c r="AC132" s="15">
        <f>IF(AC$2=1,D132,0)</f>
        <v>0</v>
      </c>
      <c r="AD132" s="15">
        <f>IF(AD$2=1,E132,0)</f>
        <v>0</v>
      </c>
      <c r="AE132" s="15">
        <f>IF(AE$2=1,F132,0)</f>
        <v>0</v>
      </c>
      <c r="AF132" s="15">
        <f>IF(AF$2=1,G132,0)</f>
        <v>0</v>
      </c>
      <c r="AG132" s="15">
        <f>IF(AG$2=1,H132,0)</f>
        <v>0</v>
      </c>
      <c r="AH132" s="15">
        <f>IF(AH$2=1,I132,0)</f>
        <v>34425.72</v>
      </c>
      <c r="AI132" s="15">
        <f>IF(AI$2=1,J132,0)</f>
        <v>36688.920000000006</v>
      </c>
      <c r="AJ132" s="15">
        <f>IF(AJ$2=1,K132,0)</f>
        <v>38767.74</v>
      </c>
      <c r="AK132" s="15">
        <f>IF(AK$2=1,L132,0)</f>
        <v>40599.960000000006</v>
      </c>
      <c r="AL132" s="15">
        <f>IF(AL$2=1,M132,0)</f>
        <v>42260.04</v>
      </c>
      <c r="AM132" s="15">
        <f>IF(AM$2=1,N132,0)</f>
        <v>43378.5</v>
      </c>
      <c r="AN132" s="15">
        <f>IF(AN$2=1,O132,0)</f>
        <v>44113.55999999999</v>
      </c>
      <c r="AO132" s="15">
        <f>IF(AO$2=1,P132,0)</f>
        <v>44631.54</v>
      </c>
      <c r="AP132" s="15">
        <f>IF(AP$2=1,Q132,0)</f>
        <v>45190.439999999995</v>
      </c>
      <c r="AQ132" s="15">
        <f>IF(AQ$2=1,R132,0)</f>
        <v>44996.520000000004</v>
      </c>
      <c r="AR132" s="15">
        <f>IF(AR$2=1,S132,0)</f>
        <v>44442.000000000015</v>
      </c>
      <c r="AS132" s="15">
        <f>IF(AS$2=1,T132,0)</f>
        <v>43537.679999999986</v>
      </c>
      <c r="AT132" s="15">
        <f>IF(AT$2=1,U132,0)</f>
        <v>42359.639999999992</v>
      </c>
      <c r="AU132" s="15">
        <f>IF(AU$2=1,V132,0)</f>
        <v>41483.100000000013</v>
      </c>
      <c r="AV132" s="15">
        <f>IF(AV$2=1,W132,0)</f>
        <v>40180.740000000005</v>
      </c>
      <c r="AW132" s="15">
        <f>IF(AW$2=1,X132,0)</f>
        <v>37962.959999999992</v>
      </c>
      <c r="AX132" s="15">
        <f>IF(AX$2=1,Y132,0)</f>
        <v>0</v>
      </c>
      <c r="AY132" s="15">
        <f>IF(AY$2=1,Z132,0)</f>
        <v>0</v>
      </c>
      <c r="AZ132" s="15">
        <f>SUM(AB132:AY132)</f>
        <v>665019.05999999994</v>
      </c>
      <c r="BA132" s="15" t="e">
        <f>SUMIFS('Total kWh'!C:C,'Total kWh'!#REF!,#REF!,'Total kWh'!B:B,B132)-AZ132</f>
        <v>#REF!</v>
      </c>
      <c r="BC132" s="15">
        <f>IF(BC$2=1,C132,0)</f>
        <v>0</v>
      </c>
      <c r="BD132" s="15">
        <f>IF(BD$2=1,D132,0)</f>
        <v>0</v>
      </c>
      <c r="BE132" s="15">
        <f>IF(BE$2=1,E132,0)</f>
        <v>0</v>
      </c>
      <c r="BF132" s="15">
        <f>IF(BF$2=1,F132,0)</f>
        <v>0</v>
      </c>
      <c r="BG132" s="15">
        <f>IF(BG$2=1,G132,0)</f>
        <v>0</v>
      </c>
      <c r="BH132" s="15">
        <f>IF(BH$2=1,H132,0)</f>
        <v>0</v>
      </c>
      <c r="BI132" s="15">
        <f>IF(BI$2=1,I132,0)</f>
        <v>34425.72</v>
      </c>
      <c r="BJ132" s="15">
        <f>IF(BJ$2=1,J132,0)</f>
        <v>36688.920000000006</v>
      </c>
      <c r="BK132" s="15">
        <f>IF(BK$2=1,K132,0)</f>
        <v>0</v>
      </c>
      <c r="BL132" s="15">
        <f>IF(BL$2=1,L132,0)</f>
        <v>0</v>
      </c>
      <c r="BM132" s="15">
        <f>IF(BM$2=1,M132,0)</f>
        <v>0</v>
      </c>
      <c r="BN132" s="15">
        <f>IF(BN$2=1,N132,0)</f>
        <v>0</v>
      </c>
      <c r="BO132" s="15">
        <f>IF(BO$2=1,O132,0)</f>
        <v>0</v>
      </c>
      <c r="BP132" s="15">
        <f>IF(BP$2=1,P132,0)</f>
        <v>0</v>
      </c>
      <c r="BQ132" s="15">
        <f>IF(BQ$2=1,Q132,0)</f>
        <v>45190.439999999995</v>
      </c>
      <c r="BR132" s="15">
        <f>IF(BR$2=1,R132,0)</f>
        <v>44996.520000000004</v>
      </c>
      <c r="BS132" s="15">
        <f>IF(BS$2=1,S132,0)</f>
        <v>44442.000000000015</v>
      </c>
      <c r="BT132" s="15">
        <f>IF(BT$2=1,T132,0)</f>
        <v>43537.679999999986</v>
      </c>
      <c r="BU132" s="15">
        <f>IF(BU$2=1,U132,0)</f>
        <v>42359.639999999992</v>
      </c>
      <c r="BV132" s="15">
        <f>IF(BV$2=1,V132,0)</f>
        <v>41483.100000000013</v>
      </c>
      <c r="BW132" s="15">
        <f>IF(BW$2=1,W132,0)</f>
        <v>40180.740000000005</v>
      </c>
      <c r="BX132" s="15">
        <f>IF(BX$2=1,X132,0)</f>
        <v>37962.959999999992</v>
      </c>
      <c r="BY132" s="15">
        <f>IF(BY$2=1,Y132,0)</f>
        <v>0</v>
      </c>
      <c r="BZ132" s="15">
        <f>IF(BZ$2=1,Z132,0)</f>
        <v>0</v>
      </c>
      <c r="CA132" s="15">
        <f>SUM(BC132:BZ132)</f>
        <v>411267.72000000009</v>
      </c>
      <c r="CB132" s="15" t="e">
        <f>SUMIFS('Total kWh'!C:C,'Total kWh'!#REF!,#REF!,'Total kWh'!B:B,B132)-CA132</f>
        <v>#REF!</v>
      </c>
      <c r="CD132" s="15">
        <f>IF(CD$2=1,C132,0)</f>
        <v>0</v>
      </c>
      <c r="CE132" s="15">
        <f>IF(CE$2=1,D132,0)</f>
        <v>0</v>
      </c>
      <c r="CF132" s="15">
        <f>IF(CF$2=1,E132,0)</f>
        <v>0</v>
      </c>
      <c r="CG132" s="15">
        <f>IF(CG$2=1,F132,0)</f>
        <v>0</v>
      </c>
      <c r="CH132" s="15">
        <f>IF(CH$2=1,G132,0)</f>
        <v>0</v>
      </c>
      <c r="CI132" s="15">
        <f>IF(CI$2=1,H132,0)</f>
        <v>0</v>
      </c>
      <c r="CJ132" s="15">
        <f>IF(CJ$2=1,I132,0)</f>
        <v>0</v>
      </c>
      <c r="CK132" s="15">
        <f>IF(CK$2=1,J132,0)</f>
        <v>0</v>
      </c>
      <c r="CL132" s="15">
        <f>IF(CL$2=1,K132,0)</f>
        <v>0</v>
      </c>
      <c r="CM132" s="15">
        <f>IF(CM$2=1,L132,0)</f>
        <v>0</v>
      </c>
      <c r="CN132" s="15">
        <f>IF(CN$2=1,M132,0)</f>
        <v>0</v>
      </c>
      <c r="CO132" s="15">
        <f>IF(CO$2=1,N132,0)</f>
        <v>0</v>
      </c>
      <c r="CP132" s="15">
        <f>IF(CP$2=1,O132,0)</f>
        <v>0</v>
      </c>
      <c r="CQ132" s="15">
        <f>IF(CQ$2=1,P132,0)</f>
        <v>0</v>
      </c>
      <c r="CR132" s="15">
        <f>IF(CR$2=1,Q132,0)</f>
        <v>45190.439999999995</v>
      </c>
      <c r="CS132" s="15">
        <f>IF(CS$2=1,R132,0)</f>
        <v>44996.520000000004</v>
      </c>
      <c r="CT132" s="15">
        <f>IF(CT$2=1,S132,0)</f>
        <v>44442.000000000015</v>
      </c>
      <c r="CU132" s="15">
        <f>IF(CU$2=1,T132,0)</f>
        <v>43537.679999999986</v>
      </c>
      <c r="CV132" s="15">
        <f>IF(CV$2=1,U132,0)</f>
        <v>42359.639999999992</v>
      </c>
      <c r="CW132" s="15">
        <f>IF(CW$2=1,V132,0)</f>
        <v>41483.100000000013</v>
      </c>
      <c r="CX132" s="15">
        <f>IF(CX$2=1,W132,0)</f>
        <v>40180.740000000005</v>
      </c>
      <c r="CY132" s="15">
        <f>IF(CY$2=1,X132,0)</f>
        <v>37962.959999999992</v>
      </c>
      <c r="CZ132" s="15">
        <f>IF(CZ$2=1,Y132,0)</f>
        <v>0</v>
      </c>
      <c r="DA132" s="15">
        <f>IF(DA$2=1,Z132,0)</f>
        <v>0</v>
      </c>
      <c r="DB132" s="15">
        <f>SUM(CD132:DA132)</f>
        <v>340153.07999999996</v>
      </c>
      <c r="DC132" s="15" t="e">
        <f>SUMIFS('Total kWh'!C:C,'Total kWh'!#REF!,#REF!,'Total kWh'!B:B,B132)-DB132</f>
        <v>#REF!</v>
      </c>
    </row>
    <row r="133" spans="1:107" x14ac:dyDescent="0.3">
      <c r="A133" s="32" t="s">
        <v>66</v>
      </c>
      <c r="B133" s="33">
        <v>9</v>
      </c>
      <c r="C133" s="33">
        <v>30922.920000000006</v>
      </c>
      <c r="D133" s="33">
        <v>29851.079999999998</v>
      </c>
      <c r="E133" s="33">
        <v>28879.500000000004</v>
      </c>
      <c r="F133" s="33">
        <v>28059.84</v>
      </c>
      <c r="G133" s="33">
        <v>28716.240000000005</v>
      </c>
      <c r="H133" s="33">
        <v>28130.280000000002</v>
      </c>
      <c r="I133" s="33">
        <v>28879.320000000007</v>
      </c>
      <c r="J133" s="33">
        <v>30230.460000000006</v>
      </c>
      <c r="K133" s="33">
        <v>32588.76</v>
      </c>
      <c r="L133" s="33">
        <v>34795.32</v>
      </c>
      <c r="M133" s="33">
        <v>36135.780000000006</v>
      </c>
      <c r="N133" s="33">
        <v>36962.880000000005</v>
      </c>
      <c r="O133" s="33">
        <v>37260.300000000003</v>
      </c>
      <c r="P133" s="33">
        <v>38020.439999999995</v>
      </c>
      <c r="Q133" s="33">
        <v>38594.22</v>
      </c>
      <c r="R133" s="33">
        <v>38841</v>
      </c>
      <c r="S133" s="33">
        <v>38258.219999999994</v>
      </c>
      <c r="T133" s="33">
        <v>37385.339999999997</v>
      </c>
      <c r="U133" s="33">
        <v>36289.560000000005</v>
      </c>
      <c r="V133" s="33">
        <v>35111.519999999997</v>
      </c>
      <c r="W133" s="33">
        <v>33516.54</v>
      </c>
      <c r="X133" s="33">
        <v>32444.22</v>
      </c>
      <c r="Y133" s="33">
        <v>31827.54</v>
      </c>
      <c r="Z133" s="33">
        <v>31350.6</v>
      </c>
      <c r="AB133" s="15">
        <f>IF(AB$2=1,C133,0)</f>
        <v>0</v>
      </c>
      <c r="AC133" s="15">
        <f>IF(AC$2=1,D133,0)</f>
        <v>0</v>
      </c>
      <c r="AD133" s="15">
        <f>IF(AD$2=1,E133,0)</f>
        <v>0</v>
      </c>
      <c r="AE133" s="15">
        <f>IF(AE$2=1,F133,0)</f>
        <v>0</v>
      </c>
      <c r="AF133" s="15">
        <f>IF(AF$2=1,G133,0)</f>
        <v>0</v>
      </c>
      <c r="AG133" s="15">
        <f>IF(AG$2=1,H133,0)</f>
        <v>0</v>
      </c>
      <c r="AH133" s="15">
        <f>IF(AH$2=1,I133,0)</f>
        <v>28879.320000000007</v>
      </c>
      <c r="AI133" s="15">
        <f>IF(AI$2=1,J133,0)</f>
        <v>30230.460000000006</v>
      </c>
      <c r="AJ133" s="15">
        <f>IF(AJ$2=1,K133,0)</f>
        <v>32588.76</v>
      </c>
      <c r="AK133" s="15">
        <f>IF(AK$2=1,L133,0)</f>
        <v>34795.32</v>
      </c>
      <c r="AL133" s="15">
        <f>IF(AL$2=1,M133,0)</f>
        <v>36135.780000000006</v>
      </c>
      <c r="AM133" s="15">
        <f>IF(AM$2=1,N133,0)</f>
        <v>36962.880000000005</v>
      </c>
      <c r="AN133" s="15">
        <f>IF(AN$2=1,O133,0)</f>
        <v>37260.300000000003</v>
      </c>
      <c r="AO133" s="15">
        <f>IF(AO$2=1,P133,0)</f>
        <v>38020.439999999995</v>
      </c>
      <c r="AP133" s="15">
        <f>IF(AP$2=1,Q133,0)</f>
        <v>38594.22</v>
      </c>
      <c r="AQ133" s="15">
        <f>IF(AQ$2=1,R133,0)</f>
        <v>38841</v>
      </c>
      <c r="AR133" s="15">
        <f>IF(AR$2=1,S133,0)</f>
        <v>38258.219999999994</v>
      </c>
      <c r="AS133" s="15">
        <f>IF(AS$2=1,T133,0)</f>
        <v>37385.339999999997</v>
      </c>
      <c r="AT133" s="15">
        <f>IF(AT$2=1,U133,0)</f>
        <v>36289.560000000005</v>
      </c>
      <c r="AU133" s="15">
        <f>IF(AU$2=1,V133,0)</f>
        <v>35111.519999999997</v>
      </c>
      <c r="AV133" s="15">
        <f>IF(AV$2=1,W133,0)</f>
        <v>33516.54</v>
      </c>
      <c r="AW133" s="15">
        <f>IF(AW$2=1,X133,0)</f>
        <v>32444.22</v>
      </c>
      <c r="AX133" s="15">
        <f>IF(AX$2=1,Y133,0)</f>
        <v>0</v>
      </c>
      <c r="AY133" s="15">
        <f>IF(AY$2=1,Z133,0)</f>
        <v>0</v>
      </c>
      <c r="AZ133" s="15">
        <f>SUM(AB133:AY133)</f>
        <v>565313.87999999989</v>
      </c>
      <c r="BA133" s="15" t="e">
        <f>SUMIFS('Total kWh'!C:C,'Total kWh'!#REF!,#REF!,'Total kWh'!B:B,B133)-AZ133</f>
        <v>#REF!</v>
      </c>
      <c r="BC133" s="15">
        <f>IF(BC$2=1,C133,0)</f>
        <v>0</v>
      </c>
      <c r="BD133" s="15">
        <f>IF(BD$2=1,D133,0)</f>
        <v>0</v>
      </c>
      <c r="BE133" s="15">
        <f>IF(BE$2=1,E133,0)</f>
        <v>0</v>
      </c>
      <c r="BF133" s="15">
        <f>IF(BF$2=1,F133,0)</f>
        <v>0</v>
      </c>
      <c r="BG133" s="15">
        <f>IF(BG$2=1,G133,0)</f>
        <v>0</v>
      </c>
      <c r="BH133" s="15">
        <f>IF(BH$2=1,H133,0)</f>
        <v>0</v>
      </c>
      <c r="BI133" s="15">
        <f>IF(BI$2=1,I133,0)</f>
        <v>28879.320000000007</v>
      </c>
      <c r="BJ133" s="15">
        <f>IF(BJ$2=1,J133,0)</f>
        <v>30230.460000000006</v>
      </c>
      <c r="BK133" s="15">
        <f>IF(BK$2=1,K133,0)</f>
        <v>0</v>
      </c>
      <c r="BL133" s="15">
        <f>IF(BL$2=1,L133,0)</f>
        <v>0</v>
      </c>
      <c r="BM133" s="15">
        <f>IF(BM$2=1,M133,0)</f>
        <v>0</v>
      </c>
      <c r="BN133" s="15">
        <f>IF(BN$2=1,N133,0)</f>
        <v>0</v>
      </c>
      <c r="BO133" s="15">
        <f>IF(BO$2=1,O133,0)</f>
        <v>0</v>
      </c>
      <c r="BP133" s="15">
        <f>IF(BP$2=1,P133,0)</f>
        <v>0</v>
      </c>
      <c r="BQ133" s="15">
        <f>IF(BQ$2=1,Q133,0)</f>
        <v>38594.22</v>
      </c>
      <c r="BR133" s="15">
        <f>IF(BR$2=1,R133,0)</f>
        <v>38841</v>
      </c>
      <c r="BS133" s="15">
        <f>IF(BS$2=1,S133,0)</f>
        <v>38258.219999999994</v>
      </c>
      <c r="BT133" s="15">
        <f>IF(BT$2=1,T133,0)</f>
        <v>37385.339999999997</v>
      </c>
      <c r="BU133" s="15">
        <f>IF(BU$2=1,U133,0)</f>
        <v>36289.560000000005</v>
      </c>
      <c r="BV133" s="15">
        <f>IF(BV$2=1,V133,0)</f>
        <v>35111.519999999997</v>
      </c>
      <c r="BW133" s="15">
        <f>IF(BW$2=1,W133,0)</f>
        <v>33516.54</v>
      </c>
      <c r="BX133" s="15">
        <f>IF(BX$2=1,X133,0)</f>
        <v>32444.22</v>
      </c>
      <c r="BY133" s="15">
        <f>IF(BY$2=1,Y133,0)</f>
        <v>0</v>
      </c>
      <c r="BZ133" s="15">
        <f>IF(BZ$2=1,Z133,0)</f>
        <v>0</v>
      </c>
      <c r="CA133" s="15">
        <f>SUM(BC133:BZ133)</f>
        <v>349550.4</v>
      </c>
      <c r="CB133" s="15" t="e">
        <f>SUMIFS('Total kWh'!C:C,'Total kWh'!#REF!,#REF!,'Total kWh'!B:B,B133)-CA133</f>
        <v>#REF!</v>
      </c>
      <c r="CD133" s="15">
        <f>IF(CD$2=1,C133,0)</f>
        <v>0</v>
      </c>
      <c r="CE133" s="15">
        <f>IF(CE$2=1,D133,0)</f>
        <v>0</v>
      </c>
      <c r="CF133" s="15">
        <f>IF(CF$2=1,E133,0)</f>
        <v>0</v>
      </c>
      <c r="CG133" s="15">
        <f>IF(CG$2=1,F133,0)</f>
        <v>0</v>
      </c>
      <c r="CH133" s="15">
        <f>IF(CH$2=1,G133,0)</f>
        <v>0</v>
      </c>
      <c r="CI133" s="15">
        <f>IF(CI$2=1,H133,0)</f>
        <v>0</v>
      </c>
      <c r="CJ133" s="15">
        <f>IF(CJ$2=1,I133,0)</f>
        <v>0</v>
      </c>
      <c r="CK133" s="15">
        <f>IF(CK$2=1,J133,0)</f>
        <v>0</v>
      </c>
      <c r="CL133" s="15">
        <f>IF(CL$2=1,K133,0)</f>
        <v>0</v>
      </c>
      <c r="CM133" s="15">
        <f>IF(CM$2=1,L133,0)</f>
        <v>0</v>
      </c>
      <c r="CN133" s="15">
        <f>IF(CN$2=1,M133,0)</f>
        <v>0</v>
      </c>
      <c r="CO133" s="15">
        <f>IF(CO$2=1,N133,0)</f>
        <v>0</v>
      </c>
      <c r="CP133" s="15">
        <f>IF(CP$2=1,O133,0)</f>
        <v>0</v>
      </c>
      <c r="CQ133" s="15">
        <f>IF(CQ$2=1,P133,0)</f>
        <v>0</v>
      </c>
      <c r="CR133" s="15">
        <f>IF(CR$2=1,Q133,0)</f>
        <v>38594.22</v>
      </c>
      <c r="CS133" s="15">
        <f>IF(CS$2=1,R133,0)</f>
        <v>38841</v>
      </c>
      <c r="CT133" s="15">
        <f>IF(CT$2=1,S133,0)</f>
        <v>38258.219999999994</v>
      </c>
      <c r="CU133" s="15">
        <f>IF(CU$2=1,T133,0)</f>
        <v>37385.339999999997</v>
      </c>
      <c r="CV133" s="15">
        <f>IF(CV$2=1,U133,0)</f>
        <v>36289.560000000005</v>
      </c>
      <c r="CW133" s="15">
        <f>IF(CW$2=1,V133,0)</f>
        <v>35111.519999999997</v>
      </c>
      <c r="CX133" s="15">
        <f>IF(CX$2=1,W133,0)</f>
        <v>33516.54</v>
      </c>
      <c r="CY133" s="15">
        <f>IF(CY$2=1,X133,0)</f>
        <v>32444.22</v>
      </c>
      <c r="CZ133" s="15">
        <f>IF(CZ$2=1,Y133,0)</f>
        <v>0</v>
      </c>
      <c r="DA133" s="15">
        <f>IF(DA$2=1,Z133,0)</f>
        <v>0</v>
      </c>
      <c r="DB133" s="15">
        <f>SUM(CD133:DA133)</f>
        <v>290440.62</v>
      </c>
      <c r="DC133" s="15" t="e">
        <f>SUMIFS('Total kWh'!C:C,'Total kWh'!#REF!,#REF!,'Total kWh'!B:B,B133)-DB133</f>
        <v>#REF!</v>
      </c>
    </row>
    <row r="134" spans="1:107" x14ac:dyDescent="0.3">
      <c r="A134" s="32" t="s">
        <v>66</v>
      </c>
      <c r="B134" s="33">
        <v>10</v>
      </c>
      <c r="C134" s="33">
        <v>26284.74</v>
      </c>
      <c r="D134" s="33">
        <v>25546.080000000002</v>
      </c>
      <c r="E134" s="33">
        <v>25465.020000000008</v>
      </c>
      <c r="F134" s="33">
        <v>25612.98</v>
      </c>
      <c r="G134" s="33">
        <v>26607.06</v>
      </c>
      <c r="H134" s="33">
        <v>26857.499999999989</v>
      </c>
      <c r="I134" s="33">
        <v>28126.920000000002</v>
      </c>
      <c r="J134" s="33">
        <v>29982.419999999995</v>
      </c>
      <c r="K134" s="33">
        <v>30415.499999999989</v>
      </c>
      <c r="L134" s="33">
        <v>31409.939999999995</v>
      </c>
      <c r="M134" s="33">
        <v>32755.860000000008</v>
      </c>
      <c r="N134" s="33">
        <v>34946.099999999991</v>
      </c>
      <c r="O134" s="33">
        <v>35880.9</v>
      </c>
      <c r="P134" s="33">
        <v>36219.480000000003</v>
      </c>
      <c r="Q134" s="33">
        <v>36421.920000000013</v>
      </c>
      <c r="R134" s="33">
        <v>36071.459999999992</v>
      </c>
      <c r="S134" s="33">
        <v>35100.599999999991</v>
      </c>
      <c r="T134" s="33">
        <v>33719.64</v>
      </c>
      <c r="U134" s="33">
        <v>32662.800000000007</v>
      </c>
      <c r="V134" s="33">
        <v>30819.480000000003</v>
      </c>
      <c r="W134" s="33">
        <v>28333.8</v>
      </c>
      <c r="X134" s="33">
        <v>27917.46</v>
      </c>
      <c r="Y134" s="33">
        <v>27334.739999999998</v>
      </c>
      <c r="Z134" s="33">
        <v>27187.620000000003</v>
      </c>
      <c r="AB134" s="15">
        <f>IF(AB$2=1,C134,0)</f>
        <v>0</v>
      </c>
      <c r="AC134" s="15">
        <f>IF(AC$2=1,D134,0)</f>
        <v>0</v>
      </c>
      <c r="AD134" s="15">
        <f>IF(AD$2=1,E134,0)</f>
        <v>0</v>
      </c>
      <c r="AE134" s="15">
        <f>IF(AE$2=1,F134,0)</f>
        <v>0</v>
      </c>
      <c r="AF134" s="15">
        <f>IF(AF$2=1,G134,0)</f>
        <v>0</v>
      </c>
      <c r="AG134" s="15">
        <f>IF(AG$2=1,H134,0)</f>
        <v>0</v>
      </c>
      <c r="AH134" s="15">
        <f>IF(AH$2=1,I134,0)</f>
        <v>28126.920000000002</v>
      </c>
      <c r="AI134" s="15">
        <f>IF(AI$2=1,J134,0)</f>
        <v>29982.419999999995</v>
      </c>
      <c r="AJ134" s="15">
        <f>IF(AJ$2=1,K134,0)</f>
        <v>30415.499999999989</v>
      </c>
      <c r="AK134" s="15">
        <f>IF(AK$2=1,L134,0)</f>
        <v>31409.939999999995</v>
      </c>
      <c r="AL134" s="15">
        <f>IF(AL$2=1,M134,0)</f>
        <v>32755.860000000008</v>
      </c>
      <c r="AM134" s="15">
        <f>IF(AM$2=1,N134,0)</f>
        <v>34946.099999999991</v>
      </c>
      <c r="AN134" s="15">
        <f>IF(AN$2=1,O134,0)</f>
        <v>35880.9</v>
      </c>
      <c r="AO134" s="15">
        <f>IF(AO$2=1,P134,0)</f>
        <v>36219.480000000003</v>
      </c>
      <c r="AP134" s="15">
        <f>IF(AP$2=1,Q134,0)</f>
        <v>36421.920000000013</v>
      </c>
      <c r="AQ134" s="15">
        <f>IF(AQ$2=1,R134,0)</f>
        <v>36071.459999999992</v>
      </c>
      <c r="AR134" s="15">
        <f>IF(AR$2=1,S134,0)</f>
        <v>35100.599999999991</v>
      </c>
      <c r="AS134" s="15">
        <f>IF(AS$2=1,T134,0)</f>
        <v>33719.64</v>
      </c>
      <c r="AT134" s="15">
        <f>IF(AT$2=1,U134,0)</f>
        <v>32662.800000000007</v>
      </c>
      <c r="AU134" s="15">
        <f>IF(AU$2=1,V134,0)</f>
        <v>30819.480000000003</v>
      </c>
      <c r="AV134" s="15">
        <f>IF(AV$2=1,W134,0)</f>
        <v>28333.8</v>
      </c>
      <c r="AW134" s="15">
        <f>IF(AW$2=1,X134,0)</f>
        <v>27917.46</v>
      </c>
      <c r="AX134" s="15">
        <f>IF(AX$2=1,Y134,0)</f>
        <v>0</v>
      </c>
      <c r="AY134" s="15">
        <f>IF(AY$2=1,Z134,0)</f>
        <v>0</v>
      </c>
      <c r="AZ134" s="15">
        <f>SUM(AB134:AY134)</f>
        <v>520784.27999999997</v>
      </c>
      <c r="BA134" s="15" t="e">
        <f>SUMIFS('Total kWh'!C:C,'Total kWh'!#REF!,#REF!,'Total kWh'!B:B,B134)-AZ134</f>
        <v>#REF!</v>
      </c>
      <c r="BC134" s="15">
        <f>IF(BC$2=1,C134,0)</f>
        <v>0</v>
      </c>
      <c r="BD134" s="15">
        <f>IF(BD$2=1,D134,0)</f>
        <v>0</v>
      </c>
      <c r="BE134" s="15">
        <f>IF(BE$2=1,E134,0)</f>
        <v>0</v>
      </c>
      <c r="BF134" s="15">
        <f>IF(BF$2=1,F134,0)</f>
        <v>0</v>
      </c>
      <c r="BG134" s="15">
        <f>IF(BG$2=1,G134,0)</f>
        <v>0</v>
      </c>
      <c r="BH134" s="15">
        <f>IF(BH$2=1,H134,0)</f>
        <v>0</v>
      </c>
      <c r="BI134" s="15">
        <f>IF(BI$2=1,I134,0)</f>
        <v>28126.920000000002</v>
      </c>
      <c r="BJ134" s="15">
        <f>IF(BJ$2=1,J134,0)</f>
        <v>29982.419999999995</v>
      </c>
      <c r="BK134" s="15">
        <f>IF(BK$2=1,K134,0)</f>
        <v>0</v>
      </c>
      <c r="BL134" s="15">
        <f>IF(BL$2=1,L134,0)</f>
        <v>0</v>
      </c>
      <c r="BM134" s="15">
        <f>IF(BM$2=1,M134,0)</f>
        <v>0</v>
      </c>
      <c r="BN134" s="15">
        <f>IF(BN$2=1,N134,0)</f>
        <v>0</v>
      </c>
      <c r="BO134" s="15">
        <f>IF(BO$2=1,O134,0)</f>
        <v>0</v>
      </c>
      <c r="BP134" s="15">
        <f>IF(BP$2=1,P134,0)</f>
        <v>0</v>
      </c>
      <c r="BQ134" s="15">
        <f>IF(BQ$2=1,Q134,0)</f>
        <v>36421.920000000013</v>
      </c>
      <c r="BR134" s="15">
        <f>IF(BR$2=1,R134,0)</f>
        <v>36071.459999999992</v>
      </c>
      <c r="BS134" s="15">
        <f>IF(BS$2=1,S134,0)</f>
        <v>35100.599999999991</v>
      </c>
      <c r="BT134" s="15">
        <f>IF(BT$2=1,T134,0)</f>
        <v>33719.64</v>
      </c>
      <c r="BU134" s="15">
        <f>IF(BU$2=1,U134,0)</f>
        <v>32662.800000000007</v>
      </c>
      <c r="BV134" s="15">
        <f>IF(BV$2=1,V134,0)</f>
        <v>30819.480000000003</v>
      </c>
      <c r="BW134" s="15">
        <f>IF(BW$2=1,W134,0)</f>
        <v>28333.8</v>
      </c>
      <c r="BX134" s="15">
        <f>IF(BX$2=1,X134,0)</f>
        <v>27917.46</v>
      </c>
      <c r="BY134" s="15">
        <f>IF(BY$2=1,Y134,0)</f>
        <v>0</v>
      </c>
      <c r="BZ134" s="15">
        <f>IF(BZ$2=1,Z134,0)</f>
        <v>0</v>
      </c>
      <c r="CA134" s="15">
        <f>SUM(BC134:BZ134)</f>
        <v>319156.50000000006</v>
      </c>
      <c r="CB134" s="15" t="e">
        <f>SUMIFS('Total kWh'!C:C,'Total kWh'!#REF!,#REF!,'Total kWh'!B:B,B134)-CA134</f>
        <v>#REF!</v>
      </c>
      <c r="CD134" s="15">
        <f>IF(CD$2=1,C134,0)</f>
        <v>0</v>
      </c>
      <c r="CE134" s="15">
        <f>IF(CE$2=1,D134,0)</f>
        <v>0</v>
      </c>
      <c r="CF134" s="15">
        <f>IF(CF$2=1,E134,0)</f>
        <v>0</v>
      </c>
      <c r="CG134" s="15">
        <f>IF(CG$2=1,F134,0)</f>
        <v>0</v>
      </c>
      <c r="CH134" s="15">
        <f>IF(CH$2=1,G134,0)</f>
        <v>0</v>
      </c>
      <c r="CI134" s="15">
        <f>IF(CI$2=1,H134,0)</f>
        <v>0</v>
      </c>
      <c r="CJ134" s="15">
        <f>IF(CJ$2=1,I134,0)</f>
        <v>0</v>
      </c>
      <c r="CK134" s="15">
        <f>IF(CK$2=1,J134,0)</f>
        <v>0</v>
      </c>
      <c r="CL134" s="15">
        <f>IF(CL$2=1,K134,0)</f>
        <v>0</v>
      </c>
      <c r="CM134" s="15">
        <f>IF(CM$2=1,L134,0)</f>
        <v>0</v>
      </c>
      <c r="CN134" s="15">
        <f>IF(CN$2=1,M134,0)</f>
        <v>0</v>
      </c>
      <c r="CO134" s="15">
        <f>IF(CO$2=1,N134,0)</f>
        <v>0</v>
      </c>
      <c r="CP134" s="15">
        <f>IF(CP$2=1,O134,0)</f>
        <v>0</v>
      </c>
      <c r="CQ134" s="15">
        <f>IF(CQ$2=1,P134,0)</f>
        <v>0</v>
      </c>
      <c r="CR134" s="15">
        <f>IF(CR$2=1,Q134,0)</f>
        <v>36421.920000000013</v>
      </c>
      <c r="CS134" s="15">
        <f>IF(CS$2=1,R134,0)</f>
        <v>36071.459999999992</v>
      </c>
      <c r="CT134" s="15">
        <f>IF(CT$2=1,S134,0)</f>
        <v>35100.599999999991</v>
      </c>
      <c r="CU134" s="15">
        <f>IF(CU$2=1,T134,0)</f>
        <v>33719.64</v>
      </c>
      <c r="CV134" s="15">
        <f>IF(CV$2=1,U134,0)</f>
        <v>32662.800000000007</v>
      </c>
      <c r="CW134" s="15">
        <f>IF(CW$2=1,V134,0)</f>
        <v>30819.480000000003</v>
      </c>
      <c r="CX134" s="15">
        <f>IF(CX$2=1,W134,0)</f>
        <v>28333.8</v>
      </c>
      <c r="CY134" s="15">
        <f>IF(CY$2=1,X134,0)</f>
        <v>27917.46</v>
      </c>
      <c r="CZ134" s="15">
        <f>IF(CZ$2=1,Y134,0)</f>
        <v>0</v>
      </c>
      <c r="DA134" s="15">
        <f>IF(DA$2=1,Z134,0)</f>
        <v>0</v>
      </c>
      <c r="DB134" s="15">
        <f>SUM(CD134:DA134)</f>
        <v>261047.16</v>
      </c>
      <c r="DC134" s="15" t="e">
        <f>SUMIFS('Total kWh'!C:C,'Total kWh'!#REF!,#REF!,'Total kWh'!B:B,B134)-DB134</f>
        <v>#REF!</v>
      </c>
    </row>
    <row r="135" spans="1:107" x14ac:dyDescent="0.3">
      <c r="A135" s="32" t="s">
        <v>66</v>
      </c>
      <c r="B135" s="33">
        <v>11</v>
      </c>
      <c r="C135" s="33">
        <v>25415.51999999999</v>
      </c>
      <c r="D135" s="33">
        <v>24815.46</v>
      </c>
      <c r="E135" s="33">
        <v>24787.500000000007</v>
      </c>
      <c r="F135" s="33">
        <v>25064.579999999998</v>
      </c>
      <c r="G135" s="33">
        <v>26114.639999999999</v>
      </c>
      <c r="H135" s="33">
        <v>26454.6</v>
      </c>
      <c r="I135" s="33">
        <v>27616.92</v>
      </c>
      <c r="J135" s="33">
        <v>28885.32</v>
      </c>
      <c r="K135" s="33">
        <v>28274.519999999993</v>
      </c>
      <c r="L135" s="33">
        <v>28441.139999999996</v>
      </c>
      <c r="M135" s="33">
        <v>28839.9</v>
      </c>
      <c r="N135" s="33">
        <v>28955.580000000005</v>
      </c>
      <c r="O135" s="33">
        <v>29040.54</v>
      </c>
      <c r="P135" s="33">
        <v>28947.420000000006</v>
      </c>
      <c r="Q135" s="33">
        <v>28784.939999999991</v>
      </c>
      <c r="R135" s="33">
        <v>29925.960000000003</v>
      </c>
      <c r="S135" s="33">
        <v>29387.52</v>
      </c>
      <c r="T135" s="33">
        <v>28469.58</v>
      </c>
      <c r="U135" s="33">
        <v>27901.32</v>
      </c>
      <c r="V135" s="33">
        <v>26812.079999999998</v>
      </c>
      <c r="W135" s="33">
        <v>26584.739999999998</v>
      </c>
      <c r="X135" s="33">
        <v>26227.320000000003</v>
      </c>
      <c r="Y135" s="33">
        <v>25805.519999999997</v>
      </c>
      <c r="Z135" s="33">
        <v>25641.119999999999</v>
      </c>
      <c r="AB135" s="15">
        <f>IF(AB$2=1,C135,0)</f>
        <v>0</v>
      </c>
      <c r="AC135" s="15">
        <f>IF(AC$2=1,D135,0)</f>
        <v>0</v>
      </c>
      <c r="AD135" s="15">
        <f>IF(AD$2=1,E135,0)</f>
        <v>0</v>
      </c>
      <c r="AE135" s="15">
        <f>IF(AE$2=1,F135,0)</f>
        <v>0</v>
      </c>
      <c r="AF135" s="15">
        <f>IF(AF$2=1,G135,0)</f>
        <v>0</v>
      </c>
      <c r="AG135" s="15">
        <f>IF(AG$2=1,H135,0)</f>
        <v>0</v>
      </c>
      <c r="AH135" s="15">
        <f>IF(AH$2=1,I135,0)</f>
        <v>27616.92</v>
      </c>
      <c r="AI135" s="15">
        <f>IF(AI$2=1,J135,0)</f>
        <v>28885.32</v>
      </c>
      <c r="AJ135" s="15">
        <f>IF(AJ$2=1,K135,0)</f>
        <v>28274.519999999993</v>
      </c>
      <c r="AK135" s="15">
        <f>IF(AK$2=1,L135,0)</f>
        <v>28441.139999999996</v>
      </c>
      <c r="AL135" s="15">
        <f>IF(AL$2=1,M135,0)</f>
        <v>28839.9</v>
      </c>
      <c r="AM135" s="15">
        <f>IF(AM$2=1,N135,0)</f>
        <v>28955.580000000005</v>
      </c>
      <c r="AN135" s="15">
        <f>IF(AN$2=1,O135,0)</f>
        <v>29040.54</v>
      </c>
      <c r="AO135" s="15">
        <f>IF(AO$2=1,P135,0)</f>
        <v>28947.420000000006</v>
      </c>
      <c r="AP135" s="15">
        <f>IF(AP$2=1,Q135,0)</f>
        <v>28784.939999999991</v>
      </c>
      <c r="AQ135" s="15">
        <f>IF(AQ$2=1,R135,0)</f>
        <v>29925.960000000003</v>
      </c>
      <c r="AR135" s="15">
        <f>IF(AR$2=1,S135,0)</f>
        <v>29387.52</v>
      </c>
      <c r="AS135" s="15">
        <f>IF(AS$2=1,T135,0)</f>
        <v>28469.58</v>
      </c>
      <c r="AT135" s="15">
        <f>IF(AT$2=1,U135,0)</f>
        <v>27901.32</v>
      </c>
      <c r="AU135" s="15">
        <f>IF(AU$2=1,V135,0)</f>
        <v>26812.079999999998</v>
      </c>
      <c r="AV135" s="15">
        <f>IF(AV$2=1,W135,0)</f>
        <v>26584.739999999998</v>
      </c>
      <c r="AW135" s="15">
        <f>IF(AW$2=1,X135,0)</f>
        <v>26227.320000000003</v>
      </c>
      <c r="AX135" s="15">
        <f>IF(AX$2=1,Y135,0)</f>
        <v>0</v>
      </c>
      <c r="AY135" s="15">
        <f>IF(AY$2=1,Z135,0)</f>
        <v>0</v>
      </c>
      <c r="AZ135" s="15">
        <f>SUM(AB135:AY135)</f>
        <v>453094.8000000001</v>
      </c>
      <c r="BA135" s="15" t="e">
        <f>SUMIFS('Total kWh'!C:C,'Total kWh'!#REF!,#REF!,'Total kWh'!B:B,B135)-AZ135</f>
        <v>#REF!</v>
      </c>
      <c r="BC135" s="15">
        <f>IF(BC$2=1,C135,0)</f>
        <v>0</v>
      </c>
      <c r="BD135" s="15">
        <f>IF(BD$2=1,D135,0)</f>
        <v>0</v>
      </c>
      <c r="BE135" s="15">
        <f>IF(BE$2=1,E135,0)</f>
        <v>0</v>
      </c>
      <c r="BF135" s="15">
        <f>IF(BF$2=1,F135,0)</f>
        <v>0</v>
      </c>
      <c r="BG135" s="15">
        <f>IF(BG$2=1,G135,0)</f>
        <v>0</v>
      </c>
      <c r="BH135" s="15">
        <f>IF(BH$2=1,H135,0)</f>
        <v>0</v>
      </c>
      <c r="BI135" s="15">
        <f>IF(BI$2=1,I135,0)</f>
        <v>27616.92</v>
      </c>
      <c r="BJ135" s="15">
        <f>IF(BJ$2=1,J135,0)</f>
        <v>28885.32</v>
      </c>
      <c r="BK135" s="15">
        <f>IF(BK$2=1,K135,0)</f>
        <v>0</v>
      </c>
      <c r="BL135" s="15">
        <f>IF(BL$2=1,L135,0)</f>
        <v>0</v>
      </c>
      <c r="BM135" s="15">
        <f>IF(BM$2=1,M135,0)</f>
        <v>0</v>
      </c>
      <c r="BN135" s="15">
        <f>IF(BN$2=1,N135,0)</f>
        <v>0</v>
      </c>
      <c r="BO135" s="15">
        <f>IF(BO$2=1,O135,0)</f>
        <v>0</v>
      </c>
      <c r="BP135" s="15">
        <f>IF(BP$2=1,P135,0)</f>
        <v>0</v>
      </c>
      <c r="BQ135" s="15">
        <f>IF(BQ$2=1,Q135,0)</f>
        <v>28784.939999999991</v>
      </c>
      <c r="BR135" s="15">
        <f>IF(BR$2=1,R135,0)</f>
        <v>29925.960000000003</v>
      </c>
      <c r="BS135" s="15">
        <f>IF(BS$2=1,S135,0)</f>
        <v>29387.52</v>
      </c>
      <c r="BT135" s="15">
        <f>IF(BT$2=1,T135,0)</f>
        <v>28469.58</v>
      </c>
      <c r="BU135" s="15">
        <f>IF(BU$2=1,U135,0)</f>
        <v>27901.32</v>
      </c>
      <c r="BV135" s="15">
        <f>IF(BV$2=1,V135,0)</f>
        <v>26812.079999999998</v>
      </c>
      <c r="BW135" s="15">
        <f>IF(BW$2=1,W135,0)</f>
        <v>26584.739999999998</v>
      </c>
      <c r="BX135" s="15">
        <f>IF(BX$2=1,X135,0)</f>
        <v>26227.320000000003</v>
      </c>
      <c r="BY135" s="15">
        <f>IF(BY$2=1,Y135,0)</f>
        <v>0</v>
      </c>
      <c r="BZ135" s="15">
        <f>IF(BZ$2=1,Z135,0)</f>
        <v>0</v>
      </c>
      <c r="CA135" s="15">
        <f>SUM(BC135:BZ135)</f>
        <v>280595.69999999995</v>
      </c>
      <c r="CB135" s="15" t="e">
        <f>SUMIFS('Total kWh'!C:C,'Total kWh'!#REF!,#REF!,'Total kWh'!B:B,B135)-CA135</f>
        <v>#REF!</v>
      </c>
      <c r="CD135" s="15">
        <f>IF(CD$2=1,C135,0)</f>
        <v>0</v>
      </c>
      <c r="CE135" s="15">
        <f>IF(CE$2=1,D135,0)</f>
        <v>0</v>
      </c>
      <c r="CF135" s="15">
        <f>IF(CF$2=1,E135,0)</f>
        <v>0</v>
      </c>
      <c r="CG135" s="15">
        <f>IF(CG$2=1,F135,0)</f>
        <v>0</v>
      </c>
      <c r="CH135" s="15">
        <f>IF(CH$2=1,G135,0)</f>
        <v>0</v>
      </c>
      <c r="CI135" s="15">
        <f>IF(CI$2=1,H135,0)</f>
        <v>0</v>
      </c>
      <c r="CJ135" s="15">
        <f>IF(CJ$2=1,I135,0)</f>
        <v>0</v>
      </c>
      <c r="CK135" s="15">
        <f>IF(CK$2=1,J135,0)</f>
        <v>0</v>
      </c>
      <c r="CL135" s="15">
        <f>IF(CL$2=1,K135,0)</f>
        <v>0</v>
      </c>
      <c r="CM135" s="15">
        <f>IF(CM$2=1,L135,0)</f>
        <v>0</v>
      </c>
      <c r="CN135" s="15">
        <f>IF(CN$2=1,M135,0)</f>
        <v>0</v>
      </c>
      <c r="CO135" s="15">
        <f>IF(CO$2=1,N135,0)</f>
        <v>0</v>
      </c>
      <c r="CP135" s="15">
        <f>IF(CP$2=1,O135,0)</f>
        <v>0</v>
      </c>
      <c r="CQ135" s="15">
        <f>IF(CQ$2=1,P135,0)</f>
        <v>0</v>
      </c>
      <c r="CR135" s="15">
        <f>IF(CR$2=1,Q135,0)</f>
        <v>28784.939999999991</v>
      </c>
      <c r="CS135" s="15">
        <f>IF(CS$2=1,R135,0)</f>
        <v>29925.960000000003</v>
      </c>
      <c r="CT135" s="15">
        <f>IF(CT$2=1,S135,0)</f>
        <v>29387.52</v>
      </c>
      <c r="CU135" s="15">
        <f>IF(CU$2=1,T135,0)</f>
        <v>28469.58</v>
      </c>
      <c r="CV135" s="15">
        <f>IF(CV$2=1,U135,0)</f>
        <v>27901.32</v>
      </c>
      <c r="CW135" s="15">
        <f>IF(CW$2=1,V135,0)</f>
        <v>26812.079999999998</v>
      </c>
      <c r="CX135" s="15">
        <f>IF(CX$2=1,W135,0)</f>
        <v>26584.739999999998</v>
      </c>
      <c r="CY135" s="15">
        <f>IF(CY$2=1,X135,0)</f>
        <v>26227.320000000003</v>
      </c>
      <c r="CZ135" s="15">
        <f>IF(CZ$2=1,Y135,0)</f>
        <v>0</v>
      </c>
      <c r="DA135" s="15">
        <f>IF(DA$2=1,Z135,0)</f>
        <v>0</v>
      </c>
      <c r="DB135" s="15">
        <f>SUM(CD135:DA135)</f>
        <v>224093.46</v>
      </c>
      <c r="DC135" s="15" t="e">
        <f>SUMIFS('Total kWh'!C:C,'Total kWh'!#REF!,#REF!,'Total kWh'!B:B,B135)-DB135</f>
        <v>#REF!</v>
      </c>
    </row>
    <row r="136" spans="1:107" x14ac:dyDescent="0.3">
      <c r="A136" s="32" t="s">
        <v>66</v>
      </c>
      <c r="B136" s="33">
        <v>12</v>
      </c>
      <c r="C136" s="33">
        <v>27073.619999999995</v>
      </c>
      <c r="D136" s="33">
        <v>26898.48000000001</v>
      </c>
      <c r="E136" s="33">
        <v>26990.7</v>
      </c>
      <c r="F136" s="33">
        <v>27161.700000000004</v>
      </c>
      <c r="G136" s="33">
        <v>28557.779999999995</v>
      </c>
      <c r="H136" s="33">
        <v>28852.500000000004</v>
      </c>
      <c r="I136" s="33">
        <v>30201.839999999997</v>
      </c>
      <c r="J136" s="33">
        <v>31931.099999999991</v>
      </c>
      <c r="K136" s="33">
        <v>31964.999999999996</v>
      </c>
      <c r="L136" s="33">
        <v>32283.540000000005</v>
      </c>
      <c r="M136" s="33">
        <v>32225.220000000005</v>
      </c>
      <c r="N136" s="33">
        <v>32300.220000000005</v>
      </c>
      <c r="O136" s="33">
        <v>32133.719999999998</v>
      </c>
      <c r="P136" s="33">
        <v>32247.060000000005</v>
      </c>
      <c r="Q136" s="33">
        <v>31825.740000000009</v>
      </c>
      <c r="R136" s="33">
        <v>31438.80000000001</v>
      </c>
      <c r="S136" s="33">
        <v>30955.199999999993</v>
      </c>
      <c r="T136" s="33">
        <v>29750.28</v>
      </c>
      <c r="U136" s="33">
        <v>28927.74</v>
      </c>
      <c r="V136" s="33">
        <v>28723.319999999992</v>
      </c>
      <c r="W136" s="33">
        <v>28089.000000000004</v>
      </c>
      <c r="X136" s="33">
        <v>27031.199999999993</v>
      </c>
      <c r="Y136" s="33">
        <v>27602.999999999993</v>
      </c>
      <c r="Z136" s="33">
        <v>27478.080000000002</v>
      </c>
      <c r="AB136" s="15">
        <f>IF(AB$2=1,C136,0)</f>
        <v>0</v>
      </c>
      <c r="AC136" s="15">
        <f>IF(AC$2=1,D136,0)</f>
        <v>0</v>
      </c>
      <c r="AD136" s="15">
        <f>IF(AD$2=1,E136,0)</f>
        <v>0</v>
      </c>
      <c r="AE136" s="15">
        <f>IF(AE$2=1,F136,0)</f>
        <v>0</v>
      </c>
      <c r="AF136" s="15">
        <f>IF(AF$2=1,G136,0)</f>
        <v>0</v>
      </c>
      <c r="AG136" s="15">
        <f>IF(AG$2=1,H136,0)</f>
        <v>0</v>
      </c>
      <c r="AH136" s="15">
        <f>IF(AH$2=1,I136,0)</f>
        <v>30201.839999999997</v>
      </c>
      <c r="AI136" s="15">
        <f>IF(AI$2=1,J136,0)</f>
        <v>31931.099999999991</v>
      </c>
      <c r="AJ136" s="15">
        <f>IF(AJ$2=1,K136,0)</f>
        <v>31964.999999999996</v>
      </c>
      <c r="AK136" s="15">
        <f>IF(AK$2=1,L136,0)</f>
        <v>32283.540000000005</v>
      </c>
      <c r="AL136" s="15">
        <f>IF(AL$2=1,M136,0)</f>
        <v>32225.220000000005</v>
      </c>
      <c r="AM136" s="15">
        <f>IF(AM$2=1,N136,0)</f>
        <v>32300.220000000005</v>
      </c>
      <c r="AN136" s="15">
        <f>IF(AN$2=1,O136,0)</f>
        <v>32133.719999999998</v>
      </c>
      <c r="AO136" s="15">
        <f>IF(AO$2=1,P136,0)</f>
        <v>32247.060000000005</v>
      </c>
      <c r="AP136" s="15">
        <f>IF(AP$2=1,Q136,0)</f>
        <v>31825.740000000009</v>
      </c>
      <c r="AQ136" s="15">
        <f>IF(AQ$2=1,R136,0)</f>
        <v>31438.80000000001</v>
      </c>
      <c r="AR136" s="15">
        <f>IF(AR$2=1,S136,0)</f>
        <v>30955.199999999993</v>
      </c>
      <c r="AS136" s="15">
        <f>IF(AS$2=1,T136,0)</f>
        <v>29750.28</v>
      </c>
      <c r="AT136" s="15">
        <f>IF(AT$2=1,U136,0)</f>
        <v>28927.74</v>
      </c>
      <c r="AU136" s="15">
        <f>IF(AU$2=1,V136,0)</f>
        <v>28723.319999999992</v>
      </c>
      <c r="AV136" s="15">
        <f>IF(AV$2=1,W136,0)</f>
        <v>28089.000000000004</v>
      </c>
      <c r="AW136" s="15">
        <f>IF(AW$2=1,X136,0)</f>
        <v>27031.199999999993</v>
      </c>
      <c r="AX136" s="15">
        <f>IF(AX$2=1,Y136,0)</f>
        <v>0</v>
      </c>
      <c r="AY136" s="15">
        <f>IF(AY$2=1,Z136,0)</f>
        <v>0</v>
      </c>
      <c r="AZ136" s="15">
        <f>SUM(AB136:AY136)</f>
        <v>492028.98</v>
      </c>
      <c r="BA136" s="15" t="e">
        <f>SUMIFS('Total kWh'!C:C,'Total kWh'!#REF!,#REF!,'Total kWh'!B:B,B136)-AZ136</f>
        <v>#REF!</v>
      </c>
      <c r="BC136" s="15">
        <f>IF(BC$2=1,C136,0)</f>
        <v>0</v>
      </c>
      <c r="BD136" s="15">
        <f>IF(BD$2=1,D136,0)</f>
        <v>0</v>
      </c>
      <c r="BE136" s="15">
        <f>IF(BE$2=1,E136,0)</f>
        <v>0</v>
      </c>
      <c r="BF136" s="15">
        <f>IF(BF$2=1,F136,0)</f>
        <v>0</v>
      </c>
      <c r="BG136" s="15">
        <f>IF(BG$2=1,G136,0)</f>
        <v>0</v>
      </c>
      <c r="BH136" s="15">
        <f>IF(BH$2=1,H136,0)</f>
        <v>0</v>
      </c>
      <c r="BI136" s="15">
        <f>IF(BI$2=1,I136,0)</f>
        <v>30201.839999999997</v>
      </c>
      <c r="BJ136" s="15">
        <f>IF(BJ$2=1,J136,0)</f>
        <v>31931.099999999991</v>
      </c>
      <c r="BK136" s="15">
        <f>IF(BK$2=1,K136,0)</f>
        <v>0</v>
      </c>
      <c r="BL136" s="15">
        <f>IF(BL$2=1,L136,0)</f>
        <v>0</v>
      </c>
      <c r="BM136" s="15">
        <f>IF(BM$2=1,M136,0)</f>
        <v>0</v>
      </c>
      <c r="BN136" s="15">
        <f>IF(BN$2=1,N136,0)</f>
        <v>0</v>
      </c>
      <c r="BO136" s="15">
        <f>IF(BO$2=1,O136,0)</f>
        <v>0</v>
      </c>
      <c r="BP136" s="15">
        <f>IF(BP$2=1,P136,0)</f>
        <v>0</v>
      </c>
      <c r="BQ136" s="15">
        <f>IF(BQ$2=1,Q136,0)</f>
        <v>31825.740000000009</v>
      </c>
      <c r="BR136" s="15">
        <f>IF(BR$2=1,R136,0)</f>
        <v>31438.80000000001</v>
      </c>
      <c r="BS136" s="15">
        <f>IF(BS$2=1,S136,0)</f>
        <v>30955.199999999993</v>
      </c>
      <c r="BT136" s="15">
        <f>IF(BT$2=1,T136,0)</f>
        <v>29750.28</v>
      </c>
      <c r="BU136" s="15">
        <f>IF(BU$2=1,U136,0)</f>
        <v>28927.74</v>
      </c>
      <c r="BV136" s="15">
        <f>IF(BV$2=1,V136,0)</f>
        <v>28723.319999999992</v>
      </c>
      <c r="BW136" s="15">
        <f>IF(BW$2=1,W136,0)</f>
        <v>28089.000000000004</v>
      </c>
      <c r="BX136" s="15">
        <f>IF(BX$2=1,X136,0)</f>
        <v>27031.199999999993</v>
      </c>
      <c r="BY136" s="15">
        <f>IF(BY$2=1,Y136,0)</f>
        <v>0</v>
      </c>
      <c r="BZ136" s="15">
        <f>IF(BZ$2=1,Z136,0)</f>
        <v>0</v>
      </c>
      <c r="CA136" s="15">
        <f>SUM(BC136:BZ136)</f>
        <v>298874.21999999997</v>
      </c>
      <c r="CB136" s="15" t="e">
        <f>SUMIFS('Total kWh'!C:C,'Total kWh'!#REF!,#REF!,'Total kWh'!B:B,B136)-CA136</f>
        <v>#REF!</v>
      </c>
      <c r="CD136" s="15">
        <f>IF(CD$2=1,C136,0)</f>
        <v>0</v>
      </c>
      <c r="CE136" s="15">
        <f>IF(CE$2=1,D136,0)</f>
        <v>0</v>
      </c>
      <c r="CF136" s="15">
        <f>IF(CF$2=1,E136,0)</f>
        <v>0</v>
      </c>
      <c r="CG136" s="15">
        <f>IF(CG$2=1,F136,0)</f>
        <v>0</v>
      </c>
      <c r="CH136" s="15">
        <f>IF(CH$2=1,G136,0)</f>
        <v>0</v>
      </c>
      <c r="CI136" s="15">
        <f>IF(CI$2=1,H136,0)</f>
        <v>0</v>
      </c>
      <c r="CJ136" s="15">
        <f>IF(CJ$2=1,I136,0)</f>
        <v>0</v>
      </c>
      <c r="CK136" s="15">
        <f>IF(CK$2=1,J136,0)</f>
        <v>0</v>
      </c>
      <c r="CL136" s="15">
        <f>IF(CL$2=1,K136,0)</f>
        <v>0</v>
      </c>
      <c r="CM136" s="15">
        <f>IF(CM$2=1,L136,0)</f>
        <v>0</v>
      </c>
      <c r="CN136" s="15">
        <f>IF(CN$2=1,M136,0)</f>
        <v>0</v>
      </c>
      <c r="CO136" s="15">
        <f>IF(CO$2=1,N136,0)</f>
        <v>0</v>
      </c>
      <c r="CP136" s="15">
        <f>IF(CP$2=1,O136,0)</f>
        <v>0</v>
      </c>
      <c r="CQ136" s="15">
        <f>IF(CQ$2=1,P136,0)</f>
        <v>0</v>
      </c>
      <c r="CR136" s="15">
        <f>IF(CR$2=1,Q136,0)</f>
        <v>31825.740000000009</v>
      </c>
      <c r="CS136" s="15">
        <f>IF(CS$2=1,R136,0)</f>
        <v>31438.80000000001</v>
      </c>
      <c r="CT136" s="15">
        <f>IF(CT$2=1,S136,0)</f>
        <v>30955.199999999993</v>
      </c>
      <c r="CU136" s="15">
        <f>IF(CU$2=1,T136,0)</f>
        <v>29750.28</v>
      </c>
      <c r="CV136" s="15">
        <f>IF(CV$2=1,U136,0)</f>
        <v>28927.74</v>
      </c>
      <c r="CW136" s="15">
        <f>IF(CW$2=1,V136,0)</f>
        <v>28723.319999999992</v>
      </c>
      <c r="CX136" s="15">
        <f>IF(CX$2=1,W136,0)</f>
        <v>28089.000000000004</v>
      </c>
      <c r="CY136" s="15">
        <f>IF(CY$2=1,X136,0)</f>
        <v>27031.199999999993</v>
      </c>
      <c r="CZ136" s="15">
        <f>IF(CZ$2=1,Y136,0)</f>
        <v>0</v>
      </c>
      <c r="DA136" s="15">
        <f>IF(DA$2=1,Z136,0)</f>
        <v>0</v>
      </c>
      <c r="DB136" s="15">
        <f>SUM(CD136:DA136)</f>
        <v>236741.28</v>
      </c>
      <c r="DC136" s="15" t="e">
        <f>SUMIFS('Total kWh'!C:C,'Total kWh'!#REF!,#REF!,'Total kWh'!B:B,B136)-DB136</f>
        <v>#REF!</v>
      </c>
    </row>
    <row r="137" spans="1:107" x14ac:dyDescent="0.3">
      <c r="A137" s="32" t="s">
        <v>67</v>
      </c>
      <c r="B137" s="33">
        <v>1</v>
      </c>
      <c r="C137" s="33">
        <v>7019.199999999998</v>
      </c>
      <c r="D137" s="33">
        <v>6976.7999999999993</v>
      </c>
      <c r="E137" s="33">
        <v>7259.2</v>
      </c>
      <c r="F137" s="33">
        <v>7896.8000000000011</v>
      </c>
      <c r="G137" s="33">
        <v>9893.5999999999985</v>
      </c>
      <c r="H137" s="33">
        <v>19629.599999999999</v>
      </c>
      <c r="I137" s="33">
        <v>30142.400000000005</v>
      </c>
      <c r="J137" s="33">
        <v>30025.599999999999</v>
      </c>
      <c r="K137" s="33">
        <v>29999.199999999993</v>
      </c>
      <c r="L137" s="33">
        <v>27867.200000000008</v>
      </c>
      <c r="M137" s="33">
        <v>25812.799999999988</v>
      </c>
      <c r="N137" s="33">
        <v>24424.000000000004</v>
      </c>
      <c r="O137" s="33">
        <v>24039.999999999996</v>
      </c>
      <c r="P137" s="33">
        <v>22960.799999999999</v>
      </c>
      <c r="Q137" s="33">
        <v>21732.800000000003</v>
      </c>
      <c r="R137" s="33">
        <v>18955.2</v>
      </c>
      <c r="S137" s="33">
        <v>14542.400000000003</v>
      </c>
      <c r="T137" s="33">
        <v>12737.600000000002</v>
      </c>
      <c r="U137" s="33">
        <v>12668.799999999997</v>
      </c>
      <c r="V137" s="33">
        <v>10155.199999999997</v>
      </c>
      <c r="W137" s="33">
        <v>9233.6</v>
      </c>
      <c r="X137" s="33">
        <v>8847.9999999999982</v>
      </c>
      <c r="Y137" s="33">
        <v>9339.1999999999989</v>
      </c>
      <c r="Z137" s="33">
        <v>8618.4000000000015</v>
      </c>
      <c r="AB137" s="15">
        <f>IF(AB$2=1,C137,0)</f>
        <v>0</v>
      </c>
      <c r="AC137" s="15">
        <f>IF(AC$2=1,D137,0)</f>
        <v>0</v>
      </c>
      <c r="AD137" s="15">
        <f>IF(AD$2=1,E137,0)</f>
        <v>0</v>
      </c>
      <c r="AE137" s="15">
        <f>IF(AE$2=1,F137,0)</f>
        <v>0</v>
      </c>
      <c r="AF137" s="15">
        <f>IF(AF$2=1,G137,0)</f>
        <v>0</v>
      </c>
      <c r="AG137" s="15">
        <f>IF(AG$2=1,H137,0)</f>
        <v>0</v>
      </c>
      <c r="AH137" s="15">
        <f>IF(AH$2=1,I137,0)</f>
        <v>30142.400000000005</v>
      </c>
      <c r="AI137" s="15">
        <f>IF(AI$2=1,J137,0)</f>
        <v>30025.599999999999</v>
      </c>
      <c r="AJ137" s="15">
        <f>IF(AJ$2=1,K137,0)</f>
        <v>29999.199999999993</v>
      </c>
      <c r="AK137" s="15">
        <f>IF(AK$2=1,L137,0)</f>
        <v>27867.200000000008</v>
      </c>
      <c r="AL137" s="15">
        <f>IF(AL$2=1,M137,0)</f>
        <v>25812.799999999988</v>
      </c>
      <c r="AM137" s="15">
        <f>IF(AM$2=1,N137,0)</f>
        <v>24424.000000000004</v>
      </c>
      <c r="AN137" s="15">
        <f>IF(AN$2=1,O137,0)</f>
        <v>24039.999999999996</v>
      </c>
      <c r="AO137" s="15">
        <f>IF(AO$2=1,P137,0)</f>
        <v>22960.799999999999</v>
      </c>
      <c r="AP137" s="15">
        <f>IF(AP$2=1,Q137,0)</f>
        <v>21732.800000000003</v>
      </c>
      <c r="AQ137" s="15">
        <f>IF(AQ$2=1,R137,0)</f>
        <v>18955.2</v>
      </c>
      <c r="AR137" s="15">
        <f>IF(AR$2=1,S137,0)</f>
        <v>14542.400000000003</v>
      </c>
      <c r="AS137" s="15">
        <f>IF(AS$2=1,T137,0)</f>
        <v>12737.600000000002</v>
      </c>
      <c r="AT137" s="15">
        <f>IF(AT$2=1,U137,0)</f>
        <v>12668.799999999997</v>
      </c>
      <c r="AU137" s="15">
        <f>IF(AU$2=1,V137,0)</f>
        <v>10155.199999999997</v>
      </c>
      <c r="AV137" s="15">
        <f>IF(AV$2=1,W137,0)</f>
        <v>9233.6</v>
      </c>
      <c r="AW137" s="15">
        <f>IF(AW$2=1,X137,0)</f>
        <v>8847.9999999999982</v>
      </c>
      <c r="AX137" s="15">
        <f>IF(AX$2=1,Y137,0)</f>
        <v>0</v>
      </c>
      <c r="AY137" s="15">
        <f>IF(AY$2=1,Z137,0)</f>
        <v>0</v>
      </c>
      <c r="AZ137" s="15">
        <f>SUM(AB137:AY137)</f>
        <v>324145.59999999998</v>
      </c>
      <c r="BA137" s="15" t="e">
        <f>SUMIFS('Total kWh'!C:C,'Total kWh'!#REF!,#REF!,'Total kWh'!B:B,B137)-AZ137</f>
        <v>#REF!</v>
      </c>
      <c r="BC137" s="15">
        <f>IF(BC$2=1,C137,0)</f>
        <v>0</v>
      </c>
      <c r="BD137" s="15">
        <f>IF(BD$2=1,D137,0)</f>
        <v>0</v>
      </c>
      <c r="BE137" s="15">
        <f>IF(BE$2=1,E137,0)</f>
        <v>0</v>
      </c>
      <c r="BF137" s="15">
        <f>IF(BF$2=1,F137,0)</f>
        <v>0</v>
      </c>
      <c r="BG137" s="15">
        <f>IF(BG$2=1,G137,0)</f>
        <v>0</v>
      </c>
      <c r="BH137" s="15">
        <f>IF(BH$2=1,H137,0)</f>
        <v>0</v>
      </c>
      <c r="BI137" s="15">
        <f>IF(BI$2=1,I137,0)</f>
        <v>30142.400000000005</v>
      </c>
      <c r="BJ137" s="15">
        <f>IF(BJ$2=1,J137,0)</f>
        <v>30025.599999999999</v>
      </c>
      <c r="BK137" s="15">
        <f>IF(BK$2=1,K137,0)</f>
        <v>0</v>
      </c>
      <c r="BL137" s="15">
        <f>IF(BL$2=1,L137,0)</f>
        <v>0</v>
      </c>
      <c r="BM137" s="15">
        <f>IF(BM$2=1,M137,0)</f>
        <v>0</v>
      </c>
      <c r="BN137" s="15">
        <f>IF(BN$2=1,N137,0)</f>
        <v>0</v>
      </c>
      <c r="BO137" s="15">
        <f>IF(BO$2=1,O137,0)</f>
        <v>0</v>
      </c>
      <c r="BP137" s="15">
        <f>IF(BP$2=1,P137,0)</f>
        <v>0</v>
      </c>
      <c r="BQ137" s="15">
        <f>IF(BQ$2=1,Q137,0)</f>
        <v>21732.800000000003</v>
      </c>
      <c r="BR137" s="15">
        <f>IF(BR$2=1,R137,0)</f>
        <v>18955.2</v>
      </c>
      <c r="BS137" s="15">
        <f>IF(BS$2=1,S137,0)</f>
        <v>14542.400000000003</v>
      </c>
      <c r="BT137" s="15">
        <f>IF(BT$2=1,T137,0)</f>
        <v>12737.600000000002</v>
      </c>
      <c r="BU137" s="15">
        <f>IF(BU$2=1,U137,0)</f>
        <v>12668.799999999997</v>
      </c>
      <c r="BV137" s="15">
        <f>IF(BV$2=1,V137,0)</f>
        <v>10155.199999999997</v>
      </c>
      <c r="BW137" s="15">
        <f>IF(BW$2=1,W137,0)</f>
        <v>9233.6</v>
      </c>
      <c r="BX137" s="15">
        <f>IF(BX$2=1,X137,0)</f>
        <v>8847.9999999999982</v>
      </c>
      <c r="BY137" s="15">
        <f>IF(BY$2=1,Y137,0)</f>
        <v>0</v>
      </c>
      <c r="BZ137" s="15">
        <f>IF(BZ$2=1,Z137,0)</f>
        <v>0</v>
      </c>
      <c r="CA137" s="15">
        <f>SUM(BC137:BZ137)</f>
        <v>169041.6</v>
      </c>
      <c r="CB137" s="15" t="e">
        <f>SUMIFS('Total kWh'!C:C,'Total kWh'!#REF!,#REF!,'Total kWh'!B:B,B137)-CA137</f>
        <v>#REF!</v>
      </c>
      <c r="CD137" s="15">
        <f>IF(CD$2=1,C137,0)</f>
        <v>0</v>
      </c>
      <c r="CE137" s="15">
        <f>IF(CE$2=1,D137,0)</f>
        <v>0</v>
      </c>
      <c r="CF137" s="15">
        <f>IF(CF$2=1,E137,0)</f>
        <v>0</v>
      </c>
      <c r="CG137" s="15">
        <f>IF(CG$2=1,F137,0)</f>
        <v>0</v>
      </c>
      <c r="CH137" s="15">
        <f>IF(CH$2=1,G137,0)</f>
        <v>0</v>
      </c>
      <c r="CI137" s="15">
        <f>IF(CI$2=1,H137,0)</f>
        <v>0</v>
      </c>
      <c r="CJ137" s="15">
        <f>IF(CJ$2=1,I137,0)</f>
        <v>0</v>
      </c>
      <c r="CK137" s="15">
        <f>IF(CK$2=1,J137,0)</f>
        <v>0</v>
      </c>
      <c r="CL137" s="15">
        <f>IF(CL$2=1,K137,0)</f>
        <v>0</v>
      </c>
      <c r="CM137" s="15">
        <f>IF(CM$2=1,L137,0)</f>
        <v>0</v>
      </c>
      <c r="CN137" s="15">
        <f>IF(CN$2=1,M137,0)</f>
        <v>0</v>
      </c>
      <c r="CO137" s="15">
        <f>IF(CO$2=1,N137,0)</f>
        <v>0</v>
      </c>
      <c r="CP137" s="15">
        <f>IF(CP$2=1,O137,0)</f>
        <v>0</v>
      </c>
      <c r="CQ137" s="15">
        <f>IF(CQ$2=1,P137,0)</f>
        <v>0</v>
      </c>
      <c r="CR137" s="15">
        <f>IF(CR$2=1,Q137,0)</f>
        <v>21732.800000000003</v>
      </c>
      <c r="CS137" s="15">
        <f>IF(CS$2=1,R137,0)</f>
        <v>18955.2</v>
      </c>
      <c r="CT137" s="15">
        <f>IF(CT$2=1,S137,0)</f>
        <v>14542.400000000003</v>
      </c>
      <c r="CU137" s="15">
        <f>IF(CU$2=1,T137,0)</f>
        <v>12737.600000000002</v>
      </c>
      <c r="CV137" s="15">
        <f>IF(CV$2=1,U137,0)</f>
        <v>12668.799999999997</v>
      </c>
      <c r="CW137" s="15">
        <f>IF(CW$2=1,V137,0)</f>
        <v>10155.199999999997</v>
      </c>
      <c r="CX137" s="15">
        <f>IF(CX$2=1,W137,0)</f>
        <v>9233.6</v>
      </c>
      <c r="CY137" s="15">
        <f>IF(CY$2=1,X137,0)</f>
        <v>8847.9999999999982</v>
      </c>
      <c r="CZ137" s="15">
        <f>IF(CZ$2=1,Y137,0)</f>
        <v>0</v>
      </c>
      <c r="DA137" s="15">
        <f>IF(DA$2=1,Z137,0)</f>
        <v>0</v>
      </c>
      <c r="DB137" s="15">
        <f>SUM(CD137:DA137)</f>
        <v>108873.60000000001</v>
      </c>
      <c r="DC137" s="15" t="e">
        <f>SUMIFS('Total kWh'!C:C,'Total kWh'!#REF!,#REF!,'Total kWh'!B:B,B137)-DB137</f>
        <v>#REF!</v>
      </c>
    </row>
    <row r="138" spans="1:107" x14ac:dyDescent="0.3">
      <c r="A138" s="32" t="s">
        <v>67</v>
      </c>
      <c r="B138" s="33">
        <v>2</v>
      </c>
      <c r="C138" s="33">
        <v>8368.7999999999993</v>
      </c>
      <c r="D138" s="33">
        <v>8706.4</v>
      </c>
      <c r="E138" s="33">
        <v>9316</v>
      </c>
      <c r="F138" s="33">
        <v>10790.399999999998</v>
      </c>
      <c r="G138" s="33">
        <v>19917.599999999995</v>
      </c>
      <c r="H138" s="33">
        <v>27491.200000000001</v>
      </c>
      <c r="I138" s="33">
        <v>30961.600000000002</v>
      </c>
      <c r="J138" s="33">
        <v>31607.199999999993</v>
      </c>
      <c r="K138" s="33">
        <v>32692.800000000003</v>
      </c>
      <c r="L138" s="33">
        <v>31187.200000000004</v>
      </c>
      <c r="M138" s="33">
        <v>29813.600000000002</v>
      </c>
      <c r="N138" s="33">
        <v>28542.400000000001</v>
      </c>
      <c r="O138" s="33">
        <v>27727.200000000004</v>
      </c>
      <c r="P138" s="33">
        <v>25277.600000000002</v>
      </c>
      <c r="Q138" s="33">
        <v>24105.600000000002</v>
      </c>
      <c r="R138" s="33">
        <v>21424.000000000004</v>
      </c>
      <c r="S138" s="33">
        <v>13030.399999999998</v>
      </c>
      <c r="T138" s="33">
        <v>12952</v>
      </c>
      <c r="U138" s="33">
        <v>13950.4</v>
      </c>
      <c r="V138" s="33">
        <v>12668.8</v>
      </c>
      <c r="W138" s="33">
        <v>12875.999999999996</v>
      </c>
      <c r="X138" s="33">
        <v>11019.199999999999</v>
      </c>
      <c r="Y138" s="33">
        <v>11072.8</v>
      </c>
      <c r="Z138" s="33">
        <v>8784.8000000000011</v>
      </c>
      <c r="AB138" s="15">
        <f>IF(AB$2=1,C138,0)</f>
        <v>0</v>
      </c>
      <c r="AC138" s="15">
        <f>IF(AC$2=1,D138,0)</f>
        <v>0</v>
      </c>
      <c r="AD138" s="15">
        <f>IF(AD$2=1,E138,0)</f>
        <v>0</v>
      </c>
      <c r="AE138" s="15">
        <f>IF(AE$2=1,F138,0)</f>
        <v>0</v>
      </c>
      <c r="AF138" s="15">
        <f>IF(AF$2=1,G138,0)</f>
        <v>0</v>
      </c>
      <c r="AG138" s="15">
        <f>IF(AG$2=1,H138,0)</f>
        <v>0</v>
      </c>
      <c r="AH138" s="15">
        <f>IF(AH$2=1,I138,0)</f>
        <v>30961.600000000002</v>
      </c>
      <c r="AI138" s="15">
        <f>IF(AI$2=1,J138,0)</f>
        <v>31607.199999999993</v>
      </c>
      <c r="AJ138" s="15">
        <f>IF(AJ$2=1,K138,0)</f>
        <v>32692.800000000003</v>
      </c>
      <c r="AK138" s="15">
        <f>IF(AK$2=1,L138,0)</f>
        <v>31187.200000000004</v>
      </c>
      <c r="AL138" s="15">
        <f>IF(AL$2=1,M138,0)</f>
        <v>29813.600000000002</v>
      </c>
      <c r="AM138" s="15">
        <f>IF(AM$2=1,N138,0)</f>
        <v>28542.400000000001</v>
      </c>
      <c r="AN138" s="15">
        <f>IF(AN$2=1,O138,0)</f>
        <v>27727.200000000004</v>
      </c>
      <c r="AO138" s="15">
        <f>IF(AO$2=1,P138,0)</f>
        <v>25277.600000000002</v>
      </c>
      <c r="AP138" s="15">
        <f>IF(AP$2=1,Q138,0)</f>
        <v>24105.600000000002</v>
      </c>
      <c r="AQ138" s="15">
        <f>IF(AQ$2=1,R138,0)</f>
        <v>21424.000000000004</v>
      </c>
      <c r="AR138" s="15">
        <f>IF(AR$2=1,S138,0)</f>
        <v>13030.399999999998</v>
      </c>
      <c r="AS138" s="15">
        <f>IF(AS$2=1,T138,0)</f>
        <v>12952</v>
      </c>
      <c r="AT138" s="15">
        <f>IF(AT$2=1,U138,0)</f>
        <v>13950.4</v>
      </c>
      <c r="AU138" s="15">
        <f>IF(AU$2=1,V138,0)</f>
        <v>12668.8</v>
      </c>
      <c r="AV138" s="15">
        <f>IF(AV$2=1,W138,0)</f>
        <v>12875.999999999996</v>
      </c>
      <c r="AW138" s="15">
        <f>IF(AW$2=1,X138,0)</f>
        <v>11019.199999999999</v>
      </c>
      <c r="AX138" s="15">
        <f>IF(AX$2=1,Y138,0)</f>
        <v>0</v>
      </c>
      <c r="AY138" s="15">
        <f>IF(AY$2=1,Z138,0)</f>
        <v>0</v>
      </c>
      <c r="AZ138" s="15">
        <f>SUM(AB138:AY138)</f>
        <v>359836.00000000012</v>
      </c>
      <c r="BA138" s="15" t="e">
        <f>SUMIFS('Total kWh'!C:C,'Total kWh'!#REF!,#REF!,'Total kWh'!B:B,B138)-AZ138</f>
        <v>#REF!</v>
      </c>
      <c r="BC138" s="15">
        <f>IF(BC$2=1,C138,0)</f>
        <v>0</v>
      </c>
      <c r="BD138" s="15">
        <f>IF(BD$2=1,D138,0)</f>
        <v>0</v>
      </c>
      <c r="BE138" s="15">
        <f>IF(BE$2=1,E138,0)</f>
        <v>0</v>
      </c>
      <c r="BF138" s="15">
        <f>IF(BF$2=1,F138,0)</f>
        <v>0</v>
      </c>
      <c r="BG138" s="15">
        <f>IF(BG$2=1,G138,0)</f>
        <v>0</v>
      </c>
      <c r="BH138" s="15">
        <f>IF(BH$2=1,H138,0)</f>
        <v>0</v>
      </c>
      <c r="BI138" s="15">
        <f>IF(BI$2=1,I138,0)</f>
        <v>30961.600000000002</v>
      </c>
      <c r="BJ138" s="15">
        <f>IF(BJ$2=1,J138,0)</f>
        <v>31607.199999999993</v>
      </c>
      <c r="BK138" s="15">
        <f>IF(BK$2=1,K138,0)</f>
        <v>0</v>
      </c>
      <c r="BL138" s="15">
        <f>IF(BL$2=1,L138,0)</f>
        <v>0</v>
      </c>
      <c r="BM138" s="15">
        <f>IF(BM$2=1,M138,0)</f>
        <v>0</v>
      </c>
      <c r="BN138" s="15">
        <f>IF(BN$2=1,N138,0)</f>
        <v>0</v>
      </c>
      <c r="BO138" s="15">
        <f>IF(BO$2=1,O138,0)</f>
        <v>0</v>
      </c>
      <c r="BP138" s="15">
        <f>IF(BP$2=1,P138,0)</f>
        <v>0</v>
      </c>
      <c r="BQ138" s="15">
        <f>IF(BQ$2=1,Q138,0)</f>
        <v>24105.600000000002</v>
      </c>
      <c r="BR138" s="15">
        <f>IF(BR$2=1,R138,0)</f>
        <v>21424.000000000004</v>
      </c>
      <c r="BS138" s="15">
        <f>IF(BS$2=1,S138,0)</f>
        <v>13030.399999999998</v>
      </c>
      <c r="BT138" s="15">
        <f>IF(BT$2=1,T138,0)</f>
        <v>12952</v>
      </c>
      <c r="BU138" s="15">
        <f>IF(BU$2=1,U138,0)</f>
        <v>13950.4</v>
      </c>
      <c r="BV138" s="15">
        <f>IF(BV$2=1,V138,0)</f>
        <v>12668.8</v>
      </c>
      <c r="BW138" s="15">
        <f>IF(BW$2=1,W138,0)</f>
        <v>12875.999999999996</v>
      </c>
      <c r="BX138" s="15">
        <f>IF(BX$2=1,X138,0)</f>
        <v>11019.199999999999</v>
      </c>
      <c r="BY138" s="15">
        <f>IF(BY$2=1,Y138,0)</f>
        <v>0</v>
      </c>
      <c r="BZ138" s="15">
        <f>IF(BZ$2=1,Z138,0)</f>
        <v>0</v>
      </c>
      <c r="CA138" s="15">
        <f>SUM(BC138:BZ138)</f>
        <v>184595.19999999998</v>
      </c>
      <c r="CB138" s="15" t="e">
        <f>SUMIFS('Total kWh'!C:C,'Total kWh'!#REF!,#REF!,'Total kWh'!B:B,B138)-CA138</f>
        <v>#REF!</v>
      </c>
      <c r="CD138" s="15">
        <f>IF(CD$2=1,C138,0)</f>
        <v>0</v>
      </c>
      <c r="CE138" s="15">
        <f>IF(CE$2=1,D138,0)</f>
        <v>0</v>
      </c>
      <c r="CF138" s="15">
        <f>IF(CF$2=1,E138,0)</f>
        <v>0</v>
      </c>
      <c r="CG138" s="15">
        <f>IF(CG$2=1,F138,0)</f>
        <v>0</v>
      </c>
      <c r="CH138" s="15">
        <f>IF(CH$2=1,G138,0)</f>
        <v>0</v>
      </c>
      <c r="CI138" s="15">
        <f>IF(CI$2=1,H138,0)</f>
        <v>0</v>
      </c>
      <c r="CJ138" s="15">
        <f>IF(CJ$2=1,I138,0)</f>
        <v>0</v>
      </c>
      <c r="CK138" s="15">
        <f>IF(CK$2=1,J138,0)</f>
        <v>0</v>
      </c>
      <c r="CL138" s="15">
        <f>IF(CL$2=1,K138,0)</f>
        <v>0</v>
      </c>
      <c r="CM138" s="15">
        <f>IF(CM$2=1,L138,0)</f>
        <v>0</v>
      </c>
      <c r="CN138" s="15">
        <f>IF(CN$2=1,M138,0)</f>
        <v>0</v>
      </c>
      <c r="CO138" s="15">
        <f>IF(CO$2=1,N138,0)</f>
        <v>0</v>
      </c>
      <c r="CP138" s="15">
        <f>IF(CP$2=1,O138,0)</f>
        <v>0</v>
      </c>
      <c r="CQ138" s="15">
        <f>IF(CQ$2=1,P138,0)</f>
        <v>0</v>
      </c>
      <c r="CR138" s="15">
        <f>IF(CR$2=1,Q138,0)</f>
        <v>24105.600000000002</v>
      </c>
      <c r="CS138" s="15">
        <f>IF(CS$2=1,R138,0)</f>
        <v>21424.000000000004</v>
      </c>
      <c r="CT138" s="15">
        <f>IF(CT$2=1,S138,0)</f>
        <v>13030.399999999998</v>
      </c>
      <c r="CU138" s="15">
        <f>IF(CU$2=1,T138,0)</f>
        <v>12952</v>
      </c>
      <c r="CV138" s="15">
        <f>IF(CV$2=1,U138,0)</f>
        <v>13950.4</v>
      </c>
      <c r="CW138" s="15">
        <f>IF(CW$2=1,V138,0)</f>
        <v>12668.8</v>
      </c>
      <c r="CX138" s="15">
        <f>IF(CX$2=1,W138,0)</f>
        <v>12875.999999999996</v>
      </c>
      <c r="CY138" s="15">
        <f>IF(CY$2=1,X138,0)</f>
        <v>11019.199999999999</v>
      </c>
      <c r="CZ138" s="15">
        <f>IF(CZ$2=1,Y138,0)</f>
        <v>0</v>
      </c>
      <c r="DA138" s="15">
        <f>IF(DA$2=1,Z138,0)</f>
        <v>0</v>
      </c>
      <c r="DB138" s="15">
        <f>SUM(CD138:DA138)</f>
        <v>122026.4</v>
      </c>
      <c r="DC138" s="15" t="e">
        <f>SUMIFS('Total kWh'!C:C,'Total kWh'!#REF!,#REF!,'Total kWh'!B:B,B138)-DB138</f>
        <v>#REF!</v>
      </c>
    </row>
    <row r="139" spans="1:107" x14ac:dyDescent="0.3">
      <c r="A139" s="32" t="s">
        <v>67</v>
      </c>
      <c r="B139" s="33">
        <v>3</v>
      </c>
      <c r="C139" s="33">
        <v>8128.800000000002</v>
      </c>
      <c r="D139" s="33">
        <v>8726.3999999999978</v>
      </c>
      <c r="E139" s="33">
        <v>9214.4000000000015</v>
      </c>
      <c r="F139" s="33">
        <v>13403.199999999995</v>
      </c>
      <c r="G139" s="33">
        <v>23936.800000000003</v>
      </c>
      <c r="H139" s="33">
        <v>29470.400000000001</v>
      </c>
      <c r="I139" s="33">
        <v>31499.199999999997</v>
      </c>
      <c r="J139" s="33">
        <v>30757.599999999995</v>
      </c>
      <c r="K139" s="33">
        <v>28713.600000000002</v>
      </c>
      <c r="L139" s="33">
        <v>26749.599999999991</v>
      </c>
      <c r="M139" s="33">
        <v>25478.399999999994</v>
      </c>
      <c r="N139" s="33">
        <v>23980</v>
      </c>
      <c r="O139" s="33">
        <v>21468.799999999996</v>
      </c>
      <c r="P139" s="33">
        <v>19907.199999999997</v>
      </c>
      <c r="Q139" s="33">
        <v>17275.999999999996</v>
      </c>
      <c r="R139" s="33">
        <v>12691.200000000006</v>
      </c>
      <c r="S139" s="33">
        <v>9533.6</v>
      </c>
      <c r="T139" s="33">
        <v>9475.2000000000007</v>
      </c>
      <c r="U139" s="33">
        <v>9254.4</v>
      </c>
      <c r="V139" s="33">
        <v>9488.7999999999993</v>
      </c>
      <c r="W139" s="33">
        <v>9845.6000000000022</v>
      </c>
      <c r="X139" s="33">
        <v>9198.4000000000015</v>
      </c>
      <c r="Y139" s="33">
        <v>8184.8</v>
      </c>
      <c r="Z139" s="33">
        <v>7959.2000000000007</v>
      </c>
      <c r="AB139" s="15">
        <f>IF(AB$2=1,C139,0)</f>
        <v>0</v>
      </c>
      <c r="AC139" s="15">
        <f>IF(AC$2=1,D139,0)</f>
        <v>0</v>
      </c>
      <c r="AD139" s="15">
        <f>IF(AD$2=1,E139,0)</f>
        <v>0</v>
      </c>
      <c r="AE139" s="15">
        <f>IF(AE$2=1,F139,0)</f>
        <v>0</v>
      </c>
      <c r="AF139" s="15">
        <f>IF(AF$2=1,G139,0)</f>
        <v>0</v>
      </c>
      <c r="AG139" s="15">
        <f>IF(AG$2=1,H139,0)</f>
        <v>0</v>
      </c>
      <c r="AH139" s="15">
        <f>IF(AH$2=1,I139,0)</f>
        <v>31499.199999999997</v>
      </c>
      <c r="AI139" s="15">
        <f>IF(AI$2=1,J139,0)</f>
        <v>30757.599999999995</v>
      </c>
      <c r="AJ139" s="15">
        <f>IF(AJ$2=1,K139,0)</f>
        <v>28713.600000000002</v>
      </c>
      <c r="AK139" s="15">
        <f>IF(AK$2=1,L139,0)</f>
        <v>26749.599999999991</v>
      </c>
      <c r="AL139" s="15">
        <f>IF(AL$2=1,M139,0)</f>
        <v>25478.399999999994</v>
      </c>
      <c r="AM139" s="15">
        <f>IF(AM$2=1,N139,0)</f>
        <v>23980</v>
      </c>
      <c r="AN139" s="15">
        <f>IF(AN$2=1,O139,0)</f>
        <v>21468.799999999996</v>
      </c>
      <c r="AO139" s="15">
        <f>IF(AO$2=1,P139,0)</f>
        <v>19907.199999999997</v>
      </c>
      <c r="AP139" s="15">
        <f>IF(AP$2=1,Q139,0)</f>
        <v>17275.999999999996</v>
      </c>
      <c r="AQ139" s="15">
        <f>IF(AQ$2=1,R139,0)</f>
        <v>12691.200000000006</v>
      </c>
      <c r="AR139" s="15">
        <f>IF(AR$2=1,S139,0)</f>
        <v>9533.6</v>
      </c>
      <c r="AS139" s="15">
        <f>IF(AS$2=1,T139,0)</f>
        <v>9475.2000000000007</v>
      </c>
      <c r="AT139" s="15">
        <f>IF(AT$2=1,U139,0)</f>
        <v>9254.4</v>
      </c>
      <c r="AU139" s="15">
        <f>IF(AU$2=1,V139,0)</f>
        <v>9488.7999999999993</v>
      </c>
      <c r="AV139" s="15">
        <f>IF(AV$2=1,W139,0)</f>
        <v>9845.6000000000022</v>
      </c>
      <c r="AW139" s="15">
        <f>IF(AW$2=1,X139,0)</f>
        <v>9198.4000000000015</v>
      </c>
      <c r="AX139" s="15">
        <f>IF(AX$2=1,Y139,0)</f>
        <v>0</v>
      </c>
      <c r="AY139" s="15">
        <f>IF(AY$2=1,Z139,0)</f>
        <v>0</v>
      </c>
      <c r="AZ139" s="15">
        <f>SUM(AB139:AY139)</f>
        <v>295317.59999999998</v>
      </c>
      <c r="BA139" s="15" t="e">
        <f>SUMIFS('Total kWh'!C:C,'Total kWh'!#REF!,#REF!,'Total kWh'!B:B,B139)-AZ139</f>
        <v>#REF!</v>
      </c>
      <c r="BC139" s="15">
        <f>IF(BC$2=1,C139,0)</f>
        <v>0</v>
      </c>
      <c r="BD139" s="15">
        <f>IF(BD$2=1,D139,0)</f>
        <v>0</v>
      </c>
      <c r="BE139" s="15">
        <f>IF(BE$2=1,E139,0)</f>
        <v>0</v>
      </c>
      <c r="BF139" s="15">
        <f>IF(BF$2=1,F139,0)</f>
        <v>0</v>
      </c>
      <c r="BG139" s="15">
        <f>IF(BG$2=1,G139,0)</f>
        <v>0</v>
      </c>
      <c r="BH139" s="15">
        <f>IF(BH$2=1,H139,0)</f>
        <v>0</v>
      </c>
      <c r="BI139" s="15">
        <f>IF(BI$2=1,I139,0)</f>
        <v>31499.199999999997</v>
      </c>
      <c r="BJ139" s="15">
        <f>IF(BJ$2=1,J139,0)</f>
        <v>30757.599999999995</v>
      </c>
      <c r="BK139" s="15">
        <f>IF(BK$2=1,K139,0)</f>
        <v>0</v>
      </c>
      <c r="BL139" s="15">
        <f>IF(BL$2=1,L139,0)</f>
        <v>0</v>
      </c>
      <c r="BM139" s="15">
        <f>IF(BM$2=1,M139,0)</f>
        <v>0</v>
      </c>
      <c r="BN139" s="15">
        <f>IF(BN$2=1,N139,0)</f>
        <v>0</v>
      </c>
      <c r="BO139" s="15">
        <f>IF(BO$2=1,O139,0)</f>
        <v>0</v>
      </c>
      <c r="BP139" s="15">
        <f>IF(BP$2=1,P139,0)</f>
        <v>0</v>
      </c>
      <c r="BQ139" s="15">
        <f>IF(BQ$2=1,Q139,0)</f>
        <v>17275.999999999996</v>
      </c>
      <c r="BR139" s="15">
        <f>IF(BR$2=1,R139,0)</f>
        <v>12691.200000000006</v>
      </c>
      <c r="BS139" s="15">
        <f>IF(BS$2=1,S139,0)</f>
        <v>9533.6</v>
      </c>
      <c r="BT139" s="15">
        <f>IF(BT$2=1,T139,0)</f>
        <v>9475.2000000000007</v>
      </c>
      <c r="BU139" s="15">
        <f>IF(BU$2=1,U139,0)</f>
        <v>9254.4</v>
      </c>
      <c r="BV139" s="15">
        <f>IF(BV$2=1,V139,0)</f>
        <v>9488.7999999999993</v>
      </c>
      <c r="BW139" s="15">
        <f>IF(BW$2=1,W139,0)</f>
        <v>9845.6000000000022</v>
      </c>
      <c r="BX139" s="15">
        <f>IF(BX$2=1,X139,0)</f>
        <v>9198.4000000000015</v>
      </c>
      <c r="BY139" s="15">
        <f>IF(BY$2=1,Y139,0)</f>
        <v>0</v>
      </c>
      <c r="BZ139" s="15">
        <f>IF(BZ$2=1,Z139,0)</f>
        <v>0</v>
      </c>
      <c r="CA139" s="15">
        <f>SUM(BC139:BZ139)</f>
        <v>149020</v>
      </c>
      <c r="CB139" s="15" t="e">
        <f>SUMIFS('Total kWh'!C:C,'Total kWh'!#REF!,#REF!,'Total kWh'!B:B,B139)-CA139</f>
        <v>#REF!</v>
      </c>
      <c r="CD139" s="15">
        <f>IF(CD$2=1,C139,0)</f>
        <v>0</v>
      </c>
      <c r="CE139" s="15">
        <f>IF(CE$2=1,D139,0)</f>
        <v>0</v>
      </c>
      <c r="CF139" s="15">
        <f>IF(CF$2=1,E139,0)</f>
        <v>0</v>
      </c>
      <c r="CG139" s="15">
        <f>IF(CG$2=1,F139,0)</f>
        <v>0</v>
      </c>
      <c r="CH139" s="15">
        <f>IF(CH$2=1,G139,0)</f>
        <v>0</v>
      </c>
      <c r="CI139" s="15">
        <f>IF(CI$2=1,H139,0)</f>
        <v>0</v>
      </c>
      <c r="CJ139" s="15">
        <f>IF(CJ$2=1,I139,0)</f>
        <v>0</v>
      </c>
      <c r="CK139" s="15">
        <f>IF(CK$2=1,J139,0)</f>
        <v>0</v>
      </c>
      <c r="CL139" s="15">
        <f>IF(CL$2=1,K139,0)</f>
        <v>0</v>
      </c>
      <c r="CM139" s="15">
        <f>IF(CM$2=1,L139,0)</f>
        <v>0</v>
      </c>
      <c r="CN139" s="15">
        <f>IF(CN$2=1,M139,0)</f>
        <v>0</v>
      </c>
      <c r="CO139" s="15">
        <f>IF(CO$2=1,N139,0)</f>
        <v>0</v>
      </c>
      <c r="CP139" s="15">
        <f>IF(CP$2=1,O139,0)</f>
        <v>0</v>
      </c>
      <c r="CQ139" s="15">
        <f>IF(CQ$2=1,P139,0)</f>
        <v>0</v>
      </c>
      <c r="CR139" s="15">
        <f>IF(CR$2=1,Q139,0)</f>
        <v>17275.999999999996</v>
      </c>
      <c r="CS139" s="15">
        <f>IF(CS$2=1,R139,0)</f>
        <v>12691.200000000006</v>
      </c>
      <c r="CT139" s="15">
        <f>IF(CT$2=1,S139,0)</f>
        <v>9533.6</v>
      </c>
      <c r="CU139" s="15">
        <f>IF(CU$2=1,T139,0)</f>
        <v>9475.2000000000007</v>
      </c>
      <c r="CV139" s="15">
        <f>IF(CV$2=1,U139,0)</f>
        <v>9254.4</v>
      </c>
      <c r="CW139" s="15">
        <f>IF(CW$2=1,V139,0)</f>
        <v>9488.7999999999993</v>
      </c>
      <c r="CX139" s="15">
        <f>IF(CX$2=1,W139,0)</f>
        <v>9845.6000000000022</v>
      </c>
      <c r="CY139" s="15">
        <f>IF(CY$2=1,X139,0)</f>
        <v>9198.4000000000015</v>
      </c>
      <c r="CZ139" s="15">
        <f>IF(CZ$2=1,Y139,0)</f>
        <v>0</v>
      </c>
      <c r="DA139" s="15">
        <f>IF(DA$2=1,Z139,0)</f>
        <v>0</v>
      </c>
      <c r="DB139" s="15">
        <f>SUM(CD139:DA139)</f>
        <v>86763.200000000012</v>
      </c>
      <c r="DC139" s="15" t="e">
        <f>SUMIFS('Total kWh'!C:C,'Total kWh'!#REF!,#REF!,'Total kWh'!B:B,B139)-DB139</f>
        <v>#REF!</v>
      </c>
    </row>
    <row r="140" spans="1:107" x14ac:dyDescent="0.3">
      <c r="A140" s="32" t="s">
        <v>67</v>
      </c>
      <c r="B140" s="33">
        <v>4</v>
      </c>
      <c r="C140" s="33">
        <v>3957.6</v>
      </c>
      <c r="D140" s="33">
        <v>4048.0000000000009</v>
      </c>
      <c r="E140" s="33">
        <v>3984.8</v>
      </c>
      <c r="F140" s="33">
        <v>4320.8</v>
      </c>
      <c r="G140" s="33">
        <v>4575.2000000000007</v>
      </c>
      <c r="H140" s="33">
        <v>7268</v>
      </c>
      <c r="I140" s="33">
        <v>15148.799999999997</v>
      </c>
      <c r="J140" s="33">
        <v>16056</v>
      </c>
      <c r="K140" s="33">
        <v>15267.999999999998</v>
      </c>
      <c r="L140" s="33">
        <v>13838.400000000001</v>
      </c>
      <c r="M140" s="33">
        <v>12674.399999999998</v>
      </c>
      <c r="N140" s="33">
        <v>12056.799999999997</v>
      </c>
      <c r="O140" s="33">
        <v>11727.199999999999</v>
      </c>
      <c r="P140" s="33">
        <v>10485.599999999999</v>
      </c>
      <c r="Q140" s="33">
        <v>9825.5999999999967</v>
      </c>
      <c r="R140" s="33">
        <v>7921.5999999999985</v>
      </c>
      <c r="S140" s="33">
        <v>5556.8000000000011</v>
      </c>
      <c r="T140" s="33">
        <v>5301.5999999999985</v>
      </c>
      <c r="U140" s="33">
        <v>5009.5999999999995</v>
      </c>
      <c r="V140" s="33">
        <v>4714.3999999999996</v>
      </c>
      <c r="W140" s="33">
        <v>4776</v>
      </c>
      <c r="X140" s="33">
        <v>4536.7999999999993</v>
      </c>
      <c r="Y140" s="33">
        <v>4417.5999999999995</v>
      </c>
      <c r="Z140" s="33">
        <v>4126.3999999999996</v>
      </c>
      <c r="AB140" s="15">
        <f>IF(AB$2=1,C140,0)</f>
        <v>0</v>
      </c>
      <c r="AC140" s="15">
        <f>IF(AC$2=1,D140,0)</f>
        <v>0</v>
      </c>
      <c r="AD140" s="15">
        <f>IF(AD$2=1,E140,0)</f>
        <v>0</v>
      </c>
      <c r="AE140" s="15">
        <f>IF(AE$2=1,F140,0)</f>
        <v>0</v>
      </c>
      <c r="AF140" s="15">
        <f>IF(AF$2=1,G140,0)</f>
        <v>0</v>
      </c>
      <c r="AG140" s="15">
        <f>IF(AG$2=1,H140,0)</f>
        <v>0</v>
      </c>
      <c r="AH140" s="15">
        <f>IF(AH$2=1,I140,0)</f>
        <v>15148.799999999997</v>
      </c>
      <c r="AI140" s="15">
        <f>IF(AI$2=1,J140,0)</f>
        <v>16056</v>
      </c>
      <c r="AJ140" s="15">
        <f>IF(AJ$2=1,K140,0)</f>
        <v>15267.999999999998</v>
      </c>
      <c r="AK140" s="15">
        <f>IF(AK$2=1,L140,0)</f>
        <v>13838.400000000001</v>
      </c>
      <c r="AL140" s="15">
        <f>IF(AL$2=1,M140,0)</f>
        <v>12674.399999999998</v>
      </c>
      <c r="AM140" s="15">
        <f>IF(AM$2=1,N140,0)</f>
        <v>12056.799999999997</v>
      </c>
      <c r="AN140" s="15">
        <f>IF(AN$2=1,O140,0)</f>
        <v>11727.199999999999</v>
      </c>
      <c r="AO140" s="15">
        <f>IF(AO$2=1,P140,0)</f>
        <v>10485.599999999999</v>
      </c>
      <c r="AP140" s="15">
        <f>IF(AP$2=1,Q140,0)</f>
        <v>9825.5999999999967</v>
      </c>
      <c r="AQ140" s="15">
        <f>IF(AQ$2=1,R140,0)</f>
        <v>7921.5999999999985</v>
      </c>
      <c r="AR140" s="15">
        <f>IF(AR$2=1,S140,0)</f>
        <v>5556.8000000000011</v>
      </c>
      <c r="AS140" s="15">
        <f>IF(AS$2=1,T140,0)</f>
        <v>5301.5999999999985</v>
      </c>
      <c r="AT140" s="15">
        <f>IF(AT$2=1,U140,0)</f>
        <v>5009.5999999999995</v>
      </c>
      <c r="AU140" s="15">
        <f>IF(AU$2=1,V140,0)</f>
        <v>4714.3999999999996</v>
      </c>
      <c r="AV140" s="15">
        <f>IF(AV$2=1,W140,0)</f>
        <v>4776</v>
      </c>
      <c r="AW140" s="15">
        <f>IF(AW$2=1,X140,0)</f>
        <v>4536.7999999999993</v>
      </c>
      <c r="AX140" s="15">
        <f>IF(AX$2=1,Y140,0)</f>
        <v>0</v>
      </c>
      <c r="AY140" s="15">
        <f>IF(AY$2=1,Z140,0)</f>
        <v>0</v>
      </c>
      <c r="AZ140" s="15">
        <f>SUM(AB140:AY140)</f>
        <v>154897.59999999995</v>
      </c>
      <c r="BA140" s="15" t="e">
        <f>SUMIFS('Total kWh'!C:C,'Total kWh'!#REF!,#REF!,'Total kWh'!B:B,B140)-AZ140</f>
        <v>#REF!</v>
      </c>
      <c r="BC140" s="15">
        <f>IF(BC$2=1,C140,0)</f>
        <v>0</v>
      </c>
      <c r="BD140" s="15">
        <f>IF(BD$2=1,D140,0)</f>
        <v>0</v>
      </c>
      <c r="BE140" s="15">
        <f>IF(BE$2=1,E140,0)</f>
        <v>0</v>
      </c>
      <c r="BF140" s="15">
        <f>IF(BF$2=1,F140,0)</f>
        <v>0</v>
      </c>
      <c r="BG140" s="15">
        <f>IF(BG$2=1,G140,0)</f>
        <v>0</v>
      </c>
      <c r="BH140" s="15">
        <f>IF(BH$2=1,H140,0)</f>
        <v>0</v>
      </c>
      <c r="BI140" s="15">
        <f>IF(BI$2=1,I140,0)</f>
        <v>15148.799999999997</v>
      </c>
      <c r="BJ140" s="15">
        <f>IF(BJ$2=1,J140,0)</f>
        <v>16056</v>
      </c>
      <c r="BK140" s="15">
        <f>IF(BK$2=1,K140,0)</f>
        <v>0</v>
      </c>
      <c r="BL140" s="15">
        <f>IF(BL$2=1,L140,0)</f>
        <v>0</v>
      </c>
      <c r="BM140" s="15">
        <f>IF(BM$2=1,M140,0)</f>
        <v>0</v>
      </c>
      <c r="BN140" s="15">
        <f>IF(BN$2=1,N140,0)</f>
        <v>0</v>
      </c>
      <c r="BO140" s="15">
        <f>IF(BO$2=1,O140,0)</f>
        <v>0</v>
      </c>
      <c r="BP140" s="15">
        <f>IF(BP$2=1,P140,0)</f>
        <v>0</v>
      </c>
      <c r="BQ140" s="15">
        <f>IF(BQ$2=1,Q140,0)</f>
        <v>9825.5999999999967</v>
      </c>
      <c r="BR140" s="15">
        <f>IF(BR$2=1,R140,0)</f>
        <v>7921.5999999999985</v>
      </c>
      <c r="BS140" s="15">
        <f>IF(BS$2=1,S140,0)</f>
        <v>5556.8000000000011</v>
      </c>
      <c r="BT140" s="15">
        <f>IF(BT$2=1,T140,0)</f>
        <v>5301.5999999999985</v>
      </c>
      <c r="BU140" s="15">
        <f>IF(BU$2=1,U140,0)</f>
        <v>5009.5999999999995</v>
      </c>
      <c r="BV140" s="15">
        <f>IF(BV$2=1,V140,0)</f>
        <v>4714.3999999999996</v>
      </c>
      <c r="BW140" s="15">
        <f>IF(BW$2=1,W140,0)</f>
        <v>4776</v>
      </c>
      <c r="BX140" s="15">
        <f>IF(BX$2=1,X140,0)</f>
        <v>4536.7999999999993</v>
      </c>
      <c r="BY140" s="15">
        <f>IF(BY$2=1,Y140,0)</f>
        <v>0</v>
      </c>
      <c r="BZ140" s="15">
        <f>IF(BZ$2=1,Z140,0)</f>
        <v>0</v>
      </c>
      <c r="CA140" s="15">
        <f>SUM(BC140:BZ140)</f>
        <v>78847.199999999997</v>
      </c>
      <c r="CB140" s="15" t="e">
        <f>SUMIFS('Total kWh'!C:C,'Total kWh'!#REF!,#REF!,'Total kWh'!B:B,B140)-CA140</f>
        <v>#REF!</v>
      </c>
      <c r="CD140" s="15">
        <f>IF(CD$2=1,C140,0)</f>
        <v>0</v>
      </c>
      <c r="CE140" s="15">
        <f>IF(CE$2=1,D140,0)</f>
        <v>0</v>
      </c>
      <c r="CF140" s="15">
        <f>IF(CF$2=1,E140,0)</f>
        <v>0</v>
      </c>
      <c r="CG140" s="15">
        <f>IF(CG$2=1,F140,0)</f>
        <v>0</v>
      </c>
      <c r="CH140" s="15">
        <f>IF(CH$2=1,G140,0)</f>
        <v>0</v>
      </c>
      <c r="CI140" s="15">
        <f>IF(CI$2=1,H140,0)</f>
        <v>0</v>
      </c>
      <c r="CJ140" s="15">
        <f>IF(CJ$2=1,I140,0)</f>
        <v>0</v>
      </c>
      <c r="CK140" s="15">
        <f>IF(CK$2=1,J140,0)</f>
        <v>0</v>
      </c>
      <c r="CL140" s="15">
        <f>IF(CL$2=1,K140,0)</f>
        <v>0</v>
      </c>
      <c r="CM140" s="15">
        <f>IF(CM$2=1,L140,0)</f>
        <v>0</v>
      </c>
      <c r="CN140" s="15">
        <f>IF(CN$2=1,M140,0)</f>
        <v>0</v>
      </c>
      <c r="CO140" s="15">
        <f>IF(CO$2=1,N140,0)</f>
        <v>0</v>
      </c>
      <c r="CP140" s="15">
        <f>IF(CP$2=1,O140,0)</f>
        <v>0</v>
      </c>
      <c r="CQ140" s="15">
        <f>IF(CQ$2=1,P140,0)</f>
        <v>0</v>
      </c>
      <c r="CR140" s="15">
        <f>IF(CR$2=1,Q140,0)</f>
        <v>9825.5999999999967</v>
      </c>
      <c r="CS140" s="15">
        <f>IF(CS$2=1,R140,0)</f>
        <v>7921.5999999999985</v>
      </c>
      <c r="CT140" s="15">
        <f>IF(CT$2=1,S140,0)</f>
        <v>5556.8000000000011</v>
      </c>
      <c r="CU140" s="15">
        <f>IF(CU$2=1,T140,0)</f>
        <v>5301.5999999999985</v>
      </c>
      <c r="CV140" s="15">
        <f>IF(CV$2=1,U140,0)</f>
        <v>5009.5999999999995</v>
      </c>
      <c r="CW140" s="15">
        <f>IF(CW$2=1,V140,0)</f>
        <v>4714.3999999999996</v>
      </c>
      <c r="CX140" s="15">
        <f>IF(CX$2=1,W140,0)</f>
        <v>4776</v>
      </c>
      <c r="CY140" s="15">
        <f>IF(CY$2=1,X140,0)</f>
        <v>4536.7999999999993</v>
      </c>
      <c r="CZ140" s="15">
        <f>IF(CZ$2=1,Y140,0)</f>
        <v>0</v>
      </c>
      <c r="DA140" s="15">
        <f>IF(DA$2=1,Z140,0)</f>
        <v>0</v>
      </c>
      <c r="DB140" s="15">
        <f>SUM(CD140:DA140)</f>
        <v>47642.399999999994</v>
      </c>
      <c r="DC140" s="15" t="e">
        <f>SUMIFS('Total kWh'!C:C,'Total kWh'!#REF!,#REF!,'Total kWh'!B:B,B140)-DB140</f>
        <v>#REF!</v>
      </c>
    </row>
    <row r="141" spans="1:107" x14ac:dyDescent="0.3">
      <c r="A141" s="32" t="s">
        <v>67</v>
      </c>
      <c r="B141" s="33">
        <v>5</v>
      </c>
      <c r="C141" s="33">
        <v>3008.8</v>
      </c>
      <c r="D141" s="33">
        <v>3021.6000000000004</v>
      </c>
      <c r="E141" s="33">
        <v>2681.6</v>
      </c>
      <c r="F141" s="33">
        <v>2486.4000000000005</v>
      </c>
      <c r="G141" s="33">
        <v>2590.4</v>
      </c>
      <c r="H141" s="33">
        <v>3682.3999999999996</v>
      </c>
      <c r="I141" s="33">
        <v>6763.2000000000025</v>
      </c>
      <c r="J141" s="33">
        <v>9884</v>
      </c>
      <c r="K141" s="33">
        <v>10886.399999999998</v>
      </c>
      <c r="L141" s="33">
        <v>11073.599999999997</v>
      </c>
      <c r="M141" s="33">
        <v>10976.000000000002</v>
      </c>
      <c r="N141" s="33">
        <v>11194.4</v>
      </c>
      <c r="O141" s="33">
        <v>11020.800000000003</v>
      </c>
      <c r="P141" s="33">
        <v>10612.8</v>
      </c>
      <c r="Q141" s="33">
        <v>10205.600000000002</v>
      </c>
      <c r="R141" s="33">
        <v>7208</v>
      </c>
      <c r="S141" s="33">
        <v>4891.9999999999991</v>
      </c>
      <c r="T141" s="33">
        <v>4785.6000000000004</v>
      </c>
      <c r="U141" s="33">
        <v>4767.2000000000007</v>
      </c>
      <c r="V141" s="33">
        <v>4549.6000000000013</v>
      </c>
      <c r="W141" s="33">
        <v>4316.8</v>
      </c>
      <c r="X141" s="33">
        <v>3512</v>
      </c>
      <c r="Y141" s="33">
        <v>3028</v>
      </c>
      <c r="Z141" s="33">
        <v>2690.4</v>
      </c>
      <c r="AB141" s="15">
        <f>IF(AB$2=1,C141,0)</f>
        <v>0</v>
      </c>
      <c r="AC141" s="15">
        <f>IF(AC$2=1,D141,0)</f>
        <v>0</v>
      </c>
      <c r="AD141" s="15">
        <f>IF(AD$2=1,E141,0)</f>
        <v>0</v>
      </c>
      <c r="AE141" s="15">
        <f>IF(AE$2=1,F141,0)</f>
        <v>0</v>
      </c>
      <c r="AF141" s="15">
        <f>IF(AF$2=1,G141,0)</f>
        <v>0</v>
      </c>
      <c r="AG141" s="15">
        <f>IF(AG$2=1,H141,0)</f>
        <v>0</v>
      </c>
      <c r="AH141" s="15">
        <f>IF(AH$2=1,I141,0)</f>
        <v>6763.2000000000025</v>
      </c>
      <c r="AI141" s="15">
        <f>IF(AI$2=1,J141,0)</f>
        <v>9884</v>
      </c>
      <c r="AJ141" s="15">
        <f>IF(AJ$2=1,K141,0)</f>
        <v>10886.399999999998</v>
      </c>
      <c r="AK141" s="15">
        <f>IF(AK$2=1,L141,0)</f>
        <v>11073.599999999997</v>
      </c>
      <c r="AL141" s="15">
        <f>IF(AL$2=1,M141,0)</f>
        <v>10976.000000000002</v>
      </c>
      <c r="AM141" s="15">
        <f>IF(AM$2=1,N141,0)</f>
        <v>11194.4</v>
      </c>
      <c r="AN141" s="15">
        <f>IF(AN$2=1,O141,0)</f>
        <v>11020.800000000003</v>
      </c>
      <c r="AO141" s="15">
        <f>IF(AO$2=1,P141,0)</f>
        <v>10612.8</v>
      </c>
      <c r="AP141" s="15">
        <f>IF(AP$2=1,Q141,0)</f>
        <v>10205.600000000002</v>
      </c>
      <c r="AQ141" s="15">
        <f>IF(AQ$2=1,R141,0)</f>
        <v>7208</v>
      </c>
      <c r="AR141" s="15">
        <f>IF(AR$2=1,S141,0)</f>
        <v>4891.9999999999991</v>
      </c>
      <c r="AS141" s="15">
        <f>IF(AS$2=1,T141,0)</f>
        <v>4785.6000000000004</v>
      </c>
      <c r="AT141" s="15">
        <f>IF(AT$2=1,U141,0)</f>
        <v>4767.2000000000007</v>
      </c>
      <c r="AU141" s="15">
        <f>IF(AU$2=1,V141,0)</f>
        <v>4549.6000000000013</v>
      </c>
      <c r="AV141" s="15">
        <f>IF(AV$2=1,W141,0)</f>
        <v>4316.8</v>
      </c>
      <c r="AW141" s="15">
        <f>IF(AW$2=1,X141,0)</f>
        <v>3512</v>
      </c>
      <c r="AX141" s="15">
        <f>IF(AX$2=1,Y141,0)</f>
        <v>0</v>
      </c>
      <c r="AY141" s="15">
        <f>IF(AY$2=1,Z141,0)</f>
        <v>0</v>
      </c>
      <c r="AZ141" s="15">
        <f>SUM(AB141:AY141)</f>
        <v>126648.00000000001</v>
      </c>
      <c r="BA141" s="15" t="e">
        <f>SUMIFS('Total kWh'!C:C,'Total kWh'!#REF!,#REF!,'Total kWh'!B:B,B141)-AZ141</f>
        <v>#REF!</v>
      </c>
      <c r="BC141" s="15">
        <f>IF(BC$2=1,C141,0)</f>
        <v>0</v>
      </c>
      <c r="BD141" s="15">
        <f>IF(BD$2=1,D141,0)</f>
        <v>0</v>
      </c>
      <c r="BE141" s="15">
        <f>IF(BE$2=1,E141,0)</f>
        <v>0</v>
      </c>
      <c r="BF141" s="15">
        <f>IF(BF$2=1,F141,0)</f>
        <v>0</v>
      </c>
      <c r="BG141" s="15">
        <f>IF(BG$2=1,G141,0)</f>
        <v>0</v>
      </c>
      <c r="BH141" s="15">
        <f>IF(BH$2=1,H141,0)</f>
        <v>0</v>
      </c>
      <c r="BI141" s="15">
        <f>IF(BI$2=1,I141,0)</f>
        <v>6763.2000000000025</v>
      </c>
      <c r="BJ141" s="15">
        <f>IF(BJ$2=1,J141,0)</f>
        <v>9884</v>
      </c>
      <c r="BK141" s="15">
        <f>IF(BK$2=1,K141,0)</f>
        <v>0</v>
      </c>
      <c r="BL141" s="15">
        <f>IF(BL$2=1,L141,0)</f>
        <v>0</v>
      </c>
      <c r="BM141" s="15">
        <f>IF(BM$2=1,M141,0)</f>
        <v>0</v>
      </c>
      <c r="BN141" s="15">
        <f>IF(BN$2=1,N141,0)</f>
        <v>0</v>
      </c>
      <c r="BO141" s="15">
        <f>IF(BO$2=1,O141,0)</f>
        <v>0</v>
      </c>
      <c r="BP141" s="15">
        <f>IF(BP$2=1,P141,0)</f>
        <v>0</v>
      </c>
      <c r="BQ141" s="15">
        <f>IF(BQ$2=1,Q141,0)</f>
        <v>10205.600000000002</v>
      </c>
      <c r="BR141" s="15">
        <f>IF(BR$2=1,R141,0)</f>
        <v>7208</v>
      </c>
      <c r="BS141" s="15">
        <f>IF(BS$2=1,S141,0)</f>
        <v>4891.9999999999991</v>
      </c>
      <c r="BT141" s="15">
        <f>IF(BT$2=1,T141,0)</f>
        <v>4785.6000000000004</v>
      </c>
      <c r="BU141" s="15">
        <f>IF(BU$2=1,U141,0)</f>
        <v>4767.2000000000007</v>
      </c>
      <c r="BV141" s="15">
        <f>IF(BV$2=1,V141,0)</f>
        <v>4549.6000000000013</v>
      </c>
      <c r="BW141" s="15">
        <f>IF(BW$2=1,W141,0)</f>
        <v>4316.8</v>
      </c>
      <c r="BX141" s="15">
        <f>IF(BX$2=1,X141,0)</f>
        <v>3512</v>
      </c>
      <c r="BY141" s="15">
        <f>IF(BY$2=1,Y141,0)</f>
        <v>0</v>
      </c>
      <c r="BZ141" s="15">
        <f>IF(BZ$2=1,Z141,0)</f>
        <v>0</v>
      </c>
      <c r="CA141" s="15">
        <f>SUM(BC141:BZ141)</f>
        <v>60884.000000000007</v>
      </c>
      <c r="CB141" s="15" t="e">
        <f>SUMIFS('Total kWh'!C:C,'Total kWh'!#REF!,#REF!,'Total kWh'!B:B,B141)-CA141</f>
        <v>#REF!</v>
      </c>
      <c r="CD141" s="15">
        <f>IF(CD$2=1,C141,0)</f>
        <v>0</v>
      </c>
      <c r="CE141" s="15">
        <f>IF(CE$2=1,D141,0)</f>
        <v>0</v>
      </c>
      <c r="CF141" s="15">
        <f>IF(CF$2=1,E141,0)</f>
        <v>0</v>
      </c>
      <c r="CG141" s="15">
        <f>IF(CG$2=1,F141,0)</f>
        <v>0</v>
      </c>
      <c r="CH141" s="15">
        <f>IF(CH$2=1,G141,0)</f>
        <v>0</v>
      </c>
      <c r="CI141" s="15">
        <f>IF(CI$2=1,H141,0)</f>
        <v>0</v>
      </c>
      <c r="CJ141" s="15">
        <f>IF(CJ$2=1,I141,0)</f>
        <v>0</v>
      </c>
      <c r="CK141" s="15">
        <f>IF(CK$2=1,J141,0)</f>
        <v>0</v>
      </c>
      <c r="CL141" s="15">
        <f>IF(CL$2=1,K141,0)</f>
        <v>0</v>
      </c>
      <c r="CM141" s="15">
        <f>IF(CM$2=1,L141,0)</f>
        <v>0</v>
      </c>
      <c r="CN141" s="15">
        <f>IF(CN$2=1,M141,0)</f>
        <v>0</v>
      </c>
      <c r="CO141" s="15">
        <f>IF(CO$2=1,N141,0)</f>
        <v>0</v>
      </c>
      <c r="CP141" s="15">
        <f>IF(CP$2=1,O141,0)</f>
        <v>0</v>
      </c>
      <c r="CQ141" s="15">
        <f>IF(CQ$2=1,P141,0)</f>
        <v>0</v>
      </c>
      <c r="CR141" s="15">
        <f>IF(CR$2=1,Q141,0)</f>
        <v>10205.600000000002</v>
      </c>
      <c r="CS141" s="15">
        <f>IF(CS$2=1,R141,0)</f>
        <v>7208</v>
      </c>
      <c r="CT141" s="15">
        <f>IF(CT$2=1,S141,0)</f>
        <v>4891.9999999999991</v>
      </c>
      <c r="CU141" s="15">
        <f>IF(CU$2=1,T141,0)</f>
        <v>4785.6000000000004</v>
      </c>
      <c r="CV141" s="15">
        <f>IF(CV$2=1,U141,0)</f>
        <v>4767.2000000000007</v>
      </c>
      <c r="CW141" s="15">
        <f>IF(CW$2=1,V141,0)</f>
        <v>4549.6000000000013</v>
      </c>
      <c r="CX141" s="15">
        <f>IF(CX$2=1,W141,0)</f>
        <v>4316.8</v>
      </c>
      <c r="CY141" s="15">
        <f>IF(CY$2=1,X141,0)</f>
        <v>3512</v>
      </c>
      <c r="CZ141" s="15">
        <f>IF(CZ$2=1,Y141,0)</f>
        <v>0</v>
      </c>
      <c r="DA141" s="15">
        <f>IF(DA$2=1,Z141,0)</f>
        <v>0</v>
      </c>
      <c r="DB141" s="15">
        <f>SUM(CD141:DA141)</f>
        <v>44236.80000000001</v>
      </c>
      <c r="DC141" s="15" t="e">
        <f>SUMIFS('Total kWh'!C:C,'Total kWh'!#REF!,#REF!,'Total kWh'!B:B,B141)-DB141</f>
        <v>#REF!</v>
      </c>
    </row>
    <row r="142" spans="1:107" x14ac:dyDescent="0.3">
      <c r="A142" s="32" t="s">
        <v>67</v>
      </c>
      <c r="B142" s="33">
        <v>6</v>
      </c>
      <c r="C142" s="33">
        <v>3459.2000000000003</v>
      </c>
      <c r="D142" s="33">
        <v>3482.3999999999992</v>
      </c>
      <c r="E142" s="33">
        <v>2804.7999999999997</v>
      </c>
      <c r="F142" s="33">
        <v>2354.3999999999992</v>
      </c>
      <c r="G142" s="33">
        <v>2378.4000000000005</v>
      </c>
      <c r="H142" s="33">
        <v>3047.9999999999995</v>
      </c>
      <c r="I142" s="33">
        <v>4329.6000000000004</v>
      </c>
      <c r="J142" s="33">
        <v>5870.4</v>
      </c>
      <c r="K142" s="33">
        <v>7211.9999999999982</v>
      </c>
      <c r="L142" s="33">
        <v>7675.2000000000007</v>
      </c>
      <c r="M142" s="33">
        <v>7901.5999999999976</v>
      </c>
      <c r="N142" s="33">
        <v>7889.5999999999995</v>
      </c>
      <c r="O142" s="33">
        <v>7738.4000000000015</v>
      </c>
      <c r="P142" s="33">
        <v>7650.4000000000005</v>
      </c>
      <c r="Q142" s="33">
        <v>6930.4000000000015</v>
      </c>
      <c r="R142" s="33">
        <v>5284.8</v>
      </c>
      <c r="S142" s="33">
        <v>4413.6000000000004</v>
      </c>
      <c r="T142" s="33">
        <v>4179.2</v>
      </c>
      <c r="U142" s="33">
        <v>3917.6000000000008</v>
      </c>
      <c r="V142" s="33">
        <v>3442.3999999999992</v>
      </c>
      <c r="W142" s="33">
        <v>3097.5999999999995</v>
      </c>
      <c r="X142" s="33">
        <v>3020.0000000000005</v>
      </c>
      <c r="Y142" s="33">
        <v>2772.0000000000005</v>
      </c>
      <c r="Z142" s="33">
        <v>2662.4</v>
      </c>
      <c r="AB142" s="15">
        <f>IF(AB$2=1,C142,0)</f>
        <v>0</v>
      </c>
      <c r="AC142" s="15">
        <f>IF(AC$2=1,D142,0)</f>
        <v>0</v>
      </c>
      <c r="AD142" s="15">
        <f>IF(AD$2=1,E142,0)</f>
        <v>0</v>
      </c>
      <c r="AE142" s="15">
        <f>IF(AE$2=1,F142,0)</f>
        <v>0</v>
      </c>
      <c r="AF142" s="15">
        <f>IF(AF$2=1,G142,0)</f>
        <v>0</v>
      </c>
      <c r="AG142" s="15">
        <f>IF(AG$2=1,H142,0)</f>
        <v>0</v>
      </c>
      <c r="AH142" s="15">
        <f>IF(AH$2=1,I142,0)</f>
        <v>4329.6000000000004</v>
      </c>
      <c r="AI142" s="15">
        <f>IF(AI$2=1,J142,0)</f>
        <v>5870.4</v>
      </c>
      <c r="AJ142" s="15">
        <f>IF(AJ$2=1,K142,0)</f>
        <v>7211.9999999999982</v>
      </c>
      <c r="AK142" s="15">
        <f>IF(AK$2=1,L142,0)</f>
        <v>7675.2000000000007</v>
      </c>
      <c r="AL142" s="15">
        <f>IF(AL$2=1,M142,0)</f>
        <v>7901.5999999999976</v>
      </c>
      <c r="AM142" s="15">
        <f>IF(AM$2=1,N142,0)</f>
        <v>7889.5999999999995</v>
      </c>
      <c r="AN142" s="15">
        <f>IF(AN$2=1,O142,0)</f>
        <v>7738.4000000000015</v>
      </c>
      <c r="AO142" s="15">
        <f>IF(AO$2=1,P142,0)</f>
        <v>7650.4000000000005</v>
      </c>
      <c r="AP142" s="15">
        <f>IF(AP$2=1,Q142,0)</f>
        <v>6930.4000000000015</v>
      </c>
      <c r="AQ142" s="15">
        <f>IF(AQ$2=1,R142,0)</f>
        <v>5284.8</v>
      </c>
      <c r="AR142" s="15">
        <f>IF(AR$2=1,S142,0)</f>
        <v>4413.6000000000004</v>
      </c>
      <c r="AS142" s="15">
        <f>IF(AS$2=1,T142,0)</f>
        <v>4179.2</v>
      </c>
      <c r="AT142" s="15">
        <f>IF(AT$2=1,U142,0)</f>
        <v>3917.6000000000008</v>
      </c>
      <c r="AU142" s="15">
        <f>IF(AU$2=1,V142,0)</f>
        <v>3442.3999999999992</v>
      </c>
      <c r="AV142" s="15">
        <f>IF(AV$2=1,W142,0)</f>
        <v>3097.5999999999995</v>
      </c>
      <c r="AW142" s="15">
        <f>IF(AW$2=1,X142,0)</f>
        <v>3020.0000000000005</v>
      </c>
      <c r="AX142" s="15">
        <f>IF(AX$2=1,Y142,0)</f>
        <v>0</v>
      </c>
      <c r="AY142" s="15">
        <f>IF(AY$2=1,Z142,0)</f>
        <v>0</v>
      </c>
      <c r="AZ142" s="15">
        <f>SUM(AB142:AY142)</f>
        <v>90552.8</v>
      </c>
      <c r="BA142" s="15" t="e">
        <f>SUMIFS('Total kWh'!C:C,'Total kWh'!#REF!,#REF!,'Total kWh'!B:B,B142)-AZ142</f>
        <v>#REF!</v>
      </c>
      <c r="BC142" s="15">
        <f>IF(BC$2=1,C142,0)</f>
        <v>0</v>
      </c>
      <c r="BD142" s="15">
        <f>IF(BD$2=1,D142,0)</f>
        <v>0</v>
      </c>
      <c r="BE142" s="15">
        <f>IF(BE$2=1,E142,0)</f>
        <v>0</v>
      </c>
      <c r="BF142" s="15">
        <f>IF(BF$2=1,F142,0)</f>
        <v>0</v>
      </c>
      <c r="BG142" s="15">
        <f>IF(BG$2=1,G142,0)</f>
        <v>0</v>
      </c>
      <c r="BH142" s="15">
        <f>IF(BH$2=1,H142,0)</f>
        <v>0</v>
      </c>
      <c r="BI142" s="15">
        <f>IF(BI$2=1,I142,0)</f>
        <v>4329.6000000000004</v>
      </c>
      <c r="BJ142" s="15">
        <f>IF(BJ$2=1,J142,0)</f>
        <v>5870.4</v>
      </c>
      <c r="BK142" s="15">
        <f>IF(BK$2=1,K142,0)</f>
        <v>0</v>
      </c>
      <c r="BL142" s="15">
        <f>IF(BL$2=1,L142,0)</f>
        <v>0</v>
      </c>
      <c r="BM142" s="15">
        <f>IF(BM$2=1,M142,0)</f>
        <v>0</v>
      </c>
      <c r="BN142" s="15">
        <f>IF(BN$2=1,N142,0)</f>
        <v>0</v>
      </c>
      <c r="BO142" s="15">
        <f>IF(BO$2=1,O142,0)</f>
        <v>0</v>
      </c>
      <c r="BP142" s="15">
        <f>IF(BP$2=1,P142,0)</f>
        <v>0</v>
      </c>
      <c r="BQ142" s="15">
        <f>IF(BQ$2=1,Q142,0)</f>
        <v>6930.4000000000015</v>
      </c>
      <c r="BR142" s="15">
        <f>IF(BR$2=1,R142,0)</f>
        <v>5284.8</v>
      </c>
      <c r="BS142" s="15">
        <f>IF(BS$2=1,S142,0)</f>
        <v>4413.6000000000004</v>
      </c>
      <c r="BT142" s="15">
        <f>IF(BT$2=1,T142,0)</f>
        <v>4179.2</v>
      </c>
      <c r="BU142" s="15">
        <f>IF(BU$2=1,U142,0)</f>
        <v>3917.6000000000008</v>
      </c>
      <c r="BV142" s="15">
        <f>IF(BV$2=1,V142,0)</f>
        <v>3442.3999999999992</v>
      </c>
      <c r="BW142" s="15">
        <f>IF(BW$2=1,W142,0)</f>
        <v>3097.5999999999995</v>
      </c>
      <c r="BX142" s="15">
        <f>IF(BX$2=1,X142,0)</f>
        <v>3020.0000000000005</v>
      </c>
      <c r="BY142" s="15">
        <f>IF(BY$2=1,Y142,0)</f>
        <v>0</v>
      </c>
      <c r="BZ142" s="15">
        <f>IF(BZ$2=1,Z142,0)</f>
        <v>0</v>
      </c>
      <c r="CA142" s="15">
        <f>SUM(BC142:BZ142)</f>
        <v>44485.600000000006</v>
      </c>
      <c r="CB142" s="15" t="e">
        <f>SUMIFS('Total kWh'!C:C,'Total kWh'!#REF!,#REF!,'Total kWh'!B:B,B142)-CA142</f>
        <v>#REF!</v>
      </c>
      <c r="CD142" s="15">
        <f>IF(CD$2=1,C142,0)</f>
        <v>0</v>
      </c>
      <c r="CE142" s="15">
        <f>IF(CE$2=1,D142,0)</f>
        <v>0</v>
      </c>
      <c r="CF142" s="15">
        <f>IF(CF$2=1,E142,0)</f>
        <v>0</v>
      </c>
      <c r="CG142" s="15">
        <f>IF(CG$2=1,F142,0)</f>
        <v>0</v>
      </c>
      <c r="CH142" s="15">
        <f>IF(CH$2=1,G142,0)</f>
        <v>0</v>
      </c>
      <c r="CI142" s="15">
        <f>IF(CI$2=1,H142,0)</f>
        <v>0</v>
      </c>
      <c r="CJ142" s="15">
        <f>IF(CJ$2=1,I142,0)</f>
        <v>0</v>
      </c>
      <c r="CK142" s="15">
        <f>IF(CK$2=1,J142,0)</f>
        <v>0</v>
      </c>
      <c r="CL142" s="15">
        <f>IF(CL$2=1,K142,0)</f>
        <v>0</v>
      </c>
      <c r="CM142" s="15">
        <f>IF(CM$2=1,L142,0)</f>
        <v>0</v>
      </c>
      <c r="CN142" s="15">
        <f>IF(CN$2=1,M142,0)</f>
        <v>0</v>
      </c>
      <c r="CO142" s="15">
        <f>IF(CO$2=1,N142,0)</f>
        <v>0</v>
      </c>
      <c r="CP142" s="15">
        <f>IF(CP$2=1,O142,0)</f>
        <v>0</v>
      </c>
      <c r="CQ142" s="15">
        <f>IF(CQ$2=1,P142,0)</f>
        <v>0</v>
      </c>
      <c r="CR142" s="15">
        <f>IF(CR$2=1,Q142,0)</f>
        <v>6930.4000000000015</v>
      </c>
      <c r="CS142" s="15">
        <f>IF(CS$2=1,R142,0)</f>
        <v>5284.8</v>
      </c>
      <c r="CT142" s="15">
        <f>IF(CT$2=1,S142,0)</f>
        <v>4413.6000000000004</v>
      </c>
      <c r="CU142" s="15">
        <f>IF(CU$2=1,T142,0)</f>
        <v>4179.2</v>
      </c>
      <c r="CV142" s="15">
        <f>IF(CV$2=1,U142,0)</f>
        <v>3917.6000000000008</v>
      </c>
      <c r="CW142" s="15">
        <f>IF(CW$2=1,V142,0)</f>
        <v>3442.3999999999992</v>
      </c>
      <c r="CX142" s="15">
        <f>IF(CX$2=1,W142,0)</f>
        <v>3097.5999999999995</v>
      </c>
      <c r="CY142" s="15">
        <f>IF(CY$2=1,X142,0)</f>
        <v>3020.0000000000005</v>
      </c>
      <c r="CZ142" s="15">
        <f>IF(CZ$2=1,Y142,0)</f>
        <v>0</v>
      </c>
      <c r="DA142" s="15">
        <f>IF(DA$2=1,Z142,0)</f>
        <v>0</v>
      </c>
      <c r="DB142" s="15">
        <f>SUM(CD142:DA142)</f>
        <v>34285.600000000006</v>
      </c>
      <c r="DC142" s="15" t="e">
        <f>SUMIFS('Total kWh'!C:C,'Total kWh'!#REF!,#REF!,'Total kWh'!B:B,B142)-DB142</f>
        <v>#REF!</v>
      </c>
    </row>
    <row r="143" spans="1:107" x14ac:dyDescent="0.3">
      <c r="A143" s="32" t="s">
        <v>67</v>
      </c>
      <c r="B143" s="33">
        <v>7</v>
      </c>
      <c r="C143" s="33">
        <v>4467.2</v>
      </c>
      <c r="D143" s="33">
        <v>4208.0000000000009</v>
      </c>
      <c r="E143" s="33">
        <v>4058.3999999999996</v>
      </c>
      <c r="F143" s="33">
        <v>3985.6</v>
      </c>
      <c r="G143" s="33">
        <v>3635.9999999999995</v>
      </c>
      <c r="H143" s="33">
        <v>3572.8</v>
      </c>
      <c r="I143" s="33">
        <v>3816.7999999999997</v>
      </c>
      <c r="J143" s="33">
        <v>4480.7999999999984</v>
      </c>
      <c r="K143" s="33">
        <v>5308</v>
      </c>
      <c r="L143" s="33">
        <v>5735.2000000000007</v>
      </c>
      <c r="M143" s="33">
        <v>5977.6</v>
      </c>
      <c r="N143" s="33">
        <v>6429.5999999999995</v>
      </c>
      <c r="O143" s="33">
        <v>5808.0000000000009</v>
      </c>
      <c r="P143" s="33">
        <v>5901.5999999999995</v>
      </c>
      <c r="Q143" s="33">
        <v>5761.6</v>
      </c>
      <c r="R143" s="33">
        <v>6056</v>
      </c>
      <c r="S143" s="33">
        <v>5202.3999999999996</v>
      </c>
      <c r="T143" s="33">
        <v>4872.8000000000011</v>
      </c>
      <c r="U143" s="33">
        <v>4647.9999999999991</v>
      </c>
      <c r="V143" s="33">
        <v>4420.0000000000009</v>
      </c>
      <c r="W143" s="33">
        <v>4026.4000000000005</v>
      </c>
      <c r="X143" s="33">
        <v>4085.5999999999995</v>
      </c>
      <c r="Y143" s="33">
        <v>3935.2</v>
      </c>
      <c r="Z143" s="33">
        <v>3821.6000000000008</v>
      </c>
      <c r="AB143" s="15">
        <f>IF(AB$2=1,C143,0)</f>
        <v>0</v>
      </c>
      <c r="AC143" s="15">
        <f>IF(AC$2=1,D143,0)</f>
        <v>0</v>
      </c>
      <c r="AD143" s="15">
        <f>IF(AD$2=1,E143,0)</f>
        <v>0</v>
      </c>
      <c r="AE143" s="15">
        <f>IF(AE$2=1,F143,0)</f>
        <v>0</v>
      </c>
      <c r="AF143" s="15">
        <f>IF(AF$2=1,G143,0)</f>
        <v>0</v>
      </c>
      <c r="AG143" s="15">
        <f>IF(AG$2=1,H143,0)</f>
        <v>0</v>
      </c>
      <c r="AH143" s="15">
        <f>IF(AH$2=1,I143,0)</f>
        <v>3816.7999999999997</v>
      </c>
      <c r="AI143" s="15">
        <f>IF(AI$2=1,J143,0)</f>
        <v>4480.7999999999984</v>
      </c>
      <c r="AJ143" s="15">
        <f>IF(AJ$2=1,K143,0)</f>
        <v>5308</v>
      </c>
      <c r="AK143" s="15">
        <f>IF(AK$2=1,L143,0)</f>
        <v>5735.2000000000007</v>
      </c>
      <c r="AL143" s="15">
        <f>IF(AL$2=1,M143,0)</f>
        <v>5977.6</v>
      </c>
      <c r="AM143" s="15">
        <f>IF(AM$2=1,N143,0)</f>
        <v>6429.5999999999995</v>
      </c>
      <c r="AN143" s="15">
        <f>IF(AN$2=1,O143,0)</f>
        <v>5808.0000000000009</v>
      </c>
      <c r="AO143" s="15">
        <f>IF(AO$2=1,P143,0)</f>
        <v>5901.5999999999995</v>
      </c>
      <c r="AP143" s="15">
        <f>IF(AP$2=1,Q143,0)</f>
        <v>5761.6</v>
      </c>
      <c r="AQ143" s="15">
        <f>IF(AQ$2=1,R143,0)</f>
        <v>6056</v>
      </c>
      <c r="AR143" s="15">
        <f>IF(AR$2=1,S143,0)</f>
        <v>5202.3999999999996</v>
      </c>
      <c r="AS143" s="15">
        <f>IF(AS$2=1,T143,0)</f>
        <v>4872.8000000000011</v>
      </c>
      <c r="AT143" s="15">
        <f>IF(AT$2=1,U143,0)</f>
        <v>4647.9999999999991</v>
      </c>
      <c r="AU143" s="15">
        <f>IF(AU$2=1,V143,0)</f>
        <v>4420.0000000000009</v>
      </c>
      <c r="AV143" s="15">
        <f>IF(AV$2=1,W143,0)</f>
        <v>4026.4000000000005</v>
      </c>
      <c r="AW143" s="15">
        <f>IF(AW$2=1,X143,0)</f>
        <v>4085.5999999999995</v>
      </c>
      <c r="AX143" s="15">
        <f>IF(AX$2=1,Y143,0)</f>
        <v>0</v>
      </c>
      <c r="AY143" s="15">
        <f>IF(AY$2=1,Z143,0)</f>
        <v>0</v>
      </c>
      <c r="AZ143" s="15">
        <f>SUM(AB143:AY143)</f>
        <v>82530.399999999994</v>
      </c>
      <c r="BA143" s="15" t="e">
        <f>SUMIFS('Total kWh'!C:C,'Total kWh'!#REF!,#REF!,'Total kWh'!B:B,B143)-AZ143</f>
        <v>#REF!</v>
      </c>
      <c r="BC143" s="15">
        <f>IF(BC$2=1,C143,0)</f>
        <v>0</v>
      </c>
      <c r="BD143" s="15">
        <f>IF(BD$2=1,D143,0)</f>
        <v>0</v>
      </c>
      <c r="BE143" s="15">
        <f>IF(BE$2=1,E143,0)</f>
        <v>0</v>
      </c>
      <c r="BF143" s="15">
        <f>IF(BF$2=1,F143,0)</f>
        <v>0</v>
      </c>
      <c r="BG143" s="15">
        <f>IF(BG$2=1,G143,0)</f>
        <v>0</v>
      </c>
      <c r="BH143" s="15">
        <f>IF(BH$2=1,H143,0)</f>
        <v>0</v>
      </c>
      <c r="BI143" s="15">
        <f>IF(BI$2=1,I143,0)</f>
        <v>3816.7999999999997</v>
      </c>
      <c r="BJ143" s="15">
        <f>IF(BJ$2=1,J143,0)</f>
        <v>4480.7999999999984</v>
      </c>
      <c r="BK143" s="15">
        <f>IF(BK$2=1,K143,0)</f>
        <v>0</v>
      </c>
      <c r="BL143" s="15">
        <f>IF(BL$2=1,L143,0)</f>
        <v>0</v>
      </c>
      <c r="BM143" s="15">
        <f>IF(BM$2=1,M143,0)</f>
        <v>0</v>
      </c>
      <c r="BN143" s="15">
        <f>IF(BN$2=1,N143,0)</f>
        <v>0</v>
      </c>
      <c r="BO143" s="15">
        <f>IF(BO$2=1,O143,0)</f>
        <v>0</v>
      </c>
      <c r="BP143" s="15">
        <f>IF(BP$2=1,P143,0)</f>
        <v>0</v>
      </c>
      <c r="BQ143" s="15">
        <f>IF(BQ$2=1,Q143,0)</f>
        <v>5761.6</v>
      </c>
      <c r="BR143" s="15">
        <f>IF(BR$2=1,R143,0)</f>
        <v>6056</v>
      </c>
      <c r="BS143" s="15">
        <f>IF(BS$2=1,S143,0)</f>
        <v>5202.3999999999996</v>
      </c>
      <c r="BT143" s="15">
        <f>IF(BT$2=1,T143,0)</f>
        <v>4872.8000000000011</v>
      </c>
      <c r="BU143" s="15">
        <f>IF(BU$2=1,U143,0)</f>
        <v>4647.9999999999991</v>
      </c>
      <c r="BV143" s="15">
        <f>IF(BV$2=1,V143,0)</f>
        <v>4420.0000000000009</v>
      </c>
      <c r="BW143" s="15">
        <f>IF(BW$2=1,W143,0)</f>
        <v>4026.4000000000005</v>
      </c>
      <c r="BX143" s="15">
        <f>IF(BX$2=1,X143,0)</f>
        <v>4085.5999999999995</v>
      </c>
      <c r="BY143" s="15">
        <f>IF(BY$2=1,Y143,0)</f>
        <v>0</v>
      </c>
      <c r="BZ143" s="15">
        <f>IF(BZ$2=1,Z143,0)</f>
        <v>0</v>
      </c>
      <c r="CA143" s="15">
        <f>SUM(BC143:BZ143)</f>
        <v>47370.400000000001</v>
      </c>
      <c r="CB143" s="15" t="e">
        <f>SUMIFS('Total kWh'!C:C,'Total kWh'!#REF!,#REF!,'Total kWh'!B:B,B143)-CA143</f>
        <v>#REF!</v>
      </c>
      <c r="CD143" s="15">
        <f>IF(CD$2=1,C143,0)</f>
        <v>0</v>
      </c>
      <c r="CE143" s="15">
        <f>IF(CE$2=1,D143,0)</f>
        <v>0</v>
      </c>
      <c r="CF143" s="15">
        <f>IF(CF$2=1,E143,0)</f>
        <v>0</v>
      </c>
      <c r="CG143" s="15">
        <f>IF(CG$2=1,F143,0)</f>
        <v>0</v>
      </c>
      <c r="CH143" s="15">
        <f>IF(CH$2=1,G143,0)</f>
        <v>0</v>
      </c>
      <c r="CI143" s="15">
        <f>IF(CI$2=1,H143,0)</f>
        <v>0</v>
      </c>
      <c r="CJ143" s="15">
        <f>IF(CJ$2=1,I143,0)</f>
        <v>0</v>
      </c>
      <c r="CK143" s="15">
        <f>IF(CK$2=1,J143,0)</f>
        <v>0</v>
      </c>
      <c r="CL143" s="15">
        <f>IF(CL$2=1,K143,0)</f>
        <v>0</v>
      </c>
      <c r="CM143" s="15">
        <f>IF(CM$2=1,L143,0)</f>
        <v>0</v>
      </c>
      <c r="CN143" s="15">
        <f>IF(CN$2=1,M143,0)</f>
        <v>0</v>
      </c>
      <c r="CO143" s="15">
        <f>IF(CO$2=1,N143,0)</f>
        <v>0</v>
      </c>
      <c r="CP143" s="15">
        <f>IF(CP$2=1,O143,0)</f>
        <v>0</v>
      </c>
      <c r="CQ143" s="15">
        <f>IF(CQ$2=1,P143,0)</f>
        <v>0</v>
      </c>
      <c r="CR143" s="15">
        <f>IF(CR$2=1,Q143,0)</f>
        <v>5761.6</v>
      </c>
      <c r="CS143" s="15">
        <f>IF(CS$2=1,R143,0)</f>
        <v>6056</v>
      </c>
      <c r="CT143" s="15">
        <f>IF(CT$2=1,S143,0)</f>
        <v>5202.3999999999996</v>
      </c>
      <c r="CU143" s="15">
        <f>IF(CU$2=1,T143,0)</f>
        <v>4872.8000000000011</v>
      </c>
      <c r="CV143" s="15">
        <f>IF(CV$2=1,U143,0)</f>
        <v>4647.9999999999991</v>
      </c>
      <c r="CW143" s="15">
        <f>IF(CW$2=1,V143,0)</f>
        <v>4420.0000000000009</v>
      </c>
      <c r="CX143" s="15">
        <f>IF(CX$2=1,W143,0)</f>
        <v>4026.4000000000005</v>
      </c>
      <c r="CY143" s="15">
        <f>IF(CY$2=1,X143,0)</f>
        <v>4085.5999999999995</v>
      </c>
      <c r="CZ143" s="15">
        <f>IF(CZ$2=1,Y143,0)</f>
        <v>0</v>
      </c>
      <c r="DA143" s="15">
        <f>IF(DA$2=1,Z143,0)</f>
        <v>0</v>
      </c>
      <c r="DB143" s="15">
        <f>SUM(CD143:DA143)</f>
        <v>39072.800000000003</v>
      </c>
      <c r="DC143" s="15" t="e">
        <f>SUMIFS('Total kWh'!C:C,'Total kWh'!#REF!,#REF!,'Total kWh'!B:B,B143)-DB143</f>
        <v>#REF!</v>
      </c>
    </row>
    <row r="144" spans="1:107" x14ac:dyDescent="0.3">
      <c r="A144" s="32" t="s">
        <v>67</v>
      </c>
      <c r="B144" s="33">
        <v>8</v>
      </c>
      <c r="C144" s="33">
        <v>4763.2000000000016</v>
      </c>
      <c r="D144" s="33">
        <v>4734.4000000000005</v>
      </c>
      <c r="E144" s="33">
        <v>4805.6000000000004</v>
      </c>
      <c r="F144" s="33">
        <v>4955.2</v>
      </c>
      <c r="G144" s="33">
        <v>4532</v>
      </c>
      <c r="H144" s="33">
        <v>5301.5999999999995</v>
      </c>
      <c r="I144" s="33">
        <v>5415.1999999999989</v>
      </c>
      <c r="J144" s="33">
        <v>6823.1999999999989</v>
      </c>
      <c r="K144" s="33">
        <v>7844.7999999999993</v>
      </c>
      <c r="L144" s="33">
        <v>8205.5999999999985</v>
      </c>
      <c r="M144" s="33">
        <v>8351.1999999999989</v>
      </c>
      <c r="N144" s="33">
        <v>8324</v>
      </c>
      <c r="O144" s="33">
        <v>8032.8</v>
      </c>
      <c r="P144" s="33">
        <v>8240.7999999999993</v>
      </c>
      <c r="Q144" s="33">
        <v>8219.9999999999982</v>
      </c>
      <c r="R144" s="33">
        <v>7301.6</v>
      </c>
      <c r="S144" s="33">
        <v>5749.5999999999985</v>
      </c>
      <c r="T144" s="33">
        <v>4880.7999999999993</v>
      </c>
      <c r="U144" s="33">
        <v>4493.6000000000004</v>
      </c>
      <c r="V144" s="33">
        <v>4417.5999999999995</v>
      </c>
      <c r="W144" s="33">
        <v>4158.3999999999996</v>
      </c>
      <c r="X144" s="33">
        <v>3865.6000000000004</v>
      </c>
      <c r="Y144" s="33">
        <v>3608</v>
      </c>
      <c r="Z144" s="33">
        <v>3496.8000000000011</v>
      </c>
      <c r="AB144" s="15">
        <f>IF(AB$2=1,C144,0)</f>
        <v>0</v>
      </c>
      <c r="AC144" s="15">
        <f>IF(AC$2=1,D144,0)</f>
        <v>0</v>
      </c>
      <c r="AD144" s="15">
        <f>IF(AD$2=1,E144,0)</f>
        <v>0</v>
      </c>
      <c r="AE144" s="15">
        <f>IF(AE$2=1,F144,0)</f>
        <v>0</v>
      </c>
      <c r="AF144" s="15">
        <f>IF(AF$2=1,G144,0)</f>
        <v>0</v>
      </c>
      <c r="AG144" s="15">
        <f>IF(AG$2=1,H144,0)</f>
        <v>0</v>
      </c>
      <c r="AH144" s="15">
        <f>IF(AH$2=1,I144,0)</f>
        <v>5415.1999999999989</v>
      </c>
      <c r="AI144" s="15">
        <f>IF(AI$2=1,J144,0)</f>
        <v>6823.1999999999989</v>
      </c>
      <c r="AJ144" s="15">
        <f>IF(AJ$2=1,K144,0)</f>
        <v>7844.7999999999993</v>
      </c>
      <c r="AK144" s="15">
        <f>IF(AK$2=1,L144,0)</f>
        <v>8205.5999999999985</v>
      </c>
      <c r="AL144" s="15">
        <f>IF(AL$2=1,M144,0)</f>
        <v>8351.1999999999989</v>
      </c>
      <c r="AM144" s="15">
        <f>IF(AM$2=1,N144,0)</f>
        <v>8324</v>
      </c>
      <c r="AN144" s="15">
        <f>IF(AN$2=1,O144,0)</f>
        <v>8032.8</v>
      </c>
      <c r="AO144" s="15">
        <f>IF(AO$2=1,P144,0)</f>
        <v>8240.7999999999993</v>
      </c>
      <c r="AP144" s="15">
        <f>IF(AP$2=1,Q144,0)</f>
        <v>8219.9999999999982</v>
      </c>
      <c r="AQ144" s="15">
        <f>IF(AQ$2=1,R144,0)</f>
        <v>7301.6</v>
      </c>
      <c r="AR144" s="15">
        <f>IF(AR$2=1,S144,0)</f>
        <v>5749.5999999999985</v>
      </c>
      <c r="AS144" s="15">
        <f>IF(AS$2=1,T144,0)</f>
        <v>4880.7999999999993</v>
      </c>
      <c r="AT144" s="15">
        <f>IF(AT$2=1,U144,0)</f>
        <v>4493.6000000000004</v>
      </c>
      <c r="AU144" s="15">
        <f>IF(AU$2=1,V144,0)</f>
        <v>4417.5999999999995</v>
      </c>
      <c r="AV144" s="15">
        <f>IF(AV$2=1,W144,0)</f>
        <v>4158.3999999999996</v>
      </c>
      <c r="AW144" s="15">
        <f>IF(AW$2=1,X144,0)</f>
        <v>3865.6000000000004</v>
      </c>
      <c r="AX144" s="15">
        <f>IF(AX$2=1,Y144,0)</f>
        <v>0</v>
      </c>
      <c r="AY144" s="15">
        <f>IF(AY$2=1,Z144,0)</f>
        <v>0</v>
      </c>
      <c r="AZ144" s="15">
        <f>SUM(AB144:AY144)</f>
        <v>104324.8</v>
      </c>
      <c r="BA144" s="15" t="e">
        <f>SUMIFS('Total kWh'!C:C,'Total kWh'!#REF!,#REF!,'Total kWh'!B:B,B144)-AZ144</f>
        <v>#REF!</v>
      </c>
      <c r="BC144" s="15">
        <f>IF(BC$2=1,C144,0)</f>
        <v>0</v>
      </c>
      <c r="BD144" s="15">
        <f>IF(BD$2=1,D144,0)</f>
        <v>0</v>
      </c>
      <c r="BE144" s="15">
        <f>IF(BE$2=1,E144,0)</f>
        <v>0</v>
      </c>
      <c r="BF144" s="15">
        <f>IF(BF$2=1,F144,0)</f>
        <v>0</v>
      </c>
      <c r="BG144" s="15">
        <f>IF(BG$2=1,G144,0)</f>
        <v>0</v>
      </c>
      <c r="BH144" s="15">
        <f>IF(BH$2=1,H144,0)</f>
        <v>0</v>
      </c>
      <c r="BI144" s="15">
        <f>IF(BI$2=1,I144,0)</f>
        <v>5415.1999999999989</v>
      </c>
      <c r="BJ144" s="15">
        <f>IF(BJ$2=1,J144,0)</f>
        <v>6823.1999999999989</v>
      </c>
      <c r="BK144" s="15">
        <f>IF(BK$2=1,K144,0)</f>
        <v>0</v>
      </c>
      <c r="BL144" s="15">
        <f>IF(BL$2=1,L144,0)</f>
        <v>0</v>
      </c>
      <c r="BM144" s="15">
        <f>IF(BM$2=1,M144,0)</f>
        <v>0</v>
      </c>
      <c r="BN144" s="15">
        <f>IF(BN$2=1,N144,0)</f>
        <v>0</v>
      </c>
      <c r="BO144" s="15">
        <f>IF(BO$2=1,O144,0)</f>
        <v>0</v>
      </c>
      <c r="BP144" s="15">
        <f>IF(BP$2=1,P144,0)</f>
        <v>0</v>
      </c>
      <c r="BQ144" s="15">
        <f>IF(BQ$2=1,Q144,0)</f>
        <v>8219.9999999999982</v>
      </c>
      <c r="BR144" s="15">
        <f>IF(BR$2=1,R144,0)</f>
        <v>7301.6</v>
      </c>
      <c r="BS144" s="15">
        <f>IF(BS$2=1,S144,0)</f>
        <v>5749.5999999999985</v>
      </c>
      <c r="BT144" s="15">
        <f>IF(BT$2=1,T144,0)</f>
        <v>4880.7999999999993</v>
      </c>
      <c r="BU144" s="15">
        <f>IF(BU$2=1,U144,0)</f>
        <v>4493.6000000000004</v>
      </c>
      <c r="BV144" s="15">
        <f>IF(BV$2=1,V144,0)</f>
        <v>4417.5999999999995</v>
      </c>
      <c r="BW144" s="15">
        <f>IF(BW$2=1,W144,0)</f>
        <v>4158.3999999999996</v>
      </c>
      <c r="BX144" s="15">
        <f>IF(BX$2=1,X144,0)</f>
        <v>3865.6000000000004</v>
      </c>
      <c r="BY144" s="15">
        <f>IF(BY$2=1,Y144,0)</f>
        <v>0</v>
      </c>
      <c r="BZ144" s="15">
        <f>IF(BZ$2=1,Z144,0)</f>
        <v>0</v>
      </c>
      <c r="CA144" s="15">
        <f>SUM(BC144:BZ144)</f>
        <v>55325.599999999991</v>
      </c>
      <c r="CB144" s="15" t="e">
        <f>SUMIFS('Total kWh'!C:C,'Total kWh'!#REF!,#REF!,'Total kWh'!B:B,B144)-CA144</f>
        <v>#REF!</v>
      </c>
      <c r="CD144" s="15">
        <f>IF(CD$2=1,C144,0)</f>
        <v>0</v>
      </c>
      <c r="CE144" s="15">
        <f>IF(CE$2=1,D144,0)</f>
        <v>0</v>
      </c>
      <c r="CF144" s="15">
        <f>IF(CF$2=1,E144,0)</f>
        <v>0</v>
      </c>
      <c r="CG144" s="15">
        <f>IF(CG$2=1,F144,0)</f>
        <v>0</v>
      </c>
      <c r="CH144" s="15">
        <f>IF(CH$2=1,G144,0)</f>
        <v>0</v>
      </c>
      <c r="CI144" s="15">
        <f>IF(CI$2=1,H144,0)</f>
        <v>0</v>
      </c>
      <c r="CJ144" s="15">
        <f>IF(CJ$2=1,I144,0)</f>
        <v>0</v>
      </c>
      <c r="CK144" s="15">
        <f>IF(CK$2=1,J144,0)</f>
        <v>0</v>
      </c>
      <c r="CL144" s="15">
        <f>IF(CL$2=1,K144,0)</f>
        <v>0</v>
      </c>
      <c r="CM144" s="15">
        <f>IF(CM$2=1,L144,0)</f>
        <v>0</v>
      </c>
      <c r="CN144" s="15">
        <f>IF(CN$2=1,M144,0)</f>
        <v>0</v>
      </c>
      <c r="CO144" s="15">
        <f>IF(CO$2=1,N144,0)</f>
        <v>0</v>
      </c>
      <c r="CP144" s="15">
        <f>IF(CP$2=1,O144,0)</f>
        <v>0</v>
      </c>
      <c r="CQ144" s="15">
        <f>IF(CQ$2=1,P144,0)</f>
        <v>0</v>
      </c>
      <c r="CR144" s="15">
        <f>IF(CR$2=1,Q144,0)</f>
        <v>8219.9999999999982</v>
      </c>
      <c r="CS144" s="15">
        <f>IF(CS$2=1,R144,0)</f>
        <v>7301.6</v>
      </c>
      <c r="CT144" s="15">
        <f>IF(CT$2=1,S144,0)</f>
        <v>5749.5999999999985</v>
      </c>
      <c r="CU144" s="15">
        <f>IF(CU$2=1,T144,0)</f>
        <v>4880.7999999999993</v>
      </c>
      <c r="CV144" s="15">
        <f>IF(CV$2=1,U144,0)</f>
        <v>4493.6000000000004</v>
      </c>
      <c r="CW144" s="15">
        <f>IF(CW$2=1,V144,0)</f>
        <v>4417.5999999999995</v>
      </c>
      <c r="CX144" s="15">
        <f>IF(CX$2=1,W144,0)</f>
        <v>4158.3999999999996</v>
      </c>
      <c r="CY144" s="15">
        <f>IF(CY$2=1,X144,0)</f>
        <v>3865.6000000000004</v>
      </c>
      <c r="CZ144" s="15">
        <f>IF(CZ$2=1,Y144,0)</f>
        <v>0</v>
      </c>
      <c r="DA144" s="15">
        <f>IF(DA$2=1,Z144,0)</f>
        <v>0</v>
      </c>
      <c r="DB144" s="15">
        <f>SUM(CD144:DA144)</f>
        <v>43087.199999999997</v>
      </c>
      <c r="DC144" s="15" t="e">
        <f>SUMIFS('Total kWh'!C:C,'Total kWh'!#REF!,#REF!,'Total kWh'!B:B,B144)-DB144</f>
        <v>#REF!</v>
      </c>
    </row>
    <row r="145" spans="1:107" x14ac:dyDescent="0.3">
      <c r="A145" s="32" t="s">
        <v>67</v>
      </c>
      <c r="B145" s="33">
        <v>9</v>
      </c>
      <c r="C145" s="33">
        <v>3119.2000000000007</v>
      </c>
      <c r="D145" s="33">
        <v>3181.6000000000004</v>
      </c>
      <c r="E145" s="33">
        <v>2565.599999999999</v>
      </c>
      <c r="F145" s="33">
        <v>2293.6</v>
      </c>
      <c r="G145" s="33">
        <v>2660.7999999999997</v>
      </c>
      <c r="H145" s="33">
        <v>4642.4000000000005</v>
      </c>
      <c r="I145" s="33">
        <v>6602.4</v>
      </c>
      <c r="J145" s="33">
        <v>8919.2000000000007</v>
      </c>
      <c r="K145" s="33">
        <v>10318.400000000001</v>
      </c>
      <c r="L145" s="33">
        <v>10680.800000000001</v>
      </c>
      <c r="M145" s="33">
        <v>10491.2</v>
      </c>
      <c r="N145" s="33">
        <v>10461.599999999999</v>
      </c>
      <c r="O145" s="33">
        <v>10381.6</v>
      </c>
      <c r="P145" s="33">
        <v>10016.800000000003</v>
      </c>
      <c r="Q145" s="33">
        <v>9654.3999999999978</v>
      </c>
      <c r="R145" s="33">
        <v>7985.5999999999985</v>
      </c>
      <c r="S145" s="33">
        <v>6024.7999999999984</v>
      </c>
      <c r="T145" s="33">
        <v>5028</v>
      </c>
      <c r="U145" s="33">
        <v>4323.9999999999982</v>
      </c>
      <c r="V145" s="33">
        <v>4471.1999999999989</v>
      </c>
      <c r="W145" s="33">
        <v>4230.4000000000005</v>
      </c>
      <c r="X145" s="33">
        <v>3653.599999999999</v>
      </c>
      <c r="Y145" s="33">
        <v>3004</v>
      </c>
      <c r="Z145" s="33">
        <v>2688.7999999999997</v>
      </c>
      <c r="AB145" s="15">
        <f>IF(AB$2=1,C145,0)</f>
        <v>0</v>
      </c>
      <c r="AC145" s="15">
        <f>IF(AC$2=1,D145,0)</f>
        <v>0</v>
      </c>
      <c r="AD145" s="15">
        <f>IF(AD$2=1,E145,0)</f>
        <v>0</v>
      </c>
      <c r="AE145" s="15">
        <f>IF(AE$2=1,F145,0)</f>
        <v>0</v>
      </c>
      <c r="AF145" s="15">
        <f>IF(AF$2=1,G145,0)</f>
        <v>0</v>
      </c>
      <c r="AG145" s="15">
        <f>IF(AG$2=1,H145,0)</f>
        <v>0</v>
      </c>
      <c r="AH145" s="15">
        <f>IF(AH$2=1,I145,0)</f>
        <v>6602.4</v>
      </c>
      <c r="AI145" s="15">
        <f>IF(AI$2=1,J145,0)</f>
        <v>8919.2000000000007</v>
      </c>
      <c r="AJ145" s="15">
        <f>IF(AJ$2=1,K145,0)</f>
        <v>10318.400000000001</v>
      </c>
      <c r="AK145" s="15">
        <f>IF(AK$2=1,L145,0)</f>
        <v>10680.800000000001</v>
      </c>
      <c r="AL145" s="15">
        <f>IF(AL$2=1,M145,0)</f>
        <v>10491.2</v>
      </c>
      <c r="AM145" s="15">
        <f>IF(AM$2=1,N145,0)</f>
        <v>10461.599999999999</v>
      </c>
      <c r="AN145" s="15">
        <f>IF(AN$2=1,O145,0)</f>
        <v>10381.6</v>
      </c>
      <c r="AO145" s="15">
        <f>IF(AO$2=1,P145,0)</f>
        <v>10016.800000000003</v>
      </c>
      <c r="AP145" s="15">
        <f>IF(AP$2=1,Q145,0)</f>
        <v>9654.3999999999978</v>
      </c>
      <c r="AQ145" s="15">
        <f>IF(AQ$2=1,R145,0)</f>
        <v>7985.5999999999985</v>
      </c>
      <c r="AR145" s="15">
        <f>IF(AR$2=1,S145,0)</f>
        <v>6024.7999999999984</v>
      </c>
      <c r="AS145" s="15">
        <f>IF(AS$2=1,T145,0)</f>
        <v>5028</v>
      </c>
      <c r="AT145" s="15">
        <f>IF(AT$2=1,U145,0)</f>
        <v>4323.9999999999982</v>
      </c>
      <c r="AU145" s="15">
        <f>IF(AU$2=1,V145,0)</f>
        <v>4471.1999999999989</v>
      </c>
      <c r="AV145" s="15">
        <f>IF(AV$2=1,W145,0)</f>
        <v>4230.4000000000005</v>
      </c>
      <c r="AW145" s="15">
        <f>IF(AW$2=1,X145,0)</f>
        <v>3653.599999999999</v>
      </c>
      <c r="AX145" s="15">
        <f>IF(AX$2=1,Y145,0)</f>
        <v>0</v>
      </c>
      <c r="AY145" s="15">
        <f>IF(AY$2=1,Z145,0)</f>
        <v>0</v>
      </c>
      <c r="AZ145" s="15">
        <f>SUM(AB145:AY145)</f>
        <v>123244</v>
      </c>
      <c r="BA145" s="15" t="e">
        <f>SUMIFS('Total kWh'!C:C,'Total kWh'!#REF!,#REF!,'Total kWh'!B:B,B145)-AZ145</f>
        <v>#REF!</v>
      </c>
      <c r="BC145" s="15">
        <f>IF(BC$2=1,C145,0)</f>
        <v>0</v>
      </c>
      <c r="BD145" s="15">
        <f>IF(BD$2=1,D145,0)</f>
        <v>0</v>
      </c>
      <c r="BE145" s="15">
        <f>IF(BE$2=1,E145,0)</f>
        <v>0</v>
      </c>
      <c r="BF145" s="15">
        <f>IF(BF$2=1,F145,0)</f>
        <v>0</v>
      </c>
      <c r="BG145" s="15">
        <f>IF(BG$2=1,G145,0)</f>
        <v>0</v>
      </c>
      <c r="BH145" s="15">
        <f>IF(BH$2=1,H145,0)</f>
        <v>0</v>
      </c>
      <c r="BI145" s="15">
        <f>IF(BI$2=1,I145,0)</f>
        <v>6602.4</v>
      </c>
      <c r="BJ145" s="15">
        <f>IF(BJ$2=1,J145,0)</f>
        <v>8919.2000000000007</v>
      </c>
      <c r="BK145" s="15">
        <f>IF(BK$2=1,K145,0)</f>
        <v>0</v>
      </c>
      <c r="BL145" s="15">
        <f>IF(BL$2=1,L145,0)</f>
        <v>0</v>
      </c>
      <c r="BM145" s="15">
        <f>IF(BM$2=1,M145,0)</f>
        <v>0</v>
      </c>
      <c r="BN145" s="15">
        <f>IF(BN$2=1,N145,0)</f>
        <v>0</v>
      </c>
      <c r="BO145" s="15">
        <f>IF(BO$2=1,O145,0)</f>
        <v>0</v>
      </c>
      <c r="BP145" s="15">
        <f>IF(BP$2=1,P145,0)</f>
        <v>0</v>
      </c>
      <c r="BQ145" s="15">
        <f>IF(BQ$2=1,Q145,0)</f>
        <v>9654.3999999999978</v>
      </c>
      <c r="BR145" s="15">
        <f>IF(BR$2=1,R145,0)</f>
        <v>7985.5999999999985</v>
      </c>
      <c r="BS145" s="15">
        <f>IF(BS$2=1,S145,0)</f>
        <v>6024.7999999999984</v>
      </c>
      <c r="BT145" s="15">
        <f>IF(BT$2=1,T145,0)</f>
        <v>5028</v>
      </c>
      <c r="BU145" s="15">
        <f>IF(BU$2=1,U145,0)</f>
        <v>4323.9999999999982</v>
      </c>
      <c r="BV145" s="15">
        <f>IF(BV$2=1,V145,0)</f>
        <v>4471.1999999999989</v>
      </c>
      <c r="BW145" s="15">
        <f>IF(BW$2=1,W145,0)</f>
        <v>4230.4000000000005</v>
      </c>
      <c r="BX145" s="15">
        <f>IF(BX$2=1,X145,0)</f>
        <v>3653.599999999999</v>
      </c>
      <c r="BY145" s="15">
        <f>IF(BY$2=1,Y145,0)</f>
        <v>0</v>
      </c>
      <c r="BZ145" s="15">
        <f>IF(BZ$2=1,Z145,0)</f>
        <v>0</v>
      </c>
      <c r="CA145" s="15">
        <f>SUM(BC145:BZ145)</f>
        <v>60893.599999999991</v>
      </c>
      <c r="CB145" s="15" t="e">
        <f>SUMIFS('Total kWh'!C:C,'Total kWh'!#REF!,#REF!,'Total kWh'!B:B,B145)-CA145</f>
        <v>#REF!</v>
      </c>
      <c r="CD145" s="15">
        <f>IF(CD$2=1,C145,0)</f>
        <v>0</v>
      </c>
      <c r="CE145" s="15">
        <f>IF(CE$2=1,D145,0)</f>
        <v>0</v>
      </c>
      <c r="CF145" s="15">
        <f>IF(CF$2=1,E145,0)</f>
        <v>0</v>
      </c>
      <c r="CG145" s="15">
        <f>IF(CG$2=1,F145,0)</f>
        <v>0</v>
      </c>
      <c r="CH145" s="15">
        <f>IF(CH$2=1,G145,0)</f>
        <v>0</v>
      </c>
      <c r="CI145" s="15">
        <f>IF(CI$2=1,H145,0)</f>
        <v>0</v>
      </c>
      <c r="CJ145" s="15">
        <f>IF(CJ$2=1,I145,0)</f>
        <v>0</v>
      </c>
      <c r="CK145" s="15">
        <f>IF(CK$2=1,J145,0)</f>
        <v>0</v>
      </c>
      <c r="CL145" s="15">
        <f>IF(CL$2=1,K145,0)</f>
        <v>0</v>
      </c>
      <c r="CM145" s="15">
        <f>IF(CM$2=1,L145,0)</f>
        <v>0</v>
      </c>
      <c r="CN145" s="15">
        <f>IF(CN$2=1,M145,0)</f>
        <v>0</v>
      </c>
      <c r="CO145" s="15">
        <f>IF(CO$2=1,N145,0)</f>
        <v>0</v>
      </c>
      <c r="CP145" s="15">
        <f>IF(CP$2=1,O145,0)</f>
        <v>0</v>
      </c>
      <c r="CQ145" s="15">
        <f>IF(CQ$2=1,P145,0)</f>
        <v>0</v>
      </c>
      <c r="CR145" s="15">
        <f>IF(CR$2=1,Q145,0)</f>
        <v>9654.3999999999978</v>
      </c>
      <c r="CS145" s="15">
        <f>IF(CS$2=1,R145,0)</f>
        <v>7985.5999999999985</v>
      </c>
      <c r="CT145" s="15">
        <f>IF(CT$2=1,S145,0)</f>
        <v>6024.7999999999984</v>
      </c>
      <c r="CU145" s="15">
        <f>IF(CU$2=1,T145,0)</f>
        <v>5028</v>
      </c>
      <c r="CV145" s="15">
        <f>IF(CV$2=1,U145,0)</f>
        <v>4323.9999999999982</v>
      </c>
      <c r="CW145" s="15">
        <f>IF(CW$2=1,V145,0)</f>
        <v>4471.1999999999989</v>
      </c>
      <c r="CX145" s="15">
        <f>IF(CX$2=1,W145,0)</f>
        <v>4230.4000000000005</v>
      </c>
      <c r="CY145" s="15">
        <f>IF(CY$2=1,X145,0)</f>
        <v>3653.599999999999</v>
      </c>
      <c r="CZ145" s="15">
        <f>IF(CZ$2=1,Y145,0)</f>
        <v>0</v>
      </c>
      <c r="DA145" s="15">
        <f>IF(DA$2=1,Z145,0)</f>
        <v>0</v>
      </c>
      <c r="DB145" s="15">
        <f>SUM(CD145:DA145)</f>
        <v>45371.999999999993</v>
      </c>
      <c r="DC145" s="15" t="e">
        <f>SUMIFS('Total kWh'!C:C,'Total kWh'!#REF!,#REF!,'Total kWh'!B:B,B145)-DB145</f>
        <v>#REF!</v>
      </c>
    </row>
    <row r="146" spans="1:107" x14ac:dyDescent="0.3">
      <c r="A146" s="32" t="s">
        <v>67</v>
      </c>
      <c r="B146" s="33">
        <v>10</v>
      </c>
      <c r="C146" s="33">
        <v>3240.8000000000011</v>
      </c>
      <c r="D146" s="33">
        <v>3252.3999999999996</v>
      </c>
      <c r="E146" s="33">
        <v>2855.2</v>
      </c>
      <c r="F146" s="33">
        <v>3044.7999999999993</v>
      </c>
      <c r="G146" s="33">
        <v>4960.0000000000009</v>
      </c>
      <c r="H146" s="33">
        <v>9574.4000000000015</v>
      </c>
      <c r="I146" s="33">
        <v>16729.599999999999</v>
      </c>
      <c r="J146" s="33">
        <v>18369.599999999995</v>
      </c>
      <c r="K146" s="33">
        <v>17525.600000000002</v>
      </c>
      <c r="L146" s="33">
        <v>15793.599999999997</v>
      </c>
      <c r="M146" s="33">
        <v>14662.4</v>
      </c>
      <c r="N146" s="33">
        <v>13748.8</v>
      </c>
      <c r="O146" s="33">
        <v>12960</v>
      </c>
      <c r="P146" s="33">
        <v>11660.000000000002</v>
      </c>
      <c r="Q146" s="33">
        <v>10643.2</v>
      </c>
      <c r="R146" s="33">
        <v>8373.6</v>
      </c>
      <c r="S146" s="33">
        <v>6053.6</v>
      </c>
      <c r="T146" s="33">
        <v>5068.7999999999993</v>
      </c>
      <c r="U146" s="33">
        <v>4863.2000000000007</v>
      </c>
      <c r="V146" s="33">
        <v>5012</v>
      </c>
      <c r="W146" s="33">
        <v>4339.9999999999991</v>
      </c>
      <c r="X146" s="33">
        <v>3847.2000000000003</v>
      </c>
      <c r="Y146" s="33">
        <v>3495.1999999999994</v>
      </c>
      <c r="Z146" s="33">
        <v>2915.2000000000003</v>
      </c>
      <c r="AB146" s="15">
        <f>IF(AB$2=1,C146,0)</f>
        <v>0</v>
      </c>
      <c r="AC146" s="15">
        <f>IF(AC$2=1,D146,0)</f>
        <v>0</v>
      </c>
      <c r="AD146" s="15">
        <f>IF(AD$2=1,E146,0)</f>
        <v>0</v>
      </c>
      <c r="AE146" s="15">
        <f>IF(AE$2=1,F146,0)</f>
        <v>0</v>
      </c>
      <c r="AF146" s="15">
        <f>IF(AF$2=1,G146,0)</f>
        <v>0</v>
      </c>
      <c r="AG146" s="15">
        <f>IF(AG$2=1,H146,0)</f>
        <v>0</v>
      </c>
      <c r="AH146" s="15">
        <f>IF(AH$2=1,I146,0)</f>
        <v>16729.599999999999</v>
      </c>
      <c r="AI146" s="15">
        <f>IF(AI$2=1,J146,0)</f>
        <v>18369.599999999995</v>
      </c>
      <c r="AJ146" s="15">
        <f>IF(AJ$2=1,K146,0)</f>
        <v>17525.600000000002</v>
      </c>
      <c r="AK146" s="15">
        <f>IF(AK$2=1,L146,0)</f>
        <v>15793.599999999997</v>
      </c>
      <c r="AL146" s="15">
        <f>IF(AL$2=1,M146,0)</f>
        <v>14662.4</v>
      </c>
      <c r="AM146" s="15">
        <f>IF(AM$2=1,N146,0)</f>
        <v>13748.8</v>
      </c>
      <c r="AN146" s="15">
        <f>IF(AN$2=1,O146,0)</f>
        <v>12960</v>
      </c>
      <c r="AO146" s="15">
        <f>IF(AO$2=1,P146,0)</f>
        <v>11660.000000000002</v>
      </c>
      <c r="AP146" s="15">
        <f>IF(AP$2=1,Q146,0)</f>
        <v>10643.2</v>
      </c>
      <c r="AQ146" s="15">
        <f>IF(AQ$2=1,R146,0)</f>
        <v>8373.6</v>
      </c>
      <c r="AR146" s="15">
        <f>IF(AR$2=1,S146,0)</f>
        <v>6053.6</v>
      </c>
      <c r="AS146" s="15">
        <f>IF(AS$2=1,T146,0)</f>
        <v>5068.7999999999993</v>
      </c>
      <c r="AT146" s="15">
        <f>IF(AT$2=1,U146,0)</f>
        <v>4863.2000000000007</v>
      </c>
      <c r="AU146" s="15">
        <f>IF(AU$2=1,V146,0)</f>
        <v>5012</v>
      </c>
      <c r="AV146" s="15">
        <f>IF(AV$2=1,W146,0)</f>
        <v>4339.9999999999991</v>
      </c>
      <c r="AW146" s="15">
        <f>IF(AW$2=1,X146,0)</f>
        <v>3847.2000000000003</v>
      </c>
      <c r="AX146" s="15">
        <f>IF(AX$2=1,Y146,0)</f>
        <v>0</v>
      </c>
      <c r="AY146" s="15">
        <f>IF(AY$2=1,Z146,0)</f>
        <v>0</v>
      </c>
      <c r="AZ146" s="15">
        <f>SUM(AB146:AY146)</f>
        <v>169651.20000000001</v>
      </c>
      <c r="BA146" s="15" t="e">
        <f>SUMIFS('Total kWh'!C:C,'Total kWh'!#REF!,#REF!,'Total kWh'!B:B,B146)-AZ146</f>
        <v>#REF!</v>
      </c>
      <c r="BC146" s="15">
        <f>IF(BC$2=1,C146,0)</f>
        <v>0</v>
      </c>
      <c r="BD146" s="15">
        <f>IF(BD$2=1,D146,0)</f>
        <v>0</v>
      </c>
      <c r="BE146" s="15">
        <f>IF(BE$2=1,E146,0)</f>
        <v>0</v>
      </c>
      <c r="BF146" s="15">
        <f>IF(BF$2=1,F146,0)</f>
        <v>0</v>
      </c>
      <c r="BG146" s="15">
        <f>IF(BG$2=1,G146,0)</f>
        <v>0</v>
      </c>
      <c r="BH146" s="15">
        <f>IF(BH$2=1,H146,0)</f>
        <v>0</v>
      </c>
      <c r="BI146" s="15">
        <f>IF(BI$2=1,I146,0)</f>
        <v>16729.599999999999</v>
      </c>
      <c r="BJ146" s="15">
        <f>IF(BJ$2=1,J146,0)</f>
        <v>18369.599999999995</v>
      </c>
      <c r="BK146" s="15">
        <f>IF(BK$2=1,K146,0)</f>
        <v>0</v>
      </c>
      <c r="BL146" s="15">
        <f>IF(BL$2=1,L146,0)</f>
        <v>0</v>
      </c>
      <c r="BM146" s="15">
        <f>IF(BM$2=1,M146,0)</f>
        <v>0</v>
      </c>
      <c r="BN146" s="15">
        <f>IF(BN$2=1,N146,0)</f>
        <v>0</v>
      </c>
      <c r="BO146" s="15">
        <f>IF(BO$2=1,O146,0)</f>
        <v>0</v>
      </c>
      <c r="BP146" s="15">
        <f>IF(BP$2=1,P146,0)</f>
        <v>0</v>
      </c>
      <c r="BQ146" s="15">
        <f>IF(BQ$2=1,Q146,0)</f>
        <v>10643.2</v>
      </c>
      <c r="BR146" s="15">
        <f>IF(BR$2=1,R146,0)</f>
        <v>8373.6</v>
      </c>
      <c r="BS146" s="15">
        <f>IF(BS$2=1,S146,0)</f>
        <v>6053.6</v>
      </c>
      <c r="BT146" s="15">
        <f>IF(BT$2=1,T146,0)</f>
        <v>5068.7999999999993</v>
      </c>
      <c r="BU146" s="15">
        <f>IF(BU$2=1,U146,0)</f>
        <v>4863.2000000000007</v>
      </c>
      <c r="BV146" s="15">
        <f>IF(BV$2=1,V146,0)</f>
        <v>5012</v>
      </c>
      <c r="BW146" s="15">
        <f>IF(BW$2=1,W146,0)</f>
        <v>4339.9999999999991</v>
      </c>
      <c r="BX146" s="15">
        <f>IF(BX$2=1,X146,0)</f>
        <v>3847.2000000000003</v>
      </c>
      <c r="BY146" s="15">
        <f>IF(BY$2=1,Y146,0)</f>
        <v>0</v>
      </c>
      <c r="BZ146" s="15">
        <f>IF(BZ$2=1,Z146,0)</f>
        <v>0</v>
      </c>
      <c r="CA146" s="15">
        <f>SUM(BC146:BZ146)</f>
        <v>83300.799999999988</v>
      </c>
      <c r="CB146" s="15" t="e">
        <f>SUMIFS('Total kWh'!C:C,'Total kWh'!#REF!,#REF!,'Total kWh'!B:B,B146)-CA146</f>
        <v>#REF!</v>
      </c>
      <c r="CD146" s="15">
        <f>IF(CD$2=1,C146,0)</f>
        <v>0</v>
      </c>
      <c r="CE146" s="15">
        <f>IF(CE$2=1,D146,0)</f>
        <v>0</v>
      </c>
      <c r="CF146" s="15">
        <f>IF(CF$2=1,E146,0)</f>
        <v>0</v>
      </c>
      <c r="CG146" s="15">
        <f>IF(CG$2=1,F146,0)</f>
        <v>0</v>
      </c>
      <c r="CH146" s="15">
        <f>IF(CH$2=1,G146,0)</f>
        <v>0</v>
      </c>
      <c r="CI146" s="15">
        <f>IF(CI$2=1,H146,0)</f>
        <v>0</v>
      </c>
      <c r="CJ146" s="15">
        <f>IF(CJ$2=1,I146,0)</f>
        <v>0</v>
      </c>
      <c r="CK146" s="15">
        <f>IF(CK$2=1,J146,0)</f>
        <v>0</v>
      </c>
      <c r="CL146" s="15">
        <f>IF(CL$2=1,K146,0)</f>
        <v>0</v>
      </c>
      <c r="CM146" s="15">
        <f>IF(CM$2=1,L146,0)</f>
        <v>0</v>
      </c>
      <c r="CN146" s="15">
        <f>IF(CN$2=1,M146,0)</f>
        <v>0</v>
      </c>
      <c r="CO146" s="15">
        <f>IF(CO$2=1,N146,0)</f>
        <v>0</v>
      </c>
      <c r="CP146" s="15">
        <f>IF(CP$2=1,O146,0)</f>
        <v>0</v>
      </c>
      <c r="CQ146" s="15">
        <f>IF(CQ$2=1,P146,0)</f>
        <v>0</v>
      </c>
      <c r="CR146" s="15">
        <f>IF(CR$2=1,Q146,0)</f>
        <v>10643.2</v>
      </c>
      <c r="CS146" s="15">
        <f>IF(CS$2=1,R146,0)</f>
        <v>8373.6</v>
      </c>
      <c r="CT146" s="15">
        <f>IF(CT$2=1,S146,0)</f>
        <v>6053.6</v>
      </c>
      <c r="CU146" s="15">
        <f>IF(CU$2=1,T146,0)</f>
        <v>5068.7999999999993</v>
      </c>
      <c r="CV146" s="15">
        <f>IF(CV$2=1,U146,0)</f>
        <v>4863.2000000000007</v>
      </c>
      <c r="CW146" s="15">
        <f>IF(CW$2=1,V146,0)</f>
        <v>5012</v>
      </c>
      <c r="CX146" s="15">
        <f>IF(CX$2=1,W146,0)</f>
        <v>4339.9999999999991</v>
      </c>
      <c r="CY146" s="15">
        <f>IF(CY$2=1,X146,0)</f>
        <v>3847.2000000000003</v>
      </c>
      <c r="CZ146" s="15">
        <f>IF(CZ$2=1,Y146,0)</f>
        <v>0</v>
      </c>
      <c r="DA146" s="15">
        <f>IF(DA$2=1,Z146,0)</f>
        <v>0</v>
      </c>
      <c r="DB146" s="15">
        <f>SUM(CD146:DA146)</f>
        <v>48201.599999999999</v>
      </c>
      <c r="DC146" s="15" t="e">
        <f>SUMIFS('Total kWh'!C:C,'Total kWh'!#REF!,#REF!,'Total kWh'!B:B,B146)-DB146</f>
        <v>#REF!</v>
      </c>
    </row>
    <row r="147" spans="1:107" x14ac:dyDescent="0.3">
      <c r="A147" s="32" t="s">
        <v>67</v>
      </c>
      <c r="B147" s="33">
        <v>11</v>
      </c>
      <c r="C147" s="33">
        <v>5396</v>
      </c>
      <c r="D147" s="33">
        <v>5416.8000000000011</v>
      </c>
      <c r="E147" s="33">
        <v>5599.199999999998</v>
      </c>
      <c r="F147" s="33">
        <v>6277.5999999999995</v>
      </c>
      <c r="G147" s="33">
        <v>9489.5999999999985</v>
      </c>
      <c r="H147" s="33">
        <v>17505.600000000002</v>
      </c>
      <c r="I147" s="33">
        <v>25568.799999999996</v>
      </c>
      <c r="J147" s="33">
        <v>25791.200000000004</v>
      </c>
      <c r="K147" s="33">
        <v>24132.799999999996</v>
      </c>
      <c r="L147" s="33">
        <v>22611.199999999997</v>
      </c>
      <c r="M147" s="33">
        <v>21905.599999999999</v>
      </c>
      <c r="N147" s="33">
        <v>20705.600000000002</v>
      </c>
      <c r="O147" s="33">
        <v>19599.200000000004</v>
      </c>
      <c r="P147" s="33">
        <v>18090.400000000001</v>
      </c>
      <c r="Q147" s="33">
        <v>16258.399999999998</v>
      </c>
      <c r="R147" s="33">
        <v>13348</v>
      </c>
      <c r="S147" s="33">
        <v>8960.7999999999993</v>
      </c>
      <c r="T147" s="33">
        <v>8460.8000000000011</v>
      </c>
      <c r="U147" s="33">
        <v>8544.8000000000011</v>
      </c>
      <c r="V147" s="33">
        <v>8187.2000000000007</v>
      </c>
      <c r="W147" s="33">
        <v>7418.4000000000005</v>
      </c>
      <c r="X147" s="33">
        <v>7176</v>
      </c>
      <c r="Y147" s="33">
        <v>7391.9999999999991</v>
      </c>
      <c r="Z147" s="33">
        <v>6399.2000000000007</v>
      </c>
      <c r="AB147" s="15">
        <f>IF(AB$2=1,C147,0)</f>
        <v>0</v>
      </c>
      <c r="AC147" s="15">
        <f>IF(AC$2=1,D147,0)</f>
        <v>0</v>
      </c>
      <c r="AD147" s="15">
        <f>IF(AD$2=1,E147,0)</f>
        <v>0</v>
      </c>
      <c r="AE147" s="15">
        <f>IF(AE$2=1,F147,0)</f>
        <v>0</v>
      </c>
      <c r="AF147" s="15">
        <f>IF(AF$2=1,G147,0)</f>
        <v>0</v>
      </c>
      <c r="AG147" s="15">
        <f>IF(AG$2=1,H147,0)</f>
        <v>0</v>
      </c>
      <c r="AH147" s="15">
        <f>IF(AH$2=1,I147,0)</f>
        <v>25568.799999999996</v>
      </c>
      <c r="AI147" s="15">
        <f>IF(AI$2=1,J147,0)</f>
        <v>25791.200000000004</v>
      </c>
      <c r="AJ147" s="15">
        <f>IF(AJ$2=1,K147,0)</f>
        <v>24132.799999999996</v>
      </c>
      <c r="AK147" s="15">
        <f>IF(AK$2=1,L147,0)</f>
        <v>22611.199999999997</v>
      </c>
      <c r="AL147" s="15">
        <f>IF(AL$2=1,M147,0)</f>
        <v>21905.599999999999</v>
      </c>
      <c r="AM147" s="15">
        <f>IF(AM$2=1,N147,0)</f>
        <v>20705.600000000002</v>
      </c>
      <c r="AN147" s="15">
        <f>IF(AN$2=1,O147,0)</f>
        <v>19599.200000000004</v>
      </c>
      <c r="AO147" s="15">
        <f>IF(AO$2=1,P147,0)</f>
        <v>18090.400000000001</v>
      </c>
      <c r="AP147" s="15">
        <f>IF(AP$2=1,Q147,0)</f>
        <v>16258.399999999998</v>
      </c>
      <c r="AQ147" s="15">
        <f>IF(AQ$2=1,R147,0)</f>
        <v>13348</v>
      </c>
      <c r="AR147" s="15">
        <f>IF(AR$2=1,S147,0)</f>
        <v>8960.7999999999993</v>
      </c>
      <c r="AS147" s="15">
        <f>IF(AS$2=1,T147,0)</f>
        <v>8460.8000000000011</v>
      </c>
      <c r="AT147" s="15">
        <f>IF(AT$2=1,U147,0)</f>
        <v>8544.8000000000011</v>
      </c>
      <c r="AU147" s="15">
        <f>IF(AU$2=1,V147,0)</f>
        <v>8187.2000000000007</v>
      </c>
      <c r="AV147" s="15">
        <f>IF(AV$2=1,W147,0)</f>
        <v>7418.4000000000005</v>
      </c>
      <c r="AW147" s="15">
        <f>IF(AW$2=1,X147,0)</f>
        <v>7176</v>
      </c>
      <c r="AX147" s="15">
        <f>IF(AX$2=1,Y147,0)</f>
        <v>0</v>
      </c>
      <c r="AY147" s="15">
        <f>IF(AY$2=1,Z147,0)</f>
        <v>0</v>
      </c>
      <c r="AZ147" s="15">
        <f>SUM(AB147:AY147)</f>
        <v>256759.19999999995</v>
      </c>
      <c r="BA147" s="15" t="e">
        <f>SUMIFS('Total kWh'!C:C,'Total kWh'!#REF!,#REF!,'Total kWh'!B:B,B147)-AZ147</f>
        <v>#REF!</v>
      </c>
      <c r="BC147" s="15">
        <f>IF(BC$2=1,C147,0)</f>
        <v>0</v>
      </c>
      <c r="BD147" s="15">
        <f>IF(BD$2=1,D147,0)</f>
        <v>0</v>
      </c>
      <c r="BE147" s="15">
        <f>IF(BE$2=1,E147,0)</f>
        <v>0</v>
      </c>
      <c r="BF147" s="15">
        <f>IF(BF$2=1,F147,0)</f>
        <v>0</v>
      </c>
      <c r="BG147" s="15">
        <f>IF(BG$2=1,G147,0)</f>
        <v>0</v>
      </c>
      <c r="BH147" s="15">
        <f>IF(BH$2=1,H147,0)</f>
        <v>0</v>
      </c>
      <c r="BI147" s="15">
        <f>IF(BI$2=1,I147,0)</f>
        <v>25568.799999999996</v>
      </c>
      <c r="BJ147" s="15">
        <f>IF(BJ$2=1,J147,0)</f>
        <v>25791.200000000004</v>
      </c>
      <c r="BK147" s="15">
        <f>IF(BK$2=1,K147,0)</f>
        <v>0</v>
      </c>
      <c r="BL147" s="15">
        <f>IF(BL$2=1,L147,0)</f>
        <v>0</v>
      </c>
      <c r="BM147" s="15">
        <f>IF(BM$2=1,M147,0)</f>
        <v>0</v>
      </c>
      <c r="BN147" s="15">
        <f>IF(BN$2=1,N147,0)</f>
        <v>0</v>
      </c>
      <c r="BO147" s="15">
        <f>IF(BO$2=1,O147,0)</f>
        <v>0</v>
      </c>
      <c r="BP147" s="15">
        <f>IF(BP$2=1,P147,0)</f>
        <v>0</v>
      </c>
      <c r="BQ147" s="15">
        <f>IF(BQ$2=1,Q147,0)</f>
        <v>16258.399999999998</v>
      </c>
      <c r="BR147" s="15">
        <f>IF(BR$2=1,R147,0)</f>
        <v>13348</v>
      </c>
      <c r="BS147" s="15">
        <f>IF(BS$2=1,S147,0)</f>
        <v>8960.7999999999993</v>
      </c>
      <c r="BT147" s="15">
        <f>IF(BT$2=1,T147,0)</f>
        <v>8460.8000000000011</v>
      </c>
      <c r="BU147" s="15">
        <f>IF(BU$2=1,U147,0)</f>
        <v>8544.8000000000011</v>
      </c>
      <c r="BV147" s="15">
        <f>IF(BV$2=1,V147,0)</f>
        <v>8187.2000000000007</v>
      </c>
      <c r="BW147" s="15">
        <f>IF(BW$2=1,W147,0)</f>
        <v>7418.4000000000005</v>
      </c>
      <c r="BX147" s="15">
        <f>IF(BX$2=1,X147,0)</f>
        <v>7176</v>
      </c>
      <c r="BY147" s="15">
        <f>IF(BY$2=1,Y147,0)</f>
        <v>0</v>
      </c>
      <c r="BZ147" s="15">
        <f>IF(BZ$2=1,Z147,0)</f>
        <v>0</v>
      </c>
      <c r="CA147" s="15">
        <f>SUM(BC147:BZ147)</f>
        <v>129714.4</v>
      </c>
      <c r="CB147" s="15" t="e">
        <f>SUMIFS('Total kWh'!C:C,'Total kWh'!#REF!,#REF!,'Total kWh'!B:B,B147)-CA147</f>
        <v>#REF!</v>
      </c>
      <c r="CD147" s="15">
        <f>IF(CD$2=1,C147,0)</f>
        <v>0</v>
      </c>
      <c r="CE147" s="15">
        <f>IF(CE$2=1,D147,0)</f>
        <v>0</v>
      </c>
      <c r="CF147" s="15">
        <f>IF(CF$2=1,E147,0)</f>
        <v>0</v>
      </c>
      <c r="CG147" s="15">
        <f>IF(CG$2=1,F147,0)</f>
        <v>0</v>
      </c>
      <c r="CH147" s="15">
        <f>IF(CH$2=1,G147,0)</f>
        <v>0</v>
      </c>
      <c r="CI147" s="15">
        <f>IF(CI$2=1,H147,0)</f>
        <v>0</v>
      </c>
      <c r="CJ147" s="15">
        <f>IF(CJ$2=1,I147,0)</f>
        <v>0</v>
      </c>
      <c r="CK147" s="15">
        <f>IF(CK$2=1,J147,0)</f>
        <v>0</v>
      </c>
      <c r="CL147" s="15">
        <f>IF(CL$2=1,K147,0)</f>
        <v>0</v>
      </c>
      <c r="CM147" s="15">
        <f>IF(CM$2=1,L147,0)</f>
        <v>0</v>
      </c>
      <c r="CN147" s="15">
        <f>IF(CN$2=1,M147,0)</f>
        <v>0</v>
      </c>
      <c r="CO147" s="15">
        <f>IF(CO$2=1,N147,0)</f>
        <v>0</v>
      </c>
      <c r="CP147" s="15">
        <f>IF(CP$2=1,O147,0)</f>
        <v>0</v>
      </c>
      <c r="CQ147" s="15">
        <f>IF(CQ$2=1,P147,0)</f>
        <v>0</v>
      </c>
      <c r="CR147" s="15">
        <f>IF(CR$2=1,Q147,0)</f>
        <v>16258.399999999998</v>
      </c>
      <c r="CS147" s="15">
        <f>IF(CS$2=1,R147,0)</f>
        <v>13348</v>
      </c>
      <c r="CT147" s="15">
        <f>IF(CT$2=1,S147,0)</f>
        <v>8960.7999999999993</v>
      </c>
      <c r="CU147" s="15">
        <f>IF(CU$2=1,T147,0)</f>
        <v>8460.8000000000011</v>
      </c>
      <c r="CV147" s="15">
        <f>IF(CV$2=1,U147,0)</f>
        <v>8544.8000000000011</v>
      </c>
      <c r="CW147" s="15">
        <f>IF(CW$2=1,V147,0)</f>
        <v>8187.2000000000007</v>
      </c>
      <c r="CX147" s="15">
        <f>IF(CX$2=1,W147,0)</f>
        <v>7418.4000000000005</v>
      </c>
      <c r="CY147" s="15">
        <f>IF(CY$2=1,X147,0)</f>
        <v>7176</v>
      </c>
      <c r="CZ147" s="15">
        <f>IF(CZ$2=1,Y147,0)</f>
        <v>0</v>
      </c>
      <c r="DA147" s="15">
        <f>IF(DA$2=1,Z147,0)</f>
        <v>0</v>
      </c>
      <c r="DB147" s="15">
        <f>SUM(CD147:DA147)</f>
        <v>78354.399999999994</v>
      </c>
      <c r="DC147" s="15" t="e">
        <f>SUMIFS('Total kWh'!C:C,'Total kWh'!#REF!,#REF!,'Total kWh'!B:B,B147)-DB147</f>
        <v>#REF!</v>
      </c>
    </row>
    <row r="148" spans="1:107" x14ac:dyDescent="0.3">
      <c r="A148" s="32" t="s">
        <v>67</v>
      </c>
      <c r="B148" s="33">
        <v>12</v>
      </c>
      <c r="C148" s="33">
        <v>6728.8</v>
      </c>
      <c r="D148" s="33">
        <v>7036</v>
      </c>
      <c r="E148" s="33">
        <v>7064.7999999999984</v>
      </c>
      <c r="F148" s="33">
        <v>7866.3999999999987</v>
      </c>
      <c r="G148" s="33">
        <v>11364</v>
      </c>
      <c r="H148" s="33">
        <v>18176</v>
      </c>
      <c r="I148" s="33">
        <v>24298.400000000001</v>
      </c>
      <c r="J148" s="33">
        <v>23791.200000000004</v>
      </c>
      <c r="K148" s="33">
        <v>22936.800000000003</v>
      </c>
      <c r="L148" s="33">
        <v>21024.799999999996</v>
      </c>
      <c r="M148" s="33">
        <v>19704</v>
      </c>
      <c r="N148" s="33">
        <v>19420.8</v>
      </c>
      <c r="O148" s="33">
        <v>18282.400000000001</v>
      </c>
      <c r="P148" s="33">
        <v>16806.400000000001</v>
      </c>
      <c r="Q148" s="33">
        <v>15621.599999999997</v>
      </c>
      <c r="R148" s="33">
        <v>14080.000000000004</v>
      </c>
      <c r="S148" s="33">
        <v>11950.399999999998</v>
      </c>
      <c r="T148" s="33">
        <v>11583.2</v>
      </c>
      <c r="U148" s="33">
        <v>10323.999999999998</v>
      </c>
      <c r="V148" s="33">
        <v>9835.1999999999989</v>
      </c>
      <c r="W148" s="33">
        <v>9570.4</v>
      </c>
      <c r="X148" s="33">
        <v>8137.6</v>
      </c>
      <c r="Y148" s="33">
        <v>8846.4</v>
      </c>
      <c r="Z148" s="33">
        <v>7953.6000000000013</v>
      </c>
      <c r="AB148" s="15">
        <f>IF(AB$2=1,C148,0)</f>
        <v>0</v>
      </c>
      <c r="AC148" s="15">
        <f>IF(AC$2=1,D148,0)</f>
        <v>0</v>
      </c>
      <c r="AD148" s="15">
        <f>IF(AD$2=1,E148,0)</f>
        <v>0</v>
      </c>
      <c r="AE148" s="15">
        <f>IF(AE$2=1,F148,0)</f>
        <v>0</v>
      </c>
      <c r="AF148" s="15">
        <f>IF(AF$2=1,G148,0)</f>
        <v>0</v>
      </c>
      <c r="AG148" s="15">
        <f>IF(AG$2=1,H148,0)</f>
        <v>0</v>
      </c>
      <c r="AH148" s="15">
        <f>IF(AH$2=1,I148,0)</f>
        <v>24298.400000000001</v>
      </c>
      <c r="AI148" s="15">
        <f>IF(AI$2=1,J148,0)</f>
        <v>23791.200000000004</v>
      </c>
      <c r="AJ148" s="15">
        <f>IF(AJ$2=1,K148,0)</f>
        <v>22936.800000000003</v>
      </c>
      <c r="AK148" s="15">
        <f>IF(AK$2=1,L148,0)</f>
        <v>21024.799999999996</v>
      </c>
      <c r="AL148" s="15">
        <f>IF(AL$2=1,M148,0)</f>
        <v>19704</v>
      </c>
      <c r="AM148" s="15">
        <f>IF(AM$2=1,N148,0)</f>
        <v>19420.8</v>
      </c>
      <c r="AN148" s="15">
        <f>IF(AN$2=1,O148,0)</f>
        <v>18282.400000000001</v>
      </c>
      <c r="AO148" s="15">
        <f>IF(AO$2=1,P148,0)</f>
        <v>16806.400000000001</v>
      </c>
      <c r="AP148" s="15">
        <f>IF(AP$2=1,Q148,0)</f>
        <v>15621.599999999997</v>
      </c>
      <c r="AQ148" s="15">
        <f>IF(AQ$2=1,R148,0)</f>
        <v>14080.000000000004</v>
      </c>
      <c r="AR148" s="15">
        <f>IF(AR$2=1,S148,0)</f>
        <v>11950.399999999998</v>
      </c>
      <c r="AS148" s="15">
        <f>IF(AS$2=1,T148,0)</f>
        <v>11583.2</v>
      </c>
      <c r="AT148" s="15">
        <f>IF(AT$2=1,U148,0)</f>
        <v>10323.999999999998</v>
      </c>
      <c r="AU148" s="15">
        <f>IF(AU$2=1,V148,0)</f>
        <v>9835.1999999999989</v>
      </c>
      <c r="AV148" s="15">
        <f>IF(AV$2=1,W148,0)</f>
        <v>9570.4</v>
      </c>
      <c r="AW148" s="15">
        <f>IF(AW$2=1,X148,0)</f>
        <v>8137.6</v>
      </c>
      <c r="AX148" s="15">
        <f>IF(AX$2=1,Y148,0)</f>
        <v>0</v>
      </c>
      <c r="AY148" s="15">
        <f>IF(AY$2=1,Z148,0)</f>
        <v>0</v>
      </c>
      <c r="AZ148" s="15">
        <f>SUM(AB148:AY148)</f>
        <v>257367.2</v>
      </c>
      <c r="BA148" s="15" t="e">
        <f>SUMIFS('Total kWh'!C:C,'Total kWh'!#REF!,#REF!,'Total kWh'!B:B,B148)-AZ148</f>
        <v>#REF!</v>
      </c>
      <c r="BC148" s="15">
        <f>IF(BC$2=1,C148,0)</f>
        <v>0</v>
      </c>
      <c r="BD148" s="15">
        <f>IF(BD$2=1,D148,0)</f>
        <v>0</v>
      </c>
      <c r="BE148" s="15">
        <f>IF(BE$2=1,E148,0)</f>
        <v>0</v>
      </c>
      <c r="BF148" s="15">
        <f>IF(BF$2=1,F148,0)</f>
        <v>0</v>
      </c>
      <c r="BG148" s="15">
        <f>IF(BG$2=1,G148,0)</f>
        <v>0</v>
      </c>
      <c r="BH148" s="15">
        <f>IF(BH$2=1,H148,0)</f>
        <v>0</v>
      </c>
      <c r="BI148" s="15">
        <f>IF(BI$2=1,I148,0)</f>
        <v>24298.400000000001</v>
      </c>
      <c r="BJ148" s="15">
        <f>IF(BJ$2=1,J148,0)</f>
        <v>23791.200000000004</v>
      </c>
      <c r="BK148" s="15">
        <f>IF(BK$2=1,K148,0)</f>
        <v>0</v>
      </c>
      <c r="BL148" s="15">
        <f>IF(BL$2=1,L148,0)</f>
        <v>0</v>
      </c>
      <c r="BM148" s="15">
        <f>IF(BM$2=1,M148,0)</f>
        <v>0</v>
      </c>
      <c r="BN148" s="15">
        <f>IF(BN$2=1,N148,0)</f>
        <v>0</v>
      </c>
      <c r="BO148" s="15">
        <f>IF(BO$2=1,O148,0)</f>
        <v>0</v>
      </c>
      <c r="BP148" s="15">
        <f>IF(BP$2=1,P148,0)</f>
        <v>0</v>
      </c>
      <c r="BQ148" s="15">
        <f>IF(BQ$2=1,Q148,0)</f>
        <v>15621.599999999997</v>
      </c>
      <c r="BR148" s="15">
        <f>IF(BR$2=1,R148,0)</f>
        <v>14080.000000000004</v>
      </c>
      <c r="BS148" s="15">
        <f>IF(BS$2=1,S148,0)</f>
        <v>11950.399999999998</v>
      </c>
      <c r="BT148" s="15">
        <f>IF(BT$2=1,T148,0)</f>
        <v>11583.2</v>
      </c>
      <c r="BU148" s="15">
        <f>IF(BU$2=1,U148,0)</f>
        <v>10323.999999999998</v>
      </c>
      <c r="BV148" s="15">
        <f>IF(BV$2=1,V148,0)</f>
        <v>9835.1999999999989</v>
      </c>
      <c r="BW148" s="15">
        <f>IF(BW$2=1,W148,0)</f>
        <v>9570.4</v>
      </c>
      <c r="BX148" s="15">
        <f>IF(BX$2=1,X148,0)</f>
        <v>8137.6</v>
      </c>
      <c r="BY148" s="15">
        <f>IF(BY$2=1,Y148,0)</f>
        <v>0</v>
      </c>
      <c r="BZ148" s="15">
        <f>IF(BZ$2=1,Z148,0)</f>
        <v>0</v>
      </c>
      <c r="CA148" s="15">
        <f>SUM(BC148:BZ148)</f>
        <v>139192</v>
      </c>
      <c r="CB148" s="15" t="e">
        <f>SUMIFS('Total kWh'!C:C,'Total kWh'!#REF!,#REF!,'Total kWh'!B:B,B148)-CA148</f>
        <v>#REF!</v>
      </c>
      <c r="CD148" s="15">
        <f>IF(CD$2=1,C148,0)</f>
        <v>0</v>
      </c>
      <c r="CE148" s="15">
        <f>IF(CE$2=1,D148,0)</f>
        <v>0</v>
      </c>
      <c r="CF148" s="15">
        <f>IF(CF$2=1,E148,0)</f>
        <v>0</v>
      </c>
      <c r="CG148" s="15">
        <f>IF(CG$2=1,F148,0)</f>
        <v>0</v>
      </c>
      <c r="CH148" s="15">
        <f>IF(CH$2=1,G148,0)</f>
        <v>0</v>
      </c>
      <c r="CI148" s="15">
        <f>IF(CI$2=1,H148,0)</f>
        <v>0</v>
      </c>
      <c r="CJ148" s="15">
        <f>IF(CJ$2=1,I148,0)</f>
        <v>0</v>
      </c>
      <c r="CK148" s="15">
        <f>IF(CK$2=1,J148,0)</f>
        <v>0</v>
      </c>
      <c r="CL148" s="15">
        <f>IF(CL$2=1,K148,0)</f>
        <v>0</v>
      </c>
      <c r="CM148" s="15">
        <f>IF(CM$2=1,L148,0)</f>
        <v>0</v>
      </c>
      <c r="CN148" s="15">
        <f>IF(CN$2=1,M148,0)</f>
        <v>0</v>
      </c>
      <c r="CO148" s="15">
        <f>IF(CO$2=1,N148,0)</f>
        <v>0</v>
      </c>
      <c r="CP148" s="15">
        <f>IF(CP$2=1,O148,0)</f>
        <v>0</v>
      </c>
      <c r="CQ148" s="15">
        <f>IF(CQ$2=1,P148,0)</f>
        <v>0</v>
      </c>
      <c r="CR148" s="15">
        <f>IF(CR$2=1,Q148,0)</f>
        <v>15621.599999999997</v>
      </c>
      <c r="CS148" s="15">
        <f>IF(CS$2=1,R148,0)</f>
        <v>14080.000000000004</v>
      </c>
      <c r="CT148" s="15">
        <f>IF(CT$2=1,S148,0)</f>
        <v>11950.399999999998</v>
      </c>
      <c r="CU148" s="15">
        <f>IF(CU$2=1,T148,0)</f>
        <v>11583.2</v>
      </c>
      <c r="CV148" s="15">
        <f>IF(CV$2=1,U148,0)</f>
        <v>10323.999999999998</v>
      </c>
      <c r="CW148" s="15">
        <f>IF(CW$2=1,V148,0)</f>
        <v>9835.1999999999989</v>
      </c>
      <c r="CX148" s="15">
        <f>IF(CX$2=1,W148,0)</f>
        <v>9570.4</v>
      </c>
      <c r="CY148" s="15">
        <f>IF(CY$2=1,X148,0)</f>
        <v>8137.6</v>
      </c>
      <c r="CZ148" s="15">
        <f>IF(CZ$2=1,Y148,0)</f>
        <v>0</v>
      </c>
      <c r="DA148" s="15">
        <f>IF(DA$2=1,Z148,0)</f>
        <v>0</v>
      </c>
      <c r="DB148" s="15">
        <f>SUM(CD148:DA148)</f>
        <v>91102.399999999994</v>
      </c>
      <c r="DC148" s="15" t="e">
        <f>SUMIFS('Total kWh'!C:C,'Total kWh'!#REF!,#REF!,'Total kWh'!B:B,B148)-DB148</f>
        <v>#REF!</v>
      </c>
    </row>
    <row r="149" spans="1:107" x14ac:dyDescent="0.3">
      <c r="A149" s="32" t="s">
        <v>68</v>
      </c>
      <c r="B149" s="33">
        <v>1</v>
      </c>
      <c r="C149" s="33">
        <v>66010.559999999998</v>
      </c>
      <c r="D149" s="33">
        <v>65819.520000000004</v>
      </c>
      <c r="E149" s="33">
        <v>65779.200000000012</v>
      </c>
      <c r="F149" s="33">
        <v>65636.160000000003</v>
      </c>
      <c r="G149" s="33">
        <v>67726.080000000016</v>
      </c>
      <c r="H149" s="33">
        <v>74895.359999999971</v>
      </c>
      <c r="I149" s="33">
        <v>77400.960000000021</v>
      </c>
      <c r="J149" s="33">
        <v>81137.279999999999</v>
      </c>
      <c r="K149" s="33">
        <v>81672.959999999992</v>
      </c>
      <c r="L149" s="33">
        <v>82593.599999999977</v>
      </c>
      <c r="M149" s="33">
        <v>83170.559999999998</v>
      </c>
      <c r="N149" s="33">
        <v>80764.800000000017</v>
      </c>
      <c r="O149" s="33">
        <v>80944.320000000007</v>
      </c>
      <c r="P149" s="33">
        <v>80103.359999999986</v>
      </c>
      <c r="Q149" s="33">
        <v>77027.51999999999</v>
      </c>
      <c r="R149" s="33">
        <v>74294.400000000009</v>
      </c>
      <c r="S149" s="33">
        <v>74941.440000000002</v>
      </c>
      <c r="T149" s="33">
        <v>81772.799999999988</v>
      </c>
      <c r="U149" s="33">
        <v>82066.559999999983</v>
      </c>
      <c r="V149" s="33">
        <v>80832</v>
      </c>
      <c r="W149" s="33">
        <v>77912.639999999999</v>
      </c>
      <c r="X149" s="33">
        <v>72386.880000000005</v>
      </c>
      <c r="Y149" s="33">
        <v>67601.280000000028</v>
      </c>
      <c r="Z149" s="33">
        <v>66581.759999999995</v>
      </c>
      <c r="AB149" s="15">
        <f>IF(AB$2=1,C149,0)</f>
        <v>0</v>
      </c>
      <c r="AC149" s="15">
        <f>IF(AC$2=1,D149,0)</f>
        <v>0</v>
      </c>
      <c r="AD149" s="15">
        <f>IF(AD$2=1,E149,0)</f>
        <v>0</v>
      </c>
      <c r="AE149" s="15">
        <f>IF(AE$2=1,F149,0)</f>
        <v>0</v>
      </c>
      <c r="AF149" s="15">
        <f>IF(AF$2=1,G149,0)</f>
        <v>0</v>
      </c>
      <c r="AG149" s="15">
        <f>IF(AG$2=1,H149,0)</f>
        <v>0</v>
      </c>
      <c r="AH149" s="15">
        <f>IF(AH$2=1,I149,0)</f>
        <v>77400.960000000021</v>
      </c>
      <c r="AI149" s="15">
        <f>IF(AI$2=1,J149,0)</f>
        <v>81137.279999999999</v>
      </c>
      <c r="AJ149" s="15">
        <f>IF(AJ$2=1,K149,0)</f>
        <v>81672.959999999992</v>
      </c>
      <c r="AK149" s="15">
        <f>IF(AK$2=1,L149,0)</f>
        <v>82593.599999999977</v>
      </c>
      <c r="AL149" s="15">
        <f>IF(AL$2=1,M149,0)</f>
        <v>83170.559999999998</v>
      </c>
      <c r="AM149" s="15">
        <f>IF(AM$2=1,N149,0)</f>
        <v>80764.800000000017</v>
      </c>
      <c r="AN149" s="15">
        <f>IF(AN$2=1,O149,0)</f>
        <v>80944.320000000007</v>
      </c>
      <c r="AO149" s="15">
        <f>IF(AO$2=1,P149,0)</f>
        <v>80103.359999999986</v>
      </c>
      <c r="AP149" s="15">
        <f>IF(AP$2=1,Q149,0)</f>
        <v>77027.51999999999</v>
      </c>
      <c r="AQ149" s="15">
        <f>IF(AQ$2=1,R149,0)</f>
        <v>74294.400000000009</v>
      </c>
      <c r="AR149" s="15">
        <f>IF(AR$2=1,S149,0)</f>
        <v>74941.440000000002</v>
      </c>
      <c r="AS149" s="15">
        <f>IF(AS$2=1,T149,0)</f>
        <v>81772.799999999988</v>
      </c>
      <c r="AT149" s="15">
        <f>IF(AT$2=1,U149,0)</f>
        <v>82066.559999999983</v>
      </c>
      <c r="AU149" s="15">
        <f>IF(AU$2=1,V149,0)</f>
        <v>80832</v>
      </c>
      <c r="AV149" s="15">
        <f>IF(AV$2=1,W149,0)</f>
        <v>77912.639999999999</v>
      </c>
      <c r="AW149" s="15">
        <f>IF(AW$2=1,X149,0)</f>
        <v>72386.880000000005</v>
      </c>
      <c r="AX149" s="15">
        <f>IF(AX$2=1,Y149,0)</f>
        <v>0</v>
      </c>
      <c r="AY149" s="15">
        <f>IF(AY$2=1,Z149,0)</f>
        <v>0</v>
      </c>
      <c r="AZ149" s="15">
        <f>SUM(AB149:AY149)</f>
        <v>1269022.08</v>
      </c>
      <c r="BA149" s="15" t="e">
        <f>SUMIFS('Total kWh'!C:C,'Total kWh'!#REF!,#REF!,'Total kWh'!B:B,B149)-AZ149</f>
        <v>#REF!</v>
      </c>
      <c r="BC149" s="15">
        <f>IF(BC$2=1,C149,0)</f>
        <v>0</v>
      </c>
      <c r="BD149" s="15">
        <f>IF(BD$2=1,D149,0)</f>
        <v>0</v>
      </c>
      <c r="BE149" s="15">
        <f>IF(BE$2=1,E149,0)</f>
        <v>0</v>
      </c>
      <c r="BF149" s="15">
        <f>IF(BF$2=1,F149,0)</f>
        <v>0</v>
      </c>
      <c r="BG149" s="15">
        <f>IF(BG$2=1,G149,0)</f>
        <v>0</v>
      </c>
      <c r="BH149" s="15">
        <f>IF(BH$2=1,H149,0)</f>
        <v>0</v>
      </c>
      <c r="BI149" s="15">
        <f>IF(BI$2=1,I149,0)</f>
        <v>77400.960000000021</v>
      </c>
      <c r="BJ149" s="15">
        <f>IF(BJ$2=1,J149,0)</f>
        <v>81137.279999999999</v>
      </c>
      <c r="BK149" s="15">
        <f>IF(BK$2=1,K149,0)</f>
        <v>0</v>
      </c>
      <c r="BL149" s="15">
        <f>IF(BL$2=1,L149,0)</f>
        <v>0</v>
      </c>
      <c r="BM149" s="15">
        <f>IF(BM$2=1,M149,0)</f>
        <v>0</v>
      </c>
      <c r="BN149" s="15">
        <f>IF(BN$2=1,N149,0)</f>
        <v>0</v>
      </c>
      <c r="BO149" s="15">
        <f>IF(BO$2=1,O149,0)</f>
        <v>0</v>
      </c>
      <c r="BP149" s="15">
        <f>IF(BP$2=1,P149,0)</f>
        <v>0</v>
      </c>
      <c r="BQ149" s="15">
        <f>IF(BQ$2=1,Q149,0)</f>
        <v>77027.51999999999</v>
      </c>
      <c r="BR149" s="15">
        <f>IF(BR$2=1,R149,0)</f>
        <v>74294.400000000009</v>
      </c>
      <c r="BS149" s="15">
        <f>IF(BS$2=1,S149,0)</f>
        <v>74941.440000000002</v>
      </c>
      <c r="BT149" s="15">
        <f>IF(BT$2=1,T149,0)</f>
        <v>81772.799999999988</v>
      </c>
      <c r="BU149" s="15">
        <f>IF(BU$2=1,U149,0)</f>
        <v>82066.559999999983</v>
      </c>
      <c r="BV149" s="15">
        <f>IF(BV$2=1,V149,0)</f>
        <v>80832</v>
      </c>
      <c r="BW149" s="15">
        <f>IF(BW$2=1,W149,0)</f>
        <v>77912.639999999999</v>
      </c>
      <c r="BX149" s="15">
        <f>IF(BX$2=1,X149,0)</f>
        <v>72386.880000000005</v>
      </c>
      <c r="BY149" s="15">
        <f>IF(BY$2=1,Y149,0)</f>
        <v>0</v>
      </c>
      <c r="BZ149" s="15">
        <f>IF(BZ$2=1,Z149,0)</f>
        <v>0</v>
      </c>
      <c r="CA149" s="15">
        <f>SUM(BC149:BZ149)</f>
        <v>779772.48</v>
      </c>
      <c r="CB149" s="15" t="e">
        <f>SUMIFS('Total kWh'!C:C,'Total kWh'!#REF!,#REF!,'Total kWh'!B:B,B149)-CA149</f>
        <v>#REF!</v>
      </c>
      <c r="CD149" s="15">
        <f>IF(CD$2=1,C149,0)</f>
        <v>0</v>
      </c>
      <c r="CE149" s="15">
        <f>IF(CE$2=1,D149,0)</f>
        <v>0</v>
      </c>
      <c r="CF149" s="15">
        <f>IF(CF$2=1,E149,0)</f>
        <v>0</v>
      </c>
      <c r="CG149" s="15">
        <f>IF(CG$2=1,F149,0)</f>
        <v>0</v>
      </c>
      <c r="CH149" s="15">
        <f>IF(CH$2=1,G149,0)</f>
        <v>0</v>
      </c>
      <c r="CI149" s="15">
        <f>IF(CI$2=1,H149,0)</f>
        <v>0</v>
      </c>
      <c r="CJ149" s="15">
        <f>IF(CJ$2=1,I149,0)</f>
        <v>0</v>
      </c>
      <c r="CK149" s="15">
        <f>IF(CK$2=1,J149,0)</f>
        <v>0</v>
      </c>
      <c r="CL149" s="15">
        <f>IF(CL$2=1,K149,0)</f>
        <v>0</v>
      </c>
      <c r="CM149" s="15">
        <f>IF(CM$2=1,L149,0)</f>
        <v>0</v>
      </c>
      <c r="CN149" s="15">
        <f>IF(CN$2=1,M149,0)</f>
        <v>0</v>
      </c>
      <c r="CO149" s="15">
        <f>IF(CO$2=1,N149,0)</f>
        <v>0</v>
      </c>
      <c r="CP149" s="15">
        <f>IF(CP$2=1,O149,0)</f>
        <v>0</v>
      </c>
      <c r="CQ149" s="15">
        <f>IF(CQ$2=1,P149,0)</f>
        <v>0</v>
      </c>
      <c r="CR149" s="15">
        <f>IF(CR$2=1,Q149,0)</f>
        <v>77027.51999999999</v>
      </c>
      <c r="CS149" s="15">
        <f>IF(CS$2=1,R149,0)</f>
        <v>74294.400000000009</v>
      </c>
      <c r="CT149" s="15">
        <f>IF(CT$2=1,S149,0)</f>
        <v>74941.440000000002</v>
      </c>
      <c r="CU149" s="15">
        <f>IF(CU$2=1,T149,0)</f>
        <v>81772.799999999988</v>
      </c>
      <c r="CV149" s="15">
        <f>IF(CV$2=1,U149,0)</f>
        <v>82066.559999999983</v>
      </c>
      <c r="CW149" s="15">
        <f>IF(CW$2=1,V149,0)</f>
        <v>80832</v>
      </c>
      <c r="CX149" s="15">
        <f>IF(CX$2=1,W149,0)</f>
        <v>77912.639999999999</v>
      </c>
      <c r="CY149" s="15">
        <f>IF(CY$2=1,X149,0)</f>
        <v>72386.880000000005</v>
      </c>
      <c r="CZ149" s="15">
        <f>IF(CZ$2=1,Y149,0)</f>
        <v>0</v>
      </c>
      <c r="DA149" s="15">
        <f>IF(DA$2=1,Z149,0)</f>
        <v>0</v>
      </c>
      <c r="DB149" s="15">
        <f>SUM(CD149:DA149)</f>
        <v>621234.24</v>
      </c>
      <c r="DC149" s="15" t="e">
        <f>SUMIFS('Total kWh'!C:C,'Total kWh'!#REF!,#REF!,'Total kWh'!B:B,B149)-DB149</f>
        <v>#REF!</v>
      </c>
    </row>
    <row r="150" spans="1:107" x14ac:dyDescent="0.3">
      <c r="A150" s="32" t="s">
        <v>68</v>
      </c>
      <c r="B150" s="33">
        <v>2</v>
      </c>
      <c r="C150" s="33">
        <v>63143.039999999994</v>
      </c>
      <c r="D150" s="33">
        <v>63158.400000000023</v>
      </c>
      <c r="E150" s="33">
        <v>63201.600000000006</v>
      </c>
      <c r="F150" s="33">
        <v>63189.119999999988</v>
      </c>
      <c r="G150" s="33">
        <v>65300.160000000003</v>
      </c>
      <c r="H150" s="33">
        <v>71201.279999999984</v>
      </c>
      <c r="I150" s="33">
        <v>72623.039999999994</v>
      </c>
      <c r="J150" s="33">
        <v>73108.799999999988</v>
      </c>
      <c r="K150" s="33">
        <v>75904.319999999978</v>
      </c>
      <c r="L150" s="33">
        <v>77816.639999999999</v>
      </c>
      <c r="M150" s="33">
        <v>78243.839999999997</v>
      </c>
      <c r="N150" s="33">
        <v>75167.040000000008</v>
      </c>
      <c r="O150" s="33">
        <v>75320.639999999985</v>
      </c>
      <c r="P150" s="33">
        <v>73853.75999999998</v>
      </c>
      <c r="Q150" s="33">
        <v>70268.160000000003</v>
      </c>
      <c r="R150" s="33">
        <v>69967.680000000008</v>
      </c>
      <c r="S150" s="33">
        <v>66044.159999999989</v>
      </c>
      <c r="T150" s="33">
        <v>73054.080000000002</v>
      </c>
      <c r="U150" s="33">
        <v>77372.160000000018</v>
      </c>
      <c r="V150" s="33">
        <v>76636.799999999988</v>
      </c>
      <c r="W150" s="33">
        <v>73968.960000000006</v>
      </c>
      <c r="X150" s="33">
        <v>68592.960000000006</v>
      </c>
      <c r="Y150" s="33">
        <v>64791.359999999993</v>
      </c>
      <c r="Z150" s="33">
        <v>63985.920000000006</v>
      </c>
      <c r="AB150" s="15">
        <f>IF(AB$2=1,C150,0)</f>
        <v>0</v>
      </c>
      <c r="AC150" s="15">
        <f>IF(AC$2=1,D150,0)</f>
        <v>0</v>
      </c>
      <c r="AD150" s="15">
        <f>IF(AD$2=1,E150,0)</f>
        <v>0</v>
      </c>
      <c r="AE150" s="15">
        <f>IF(AE$2=1,F150,0)</f>
        <v>0</v>
      </c>
      <c r="AF150" s="15">
        <f>IF(AF$2=1,G150,0)</f>
        <v>0</v>
      </c>
      <c r="AG150" s="15">
        <f>IF(AG$2=1,H150,0)</f>
        <v>0</v>
      </c>
      <c r="AH150" s="15">
        <f>IF(AH$2=1,I150,0)</f>
        <v>72623.039999999994</v>
      </c>
      <c r="AI150" s="15">
        <f>IF(AI$2=1,J150,0)</f>
        <v>73108.799999999988</v>
      </c>
      <c r="AJ150" s="15">
        <f>IF(AJ$2=1,K150,0)</f>
        <v>75904.319999999978</v>
      </c>
      <c r="AK150" s="15">
        <f>IF(AK$2=1,L150,0)</f>
        <v>77816.639999999999</v>
      </c>
      <c r="AL150" s="15">
        <f>IF(AL$2=1,M150,0)</f>
        <v>78243.839999999997</v>
      </c>
      <c r="AM150" s="15">
        <f>IF(AM$2=1,N150,0)</f>
        <v>75167.040000000008</v>
      </c>
      <c r="AN150" s="15">
        <f>IF(AN$2=1,O150,0)</f>
        <v>75320.639999999985</v>
      </c>
      <c r="AO150" s="15">
        <f>IF(AO$2=1,P150,0)</f>
        <v>73853.75999999998</v>
      </c>
      <c r="AP150" s="15">
        <f>IF(AP$2=1,Q150,0)</f>
        <v>70268.160000000003</v>
      </c>
      <c r="AQ150" s="15">
        <f>IF(AQ$2=1,R150,0)</f>
        <v>69967.680000000008</v>
      </c>
      <c r="AR150" s="15">
        <f>IF(AR$2=1,S150,0)</f>
        <v>66044.159999999989</v>
      </c>
      <c r="AS150" s="15">
        <f>IF(AS$2=1,T150,0)</f>
        <v>73054.080000000002</v>
      </c>
      <c r="AT150" s="15">
        <f>IF(AT$2=1,U150,0)</f>
        <v>77372.160000000018</v>
      </c>
      <c r="AU150" s="15">
        <f>IF(AU$2=1,V150,0)</f>
        <v>76636.799999999988</v>
      </c>
      <c r="AV150" s="15">
        <f>IF(AV$2=1,W150,0)</f>
        <v>73968.960000000006</v>
      </c>
      <c r="AW150" s="15">
        <f>IF(AW$2=1,X150,0)</f>
        <v>68592.960000000006</v>
      </c>
      <c r="AX150" s="15">
        <f>IF(AX$2=1,Y150,0)</f>
        <v>0</v>
      </c>
      <c r="AY150" s="15">
        <f>IF(AY$2=1,Z150,0)</f>
        <v>0</v>
      </c>
      <c r="AZ150" s="15">
        <f>SUM(AB150:AY150)</f>
        <v>1177943.04</v>
      </c>
      <c r="BA150" s="15" t="e">
        <f>SUMIFS('Total kWh'!C:C,'Total kWh'!#REF!,#REF!,'Total kWh'!B:B,B150)-AZ150</f>
        <v>#REF!</v>
      </c>
      <c r="BC150" s="15">
        <f>IF(BC$2=1,C150,0)</f>
        <v>0</v>
      </c>
      <c r="BD150" s="15">
        <f>IF(BD$2=1,D150,0)</f>
        <v>0</v>
      </c>
      <c r="BE150" s="15">
        <f>IF(BE$2=1,E150,0)</f>
        <v>0</v>
      </c>
      <c r="BF150" s="15">
        <f>IF(BF$2=1,F150,0)</f>
        <v>0</v>
      </c>
      <c r="BG150" s="15">
        <f>IF(BG$2=1,G150,0)</f>
        <v>0</v>
      </c>
      <c r="BH150" s="15">
        <f>IF(BH$2=1,H150,0)</f>
        <v>0</v>
      </c>
      <c r="BI150" s="15">
        <f>IF(BI$2=1,I150,0)</f>
        <v>72623.039999999994</v>
      </c>
      <c r="BJ150" s="15">
        <f>IF(BJ$2=1,J150,0)</f>
        <v>73108.799999999988</v>
      </c>
      <c r="BK150" s="15">
        <f>IF(BK$2=1,K150,0)</f>
        <v>0</v>
      </c>
      <c r="BL150" s="15">
        <f>IF(BL$2=1,L150,0)</f>
        <v>0</v>
      </c>
      <c r="BM150" s="15">
        <f>IF(BM$2=1,M150,0)</f>
        <v>0</v>
      </c>
      <c r="BN150" s="15">
        <f>IF(BN$2=1,N150,0)</f>
        <v>0</v>
      </c>
      <c r="BO150" s="15">
        <f>IF(BO$2=1,O150,0)</f>
        <v>0</v>
      </c>
      <c r="BP150" s="15">
        <f>IF(BP$2=1,P150,0)</f>
        <v>0</v>
      </c>
      <c r="BQ150" s="15">
        <f>IF(BQ$2=1,Q150,0)</f>
        <v>70268.160000000003</v>
      </c>
      <c r="BR150" s="15">
        <f>IF(BR$2=1,R150,0)</f>
        <v>69967.680000000008</v>
      </c>
      <c r="BS150" s="15">
        <f>IF(BS$2=1,S150,0)</f>
        <v>66044.159999999989</v>
      </c>
      <c r="BT150" s="15">
        <f>IF(BT$2=1,T150,0)</f>
        <v>73054.080000000002</v>
      </c>
      <c r="BU150" s="15">
        <f>IF(BU$2=1,U150,0)</f>
        <v>77372.160000000018</v>
      </c>
      <c r="BV150" s="15">
        <f>IF(BV$2=1,V150,0)</f>
        <v>76636.799999999988</v>
      </c>
      <c r="BW150" s="15">
        <f>IF(BW$2=1,W150,0)</f>
        <v>73968.960000000006</v>
      </c>
      <c r="BX150" s="15">
        <f>IF(BX$2=1,X150,0)</f>
        <v>68592.960000000006</v>
      </c>
      <c r="BY150" s="15">
        <f>IF(BY$2=1,Y150,0)</f>
        <v>0</v>
      </c>
      <c r="BZ150" s="15">
        <f>IF(BZ$2=1,Z150,0)</f>
        <v>0</v>
      </c>
      <c r="CA150" s="15">
        <f>SUM(BC150:BZ150)</f>
        <v>721636.79999999993</v>
      </c>
      <c r="CB150" s="15" t="e">
        <f>SUMIFS('Total kWh'!C:C,'Total kWh'!#REF!,#REF!,'Total kWh'!B:B,B150)-CA150</f>
        <v>#REF!</v>
      </c>
      <c r="CD150" s="15">
        <f>IF(CD$2=1,C150,0)</f>
        <v>0</v>
      </c>
      <c r="CE150" s="15">
        <f>IF(CE$2=1,D150,0)</f>
        <v>0</v>
      </c>
      <c r="CF150" s="15">
        <f>IF(CF$2=1,E150,0)</f>
        <v>0</v>
      </c>
      <c r="CG150" s="15">
        <f>IF(CG$2=1,F150,0)</f>
        <v>0</v>
      </c>
      <c r="CH150" s="15">
        <f>IF(CH$2=1,G150,0)</f>
        <v>0</v>
      </c>
      <c r="CI150" s="15">
        <f>IF(CI$2=1,H150,0)</f>
        <v>0</v>
      </c>
      <c r="CJ150" s="15">
        <f>IF(CJ$2=1,I150,0)</f>
        <v>0</v>
      </c>
      <c r="CK150" s="15">
        <f>IF(CK$2=1,J150,0)</f>
        <v>0</v>
      </c>
      <c r="CL150" s="15">
        <f>IF(CL$2=1,K150,0)</f>
        <v>0</v>
      </c>
      <c r="CM150" s="15">
        <f>IF(CM$2=1,L150,0)</f>
        <v>0</v>
      </c>
      <c r="CN150" s="15">
        <f>IF(CN$2=1,M150,0)</f>
        <v>0</v>
      </c>
      <c r="CO150" s="15">
        <f>IF(CO$2=1,N150,0)</f>
        <v>0</v>
      </c>
      <c r="CP150" s="15">
        <f>IF(CP$2=1,O150,0)</f>
        <v>0</v>
      </c>
      <c r="CQ150" s="15">
        <f>IF(CQ$2=1,P150,0)</f>
        <v>0</v>
      </c>
      <c r="CR150" s="15">
        <f>IF(CR$2=1,Q150,0)</f>
        <v>70268.160000000003</v>
      </c>
      <c r="CS150" s="15">
        <f>IF(CS$2=1,R150,0)</f>
        <v>69967.680000000008</v>
      </c>
      <c r="CT150" s="15">
        <f>IF(CT$2=1,S150,0)</f>
        <v>66044.159999999989</v>
      </c>
      <c r="CU150" s="15">
        <f>IF(CU$2=1,T150,0)</f>
        <v>73054.080000000002</v>
      </c>
      <c r="CV150" s="15">
        <f>IF(CV$2=1,U150,0)</f>
        <v>77372.160000000018</v>
      </c>
      <c r="CW150" s="15">
        <f>IF(CW$2=1,V150,0)</f>
        <v>76636.799999999988</v>
      </c>
      <c r="CX150" s="15">
        <f>IF(CX$2=1,W150,0)</f>
        <v>73968.960000000006</v>
      </c>
      <c r="CY150" s="15">
        <f>IF(CY$2=1,X150,0)</f>
        <v>68592.960000000006</v>
      </c>
      <c r="CZ150" s="15">
        <f>IF(CZ$2=1,Y150,0)</f>
        <v>0</v>
      </c>
      <c r="DA150" s="15">
        <f>IF(DA$2=1,Z150,0)</f>
        <v>0</v>
      </c>
      <c r="DB150" s="15">
        <f>SUM(CD150:DA150)</f>
        <v>575904.96000000008</v>
      </c>
      <c r="DC150" s="15" t="e">
        <f>SUMIFS('Total kWh'!C:C,'Total kWh'!#REF!,#REF!,'Total kWh'!B:B,B150)-DB150</f>
        <v>#REF!</v>
      </c>
    </row>
    <row r="151" spans="1:107" x14ac:dyDescent="0.3">
      <c r="A151" s="32" t="s">
        <v>68</v>
      </c>
      <c r="B151" s="33">
        <v>3</v>
      </c>
      <c r="C151" s="33">
        <v>64958.399999999987</v>
      </c>
      <c r="D151" s="33">
        <v>65083.199999999983</v>
      </c>
      <c r="E151" s="33">
        <v>65093.760000000002</v>
      </c>
      <c r="F151" s="33">
        <v>66647.999999999985</v>
      </c>
      <c r="G151" s="33">
        <v>72144</v>
      </c>
      <c r="H151" s="33">
        <v>75267.839999999997</v>
      </c>
      <c r="I151" s="33">
        <v>75338.87999999999</v>
      </c>
      <c r="J151" s="33">
        <v>78198.720000000001</v>
      </c>
      <c r="K151" s="33">
        <v>80444.160000000003</v>
      </c>
      <c r="L151" s="33">
        <v>81714.239999999991</v>
      </c>
      <c r="M151" s="33">
        <v>79463.039999999994</v>
      </c>
      <c r="N151" s="33">
        <v>78042.239999999991</v>
      </c>
      <c r="O151" s="33">
        <v>76654.080000000016</v>
      </c>
      <c r="P151" s="33">
        <v>74144.640000000029</v>
      </c>
      <c r="Q151" s="33">
        <v>72642.239999999991</v>
      </c>
      <c r="R151" s="33">
        <v>68118.719999999987</v>
      </c>
      <c r="S151" s="33">
        <v>66360</v>
      </c>
      <c r="T151" s="33">
        <v>68588.160000000003</v>
      </c>
      <c r="U151" s="33">
        <v>77774.400000000009</v>
      </c>
      <c r="V151" s="33">
        <v>76663.679999999993</v>
      </c>
      <c r="W151" s="33">
        <v>72172.800000000017</v>
      </c>
      <c r="X151" s="33">
        <v>67255.680000000022</v>
      </c>
      <c r="Y151" s="33">
        <v>65473.919999999991</v>
      </c>
      <c r="Z151" s="33">
        <v>64895.040000000001</v>
      </c>
      <c r="AB151" s="15">
        <f>IF(AB$2=1,C151,0)</f>
        <v>0</v>
      </c>
      <c r="AC151" s="15">
        <f>IF(AC$2=1,D151,0)</f>
        <v>0</v>
      </c>
      <c r="AD151" s="15">
        <f>IF(AD$2=1,E151,0)</f>
        <v>0</v>
      </c>
      <c r="AE151" s="15">
        <f>IF(AE$2=1,F151,0)</f>
        <v>0</v>
      </c>
      <c r="AF151" s="15">
        <f>IF(AF$2=1,G151,0)</f>
        <v>0</v>
      </c>
      <c r="AG151" s="15">
        <f>IF(AG$2=1,H151,0)</f>
        <v>0</v>
      </c>
      <c r="AH151" s="15">
        <f>IF(AH$2=1,I151,0)</f>
        <v>75338.87999999999</v>
      </c>
      <c r="AI151" s="15">
        <f>IF(AI$2=1,J151,0)</f>
        <v>78198.720000000001</v>
      </c>
      <c r="AJ151" s="15">
        <f>IF(AJ$2=1,K151,0)</f>
        <v>80444.160000000003</v>
      </c>
      <c r="AK151" s="15">
        <f>IF(AK$2=1,L151,0)</f>
        <v>81714.239999999991</v>
      </c>
      <c r="AL151" s="15">
        <f>IF(AL$2=1,M151,0)</f>
        <v>79463.039999999994</v>
      </c>
      <c r="AM151" s="15">
        <f>IF(AM$2=1,N151,0)</f>
        <v>78042.239999999991</v>
      </c>
      <c r="AN151" s="15">
        <f>IF(AN$2=1,O151,0)</f>
        <v>76654.080000000016</v>
      </c>
      <c r="AO151" s="15">
        <f>IF(AO$2=1,P151,0)</f>
        <v>74144.640000000029</v>
      </c>
      <c r="AP151" s="15">
        <f>IF(AP$2=1,Q151,0)</f>
        <v>72642.239999999991</v>
      </c>
      <c r="AQ151" s="15">
        <f>IF(AQ$2=1,R151,0)</f>
        <v>68118.719999999987</v>
      </c>
      <c r="AR151" s="15">
        <f>IF(AR$2=1,S151,0)</f>
        <v>66360</v>
      </c>
      <c r="AS151" s="15">
        <f>IF(AS$2=1,T151,0)</f>
        <v>68588.160000000003</v>
      </c>
      <c r="AT151" s="15">
        <f>IF(AT$2=1,U151,0)</f>
        <v>77774.400000000009</v>
      </c>
      <c r="AU151" s="15">
        <f>IF(AU$2=1,V151,0)</f>
        <v>76663.679999999993</v>
      </c>
      <c r="AV151" s="15">
        <f>IF(AV$2=1,W151,0)</f>
        <v>72172.800000000017</v>
      </c>
      <c r="AW151" s="15">
        <f>IF(AW$2=1,X151,0)</f>
        <v>67255.680000000022</v>
      </c>
      <c r="AX151" s="15">
        <f>IF(AX$2=1,Y151,0)</f>
        <v>0</v>
      </c>
      <c r="AY151" s="15">
        <f>IF(AY$2=1,Z151,0)</f>
        <v>0</v>
      </c>
      <c r="AZ151" s="15">
        <f>SUM(AB151:AY151)</f>
        <v>1193575.68</v>
      </c>
      <c r="BA151" s="15" t="e">
        <f>SUMIFS('Total kWh'!C:C,'Total kWh'!#REF!,#REF!,'Total kWh'!B:B,B151)-AZ151</f>
        <v>#REF!</v>
      </c>
      <c r="BC151" s="15">
        <f>IF(BC$2=1,C151,0)</f>
        <v>0</v>
      </c>
      <c r="BD151" s="15">
        <f>IF(BD$2=1,D151,0)</f>
        <v>0</v>
      </c>
      <c r="BE151" s="15">
        <f>IF(BE$2=1,E151,0)</f>
        <v>0</v>
      </c>
      <c r="BF151" s="15">
        <f>IF(BF$2=1,F151,0)</f>
        <v>0</v>
      </c>
      <c r="BG151" s="15">
        <f>IF(BG$2=1,G151,0)</f>
        <v>0</v>
      </c>
      <c r="BH151" s="15">
        <f>IF(BH$2=1,H151,0)</f>
        <v>0</v>
      </c>
      <c r="BI151" s="15">
        <f>IF(BI$2=1,I151,0)</f>
        <v>75338.87999999999</v>
      </c>
      <c r="BJ151" s="15">
        <f>IF(BJ$2=1,J151,0)</f>
        <v>78198.720000000001</v>
      </c>
      <c r="BK151" s="15">
        <f>IF(BK$2=1,K151,0)</f>
        <v>0</v>
      </c>
      <c r="BL151" s="15">
        <f>IF(BL$2=1,L151,0)</f>
        <v>0</v>
      </c>
      <c r="BM151" s="15">
        <f>IF(BM$2=1,M151,0)</f>
        <v>0</v>
      </c>
      <c r="BN151" s="15">
        <f>IF(BN$2=1,N151,0)</f>
        <v>0</v>
      </c>
      <c r="BO151" s="15">
        <f>IF(BO$2=1,O151,0)</f>
        <v>0</v>
      </c>
      <c r="BP151" s="15">
        <f>IF(BP$2=1,P151,0)</f>
        <v>0</v>
      </c>
      <c r="BQ151" s="15">
        <f>IF(BQ$2=1,Q151,0)</f>
        <v>72642.239999999991</v>
      </c>
      <c r="BR151" s="15">
        <f>IF(BR$2=1,R151,0)</f>
        <v>68118.719999999987</v>
      </c>
      <c r="BS151" s="15">
        <f>IF(BS$2=1,S151,0)</f>
        <v>66360</v>
      </c>
      <c r="BT151" s="15">
        <f>IF(BT$2=1,T151,0)</f>
        <v>68588.160000000003</v>
      </c>
      <c r="BU151" s="15">
        <f>IF(BU$2=1,U151,0)</f>
        <v>77774.400000000009</v>
      </c>
      <c r="BV151" s="15">
        <f>IF(BV$2=1,V151,0)</f>
        <v>76663.679999999993</v>
      </c>
      <c r="BW151" s="15">
        <f>IF(BW$2=1,W151,0)</f>
        <v>72172.800000000017</v>
      </c>
      <c r="BX151" s="15">
        <f>IF(BX$2=1,X151,0)</f>
        <v>67255.680000000022</v>
      </c>
      <c r="BY151" s="15">
        <f>IF(BY$2=1,Y151,0)</f>
        <v>0</v>
      </c>
      <c r="BZ151" s="15">
        <f>IF(BZ$2=1,Z151,0)</f>
        <v>0</v>
      </c>
      <c r="CA151" s="15">
        <f>SUM(BC151:BZ151)</f>
        <v>723113.28000000014</v>
      </c>
      <c r="CB151" s="15" t="e">
        <f>SUMIFS('Total kWh'!C:C,'Total kWh'!#REF!,#REF!,'Total kWh'!B:B,B151)-CA151</f>
        <v>#REF!</v>
      </c>
      <c r="CD151" s="15">
        <f>IF(CD$2=1,C151,0)</f>
        <v>0</v>
      </c>
      <c r="CE151" s="15">
        <f>IF(CE$2=1,D151,0)</f>
        <v>0</v>
      </c>
      <c r="CF151" s="15">
        <f>IF(CF$2=1,E151,0)</f>
        <v>0</v>
      </c>
      <c r="CG151" s="15">
        <f>IF(CG$2=1,F151,0)</f>
        <v>0</v>
      </c>
      <c r="CH151" s="15">
        <f>IF(CH$2=1,G151,0)</f>
        <v>0</v>
      </c>
      <c r="CI151" s="15">
        <f>IF(CI$2=1,H151,0)</f>
        <v>0</v>
      </c>
      <c r="CJ151" s="15">
        <f>IF(CJ$2=1,I151,0)</f>
        <v>0</v>
      </c>
      <c r="CK151" s="15">
        <f>IF(CK$2=1,J151,0)</f>
        <v>0</v>
      </c>
      <c r="CL151" s="15">
        <f>IF(CL$2=1,K151,0)</f>
        <v>0</v>
      </c>
      <c r="CM151" s="15">
        <f>IF(CM$2=1,L151,0)</f>
        <v>0</v>
      </c>
      <c r="CN151" s="15">
        <f>IF(CN$2=1,M151,0)</f>
        <v>0</v>
      </c>
      <c r="CO151" s="15">
        <f>IF(CO$2=1,N151,0)</f>
        <v>0</v>
      </c>
      <c r="CP151" s="15">
        <f>IF(CP$2=1,O151,0)</f>
        <v>0</v>
      </c>
      <c r="CQ151" s="15">
        <f>IF(CQ$2=1,P151,0)</f>
        <v>0</v>
      </c>
      <c r="CR151" s="15">
        <f>IF(CR$2=1,Q151,0)</f>
        <v>72642.239999999991</v>
      </c>
      <c r="CS151" s="15">
        <f>IF(CS$2=1,R151,0)</f>
        <v>68118.719999999987</v>
      </c>
      <c r="CT151" s="15">
        <f>IF(CT$2=1,S151,0)</f>
        <v>66360</v>
      </c>
      <c r="CU151" s="15">
        <f>IF(CU$2=1,T151,0)</f>
        <v>68588.160000000003</v>
      </c>
      <c r="CV151" s="15">
        <f>IF(CV$2=1,U151,0)</f>
        <v>77774.400000000009</v>
      </c>
      <c r="CW151" s="15">
        <f>IF(CW$2=1,V151,0)</f>
        <v>76663.679999999993</v>
      </c>
      <c r="CX151" s="15">
        <f>IF(CX$2=1,W151,0)</f>
        <v>72172.800000000017</v>
      </c>
      <c r="CY151" s="15">
        <f>IF(CY$2=1,X151,0)</f>
        <v>67255.680000000022</v>
      </c>
      <c r="CZ151" s="15">
        <f>IF(CZ$2=1,Y151,0)</f>
        <v>0</v>
      </c>
      <c r="DA151" s="15">
        <f>IF(DA$2=1,Z151,0)</f>
        <v>0</v>
      </c>
      <c r="DB151" s="15">
        <f>SUM(CD151:DA151)</f>
        <v>569575.68000000005</v>
      </c>
      <c r="DC151" s="15" t="e">
        <f>SUMIFS('Total kWh'!C:C,'Total kWh'!#REF!,#REF!,'Total kWh'!B:B,B151)-DB151</f>
        <v>#REF!</v>
      </c>
    </row>
    <row r="152" spans="1:107" x14ac:dyDescent="0.3">
      <c r="A152" s="32" t="s">
        <v>68</v>
      </c>
      <c r="B152" s="33">
        <v>4</v>
      </c>
      <c r="C152" s="33">
        <v>55651.200000000004</v>
      </c>
      <c r="D152" s="33">
        <v>55700.160000000003</v>
      </c>
      <c r="E152" s="33">
        <v>53719.68</v>
      </c>
      <c r="F152" s="33">
        <v>56050.559999999998</v>
      </c>
      <c r="G152" s="33">
        <v>59075.520000000004</v>
      </c>
      <c r="H152" s="33">
        <v>63690.239999999998</v>
      </c>
      <c r="I152" s="33">
        <v>62605.439999999995</v>
      </c>
      <c r="J152" s="33">
        <v>67066.559999999998</v>
      </c>
      <c r="K152" s="33">
        <v>72000.959999999977</v>
      </c>
      <c r="L152" s="33">
        <v>74250.720000000001</v>
      </c>
      <c r="M152" s="33">
        <v>74958.239999999991</v>
      </c>
      <c r="N152" s="33">
        <v>72736.319999999992</v>
      </c>
      <c r="O152" s="33">
        <v>72985.439999999988</v>
      </c>
      <c r="P152" s="33">
        <v>71920.800000000003</v>
      </c>
      <c r="Q152" s="33">
        <v>69369.600000000006</v>
      </c>
      <c r="R152" s="33">
        <v>67204.320000000007</v>
      </c>
      <c r="S152" s="33">
        <v>62317.44000000001</v>
      </c>
      <c r="T152" s="33">
        <v>62313.600000000013</v>
      </c>
      <c r="U152" s="33">
        <v>63499.200000000004</v>
      </c>
      <c r="V152" s="33">
        <v>66002.880000000005</v>
      </c>
      <c r="W152" s="33">
        <v>67172.160000000003</v>
      </c>
      <c r="X152" s="33">
        <v>61514.880000000005</v>
      </c>
      <c r="Y152" s="33">
        <v>57312.000000000015</v>
      </c>
      <c r="Z152" s="33">
        <v>56168.639999999999</v>
      </c>
      <c r="AB152" s="15">
        <f>IF(AB$2=1,C152,0)</f>
        <v>0</v>
      </c>
      <c r="AC152" s="15">
        <f>IF(AC$2=1,D152,0)</f>
        <v>0</v>
      </c>
      <c r="AD152" s="15">
        <f>IF(AD$2=1,E152,0)</f>
        <v>0</v>
      </c>
      <c r="AE152" s="15">
        <f>IF(AE$2=1,F152,0)</f>
        <v>0</v>
      </c>
      <c r="AF152" s="15">
        <f>IF(AF$2=1,G152,0)</f>
        <v>0</v>
      </c>
      <c r="AG152" s="15">
        <f>IF(AG$2=1,H152,0)</f>
        <v>0</v>
      </c>
      <c r="AH152" s="15">
        <f>IF(AH$2=1,I152,0)</f>
        <v>62605.439999999995</v>
      </c>
      <c r="AI152" s="15">
        <f>IF(AI$2=1,J152,0)</f>
        <v>67066.559999999998</v>
      </c>
      <c r="AJ152" s="15">
        <f>IF(AJ$2=1,K152,0)</f>
        <v>72000.959999999977</v>
      </c>
      <c r="AK152" s="15">
        <f>IF(AK$2=1,L152,0)</f>
        <v>74250.720000000001</v>
      </c>
      <c r="AL152" s="15">
        <f>IF(AL$2=1,M152,0)</f>
        <v>74958.239999999991</v>
      </c>
      <c r="AM152" s="15">
        <f>IF(AM$2=1,N152,0)</f>
        <v>72736.319999999992</v>
      </c>
      <c r="AN152" s="15">
        <f>IF(AN$2=1,O152,0)</f>
        <v>72985.439999999988</v>
      </c>
      <c r="AO152" s="15">
        <f>IF(AO$2=1,P152,0)</f>
        <v>71920.800000000003</v>
      </c>
      <c r="AP152" s="15">
        <f>IF(AP$2=1,Q152,0)</f>
        <v>69369.600000000006</v>
      </c>
      <c r="AQ152" s="15">
        <f>IF(AQ$2=1,R152,0)</f>
        <v>67204.320000000007</v>
      </c>
      <c r="AR152" s="15">
        <f>IF(AR$2=1,S152,0)</f>
        <v>62317.44000000001</v>
      </c>
      <c r="AS152" s="15">
        <f>IF(AS$2=1,T152,0)</f>
        <v>62313.600000000013</v>
      </c>
      <c r="AT152" s="15">
        <f>IF(AT$2=1,U152,0)</f>
        <v>63499.200000000004</v>
      </c>
      <c r="AU152" s="15">
        <f>IF(AU$2=1,V152,0)</f>
        <v>66002.880000000005</v>
      </c>
      <c r="AV152" s="15">
        <f>IF(AV$2=1,W152,0)</f>
        <v>67172.160000000003</v>
      </c>
      <c r="AW152" s="15">
        <f>IF(AW$2=1,X152,0)</f>
        <v>61514.880000000005</v>
      </c>
      <c r="AX152" s="15">
        <f>IF(AX$2=1,Y152,0)</f>
        <v>0</v>
      </c>
      <c r="AY152" s="15">
        <f>IF(AY$2=1,Z152,0)</f>
        <v>0</v>
      </c>
      <c r="AZ152" s="15">
        <f>SUM(AB152:AY152)</f>
        <v>1087918.56</v>
      </c>
      <c r="BA152" s="15" t="e">
        <f>SUMIFS('Total kWh'!C:C,'Total kWh'!#REF!,#REF!,'Total kWh'!B:B,B152)-AZ152</f>
        <v>#REF!</v>
      </c>
      <c r="BC152" s="15">
        <f>IF(BC$2=1,C152,0)</f>
        <v>0</v>
      </c>
      <c r="BD152" s="15">
        <f>IF(BD$2=1,D152,0)</f>
        <v>0</v>
      </c>
      <c r="BE152" s="15">
        <f>IF(BE$2=1,E152,0)</f>
        <v>0</v>
      </c>
      <c r="BF152" s="15">
        <f>IF(BF$2=1,F152,0)</f>
        <v>0</v>
      </c>
      <c r="BG152" s="15">
        <f>IF(BG$2=1,G152,0)</f>
        <v>0</v>
      </c>
      <c r="BH152" s="15">
        <f>IF(BH$2=1,H152,0)</f>
        <v>0</v>
      </c>
      <c r="BI152" s="15">
        <f>IF(BI$2=1,I152,0)</f>
        <v>62605.439999999995</v>
      </c>
      <c r="BJ152" s="15">
        <f>IF(BJ$2=1,J152,0)</f>
        <v>67066.559999999998</v>
      </c>
      <c r="BK152" s="15">
        <f>IF(BK$2=1,K152,0)</f>
        <v>0</v>
      </c>
      <c r="BL152" s="15">
        <f>IF(BL$2=1,L152,0)</f>
        <v>0</v>
      </c>
      <c r="BM152" s="15">
        <f>IF(BM$2=1,M152,0)</f>
        <v>0</v>
      </c>
      <c r="BN152" s="15">
        <f>IF(BN$2=1,N152,0)</f>
        <v>0</v>
      </c>
      <c r="BO152" s="15">
        <f>IF(BO$2=1,O152,0)</f>
        <v>0</v>
      </c>
      <c r="BP152" s="15">
        <f>IF(BP$2=1,P152,0)</f>
        <v>0</v>
      </c>
      <c r="BQ152" s="15">
        <f>IF(BQ$2=1,Q152,0)</f>
        <v>69369.600000000006</v>
      </c>
      <c r="BR152" s="15">
        <f>IF(BR$2=1,R152,0)</f>
        <v>67204.320000000007</v>
      </c>
      <c r="BS152" s="15">
        <f>IF(BS$2=1,S152,0)</f>
        <v>62317.44000000001</v>
      </c>
      <c r="BT152" s="15">
        <f>IF(BT$2=1,T152,0)</f>
        <v>62313.600000000013</v>
      </c>
      <c r="BU152" s="15">
        <f>IF(BU$2=1,U152,0)</f>
        <v>63499.200000000004</v>
      </c>
      <c r="BV152" s="15">
        <f>IF(BV$2=1,V152,0)</f>
        <v>66002.880000000005</v>
      </c>
      <c r="BW152" s="15">
        <f>IF(BW$2=1,W152,0)</f>
        <v>67172.160000000003</v>
      </c>
      <c r="BX152" s="15">
        <f>IF(BX$2=1,X152,0)</f>
        <v>61514.880000000005</v>
      </c>
      <c r="BY152" s="15">
        <f>IF(BY$2=1,Y152,0)</f>
        <v>0</v>
      </c>
      <c r="BZ152" s="15">
        <f>IF(BZ$2=1,Z152,0)</f>
        <v>0</v>
      </c>
      <c r="CA152" s="15">
        <f>SUM(BC152:BZ152)</f>
        <v>649066.08000000007</v>
      </c>
      <c r="CB152" s="15" t="e">
        <f>SUMIFS('Total kWh'!C:C,'Total kWh'!#REF!,#REF!,'Total kWh'!B:B,B152)-CA152</f>
        <v>#REF!</v>
      </c>
      <c r="CD152" s="15">
        <f>IF(CD$2=1,C152,0)</f>
        <v>0</v>
      </c>
      <c r="CE152" s="15">
        <f>IF(CE$2=1,D152,0)</f>
        <v>0</v>
      </c>
      <c r="CF152" s="15">
        <f>IF(CF$2=1,E152,0)</f>
        <v>0</v>
      </c>
      <c r="CG152" s="15">
        <f>IF(CG$2=1,F152,0)</f>
        <v>0</v>
      </c>
      <c r="CH152" s="15">
        <f>IF(CH$2=1,G152,0)</f>
        <v>0</v>
      </c>
      <c r="CI152" s="15">
        <f>IF(CI$2=1,H152,0)</f>
        <v>0</v>
      </c>
      <c r="CJ152" s="15">
        <f>IF(CJ$2=1,I152,0)</f>
        <v>0</v>
      </c>
      <c r="CK152" s="15">
        <f>IF(CK$2=1,J152,0)</f>
        <v>0</v>
      </c>
      <c r="CL152" s="15">
        <f>IF(CL$2=1,K152,0)</f>
        <v>0</v>
      </c>
      <c r="CM152" s="15">
        <f>IF(CM$2=1,L152,0)</f>
        <v>0</v>
      </c>
      <c r="CN152" s="15">
        <f>IF(CN$2=1,M152,0)</f>
        <v>0</v>
      </c>
      <c r="CO152" s="15">
        <f>IF(CO$2=1,N152,0)</f>
        <v>0</v>
      </c>
      <c r="CP152" s="15">
        <f>IF(CP$2=1,O152,0)</f>
        <v>0</v>
      </c>
      <c r="CQ152" s="15">
        <f>IF(CQ$2=1,P152,0)</f>
        <v>0</v>
      </c>
      <c r="CR152" s="15">
        <f>IF(CR$2=1,Q152,0)</f>
        <v>69369.600000000006</v>
      </c>
      <c r="CS152" s="15">
        <f>IF(CS$2=1,R152,0)</f>
        <v>67204.320000000007</v>
      </c>
      <c r="CT152" s="15">
        <f>IF(CT$2=1,S152,0)</f>
        <v>62317.44000000001</v>
      </c>
      <c r="CU152" s="15">
        <f>IF(CU$2=1,T152,0)</f>
        <v>62313.600000000013</v>
      </c>
      <c r="CV152" s="15">
        <f>IF(CV$2=1,U152,0)</f>
        <v>63499.200000000004</v>
      </c>
      <c r="CW152" s="15">
        <f>IF(CW$2=1,V152,0)</f>
        <v>66002.880000000005</v>
      </c>
      <c r="CX152" s="15">
        <f>IF(CX$2=1,W152,0)</f>
        <v>67172.160000000003</v>
      </c>
      <c r="CY152" s="15">
        <f>IF(CY$2=1,X152,0)</f>
        <v>61514.880000000005</v>
      </c>
      <c r="CZ152" s="15">
        <f>IF(CZ$2=1,Y152,0)</f>
        <v>0</v>
      </c>
      <c r="DA152" s="15">
        <f>IF(DA$2=1,Z152,0)</f>
        <v>0</v>
      </c>
      <c r="DB152" s="15">
        <f>SUM(CD152:DA152)</f>
        <v>519394.08000000007</v>
      </c>
      <c r="DC152" s="15" t="e">
        <f>SUMIFS('Total kWh'!C:C,'Total kWh'!#REF!,#REF!,'Total kWh'!B:B,B152)-DB152</f>
        <v>#REF!</v>
      </c>
    </row>
    <row r="153" spans="1:107" x14ac:dyDescent="0.3">
      <c r="A153" s="32" t="s">
        <v>68</v>
      </c>
      <c r="B153" s="33">
        <v>5</v>
      </c>
      <c r="C153" s="33">
        <v>60353.279999999999</v>
      </c>
      <c r="D153" s="33">
        <v>59797.440000000002</v>
      </c>
      <c r="E153" s="33">
        <v>58905.600000000006</v>
      </c>
      <c r="F153" s="33">
        <v>58670.400000000001</v>
      </c>
      <c r="G153" s="33">
        <v>60459.840000000004</v>
      </c>
      <c r="H153" s="33">
        <v>62131.200000000004</v>
      </c>
      <c r="I153" s="33">
        <v>62094.720000000001</v>
      </c>
      <c r="J153" s="33">
        <v>69903.360000000015</v>
      </c>
      <c r="K153" s="33">
        <v>76570.559999999983</v>
      </c>
      <c r="L153" s="33">
        <v>80918.399999999994</v>
      </c>
      <c r="M153" s="33">
        <v>84138.239999999991</v>
      </c>
      <c r="N153" s="33">
        <v>83522.880000000019</v>
      </c>
      <c r="O153" s="33">
        <v>85710.720000000001</v>
      </c>
      <c r="P153" s="33">
        <v>86421.119999999995</v>
      </c>
      <c r="Q153" s="33">
        <v>84773.760000000024</v>
      </c>
      <c r="R153" s="33">
        <v>85131.839999999997</v>
      </c>
      <c r="S153" s="33">
        <v>78290.879999999976</v>
      </c>
      <c r="T153" s="33">
        <v>76859.520000000004</v>
      </c>
      <c r="U153" s="33">
        <v>75522.240000000034</v>
      </c>
      <c r="V153" s="33">
        <v>72426.239999999991</v>
      </c>
      <c r="W153" s="33">
        <v>75497.279999999984</v>
      </c>
      <c r="X153" s="33">
        <v>70694.399999999994</v>
      </c>
      <c r="Y153" s="33">
        <v>64241.280000000006</v>
      </c>
      <c r="Z153" s="33">
        <v>62279.040000000008</v>
      </c>
      <c r="AB153" s="15">
        <f>IF(AB$2=1,C153,0)</f>
        <v>0</v>
      </c>
      <c r="AC153" s="15">
        <f>IF(AC$2=1,D153,0)</f>
        <v>0</v>
      </c>
      <c r="AD153" s="15">
        <f>IF(AD$2=1,E153,0)</f>
        <v>0</v>
      </c>
      <c r="AE153" s="15">
        <f>IF(AE$2=1,F153,0)</f>
        <v>0</v>
      </c>
      <c r="AF153" s="15">
        <f>IF(AF$2=1,G153,0)</f>
        <v>0</v>
      </c>
      <c r="AG153" s="15">
        <f>IF(AG$2=1,H153,0)</f>
        <v>0</v>
      </c>
      <c r="AH153" s="15">
        <f>IF(AH$2=1,I153,0)</f>
        <v>62094.720000000001</v>
      </c>
      <c r="AI153" s="15">
        <f>IF(AI$2=1,J153,0)</f>
        <v>69903.360000000015</v>
      </c>
      <c r="AJ153" s="15">
        <f>IF(AJ$2=1,K153,0)</f>
        <v>76570.559999999983</v>
      </c>
      <c r="AK153" s="15">
        <f>IF(AK$2=1,L153,0)</f>
        <v>80918.399999999994</v>
      </c>
      <c r="AL153" s="15">
        <f>IF(AL$2=1,M153,0)</f>
        <v>84138.239999999991</v>
      </c>
      <c r="AM153" s="15">
        <f>IF(AM$2=1,N153,0)</f>
        <v>83522.880000000019</v>
      </c>
      <c r="AN153" s="15">
        <f>IF(AN$2=1,O153,0)</f>
        <v>85710.720000000001</v>
      </c>
      <c r="AO153" s="15">
        <f>IF(AO$2=1,P153,0)</f>
        <v>86421.119999999995</v>
      </c>
      <c r="AP153" s="15">
        <f>IF(AP$2=1,Q153,0)</f>
        <v>84773.760000000024</v>
      </c>
      <c r="AQ153" s="15">
        <f>IF(AQ$2=1,R153,0)</f>
        <v>85131.839999999997</v>
      </c>
      <c r="AR153" s="15">
        <f>IF(AR$2=1,S153,0)</f>
        <v>78290.879999999976</v>
      </c>
      <c r="AS153" s="15">
        <f>IF(AS$2=1,T153,0)</f>
        <v>76859.520000000004</v>
      </c>
      <c r="AT153" s="15">
        <f>IF(AT$2=1,U153,0)</f>
        <v>75522.240000000034</v>
      </c>
      <c r="AU153" s="15">
        <f>IF(AU$2=1,V153,0)</f>
        <v>72426.239999999991</v>
      </c>
      <c r="AV153" s="15">
        <f>IF(AV$2=1,W153,0)</f>
        <v>75497.279999999984</v>
      </c>
      <c r="AW153" s="15">
        <f>IF(AW$2=1,X153,0)</f>
        <v>70694.399999999994</v>
      </c>
      <c r="AX153" s="15">
        <f>IF(AX$2=1,Y153,0)</f>
        <v>0</v>
      </c>
      <c r="AY153" s="15">
        <f>IF(AY$2=1,Z153,0)</f>
        <v>0</v>
      </c>
      <c r="AZ153" s="15">
        <f>SUM(AB153:AY153)</f>
        <v>1248476.1599999999</v>
      </c>
      <c r="BA153" s="15" t="e">
        <f>SUMIFS('Total kWh'!C:C,'Total kWh'!#REF!,#REF!,'Total kWh'!B:B,B153)-AZ153</f>
        <v>#REF!</v>
      </c>
      <c r="BC153" s="15">
        <f>IF(BC$2=1,C153,0)</f>
        <v>0</v>
      </c>
      <c r="BD153" s="15">
        <f>IF(BD$2=1,D153,0)</f>
        <v>0</v>
      </c>
      <c r="BE153" s="15">
        <f>IF(BE$2=1,E153,0)</f>
        <v>0</v>
      </c>
      <c r="BF153" s="15">
        <f>IF(BF$2=1,F153,0)</f>
        <v>0</v>
      </c>
      <c r="BG153" s="15">
        <f>IF(BG$2=1,G153,0)</f>
        <v>0</v>
      </c>
      <c r="BH153" s="15">
        <f>IF(BH$2=1,H153,0)</f>
        <v>0</v>
      </c>
      <c r="BI153" s="15">
        <f>IF(BI$2=1,I153,0)</f>
        <v>62094.720000000001</v>
      </c>
      <c r="BJ153" s="15">
        <f>IF(BJ$2=1,J153,0)</f>
        <v>69903.360000000015</v>
      </c>
      <c r="BK153" s="15">
        <f>IF(BK$2=1,K153,0)</f>
        <v>0</v>
      </c>
      <c r="BL153" s="15">
        <f>IF(BL$2=1,L153,0)</f>
        <v>0</v>
      </c>
      <c r="BM153" s="15">
        <f>IF(BM$2=1,M153,0)</f>
        <v>0</v>
      </c>
      <c r="BN153" s="15">
        <f>IF(BN$2=1,N153,0)</f>
        <v>0</v>
      </c>
      <c r="BO153" s="15">
        <f>IF(BO$2=1,O153,0)</f>
        <v>0</v>
      </c>
      <c r="BP153" s="15">
        <f>IF(BP$2=1,P153,0)</f>
        <v>0</v>
      </c>
      <c r="BQ153" s="15">
        <f>IF(BQ$2=1,Q153,0)</f>
        <v>84773.760000000024</v>
      </c>
      <c r="BR153" s="15">
        <f>IF(BR$2=1,R153,0)</f>
        <v>85131.839999999997</v>
      </c>
      <c r="BS153" s="15">
        <f>IF(BS$2=1,S153,0)</f>
        <v>78290.879999999976</v>
      </c>
      <c r="BT153" s="15">
        <f>IF(BT$2=1,T153,0)</f>
        <v>76859.520000000004</v>
      </c>
      <c r="BU153" s="15">
        <f>IF(BU$2=1,U153,0)</f>
        <v>75522.240000000034</v>
      </c>
      <c r="BV153" s="15">
        <f>IF(BV$2=1,V153,0)</f>
        <v>72426.239999999991</v>
      </c>
      <c r="BW153" s="15">
        <f>IF(BW$2=1,W153,0)</f>
        <v>75497.279999999984</v>
      </c>
      <c r="BX153" s="15">
        <f>IF(BX$2=1,X153,0)</f>
        <v>70694.399999999994</v>
      </c>
      <c r="BY153" s="15">
        <f>IF(BY$2=1,Y153,0)</f>
        <v>0</v>
      </c>
      <c r="BZ153" s="15">
        <f>IF(BZ$2=1,Z153,0)</f>
        <v>0</v>
      </c>
      <c r="CA153" s="15">
        <f>SUM(BC153:BZ153)</f>
        <v>751194.24000000011</v>
      </c>
      <c r="CB153" s="15" t="e">
        <f>SUMIFS('Total kWh'!C:C,'Total kWh'!#REF!,#REF!,'Total kWh'!B:B,B153)-CA153</f>
        <v>#REF!</v>
      </c>
      <c r="CD153" s="15">
        <f>IF(CD$2=1,C153,0)</f>
        <v>0</v>
      </c>
      <c r="CE153" s="15">
        <f>IF(CE$2=1,D153,0)</f>
        <v>0</v>
      </c>
      <c r="CF153" s="15">
        <f>IF(CF$2=1,E153,0)</f>
        <v>0</v>
      </c>
      <c r="CG153" s="15">
        <f>IF(CG$2=1,F153,0)</f>
        <v>0</v>
      </c>
      <c r="CH153" s="15">
        <f>IF(CH$2=1,G153,0)</f>
        <v>0</v>
      </c>
      <c r="CI153" s="15">
        <f>IF(CI$2=1,H153,0)</f>
        <v>0</v>
      </c>
      <c r="CJ153" s="15">
        <f>IF(CJ$2=1,I153,0)</f>
        <v>0</v>
      </c>
      <c r="CK153" s="15">
        <f>IF(CK$2=1,J153,0)</f>
        <v>0</v>
      </c>
      <c r="CL153" s="15">
        <f>IF(CL$2=1,K153,0)</f>
        <v>0</v>
      </c>
      <c r="CM153" s="15">
        <f>IF(CM$2=1,L153,0)</f>
        <v>0</v>
      </c>
      <c r="CN153" s="15">
        <f>IF(CN$2=1,M153,0)</f>
        <v>0</v>
      </c>
      <c r="CO153" s="15">
        <f>IF(CO$2=1,N153,0)</f>
        <v>0</v>
      </c>
      <c r="CP153" s="15">
        <f>IF(CP$2=1,O153,0)</f>
        <v>0</v>
      </c>
      <c r="CQ153" s="15">
        <f>IF(CQ$2=1,P153,0)</f>
        <v>0</v>
      </c>
      <c r="CR153" s="15">
        <f>IF(CR$2=1,Q153,0)</f>
        <v>84773.760000000024</v>
      </c>
      <c r="CS153" s="15">
        <f>IF(CS$2=1,R153,0)</f>
        <v>85131.839999999997</v>
      </c>
      <c r="CT153" s="15">
        <f>IF(CT$2=1,S153,0)</f>
        <v>78290.879999999976</v>
      </c>
      <c r="CU153" s="15">
        <f>IF(CU$2=1,T153,0)</f>
        <v>76859.520000000004</v>
      </c>
      <c r="CV153" s="15">
        <f>IF(CV$2=1,U153,0)</f>
        <v>75522.240000000034</v>
      </c>
      <c r="CW153" s="15">
        <f>IF(CW$2=1,V153,0)</f>
        <v>72426.239999999991</v>
      </c>
      <c r="CX153" s="15">
        <f>IF(CX$2=1,W153,0)</f>
        <v>75497.279999999984</v>
      </c>
      <c r="CY153" s="15">
        <f>IF(CY$2=1,X153,0)</f>
        <v>70694.399999999994</v>
      </c>
      <c r="CZ153" s="15">
        <f>IF(CZ$2=1,Y153,0)</f>
        <v>0</v>
      </c>
      <c r="DA153" s="15">
        <f>IF(DA$2=1,Z153,0)</f>
        <v>0</v>
      </c>
      <c r="DB153" s="15">
        <f>SUM(CD153:DA153)</f>
        <v>619196.16000000003</v>
      </c>
      <c r="DC153" s="15" t="e">
        <f>SUMIFS('Total kWh'!C:C,'Total kWh'!#REF!,#REF!,'Total kWh'!B:B,B153)-DB153</f>
        <v>#REF!</v>
      </c>
    </row>
    <row r="154" spans="1:107" x14ac:dyDescent="0.3">
      <c r="A154" s="32" t="s">
        <v>68</v>
      </c>
      <c r="B154" s="33">
        <v>6</v>
      </c>
      <c r="C154" s="33">
        <v>65539.199999999997</v>
      </c>
      <c r="D154" s="33">
        <v>64418.880000000005</v>
      </c>
      <c r="E154" s="33">
        <v>63264</v>
      </c>
      <c r="F154" s="33">
        <v>62511.359999999993</v>
      </c>
      <c r="G154" s="33">
        <v>63456.959999999999</v>
      </c>
      <c r="H154" s="33">
        <v>63904.319999999992</v>
      </c>
      <c r="I154" s="33">
        <v>66726.720000000001</v>
      </c>
      <c r="J154" s="33">
        <v>75420.48000000004</v>
      </c>
      <c r="K154" s="33">
        <v>82758.719999999987</v>
      </c>
      <c r="L154" s="33">
        <v>86485.440000000002</v>
      </c>
      <c r="M154" s="33">
        <v>90734.400000000009</v>
      </c>
      <c r="N154" s="33">
        <v>90042.239999999991</v>
      </c>
      <c r="O154" s="33">
        <v>91548.479999999996</v>
      </c>
      <c r="P154" s="33">
        <v>93019.200000000012</v>
      </c>
      <c r="Q154" s="33">
        <v>91689.599999999991</v>
      </c>
      <c r="R154" s="33">
        <v>92464.319999999992</v>
      </c>
      <c r="S154" s="33">
        <v>87387.839999999997</v>
      </c>
      <c r="T154" s="33">
        <v>86434.559999999983</v>
      </c>
      <c r="U154" s="33">
        <v>84767.040000000008</v>
      </c>
      <c r="V154" s="33">
        <v>81030.720000000001</v>
      </c>
      <c r="W154" s="33">
        <v>77382.719999999987</v>
      </c>
      <c r="X154" s="33">
        <v>76655.040000000008</v>
      </c>
      <c r="Y154" s="33">
        <v>70461.119999999995</v>
      </c>
      <c r="Z154" s="33">
        <v>67789.440000000002</v>
      </c>
      <c r="AB154" s="15">
        <f>IF(AB$2=1,C154,0)</f>
        <v>0</v>
      </c>
      <c r="AC154" s="15">
        <f>IF(AC$2=1,D154,0)</f>
        <v>0</v>
      </c>
      <c r="AD154" s="15">
        <f>IF(AD$2=1,E154,0)</f>
        <v>0</v>
      </c>
      <c r="AE154" s="15">
        <f>IF(AE$2=1,F154,0)</f>
        <v>0</v>
      </c>
      <c r="AF154" s="15">
        <f>IF(AF$2=1,G154,0)</f>
        <v>0</v>
      </c>
      <c r="AG154" s="15">
        <f>IF(AG$2=1,H154,0)</f>
        <v>0</v>
      </c>
      <c r="AH154" s="15">
        <f>IF(AH$2=1,I154,0)</f>
        <v>66726.720000000001</v>
      </c>
      <c r="AI154" s="15">
        <f>IF(AI$2=1,J154,0)</f>
        <v>75420.48000000004</v>
      </c>
      <c r="AJ154" s="15">
        <f>IF(AJ$2=1,K154,0)</f>
        <v>82758.719999999987</v>
      </c>
      <c r="AK154" s="15">
        <f>IF(AK$2=1,L154,0)</f>
        <v>86485.440000000002</v>
      </c>
      <c r="AL154" s="15">
        <f>IF(AL$2=1,M154,0)</f>
        <v>90734.400000000009</v>
      </c>
      <c r="AM154" s="15">
        <f>IF(AM$2=1,N154,0)</f>
        <v>90042.239999999991</v>
      </c>
      <c r="AN154" s="15">
        <f>IF(AN$2=1,O154,0)</f>
        <v>91548.479999999996</v>
      </c>
      <c r="AO154" s="15">
        <f>IF(AO$2=1,P154,0)</f>
        <v>93019.200000000012</v>
      </c>
      <c r="AP154" s="15">
        <f>IF(AP$2=1,Q154,0)</f>
        <v>91689.599999999991</v>
      </c>
      <c r="AQ154" s="15">
        <f>IF(AQ$2=1,R154,0)</f>
        <v>92464.319999999992</v>
      </c>
      <c r="AR154" s="15">
        <f>IF(AR$2=1,S154,0)</f>
        <v>87387.839999999997</v>
      </c>
      <c r="AS154" s="15">
        <f>IF(AS$2=1,T154,0)</f>
        <v>86434.559999999983</v>
      </c>
      <c r="AT154" s="15">
        <f>IF(AT$2=1,U154,0)</f>
        <v>84767.040000000008</v>
      </c>
      <c r="AU154" s="15">
        <f>IF(AU$2=1,V154,0)</f>
        <v>81030.720000000001</v>
      </c>
      <c r="AV154" s="15">
        <f>IF(AV$2=1,W154,0)</f>
        <v>77382.719999999987</v>
      </c>
      <c r="AW154" s="15">
        <f>IF(AW$2=1,X154,0)</f>
        <v>76655.040000000008</v>
      </c>
      <c r="AX154" s="15">
        <f>IF(AX$2=1,Y154,0)</f>
        <v>0</v>
      </c>
      <c r="AY154" s="15">
        <f>IF(AY$2=1,Z154,0)</f>
        <v>0</v>
      </c>
      <c r="AZ154" s="15">
        <f>SUM(AB154:AY154)</f>
        <v>1354547.52</v>
      </c>
      <c r="BA154" s="15" t="e">
        <f>SUMIFS('Total kWh'!C:C,'Total kWh'!#REF!,#REF!,'Total kWh'!B:B,B154)-AZ154</f>
        <v>#REF!</v>
      </c>
      <c r="BC154" s="15">
        <f>IF(BC$2=1,C154,0)</f>
        <v>0</v>
      </c>
      <c r="BD154" s="15">
        <f>IF(BD$2=1,D154,0)</f>
        <v>0</v>
      </c>
      <c r="BE154" s="15">
        <f>IF(BE$2=1,E154,0)</f>
        <v>0</v>
      </c>
      <c r="BF154" s="15">
        <f>IF(BF$2=1,F154,0)</f>
        <v>0</v>
      </c>
      <c r="BG154" s="15">
        <f>IF(BG$2=1,G154,0)</f>
        <v>0</v>
      </c>
      <c r="BH154" s="15">
        <f>IF(BH$2=1,H154,0)</f>
        <v>0</v>
      </c>
      <c r="BI154" s="15">
        <f>IF(BI$2=1,I154,0)</f>
        <v>66726.720000000001</v>
      </c>
      <c r="BJ154" s="15">
        <f>IF(BJ$2=1,J154,0)</f>
        <v>75420.48000000004</v>
      </c>
      <c r="BK154" s="15">
        <f>IF(BK$2=1,K154,0)</f>
        <v>0</v>
      </c>
      <c r="BL154" s="15">
        <f>IF(BL$2=1,L154,0)</f>
        <v>0</v>
      </c>
      <c r="BM154" s="15">
        <f>IF(BM$2=1,M154,0)</f>
        <v>0</v>
      </c>
      <c r="BN154" s="15">
        <f>IF(BN$2=1,N154,0)</f>
        <v>0</v>
      </c>
      <c r="BO154" s="15">
        <f>IF(BO$2=1,O154,0)</f>
        <v>0</v>
      </c>
      <c r="BP154" s="15">
        <f>IF(BP$2=1,P154,0)</f>
        <v>0</v>
      </c>
      <c r="BQ154" s="15">
        <f>IF(BQ$2=1,Q154,0)</f>
        <v>91689.599999999991</v>
      </c>
      <c r="BR154" s="15">
        <f>IF(BR$2=1,R154,0)</f>
        <v>92464.319999999992</v>
      </c>
      <c r="BS154" s="15">
        <f>IF(BS$2=1,S154,0)</f>
        <v>87387.839999999997</v>
      </c>
      <c r="BT154" s="15">
        <f>IF(BT$2=1,T154,0)</f>
        <v>86434.559999999983</v>
      </c>
      <c r="BU154" s="15">
        <f>IF(BU$2=1,U154,0)</f>
        <v>84767.040000000008</v>
      </c>
      <c r="BV154" s="15">
        <f>IF(BV$2=1,V154,0)</f>
        <v>81030.720000000001</v>
      </c>
      <c r="BW154" s="15">
        <f>IF(BW$2=1,W154,0)</f>
        <v>77382.719999999987</v>
      </c>
      <c r="BX154" s="15">
        <f>IF(BX$2=1,X154,0)</f>
        <v>76655.040000000008</v>
      </c>
      <c r="BY154" s="15">
        <f>IF(BY$2=1,Y154,0)</f>
        <v>0</v>
      </c>
      <c r="BZ154" s="15">
        <f>IF(BZ$2=1,Z154,0)</f>
        <v>0</v>
      </c>
      <c r="CA154" s="15">
        <f>SUM(BC154:BZ154)</f>
        <v>819959.04</v>
      </c>
      <c r="CB154" s="15" t="e">
        <f>SUMIFS('Total kWh'!C:C,'Total kWh'!#REF!,#REF!,'Total kWh'!B:B,B154)-CA154</f>
        <v>#REF!</v>
      </c>
      <c r="CD154" s="15">
        <f>IF(CD$2=1,C154,0)</f>
        <v>0</v>
      </c>
      <c r="CE154" s="15">
        <f>IF(CE$2=1,D154,0)</f>
        <v>0</v>
      </c>
      <c r="CF154" s="15">
        <f>IF(CF$2=1,E154,0)</f>
        <v>0</v>
      </c>
      <c r="CG154" s="15">
        <f>IF(CG$2=1,F154,0)</f>
        <v>0</v>
      </c>
      <c r="CH154" s="15">
        <f>IF(CH$2=1,G154,0)</f>
        <v>0</v>
      </c>
      <c r="CI154" s="15">
        <f>IF(CI$2=1,H154,0)</f>
        <v>0</v>
      </c>
      <c r="CJ154" s="15">
        <f>IF(CJ$2=1,I154,0)</f>
        <v>0</v>
      </c>
      <c r="CK154" s="15">
        <f>IF(CK$2=1,J154,0)</f>
        <v>0</v>
      </c>
      <c r="CL154" s="15">
        <f>IF(CL$2=1,K154,0)</f>
        <v>0</v>
      </c>
      <c r="CM154" s="15">
        <f>IF(CM$2=1,L154,0)</f>
        <v>0</v>
      </c>
      <c r="CN154" s="15">
        <f>IF(CN$2=1,M154,0)</f>
        <v>0</v>
      </c>
      <c r="CO154" s="15">
        <f>IF(CO$2=1,N154,0)</f>
        <v>0</v>
      </c>
      <c r="CP154" s="15">
        <f>IF(CP$2=1,O154,0)</f>
        <v>0</v>
      </c>
      <c r="CQ154" s="15">
        <f>IF(CQ$2=1,P154,0)</f>
        <v>0</v>
      </c>
      <c r="CR154" s="15">
        <f>IF(CR$2=1,Q154,0)</f>
        <v>91689.599999999991</v>
      </c>
      <c r="CS154" s="15">
        <f>IF(CS$2=1,R154,0)</f>
        <v>92464.319999999992</v>
      </c>
      <c r="CT154" s="15">
        <f>IF(CT$2=1,S154,0)</f>
        <v>87387.839999999997</v>
      </c>
      <c r="CU154" s="15">
        <f>IF(CU$2=1,T154,0)</f>
        <v>86434.559999999983</v>
      </c>
      <c r="CV154" s="15">
        <f>IF(CV$2=1,U154,0)</f>
        <v>84767.040000000008</v>
      </c>
      <c r="CW154" s="15">
        <f>IF(CW$2=1,V154,0)</f>
        <v>81030.720000000001</v>
      </c>
      <c r="CX154" s="15">
        <f>IF(CX$2=1,W154,0)</f>
        <v>77382.719999999987</v>
      </c>
      <c r="CY154" s="15">
        <f>IF(CY$2=1,X154,0)</f>
        <v>76655.040000000008</v>
      </c>
      <c r="CZ154" s="15">
        <f>IF(CZ$2=1,Y154,0)</f>
        <v>0</v>
      </c>
      <c r="DA154" s="15">
        <f>IF(DA$2=1,Z154,0)</f>
        <v>0</v>
      </c>
      <c r="DB154" s="15">
        <f>SUM(CD154:DA154)</f>
        <v>677811.84</v>
      </c>
      <c r="DC154" s="15" t="e">
        <f>SUMIFS('Total kWh'!C:C,'Total kWh'!#REF!,#REF!,'Total kWh'!B:B,B154)-DB154</f>
        <v>#REF!</v>
      </c>
    </row>
    <row r="155" spans="1:107" x14ac:dyDescent="0.3">
      <c r="A155" s="32" t="s">
        <v>68</v>
      </c>
      <c r="B155" s="33">
        <v>7</v>
      </c>
      <c r="C155" s="33">
        <v>79738.560000000027</v>
      </c>
      <c r="D155" s="33">
        <v>78025.919999999998</v>
      </c>
      <c r="E155" s="33">
        <v>76273.919999999998</v>
      </c>
      <c r="F155" s="33">
        <v>75680.639999999985</v>
      </c>
      <c r="G155" s="33">
        <v>78061.440000000002</v>
      </c>
      <c r="H155" s="33">
        <v>73594.559999999998</v>
      </c>
      <c r="I155" s="33">
        <v>77640</v>
      </c>
      <c r="J155" s="33">
        <v>89367.360000000001</v>
      </c>
      <c r="K155" s="33">
        <v>101870.40000000001</v>
      </c>
      <c r="L155" s="33">
        <v>105527.99999999999</v>
      </c>
      <c r="M155" s="33">
        <v>108893.76000000002</v>
      </c>
      <c r="N155" s="33">
        <v>110352.96000000001</v>
      </c>
      <c r="O155" s="33">
        <v>112733.75999999999</v>
      </c>
      <c r="P155" s="33">
        <v>116639.04000000001</v>
      </c>
      <c r="Q155" s="33">
        <v>114005.75999999999</v>
      </c>
      <c r="R155" s="33">
        <v>115259.51999999995</v>
      </c>
      <c r="S155" s="33">
        <v>108675.83999999998</v>
      </c>
      <c r="T155" s="33">
        <v>108739.20000000001</v>
      </c>
      <c r="U155" s="33">
        <v>107868.47999999998</v>
      </c>
      <c r="V155" s="33">
        <v>103351.68000000002</v>
      </c>
      <c r="W155" s="33">
        <v>99140.160000000018</v>
      </c>
      <c r="X155" s="33">
        <v>97324.800000000003</v>
      </c>
      <c r="Y155" s="33">
        <v>89730.239999999991</v>
      </c>
      <c r="Z155" s="33">
        <v>84920.639999999985</v>
      </c>
      <c r="AB155" s="15">
        <f>IF(AB$2=1,C155,0)</f>
        <v>0</v>
      </c>
      <c r="AC155" s="15">
        <f>IF(AC$2=1,D155,0)</f>
        <v>0</v>
      </c>
      <c r="AD155" s="15">
        <f>IF(AD$2=1,E155,0)</f>
        <v>0</v>
      </c>
      <c r="AE155" s="15">
        <f>IF(AE$2=1,F155,0)</f>
        <v>0</v>
      </c>
      <c r="AF155" s="15">
        <f>IF(AF$2=1,G155,0)</f>
        <v>0</v>
      </c>
      <c r="AG155" s="15">
        <f>IF(AG$2=1,H155,0)</f>
        <v>0</v>
      </c>
      <c r="AH155" s="15">
        <f>IF(AH$2=1,I155,0)</f>
        <v>77640</v>
      </c>
      <c r="AI155" s="15">
        <f>IF(AI$2=1,J155,0)</f>
        <v>89367.360000000001</v>
      </c>
      <c r="AJ155" s="15">
        <f>IF(AJ$2=1,K155,0)</f>
        <v>101870.40000000001</v>
      </c>
      <c r="AK155" s="15">
        <f>IF(AK$2=1,L155,0)</f>
        <v>105527.99999999999</v>
      </c>
      <c r="AL155" s="15">
        <f>IF(AL$2=1,M155,0)</f>
        <v>108893.76000000002</v>
      </c>
      <c r="AM155" s="15">
        <f>IF(AM$2=1,N155,0)</f>
        <v>110352.96000000001</v>
      </c>
      <c r="AN155" s="15">
        <f>IF(AN$2=1,O155,0)</f>
        <v>112733.75999999999</v>
      </c>
      <c r="AO155" s="15">
        <f>IF(AO$2=1,P155,0)</f>
        <v>116639.04000000001</v>
      </c>
      <c r="AP155" s="15">
        <f>IF(AP$2=1,Q155,0)</f>
        <v>114005.75999999999</v>
      </c>
      <c r="AQ155" s="15">
        <f>IF(AQ$2=1,R155,0)</f>
        <v>115259.51999999995</v>
      </c>
      <c r="AR155" s="15">
        <f>IF(AR$2=1,S155,0)</f>
        <v>108675.83999999998</v>
      </c>
      <c r="AS155" s="15">
        <f>IF(AS$2=1,T155,0)</f>
        <v>108739.20000000001</v>
      </c>
      <c r="AT155" s="15">
        <f>IF(AT$2=1,U155,0)</f>
        <v>107868.47999999998</v>
      </c>
      <c r="AU155" s="15">
        <f>IF(AU$2=1,V155,0)</f>
        <v>103351.68000000002</v>
      </c>
      <c r="AV155" s="15">
        <f>IF(AV$2=1,W155,0)</f>
        <v>99140.160000000018</v>
      </c>
      <c r="AW155" s="15">
        <f>IF(AW$2=1,X155,0)</f>
        <v>97324.800000000003</v>
      </c>
      <c r="AX155" s="15">
        <f>IF(AX$2=1,Y155,0)</f>
        <v>0</v>
      </c>
      <c r="AY155" s="15">
        <f>IF(AY$2=1,Z155,0)</f>
        <v>0</v>
      </c>
      <c r="AZ155" s="15">
        <f>SUM(AB155:AY155)</f>
        <v>1677390.72</v>
      </c>
      <c r="BA155" s="15" t="e">
        <f>SUMIFS('Total kWh'!C:C,'Total kWh'!#REF!,#REF!,'Total kWh'!B:B,B155)-AZ155</f>
        <v>#REF!</v>
      </c>
      <c r="BC155" s="15">
        <f>IF(BC$2=1,C155,0)</f>
        <v>0</v>
      </c>
      <c r="BD155" s="15">
        <f>IF(BD$2=1,D155,0)</f>
        <v>0</v>
      </c>
      <c r="BE155" s="15">
        <f>IF(BE$2=1,E155,0)</f>
        <v>0</v>
      </c>
      <c r="BF155" s="15">
        <f>IF(BF$2=1,F155,0)</f>
        <v>0</v>
      </c>
      <c r="BG155" s="15">
        <f>IF(BG$2=1,G155,0)</f>
        <v>0</v>
      </c>
      <c r="BH155" s="15">
        <f>IF(BH$2=1,H155,0)</f>
        <v>0</v>
      </c>
      <c r="BI155" s="15">
        <f>IF(BI$2=1,I155,0)</f>
        <v>77640</v>
      </c>
      <c r="BJ155" s="15">
        <f>IF(BJ$2=1,J155,0)</f>
        <v>89367.360000000001</v>
      </c>
      <c r="BK155" s="15">
        <f>IF(BK$2=1,K155,0)</f>
        <v>0</v>
      </c>
      <c r="BL155" s="15">
        <f>IF(BL$2=1,L155,0)</f>
        <v>0</v>
      </c>
      <c r="BM155" s="15">
        <f>IF(BM$2=1,M155,0)</f>
        <v>0</v>
      </c>
      <c r="BN155" s="15">
        <f>IF(BN$2=1,N155,0)</f>
        <v>0</v>
      </c>
      <c r="BO155" s="15">
        <f>IF(BO$2=1,O155,0)</f>
        <v>0</v>
      </c>
      <c r="BP155" s="15">
        <f>IF(BP$2=1,P155,0)</f>
        <v>0</v>
      </c>
      <c r="BQ155" s="15">
        <f>IF(BQ$2=1,Q155,0)</f>
        <v>114005.75999999999</v>
      </c>
      <c r="BR155" s="15">
        <f>IF(BR$2=1,R155,0)</f>
        <v>115259.51999999995</v>
      </c>
      <c r="BS155" s="15">
        <f>IF(BS$2=1,S155,0)</f>
        <v>108675.83999999998</v>
      </c>
      <c r="BT155" s="15">
        <f>IF(BT$2=1,T155,0)</f>
        <v>108739.20000000001</v>
      </c>
      <c r="BU155" s="15">
        <f>IF(BU$2=1,U155,0)</f>
        <v>107868.47999999998</v>
      </c>
      <c r="BV155" s="15">
        <f>IF(BV$2=1,V155,0)</f>
        <v>103351.68000000002</v>
      </c>
      <c r="BW155" s="15">
        <f>IF(BW$2=1,W155,0)</f>
        <v>99140.160000000018</v>
      </c>
      <c r="BX155" s="15">
        <f>IF(BX$2=1,X155,0)</f>
        <v>97324.800000000003</v>
      </c>
      <c r="BY155" s="15">
        <f>IF(BY$2=1,Y155,0)</f>
        <v>0</v>
      </c>
      <c r="BZ155" s="15">
        <f>IF(BZ$2=1,Z155,0)</f>
        <v>0</v>
      </c>
      <c r="CA155" s="15">
        <f>SUM(BC155:BZ155)</f>
        <v>1021372.8</v>
      </c>
      <c r="CB155" s="15" t="e">
        <f>SUMIFS('Total kWh'!C:C,'Total kWh'!#REF!,#REF!,'Total kWh'!B:B,B155)-CA155</f>
        <v>#REF!</v>
      </c>
      <c r="CD155" s="15">
        <f>IF(CD$2=1,C155,0)</f>
        <v>0</v>
      </c>
      <c r="CE155" s="15">
        <f>IF(CE$2=1,D155,0)</f>
        <v>0</v>
      </c>
      <c r="CF155" s="15">
        <f>IF(CF$2=1,E155,0)</f>
        <v>0</v>
      </c>
      <c r="CG155" s="15">
        <f>IF(CG$2=1,F155,0)</f>
        <v>0</v>
      </c>
      <c r="CH155" s="15">
        <f>IF(CH$2=1,G155,0)</f>
        <v>0</v>
      </c>
      <c r="CI155" s="15">
        <f>IF(CI$2=1,H155,0)</f>
        <v>0</v>
      </c>
      <c r="CJ155" s="15">
        <f>IF(CJ$2=1,I155,0)</f>
        <v>0</v>
      </c>
      <c r="CK155" s="15">
        <f>IF(CK$2=1,J155,0)</f>
        <v>0</v>
      </c>
      <c r="CL155" s="15">
        <f>IF(CL$2=1,K155,0)</f>
        <v>0</v>
      </c>
      <c r="CM155" s="15">
        <f>IF(CM$2=1,L155,0)</f>
        <v>0</v>
      </c>
      <c r="CN155" s="15">
        <f>IF(CN$2=1,M155,0)</f>
        <v>0</v>
      </c>
      <c r="CO155" s="15">
        <f>IF(CO$2=1,N155,0)</f>
        <v>0</v>
      </c>
      <c r="CP155" s="15">
        <f>IF(CP$2=1,O155,0)</f>
        <v>0</v>
      </c>
      <c r="CQ155" s="15">
        <f>IF(CQ$2=1,P155,0)</f>
        <v>0</v>
      </c>
      <c r="CR155" s="15">
        <f>IF(CR$2=1,Q155,0)</f>
        <v>114005.75999999999</v>
      </c>
      <c r="CS155" s="15">
        <f>IF(CS$2=1,R155,0)</f>
        <v>115259.51999999995</v>
      </c>
      <c r="CT155" s="15">
        <f>IF(CT$2=1,S155,0)</f>
        <v>108675.83999999998</v>
      </c>
      <c r="CU155" s="15">
        <f>IF(CU$2=1,T155,0)</f>
        <v>108739.20000000001</v>
      </c>
      <c r="CV155" s="15">
        <f>IF(CV$2=1,U155,0)</f>
        <v>107868.47999999998</v>
      </c>
      <c r="CW155" s="15">
        <f>IF(CW$2=1,V155,0)</f>
        <v>103351.68000000002</v>
      </c>
      <c r="CX155" s="15">
        <f>IF(CX$2=1,W155,0)</f>
        <v>99140.160000000018</v>
      </c>
      <c r="CY155" s="15">
        <f>IF(CY$2=1,X155,0)</f>
        <v>97324.800000000003</v>
      </c>
      <c r="CZ155" s="15">
        <f>IF(CZ$2=1,Y155,0)</f>
        <v>0</v>
      </c>
      <c r="DA155" s="15">
        <f>IF(DA$2=1,Z155,0)</f>
        <v>0</v>
      </c>
      <c r="DB155" s="15">
        <f>SUM(CD155:DA155)</f>
        <v>854365.44000000006</v>
      </c>
      <c r="DC155" s="15" t="e">
        <f>SUMIFS('Total kWh'!C:C,'Total kWh'!#REF!,#REF!,'Total kWh'!B:B,B155)-DB155</f>
        <v>#REF!</v>
      </c>
    </row>
    <row r="156" spans="1:107" x14ac:dyDescent="0.3">
      <c r="A156" s="32" t="s">
        <v>68</v>
      </c>
      <c r="B156" s="33">
        <v>8</v>
      </c>
      <c r="C156" s="33">
        <v>78915.839999999997</v>
      </c>
      <c r="D156" s="33">
        <v>77160</v>
      </c>
      <c r="E156" s="33">
        <v>75627.840000000026</v>
      </c>
      <c r="F156" s="33">
        <v>74644.800000000003</v>
      </c>
      <c r="G156" s="33">
        <v>76201.920000000027</v>
      </c>
      <c r="H156" s="33">
        <v>76732.799999999988</v>
      </c>
      <c r="I156" s="33">
        <v>76258.559999999998</v>
      </c>
      <c r="J156" s="33">
        <v>83120.639999999985</v>
      </c>
      <c r="K156" s="33">
        <v>97331.520000000019</v>
      </c>
      <c r="L156" s="33">
        <v>101658.23999999999</v>
      </c>
      <c r="M156" s="33">
        <v>104758.07999999997</v>
      </c>
      <c r="N156" s="33">
        <v>105957.11999999998</v>
      </c>
      <c r="O156" s="33">
        <v>108455.99999999996</v>
      </c>
      <c r="P156" s="33">
        <v>111248.64000000001</v>
      </c>
      <c r="Q156" s="33">
        <v>109007.03999999999</v>
      </c>
      <c r="R156" s="33">
        <v>110162.88</v>
      </c>
      <c r="S156" s="33">
        <v>103455.36</v>
      </c>
      <c r="T156" s="33">
        <v>103859.52</v>
      </c>
      <c r="U156" s="33">
        <v>101767.68000000001</v>
      </c>
      <c r="V156" s="33">
        <v>98424</v>
      </c>
      <c r="W156" s="33">
        <v>99434.87999999999</v>
      </c>
      <c r="X156" s="33">
        <v>92390.400000000009</v>
      </c>
      <c r="Y156" s="33">
        <v>85411.199999999968</v>
      </c>
      <c r="Z156" s="33">
        <v>81603.839999999997</v>
      </c>
      <c r="AB156" s="15">
        <f>IF(AB$2=1,C156,0)</f>
        <v>0</v>
      </c>
      <c r="AC156" s="15">
        <f>IF(AC$2=1,D156,0)</f>
        <v>0</v>
      </c>
      <c r="AD156" s="15">
        <f>IF(AD$2=1,E156,0)</f>
        <v>0</v>
      </c>
      <c r="AE156" s="15">
        <f>IF(AE$2=1,F156,0)</f>
        <v>0</v>
      </c>
      <c r="AF156" s="15">
        <f>IF(AF$2=1,G156,0)</f>
        <v>0</v>
      </c>
      <c r="AG156" s="15">
        <f>IF(AG$2=1,H156,0)</f>
        <v>0</v>
      </c>
      <c r="AH156" s="15">
        <f>IF(AH$2=1,I156,0)</f>
        <v>76258.559999999998</v>
      </c>
      <c r="AI156" s="15">
        <f>IF(AI$2=1,J156,0)</f>
        <v>83120.639999999985</v>
      </c>
      <c r="AJ156" s="15">
        <f>IF(AJ$2=1,K156,0)</f>
        <v>97331.520000000019</v>
      </c>
      <c r="AK156" s="15">
        <f>IF(AK$2=1,L156,0)</f>
        <v>101658.23999999999</v>
      </c>
      <c r="AL156" s="15">
        <f>IF(AL$2=1,M156,0)</f>
        <v>104758.07999999997</v>
      </c>
      <c r="AM156" s="15">
        <f>IF(AM$2=1,N156,0)</f>
        <v>105957.11999999998</v>
      </c>
      <c r="AN156" s="15">
        <f>IF(AN$2=1,O156,0)</f>
        <v>108455.99999999996</v>
      </c>
      <c r="AO156" s="15">
        <f>IF(AO$2=1,P156,0)</f>
        <v>111248.64000000001</v>
      </c>
      <c r="AP156" s="15">
        <f>IF(AP$2=1,Q156,0)</f>
        <v>109007.03999999999</v>
      </c>
      <c r="AQ156" s="15">
        <f>IF(AQ$2=1,R156,0)</f>
        <v>110162.88</v>
      </c>
      <c r="AR156" s="15">
        <f>IF(AR$2=1,S156,0)</f>
        <v>103455.36</v>
      </c>
      <c r="AS156" s="15">
        <f>IF(AS$2=1,T156,0)</f>
        <v>103859.52</v>
      </c>
      <c r="AT156" s="15">
        <f>IF(AT$2=1,U156,0)</f>
        <v>101767.68000000001</v>
      </c>
      <c r="AU156" s="15">
        <f>IF(AU$2=1,V156,0)</f>
        <v>98424</v>
      </c>
      <c r="AV156" s="15">
        <f>IF(AV$2=1,W156,0)</f>
        <v>99434.87999999999</v>
      </c>
      <c r="AW156" s="15">
        <f>IF(AW$2=1,X156,0)</f>
        <v>92390.400000000009</v>
      </c>
      <c r="AX156" s="15">
        <f>IF(AX$2=1,Y156,0)</f>
        <v>0</v>
      </c>
      <c r="AY156" s="15">
        <f>IF(AY$2=1,Z156,0)</f>
        <v>0</v>
      </c>
      <c r="AZ156" s="15">
        <f>SUM(AB156:AY156)</f>
        <v>1607290.5599999998</v>
      </c>
      <c r="BA156" s="15" t="e">
        <f>SUMIFS('Total kWh'!C:C,'Total kWh'!#REF!,#REF!,'Total kWh'!B:B,B156)-AZ156</f>
        <v>#REF!</v>
      </c>
      <c r="BC156" s="15">
        <f>IF(BC$2=1,C156,0)</f>
        <v>0</v>
      </c>
      <c r="BD156" s="15">
        <f>IF(BD$2=1,D156,0)</f>
        <v>0</v>
      </c>
      <c r="BE156" s="15">
        <f>IF(BE$2=1,E156,0)</f>
        <v>0</v>
      </c>
      <c r="BF156" s="15">
        <f>IF(BF$2=1,F156,0)</f>
        <v>0</v>
      </c>
      <c r="BG156" s="15">
        <f>IF(BG$2=1,G156,0)</f>
        <v>0</v>
      </c>
      <c r="BH156" s="15">
        <f>IF(BH$2=1,H156,0)</f>
        <v>0</v>
      </c>
      <c r="BI156" s="15">
        <f>IF(BI$2=1,I156,0)</f>
        <v>76258.559999999998</v>
      </c>
      <c r="BJ156" s="15">
        <f>IF(BJ$2=1,J156,0)</f>
        <v>83120.639999999985</v>
      </c>
      <c r="BK156" s="15">
        <f>IF(BK$2=1,K156,0)</f>
        <v>0</v>
      </c>
      <c r="BL156" s="15">
        <f>IF(BL$2=1,L156,0)</f>
        <v>0</v>
      </c>
      <c r="BM156" s="15">
        <f>IF(BM$2=1,M156,0)</f>
        <v>0</v>
      </c>
      <c r="BN156" s="15">
        <f>IF(BN$2=1,N156,0)</f>
        <v>0</v>
      </c>
      <c r="BO156" s="15">
        <f>IF(BO$2=1,O156,0)</f>
        <v>0</v>
      </c>
      <c r="BP156" s="15">
        <f>IF(BP$2=1,P156,0)</f>
        <v>0</v>
      </c>
      <c r="BQ156" s="15">
        <f>IF(BQ$2=1,Q156,0)</f>
        <v>109007.03999999999</v>
      </c>
      <c r="BR156" s="15">
        <f>IF(BR$2=1,R156,0)</f>
        <v>110162.88</v>
      </c>
      <c r="BS156" s="15">
        <f>IF(BS$2=1,S156,0)</f>
        <v>103455.36</v>
      </c>
      <c r="BT156" s="15">
        <f>IF(BT$2=1,T156,0)</f>
        <v>103859.52</v>
      </c>
      <c r="BU156" s="15">
        <f>IF(BU$2=1,U156,0)</f>
        <v>101767.68000000001</v>
      </c>
      <c r="BV156" s="15">
        <f>IF(BV$2=1,V156,0)</f>
        <v>98424</v>
      </c>
      <c r="BW156" s="15">
        <f>IF(BW$2=1,W156,0)</f>
        <v>99434.87999999999</v>
      </c>
      <c r="BX156" s="15">
        <f>IF(BX$2=1,X156,0)</f>
        <v>92390.400000000009</v>
      </c>
      <c r="BY156" s="15">
        <f>IF(BY$2=1,Y156,0)</f>
        <v>0</v>
      </c>
      <c r="BZ156" s="15">
        <f>IF(BZ$2=1,Z156,0)</f>
        <v>0</v>
      </c>
      <c r="CA156" s="15">
        <f>SUM(BC156:BZ156)</f>
        <v>977880.96000000008</v>
      </c>
      <c r="CB156" s="15" t="e">
        <f>SUMIFS('Total kWh'!C:C,'Total kWh'!#REF!,#REF!,'Total kWh'!B:B,B156)-CA156</f>
        <v>#REF!</v>
      </c>
      <c r="CD156" s="15">
        <f>IF(CD$2=1,C156,0)</f>
        <v>0</v>
      </c>
      <c r="CE156" s="15">
        <f>IF(CE$2=1,D156,0)</f>
        <v>0</v>
      </c>
      <c r="CF156" s="15">
        <f>IF(CF$2=1,E156,0)</f>
        <v>0</v>
      </c>
      <c r="CG156" s="15">
        <f>IF(CG$2=1,F156,0)</f>
        <v>0</v>
      </c>
      <c r="CH156" s="15">
        <f>IF(CH$2=1,G156,0)</f>
        <v>0</v>
      </c>
      <c r="CI156" s="15">
        <f>IF(CI$2=1,H156,0)</f>
        <v>0</v>
      </c>
      <c r="CJ156" s="15">
        <f>IF(CJ$2=1,I156,0)</f>
        <v>0</v>
      </c>
      <c r="CK156" s="15">
        <f>IF(CK$2=1,J156,0)</f>
        <v>0</v>
      </c>
      <c r="CL156" s="15">
        <f>IF(CL$2=1,K156,0)</f>
        <v>0</v>
      </c>
      <c r="CM156" s="15">
        <f>IF(CM$2=1,L156,0)</f>
        <v>0</v>
      </c>
      <c r="CN156" s="15">
        <f>IF(CN$2=1,M156,0)</f>
        <v>0</v>
      </c>
      <c r="CO156" s="15">
        <f>IF(CO$2=1,N156,0)</f>
        <v>0</v>
      </c>
      <c r="CP156" s="15">
        <f>IF(CP$2=1,O156,0)</f>
        <v>0</v>
      </c>
      <c r="CQ156" s="15">
        <f>IF(CQ$2=1,P156,0)</f>
        <v>0</v>
      </c>
      <c r="CR156" s="15">
        <f>IF(CR$2=1,Q156,0)</f>
        <v>109007.03999999999</v>
      </c>
      <c r="CS156" s="15">
        <f>IF(CS$2=1,R156,0)</f>
        <v>110162.88</v>
      </c>
      <c r="CT156" s="15">
        <f>IF(CT$2=1,S156,0)</f>
        <v>103455.36</v>
      </c>
      <c r="CU156" s="15">
        <f>IF(CU$2=1,T156,0)</f>
        <v>103859.52</v>
      </c>
      <c r="CV156" s="15">
        <f>IF(CV$2=1,U156,0)</f>
        <v>101767.68000000001</v>
      </c>
      <c r="CW156" s="15">
        <f>IF(CW$2=1,V156,0)</f>
        <v>98424</v>
      </c>
      <c r="CX156" s="15">
        <f>IF(CX$2=1,W156,0)</f>
        <v>99434.87999999999</v>
      </c>
      <c r="CY156" s="15">
        <f>IF(CY$2=1,X156,0)</f>
        <v>92390.400000000009</v>
      </c>
      <c r="CZ156" s="15">
        <f>IF(CZ$2=1,Y156,0)</f>
        <v>0</v>
      </c>
      <c r="DA156" s="15">
        <f>IF(DA$2=1,Z156,0)</f>
        <v>0</v>
      </c>
      <c r="DB156" s="15">
        <f>SUM(CD156:DA156)</f>
        <v>818501.76</v>
      </c>
      <c r="DC156" s="15" t="e">
        <f>SUMIFS('Total kWh'!C:C,'Total kWh'!#REF!,#REF!,'Total kWh'!B:B,B156)-DB156</f>
        <v>#REF!</v>
      </c>
    </row>
    <row r="157" spans="1:107" x14ac:dyDescent="0.3">
      <c r="A157" s="32" t="s">
        <v>68</v>
      </c>
      <c r="B157" s="33">
        <v>9</v>
      </c>
      <c r="C157" s="33">
        <v>62592</v>
      </c>
      <c r="D157" s="33">
        <v>61790.399999999994</v>
      </c>
      <c r="E157" s="33">
        <v>60978.239999999991</v>
      </c>
      <c r="F157" s="33">
        <v>60672.000000000007</v>
      </c>
      <c r="G157" s="33">
        <v>62388.479999999989</v>
      </c>
      <c r="H157" s="33">
        <v>65825.279999999999</v>
      </c>
      <c r="I157" s="33">
        <v>65311.679999999993</v>
      </c>
      <c r="J157" s="33">
        <v>65590.079999999987</v>
      </c>
      <c r="K157" s="33">
        <v>73461.120000000024</v>
      </c>
      <c r="L157" s="33">
        <v>78194.879999999976</v>
      </c>
      <c r="M157" s="33">
        <v>82630.080000000016</v>
      </c>
      <c r="N157" s="33">
        <v>82286.39999999998</v>
      </c>
      <c r="O157" s="33">
        <v>84197.75999999998</v>
      </c>
      <c r="P157" s="33">
        <v>85276.800000000003</v>
      </c>
      <c r="Q157" s="33">
        <v>84942.719999999987</v>
      </c>
      <c r="R157" s="33">
        <v>87010.560000000012</v>
      </c>
      <c r="S157" s="33">
        <v>81886.080000000002</v>
      </c>
      <c r="T157" s="33">
        <v>79625.280000000028</v>
      </c>
      <c r="U157" s="33">
        <v>78497.280000000013</v>
      </c>
      <c r="V157" s="33">
        <v>82843.200000000012</v>
      </c>
      <c r="W157" s="33">
        <v>79343.040000000008</v>
      </c>
      <c r="X157" s="33">
        <v>72315.839999999997</v>
      </c>
      <c r="Y157" s="33">
        <v>66101.759999999995</v>
      </c>
      <c r="Z157" s="33">
        <v>63896.640000000014</v>
      </c>
      <c r="AB157" s="15">
        <f>IF(AB$2=1,C157,0)</f>
        <v>0</v>
      </c>
      <c r="AC157" s="15">
        <f>IF(AC$2=1,D157,0)</f>
        <v>0</v>
      </c>
      <c r="AD157" s="15">
        <f>IF(AD$2=1,E157,0)</f>
        <v>0</v>
      </c>
      <c r="AE157" s="15">
        <f>IF(AE$2=1,F157,0)</f>
        <v>0</v>
      </c>
      <c r="AF157" s="15">
        <f>IF(AF$2=1,G157,0)</f>
        <v>0</v>
      </c>
      <c r="AG157" s="15">
        <f>IF(AG$2=1,H157,0)</f>
        <v>0</v>
      </c>
      <c r="AH157" s="15">
        <f>IF(AH$2=1,I157,0)</f>
        <v>65311.679999999993</v>
      </c>
      <c r="AI157" s="15">
        <f>IF(AI$2=1,J157,0)</f>
        <v>65590.079999999987</v>
      </c>
      <c r="AJ157" s="15">
        <f>IF(AJ$2=1,K157,0)</f>
        <v>73461.120000000024</v>
      </c>
      <c r="AK157" s="15">
        <f>IF(AK$2=1,L157,0)</f>
        <v>78194.879999999976</v>
      </c>
      <c r="AL157" s="15">
        <f>IF(AL$2=1,M157,0)</f>
        <v>82630.080000000016</v>
      </c>
      <c r="AM157" s="15">
        <f>IF(AM$2=1,N157,0)</f>
        <v>82286.39999999998</v>
      </c>
      <c r="AN157" s="15">
        <f>IF(AN$2=1,O157,0)</f>
        <v>84197.75999999998</v>
      </c>
      <c r="AO157" s="15">
        <f>IF(AO$2=1,P157,0)</f>
        <v>85276.800000000003</v>
      </c>
      <c r="AP157" s="15">
        <f>IF(AP$2=1,Q157,0)</f>
        <v>84942.719999999987</v>
      </c>
      <c r="AQ157" s="15">
        <f>IF(AQ$2=1,R157,0)</f>
        <v>87010.560000000012</v>
      </c>
      <c r="AR157" s="15">
        <f>IF(AR$2=1,S157,0)</f>
        <v>81886.080000000002</v>
      </c>
      <c r="AS157" s="15">
        <f>IF(AS$2=1,T157,0)</f>
        <v>79625.280000000028</v>
      </c>
      <c r="AT157" s="15">
        <f>IF(AT$2=1,U157,0)</f>
        <v>78497.280000000013</v>
      </c>
      <c r="AU157" s="15">
        <f>IF(AU$2=1,V157,0)</f>
        <v>82843.200000000012</v>
      </c>
      <c r="AV157" s="15">
        <f>IF(AV$2=1,W157,0)</f>
        <v>79343.040000000008</v>
      </c>
      <c r="AW157" s="15">
        <f>IF(AW$2=1,X157,0)</f>
        <v>72315.839999999997</v>
      </c>
      <c r="AX157" s="15">
        <f>IF(AX$2=1,Y157,0)</f>
        <v>0</v>
      </c>
      <c r="AY157" s="15">
        <f>IF(AY$2=1,Z157,0)</f>
        <v>0</v>
      </c>
      <c r="AZ157" s="15">
        <f>SUM(AB157:AY157)</f>
        <v>1263412.8000000003</v>
      </c>
      <c r="BA157" s="15" t="e">
        <f>SUMIFS('Total kWh'!C:C,'Total kWh'!#REF!,#REF!,'Total kWh'!B:B,B157)-AZ157</f>
        <v>#REF!</v>
      </c>
      <c r="BC157" s="15">
        <f>IF(BC$2=1,C157,0)</f>
        <v>0</v>
      </c>
      <c r="BD157" s="15">
        <f>IF(BD$2=1,D157,0)</f>
        <v>0</v>
      </c>
      <c r="BE157" s="15">
        <f>IF(BE$2=1,E157,0)</f>
        <v>0</v>
      </c>
      <c r="BF157" s="15">
        <f>IF(BF$2=1,F157,0)</f>
        <v>0</v>
      </c>
      <c r="BG157" s="15">
        <f>IF(BG$2=1,G157,0)</f>
        <v>0</v>
      </c>
      <c r="BH157" s="15">
        <f>IF(BH$2=1,H157,0)</f>
        <v>0</v>
      </c>
      <c r="BI157" s="15">
        <f>IF(BI$2=1,I157,0)</f>
        <v>65311.679999999993</v>
      </c>
      <c r="BJ157" s="15">
        <f>IF(BJ$2=1,J157,0)</f>
        <v>65590.079999999987</v>
      </c>
      <c r="BK157" s="15">
        <f>IF(BK$2=1,K157,0)</f>
        <v>0</v>
      </c>
      <c r="BL157" s="15">
        <f>IF(BL$2=1,L157,0)</f>
        <v>0</v>
      </c>
      <c r="BM157" s="15">
        <f>IF(BM$2=1,M157,0)</f>
        <v>0</v>
      </c>
      <c r="BN157" s="15">
        <f>IF(BN$2=1,N157,0)</f>
        <v>0</v>
      </c>
      <c r="BO157" s="15">
        <f>IF(BO$2=1,O157,0)</f>
        <v>0</v>
      </c>
      <c r="BP157" s="15">
        <f>IF(BP$2=1,P157,0)</f>
        <v>0</v>
      </c>
      <c r="BQ157" s="15">
        <f>IF(BQ$2=1,Q157,0)</f>
        <v>84942.719999999987</v>
      </c>
      <c r="BR157" s="15">
        <f>IF(BR$2=1,R157,0)</f>
        <v>87010.560000000012</v>
      </c>
      <c r="BS157" s="15">
        <f>IF(BS$2=1,S157,0)</f>
        <v>81886.080000000002</v>
      </c>
      <c r="BT157" s="15">
        <f>IF(BT$2=1,T157,0)</f>
        <v>79625.280000000028</v>
      </c>
      <c r="BU157" s="15">
        <f>IF(BU$2=1,U157,0)</f>
        <v>78497.280000000013</v>
      </c>
      <c r="BV157" s="15">
        <f>IF(BV$2=1,V157,0)</f>
        <v>82843.200000000012</v>
      </c>
      <c r="BW157" s="15">
        <f>IF(BW$2=1,W157,0)</f>
        <v>79343.040000000008</v>
      </c>
      <c r="BX157" s="15">
        <f>IF(BX$2=1,X157,0)</f>
        <v>72315.839999999997</v>
      </c>
      <c r="BY157" s="15">
        <f>IF(BY$2=1,Y157,0)</f>
        <v>0</v>
      </c>
      <c r="BZ157" s="15">
        <f>IF(BZ$2=1,Z157,0)</f>
        <v>0</v>
      </c>
      <c r="CA157" s="15">
        <f>SUM(BC157:BZ157)</f>
        <v>777365.76000000013</v>
      </c>
      <c r="CB157" s="15" t="e">
        <f>SUMIFS('Total kWh'!C:C,'Total kWh'!#REF!,#REF!,'Total kWh'!B:B,B157)-CA157</f>
        <v>#REF!</v>
      </c>
      <c r="CD157" s="15">
        <f>IF(CD$2=1,C157,0)</f>
        <v>0</v>
      </c>
      <c r="CE157" s="15">
        <f>IF(CE$2=1,D157,0)</f>
        <v>0</v>
      </c>
      <c r="CF157" s="15">
        <f>IF(CF$2=1,E157,0)</f>
        <v>0</v>
      </c>
      <c r="CG157" s="15">
        <f>IF(CG$2=1,F157,0)</f>
        <v>0</v>
      </c>
      <c r="CH157" s="15">
        <f>IF(CH$2=1,G157,0)</f>
        <v>0</v>
      </c>
      <c r="CI157" s="15">
        <f>IF(CI$2=1,H157,0)</f>
        <v>0</v>
      </c>
      <c r="CJ157" s="15">
        <f>IF(CJ$2=1,I157,0)</f>
        <v>0</v>
      </c>
      <c r="CK157" s="15">
        <f>IF(CK$2=1,J157,0)</f>
        <v>0</v>
      </c>
      <c r="CL157" s="15">
        <f>IF(CL$2=1,K157,0)</f>
        <v>0</v>
      </c>
      <c r="CM157" s="15">
        <f>IF(CM$2=1,L157,0)</f>
        <v>0</v>
      </c>
      <c r="CN157" s="15">
        <f>IF(CN$2=1,M157,0)</f>
        <v>0</v>
      </c>
      <c r="CO157" s="15">
        <f>IF(CO$2=1,N157,0)</f>
        <v>0</v>
      </c>
      <c r="CP157" s="15">
        <f>IF(CP$2=1,O157,0)</f>
        <v>0</v>
      </c>
      <c r="CQ157" s="15">
        <f>IF(CQ$2=1,P157,0)</f>
        <v>0</v>
      </c>
      <c r="CR157" s="15">
        <f>IF(CR$2=1,Q157,0)</f>
        <v>84942.719999999987</v>
      </c>
      <c r="CS157" s="15">
        <f>IF(CS$2=1,R157,0)</f>
        <v>87010.560000000012</v>
      </c>
      <c r="CT157" s="15">
        <f>IF(CT$2=1,S157,0)</f>
        <v>81886.080000000002</v>
      </c>
      <c r="CU157" s="15">
        <f>IF(CU$2=1,T157,0)</f>
        <v>79625.280000000028</v>
      </c>
      <c r="CV157" s="15">
        <f>IF(CV$2=1,U157,0)</f>
        <v>78497.280000000013</v>
      </c>
      <c r="CW157" s="15">
        <f>IF(CW$2=1,V157,0)</f>
        <v>82843.200000000012</v>
      </c>
      <c r="CX157" s="15">
        <f>IF(CX$2=1,W157,0)</f>
        <v>79343.040000000008</v>
      </c>
      <c r="CY157" s="15">
        <f>IF(CY$2=1,X157,0)</f>
        <v>72315.839999999997</v>
      </c>
      <c r="CZ157" s="15">
        <f>IF(CZ$2=1,Y157,0)</f>
        <v>0</v>
      </c>
      <c r="DA157" s="15">
        <f>IF(DA$2=1,Z157,0)</f>
        <v>0</v>
      </c>
      <c r="DB157" s="15">
        <f>SUM(CD157:DA157)</f>
        <v>646464</v>
      </c>
      <c r="DC157" s="15" t="e">
        <f>SUMIFS('Total kWh'!C:C,'Total kWh'!#REF!,#REF!,'Total kWh'!B:B,B157)-DB157</f>
        <v>#REF!</v>
      </c>
    </row>
    <row r="158" spans="1:107" x14ac:dyDescent="0.3">
      <c r="A158" s="32" t="s">
        <v>68</v>
      </c>
      <c r="B158" s="33">
        <v>10</v>
      </c>
      <c r="C158" s="33">
        <v>60534.720000000001</v>
      </c>
      <c r="D158" s="33">
        <v>60552</v>
      </c>
      <c r="E158" s="33">
        <v>60577.919999999998</v>
      </c>
      <c r="F158" s="33">
        <v>60750.720000000008</v>
      </c>
      <c r="G158" s="33">
        <v>63679.679999999993</v>
      </c>
      <c r="H158" s="33">
        <v>69967.680000000008</v>
      </c>
      <c r="I158" s="33">
        <v>71911.680000000008</v>
      </c>
      <c r="J158" s="33">
        <v>72980.160000000003</v>
      </c>
      <c r="K158" s="33">
        <v>75836.160000000018</v>
      </c>
      <c r="L158" s="33">
        <v>76956.479999999996</v>
      </c>
      <c r="M158" s="33">
        <v>79004.160000000033</v>
      </c>
      <c r="N158" s="33">
        <v>76946.880000000005</v>
      </c>
      <c r="O158" s="33">
        <v>77469.119999999995</v>
      </c>
      <c r="P158" s="33">
        <v>77047.680000000008</v>
      </c>
      <c r="Q158" s="33">
        <v>75259.199999999983</v>
      </c>
      <c r="R158" s="33">
        <v>74643.840000000011</v>
      </c>
      <c r="S158" s="33">
        <v>69625.919999999984</v>
      </c>
      <c r="T158" s="33">
        <v>70053.119999999995</v>
      </c>
      <c r="U158" s="33">
        <v>76531.199999999997</v>
      </c>
      <c r="V158" s="33">
        <v>76583.040000000008</v>
      </c>
      <c r="W158" s="33">
        <v>72985.919999999998</v>
      </c>
      <c r="X158" s="33">
        <v>67296.959999999992</v>
      </c>
      <c r="Y158" s="33">
        <v>62603.520000000004</v>
      </c>
      <c r="Z158" s="33">
        <v>61450.560000000012</v>
      </c>
      <c r="AB158" s="15">
        <f>IF(AB$2=1,C158,0)</f>
        <v>0</v>
      </c>
      <c r="AC158" s="15">
        <f>IF(AC$2=1,D158,0)</f>
        <v>0</v>
      </c>
      <c r="AD158" s="15">
        <f>IF(AD$2=1,E158,0)</f>
        <v>0</v>
      </c>
      <c r="AE158" s="15">
        <f>IF(AE$2=1,F158,0)</f>
        <v>0</v>
      </c>
      <c r="AF158" s="15">
        <f>IF(AF$2=1,G158,0)</f>
        <v>0</v>
      </c>
      <c r="AG158" s="15">
        <f>IF(AG$2=1,H158,0)</f>
        <v>0</v>
      </c>
      <c r="AH158" s="15">
        <f>IF(AH$2=1,I158,0)</f>
        <v>71911.680000000008</v>
      </c>
      <c r="AI158" s="15">
        <f>IF(AI$2=1,J158,0)</f>
        <v>72980.160000000003</v>
      </c>
      <c r="AJ158" s="15">
        <f>IF(AJ$2=1,K158,0)</f>
        <v>75836.160000000018</v>
      </c>
      <c r="AK158" s="15">
        <f>IF(AK$2=1,L158,0)</f>
        <v>76956.479999999996</v>
      </c>
      <c r="AL158" s="15">
        <f>IF(AL$2=1,M158,0)</f>
        <v>79004.160000000033</v>
      </c>
      <c r="AM158" s="15">
        <f>IF(AM$2=1,N158,0)</f>
        <v>76946.880000000005</v>
      </c>
      <c r="AN158" s="15">
        <f>IF(AN$2=1,O158,0)</f>
        <v>77469.119999999995</v>
      </c>
      <c r="AO158" s="15">
        <f>IF(AO$2=1,P158,0)</f>
        <v>77047.680000000008</v>
      </c>
      <c r="AP158" s="15">
        <f>IF(AP$2=1,Q158,0)</f>
        <v>75259.199999999983</v>
      </c>
      <c r="AQ158" s="15">
        <f>IF(AQ$2=1,R158,0)</f>
        <v>74643.840000000011</v>
      </c>
      <c r="AR158" s="15">
        <f>IF(AR$2=1,S158,0)</f>
        <v>69625.919999999984</v>
      </c>
      <c r="AS158" s="15">
        <f>IF(AS$2=1,T158,0)</f>
        <v>70053.119999999995</v>
      </c>
      <c r="AT158" s="15">
        <f>IF(AT$2=1,U158,0)</f>
        <v>76531.199999999997</v>
      </c>
      <c r="AU158" s="15">
        <f>IF(AU$2=1,V158,0)</f>
        <v>76583.040000000008</v>
      </c>
      <c r="AV158" s="15">
        <f>IF(AV$2=1,W158,0)</f>
        <v>72985.919999999998</v>
      </c>
      <c r="AW158" s="15">
        <f>IF(AW$2=1,X158,0)</f>
        <v>67296.959999999992</v>
      </c>
      <c r="AX158" s="15">
        <f>IF(AX$2=1,Y158,0)</f>
        <v>0</v>
      </c>
      <c r="AY158" s="15">
        <f>IF(AY$2=1,Z158,0)</f>
        <v>0</v>
      </c>
      <c r="AZ158" s="15">
        <f>SUM(AB158:AY158)</f>
        <v>1191131.5199999998</v>
      </c>
      <c r="BA158" s="15" t="e">
        <f>SUMIFS('Total kWh'!C:C,'Total kWh'!#REF!,#REF!,'Total kWh'!B:B,B158)-AZ158</f>
        <v>#REF!</v>
      </c>
      <c r="BC158" s="15">
        <f>IF(BC$2=1,C158,0)</f>
        <v>0</v>
      </c>
      <c r="BD158" s="15">
        <f>IF(BD$2=1,D158,0)</f>
        <v>0</v>
      </c>
      <c r="BE158" s="15">
        <f>IF(BE$2=1,E158,0)</f>
        <v>0</v>
      </c>
      <c r="BF158" s="15">
        <f>IF(BF$2=1,F158,0)</f>
        <v>0</v>
      </c>
      <c r="BG158" s="15">
        <f>IF(BG$2=1,G158,0)</f>
        <v>0</v>
      </c>
      <c r="BH158" s="15">
        <f>IF(BH$2=1,H158,0)</f>
        <v>0</v>
      </c>
      <c r="BI158" s="15">
        <f>IF(BI$2=1,I158,0)</f>
        <v>71911.680000000008</v>
      </c>
      <c r="BJ158" s="15">
        <f>IF(BJ$2=1,J158,0)</f>
        <v>72980.160000000003</v>
      </c>
      <c r="BK158" s="15">
        <f>IF(BK$2=1,K158,0)</f>
        <v>0</v>
      </c>
      <c r="BL158" s="15">
        <f>IF(BL$2=1,L158,0)</f>
        <v>0</v>
      </c>
      <c r="BM158" s="15">
        <f>IF(BM$2=1,M158,0)</f>
        <v>0</v>
      </c>
      <c r="BN158" s="15">
        <f>IF(BN$2=1,N158,0)</f>
        <v>0</v>
      </c>
      <c r="BO158" s="15">
        <f>IF(BO$2=1,O158,0)</f>
        <v>0</v>
      </c>
      <c r="BP158" s="15">
        <f>IF(BP$2=1,P158,0)</f>
        <v>0</v>
      </c>
      <c r="BQ158" s="15">
        <f>IF(BQ$2=1,Q158,0)</f>
        <v>75259.199999999983</v>
      </c>
      <c r="BR158" s="15">
        <f>IF(BR$2=1,R158,0)</f>
        <v>74643.840000000011</v>
      </c>
      <c r="BS158" s="15">
        <f>IF(BS$2=1,S158,0)</f>
        <v>69625.919999999984</v>
      </c>
      <c r="BT158" s="15">
        <f>IF(BT$2=1,T158,0)</f>
        <v>70053.119999999995</v>
      </c>
      <c r="BU158" s="15">
        <f>IF(BU$2=1,U158,0)</f>
        <v>76531.199999999997</v>
      </c>
      <c r="BV158" s="15">
        <f>IF(BV$2=1,V158,0)</f>
        <v>76583.040000000008</v>
      </c>
      <c r="BW158" s="15">
        <f>IF(BW$2=1,W158,0)</f>
        <v>72985.919999999998</v>
      </c>
      <c r="BX158" s="15">
        <f>IF(BX$2=1,X158,0)</f>
        <v>67296.959999999992</v>
      </c>
      <c r="BY158" s="15">
        <f>IF(BY$2=1,Y158,0)</f>
        <v>0</v>
      </c>
      <c r="BZ158" s="15">
        <f>IF(BZ$2=1,Z158,0)</f>
        <v>0</v>
      </c>
      <c r="CA158" s="15">
        <f>SUM(BC158:BZ158)</f>
        <v>727871.04</v>
      </c>
      <c r="CB158" s="15" t="e">
        <f>SUMIFS('Total kWh'!C:C,'Total kWh'!#REF!,#REF!,'Total kWh'!B:B,B158)-CA158</f>
        <v>#REF!</v>
      </c>
      <c r="CD158" s="15">
        <f>IF(CD$2=1,C158,0)</f>
        <v>0</v>
      </c>
      <c r="CE158" s="15">
        <f>IF(CE$2=1,D158,0)</f>
        <v>0</v>
      </c>
      <c r="CF158" s="15">
        <f>IF(CF$2=1,E158,0)</f>
        <v>0</v>
      </c>
      <c r="CG158" s="15">
        <f>IF(CG$2=1,F158,0)</f>
        <v>0</v>
      </c>
      <c r="CH158" s="15">
        <f>IF(CH$2=1,G158,0)</f>
        <v>0</v>
      </c>
      <c r="CI158" s="15">
        <f>IF(CI$2=1,H158,0)</f>
        <v>0</v>
      </c>
      <c r="CJ158" s="15">
        <f>IF(CJ$2=1,I158,0)</f>
        <v>0</v>
      </c>
      <c r="CK158" s="15">
        <f>IF(CK$2=1,J158,0)</f>
        <v>0</v>
      </c>
      <c r="CL158" s="15">
        <f>IF(CL$2=1,K158,0)</f>
        <v>0</v>
      </c>
      <c r="CM158" s="15">
        <f>IF(CM$2=1,L158,0)</f>
        <v>0</v>
      </c>
      <c r="CN158" s="15">
        <f>IF(CN$2=1,M158,0)</f>
        <v>0</v>
      </c>
      <c r="CO158" s="15">
        <f>IF(CO$2=1,N158,0)</f>
        <v>0</v>
      </c>
      <c r="CP158" s="15">
        <f>IF(CP$2=1,O158,0)</f>
        <v>0</v>
      </c>
      <c r="CQ158" s="15">
        <f>IF(CQ$2=1,P158,0)</f>
        <v>0</v>
      </c>
      <c r="CR158" s="15">
        <f>IF(CR$2=1,Q158,0)</f>
        <v>75259.199999999983</v>
      </c>
      <c r="CS158" s="15">
        <f>IF(CS$2=1,R158,0)</f>
        <v>74643.840000000011</v>
      </c>
      <c r="CT158" s="15">
        <f>IF(CT$2=1,S158,0)</f>
        <v>69625.919999999984</v>
      </c>
      <c r="CU158" s="15">
        <f>IF(CU$2=1,T158,0)</f>
        <v>70053.119999999995</v>
      </c>
      <c r="CV158" s="15">
        <f>IF(CV$2=1,U158,0)</f>
        <v>76531.199999999997</v>
      </c>
      <c r="CW158" s="15">
        <f>IF(CW$2=1,V158,0)</f>
        <v>76583.040000000008</v>
      </c>
      <c r="CX158" s="15">
        <f>IF(CX$2=1,W158,0)</f>
        <v>72985.919999999998</v>
      </c>
      <c r="CY158" s="15">
        <f>IF(CY$2=1,X158,0)</f>
        <v>67296.959999999992</v>
      </c>
      <c r="CZ158" s="15">
        <f>IF(CZ$2=1,Y158,0)</f>
        <v>0</v>
      </c>
      <c r="DA158" s="15">
        <f>IF(DA$2=1,Z158,0)</f>
        <v>0</v>
      </c>
      <c r="DB158" s="15">
        <f>SUM(CD158:DA158)</f>
        <v>582979.19999999995</v>
      </c>
      <c r="DC158" s="15" t="e">
        <f>SUMIFS('Total kWh'!C:C,'Total kWh'!#REF!,#REF!,'Total kWh'!B:B,B158)-DB158</f>
        <v>#REF!</v>
      </c>
    </row>
    <row r="159" spans="1:107" x14ac:dyDescent="0.3">
      <c r="A159" s="32" t="s">
        <v>68</v>
      </c>
      <c r="B159" s="33">
        <v>11</v>
      </c>
      <c r="C159" s="33">
        <v>63475.200000000004</v>
      </c>
      <c r="D159" s="33">
        <v>63306.239999999998</v>
      </c>
      <c r="E159" s="33">
        <v>63108.480000000003</v>
      </c>
      <c r="F159" s="33">
        <v>63278.399999999994</v>
      </c>
      <c r="G159" s="33">
        <v>66313.919999999998</v>
      </c>
      <c r="H159" s="33">
        <v>71484.48000000001</v>
      </c>
      <c r="I159" s="33">
        <v>72932.160000000003</v>
      </c>
      <c r="J159" s="33">
        <v>73543.680000000008</v>
      </c>
      <c r="K159" s="33">
        <v>76286.39999999998</v>
      </c>
      <c r="L159" s="33">
        <v>77634.239999999991</v>
      </c>
      <c r="M159" s="33">
        <v>78313.919999999998</v>
      </c>
      <c r="N159" s="33">
        <v>75836.160000000003</v>
      </c>
      <c r="O159" s="33">
        <v>75443.520000000004</v>
      </c>
      <c r="P159" s="33">
        <v>74373.119999999995</v>
      </c>
      <c r="Q159" s="33">
        <v>71201.279999999999</v>
      </c>
      <c r="R159" s="33">
        <v>70819.200000000012</v>
      </c>
      <c r="S159" s="33">
        <v>73599.360000000001</v>
      </c>
      <c r="T159" s="33">
        <v>78112.320000000007</v>
      </c>
      <c r="U159" s="33">
        <v>77836.799999999974</v>
      </c>
      <c r="V159" s="33">
        <v>76248</v>
      </c>
      <c r="W159" s="33">
        <v>73449.599999999991</v>
      </c>
      <c r="X159" s="33">
        <v>69085.440000000002</v>
      </c>
      <c r="Y159" s="33">
        <v>64983.360000000015</v>
      </c>
      <c r="Z159" s="33">
        <v>64138.559999999998</v>
      </c>
      <c r="AB159" s="15">
        <f>IF(AB$2=1,C159,0)</f>
        <v>0</v>
      </c>
      <c r="AC159" s="15">
        <f>IF(AC$2=1,D159,0)</f>
        <v>0</v>
      </c>
      <c r="AD159" s="15">
        <f>IF(AD$2=1,E159,0)</f>
        <v>0</v>
      </c>
      <c r="AE159" s="15">
        <f>IF(AE$2=1,F159,0)</f>
        <v>0</v>
      </c>
      <c r="AF159" s="15">
        <f>IF(AF$2=1,G159,0)</f>
        <v>0</v>
      </c>
      <c r="AG159" s="15">
        <f>IF(AG$2=1,H159,0)</f>
        <v>0</v>
      </c>
      <c r="AH159" s="15">
        <f>IF(AH$2=1,I159,0)</f>
        <v>72932.160000000003</v>
      </c>
      <c r="AI159" s="15">
        <f>IF(AI$2=1,J159,0)</f>
        <v>73543.680000000008</v>
      </c>
      <c r="AJ159" s="15">
        <f>IF(AJ$2=1,K159,0)</f>
        <v>76286.39999999998</v>
      </c>
      <c r="AK159" s="15">
        <f>IF(AK$2=1,L159,0)</f>
        <v>77634.239999999991</v>
      </c>
      <c r="AL159" s="15">
        <f>IF(AL$2=1,M159,0)</f>
        <v>78313.919999999998</v>
      </c>
      <c r="AM159" s="15">
        <f>IF(AM$2=1,N159,0)</f>
        <v>75836.160000000003</v>
      </c>
      <c r="AN159" s="15">
        <f>IF(AN$2=1,O159,0)</f>
        <v>75443.520000000004</v>
      </c>
      <c r="AO159" s="15">
        <f>IF(AO$2=1,P159,0)</f>
        <v>74373.119999999995</v>
      </c>
      <c r="AP159" s="15">
        <f>IF(AP$2=1,Q159,0)</f>
        <v>71201.279999999999</v>
      </c>
      <c r="AQ159" s="15">
        <f>IF(AQ$2=1,R159,0)</f>
        <v>70819.200000000012</v>
      </c>
      <c r="AR159" s="15">
        <f>IF(AR$2=1,S159,0)</f>
        <v>73599.360000000001</v>
      </c>
      <c r="AS159" s="15">
        <f>IF(AS$2=1,T159,0)</f>
        <v>78112.320000000007</v>
      </c>
      <c r="AT159" s="15">
        <f>IF(AT$2=1,U159,0)</f>
        <v>77836.799999999974</v>
      </c>
      <c r="AU159" s="15">
        <f>IF(AU$2=1,V159,0)</f>
        <v>76248</v>
      </c>
      <c r="AV159" s="15">
        <f>IF(AV$2=1,W159,0)</f>
        <v>73449.599999999991</v>
      </c>
      <c r="AW159" s="15">
        <f>IF(AW$2=1,X159,0)</f>
        <v>69085.440000000002</v>
      </c>
      <c r="AX159" s="15">
        <f>IF(AX$2=1,Y159,0)</f>
        <v>0</v>
      </c>
      <c r="AY159" s="15">
        <f>IF(AY$2=1,Z159,0)</f>
        <v>0</v>
      </c>
      <c r="AZ159" s="15">
        <f>SUM(AB159:AY159)</f>
        <v>1194715.1999999997</v>
      </c>
      <c r="BA159" s="15" t="e">
        <f>SUMIFS('Total kWh'!C:C,'Total kWh'!#REF!,#REF!,'Total kWh'!B:B,B159)-AZ159</f>
        <v>#REF!</v>
      </c>
      <c r="BC159" s="15">
        <f>IF(BC$2=1,C159,0)</f>
        <v>0</v>
      </c>
      <c r="BD159" s="15">
        <f>IF(BD$2=1,D159,0)</f>
        <v>0</v>
      </c>
      <c r="BE159" s="15">
        <f>IF(BE$2=1,E159,0)</f>
        <v>0</v>
      </c>
      <c r="BF159" s="15">
        <f>IF(BF$2=1,F159,0)</f>
        <v>0</v>
      </c>
      <c r="BG159" s="15">
        <f>IF(BG$2=1,G159,0)</f>
        <v>0</v>
      </c>
      <c r="BH159" s="15">
        <f>IF(BH$2=1,H159,0)</f>
        <v>0</v>
      </c>
      <c r="BI159" s="15">
        <f>IF(BI$2=1,I159,0)</f>
        <v>72932.160000000003</v>
      </c>
      <c r="BJ159" s="15">
        <f>IF(BJ$2=1,J159,0)</f>
        <v>73543.680000000008</v>
      </c>
      <c r="BK159" s="15">
        <f>IF(BK$2=1,K159,0)</f>
        <v>0</v>
      </c>
      <c r="BL159" s="15">
        <f>IF(BL$2=1,L159,0)</f>
        <v>0</v>
      </c>
      <c r="BM159" s="15">
        <f>IF(BM$2=1,M159,0)</f>
        <v>0</v>
      </c>
      <c r="BN159" s="15">
        <f>IF(BN$2=1,N159,0)</f>
        <v>0</v>
      </c>
      <c r="BO159" s="15">
        <f>IF(BO$2=1,O159,0)</f>
        <v>0</v>
      </c>
      <c r="BP159" s="15">
        <f>IF(BP$2=1,P159,0)</f>
        <v>0</v>
      </c>
      <c r="BQ159" s="15">
        <f>IF(BQ$2=1,Q159,0)</f>
        <v>71201.279999999999</v>
      </c>
      <c r="BR159" s="15">
        <f>IF(BR$2=1,R159,0)</f>
        <v>70819.200000000012</v>
      </c>
      <c r="BS159" s="15">
        <f>IF(BS$2=1,S159,0)</f>
        <v>73599.360000000001</v>
      </c>
      <c r="BT159" s="15">
        <f>IF(BT$2=1,T159,0)</f>
        <v>78112.320000000007</v>
      </c>
      <c r="BU159" s="15">
        <f>IF(BU$2=1,U159,0)</f>
        <v>77836.799999999974</v>
      </c>
      <c r="BV159" s="15">
        <f>IF(BV$2=1,V159,0)</f>
        <v>76248</v>
      </c>
      <c r="BW159" s="15">
        <f>IF(BW$2=1,W159,0)</f>
        <v>73449.599999999991</v>
      </c>
      <c r="BX159" s="15">
        <f>IF(BX$2=1,X159,0)</f>
        <v>69085.440000000002</v>
      </c>
      <c r="BY159" s="15">
        <f>IF(BY$2=1,Y159,0)</f>
        <v>0</v>
      </c>
      <c r="BZ159" s="15">
        <f>IF(BZ$2=1,Z159,0)</f>
        <v>0</v>
      </c>
      <c r="CA159" s="15">
        <f>SUM(BC159:BZ159)</f>
        <v>736827.84000000008</v>
      </c>
      <c r="CB159" s="15" t="e">
        <f>SUMIFS('Total kWh'!C:C,'Total kWh'!#REF!,#REF!,'Total kWh'!B:B,B159)-CA159</f>
        <v>#REF!</v>
      </c>
      <c r="CD159" s="15">
        <f>IF(CD$2=1,C159,0)</f>
        <v>0</v>
      </c>
      <c r="CE159" s="15">
        <f>IF(CE$2=1,D159,0)</f>
        <v>0</v>
      </c>
      <c r="CF159" s="15">
        <f>IF(CF$2=1,E159,0)</f>
        <v>0</v>
      </c>
      <c r="CG159" s="15">
        <f>IF(CG$2=1,F159,0)</f>
        <v>0</v>
      </c>
      <c r="CH159" s="15">
        <f>IF(CH$2=1,G159,0)</f>
        <v>0</v>
      </c>
      <c r="CI159" s="15">
        <f>IF(CI$2=1,H159,0)</f>
        <v>0</v>
      </c>
      <c r="CJ159" s="15">
        <f>IF(CJ$2=1,I159,0)</f>
        <v>0</v>
      </c>
      <c r="CK159" s="15">
        <f>IF(CK$2=1,J159,0)</f>
        <v>0</v>
      </c>
      <c r="CL159" s="15">
        <f>IF(CL$2=1,K159,0)</f>
        <v>0</v>
      </c>
      <c r="CM159" s="15">
        <f>IF(CM$2=1,L159,0)</f>
        <v>0</v>
      </c>
      <c r="CN159" s="15">
        <f>IF(CN$2=1,M159,0)</f>
        <v>0</v>
      </c>
      <c r="CO159" s="15">
        <f>IF(CO$2=1,N159,0)</f>
        <v>0</v>
      </c>
      <c r="CP159" s="15">
        <f>IF(CP$2=1,O159,0)</f>
        <v>0</v>
      </c>
      <c r="CQ159" s="15">
        <f>IF(CQ$2=1,P159,0)</f>
        <v>0</v>
      </c>
      <c r="CR159" s="15">
        <f>IF(CR$2=1,Q159,0)</f>
        <v>71201.279999999999</v>
      </c>
      <c r="CS159" s="15">
        <f>IF(CS$2=1,R159,0)</f>
        <v>70819.200000000012</v>
      </c>
      <c r="CT159" s="15">
        <f>IF(CT$2=1,S159,0)</f>
        <v>73599.360000000001</v>
      </c>
      <c r="CU159" s="15">
        <f>IF(CU$2=1,T159,0)</f>
        <v>78112.320000000007</v>
      </c>
      <c r="CV159" s="15">
        <f>IF(CV$2=1,U159,0)</f>
        <v>77836.799999999974</v>
      </c>
      <c r="CW159" s="15">
        <f>IF(CW$2=1,V159,0)</f>
        <v>76248</v>
      </c>
      <c r="CX159" s="15">
        <f>IF(CX$2=1,W159,0)</f>
        <v>73449.599999999991</v>
      </c>
      <c r="CY159" s="15">
        <f>IF(CY$2=1,X159,0)</f>
        <v>69085.440000000002</v>
      </c>
      <c r="CZ159" s="15">
        <f>IF(CZ$2=1,Y159,0)</f>
        <v>0</v>
      </c>
      <c r="DA159" s="15">
        <f>IF(DA$2=1,Z159,0)</f>
        <v>0</v>
      </c>
      <c r="DB159" s="15">
        <f>SUM(CD159:DA159)</f>
        <v>590352</v>
      </c>
      <c r="DC159" s="15" t="e">
        <f>SUMIFS('Total kWh'!C:C,'Total kWh'!#REF!,#REF!,'Total kWh'!B:B,B159)-DB159</f>
        <v>#REF!</v>
      </c>
    </row>
    <row r="160" spans="1:107" x14ac:dyDescent="0.3">
      <c r="A160" s="32" t="s">
        <v>68</v>
      </c>
      <c r="B160" s="33">
        <v>12</v>
      </c>
      <c r="C160" s="33">
        <v>66665.279999999999</v>
      </c>
      <c r="D160" s="33">
        <v>66397.440000000002</v>
      </c>
      <c r="E160" s="33">
        <v>66381.119999999995</v>
      </c>
      <c r="F160" s="33">
        <v>66173.760000000009</v>
      </c>
      <c r="G160" s="33">
        <v>68390.399999999994</v>
      </c>
      <c r="H160" s="33">
        <v>74777.279999999999</v>
      </c>
      <c r="I160" s="33">
        <v>76677.12000000001</v>
      </c>
      <c r="J160" s="33">
        <v>79080.959999999992</v>
      </c>
      <c r="K160" s="33">
        <v>79867.199999999983</v>
      </c>
      <c r="L160" s="33">
        <v>81179.519999999975</v>
      </c>
      <c r="M160" s="33">
        <v>81672.960000000006</v>
      </c>
      <c r="N160" s="33">
        <v>78922.559999999998</v>
      </c>
      <c r="O160" s="33">
        <v>79304.639999999999</v>
      </c>
      <c r="P160" s="33">
        <v>77662.080000000002</v>
      </c>
      <c r="Q160" s="33">
        <v>74742.719999999987</v>
      </c>
      <c r="R160" s="33">
        <v>74883.840000000011</v>
      </c>
      <c r="S160" s="33">
        <v>78407.040000000008</v>
      </c>
      <c r="T160" s="33">
        <v>81277.439999999988</v>
      </c>
      <c r="U160" s="33">
        <v>80860.799999999988</v>
      </c>
      <c r="V160" s="33">
        <v>80396.159999999989</v>
      </c>
      <c r="W160" s="33">
        <v>78089.280000000013</v>
      </c>
      <c r="X160" s="33">
        <v>72913.919999999998</v>
      </c>
      <c r="Y160" s="33">
        <v>68131.199999999997</v>
      </c>
      <c r="Z160" s="33">
        <v>67357.440000000002</v>
      </c>
      <c r="AB160" s="15">
        <f>IF(AB$2=1,C160,0)</f>
        <v>0</v>
      </c>
      <c r="AC160" s="15">
        <f>IF(AC$2=1,D160,0)</f>
        <v>0</v>
      </c>
      <c r="AD160" s="15">
        <f>IF(AD$2=1,E160,0)</f>
        <v>0</v>
      </c>
      <c r="AE160" s="15">
        <f>IF(AE$2=1,F160,0)</f>
        <v>0</v>
      </c>
      <c r="AF160" s="15">
        <f>IF(AF$2=1,G160,0)</f>
        <v>0</v>
      </c>
      <c r="AG160" s="15">
        <f>IF(AG$2=1,H160,0)</f>
        <v>0</v>
      </c>
      <c r="AH160" s="15">
        <f>IF(AH$2=1,I160,0)</f>
        <v>76677.12000000001</v>
      </c>
      <c r="AI160" s="15">
        <f>IF(AI$2=1,J160,0)</f>
        <v>79080.959999999992</v>
      </c>
      <c r="AJ160" s="15">
        <f>IF(AJ$2=1,K160,0)</f>
        <v>79867.199999999983</v>
      </c>
      <c r="AK160" s="15">
        <f>IF(AK$2=1,L160,0)</f>
        <v>81179.519999999975</v>
      </c>
      <c r="AL160" s="15">
        <f>IF(AL$2=1,M160,0)</f>
        <v>81672.960000000006</v>
      </c>
      <c r="AM160" s="15">
        <f>IF(AM$2=1,N160,0)</f>
        <v>78922.559999999998</v>
      </c>
      <c r="AN160" s="15">
        <f>IF(AN$2=1,O160,0)</f>
        <v>79304.639999999999</v>
      </c>
      <c r="AO160" s="15">
        <f>IF(AO$2=1,P160,0)</f>
        <v>77662.080000000002</v>
      </c>
      <c r="AP160" s="15">
        <f>IF(AP$2=1,Q160,0)</f>
        <v>74742.719999999987</v>
      </c>
      <c r="AQ160" s="15">
        <f>IF(AQ$2=1,R160,0)</f>
        <v>74883.840000000011</v>
      </c>
      <c r="AR160" s="15">
        <f>IF(AR$2=1,S160,0)</f>
        <v>78407.040000000008</v>
      </c>
      <c r="AS160" s="15">
        <f>IF(AS$2=1,T160,0)</f>
        <v>81277.439999999988</v>
      </c>
      <c r="AT160" s="15">
        <f>IF(AT$2=1,U160,0)</f>
        <v>80860.799999999988</v>
      </c>
      <c r="AU160" s="15">
        <f>IF(AU$2=1,V160,0)</f>
        <v>80396.159999999989</v>
      </c>
      <c r="AV160" s="15">
        <f>IF(AV$2=1,W160,0)</f>
        <v>78089.280000000013</v>
      </c>
      <c r="AW160" s="15">
        <f>IF(AW$2=1,X160,0)</f>
        <v>72913.919999999998</v>
      </c>
      <c r="AX160" s="15">
        <f>IF(AX$2=1,Y160,0)</f>
        <v>0</v>
      </c>
      <c r="AY160" s="15">
        <f>IF(AY$2=1,Z160,0)</f>
        <v>0</v>
      </c>
      <c r="AZ160" s="15">
        <f>SUM(AB160:AY160)</f>
        <v>1255938.2399999998</v>
      </c>
      <c r="BA160" s="15" t="e">
        <f>SUMIFS('Total kWh'!C:C,'Total kWh'!#REF!,#REF!,'Total kWh'!B:B,B160)-AZ160</f>
        <v>#REF!</v>
      </c>
      <c r="BC160" s="15">
        <f>IF(BC$2=1,C160,0)</f>
        <v>0</v>
      </c>
      <c r="BD160" s="15">
        <f>IF(BD$2=1,D160,0)</f>
        <v>0</v>
      </c>
      <c r="BE160" s="15">
        <f>IF(BE$2=1,E160,0)</f>
        <v>0</v>
      </c>
      <c r="BF160" s="15">
        <f>IF(BF$2=1,F160,0)</f>
        <v>0</v>
      </c>
      <c r="BG160" s="15">
        <f>IF(BG$2=1,G160,0)</f>
        <v>0</v>
      </c>
      <c r="BH160" s="15">
        <f>IF(BH$2=1,H160,0)</f>
        <v>0</v>
      </c>
      <c r="BI160" s="15">
        <f>IF(BI$2=1,I160,0)</f>
        <v>76677.12000000001</v>
      </c>
      <c r="BJ160" s="15">
        <f>IF(BJ$2=1,J160,0)</f>
        <v>79080.959999999992</v>
      </c>
      <c r="BK160" s="15">
        <f>IF(BK$2=1,K160,0)</f>
        <v>0</v>
      </c>
      <c r="BL160" s="15">
        <f>IF(BL$2=1,L160,0)</f>
        <v>0</v>
      </c>
      <c r="BM160" s="15">
        <f>IF(BM$2=1,M160,0)</f>
        <v>0</v>
      </c>
      <c r="BN160" s="15">
        <f>IF(BN$2=1,N160,0)</f>
        <v>0</v>
      </c>
      <c r="BO160" s="15">
        <f>IF(BO$2=1,O160,0)</f>
        <v>0</v>
      </c>
      <c r="BP160" s="15">
        <f>IF(BP$2=1,P160,0)</f>
        <v>0</v>
      </c>
      <c r="BQ160" s="15">
        <f>IF(BQ$2=1,Q160,0)</f>
        <v>74742.719999999987</v>
      </c>
      <c r="BR160" s="15">
        <f>IF(BR$2=1,R160,0)</f>
        <v>74883.840000000011</v>
      </c>
      <c r="BS160" s="15">
        <f>IF(BS$2=1,S160,0)</f>
        <v>78407.040000000008</v>
      </c>
      <c r="BT160" s="15">
        <f>IF(BT$2=1,T160,0)</f>
        <v>81277.439999999988</v>
      </c>
      <c r="BU160" s="15">
        <f>IF(BU$2=1,U160,0)</f>
        <v>80860.799999999988</v>
      </c>
      <c r="BV160" s="15">
        <f>IF(BV$2=1,V160,0)</f>
        <v>80396.159999999989</v>
      </c>
      <c r="BW160" s="15">
        <f>IF(BW$2=1,W160,0)</f>
        <v>78089.280000000013</v>
      </c>
      <c r="BX160" s="15">
        <f>IF(BX$2=1,X160,0)</f>
        <v>72913.919999999998</v>
      </c>
      <c r="BY160" s="15">
        <f>IF(BY$2=1,Y160,0)</f>
        <v>0</v>
      </c>
      <c r="BZ160" s="15">
        <f>IF(BZ$2=1,Z160,0)</f>
        <v>0</v>
      </c>
      <c r="CA160" s="15">
        <f>SUM(BC160:BZ160)</f>
        <v>777329.28000000014</v>
      </c>
      <c r="CB160" s="15" t="e">
        <f>SUMIFS('Total kWh'!C:C,'Total kWh'!#REF!,#REF!,'Total kWh'!B:B,B160)-CA160</f>
        <v>#REF!</v>
      </c>
      <c r="CD160" s="15">
        <f>IF(CD$2=1,C160,0)</f>
        <v>0</v>
      </c>
      <c r="CE160" s="15">
        <f>IF(CE$2=1,D160,0)</f>
        <v>0</v>
      </c>
      <c r="CF160" s="15">
        <f>IF(CF$2=1,E160,0)</f>
        <v>0</v>
      </c>
      <c r="CG160" s="15">
        <f>IF(CG$2=1,F160,0)</f>
        <v>0</v>
      </c>
      <c r="CH160" s="15">
        <f>IF(CH$2=1,G160,0)</f>
        <v>0</v>
      </c>
      <c r="CI160" s="15">
        <f>IF(CI$2=1,H160,0)</f>
        <v>0</v>
      </c>
      <c r="CJ160" s="15">
        <f>IF(CJ$2=1,I160,0)</f>
        <v>0</v>
      </c>
      <c r="CK160" s="15">
        <f>IF(CK$2=1,J160,0)</f>
        <v>0</v>
      </c>
      <c r="CL160" s="15">
        <f>IF(CL$2=1,K160,0)</f>
        <v>0</v>
      </c>
      <c r="CM160" s="15">
        <f>IF(CM$2=1,L160,0)</f>
        <v>0</v>
      </c>
      <c r="CN160" s="15">
        <f>IF(CN$2=1,M160,0)</f>
        <v>0</v>
      </c>
      <c r="CO160" s="15">
        <f>IF(CO$2=1,N160,0)</f>
        <v>0</v>
      </c>
      <c r="CP160" s="15">
        <f>IF(CP$2=1,O160,0)</f>
        <v>0</v>
      </c>
      <c r="CQ160" s="15">
        <f>IF(CQ$2=1,P160,0)</f>
        <v>0</v>
      </c>
      <c r="CR160" s="15">
        <f>IF(CR$2=1,Q160,0)</f>
        <v>74742.719999999987</v>
      </c>
      <c r="CS160" s="15">
        <f>IF(CS$2=1,R160,0)</f>
        <v>74883.840000000011</v>
      </c>
      <c r="CT160" s="15">
        <f>IF(CT$2=1,S160,0)</f>
        <v>78407.040000000008</v>
      </c>
      <c r="CU160" s="15">
        <f>IF(CU$2=1,T160,0)</f>
        <v>81277.439999999988</v>
      </c>
      <c r="CV160" s="15">
        <f>IF(CV$2=1,U160,0)</f>
        <v>80860.799999999988</v>
      </c>
      <c r="CW160" s="15">
        <f>IF(CW$2=1,V160,0)</f>
        <v>80396.159999999989</v>
      </c>
      <c r="CX160" s="15">
        <f>IF(CX$2=1,W160,0)</f>
        <v>78089.280000000013</v>
      </c>
      <c r="CY160" s="15">
        <f>IF(CY$2=1,X160,0)</f>
        <v>72913.919999999998</v>
      </c>
      <c r="CZ160" s="15">
        <f>IF(CZ$2=1,Y160,0)</f>
        <v>0</v>
      </c>
      <c r="DA160" s="15">
        <f>IF(DA$2=1,Z160,0)</f>
        <v>0</v>
      </c>
      <c r="DB160" s="15">
        <f>SUM(CD160:DA160)</f>
        <v>621571.19999999995</v>
      </c>
      <c r="DC160" s="15" t="e">
        <f>SUMIFS('Total kWh'!C:C,'Total kWh'!#REF!,#REF!,'Total kWh'!B:B,B160)-DB160</f>
        <v>#REF!</v>
      </c>
    </row>
    <row r="161" spans="1:107" x14ac:dyDescent="0.3">
      <c r="A161" s="32" t="s">
        <v>82</v>
      </c>
      <c r="B161" s="33">
        <v>1</v>
      </c>
      <c r="C161" s="33">
        <v>7772.1600000000017</v>
      </c>
      <c r="D161" s="33">
        <v>7737.1199999999981</v>
      </c>
      <c r="E161" s="33">
        <v>7741.44</v>
      </c>
      <c r="F161" s="33">
        <v>7754.88</v>
      </c>
      <c r="G161" s="33">
        <v>8079.8399999999992</v>
      </c>
      <c r="H161" s="33">
        <v>10436.639999999998</v>
      </c>
      <c r="I161" s="33">
        <v>13726.559999999998</v>
      </c>
      <c r="J161" s="33">
        <v>15464.16</v>
      </c>
      <c r="K161" s="33">
        <v>17993.279999999995</v>
      </c>
      <c r="L161" s="33">
        <v>20651.999999999996</v>
      </c>
      <c r="M161" s="33">
        <v>20307.360000000004</v>
      </c>
      <c r="N161" s="33">
        <v>19542.239999999998</v>
      </c>
      <c r="O161" s="33">
        <v>19288.8</v>
      </c>
      <c r="P161" s="33">
        <v>20826.719999999998</v>
      </c>
      <c r="Q161" s="33">
        <v>19895.039999999997</v>
      </c>
      <c r="R161" s="33">
        <v>17198.879999999997</v>
      </c>
      <c r="S161" s="33">
        <v>16239.840000000002</v>
      </c>
      <c r="T161" s="33">
        <v>12330.72</v>
      </c>
      <c r="U161" s="33">
        <v>11590.079999999998</v>
      </c>
      <c r="V161" s="33">
        <v>10979.039999999997</v>
      </c>
      <c r="W161" s="33">
        <v>9588.9599999999991</v>
      </c>
      <c r="X161" s="33">
        <v>8950.5600000000013</v>
      </c>
      <c r="Y161" s="33">
        <v>8396.16</v>
      </c>
      <c r="Z161" s="33">
        <v>7871.5199999999995</v>
      </c>
      <c r="AB161" s="15">
        <f>IF(AB$2=1,C161,0)</f>
        <v>0</v>
      </c>
      <c r="AC161" s="15">
        <f>IF(AC$2=1,D161,0)</f>
        <v>0</v>
      </c>
      <c r="AD161" s="15">
        <f>IF(AD$2=1,E161,0)</f>
        <v>0</v>
      </c>
      <c r="AE161" s="15">
        <f>IF(AE$2=1,F161,0)</f>
        <v>0</v>
      </c>
      <c r="AF161" s="15">
        <f>IF(AF$2=1,G161,0)</f>
        <v>0</v>
      </c>
      <c r="AG161" s="15">
        <f>IF(AG$2=1,H161,0)</f>
        <v>0</v>
      </c>
      <c r="AH161" s="15">
        <f>IF(AH$2=1,I161,0)</f>
        <v>13726.559999999998</v>
      </c>
      <c r="AI161" s="15">
        <f>IF(AI$2=1,J161,0)</f>
        <v>15464.16</v>
      </c>
      <c r="AJ161" s="15">
        <f>IF(AJ$2=1,K161,0)</f>
        <v>17993.279999999995</v>
      </c>
      <c r="AK161" s="15">
        <f>IF(AK$2=1,L161,0)</f>
        <v>20651.999999999996</v>
      </c>
      <c r="AL161" s="15">
        <f>IF(AL$2=1,M161,0)</f>
        <v>20307.360000000004</v>
      </c>
      <c r="AM161" s="15">
        <f>IF(AM$2=1,N161,0)</f>
        <v>19542.239999999998</v>
      </c>
      <c r="AN161" s="15">
        <f>IF(AN$2=1,O161,0)</f>
        <v>19288.8</v>
      </c>
      <c r="AO161" s="15">
        <f>IF(AO$2=1,P161,0)</f>
        <v>20826.719999999998</v>
      </c>
      <c r="AP161" s="15">
        <f>IF(AP$2=1,Q161,0)</f>
        <v>19895.039999999997</v>
      </c>
      <c r="AQ161" s="15">
        <f>IF(AQ$2=1,R161,0)</f>
        <v>17198.879999999997</v>
      </c>
      <c r="AR161" s="15">
        <f>IF(AR$2=1,S161,0)</f>
        <v>16239.840000000002</v>
      </c>
      <c r="AS161" s="15">
        <f>IF(AS$2=1,T161,0)</f>
        <v>12330.72</v>
      </c>
      <c r="AT161" s="15">
        <f>IF(AT$2=1,U161,0)</f>
        <v>11590.079999999998</v>
      </c>
      <c r="AU161" s="15">
        <f>IF(AU$2=1,V161,0)</f>
        <v>10979.039999999997</v>
      </c>
      <c r="AV161" s="15">
        <f>IF(AV$2=1,W161,0)</f>
        <v>9588.9599999999991</v>
      </c>
      <c r="AW161" s="15">
        <f>IF(AW$2=1,X161,0)</f>
        <v>8950.5600000000013</v>
      </c>
      <c r="AX161" s="15">
        <f>IF(AX$2=1,Y161,0)</f>
        <v>0</v>
      </c>
      <c r="AY161" s="15">
        <f>IF(AY$2=1,Z161,0)</f>
        <v>0</v>
      </c>
      <c r="AZ161" s="15">
        <f>SUM(AB161:AY161)</f>
        <v>254574.23999999996</v>
      </c>
      <c r="BA161" s="15" t="e">
        <f>SUMIFS('Total kWh'!C:C,'Total kWh'!#REF!,#REF!,'Total kWh'!B:B,B161)-AZ161</f>
        <v>#REF!</v>
      </c>
      <c r="BC161" s="15">
        <f>IF(BC$2=1,C161,0)</f>
        <v>0</v>
      </c>
      <c r="BD161" s="15">
        <f>IF(BD$2=1,D161,0)</f>
        <v>0</v>
      </c>
      <c r="BE161" s="15">
        <f>IF(BE$2=1,E161,0)</f>
        <v>0</v>
      </c>
      <c r="BF161" s="15">
        <f>IF(BF$2=1,F161,0)</f>
        <v>0</v>
      </c>
      <c r="BG161" s="15">
        <f>IF(BG$2=1,G161,0)</f>
        <v>0</v>
      </c>
      <c r="BH161" s="15">
        <f>IF(BH$2=1,H161,0)</f>
        <v>0</v>
      </c>
      <c r="BI161" s="15">
        <f>IF(BI$2=1,I161,0)</f>
        <v>13726.559999999998</v>
      </c>
      <c r="BJ161" s="15">
        <f>IF(BJ$2=1,J161,0)</f>
        <v>15464.16</v>
      </c>
      <c r="BK161" s="15">
        <f>IF(BK$2=1,K161,0)</f>
        <v>0</v>
      </c>
      <c r="BL161" s="15">
        <f>IF(BL$2=1,L161,0)</f>
        <v>0</v>
      </c>
      <c r="BM161" s="15">
        <f>IF(BM$2=1,M161,0)</f>
        <v>0</v>
      </c>
      <c r="BN161" s="15">
        <f>IF(BN$2=1,N161,0)</f>
        <v>0</v>
      </c>
      <c r="BO161" s="15">
        <f>IF(BO$2=1,O161,0)</f>
        <v>0</v>
      </c>
      <c r="BP161" s="15">
        <f>IF(BP$2=1,P161,0)</f>
        <v>0</v>
      </c>
      <c r="BQ161" s="15">
        <f>IF(BQ$2=1,Q161,0)</f>
        <v>19895.039999999997</v>
      </c>
      <c r="BR161" s="15">
        <f>IF(BR$2=1,R161,0)</f>
        <v>17198.879999999997</v>
      </c>
      <c r="BS161" s="15">
        <f>IF(BS$2=1,S161,0)</f>
        <v>16239.840000000002</v>
      </c>
      <c r="BT161" s="15">
        <f>IF(BT$2=1,T161,0)</f>
        <v>12330.72</v>
      </c>
      <c r="BU161" s="15">
        <f>IF(BU$2=1,U161,0)</f>
        <v>11590.079999999998</v>
      </c>
      <c r="BV161" s="15">
        <f>IF(BV$2=1,V161,0)</f>
        <v>10979.039999999997</v>
      </c>
      <c r="BW161" s="15">
        <f>IF(BW$2=1,W161,0)</f>
        <v>9588.9599999999991</v>
      </c>
      <c r="BX161" s="15">
        <f>IF(BX$2=1,X161,0)</f>
        <v>8950.5600000000013</v>
      </c>
      <c r="BY161" s="15">
        <f>IF(BY$2=1,Y161,0)</f>
        <v>0</v>
      </c>
      <c r="BZ161" s="15">
        <f>IF(BZ$2=1,Z161,0)</f>
        <v>0</v>
      </c>
      <c r="CA161" s="15">
        <f>SUM(BC161:BZ161)</f>
        <v>135963.83999999997</v>
      </c>
      <c r="CB161" s="15" t="e">
        <f>SUMIFS('Total kWh'!C:C,'Total kWh'!#REF!,#REF!,'Total kWh'!B:B,B161)-CA161</f>
        <v>#REF!</v>
      </c>
      <c r="CD161" s="15">
        <f>IF(CD$2=1,C161,0)</f>
        <v>0</v>
      </c>
      <c r="CE161" s="15">
        <f>IF(CE$2=1,D161,0)</f>
        <v>0</v>
      </c>
      <c r="CF161" s="15">
        <f>IF(CF$2=1,E161,0)</f>
        <v>0</v>
      </c>
      <c r="CG161" s="15">
        <f>IF(CG$2=1,F161,0)</f>
        <v>0</v>
      </c>
      <c r="CH161" s="15">
        <f>IF(CH$2=1,G161,0)</f>
        <v>0</v>
      </c>
      <c r="CI161" s="15">
        <f>IF(CI$2=1,H161,0)</f>
        <v>0</v>
      </c>
      <c r="CJ161" s="15">
        <f>IF(CJ$2=1,I161,0)</f>
        <v>0</v>
      </c>
      <c r="CK161" s="15">
        <f>IF(CK$2=1,J161,0)</f>
        <v>0</v>
      </c>
      <c r="CL161" s="15">
        <f>IF(CL$2=1,K161,0)</f>
        <v>0</v>
      </c>
      <c r="CM161" s="15">
        <f>IF(CM$2=1,L161,0)</f>
        <v>0</v>
      </c>
      <c r="CN161" s="15">
        <f>IF(CN$2=1,M161,0)</f>
        <v>0</v>
      </c>
      <c r="CO161" s="15">
        <f>IF(CO$2=1,N161,0)</f>
        <v>0</v>
      </c>
      <c r="CP161" s="15">
        <f>IF(CP$2=1,O161,0)</f>
        <v>0</v>
      </c>
      <c r="CQ161" s="15">
        <f>IF(CQ$2=1,P161,0)</f>
        <v>0</v>
      </c>
      <c r="CR161" s="15">
        <f>IF(CR$2=1,Q161,0)</f>
        <v>19895.039999999997</v>
      </c>
      <c r="CS161" s="15">
        <f>IF(CS$2=1,R161,0)</f>
        <v>17198.879999999997</v>
      </c>
      <c r="CT161" s="15">
        <f>IF(CT$2=1,S161,0)</f>
        <v>16239.840000000002</v>
      </c>
      <c r="CU161" s="15">
        <f>IF(CU$2=1,T161,0)</f>
        <v>12330.72</v>
      </c>
      <c r="CV161" s="15">
        <f>IF(CV$2=1,U161,0)</f>
        <v>11590.079999999998</v>
      </c>
      <c r="CW161" s="15">
        <f>IF(CW$2=1,V161,0)</f>
        <v>10979.039999999997</v>
      </c>
      <c r="CX161" s="15">
        <f>IF(CX$2=1,W161,0)</f>
        <v>9588.9599999999991</v>
      </c>
      <c r="CY161" s="15">
        <f>IF(CY$2=1,X161,0)</f>
        <v>8950.5600000000013</v>
      </c>
      <c r="CZ161" s="15">
        <f>IF(CZ$2=1,Y161,0)</f>
        <v>0</v>
      </c>
      <c r="DA161" s="15">
        <f>IF(DA$2=1,Z161,0)</f>
        <v>0</v>
      </c>
      <c r="DB161" s="15">
        <f>SUM(CD161:DA161)</f>
        <v>106773.12</v>
      </c>
      <c r="DC161" s="15" t="e">
        <f>SUMIFS('Total kWh'!C:C,'Total kWh'!#REF!,#REF!,'Total kWh'!B:B,B161)-DB161</f>
        <v>#REF!</v>
      </c>
    </row>
    <row r="162" spans="1:107" x14ac:dyDescent="0.3">
      <c r="A162" s="32" t="s">
        <v>82</v>
      </c>
      <c r="B162" s="33">
        <v>2</v>
      </c>
      <c r="C162" s="33">
        <v>6969.5999999999995</v>
      </c>
      <c r="D162" s="33">
        <v>6952.3200000000006</v>
      </c>
      <c r="E162" s="33">
        <v>6954.72</v>
      </c>
      <c r="F162" s="33">
        <v>6992.16</v>
      </c>
      <c r="G162" s="33">
        <v>7366.0800000000017</v>
      </c>
      <c r="H162" s="33">
        <v>9689.76</v>
      </c>
      <c r="I162" s="33">
        <v>11808.480000000001</v>
      </c>
      <c r="J162" s="33">
        <v>13365.12</v>
      </c>
      <c r="K162" s="33">
        <v>16738.080000000002</v>
      </c>
      <c r="L162" s="33">
        <v>19666.080000000002</v>
      </c>
      <c r="M162" s="33">
        <v>19798.080000000002</v>
      </c>
      <c r="N162" s="33">
        <v>18533.279999999995</v>
      </c>
      <c r="O162" s="33">
        <v>18304.800000000003</v>
      </c>
      <c r="P162" s="33">
        <v>19951.2</v>
      </c>
      <c r="Q162" s="33">
        <v>18885.600000000002</v>
      </c>
      <c r="R162" s="33">
        <v>15858.24</v>
      </c>
      <c r="S162" s="33">
        <v>14504.640000000003</v>
      </c>
      <c r="T162" s="33">
        <v>12210.239999999998</v>
      </c>
      <c r="U162" s="33">
        <v>11692.319999999996</v>
      </c>
      <c r="V162" s="33">
        <v>10761.599999999999</v>
      </c>
      <c r="W162" s="33">
        <v>8341.92</v>
      </c>
      <c r="X162" s="33">
        <v>7878.2400000000007</v>
      </c>
      <c r="Y162" s="33">
        <v>7416.4800000000023</v>
      </c>
      <c r="Z162" s="33">
        <v>7097.2799999999988</v>
      </c>
      <c r="AB162" s="15">
        <f>IF(AB$2=1,C162,0)</f>
        <v>0</v>
      </c>
      <c r="AC162" s="15">
        <f>IF(AC$2=1,D162,0)</f>
        <v>0</v>
      </c>
      <c r="AD162" s="15">
        <f>IF(AD$2=1,E162,0)</f>
        <v>0</v>
      </c>
      <c r="AE162" s="15">
        <f>IF(AE$2=1,F162,0)</f>
        <v>0</v>
      </c>
      <c r="AF162" s="15">
        <f>IF(AF$2=1,G162,0)</f>
        <v>0</v>
      </c>
      <c r="AG162" s="15">
        <f>IF(AG$2=1,H162,0)</f>
        <v>0</v>
      </c>
      <c r="AH162" s="15">
        <f>IF(AH$2=1,I162,0)</f>
        <v>11808.480000000001</v>
      </c>
      <c r="AI162" s="15">
        <f>IF(AI$2=1,J162,0)</f>
        <v>13365.12</v>
      </c>
      <c r="AJ162" s="15">
        <f>IF(AJ$2=1,K162,0)</f>
        <v>16738.080000000002</v>
      </c>
      <c r="AK162" s="15">
        <f>IF(AK$2=1,L162,0)</f>
        <v>19666.080000000002</v>
      </c>
      <c r="AL162" s="15">
        <f>IF(AL$2=1,M162,0)</f>
        <v>19798.080000000002</v>
      </c>
      <c r="AM162" s="15">
        <f>IF(AM$2=1,N162,0)</f>
        <v>18533.279999999995</v>
      </c>
      <c r="AN162" s="15">
        <f>IF(AN$2=1,O162,0)</f>
        <v>18304.800000000003</v>
      </c>
      <c r="AO162" s="15">
        <f>IF(AO$2=1,P162,0)</f>
        <v>19951.2</v>
      </c>
      <c r="AP162" s="15">
        <f>IF(AP$2=1,Q162,0)</f>
        <v>18885.600000000002</v>
      </c>
      <c r="AQ162" s="15">
        <f>IF(AQ$2=1,R162,0)</f>
        <v>15858.24</v>
      </c>
      <c r="AR162" s="15">
        <f>IF(AR$2=1,S162,0)</f>
        <v>14504.640000000003</v>
      </c>
      <c r="AS162" s="15">
        <f>IF(AS$2=1,T162,0)</f>
        <v>12210.239999999998</v>
      </c>
      <c r="AT162" s="15">
        <f>IF(AT$2=1,U162,0)</f>
        <v>11692.319999999996</v>
      </c>
      <c r="AU162" s="15">
        <f>IF(AU$2=1,V162,0)</f>
        <v>10761.599999999999</v>
      </c>
      <c r="AV162" s="15">
        <f>IF(AV$2=1,W162,0)</f>
        <v>8341.92</v>
      </c>
      <c r="AW162" s="15">
        <f>IF(AW$2=1,X162,0)</f>
        <v>7878.2400000000007</v>
      </c>
      <c r="AX162" s="15">
        <f>IF(AX$2=1,Y162,0)</f>
        <v>0</v>
      </c>
      <c r="AY162" s="15">
        <f>IF(AY$2=1,Z162,0)</f>
        <v>0</v>
      </c>
      <c r="AZ162" s="15">
        <f>SUM(AB162:AY162)</f>
        <v>238297.92000000004</v>
      </c>
      <c r="BA162" s="15" t="e">
        <f>SUMIFS('Total kWh'!C:C,'Total kWh'!#REF!,#REF!,'Total kWh'!B:B,B162)-AZ162</f>
        <v>#REF!</v>
      </c>
      <c r="BC162" s="15">
        <f>IF(BC$2=1,C162,0)</f>
        <v>0</v>
      </c>
      <c r="BD162" s="15">
        <f>IF(BD$2=1,D162,0)</f>
        <v>0</v>
      </c>
      <c r="BE162" s="15">
        <f>IF(BE$2=1,E162,0)</f>
        <v>0</v>
      </c>
      <c r="BF162" s="15">
        <f>IF(BF$2=1,F162,0)</f>
        <v>0</v>
      </c>
      <c r="BG162" s="15">
        <f>IF(BG$2=1,G162,0)</f>
        <v>0</v>
      </c>
      <c r="BH162" s="15">
        <f>IF(BH$2=1,H162,0)</f>
        <v>0</v>
      </c>
      <c r="BI162" s="15">
        <f>IF(BI$2=1,I162,0)</f>
        <v>11808.480000000001</v>
      </c>
      <c r="BJ162" s="15">
        <f>IF(BJ$2=1,J162,0)</f>
        <v>13365.12</v>
      </c>
      <c r="BK162" s="15">
        <f>IF(BK$2=1,K162,0)</f>
        <v>0</v>
      </c>
      <c r="BL162" s="15">
        <f>IF(BL$2=1,L162,0)</f>
        <v>0</v>
      </c>
      <c r="BM162" s="15">
        <f>IF(BM$2=1,M162,0)</f>
        <v>0</v>
      </c>
      <c r="BN162" s="15">
        <f>IF(BN$2=1,N162,0)</f>
        <v>0</v>
      </c>
      <c r="BO162" s="15">
        <f>IF(BO$2=1,O162,0)</f>
        <v>0</v>
      </c>
      <c r="BP162" s="15">
        <f>IF(BP$2=1,P162,0)</f>
        <v>0</v>
      </c>
      <c r="BQ162" s="15">
        <f>IF(BQ$2=1,Q162,0)</f>
        <v>18885.600000000002</v>
      </c>
      <c r="BR162" s="15">
        <f>IF(BR$2=1,R162,0)</f>
        <v>15858.24</v>
      </c>
      <c r="BS162" s="15">
        <f>IF(BS$2=1,S162,0)</f>
        <v>14504.640000000003</v>
      </c>
      <c r="BT162" s="15">
        <f>IF(BT$2=1,T162,0)</f>
        <v>12210.239999999998</v>
      </c>
      <c r="BU162" s="15">
        <f>IF(BU$2=1,U162,0)</f>
        <v>11692.319999999996</v>
      </c>
      <c r="BV162" s="15">
        <f>IF(BV$2=1,V162,0)</f>
        <v>10761.599999999999</v>
      </c>
      <c r="BW162" s="15">
        <f>IF(BW$2=1,W162,0)</f>
        <v>8341.92</v>
      </c>
      <c r="BX162" s="15">
        <f>IF(BX$2=1,X162,0)</f>
        <v>7878.2400000000007</v>
      </c>
      <c r="BY162" s="15">
        <f>IF(BY$2=1,Y162,0)</f>
        <v>0</v>
      </c>
      <c r="BZ162" s="15">
        <f>IF(BZ$2=1,Z162,0)</f>
        <v>0</v>
      </c>
      <c r="CA162" s="15">
        <f>SUM(BC162:BZ162)</f>
        <v>125306.4</v>
      </c>
      <c r="CB162" s="15" t="e">
        <f>SUMIFS('Total kWh'!C:C,'Total kWh'!#REF!,#REF!,'Total kWh'!B:B,B162)-CA162</f>
        <v>#REF!</v>
      </c>
      <c r="CD162" s="15">
        <f>IF(CD$2=1,C162,0)</f>
        <v>0</v>
      </c>
      <c r="CE162" s="15">
        <f>IF(CE$2=1,D162,0)</f>
        <v>0</v>
      </c>
      <c r="CF162" s="15">
        <f>IF(CF$2=1,E162,0)</f>
        <v>0</v>
      </c>
      <c r="CG162" s="15">
        <f>IF(CG$2=1,F162,0)</f>
        <v>0</v>
      </c>
      <c r="CH162" s="15">
        <f>IF(CH$2=1,G162,0)</f>
        <v>0</v>
      </c>
      <c r="CI162" s="15">
        <f>IF(CI$2=1,H162,0)</f>
        <v>0</v>
      </c>
      <c r="CJ162" s="15">
        <f>IF(CJ$2=1,I162,0)</f>
        <v>0</v>
      </c>
      <c r="CK162" s="15">
        <f>IF(CK$2=1,J162,0)</f>
        <v>0</v>
      </c>
      <c r="CL162" s="15">
        <f>IF(CL$2=1,K162,0)</f>
        <v>0</v>
      </c>
      <c r="CM162" s="15">
        <f>IF(CM$2=1,L162,0)</f>
        <v>0</v>
      </c>
      <c r="CN162" s="15">
        <f>IF(CN$2=1,M162,0)</f>
        <v>0</v>
      </c>
      <c r="CO162" s="15">
        <f>IF(CO$2=1,N162,0)</f>
        <v>0</v>
      </c>
      <c r="CP162" s="15">
        <f>IF(CP$2=1,O162,0)</f>
        <v>0</v>
      </c>
      <c r="CQ162" s="15">
        <f>IF(CQ$2=1,P162,0)</f>
        <v>0</v>
      </c>
      <c r="CR162" s="15">
        <f>IF(CR$2=1,Q162,0)</f>
        <v>18885.600000000002</v>
      </c>
      <c r="CS162" s="15">
        <f>IF(CS$2=1,R162,0)</f>
        <v>15858.24</v>
      </c>
      <c r="CT162" s="15">
        <f>IF(CT$2=1,S162,0)</f>
        <v>14504.640000000003</v>
      </c>
      <c r="CU162" s="15">
        <f>IF(CU$2=1,T162,0)</f>
        <v>12210.239999999998</v>
      </c>
      <c r="CV162" s="15">
        <f>IF(CV$2=1,U162,0)</f>
        <v>11692.319999999996</v>
      </c>
      <c r="CW162" s="15">
        <f>IF(CW$2=1,V162,0)</f>
        <v>10761.599999999999</v>
      </c>
      <c r="CX162" s="15">
        <f>IF(CX$2=1,W162,0)</f>
        <v>8341.92</v>
      </c>
      <c r="CY162" s="15">
        <f>IF(CY$2=1,X162,0)</f>
        <v>7878.2400000000007</v>
      </c>
      <c r="CZ162" s="15">
        <f>IF(CZ$2=1,Y162,0)</f>
        <v>0</v>
      </c>
      <c r="DA162" s="15">
        <f>IF(DA$2=1,Z162,0)</f>
        <v>0</v>
      </c>
      <c r="DB162" s="15">
        <f>SUM(CD162:DA162)</f>
        <v>100132.80000000002</v>
      </c>
      <c r="DC162" s="15" t="e">
        <f>SUMIFS('Total kWh'!C:C,'Total kWh'!#REF!,#REF!,'Total kWh'!B:B,B162)-DB162</f>
        <v>#REF!</v>
      </c>
    </row>
    <row r="163" spans="1:107" x14ac:dyDescent="0.3">
      <c r="A163" s="32" t="s">
        <v>82</v>
      </c>
      <c r="B163" s="33">
        <v>3</v>
      </c>
      <c r="C163" s="33">
        <v>6816.96</v>
      </c>
      <c r="D163" s="33">
        <v>6867.8399999999992</v>
      </c>
      <c r="E163" s="33">
        <v>6911.5199999999995</v>
      </c>
      <c r="F163" s="33">
        <v>7326.7199999999984</v>
      </c>
      <c r="G163" s="33">
        <v>9070.5600000000013</v>
      </c>
      <c r="H163" s="33">
        <v>11932.319999999996</v>
      </c>
      <c r="I163" s="33">
        <v>13303.68</v>
      </c>
      <c r="J163" s="33">
        <v>15505.92</v>
      </c>
      <c r="K163" s="33">
        <v>17498.879999999997</v>
      </c>
      <c r="L163" s="33">
        <v>18046.079999999994</v>
      </c>
      <c r="M163" s="33">
        <v>17581.919999999995</v>
      </c>
      <c r="N163" s="33">
        <v>16937.280000000002</v>
      </c>
      <c r="O163" s="33">
        <v>17491.200000000004</v>
      </c>
      <c r="P163" s="33">
        <v>17623.199999999997</v>
      </c>
      <c r="Q163" s="33">
        <v>16039.2</v>
      </c>
      <c r="R163" s="33">
        <v>14206.560000000001</v>
      </c>
      <c r="S163" s="33">
        <v>11802.719999999998</v>
      </c>
      <c r="T163" s="33">
        <v>10547.039999999997</v>
      </c>
      <c r="U163" s="33">
        <v>10667.039999999999</v>
      </c>
      <c r="V163" s="33">
        <v>9061.9200000000019</v>
      </c>
      <c r="W163" s="33">
        <v>7752.9600000000019</v>
      </c>
      <c r="X163" s="33">
        <v>7394.4</v>
      </c>
      <c r="Y163" s="33">
        <v>6993.12</v>
      </c>
      <c r="Z163" s="33">
        <v>6790.0800000000008</v>
      </c>
      <c r="AB163" s="15">
        <f>IF(AB$2=1,C163,0)</f>
        <v>0</v>
      </c>
      <c r="AC163" s="15">
        <f>IF(AC$2=1,D163,0)</f>
        <v>0</v>
      </c>
      <c r="AD163" s="15">
        <f>IF(AD$2=1,E163,0)</f>
        <v>0</v>
      </c>
      <c r="AE163" s="15">
        <f>IF(AE$2=1,F163,0)</f>
        <v>0</v>
      </c>
      <c r="AF163" s="15">
        <f>IF(AF$2=1,G163,0)</f>
        <v>0</v>
      </c>
      <c r="AG163" s="15">
        <f>IF(AG$2=1,H163,0)</f>
        <v>0</v>
      </c>
      <c r="AH163" s="15">
        <f>IF(AH$2=1,I163,0)</f>
        <v>13303.68</v>
      </c>
      <c r="AI163" s="15">
        <f>IF(AI$2=1,J163,0)</f>
        <v>15505.92</v>
      </c>
      <c r="AJ163" s="15">
        <f>IF(AJ$2=1,K163,0)</f>
        <v>17498.879999999997</v>
      </c>
      <c r="AK163" s="15">
        <f>IF(AK$2=1,L163,0)</f>
        <v>18046.079999999994</v>
      </c>
      <c r="AL163" s="15">
        <f>IF(AL$2=1,M163,0)</f>
        <v>17581.919999999995</v>
      </c>
      <c r="AM163" s="15">
        <f>IF(AM$2=1,N163,0)</f>
        <v>16937.280000000002</v>
      </c>
      <c r="AN163" s="15">
        <f>IF(AN$2=1,O163,0)</f>
        <v>17491.200000000004</v>
      </c>
      <c r="AO163" s="15">
        <f>IF(AO$2=1,P163,0)</f>
        <v>17623.199999999997</v>
      </c>
      <c r="AP163" s="15">
        <f>IF(AP$2=1,Q163,0)</f>
        <v>16039.2</v>
      </c>
      <c r="AQ163" s="15">
        <f>IF(AQ$2=1,R163,0)</f>
        <v>14206.560000000001</v>
      </c>
      <c r="AR163" s="15">
        <f>IF(AR$2=1,S163,0)</f>
        <v>11802.719999999998</v>
      </c>
      <c r="AS163" s="15">
        <f>IF(AS$2=1,T163,0)</f>
        <v>10547.039999999997</v>
      </c>
      <c r="AT163" s="15">
        <f>IF(AT$2=1,U163,0)</f>
        <v>10667.039999999999</v>
      </c>
      <c r="AU163" s="15">
        <f>IF(AU$2=1,V163,0)</f>
        <v>9061.9200000000019</v>
      </c>
      <c r="AV163" s="15">
        <f>IF(AV$2=1,W163,0)</f>
        <v>7752.9600000000019</v>
      </c>
      <c r="AW163" s="15">
        <f>IF(AW$2=1,X163,0)</f>
        <v>7394.4</v>
      </c>
      <c r="AX163" s="15">
        <f>IF(AX$2=1,Y163,0)</f>
        <v>0</v>
      </c>
      <c r="AY163" s="15">
        <f>IF(AY$2=1,Z163,0)</f>
        <v>0</v>
      </c>
      <c r="AZ163" s="15">
        <f>SUM(AB163:AY163)</f>
        <v>221460</v>
      </c>
      <c r="BA163" s="15" t="e">
        <f>SUMIFS('Total kWh'!C:C,'Total kWh'!#REF!,#REF!,'Total kWh'!B:B,B163)-AZ163</f>
        <v>#REF!</v>
      </c>
      <c r="BC163" s="15">
        <f>IF(BC$2=1,C163,0)</f>
        <v>0</v>
      </c>
      <c r="BD163" s="15">
        <f>IF(BD$2=1,D163,0)</f>
        <v>0</v>
      </c>
      <c r="BE163" s="15">
        <f>IF(BE$2=1,E163,0)</f>
        <v>0</v>
      </c>
      <c r="BF163" s="15">
        <f>IF(BF$2=1,F163,0)</f>
        <v>0</v>
      </c>
      <c r="BG163" s="15">
        <f>IF(BG$2=1,G163,0)</f>
        <v>0</v>
      </c>
      <c r="BH163" s="15">
        <f>IF(BH$2=1,H163,0)</f>
        <v>0</v>
      </c>
      <c r="BI163" s="15">
        <f>IF(BI$2=1,I163,0)</f>
        <v>13303.68</v>
      </c>
      <c r="BJ163" s="15">
        <f>IF(BJ$2=1,J163,0)</f>
        <v>15505.92</v>
      </c>
      <c r="BK163" s="15">
        <f>IF(BK$2=1,K163,0)</f>
        <v>0</v>
      </c>
      <c r="BL163" s="15">
        <f>IF(BL$2=1,L163,0)</f>
        <v>0</v>
      </c>
      <c r="BM163" s="15">
        <f>IF(BM$2=1,M163,0)</f>
        <v>0</v>
      </c>
      <c r="BN163" s="15">
        <f>IF(BN$2=1,N163,0)</f>
        <v>0</v>
      </c>
      <c r="BO163" s="15">
        <f>IF(BO$2=1,O163,0)</f>
        <v>0</v>
      </c>
      <c r="BP163" s="15">
        <f>IF(BP$2=1,P163,0)</f>
        <v>0</v>
      </c>
      <c r="BQ163" s="15">
        <f>IF(BQ$2=1,Q163,0)</f>
        <v>16039.2</v>
      </c>
      <c r="BR163" s="15">
        <f>IF(BR$2=1,R163,0)</f>
        <v>14206.560000000001</v>
      </c>
      <c r="BS163" s="15">
        <f>IF(BS$2=1,S163,0)</f>
        <v>11802.719999999998</v>
      </c>
      <c r="BT163" s="15">
        <f>IF(BT$2=1,T163,0)</f>
        <v>10547.039999999997</v>
      </c>
      <c r="BU163" s="15">
        <f>IF(BU$2=1,U163,0)</f>
        <v>10667.039999999999</v>
      </c>
      <c r="BV163" s="15">
        <f>IF(BV$2=1,V163,0)</f>
        <v>9061.9200000000019</v>
      </c>
      <c r="BW163" s="15">
        <f>IF(BW$2=1,W163,0)</f>
        <v>7752.9600000000019</v>
      </c>
      <c r="BX163" s="15">
        <f>IF(BX$2=1,X163,0)</f>
        <v>7394.4</v>
      </c>
      <c r="BY163" s="15">
        <f>IF(BY$2=1,Y163,0)</f>
        <v>0</v>
      </c>
      <c r="BZ163" s="15">
        <f>IF(BZ$2=1,Z163,0)</f>
        <v>0</v>
      </c>
      <c r="CA163" s="15">
        <f>SUM(BC163:BZ163)</f>
        <v>116281.43999999999</v>
      </c>
      <c r="CB163" s="15" t="e">
        <f>SUMIFS('Total kWh'!C:C,'Total kWh'!#REF!,#REF!,'Total kWh'!B:B,B163)-CA163</f>
        <v>#REF!</v>
      </c>
      <c r="CD163" s="15">
        <f>IF(CD$2=1,C163,0)</f>
        <v>0</v>
      </c>
      <c r="CE163" s="15">
        <f>IF(CE$2=1,D163,0)</f>
        <v>0</v>
      </c>
      <c r="CF163" s="15">
        <f>IF(CF$2=1,E163,0)</f>
        <v>0</v>
      </c>
      <c r="CG163" s="15">
        <f>IF(CG$2=1,F163,0)</f>
        <v>0</v>
      </c>
      <c r="CH163" s="15">
        <f>IF(CH$2=1,G163,0)</f>
        <v>0</v>
      </c>
      <c r="CI163" s="15">
        <f>IF(CI$2=1,H163,0)</f>
        <v>0</v>
      </c>
      <c r="CJ163" s="15">
        <f>IF(CJ$2=1,I163,0)</f>
        <v>0</v>
      </c>
      <c r="CK163" s="15">
        <f>IF(CK$2=1,J163,0)</f>
        <v>0</v>
      </c>
      <c r="CL163" s="15">
        <f>IF(CL$2=1,K163,0)</f>
        <v>0</v>
      </c>
      <c r="CM163" s="15">
        <f>IF(CM$2=1,L163,0)</f>
        <v>0</v>
      </c>
      <c r="CN163" s="15">
        <f>IF(CN$2=1,M163,0)</f>
        <v>0</v>
      </c>
      <c r="CO163" s="15">
        <f>IF(CO$2=1,N163,0)</f>
        <v>0</v>
      </c>
      <c r="CP163" s="15">
        <f>IF(CP$2=1,O163,0)</f>
        <v>0</v>
      </c>
      <c r="CQ163" s="15">
        <f>IF(CQ$2=1,P163,0)</f>
        <v>0</v>
      </c>
      <c r="CR163" s="15">
        <f>IF(CR$2=1,Q163,0)</f>
        <v>16039.2</v>
      </c>
      <c r="CS163" s="15">
        <f>IF(CS$2=1,R163,0)</f>
        <v>14206.560000000001</v>
      </c>
      <c r="CT163" s="15">
        <f>IF(CT$2=1,S163,0)</f>
        <v>11802.719999999998</v>
      </c>
      <c r="CU163" s="15">
        <f>IF(CU$2=1,T163,0)</f>
        <v>10547.039999999997</v>
      </c>
      <c r="CV163" s="15">
        <f>IF(CV$2=1,U163,0)</f>
        <v>10667.039999999999</v>
      </c>
      <c r="CW163" s="15">
        <f>IF(CW$2=1,V163,0)</f>
        <v>9061.9200000000019</v>
      </c>
      <c r="CX163" s="15">
        <f>IF(CX$2=1,W163,0)</f>
        <v>7752.9600000000019</v>
      </c>
      <c r="CY163" s="15">
        <f>IF(CY$2=1,X163,0)</f>
        <v>7394.4</v>
      </c>
      <c r="CZ163" s="15">
        <f>IF(CZ$2=1,Y163,0)</f>
        <v>0</v>
      </c>
      <c r="DA163" s="15">
        <f>IF(DA$2=1,Z163,0)</f>
        <v>0</v>
      </c>
      <c r="DB163" s="15">
        <f>SUM(CD163:DA163)</f>
        <v>87471.84</v>
      </c>
      <c r="DC163" s="15" t="e">
        <f>SUMIFS('Total kWh'!C:C,'Total kWh'!#REF!,#REF!,'Total kWh'!B:B,B163)-DB163</f>
        <v>#REF!</v>
      </c>
    </row>
    <row r="164" spans="1:107" x14ac:dyDescent="0.3">
      <c r="A164" s="32" t="s">
        <v>82</v>
      </c>
      <c r="B164" s="33">
        <v>4</v>
      </c>
      <c r="C164" s="33">
        <v>6092.1600000000017</v>
      </c>
      <c r="D164" s="33">
        <v>6058.56</v>
      </c>
      <c r="E164" s="33">
        <v>5829.5999999999985</v>
      </c>
      <c r="F164" s="33">
        <v>6193.44</v>
      </c>
      <c r="G164" s="33">
        <v>7181.7599999999984</v>
      </c>
      <c r="H164" s="33">
        <v>9493.4399999999987</v>
      </c>
      <c r="I164" s="33">
        <v>11565.12</v>
      </c>
      <c r="J164" s="33">
        <v>13500.96</v>
      </c>
      <c r="K164" s="33">
        <v>15812.16</v>
      </c>
      <c r="L164" s="33">
        <v>17251.679999999997</v>
      </c>
      <c r="M164" s="33">
        <v>16874.88</v>
      </c>
      <c r="N164" s="33">
        <v>16667.519999999997</v>
      </c>
      <c r="O164" s="33">
        <v>16681.440000000002</v>
      </c>
      <c r="P164" s="33">
        <v>17512.8</v>
      </c>
      <c r="Q164" s="33">
        <v>16827.839999999997</v>
      </c>
      <c r="R164" s="33">
        <v>15160.799999999997</v>
      </c>
      <c r="S164" s="33">
        <v>13506.240000000002</v>
      </c>
      <c r="T164" s="33">
        <v>11410.560000000001</v>
      </c>
      <c r="U164" s="33">
        <v>10158.719999999996</v>
      </c>
      <c r="V164" s="33">
        <v>9188.6400000000031</v>
      </c>
      <c r="W164" s="33">
        <v>7549.920000000001</v>
      </c>
      <c r="X164" s="33">
        <v>6747.36</v>
      </c>
      <c r="Y164" s="33">
        <v>6513.12</v>
      </c>
      <c r="Z164" s="33">
        <v>6246.7199999999993</v>
      </c>
      <c r="AB164" s="15">
        <f>IF(AB$2=1,C164,0)</f>
        <v>0</v>
      </c>
      <c r="AC164" s="15">
        <f>IF(AC$2=1,D164,0)</f>
        <v>0</v>
      </c>
      <c r="AD164" s="15">
        <f>IF(AD$2=1,E164,0)</f>
        <v>0</v>
      </c>
      <c r="AE164" s="15">
        <f>IF(AE$2=1,F164,0)</f>
        <v>0</v>
      </c>
      <c r="AF164" s="15">
        <f>IF(AF$2=1,G164,0)</f>
        <v>0</v>
      </c>
      <c r="AG164" s="15">
        <f>IF(AG$2=1,H164,0)</f>
        <v>0</v>
      </c>
      <c r="AH164" s="15">
        <f>IF(AH$2=1,I164,0)</f>
        <v>11565.12</v>
      </c>
      <c r="AI164" s="15">
        <f>IF(AI$2=1,J164,0)</f>
        <v>13500.96</v>
      </c>
      <c r="AJ164" s="15">
        <f>IF(AJ$2=1,K164,0)</f>
        <v>15812.16</v>
      </c>
      <c r="AK164" s="15">
        <f>IF(AK$2=1,L164,0)</f>
        <v>17251.679999999997</v>
      </c>
      <c r="AL164" s="15">
        <f>IF(AL$2=1,M164,0)</f>
        <v>16874.88</v>
      </c>
      <c r="AM164" s="15">
        <f>IF(AM$2=1,N164,0)</f>
        <v>16667.519999999997</v>
      </c>
      <c r="AN164" s="15">
        <f>IF(AN$2=1,O164,0)</f>
        <v>16681.440000000002</v>
      </c>
      <c r="AO164" s="15">
        <f>IF(AO$2=1,P164,0)</f>
        <v>17512.8</v>
      </c>
      <c r="AP164" s="15">
        <f>IF(AP$2=1,Q164,0)</f>
        <v>16827.839999999997</v>
      </c>
      <c r="AQ164" s="15">
        <f>IF(AQ$2=1,R164,0)</f>
        <v>15160.799999999997</v>
      </c>
      <c r="AR164" s="15">
        <f>IF(AR$2=1,S164,0)</f>
        <v>13506.240000000002</v>
      </c>
      <c r="AS164" s="15">
        <f>IF(AS$2=1,T164,0)</f>
        <v>11410.560000000001</v>
      </c>
      <c r="AT164" s="15">
        <f>IF(AT$2=1,U164,0)</f>
        <v>10158.719999999996</v>
      </c>
      <c r="AU164" s="15">
        <f>IF(AU$2=1,V164,0)</f>
        <v>9188.6400000000031</v>
      </c>
      <c r="AV164" s="15">
        <f>IF(AV$2=1,W164,0)</f>
        <v>7549.920000000001</v>
      </c>
      <c r="AW164" s="15">
        <f>IF(AW$2=1,X164,0)</f>
        <v>6747.36</v>
      </c>
      <c r="AX164" s="15">
        <f>IF(AX$2=1,Y164,0)</f>
        <v>0</v>
      </c>
      <c r="AY164" s="15">
        <f>IF(AY$2=1,Z164,0)</f>
        <v>0</v>
      </c>
      <c r="AZ164" s="15">
        <f>SUM(AB164:AY164)</f>
        <v>216416.64000000001</v>
      </c>
      <c r="BA164" s="15" t="e">
        <f>SUMIFS('Total kWh'!C:C,'Total kWh'!#REF!,#REF!,'Total kWh'!B:B,B164)-AZ164</f>
        <v>#REF!</v>
      </c>
      <c r="BC164" s="15">
        <f>IF(BC$2=1,C164,0)</f>
        <v>0</v>
      </c>
      <c r="BD164" s="15">
        <f>IF(BD$2=1,D164,0)</f>
        <v>0</v>
      </c>
      <c r="BE164" s="15">
        <f>IF(BE$2=1,E164,0)</f>
        <v>0</v>
      </c>
      <c r="BF164" s="15">
        <f>IF(BF$2=1,F164,0)</f>
        <v>0</v>
      </c>
      <c r="BG164" s="15">
        <f>IF(BG$2=1,G164,0)</f>
        <v>0</v>
      </c>
      <c r="BH164" s="15">
        <f>IF(BH$2=1,H164,0)</f>
        <v>0</v>
      </c>
      <c r="BI164" s="15">
        <f>IF(BI$2=1,I164,0)</f>
        <v>11565.12</v>
      </c>
      <c r="BJ164" s="15">
        <f>IF(BJ$2=1,J164,0)</f>
        <v>13500.96</v>
      </c>
      <c r="BK164" s="15">
        <f>IF(BK$2=1,K164,0)</f>
        <v>0</v>
      </c>
      <c r="BL164" s="15">
        <f>IF(BL$2=1,L164,0)</f>
        <v>0</v>
      </c>
      <c r="BM164" s="15">
        <f>IF(BM$2=1,M164,0)</f>
        <v>0</v>
      </c>
      <c r="BN164" s="15">
        <f>IF(BN$2=1,N164,0)</f>
        <v>0</v>
      </c>
      <c r="BO164" s="15">
        <f>IF(BO$2=1,O164,0)</f>
        <v>0</v>
      </c>
      <c r="BP164" s="15">
        <f>IF(BP$2=1,P164,0)</f>
        <v>0</v>
      </c>
      <c r="BQ164" s="15">
        <f>IF(BQ$2=1,Q164,0)</f>
        <v>16827.839999999997</v>
      </c>
      <c r="BR164" s="15">
        <f>IF(BR$2=1,R164,0)</f>
        <v>15160.799999999997</v>
      </c>
      <c r="BS164" s="15">
        <f>IF(BS$2=1,S164,0)</f>
        <v>13506.240000000002</v>
      </c>
      <c r="BT164" s="15">
        <f>IF(BT$2=1,T164,0)</f>
        <v>11410.560000000001</v>
      </c>
      <c r="BU164" s="15">
        <f>IF(BU$2=1,U164,0)</f>
        <v>10158.719999999996</v>
      </c>
      <c r="BV164" s="15">
        <f>IF(BV$2=1,V164,0)</f>
        <v>9188.6400000000031</v>
      </c>
      <c r="BW164" s="15">
        <f>IF(BW$2=1,W164,0)</f>
        <v>7549.920000000001</v>
      </c>
      <c r="BX164" s="15">
        <f>IF(BX$2=1,X164,0)</f>
        <v>6747.36</v>
      </c>
      <c r="BY164" s="15">
        <f>IF(BY$2=1,Y164,0)</f>
        <v>0</v>
      </c>
      <c r="BZ164" s="15">
        <f>IF(BZ$2=1,Z164,0)</f>
        <v>0</v>
      </c>
      <c r="CA164" s="15">
        <f>SUM(BC164:BZ164)</f>
        <v>115616.15999999999</v>
      </c>
      <c r="CB164" s="15" t="e">
        <f>SUMIFS('Total kWh'!C:C,'Total kWh'!#REF!,#REF!,'Total kWh'!B:B,B164)-CA164</f>
        <v>#REF!</v>
      </c>
      <c r="CD164" s="15">
        <f>IF(CD$2=1,C164,0)</f>
        <v>0</v>
      </c>
      <c r="CE164" s="15">
        <f>IF(CE$2=1,D164,0)</f>
        <v>0</v>
      </c>
      <c r="CF164" s="15">
        <f>IF(CF$2=1,E164,0)</f>
        <v>0</v>
      </c>
      <c r="CG164" s="15">
        <f>IF(CG$2=1,F164,0)</f>
        <v>0</v>
      </c>
      <c r="CH164" s="15">
        <f>IF(CH$2=1,G164,0)</f>
        <v>0</v>
      </c>
      <c r="CI164" s="15">
        <f>IF(CI$2=1,H164,0)</f>
        <v>0</v>
      </c>
      <c r="CJ164" s="15">
        <f>IF(CJ$2=1,I164,0)</f>
        <v>0</v>
      </c>
      <c r="CK164" s="15">
        <f>IF(CK$2=1,J164,0)</f>
        <v>0</v>
      </c>
      <c r="CL164" s="15">
        <f>IF(CL$2=1,K164,0)</f>
        <v>0</v>
      </c>
      <c r="CM164" s="15">
        <f>IF(CM$2=1,L164,0)</f>
        <v>0</v>
      </c>
      <c r="CN164" s="15">
        <f>IF(CN$2=1,M164,0)</f>
        <v>0</v>
      </c>
      <c r="CO164" s="15">
        <f>IF(CO$2=1,N164,0)</f>
        <v>0</v>
      </c>
      <c r="CP164" s="15">
        <f>IF(CP$2=1,O164,0)</f>
        <v>0</v>
      </c>
      <c r="CQ164" s="15">
        <f>IF(CQ$2=1,P164,0)</f>
        <v>0</v>
      </c>
      <c r="CR164" s="15">
        <f>IF(CR$2=1,Q164,0)</f>
        <v>16827.839999999997</v>
      </c>
      <c r="CS164" s="15">
        <f>IF(CS$2=1,R164,0)</f>
        <v>15160.799999999997</v>
      </c>
      <c r="CT164" s="15">
        <f>IF(CT$2=1,S164,0)</f>
        <v>13506.240000000002</v>
      </c>
      <c r="CU164" s="15">
        <f>IF(CU$2=1,T164,0)</f>
        <v>11410.560000000001</v>
      </c>
      <c r="CV164" s="15">
        <f>IF(CV$2=1,U164,0)</f>
        <v>10158.719999999996</v>
      </c>
      <c r="CW164" s="15">
        <f>IF(CW$2=1,V164,0)</f>
        <v>9188.6400000000031</v>
      </c>
      <c r="CX164" s="15">
        <f>IF(CX$2=1,W164,0)</f>
        <v>7549.920000000001</v>
      </c>
      <c r="CY164" s="15">
        <f>IF(CY$2=1,X164,0)</f>
        <v>6747.36</v>
      </c>
      <c r="CZ164" s="15">
        <f>IF(CZ$2=1,Y164,0)</f>
        <v>0</v>
      </c>
      <c r="DA164" s="15">
        <f>IF(DA$2=1,Z164,0)</f>
        <v>0</v>
      </c>
      <c r="DB164" s="15">
        <f>SUM(CD164:DA164)</f>
        <v>90550.079999999987</v>
      </c>
      <c r="DC164" s="15" t="e">
        <f>SUMIFS('Total kWh'!C:C,'Total kWh'!#REF!,#REF!,'Total kWh'!B:B,B164)-DB164</f>
        <v>#REF!</v>
      </c>
    </row>
    <row r="165" spans="1:107" x14ac:dyDescent="0.3">
      <c r="A165" s="32" t="s">
        <v>82</v>
      </c>
      <c r="B165" s="33">
        <v>5</v>
      </c>
      <c r="C165" s="33">
        <v>6841.92</v>
      </c>
      <c r="D165" s="33">
        <v>6566.4</v>
      </c>
      <c r="E165" s="33">
        <v>6698.4</v>
      </c>
      <c r="F165" s="33">
        <v>6738.2400000000007</v>
      </c>
      <c r="G165" s="33">
        <v>6977.2800000000007</v>
      </c>
      <c r="H165" s="33">
        <v>9027.3599999999988</v>
      </c>
      <c r="I165" s="33">
        <v>12320.159999999998</v>
      </c>
      <c r="J165" s="33">
        <v>14488.319999999996</v>
      </c>
      <c r="K165" s="33">
        <v>17555.520000000004</v>
      </c>
      <c r="L165" s="33">
        <v>20066.879999999997</v>
      </c>
      <c r="M165" s="33">
        <v>20454.239999999998</v>
      </c>
      <c r="N165" s="33">
        <v>20064.48</v>
      </c>
      <c r="O165" s="33">
        <v>20085.600000000006</v>
      </c>
      <c r="P165" s="33">
        <v>21365.280000000006</v>
      </c>
      <c r="Q165" s="33">
        <v>20889.599999999995</v>
      </c>
      <c r="R165" s="33">
        <v>19645.919999999995</v>
      </c>
      <c r="S165" s="33">
        <v>18480.96</v>
      </c>
      <c r="T165" s="33">
        <v>14761.44</v>
      </c>
      <c r="U165" s="33">
        <v>12647.52</v>
      </c>
      <c r="V165" s="33">
        <v>12063.36</v>
      </c>
      <c r="W165" s="33">
        <v>8408.159999999998</v>
      </c>
      <c r="X165" s="33">
        <v>7508.1599999999989</v>
      </c>
      <c r="Y165" s="33">
        <v>7238.8799999999992</v>
      </c>
      <c r="Z165" s="33">
        <v>6801.12</v>
      </c>
      <c r="AB165" s="15">
        <f>IF(AB$2=1,C165,0)</f>
        <v>0</v>
      </c>
      <c r="AC165" s="15">
        <f>IF(AC$2=1,D165,0)</f>
        <v>0</v>
      </c>
      <c r="AD165" s="15">
        <f>IF(AD$2=1,E165,0)</f>
        <v>0</v>
      </c>
      <c r="AE165" s="15">
        <f>IF(AE$2=1,F165,0)</f>
        <v>0</v>
      </c>
      <c r="AF165" s="15">
        <f>IF(AF$2=1,G165,0)</f>
        <v>0</v>
      </c>
      <c r="AG165" s="15">
        <f>IF(AG$2=1,H165,0)</f>
        <v>0</v>
      </c>
      <c r="AH165" s="15">
        <f>IF(AH$2=1,I165,0)</f>
        <v>12320.159999999998</v>
      </c>
      <c r="AI165" s="15">
        <f>IF(AI$2=1,J165,0)</f>
        <v>14488.319999999996</v>
      </c>
      <c r="AJ165" s="15">
        <f>IF(AJ$2=1,K165,0)</f>
        <v>17555.520000000004</v>
      </c>
      <c r="AK165" s="15">
        <f>IF(AK$2=1,L165,0)</f>
        <v>20066.879999999997</v>
      </c>
      <c r="AL165" s="15">
        <f>IF(AL$2=1,M165,0)</f>
        <v>20454.239999999998</v>
      </c>
      <c r="AM165" s="15">
        <f>IF(AM$2=1,N165,0)</f>
        <v>20064.48</v>
      </c>
      <c r="AN165" s="15">
        <f>IF(AN$2=1,O165,0)</f>
        <v>20085.600000000006</v>
      </c>
      <c r="AO165" s="15">
        <f>IF(AO$2=1,P165,0)</f>
        <v>21365.280000000006</v>
      </c>
      <c r="AP165" s="15">
        <f>IF(AP$2=1,Q165,0)</f>
        <v>20889.599999999995</v>
      </c>
      <c r="AQ165" s="15">
        <f>IF(AQ$2=1,R165,0)</f>
        <v>19645.919999999995</v>
      </c>
      <c r="AR165" s="15">
        <f>IF(AR$2=1,S165,0)</f>
        <v>18480.96</v>
      </c>
      <c r="AS165" s="15">
        <f>IF(AS$2=1,T165,0)</f>
        <v>14761.44</v>
      </c>
      <c r="AT165" s="15">
        <f>IF(AT$2=1,U165,0)</f>
        <v>12647.52</v>
      </c>
      <c r="AU165" s="15">
        <f>IF(AU$2=1,V165,0)</f>
        <v>12063.36</v>
      </c>
      <c r="AV165" s="15">
        <f>IF(AV$2=1,W165,0)</f>
        <v>8408.159999999998</v>
      </c>
      <c r="AW165" s="15">
        <f>IF(AW$2=1,X165,0)</f>
        <v>7508.1599999999989</v>
      </c>
      <c r="AX165" s="15">
        <f>IF(AX$2=1,Y165,0)</f>
        <v>0</v>
      </c>
      <c r="AY165" s="15">
        <f>IF(AY$2=1,Z165,0)</f>
        <v>0</v>
      </c>
      <c r="AZ165" s="15">
        <f>SUM(AB165:AY165)</f>
        <v>260805.59999999998</v>
      </c>
      <c r="BA165" s="15" t="e">
        <f>SUMIFS('Total kWh'!C:C,'Total kWh'!#REF!,#REF!,'Total kWh'!B:B,B165)-AZ165</f>
        <v>#REF!</v>
      </c>
      <c r="BC165" s="15">
        <f>IF(BC$2=1,C165,0)</f>
        <v>0</v>
      </c>
      <c r="BD165" s="15">
        <f>IF(BD$2=1,D165,0)</f>
        <v>0</v>
      </c>
      <c r="BE165" s="15">
        <f>IF(BE$2=1,E165,0)</f>
        <v>0</v>
      </c>
      <c r="BF165" s="15">
        <f>IF(BF$2=1,F165,0)</f>
        <v>0</v>
      </c>
      <c r="BG165" s="15">
        <f>IF(BG$2=1,G165,0)</f>
        <v>0</v>
      </c>
      <c r="BH165" s="15">
        <f>IF(BH$2=1,H165,0)</f>
        <v>0</v>
      </c>
      <c r="BI165" s="15">
        <f>IF(BI$2=1,I165,0)</f>
        <v>12320.159999999998</v>
      </c>
      <c r="BJ165" s="15">
        <f>IF(BJ$2=1,J165,0)</f>
        <v>14488.319999999996</v>
      </c>
      <c r="BK165" s="15">
        <f>IF(BK$2=1,K165,0)</f>
        <v>0</v>
      </c>
      <c r="BL165" s="15">
        <f>IF(BL$2=1,L165,0)</f>
        <v>0</v>
      </c>
      <c r="BM165" s="15">
        <f>IF(BM$2=1,M165,0)</f>
        <v>0</v>
      </c>
      <c r="BN165" s="15">
        <f>IF(BN$2=1,N165,0)</f>
        <v>0</v>
      </c>
      <c r="BO165" s="15">
        <f>IF(BO$2=1,O165,0)</f>
        <v>0</v>
      </c>
      <c r="BP165" s="15">
        <f>IF(BP$2=1,P165,0)</f>
        <v>0</v>
      </c>
      <c r="BQ165" s="15">
        <f>IF(BQ$2=1,Q165,0)</f>
        <v>20889.599999999995</v>
      </c>
      <c r="BR165" s="15">
        <f>IF(BR$2=1,R165,0)</f>
        <v>19645.919999999995</v>
      </c>
      <c r="BS165" s="15">
        <f>IF(BS$2=1,S165,0)</f>
        <v>18480.96</v>
      </c>
      <c r="BT165" s="15">
        <f>IF(BT$2=1,T165,0)</f>
        <v>14761.44</v>
      </c>
      <c r="BU165" s="15">
        <f>IF(BU$2=1,U165,0)</f>
        <v>12647.52</v>
      </c>
      <c r="BV165" s="15">
        <f>IF(BV$2=1,V165,0)</f>
        <v>12063.36</v>
      </c>
      <c r="BW165" s="15">
        <f>IF(BW$2=1,W165,0)</f>
        <v>8408.159999999998</v>
      </c>
      <c r="BX165" s="15">
        <f>IF(BX$2=1,X165,0)</f>
        <v>7508.1599999999989</v>
      </c>
      <c r="BY165" s="15">
        <f>IF(BY$2=1,Y165,0)</f>
        <v>0</v>
      </c>
      <c r="BZ165" s="15">
        <f>IF(BZ$2=1,Z165,0)</f>
        <v>0</v>
      </c>
      <c r="CA165" s="15">
        <f>SUM(BC165:BZ165)</f>
        <v>141213.6</v>
      </c>
      <c r="CB165" s="15" t="e">
        <f>SUMIFS('Total kWh'!C:C,'Total kWh'!#REF!,#REF!,'Total kWh'!B:B,B165)-CA165</f>
        <v>#REF!</v>
      </c>
      <c r="CD165" s="15">
        <f>IF(CD$2=1,C165,0)</f>
        <v>0</v>
      </c>
      <c r="CE165" s="15">
        <f>IF(CE$2=1,D165,0)</f>
        <v>0</v>
      </c>
      <c r="CF165" s="15">
        <f>IF(CF$2=1,E165,0)</f>
        <v>0</v>
      </c>
      <c r="CG165" s="15">
        <f>IF(CG$2=1,F165,0)</f>
        <v>0</v>
      </c>
      <c r="CH165" s="15">
        <f>IF(CH$2=1,G165,0)</f>
        <v>0</v>
      </c>
      <c r="CI165" s="15">
        <f>IF(CI$2=1,H165,0)</f>
        <v>0</v>
      </c>
      <c r="CJ165" s="15">
        <f>IF(CJ$2=1,I165,0)</f>
        <v>0</v>
      </c>
      <c r="CK165" s="15">
        <f>IF(CK$2=1,J165,0)</f>
        <v>0</v>
      </c>
      <c r="CL165" s="15">
        <f>IF(CL$2=1,K165,0)</f>
        <v>0</v>
      </c>
      <c r="CM165" s="15">
        <f>IF(CM$2=1,L165,0)</f>
        <v>0</v>
      </c>
      <c r="CN165" s="15">
        <f>IF(CN$2=1,M165,0)</f>
        <v>0</v>
      </c>
      <c r="CO165" s="15">
        <f>IF(CO$2=1,N165,0)</f>
        <v>0</v>
      </c>
      <c r="CP165" s="15">
        <f>IF(CP$2=1,O165,0)</f>
        <v>0</v>
      </c>
      <c r="CQ165" s="15">
        <f>IF(CQ$2=1,P165,0)</f>
        <v>0</v>
      </c>
      <c r="CR165" s="15">
        <f>IF(CR$2=1,Q165,0)</f>
        <v>20889.599999999995</v>
      </c>
      <c r="CS165" s="15">
        <f>IF(CS$2=1,R165,0)</f>
        <v>19645.919999999995</v>
      </c>
      <c r="CT165" s="15">
        <f>IF(CT$2=1,S165,0)</f>
        <v>18480.96</v>
      </c>
      <c r="CU165" s="15">
        <f>IF(CU$2=1,T165,0)</f>
        <v>14761.44</v>
      </c>
      <c r="CV165" s="15">
        <f>IF(CV$2=1,U165,0)</f>
        <v>12647.52</v>
      </c>
      <c r="CW165" s="15">
        <f>IF(CW$2=1,V165,0)</f>
        <v>12063.36</v>
      </c>
      <c r="CX165" s="15">
        <f>IF(CX$2=1,W165,0)</f>
        <v>8408.159999999998</v>
      </c>
      <c r="CY165" s="15">
        <f>IF(CY$2=1,X165,0)</f>
        <v>7508.1599999999989</v>
      </c>
      <c r="CZ165" s="15">
        <f>IF(CZ$2=1,Y165,0)</f>
        <v>0</v>
      </c>
      <c r="DA165" s="15">
        <f>IF(DA$2=1,Z165,0)</f>
        <v>0</v>
      </c>
      <c r="DB165" s="15">
        <f>SUM(CD165:DA165)</f>
        <v>114405.12</v>
      </c>
      <c r="DC165" s="15" t="e">
        <f>SUMIFS('Total kWh'!C:C,'Total kWh'!#REF!,#REF!,'Total kWh'!B:B,B165)-DB165</f>
        <v>#REF!</v>
      </c>
    </row>
    <row r="166" spans="1:107" x14ac:dyDescent="0.3">
      <c r="A166" s="32" t="s">
        <v>82</v>
      </c>
      <c r="B166" s="33">
        <v>6</v>
      </c>
      <c r="C166" s="33">
        <v>6451.2</v>
      </c>
      <c r="D166" s="33">
        <v>6475.6799999999994</v>
      </c>
      <c r="E166" s="33">
        <v>6491.9999999999991</v>
      </c>
      <c r="F166" s="33">
        <v>6855.3600000000015</v>
      </c>
      <c r="G166" s="33">
        <v>7616.6399999999994</v>
      </c>
      <c r="H166" s="33">
        <v>8675.0400000000009</v>
      </c>
      <c r="I166" s="33">
        <v>12072.960000000003</v>
      </c>
      <c r="J166" s="33">
        <v>14267.04</v>
      </c>
      <c r="K166" s="33">
        <v>16424.639999999996</v>
      </c>
      <c r="L166" s="33">
        <v>17875.68</v>
      </c>
      <c r="M166" s="33">
        <v>17993.760000000002</v>
      </c>
      <c r="N166" s="33">
        <v>18227.520000000004</v>
      </c>
      <c r="O166" s="33">
        <v>18099.36</v>
      </c>
      <c r="P166" s="33">
        <v>18359.52</v>
      </c>
      <c r="Q166" s="33">
        <v>18352.799999999996</v>
      </c>
      <c r="R166" s="33">
        <v>17971.200000000008</v>
      </c>
      <c r="S166" s="33">
        <v>16331.999999999996</v>
      </c>
      <c r="T166" s="33">
        <v>12642.239999999996</v>
      </c>
      <c r="U166" s="33">
        <v>10719.36</v>
      </c>
      <c r="V166" s="33">
        <v>10236.960000000001</v>
      </c>
      <c r="W166" s="33">
        <v>7740</v>
      </c>
      <c r="X166" s="33">
        <v>7254.2400000000016</v>
      </c>
      <c r="Y166" s="33">
        <v>6784.3200000000015</v>
      </c>
      <c r="Z166" s="33">
        <v>6237.6000000000013</v>
      </c>
      <c r="AB166" s="15">
        <f>IF(AB$2=1,C166,0)</f>
        <v>0</v>
      </c>
      <c r="AC166" s="15">
        <f>IF(AC$2=1,D166,0)</f>
        <v>0</v>
      </c>
      <c r="AD166" s="15">
        <f>IF(AD$2=1,E166,0)</f>
        <v>0</v>
      </c>
      <c r="AE166" s="15">
        <f>IF(AE$2=1,F166,0)</f>
        <v>0</v>
      </c>
      <c r="AF166" s="15">
        <f>IF(AF$2=1,G166,0)</f>
        <v>0</v>
      </c>
      <c r="AG166" s="15">
        <f>IF(AG$2=1,H166,0)</f>
        <v>0</v>
      </c>
      <c r="AH166" s="15">
        <f>IF(AH$2=1,I166,0)</f>
        <v>12072.960000000003</v>
      </c>
      <c r="AI166" s="15">
        <f>IF(AI$2=1,J166,0)</f>
        <v>14267.04</v>
      </c>
      <c r="AJ166" s="15">
        <f>IF(AJ$2=1,K166,0)</f>
        <v>16424.639999999996</v>
      </c>
      <c r="AK166" s="15">
        <f>IF(AK$2=1,L166,0)</f>
        <v>17875.68</v>
      </c>
      <c r="AL166" s="15">
        <f>IF(AL$2=1,M166,0)</f>
        <v>17993.760000000002</v>
      </c>
      <c r="AM166" s="15">
        <f>IF(AM$2=1,N166,0)</f>
        <v>18227.520000000004</v>
      </c>
      <c r="AN166" s="15">
        <f>IF(AN$2=1,O166,0)</f>
        <v>18099.36</v>
      </c>
      <c r="AO166" s="15">
        <f>IF(AO$2=1,P166,0)</f>
        <v>18359.52</v>
      </c>
      <c r="AP166" s="15">
        <f>IF(AP$2=1,Q166,0)</f>
        <v>18352.799999999996</v>
      </c>
      <c r="AQ166" s="15">
        <f>IF(AQ$2=1,R166,0)</f>
        <v>17971.200000000008</v>
      </c>
      <c r="AR166" s="15">
        <f>IF(AR$2=1,S166,0)</f>
        <v>16331.999999999996</v>
      </c>
      <c r="AS166" s="15">
        <f>IF(AS$2=1,T166,0)</f>
        <v>12642.239999999996</v>
      </c>
      <c r="AT166" s="15">
        <f>IF(AT$2=1,U166,0)</f>
        <v>10719.36</v>
      </c>
      <c r="AU166" s="15">
        <f>IF(AU$2=1,V166,0)</f>
        <v>10236.960000000001</v>
      </c>
      <c r="AV166" s="15">
        <f>IF(AV$2=1,W166,0)</f>
        <v>7740</v>
      </c>
      <c r="AW166" s="15">
        <f>IF(AW$2=1,X166,0)</f>
        <v>7254.2400000000016</v>
      </c>
      <c r="AX166" s="15">
        <f>IF(AX$2=1,Y166,0)</f>
        <v>0</v>
      </c>
      <c r="AY166" s="15">
        <f>IF(AY$2=1,Z166,0)</f>
        <v>0</v>
      </c>
      <c r="AZ166" s="15">
        <f>SUM(AB166:AY166)</f>
        <v>234569.28</v>
      </c>
      <c r="BA166" s="15" t="e">
        <f>SUMIFS('Total kWh'!C:C,'Total kWh'!#REF!,#REF!,'Total kWh'!B:B,B166)-AZ166</f>
        <v>#REF!</v>
      </c>
      <c r="BC166" s="15">
        <f>IF(BC$2=1,C166,0)</f>
        <v>0</v>
      </c>
      <c r="BD166" s="15">
        <f>IF(BD$2=1,D166,0)</f>
        <v>0</v>
      </c>
      <c r="BE166" s="15">
        <f>IF(BE$2=1,E166,0)</f>
        <v>0</v>
      </c>
      <c r="BF166" s="15">
        <f>IF(BF$2=1,F166,0)</f>
        <v>0</v>
      </c>
      <c r="BG166" s="15">
        <f>IF(BG$2=1,G166,0)</f>
        <v>0</v>
      </c>
      <c r="BH166" s="15">
        <f>IF(BH$2=1,H166,0)</f>
        <v>0</v>
      </c>
      <c r="BI166" s="15">
        <f>IF(BI$2=1,I166,0)</f>
        <v>12072.960000000003</v>
      </c>
      <c r="BJ166" s="15">
        <f>IF(BJ$2=1,J166,0)</f>
        <v>14267.04</v>
      </c>
      <c r="BK166" s="15">
        <f>IF(BK$2=1,K166,0)</f>
        <v>0</v>
      </c>
      <c r="BL166" s="15">
        <f>IF(BL$2=1,L166,0)</f>
        <v>0</v>
      </c>
      <c r="BM166" s="15">
        <f>IF(BM$2=1,M166,0)</f>
        <v>0</v>
      </c>
      <c r="BN166" s="15">
        <f>IF(BN$2=1,N166,0)</f>
        <v>0</v>
      </c>
      <c r="BO166" s="15">
        <f>IF(BO$2=1,O166,0)</f>
        <v>0</v>
      </c>
      <c r="BP166" s="15">
        <f>IF(BP$2=1,P166,0)</f>
        <v>0</v>
      </c>
      <c r="BQ166" s="15">
        <f>IF(BQ$2=1,Q166,0)</f>
        <v>18352.799999999996</v>
      </c>
      <c r="BR166" s="15">
        <f>IF(BR$2=1,R166,0)</f>
        <v>17971.200000000008</v>
      </c>
      <c r="BS166" s="15">
        <f>IF(BS$2=1,S166,0)</f>
        <v>16331.999999999996</v>
      </c>
      <c r="BT166" s="15">
        <f>IF(BT$2=1,T166,0)</f>
        <v>12642.239999999996</v>
      </c>
      <c r="BU166" s="15">
        <f>IF(BU$2=1,U166,0)</f>
        <v>10719.36</v>
      </c>
      <c r="BV166" s="15">
        <f>IF(BV$2=1,V166,0)</f>
        <v>10236.960000000001</v>
      </c>
      <c r="BW166" s="15">
        <f>IF(BW$2=1,W166,0)</f>
        <v>7740</v>
      </c>
      <c r="BX166" s="15">
        <f>IF(BX$2=1,X166,0)</f>
        <v>7254.2400000000016</v>
      </c>
      <c r="BY166" s="15">
        <f>IF(BY$2=1,Y166,0)</f>
        <v>0</v>
      </c>
      <c r="BZ166" s="15">
        <f>IF(BZ$2=1,Z166,0)</f>
        <v>0</v>
      </c>
      <c r="CA166" s="15">
        <f>SUM(BC166:BZ166)</f>
        <v>127588.80000000002</v>
      </c>
      <c r="CB166" s="15" t="e">
        <f>SUMIFS('Total kWh'!C:C,'Total kWh'!#REF!,#REF!,'Total kWh'!B:B,B166)-CA166</f>
        <v>#REF!</v>
      </c>
      <c r="CD166" s="15">
        <f>IF(CD$2=1,C166,0)</f>
        <v>0</v>
      </c>
      <c r="CE166" s="15">
        <f>IF(CE$2=1,D166,0)</f>
        <v>0</v>
      </c>
      <c r="CF166" s="15">
        <f>IF(CF$2=1,E166,0)</f>
        <v>0</v>
      </c>
      <c r="CG166" s="15">
        <f>IF(CG$2=1,F166,0)</f>
        <v>0</v>
      </c>
      <c r="CH166" s="15">
        <f>IF(CH$2=1,G166,0)</f>
        <v>0</v>
      </c>
      <c r="CI166" s="15">
        <f>IF(CI$2=1,H166,0)</f>
        <v>0</v>
      </c>
      <c r="CJ166" s="15">
        <f>IF(CJ$2=1,I166,0)</f>
        <v>0</v>
      </c>
      <c r="CK166" s="15">
        <f>IF(CK$2=1,J166,0)</f>
        <v>0</v>
      </c>
      <c r="CL166" s="15">
        <f>IF(CL$2=1,K166,0)</f>
        <v>0</v>
      </c>
      <c r="CM166" s="15">
        <f>IF(CM$2=1,L166,0)</f>
        <v>0</v>
      </c>
      <c r="CN166" s="15">
        <f>IF(CN$2=1,M166,0)</f>
        <v>0</v>
      </c>
      <c r="CO166" s="15">
        <f>IF(CO$2=1,N166,0)</f>
        <v>0</v>
      </c>
      <c r="CP166" s="15">
        <f>IF(CP$2=1,O166,0)</f>
        <v>0</v>
      </c>
      <c r="CQ166" s="15">
        <f>IF(CQ$2=1,P166,0)</f>
        <v>0</v>
      </c>
      <c r="CR166" s="15">
        <f>IF(CR$2=1,Q166,0)</f>
        <v>18352.799999999996</v>
      </c>
      <c r="CS166" s="15">
        <f>IF(CS$2=1,R166,0)</f>
        <v>17971.200000000008</v>
      </c>
      <c r="CT166" s="15">
        <f>IF(CT$2=1,S166,0)</f>
        <v>16331.999999999996</v>
      </c>
      <c r="CU166" s="15">
        <f>IF(CU$2=1,T166,0)</f>
        <v>12642.239999999996</v>
      </c>
      <c r="CV166" s="15">
        <f>IF(CV$2=1,U166,0)</f>
        <v>10719.36</v>
      </c>
      <c r="CW166" s="15">
        <f>IF(CW$2=1,V166,0)</f>
        <v>10236.960000000001</v>
      </c>
      <c r="CX166" s="15">
        <f>IF(CX$2=1,W166,0)</f>
        <v>7740</v>
      </c>
      <c r="CY166" s="15">
        <f>IF(CY$2=1,X166,0)</f>
        <v>7254.2400000000016</v>
      </c>
      <c r="CZ166" s="15">
        <f>IF(CZ$2=1,Y166,0)</f>
        <v>0</v>
      </c>
      <c r="DA166" s="15">
        <f>IF(DA$2=1,Z166,0)</f>
        <v>0</v>
      </c>
      <c r="DB166" s="15">
        <f>SUM(CD166:DA166)</f>
        <v>101248.80000000002</v>
      </c>
      <c r="DC166" s="15" t="e">
        <f>SUMIFS('Total kWh'!C:C,'Total kWh'!#REF!,#REF!,'Total kWh'!B:B,B166)-DB166</f>
        <v>#REF!</v>
      </c>
    </row>
    <row r="167" spans="1:107" x14ac:dyDescent="0.3">
      <c r="A167" s="32" t="s">
        <v>82</v>
      </c>
      <c r="B167" s="33">
        <v>7</v>
      </c>
      <c r="C167" s="33">
        <v>10257.6</v>
      </c>
      <c r="D167" s="33">
        <v>9829.92</v>
      </c>
      <c r="E167" s="33">
        <v>9771.36</v>
      </c>
      <c r="F167" s="33">
        <v>9691.2000000000007</v>
      </c>
      <c r="G167" s="33">
        <v>10065.6</v>
      </c>
      <c r="H167" s="33">
        <v>10811.04</v>
      </c>
      <c r="I167" s="33">
        <v>15326.400000000001</v>
      </c>
      <c r="J167" s="33">
        <v>17689.919999999998</v>
      </c>
      <c r="K167" s="33">
        <v>18360.000000000004</v>
      </c>
      <c r="L167" s="33">
        <v>18633.119999999995</v>
      </c>
      <c r="M167" s="33">
        <v>18700.319999999992</v>
      </c>
      <c r="N167" s="33">
        <v>18554.88</v>
      </c>
      <c r="O167" s="33">
        <v>19730.879999999994</v>
      </c>
      <c r="P167" s="33">
        <v>20341.439999999999</v>
      </c>
      <c r="Q167" s="33">
        <v>19910.400000000005</v>
      </c>
      <c r="R167" s="33">
        <v>18941.28</v>
      </c>
      <c r="S167" s="33">
        <v>17001.12</v>
      </c>
      <c r="T167" s="33">
        <v>11989.92</v>
      </c>
      <c r="U167" s="33">
        <v>11420.639999999998</v>
      </c>
      <c r="V167" s="33">
        <v>11602.560000000001</v>
      </c>
      <c r="W167" s="33">
        <v>11296.800000000003</v>
      </c>
      <c r="X167" s="33">
        <v>11192.640000000003</v>
      </c>
      <c r="Y167" s="33">
        <v>10722.239999999998</v>
      </c>
      <c r="Z167" s="33">
        <v>10242.240000000003</v>
      </c>
      <c r="AB167" s="15">
        <f>IF(AB$2=1,C167,0)</f>
        <v>0</v>
      </c>
      <c r="AC167" s="15">
        <f>IF(AC$2=1,D167,0)</f>
        <v>0</v>
      </c>
      <c r="AD167" s="15">
        <f>IF(AD$2=1,E167,0)</f>
        <v>0</v>
      </c>
      <c r="AE167" s="15">
        <f>IF(AE$2=1,F167,0)</f>
        <v>0</v>
      </c>
      <c r="AF167" s="15">
        <f>IF(AF$2=1,G167,0)</f>
        <v>0</v>
      </c>
      <c r="AG167" s="15">
        <f>IF(AG$2=1,H167,0)</f>
        <v>0</v>
      </c>
      <c r="AH167" s="15">
        <f>IF(AH$2=1,I167,0)</f>
        <v>15326.400000000001</v>
      </c>
      <c r="AI167" s="15">
        <f>IF(AI$2=1,J167,0)</f>
        <v>17689.919999999998</v>
      </c>
      <c r="AJ167" s="15">
        <f>IF(AJ$2=1,K167,0)</f>
        <v>18360.000000000004</v>
      </c>
      <c r="AK167" s="15">
        <f>IF(AK$2=1,L167,0)</f>
        <v>18633.119999999995</v>
      </c>
      <c r="AL167" s="15">
        <f>IF(AL$2=1,M167,0)</f>
        <v>18700.319999999992</v>
      </c>
      <c r="AM167" s="15">
        <f>IF(AM$2=1,N167,0)</f>
        <v>18554.88</v>
      </c>
      <c r="AN167" s="15">
        <f>IF(AN$2=1,O167,0)</f>
        <v>19730.879999999994</v>
      </c>
      <c r="AO167" s="15">
        <f>IF(AO$2=1,P167,0)</f>
        <v>20341.439999999999</v>
      </c>
      <c r="AP167" s="15">
        <f>IF(AP$2=1,Q167,0)</f>
        <v>19910.400000000005</v>
      </c>
      <c r="AQ167" s="15">
        <f>IF(AQ$2=1,R167,0)</f>
        <v>18941.28</v>
      </c>
      <c r="AR167" s="15">
        <f>IF(AR$2=1,S167,0)</f>
        <v>17001.12</v>
      </c>
      <c r="AS167" s="15">
        <f>IF(AS$2=1,T167,0)</f>
        <v>11989.92</v>
      </c>
      <c r="AT167" s="15">
        <f>IF(AT$2=1,U167,0)</f>
        <v>11420.639999999998</v>
      </c>
      <c r="AU167" s="15">
        <f>IF(AU$2=1,V167,0)</f>
        <v>11602.560000000001</v>
      </c>
      <c r="AV167" s="15">
        <f>IF(AV$2=1,W167,0)</f>
        <v>11296.800000000003</v>
      </c>
      <c r="AW167" s="15">
        <f>IF(AW$2=1,X167,0)</f>
        <v>11192.640000000003</v>
      </c>
      <c r="AX167" s="15">
        <f>IF(AX$2=1,Y167,0)</f>
        <v>0</v>
      </c>
      <c r="AY167" s="15">
        <f>IF(AY$2=1,Z167,0)</f>
        <v>0</v>
      </c>
      <c r="AZ167" s="15">
        <f>SUM(AB167:AY167)</f>
        <v>260692.32</v>
      </c>
      <c r="BA167" s="15" t="e">
        <f>SUMIFS('Total kWh'!C:C,'Total kWh'!#REF!,#REF!,'Total kWh'!B:B,B167)-AZ167</f>
        <v>#REF!</v>
      </c>
      <c r="BC167" s="15">
        <f>IF(BC$2=1,C167,0)</f>
        <v>0</v>
      </c>
      <c r="BD167" s="15">
        <f>IF(BD$2=1,D167,0)</f>
        <v>0</v>
      </c>
      <c r="BE167" s="15">
        <f>IF(BE$2=1,E167,0)</f>
        <v>0</v>
      </c>
      <c r="BF167" s="15">
        <f>IF(BF$2=1,F167,0)</f>
        <v>0</v>
      </c>
      <c r="BG167" s="15">
        <f>IF(BG$2=1,G167,0)</f>
        <v>0</v>
      </c>
      <c r="BH167" s="15">
        <f>IF(BH$2=1,H167,0)</f>
        <v>0</v>
      </c>
      <c r="BI167" s="15">
        <f>IF(BI$2=1,I167,0)</f>
        <v>15326.400000000001</v>
      </c>
      <c r="BJ167" s="15">
        <f>IF(BJ$2=1,J167,0)</f>
        <v>17689.919999999998</v>
      </c>
      <c r="BK167" s="15">
        <f>IF(BK$2=1,K167,0)</f>
        <v>0</v>
      </c>
      <c r="BL167" s="15">
        <f>IF(BL$2=1,L167,0)</f>
        <v>0</v>
      </c>
      <c r="BM167" s="15">
        <f>IF(BM$2=1,M167,0)</f>
        <v>0</v>
      </c>
      <c r="BN167" s="15">
        <f>IF(BN$2=1,N167,0)</f>
        <v>0</v>
      </c>
      <c r="BO167" s="15">
        <f>IF(BO$2=1,O167,0)</f>
        <v>0</v>
      </c>
      <c r="BP167" s="15">
        <f>IF(BP$2=1,P167,0)</f>
        <v>0</v>
      </c>
      <c r="BQ167" s="15">
        <f>IF(BQ$2=1,Q167,0)</f>
        <v>19910.400000000005</v>
      </c>
      <c r="BR167" s="15">
        <f>IF(BR$2=1,R167,0)</f>
        <v>18941.28</v>
      </c>
      <c r="BS167" s="15">
        <f>IF(BS$2=1,S167,0)</f>
        <v>17001.12</v>
      </c>
      <c r="BT167" s="15">
        <f>IF(BT$2=1,T167,0)</f>
        <v>11989.92</v>
      </c>
      <c r="BU167" s="15">
        <f>IF(BU$2=1,U167,0)</f>
        <v>11420.639999999998</v>
      </c>
      <c r="BV167" s="15">
        <f>IF(BV$2=1,V167,0)</f>
        <v>11602.560000000001</v>
      </c>
      <c r="BW167" s="15">
        <f>IF(BW$2=1,W167,0)</f>
        <v>11296.800000000003</v>
      </c>
      <c r="BX167" s="15">
        <f>IF(BX$2=1,X167,0)</f>
        <v>11192.640000000003</v>
      </c>
      <c r="BY167" s="15">
        <f>IF(BY$2=1,Y167,0)</f>
        <v>0</v>
      </c>
      <c r="BZ167" s="15">
        <f>IF(BZ$2=1,Z167,0)</f>
        <v>0</v>
      </c>
      <c r="CA167" s="15">
        <f>SUM(BC167:BZ167)</f>
        <v>146371.68</v>
      </c>
      <c r="CB167" s="15" t="e">
        <f>SUMIFS('Total kWh'!C:C,'Total kWh'!#REF!,#REF!,'Total kWh'!B:B,B167)-CA167</f>
        <v>#REF!</v>
      </c>
      <c r="CD167" s="15">
        <f>IF(CD$2=1,C167,0)</f>
        <v>0</v>
      </c>
      <c r="CE167" s="15">
        <f>IF(CE$2=1,D167,0)</f>
        <v>0</v>
      </c>
      <c r="CF167" s="15">
        <f>IF(CF$2=1,E167,0)</f>
        <v>0</v>
      </c>
      <c r="CG167" s="15">
        <f>IF(CG$2=1,F167,0)</f>
        <v>0</v>
      </c>
      <c r="CH167" s="15">
        <f>IF(CH$2=1,G167,0)</f>
        <v>0</v>
      </c>
      <c r="CI167" s="15">
        <f>IF(CI$2=1,H167,0)</f>
        <v>0</v>
      </c>
      <c r="CJ167" s="15">
        <f>IF(CJ$2=1,I167,0)</f>
        <v>0</v>
      </c>
      <c r="CK167" s="15">
        <f>IF(CK$2=1,J167,0)</f>
        <v>0</v>
      </c>
      <c r="CL167" s="15">
        <f>IF(CL$2=1,K167,0)</f>
        <v>0</v>
      </c>
      <c r="CM167" s="15">
        <f>IF(CM$2=1,L167,0)</f>
        <v>0</v>
      </c>
      <c r="CN167" s="15">
        <f>IF(CN$2=1,M167,0)</f>
        <v>0</v>
      </c>
      <c r="CO167" s="15">
        <f>IF(CO$2=1,N167,0)</f>
        <v>0</v>
      </c>
      <c r="CP167" s="15">
        <f>IF(CP$2=1,O167,0)</f>
        <v>0</v>
      </c>
      <c r="CQ167" s="15">
        <f>IF(CQ$2=1,P167,0)</f>
        <v>0</v>
      </c>
      <c r="CR167" s="15">
        <f>IF(CR$2=1,Q167,0)</f>
        <v>19910.400000000005</v>
      </c>
      <c r="CS167" s="15">
        <f>IF(CS$2=1,R167,0)</f>
        <v>18941.28</v>
      </c>
      <c r="CT167" s="15">
        <f>IF(CT$2=1,S167,0)</f>
        <v>17001.12</v>
      </c>
      <c r="CU167" s="15">
        <f>IF(CU$2=1,T167,0)</f>
        <v>11989.92</v>
      </c>
      <c r="CV167" s="15">
        <f>IF(CV$2=1,U167,0)</f>
        <v>11420.639999999998</v>
      </c>
      <c r="CW167" s="15">
        <f>IF(CW$2=1,V167,0)</f>
        <v>11602.560000000001</v>
      </c>
      <c r="CX167" s="15">
        <f>IF(CX$2=1,W167,0)</f>
        <v>11296.800000000003</v>
      </c>
      <c r="CY167" s="15">
        <f>IF(CY$2=1,X167,0)</f>
        <v>11192.640000000003</v>
      </c>
      <c r="CZ167" s="15">
        <f>IF(CZ$2=1,Y167,0)</f>
        <v>0</v>
      </c>
      <c r="DA167" s="15">
        <f>IF(DA$2=1,Z167,0)</f>
        <v>0</v>
      </c>
      <c r="DB167" s="15">
        <f>SUM(CD167:DA167)</f>
        <v>113355.36</v>
      </c>
      <c r="DC167" s="15" t="e">
        <f>SUMIFS('Total kWh'!C:C,'Total kWh'!#REF!,#REF!,'Total kWh'!B:B,B167)-DB167</f>
        <v>#REF!</v>
      </c>
    </row>
    <row r="168" spans="1:107" x14ac:dyDescent="0.3">
      <c r="A168" s="32" t="s">
        <v>82</v>
      </c>
      <c r="B168" s="33">
        <v>8</v>
      </c>
      <c r="C168" s="33">
        <v>7621.920000000001</v>
      </c>
      <c r="D168" s="33">
        <v>7408.32</v>
      </c>
      <c r="E168" s="33">
        <v>7457.2800000000007</v>
      </c>
      <c r="F168" s="33">
        <v>7277.2800000000016</v>
      </c>
      <c r="G168" s="33">
        <v>8208.4800000000014</v>
      </c>
      <c r="H168" s="33">
        <v>10837.920000000002</v>
      </c>
      <c r="I168" s="33">
        <v>14891.520000000002</v>
      </c>
      <c r="J168" s="33">
        <v>16705.440000000006</v>
      </c>
      <c r="K168" s="33">
        <v>18514.080000000002</v>
      </c>
      <c r="L168" s="33">
        <v>19176.479999999996</v>
      </c>
      <c r="M168" s="33">
        <v>19895.519999999993</v>
      </c>
      <c r="N168" s="33">
        <v>19847.999999999996</v>
      </c>
      <c r="O168" s="33">
        <v>20130.719999999998</v>
      </c>
      <c r="P168" s="33">
        <v>20791.679999999993</v>
      </c>
      <c r="Q168" s="33">
        <v>20647.68</v>
      </c>
      <c r="R168" s="33">
        <v>20236.8</v>
      </c>
      <c r="S168" s="33">
        <v>18622.559999999998</v>
      </c>
      <c r="T168" s="33">
        <v>13702.079999999998</v>
      </c>
      <c r="U168" s="33">
        <v>12310.559999999998</v>
      </c>
      <c r="V168" s="33">
        <v>11902.080000000002</v>
      </c>
      <c r="W168" s="33">
        <v>8784.9600000000009</v>
      </c>
      <c r="X168" s="33">
        <v>8448</v>
      </c>
      <c r="Y168" s="33">
        <v>8063.04</v>
      </c>
      <c r="Z168" s="33">
        <v>7653.119999999999</v>
      </c>
      <c r="AB168" s="15">
        <f>IF(AB$2=1,C168,0)</f>
        <v>0</v>
      </c>
      <c r="AC168" s="15">
        <f>IF(AC$2=1,D168,0)</f>
        <v>0</v>
      </c>
      <c r="AD168" s="15">
        <f>IF(AD$2=1,E168,0)</f>
        <v>0</v>
      </c>
      <c r="AE168" s="15">
        <f>IF(AE$2=1,F168,0)</f>
        <v>0</v>
      </c>
      <c r="AF168" s="15">
        <f>IF(AF$2=1,G168,0)</f>
        <v>0</v>
      </c>
      <c r="AG168" s="15">
        <f>IF(AG$2=1,H168,0)</f>
        <v>0</v>
      </c>
      <c r="AH168" s="15">
        <f>IF(AH$2=1,I168,0)</f>
        <v>14891.520000000002</v>
      </c>
      <c r="AI168" s="15">
        <f>IF(AI$2=1,J168,0)</f>
        <v>16705.440000000006</v>
      </c>
      <c r="AJ168" s="15">
        <f>IF(AJ$2=1,K168,0)</f>
        <v>18514.080000000002</v>
      </c>
      <c r="AK168" s="15">
        <f>IF(AK$2=1,L168,0)</f>
        <v>19176.479999999996</v>
      </c>
      <c r="AL168" s="15">
        <f>IF(AL$2=1,M168,0)</f>
        <v>19895.519999999993</v>
      </c>
      <c r="AM168" s="15">
        <f>IF(AM$2=1,N168,0)</f>
        <v>19847.999999999996</v>
      </c>
      <c r="AN168" s="15">
        <f>IF(AN$2=1,O168,0)</f>
        <v>20130.719999999998</v>
      </c>
      <c r="AO168" s="15">
        <f>IF(AO$2=1,P168,0)</f>
        <v>20791.679999999993</v>
      </c>
      <c r="AP168" s="15">
        <f>IF(AP$2=1,Q168,0)</f>
        <v>20647.68</v>
      </c>
      <c r="AQ168" s="15">
        <f>IF(AQ$2=1,R168,0)</f>
        <v>20236.8</v>
      </c>
      <c r="AR168" s="15">
        <f>IF(AR$2=1,S168,0)</f>
        <v>18622.559999999998</v>
      </c>
      <c r="AS168" s="15">
        <f>IF(AS$2=1,T168,0)</f>
        <v>13702.079999999998</v>
      </c>
      <c r="AT168" s="15">
        <f>IF(AT$2=1,U168,0)</f>
        <v>12310.559999999998</v>
      </c>
      <c r="AU168" s="15">
        <f>IF(AU$2=1,V168,0)</f>
        <v>11902.080000000002</v>
      </c>
      <c r="AV168" s="15">
        <f>IF(AV$2=1,W168,0)</f>
        <v>8784.9600000000009</v>
      </c>
      <c r="AW168" s="15">
        <f>IF(AW$2=1,X168,0)</f>
        <v>8448</v>
      </c>
      <c r="AX168" s="15">
        <f>IF(AX$2=1,Y168,0)</f>
        <v>0</v>
      </c>
      <c r="AY168" s="15">
        <f>IF(AY$2=1,Z168,0)</f>
        <v>0</v>
      </c>
      <c r="AZ168" s="15">
        <f>SUM(AB168:AY168)</f>
        <v>264608.15999999992</v>
      </c>
      <c r="BA168" s="15" t="e">
        <f>SUMIFS('Total kWh'!C:C,'Total kWh'!#REF!,#REF!,'Total kWh'!B:B,B168)-AZ168</f>
        <v>#REF!</v>
      </c>
      <c r="BC168" s="15">
        <f>IF(BC$2=1,C168,0)</f>
        <v>0</v>
      </c>
      <c r="BD168" s="15">
        <f>IF(BD$2=1,D168,0)</f>
        <v>0</v>
      </c>
      <c r="BE168" s="15">
        <f>IF(BE$2=1,E168,0)</f>
        <v>0</v>
      </c>
      <c r="BF168" s="15">
        <f>IF(BF$2=1,F168,0)</f>
        <v>0</v>
      </c>
      <c r="BG168" s="15">
        <f>IF(BG$2=1,G168,0)</f>
        <v>0</v>
      </c>
      <c r="BH168" s="15">
        <f>IF(BH$2=1,H168,0)</f>
        <v>0</v>
      </c>
      <c r="BI168" s="15">
        <f>IF(BI$2=1,I168,0)</f>
        <v>14891.520000000002</v>
      </c>
      <c r="BJ168" s="15">
        <f>IF(BJ$2=1,J168,0)</f>
        <v>16705.440000000006</v>
      </c>
      <c r="BK168" s="15">
        <f>IF(BK$2=1,K168,0)</f>
        <v>0</v>
      </c>
      <c r="BL168" s="15">
        <f>IF(BL$2=1,L168,0)</f>
        <v>0</v>
      </c>
      <c r="BM168" s="15">
        <f>IF(BM$2=1,M168,0)</f>
        <v>0</v>
      </c>
      <c r="BN168" s="15">
        <f>IF(BN$2=1,N168,0)</f>
        <v>0</v>
      </c>
      <c r="BO168" s="15">
        <f>IF(BO$2=1,O168,0)</f>
        <v>0</v>
      </c>
      <c r="BP168" s="15">
        <f>IF(BP$2=1,P168,0)</f>
        <v>0</v>
      </c>
      <c r="BQ168" s="15">
        <f>IF(BQ$2=1,Q168,0)</f>
        <v>20647.68</v>
      </c>
      <c r="BR168" s="15">
        <f>IF(BR$2=1,R168,0)</f>
        <v>20236.8</v>
      </c>
      <c r="BS168" s="15">
        <f>IF(BS$2=1,S168,0)</f>
        <v>18622.559999999998</v>
      </c>
      <c r="BT168" s="15">
        <f>IF(BT$2=1,T168,0)</f>
        <v>13702.079999999998</v>
      </c>
      <c r="BU168" s="15">
        <f>IF(BU$2=1,U168,0)</f>
        <v>12310.559999999998</v>
      </c>
      <c r="BV168" s="15">
        <f>IF(BV$2=1,V168,0)</f>
        <v>11902.080000000002</v>
      </c>
      <c r="BW168" s="15">
        <f>IF(BW$2=1,W168,0)</f>
        <v>8784.9600000000009</v>
      </c>
      <c r="BX168" s="15">
        <f>IF(BX$2=1,X168,0)</f>
        <v>8448</v>
      </c>
      <c r="BY168" s="15">
        <f>IF(BY$2=1,Y168,0)</f>
        <v>0</v>
      </c>
      <c r="BZ168" s="15">
        <f>IF(BZ$2=1,Z168,0)</f>
        <v>0</v>
      </c>
      <c r="CA168" s="15">
        <f>SUM(BC168:BZ168)</f>
        <v>146251.68</v>
      </c>
      <c r="CB168" s="15" t="e">
        <f>SUMIFS('Total kWh'!C:C,'Total kWh'!#REF!,#REF!,'Total kWh'!B:B,B168)-CA168</f>
        <v>#REF!</v>
      </c>
      <c r="CD168" s="15">
        <f>IF(CD$2=1,C168,0)</f>
        <v>0</v>
      </c>
      <c r="CE168" s="15">
        <f>IF(CE$2=1,D168,0)</f>
        <v>0</v>
      </c>
      <c r="CF168" s="15">
        <f>IF(CF$2=1,E168,0)</f>
        <v>0</v>
      </c>
      <c r="CG168" s="15">
        <f>IF(CG$2=1,F168,0)</f>
        <v>0</v>
      </c>
      <c r="CH168" s="15">
        <f>IF(CH$2=1,G168,0)</f>
        <v>0</v>
      </c>
      <c r="CI168" s="15">
        <f>IF(CI$2=1,H168,0)</f>
        <v>0</v>
      </c>
      <c r="CJ168" s="15">
        <f>IF(CJ$2=1,I168,0)</f>
        <v>0</v>
      </c>
      <c r="CK168" s="15">
        <f>IF(CK$2=1,J168,0)</f>
        <v>0</v>
      </c>
      <c r="CL168" s="15">
        <f>IF(CL$2=1,K168,0)</f>
        <v>0</v>
      </c>
      <c r="CM168" s="15">
        <f>IF(CM$2=1,L168,0)</f>
        <v>0</v>
      </c>
      <c r="CN168" s="15">
        <f>IF(CN$2=1,M168,0)</f>
        <v>0</v>
      </c>
      <c r="CO168" s="15">
        <f>IF(CO$2=1,N168,0)</f>
        <v>0</v>
      </c>
      <c r="CP168" s="15">
        <f>IF(CP$2=1,O168,0)</f>
        <v>0</v>
      </c>
      <c r="CQ168" s="15">
        <f>IF(CQ$2=1,P168,0)</f>
        <v>0</v>
      </c>
      <c r="CR168" s="15">
        <f>IF(CR$2=1,Q168,0)</f>
        <v>20647.68</v>
      </c>
      <c r="CS168" s="15">
        <f>IF(CS$2=1,R168,0)</f>
        <v>20236.8</v>
      </c>
      <c r="CT168" s="15">
        <f>IF(CT$2=1,S168,0)</f>
        <v>18622.559999999998</v>
      </c>
      <c r="CU168" s="15">
        <f>IF(CU$2=1,T168,0)</f>
        <v>13702.079999999998</v>
      </c>
      <c r="CV168" s="15">
        <f>IF(CV$2=1,U168,0)</f>
        <v>12310.559999999998</v>
      </c>
      <c r="CW168" s="15">
        <f>IF(CW$2=1,V168,0)</f>
        <v>11902.080000000002</v>
      </c>
      <c r="CX168" s="15">
        <f>IF(CX$2=1,W168,0)</f>
        <v>8784.9600000000009</v>
      </c>
      <c r="CY168" s="15">
        <f>IF(CY$2=1,X168,0)</f>
        <v>8448</v>
      </c>
      <c r="CZ168" s="15">
        <f>IF(CZ$2=1,Y168,0)</f>
        <v>0</v>
      </c>
      <c r="DA168" s="15">
        <f>IF(DA$2=1,Z168,0)</f>
        <v>0</v>
      </c>
      <c r="DB168" s="15">
        <f>SUM(CD168:DA168)</f>
        <v>114654.72</v>
      </c>
      <c r="DC168" s="15" t="e">
        <f>SUMIFS('Total kWh'!C:C,'Total kWh'!#REF!,#REF!,'Total kWh'!B:B,B168)-DB168</f>
        <v>#REF!</v>
      </c>
    </row>
    <row r="169" spans="1:107" x14ac:dyDescent="0.3">
      <c r="A169" s="32" t="s">
        <v>82</v>
      </c>
      <c r="B169" s="33">
        <v>9</v>
      </c>
      <c r="C169" s="33">
        <v>6246.24</v>
      </c>
      <c r="D169" s="33">
        <v>6149.7600000000011</v>
      </c>
      <c r="E169" s="33">
        <v>6215.0399999999991</v>
      </c>
      <c r="F169" s="33">
        <v>6126.7200000000012</v>
      </c>
      <c r="G169" s="33">
        <v>6326.88</v>
      </c>
      <c r="H169" s="33">
        <v>8158.0800000000008</v>
      </c>
      <c r="I169" s="33">
        <v>11968.799999999997</v>
      </c>
      <c r="J169" s="33">
        <v>13112.16</v>
      </c>
      <c r="K169" s="33">
        <v>14409.12</v>
      </c>
      <c r="L169" s="33">
        <v>15485.279999999999</v>
      </c>
      <c r="M169" s="33">
        <v>15815.999999999996</v>
      </c>
      <c r="N169" s="33">
        <v>16257.599999999997</v>
      </c>
      <c r="O169" s="33">
        <v>17409.12</v>
      </c>
      <c r="P169" s="33">
        <v>18475.2</v>
      </c>
      <c r="Q169" s="33">
        <v>18135.84</v>
      </c>
      <c r="R169" s="33">
        <v>17619.36</v>
      </c>
      <c r="S169" s="33">
        <v>15868.319999999998</v>
      </c>
      <c r="T169" s="33">
        <v>10591.2</v>
      </c>
      <c r="U169" s="33">
        <v>8885.76</v>
      </c>
      <c r="V169" s="33">
        <v>8283.3599999999988</v>
      </c>
      <c r="W169" s="33">
        <v>7306.0800000000008</v>
      </c>
      <c r="X169" s="33">
        <v>6924.0000000000018</v>
      </c>
      <c r="Y169" s="33">
        <v>6517.9199999999983</v>
      </c>
      <c r="Z169" s="33">
        <v>6043.68</v>
      </c>
      <c r="AB169" s="15">
        <f>IF(AB$2=1,C169,0)</f>
        <v>0</v>
      </c>
      <c r="AC169" s="15">
        <f>IF(AC$2=1,D169,0)</f>
        <v>0</v>
      </c>
      <c r="AD169" s="15">
        <f>IF(AD$2=1,E169,0)</f>
        <v>0</v>
      </c>
      <c r="AE169" s="15">
        <f>IF(AE$2=1,F169,0)</f>
        <v>0</v>
      </c>
      <c r="AF169" s="15">
        <f>IF(AF$2=1,G169,0)</f>
        <v>0</v>
      </c>
      <c r="AG169" s="15">
        <f>IF(AG$2=1,H169,0)</f>
        <v>0</v>
      </c>
      <c r="AH169" s="15">
        <f>IF(AH$2=1,I169,0)</f>
        <v>11968.799999999997</v>
      </c>
      <c r="AI169" s="15">
        <f>IF(AI$2=1,J169,0)</f>
        <v>13112.16</v>
      </c>
      <c r="AJ169" s="15">
        <f>IF(AJ$2=1,K169,0)</f>
        <v>14409.12</v>
      </c>
      <c r="AK169" s="15">
        <f>IF(AK$2=1,L169,0)</f>
        <v>15485.279999999999</v>
      </c>
      <c r="AL169" s="15">
        <f>IF(AL$2=1,M169,0)</f>
        <v>15815.999999999996</v>
      </c>
      <c r="AM169" s="15">
        <f>IF(AM$2=1,N169,0)</f>
        <v>16257.599999999997</v>
      </c>
      <c r="AN169" s="15">
        <f>IF(AN$2=1,O169,0)</f>
        <v>17409.12</v>
      </c>
      <c r="AO169" s="15">
        <f>IF(AO$2=1,P169,0)</f>
        <v>18475.2</v>
      </c>
      <c r="AP169" s="15">
        <f>IF(AP$2=1,Q169,0)</f>
        <v>18135.84</v>
      </c>
      <c r="AQ169" s="15">
        <f>IF(AQ$2=1,R169,0)</f>
        <v>17619.36</v>
      </c>
      <c r="AR169" s="15">
        <f>IF(AR$2=1,S169,0)</f>
        <v>15868.319999999998</v>
      </c>
      <c r="AS169" s="15">
        <f>IF(AS$2=1,T169,0)</f>
        <v>10591.2</v>
      </c>
      <c r="AT169" s="15">
        <f>IF(AT$2=1,U169,0)</f>
        <v>8885.76</v>
      </c>
      <c r="AU169" s="15">
        <f>IF(AU$2=1,V169,0)</f>
        <v>8283.3599999999988</v>
      </c>
      <c r="AV169" s="15">
        <f>IF(AV$2=1,W169,0)</f>
        <v>7306.0800000000008</v>
      </c>
      <c r="AW169" s="15">
        <f>IF(AW$2=1,X169,0)</f>
        <v>6924.0000000000018</v>
      </c>
      <c r="AX169" s="15">
        <f>IF(AX$2=1,Y169,0)</f>
        <v>0</v>
      </c>
      <c r="AY169" s="15">
        <f>IF(AY$2=1,Z169,0)</f>
        <v>0</v>
      </c>
      <c r="AZ169" s="15">
        <f>SUM(AB169:AY169)</f>
        <v>216547.19999999998</v>
      </c>
      <c r="BA169" s="15" t="e">
        <f>SUMIFS('Total kWh'!C:C,'Total kWh'!#REF!,#REF!,'Total kWh'!B:B,B169)-AZ169</f>
        <v>#REF!</v>
      </c>
      <c r="BC169" s="15">
        <f>IF(BC$2=1,C169,0)</f>
        <v>0</v>
      </c>
      <c r="BD169" s="15">
        <f>IF(BD$2=1,D169,0)</f>
        <v>0</v>
      </c>
      <c r="BE169" s="15">
        <f>IF(BE$2=1,E169,0)</f>
        <v>0</v>
      </c>
      <c r="BF169" s="15">
        <f>IF(BF$2=1,F169,0)</f>
        <v>0</v>
      </c>
      <c r="BG169" s="15">
        <f>IF(BG$2=1,G169,0)</f>
        <v>0</v>
      </c>
      <c r="BH169" s="15">
        <f>IF(BH$2=1,H169,0)</f>
        <v>0</v>
      </c>
      <c r="BI169" s="15">
        <f>IF(BI$2=1,I169,0)</f>
        <v>11968.799999999997</v>
      </c>
      <c r="BJ169" s="15">
        <f>IF(BJ$2=1,J169,0)</f>
        <v>13112.16</v>
      </c>
      <c r="BK169" s="15">
        <f>IF(BK$2=1,K169,0)</f>
        <v>0</v>
      </c>
      <c r="BL169" s="15">
        <f>IF(BL$2=1,L169,0)</f>
        <v>0</v>
      </c>
      <c r="BM169" s="15">
        <f>IF(BM$2=1,M169,0)</f>
        <v>0</v>
      </c>
      <c r="BN169" s="15">
        <f>IF(BN$2=1,N169,0)</f>
        <v>0</v>
      </c>
      <c r="BO169" s="15">
        <f>IF(BO$2=1,O169,0)</f>
        <v>0</v>
      </c>
      <c r="BP169" s="15">
        <f>IF(BP$2=1,P169,0)</f>
        <v>0</v>
      </c>
      <c r="BQ169" s="15">
        <f>IF(BQ$2=1,Q169,0)</f>
        <v>18135.84</v>
      </c>
      <c r="BR169" s="15">
        <f>IF(BR$2=1,R169,0)</f>
        <v>17619.36</v>
      </c>
      <c r="BS169" s="15">
        <f>IF(BS$2=1,S169,0)</f>
        <v>15868.319999999998</v>
      </c>
      <c r="BT169" s="15">
        <f>IF(BT$2=1,T169,0)</f>
        <v>10591.2</v>
      </c>
      <c r="BU169" s="15">
        <f>IF(BU$2=1,U169,0)</f>
        <v>8885.76</v>
      </c>
      <c r="BV169" s="15">
        <f>IF(BV$2=1,V169,0)</f>
        <v>8283.3599999999988</v>
      </c>
      <c r="BW169" s="15">
        <f>IF(BW$2=1,W169,0)</f>
        <v>7306.0800000000008</v>
      </c>
      <c r="BX169" s="15">
        <f>IF(BX$2=1,X169,0)</f>
        <v>6924.0000000000018</v>
      </c>
      <c r="BY169" s="15">
        <f>IF(BY$2=1,Y169,0)</f>
        <v>0</v>
      </c>
      <c r="BZ169" s="15">
        <f>IF(BZ$2=1,Z169,0)</f>
        <v>0</v>
      </c>
      <c r="CA169" s="15">
        <f>SUM(BC169:BZ169)</f>
        <v>118694.87999999999</v>
      </c>
      <c r="CB169" s="15" t="e">
        <f>SUMIFS('Total kWh'!C:C,'Total kWh'!#REF!,#REF!,'Total kWh'!B:B,B169)-CA169</f>
        <v>#REF!</v>
      </c>
      <c r="CD169" s="15">
        <f>IF(CD$2=1,C169,0)</f>
        <v>0</v>
      </c>
      <c r="CE169" s="15">
        <f>IF(CE$2=1,D169,0)</f>
        <v>0</v>
      </c>
      <c r="CF169" s="15">
        <f>IF(CF$2=1,E169,0)</f>
        <v>0</v>
      </c>
      <c r="CG169" s="15">
        <f>IF(CG$2=1,F169,0)</f>
        <v>0</v>
      </c>
      <c r="CH169" s="15">
        <f>IF(CH$2=1,G169,0)</f>
        <v>0</v>
      </c>
      <c r="CI169" s="15">
        <f>IF(CI$2=1,H169,0)</f>
        <v>0</v>
      </c>
      <c r="CJ169" s="15">
        <f>IF(CJ$2=1,I169,0)</f>
        <v>0</v>
      </c>
      <c r="CK169" s="15">
        <f>IF(CK$2=1,J169,0)</f>
        <v>0</v>
      </c>
      <c r="CL169" s="15">
        <f>IF(CL$2=1,K169,0)</f>
        <v>0</v>
      </c>
      <c r="CM169" s="15">
        <f>IF(CM$2=1,L169,0)</f>
        <v>0</v>
      </c>
      <c r="CN169" s="15">
        <f>IF(CN$2=1,M169,0)</f>
        <v>0</v>
      </c>
      <c r="CO169" s="15">
        <f>IF(CO$2=1,N169,0)</f>
        <v>0</v>
      </c>
      <c r="CP169" s="15">
        <f>IF(CP$2=1,O169,0)</f>
        <v>0</v>
      </c>
      <c r="CQ169" s="15">
        <f>IF(CQ$2=1,P169,0)</f>
        <v>0</v>
      </c>
      <c r="CR169" s="15">
        <f>IF(CR$2=1,Q169,0)</f>
        <v>18135.84</v>
      </c>
      <c r="CS169" s="15">
        <f>IF(CS$2=1,R169,0)</f>
        <v>17619.36</v>
      </c>
      <c r="CT169" s="15">
        <f>IF(CT$2=1,S169,0)</f>
        <v>15868.319999999998</v>
      </c>
      <c r="CU169" s="15">
        <f>IF(CU$2=1,T169,0)</f>
        <v>10591.2</v>
      </c>
      <c r="CV169" s="15">
        <f>IF(CV$2=1,U169,0)</f>
        <v>8885.76</v>
      </c>
      <c r="CW169" s="15">
        <f>IF(CW$2=1,V169,0)</f>
        <v>8283.3599999999988</v>
      </c>
      <c r="CX169" s="15">
        <f>IF(CX$2=1,W169,0)</f>
        <v>7306.0800000000008</v>
      </c>
      <c r="CY169" s="15">
        <f>IF(CY$2=1,X169,0)</f>
        <v>6924.0000000000018</v>
      </c>
      <c r="CZ169" s="15">
        <f>IF(CZ$2=1,Y169,0)</f>
        <v>0</v>
      </c>
      <c r="DA169" s="15">
        <f>IF(DA$2=1,Z169,0)</f>
        <v>0</v>
      </c>
      <c r="DB169" s="15">
        <f>SUM(CD169:DA169)</f>
        <v>93613.92</v>
      </c>
      <c r="DC169" s="15" t="e">
        <f>SUMIFS('Total kWh'!C:C,'Total kWh'!#REF!,#REF!,'Total kWh'!B:B,B169)-DB169</f>
        <v>#REF!</v>
      </c>
    </row>
    <row r="170" spans="1:107" x14ac:dyDescent="0.3">
      <c r="A170" s="32" t="s">
        <v>82</v>
      </c>
      <c r="B170" s="33">
        <v>10</v>
      </c>
      <c r="C170" s="33">
        <v>6312.48</v>
      </c>
      <c r="D170" s="33">
        <v>6236.4000000000015</v>
      </c>
      <c r="E170" s="33">
        <v>6227.0400000000009</v>
      </c>
      <c r="F170" s="33">
        <v>6313.4400000000005</v>
      </c>
      <c r="G170" s="33">
        <v>7046.88</v>
      </c>
      <c r="H170" s="33">
        <v>9481.9199999999983</v>
      </c>
      <c r="I170" s="33">
        <v>12472.8</v>
      </c>
      <c r="J170" s="33">
        <v>14843.04</v>
      </c>
      <c r="K170" s="33">
        <v>17154.240000000002</v>
      </c>
      <c r="L170" s="33">
        <v>18265.920000000006</v>
      </c>
      <c r="M170" s="33">
        <v>18531.84</v>
      </c>
      <c r="N170" s="33">
        <v>18177.599999999999</v>
      </c>
      <c r="O170" s="33">
        <v>18043.2</v>
      </c>
      <c r="P170" s="33">
        <v>19058.400000000005</v>
      </c>
      <c r="Q170" s="33">
        <v>18892.319999999996</v>
      </c>
      <c r="R170" s="33">
        <v>17629.440000000002</v>
      </c>
      <c r="S170" s="33">
        <v>15544.319999999998</v>
      </c>
      <c r="T170" s="33">
        <v>12248.64</v>
      </c>
      <c r="U170" s="33">
        <v>10737.119999999999</v>
      </c>
      <c r="V170" s="33">
        <v>9671.519999999995</v>
      </c>
      <c r="W170" s="33">
        <v>8105.7599999999984</v>
      </c>
      <c r="X170" s="33">
        <v>7434.2400000000007</v>
      </c>
      <c r="Y170" s="33">
        <v>6941.7600000000011</v>
      </c>
      <c r="Z170" s="33">
        <v>6374.4000000000005</v>
      </c>
      <c r="AB170" s="15">
        <f>IF(AB$2=1,C170,0)</f>
        <v>0</v>
      </c>
      <c r="AC170" s="15">
        <f>IF(AC$2=1,D170,0)</f>
        <v>0</v>
      </c>
      <c r="AD170" s="15">
        <f>IF(AD$2=1,E170,0)</f>
        <v>0</v>
      </c>
      <c r="AE170" s="15">
        <f>IF(AE$2=1,F170,0)</f>
        <v>0</v>
      </c>
      <c r="AF170" s="15">
        <f>IF(AF$2=1,G170,0)</f>
        <v>0</v>
      </c>
      <c r="AG170" s="15">
        <f>IF(AG$2=1,H170,0)</f>
        <v>0</v>
      </c>
      <c r="AH170" s="15">
        <f>IF(AH$2=1,I170,0)</f>
        <v>12472.8</v>
      </c>
      <c r="AI170" s="15">
        <f>IF(AI$2=1,J170,0)</f>
        <v>14843.04</v>
      </c>
      <c r="AJ170" s="15">
        <f>IF(AJ$2=1,K170,0)</f>
        <v>17154.240000000002</v>
      </c>
      <c r="AK170" s="15">
        <f>IF(AK$2=1,L170,0)</f>
        <v>18265.920000000006</v>
      </c>
      <c r="AL170" s="15">
        <f>IF(AL$2=1,M170,0)</f>
        <v>18531.84</v>
      </c>
      <c r="AM170" s="15">
        <f>IF(AM$2=1,N170,0)</f>
        <v>18177.599999999999</v>
      </c>
      <c r="AN170" s="15">
        <f>IF(AN$2=1,O170,0)</f>
        <v>18043.2</v>
      </c>
      <c r="AO170" s="15">
        <f>IF(AO$2=1,P170,0)</f>
        <v>19058.400000000005</v>
      </c>
      <c r="AP170" s="15">
        <f>IF(AP$2=1,Q170,0)</f>
        <v>18892.319999999996</v>
      </c>
      <c r="AQ170" s="15">
        <f>IF(AQ$2=1,R170,0)</f>
        <v>17629.440000000002</v>
      </c>
      <c r="AR170" s="15">
        <f>IF(AR$2=1,S170,0)</f>
        <v>15544.319999999998</v>
      </c>
      <c r="AS170" s="15">
        <f>IF(AS$2=1,T170,0)</f>
        <v>12248.64</v>
      </c>
      <c r="AT170" s="15">
        <f>IF(AT$2=1,U170,0)</f>
        <v>10737.119999999999</v>
      </c>
      <c r="AU170" s="15">
        <f>IF(AU$2=1,V170,0)</f>
        <v>9671.519999999995</v>
      </c>
      <c r="AV170" s="15">
        <f>IF(AV$2=1,W170,0)</f>
        <v>8105.7599999999984</v>
      </c>
      <c r="AW170" s="15">
        <f>IF(AW$2=1,X170,0)</f>
        <v>7434.2400000000007</v>
      </c>
      <c r="AX170" s="15">
        <f>IF(AX$2=1,Y170,0)</f>
        <v>0</v>
      </c>
      <c r="AY170" s="15">
        <f>IF(AY$2=1,Z170,0)</f>
        <v>0</v>
      </c>
      <c r="AZ170" s="15">
        <f>SUM(AB170:AY170)</f>
        <v>236810.4</v>
      </c>
      <c r="BA170" s="15" t="e">
        <f>SUMIFS('Total kWh'!C:C,'Total kWh'!#REF!,#REF!,'Total kWh'!B:B,B170)-AZ170</f>
        <v>#REF!</v>
      </c>
      <c r="BC170" s="15">
        <f>IF(BC$2=1,C170,0)</f>
        <v>0</v>
      </c>
      <c r="BD170" s="15">
        <f>IF(BD$2=1,D170,0)</f>
        <v>0</v>
      </c>
      <c r="BE170" s="15">
        <f>IF(BE$2=1,E170,0)</f>
        <v>0</v>
      </c>
      <c r="BF170" s="15">
        <f>IF(BF$2=1,F170,0)</f>
        <v>0</v>
      </c>
      <c r="BG170" s="15">
        <f>IF(BG$2=1,G170,0)</f>
        <v>0</v>
      </c>
      <c r="BH170" s="15">
        <f>IF(BH$2=1,H170,0)</f>
        <v>0</v>
      </c>
      <c r="BI170" s="15">
        <f>IF(BI$2=1,I170,0)</f>
        <v>12472.8</v>
      </c>
      <c r="BJ170" s="15">
        <f>IF(BJ$2=1,J170,0)</f>
        <v>14843.04</v>
      </c>
      <c r="BK170" s="15">
        <f>IF(BK$2=1,K170,0)</f>
        <v>0</v>
      </c>
      <c r="BL170" s="15">
        <f>IF(BL$2=1,L170,0)</f>
        <v>0</v>
      </c>
      <c r="BM170" s="15">
        <f>IF(BM$2=1,M170,0)</f>
        <v>0</v>
      </c>
      <c r="BN170" s="15">
        <f>IF(BN$2=1,N170,0)</f>
        <v>0</v>
      </c>
      <c r="BO170" s="15">
        <f>IF(BO$2=1,O170,0)</f>
        <v>0</v>
      </c>
      <c r="BP170" s="15">
        <f>IF(BP$2=1,P170,0)</f>
        <v>0</v>
      </c>
      <c r="BQ170" s="15">
        <f>IF(BQ$2=1,Q170,0)</f>
        <v>18892.319999999996</v>
      </c>
      <c r="BR170" s="15">
        <f>IF(BR$2=1,R170,0)</f>
        <v>17629.440000000002</v>
      </c>
      <c r="BS170" s="15">
        <f>IF(BS$2=1,S170,0)</f>
        <v>15544.319999999998</v>
      </c>
      <c r="BT170" s="15">
        <f>IF(BT$2=1,T170,0)</f>
        <v>12248.64</v>
      </c>
      <c r="BU170" s="15">
        <f>IF(BU$2=1,U170,0)</f>
        <v>10737.119999999999</v>
      </c>
      <c r="BV170" s="15">
        <f>IF(BV$2=1,V170,0)</f>
        <v>9671.519999999995</v>
      </c>
      <c r="BW170" s="15">
        <f>IF(BW$2=1,W170,0)</f>
        <v>8105.7599999999984</v>
      </c>
      <c r="BX170" s="15">
        <f>IF(BX$2=1,X170,0)</f>
        <v>7434.2400000000007</v>
      </c>
      <c r="BY170" s="15">
        <f>IF(BY$2=1,Y170,0)</f>
        <v>0</v>
      </c>
      <c r="BZ170" s="15">
        <f>IF(BZ$2=1,Z170,0)</f>
        <v>0</v>
      </c>
      <c r="CA170" s="15">
        <f>SUM(BC170:BZ170)</f>
        <v>127579.19999999998</v>
      </c>
      <c r="CB170" s="15" t="e">
        <f>SUMIFS('Total kWh'!C:C,'Total kWh'!#REF!,#REF!,'Total kWh'!B:B,B170)-CA170</f>
        <v>#REF!</v>
      </c>
      <c r="CD170" s="15">
        <f>IF(CD$2=1,C170,0)</f>
        <v>0</v>
      </c>
      <c r="CE170" s="15">
        <f>IF(CE$2=1,D170,0)</f>
        <v>0</v>
      </c>
      <c r="CF170" s="15">
        <f>IF(CF$2=1,E170,0)</f>
        <v>0</v>
      </c>
      <c r="CG170" s="15">
        <f>IF(CG$2=1,F170,0)</f>
        <v>0</v>
      </c>
      <c r="CH170" s="15">
        <f>IF(CH$2=1,G170,0)</f>
        <v>0</v>
      </c>
      <c r="CI170" s="15">
        <f>IF(CI$2=1,H170,0)</f>
        <v>0</v>
      </c>
      <c r="CJ170" s="15">
        <f>IF(CJ$2=1,I170,0)</f>
        <v>0</v>
      </c>
      <c r="CK170" s="15">
        <f>IF(CK$2=1,J170,0)</f>
        <v>0</v>
      </c>
      <c r="CL170" s="15">
        <f>IF(CL$2=1,K170,0)</f>
        <v>0</v>
      </c>
      <c r="CM170" s="15">
        <f>IF(CM$2=1,L170,0)</f>
        <v>0</v>
      </c>
      <c r="CN170" s="15">
        <f>IF(CN$2=1,M170,0)</f>
        <v>0</v>
      </c>
      <c r="CO170" s="15">
        <f>IF(CO$2=1,N170,0)</f>
        <v>0</v>
      </c>
      <c r="CP170" s="15">
        <f>IF(CP$2=1,O170,0)</f>
        <v>0</v>
      </c>
      <c r="CQ170" s="15">
        <f>IF(CQ$2=1,P170,0)</f>
        <v>0</v>
      </c>
      <c r="CR170" s="15">
        <f>IF(CR$2=1,Q170,0)</f>
        <v>18892.319999999996</v>
      </c>
      <c r="CS170" s="15">
        <f>IF(CS$2=1,R170,0)</f>
        <v>17629.440000000002</v>
      </c>
      <c r="CT170" s="15">
        <f>IF(CT$2=1,S170,0)</f>
        <v>15544.319999999998</v>
      </c>
      <c r="CU170" s="15">
        <f>IF(CU$2=1,T170,0)</f>
        <v>12248.64</v>
      </c>
      <c r="CV170" s="15">
        <f>IF(CV$2=1,U170,0)</f>
        <v>10737.119999999999</v>
      </c>
      <c r="CW170" s="15">
        <f>IF(CW$2=1,V170,0)</f>
        <v>9671.519999999995</v>
      </c>
      <c r="CX170" s="15">
        <f>IF(CX$2=1,W170,0)</f>
        <v>8105.7599999999984</v>
      </c>
      <c r="CY170" s="15">
        <f>IF(CY$2=1,X170,0)</f>
        <v>7434.2400000000007</v>
      </c>
      <c r="CZ170" s="15">
        <f>IF(CZ$2=1,Y170,0)</f>
        <v>0</v>
      </c>
      <c r="DA170" s="15">
        <f>IF(DA$2=1,Z170,0)</f>
        <v>0</v>
      </c>
      <c r="DB170" s="15">
        <f>SUM(CD170:DA170)</f>
        <v>100263.35999999999</v>
      </c>
      <c r="DC170" s="15" t="e">
        <f>SUMIFS('Total kWh'!C:C,'Total kWh'!#REF!,#REF!,'Total kWh'!B:B,B170)-DB170</f>
        <v>#REF!</v>
      </c>
    </row>
    <row r="171" spans="1:107" x14ac:dyDescent="0.3">
      <c r="A171" s="32" t="s">
        <v>82</v>
      </c>
      <c r="B171" s="33">
        <v>11</v>
      </c>
      <c r="C171" s="33">
        <v>6876.4799999999987</v>
      </c>
      <c r="D171" s="33">
        <v>6864.4800000000005</v>
      </c>
      <c r="E171" s="33">
        <v>6892.32</v>
      </c>
      <c r="F171" s="33">
        <v>6917.28</v>
      </c>
      <c r="G171" s="33">
        <v>7386.7199999999993</v>
      </c>
      <c r="H171" s="33">
        <v>9663.3600000000024</v>
      </c>
      <c r="I171" s="33">
        <v>11675.519999999999</v>
      </c>
      <c r="J171" s="33">
        <v>13221.119999999999</v>
      </c>
      <c r="K171" s="33">
        <v>15156.960000000001</v>
      </c>
      <c r="L171" s="33">
        <v>16486.079999999998</v>
      </c>
      <c r="M171" s="33">
        <v>16679.04</v>
      </c>
      <c r="N171" s="33">
        <v>15984.480000000001</v>
      </c>
      <c r="O171" s="33">
        <v>15816.959999999997</v>
      </c>
      <c r="P171" s="33">
        <v>16875.84</v>
      </c>
      <c r="Q171" s="33">
        <v>16424.16</v>
      </c>
      <c r="R171" s="33">
        <v>14719.2</v>
      </c>
      <c r="S171" s="33">
        <v>13369.92</v>
      </c>
      <c r="T171" s="33">
        <v>10649.759999999998</v>
      </c>
      <c r="U171" s="33">
        <v>9690.7199999999993</v>
      </c>
      <c r="V171" s="33">
        <v>9300.9600000000009</v>
      </c>
      <c r="W171" s="33">
        <v>8332.3199999999979</v>
      </c>
      <c r="X171" s="33">
        <v>7806.24</v>
      </c>
      <c r="Y171" s="33">
        <v>7274.8799999999992</v>
      </c>
      <c r="Z171" s="33">
        <v>6963.3600000000006</v>
      </c>
      <c r="AB171" s="15">
        <f>IF(AB$2=1,C171,0)</f>
        <v>0</v>
      </c>
      <c r="AC171" s="15">
        <f>IF(AC$2=1,D171,0)</f>
        <v>0</v>
      </c>
      <c r="AD171" s="15">
        <f>IF(AD$2=1,E171,0)</f>
        <v>0</v>
      </c>
      <c r="AE171" s="15">
        <f>IF(AE$2=1,F171,0)</f>
        <v>0</v>
      </c>
      <c r="AF171" s="15">
        <f>IF(AF$2=1,G171,0)</f>
        <v>0</v>
      </c>
      <c r="AG171" s="15">
        <f>IF(AG$2=1,H171,0)</f>
        <v>0</v>
      </c>
      <c r="AH171" s="15">
        <f>IF(AH$2=1,I171,0)</f>
        <v>11675.519999999999</v>
      </c>
      <c r="AI171" s="15">
        <f>IF(AI$2=1,J171,0)</f>
        <v>13221.119999999999</v>
      </c>
      <c r="AJ171" s="15">
        <f>IF(AJ$2=1,K171,0)</f>
        <v>15156.960000000001</v>
      </c>
      <c r="AK171" s="15">
        <f>IF(AK$2=1,L171,0)</f>
        <v>16486.079999999998</v>
      </c>
      <c r="AL171" s="15">
        <f>IF(AL$2=1,M171,0)</f>
        <v>16679.04</v>
      </c>
      <c r="AM171" s="15">
        <f>IF(AM$2=1,N171,0)</f>
        <v>15984.480000000001</v>
      </c>
      <c r="AN171" s="15">
        <f>IF(AN$2=1,O171,0)</f>
        <v>15816.959999999997</v>
      </c>
      <c r="AO171" s="15">
        <f>IF(AO$2=1,P171,0)</f>
        <v>16875.84</v>
      </c>
      <c r="AP171" s="15">
        <f>IF(AP$2=1,Q171,0)</f>
        <v>16424.16</v>
      </c>
      <c r="AQ171" s="15">
        <f>IF(AQ$2=1,R171,0)</f>
        <v>14719.2</v>
      </c>
      <c r="AR171" s="15">
        <f>IF(AR$2=1,S171,0)</f>
        <v>13369.92</v>
      </c>
      <c r="AS171" s="15">
        <f>IF(AS$2=1,T171,0)</f>
        <v>10649.759999999998</v>
      </c>
      <c r="AT171" s="15">
        <f>IF(AT$2=1,U171,0)</f>
        <v>9690.7199999999993</v>
      </c>
      <c r="AU171" s="15">
        <f>IF(AU$2=1,V171,0)</f>
        <v>9300.9600000000009</v>
      </c>
      <c r="AV171" s="15">
        <f>IF(AV$2=1,W171,0)</f>
        <v>8332.3199999999979</v>
      </c>
      <c r="AW171" s="15">
        <f>IF(AW$2=1,X171,0)</f>
        <v>7806.24</v>
      </c>
      <c r="AX171" s="15">
        <f>IF(AX$2=1,Y171,0)</f>
        <v>0</v>
      </c>
      <c r="AY171" s="15">
        <f>IF(AY$2=1,Z171,0)</f>
        <v>0</v>
      </c>
      <c r="AZ171" s="15">
        <f>SUM(AB171:AY171)</f>
        <v>212189.28</v>
      </c>
      <c r="BA171" s="15" t="e">
        <f>SUMIFS('Total kWh'!C:C,'Total kWh'!#REF!,#REF!,'Total kWh'!B:B,B171)-AZ171</f>
        <v>#REF!</v>
      </c>
      <c r="BC171" s="15">
        <f>IF(BC$2=1,C171,0)</f>
        <v>0</v>
      </c>
      <c r="BD171" s="15">
        <f>IF(BD$2=1,D171,0)</f>
        <v>0</v>
      </c>
      <c r="BE171" s="15">
        <f>IF(BE$2=1,E171,0)</f>
        <v>0</v>
      </c>
      <c r="BF171" s="15">
        <f>IF(BF$2=1,F171,0)</f>
        <v>0</v>
      </c>
      <c r="BG171" s="15">
        <f>IF(BG$2=1,G171,0)</f>
        <v>0</v>
      </c>
      <c r="BH171" s="15">
        <f>IF(BH$2=1,H171,0)</f>
        <v>0</v>
      </c>
      <c r="BI171" s="15">
        <f>IF(BI$2=1,I171,0)</f>
        <v>11675.519999999999</v>
      </c>
      <c r="BJ171" s="15">
        <f>IF(BJ$2=1,J171,0)</f>
        <v>13221.119999999999</v>
      </c>
      <c r="BK171" s="15">
        <f>IF(BK$2=1,K171,0)</f>
        <v>0</v>
      </c>
      <c r="BL171" s="15">
        <f>IF(BL$2=1,L171,0)</f>
        <v>0</v>
      </c>
      <c r="BM171" s="15">
        <f>IF(BM$2=1,M171,0)</f>
        <v>0</v>
      </c>
      <c r="BN171" s="15">
        <f>IF(BN$2=1,N171,0)</f>
        <v>0</v>
      </c>
      <c r="BO171" s="15">
        <f>IF(BO$2=1,O171,0)</f>
        <v>0</v>
      </c>
      <c r="BP171" s="15">
        <f>IF(BP$2=1,P171,0)</f>
        <v>0</v>
      </c>
      <c r="BQ171" s="15">
        <f>IF(BQ$2=1,Q171,0)</f>
        <v>16424.16</v>
      </c>
      <c r="BR171" s="15">
        <f>IF(BR$2=1,R171,0)</f>
        <v>14719.2</v>
      </c>
      <c r="BS171" s="15">
        <f>IF(BS$2=1,S171,0)</f>
        <v>13369.92</v>
      </c>
      <c r="BT171" s="15">
        <f>IF(BT$2=1,T171,0)</f>
        <v>10649.759999999998</v>
      </c>
      <c r="BU171" s="15">
        <f>IF(BU$2=1,U171,0)</f>
        <v>9690.7199999999993</v>
      </c>
      <c r="BV171" s="15">
        <f>IF(BV$2=1,V171,0)</f>
        <v>9300.9600000000009</v>
      </c>
      <c r="BW171" s="15">
        <f>IF(BW$2=1,W171,0)</f>
        <v>8332.3199999999979</v>
      </c>
      <c r="BX171" s="15">
        <f>IF(BX$2=1,X171,0)</f>
        <v>7806.24</v>
      </c>
      <c r="BY171" s="15">
        <f>IF(BY$2=1,Y171,0)</f>
        <v>0</v>
      </c>
      <c r="BZ171" s="15">
        <f>IF(BZ$2=1,Z171,0)</f>
        <v>0</v>
      </c>
      <c r="CA171" s="15">
        <f>SUM(BC171:BZ171)</f>
        <v>115189.92</v>
      </c>
      <c r="CB171" s="15" t="e">
        <f>SUMIFS('Total kWh'!C:C,'Total kWh'!#REF!,#REF!,'Total kWh'!B:B,B171)-CA171</f>
        <v>#REF!</v>
      </c>
      <c r="CD171" s="15">
        <f>IF(CD$2=1,C171,0)</f>
        <v>0</v>
      </c>
      <c r="CE171" s="15">
        <f>IF(CE$2=1,D171,0)</f>
        <v>0</v>
      </c>
      <c r="CF171" s="15">
        <f>IF(CF$2=1,E171,0)</f>
        <v>0</v>
      </c>
      <c r="CG171" s="15">
        <f>IF(CG$2=1,F171,0)</f>
        <v>0</v>
      </c>
      <c r="CH171" s="15">
        <f>IF(CH$2=1,G171,0)</f>
        <v>0</v>
      </c>
      <c r="CI171" s="15">
        <f>IF(CI$2=1,H171,0)</f>
        <v>0</v>
      </c>
      <c r="CJ171" s="15">
        <f>IF(CJ$2=1,I171,0)</f>
        <v>0</v>
      </c>
      <c r="CK171" s="15">
        <f>IF(CK$2=1,J171,0)</f>
        <v>0</v>
      </c>
      <c r="CL171" s="15">
        <f>IF(CL$2=1,K171,0)</f>
        <v>0</v>
      </c>
      <c r="CM171" s="15">
        <f>IF(CM$2=1,L171,0)</f>
        <v>0</v>
      </c>
      <c r="CN171" s="15">
        <f>IF(CN$2=1,M171,0)</f>
        <v>0</v>
      </c>
      <c r="CO171" s="15">
        <f>IF(CO$2=1,N171,0)</f>
        <v>0</v>
      </c>
      <c r="CP171" s="15">
        <f>IF(CP$2=1,O171,0)</f>
        <v>0</v>
      </c>
      <c r="CQ171" s="15">
        <f>IF(CQ$2=1,P171,0)</f>
        <v>0</v>
      </c>
      <c r="CR171" s="15">
        <f>IF(CR$2=1,Q171,0)</f>
        <v>16424.16</v>
      </c>
      <c r="CS171" s="15">
        <f>IF(CS$2=1,R171,0)</f>
        <v>14719.2</v>
      </c>
      <c r="CT171" s="15">
        <f>IF(CT$2=1,S171,0)</f>
        <v>13369.92</v>
      </c>
      <c r="CU171" s="15">
        <f>IF(CU$2=1,T171,0)</f>
        <v>10649.759999999998</v>
      </c>
      <c r="CV171" s="15">
        <f>IF(CV$2=1,U171,0)</f>
        <v>9690.7199999999993</v>
      </c>
      <c r="CW171" s="15">
        <f>IF(CW$2=1,V171,0)</f>
        <v>9300.9600000000009</v>
      </c>
      <c r="CX171" s="15">
        <f>IF(CX$2=1,W171,0)</f>
        <v>8332.3199999999979</v>
      </c>
      <c r="CY171" s="15">
        <f>IF(CY$2=1,X171,0)</f>
        <v>7806.24</v>
      </c>
      <c r="CZ171" s="15">
        <f>IF(CZ$2=1,Y171,0)</f>
        <v>0</v>
      </c>
      <c r="DA171" s="15">
        <f>IF(DA$2=1,Z171,0)</f>
        <v>0</v>
      </c>
      <c r="DB171" s="15">
        <f>SUM(CD171:DA171)</f>
        <v>90293.28</v>
      </c>
      <c r="DC171" s="15" t="e">
        <f>SUMIFS('Total kWh'!C:C,'Total kWh'!#REF!,#REF!,'Total kWh'!B:B,B171)-DB171</f>
        <v>#REF!</v>
      </c>
    </row>
    <row r="172" spans="1:107" x14ac:dyDescent="0.3">
      <c r="A172" s="32" t="s">
        <v>82</v>
      </c>
      <c r="B172" s="33">
        <v>12</v>
      </c>
      <c r="C172" s="33">
        <v>6998.4000000000005</v>
      </c>
      <c r="D172" s="33">
        <v>6943.2</v>
      </c>
      <c r="E172" s="33">
        <v>6951.840000000002</v>
      </c>
      <c r="F172" s="33">
        <v>6973.4400000000023</v>
      </c>
      <c r="G172" s="33">
        <v>7253.2800000000016</v>
      </c>
      <c r="H172" s="33">
        <v>8994.7199999999993</v>
      </c>
      <c r="I172" s="33">
        <v>11688.48</v>
      </c>
      <c r="J172" s="33">
        <v>13043.039999999999</v>
      </c>
      <c r="K172" s="33">
        <v>14615.039999999999</v>
      </c>
      <c r="L172" s="33">
        <v>15783.84</v>
      </c>
      <c r="M172" s="33">
        <v>15586.559999999996</v>
      </c>
      <c r="N172" s="33">
        <v>14974.560000000001</v>
      </c>
      <c r="O172" s="33">
        <v>14774.400000000001</v>
      </c>
      <c r="P172" s="33">
        <v>15764.159999999996</v>
      </c>
      <c r="Q172" s="33">
        <v>15289.439999999999</v>
      </c>
      <c r="R172" s="33">
        <v>14092.800000000007</v>
      </c>
      <c r="S172" s="33">
        <v>13208.16</v>
      </c>
      <c r="T172" s="33">
        <v>9977.7599999999984</v>
      </c>
      <c r="U172" s="33">
        <v>9022.0799999999981</v>
      </c>
      <c r="V172" s="33">
        <v>8767.2000000000025</v>
      </c>
      <c r="W172" s="33">
        <v>8077.9200000000028</v>
      </c>
      <c r="X172" s="33">
        <v>7788.9599999999991</v>
      </c>
      <c r="Y172" s="33">
        <v>7407.3600000000006</v>
      </c>
      <c r="Z172" s="33">
        <v>7110.2399999999989</v>
      </c>
      <c r="AB172" s="15">
        <f>IF(AB$2=1,C172,0)</f>
        <v>0</v>
      </c>
      <c r="AC172" s="15">
        <f>IF(AC$2=1,D172,0)</f>
        <v>0</v>
      </c>
      <c r="AD172" s="15">
        <f>IF(AD$2=1,E172,0)</f>
        <v>0</v>
      </c>
      <c r="AE172" s="15">
        <f>IF(AE$2=1,F172,0)</f>
        <v>0</v>
      </c>
      <c r="AF172" s="15">
        <f>IF(AF$2=1,G172,0)</f>
        <v>0</v>
      </c>
      <c r="AG172" s="15">
        <f>IF(AG$2=1,H172,0)</f>
        <v>0</v>
      </c>
      <c r="AH172" s="15">
        <f>IF(AH$2=1,I172,0)</f>
        <v>11688.48</v>
      </c>
      <c r="AI172" s="15">
        <f>IF(AI$2=1,J172,0)</f>
        <v>13043.039999999999</v>
      </c>
      <c r="AJ172" s="15">
        <f>IF(AJ$2=1,K172,0)</f>
        <v>14615.039999999999</v>
      </c>
      <c r="AK172" s="15">
        <f>IF(AK$2=1,L172,0)</f>
        <v>15783.84</v>
      </c>
      <c r="AL172" s="15">
        <f>IF(AL$2=1,M172,0)</f>
        <v>15586.559999999996</v>
      </c>
      <c r="AM172" s="15">
        <f>IF(AM$2=1,N172,0)</f>
        <v>14974.560000000001</v>
      </c>
      <c r="AN172" s="15">
        <f>IF(AN$2=1,O172,0)</f>
        <v>14774.400000000001</v>
      </c>
      <c r="AO172" s="15">
        <f>IF(AO$2=1,P172,0)</f>
        <v>15764.159999999996</v>
      </c>
      <c r="AP172" s="15">
        <f>IF(AP$2=1,Q172,0)</f>
        <v>15289.439999999999</v>
      </c>
      <c r="AQ172" s="15">
        <f>IF(AQ$2=1,R172,0)</f>
        <v>14092.800000000007</v>
      </c>
      <c r="AR172" s="15">
        <f>IF(AR$2=1,S172,0)</f>
        <v>13208.16</v>
      </c>
      <c r="AS172" s="15">
        <f>IF(AS$2=1,T172,0)</f>
        <v>9977.7599999999984</v>
      </c>
      <c r="AT172" s="15">
        <f>IF(AT$2=1,U172,0)</f>
        <v>9022.0799999999981</v>
      </c>
      <c r="AU172" s="15">
        <f>IF(AU$2=1,V172,0)</f>
        <v>8767.2000000000025</v>
      </c>
      <c r="AV172" s="15">
        <f>IF(AV$2=1,W172,0)</f>
        <v>8077.9200000000028</v>
      </c>
      <c r="AW172" s="15">
        <f>IF(AW$2=1,X172,0)</f>
        <v>7788.9599999999991</v>
      </c>
      <c r="AX172" s="15">
        <f>IF(AX$2=1,Y172,0)</f>
        <v>0</v>
      </c>
      <c r="AY172" s="15">
        <f>IF(AY$2=1,Z172,0)</f>
        <v>0</v>
      </c>
      <c r="AZ172" s="15">
        <f>SUM(AB172:AY172)</f>
        <v>202454.40000000002</v>
      </c>
      <c r="BA172" s="15" t="e">
        <f>SUMIFS('Total kWh'!C:C,'Total kWh'!#REF!,#REF!,'Total kWh'!B:B,B172)-AZ172</f>
        <v>#REF!</v>
      </c>
      <c r="BC172" s="15">
        <f>IF(BC$2=1,C172,0)</f>
        <v>0</v>
      </c>
      <c r="BD172" s="15">
        <f>IF(BD$2=1,D172,0)</f>
        <v>0</v>
      </c>
      <c r="BE172" s="15">
        <f>IF(BE$2=1,E172,0)</f>
        <v>0</v>
      </c>
      <c r="BF172" s="15">
        <f>IF(BF$2=1,F172,0)</f>
        <v>0</v>
      </c>
      <c r="BG172" s="15">
        <f>IF(BG$2=1,G172,0)</f>
        <v>0</v>
      </c>
      <c r="BH172" s="15">
        <f>IF(BH$2=1,H172,0)</f>
        <v>0</v>
      </c>
      <c r="BI172" s="15">
        <f>IF(BI$2=1,I172,0)</f>
        <v>11688.48</v>
      </c>
      <c r="BJ172" s="15">
        <f>IF(BJ$2=1,J172,0)</f>
        <v>13043.039999999999</v>
      </c>
      <c r="BK172" s="15">
        <f>IF(BK$2=1,K172,0)</f>
        <v>0</v>
      </c>
      <c r="BL172" s="15">
        <f>IF(BL$2=1,L172,0)</f>
        <v>0</v>
      </c>
      <c r="BM172" s="15">
        <f>IF(BM$2=1,M172,0)</f>
        <v>0</v>
      </c>
      <c r="BN172" s="15">
        <f>IF(BN$2=1,N172,0)</f>
        <v>0</v>
      </c>
      <c r="BO172" s="15">
        <f>IF(BO$2=1,O172,0)</f>
        <v>0</v>
      </c>
      <c r="BP172" s="15">
        <f>IF(BP$2=1,P172,0)</f>
        <v>0</v>
      </c>
      <c r="BQ172" s="15">
        <f>IF(BQ$2=1,Q172,0)</f>
        <v>15289.439999999999</v>
      </c>
      <c r="BR172" s="15">
        <f>IF(BR$2=1,R172,0)</f>
        <v>14092.800000000007</v>
      </c>
      <c r="BS172" s="15">
        <f>IF(BS$2=1,S172,0)</f>
        <v>13208.16</v>
      </c>
      <c r="BT172" s="15">
        <f>IF(BT$2=1,T172,0)</f>
        <v>9977.7599999999984</v>
      </c>
      <c r="BU172" s="15">
        <f>IF(BU$2=1,U172,0)</f>
        <v>9022.0799999999981</v>
      </c>
      <c r="BV172" s="15">
        <f>IF(BV$2=1,V172,0)</f>
        <v>8767.2000000000025</v>
      </c>
      <c r="BW172" s="15">
        <f>IF(BW$2=1,W172,0)</f>
        <v>8077.9200000000028</v>
      </c>
      <c r="BX172" s="15">
        <f>IF(BX$2=1,X172,0)</f>
        <v>7788.9599999999991</v>
      </c>
      <c r="BY172" s="15">
        <f>IF(BY$2=1,Y172,0)</f>
        <v>0</v>
      </c>
      <c r="BZ172" s="15">
        <f>IF(BZ$2=1,Z172,0)</f>
        <v>0</v>
      </c>
      <c r="CA172" s="15">
        <f>SUM(BC172:BZ172)</f>
        <v>110955.84</v>
      </c>
      <c r="CB172" s="15" t="e">
        <f>SUMIFS('Total kWh'!C:C,'Total kWh'!#REF!,#REF!,'Total kWh'!B:B,B172)-CA172</f>
        <v>#REF!</v>
      </c>
      <c r="CD172" s="15">
        <f>IF(CD$2=1,C172,0)</f>
        <v>0</v>
      </c>
      <c r="CE172" s="15">
        <f>IF(CE$2=1,D172,0)</f>
        <v>0</v>
      </c>
      <c r="CF172" s="15">
        <f>IF(CF$2=1,E172,0)</f>
        <v>0</v>
      </c>
      <c r="CG172" s="15">
        <f>IF(CG$2=1,F172,0)</f>
        <v>0</v>
      </c>
      <c r="CH172" s="15">
        <f>IF(CH$2=1,G172,0)</f>
        <v>0</v>
      </c>
      <c r="CI172" s="15">
        <f>IF(CI$2=1,H172,0)</f>
        <v>0</v>
      </c>
      <c r="CJ172" s="15">
        <f>IF(CJ$2=1,I172,0)</f>
        <v>0</v>
      </c>
      <c r="CK172" s="15">
        <f>IF(CK$2=1,J172,0)</f>
        <v>0</v>
      </c>
      <c r="CL172" s="15">
        <f>IF(CL$2=1,K172,0)</f>
        <v>0</v>
      </c>
      <c r="CM172" s="15">
        <f>IF(CM$2=1,L172,0)</f>
        <v>0</v>
      </c>
      <c r="CN172" s="15">
        <f>IF(CN$2=1,M172,0)</f>
        <v>0</v>
      </c>
      <c r="CO172" s="15">
        <f>IF(CO$2=1,N172,0)</f>
        <v>0</v>
      </c>
      <c r="CP172" s="15">
        <f>IF(CP$2=1,O172,0)</f>
        <v>0</v>
      </c>
      <c r="CQ172" s="15">
        <f>IF(CQ$2=1,P172,0)</f>
        <v>0</v>
      </c>
      <c r="CR172" s="15">
        <f>IF(CR$2=1,Q172,0)</f>
        <v>15289.439999999999</v>
      </c>
      <c r="CS172" s="15">
        <f>IF(CS$2=1,R172,0)</f>
        <v>14092.800000000007</v>
      </c>
      <c r="CT172" s="15">
        <f>IF(CT$2=1,S172,0)</f>
        <v>13208.16</v>
      </c>
      <c r="CU172" s="15">
        <f>IF(CU$2=1,T172,0)</f>
        <v>9977.7599999999984</v>
      </c>
      <c r="CV172" s="15">
        <f>IF(CV$2=1,U172,0)</f>
        <v>9022.0799999999981</v>
      </c>
      <c r="CW172" s="15">
        <f>IF(CW$2=1,V172,0)</f>
        <v>8767.2000000000025</v>
      </c>
      <c r="CX172" s="15">
        <f>IF(CX$2=1,W172,0)</f>
        <v>8077.9200000000028</v>
      </c>
      <c r="CY172" s="15">
        <f>IF(CY$2=1,X172,0)</f>
        <v>7788.9599999999991</v>
      </c>
      <c r="CZ172" s="15">
        <f>IF(CZ$2=1,Y172,0)</f>
        <v>0</v>
      </c>
      <c r="DA172" s="15">
        <f>IF(DA$2=1,Z172,0)</f>
        <v>0</v>
      </c>
      <c r="DB172" s="15">
        <f>SUM(CD172:DA172)</f>
        <v>86224.320000000007</v>
      </c>
      <c r="DC172" s="15" t="e">
        <f>SUMIFS('Total kWh'!C:C,'Total kWh'!#REF!,#REF!,'Total kWh'!B:B,B172)-DB172</f>
        <v>#REF!</v>
      </c>
    </row>
    <row r="173" spans="1:107" x14ac:dyDescent="0.3">
      <c r="A173" s="32" t="s">
        <v>87</v>
      </c>
      <c r="B173" s="33">
        <v>1</v>
      </c>
      <c r="C173" s="33">
        <v>11787.519999999999</v>
      </c>
      <c r="D173" s="33">
        <v>11359.999999999998</v>
      </c>
      <c r="E173" s="33">
        <v>10578.24</v>
      </c>
      <c r="F173" s="33">
        <v>9708.64</v>
      </c>
      <c r="G173" s="33">
        <v>8743.68</v>
      </c>
      <c r="H173" s="33">
        <v>9496.9599999999991</v>
      </c>
      <c r="I173" s="33">
        <v>14887.68</v>
      </c>
      <c r="J173" s="33">
        <v>17301.439999999999</v>
      </c>
      <c r="K173" s="33">
        <v>18149.440000000002</v>
      </c>
      <c r="L173" s="33">
        <v>20822.560000000001</v>
      </c>
      <c r="M173" s="33">
        <v>20626.239999999998</v>
      </c>
      <c r="N173" s="33">
        <v>19886.080000000005</v>
      </c>
      <c r="O173" s="33">
        <v>20567.359999999997</v>
      </c>
      <c r="P173" s="33">
        <v>20105.440000000002</v>
      </c>
      <c r="Q173" s="33">
        <v>18150.400000000001</v>
      </c>
      <c r="R173" s="33">
        <v>16807.359999999997</v>
      </c>
      <c r="S173" s="33">
        <v>15463.200000000004</v>
      </c>
      <c r="T173" s="33">
        <v>13986.400000000001</v>
      </c>
      <c r="U173" s="33">
        <v>13059.359999999999</v>
      </c>
      <c r="V173" s="33">
        <v>12481.919999999998</v>
      </c>
      <c r="W173" s="33">
        <v>12045.280000000002</v>
      </c>
      <c r="X173" s="33">
        <v>11432.640000000001</v>
      </c>
      <c r="Y173" s="33">
        <v>11898.879999999997</v>
      </c>
      <c r="Z173" s="33">
        <v>11729.119999999999</v>
      </c>
      <c r="AB173" s="15">
        <f>IF(AB$2=1,C173,0)</f>
        <v>0</v>
      </c>
      <c r="AC173" s="15">
        <f>IF(AC$2=1,D173,0)</f>
        <v>0</v>
      </c>
      <c r="AD173" s="15">
        <f>IF(AD$2=1,E173,0)</f>
        <v>0</v>
      </c>
      <c r="AE173" s="15">
        <f>IF(AE$2=1,F173,0)</f>
        <v>0</v>
      </c>
      <c r="AF173" s="15">
        <f>IF(AF$2=1,G173,0)</f>
        <v>0</v>
      </c>
      <c r="AG173" s="15">
        <f>IF(AG$2=1,H173,0)</f>
        <v>0</v>
      </c>
      <c r="AH173" s="15">
        <f>IF(AH$2=1,I173,0)</f>
        <v>14887.68</v>
      </c>
      <c r="AI173" s="15">
        <f>IF(AI$2=1,J173,0)</f>
        <v>17301.439999999999</v>
      </c>
      <c r="AJ173" s="15">
        <f>IF(AJ$2=1,K173,0)</f>
        <v>18149.440000000002</v>
      </c>
      <c r="AK173" s="15">
        <f>IF(AK$2=1,L173,0)</f>
        <v>20822.560000000001</v>
      </c>
      <c r="AL173" s="15">
        <f>IF(AL$2=1,M173,0)</f>
        <v>20626.239999999998</v>
      </c>
      <c r="AM173" s="15">
        <f>IF(AM$2=1,N173,0)</f>
        <v>19886.080000000005</v>
      </c>
      <c r="AN173" s="15">
        <f>IF(AN$2=1,O173,0)</f>
        <v>20567.359999999997</v>
      </c>
      <c r="AO173" s="15">
        <f>IF(AO$2=1,P173,0)</f>
        <v>20105.440000000002</v>
      </c>
      <c r="AP173" s="15">
        <f>IF(AP$2=1,Q173,0)</f>
        <v>18150.400000000001</v>
      </c>
      <c r="AQ173" s="15">
        <f>IF(AQ$2=1,R173,0)</f>
        <v>16807.359999999997</v>
      </c>
      <c r="AR173" s="15">
        <f>IF(AR$2=1,S173,0)</f>
        <v>15463.200000000004</v>
      </c>
      <c r="AS173" s="15">
        <f>IF(AS$2=1,T173,0)</f>
        <v>13986.400000000001</v>
      </c>
      <c r="AT173" s="15">
        <f>IF(AT$2=1,U173,0)</f>
        <v>13059.359999999999</v>
      </c>
      <c r="AU173" s="15">
        <f>IF(AU$2=1,V173,0)</f>
        <v>12481.919999999998</v>
      </c>
      <c r="AV173" s="15">
        <f>IF(AV$2=1,W173,0)</f>
        <v>12045.280000000002</v>
      </c>
      <c r="AW173" s="15">
        <f>IF(AW$2=1,X173,0)</f>
        <v>11432.640000000001</v>
      </c>
      <c r="AX173" s="15">
        <f>IF(AX$2=1,Y173,0)</f>
        <v>0</v>
      </c>
      <c r="AY173" s="15">
        <f>IF(AY$2=1,Z173,0)</f>
        <v>0</v>
      </c>
      <c r="AZ173" s="15">
        <f>SUM(AB173:AY173)</f>
        <v>265772.79999999993</v>
      </c>
      <c r="BA173" s="15" t="e">
        <f>SUMIFS('Total kWh'!C:C,'Total kWh'!#REF!,#REF!,'Total kWh'!B:B,B173)-AZ173</f>
        <v>#REF!</v>
      </c>
      <c r="BC173" s="15">
        <f>IF(BC$2=1,C173,0)</f>
        <v>0</v>
      </c>
      <c r="BD173" s="15">
        <f>IF(BD$2=1,D173,0)</f>
        <v>0</v>
      </c>
      <c r="BE173" s="15">
        <f>IF(BE$2=1,E173,0)</f>
        <v>0</v>
      </c>
      <c r="BF173" s="15">
        <f>IF(BF$2=1,F173,0)</f>
        <v>0</v>
      </c>
      <c r="BG173" s="15">
        <f>IF(BG$2=1,G173,0)</f>
        <v>0</v>
      </c>
      <c r="BH173" s="15">
        <f>IF(BH$2=1,H173,0)</f>
        <v>0</v>
      </c>
      <c r="BI173" s="15">
        <f>IF(BI$2=1,I173,0)</f>
        <v>14887.68</v>
      </c>
      <c r="BJ173" s="15">
        <f>IF(BJ$2=1,J173,0)</f>
        <v>17301.439999999999</v>
      </c>
      <c r="BK173" s="15">
        <f>IF(BK$2=1,K173,0)</f>
        <v>0</v>
      </c>
      <c r="BL173" s="15">
        <f>IF(BL$2=1,L173,0)</f>
        <v>0</v>
      </c>
      <c r="BM173" s="15">
        <f>IF(BM$2=1,M173,0)</f>
        <v>0</v>
      </c>
      <c r="BN173" s="15">
        <f>IF(BN$2=1,N173,0)</f>
        <v>0</v>
      </c>
      <c r="BO173" s="15">
        <f>IF(BO$2=1,O173,0)</f>
        <v>0</v>
      </c>
      <c r="BP173" s="15">
        <f>IF(BP$2=1,P173,0)</f>
        <v>0</v>
      </c>
      <c r="BQ173" s="15">
        <f>IF(BQ$2=1,Q173,0)</f>
        <v>18150.400000000001</v>
      </c>
      <c r="BR173" s="15">
        <f>IF(BR$2=1,R173,0)</f>
        <v>16807.359999999997</v>
      </c>
      <c r="BS173" s="15">
        <f>IF(BS$2=1,S173,0)</f>
        <v>15463.200000000004</v>
      </c>
      <c r="BT173" s="15">
        <f>IF(BT$2=1,T173,0)</f>
        <v>13986.400000000001</v>
      </c>
      <c r="BU173" s="15">
        <f>IF(BU$2=1,U173,0)</f>
        <v>13059.359999999999</v>
      </c>
      <c r="BV173" s="15">
        <f>IF(BV$2=1,V173,0)</f>
        <v>12481.919999999998</v>
      </c>
      <c r="BW173" s="15">
        <f>IF(BW$2=1,W173,0)</f>
        <v>12045.280000000002</v>
      </c>
      <c r="BX173" s="15">
        <f>IF(BX$2=1,X173,0)</f>
        <v>11432.640000000001</v>
      </c>
      <c r="BY173" s="15">
        <f>IF(BY$2=1,Y173,0)</f>
        <v>0</v>
      </c>
      <c r="BZ173" s="15">
        <f>IF(BZ$2=1,Z173,0)</f>
        <v>0</v>
      </c>
      <c r="CA173" s="15">
        <f>SUM(BC173:BZ173)</f>
        <v>145615.68000000002</v>
      </c>
      <c r="CB173" s="15" t="e">
        <f>SUMIFS('Total kWh'!C:C,'Total kWh'!#REF!,#REF!,'Total kWh'!B:B,B173)-CA173</f>
        <v>#REF!</v>
      </c>
      <c r="CD173" s="15">
        <f>IF(CD$2=1,C173,0)</f>
        <v>0</v>
      </c>
      <c r="CE173" s="15">
        <f>IF(CE$2=1,D173,0)</f>
        <v>0</v>
      </c>
      <c r="CF173" s="15">
        <f>IF(CF$2=1,E173,0)</f>
        <v>0</v>
      </c>
      <c r="CG173" s="15">
        <f>IF(CG$2=1,F173,0)</f>
        <v>0</v>
      </c>
      <c r="CH173" s="15">
        <f>IF(CH$2=1,G173,0)</f>
        <v>0</v>
      </c>
      <c r="CI173" s="15">
        <f>IF(CI$2=1,H173,0)</f>
        <v>0</v>
      </c>
      <c r="CJ173" s="15">
        <f>IF(CJ$2=1,I173,0)</f>
        <v>0</v>
      </c>
      <c r="CK173" s="15">
        <f>IF(CK$2=1,J173,0)</f>
        <v>0</v>
      </c>
      <c r="CL173" s="15">
        <f>IF(CL$2=1,K173,0)</f>
        <v>0</v>
      </c>
      <c r="CM173" s="15">
        <f>IF(CM$2=1,L173,0)</f>
        <v>0</v>
      </c>
      <c r="CN173" s="15">
        <f>IF(CN$2=1,M173,0)</f>
        <v>0</v>
      </c>
      <c r="CO173" s="15">
        <f>IF(CO$2=1,N173,0)</f>
        <v>0</v>
      </c>
      <c r="CP173" s="15">
        <f>IF(CP$2=1,O173,0)</f>
        <v>0</v>
      </c>
      <c r="CQ173" s="15">
        <f>IF(CQ$2=1,P173,0)</f>
        <v>0</v>
      </c>
      <c r="CR173" s="15">
        <f>IF(CR$2=1,Q173,0)</f>
        <v>18150.400000000001</v>
      </c>
      <c r="CS173" s="15">
        <f>IF(CS$2=1,R173,0)</f>
        <v>16807.359999999997</v>
      </c>
      <c r="CT173" s="15">
        <f>IF(CT$2=1,S173,0)</f>
        <v>15463.200000000004</v>
      </c>
      <c r="CU173" s="15">
        <f>IF(CU$2=1,T173,0)</f>
        <v>13986.400000000001</v>
      </c>
      <c r="CV173" s="15">
        <f>IF(CV$2=1,U173,0)</f>
        <v>13059.359999999999</v>
      </c>
      <c r="CW173" s="15">
        <f>IF(CW$2=1,V173,0)</f>
        <v>12481.919999999998</v>
      </c>
      <c r="CX173" s="15">
        <f>IF(CX$2=1,W173,0)</f>
        <v>12045.280000000002</v>
      </c>
      <c r="CY173" s="15">
        <f>IF(CY$2=1,X173,0)</f>
        <v>11432.640000000001</v>
      </c>
      <c r="CZ173" s="15">
        <f>IF(CZ$2=1,Y173,0)</f>
        <v>0</v>
      </c>
      <c r="DA173" s="15">
        <f>IF(DA$2=1,Z173,0)</f>
        <v>0</v>
      </c>
      <c r="DB173" s="15">
        <f>SUM(CD173:DA173)</f>
        <v>113426.56</v>
      </c>
      <c r="DC173" s="15" t="e">
        <f>SUMIFS('Total kWh'!C:C,'Total kWh'!#REF!,#REF!,'Total kWh'!B:B,B173)-DB173</f>
        <v>#REF!</v>
      </c>
    </row>
    <row r="174" spans="1:107" x14ac:dyDescent="0.3">
      <c r="A174" s="32" t="s">
        <v>87</v>
      </c>
      <c r="B174" s="33">
        <v>2</v>
      </c>
      <c r="C174" s="33">
        <v>9438.4</v>
      </c>
      <c r="D174" s="33">
        <v>9220.48</v>
      </c>
      <c r="E174" s="33">
        <v>9243.84</v>
      </c>
      <c r="F174" s="33">
        <v>8779.2000000000025</v>
      </c>
      <c r="G174" s="33">
        <v>8703.0399999999991</v>
      </c>
      <c r="H174" s="33">
        <v>9458.0799999999981</v>
      </c>
      <c r="I174" s="33">
        <v>14136.96</v>
      </c>
      <c r="J174" s="33">
        <v>16786.879999999997</v>
      </c>
      <c r="K174" s="33">
        <v>16986.080000000002</v>
      </c>
      <c r="L174" s="33">
        <v>18562.560000000001</v>
      </c>
      <c r="M174" s="33">
        <v>18611.199999999997</v>
      </c>
      <c r="N174" s="33">
        <v>17804.16</v>
      </c>
      <c r="O174" s="33">
        <v>17903.36</v>
      </c>
      <c r="P174" s="33">
        <v>18150.72</v>
      </c>
      <c r="Q174" s="33">
        <v>17131.04</v>
      </c>
      <c r="R174" s="33">
        <v>15718.72</v>
      </c>
      <c r="S174" s="33">
        <v>14819.52</v>
      </c>
      <c r="T174" s="33">
        <v>13548.64</v>
      </c>
      <c r="U174" s="33">
        <v>12356.480000000003</v>
      </c>
      <c r="V174" s="33">
        <v>11831.520000000002</v>
      </c>
      <c r="W174" s="33">
        <v>11284.16</v>
      </c>
      <c r="X174" s="33">
        <v>10439.040000000001</v>
      </c>
      <c r="Y174" s="33">
        <v>10155.36</v>
      </c>
      <c r="Z174" s="33">
        <v>9886.4000000000015</v>
      </c>
      <c r="AB174" s="15">
        <f>IF(AB$2=1,C174,0)</f>
        <v>0</v>
      </c>
      <c r="AC174" s="15">
        <f>IF(AC$2=1,D174,0)</f>
        <v>0</v>
      </c>
      <c r="AD174" s="15">
        <f>IF(AD$2=1,E174,0)</f>
        <v>0</v>
      </c>
      <c r="AE174" s="15">
        <f>IF(AE$2=1,F174,0)</f>
        <v>0</v>
      </c>
      <c r="AF174" s="15">
        <f>IF(AF$2=1,G174,0)</f>
        <v>0</v>
      </c>
      <c r="AG174" s="15">
        <f>IF(AG$2=1,H174,0)</f>
        <v>0</v>
      </c>
      <c r="AH174" s="15">
        <f>IF(AH$2=1,I174,0)</f>
        <v>14136.96</v>
      </c>
      <c r="AI174" s="15">
        <f>IF(AI$2=1,J174,0)</f>
        <v>16786.879999999997</v>
      </c>
      <c r="AJ174" s="15">
        <f>IF(AJ$2=1,K174,0)</f>
        <v>16986.080000000002</v>
      </c>
      <c r="AK174" s="15">
        <f>IF(AK$2=1,L174,0)</f>
        <v>18562.560000000001</v>
      </c>
      <c r="AL174" s="15">
        <f>IF(AL$2=1,M174,0)</f>
        <v>18611.199999999997</v>
      </c>
      <c r="AM174" s="15">
        <f>IF(AM$2=1,N174,0)</f>
        <v>17804.16</v>
      </c>
      <c r="AN174" s="15">
        <f>IF(AN$2=1,O174,0)</f>
        <v>17903.36</v>
      </c>
      <c r="AO174" s="15">
        <f>IF(AO$2=1,P174,0)</f>
        <v>18150.72</v>
      </c>
      <c r="AP174" s="15">
        <f>IF(AP$2=1,Q174,0)</f>
        <v>17131.04</v>
      </c>
      <c r="AQ174" s="15">
        <f>IF(AQ$2=1,R174,0)</f>
        <v>15718.72</v>
      </c>
      <c r="AR174" s="15">
        <f>IF(AR$2=1,S174,0)</f>
        <v>14819.52</v>
      </c>
      <c r="AS174" s="15">
        <f>IF(AS$2=1,T174,0)</f>
        <v>13548.64</v>
      </c>
      <c r="AT174" s="15">
        <f>IF(AT$2=1,U174,0)</f>
        <v>12356.480000000003</v>
      </c>
      <c r="AU174" s="15">
        <f>IF(AU$2=1,V174,0)</f>
        <v>11831.520000000002</v>
      </c>
      <c r="AV174" s="15">
        <f>IF(AV$2=1,W174,0)</f>
        <v>11284.16</v>
      </c>
      <c r="AW174" s="15">
        <f>IF(AW$2=1,X174,0)</f>
        <v>10439.040000000001</v>
      </c>
      <c r="AX174" s="15">
        <f>IF(AX$2=1,Y174,0)</f>
        <v>0</v>
      </c>
      <c r="AY174" s="15">
        <f>IF(AY$2=1,Z174,0)</f>
        <v>0</v>
      </c>
      <c r="AZ174" s="15">
        <f>SUM(AB174:AY174)</f>
        <v>246071.03999999998</v>
      </c>
      <c r="BA174" s="15" t="e">
        <f>SUMIFS('Total kWh'!C:C,'Total kWh'!#REF!,#REF!,'Total kWh'!B:B,B174)-AZ174</f>
        <v>#REF!</v>
      </c>
      <c r="BC174" s="15">
        <f>IF(BC$2=1,C174,0)</f>
        <v>0</v>
      </c>
      <c r="BD174" s="15">
        <f>IF(BD$2=1,D174,0)</f>
        <v>0</v>
      </c>
      <c r="BE174" s="15">
        <f>IF(BE$2=1,E174,0)</f>
        <v>0</v>
      </c>
      <c r="BF174" s="15">
        <f>IF(BF$2=1,F174,0)</f>
        <v>0</v>
      </c>
      <c r="BG174" s="15">
        <f>IF(BG$2=1,G174,0)</f>
        <v>0</v>
      </c>
      <c r="BH174" s="15">
        <f>IF(BH$2=1,H174,0)</f>
        <v>0</v>
      </c>
      <c r="BI174" s="15">
        <f>IF(BI$2=1,I174,0)</f>
        <v>14136.96</v>
      </c>
      <c r="BJ174" s="15">
        <f>IF(BJ$2=1,J174,0)</f>
        <v>16786.879999999997</v>
      </c>
      <c r="BK174" s="15">
        <f>IF(BK$2=1,K174,0)</f>
        <v>0</v>
      </c>
      <c r="BL174" s="15">
        <f>IF(BL$2=1,L174,0)</f>
        <v>0</v>
      </c>
      <c r="BM174" s="15">
        <f>IF(BM$2=1,M174,0)</f>
        <v>0</v>
      </c>
      <c r="BN174" s="15">
        <f>IF(BN$2=1,N174,0)</f>
        <v>0</v>
      </c>
      <c r="BO174" s="15">
        <f>IF(BO$2=1,O174,0)</f>
        <v>0</v>
      </c>
      <c r="BP174" s="15">
        <f>IF(BP$2=1,P174,0)</f>
        <v>0</v>
      </c>
      <c r="BQ174" s="15">
        <f>IF(BQ$2=1,Q174,0)</f>
        <v>17131.04</v>
      </c>
      <c r="BR174" s="15">
        <f>IF(BR$2=1,R174,0)</f>
        <v>15718.72</v>
      </c>
      <c r="BS174" s="15">
        <f>IF(BS$2=1,S174,0)</f>
        <v>14819.52</v>
      </c>
      <c r="BT174" s="15">
        <f>IF(BT$2=1,T174,0)</f>
        <v>13548.64</v>
      </c>
      <c r="BU174" s="15">
        <f>IF(BU$2=1,U174,0)</f>
        <v>12356.480000000003</v>
      </c>
      <c r="BV174" s="15">
        <f>IF(BV$2=1,V174,0)</f>
        <v>11831.520000000002</v>
      </c>
      <c r="BW174" s="15">
        <f>IF(BW$2=1,W174,0)</f>
        <v>11284.16</v>
      </c>
      <c r="BX174" s="15">
        <f>IF(BX$2=1,X174,0)</f>
        <v>10439.040000000001</v>
      </c>
      <c r="BY174" s="15">
        <f>IF(BY$2=1,Y174,0)</f>
        <v>0</v>
      </c>
      <c r="BZ174" s="15">
        <f>IF(BZ$2=1,Z174,0)</f>
        <v>0</v>
      </c>
      <c r="CA174" s="15">
        <f>SUM(BC174:BZ174)</f>
        <v>138052.96</v>
      </c>
      <c r="CB174" s="15" t="e">
        <f>SUMIFS('Total kWh'!C:C,'Total kWh'!#REF!,#REF!,'Total kWh'!B:B,B174)-CA174</f>
        <v>#REF!</v>
      </c>
      <c r="CD174" s="15">
        <f>IF(CD$2=1,C174,0)</f>
        <v>0</v>
      </c>
      <c r="CE174" s="15">
        <f>IF(CE$2=1,D174,0)</f>
        <v>0</v>
      </c>
      <c r="CF174" s="15">
        <f>IF(CF$2=1,E174,0)</f>
        <v>0</v>
      </c>
      <c r="CG174" s="15">
        <f>IF(CG$2=1,F174,0)</f>
        <v>0</v>
      </c>
      <c r="CH174" s="15">
        <f>IF(CH$2=1,G174,0)</f>
        <v>0</v>
      </c>
      <c r="CI174" s="15">
        <f>IF(CI$2=1,H174,0)</f>
        <v>0</v>
      </c>
      <c r="CJ174" s="15">
        <f>IF(CJ$2=1,I174,0)</f>
        <v>0</v>
      </c>
      <c r="CK174" s="15">
        <f>IF(CK$2=1,J174,0)</f>
        <v>0</v>
      </c>
      <c r="CL174" s="15">
        <f>IF(CL$2=1,K174,0)</f>
        <v>0</v>
      </c>
      <c r="CM174" s="15">
        <f>IF(CM$2=1,L174,0)</f>
        <v>0</v>
      </c>
      <c r="CN174" s="15">
        <f>IF(CN$2=1,M174,0)</f>
        <v>0</v>
      </c>
      <c r="CO174" s="15">
        <f>IF(CO$2=1,N174,0)</f>
        <v>0</v>
      </c>
      <c r="CP174" s="15">
        <f>IF(CP$2=1,O174,0)</f>
        <v>0</v>
      </c>
      <c r="CQ174" s="15">
        <f>IF(CQ$2=1,P174,0)</f>
        <v>0</v>
      </c>
      <c r="CR174" s="15">
        <f>IF(CR$2=1,Q174,0)</f>
        <v>17131.04</v>
      </c>
      <c r="CS174" s="15">
        <f>IF(CS$2=1,R174,0)</f>
        <v>15718.72</v>
      </c>
      <c r="CT174" s="15">
        <f>IF(CT$2=1,S174,0)</f>
        <v>14819.52</v>
      </c>
      <c r="CU174" s="15">
        <f>IF(CU$2=1,T174,0)</f>
        <v>13548.64</v>
      </c>
      <c r="CV174" s="15">
        <f>IF(CV$2=1,U174,0)</f>
        <v>12356.480000000003</v>
      </c>
      <c r="CW174" s="15">
        <f>IF(CW$2=1,V174,0)</f>
        <v>11831.520000000002</v>
      </c>
      <c r="CX174" s="15">
        <f>IF(CX$2=1,W174,0)</f>
        <v>11284.16</v>
      </c>
      <c r="CY174" s="15">
        <f>IF(CY$2=1,X174,0)</f>
        <v>10439.040000000001</v>
      </c>
      <c r="CZ174" s="15">
        <f>IF(CZ$2=1,Y174,0)</f>
        <v>0</v>
      </c>
      <c r="DA174" s="15">
        <f>IF(DA$2=1,Z174,0)</f>
        <v>0</v>
      </c>
      <c r="DB174" s="15">
        <f>SUM(CD174:DA174)</f>
        <v>107129.12</v>
      </c>
      <c r="DC174" s="15" t="e">
        <f>SUMIFS('Total kWh'!C:C,'Total kWh'!#REF!,#REF!,'Total kWh'!B:B,B174)-DB174</f>
        <v>#REF!</v>
      </c>
    </row>
    <row r="175" spans="1:107" x14ac:dyDescent="0.3">
      <c r="A175" s="32" t="s">
        <v>87</v>
      </c>
      <c r="B175" s="33">
        <v>3</v>
      </c>
      <c r="C175" s="33">
        <v>10447.039999999997</v>
      </c>
      <c r="D175" s="33">
        <v>10073.6</v>
      </c>
      <c r="E175" s="33">
        <v>9564.16</v>
      </c>
      <c r="F175" s="33">
        <v>9273.119999999999</v>
      </c>
      <c r="G175" s="33">
        <v>10002.24</v>
      </c>
      <c r="H175" s="33">
        <v>14144.320000000002</v>
      </c>
      <c r="I175" s="33">
        <v>17440.320000000003</v>
      </c>
      <c r="J175" s="33">
        <v>18767.68</v>
      </c>
      <c r="K175" s="33">
        <v>19552.64</v>
      </c>
      <c r="L175" s="33">
        <v>20241.760000000006</v>
      </c>
      <c r="M175" s="33">
        <v>19931.04</v>
      </c>
      <c r="N175" s="33">
        <v>19915.039999999994</v>
      </c>
      <c r="O175" s="33">
        <v>19937.760000000006</v>
      </c>
      <c r="P175" s="33">
        <v>19036.159999999996</v>
      </c>
      <c r="Q175" s="33">
        <v>17660.48</v>
      </c>
      <c r="R175" s="33">
        <v>16295.840000000002</v>
      </c>
      <c r="S175" s="33">
        <v>14713.119999999999</v>
      </c>
      <c r="T175" s="33">
        <v>13485.920000000004</v>
      </c>
      <c r="U175" s="33">
        <v>12811.359999999997</v>
      </c>
      <c r="V175" s="33">
        <v>12240.320000000003</v>
      </c>
      <c r="W175" s="33">
        <v>11759.2</v>
      </c>
      <c r="X175" s="33">
        <v>11410.24</v>
      </c>
      <c r="Y175" s="33">
        <v>11181.920000000002</v>
      </c>
      <c r="Z175" s="33">
        <v>10712.96</v>
      </c>
      <c r="AB175" s="15">
        <f>IF(AB$2=1,C175,0)</f>
        <v>0</v>
      </c>
      <c r="AC175" s="15">
        <f>IF(AC$2=1,D175,0)</f>
        <v>0</v>
      </c>
      <c r="AD175" s="15">
        <f>IF(AD$2=1,E175,0)</f>
        <v>0</v>
      </c>
      <c r="AE175" s="15">
        <f>IF(AE$2=1,F175,0)</f>
        <v>0</v>
      </c>
      <c r="AF175" s="15">
        <f>IF(AF$2=1,G175,0)</f>
        <v>0</v>
      </c>
      <c r="AG175" s="15">
        <f>IF(AG$2=1,H175,0)</f>
        <v>0</v>
      </c>
      <c r="AH175" s="15">
        <f>IF(AH$2=1,I175,0)</f>
        <v>17440.320000000003</v>
      </c>
      <c r="AI175" s="15">
        <f>IF(AI$2=1,J175,0)</f>
        <v>18767.68</v>
      </c>
      <c r="AJ175" s="15">
        <f>IF(AJ$2=1,K175,0)</f>
        <v>19552.64</v>
      </c>
      <c r="AK175" s="15">
        <f>IF(AK$2=1,L175,0)</f>
        <v>20241.760000000006</v>
      </c>
      <c r="AL175" s="15">
        <f>IF(AL$2=1,M175,0)</f>
        <v>19931.04</v>
      </c>
      <c r="AM175" s="15">
        <f>IF(AM$2=1,N175,0)</f>
        <v>19915.039999999994</v>
      </c>
      <c r="AN175" s="15">
        <f>IF(AN$2=1,O175,0)</f>
        <v>19937.760000000006</v>
      </c>
      <c r="AO175" s="15">
        <f>IF(AO$2=1,P175,0)</f>
        <v>19036.159999999996</v>
      </c>
      <c r="AP175" s="15">
        <f>IF(AP$2=1,Q175,0)</f>
        <v>17660.48</v>
      </c>
      <c r="AQ175" s="15">
        <f>IF(AQ$2=1,R175,0)</f>
        <v>16295.840000000002</v>
      </c>
      <c r="AR175" s="15">
        <f>IF(AR$2=1,S175,0)</f>
        <v>14713.119999999999</v>
      </c>
      <c r="AS175" s="15">
        <f>IF(AS$2=1,T175,0)</f>
        <v>13485.920000000004</v>
      </c>
      <c r="AT175" s="15">
        <f>IF(AT$2=1,U175,0)</f>
        <v>12811.359999999997</v>
      </c>
      <c r="AU175" s="15">
        <f>IF(AU$2=1,V175,0)</f>
        <v>12240.320000000003</v>
      </c>
      <c r="AV175" s="15">
        <f>IF(AV$2=1,W175,0)</f>
        <v>11759.2</v>
      </c>
      <c r="AW175" s="15">
        <f>IF(AW$2=1,X175,0)</f>
        <v>11410.24</v>
      </c>
      <c r="AX175" s="15">
        <f>IF(AX$2=1,Y175,0)</f>
        <v>0</v>
      </c>
      <c r="AY175" s="15">
        <f>IF(AY$2=1,Z175,0)</f>
        <v>0</v>
      </c>
      <c r="AZ175" s="15">
        <f>SUM(AB175:AY175)</f>
        <v>265198.88</v>
      </c>
      <c r="BA175" s="15" t="e">
        <f>SUMIFS('Total kWh'!C:C,'Total kWh'!#REF!,#REF!,'Total kWh'!B:B,B175)-AZ175</f>
        <v>#REF!</v>
      </c>
      <c r="BC175" s="15">
        <f>IF(BC$2=1,C175,0)</f>
        <v>0</v>
      </c>
      <c r="BD175" s="15">
        <f>IF(BD$2=1,D175,0)</f>
        <v>0</v>
      </c>
      <c r="BE175" s="15">
        <f>IF(BE$2=1,E175,0)</f>
        <v>0</v>
      </c>
      <c r="BF175" s="15">
        <f>IF(BF$2=1,F175,0)</f>
        <v>0</v>
      </c>
      <c r="BG175" s="15">
        <f>IF(BG$2=1,G175,0)</f>
        <v>0</v>
      </c>
      <c r="BH175" s="15">
        <f>IF(BH$2=1,H175,0)</f>
        <v>0</v>
      </c>
      <c r="BI175" s="15">
        <f>IF(BI$2=1,I175,0)</f>
        <v>17440.320000000003</v>
      </c>
      <c r="BJ175" s="15">
        <f>IF(BJ$2=1,J175,0)</f>
        <v>18767.68</v>
      </c>
      <c r="BK175" s="15">
        <f>IF(BK$2=1,K175,0)</f>
        <v>0</v>
      </c>
      <c r="BL175" s="15">
        <f>IF(BL$2=1,L175,0)</f>
        <v>0</v>
      </c>
      <c r="BM175" s="15">
        <f>IF(BM$2=1,M175,0)</f>
        <v>0</v>
      </c>
      <c r="BN175" s="15">
        <f>IF(BN$2=1,N175,0)</f>
        <v>0</v>
      </c>
      <c r="BO175" s="15">
        <f>IF(BO$2=1,O175,0)</f>
        <v>0</v>
      </c>
      <c r="BP175" s="15">
        <f>IF(BP$2=1,P175,0)</f>
        <v>0</v>
      </c>
      <c r="BQ175" s="15">
        <f>IF(BQ$2=1,Q175,0)</f>
        <v>17660.48</v>
      </c>
      <c r="BR175" s="15">
        <f>IF(BR$2=1,R175,0)</f>
        <v>16295.840000000002</v>
      </c>
      <c r="BS175" s="15">
        <f>IF(BS$2=1,S175,0)</f>
        <v>14713.119999999999</v>
      </c>
      <c r="BT175" s="15">
        <f>IF(BT$2=1,T175,0)</f>
        <v>13485.920000000004</v>
      </c>
      <c r="BU175" s="15">
        <f>IF(BU$2=1,U175,0)</f>
        <v>12811.359999999997</v>
      </c>
      <c r="BV175" s="15">
        <f>IF(BV$2=1,V175,0)</f>
        <v>12240.320000000003</v>
      </c>
      <c r="BW175" s="15">
        <f>IF(BW$2=1,W175,0)</f>
        <v>11759.2</v>
      </c>
      <c r="BX175" s="15">
        <f>IF(BX$2=1,X175,0)</f>
        <v>11410.24</v>
      </c>
      <c r="BY175" s="15">
        <f>IF(BY$2=1,Y175,0)</f>
        <v>0</v>
      </c>
      <c r="BZ175" s="15">
        <f>IF(BZ$2=1,Z175,0)</f>
        <v>0</v>
      </c>
      <c r="CA175" s="15">
        <f>SUM(BC175:BZ175)</f>
        <v>146584.47999999998</v>
      </c>
      <c r="CB175" s="15" t="e">
        <f>SUMIFS('Total kWh'!C:C,'Total kWh'!#REF!,#REF!,'Total kWh'!B:B,B175)-CA175</f>
        <v>#REF!</v>
      </c>
      <c r="CD175" s="15">
        <f>IF(CD$2=1,C175,0)</f>
        <v>0</v>
      </c>
      <c r="CE175" s="15">
        <f>IF(CE$2=1,D175,0)</f>
        <v>0</v>
      </c>
      <c r="CF175" s="15">
        <f>IF(CF$2=1,E175,0)</f>
        <v>0</v>
      </c>
      <c r="CG175" s="15">
        <f>IF(CG$2=1,F175,0)</f>
        <v>0</v>
      </c>
      <c r="CH175" s="15">
        <f>IF(CH$2=1,G175,0)</f>
        <v>0</v>
      </c>
      <c r="CI175" s="15">
        <f>IF(CI$2=1,H175,0)</f>
        <v>0</v>
      </c>
      <c r="CJ175" s="15">
        <f>IF(CJ$2=1,I175,0)</f>
        <v>0</v>
      </c>
      <c r="CK175" s="15">
        <f>IF(CK$2=1,J175,0)</f>
        <v>0</v>
      </c>
      <c r="CL175" s="15">
        <f>IF(CL$2=1,K175,0)</f>
        <v>0</v>
      </c>
      <c r="CM175" s="15">
        <f>IF(CM$2=1,L175,0)</f>
        <v>0</v>
      </c>
      <c r="CN175" s="15">
        <f>IF(CN$2=1,M175,0)</f>
        <v>0</v>
      </c>
      <c r="CO175" s="15">
        <f>IF(CO$2=1,N175,0)</f>
        <v>0</v>
      </c>
      <c r="CP175" s="15">
        <f>IF(CP$2=1,O175,0)</f>
        <v>0</v>
      </c>
      <c r="CQ175" s="15">
        <f>IF(CQ$2=1,P175,0)</f>
        <v>0</v>
      </c>
      <c r="CR175" s="15">
        <f>IF(CR$2=1,Q175,0)</f>
        <v>17660.48</v>
      </c>
      <c r="CS175" s="15">
        <f>IF(CS$2=1,R175,0)</f>
        <v>16295.840000000002</v>
      </c>
      <c r="CT175" s="15">
        <f>IF(CT$2=1,S175,0)</f>
        <v>14713.119999999999</v>
      </c>
      <c r="CU175" s="15">
        <f>IF(CU$2=1,T175,0)</f>
        <v>13485.920000000004</v>
      </c>
      <c r="CV175" s="15">
        <f>IF(CV$2=1,U175,0)</f>
        <v>12811.359999999997</v>
      </c>
      <c r="CW175" s="15">
        <f>IF(CW$2=1,V175,0)</f>
        <v>12240.320000000003</v>
      </c>
      <c r="CX175" s="15">
        <f>IF(CX$2=1,W175,0)</f>
        <v>11759.2</v>
      </c>
      <c r="CY175" s="15">
        <f>IF(CY$2=1,X175,0)</f>
        <v>11410.24</v>
      </c>
      <c r="CZ175" s="15">
        <f>IF(CZ$2=1,Y175,0)</f>
        <v>0</v>
      </c>
      <c r="DA175" s="15">
        <f>IF(DA$2=1,Z175,0)</f>
        <v>0</v>
      </c>
      <c r="DB175" s="15">
        <f>SUM(CD175:DA175)</f>
        <v>110376.48000000001</v>
      </c>
      <c r="DC175" s="15" t="e">
        <f>SUMIFS('Total kWh'!C:C,'Total kWh'!#REF!,#REF!,'Total kWh'!B:B,B175)-DB175</f>
        <v>#REF!</v>
      </c>
    </row>
    <row r="176" spans="1:107" x14ac:dyDescent="0.3">
      <c r="A176" s="32" t="s">
        <v>87</v>
      </c>
      <c r="B176" s="33">
        <v>4</v>
      </c>
      <c r="C176" s="33">
        <v>9989.92</v>
      </c>
      <c r="D176" s="33">
        <v>9237.1200000000026</v>
      </c>
      <c r="E176" s="33">
        <v>8245.76</v>
      </c>
      <c r="F176" s="33">
        <v>7797.2800000000007</v>
      </c>
      <c r="G176" s="33">
        <v>8019.04</v>
      </c>
      <c r="H176" s="33">
        <v>10485.599999999999</v>
      </c>
      <c r="I176" s="33">
        <v>14940.959999999997</v>
      </c>
      <c r="J176" s="33">
        <v>16942.080000000002</v>
      </c>
      <c r="K176" s="33">
        <v>16897.920000000002</v>
      </c>
      <c r="L176" s="33">
        <v>18377.280000000002</v>
      </c>
      <c r="M176" s="33">
        <v>18923.28</v>
      </c>
      <c r="N176" s="33">
        <v>18477.759999999998</v>
      </c>
      <c r="O176" s="33">
        <v>19131.519999999997</v>
      </c>
      <c r="P176" s="33">
        <v>18474.72</v>
      </c>
      <c r="Q176" s="33">
        <v>17341.28</v>
      </c>
      <c r="R176" s="33">
        <v>16165.599999999999</v>
      </c>
      <c r="S176" s="33">
        <v>15280.960000000003</v>
      </c>
      <c r="T176" s="33">
        <v>13838.559999999998</v>
      </c>
      <c r="U176" s="33">
        <v>12592.8</v>
      </c>
      <c r="V176" s="33">
        <v>11692.159999999996</v>
      </c>
      <c r="W176" s="33">
        <v>11664</v>
      </c>
      <c r="X176" s="33">
        <v>11224.959999999997</v>
      </c>
      <c r="Y176" s="33">
        <v>11003.52</v>
      </c>
      <c r="Z176" s="33">
        <v>10722.4</v>
      </c>
      <c r="AB176" s="15">
        <f>IF(AB$2=1,C176,0)</f>
        <v>0</v>
      </c>
      <c r="AC176" s="15">
        <f>IF(AC$2=1,D176,0)</f>
        <v>0</v>
      </c>
      <c r="AD176" s="15">
        <f>IF(AD$2=1,E176,0)</f>
        <v>0</v>
      </c>
      <c r="AE176" s="15">
        <f>IF(AE$2=1,F176,0)</f>
        <v>0</v>
      </c>
      <c r="AF176" s="15">
        <f>IF(AF$2=1,G176,0)</f>
        <v>0</v>
      </c>
      <c r="AG176" s="15">
        <f>IF(AG$2=1,H176,0)</f>
        <v>0</v>
      </c>
      <c r="AH176" s="15">
        <f>IF(AH$2=1,I176,0)</f>
        <v>14940.959999999997</v>
      </c>
      <c r="AI176" s="15">
        <f>IF(AI$2=1,J176,0)</f>
        <v>16942.080000000002</v>
      </c>
      <c r="AJ176" s="15">
        <f>IF(AJ$2=1,K176,0)</f>
        <v>16897.920000000002</v>
      </c>
      <c r="AK176" s="15">
        <f>IF(AK$2=1,L176,0)</f>
        <v>18377.280000000002</v>
      </c>
      <c r="AL176" s="15">
        <f>IF(AL$2=1,M176,0)</f>
        <v>18923.28</v>
      </c>
      <c r="AM176" s="15">
        <f>IF(AM$2=1,N176,0)</f>
        <v>18477.759999999998</v>
      </c>
      <c r="AN176" s="15">
        <f>IF(AN$2=1,O176,0)</f>
        <v>19131.519999999997</v>
      </c>
      <c r="AO176" s="15">
        <f>IF(AO$2=1,P176,0)</f>
        <v>18474.72</v>
      </c>
      <c r="AP176" s="15">
        <f>IF(AP$2=1,Q176,0)</f>
        <v>17341.28</v>
      </c>
      <c r="AQ176" s="15">
        <f>IF(AQ$2=1,R176,0)</f>
        <v>16165.599999999999</v>
      </c>
      <c r="AR176" s="15">
        <f>IF(AR$2=1,S176,0)</f>
        <v>15280.960000000003</v>
      </c>
      <c r="AS176" s="15">
        <f>IF(AS$2=1,T176,0)</f>
        <v>13838.559999999998</v>
      </c>
      <c r="AT176" s="15">
        <f>IF(AT$2=1,U176,0)</f>
        <v>12592.8</v>
      </c>
      <c r="AU176" s="15">
        <f>IF(AU$2=1,V176,0)</f>
        <v>11692.159999999996</v>
      </c>
      <c r="AV176" s="15">
        <f>IF(AV$2=1,W176,0)</f>
        <v>11664</v>
      </c>
      <c r="AW176" s="15">
        <f>IF(AW$2=1,X176,0)</f>
        <v>11224.959999999997</v>
      </c>
      <c r="AX176" s="15">
        <f>IF(AX$2=1,Y176,0)</f>
        <v>0</v>
      </c>
      <c r="AY176" s="15">
        <f>IF(AY$2=1,Z176,0)</f>
        <v>0</v>
      </c>
      <c r="AZ176" s="15">
        <f>SUM(AB176:AY176)</f>
        <v>251965.83999999997</v>
      </c>
      <c r="BA176" s="15" t="e">
        <f>SUMIFS('Total kWh'!C:C,'Total kWh'!#REF!,#REF!,'Total kWh'!B:B,B176)-AZ176</f>
        <v>#REF!</v>
      </c>
      <c r="BC176" s="15">
        <f>IF(BC$2=1,C176,0)</f>
        <v>0</v>
      </c>
      <c r="BD176" s="15">
        <f>IF(BD$2=1,D176,0)</f>
        <v>0</v>
      </c>
      <c r="BE176" s="15">
        <f>IF(BE$2=1,E176,0)</f>
        <v>0</v>
      </c>
      <c r="BF176" s="15">
        <f>IF(BF$2=1,F176,0)</f>
        <v>0</v>
      </c>
      <c r="BG176" s="15">
        <f>IF(BG$2=1,G176,0)</f>
        <v>0</v>
      </c>
      <c r="BH176" s="15">
        <f>IF(BH$2=1,H176,0)</f>
        <v>0</v>
      </c>
      <c r="BI176" s="15">
        <f>IF(BI$2=1,I176,0)</f>
        <v>14940.959999999997</v>
      </c>
      <c r="BJ176" s="15">
        <f>IF(BJ$2=1,J176,0)</f>
        <v>16942.080000000002</v>
      </c>
      <c r="BK176" s="15">
        <f>IF(BK$2=1,K176,0)</f>
        <v>0</v>
      </c>
      <c r="BL176" s="15">
        <f>IF(BL$2=1,L176,0)</f>
        <v>0</v>
      </c>
      <c r="BM176" s="15">
        <f>IF(BM$2=1,M176,0)</f>
        <v>0</v>
      </c>
      <c r="BN176" s="15">
        <f>IF(BN$2=1,N176,0)</f>
        <v>0</v>
      </c>
      <c r="BO176" s="15">
        <f>IF(BO$2=1,O176,0)</f>
        <v>0</v>
      </c>
      <c r="BP176" s="15">
        <f>IF(BP$2=1,P176,0)</f>
        <v>0</v>
      </c>
      <c r="BQ176" s="15">
        <f>IF(BQ$2=1,Q176,0)</f>
        <v>17341.28</v>
      </c>
      <c r="BR176" s="15">
        <f>IF(BR$2=1,R176,0)</f>
        <v>16165.599999999999</v>
      </c>
      <c r="BS176" s="15">
        <f>IF(BS$2=1,S176,0)</f>
        <v>15280.960000000003</v>
      </c>
      <c r="BT176" s="15">
        <f>IF(BT$2=1,T176,0)</f>
        <v>13838.559999999998</v>
      </c>
      <c r="BU176" s="15">
        <f>IF(BU$2=1,U176,0)</f>
        <v>12592.8</v>
      </c>
      <c r="BV176" s="15">
        <f>IF(BV$2=1,V176,0)</f>
        <v>11692.159999999996</v>
      </c>
      <c r="BW176" s="15">
        <f>IF(BW$2=1,W176,0)</f>
        <v>11664</v>
      </c>
      <c r="BX176" s="15">
        <f>IF(BX$2=1,X176,0)</f>
        <v>11224.959999999997</v>
      </c>
      <c r="BY176" s="15">
        <f>IF(BY$2=1,Y176,0)</f>
        <v>0</v>
      </c>
      <c r="BZ176" s="15">
        <f>IF(BZ$2=1,Z176,0)</f>
        <v>0</v>
      </c>
      <c r="CA176" s="15">
        <f>SUM(BC176:BZ176)</f>
        <v>141683.35999999999</v>
      </c>
      <c r="CB176" s="15" t="e">
        <f>SUMIFS('Total kWh'!C:C,'Total kWh'!#REF!,#REF!,'Total kWh'!B:B,B176)-CA176</f>
        <v>#REF!</v>
      </c>
      <c r="CD176" s="15">
        <f>IF(CD$2=1,C176,0)</f>
        <v>0</v>
      </c>
      <c r="CE176" s="15">
        <f>IF(CE$2=1,D176,0)</f>
        <v>0</v>
      </c>
      <c r="CF176" s="15">
        <f>IF(CF$2=1,E176,0)</f>
        <v>0</v>
      </c>
      <c r="CG176" s="15">
        <f>IF(CG$2=1,F176,0)</f>
        <v>0</v>
      </c>
      <c r="CH176" s="15">
        <f>IF(CH$2=1,G176,0)</f>
        <v>0</v>
      </c>
      <c r="CI176" s="15">
        <f>IF(CI$2=1,H176,0)</f>
        <v>0</v>
      </c>
      <c r="CJ176" s="15">
        <f>IF(CJ$2=1,I176,0)</f>
        <v>0</v>
      </c>
      <c r="CK176" s="15">
        <f>IF(CK$2=1,J176,0)</f>
        <v>0</v>
      </c>
      <c r="CL176" s="15">
        <f>IF(CL$2=1,K176,0)</f>
        <v>0</v>
      </c>
      <c r="CM176" s="15">
        <f>IF(CM$2=1,L176,0)</f>
        <v>0</v>
      </c>
      <c r="CN176" s="15">
        <f>IF(CN$2=1,M176,0)</f>
        <v>0</v>
      </c>
      <c r="CO176" s="15">
        <f>IF(CO$2=1,N176,0)</f>
        <v>0</v>
      </c>
      <c r="CP176" s="15">
        <f>IF(CP$2=1,O176,0)</f>
        <v>0</v>
      </c>
      <c r="CQ176" s="15">
        <f>IF(CQ$2=1,P176,0)</f>
        <v>0</v>
      </c>
      <c r="CR176" s="15">
        <f>IF(CR$2=1,Q176,0)</f>
        <v>17341.28</v>
      </c>
      <c r="CS176" s="15">
        <f>IF(CS$2=1,R176,0)</f>
        <v>16165.599999999999</v>
      </c>
      <c r="CT176" s="15">
        <f>IF(CT$2=1,S176,0)</f>
        <v>15280.960000000003</v>
      </c>
      <c r="CU176" s="15">
        <f>IF(CU$2=1,T176,0)</f>
        <v>13838.559999999998</v>
      </c>
      <c r="CV176" s="15">
        <f>IF(CV$2=1,U176,0)</f>
        <v>12592.8</v>
      </c>
      <c r="CW176" s="15">
        <f>IF(CW$2=1,V176,0)</f>
        <v>11692.159999999996</v>
      </c>
      <c r="CX176" s="15">
        <f>IF(CX$2=1,W176,0)</f>
        <v>11664</v>
      </c>
      <c r="CY176" s="15">
        <f>IF(CY$2=1,X176,0)</f>
        <v>11224.959999999997</v>
      </c>
      <c r="CZ176" s="15">
        <f>IF(CZ$2=1,Y176,0)</f>
        <v>0</v>
      </c>
      <c r="DA176" s="15">
        <f>IF(DA$2=1,Z176,0)</f>
        <v>0</v>
      </c>
      <c r="DB176" s="15">
        <f>SUM(CD176:DA176)</f>
        <v>109800.31999999998</v>
      </c>
      <c r="DC176" s="15" t="e">
        <f>SUMIFS('Total kWh'!C:C,'Total kWh'!#REF!,#REF!,'Total kWh'!B:B,B176)-DB176</f>
        <v>#REF!</v>
      </c>
    </row>
    <row r="177" spans="1:107" x14ac:dyDescent="0.3">
      <c r="A177" s="32" t="s">
        <v>87</v>
      </c>
      <c r="B177" s="33">
        <v>5</v>
      </c>
      <c r="C177" s="33">
        <v>10379.68</v>
      </c>
      <c r="D177" s="33">
        <v>10213.919999999998</v>
      </c>
      <c r="E177" s="33">
        <v>9264.32</v>
      </c>
      <c r="F177" s="33">
        <v>8389.6</v>
      </c>
      <c r="G177" s="33">
        <v>8107.0400000000018</v>
      </c>
      <c r="H177" s="33">
        <v>9724.32</v>
      </c>
      <c r="I177" s="33">
        <v>15044.96</v>
      </c>
      <c r="J177" s="33">
        <v>17862.72</v>
      </c>
      <c r="K177" s="33">
        <v>17798.719999999998</v>
      </c>
      <c r="L177" s="33">
        <v>19861.919999999998</v>
      </c>
      <c r="M177" s="33">
        <v>20374.88</v>
      </c>
      <c r="N177" s="33">
        <v>19833.12</v>
      </c>
      <c r="O177" s="33">
        <v>20566.239999999998</v>
      </c>
      <c r="P177" s="33">
        <v>19987.2</v>
      </c>
      <c r="Q177" s="33">
        <v>18733.28</v>
      </c>
      <c r="R177" s="33">
        <v>16954.079999999998</v>
      </c>
      <c r="S177" s="33">
        <v>15884.320000000002</v>
      </c>
      <c r="T177" s="33">
        <v>14997.44</v>
      </c>
      <c r="U177" s="33">
        <v>13400.32</v>
      </c>
      <c r="V177" s="33">
        <v>12876.64</v>
      </c>
      <c r="W177" s="33">
        <v>12387.68</v>
      </c>
      <c r="X177" s="33">
        <v>11745.280000000002</v>
      </c>
      <c r="Y177" s="33">
        <v>11380.800000000001</v>
      </c>
      <c r="Z177" s="33">
        <v>11045.6</v>
      </c>
      <c r="AB177" s="15">
        <f>IF(AB$2=1,C177,0)</f>
        <v>0</v>
      </c>
      <c r="AC177" s="15">
        <f>IF(AC$2=1,D177,0)</f>
        <v>0</v>
      </c>
      <c r="AD177" s="15">
        <f>IF(AD$2=1,E177,0)</f>
        <v>0</v>
      </c>
      <c r="AE177" s="15">
        <f>IF(AE$2=1,F177,0)</f>
        <v>0</v>
      </c>
      <c r="AF177" s="15">
        <f>IF(AF$2=1,G177,0)</f>
        <v>0</v>
      </c>
      <c r="AG177" s="15">
        <f>IF(AG$2=1,H177,0)</f>
        <v>0</v>
      </c>
      <c r="AH177" s="15">
        <f>IF(AH$2=1,I177,0)</f>
        <v>15044.96</v>
      </c>
      <c r="AI177" s="15">
        <f>IF(AI$2=1,J177,0)</f>
        <v>17862.72</v>
      </c>
      <c r="AJ177" s="15">
        <f>IF(AJ$2=1,K177,0)</f>
        <v>17798.719999999998</v>
      </c>
      <c r="AK177" s="15">
        <f>IF(AK$2=1,L177,0)</f>
        <v>19861.919999999998</v>
      </c>
      <c r="AL177" s="15">
        <f>IF(AL$2=1,M177,0)</f>
        <v>20374.88</v>
      </c>
      <c r="AM177" s="15">
        <f>IF(AM$2=1,N177,0)</f>
        <v>19833.12</v>
      </c>
      <c r="AN177" s="15">
        <f>IF(AN$2=1,O177,0)</f>
        <v>20566.239999999998</v>
      </c>
      <c r="AO177" s="15">
        <f>IF(AO$2=1,P177,0)</f>
        <v>19987.2</v>
      </c>
      <c r="AP177" s="15">
        <f>IF(AP$2=1,Q177,0)</f>
        <v>18733.28</v>
      </c>
      <c r="AQ177" s="15">
        <f>IF(AQ$2=1,R177,0)</f>
        <v>16954.079999999998</v>
      </c>
      <c r="AR177" s="15">
        <f>IF(AR$2=1,S177,0)</f>
        <v>15884.320000000002</v>
      </c>
      <c r="AS177" s="15">
        <f>IF(AS$2=1,T177,0)</f>
        <v>14997.44</v>
      </c>
      <c r="AT177" s="15">
        <f>IF(AT$2=1,U177,0)</f>
        <v>13400.32</v>
      </c>
      <c r="AU177" s="15">
        <f>IF(AU$2=1,V177,0)</f>
        <v>12876.64</v>
      </c>
      <c r="AV177" s="15">
        <f>IF(AV$2=1,W177,0)</f>
        <v>12387.68</v>
      </c>
      <c r="AW177" s="15">
        <f>IF(AW$2=1,X177,0)</f>
        <v>11745.280000000002</v>
      </c>
      <c r="AX177" s="15">
        <f>IF(AX$2=1,Y177,0)</f>
        <v>0</v>
      </c>
      <c r="AY177" s="15">
        <f>IF(AY$2=1,Z177,0)</f>
        <v>0</v>
      </c>
      <c r="AZ177" s="15">
        <f>SUM(AB177:AY177)</f>
        <v>268308.80000000005</v>
      </c>
      <c r="BA177" s="15" t="e">
        <f>SUMIFS('Total kWh'!C:C,'Total kWh'!#REF!,#REF!,'Total kWh'!B:B,B177)-AZ177</f>
        <v>#REF!</v>
      </c>
      <c r="BC177" s="15">
        <f>IF(BC$2=1,C177,0)</f>
        <v>0</v>
      </c>
      <c r="BD177" s="15">
        <f>IF(BD$2=1,D177,0)</f>
        <v>0</v>
      </c>
      <c r="BE177" s="15">
        <f>IF(BE$2=1,E177,0)</f>
        <v>0</v>
      </c>
      <c r="BF177" s="15">
        <f>IF(BF$2=1,F177,0)</f>
        <v>0</v>
      </c>
      <c r="BG177" s="15">
        <f>IF(BG$2=1,G177,0)</f>
        <v>0</v>
      </c>
      <c r="BH177" s="15">
        <f>IF(BH$2=1,H177,0)</f>
        <v>0</v>
      </c>
      <c r="BI177" s="15">
        <f>IF(BI$2=1,I177,0)</f>
        <v>15044.96</v>
      </c>
      <c r="BJ177" s="15">
        <f>IF(BJ$2=1,J177,0)</f>
        <v>17862.72</v>
      </c>
      <c r="BK177" s="15">
        <f>IF(BK$2=1,K177,0)</f>
        <v>0</v>
      </c>
      <c r="BL177" s="15">
        <f>IF(BL$2=1,L177,0)</f>
        <v>0</v>
      </c>
      <c r="BM177" s="15">
        <f>IF(BM$2=1,M177,0)</f>
        <v>0</v>
      </c>
      <c r="BN177" s="15">
        <f>IF(BN$2=1,N177,0)</f>
        <v>0</v>
      </c>
      <c r="BO177" s="15">
        <f>IF(BO$2=1,O177,0)</f>
        <v>0</v>
      </c>
      <c r="BP177" s="15">
        <f>IF(BP$2=1,P177,0)</f>
        <v>0</v>
      </c>
      <c r="BQ177" s="15">
        <f>IF(BQ$2=1,Q177,0)</f>
        <v>18733.28</v>
      </c>
      <c r="BR177" s="15">
        <f>IF(BR$2=1,R177,0)</f>
        <v>16954.079999999998</v>
      </c>
      <c r="BS177" s="15">
        <f>IF(BS$2=1,S177,0)</f>
        <v>15884.320000000002</v>
      </c>
      <c r="BT177" s="15">
        <f>IF(BT$2=1,T177,0)</f>
        <v>14997.44</v>
      </c>
      <c r="BU177" s="15">
        <f>IF(BU$2=1,U177,0)</f>
        <v>13400.32</v>
      </c>
      <c r="BV177" s="15">
        <f>IF(BV$2=1,V177,0)</f>
        <v>12876.64</v>
      </c>
      <c r="BW177" s="15">
        <f>IF(BW$2=1,W177,0)</f>
        <v>12387.68</v>
      </c>
      <c r="BX177" s="15">
        <f>IF(BX$2=1,X177,0)</f>
        <v>11745.280000000002</v>
      </c>
      <c r="BY177" s="15">
        <f>IF(BY$2=1,Y177,0)</f>
        <v>0</v>
      </c>
      <c r="BZ177" s="15">
        <f>IF(BZ$2=1,Z177,0)</f>
        <v>0</v>
      </c>
      <c r="CA177" s="15">
        <f>SUM(BC177:BZ177)</f>
        <v>149886.72</v>
      </c>
      <c r="CB177" s="15" t="e">
        <f>SUMIFS('Total kWh'!C:C,'Total kWh'!#REF!,#REF!,'Total kWh'!B:B,B177)-CA177</f>
        <v>#REF!</v>
      </c>
      <c r="CD177" s="15">
        <f>IF(CD$2=1,C177,0)</f>
        <v>0</v>
      </c>
      <c r="CE177" s="15">
        <f>IF(CE$2=1,D177,0)</f>
        <v>0</v>
      </c>
      <c r="CF177" s="15">
        <f>IF(CF$2=1,E177,0)</f>
        <v>0</v>
      </c>
      <c r="CG177" s="15">
        <f>IF(CG$2=1,F177,0)</f>
        <v>0</v>
      </c>
      <c r="CH177" s="15">
        <f>IF(CH$2=1,G177,0)</f>
        <v>0</v>
      </c>
      <c r="CI177" s="15">
        <f>IF(CI$2=1,H177,0)</f>
        <v>0</v>
      </c>
      <c r="CJ177" s="15">
        <f>IF(CJ$2=1,I177,0)</f>
        <v>0</v>
      </c>
      <c r="CK177" s="15">
        <f>IF(CK$2=1,J177,0)</f>
        <v>0</v>
      </c>
      <c r="CL177" s="15">
        <f>IF(CL$2=1,K177,0)</f>
        <v>0</v>
      </c>
      <c r="CM177" s="15">
        <f>IF(CM$2=1,L177,0)</f>
        <v>0</v>
      </c>
      <c r="CN177" s="15">
        <f>IF(CN$2=1,M177,0)</f>
        <v>0</v>
      </c>
      <c r="CO177" s="15">
        <f>IF(CO$2=1,N177,0)</f>
        <v>0</v>
      </c>
      <c r="CP177" s="15">
        <f>IF(CP$2=1,O177,0)</f>
        <v>0</v>
      </c>
      <c r="CQ177" s="15">
        <f>IF(CQ$2=1,P177,0)</f>
        <v>0</v>
      </c>
      <c r="CR177" s="15">
        <f>IF(CR$2=1,Q177,0)</f>
        <v>18733.28</v>
      </c>
      <c r="CS177" s="15">
        <f>IF(CS$2=1,R177,0)</f>
        <v>16954.079999999998</v>
      </c>
      <c r="CT177" s="15">
        <f>IF(CT$2=1,S177,0)</f>
        <v>15884.320000000002</v>
      </c>
      <c r="CU177" s="15">
        <f>IF(CU$2=1,T177,0)</f>
        <v>14997.44</v>
      </c>
      <c r="CV177" s="15">
        <f>IF(CV$2=1,U177,0)</f>
        <v>13400.32</v>
      </c>
      <c r="CW177" s="15">
        <f>IF(CW$2=1,V177,0)</f>
        <v>12876.64</v>
      </c>
      <c r="CX177" s="15">
        <f>IF(CX$2=1,W177,0)</f>
        <v>12387.68</v>
      </c>
      <c r="CY177" s="15">
        <f>IF(CY$2=1,X177,0)</f>
        <v>11745.280000000002</v>
      </c>
      <c r="CZ177" s="15">
        <f>IF(CZ$2=1,Y177,0)</f>
        <v>0</v>
      </c>
      <c r="DA177" s="15">
        <f>IF(DA$2=1,Z177,0)</f>
        <v>0</v>
      </c>
      <c r="DB177" s="15">
        <f>SUM(CD177:DA177)</f>
        <v>116979.04000000001</v>
      </c>
      <c r="DC177" s="15" t="e">
        <f>SUMIFS('Total kWh'!C:C,'Total kWh'!#REF!,#REF!,'Total kWh'!B:B,B177)-DB177</f>
        <v>#REF!</v>
      </c>
    </row>
    <row r="178" spans="1:107" x14ac:dyDescent="0.3">
      <c r="A178" s="32" t="s">
        <v>87</v>
      </c>
      <c r="B178" s="33">
        <v>6</v>
      </c>
      <c r="C178" s="33">
        <v>10767.360000000002</v>
      </c>
      <c r="D178" s="33">
        <v>10653.28</v>
      </c>
      <c r="E178" s="33">
        <v>10085.439999999999</v>
      </c>
      <c r="F178" s="33">
        <v>9597.92</v>
      </c>
      <c r="G178" s="33">
        <v>9052.64</v>
      </c>
      <c r="H178" s="33">
        <v>9988.9600000000009</v>
      </c>
      <c r="I178" s="33">
        <v>15346.080000000002</v>
      </c>
      <c r="J178" s="33">
        <v>18144.319999999996</v>
      </c>
      <c r="K178" s="33">
        <v>18251.040000000005</v>
      </c>
      <c r="L178" s="33">
        <v>20264.32</v>
      </c>
      <c r="M178" s="33">
        <v>20519.839999999993</v>
      </c>
      <c r="N178" s="33">
        <v>19903.36</v>
      </c>
      <c r="O178" s="33">
        <v>20513.919999999998</v>
      </c>
      <c r="P178" s="33">
        <v>20293.759999999998</v>
      </c>
      <c r="Q178" s="33">
        <v>18481.28</v>
      </c>
      <c r="R178" s="33">
        <v>16735.68</v>
      </c>
      <c r="S178" s="33">
        <v>15339.840000000002</v>
      </c>
      <c r="T178" s="33">
        <v>13801.920000000004</v>
      </c>
      <c r="U178" s="33">
        <v>12629.440000000002</v>
      </c>
      <c r="V178" s="33">
        <v>12319.04</v>
      </c>
      <c r="W178" s="33">
        <v>11930.079999999998</v>
      </c>
      <c r="X178" s="33">
        <v>11521.279999999999</v>
      </c>
      <c r="Y178" s="33">
        <v>11092.960000000003</v>
      </c>
      <c r="Z178" s="33">
        <v>11100.800000000003</v>
      </c>
      <c r="AB178" s="15">
        <f>IF(AB$2=1,C178,0)</f>
        <v>0</v>
      </c>
      <c r="AC178" s="15">
        <f>IF(AC$2=1,D178,0)</f>
        <v>0</v>
      </c>
      <c r="AD178" s="15">
        <f>IF(AD$2=1,E178,0)</f>
        <v>0</v>
      </c>
      <c r="AE178" s="15">
        <f>IF(AE$2=1,F178,0)</f>
        <v>0</v>
      </c>
      <c r="AF178" s="15">
        <f>IF(AF$2=1,G178,0)</f>
        <v>0</v>
      </c>
      <c r="AG178" s="15">
        <f>IF(AG$2=1,H178,0)</f>
        <v>0</v>
      </c>
      <c r="AH178" s="15">
        <f>IF(AH$2=1,I178,0)</f>
        <v>15346.080000000002</v>
      </c>
      <c r="AI178" s="15">
        <f>IF(AI$2=1,J178,0)</f>
        <v>18144.319999999996</v>
      </c>
      <c r="AJ178" s="15">
        <f>IF(AJ$2=1,K178,0)</f>
        <v>18251.040000000005</v>
      </c>
      <c r="AK178" s="15">
        <f>IF(AK$2=1,L178,0)</f>
        <v>20264.32</v>
      </c>
      <c r="AL178" s="15">
        <f>IF(AL$2=1,M178,0)</f>
        <v>20519.839999999993</v>
      </c>
      <c r="AM178" s="15">
        <f>IF(AM$2=1,N178,0)</f>
        <v>19903.36</v>
      </c>
      <c r="AN178" s="15">
        <f>IF(AN$2=1,O178,0)</f>
        <v>20513.919999999998</v>
      </c>
      <c r="AO178" s="15">
        <f>IF(AO$2=1,P178,0)</f>
        <v>20293.759999999998</v>
      </c>
      <c r="AP178" s="15">
        <f>IF(AP$2=1,Q178,0)</f>
        <v>18481.28</v>
      </c>
      <c r="AQ178" s="15">
        <f>IF(AQ$2=1,R178,0)</f>
        <v>16735.68</v>
      </c>
      <c r="AR178" s="15">
        <f>IF(AR$2=1,S178,0)</f>
        <v>15339.840000000002</v>
      </c>
      <c r="AS178" s="15">
        <f>IF(AS$2=1,T178,0)</f>
        <v>13801.920000000004</v>
      </c>
      <c r="AT178" s="15">
        <f>IF(AT$2=1,U178,0)</f>
        <v>12629.440000000002</v>
      </c>
      <c r="AU178" s="15">
        <f>IF(AU$2=1,V178,0)</f>
        <v>12319.04</v>
      </c>
      <c r="AV178" s="15">
        <f>IF(AV$2=1,W178,0)</f>
        <v>11930.079999999998</v>
      </c>
      <c r="AW178" s="15">
        <f>IF(AW$2=1,X178,0)</f>
        <v>11521.279999999999</v>
      </c>
      <c r="AX178" s="15">
        <f>IF(AX$2=1,Y178,0)</f>
        <v>0</v>
      </c>
      <c r="AY178" s="15">
        <f>IF(AY$2=1,Z178,0)</f>
        <v>0</v>
      </c>
      <c r="AZ178" s="15">
        <f>SUM(AB178:AY178)</f>
        <v>265995.2</v>
      </c>
      <c r="BA178" s="15" t="e">
        <f>SUMIFS('Total kWh'!C:C,'Total kWh'!#REF!,#REF!,'Total kWh'!B:B,B178)-AZ178</f>
        <v>#REF!</v>
      </c>
      <c r="BC178" s="15">
        <f>IF(BC$2=1,C178,0)</f>
        <v>0</v>
      </c>
      <c r="BD178" s="15">
        <f>IF(BD$2=1,D178,0)</f>
        <v>0</v>
      </c>
      <c r="BE178" s="15">
        <f>IF(BE$2=1,E178,0)</f>
        <v>0</v>
      </c>
      <c r="BF178" s="15">
        <f>IF(BF$2=1,F178,0)</f>
        <v>0</v>
      </c>
      <c r="BG178" s="15">
        <f>IF(BG$2=1,G178,0)</f>
        <v>0</v>
      </c>
      <c r="BH178" s="15">
        <f>IF(BH$2=1,H178,0)</f>
        <v>0</v>
      </c>
      <c r="BI178" s="15">
        <f>IF(BI$2=1,I178,0)</f>
        <v>15346.080000000002</v>
      </c>
      <c r="BJ178" s="15">
        <f>IF(BJ$2=1,J178,0)</f>
        <v>18144.319999999996</v>
      </c>
      <c r="BK178" s="15">
        <f>IF(BK$2=1,K178,0)</f>
        <v>0</v>
      </c>
      <c r="BL178" s="15">
        <f>IF(BL$2=1,L178,0)</f>
        <v>0</v>
      </c>
      <c r="BM178" s="15">
        <f>IF(BM$2=1,M178,0)</f>
        <v>0</v>
      </c>
      <c r="BN178" s="15">
        <f>IF(BN$2=1,N178,0)</f>
        <v>0</v>
      </c>
      <c r="BO178" s="15">
        <f>IF(BO$2=1,O178,0)</f>
        <v>0</v>
      </c>
      <c r="BP178" s="15">
        <f>IF(BP$2=1,P178,0)</f>
        <v>0</v>
      </c>
      <c r="BQ178" s="15">
        <f>IF(BQ$2=1,Q178,0)</f>
        <v>18481.28</v>
      </c>
      <c r="BR178" s="15">
        <f>IF(BR$2=1,R178,0)</f>
        <v>16735.68</v>
      </c>
      <c r="BS178" s="15">
        <f>IF(BS$2=1,S178,0)</f>
        <v>15339.840000000002</v>
      </c>
      <c r="BT178" s="15">
        <f>IF(BT$2=1,T178,0)</f>
        <v>13801.920000000004</v>
      </c>
      <c r="BU178" s="15">
        <f>IF(BU$2=1,U178,0)</f>
        <v>12629.440000000002</v>
      </c>
      <c r="BV178" s="15">
        <f>IF(BV$2=1,V178,0)</f>
        <v>12319.04</v>
      </c>
      <c r="BW178" s="15">
        <f>IF(BW$2=1,W178,0)</f>
        <v>11930.079999999998</v>
      </c>
      <c r="BX178" s="15">
        <f>IF(BX$2=1,X178,0)</f>
        <v>11521.279999999999</v>
      </c>
      <c r="BY178" s="15">
        <f>IF(BY$2=1,Y178,0)</f>
        <v>0</v>
      </c>
      <c r="BZ178" s="15">
        <f>IF(BZ$2=1,Z178,0)</f>
        <v>0</v>
      </c>
      <c r="CA178" s="15">
        <f>SUM(BC178:BZ178)</f>
        <v>146248.95999999996</v>
      </c>
      <c r="CB178" s="15" t="e">
        <f>SUMIFS('Total kWh'!C:C,'Total kWh'!#REF!,#REF!,'Total kWh'!B:B,B178)-CA178</f>
        <v>#REF!</v>
      </c>
      <c r="CD178" s="15">
        <f>IF(CD$2=1,C178,0)</f>
        <v>0</v>
      </c>
      <c r="CE178" s="15">
        <f>IF(CE$2=1,D178,0)</f>
        <v>0</v>
      </c>
      <c r="CF178" s="15">
        <f>IF(CF$2=1,E178,0)</f>
        <v>0</v>
      </c>
      <c r="CG178" s="15">
        <f>IF(CG$2=1,F178,0)</f>
        <v>0</v>
      </c>
      <c r="CH178" s="15">
        <f>IF(CH$2=1,G178,0)</f>
        <v>0</v>
      </c>
      <c r="CI178" s="15">
        <f>IF(CI$2=1,H178,0)</f>
        <v>0</v>
      </c>
      <c r="CJ178" s="15">
        <f>IF(CJ$2=1,I178,0)</f>
        <v>0</v>
      </c>
      <c r="CK178" s="15">
        <f>IF(CK$2=1,J178,0)</f>
        <v>0</v>
      </c>
      <c r="CL178" s="15">
        <f>IF(CL$2=1,K178,0)</f>
        <v>0</v>
      </c>
      <c r="CM178" s="15">
        <f>IF(CM$2=1,L178,0)</f>
        <v>0</v>
      </c>
      <c r="CN178" s="15">
        <f>IF(CN$2=1,M178,0)</f>
        <v>0</v>
      </c>
      <c r="CO178" s="15">
        <f>IF(CO$2=1,N178,0)</f>
        <v>0</v>
      </c>
      <c r="CP178" s="15">
        <f>IF(CP$2=1,O178,0)</f>
        <v>0</v>
      </c>
      <c r="CQ178" s="15">
        <f>IF(CQ$2=1,P178,0)</f>
        <v>0</v>
      </c>
      <c r="CR178" s="15">
        <f>IF(CR$2=1,Q178,0)</f>
        <v>18481.28</v>
      </c>
      <c r="CS178" s="15">
        <f>IF(CS$2=1,R178,0)</f>
        <v>16735.68</v>
      </c>
      <c r="CT178" s="15">
        <f>IF(CT$2=1,S178,0)</f>
        <v>15339.840000000002</v>
      </c>
      <c r="CU178" s="15">
        <f>IF(CU$2=1,T178,0)</f>
        <v>13801.920000000004</v>
      </c>
      <c r="CV178" s="15">
        <f>IF(CV$2=1,U178,0)</f>
        <v>12629.440000000002</v>
      </c>
      <c r="CW178" s="15">
        <f>IF(CW$2=1,V178,0)</f>
        <v>12319.04</v>
      </c>
      <c r="CX178" s="15">
        <f>IF(CX$2=1,W178,0)</f>
        <v>11930.079999999998</v>
      </c>
      <c r="CY178" s="15">
        <f>IF(CY$2=1,X178,0)</f>
        <v>11521.279999999999</v>
      </c>
      <c r="CZ178" s="15">
        <f>IF(CZ$2=1,Y178,0)</f>
        <v>0</v>
      </c>
      <c r="DA178" s="15">
        <f>IF(DA$2=1,Z178,0)</f>
        <v>0</v>
      </c>
      <c r="DB178" s="15">
        <f>SUM(CD178:DA178)</f>
        <v>112758.56000000001</v>
      </c>
      <c r="DC178" s="15" t="e">
        <f>SUMIFS('Total kWh'!C:C,'Total kWh'!#REF!,#REF!,'Total kWh'!B:B,B178)-DB178</f>
        <v>#REF!</v>
      </c>
    </row>
    <row r="179" spans="1:107" x14ac:dyDescent="0.3">
      <c r="A179" s="32" t="s">
        <v>87</v>
      </c>
      <c r="B179" s="33">
        <v>7</v>
      </c>
      <c r="C179" s="33">
        <v>10585.28</v>
      </c>
      <c r="D179" s="33">
        <v>10694.240000000002</v>
      </c>
      <c r="E179" s="33">
        <v>10194.720000000001</v>
      </c>
      <c r="F179" s="33">
        <v>9701.1200000000008</v>
      </c>
      <c r="G179" s="33">
        <v>9860.8000000000011</v>
      </c>
      <c r="H179" s="33">
        <v>10809.759999999998</v>
      </c>
      <c r="I179" s="33">
        <v>15444.8</v>
      </c>
      <c r="J179" s="33">
        <v>18573.919999999998</v>
      </c>
      <c r="K179" s="33">
        <v>20015.68</v>
      </c>
      <c r="L179" s="33">
        <v>20883.2</v>
      </c>
      <c r="M179" s="33">
        <v>20996.320000000003</v>
      </c>
      <c r="N179" s="33">
        <v>20144.800000000003</v>
      </c>
      <c r="O179" s="33">
        <v>20968.64</v>
      </c>
      <c r="P179" s="33">
        <v>20299.52</v>
      </c>
      <c r="Q179" s="33">
        <v>19228.48</v>
      </c>
      <c r="R179" s="33">
        <v>17427.039999999997</v>
      </c>
      <c r="S179" s="33">
        <v>16928.32</v>
      </c>
      <c r="T179" s="33">
        <v>15533.28</v>
      </c>
      <c r="U179" s="33">
        <v>14206.4</v>
      </c>
      <c r="V179" s="33">
        <v>13324.96</v>
      </c>
      <c r="W179" s="33">
        <v>12995.2</v>
      </c>
      <c r="X179" s="33">
        <v>11871.520000000002</v>
      </c>
      <c r="Y179" s="33">
        <v>11708.640000000003</v>
      </c>
      <c r="Z179" s="33">
        <v>11230.079999999998</v>
      </c>
      <c r="AB179" s="15">
        <f>IF(AB$2=1,C179,0)</f>
        <v>0</v>
      </c>
      <c r="AC179" s="15">
        <f>IF(AC$2=1,D179,0)</f>
        <v>0</v>
      </c>
      <c r="AD179" s="15">
        <f>IF(AD$2=1,E179,0)</f>
        <v>0</v>
      </c>
      <c r="AE179" s="15">
        <f>IF(AE$2=1,F179,0)</f>
        <v>0</v>
      </c>
      <c r="AF179" s="15">
        <f>IF(AF$2=1,G179,0)</f>
        <v>0</v>
      </c>
      <c r="AG179" s="15">
        <f>IF(AG$2=1,H179,0)</f>
        <v>0</v>
      </c>
      <c r="AH179" s="15">
        <f>IF(AH$2=1,I179,0)</f>
        <v>15444.8</v>
      </c>
      <c r="AI179" s="15">
        <f>IF(AI$2=1,J179,0)</f>
        <v>18573.919999999998</v>
      </c>
      <c r="AJ179" s="15">
        <f>IF(AJ$2=1,K179,0)</f>
        <v>20015.68</v>
      </c>
      <c r="AK179" s="15">
        <f>IF(AK$2=1,L179,0)</f>
        <v>20883.2</v>
      </c>
      <c r="AL179" s="15">
        <f>IF(AL$2=1,M179,0)</f>
        <v>20996.320000000003</v>
      </c>
      <c r="AM179" s="15">
        <f>IF(AM$2=1,N179,0)</f>
        <v>20144.800000000003</v>
      </c>
      <c r="AN179" s="15">
        <f>IF(AN$2=1,O179,0)</f>
        <v>20968.64</v>
      </c>
      <c r="AO179" s="15">
        <f>IF(AO$2=1,P179,0)</f>
        <v>20299.52</v>
      </c>
      <c r="AP179" s="15">
        <f>IF(AP$2=1,Q179,0)</f>
        <v>19228.48</v>
      </c>
      <c r="AQ179" s="15">
        <f>IF(AQ$2=1,R179,0)</f>
        <v>17427.039999999997</v>
      </c>
      <c r="AR179" s="15">
        <f>IF(AR$2=1,S179,0)</f>
        <v>16928.32</v>
      </c>
      <c r="AS179" s="15">
        <f>IF(AS$2=1,T179,0)</f>
        <v>15533.28</v>
      </c>
      <c r="AT179" s="15">
        <f>IF(AT$2=1,U179,0)</f>
        <v>14206.4</v>
      </c>
      <c r="AU179" s="15">
        <f>IF(AU$2=1,V179,0)</f>
        <v>13324.96</v>
      </c>
      <c r="AV179" s="15">
        <f>IF(AV$2=1,W179,0)</f>
        <v>12995.2</v>
      </c>
      <c r="AW179" s="15">
        <f>IF(AW$2=1,X179,0)</f>
        <v>11871.520000000002</v>
      </c>
      <c r="AX179" s="15">
        <f>IF(AX$2=1,Y179,0)</f>
        <v>0</v>
      </c>
      <c r="AY179" s="15">
        <f>IF(AY$2=1,Z179,0)</f>
        <v>0</v>
      </c>
      <c r="AZ179" s="15">
        <f>SUM(AB179:AY179)</f>
        <v>278842.08</v>
      </c>
      <c r="BA179" s="15" t="e">
        <f>SUMIFS('Total kWh'!C:C,'Total kWh'!#REF!,#REF!,'Total kWh'!B:B,B179)-AZ179</f>
        <v>#REF!</v>
      </c>
      <c r="BC179" s="15">
        <f>IF(BC$2=1,C179,0)</f>
        <v>0</v>
      </c>
      <c r="BD179" s="15">
        <f>IF(BD$2=1,D179,0)</f>
        <v>0</v>
      </c>
      <c r="BE179" s="15">
        <f>IF(BE$2=1,E179,0)</f>
        <v>0</v>
      </c>
      <c r="BF179" s="15">
        <f>IF(BF$2=1,F179,0)</f>
        <v>0</v>
      </c>
      <c r="BG179" s="15">
        <f>IF(BG$2=1,G179,0)</f>
        <v>0</v>
      </c>
      <c r="BH179" s="15">
        <f>IF(BH$2=1,H179,0)</f>
        <v>0</v>
      </c>
      <c r="BI179" s="15">
        <f>IF(BI$2=1,I179,0)</f>
        <v>15444.8</v>
      </c>
      <c r="BJ179" s="15">
        <f>IF(BJ$2=1,J179,0)</f>
        <v>18573.919999999998</v>
      </c>
      <c r="BK179" s="15">
        <f>IF(BK$2=1,K179,0)</f>
        <v>0</v>
      </c>
      <c r="BL179" s="15">
        <f>IF(BL$2=1,L179,0)</f>
        <v>0</v>
      </c>
      <c r="BM179" s="15">
        <f>IF(BM$2=1,M179,0)</f>
        <v>0</v>
      </c>
      <c r="BN179" s="15">
        <f>IF(BN$2=1,N179,0)</f>
        <v>0</v>
      </c>
      <c r="BO179" s="15">
        <f>IF(BO$2=1,O179,0)</f>
        <v>0</v>
      </c>
      <c r="BP179" s="15">
        <f>IF(BP$2=1,P179,0)</f>
        <v>0</v>
      </c>
      <c r="BQ179" s="15">
        <f>IF(BQ$2=1,Q179,0)</f>
        <v>19228.48</v>
      </c>
      <c r="BR179" s="15">
        <f>IF(BR$2=1,R179,0)</f>
        <v>17427.039999999997</v>
      </c>
      <c r="BS179" s="15">
        <f>IF(BS$2=1,S179,0)</f>
        <v>16928.32</v>
      </c>
      <c r="BT179" s="15">
        <f>IF(BT$2=1,T179,0)</f>
        <v>15533.28</v>
      </c>
      <c r="BU179" s="15">
        <f>IF(BU$2=1,U179,0)</f>
        <v>14206.4</v>
      </c>
      <c r="BV179" s="15">
        <f>IF(BV$2=1,V179,0)</f>
        <v>13324.96</v>
      </c>
      <c r="BW179" s="15">
        <f>IF(BW$2=1,W179,0)</f>
        <v>12995.2</v>
      </c>
      <c r="BX179" s="15">
        <f>IF(BX$2=1,X179,0)</f>
        <v>11871.520000000002</v>
      </c>
      <c r="BY179" s="15">
        <f>IF(BY$2=1,Y179,0)</f>
        <v>0</v>
      </c>
      <c r="BZ179" s="15">
        <f>IF(BZ$2=1,Z179,0)</f>
        <v>0</v>
      </c>
      <c r="CA179" s="15">
        <f>SUM(BC179:BZ179)</f>
        <v>155533.91999999998</v>
      </c>
      <c r="CB179" s="15" t="e">
        <f>SUMIFS('Total kWh'!C:C,'Total kWh'!#REF!,#REF!,'Total kWh'!B:B,B179)-CA179</f>
        <v>#REF!</v>
      </c>
      <c r="CD179" s="15">
        <f>IF(CD$2=1,C179,0)</f>
        <v>0</v>
      </c>
      <c r="CE179" s="15">
        <f>IF(CE$2=1,D179,0)</f>
        <v>0</v>
      </c>
      <c r="CF179" s="15">
        <f>IF(CF$2=1,E179,0)</f>
        <v>0</v>
      </c>
      <c r="CG179" s="15">
        <f>IF(CG$2=1,F179,0)</f>
        <v>0</v>
      </c>
      <c r="CH179" s="15">
        <f>IF(CH$2=1,G179,0)</f>
        <v>0</v>
      </c>
      <c r="CI179" s="15">
        <f>IF(CI$2=1,H179,0)</f>
        <v>0</v>
      </c>
      <c r="CJ179" s="15">
        <f>IF(CJ$2=1,I179,0)</f>
        <v>0</v>
      </c>
      <c r="CK179" s="15">
        <f>IF(CK$2=1,J179,0)</f>
        <v>0</v>
      </c>
      <c r="CL179" s="15">
        <f>IF(CL$2=1,K179,0)</f>
        <v>0</v>
      </c>
      <c r="CM179" s="15">
        <f>IF(CM$2=1,L179,0)</f>
        <v>0</v>
      </c>
      <c r="CN179" s="15">
        <f>IF(CN$2=1,M179,0)</f>
        <v>0</v>
      </c>
      <c r="CO179" s="15">
        <f>IF(CO$2=1,N179,0)</f>
        <v>0</v>
      </c>
      <c r="CP179" s="15">
        <f>IF(CP$2=1,O179,0)</f>
        <v>0</v>
      </c>
      <c r="CQ179" s="15">
        <f>IF(CQ$2=1,P179,0)</f>
        <v>0</v>
      </c>
      <c r="CR179" s="15">
        <f>IF(CR$2=1,Q179,0)</f>
        <v>19228.48</v>
      </c>
      <c r="CS179" s="15">
        <f>IF(CS$2=1,R179,0)</f>
        <v>17427.039999999997</v>
      </c>
      <c r="CT179" s="15">
        <f>IF(CT$2=1,S179,0)</f>
        <v>16928.32</v>
      </c>
      <c r="CU179" s="15">
        <f>IF(CU$2=1,T179,0)</f>
        <v>15533.28</v>
      </c>
      <c r="CV179" s="15">
        <f>IF(CV$2=1,U179,0)</f>
        <v>14206.4</v>
      </c>
      <c r="CW179" s="15">
        <f>IF(CW$2=1,V179,0)</f>
        <v>13324.96</v>
      </c>
      <c r="CX179" s="15">
        <f>IF(CX$2=1,W179,0)</f>
        <v>12995.2</v>
      </c>
      <c r="CY179" s="15">
        <f>IF(CY$2=1,X179,0)</f>
        <v>11871.520000000002</v>
      </c>
      <c r="CZ179" s="15">
        <f>IF(CZ$2=1,Y179,0)</f>
        <v>0</v>
      </c>
      <c r="DA179" s="15">
        <f>IF(DA$2=1,Z179,0)</f>
        <v>0</v>
      </c>
      <c r="DB179" s="15">
        <f>SUM(CD179:DA179)</f>
        <v>121515.19999999998</v>
      </c>
      <c r="DC179" s="15" t="e">
        <f>SUMIFS('Total kWh'!C:C,'Total kWh'!#REF!,#REF!,'Total kWh'!B:B,B179)-DB179</f>
        <v>#REF!</v>
      </c>
    </row>
    <row r="180" spans="1:107" x14ac:dyDescent="0.3">
      <c r="A180" s="32" t="s">
        <v>87</v>
      </c>
      <c r="B180" s="33">
        <v>8</v>
      </c>
      <c r="C180" s="33">
        <v>11814.720000000001</v>
      </c>
      <c r="D180" s="33">
        <v>11218.4</v>
      </c>
      <c r="E180" s="33">
        <v>10821.44</v>
      </c>
      <c r="F180" s="33">
        <v>10412.800000000001</v>
      </c>
      <c r="G180" s="33">
        <v>10159.840000000002</v>
      </c>
      <c r="H180" s="33">
        <v>11167.04</v>
      </c>
      <c r="I180" s="33">
        <v>17863.199999999997</v>
      </c>
      <c r="J180" s="33">
        <v>20489.440000000006</v>
      </c>
      <c r="K180" s="33">
        <v>20852.16</v>
      </c>
      <c r="L180" s="33">
        <v>22921.599999999999</v>
      </c>
      <c r="M180" s="33">
        <v>22781.439999999999</v>
      </c>
      <c r="N180" s="33">
        <v>21651.840000000004</v>
      </c>
      <c r="O180" s="33">
        <v>22676.959999999999</v>
      </c>
      <c r="P180" s="33">
        <v>21996.479999999996</v>
      </c>
      <c r="Q180" s="33">
        <v>21051.199999999997</v>
      </c>
      <c r="R180" s="33">
        <v>19498.88</v>
      </c>
      <c r="S180" s="33">
        <v>18032.32</v>
      </c>
      <c r="T180" s="33">
        <v>16135.519999999999</v>
      </c>
      <c r="U180" s="33">
        <v>14780.960000000001</v>
      </c>
      <c r="V180" s="33">
        <v>13418.400000000003</v>
      </c>
      <c r="W180" s="33">
        <v>13257.759999999998</v>
      </c>
      <c r="X180" s="33">
        <v>12459.999999999998</v>
      </c>
      <c r="Y180" s="33">
        <v>12335.52</v>
      </c>
      <c r="Z180" s="33">
        <v>12473.279999999997</v>
      </c>
      <c r="AB180" s="15">
        <f>IF(AB$2=1,C180,0)</f>
        <v>0</v>
      </c>
      <c r="AC180" s="15">
        <f>IF(AC$2=1,D180,0)</f>
        <v>0</v>
      </c>
      <c r="AD180" s="15">
        <f>IF(AD$2=1,E180,0)</f>
        <v>0</v>
      </c>
      <c r="AE180" s="15">
        <f>IF(AE$2=1,F180,0)</f>
        <v>0</v>
      </c>
      <c r="AF180" s="15">
        <f>IF(AF$2=1,G180,0)</f>
        <v>0</v>
      </c>
      <c r="AG180" s="15">
        <f>IF(AG$2=1,H180,0)</f>
        <v>0</v>
      </c>
      <c r="AH180" s="15">
        <f>IF(AH$2=1,I180,0)</f>
        <v>17863.199999999997</v>
      </c>
      <c r="AI180" s="15">
        <f>IF(AI$2=1,J180,0)</f>
        <v>20489.440000000006</v>
      </c>
      <c r="AJ180" s="15">
        <f>IF(AJ$2=1,K180,0)</f>
        <v>20852.16</v>
      </c>
      <c r="AK180" s="15">
        <f>IF(AK$2=1,L180,0)</f>
        <v>22921.599999999999</v>
      </c>
      <c r="AL180" s="15">
        <f>IF(AL$2=1,M180,0)</f>
        <v>22781.439999999999</v>
      </c>
      <c r="AM180" s="15">
        <f>IF(AM$2=1,N180,0)</f>
        <v>21651.840000000004</v>
      </c>
      <c r="AN180" s="15">
        <f>IF(AN$2=1,O180,0)</f>
        <v>22676.959999999999</v>
      </c>
      <c r="AO180" s="15">
        <f>IF(AO$2=1,P180,0)</f>
        <v>21996.479999999996</v>
      </c>
      <c r="AP180" s="15">
        <f>IF(AP$2=1,Q180,0)</f>
        <v>21051.199999999997</v>
      </c>
      <c r="AQ180" s="15">
        <f>IF(AQ$2=1,R180,0)</f>
        <v>19498.88</v>
      </c>
      <c r="AR180" s="15">
        <f>IF(AR$2=1,S180,0)</f>
        <v>18032.32</v>
      </c>
      <c r="AS180" s="15">
        <f>IF(AS$2=1,T180,0)</f>
        <v>16135.519999999999</v>
      </c>
      <c r="AT180" s="15">
        <f>IF(AT$2=1,U180,0)</f>
        <v>14780.960000000001</v>
      </c>
      <c r="AU180" s="15">
        <f>IF(AU$2=1,V180,0)</f>
        <v>13418.400000000003</v>
      </c>
      <c r="AV180" s="15">
        <f>IF(AV$2=1,W180,0)</f>
        <v>13257.759999999998</v>
      </c>
      <c r="AW180" s="15">
        <f>IF(AW$2=1,X180,0)</f>
        <v>12459.999999999998</v>
      </c>
      <c r="AX180" s="15">
        <f>IF(AX$2=1,Y180,0)</f>
        <v>0</v>
      </c>
      <c r="AY180" s="15">
        <f>IF(AY$2=1,Z180,0)</f>
        <v>0</v>
      </c>
      <c r="AZ180" s="15">
        <f>SUM(AB180:AY180)</f>
        <v>299868.16000000003</v>
      </c>
      <c r="BA180" s="15" t="e">
        <f>SUMIFS('Total kWh'!C:C,'Total kWh'!#REF!,#REF!,'Total kWh'!B:B,B180)-AZ180</f>
        <v>#REF!</v>
      </c>
      <c r="BC180" s="15">
        <f>IF(BC$2=1,C180,0)</f>
        <v>0</v>
      </c>
      <c r="BD180" s="15">
        <f>IF(BD$2=1,D180,0)</f>
        <v>0</v>
      </c>
      <c r="BE180" s="15">
        <f>IF(BE$2=1,E180,0)</f>
        <v>0</v>
      </c>
      <c r="BF180" s="15">
        <f>IF(BF$2=1,F180,0)</f>
        <v>0</v>
      </c>
      <c r="BG180" s="15">
        <f>IF(BG$2=1,G180,0)</f>
        <v>0</v>
      </c>
      <c r="BH180" s="15">
        <f>IF(BH$2=1,H180,0)</f>
        <v>0</v>
      </c>
      <c r="BI180" s="15">
        <f>IF(BI$2=1,I180,0)</f>
        <v>17863.199999999997</v>
      </c>
      <c r="BJ180" s="15">
        <f>IF(BJ$2=1,J180,0)</f>
        <v>20489.440000000006</v>
      </c>
      <c r="BK180" s="15">
        <f>IF(BK$2=1,K180,0)</f>
        <v>0</v>
      </c>
      <c r="BL180" s="15">
        <f>IF(BL$2=1,L180,0)</f>
        <v>0</v>
      </c>
      <c r="BM180" s="15">
        <f>IF(BM$2=1,M180,0)</f>
        <v>0</v>
      </c>
      <c r="BN180" s="15">
        <f>IF(BN$2=1,N180,0)</f>
        <v>0</v>
      </c>
      <c r="BO180" s="15">
        <f>IF(BO$2=1,O180,0)</f>
        <v>0</v>
      </c>
      <c r="BP180" s="15">
        <f>IF(BP$2=1,P180,0)</f>
        <v>0</v>
      </c>
      <c r="BQ180" s="15">
        <f>IF(BQ$2=1,Q180,0)</f>
        <v>21051.199999999997</v>
      </c>
      <c r="BR180" s="15">
        <f>IF(BR$2=1,R180,0)</f>
        <v>19498.88</v>
      </c>
      <c r="BS180" s="15">
        <f>IF(BS$2=1,S180,0)</f>
        <v>18032.32</v>
      </c>
      <c r="BT180" s="15">
        <f>IF(BT$2=1,T180,0)</f>
        <v>16135.519999999999</v>
      </c>
      <c r="BU180" s="15">
        <f>IF(BU$2=1,U180,0)</f>
        <v>14780.960000000001</v>
      </c>
      <c r="BV180" s="15">
        <f>IF(BV$2=1,V180,0)</f>
        <v>13418.400000000003</v>
      </c>
      <c r="BW180" s="15">
        <f>IF(BW$2=1,W180,0)</f>
        <v>13257.759999999998</v>
      </c>
      <c r="BX180" s="15">
        <f>IF(BX$2=1,X180,0)</f>
        <v>12459.999999999998</v>
      </c>
      <c r="BY180" s="15">
        <f>IF(BY$2=1,Y180,0)</f>
        <v>0</v>
      </c>
      <c r="BZ180" s="15">
        <f>IF(BZ$2=1,Z180,0)</f>
        <v>0</v>
      </c>
      <c r="CA180" s="15">
        <f>SUM(BC180:BZ180)</f>
        <v>166987.68000000002</v>
      </c>
      <c r="CB180" s="15" t="e">
        <f>SUMIFS('Total kWh'!C:C,'Total kWh'!#REF!,#REF!,'Total kWh'!B:B,B180)-CA180</f>
        <v>#REF!</v>
      </c>
      <c r="CD180" s="15">
        <f>IF(CD$2=1,C180,0)</f>
        <v>0</v>
      </c>
      <c r="CE180" s="15">
        <f>IF(CE$2=1,D180,0)</f>
        <v>0</v>
      </c>
      <c r="CF180" s="15">
        <f>IF(CF$2=1,E180,0)</f>
        <v>0</v>
      </c>
      <c r="CG180" s="15">
        <f>IF(CG$2=1,F180,0)</f>
        <v>0</v>
      </c>
      <c r="CH180" s="15">
        <f>IF(CH$2=1,G180,0)</f>
        <v>0</v>
      </c>
      <c r="CI180" s="15">
        <f>IF(CI$2=1,H180,0)</f>
        <v>0</v>
      </c>
      <c r="CJ180" s="15">
        <f>IF(CJ$2=1,I180,0)</f>
        <v>0</v>
      </c>
      <c r="CK180" s="15">
        <f>IF(CK$2=1,J180,0)</f>
        <v>0</v>
      </c>
      <c r="CL180" s="15">
        <f>IF(CL$2=1,K180,0)</f>
        <v>0</v>
      </c>
      <c r="CM180" s="15">
        <f>IF(CM$2=1,L180,0)</f>
        <v>0</v>
      </c>
      <c r="CN180" s="15">
        <f>IF(CN$2=1,M180,0)</f>
        <v>0</v>
      </c>
      <c r="CO180" s="15">
        <f>IF(CO$2=1,N180,0)</f>
        <v>0</v>
      </c>
      <c r="CP180" s="15">
        <f>IF(CP$2=1,O180,0)</f>
        <v>0</v>
      </c>
      <c r="CQ180" s="15">
        <f>IF(CQ$2=1,P180,0)</f>
        <v>0</v>
      </c>
      <c r="CR180" s="15">
        <f>IF(CR$2=1,Q180,0)</f>
        <v>21051.199999999997</v>
      </c>
      <c r="CS180" s="15">
        <f>IF(CS$2=1,R180,0)</f>
        <v>19498.88</v>
      </c>
      <c r="CT180" s="15">
        <f>IF(CT$2=1,S180,0)</f>
        <v>18032.32</v>
      </c>
      <c r="CU180" s="15">
        <f>IF(CU$2=1,T180,0)</f>
        <v>16135.519999999999</v>
      </c>
      <c r="CV180" s="15">
        <f>IF(CV$2=1,U180,0)</f>
        <v>14780.960000000001</v>
      </c>
      <c r="CW180" s="15">
        <f>IF(CW$2=1,V180,0)</f>
        <v>13418.400000000003</v>
      </c>
      <c r="CX180" s="15">
        <f>IF(CX$2=1,W180,0)</f>
        <v>13257.759999999998</v>
      </c>
      <c r="CY180" s="15">
        <f>IF(CY$2=1,X180,0)</f>
        <v>12459.999999999998</v>
      </c>
      <c r="CZ180" s="15">
        <f>IF(CZ$2=1,Y180,0)</f>
        <v>0</v>
      </c>
      <c r="DA180" s="15">
        <f>IF(DA$2=1,Z180,0)</f>
        <v>0</v>
      </c>
      <c r="DB180" s="15">
        <f>SUM(CD180:DA180)</f>
        <v>128635.04000000001</v>
      </c>
      <c r="DC180" s="15" t="e">
        <f>SUMIFS('Total kWh'!C:C,'Total kWh'!#REF!,#REF!,'Total kWh'!B:B,B180)-DB180</f>
        <v>#REF!</v>
      </c>
    </row>
    <row r="181" spans="1:107" x14ac:dyDescent="0.3">
      <c r="A181" s="32" t="s">
        <v>87</v>
      </c>
      <c r="B181" s="33">
        <v>9</v>
      </c>
      <c r="C181" s="33">
        <v>9777.2800000000007</v>
      </c>
      <c r="D181" s="33">
        <v>9889.2799999999988</v>
      </c>
      <c r="E181" s="33">
        <v>9768.6400000000031</v>
      </c>
      <c r="F181" s="33">
        <v>9208.8000000000029</v>
      </c>
      <c r="G181" s="33">
        <v>8756.1600000000017</v>
      </c>
      <c r="H181" s="33">
        <v>9620.1600000000017</v>
      </c>
      <c r="I181" s="33">
        <v>14737.919999999996</v>
      </c>
      <c r="J181" s="33">
        <v>16812</v>
      </c>
      <c r="K181" s="33">
        <v>17965.12</v>
      </c>
      <c r="L181" s="33">
        <v>19595.200000000008</v>
      </c>
      <c r="M181" s="33">
        <v>19424.8</v>
      </c>
      <c r="N181" s="33">
        <v>18693.28</v>
      </c>
      <c r="O181" s="33">
        <v>19268.480000000003</v>
      </c>
      <c r="P181" s="33">
        <v>18885.120000000006</v>
      </c>
      <c r="Q181" s="33">
        <v>17811.2</v>
      </c>
      <c r="R181" s="33">
        <v>16335.520000000002</v>
      </c>
      <c r="S181" s="33">
        <v>15313.600000000002</v>
      </c>
      <c r="T181" s="33">
        <v>13909.119999999997</v>
      </c>
      <c r="U181" s="33">
        <v>12812.480000000005</v>
      </c>
      <c r="V181" s="33">
        <v>11772.16</v>
      </c>
      <c r="W181" s="33">
        <v>11322.560000000003</v>
      </c>
      <c r="X181" s="33">
        <v>10870.239999999998</v>
      </c>
      <c r="Y181" s="33">
        <v>10089.599999999999</v>
      </c>
      <c r="Z181" s="33">
        <v>9715.2000000000025</v>
      </c>
      <c r="AB181" s="15">
        <f>IF(AB$2=1,C181,0)</f>
        <v>0</v>
      </c>
      <c r="AC181" s="15">
        <f>IF(AC$2=1,D181,0)</f>
        <v>0</v>
      </c>
      <c r="AD181" s="15">
        <f>IF(AD$2=1,E181,0)</f>
        <v>0</v>
      </c>
      <c r="AE181" s="15">
        <f>IF(AE$2=1,F181,0)</f>
        <v>0</v>
      </c>
      <c r="AF181" s="15">
        <f>IF(AF$2=1,G181,0)</f>
        <v>0</v>
      </c>
      <c r="AG181" s="15">
        <f>IF(AG$2=1,H181,0)</f>
        <v>0</v>
      </c>
      <c r="AH181" s="15">
        <f>IF(AH$2=1,I181,0)</f>
        <v>14737.919999999996</v>
      </c>
      <c r="AI181" s="15">
        <f>IF(AI$2=1,J181,0)</f>
        <v>16812</v>
      </c>
      <c r="AJ181" s="15">
        <f>IF(AJ$2=1,K181,0)</f>
        <v>17965.12</v>
      </c>
      <c r="AK181" s="15">
        <f>IF(AK$2=1,L181,0)</f>
        <v>19595.200000000008</v>
      </c>
      <c r="AL181" s="15">
        <f>IF(AL$2=1,M181,0)</f>
        <v>19424.8</v>
      </c>
      <c r="AM181" s="15">
        <f>IF(AM$2=1,N181,0)</f>
        <v>18693.28</v>
      </c>
      <c r="AN181" s="15">
        <f>IF(AN$2=1,O181,0)</f>
        <v>19268.480000000003</v>
      </c>
      <c r="AO181" s="15">
        <f>IF(AO$2=1,P181,0)</f>
        <v>18885.120000000006</v>
      </c>
      <c r="AP181" s="15">
        <f>IF(AP$2=1,Q181,0)</f>
        <v>17811.2</v>
      </c>
      <c r="AQ181" s="15">
        <f>IF(AQ$2=1,R181,0)</f>
        <v>16335.520000000002</v>
      </c>
      <c r="AR181" s="15">
        <f>IF(AR$2=1,S181,0)</f>
        <v>15313.600000000002</v>
      </c>
      <c r="AS181" s="15">
        <f>IF(AS$2=1,T181,0)</f>
        <v>13909.119999999997</v>
      </c>
      <c r="AT181" s="15">
        <f>IF(AT$2=1,U181,0)</f>
        <v>12812.480000000005</v>
      </c>
      <c r="AU181" s="15">
        <f>IF(AU$2=1,V181,0)</f>
        <v>11772.16</v>
      </c>
      <c r="AV181" s="15">
        <f>IF(AV$2=1,W181,0)</f>
        <v>11322.560000000003</v>
      </c>
      <c r="AW181" s="15">
        <f>IF(AW$2=1,X181,0)</f>
        <v>10870.239999999998</v>
      </c>
      <c r="AX181" s="15">
        <f>IF(AX$2=1,Y181,0)</f>
        <v>0</v>
      </c>
      <c r="AY181" s="15">
        <f>IF(AY$2=1,Z181,0)</f>
        <v>0</v>
      </c>
      <c r="AZ181" s="15">
        <f>SUM(AB181:AY181)</f>
        <v>255528.80000000002</v>
      </c>
      <c r="BA181" s="15" t="e">
        <f>SUMIFS('Total kWh'!C:C,'Total kWh'!#REF!,#REF!,'Total kWh'!B:B,B181)-AZ181</f>
        <v>#REF!</v>
      </c>
      <c r="BC181" s="15">
        <f>IF(BC$2=1,C181,0)</f>
        <v>0</v>
      </c>
      <c r="BD181" s="15">
        <f>IF(BD$2=1,D181,0)</f>
        <v>0</v>
      </c>
      <c r="BE181" s="15">
        <f>IF(BE$2=1,E181,0)</f>
        <v>0</v>
      </c>
      <c r="BF181" s="15">
        <f>IF(BF$2=1,F181,0)</f>
        <v>0</v>
      </c>
      <c r="BG181" s="15">
        <f>IF(BG$2=1,G181,0)</f>
        <v>0</v>
      </c>
      <c r="BH181" s="15">
        <f>IF(BH$2=1,H181,0)</f>
        <v>0</v>
      </c>
      <c r="BI181" s="15">
        <f>IF(BI$2=1,I181,0)</f>
        <v>14737.919999999996</v>
      </c>
      <c r="BJ181" s="15">
        <f>IF(BJ$2=1,J181,0)</f>
        <v>16812</v>
      </c>
      <c r="BK181" s="15">
        <f>IF(BK$2=1,K181,0)</f>
        <v>0</v>
      </c>
      <c r="BL181" s="15">
        <f>IF(BL$2=1,L181,0)</f>
        <v>0</v>
      </c>
      <c r="BM181" s="15">
        <f>IF(BM$2=1,M181,0)</f>
        <v>0</v>
      </c>
      <c r="BN181" s="15">
        <f>IF(BN$2=1,N181,0)</f>
        <v>0</v>
      </c>
      <c r="BO181" s="15">
        <f>IF(BO$2=1,O181,0)</f>
        <v>0</v>
      </c>
      <c r="BP181" s="15">
        <f>IF(BP$2=1,P181,0)</f>
        <v>0</v>
      </c>
      <c r="BQ181" s="15">
        <f>IF(BQ$2=1,Q181,0)</f>
        <v>17811.2</v>
      </c>
      <c r="BR181" s="15">
        <f>IF(BR$2=1,R181,0)</f>
        <v>16335.520000000002</v>
      </c>
      <c r="BS181" s="15">
        <f>IF(BS$2=1,S181,0)</f>
        <v>15313.600000000002</v>
      </c>
      <c r="BT181" s="15">
        <f>IF(BT$2=1,T181,0)</f>
        <v>13909.119999999997</v>
      </c>
      <c r="BU181" s="15">
        <f>IF(BU$2=1,U181,0)</f>
        <v>12812.480000000005</v>
      </c>
      <c r="BV181" s="15">
        <f>IF(BV$2=1,V181,0)</f>
        <v>11772.16</v>
      </c>
      <c r="BW181" s="15">
        <f>IF(BW$2=1,W181,0)</f>
        <v>11322.560000000003</v>
      </c>
      <c r="BX181" s="15">
        <f>IF(BX$2=1,X181,0)</f>
        <v>10870.239999999998</v>
      </c>
      <c r="BY181" s="15">
        <f>IF(BY$2=1,Y181,0)</f>
        <v>0</v>
      </c>
      <c r="BZ181" s="15">
        <f>IF(BZ$2=1,Z181,0)</f>
        <v>0</v>
      </c>
      <c r="CA181" s="15">
        <f>SUM(BC181:BZ181)</f>
        <v>141696.80000000002</v>
      </c>
      <c r="CB181" s="15" t="e">
        <f>SUMIFS('Total kWh'!C:C,'Total kWh'!#REF!,#REF!,'Total kWh'!B:B,B181)-CA181</f>
        <v>#REF!</v>
      </c>
      <c r="CD181" s="15">
        <f>IF(CD$2=1,C181,0)</f>
        <v>0</v>
      </c>
      <c r="CE181" s="15">
        <f>IF(CE$2=1,D181,0)</f>
        <v>0</v>
      </c>
      <c r="CF181" s="15">
        <f>IF(CF$2=1,E181,0)</f>
        <v>0</v>
      </c>
      <c r="CG181" s="15">
        <f>IF(CG$2=1,F181,0)</f>
        <v>0</v>
      </c>
      <c r="CH181" s="15">
        <f>IF(CH$2=1,G181,0)</f>
        <v>0</v>
      </c>
      <c r="CI181" s="15">
        <f>IF(CI$2=1,H181,0)</f>
        <v>0</v>
      </c>
      <c r="CJ181" s="15">
        <f>IF(CJ$2=1,I181,0)</f>
        <v>0</v>
      </c>
      <c r="CK181" s="15">
        <f>IF(CK$2=1,J181,0)</f>
        <v>0</v>
      </c>
      <c r="CL181" s="15">
        <f>IF(CL$2=1,K181,0)</f>
        <v>0</v>
      </c>
      <c r="CM181" s="15">
        <f>IF(CM$2=1,L181,0)</f>
        <v>0</v>
      </c>
      <c r="CN181" s="15">
        <f>IF(CN$2=1,M181,0)</f>
        <v>0</v>
      </c>
      <c r="CO181" s="15">
        <f>IF(CO$2=1,N181,0)</f>
        <v>0</v>
      </c>
      <c r="CP181" s="15">
        <f>IF(CP$2=1,O181,0)</f>
        <v>0</v>
      </c>
      <c r="CQ181" s="15">
        <f>IF(CQ$2=1,P181,0)</f>
        <v>0</v>
      </c>
      <c r="CR181" s="15">
        <f>IF(CR$2=1,Q181,0)</f>
        <v>17811.2</v>
      </c>
      <c r="CS181" s="15">
        <f>IF(CS$2=1,R181,0)</f>
        <v>16335.520000000002</v>
      </c>
      <c r="CT181" s="15">
        <f>IF(CT$2=1,S181,0)</f>
        <v>15313.600000000002</v>
      </c>
      <c r="CU181" s="15">
        <f>IF(CU$2=1,T181,0)</f>
        <v>13909.119999999997</v>
      </c>
      <c r="CV181" s="15">
        <f>IF(CV$2=1,U181,0)</f>
        <v>12812.480000000005</v>
      </c>
      <c r="CW181" s="15">
        <f>IF(CW$2=1,V181,0)</f>
        <v>11772.16</v>
      </c>
      <c r="CX181" s="15">
        <f>IF(CX$2=1,W181,0)</f>
        <v>11322.560000000003</v>
      </c>
      <c r="CY181" s="15">
        <f>IF(CY$2=1,X181,0)</f>
        <v>10870.239999999998</v>
      </c>
      <c r="CZ181" s="15">
        <f>IF(CZ$2=1,Y181,0)</f>
        <v>0</v>
      </c>
      <c r="DA181" s="15">
        <f>IF(DA$2=1,Z181,0)</f>
        <v>0</v>
      </c>
      <c r="DB181" s="15">
        <f>SUM(CD181:DA181)</f>
        <v>110146.88</v>
      </c>
      <c r="DC181" s="15" t="e">
        <f>SUMIFS('Total kWh'!C:C,'Total kWh'!#REF!,#REF!,'Total kWh'!B:B,B181)-DB181</f>
        <v>#REF!</v>
      </c>
    </row>
    <row r="182" spans="1:107" x14ac:dyDescent="0.3">
      <c r="A182" s="32" t="s">
        <v>87</v>
      </c>
      <c r="B182" s="33">
        <v>10</v>
      </c>
      <c r="C182" s="33">
        <v>10723.359999999999</v>
      </c>
      <c r="D182" s="33">
        <v>10138.480000000001</v>
      </c>
      <c r="E182" s="33">
        <v>9337.1200000000008</v>
      </c>
      <c r="F182" s="33">
        <v>8723.6799999999967</v>
      </c>
      <c r="G182" s="33">
        <v>8687.840000000002</v>
      </c>
      <c r="H182" s="33">
        <v>10568.48</v>
      </c>
      <c r="I182" s="33">
        <v>15819.199999999999</v>
      </c>
      <c r="J182" s="33">
        <v>18705.599999999995</v>
      </c>
      <c r="K182" s="33">
        <v>19417.28</v>
      </c>
      <c r="L182" s="33">
        <v>21609.12000000001</v>
      </c>
      <c r="M182" s="33">
        <v>21013.440000000006</v>
      </c>
      <c r="N182" s="33">
        <v>20471.04</v>
      </c>
      <c r="O182" s="33">
        <v>21312.640000000003</v>
      </c>
      <c r="P182" s="33">
        <v>20882.400000000001</v>
      </c>
      <c r="Q182" s="33">
        <v>19192.640000000003</v>
      </c>
      <c r="R182" s="33">
        <v>17815.68</v>
      </c>
      <c r="S182" s="33">
        <v>16666.239999999998</v>
      </c>
      <c r="T182" s="33">
        <v>15509.6</v>
      </c>
      <c r="U182" s="33">
        <v>14043.519999999997</v>
      </c>
      <c r="V182" s="33">
        <v>13218.560000000001</v>
      </c>
      <c r="W182" s="33">
        <v>12592.959999999997</v>
      </c>
      <c r="X182" s="33">
        <v>12138.880000000003</v>
      </c>
      <c r="Y182" s="33">
        <v>12055.36</v>
      </c>
      <c r="Z182" s="33">
        <v>11694.079999999996</v>
      </c>
      <c r="AB182" s="15">
        <f>IF(AB$2=1,C182,0)</f>
        <v>0</v>
      </c>
      <c r="AC182" s="15">
        <f>IF(AC$2=1,D182,0)</f>
        <v>0</v>
      </c>
      <c r="AD182" s="15">
        <f>IF(AD$2=1,E182,0)</f>
        <v>0</v>
      </c>
      <c r="AE182" s="15">
        <f>IF(AE$2=1,F182,0)</f>
        <v>0</v>
      </c>
      <c r="AF182" s="15">
        <f>IF(AF$2=1,G182,0)</f>
        <v>0</v>
      </c>
      <c r="AG182" s="15">
        <f>IF(AG$2=1,H182,0)</f>
        <v>0</v>
      </c>
      <c r="AH182" s="15">
        <f>IF(AH$2=1,I182,0)</f>
        <v>15819.199999999999</v>
      </c>
      <c r="AI182" s="15">
        <f>IF(AI$2=1,J182,0)</f>
        <v>18705.599999999995</v>
      </c>
      <c r="AJ182" s="15">
        <f>IF(AJ$2=1,K182,0)</f>
        <v>19417.28</v>
      </c>
      <c r="AK182" s="15">
        <f>IF(AK$2=1,L182,0)</f>
        <v>21609.12000000001</v>
      </c>
      <c r="AL182" s="15">
        <f>IF(AL$2=1,M182,0)</f>
        <v>21013.440000000006</v>
      </c>
      <c r="AM182" s="15">
        <f>IF(AM$2=1,N182,0)</f>
        <v>20471.04</v>
      </c>
      <c r="AN182" s="15">
        <f>IF(AN$2=1,O182,0)</f>
        <v>21312.640000000003</v>
      </c>
      <c r="AO182" s="15">
        <f>IF(AO$2=1,P182,0)</f>
        <v>20882.400000000001</v>
      </c>
      <c r="AP182" s="15">
        <f>IF(AP$2=1,Q182,0)</f>
        <v>19192.640000000003</v>
      </c>
      <c r="AQ182" s="15">
        <f>IF(AQ$2=1,R182,0)</f>
        <v>17815.68</v>
      </c>
      <c r="AR182" s="15">
        <f>IF(AR$2=1,S182,0)</f>
        <v>16666.239999999998</v>
      </c>
      <c r="AS182" s="15">
        <f>IF(AS$2=1,T182,0)</f>
        <v>15509.6</v>
      </c>
      <c r="AT182" s="15">
        <f>IF(AT$2=1,U182,0)</f>
        <v>14043.519999999997</v>
      </c>
      <c r="AU182" s="15">
        <f>IF(AU$2=1,V182,0)</f>
        <v>13218.560000000001</v>
      </c>
      <c r="AV182" s="15">
        <f>IF(AV$2=1,W182,0)</f>
        <v>12592.959999999997</v>
      </c>
      <c r="AW182" s="15">
        <f>IF(AW$2=1,X182,0)</f>
        <v>12138.880000000003</v>
      </c>
      <c r="AX182" s="15">
        <f>IF(AX$2=1,Y182,0)</f>
        <v>0</v>
      </c>
      <c r="AY182" s="15">
        <f>IF(AY$2=1,Z182,0)</f>
        <v>0</v>
      </c>
      <c r="AZ182" s="15">
        <f>SUM(AB182:AY182)</f>
        <v>280408.80000000005</v>
      </c>
      <c r="BA182" s="15" t="e">
        <f>SUMIFS('Total kWh'!C:C,'Total kWh'!#REF!,#REF!,'Total kWh'!B:B,B182)-AZ182</f>
        <v>#REF!</v>
      </c>
      <c r="BC182" s="15">
        <f>IF(BC$2=1,C182,0)</f>
        <v>0</v>
      </c>
      <c r="BD182" s="15">
        <f>IF(BD$2=1,D182,0)</f>
        <v>0</v>
      </c>
      <c r="BE182" s="15">
        <f>IF(BE$2=1,E182,0)</f>
        <v>0</v>
      </c>
      <c r="BF182" s="15">
        <f>IF(BF$2=1,F182,0)</f>
        <v>0</v>
      </c>
      <c r="BG182" s="15">
        <f>IF(BG$2=1,G182,0)</f>
        <v>0</v>
      </c>
      <c r="BH182" s="15">
        <f>IF(BH$2=1,H182,0)</f>
        <v>0</v>
      </c>
      <c r="BI182" s="15">
        <f>IF(BI$2=1,I182,0)</f>
        <v>15819.199999999999</v>
      </c>
      <c r="BJ182" s="15">
        <f>IF(BJ$2=1,J182,0)</f>
        <v>18705.599999999995</v>
      </c>
      <c r="BK182" s="15">
        <f>IF(BK$2=1,K182,0)</f>
        <v>0</v>
      </c>
      <c r="BL182" s="15">
        <f>IF(BL$2=1,L182,0)</f>
        <v>0</v>
      </c>
      <c r="BM182" s="15">
        <f>IF(BM$2=1,M182,0)</f>
        <v>0</v>
      </c>
      <c r="BN182" s="15">
        <f>IF(BN$2=1,N182,0)</f>
        <v>0</v>
      </c>
      <c r="BO182" s="15">
        <f>IF(BO$2=1,O182,0)</f>
        <v>0</v>
      </c>
      <c r="BP182" s="15">
        <f>IF(BP$2=1,P182,0)</f>
        <v>0</v>
      </c>
      <c r="BQ182" s="15">
        <f>IF(BQ$2=1,Q182,0)</f>
        <v>19192.640000000003</v>
      </c>
      <c r="BR182" s="15">
        <f>IF(BR$2=1,R182,0)</f>
        <v>17815.68</v>
      </c>
      <c r="BS182" s="15">
        <f>IF(BS$2=1,S182,0)</f>
        <v>16666.239999999998</v>
      </c>
      <c r="BT182" s="15">
        <f>IF(BT$2=1,T182,0)</f>
        <v>15509.6</v>
      </c>
      <c r="BU182" s="15">
        <f>IF(BU$2=1,U182,0)</f>
        <v>14043.519999999997</v>
      </c>
      <c r="BV182" s="15">
        <f>IF(BV$2=1,V182,0)</f>
        <v>13218.560000000001</v>
      </c>
      <c r="BW182" s="15">
        <f>IF(BW$2=1,W182,0)</f>
        <v>12592.959999999997</v>
      </c>
      <c r="BX182" s="15">
        <f>IF(BX$2=1,X182,0)</f>
        <v>12138.880000000003</v>
      </c>
      <c r="BY182" s="15">
        <f>IF(BY$2=1,Y182,0)</f>
        <v>0</v>
      </c>
      <c r="BZ182" s="15">
        <f>IF(BZ$2=1,Z182,0)</f>
        <v>0</v>
      </c>
      <c r="CA182" s="15">
        <f>SUM(BC182:BZ182)</f>
        <v>155702.87999999998</v>
      </c>
      <c r="CB182" s="15" t="e">
        <f>SUMIFS('Total kWh'!C:C,'Total kWh'!#REF!,#REF!,'Total kWh'!B:B,B182)-CA182</f>
        <v>#REF!</v>
      </c>
      <c r="CD182" s="15">
        <f>IF(CD$2=1,C182,0)</f>
        <v>0</v>
      </c>
      <c r="CE182" s="15">
        <f>IF(CE$2=1,D182,0)</f>
        <v>0</v>
      </c>
      <c r="CF182" s="15">
        <f>IF(CF$2=1,E182,0)</f>
        <v>0</v>
      </c>
      <c r="CG182" s="15">
        <f>IF(CG$2=1,F182,0)</f>
        <v>0</v>
      </c>
      <c r="CH182" s="15">
        <f>IF(CH$2=1,G182,0)</f>
        <v>0</v>
      </c>
      <c r="CI182" s="15">
        <f>IF(CI$2=1,H182,0)</f>
        <v>0</v>
      </c>
      <c r="CJ182" s="15">
        <f>IF(CJ$2=1,I182,0)</f>
        <v>0</v>
      </c>
      <c r="CK182" s="15">
        <f>IF(CK$2=1,J182,0)</f>
        <v>0</v>
      </c>
      <c r="CL182" s="15">
        <f>IF(CL$2=1,K182,0)</f>
        <v>0</v>
      </c>
      <c r="CM182" s="15">
        <f>IF(CM$2=1,L182,0)</f>
        <v>0</v>
      </c>
      <c r="CN182" s="15">
        <f>IF(CN$2=1,M182,0)</f>
        <v>0</v>
      </c>
      <c r="CO182" s="15">
        <f>IF(CO$2=1,N182,0)</f>
        <v>0</v>
      </c>
      <c r="CP182" s="15">
        <f>IF(CP$2=1,O182,0)</f>
        <v>0</v>
      </c>
      <c r="CQ182" s="15">
        <f>IF(CQ$2=1,P182,0)</f>
        <v>0</v>
      </c>
      <c r="CR182" s="15">
        <f>IF(CR$2=1,Q182,0)</f>
        <v>19192.640000000003</v>
      </c>
      <c r="CS182" s="15">
        <f>IF(CS$2=1,R182,0)</f>
        <v>17815.68</v>
      </c>
      <c r="CT182" s="15">
        <f>IF(CT$2=1,S182,0)</f>
        <v>16666.239999999998</v>
      </c>
      <c r="CU182" s="15">
        <f>IF(CU$2=1,T182,0)</f>
        <v>15509.6</v>
      </c>
      <c r="CV182" s="15">
        <f>IF(CV$2=1,U182,0)</f>
        <v>14043.519999999997</v>
      </c>
      <c r="CW182" s="15">
        <f>IF(CW$2=1,V182,0)</f>
        <v>13218.560000000001</v>
      </c>
      <c r="CX182" s="15">
        <f>IF(CX$2=1,W182,0)</f>
        <v>12592.959999999997</v>
      </c>
      <c r="CY182" s="15">
        <f>IF(CY$2=1,X182,0)</f>
        <v>12138.880000000003</v>
      </c>
      <c r="CZ182" s="15">
        <f>IF(CZ$2=1,Y182,0)</f>
        <v>0</v>
      </c>
      <c r="DA182" s="15">
        <f>IF(DA$2=1,Z182,0)</f>
        <v>0</v>
      </c>
      <c r="DB182" s="15">
        <f>SUM(CD182:DA182)</f>
        <v>121178.07999999999</v>
      </c>
      <c r="DC182" s="15" t="e">
        <f>SUMIFS('Total kWh'!C:C,'Total kWh'!#REF!,#REF!,'Total kWh'!B:B,B182)-DB182</f>
        <v>#REF!</v>
      </c>
    </row>
    <row r="183" spans="1:107" x14ac:dyDescent="0.3">
      <c r="A183" s="32" t="s">
        <v>87</v>
      </c>
      <c r="B183" s="33">
        <v>11</v>
      </c>
      <c r="C183" s="33">
        <v>10501.759999999998</v>
      </c>
      <c r="D183" s="33">
        <v>10336.159999999996</v>
      </c>
      <c r="E183" s="33">
        <v>9805.6</v>
      </c>
      <c r="F183" s="33">
        <v>9288.8000000000011</v>
      </c>
      <c r="G183" s="33">
        <v>8958.5600000000031</v>
      </c>
      <c r="H183" s="33">
        <v>9964</v>
      </c>
      <c r="I183" s="33">
        <v>14963.52</v>
      </c>
      <c r="J183" s="33">
        <v>16900.160000000003</v>
      </c>
      <c r="K183" s="33">
        <v>17277.279999999995</v>
      </c>
      <c r="L183" s="33">
        <v>19202.399999999998</v>
      </c>
      <c r="M183" s="33">
        <v>19079.84</v>
      </c>
      <c r="N183" s="33">
        <v>19154.879999999997</v>
      </c>
      <c r="O183" s="33">
        <v>18556.800000000003</v>
      </c>
      <c r="P183" s="33">
        <v>18248.64</v>
      </c>
      <c r="Q183" s="33">
        <v>17696.16</v>
      </c>
      <c r="R183" s="33">
        <v>16843.039999999997</v>
      </c>
      <c r="S183" s="33">
        <v>15800.160000000002</v>
      </c>
      <c r="T183" s="33">
        <v>15007.84</v>
      </c>
      <c r="U183" s="33">
        <v>13651.359999999997</v>
      </c>
      <c r="V183" s="33">
        <v>12491.84</v>
      </c>
      <c r="W183" s="33">
        <v>11888.320000000002</v>
      </c>
      <c r="X183" s="33">
        <v>11405.599999999999</v>
      </c>
      <c r="Y183" s="33">
        <v>11292.320000000003</v>
      </c>
      <c r="Z183" s="33">
        <v>11043.199999999999</v>
      </c>
      <c r="AB183" s="15">
        <f>IF(AB$2=1,C183,0)</f>
        <v>0</v>
      </c>
      <c r="AC183" s="15">
        <f>IF(AC$2=1,D183,0)</f>
        <v>0</v>
      </c>
      <c r="AD183" s="15">
        <f>IF(AD$2=1,E183,0)</f>
        <v>0</v>
      </c>
      <c r="AE183" s="15">
        <f>IF(AE$2=1,F183,0)</f>
        <v>0</v>
      </c>
      <c r="AF183" s="15">
        <f>IF(AF$2=1,G183,0)</f>
        <v>0</v>
      </c>
      <c r="AG183" s="15">
        <f>IF(AG$2=1,H183,0)</f>
        <v>0</v>
      </c>
      <c r="AH183" s="15">
        <f>IF(AH$2=1,I183,0)</f>
        <v>14963.52</v>
      </c>
      <c r="AI183" s="15">
        <f>IF(AI$2=1,J183,0)</f>
        <v>16900.160000000003</v>
      </c>
      <c r="AJ183" s="15">
        <f>IF(AJ$2=1,K183,0)</f>
        <v>17277.279999999995</v>
      </c>
      <c r="AK183" s="15">
        <f>IF(AK$2=1,L183,0)</f>
        <v>19202.399999999998</v>
      </c>
      <c r="AL183" s="15">
        <f>IF(AL$2=1,M183,0)</f>
        <v>19079.84</v>
      </c>
      <c r="AM183" s="15">
        <f>IF(AM$2=1,N183,0)</f>
        <v>19154.879999999997</v>
      </c>
      <c r="AN183" s="15">
        <f>IF(AN$2=1,O183,0)</f>
        <v>18556.800000000003</v>
      </c>
      <c r="AO183" s="15">
        <f>IF(AO$2=1,P183,0)</f>
        <v>18248.64</v>
      </c>
      <c r="AP183" s="15">
        <f>IF(AP$2=1,Q183,0)</f>
        <v>17696.16</v>
      </c>
      <c r="AQ183" s="15">
        <f>IF(AQ$2=1,R183,0)</f>
        <v>16843.039999999997</v>
      </c>
      <c r="AR183" s="15">
        <f>IF(AR$2=1,S183,0)</f>
        <v>15800.160000000002</v>
      </c>
      <c r="AS183" s="15">
        <f>IF(AS$2=1,T183,0)</f>
        <v>15007.84</v>
      </c>
      <c r="AT183" s="15">
        <f>IF(AT$2=1,U183,0)</f>
        <v>13651.359999999997</v>
      </c>
      <c r="AU183" s="15">
        <f>IF(AU$2=1,V183,0)</f>
        <v>12491.84</v>
      </c>
      <c r="AV183" s="15">
        <f>IF(AV$2=1,W183,0)</f>
        <v>11888.320000000002</v>
      </c>
      <c r="AW183" s="15">
        <f>IF(AW$2=1,X183,0)</f>
        <v>11405.599999999999</v>
      </c>
      <c r="AX183" s="15">
        <f>IF(AX$2=1,Y183,0)</f>
        <v>0</v>
      </c>
      <c r="AY183" s="15">
        <f>IF(AY$2=1,Z183,0)</f>
        <v>0</v>
      </c>
      <c r="AZ183" s="15">
        <f>SUM(AB183:AY183)</f>
        <v>258167.84</v>
      </c>
      <c r="BA183" s="15" t="e">
        <f>SUMIFS('Total kWh'!C:C,'Total kWh'!#REF!,#REF!,'Total kWh'!B:B,B183)-AZ183</f>
        <v>#REF!</v>
      </c>
      <c r="BC183" s="15">
        <f>IF(BC$2=1,C183,0)</f>
        <v>0</v>
      </c>
      <c r="BD183" s="15">
        <f>IF(BD$2=1,D183,0)</f>
        <v>0</v>
      </c>
      <c r="BE183" s="15">
        <f>IF(BE$2=1,E183,0)</f>
        <v>0</v>
      </c>
      <c r="BF183" s="15">
        <f>IF(BF$2=1,F183,0)</f>
        <v>0</v>
      </c>
      <c r="BG183" s="15">
        <f>IF(BG$2=1,G183,0)</f>
        <v>0</v>
      </c>
      <c r="BH183" s="15">
        <f>IF(BH$2=1,H183,0)</f>
        <v>0</v>
      </c>
      <c r="BI183" s="15">
        <f>IF(BI$2=1,I183,0)</f>
        <v>14963.52</v>
      </c>
      <c r="BJ183" s="15">
        <f>IF(BJ$2=1,J183,0)</f>
        <v>16900.160000000003</v>
      </c>
      <c r="BK183" s="15">
        <f>IF(BK$2=1,K183,0)</f>
        <v>0</v>
      </c>
      <c r="BL183" s="15">
        <f>IF(BL$2=1,L183,0)</f>
        <v>0</v>
      </c>
      <c r="BM183" s="15">
        <f>IF(BM$2=1,M183,0)</f>
        <v>0</v>
      </c>
      <c r="BN183" s="15">
        <f>IF(BN$2=1,N183,0)</f>
        <v>0</v>
      </c>
      <c r="BO183" s="15">
        <f>IF(BO$2=1,O183,0)</f>
        <v>0</v>
      </c>
      <c r="BP183" s="15">
        <f>IF(BP$2=1,P183,0)</f>
        <v>0</v>
      </c>
      <c r="BQ183" s="15">
        <f>IF(BQ$2=1,Q183,0)</f>
        <v>17696.16</v>
      </c>
      <c r="BR183" s="15">
        <f>IF(BR$2=1,R183,0)</f>
        <v>16843.039999999997</v>
      </c>
      <c r="BS183" s="15">
        <f>IF(BS$2=1,S183,0)</f>
        <v>15800.160000000002</v>
      </c>
      <c r="BT183" s="15">
        <f>IF(BT$2=1,T183,0)</f>
        <v>15007.84</v>
      </c>
      <c r="BU183" s="15">
        <f>IF(BU$2=1,U183,0)</f>
        <v>13651.359999999997</v>
      </c>
      <c r="BV183" s="15">
        <f>IF(BV$2=1,V183,0)</f>
        <v>12491.84</v>
      </c>
      <c r="BW183" s="15">
        <f>IF(BW$2=1,W183,0)</f>
        <v>11888.320000000002</v>
      </c>
      <c r="BX183" s="15">
        <f>IF(BX$2=1,X183,0)</f>
        <v>11405.599999999999</v>
      </c>
      <c r="BY183" s="15">
        <f>IF(BY$2=1,Y183,0)</f>
        <v>0</v>
      </c>
      <c r="BZ183" s="15">
        <f>IF(BZ$2=1,Z183,0)</f>
        <v>0</v>
      </c>
      <c r="CA183" s="15">
        <f>SUM(BC183:BZ183)</f>
        <v>146648</v>
      </c>
      <c r="CB183" s="15" t="e">
        <f>SUMIFS('Total kWh'!C:C,'Total kWh'!#REF!,#REF!,'Total kWh'!B:B,B183)-CA183</f>
        <v>#REF!</v>
      </c>
      <c r="CD183" s="15">
        <f>IF(CD$2=1,C183,0)</f>
        <v>0</v>
      </c>
      <c r="CE183" s="15">
        <f>IF(CE$2=1,D183,0)</f>
        <v>0</v>
      </c>
      <c r="CF183" s="15">
        <f>IF(CF$2=1,E183,0)</f>
        <v>0</v>
      </c>
      <c r="CG183" s="15">
        <f>IF(CG$2=1,F183,0)</f>
        <v>0</v>
      </c>
      <c r="CH183" s="15">
        <f>IF(CH$2=1,G183,0)</f>
        <v>0</v>
      </c>
      <c r="CI183" s="15">
        <f>IF(CI$2=1,H183,0)</f>
        <v>0</v>
      </c>
      <c r="CJ183" s="15">
        <f>IF(CJ$2=1,I183,0)</f>
        <v>0</v>
      </c>
      <c r="CK183" s="15">
        <f>IF(CK$2=1,J183,0)</f>
        <v>0</v>
      </c>
      <c r="CL183" s="15">
        <f>IF(CL$2=1,K183,0)</f>
        <v>0</v>
      </c>
      <c r="CM183" s="15">
        <f>IF(CM$2=1,L183,0)</f>
        <v>0</v>
      </c>
      <c r="CN183" s="15">
        <f>IF(CN$2=1,M183,0)</f>
        <v>0</v>
      </c>
      <c r="CO183" s="15">
        <f>IF(CO$2=1,N183,0)</f>
        <v>0</v>
      </c>
      <c r="CP183" s="15">
        <f>IF(CP$2=1,O183,0)</f>
        <v>0</v>
      </c>
      <c r="CQ183" s="15">
        <f>IF(CQ$2=1,P183,0)</f>
        <v>0</v>
      </c>
      <c r="CR183" s="15">
        <f>IF(CR$2=1,Q183,0)</f>
        <v>17696.16</v>
      </c>
      <c r="CS183" s="15">
        <f>IF(CS$2=1,R183,0)</f>
        <v>16843.039999999997</v>
      </c>
      <c r="CT183" s="15">
        <f>IF(CT$2=1,S183,0)</f>
        <v>15800.160000000002</v>
      </c>
      <c r="CU183" s="15">
        <f>IF(CU$2=1,T183,0)</f>
        <v>15007.84</v>
      </c>
      <c r="CV183" s="15">
        <f>IF(CV$2=1,U183,0)</f>
        <v>13651.359999999997</v>
      </c>
      <c r="CW183" s="15">
        <f>IF(CW$2=1,V183,0)</f>
        <v>12491.84</v>
      </c>
      <c r="CX183" s="15">
        <f>IF(CX$2=1,W183,0)</f>
        <v>11888.320000000002</v>
      </c>
      <c r="CY183" s="15">
        <f>IF(CY$2=1,X183,0)</f>
        <v>11405.599999999999</v>
      </c>
      <c r="CZ183" s="15">
        <f>IF(CZ$2=1,Y183,0)</f>
        <v>0</v>
      </c>
      <c r="DA183" s="15">
        <f>IF(DA$2=1,Z183,0)</f>
        <v>0</v>
      </c>
      <c r="DB183" s="15">
        <f>SUM(CD183:DA183)</f>
        <v>114784.32000000001</v>
      </c>
      <c r="DC183" s="15" t="e">
        <f>SUMIFS('Total kWh'!C:C,'Total kWh'!#REF!,#REF!,'Total kWh'!B:B,B183)-DB183</f>
        <v>#REF!</v>
      </c>
    </row>
    <row r="184" spans="1:107" x14ac:dyDescent="0.3">
      <c r="A184" s="32" t="s">
        <v>87</v>
      </c>
      <c r="B184" s="33">
        <v>12</v>
      </c>
      <c r="C184" s="33">
        <v>11417.119999999999</v>
      </c>
      <c r="D184" s="33">
        <v>11103.040000000003</v>
      </c>
      <c r="E184" s="33">
        <v>10407.519999999999</v>
      </c>
      <c r="F184" s="33">
        <v>9884.6399999999976</v>
      </c>
      <c r="G184" s="33">
        <v>9122.2400000000016</v>
      </c>
      <c r="H184" s="33">
        <v>9651.840000000002</v>
      </c>
      <c r="I184" s="33">
        <v>14327.36</v>
      </c>
      <c r="J184" s="33">
        <v>16156.32</v>
      </c>
      <c r="K184" s="33">
        <v>16556</v>
      </c>
      <c r="L184" s="33">
        <v>18568</v>
      </c>
      <c r="M184" s="33">
        <v>18443.04</v>
      </c>
      <c r="N184" s="33">
        <v>17955.68</v>
      </c>
      <c r="O184" s="33">
        <v>18514.240000000005</v>
      </c>
      <c r="P184" s="33">
        <v>18417.439999999999</v>
      </c>
      <c r="Q184" s="33">
        <v>17610.079999999994</v>
      </c>
      <c r="R184" s="33">
        <v>16574.240000000002</v>
      </c>
      <c r="S184" s="33">
        <v>15402.4</v>
      </c>
      <c r="T184" s="33">
        <v>14561.279999999995</v>
      </c>
      <c r="U184" s="33">
        <v>13426.399999999998</v>
      </c>
      <c r="V184" s="33">
        <v>12698.399999999998</v>
      </c>
      <c r="W184" s="33">
        <v>12475.999999999998</v>
      </c>
      <c r="X184" s="33">
        <v>12097.119999999999</v>
      </c>
      <c r="Y184" s="33">
        <v>11780.159999999998</v>
      </c>
      <c r="Z184" s="33">
        <v>11541.760000000002</v>
      </c>
      <c r="AB184" s="15">
        <f>IF(AB$2=1,C184,0)</f>
        <v>0</v>
      </c>
      <c r="AC184" s="15">
        <f>IF(AC$2=1,D184,0)</f>
        <v>0</v>
      </c>
      <c r="AD184" s="15">
        <f>IF(AD$2=1,E184,0)</f>
        <v>0</v>
      </c>
      <c r="AE184" s="15">
        <f>IF(AE$2=1,F184,0)</f>
        <v>0</v>
      </c>
      <c r="AF184" s="15">
        <f>IF(AF$2=1,G184,0)</f>
        <v>0</v>
      </c>
      <c r="AG184" s="15">
        <f>IF(AG$2=1,H184,0)</f>
        <v>0</v>
      </c>
      <c r="AH184" s="15">
        <f>IF(AH$2=1,I184,0)</f>
        <v>14327.36</v>
      </c>
      <c r="AI184" s="15">
        <f>IF(AI$2=1,J184,0)</f>
        <v>16156.32</v>
      </c>
      <c r="AJ184" s="15">
        <f>IF(AJ$2=1,K184,0)</f>
        <v>16556</v>
      </c>
      <c r="AK184" s="15">
        <f>IF(AK$2=1,L184,0)</f>
        <v>18568</v>
      </c>
      <c r="AL184" s="15">
        <f>IF(AL$2=1,M184,0)</f>
        <v>18443.04</v>
      </c>
      <c r="AM184" s="15">
        <f>IF(AM$2=1,N184,0)</f>
        <v>17955.68</v>
      </c>
      <c r="AN184" s="15">
        <f>IF(AN$2=1,O184,0)</f>
        <v>18514.240000000005</v>
      </c>
      <c r="AO184" s="15">
        <f>IF(AO$2=1,P184,0)</f>
        <v>18417.439999999999</v>
      </c>
      <c r="AP184" s="15">
        <f>IF(AP$2=1,Q184,0)</f>
        <v>17610.079999999994</v>
      </c>
      <c r="AQ184" s="15">
        <f>IF(AQ$2=1,R184,0)</f>
        <v>16574.240000000002</v>
      </c>
      <c r="AR184" s="15">
        <f>IF(AR$2=1,S184,0)</f>
        <v>15402.4</v>
      </c>
      <c r="AS184" s="15">
        <f>IF(AS$2=1,T184,0)</f>
        <v>14561.279999999995</v>
      </c>
      <c r="AT184" s="15">
        <f>IF(AT$2=1,U184,0)</f>
        <v>13426.399999999998</v>
      </c>
      <c r="AU184" s="15">
        <f>IF(AU$2=1,V184,0)</f>
        <v>12698.399999999998</v>
      </c>
      <c r="AV184" s="15">
        <f>IF(AV$2=1,W184,0)</f>
        <v>12475.999999999998</v>
      </c>
      <c r="AW184" s="15">
        <f>IF(AW$2=1,X184,0)</f>
        <v>12097.119999999999</v>
      </c>
      <c r="AX184" s="15">
        <f>IF(AX$2=1,Y184,0)</f>
        <v>0</v>
      </c>
      <c r="AY184" s="15">
        <f>IF(AY$2=1,Z184,0)</f>
        <v>0</v>
      </c>
      <c r="AZ184" s="15">
        <f>SUM(AB184:AY184)</f>
        <v>253783.99999999994</v>
      </c>
      <c r="BA184" s="15" t="e">
        <f>SUMIFS('Total kWh'!C:C,'Total kWh'!#REF!,#REF!,'Total kWh'!B:B,B184)-AZ184</f>
        <v>#REF!</v>
      </c>
      <c r="BC184" s="15">
        <f>IF(BC$2=1,C184,0)</f>
        <v>0</v>
      </c>
      <c r="BD184" s="15">
        <f>IF(BD$2=1,D184,0)</f>
        <v>0</v>
      </c>
      <c r="BE184" s="15">
        <f>IF(BE$2=1,E184,0)</f>
        <v>0</v>
      </c>
      <c r="BF184" s="15">
        <f>IF(BF$2=1,F184,0)</f>
        <v>0</v>
      </c>
      <c r="BG184" s="15">
        <f>IF(BG$2=1,G184,0)</f>
        <v>0</v>
      </c>
      <c r="BH184" s="15">
        <f>IF(BH$2=1,H184,0)</f>
        <v>0</v>
      </c>
      <c r="BI184" s="15">
        <f>IF(BI$2=1,I184,0)</f>
        <v>14327.36</v>
      </c>
      <c r="BJ184" s="15">
        <f>IF(BJ$2=1,J184,0)</f>
        <v>16156.32</v>
      </c>
      <c r="BK184" s="15">
        <f>IF(BK$2=1,K184,0)</f>
        <v>0</v>
      </c>
      <c r="BL184" s="15">
        <f>IF(BL$2=1,L184,0)</f>
        <v>0</v>
      </c>
      <c r="BM184" s="15">
        <f>IF(BM$2=1,M184,0)</f>
        <v>0</v>
      </c>
      <c r="BN184" s="15">
        <f>IF(BN$2=1,N184,0)</f>
        <v>0</v>
      </c>
      <c r="BO184" s="15">
        <f>IF(BO$2=1,O184,0)</f>
        <v>0</v>
      </c>
      <c r="BP184" s="15">
        <f>IF(BP$2=1,P184,0)</f>
        <v>0</v>
      </c>
      <c r="BQ184" s="15">
        <f>IF(BQ$2=1,Q184,0)</f>
        <v>17610.079999999994</v>
      </c>
      <c r="BR184" s="15">
        <f>IF(BR$2=1,R184,0)</f>
        <v>16574.240000000002</v>
      </c>
      <c r="BS184" s="15">
        <f>IF(BS$2=1,S184,0)</f>
        <v>15402.4</v>
      </c>
      <c r="BT184" s="15">
        <f>IF(BT$2=1,T184,0)</f>
        <v>14561.279999999995</v>
      </c>
      <c r="BU184" s="15">
        <f>IF(BU$2=1,U184,0)</f>
        <v>13426.399999999998</v>
      </c>
      <c r="BV184" s="15">
        <f>IF(BV$2=1,V184,0)</f>
        <v>12698.399999999998</v>
      </c>
      <c r="BW184" s="15">
        <f>IF(BW$2=1,W184,0)</f>
        <v>12475.999999999998</v>
      </c>
      <c r="BX184" s="15">
        <f>IF(BX$2=1,X184,0)</f>
        <v>12097.119999999999</v>
      </c>
      <c r="BY184" s="15">
        <f>IF(BY$2=1,Y184,0)</f>
        <v>0</v>
      </c>
      <c r="BZ184" s="15">
        <f>IF(BZ$2=1,Z184,0)</f>
        <v>0</v>
      </c>
      <c r="CA184" s="15">
        <f>SUM(BC184:BZ184)</f>
        <v>145329.59999999998</v>
      </c>
      <c r="CB184" s="15" t="e">
        <f>SUMIFS('Total kWh'!C:C,'Total kWh'!#REF!,#REF!,'Total kWh'!B:B,B184)-CA184</f>
        <v>#REF!</v>
      </c>
      <c r="CD184" s="15">
        <f>IF(CD$2=1,C184,0)</f>
        <v>0</v>
      </c>
      <c r="CE184" s="15">
        <f>IF(CE$2=1,D184,0)</f>
        <v>0</v>
      </c>
      <c r="CF184" s="15">
        <f>IF(CF$2=1,E184,0)</f>
        <v>0</v>
      </c>
      <c r="CG184" s="15">
        <f>IF(CG$2=1,F184,0)</f>
        <v>0</v>
      </c>
      <c r="CH184" s="15">
        <f>IF(CH$2=1,G184,0)</f>
        <v>0</v>
      </c>
      <c r="CI184" s="15">
        <f>IF(CI$2=1,H184,0)</f>
        <v>0</v>
      </c>
      <c r="CJ184" s="15">
        <f>IF(CJ$2=1,I184,0)</f>
        <v>0</v>
      </c>
      <c r="CK184" s="15">
        <f>IF(CK$2=1,J184,0)</f>
        <v>0</v>
      </c>
      <c r="CL184" s="15">
        <f>IF(CL$2=1,K184,0)</f>
        <v>0</v>
      </c>
      <c r="CM184" s="15">
        <f>IF(CM$2=1,L184,0)</f>
        <v>0</v>
      </c>
      <c r="CN184" s="15">
        <f>IF(CN$2=1,M184,0)</f>
        <v>0</v>
      </c>
      <c r="CO184" s="15">
        <f>IF(CO$2=1,N184,0)</f>
        <v>0</v>
      </c>
      <c r="CP184" s="15">
        <f>IF(CP$2=1,O184,0)</f>
        <v>0</v>
      </c>
      <c r="CQ184" s="15">
        <f>IF(CQ$2=1,P184,0)</f>
        <v>0</v>
      </c>
      <c r="CR184" s="15">
        <f>IF(CR$2=1,Q184,0)</f>
        <v>17610.079999999994</v>
      </c>
      <c r="CS184" s="15">
        <f>IF(CS$2=1,R184,0)</f>
        <v>16574.240000000002</v>
      </c>
      <c r="CT184" s="15">
        <f>IF(CT$2=1,S184,0)</f>
        <v>15402.4</v>
      </c>
      <c r="CU184" s="15">
        <f>IF(CU$2=1,T184,0)</f>
        <v>14561.279999999995</v>
      </c>
      <c r="CV184" s="15">
        <f>IF(CV$2=1,U184,0)</f>
        <v>13426.399999999998</v>
      </c>
      <c r="CW184" s="15">
        <f>IF(CW$2=1,V184,0)</f>
        <v>12698.399999999998</v>
      </c>
      <c r="CX184" s="15">
        <f>IF(CX$2=1,W184,0)</f>
        <v>12475.999999999998</v>
      </c>
      <c r="CY184" s="15">
        <f>IF(CY$2=1,X184,0)</f>
        <v>12097.119999999999</v>
      </c>
      <c r="CZ184" s="15">
        <f>IF(CZ$2=1,Y184,0)</f>
        <v>0</v>
      </c>
      <c r="DA184" s="15">
        <f>IF(DA$2=1,Z184,0)</f>
        <v>0</v>
      </c>
      <c r="DB184" s="15">
        <f>SUM(CD184:DA184)</f>
        <v>114845.91999999997</v>
      </c>
      <c r="DC184" s="15" t="e">
        <f>SUMIFS('Total kWh'!C:C,'Total kWh'!#REF!,#REF!,'Total kWh'!B:B,B184)-DB184</f>
        <v>#REF!</v>
      </c>
    </row>
    <row r="185" spans="1:107" x14ac:dyDescent="0.3">
      <c r="A185" s="32" t="s">
        <v>92</v>
      </c>
      <c r="B185" s="33">
        <v>1</v>
      </c>
      <c r="C185" s="33">
        <v>18061.800000000003</v>
      </c>
      <c r="D185" s="33">
        <v>17487.119999999995</v>
      </c>
      <c r="E185" s="33">
        <v>17066.400000000001</v>
      </c>
      <c r="F185" s="33">
        <v>16282.499999999998</v>
      </c>
      <c r="G185" s="33">
        <v>16169.459999999997</v>
      </c>
      <c r="H185" s="33">
        <v>17264.64</v>
      </c>
      <c r="I185" s="33">
        <v>19608.18</v>
      </c>
      <c r="J185" s="33">
        <v>20930.519999999993</v>
      </c>
      <c r="K185" s="33">
        <v>20655.72</v>
      </c>
      <c r="L185" s="33">
        <v>21472.979999999992</v>
      </c>
      <c r="M185" s="33">
        <v>21205.86</v>
      </c>
      <c r="N185" s="33">
        <v>21196.799999999996</v>
      </c>
      <c r="O185" s="33">
        <v>21910.68</v>
      </c>
      <c r="P185" s="33">
        <v>21327.899999999998</v>
      </c>
      <c r="Q185" s="33">
        <v>19531.02</v>
      </c>
      <c r="R185" s="33">
        <v>18278.34</v>
      </c>
      <c r="S185" s="33">
        <v>17965.140000000003</v>
      </c>
      <c r="T185" s="33">
        <v>17520.719999999998</v>
      </c>
      <c r="U185" s="33">
        <v>17478.300000000003</v>
      </c>
      <c r="V185" s="33">
        <v>17452.62</v>
      </c>
      <c r="W185" s="33">
        <v>17591.819999999996</v>
      </c>
      <c r="X185" s="33">
        <v>17561.759999999995</v>
      </c>
      <c r="Y185" s="33">
        <v>17966.700000000004</v>
      </c>
      <c r="Z185" s="33">
        <v>18275.16</v>
      </c>
      <c r="AB185" s="15">
        <f>IF(AB$2=1,C185,0)</f>
        <v>0</v>
      </c>
      <c r="AC185" s="15">
        <f>IF(AC$2=1,D185,0)</f>
        <v>0</v>
      </c>
      <c r="AD185" s="15">
        <f>IF(AD$2=1,E185,0)</f>
        <v>0</v>
      </c>
      <c r="AE185" s="15">
        <f>IF(AE$2=1,F185,0)</f>
        <v>0</v>
      </c>
      <c r="AF185" s="15">
        <f>IF(AF$2=1,G185,0)</f>
        <v>0</v>
      </c>
      <c r="AG185" s="15">
        <f>IF(AG$2=1,H185,0)</f>
        <v>0</v>
      </c>
      <c r="AH185" s="15">
        <f>IF(AH$2=1,I185,0)</f>
        <v>19608.18</v>
      </c>
      <c r="AI185" s="15">
        <f>IF(AI$2=1,J185,0)</f>
        <v>20930.519999999993</v>
      </c>
      <c r="AJ185" s="15">
        <f>IF(AJ$2=1,K185,0)</f>
        <v>20655.72</v>
      </c>
      <c r="AK185" s="15">
        <f>IF(AK$2=1,L185,0)</f>
        <v>21472.979999999992</v>
      </c>
      <c r="AL185" s="15">
        <f>IF(AL$2=1,M185,0)</f>
        <v>21205.86</v>
      </c>
      <c r="AM185" s="15">
        <f>IF(AM$2=1,N185,0)</f>
        <v>21196.799999999996</v>
      </c>
      <c r="AN185" s="15">
        <f>IF(AN$2=1,O185,0)</f>
        <v>21910.68</v>
      </c>
      <c r="AO185" s="15">
        <f>IF(AO$2=1,P185,0)</f>
        <v>21327.899999999998</v>
      </c>
      <c r="AP185" s="15">
        <f>IF(AP$2=1,Q185,0)</f>
        <v>19531.02</v>
      </c>
      <c r="AQ185" s="15">
        <f>IF(AQ$2=1,R185,0)</f>
        <v>18278.34</v>
      </c>
      <c r="AR185" s="15">
        <f>IF(AR$2=1,S185,0)</f>
        <v>17965.140000000003</v>
      </c>
      <c r="AS185" s="15">
        <f>IF(AS$2=1,T185,0)</f>
        <v>17520.719999999998</v>
      </c>
      <c r="AT185" s="15">
        <f>IF(AT$2=1,U185,0)</f>
        <v>17478.300000000003</v>
      </c>
      <c r="AU185" s="15">
        <f>IF(AU$2=1,V185,0)</f>
        <v>17452.62</v>
      </c>
      <c r="AV185" s="15">
        <f>IF(AV$2=1,W185,0)</f>
        <v>17591.819999999996</v>
      </c>
      <c r="AW185" s="15">
        <f>IF(AW$2=1,X185,0)</f>
        <v>17561.759999999995</v>
      </c>
      <c r="AX185" s="15">
        <f>IF(AX$2=1,Y185,0)</f>
        <v>0</v>
      </c>
      <c r="AY185" s="15">
        <f>IF(AY$2=1,Z185,0)</f>
        <v>0</v>
      </c>
      <c r="AZ185" s="15">
        <f>SUM(AB185:AY185)</f>
        <v>311688.36</v>
      </c>
      <c r="BA185" s="15" t="e">
        <f>SUMIFS('Total kWh'!C:C,'Total kWh'!#REF!,#REF!,'Total kWh'!B:B,B185)-AZ185</f>
        <v>#REF!</v>
      </c>
      <c r="BC185" s="15">
        <f>IF(BC$2=1,C185,0)</f>
        <v>0</v>
      </c>
      <c r="BD185" s="15">
        <f>IF(BD$2=1,D185,0)</f>
        <v>0</v>
      </c>
      <c r="BE185" s="15">
        <f>IF(BE$2=1,E185,0)</f>
        <v>0</v>
      </c>
      <c r="BF185" s="15">
        <f>IF(BF$2=1,F185,0)</f>
        <v>0</v>
      </c>
      <c r="BG185" s="15">
        <f>IF(BG$2=1,G185,0)</f>
        <v>0</v>
      </c>
      <c r="BH185" s="15">
        <f>IF(BH$2=1,H185,0)</f>
        <v>0</v>
      </c>
      <c r="BI185" s="15">
        <f>IF(BI$2=1,I185,0)</f>
        <v>19608.18</v>
      </c>
      <c r="BJ185" s="15">
        <f>IF(BJ$2=1,J185,0)</f>
        <v>20930.519999999993</v>
      </c>
      <c r="BK185" s="15">
        <f>IF(BK$2=1,K185,0)</f>
        <v>0</v>
      </c>
      <c r="BL185" s="15">
        <f>IF(BL$2=1,L185,0)</f>
        <v>0</v>
      </c>
      <c r="BM185" s="15">
        <f>IF(BM$2=1,M185,0)</f>
        <v>0</v>
      </c>
      <c r="BN185" s="15">
        <f>IF(BN$2=1,N185,0)</f>
        <v>0</v>
      </c>
      <c r="BO185" s="15">
        <f>IF(BO$2=1,O185,0)</f>
        <v>0</v>
      </c>
      <c r="BP185" s="15">
        <f>IF(BP$2=1,P185,0)</f>
        <v>0</v>
      </c>
      <c r="BQ185" s="15">
        <f>IF(BQ$2=1,Q185,0)</f>
        <v>19531.02</v>
      </c>
      <c r="BR185" s="15">
        <f>IF(BR$2=1,R185,0)</f>
        <v>18278.34</v>
      </c>
      <c r="BS185" s="15">
        <f>IF(BS$2=1,S185,0)</f>
        <v>17965.140000000003</v>
      </c>
      <c r="BT185" s="15">
        <f>IF(BT$2=1,T185,0)</f>
        <v>17520.719999999998</v>
      </c>
      <c r="BU185" s="15">
        <f>IF(BU$2=1,U185,0)</f>
        <v>17478.300000000003</v>
      </c>
      <c r="BV185" s="15">
        <f>IF(BV$2=1,V185,0)</f>
        <v>17452.62</v>
      </c>
      <c r="BW185" s="15">
        <f>IF(BW$2=1,W185,0)</f>
        <v>17591.819999999996</v>
      </c>
      <c r="BX185" s="15">
        <f>IF(BX$2=1,X185,0)</f>
        <v>17561.759999999995</v>
      </c>
      <c r="BY185" s="15">
        <f>IF(BY$2=1,Y185,0)</f>
        <v>0</v>
      </c>
      <c r="BZ185" s="15">
        <f>IF(BZ$2=1,Z185,0)</f>
        <v>0</v>
      </c>
      <c r="CA185" s="15">
        <f>SUM(BC185:BZ185)</f>
        <v>183918.41999999998</v>
      </c>
      <c r="CB185" s="15" t="e">
        <f>SUMIFS('Total kWh'!C:C,'Total kWh'!#REF!,#REF!,'Total kWh'!B:B,B185)-CA185</f>
        <v>#REF!</v>
      </c>
      <c r="CD185" s="15">
        <f>IF(CD$2=1,C185,0)</f>
        <v>0</v>
      </c>
      <c r="CE185" s="15">
        <f>IF(CE$2=1,D185,0)</f>
        <v>0</v>
      </c>
      <c r="CF185" s="15">
        <f>IF(CF$2=1,E185,0)</f>
        <v>0</v>
      </c>
      <c r="CG185" s="15">
        <f>IF(CG$2=1,F185,0)</f>
        <v>0</v>
      </c>
      <c r="CH185" s="15">
        <f>IF(CH$2=1,G185,0)</f>
        <v>0</v>
      </c>
      <c r="CI185" s="15">
        <f>IF(CI$2=1,H185,0)</f>
        <v>0</v>
      </c>
      <c r="CJ185" s="15">
        <f>IF(CJ$2=1,I185,0)</f>
        <v>0</v>
      </c>
      <c r="CK185" s="15">
        <f>IF(CK$2=1,J185,0)</f>
        <v>0</v>
      </c>
      <c r="CL185" s="15">
        <f>IF(CL$2=1,K185,0)</f>
        <v>0</v>
      </c>
      <c r="CM185" s="15">
        <f>IF(CM$2=1,L185,0)</f>
        <v>0</v>
      </c>
      <c r="CN185" s="15">
        <f>IF(CN$2=1,M185,0)</f>
        <v>0</v>
      </c>
      <c r="CO185" s="15">
        <f>IF(CO$2=1,N185,0)</f>
        <v>0</v>
      </c>
      <c r="CP185" s="15">
        <f>IF(CP$2=1,O185,0)</f>
        <v>0</v>
      </c>
      <c r="CQ185" s="15">
        <f>IF(CQ$2=1,P185,0)</f>
        <v>0</v>
      </c>
      <c r="CR185" s="15">
        <f>IF(CR$2=1,Q185,0)</f>
        <v>19531.02</v>
      </c>
      <c r="CS185" s="15">
        <f>IF(CS$2=1,R185,0)</f>
        <v>18278.34</v>
      </c>
      <c r="CT185" s="15">
        <f>IF(CT$2=1,S185,0)</f>
        <v>17965.140000000003</v>
      </c>
      <c r="CU185" s="15">
        <f>IF(CU$2=1,T185,0)</f>
        <v>17520.719999999998</v>
      </c>
      <c r="CV185" s="15">
        <f>IF(CV$2=1,U185,0)</f>
        <v>17478.300000000003</v>
      </c>
      <c r="CW185" s="15">
        <f>IF(CW$2=1,V185,0)</f>
        <v>17452.62</v>
      </c>
      <c r="CX185" s="15">
        <f>IF(CX$2=1,W185,0)</f>
        <v>17591.819999999996</v>
      </c>
      <c r="CY185" s="15">
        <f>IF(CY$2=1,X185,0)</f>
        <v>17561.759999999995</v>
      </c>
      <c r="CZ185" s="15">
        <f>IF(CZ$2=1,Y185,0)</f>
        <v>0</v>
      </c>
      <c r="DA185" s="15">
        <f>IF(DA$2=1,Z185,0)</f>
        <v>0</v>
      </c>
      <c r="DB185" s="15">
        <f>SUM(CD185:DA185)</f>
        <v>143379.71999999997</v>
      </c>
      <c r="DC185" s="15" t="e">
        <f>SUMIFS('Total kWh'!C:C,'Total kWh'!#REF!,#REF!,'Total kWh'!B:B,B185)-DB185</f>
        <v>#REF!</v>
      </c>
    </row>
    <row r="186" spans="1:107" x14ac:dyDescent="0.3">
      <c r="A186" s="32" t="s">
        <v>92</v>
      </c>
      <c r="B186" s="33">
        <v>2</v>
      </c>
      <c r="C186" s="33">
        <v>15679.32</v>
      </c>
      <c r="D186" s="33">
        <v>15399.359999999997</v>
      </c>
      <c r="E186" s="33">
        <v>15147.12</v>
      </c>
      <c r="F186" s="33">
        <v>14761.679999999998</v>
      </c>
      <c r="G186" s="33">
        <v>14748</v>
      </c>
      <c r="H186" s="33">
        <v>16246.080000000002</v>
      </c>
      <c r="I186" s="33">
        <v>17579.820000000003</v>
      </c>
      <c r="J186" s="33">
        <v>18103.68</v>
      </c>
      <c r="K186" s="33">
        <v>18235.740000000002</v>
      </c>
      <c r="L186" s="33">
        <v>18541.260000000006</v>
      </c>
      <c r="M186" s="33">
        <v>18367.02</v>
      </c>
      <c r="N186" s="33">
        <v>18648.960000000003</v>
      </c>
      <c r="O186" s="33">
        <v>18937.5</v>
      </c>
      <c r="P186" s="33">
        <v>18644.100000000006</v>
      </c>
      <c r="Q186" s="33">
        <v>17958.359999999997</v>
      </c>
      <c r="R186" s="33">
        <v>16779.660000000003</v>
      </c>
      <c r="S186" s="33">
        <v>16218.900000000001</v>
      </c>
      <c r="T186" s="33">
        <v>15942.84</v>
      </c>
      <c r="U186" s="33">
        <v>15807.599999999999</v>
      </c>
      <c r="V186" s="33">
        <v>15594.779999999999</v>
      </c>
      <c r="W186" s="33">
        <v>15376.860000000004</v>
      </c>
      <c r="X186" s="33">
        <v>15387.779999999995</v>
      </c>
      <c r="Y186" s="33">
        <v>15646.859999999997</v>
      </c>
      <c r="Z186" s="33">
        <v>15698.279999999999</v>
      </c>
      <c r="AB186" s="15">
        <f>IF(AB$2=1,C186,0)</f>
        <v>0</v>
      </c>
      <c r="AC186" s="15">
        <f>IF(AC$2=1,D186,0)</f>
        <v>0</v>
      </c>
      <c r="AD186" s="15">
        <f>IF(AD$2=1,E186,0)</f>
        <v>0</v>
      </c>
      <c r="AE186" s="15">
        <f>IF(AE$2=1,F186,0)</f>
        <v>0</v>
      </c>
      <c r="AF186" s="15">
        <f>IF(AF$2=1,G186,0)</f>
        <v>0</v>
      </c>
      <c r="AG186" s="15">
        <f>IF(AG$2=1,H186,0)</f>
        <v>0</v>
      </c>
      <c r="AH186" s="15">
        <f>IF(AH$2=1,I186,0)</f>
        <v>17579.820000000003</v>
      </c>
      <c r="AI186" s="15">
        <f>IF(AI$2=1,J186,0)</f>
        <v>18103.68</v>
      </c>
      <c r="AJ186" s="15">
        <f>IF(AJ$2=1,K186,0)</f>
        <v>18235.740000000002</v>
      </c>
      <c r="AK186" s="15">
        <f>IF(AK$2=1,L186,0)</f>
        <v>18541.260000000006</v>
      </c>
      <c r="AL186" s="15">
        <f>IF(AL$2=1,M186,0)</f>
        <v>18367.02</v>
      </c>
      <c r="AM186" s="15">
        <f>IF(AM$2=1,N186,0)</f>
        <v>18648.960000000003</v>
      </c>
      <c r="AN186" s="15">
        <f>IF(AN$2=1,O186,0)</f>
        <v>18937.5</v>
      </c>
      <c r="AO186" s="15">
        <f>IF(AO$2=1,P186,0)</f>
        <v>18644.100000000006</v>
      </c>
      <c r="AP186" s="15">
        <f>IF(AP$2=1,Q186,0)</f>
        <v>17958.359999999997</v>
      </c>
      <c r="AQ186" s="15">
        <f>IF(AQ$2=1,R186,0)</f>
        <v>16779.660000000003</v>
      </c>
      <c r="AR186" s="15">
        <f>IF(AR$2=1,S186,0)</f>
        <v>16218.900000000001</v>
      </c>
      <c r="AS186" s="15">
        <f>IF(AS$2=1,T186,0)</f>
        <v>15942.84</v>
      </c>
      <c r="AT186" s="15">
        <f>IF(AT$2=1,U186,0)</f>
        <v>15807.599999999999</v>
      </c>
      <c r="AU186" s="15">
        <f>IF(AU$2=1,V186,0)</f>
        <v>15594.779999999999</v>
      </c>
      <c r="AV186" s="15">
        <f>IF(AV$2=1,W186,0)</f>
        <v>15376.860000000004</v>
      </c>
      <c r="AW186" s="15">
        <f>IF(AW$2=1,X186,0)</f>
        <v>15387.779999999995</v>
      </c>
      <c r="AX186" s="15">
        <f>IF(AX$2=1,Y186,0)</f>
        <v>0</v>
      </c>
      <c r="AY186" s="15">
        <f>IF(AY$2=1,Z186,0)</f>
        <v>0</v>
      </c>
      <c r="AZ186" s="15">
        <f>SUM(AB186:AY186)</f>
        <v>276124.86</v>
      </c>
      <c r="BA186" s="15" t="e">
        <f>SUMIFS('Total kWh'!C:C,'Total kWh'!#REF!,#REF!,'Total kWh'!B:B,B186)-AZ186</f>
        <v>#REF!</v>
      </c>
      <c r="BC186" s="15">
        <f>IF(BC$2=1,C186,0)</f>
        <v>0</v>
      </c>
      <c r="BD186" s="15">
        <f>IF(BD$2=1,D186,0)</f>
        <v>0</v>
      </c>
      <c r="BE186" s="15">
        <f>IF(BE$2=1,E186,0)</f>
        <v>0</v>
      </c>
      <c r="BF186" s="15">
        <f>IF(BF$2=1,F186,0)</f>
        <v>0</v>
      </c>
      <c r="BG186" s="15">
        <f>IF(BG$2=1,G186,0)</f>
        <v>0</v>
      </c>
      <c r="BH186" s="15">
        <f>IF(BH$2=1,H186,0)</f>
        <v>0</v>
      </c>
      <c r="BI186" s="15">
        <f>IF(BI$2=1,I186,0)</f>
        <v>17579.820000000003</v>
      </c>
      <c r="BJ186" s="15">
        <f>IF(BJ$2=1,J186,0)</f>
        <v>18103.68</v>
      </c>
      <c r="BK186" s="15">
        <f>IF(BK$2=1,K186,0)</f>
        <v>0</v>
      </c>
      <c r="BL186" s="15">
        <f>IF(BL$2=1,L186,0)</f>
        <v>0</v>
      </c>
      <c r="BM186" s="15">
        <f>IF(BM$2=1,M186,0)</f>
        <v>0</v>
      </c>
      <c r="BN186" s="15">
        <f>IF(BN$2=1,N186,0)</f>
        <v>0</v>
      </c>
      <c r="BO186" s="15">
        <f>IF(BO$2=1,O186,0)</f>
        <v>0</v>
      </c>
      <c r="BP186" s="15">
        <f>IF(BP$2=1,P186,0)</f>
        <v>0</v>
      </c>
      <c r="BQ186" s="15">
        <f>IF(BQ$2=1,Q186,0)</f>
        <v>17958.359999999997</v>
      </c>
      <c r="BR186" s="15">
        <f>IF(BR$2=1,R186,0)</f>
        <v>16779.660000000003</v>
      </c>
      <c r="BS186" s="15">
        <f>IF(BS$2=1,S186,0)</f>
        <v>16218.900000000001</v>
      </c>
      <c r="BT186" s="15">
        <f>IF(BT$2=1,T186,0)</f>
        <v>15942.84</v>
      </c>
      <c r="BU186" s="15">
        <f>IF(BU$2=1,U186,0)</f>
        <v>15807.599999999999</v>
      </c>
      <c r="BV186" s="15">
        <f>IF(BV$2=1,V186,0)</f>
        <v>15594.779999999999</v>
      </c>
      <c r="BW186" s="15">
        <f>IF(BW$2=1,W186,0)</f>
        <v>15376.860000000004</v>
      </c>
      <c r="BX186" s="15">
        <f>IF(BX$2=1,X186,0)</f>
        <v>15387.779999999995</v>
      </c>
      <c r="BY186" s="15">
        <f>IF(BY$2=1,Y186,0)</f>
        <v>0</v>
      </c>
      <c r="BZ186" s="15">
        <f>IF(BZ$2=1,Z186,0)</f>
        <v>0</v>
      </c>
      <c r="CA186" s="15">
        <f>SUM(BC186:BZ186)</f>
        <v>164750.28000000003</v>
      </c>
      <c r="CB186" s="15" t="e">
        <f>SUMIFS('Total kWh'!C:C,'Total kWh'!#REF!,#REF!,'Total kWh'!B:B,B186)-CA186</f>
        <v>#REF!</v>
      </c>
      <c r="CD186" s="15">
        <f>IF(CD$2=1,C186,0)</f>
        <v>0</v>
      </c>
      <c r="CE186" s="15">
        <f>IF(CE$2=1,D186,0)</f>
        <v>0</v>
      </c>
      <c r="CF186" s="15">
        <f>IF(CF$2=1,E186,0)</f>
        <v>0</v>
      </c>
      <c r="CG186" s="15">
        <f>IF(CG$2=1,F186,0)</f>
        <v>0</v>
      </c>
      <c r="CH186" s="15">
        <f>IF(CH$2=1,G186,0)</f>
        <v>0</v>
      </c>
      <c r="CI186" s="15">
        <f>IF(CI$2=1,H186,0)</f>
        <v>0</v>
      </c>
      <c r="CJ186" s="15">
        <f>IF(CJ$2=1,I186,0)</f>
        <v>0</v>
      </c>
      <c r="CK186" s="15">
        <f>IF(CK$2=1,J186,0)</f>
        <v>0</v>
      </c>
      <c r="CL186" s="15">
        <f>IF(CL$2=1,K186,0)</f>
        <v>0</v>
      </c>
      <c r="CM186" s="15">
        <f>IF(CM$2=1,L186,0)</f>
        <v>0</v>
      </c>
      <c r="CN186" s="15">
        <f>IF(CN$2=1,M186,0)</f>
        <v>0</v>
      </c>
      <c r="CO186" s="15">
        <f>IF(CO$2=1,N186,0)</f>
        <v>0</v>
      </c>
      <c r="CP186" s="15">
        <f>IF(CP$2=1,O186,0)</f>
        <v>0</v>
      </c>
      <c r="CQ186" s="15">
        <f>IF(CQ$2=1,P186,0)</f>
        <v>0</v>
      </c>
      <c r="CR186" s="15">
        <f>IF(CR$2=1,Q186,0)</f>
        <v>17958.359999999997</v>
      </c>
      <c r="CS186" s="15">
        <f>IF(CS$2=1,R186,0)</f>
        <v>16779.660000000003</v>
      </c>
      <c r="CT186" s="15">
        <f>IF(CT$2=1,S186,0)</f>
        <v>16218.900000000001</v>
      </c>
      <c r="CU186" s="15">
        <f>IF(CU$2=1,T186,0)</f>
        <v>15942.84</v>
      </c>
      <c r="CV186" s="15">
        <f>IF(CV$2=1,U186,0)</f>
        <v>15807.599999999999</v>
      </c>
      <c r="CW186" s="15">
        <f>IF(CW$2=1,V186,0)</f>
        <v>15594.779999999999</v>
      </c>
      <c r="CX186" s="15">
        <f>IF(CX$2=1,W186,0)</f>
        <v>15376.860000000004</v>
      </c>
      <c r="CY186" s="15">
        <f>IF(CY$2=1,X186,0)</f>
        <v>15387.779999999995</v>
      </c>
      <c r="CZ186" s="15">
        <f>IF(CZ$2=1,Y186,0)</f>
        <v>0</v>
      </c>
      <c r="DA186" s="15">
        <f>IF(DA$2=1,Z186,0)</f>
        <v>0</v>
      </c>
      <c r="DB186" s="15">
        <f>SUM(CD186:DA186)</f>
        <v>129066.78000000001</v>
      </c>
      <c r="DC186" s="15" t="e">
        <f>SUMIFS('Total kWh'!C:C,'Total kWh'!#REF!,#REF!,'Total kWh'!B:B,B186)-DB186</f>
        <v>#REF!</v>
      </c>
    </row>
    <row r="187" spans="1:107" x14ac:dyDescent="0.3">
      <c r="A187" s="32" t="s">
        <v>92</v>
      </c>
      <c r="B187" s="33">
        <v>3</v>
      </c>
      <c r="C187" s="33">
        <v>16361.820000000002</v>
      </c>
      <c r="D187" s="33">
        <v>16146.179999999998</v>
      </c>
      <c r="E187" s="33">
        <v>15752.579999999998</v>
      </c>
      <c r="F187" s="33">
        <v>15196.380000000001</v>
      </c>
      <c r="G187" s="33">
        <v>15786.600000000002</v>
      </c>
      <c r="H187" s="33">
        <v>17842.139999999996</v>
      </c>
      <c r="I187" s="33">
        <v>19105.740000000002</v>
      </c>
      <c r="J187" s="33">
        <v>19320.72</v>
      </c>
      <c r="K187" s="33">
        <v>19827.84</v>
      </c>
      <c r="L187" s="33">
        <v>19673.52</v>
      </c>
      <c r="M187" s="33">
        <v>19881.84</v>
      </c>
      <c r="N187" s="33">
        <v>20352.18</v>
      </c>
      <c r="O187" s="33">
        <v>19976.940000000002</v>
      </c>
      <c r="P187" s="33">
        <v>18537.179999999997</v>
      </c>
      <c r="Q187" s="33">
        <v>17614.500000000004</v>
      </c>
      <c r="R187" s="33">
        <v>16859.100000000006</v>
      </c>
      <c r="S187" s="33">
        <v>16507.38</v>
      </c>
      <c r="T187" s="33">
        <v>16409.639999999996</v>
      </c>
      <c r="U187" s="33">
        <v>16224.840000000006</v>
      </c>
      <c r="V187" s="33">
        <v>16471.080000000005</v>
      </c>
      <c r="W187" s="33">
        <v>16418.580000000002</v>
      </c>
      <c r="X187" s="33">
        <v>16373.639999999998</v>
      </c>
      <c r="Y187" s="33">
        <v>16422.78</v>
      </c>
      <c r="Z187" s="33">
        <v>16377.959999999997</v>
      </c>
      <c r="AB187" s="15">
        <f>IF(AB$2=1,C187,0)</f>
        <v>0</v>
      </c>
      <c r="AC187" s="15">
        <f>IF(AC$2=1,D187,0)</f>
        <v>0</v>
      </c>
      <c r="AD187" s="15">
        <f>IF(AD$2=1,E187,0)</f>
        <v>0</v>
      </c>
      <c r="AE187" s="15">
        <f>IF(AE$2=1,F187,0)</f>
        <v>0</v>
      </c>
      <c r="AF187" s="15">
        <f>IF(AF$2=1,G187,0)</f>
        <v>0</v>
      </c>
      <c r="AG187" s="15">
        <f>IF(AG$2=1,H187,0)</f>
        <v>0</v>
      </c>
      <c r="AH187" s="15">
        <f>IF(AH$2=1,I187,0)</f>
        <v>19105.740000000002</v>
      </c>
      <c r="AI187" s="15">
        <f>IF(AI$2=1,J187,0)</f>
        <v>19320.72</v>
      </c>
      <c r="AJ187" s="15">
        <f>IF(AJ$2=1,K187,0)</f>
        <v>19827.84</v>
      </c>
      <c r="AK187" s="15">
        <f>IF(AK$2=1,L187,0)</f>
        <v>19673.52</v>
      </c>
      <c r="AL187" s="15">
        <f>IF(AL$2=1,M187,0)</f>
        <v>19881.84</v>
      </c>
      <c r="AM187" s="15">
        <f>IF(AM$2=1,N187,0)</f>
        <v>20352.18</v>
      </c>
      <c r="AN187" s="15">
        <f>IF(AN$2=1,O187,0)</f>
        <v>19976.940000000002</v>
      </c>
      <c r="AO187" s="15">
        <f>IF(AO$2=1,P187,0)</f>
        <v>18537.179999999997</v>
      </c>
      <c r="AP187" s="15">
        <f>IF(AP$2=1,Q187,0)</f>
        <v>17614.500000000004</v>
      </c>
      <c r="AQ187" s="15">
        <f>IF(AQ$2=1,R187,0)</f>
        <v>16859.100000000006</v>
      </c>
      <c r="AR187" s="15">
        <f>IF(AR$2=1,S187,0)</f>
        <v>16507.38</v>
      </c>
      <c r="AS187" s="15">
        <f>IF(AS$2=1,T187,0)</f>
        <v>16409.639999999996</v>
      </c>
      <c r="AT187" s="15">
        <f>IF(AT$2=1,U187,0)</f>
        <v>16224.840000000006</v>
      </c>
      <c r="AU187" s="15">
        <f>IF(AU$2=1,V187,0)</f>
        <v>16471.080000000005</v>
      </c>
      <c r="AV187" s="15">
        <f>IF(AV$2=1,W187,0)</f>
        <v>16418.580000000002</v>
      </c>
      <c r="AW187" s="15">
        <f>IF(AW$2=1,X187,0)</f>
        <v>16373.639999999998</v>
      </c>
      <c r="AX187" s="15">
        <f>IF(AX$2=1,Y187,0)</f>
        <v>0</v>
      </c>
      <c r="AY187" s="15">
        <f>IF(AY$2=1,Z187,0)</f>
        <v>0</v>
      </c>
      <c r="AZ187" s="15">
        <f>SUM(AB187:AY187)</f>
        <v>289554.72000000003</v>
      </c>
      <c r="BA187" s="15" t="e">
        <f>SUMIFS('Total kWh'!C:C,'Total kWh'!#REF!,#REF!,'Total kWh'!B:B,B187)-AZ187</f>
        <v>#REF!</v>
      </c>
      <c r="BC187" s="15">
        <f>IF(BC$2=1,C187,0)</f>
        <v>0</v>
      </c>
      <c r="BD187" s="15">
        <f>IF(BD$2=1,D187,0)</f>
        <v>0</v>
      </c>
      <c r="BE187" s="15">
        <f>IF(BE$2=1,E187,0)</f>
        <v>0</v>
      </c>
      <c r="BF187" s="15">
        <f>IF(BF$2=1,F187,0)</f>
        <v>0</v>
      </c>
      <c r="BG187" s="15">
        <f>IF(BG$2=1,G187,0)</f>
        <v>0</v>
      </c>
      <c r="BH187" s="15">
        <f>IF(BH$2=1,H187,0)</f>
        <v>0</v>
      </c>
      <c r="BI187" s="15">
        <f>IF(BI$2=1,I187,0)</f>
        <v>19105.740000000002</v>
      </c>
      <c r="BJ187" s="15">
        <f>IF(BJ$2=1,J187,0)</f>
        <v>19320.72</v>
      </c>
      <c r="BK187" s="15">
        <f>IF(BK$2=1,K187,0)</f>
        <v>0</v>
      </c>
      <c r="BL187" s="15">
        <f>IF(BL$2=1,L187,0)</f>
        <v>0</v>
      </c>
      <c r="BM187" s="15">
        <f>IF(BM$2=1,M187,0)</f>
        <v>0</v>
      </c>
      <c r="BN187" s="15">
        <f>IF(BN$2=1,N187,0)</f>
        <v>0</v>
      </c>
      <c r="BO187" s="15">
        <f>IF(BO$2=1,O187,0)</f>
        <v>0</v>
      </c>
      <c r="BP187" s="15">
        <f>IF(BP$2=1,P187,0)</f>
        <v>0</v>
      </c>
      <c r="BQ187" s="15">
        <f>IF(BQ$2=1,Q187,0)</f>
        <v>17614.500000000004</v>
      </c>
      <c r="BR187" s="15">
        <f>IF(BR$2=1,R187,0)</f>
        <v>16859.100000000006</v>
      </c>
      <c r="BS187" s="15">
        <f>IF(BS$2=1,S187,0)</f>
        <v>16507.38</v>
      </c>
      <c r="BT187" s="15">
        <f>IF(BT$2=1,T187,0)</f>
        <v>16409.639999999996</v>
      </c>
      <c r="BU187" s="15">
        <f>IF(BU$2=1,U187,0)</f>
        <v>16224.840000000006</v>
      </c>
      <c r="BV187" s="15">
        <f>IF(BV$2=1,V187,0)</f>
        <v>16471.080000000005</v>
      </c>
      <c r="BW187" s="15">
        <f>IF(BW$2=1,W187,0)</f>
        <v>16418.580000000002</v>
      </c>
      <c r="BX187" s="15">
        <f>IF(BX$2=1,X187,0)</f>
        <v>16373.639999999998</v>
      </c>
      <c r="BY187" s="15">
        <f>IF(BY$2=1,Y187,0)</f>
        <v>0</v>
      </c>
      <c r="BZ187" s="15">
        <f>IF(BZ$2=1,Z187,0)</f>
        <v>0</v>
      </c>
      <c r="CA187" s="15">
        <f>SUM(BC187:BZ187)</f>
        <v>171305.22</v>
      </c>
      <c r="CB187" s="15" t="e">
        <f>SUMIFS('Total kWh'!C:C,'Total kWh'!#REF!,#REF!,'Total kWh'!B:B,B187)-CA187</f>
        <v>#REF!</v>
      </c>
      <c r="CD187" s="15">
        <f>IF(CD$2=1,C187,0)</f>
        <v>0</v>
      </c>
      <c r="CE187" s="15">
        <f>IF(CE$2=1,D187,0)</f>
        <v>0</v>
      </c>
      <c r="CF187" s="15">
        <f>IF(CF$2=1,E187,0)</f>
        <v>0</v>
      </c>
      <c r="CG187" s="15">
        <f>IF(CG$2=1,F187,0)</f>
        <v>0</v>
      </c>
      <c r="CH187" s="15">
        <f>IF(CH$2=1,G187,0)</f>
        <v>0</v>
      </c>
      <c r="CI187" s="15">
        <f>IF(CI$2=1,H187,0)</f>
        <v>0</v>
      </c>
      <c r="CJ187" s="15">
        <f>IF(CJ$2=1,I187,0)</f>
        <v>0</v>
      </c>
      <c r="CK187" s="15">
        <f>IF(CK$2=1,J187,0)</f>
        <v>0</v>
      </c>
      <c r="CL187" s="15">
        <f>IF(CL$2=1,K187,0)</f>
        <v>0</v>
      </c>
      <c r="CM187" s="15">
        <f>IF(CM$2=1,L187,0)</f>
        <v>0</v>
      </c>
      <c r="CN187" s="15">
        <f>IF(CN$2=1,M187,0)</f>
        <v>0</v>
      </c>
      <c r="CO187" s="15">
        <f>IF(CO$2=1,N187,0)</f>
        <v>0</v>
      </c>
      <c r="CP187" s="15">
        <f>IF(CP$2=1,O187,0)</f>
        <v>0</v>
      </c>
      <c r="CQ187" s="15">
        <f>IF(CQ$2=1,P187,0)</f>
        <v>0</v>
      </c>
      <c r="CR187" s="15">
        <f>IF(CR$2=1,Q187,0)</f>
        <v>17614.500000000004</v>
      </c>
      <c r="CS187" s="15">
        <f>IF(CS$2=1,R187,0)</f>
        <v>16859.100000000006</v>
      </c>
      <c r="CT187" s="15">
        <f>IF(CT$2=1,S187,0)</f>
        <v>16507.38</v>
      </c>
      <c r="CU187" s="15">
        <f>IF(CU$2=1,T187,0)</f>
        <v>16409.639999999996</v>
      </c>
      <c r="CV187" s="15">
        <f>IF(CV$2=1,U187,0)</f>
        <v>16224.840000000006</v>
      </c>
      <c r="CW187" s="15">
        <f>IF(CW$2=1,V187,0)</f>
        <v>16471.080000000005</v>
      </c>
      <c r="CX187" s="15">
        <f>IF(CX$2=1,W187,0)</f>
        <v>16418.580000000002</v>
      </c>
      <c r="CY187" s="15">
        <f>IF(CY$2=1,X187,0)</f>
        <v>16373.639999999998</v>
      </c>
      <c r="CZ187" s="15">
        <f>IF(CZ$2=1,Y187,0)</f>
        <v>0</v>
      </c>
      <c r="DA187" s="15">
        <f>IF(DA$2=1,Z187,0)</f>
        <v>0</v>
      </c>
      <c r="DB187" s="15">
        <f>SUM(CD187:DA187)</f>
        <v>132878.76</v>
      </c>
      <c r="DC187" s="15" t="e">
        <f>SUMIFS('Total kWh'!C:C,'Total kWh'!#REF!,#REF!,'Total kWh'!B:B,B187)-DB187</f>
        <v>#REF!</v>
      </c>
    </row>
    <row r="188" spans="1:107" x14ac:dyDescent="0.3">
      <c r="A188" s="32" t="s">
        <v>92</v>
      </c>
      <c r="B188" s="33">
        <v>4</v>
      </c>
      <c r="C188" s="33">
        <v>15409.920000000004</v>
      </c>
      <c r="D188" s="33">
        <v>15057.9</v>
      </c>
      <c r="E188" s="33">
        <v>14506.86</v>
      </c>
      <c r="F188" s="33">
        <v>13946.339999999997</v>
      </c>
      <c r="G188" s="33">
        <v>13925.52</v>
      </c>
      <c r="H188" s="33">
        <v>15666.839999999998</v>
      </c>
      <c r="I188" s="33">
        <v>17808.659999999996</v>
      </c>
      <c r="J188" s="33">
        <v>18710.04</v>
      </c>
      <c r="K188" s="33">
        <v>18406.139999999996</v>
      </c>
      <c r="L188" s="33">
        <v>18967.139999999996</v>
      </c>
      <c r="M188" s="33">
        <v>19612.14</v>
      </c>
      <c r="N188" s="33">
        <v>19533.18</v>
      </c>
      <c r="O188" s="33">
        <v>19776.000000000004</v>
      </c>
      <c r="P188" s="33">
        <v>19603.620000000003</v>
      </c>
      <c r="Q188" s="33">
        <v>18214.32</v>
      </c>
      <c r="R188" s="33">
        <v>17072.52</v>
      </c>
      <c r="S188" s="33">
        <v>16595.28</v>
      </c>
      <c r="T188" s="33">
        <v>16678.380000000005</v>
      </c>
      <c r="U188" s="33">
        <v>16538.520000000004</v>
      </c>
      <c r="V188" s="33">
        <v>16541.04</v>
      </c>
      <c r="W188" s="33">
        <v>16457.519999999997</v>
      </c>
      <c r="X188" s="33">
        <v>16402.680000000004</v>
      </c>
      <c r="Y188" s="33">
        <v>16576.439999999999</v>
      </c>
      <c r="Z188" s="33">
        <v>16289.58</v>
      </c>
      <c r="AB188" s="15">
        <f>IF(AB$2=1,C188,0)</f>
        <v>0</v>
      </c>
      <c r="AC188" s="15">
        <f>IF(AC$2=1,D188,0)</f>
        <v>0</v>
      </c>
      <c r="AD188" s="15">
        <f>IF(AD$2=1,E188,0)</f>
        <v>0</v>
      </c>
      <c r="AE188" s="15">
        <f>IF(AE$2=1,F188,0)</f>
        <v>0</v>
      </c>
      <c r="AF188" s="15">
        <f>IF(AF$2=1,G188,0)</f>
        <v>0</v>
      </c>
      <c r="AG188" s="15">
        <f>IF(AG$2=1,H188,0)</f>
        <v>0</v>
      </c>
      <c r="AH188" s="15">
        <f>IF(AH$2=1,I188,0)</f>
        <v>17808.659999999996</v>
      </c>
      <c r="AI188" s="15">
        <f>IF(AI$2=1,J188,0)</f>
        <v>18710.04</v>
      </c>
      <c r="AJ188" s="15">
        <f>IF(AJ$2=1,K188,0)</f>
        <v>18406.139999999996</v>
      </c>
      <c r="AK188" s="15">
        <f>IF(AK$2=1,L188,0)</f>
        <v>18967.139999999996</v>
      </c>
      <c r="AL188" s="15">
        <f>IF(AL$2=1,M188,0)</f>
        <v>19612.14</v>
      </c>
      <c r="AM188" s="15">
        <f>IF(AM$2=1,N188,0)</f>
        <v>19533.18</v>
      </c>
      <c r="AN188" s="15">
        <f>IF(AN$2=1,O188,0)</f>
        <v>19776.000000000004</v>
      </c>
      <c r="AO188" s="15">
        <f>IF(AO$2=1,P188,0)</f>
        <v>19603.620000000003</v>
      </c>
      <c r="AP188" s="15">
        <f>IF(AP$2=1,Q188,0)</f>
        <v>18214.32</v>
      </c>
      <c r="AQ188" s="15">
        <f>IF(AQ$2=1,R188,0)</f>
        <v>17072.52</v>
      </c>
      <c r="AR188" s="15">
        <f>IF(AR$2=1,S188,0)</f>
        <v>16595.28</v>
      </c>
      <c r="AS188" s="15">
        <f>IF(AS$2=1,T188,0)</f>
        <v>16678.380000000005</v>
      </c>
      <c r="AT188" s="15">
        <f>IF(AT$2=1,U188,0)</f>
        <v>16538.520000000004</v>
      </c>
      <c r="AU188" s="15">
        <f>IF(AU$2=1,V188,0)</f>
        <v>16541.04</v>
      </c>
      <c r="AV188" s="15">
        <f>IF(AV$2=1,W188,0)</f>
        <v>16457.519999999997</v>
      </c>
      <c r="AW188" s="15">
        <f>IF(AW$2=1,X188,0)</f>
        <v>16402.680000000004</v>
      </c>
      <c r="AX188" s="15">
        <f>IF(AX$2=1,Y188,0)</f>
        <v>0</v>
      </c>
      <c r="AY188" s="15">
        <f>IF(AY$2=1,Z188,0)</f>
        <v>0</v>
      </c>
      <c r="AZ188" s="15">
        <f>SUM(AB188:AY188)</f>
        <v>286917.18</v>
      </c>
      <c r="BA188" s="15" t="e">
        <f>SUMIFS('Total kWh'!C:C,'Total kWh'!#REF!,#REF!,'Total kWh'!B:B,B188)-AZ188</f>
        <v>#REF!</v>
      </c>
      <c r="BC188" s="15">
        <f>IF(BC$2=1,C188,0)</f>
        <v>0</v>
      </c>
      <c r="BD188" s="15">
        <f>IF(BD$2=1,D188,0)</f>
        <v>0</v>
      </c>
      <c r="BE188" s="15">
        <f>IF(BE$2=1,E188,0)</f>
        <v>0</v>
      </c>
      <c r="BF188" s="15">
        <f>IF(BF$2=1,F188,0)</f>
        <v>0</v>
      </c>
      <c r="BG188" s="15">
        <f>IF(BG$2=1,G188,0)</f>
        <v>0</v>
      </c>
      <c r="BH188" s="15">
        <f>IF(BH$2=1,H188,0)</f>
        <v>0</v>
      </c>
      <c r="BI188" s="15">
        <f>IF(BI$2=1,I188,0)</f>
        <v>17808.659999999996</v>
      </c>
      <c r="BJ188" s="15">
        <f>IF(BJ$2=1,J188,0)</f>
        <v>18710.04</v>
      </c>
      <c r="BK188" s="15">
        <f>IF(BK$2=1,K188,0)</f>
        <v>0</v>
      </c>
      <c r="BL188" s="15">
        <f>IF(BL$2=1,L188,0)</f>
        <v>0</v>
      </c>
      <c r="BM188" s="15">
        <f>IF(BM$2=1,M188,0)</f>
        <v>0</v>
      </c>
      <c r="BN188" s="15">
        <f>IF(BN$2=1,N188,0)</f>
        <v>0</v>
      </c>
      <c r="BO188" s="15">
        <f>IF(BO$2=1,O188,0)</f>
        <v>0</v>
      </c>
      <c r="BP188" s="15">
        <f>IF(BP$2=1,P188,0)</f>
        <v>0</v>
      </c>
      <c r="BQ188" s="15">
        <f>IF(BQ$2=1,Q188,0)</f>
        <v>18214.32</v>
      </c>
      <c r="BR188" s="15">
        <f>IF(BR$2=1,R188,0)</f>
        <v>17072.52</v>
      </c>
      <c r="BS188" s="15">
        <f>IF(BS$2=1,S188,0)</f>
        <v>16595.28</v>
      </c>
      <c r="BT188" s="15">
        <f>IF(BT$2=1,T188,0)</f>
        <v>16678.380000000005</v>
      </c>
      <c r="BU188" s="15">
        <f>IF(BU$2=1,U188,0)</f>
        <v>16538.520000000004</v>
      </c>
      <c r="BV188" s="15">
        <f>IF(BV$2=1,V188,0)</f>
        <v>16541.04</v>
      </c>
      <c r="BW188" s="15">
        <f>IF(BW$2=1,W188,0)</f>
        <v>16457.519999999997</v>
      </c>
      <c r="BX188" s="15">
        <f>IF(BX$2=1,X188,0)</f>
        <v>16402.680000000004</v>
      </c>
      <c r="BY188" s="15">
        <f>IF(BY$2=1,Y188,0)</f>
        <v>0</v>
      </c>
      <c r="BZ188" s="15">
        <f>IF(BZ$2=1,Z188,0)</f>
        <v>0</v>
      </c>
      <c r="CA188" s="15">
        <f>SUM(BC188:BZ188)</f>
        <v>171018.96</v>
      </c>
      <c r="CB188" s="15" t="e">
        <f>SUMIFS('Total kWh'!C:C,'Total kWh'!#REF!,#REF!,'Total kWh'!B:B,B188)-CA188</f>
        <v>#REF!</v>
      </c>
      <c r="CD188" s="15">
        <f>IF(CD$2=1,C188,0)</f>
        <v>0</v>
      </c>
      <c r="CE188" s="15">
        <f>IF(CE$2=1,D188,0)</f>
        <v>0</v>
      </c>
      <c r="CF188" s="15">
        <f>IF(CF$2=1,E188,0)</f>
        <v>0</v>
      </c>
      <c r="CG188" s="15">
        <f>IF(CG$2=1,F188,0)</f>
        <v>0</v>
      </c>
      <c r="CH188" s="15">
        <f>IF(CH$2=1,G188,0)</f>
        <v>0</v>
      </c>
      <c r="CI188" s="15">
        <f>IF(CI$2=1,H188,0)</f>
        <v>0</v>
      </c>
      <c r="CJ188" s="15">
        <f>IF(CJ$2=1,I188,0)</f>
        <v>0</v>
      </c>
      <c r="CK188" s="15">
        <f>IF(CK$2=1,J188,0)</f>
        <v>0</v>
      </c>
      <c r="CL188" s="15">
        <f>IF(CL$2=1,K188,0)</f>
        <v>0</v>
      </c>
      <c r="CM188" s="15">
        <f>IF(CM$2=1,L188,0)</f>
        <v>0</v>
      </c>
      <c r="CN188" s="15">
        <f>IF(CN$2=1,M188,0)</f>
        <v>0</v>
      </c>
      <c r="CO188" s="15">
        <f>IF(CO$2=1,N188,0)</f>
        <v>0</v>
      </c>
      <c r="CP188" s="15">
        <f>IF(CP$2=1,O188,0)</f>
        <v>0</v>
      </c>
      <c r="CQ188" s="15">
        <f>IF(CQ$2=1,P188,0)</f>
        <v>0</v>
      </c>
      <c r="CR188" s="15">
        <f>IF(CR$2=1,Q188,0)</f>
        <v>18214.32</v>
      </c>
      <c r="CS188" s="15">
        <f>IF(CS$2=1,R188,0)</f>
        <v>17072.52</v>
      </c>
      <c r="CT188" s="15">
        <f>IF(CT$2=1,S188,0)</f>
        <v>16595.28</v>
      </c>
      <c r="CU188" s="15">
        <f>IF(CU$2=1,T188,0)</f>
        <v>16678.380000000005</v>
      </c>
      <c r="CV188" s="15">
        <f>IF(CV$2=1,U188,0)</f>
        <v>16538.520000000004</v>
      </c>
      <c r="CW188" s="15">
        <f>IF(CW$2=1,V188,0)</f>
        <v>16541.04</v>
      </c>
      <c r="CX188" s="15">
        <f>IF(CX$2=1,W188,0)</f>
        <v>16457.519999999997</v>
      </c>
      <c r="CY188" s="15">
        <f>IF(CY$2=1,X188,0)</f>
        <v>16402.680000000004</v>
      </c>
      <c r="CZ188" s="15">
        <f>IF(CZ$2=1,Y188,0)</f>
        <v>0</v>
      </c>
      <c r="DA188" s="15">
        <f>IF(DA$2=1,Z188,0)</f>
        <v>0</v>
      </c>
      <c r="DB188" s="15">
        <f>SUM(CD188:DA188)</f>
        <v>134500.25999999998</v>
      </c>
      <c r="DC188" s="15" t="e">
        <f>SUMIFS('Total kWh'!C:C,'Total kWh'!#REF!,#REF!,'Total kWh'!B:B,B188)-DB188</f>
        <v>#REF!</v>
      </c>
    </row>
    <row r="189" spans="1:107" x14ac:dyDescent="0.3">
      <c r="A189" s="32" t="s">
        <v>92</v>
      </c>
      <c r="B189" s="33">
        <v>5</v>
      </c>
      <c r="C189" s="33">
        <v>16580.939999999999</v>
      </c>
      <c r="D189" s="33">
        <v>16023.6</v>
      </c>
      <c r="E189" s="33">
        <v>15516.3</v>
      </c>
      <c r="F189" s="33">
        <v>14872.680000000002</v>
      </c>
      <c r="G189" s="33">
        <v>14615.04</v>
      </c>
      <c r="H189" s="33">
        <v>15770.52</v>
      </c>
      <c r="I189" s="33">
        <v>17881.079999999998</v>
      </c>
      <c r="J189" s="33">
        <v>19383.539999999997</v>
      </c>
      <c r="K189" s="33">
        <v>19316.22</v>
      </c>
      <c r="L189" s="33">
        <v>20102.699999999997</v>
      </c>
      <c r="M189" s="33">
        <v>20296.02</v>
      </c>
      <c r="N189" s="33">
        <v>20399.340000000004</v>
      </c>
      <c r="O189" s="33">
        <v>21025.859999999997</v>
      </c>
      <c r="P189" s="33">
        <v>20742.900000000001</v>
      </c>
      <c r="Q189" s="33">
        <v>19092.960000000003</v>
      </c>
      <c r="R189" s="33">
        <v>17627.219999999998</v>
      </c>
      <c r="S189" s="33">
        <v>16837.380000000005</v>
      </c>
      <c r="T189" s="33">
        <v>16891.440000000002</v>
      </c>
      <c r="U189" s="33">
        <v>16825.679999999997</v>
      </c>
      <c r="V189" s="33">
        <v>16696.8</v>
      </c>
      <c r="W189" s="33">
        <v>17017.260000000002</v>
      </c>
      <c r="X189" s="33">
        <v>16875.780000000002</v>
      </c>
      <c r="Y189" s="33">
        <v>16971</v>
      </c>
      <c r="Z189" s="33">
        <v>17086.740000000002</v>
      </c>
      <c r="AB189" s="15">
        <f>IF(AB$2=1,C189,0)</f>
        <v>0</v>
      </c>
      <c r="AC189" s="15">
        <f>IF(AC$2=1,D189,0)</f>
        <v>0</v>
      </c>
      <c r="AD189" s="15">
        <f>IF(AD$2=1,E189,0)</f>
        <v>0</v>
      </c>
      <c r="AE189" s="15">
        <f>IF(AE$2=1,F189,0)</f>
        <v>0</v>
      </c>
      <c r="AF189" s="15">
        <f>IF(AF$2=1,G189,0)</f>
        <v>0</v>
      </c>
      <c r="AG189" s="15">
        <f>IF(AG$2=1,H189,0)</f>
        <v>0</v>
      </c>
      <c r="AH189" s="15">
        <f>IF(AH$2=1,I189,0)</f>
        <v>17881.079999999998</v>
      </c>
      <c r="AI189" s="15">
        <f>IF(AI$2=1,J189,0)</f>
        <v>19383.539999999997</v>
      </c>
      <c r="AJ189" s="15">
        <f>IF(AJ$2=1,K189,0)</f>
        <v>19316.22</v>
      </c>
      <c r="AK189" s="15">
        <f>IF(AK$2=1,L189,0)</f>
        <v>20102.699999999997</v>
      </c>
      <c r="AL189" s="15">
        <f>IF(AL$2=1,M189,0)</f>
        <v>20296.02</v>
      </c>
      <c r="AM189" s="15">
        <f>IF(AM$2=1,N189,0)</f>
        <v>20399.340000000004</v>
      </c>
      <c r="AN189" s="15">
        <f>IF(AN$2=1,O189,0)</f>
        <v>21025.859999999997</v>
      </c>
      <c r="AO189" s="15">
        <f>IF(AO$2=1,P189,0)</f>
        <v>20742.900000000001</v>
      </c>
      <c r="AP189" s="15">
        <f>IF(AP$2=1,Q189,0)</f>
        <v>19092.960000000003</v>
      </c>
      <c r="AQ189" s="15">
        <f>IF(AQ$2=1,R189,0)</f>
        <v>17627.219999999998</v>
      </c>
      <c r="AR189" s="15">
        <f>IF(AR$2=1,S189,0)</f>
        <v>16837.380000000005</v>
      </c>
      <c r="AS189" s="15">
        <f>IF(AS$2=1,T189,0)</f>
        <v>16891.440000000002</v>
      </c>
      <c r="AT189" s="15">
        <f>IF(AT$2=1,U189,0)</f>
        <v>16825.679999999997</v>
      </c>
      <c r="AU189" s="15">
        <f>IF(AU$2=1,V189,0)</f>
        <v>16696.8</v>
      </c>
      <c r="AV189" s="15">
        <f>IF(AV$2=1,W189,0)</f>
        <v>17017.260000000002</v>
      </c>
      <c r="AW189" s="15">
        <f>IF(AW$2=1,X189,0)</f>
        <v>16875.780000000002</v>
      </c>
      <c r="AX189" s="15">
        <f>IF(AX$2=1,Y189,0)</f>
        <v>0</v>
      </c>
      <c r="AY189" s="15">
        <f>IF(AY$2=1,Z189,0)</f>
        <v>0</v>
      </c>
      <c r="AZ189" s="15">
        <f>SUM(AB189:AY189)</f>
        <v>297012.18</v>
      </c>
      <c r="BA189" s="15" t="e">
        <f>SUMIFS('Total kWh'!C:C,'Total kWh'!#REF!,#REF!,'Total kWh'!B:B,B189)-AZ189</f>
        <v>#REF!</v>
      </c>
      <c r="BC189" s="15">
        <f>IF(BC$2=1,C189,0)</f>
        <v>0</v>
      </c>
      <c r="BD189" s="15">
        <f>IF(BD$2=1,D189,0)</f>
        <v>0</v>
      </c>
      <c r="BE189" s="15">
        <f>IF(BE$2=1,E189,0)</f>
        <v>0</v>
      </c>
      <c r="BF189" s="15">
        <f>IF(BF$2=1,F189,0)</f>
        <v>0</v>
      </c>
      <c r="BG189" s="15">
        <f>IF(BG$2=1,G189,0)</f>
        <v>0</v>
      </c>
      <c r="BH189" s="15">
        <f>IF(BH$2=1,H189,0)</f>
        <v>0</v>
      </c>
      <c r="BI189" s="15">
        <f>IF(BI$2=1,I189,0)</f>
        <v>17881.079999999998</v>
      </c>
      <c r="BJ189" s="15">
        <f>IF(BJ$2=1,J189,0)</f>
        <v>19383.539999999997</v>
      </c>
      <c r="BK189" s="15">
        <f>IF(BK$2=1,K189,0)</f>
        <v>0</v>
      </c>
      <c r="BL189" s="15">
        <f>IF(BL$2=1,L189,0)</f>
        <v>0</v>
      </c>
      <c r="BM189" s="15">
        <f>IF(BM$2=1,M189,0)</f>
        <v>0</v>
      </c>
      <c r="BN189" s="15">
        <f>IF(BN$2=1,N189,0)</f>
        <v>0</v>
      </c>
      <c r="BO189" s="15">
        <f>IF(BO$2=1,O189,0)</f>
        <v>0</v>
      </c>
      <c r="BP189" s="15">
        <f>IF(BP$2=1,P189,0)</f>
        <v>0</v>
      </c>
      <c r="BQ189" s="15">
        <f>IF(BQ$2=1,Q189,0)</f>
        <v>19092.960000000003</v>
      </c>
      <c r="BR189" s="15">
        <f>IF(BR$2=1,R189,0)</f>
        <v>17627.219999999998</v>
      </c>
      <c r="BS189" s="15">
        <f>IF(BS$2=1,S189,0)</f>
        <v>16837.380000000005</v>
      </c>
      <c r="BT189" s="15">
        <f>IF(BT$2=1,T189,0)</f>
        <v>16891.440000000002</v>
      </c>
      <c r="BU189" s="15">
        <f>IF(BU$2=1,U189,0)</f>
        <v>16825.679999999997</v>
      </c>
      <c r="BV189" s="15">
        <f>IF(BV$2=1,V189,0)</f>
        <v>16696.8</v>
      </c>
      <c r="BW189" s="15">
        <f>IF(BW$2=1,W189,0)</f>
        <v>17017.260000000002</v>
      </c>
      <c r="BX189" s="15">
        <f>IF(BX$2=1,X189,0)</f>
        <v>16875.780000000002</v>
      </c>
      <c r="BY189" s="15">
        <f>IF(BY$2=1,Y189,0)</f>
        <v>0</v>
      </c>
      <c r="BZ189" s="15">
        <f>IF(BZ$2=1,Z189,0)</f>
        <v>0</v>
      </c>
      <c r="CA189" s="15">
        <f>SUM(BC189:BZ189)</f>
        <v>175129.14</v>
      </c>
      <c r="CB189" s="15" t="e">
        <f>SUMIFS('Total kWh'!C:C,'Total kWh'!#REF!,#REF!,'Total kWh'!B:B,B189)-CA189</f>
        <v>#REF!</v>
      </c>
      <c r="CD189" s="15">
        <f>IF(CD$2=1,C189,0)</f>
        <v>0</v>
      </c>
      <c r="CE189" s="15">
        <f>IF(CE$2=1,D189,0)</f>
        <v>0</v>
      </c>
      <c r="CF189" s="15">
        <f>IF(CF$2=1,E189,0)</f>
        <v>0</v>
      </c>
      <c r="CG189" s="15">
        <f>IF(CG$2=1,F189,0)</f>
        <v>0</v>
      </c>
      <c r="CH189" s="15">
        <f>IF(CH$2=1,G189,0)</f>
        <v>0</v>
      </c>
      <c r="CI189" s="15">
        <f>IF(CI$2=1,H189,0)</f>
        <v>0</v>
      </c>
      <c r="CJ189" s="15">
        <f>IF(CJ$2=1,I189,0)</f>
        <v>0</v>
      </c>
      <c r="CK189" s="15">
        <f>IF(CK$2=1,J189,0)</f>
        <v>0</v>
      </c>
      <c r="CL189" s="15">
        <f>IF(CL$2=1,K189,0)</f>
        <v>0</v>
      </c>
      <c r="CM189" s="15">
        <f>IF(CM$2=1,L189,0)</f>
        <v>0</v>
      </c>
      <c r="CN189" s="15">
        <f>IF(CN$2=1,M189,0)</f>
        <v>0</v>
      </c>
      <c r="CO189" s="15">
        <f>IF(CO$2=1,N189,0)</f>
        <v>0</v>
      </c>
      <c r="CP189" s="15">
        <f>IF(CP$2=1,O189,0)</f>
        <v>0</v>
      </c>
      <c r="CQ189" s="15">
        <f>IF(CQ$2=1,P189,0)</f>
        <v>0</v>
      </c>
      <c r="CR189" s="15">
        <f>IF(CR$2=1,Q189,0)</f>
        <v>19092.960000000003</v>
      </c>
      <c r="CS189" s="15">
        <f>IF(CS$2=1,R189,0)</f>
        <v>17627.219999999998</v>
      </c>
      <c r="CT189" s="15">
        <f>IF(CT$2=1,S189,0)</f>
        <v>16837.380000000005</v>
      </c>
      <c r="CU189" s="15">
        <f>IF(CU$2=1,T189,0)</f>
        <v>16891.440000000002</v>
      </c>
      <c r="CV189" s="15">
        <f>IF(CV$2=1,U189,0)</f>
        <v>16825.679999999997</v>
      </c>
      <c r="CW189" s="15">
        <f>IF(CW$2=1,V189,0)</f>
        <v>16696.8</v>
      </c>
      <c r="CX189" s="15">
        <f>IF(CX$2=1,W189,0)</f>
        <v>17017.260000000002</v>
      </c>
      <c r="CY189" s="15">
        <f>IF(CY$2=1,X189,0)</f>
        <v>16875.780000000002</v>
      </c>
      <c r="CZ189" s="15">
        <f>IF(CZ$2=1,Y189,0)</f>
        <v>0</v>
      </c>
      <c r="DA189" s="15">
        <f>IF(DA$2=1,Z189,0)</f>
        <v>0</v>
      </c>
      <c r="DB189" s="15">
        <f>SUM(CD189:DA189)</f>
        <v>137864.51999999999</v>
      </c>
      <c r="DC189" s="15" t="e">
        <f>SUMIFS('Total kWh'!C:C,'Total kWh'!#REF!,#REF!,'Total kWh'!B:B,B189)-DB189</f>
        <v>#REF!</v>
      </c>
    </row>
    <row r="190" spans="1:107" x14ac:dyDescent="0.3">
      <c r="A190" s="32" t="s">
        <v>92</v>
      </c>
      <c r="B190" s="33">
        <v>6</v>
      </c>
      <c r="C190" s="33">
        <v>16697.82</v>
      </c>
      <c r="D190" s="33">
        <v>16362.720000000001</v>
      </c>
      <c r="E190" s="33">
        <v>15807.959999999997</v>
      </c>
      <c r="F190" s="33">
        <v>15357.54</v>
      </c>
      <c r="G190" s="33">
        <v>14865.660000000002</v>
      </c>
      <c r="H190" s="33">
        <v>15695.580000000002</v>
      </c>
      <c r="I190" s="33">
        <v>17447.16</v>
      </c>
      <c r="J190" s="33">
        <v>18748.8</v>
      </c>
      <c r="K190" s="33">
        <v>18419.399999999998</v>
      </c>
      <c r="L190" s="33">
        <v>19445.82</v>
      </c>
      <c r="M190" s="33">
        <v>19110.599999999999</v>
      </c>
      <c r="N190" s="33">
        <v>19101.18</v>
      </c>
      <c r="O190" s="33">
        <v>19670.22</v>
      </c>
      <c r="P190" s="33">
        <v>19360.86</v>
      </c>
      <c r="Q190" s="33">
        <v>18021.780000000006</v>
      </c>
      <c r="R190" s="33">
        <v>17031.780000000002</v>
      </c>
      <c r="S190" s="33">
        <v>16437.359999999997</v>
      </c>
      <c r="T190" s="33">
        <v>16296.299999999996</v>
      </c>
      <c r="U190" s="33">
        <v>16195.26</v>
      </c>
      <c r="V190" s="33">
        <v>15936.9</v>
      </c>
      <c r="W190" s="33">
        <v>15886.32</v>
      </c>
      <c r="X190" s="33">
        <v>15897.9</v>
      </c>
      <c r="Y190" s="33">
        <v>16487.82</v>
      </c>
      <c r="Z190" s="33">
        <v>16725.239999999994</v>
      </c>
      <c r="AB190" s="15">
        <f>IF(AB$2=1,C190,0)</f>
        <v>0</v>
      </c>
      <c r="AC190" s="15">
        <f>IF(AC$2=1,D190,0)</f>
        <v>0</v>
      </c>
      <c r="AD190" s="15">
        <f>IF(AD$2=1,E190,0)</f>
        <v>0</v>
      </c>
      <c r="AE190" s="15">
        <f>IF(AE$2=1,F190,0)</f>
        <v>0</v>
      </c>
      <c r="AF190" s="15">
        <f>IF(AF$2=1,G190,0)</f>
        <v>0</v>
      </c>
      <c r="AG190" s="15">
        <f>IF(AG$2=1,H190,0)</f>
        <v>0</v>
      </c>
      <c r="AH190" s="15">
        <f>IF(AH$2=1,I190,0)</f>
        <v>17447.16</v>
      </c>
      <c r="AI190" s="15">
        <f>IF(AI$2=1,J190,0)</f>
        <v>18748.8</v>
      </c>
      <c r="AJ190" s="15">
        <f>IF(AJ$2=1,K190,0)</f>
        <v>18419.399999999998</v>
      </c>
      <c r="AK190" s="15">
        <f>IF(AK$2=1,L190,0)</f>
        <v>19445.82</v>
      </c>
      <c r="AL190" s="15">
        <f>IF(AL$2=1,M190,0)</f>
        <v>19110.599999999999</v>
      </c>
      <c r="AM190" s="15">
        <f>IF(AM$2=1,N190,0)</f>
        <v>19101.18</v>
      </c>
      <c r="AN190" s="15">
        <f>IF(AN$2=1,O190,0)</f>
        <v>19670.22</v>
      </c>
      <c r="AO190" s="15">
        <f>IF(AO$2=1,P190,0)</f>
        <v>19360.86</v>
      </c>
      <c r="AP190" s="15">
        <f>IF(AP$2=1,Q190,0)</f>
        <v>18021.780000000006</v>
      </c>
      <c r="AQ190" s="15">
        <f>IF(AQ$2=1,R190,0)</f>
        <v>17031.780000000002</v>
      </c>
      <c r="AR190" s="15">
        <f>IF(AR$2=1,S190,0)</f>
        <v>16437.359999999997</v>
      </c>
      <c r="AS190" s="15">
        <f>IF(AS$2=1,T190,0)</f>
        <v>16296.299999999996</v>
      </c>
      <c r="AT190" s="15">
        <f>IF(AT$2=1,U190,0)</f>
        <v>16195.26</v>
      </c>
      <c r="AU190" s="15">
        <f>IF(AU$2=1,V190,0)</f>
        <v>15936.9</v>
      </c>
      <c r="AV190" s="15">
        <f>IF(AV$2=1,W190,0)</f>
        <v>15886.32</v>
      </c>
      <c r="AW190" s="15">
        <f>IF(AW$2=1,X190,0)</f>
        <v>15897.9</v>
      </c>
      <c r="AX190" s="15">
        <f>IF(AX$2=1,Y190,0)</f>
        <v>0</v>
      </c>
      <c r="AY190" s="15">
        <f>IF(AY$2=1,Z190,0)</f>
        <v>0</v>
      </c>
      <c r="AZ190" s="15">
        <f>SUM(AB190:AY190)</f>
        <v>283007.63999999996</v>
      </c>
      <c r="BA190" s="15" t="e">
        <f>SUMIFS('Total kWh'!C:C,'Total kWh'!#REF!,#REF!,'Total kWh'!B:B,B190)-AZ190</f>
        <v>#REF!</v>
      </c>
      <c r="BC190" s="15">
        <f>IF(BC$2=1,C190,0)</f>
        <v>0</v>
      </c>
      <c r="BD190" s="15">
        <f>IF(BD$2=1,D190,0)</f>
        <v>0</v>
      </c>
      <c r="BE190" s="15">
        <f>IF(BE$2=1,E190,0)</f>
        <v>0</v>
      </c>
      <c r="BF190" s="15">
        <f>IF(BF$2=1,F190,0)</f>
        <v>0</v>
      </c>
      <c r="BG190" s="15">
        <f>IF(BG$2=1,G190,0)</f>
        <v>0</v>
      </c>
      <c r="BH190" s="15">
        <f>IF(BH$2=1,H190,0)</f>
        <v>0</v>
      </c>
      <c r="BI190" s="15">
        <f>IF(BI$2=1,I190,0)</f>
        <v>17447.16</v>
      </c>
      <c r="BJ190" s="15">
        <f>IF(BJ$2=1,J190,0)</f>
        <v>18748.8</v>
      </c>
      <c r="BK190" s="15">
        <f>IF(BK$2=1,K190,0)</f>
        <v>0</v>
      </c>
      <c r="BL190" s="15">
        <f>IF(BL$2=1,L190,0)</f>
        <v>0</v>
      </c>
      <c r="BM190" s="15">
        <f>IF(BM$2=1,M190,0)</f>
        <v>0</v>
      </c>
      <c r="BN190" s="15">
        <f>IF(BN$2=1,N190,0)</f>
        <v>0</v>
      </c>
      <c r="BO190" s="15">
        <f>IF(BO$2=1,O190,0)</f>
        <v>0</v>
      </c>
      <c r="BP190" s="15">
        <f>IF(BP$2=1,P190,0)</f>
        <v>0</v>
      </c>
      <c r="BQ190" s="15">
        <f>IF(BQ$2=1,Q190,0)</f>
        <v>18021.780000000006</v>
      </c>
      <c r="BR190" s="15">
        <f>IF(BR$2=1,R190,0)</f>
        <v>17031.780000000002</v>
      </c>
      <c r="BS190" s="15">
        <f>IF(BS$2=1,S190,0)</f>
        <v>16437.359999999997</v>
      </c>
      <c r="BT190" s="15">
        <f>IF(BT$2=1,T190,0)</f>
        <v>16296.299999999996</v>
      </c>
      <c r="BU190" s="15">
        <f>IF(BU$2=1,U190,0)</f>
        <v>16195.26</v>
      </c>
      <c r="BV190" s="15">
        <f>IF(BV$2=1,V190,0)</f>
        <v>15936.9</v>
      </c>
      <c r="BW190" s="15">
        <f>IF(BW$2=1,W190,0)</f>
        <v>15886.32</v>
      </c>
      <c r="BX190" s="15">
        <f>IF(BX$2=1,X190,0)</f>
        <v>15897.9</v>
      </c>
      <c r="BY190" s="15">
        <f>IF(BY$2=1,Y190,0)</f>
        <v>0</v>
      </c>
      <c r="BZ190" s="15">
        <f>IF(BZ$2=1,Z190,0)</f>
        <v>0</v>
      </c>
      <c r="CA190" s="15">
        <f>SUM(BC190:BZ190)</f>
        <v>167899.56</v>
      </c>
      <c r="CB190" s="15" t="e">
        <f>SUMIFS('Total kWh'!C:C,'Total kWh'!#REF!,#REF!,'Total kWh'!B:B,B190)-CA190</f>
        <v>#REF!</v>
      </c>
      <c r="CD190" s="15">
        <f>IF(CD$2=1,C190,0)</f>
        <v>0</v>
      </c>
      <c r="CE190" s="15">
        <f>IF(CE$2=1,D190,0)</f>
        <v>0</v>
      </c>
      <c r="CF190" s="15">
        <f>IF(CF$2=1,E190,0)</f>
        <v>0</v>
      </c>
      <c r="CG190" s="15">
        <f>IF(CG$2=1,F190,0)</f>
        <v>0</v>
      </c>
      <c r="CH190" s="15">
        <f>IF(CH$2=1,G190,0)</f>
        <v>0</v>
      </c>
      <c r="CI190" s="15">
        <f>IF(CI$2=1,H190,0)</f>
        <v>0</v>
      </c>
      <c r="CJ190" s="15">
        <f>IF(CJ$2=1,I190,0)</f>
        <v>0</v>
      </c>
      <c r="CK190" s="15">
        <f>IF(CK$2=1,J190,0)</f>
        <v>0</v>
      </c>
      <c r="CL190" s="15">
        <f>IF(CL$2=1,K190,0)</f>
        <v>0</v>
      </c>
      <c r="CM190" s="15">
        <f>IF(CM$2=1,L190,0)</f>
        <v>0</v>
      </c>
      <c r="CN190" s="15">
        <f>IF(CN$2=1,M190,0)</f>
        <v>0</v>
      </c>
      <c r="CO190" s="15">
        <f>IF(CO$2=1,N190,0)</f>
        <v>0</v>
      </c>
      <c r="CP190" s="15">
        <f>IF(CP$2=1,O190,0)</f>
        <v>0</v>
      </c>
      <c r="CQ190" s="15">
        <f>IF(CQ$2=1,P190,0)</f>
        <v>0</v>
      </c>
      <c r="CR190" s="15">
        <f>IF(CR$2=1,Q190,0)</f>
        <v>18021.780000000006</v>
      </c>
      <c r="CS190" s="15">
        <f>IF(CS$2=1,R190,0)</f>
        <v>17031.780000000002</v>
      </c>
      <c r="CT190" s="15">
        <f>IF(CT$2=1,S190,0)</f>
        <v>16437.359999999997</v>
      </c>
      <c r="CU190" s="15">
        <f>IF(CU$2=1,T190,0)</f>
        <v>16296.299999999996</v>
      </c>
      <c r="CV190" s="15">
        <f>IF(CV$2=1,U190,0)</f>
        <v>16195.26</v>
      </c>
      <c r="CW190" s="15">
        <f>IF(CW$2=1,V190,0)</f>
        <v>15936.9</v>
      </c>
      <c r="CX190" s="15">
        <f>IF(CX$2=1,W190,0)</f>
        <v>15886.32</v>
      </c>
      <c r="CY190" s="15">
        <f>IF(CY$2=1,X190,0)</f>
        <v>15897.9</v>
      </c>
      <c r="CZ190" s="15">
        <f>IF(CZ$2=1,Y190,0)</f>
        <v>0</v>
      </c>
      <c r="DA190" s="15">
        <f>IF(DA$2=1,Z190,0)</f>
        <v>0</v>
      </c>
      <c r="DB190" s="15">
        <f>SUM(CD190:DA190)</f>
        <v>131703.59999999998</v>
      </c>
      <c r="DC190" s="15" t="e">
        <f>SUMIFS('Total kWh'!C:C,'Total kWh'!#REF!,#REF!,'Total kWh'!B:B,B190)-DB190</f>
        <v>#REF!</v>
      </c>
    </row>
    <row r="191" spans="1:107" x14ac:dyDescent="0.3">
      <c r="A191" s="32" t="s">
        <v>92</v>
      </c>
      <c r="B191" s="33">
        <v>7</v>
      </c>
      <c r="C191" s="33">
        <v>16736.939999999999</v>
      </c>
      <c r="D191" s="33">
        <v>16769.099999999995</v>
      </c>
      <c r="E191" s="33">
        <v>16218.539999999999</v>
      </c>
      <c r="F191" s="33">
        <v>15539.220000000001</v>
      </c>
      <c r="G191" s="33">
        <v>15561.300000000001</v>
      </c>
      <c r="H191" s="33">
        <v>16892.399999999998</v>
      </c>
      <c r="I191" s="33">
        <v>18627.539999999997</v>
      </c>
      <c r="J191" s="33">
        <v>20143.86</v>
      </c>
      <c r="K191" s="33">
        <v>20163.300000000003</v>
      </c>
      <c r="L191" s="33">
        <v>20727.359999999997</v>
      </c>
      <c r="M191" s="33">
        <v>20606.519999999997</v>
      </c>
      <c r="N191" s="33">
        <v>20651.28</v>
      </c>
      <c r="O191" s="33">
        <v>20257.620000000003</v>
      </c>
      <c r="P191" s="33">
        <v>20802.659999999996</v>
      </c>
      <c r="Q191" s="33">
        <v>18806.519999999993</v>
      </c>
      <c r="R191" s="33">
        <v>17433.48</v>
      </c>
      <c r="S191" s="33">
        <v>16668.240000000002</v>
      </c>
      <c r="T191" s="33">
        <v>16606.679999999997</v>
      </c>
      <c r="U191" s="33">
        <v>16658.760000000002</v>
      </c>
      <c r="V191" s="33">
        <v>16599.059999999998</v>
      </c>
      <c r="W191" s="33">
        <v>16698.54</v>
      </c>
      <c r="X191" s="33">
        <v>16704.240000000002</v>
      </c>
      <c r="Y191" s="33">
        <v>16979.340000000004</v>
      </c>
      <c r="Z191" s="33">
        <v>17084.639999999996</v>
      </c>
      <c r="AB191" s="15">
        <f>IF(AB$2=1,C191,0)</f>
        <v>0</v>
      </c>
      <c r="AC191" s="15">
        <f>IF(AC$2=1,D191,0)</f>
        <v>0</v>
      </c>
      <c r="AD191" s="15">
        <f>IF(AD$2=1,E191,0)</f>
        <v>0</v>
      </c>
      <c r="AE191" s="15">
        <f>IF(AE$2=1,F191,0)</f>
        <v>0</v>
      </c>
      <c r="AF191" s="15">
        <f>IF(AF$2=1,G191,0)</f>
        <v>0</v>
      </c>
      <c r="AG191" s="15">
        <f>IF(AG$2=1,H191,0)</f>
        <v>0</v>
      </c>
      <c r="AH191" s="15">
        <f>IF(AH$2=1,I191,0)</f>
        <v>18627.539999999997</v>
      </c>
      <c r="AI191" s="15">
        <f>IF(AI$2=1,J191,0)</f>
        <v>20143.86</v>
      </c>
      <c r="AJ191" s="15">
        <f>IF(AJ$2=1,K191,0)</f>
        <v>20163.300000000003</v>
      </c>
      <c r="AK191" s="15">
        <f>IF(AK$2=1,L191,0)</f>
        <v>20727.359999999997</v>
      </c>
      <c r="AL191" s="15">
        <f>IF(AL$2=1,M191,0)</f>
        <v>20606.519999999997</v>
      </c>
      <c r="AM191" s="15">
        <f>IF(AM$2=1,N191,0)</f>
        <v>20651.28</v>
      </c>
      <c r="AN191" s="15">
        <f>IF(AN$2=1,O191,0)</f>
        <v>20257.620000000003</v>
      </c>
      <c r="AO191" s="15">
        <f>IF(AO$2=1,P191,0)</f>
        <v>20802.659999999996</v>
      </c>
      <c r="AP191" s="15">
        <f>IF(AP$2=1,Q191,0)</f>
        <v>18806.519999999993</v>
      </c>
      <c r="AQ191" s="15">
        <f>IF(AQ$2=1,R191,0)</f>
        <v>17433.48</v>
      </c>
      <c r="AR191" s="15">
        <f>IF(AR$2=1,S191,0)</f>
        <v>16668.240000000002</v>
      </c>
      <c r="AS191" s="15">
        <f>IF(AS$2=1,T191,0)</f>
        <v>16606.679999999997</v>
      </c>
      <c r="AT191" s="15">
        <f>IF(AT$2=1,U191,0)</f>
        <v>16658.760000000002</v>
      </c>
      <c r="AU191" s="15">
        <f>IF(AU$2=1,V191,0)</f>
        <v>16599.059999999998</v>
      </c>
      <c r="AV191" s="15">
        <f>IF(AV$2=1,W191,0)</f>
        <v>16698.54</v>
      </c>
      <c r="AW191" s="15">
        <f>IF(AW$2=1,X191,0)</f>
        <v>16704.240000000002</v>
      </c>
      <c r="AX191" s="15">
        <f>IF(AX$2=1,Y191,0)</f>
        <v>0</v>
      </c>
      <c r="AY191" s="15">
        <f>IF(AY$2=1,Z191,0)</f>
        <v>0</v>
      </c>
      <c r="AZ191" s="15">
        <f>SUM(AB191:AY191)</f>
        <v>298155.65999999997</v>
      </c>
      <c r="BA191" s="15" t="e">
        <f>SUMIFS('Total kWh'!C:C,'Total kWh'!#REF!,#REF!,'Total kWh'!B:B,B191)-AZ191</f>
        <v>#REF!</v>
      </c>
      <c r="BC191" s="15">
        <f>IF(BC$2=1,C191,0)</f>
        <v>0</v>
      </c>
      <c r="BD191" s="15">
        <f>IF(BD$2=1,D191,0)</f>
        <v>0</v>
      </c>
      <c r="BE191" s="15">
        <f>IF(BE$2=1,E191,0)</f>
        <v>0</v>
      </c>
      <c r="BF191" s="15">
        <f>IF(BF$2=1,F191,0)</f>
        <v>0</v>
      </c>
      <c r="BG191" s="15">
        <f>IF(BG$2=1,G191,0)</f>
        <v>0</v>
      </c>
      <c r="BH191" s="15">
        <f>IF(BH$2=1,H191,0)</f>
        <v>0</v>
      </c>
      <c r="BI191" s="15">
        <f>IF(BI$2=1,I191,0)</f>
        <v>18627.539999999997</v>
      </c>
      <c r="BJ191" s="15">
        <f>IF(BJ$2=1,J191,0)</f>
        <v>20143.86</v>
      </c>
      <c r="BK191" s="15">
        <f>IF(BK$2=1,K191,0)</f>
        <v>0</v>
      </c>
      <c r="BL191" s="15">
        <f>IF(BL$2=1,L191,0)</f>
        <v>0</v>
      </c>
      <c r="BM191" s="15">
        <f>IF(BM$2=1,M191,0)</f>
        <v>0</v>
      </c>
      <c r="BN191" s="15">
        <f>IF(BN$2=1,N191,0)</f>
        <v>0</v>
      </c>
      <c r="BO191" s="15">
        <f>IF(BO$2=1,O191,0)</f>
        <v>0</v>
      </c>
      <c r="BP191" s="15">
        <f>IF(BP$2=1,P191,0)</f>
        <v>0</v>
      </c>
      <c r="BQ191" s="15">
        <f>IF(BQ$2=1,Q191,0)</f>
        <v>18806.519999999993</v>
      </c>
      <c r="BR191" s="15">
        <f>IF(BR$2=1,R191,0)</f>
        <v>17433.48</v>
      </c>
      <c r="BS191" s="15">
        <f>IF(BS$2=1,S191,0)</f>
        <v>16668.240000000002</v>
      </c>
      <c r="BT191" s="15">
        <f>IF(BT$2=1,T191,0)</f>
        <v>16606.679999999997</v>
      </c>
      <c r="BU191" s="15">
        <f>IF(BU$2=1,U191,0)</f>
        <v>16658.760000000002</v>
      </c>
      <c r="BV191" s="15">
        <f>IF(BV$2=1,V191,0)</f>
        <v>16599.059999999998</v>
      </c>
      <c r="BW191" s="15">
        <f>IF(BW$2=1,W191,0)</f>
        <v>16698.54</v>
      </c>
      <c r="BX191" s="15">
        <f>IF(BX$2=1,X191,0)</f>
        <v>16704.240000000002</v>
      </c>
      <c r="BY191" s="15">
        <f>IF(BY$2=1,Y191,0)</f>
        <v>0</v>
      </c>
      <c r="BZ191" s="15">
        <f>IF(BZ$2=1,Z191,0)</f>
        <v>0</v>
      </c>
      <c r="CA191" s="15">
        <f>SUM(BC191:BZ191)</f>
        <v>174946.91999999998</v>
      </c>
      <c r="CB191" s="15" t="e">
        <f>SUMIFS('Total kWh'!C:C,'Total kWh'!#REF!,#REF!,'Total kWh'!B:B,B191)-CA191</f>
        <v>#REF!</v>
      </c>
      <c r="CD191" s="15">
        <f>IF(CD$2=1,C191,0)</f>
        <v>0</v>
      </c>
      <c r="CE191" s="15">
        <f>IF(CE$2=1,D191,0)</f>
        <v>0</v>
      </c>
      <c r="CF191" s="15">
        <f>IF(CF$2=1,E191,0)</f>
        <v>0</v>
      </c>
      <c r="CG191" s="15">
        <f>IF(CG$2=1,F191,0)</f>
        <v>0</v>
      </c>
      <c r="CH191" s="15">
        <f>IF(CH$2=1,G191,0)</f>
        <v>0</v>
      </c>
      <c r="CI191" s="15">
        <f>IF(CI$2=1,H191,0)</f>
        <v>0</v>
      </c>
      <c r="CJ191" s="15">
        <f>IF(CJ$2=1,I191,0)</f>
        <v>0</v>
      </c>
      <c r="CK191" s="15">
        <f>IF(CK$2=1,J191,0)</f>
        <v>0</v>
      </c>
      <c r="CL191" s="15">
        <f>IF(CL$2=1,K191,0)</f>
        <v>0</v>
      </c>
      <c r="CM191" s="15">
        <f>IF(CM$2=1,L191,0)</f>
        <v>0</v>
      </c>
      <c r="CN191" s="15">
        <f>IF(CN$2=1,M191,0)</f>
        <v>0</v>
      </c>
      <c r="CO191" s="15">
        <f>IF(CO$2=1,N191,0)</f>
        <v>0</v>
      </c>
      <c r="CP191" s="15">
        <f>IF(CP$2=1,O191,0)</f>
        <v>0</v>
      </c>
      <c r="CQ191" s="15">
        <f>IF(CQ$2=1,P191,0)</f>
        <v>0</v>
      </c>
      <c r="CR191" s="15">
        <f>IF(CR$2=1,Q191,0)</f>
        <v>18806.519999999993</v>
      </c>
      <c r="CS191" s="15">
        <f>IF(CS$2=1,R191,0)</f>
        <v>17433.48</v>
      </c>
      <c r="CT191" s="15">
        <f>IF(CT$2=1,S191,0)</f>
        <v>16668.240000000002</v>
      </c>
      <c r="CU191" s="15">
        <f>IF(CU$2=1,T191,0)</f>
        <v>16606.679999999997</v>
      </c>
      <c r="CV191" s="15">
        <f>IF(CV$2=1,U191,0)</f>
        <v>16658.760000000002</v>
      </c>
      <c r="CW191" s="15">
        <f>IF(CW$2=1,V191,0)</f>
        <v>16599.059999999998</v>
      </c>
      <c r="CX191" s="15">
        <f>IF(CX$2=1,W191,0)</f>
        <v>16698.54</v>
      </c>
      <c r="CY191" s="15">
        <f>IF(CY$2=1,X191,0)</f>
        <v>16704.240000000002</v>
      </c>
      <c r="CZ191" s="15">
        <f>IF(CZ$2=1,Y191,0)</f>
        <v>0</v>
      </c>
      <c r="DA191" s="15">
        <f>IF(DA$2=1,Z191,0)</f>
        <v>0</v>
      </c>
      <c r="DB191" s="15">
        <f>SUM(CD191:DA191)</f>
        <v>136175.51999999999</v>
      </c>
      <c r="DC191" s="15" t="e">
        <f>SUMIFS('Total kWh'!C:C,'Total kWh'!#REF!,#REF!,'Total kWh'!B:B,B191)-DB191</f>
        <v>#REF!</v>
      </c>
    </row>
    <row r="192" spans="1:107" x14ac:dyDescent="0.3">
      <c r="A192" s="32" t="s">
        <v>92</v>
      </c>
      <c r="B192" s="33">
        <v>8</v>
      </c>
      <c r="C192" s="33">
        <v>18424.860000000004</v>
      </c>
      <c r="D192" s="33">
        <v>18143.52</v>
      </c>
      <c r="E192" s="33">
        <v>17746.800000000003</v>
      </c>
      <c r="F192" s="33">
        <v>17205.3</v>
      </c>
      <c r="G192" s="33">
        <v>17008.560000000001</v>
      </c>
      <c r="H192" s="33">
        <v>18582.540000000005</v>
      </c>
      <c r="I192" s="33">
        <v>20669.280000000002</v>
      </c>
      <c r="J192" s="33">
        <v>22048.139999999996</v>
      </c>
      <c r="K192" s="33">
        <v>21458.340000000004</v>
      </c>
      <c r="L192" s="33">
        <v>23020.260000000002</v>
      </c>
      <c r="M192" s="33">
        <v>22482.659999999996</v>
      </c>
      <c r="N192" s="33">
        <v>22366.019999999997</v>
      </c>
      <c r="O192" s="33">
        <v>23055.719999999994</v>
      </c>
      <c r="P192" s="33">
        <v>22876.38</v>
      </c>
      <c r="Q192" s="33">
        <v>20830.080000000005</v>
      </c>
      <c r="R192" s="33">
        <v>19056.360000000008</v>
      </c>
      <c r="S192" s="33">
        <v>18677.039999999994</v>
      </c>
      <c r="T192" s="33">
        <v>18514.559999999998</v>
      </c>
      <c r="U192" s="33">
        <v>18860.04</v>
      </c>
      <c r="V192" s="33">
        <v>18576.779999999992</v>
      </c>
      <c r="W192" s="33">
        <v>18404.280000000006</v>
      </c>
      <c r="X192" s="33">
        <v>18189</v>
      </c>
      <c r="Y192" s="33">
        <v>18469.5</v>
      </c>
      <c r="Z192" s="33">
        <v>18482.100000000002</v>
      </c>
      <c r="AB192" s="15">
        <f>IF(AB$2=1,C192,0)</f>
        <v>0</v>
      </c>
      <c r="AC192" s="15">
        <f>IF(AC$2=1,D192,0)</f>
        <v>0</v>
      </c>
      <c r="AD192" s="15">
        <f>IF(AD$2=1,E192,0)</f>
        <v>0</v>
      </c>
      <c r="AE192" s="15">
        <f>IF(AE$2=1,F192,0)</f>
        <v>0</v>
      </c>
      <c r="AF192" s="15">
        <f>IF(AF$2=1,G192,0)</f>
        <v>0</v>
      </c>
      <c r="AG192" s="15">
        <f>IF(AG$2=1,H192,0)</f>
        <v>0</v>
      </c>
      <c r="AH192" s="15">
        <f>IF(AH$2=1,I192,0)</f>
        <v>20669.280000000002</v>
      </c>
      <c r="AI192" s="15">
        <f>IF(AI$2=1,J192,0)</f>
        <v>22048.139999999996</v>
      </c>
      <c r="AJ192" s="15">
        <f>IF(AJ$2=1,K192,0)</f>
        <v>21458.340000000004</v>
      </c>
      <c r="AK192" s="15">
        <f>IF(AK$2=1,L192,0)</f>
        <v>23020.260000000002</v>
      </c>
      <c r="AL192" s="15">
        <f>IF(AL$2=1,M192,0)</f>
        <v>22482.659999999996</v>
      </c>
      <c r="AM192" s="15">
        <f>IF(AM$2=1,N192,0)</f>
        <v>22366.019999999997</v>
      </c>
      <c r="AN192" s="15">
        <f>IF(AN$2=1,O192,0)</f>
        <v>23055.719999999994</v>
      </c>
      <c r="AO192" s="15">
        <f>IF(AO$2=1,P192,0)</f>
        <v>22876.38</v>
      </c>
      <c r="AP192" s="15">
        <f>IF(AP$2=1,Q192,0)</f>
        <v>20830.080000000005</v>
      </c>
      <c r="AQ192" s="15">
        <f>IF(AQ$2=1,R192,0)</f>
        <v>19056.360000000008</v>
      </c>
      <c r="AR192" s="15">
        <f>IF(AR$2=1,S192,0)</f>
        <v>18677.039999999994</v>
      </c>
      <c r="AS192" s="15">
        <f>IF(AS$2=1,T192,0)</f>
        <v>18514.559999999998</v>
      </c>
      <c r="AT192" s="15">
        <f>IF(AT$2=1,U192,0)</f>
        <v>18860.04</v>
      </c>
      <c r="AU192" s="15">
        <f>IF(AU$2=1,V192,0)</f>
        <v>18576.779999999992</v>
      </c>
      <c r="AV192" s="15">
        <f>IF(AV$2=1,W192,0)</f>
        <v>18404.280000000006</v>
      </c>
      <c r="AW192" s="15">
        <f>IF(AW$2=1,X192,0)</f>
        <v>18189</v>
      </c>
      <c r="AX192" s="15">
        <f>IF(AX$2=1,Y192,0)</f>
        <v>0</v>
      </c>
      <c r="AY192" s="15">
        <f>IF(AY$2=1,Z192,0)</f>
        <v>0</v>
      </c>
      <c r="AZ192" s="15">
        <f>SUM(AB192:AY192)</f>
        <v>329084.94</v>
      </c>
      <c r="BA192" s="15" t="e">
        <f>SUMIFS('Total kWh'!C:C,'Total kWh'!#REF!,#REF!,'Total kWh'!B:B,B192)-AZ192</f>
        <v>#REF!</v>
      </c>
      <c r="BC192" s="15">
        <f>IF(BC$2=1,C192,0)</f>
        <v>0</v>
      </c>
      <c r="BD192" s="15">
        <f>IF(BD$2=1,D192,0)</f>
        <v>0</v>
      </c>
      <c r="BE192" s="15">
        <f>IF(BE$2=1,E192,0)</f>
        <v>0</v>
      </c>
      <c r="BF192" s="15">
        <f>IF(BF$2=1,F192,0)</f>
        <v>0</v>
      </c>
      <c r="BG192" s="15">
        <f>IF(BG$2=1,G192,0)</f>
        <v>0</v>
      </c>
      <c r="BH192" s="15">
        <f>IF(BH$2=1,H192,0)</f>
        <v>0</v>
      </c>
      <c r="BI192" s="15">
        <f>IF(BI$2=1,I192,0)</f>
        <v>20669.280000000002</v>
      </c>
      <c r="BJ192" s="15">
        <f>IF(BJ$2=1,J192,0)</f>
        <v>22048.139999999996</v>
      </c>
      <c r="BK192" s="15">
        <f>IF(BK$2=1,K192,0)</f>
        <v>0</v>
      </c>
      <c r="BL192" s="15">
        <f>IF(BL$2=1,L192,0)</f>
        <v>0</v>
      </c>
      <c r="BM192" s="15">
        <f>IF(BM$2=1,M192,0)</f>
        <v>0</v>
      </c>
      <c r="BN192" s="15">
        <f>IF(BN$2=1,N192,0)</f>
        <v>0</v>
      </c>
      <c r="BO192" s="15">
        <f>IF(BO$2=1,O192,0)</f>
        <v>0</v>
      </c>
      <c r="BP192" s="15">
        <f>IF(BP$2=1,P192,0)</f>
        <v>0</v>
      </c>
      <c r="BQ192" s="15">
        <f>IF(BQ$2=1,Q192,0)</f>
        <v>20830.080000000005</v>
      </c>
      <c r="BR192" s="15">
        <f>IF(BR$2=1,R192,0)</f>
        <v>19056.360000000008</v>
      </c>
      <c r="BS192" s="15">
        <f>IF(BS$2=1,S192,0)</f>
        <v>18677.039999999994</v>
      </c>
      <c r="BT192" s="15">
        <f>IF(BT$2=1,T192,0)</f>
        <v>18514.559999999998</v>
      </c>
      <c r="BU192" s="15">
        <f>IF(BU$2=1,U192,0)</f>
        <v>18860.04</v>
      </c>
      <c r="BV192" s="15">
        <f>IF(BV$2=1,V192,0)</f>
        <v>18576.779999999992</v>
      </c>
      <c r="BW192" s="15">
        <f>IF(BW$2=1,W192,0)</f>
        <v>18404.280000000006</v>
      </c>
      <c r="BX192" s="15">
        <f>IF(BX$2=1,X192,0)</f>
        <v>18189</v>
      </c>
      <c r="BY192" s="15">
        <f>IF(BY$2=1,Y192,0)</f>
        <v>0</v>
      </c>
      <c r="BZ192" s="15">
        <f>IF(BZ$2=1,Z192,0)</f>
        <v>0</v>
      </c>
      <c r="CA192" s="15">
        <f>SUM(BC192:BZ192)</f>
        <v>193825.56</v>
      </c>
      <c r="CB192" s="15" t="e">
        <f>SUMIFS('Total kWh'!C:C,'Total kWh'!#REF!,#REF!,'Total kWh'!B:B,B192)-CA192</f>
        <v>#REF!</v>
      </c>
      <c r="CD192" s="15">
        <f>IF(CD$2=1,C192,0)</f>
        <v>0</v>
      </c>
      <c r="CE192" s="15">
        <f>IF(CE$2=1,D192,0)</f>
        <v>0</v>
      </c>
      <c r="CF192" s="15">
        <f>IF(CF$2=1,E192,0)</f>
        <v>0</v>
      </c>
      <c r="CG192" s="15">
        <f>IF(CG$2=1,F192,0)</f>
        <v>0</v>
      </c>
      <c r="CH192" s="15">
        <f>IF(CH$2=1,G192,0)</f>
        <v>0</v>
      </c>
      <c r="CI192" s="15">
        <f>IF(CI$2=1,H192,0)</f>
        <v>0</v>
      </c>
      <c r="CJ192" s="15">
        <f>IF(CJ$2=1,I192,0)</f>
        <v>0</v>
      </c>
      <c r="CK192" s="15">
        <f>IF(CK$2=1,J192,0)</f>
        <v>0</v>
      </c>
      <c r="CL192" s="15">
        <f>IF(CL$2=1,K192,0)</f>
        <v>0</v>
      </c>
      <c r="CM192" s="15">
        <f>IF(CM$2=1,L192,0)</f>
        <v>0</v>
      </c>
      <c r="CN192" s="15">
        <f>IF(CN$2=1,M192,0)</f>
        <v>0</v>
      </c>
      <c r="CO192" s="15">
        <f>IF(CO$2=1,N192,0)</f>
        <v>0</v>
      </c>
      <c r="CP192" s="15">
        <f>IF(CP$2=1,O192,0)</f>
        <v>0</v>
      </c>
      <c r="CQ192" s="15">
        <f>IF(CQ$2=1,P192,0)</f>
        <v>0</v>
      </c>
      <c r="CR192" s="15">
        <f>IF(CR$2=1,Q192,0)</f>
        <v>20830.080000000005</v>
      </c>
      <c r="CS192" s="15">
        <f>IF(CS$2=1,R192,0)</f>
        <v>19056.360000000008</v>
      </c>
      <c r="CT192" s="15">
        <f>IF(CT$2=1,S192,0)</f>
        <v>18677.039999999994</v>
      </c>
      <c r="CU192" s="15">
        <f>IF(CU$2=1,T192,0)</f>
        <v>18514.559999999998</v>
      </c>
      <c r="CV192" s="15">
        <f>IF(CV$2=1,U192,0)</f>
        <v>18860.04</v>
      </c>
      <c r="CW192" s="15">
        <f>IF(CW$2=1,V192,0)</f>
        <v>18576.779999999992</v>
      </c>
      <c r="CX192" s="15">
        <f>IF(CX$2=1,W192,0)</f>
        <v>18404.280000000006</v>
      </c>
      <c r="CY192" s="15">
        <f>IF(CY$2=1,X192,0)</f>
        <v>18189</v>
      </c>
      <c r="CZ192" s="15">
        <f>IF(CZ$2=1,Y192,0)</f>
        <v>0</v>
      </c>
      <c r="DA192" s="15">
        <f>IF(DA$2=1,Z192,0)</f>
        <v>0</v>
      </c>
      <c r="DB192" s="15">
        <f>SUM(CD192:DA192)</f>
        <v>151108.14000000001</v>
      </c>
      <c r="DC192" s="15" t="e">
        <f>SUMIFS('Total kWh'!C:C,'Total kWh'!#REF!,#REF!,'Total kWh'!B:B,B192)-DB192</f>
        <v>#REF!</v>
      </c>
    </row>
    <row r="193" spans="1:107" x14ac:dyDescent="0.3">
      <c r="A193" s="32" t="s">
        <v>92</v>
      </c>
      <c r="B193" s="33">
        <v>9</v>
      </c>
      <c r="C193" s="33">
        <v>16627.98</v>
      </c>
      <c r="D193" s="33">
        <v>16022.339999999998</v>
      </c>
      <c r="E193" s="33">
        <v>15087.179999999997</v>
      </c>
      <c r="F193" s="33">
        <v>14249.159999999996</v>
      </c>
      <c r="G193" s="33">
        <v>13916.939999999997</v>
      </c>
      <c r="H193" s="33">
        <v>15393.179999999998</v>
      </c>
      <c r="I193" s="33">
        <v>17814.720000000005</v>
      </c>
      <c r="J193" s="33">
        <v>19322.579999999994</v>
      </c>
      <c r="K193" s="33">
        <v>19022.34</v>
      </c>
      <c r="L193" s="33">
        <v>19962.3</v>
      </c>
      <c r="M193" s="33">
        <v>19476.180000000004</v>
      </c>
      <c r="N193" s="33">
        <v>19543.919999999998</v>
      </c>
      <c r="O193" s="33">
        <v>19854.78</v>
      </c>
      <c r="P193" s="33">
        <v>19572.540000000005</v>
      </c>
      <c r="Q193" s="33">
        <v>18480.599999999999</v>
      </c>
      <c r="R193" s="33">
        <v>17256.18</v>
      </c>
      <c r="S193" s="33">
        <v>16524.660000000003</v>
      </c>
      <c r="T193" s="33">
        <v>16153.619999999997</v>
      </c>
      <c r="U193" s="33">
        <v>16172.339999999998</v>
      </c>
      <c r="V193" s="33">
        <v>16018.200000000003</v>
      </c>
      <c r="W193" s="33">
        <v>16030.859999999999</v>
      </c>
      <c r="X193" s="33">
        <v>15984.179999999997</v>
      </c>
      <c r="Y193" s="33">
        <v>16470.48</v>
      </c>
      <c r="Z193" s="33">
        <v>16540.859999999997</v>
      </c>
      <c r="AB193" s="15">
        <f>IF(AB$2=1,C193,0)</f>
        <v>0</v>
      </c>
      <c r="AC193" s="15">
        <f>IF(AC$2=1,D193,0)</f>
        <v>0</v>
      </c>
      <c r="AD193" s="15">
        <f>IF(AD$2=1,E193,0)</f>
        <v>0</v>
      </c>
      <c r="AE193" s="15">
        <f>IF(AE$2=1,F193,0)</f>
        <v>0</v>
      </c>
      <c r="AF193" s="15">
        <f>IF(AF$2=1,G193,0)</f>
        <v>0</v>
      </c>
      <c r="AG193" s="15">
        <f>IF(AG$2=1,H193,0)</f>
        <v>0</v>
      </c>
      <c r="AH193" s="15">
        <f>IF(AH$2=1,I193,0)</f>
        <v>17814.720000000005</v>
      </c>
      <c r="AI193" s="15">
        <f>IF(AI$2=1,J193,0)</f>
        <v>19322.579999999994</v>
      </c>
      <c r="AJ193" s="15">
        <f>IF(AJ$2=1,K193,0)</f>
        <v>19022.34</v>
      </c>
      <c r="AK193" s="15">
        <f>IF(AK$2=1,L193,0)</f>
        <v>19962.3</v>
      </c>
      <c r="AL193" s="15">
        <f>IF(AL$2=1,M193,0)</f>
        <v>19476.180000000004</v>
      </c>
      <c r="AM193" s="15">
        <f>IF(AM$2=1,N193,0)</f>
        <v>19543.919999999998</v>
      </c>
      <c r="AN193" s="15">
        <f>IF(AN$2=1,O193,0)</f>
        <v>19854.78</v>
      </c>
      <c r="AO193" s="15">
        <f>IF(AO$2=1,P193,0)</f>
        <v>19572.540000000005</v>
      </c>
      <c r="AP193" s="15">
        <f>IF(AP$2=1,Q193,0)</f>
        <v>18480.599999999999</v>
      </c>
      <c r="AQ193" s="15">
        <f>IF(AQ$2=1,R193,0)</f>
        <v>17256.18</v>
      </c>
      <c r="AR193" s="15">
        <f>IF(AR$2=1,S193,0)</f>
        <v>16524.660000000003</v>
      </c>
      <c r="AS193" s="15">
        <f>IF(AS$2=1,T193,0)</f>
        <v>16153.619999999997</v>
      </c>
      <c r="AT193" s="15">
        <f>IF(AT$2=1,U193,0)</f>
        <v>16172.339999999998</v>
      </c>
      <c r="AU193" s="15">
        <f>IF(AU$2=1,V193,0)</f>
        <v>16018.200000000003</v>
      </c>
      <c r="AV193" s="15">
        <f>IF(AV$2=1,W193,0)</f>
        <v>16030.859999999999</v>
      </c>
      <c r="AW193" s="15">
        <f>IF(AW$2=1,X193,0)</f>
        <v>15984.179999999997</v>
      </c>
      <c r="AX193" s="15">
        <f>IF(AX$2=1,Y193,0)</f>
        <v>0</v>
      </c>
      <c r="AY193" s="15">
        <f>IF(AY$2=1,Z193,0)</f>
        <v>0</v>
      </c>
      <c r="AZ193" s="15">
        <f>SUM(AB193:AY193)</f>
        <v>287190</v>
      </c>
      <c r="BA193" s="15" t="e">
        <f>SUMIFS('Total kWh'!C:C,'Total kWh'!#REF!,#REF!,'Total kWh'!B:B,B193)-AZ193</f>
        <v>#REF!</v>
      </c>
      <c r="BC193" s="15">
        <f>IF(BC$2=1,C193,0)</f>
        <v>0</v>
      </c>
      <c r="BD193" s="15">
        <f>IF(BD$2=1,D193,0)</f>
        <v>0</v>
      </c>
      <c r="BE193" s="15">
        <f>IF(BE$2=1,E193,0)</f>
        <v>0</v>
      </c>
      <c r="BF193" s="15">
        <f>IF(BF$2=1,F193,0)</f>
        <v>0</v>
      </c>
      <c r="BG193" s="15">
        <f>IF(BG$2=1,G193,0)</f>
        <v>0</v>
      </c>
      <c r="BH193" s="15">
        <f>IF(BH$2=1,H193,0)</f>
        <v>0</v>
      </c>
      <c r="BI193" s="15">
        <f>IF(BI$2=1,I193,0)</f>
        <v>17814.720000000005</v>
      </c>
      <c r="BJ193" s="15">
        <f>IF(BJ$2=1,J193,0)</f>
        <v>19322.579999999994</v>
      </c>
      <c r="BK193" s="15">
        <f>IF(BK$2=1,K193,0)</f>
        <v>0</v>
      </c>
      <c r="BL193" s="15">
        <f>IF(BL$2=1,L193,0)</f>
        <v>0</v>
      </c>
      <c r="BM193" s="15">
        <f>IF(BM$2=1,M193,0)</f>
        <v>0</v>
      </c>
      <c r="BN193" s="15">
        <f>IF(BN$2=1,N193,0)</f>
        <v>0</v>
      </c>
      <c r="BO193" s="15">
        <f>IF(BO$2=1,O193,0)</f>
        <v>0</v>
      </c>
      <c r="BP193" s="15">
        <f>IF(BP$2=1,P193,0)</f>
        <v>0</v>
      </c>
      <c r="BQ193" s="15">
        <f>IF(BQ$2=1,Q193,0)</f>
        <v>18480.599999999999</v>
      </c>
      <c r="BR193" s="15">
        <f>IF(BR$2=1,R193,0)</f>
        <v>17256.18</v>
      </c>
      <c r="BS193" s="15">
        <f>IF(BS$2=1,S193,0)</f>
        <v>16524.660000000003</v>
      </c>
      <c r="BT193" s="15">
        <f>IF(BT$2=1,T193,0)</f>
        <v>16153.619999999997</v>
      </c>
      <c r="BU193" s="15">
        <f>IF(BU$2=1,U193,0)</f>
        <v>16172.339999999998</v>
      </c>
      <c r="BV193" s="15">
        <f>IF(BV$2=1,V193,0)</f>
        <v>16018.200000000003</v>
      </c>
      <c r="BW193" s="15">
        <f>IF(BW$2=1,W193,0)</f>
        <v>16030.859999999999</v>
      </c>
      <c r="BX193" s="15">
        <f>IF(BX$2=1,X193,0)</f>
        <v>15984.179999999997</v>
      </c>
      <c r="BY193" s="15">
        <f>IF(BY$2=1,Y193,0)</f>
        <v>0</v>
      </c>
      <c r="BZ193" s="15">
        <f>IF(BZ$2=1,Z193,0)</f>
        <v>0</v>
      </c>
      <c r="CA193" s="15">
        <f>SUM(BC193:BZ193)</f>
        <v>169757.93999999997</v>
      </c>
      <c r="CB193" s="15" t="e">
        <f>SUMIFS('Total kWh'!C:C,'Total kWh'!#REF!,#REF!,'Total kWh'!B:B,B193)-CA193</f>
        <v>#REF!</v>
      </c>
      <c r="CD193" s="15">
        <f>IF(CD$2=1,C193,0)</f>
        <v>0</v>
      </c>
      <c r="CE193" s="15">
        <f>IF(CE$2=1,D193,0)</f>
        <v>0</v>
      </c>
      <c r="CF193" s="15">
        <f>IF(CF$2=1,E193,0)</f>
        <v>0</v>
      </c>
      <c r="CG193" s="15">
        <f>IF(CG$2=1,F193,0)</f>
        <v>0</v>
      </c>
      <c r="CH193" s="15">
        <f>IF(CH$2=1,G193,0)</f>
        <v>0</v>
      </c>
      <c r="CI193" s="15">
        <f>IF(CI$2=1,H193,0)</f>
        <v>0</v>
      </c>
      <c r="CJ193" s="15">
        <f>IF(CJ$2=1,I193,0)</f>
        <v>0</v>
      </c>
      <c r="CK193" s="15">
        <f>IF(CK$2=1,J193,0)</f>
        <v>0</v>
      </c>
      <c r="CL193" s="15">
        <f>IF(CL$2=1,K193,0)</f>
        <v>0</v>
      </c>
      <c r="CM193" s="15">
        <f>IF(CM$2=1,L193,0)</f>
        <v>0</v>
      </c>
      <c r="CN193" s="15">
        <f>IF(CN$2=1,M193,0)</f>
        <v>0</v>
      </c>
      <c r="CO193" s="15">
        <f>IF(CO$2=1,N193,0)</f>
        <v>0</v>
      </c>
      <c r="CP193" s="15">
        <f>IF(CP$2=1,O193,0)</f>
        <v>0</v>
      </c>
      <c r="CQ193" s="15">
        <f>IF(CQ$2=1,P193,0)</f>
        <v>0</v>
      </c>
      <c r="CR193" s="15">
        <f>IF(CR$2=1,Q193,0)</f>
        <v>18480.599999999999</v>
      </c>
      <c r="CS193" s="15">
        <f>IF(CS$2=1,R193,0)</f>
        <v>17256.18</v>
      </c>
      <c r="CT193" s="15">
        <f>IF(CT$2=1,S193,0)</f>
        <v>16524.660000000003</v>
      </c>
      <c r="CU193" s="15">
        <f>IF(CU$2=1,T193,0)</f>
        <v>16153.619999999997</v>
      </c>
      <c r="CV193" s="15">
        <f>IF(CV$2=1,U193,0)</f>
        <v>16172.339999999998</v>
      </c>
      <c r="CW193" s="15">
        <f>IF(CW$2=1,V193,0)</f>
        <v>16018.200000000003</v>
      </c>
      <c r="CX193" s="15">
        <f>IF(CX$2=1,W193,0)</f>
        <v>16030.859999999999</v>
      </c>
      <c r="CY193" s="15">
        <f>IF(CY$2=1,X193,0)</f>
        <v>15984.179999999997</v>
      </c>
      <c r="CZ193" s="15">
        <f>IF(CZ$2=1,Y193,0)</f>
        <v>0</v>
      </c>
      <c r="DA193" s="15">
        <f>IF(DA$2=1,Z193,0)</f>
        <v>0</v>
      </c>
      <c r="DB193" s="15">
        <f>SUM(CD193:DA193)</f>
        <v>132620.63999999998</v>
      </c>
      <c r="DC193" s="15" t="e">
        <f>SUMIFS('Total kWh'!C:C,'Total kWh'!#REF!,#REF!,'Total kWh'!B:B,B193)-DB193</f>
        <v>#REF!</v>
      </c>
    </row>
    <row r="194" spans="1:107" x14ac:dyDescent="0.3">
      <c r="A194" s="32" t="s">
        <v>92</v>
      </c>
      <c r="B194" s="33">
        <v>10</v>
      </c>
      <c r="C194" s="33">
        <v>16977.36</v>
      </c>
      <c r="D194" s="33">
        <v>16323.960000000003</v>
      </c>
      <c r="E194" s="33">
        <v>15788.159999999994</v>
      </c>
      <c r="F194" s="33">
        <v>15471.84</v>
      </c>
      <c r="G194" s="33">
        <v>15591.660000000002</v>
      </c>
      <c r="H194" s="33">
        <v>17697.3</v>
      </c>
      <c r="I194" s="33">
        <v>20556.359999999997</v>
      </c>
      <c r="J194" s="33">
        <v>21773.16</v>
      </c>
      <c r="K194" s="33">
        <v>21140.52</v>
      </c>
      <c r="L194" s="33">
        <v>22096.800000000003</v>
      </c>
      <c r="M194" s="33">
        <v>21988.2</v>
      </c>
      <c r="N194" s="33">
        <v>21871.020000000004</v>
      </c>
      <c r="O194" s="33">
        <v>22550.16</v>
      </c>
      <c r="P194" s="33">
        <v>22289.939999999995</v>
      </c>
      <c r="Q194" s="33">
        <v>20455.86</v>
      </c>
      <c r="R194" s="33">
        <v>18798.48</v>
      </c>
      <c r="S194" s="33">
        <v>18371.100000000002</v>
      </c>
      <c r="T194" s="33">
        <v>18330.3</v>
      </c>
      <c r="U194" s="33">
        <v>18306.12</v>
      </c>
      <c r="V194" s="33">
        <v>18101.16</v>
      </c>
      <c r="W194" s="33">
        <v>18288.840000000004</v>
      </c>
      <c r="X194" s="33">
        <v>18340.500000000004</v>
      </c>
      <c r="Y194" s="33">
        <v>18584.459999999995</v>
      </c>
      <c r="Z194" s="33">
        <v>18142.38</v>
      </c>
      <c r="AB194" s="15">
        <f>IF(AB$2=1,C194,0)</f>
        <v>0</v>
      </c>
      <c r="AC194" s="15">
        <f>IF(AC$2=1,D194,0)</f>
        <v>0</v>
      </c>
      <c r="AD194" s="15">
        <f>IF(AD$2=1,E194,0)</f>
        <v>0</v>
      </c>
      <c r="AE194" s="15">
        <f>IF(AE$2=1,F194,0)</f>
        <v>0</v>
      </c>
      <c r="AF194" s="15">
        <f>IF(AF$2=1,G194,0)</f>
        <v>0</v>
      </c>
      <c r="AG194" s="15">
        <f>IF(AG$2=1,H194,0)</f>
        <v>0</v>
      </c>
      <c r="AH194" s="15">
        <f>IF(AH$2=1,I194,0)</f>
        <v>20556.359999999997</v>
      </c>
      <c r="AI194" s="15">
        <f>IF(AI$2=1,J194,0)</f>
        <v>21773.16</v>
      </c>
      <c r="AJ194" s="15">
        <f>IF(AJ$2=1,K194,0)</f>
        <v>21140.52</v>
      </c>
      <c r="AK194" s="15">
        <f>IF(AK$2=1,L194,0)</f>
        <v>22096.800000000003</v>
      </c>
      <c r="AL194" s="15">
        <f>IF(AL$2=1,M194,0)</f>
        <v>21988.2</v>
      </c>
      <c r="AM194" s="15">
        <f>IF(AM$2=1,N194,0)</f>
        <v>21871.020000000004</v>
      </c>
      <c r="AN194" s="15">
        <f>IF(AN$2=1,O194,0)</f>
        <v>22550.16</v>
      </c>
      <c r="AO194" s="15">
        <f>IF(AO$2=1,P194,0)</f>
        <v>22289.939999999995</v>
      </c>
      <c r="AP194" s="15">
        <f>IF(AP$2=1,Q194,0)</f>
        <v>20455.86</v>
      </c>
      <c r="AQ194" s="15">
        <f>IF(AQ$2=1,R194,0)</f>
        <v>18798.48</v>
      </c>
      <c r="AR194" s="15">
        <f>IF(AR$2=1,S194,0)</f>
        <v>18371.100000000002</v>
      </c>
      <c r="AS194" s="15">
        <f>IF(AS$2=1,T194,0)</f>
        <v>18330.3</v>
      </c>
      <c r="AT194" s="15">
        <f>IF(AT$2=1,U194,0)</f>
        <v>18306.12</v>
      </c>
      <c r="AU194" s="15">
        <f>IF(AU$2=1,V194,0)</f>
        <v>18101.16</v>
      </c>
      <c r="AV194" s="15">
        <f>IF(AV$2=1,W194,0)</f>
        <v>18288.840000000004</v>
      </c>
      <c r="AW194" s="15">
        <f>IF(AW$2=1,X194,0)</f>
        <v>18340.500000000004</v>
      </c>
      <c r="AX194" s="15">
        <f>IF(AX$2=1,Y194,0)</f>
        <v>0</v>
      </c>
      <c r="AY194" s="15">
        <f>IF(AY$2=1,Z194,0)</f>
        <v>0</v>
      </c>
      <c r="AZ194" s="15">
        <f>SUM(AB194:AY194)</f>
        <v>323258.52</v>
      </c>
      <c r="BA194" s="15" t="e">
        <f>SUMIFS('Total kWh'!C:C,'Total kWh'!#REF!,#REF!,'Total kWh'!B:B,B194)-AZ194</f>
        <v>#REF!</v>
      </c>
      <c r="BC194" s="15">
        <f>IF(BC$2=1,C194,0)</f>
        <v>0</v>
      </c>
      <c r="BD194" s="15">
        <f>IF(BD$2=1,D194,0)</f>
        <v>0</v>
      </c>
      <c r="BE194" s="15">
        <f>IF(BE$2=1,E194,0)</f>
        <v>0</v>
      </c>
      <c r="BF194" s="15">
        <f>IF(BF$2=1,F194,0)</f>
        <v>0</v>
      </c>
      <c r="BG194" s="15">
        <f>IF(BG$2=1,G194,0)</f>
        <v>0</v>
      </c>
      <c r="BH194" s="15">
        <f>IF(BH$2=1,H194,0)</f>
        <v>0</v>
      </c>
      <c r="BI194" s="15">
        <f>IF(BI$2=1,I194,0)</f>
        <v>20556.359999999997</v>
      </c>
      <c r="BJ194" s="15">
        <f>IF(BJ$2=1,J194,0)</f>
        <v>21773.16</v>
      </c>
      <c r="BK194" s="15">
        <f>IF(BK$2=1,K194,0)</f>
        <v>0</v>
      </c>
      <c r="BL194" s="15">
        <f>IF(BL$2=1,L194,0)</f>
        <v>0</v>
      </c>
      <c r="BM194" s="15">
        <f>IF(BM$2=1,M194,0)</f>
        <v>0</v>
      </c>
      <c r="BN194" s="15">
        <f>IF(BN$2=1,N194,0)</f>
        <v>0</v>
      </c>
      <c r="BO194" s="15">
        <f>IF(BO$2=1,O194,0)</f>
        <v>0</v>
      </c>
      <c r="BP194" s="15">
        <f>IF(BP$2=1,P194,0)</f>
        <v>0</v>
      </c>
      <c r="BQ194" s="15">
        <f>IF(BQ$2=1,Q194,0)</f>
        <v>20455.86</v>
      </c>
      <c r="BR194" s="15">
        <f>IF(BR$2=1,R194,0)</f>
        <v>18798.48</v>
      </c>
      <c r="BS194" s="15">
        <f>IF(BS$2=1,S194,0)</f>
        <v>18371.100000000002</v>
      </c>
      <c r="BT194" s="15">
        <f>IF(BT$2=1,T194,0)</f>
        <v>18330.3</v>
      </c>
      <c r="BU194" s="15">
        <f>IF(BU$2=1,U194,0)</f>
        <v>18306.12</v>
      </c>
      <c r="BV194" s="15">
        <f>IF(BV$2=1,V194,0)</f>
        <v>18101.16</v>
      </c>
      <c r="BW194" s="15">
        <f>IF(BW$2=1,W194,0)</f>
        <v>18288.840000000004</v>
      </c>
      <c r="BX194" s="15">
        <f>IF(BX$2=1,X194,0)</f>
        <v>18340.500000000004</v>
      </c>
      <c r="BY194" s="15">
        <f>IF(BY$2=1,Y194,0)</f>
        <v>0</v>
      </c>
      <c r="BZ194" s="15">
        <f>IF(BZ$2=1,Z194,0)</f>
        <v>0</v>
      </c>
      <c r="CA194" s="15">
        <f>SUM(BC194:BZ194)</f>
        <v>191321.88</v>
      </c>
      <c r="CB194" s="15" t="e">
        <f>SUMIFS('Total kWh'!C:C,'Total kWh'!#REF!,#REF!,'Total kWh'!B:B,B194)-CA194</f>
        <v>#REF!</v>
      </c>
      <c r="CD194" s="15">
        <f>IF(CD$2=1,C194,0)</f>
        <v>0</v>
      </c>
      <c r="CE194" s="15">
        <f>IF(CE$2=1,D194,0)</f>
        <v>0</v>
      </c>
      <c r="CF194" s="15">
        <f>IF(CF$2=1,E194,0)</f>
        <v>0</v>
      </c>
      <c r="CG194" s="15">
        <f>IF(CG$2=1,F194,0)</f>
        <v>0</v>
      </c>
      <c r="CH194" s="15">
        <f>IF(CH$2=1,G194,0)</f>
        <v>0</v>
      </c>
      <c r="CI194" s="15">
        <f>IF(CI$2=1,H194,0)</f>
        <v>0</v>
      </c>
      <c r="CJ194" s="15">
        <f>IF(CJ$2=1,I194,0)</f>
        <v>0</v>
      </c>
      <c r="CK194" s="15">
        <f>IF(CK$2=1,J194,0)</f>
        <v>0</v>
      </c>
      <c r="CL194" s="15">
        <f>IF(CL$2=1,K194,0)</f>
        <v>0</v>
      </c>
      <c r="CM194" s="15">
        <f>IF(CM$2=1,L194,0)</f>
        <v>0</v>
      </c>
      <c r="CN194" s="15">
        <f>IF(CN$2=1,M194,0)</f>
        <v>0</v>
      </c>
      <c r="CO194" s="15">
        <f>IF(CO$2=1,N194,0)</f>
        <v>0</v>
      </c>
      <c r="CP194" s="15">
        <f>IF(CP$2=1,O194,0)</f>
        <v>0</v>
      </c>
      <c r="CQ194" s="15">
        <f>IF(CQ$2=1,P194,0)</f>
        <v>0</v>
      </c>
      <c r="CR194" s="15">
        <f>IF(CR$2=1,Q194,0)</f>
        <v>20455.86</v>
      </c>
      <c r="CS194" s="15">
        <f>IF(CS$2=1,R194,0)</f>
        <v>18798.48</v>
      </c>
      <c r="CT194" s="15">
        <f>IF(CT$2=1,S194,0)</f>
        <v>18371.100000000002</v>
      </c>
      <c r="CU194" s="15">
        <f>IF(CU$2=1,T194,0)</f>
        <v>18330.3</v>
      </c>
      <c r="CV194" s="15">
        <f>IF(CV$2=1,U194,0)</f>
        <v>18306.12</v>
      </c>
      <c r="CW194" s="15">
        <f>IF(CW$2=1,V194,0)</f>
        <v>18101.16</v>
      </c>
      <c r="CX194" s="15">
        <f>IF(CX$2=1,W194,0)</f>
        <v>18288.840000000004</v>
      </c>
      <c r="CY194" s="15">
        <f>IF(CY$2=1,X194,0)</f>
        <v>18340.500000000004</v>
      </c>
      <c r="CZ194" s="15">
        <f>IF(CZ$2=1,Y194,0)</f>
        <v>0</v>
      </c>
      <c r="DA194" s="15">
        <f>IF(DA$2=1,Z194,0)</f>
        <v>0</v>
      </c>
      <c r="DB194" s="15">
        <f>SUM(CD194:DA194)</f>
        <v>148992.36000000002</v>
      </c>
      <c r="DC194" s="15" t="e">
        <f>SUMIFS('Total kWh'!C:C,'Total kWh'!#REF!,#REF!,'Total kWh'!B:B,B194)-DB194</f>
        <v>#REF!</v>
      </c>
    </row>
    <row r="195" spans="1:107" x14ac:dyDescent="0.3">
      <c r="A195" s="32" t="s">
        <v>92</v>
      </c>
      <c r="B195" s="33">
        <v>11</v>
      </c>
      <c r="C195" s="33">
        <v>17630.760000000002</v>
      </c>
      <c r="D195" s="33">
        <v>17031.12</v>
      </c>
      <c r="E195" s="33">
        <v>16183.619999999997</v>
      </c>
      <c r="F195" s="33">
        <v>15531.6</v>
      </c>
      <c r="G195" s="33">
        <v>15198.360000000002</v>
      </c>
      <c r="H195" s="33">
        <v>16490.640000000003</v>
      </c>
      <c r="I195" s="33">
        <v>19047</v>
      </c>
      <c r="J195" s="33">
        <v>20498.760000000002</v>
      </c>
      <c r="K195" s="33">
        <v>19899.240000000002</v>
      </c>
      <c r="L195" s="33">
        <v>20440.199999999997</v>
      </c>
      <c r="M195" s="33">
        <v>20020.020000000004</v>
      </c>
      <c r="N195" s="33">
        <v>20013.239999999998</v>
      </c>
      <c r="O195" s="33">
        <v>19587</v>
      </c>
      <c r="P195" s="33">
        <v>19365.96</v>
      </c>
      <c r="Q195" s="33">
        <v>18783.900000000001</v>
      </c>
      <c r="R195" s="33">
        <v>18172.560000000001</v>
      </c>
      <c r="S195" s="33">
        <v>17189.46</v>
      </c>
      <c r="T195" s="33">
        <v>16953.539999999997</v>
      </c>
      <c r="U195" s="33">
        <v>16761.059999999998</v>
      </c>
      <c r="V195" s="33">
        <v>16613.700000000004</v>
      </c>
      <c r="W195" s="33">
        <v>16684.68</v>
      </c>
      <c r="X195" s="33">
        <v>16663.5</v>
      </c>
      <c r="Y195" s="33">
        <v>17417.519999999997</v>
      </c>
      <c r="Z195" s="33">
        <v>17821.740000000002</v>
      </c>
      <c r="AB195" s="15">
        <f>IF(AB$2=1,C195,0)</f>
        <v>0</v>
      </c>
      <c r="AC195" s="15">
        <f>IF(AC$2=1,D195,0)</f>
        <v>0</v>
      </c>
      <c r="AD195" s="15">
        <f>IF(AD$2=1,E195,0)</f>
        <v>0</v>
      </c>
      <c r="AE195" s="15">
        <f>IF(AE$2=1,F195,0)</f>
        <v>0</v>
      </c>
      <c r="AF195" s="15">
        <f>IF(AF$2=1,G195,0)</f>
        <v>0</v>
      </c>
      <c r="AG195" s="15">
        <f>IF(AG$2=1,H195,0)</f>
        <v>0</v>
      </c>
      <c r="AH195" s="15">
        <f>IF(AH$2=1,I195,0)</f>
        <v>19047</v>
      </c>
      <c r="AI195" s="15">
        <f>IF(AI$2=1,J195,0)</f>
        <v>20498.760000000002</v>
      </c>
      <c r="AJ195" s="15">
        <f>IF(AJ$2=1,K195,0)</f>
        <v>19899.240000000002</v>
      </c>
      <c r="AK195" s="15">
        <f>IF(AK$2=1,L195,0)</f>
        <v>20440.199999999997</v>
      </c>
      <c r="AL195" s="15">
        <f>IF(AL$2=1,M195,0)</f>
        <v>20020.020000000004</v>
      </c>
      <c r="AM195" s="15">
        <f>IF(AM$2=1,N195,0)</f>
        <v>20013.239999999998</v>
      </c>
      <c r="AN195" s="15">
        <f>IF(AN$2=1,O195,0)</f>
        <v>19587</v>
      </c>
      <c r="AO195" s="15">
        <f>IF(AO$2=1,P195,0)</f>
        <v>19365.96</v>
      </c>
      <c r="AP195" s="15">
        <f>IF(AP$2=1,Q195,0)</f>
        <v>18783.900000000001</v>
      </c>
      <c r="AQ195" s="15">
        <f>IF(AQ$2=1,R195,0)</f>
        <v>18172.560000000001</v>
      </c>
      <c r="AR195" s="15">
        <f>IF(AR$2=1,S195,0)</f>
        <v>17189.46</v>
      </c>
      <c r="AS195" s="15">
        <f>IF(AS$2=1,T195,0)</f>
        <v>16953.539999999997</v>
      </c>
      <c r="AT195" s="15">
        <f>IF(AT$2=1,U195,0)</f>
        <v>16761.059999999998</v>
      </c>
      <c r="AU195" s="15">
        <f>IF(AU$2=1,V195,0)</f>
        <v>16613.700000000004</v>
      </c>
      <c r="AV195" s="15">
        <f>IF(AV$2=1,W195,0)</f>
        <v>16684.68</v>
      </c>
      <c r="AW195" s="15">
        <f>IF(AW$2=1,X195,0)</f>
        <v>16663.5</v>
      </c>
      <c r="AX195" s="15">
        <f>IF(AX$2=1,Y195,0)</f>
        <v>0</v>
      </c>
      <c r="AY195" s="15">
        <f>IF(AY$2=1,Z195,0)</f>
        <v>0</v>
      </c>
      <c r="AZ195" s="15">
        <f>SUM(AB195:AY195)</f>
        <v>296693.81999999995</v>
      </c>
      <c r="BA195" s="15" t="e">
        <f>SUMIFS('Total kWh'!C:C,'Total kWh'!#REF!,#REF!,'Total kWh'!B:B,B195)-AZ195</f>
        <v>#REF!</v>
      </c>
      <c r="BC195" s="15">
        <f>IF(BC$2=1,C195,0)</f>
        <v>0</v>
      </c>
      <c r="BD195" s="15">
        <f>IF(BD$2=1,D195,0)</f>
        <v>0</v>
      </c>
      <c r="BE195" s="15">
        <f>IF(BE$2=1,E195,0)</f>
        <v>0</v>
      </c>
      <c r="BF195" s="15">
        <f>IF(BF$2=1,F195,0)</f>
        <v>0</v>
      </c>
      <c r="BG195" s="15">
        <f>IF(BG$2=1,G195,0)</f>
        <v>0</v>
      </c>
      <c r="BH195" s="15">
        <f>IF(BH$2=1,H195,0)</f>
        <v>0</v>
      </c>
      <c r="BI195" s="15">
        <f>IF(BI$2=1,I195,0)</f>
        <v>19047</v>
      </c>
      <c r="BJ195" s="15">
        <f>IF(BJ$2=1,J195,0)</f>
        <v>20498.760000000002</v>
      </c>
      <c r="BK195" s="15">
        <f>IF(BK$2=1,K195,0)</f>
        <v>0</v>
      </c>
      <c r="BL195" s="15">
        <f>IF(BL$2=1,L195,0)</f>
        <v>0</v>
      </c>
      <c r="BM195" s="15">
        <f>IF(BM$2=1,M195,0)</f>
        <v>0</v>
      </c>
      <c r="BN195" s="15">
        <f>IF(BN$2=1,N195,0)</f>
        <v>0</v>
      </c>
      <c r="BO195" s="15">
        <f>IF(BO$2=1,O195,0)</f>
        <v>0</v>
      </c>
      <c r="BP195" s="15">
        <f>IF(BP$2=1,P195,0)</f>
        <v>0</v>
      </c>
      <c r="BQ195" s="15">
        <f>IF(BQ$2=1,Q195,0)</f>
        <v>18783.900000000001</v>
      </c>
      <c r="BR195" s="15">
        <f>IF(BR$2=1,R195,0)</f>
        <v>18172.560000000001</v>
      </c>
      <c r="BS195" s="15">
        <f>IF(BS$2=1,S195,0)</f>
        <v>17189.46</v>
      </c>
      <c r="BT195" s="15">
        <f>IF(BT$2=1,T195,0)</f>
        <v>16953.539999999997</v>
      </c>
      <c r="BU195" s="15">
        <f>IF(BU$2=1,U195,0)</f>
        <v>16761.059999999998</v>
      </c>
      <c r="BV195" s="15">
        <f>IF(BV$2=1,V195,0)</f>
        <v>16613.700000000004</v>
      </c>
      <c r="BW195" s="15">
        <f>IF(BW$2=1,W195,0)</f>
        <v>16684.68</v>
      </c>
      <c r="BX195" s="15">
        <f>IF(BX$2=1,X195,0)</f>
        <v>16663.5</v>
      </c>
      <c r="BY195" s="15">
        <f>IF(BY$2=1,Y195,0)</f>
        <v>0</v>
      </c>
      <c r="BZ195" s="15">
        <f>IF(BZ$2=1,Z195,0)</f>
        <v>0</v>
      </c>
      <c r="CA195" s="15">
        <f>SUM(BC195:BZ195)</f>
        <v>177368.15999999997</v>
      </c>
      <c r="CB195" s="15" t="e">
        <f>SUMIFS('Total kWh'!C:C,'Total kWh'!#REF!,#REF!,'Total kWh'!B:B,B195)-CA195</f>
        <v>#REF!</v>
      </c>
      <c r="CD195" s="15">
        <f>IF(CD$2=1,C195,0)</f>
        <v>0</v>
      </c>
      <c r="CE195" s="15">
        <f>IF(CE$2=1,D195,0)</f>
        <v>0</v>
      </c>
      <c r="CF195" s="15">
        <f>IF(CF$2=1,E195,0)</f>
        <v>0</v>
      </c>
      <c r="CG195" s="15">
        <f>IF(CG$2=1,F195,0)</f>
        <v>0</v>
      </c>
      <c r="CH195" s="15">
        <f>IF(CH$2=1,G195,0)</f>
        <v>0</v>
      </c>
      <c r="CI195" s="15">
        <f>IF(CI$2=1,H195,0)</f>
        <v>0</v>
      </c>
      <c r="CJ195" s="15">
        <f>IF(CJ$2=1,I195,0)</f>
        <v>0</v>
      </c>
      <c r="CK195" s="15">
        <f>IF(CK$2=1,J195,0)</f>
        <v>0</v>
      </c>
      <c r="CL195" s="15">
        <f>IF(CL$2=1,K195,0)</f>
        <v>0</v>
      </c>
      <c r="CM195" s="15">
        <f>IF(CM$2=1,L195,0)</f>
        <v>0</v>
      </c>
      <c r="CN195" s="15">
        <f>IF(CN$2=1,M195,0)</f>
        <v>0</v>
      </c>
      <c r="CO195" s="15">
        <f>IF(CO$2=1,N195,0)</f>
        <v>0</v>
      </c>
      <c r="CP195" s="15">
        <f>IF(CP$2=1,O195,0)</f>
        <v>0</v>
      </c>
      <c r="CQ195" s="15">
        <f>IF(CQ$2=1,P195,0)</f>
        <v>0</v>
      </c>
      <c r="CR195" s="15">
        <f>IF(CR$2=1,Q195,0)</f>
        <v>18783.900000000001</v>
      </c>
      <c r="CS195" s="15">
        <f>IF(CS$2=1,R195,0)</f>
        <v>18172.560000000001</v>
      </c>
      <c r="CT195" s="15">
        <f>IF(CT$2=1,S195,0)</f>
        <v>17189.46</v>
      </c>
      <c r="CU195" s="15">
        <f>IF(CU$2=1,T195,0)</f>
        <v>16953.539999999997</v>
      </c>
      <c r="CV195" s="15">
        <f>IF(CV$2=1,U195,0)</f>
        <v>16761.059999999998</v>
      </c>
      <c r="CW195" s="15">
        <f>IF(CW$2=1,V195,0)</f>
        <v>16613.700000000004</v>
      </c>
      <c r="CX195" s="15">
        <f>IF(CX$2=1,W195,0)</f>
        <v>16684.68</v>
      </c>
      <c r="CY195" s="15">
        <f>IF(CY$2=1,X195,0)</f>
        <v>16663.5</v>
      </c>
      <c r="CZ195" s="15">
        <f>IF(CZ$2=1,Y195,0)</f>
        <v>0</v>
      </c>
      <c r="DA195" s="15">
        <f>IF(DA$2=1,Z195,0)</f>
        <v>0</v>
      </c>
      <c r="DB195" s="15">
        <f>SUM(CD195:DA195)</f>
        <v>137822.39999999999</v>
      </c>
      <c r="DC195" s="15" t="e">
        <f>SUMIFS('Total kWh'!C:C,'Total kWh'!#REF!,#REF!,'Total kWh'!B:B,B195)-DB195</f>
        <v>#REF!</v>
      </c>
    </row>
    <row r="196" spans="1:107" x14ac:dyDescent="0.3">
      <c r="A196" s="32" t="s">
        <v>92</v>
      </c>
      <c r="B196" s="33">
        <v>12</v>
      </c>
      <c r="C196" s="33">
        <v>16732.02</v>
      </c>
      <c r="D196" s="33">
        <v>16379.28</v>
      </c>
      <c r="E196" s="33">
        <v>16014.84</v>
      </c>
      <c r="F196" s="33">
        <v>15531.359999999999</v>
      </c>
      <c r="G196" s="33">
        <v>15014.639999999998</v>
      </c>
      <c r="H196" s="33">
        <v>16032.419999999998</v>
      </c>
      <c r="I196" s="33">
        <v>18342.48</v>
      </c>
      <c r="J196" s="33">
        <v>19389.299999999996</v>
      </c>
      <c r="K196" s="33">
        <v>18844.619999999995</v>
      </c>
      <c r="L196" s="33">
        <v>19500.299999999996</v>
      </c>
      <c r="M196" s="33">
        <v>19307.219999999998</v>
      </c>
      <c r="N196" s="33">
        <v>19439.280000000002</v>
      </c>
      <c r="O196" s="33">
        <v>19959.78</v>
      </c>
      <c r="P196" s="33">
        <v>19458.36</v>
      </c>
      <c r="Q196" s="33">
        <v>18312.48</v>
      </c>
      <c r="R196" s="33">
        <v>17265</v>
      </c>
      <c r="S196" s="33">
        <v>16442.28</v>
      </c>
      <c r="T196" s="33">
        <v>16455.419999999998</v>
      </c>
      <c r="U196" s="33">
        <v>16492.8</v>
      </c>
      <c r="V196" s="33">
        <v>16480.620000000003</v>
      </c>
      <c r="W196" s="33">
        <v>16601.220000000005</v>
      </c>
      <c r="X196" s="33">
        <v>16777.500000000004</v>
      </c>
      <c r="Y196" s="33">
        <v>17131.440000000002</v>
      </c>
      <c r="Z196" s="33">
        <v>17182.019999999997</v>
      </c>
      <c r="AB196" s="15">
        <f>IF(AB$2=1,C196,0)</f>
        <v>0</v>
      </c>
      <c r="AC196" s="15">
        <f>IF(AC$2=1,D196,0)</f>
        <v>0</v>
      </c>
      <c r="AD196" s="15">
        <f>IF(AD$2=1,E196,0)</f>
        <v>0</v>
      </c>
      <c r="AE196" s="15">
        <f>IF(AE$2=1,F196,0)</f>
        <v>0</v>
      </c>
      <c r="AF196" s="15">
        <f>IF(AF$2=1,G196,0)</f>
        <v>0</v>
      </c>
      <c r="AG196" s="15">
        <f>IF(AG$2=1,H196,0)</f>
        <v>0</v>
      </c>
      <c r="AH196" s="15">
        <f>IF(AH$2=1,I196,0)</f>
        <v>18342.48</v>
      </c>
      <c r="AI196" s="15">
        <f>IF(AI$2=1,J196,0)</f>
        <v>19389.299999999996</v>
      </c>
      <c r="AJ196" s="15">
        <f>IF(AJ$2=1,K196,0)</f>
        <v>18844.619999999995</v>
      </c>
      <c r="AK196" s="15">
        <f>IF(AK$2=1,L196,0)</f>
        <v>19500.299999999996</v>
      </c>
      <c r="AL196" s="15">
        <f>IF(AL$2=1,M196,0)</f>
        <v>19307.219999999998</v>
      </c>
      <c r="AM196" s="15">
        <f>IF(AM$2=1,N196,0)</f>
        <v>19439.280000000002</v>
      </c>
      <c r="AN196" s="15">
        <f>IF(AN$2=1,O196,0)</f>
        <v>19959.78</v>
      </c>
      <c r="AO196" s="15">
        <f>IF(AO$2=1,P196,0)</f>
        <v>19458.36</v>
      </c>
      <c r="AP196" s="15">
        <f>IF(AP$2=1,Q196,0)</f>
        <v>18312.48</v>
      </c>
      <c r="AQ196" s="15">
        <f>IF(AQ$2=1,R196,0)</f>
        <v>17265</v>
      </c>
      <c r="AR196" s="15">
        <f>IF(AR$2=1,S196,0)</f>
        <v>16442.28</v>
      </c>
      <c r="AS196" s="15">
        <f>IF(AS$2=1,T196,0)</f>
        <v>16455.419999999998</v>
      </c>
      <c r="AT196" s="15">
        <f>IF(AT$2=1,U196,0)</f>
        <v>16492.8</v>
      </c>
      <c r="AU196" s="15">
        <f>IF(AU$2=1,V196,0)</f>
        <v>16480.620000000003</v>
      </c>
      <c r="AV196" s="15">
        <f>IF(AV$2=1,W196,0)</f>
        <v>16601.220000000005</v>
      </c>
      <c r="AW196" s="15">
        <f>IF(AW$2=1,X196,0)</f>
        <v>16777.500000000004</v>
      </c>
      <c r="AX196" s="15">
        <f>IF(AX$2=1,Y196,0)</f>
        <v>0</v>
      </c>
      <c r="AY196" s="15">
        <f>IF(AY$2=1,Z196,0)</f>
        <v>0</v>
      </c>
      <c r="AZ196" s="15">
        <f>SUM(AB196:AY196)</f>
        <v>289068.65999999997</v>
      </c>
      <c r="BA196" s="15" t="e">
        <f>SUMIFS('Total kWh'!C:C,'Total kWh'!#REF!,#REF!,'Total kWh'!B:B,B196)-AZ196</f>
        <v>#REF!</v>
      </c>
      <c r="BC196" s="15">
        <f>IF(BC$2=1,C196,0)</f>
        <v>0</v>
      </c>
      <c r="BD196" s="15">
        <f>IF(BD$2=1,D196,0)</f>
        <v>0</v>
      </c>
      <c r="BE196" s="15">
        <f>IF(BE$2=1,E196,0)</f>
        <v>0</v>
      </c>
      <c r="BF196" s="15">
        <f>IF(BF$2=1,F196,0)</f>
        <v>0</v>
      </c>
      <c r="BG196" s="15">
        <f>IF(BG$2=1,G196,0)</f>
        <v>0</v>
      </c>
      <c r="BH196" s="15">
        <f>IF(BH$2=1,H196,0)</f>
        <v>0</v>
      </c>
      <c r="BI196" s="15">
        <f>IF(BI$2=1,I196,0)</f>
        <v>18342.48</v>
      </c>
      <c r="BJ196" s="15">
        <f>IF(BJ$2=1,J196,0)</f>
        <v>19389.299999999996</v>
      </c>
      <c r="BK196" s="15">
        <f>IF(BK$2=1,K196,0)</f>
        <v>0</v>
      </c>
      <c r="BL196" s="15">
        <f>IF(BL$2=1,L196,0)</f>
        <v>0</v>
      </c>
      <c r="BM196" s="15">
        <f>IF(BM$2=1,M196,0)</f>
        <v>0</v>
      </c>
      <c r="BN196" s="15">
        <f>IF(BN$2=1,N196,0)</f>
        <v>0</v>
      </c>
      <c r="BO196" s="15">
        <f>IF(BO$2=1,O196,0)</f>
        <v>0</v>
      </c>
      <c r="BP196" s="15">
        <f>IF(BP$2=1,P196,0)</f>
        <v>0</v>
      </c>
      <c r="BQ196" s="15">
        <f>IF(BQ$2=1,Q196,0)</f>
        <v>18312.48</v>
      </c>
      <c r="BR196" s="15">
        <f>IF(BR$2=1,R196,0)</f>
        <v>17265</v>
      </c>
      <c r="BS196" s="15">
        <f>IF(BS$2=1,S196,0)</f>
        <v>16442.28</v>
      </c>
      <c r="BT196" s="15">
        <f>IF(BT$2=1,T196,0)</f>
        <v>16455.419999999998</v>
      </c>
      <c r="BU196" s="15">
        <f>IF(BU$2=1,U196,0)</f>
        <v>16492.8</v>
      </c>
      <c r="BV196" s="15">
        <f>IF(BV$2=1,V196,0)</f>
        <v>16480.620000000003</v>
      </c>
      <c r="BW196" s="15">
        <f>IF(BW$2=1,W196,0)</f>
        <v>16601.220000000005</v>
      </c>
      <c r="BX196" s="15">
        <f>IF(BX$2=1,X196,0)</f>
        <v>16777.500000000004</v>
      </c>
      <c r="BY196" s="15">
        <f>IF(BY$2=1,Y196,0)</f>
        <v>0</v>
      </c>
      <c r="BZ196" s="15">
        <f>IF(BZ$2=1,Z196,0)</f>
        <v>0</v>
      </c>
      <c r="CA196" s="15">
        <f>SUM(BC196:BZ196)</f>
        <v>172559.1</v>
      </c>
      <c r="CB196" s="15" t="e">
        <f>SUMIFS('Total kWh'!C:C,'Total kWh'!#REF!,#REF!,'Total kWh'!B:B,B196)-CA196</f>
        <v>#REF!</v>
      </c>
      <c r="CD196" s="15">
        <f>IF(CD$2=1,C196,0)</f>
        <v>0</v>
      </c>
      <c r="CE196" s="15">
        <f>IF(CE$2=1,D196,0)</f>
        <v>0</v>
      </c>
      <c r="CF196" s="15">
        <f>IF(CF$2=1,E196,0)</f>
        <v>0</v>
      </c>
      <c r="CG196" s="15">
        <f>IF(CG$2=1,F196,0)</f>
        <v>0</v>
      </c>
      <c r="CH196" s="15">
        <f>IF(CH$2=1,G196,0)</f>
        <v>0</v>
      </c>
      <c r="CI196" s="15">
        <f>IF(CI$2=1,H196,0)</f>
        <v>0</v>
      </c>
      <c r="CJ196" s="15">
        <f>IF(CJ$2=1,I196,0)</f>
        <v>0</v>
      </c>
      <c r="CK196" s="15">
        <f>IF(CK$2=1,J196,0)</f>
        <v>0</v>
      </c>
      <c r="CL196" s="15">
        <f>IF(CL$2=1,K196,0)</f>
        <v>0</v>
      </c>
      <c r="CM196" s="15">
        <f>IF(CM$2=1,L196,0)</f>
        <v>0</v>
      </c>
      <c r="CN196" s="15">
        <f>IF(CN$2=1,M196,0)</f>
        <v>0</v>
      </c>
      <c r="CO196" s="15">
        <f>IF(CO$2=1,N196,0)</f>
        <v>0</v>
      </c>
      <c r="CP196" s="15">
        <f>IF(CP$2=1,O196,0)</f>
        <v>0</v>
      </c>
      <c r="CQ196" s="15">
        <f>IF(CQ$2=1,P196,0)</f>
        <v>0</v>
      </c>
      <c r="CR196" s="15">
        <f>IF(CR$2=1,Q196,0)</f>
        <v>18312.48</v>
      </c>
      <c r="CS196" s="15">
        <f>IF(CS$2=1,R196,0)</f>
        <v>17265</v>
      </c>
      <c r="CT196" s="15">
        <f>IF(CT$2=1,S196,0)</f>
        <v>16442.28</v>
      </c>
      <c r="CU196" s="15">
        <f>IF(CU$2=1,T196,0)</f>
        <v>16455.419999999998</v>
      </c>
      <c r="CV196" s="15">
        <f>IF(CV$2=1,U196,0)</f>
        <v>16492.8</v>
      </c>
      <c r="CW196" s="15">
        <f>IF(CW$2=1,V196,0)</f>
        <v>16480.620000000003</v>
      </c>
      <c r="CX196" s="15">
        <f>IF(CX$2=1,W196,0)</f>
        <v>16601.220000000005</v>
      </c>
      <c r="CY196" s="15">
        <f>IF(CY$2=1,X196,0)</f>
        <v>16777.500000000004</v>
      </c>
      <c r="CZ196" s="15">
        <f>IF(CZ$2=1,Y196,0)</f>
        <v>0</v>
      </c>
      <c r="DA196" s="15">
        <f>IF(DA$2=1,Z196,0)</f>
        <v>0</v>
      </c>
      <c r="DB196" s="15">
        <f>SUM(CD196:DA196)</f>
        <v>134827.32</v>
      </c>
      <c r="DC196" s="15" t="e">
        <f>SUMIFS('Total kWh'!C:C,'Total kWh'!#REF!,#REF!,'Total kWh'!B:B,B196)-DB196</f>
        <v>#REF!</v>
      </c>
    </row>
    <row r="197" spans="1:107" x14ac:dyDescent="0.3">
      <c r="A197" s="32" t="s">
        <v>97</v>
      </c>
      <c r="B197" s="33">
        <v>1</v>
      </c>
      <c r="C197" s="33">
        <v>46786.950000000012</v>
      </c>
      <c r="D197" s="33">
        <v>45291.45</v>
      </c>
      <c r="E197" s="33">
        <v>49542.600000000006</v>
      </c>
      <c r="F197" s="33">
        <v>50021.099999999991</v>
      </c>
      <c r="G197" s="33">
        <v>50258.55</v>
      </c>
      <c r="H197" s="33">
        <v>52772.7</v>
      </c>
      <c r="I197" s="33">
        <v>65262.450000000012</v>
      </c>
      <c r="J197" s="33">
        <v>63952.800000000003</v>
      </c>
      <c r="K197" s="33">
        <v>63015.524999999994</v>
      </c>
      <c r="L197" s="33">
        <v>65594.325000000012</v>
      </c>
      <c r="M197" s="33">
        <v>61443.675000000003</v>
      </c>
      <c r="N197" s="33">
        <v>59520.67500000001</v>
      </c>
      <c r="O197" s="33">
        <v>66055.199999999997</v>
      </c>
      <c r="P197" s="33">
        <v>63019.35000000002</v>
      </c>
      <c r="Q197" s="33">
        <v>59013.60000000002</v>
      </c>
      <c r="R197" s="33">
        <v>56514.3</v>
      </c>
      <c r="S197" s="33">
        <v>51873.899999999994</v>
      </c>
      <c r="T197" s="33">
        <v>49697.399999999994</v>
      </c>
      <c r="U197" s="33">
        <v>50355.450000000012</v>
      </c>
      <c r="V197" s="33">
        <v>47420.700000000004</v>
      </c>
      <c r="W197" s="33">
        <v>46469.549999999996</v>
      </c>
      <c r="X197" s="33">
        <v>46688.999999999993</v>
      </c>
      <c r="Y197" s="33">
        <v>46880.100000000006</v>
      </c>
      <c r="Z197" s="33">
        <v>45769.5</v>
      </c>
      <c r="AB197" s="15">
        <f>IF(AB$2=1,C197,0)</f>
        <v>0</v>
      </c>
      <c r="AC197" s="15">
        <f>IF(AC$2=1,D197,0)</f>
        <v>0</v>
      </c>
      <c r="AD197" s="15">
        <f>IF(AD$2=1,E197,0)</f>
        <v>0</v>
      </c>
      <c r="AE197" s="15">
        <f>IF(AE$2=1,F197,0)</f>
        <v>0</v>
      </c>
      <c r="AF197" s="15">
        <f>IF(AF$2=1,G197,0)</f>
        <v>0</v>
      </c>
      <c r="AG197" s="15">
        <f>IF(AG$2=1,H197,0)</f>
        <v>0</v>
      </c>
      <c r="AH197" s="15">
        <f>IF(AH$2=1,I197,0)</f>
        <v>65262.450000000012</v>
      </c>
      <c r="AI197" s="15">
        <f>IF(AI$2=1,J197,0)</f>
        <v>63952.800000000003</v>
      </c>
      <c r="AJ197" s="15">
        <f>IF(AJ$2=1,K197,0)</f>
        <v>63015.524999999994</v>
      </c>
      <c r="AK197" s="15">
        <f>IF(AK$2=1,L197,0)</f>
        <v>65594.325000000012</v>
      </c>
      <c r="AL197" s="15">
        <f>IF(AL$2=1,M197,0)</f>
        <v>61443.675000000003</v>
      </c>
      <c r="AM197" s="15">
        <f>IF(AM$2=1,N197,0)</f>
        <v>59520.67500000001</v>
      </c>
      <c r="AN197" s="15">
        <f>IF(AN$2=1,O197,0)</f>
        <v>66055.199999999997</v>
      </c>
      <c r="AO197" s="15">
        <f>IF(AO$2=1,P197,0)</f>
        <v>63019.35000000002</v>
      </c>
      <c r="AP197" s="15">
        <f>IF(AP$2=1,Q197,0)</f>
        <v>59013.60000000002</v>
      </c>
      <c r="AQ197" s="15">
        <f>IF(AQ$2=1,R197,0)</f>
        <v>56514.3</v>
      </c>
      <c r="AR197" s="15">
        <f>IF(AR$2=1,S197,0)</f>
        <v>51873.899999999994</v>
      </c>
      <c r="AS197" s="15">
        <f>IF(AS$2=1,T197,0)</f>
        <v>49697.399999999994</v>
      </c>
      <c r="AT197" s="15">
        <f>IF(AT$2=1,U197,0)</f>
        <v>50355.450000000012</v>
      </c>
      <c r="AU197" s="15">
        <f>IF(AU$2=1,V197,0)</f>
        <v>47420.700000000004</v>
      </c>
      <c r="AV197" s="15">
        <f>IF(AV$2=1,W197,0)</f>
        <v>46469.549999999996</v>
      </c>
      <c r="AW197" s="15">
        <f>IF(AW$2=1,X197,0)</f>
        <v>46688.999999999993</v>
      </c>
      <c r="AX197" s="15">
        <f>IF(AX$2=1,Y197,0)</f>
        <v>0</v>
      </c>
      <c r="AY197" s="15">
        <f>IF(AY$2=1,Z197,0)</f>
        <v>0</v>
      </c>
      <c r="AZ197" s="15">
        <f>SUM(AB197:AY197)</f>
        <v>915897.90000000014</v>
      </c>
      <c r="BA197" s="15" t="e">
        <f>SUMIFS('Total kWh'!C:C,'Total kWh'!#REF!,#REF!,'Total kWh'!B:B,B197)-AZ197</f>
        <v>#REF!</v>
      </c>
      <c r="BC197" s="15">
        <f>IF(BC$2=1,C197,0)</f>
        <v>0</v>
      </c>
      <c r="BD197" s="15">
        <f>IF(BD$2=1,D197,0)</f>
        <v>0</v>
      </c>
      <c r="BE197" s="15">
        <f>IF(BE$2=1,E197,0)</f>
        <v>0</v>
      </c>
      <c r="BF197" s="15">
        <f>IF(BF$2=1,F197,0)</f>
        <v>0</v>
      </c>
      <c r="BG197" s="15">
        <f>IF(BG$2=1,G197,0)</f>
        <v>0</v>
      </c>
      <c r="BH197" s="15">
        <f>IF(BH$2=1,H197,0)</f>
        <v>0</v>
      </c>
      <c r="BI197" s="15">
        <f>IF(BI$2=1,I197,0)</f>
        <v>65262.450000000012</v>
      </c>
      <c r="BJ197" s="15">
        <f>IF(BJ$2=1,J197,0)</f>
        <v>63952.800000000003</v>
      </c>
      <c r="BK197" s="15">
        <f>IF(BK$2=1,K197,0)</f>
        <v>0</v>
      </c>
      <c r="BL197" s="15">
        <f>IF(BL$2=1,L197,0)</f>
        <v>0</v>
      </c>
      <c r="BM197" s="15">
        <f>IF(BM$2=1,M197,0)</f>
        <v>0</v>
      </c>
      <c r="BN197" s="15">
        <f>IF(BN$2=1,N197,0)</f>
        <v>0</v>
      </c>
      <c r="BO197" s="15">
        <f>IF(BO$2=1,O197,0)</f>
        <v>0</v>
      </c>
      <c r="BP197" s="15">
        <f>IF(BP$2=1,P197,0)</f>
        <v>0</v>
      </c>
      <c r="BQ197" s="15">
        <f>IF(BQ$2=1,Q197,0)</f>
        <v>59013.60000000002</v>
      </c>
      <c r="BR197" s="15">
        <f>IF(BR$2=1,R197,0)</f>
        <v>56514.3</v>
      </c>
      <c r="BS197" s="15">
        <f>IF(BS$2=1,S197,0)</f>
        <v>51873.899999999994</v>
      </c>
      <c r="BT197" s="15">
        <f>IF(BT$2=1,T197,0)</f>
        <v>49697.399999999994</v>
      </c>
      <c r="BU197" s="15">
        <f>IF(BU$2=1,U197,0)</f>
        <v>50355.450000000012</v>
      </c>
      <c r="BV197" s="15">
        <f>IF(BV$2=1,V197,0)</f>
        <v>47420.700000000004</v>
      </c>
      <c r="BW197" s="15">
        <f>IF(BW$2=1,W197,0)</f>
        <v>46469.549999999996</v>
      </c>
      <c r="BX197" s="15">
        <f>IF(BX$2=1,X197,0)</f>
        <v>46688.999999999993</v>
      </c>
      <c r="BY197" s="15">
        <f>IF(BY$2=1,Y197,0)</f>
        <v>0</v>
      </c>
      <c r="BZ197" s="15">
        <f>IF(BZ$2=1,Z197,0)</f>
        <v>0</v>
      </c>
      <c r="CA197" s="15">
        <f>SUM(BC197:BZ197)</f>
        <v>537249.15</v>
      </c>
      <c r="CB197" s="15" t="e">
        <f>SUMIFS('Total kWh'!C:C,'Total kWh'!#REF!,#REF!,'Total kWh'!B:B,B197)-CA197</f>
        <v>#REF!</v>
      </c>
      <c r="CD197" s="15">
        <f>IF(CD$2=1,C197,0)</f>
        <v>0</v>
      </c>
      <c r="CE197" s="15">
        <f>IF(CE$2=1,D197,0)</f>
        <v>0</v>
      </c>
      <c r="CF197" s="15">
        <f>IF(CF$2=1,E197,0)</f>
        <v>0</v>
      </c>
      <c r="CG197" s="15">
        <f>IF(CG$2=1,F197,0)</f>
        <v>0</v>
      </c>
      <c r="CH197" s="15">
        <f>IF(CH$2=1,G197,0)</f>
        <v>0</v>
      </c>
      <c r="CI197" s="15">
        <f>IF(CI$2=1,H197,0)</f>
        <v>0</v>
      </c>
      <c r="CJ197" s="15">
        <f>IF(CJ$2=1,I197,0)</f>
        <v>0</v>
      </c>
      <c r="CK197" s="15">
        <f>IF(CK$2=1,J197,0)</f>
        <v>0</v>
      </c>
      <c r="CL197" s="15">
        <f>IF(CL$2=1,K197,0)</f>
        <v>0</v>
      </c>
      <c r="CM197" s="15">
        <f>IF(CM$2=1,L197,0)</f>
        <v>0</v>
      </c>
      <c r="CN197" s="15">
        <f>IF(CN$2=1,M197,0)</f>
        <v>0</v>
      </c>
      <c r="CO197" s="15">
        <f>IF(CO$2=1,N197,0)</f>
        <v>0</v>
      </c>
      <c r="CP197" s="15">
        <f>IF(CP$2=1,O197,0)</f>
        <v>0</v>
      </c>
      <c r="CQ197" s="15">
        <f>IF(CQ$2=1,P197,0)</f>
        <v>0</v>
      </c>
      <c r="CR197" s="15">
        <f>IF(CR$2=1,Q197,0)</f>
        <v>59013.60000000002</v>
      </c>
      <c r="CS197" s="15">
        <f>IF(CS$2=1,R197,0)</f>
        <v>56514.3</v>
      </c>
      <c r="CT197" s="15">
        <f>IF(CT$2=1,S197,0)</f>
        <v>51873.899999999994</v>
      </c>
      <c r="CU197" s="15">
        <f>IF(CU$2=1,T197,0)</f>
        <v>49697.399999999994</v>
      </c>
      <c r="CV197" s="15">
        <f>IF(CV$2=1,U197,0)</f>
        <v>50355.450000000012</v>
      </c>
      <c r="CW197" s="15">
        <f>IF(CW$2=1,V197,0)</f>
        <v>47420.700000000004</v>
      </c>
      <c r="CX197" s="15">
        <f>IF(CX$2=1,W197,0)</f>
        <v>46469.549999999996</v>
      </c>
      <c r="CY197" s="15">
        <f>IF(CY$2=1,X197,0)</f>
        <v>46688.999999999993</v>
      </c>
      <c r="CZ197" s="15">
        <f>IF(CZ$2=1,Y197,0)</f>
        <v>0</v>
      </c>
      <c r="DA197" s="15">
        <f>IF(DA$2=1,Z197,0)</f>
        <v>0</v>
      </c>
      <c r="DB197" s="15">
        <f>SUM(CD197:DA197)</f>
        <v>408033.9</v>
      </c>
      <c r="DC197" s="15" t="e">
        <f>SUMIFS('Total kWh'!C:C,'Total kWh'!#REF!,#REF!,'Total kWh'!B:B,B197)-DB197</f>
        <v>#REF!</v>
      </c>
    </row>
    <row r="198" spans="1:107" x14ac:dyDescent="0.3">
      <c r="A198" s="32" t="s">
        <v>97</v>
      </c>
      <c r="B198" s="33">
        <v>2</v>
      </c>
      <c r="C198" s="33">
        <v>41309.85</v>
      </c>
      <c r="D198" s="33">
        <v>39985.949999999997</v>
      </c>
      <c r="E198" s="33">
        <v>42353.999999999985</v>
      </c>
      <c r="F198" s="33">
        <v>43331.250000000007</v>
      </c>
      <c r="G198" s="33">
        <v>42912.750000000007</v>
      </c>
      <c r="H198" s="33">
        <v>45375.9</v>
      </c>
      <c r="I198" s="33">
        <v>56049.45</v>
      </c>
      <c r="J198" s="33">
        <v>55276.049999999996</v>
      </c>
      <c r="K198" s="33">
        <v>54039.75</v>
      </c>
      <c r="L198" s="33">
        <v>56349.000000000007</v>
      </c>
      <c r="M198" s="33">
        <v>53569.94999999999</v>
      </c>
      <c r="N198" s="33">
        <v>52166.100000000006</v>
      </c>
      <c r="O198" s="33">
        <v>55783.65</v>
      </c>
      <c r="P198" s="33">
        <v>53919</v>
      </c>
      <c r="Q198" s="33">
        <v>51006.599999999991</v>
      </c>
      <c r="R198" s="33">
        <v>48245.549999999996</v>
      </c>
      <c r="S198" s="33">
        <v>46330.2</v>
      </c>
      <c r="T198" s="33">
        <v>43231.8</v>
      </c>
      <c r="U198" s="33">
        <v>41849.550000000003</v>
      </c>
      <c r="V198" s="33">
        <v>40959.750000000015</v>
      </c>
      <c r="W198" s="33">
        <v>39486.000000000015</v>
      </c>
      <c r="X198" s="33">
        <v>39809.25</v>
      </c>
      <c r="Y198" s="33">
        <v>40671.15</v>
      </c>
      <c r="Z198" s="33">
        <v>40820.700000000004</v>
      </c>
      <c r="AB198" s="15">
        <f>IF(AB$2=1,C198,0)</f>
        <v>0</v>
      </c>
      <c r="AC198" s="15">
        <f>IF(AC$2=1,D198,0)</f>
        <v>0</v>
      </c>
      <c r="AD198" s="15">
        <f>IF(AD$2=1,E198,0)</f>
        <v>0</v>
      </c>
      <c r="AE198" s="15">
        <f>IF(AE$2=1,F198,0)</f>
        <v>0</v>
      </c>
      <c r="AF198" s="15">
        <f>IF(AF$2=1,G198,0)</f>
        <v>0</v>
      </c>
      <c r="AG198" s="15">
        <f>IF(AG$2=1,H198,0)</f>
        <v>0</v>
      </c>
      <c r="AH198" s="15">
        <f>IF(AH$2=1,I198,0)</f>
        <v>56049.45</v>
      </c>
      <c r="AI198" s="15">
        <f>IF(AI$2=1,J198,0)</f>
        <v>55276.049999999996</v>
      </c>
      <c r="AJ198" s="15">
        <f>IF(AJ$2=1,K198,0)</f>
        <v>54039.75</v>
      </c>
      <c r="AK198" s="15">
        <f>IF(AK$2=1,L198,0)</f>
        <v>56349.000000000007</v>
      </c>
      <c r="AL198" s="15">
        <f>IF(AL$2=1,M198,0)</f>
        <v>53569.94999999999</v>
      </c>
      <c r="AM198" s="15">
        <f>IF(AM$2=1,N198,0)</f>
        <v>52166.100000000006</v>
      </c>
      <c r="AN198" s="15">
        <f>IF(AN$2=1,O198,0)</f>
        <v>55783.65</v>
      </c>
      <c r="AO198" s="15">
        <f>IF(AO$2=1,P198,0)</f>
        <v>53919</v>
      </c>
      <c r="AP198" s="15">
        <f>IF(AP$2=1,Q198,0)</f>
        <v>51006.599999999991</v>
      </c>
      <c r="AQ198" s="15">
        <f>IF(AQ$2=1,R198,0)</f>
        <v>48245.549999999996</v>
      </c>
      <c r="AR198" s="15">
        <f>IF(AR$2=1,S198,0)</f>
        <v>46330.2</v>
      </c>
      <c r="AS198" s="15">
        <f>IF(AS$2=1,T198,0)</f>
        <v>43231.8</v>
      </c>
      <c r="AT198" s="15">
        <f>IF(AT$2=1,U198,0)</f>
        <v>41849.550000000003</v>
      </c>
      <c r="AU198" s="15">
        <f>IF(AU$2=1,V198,0)</f>
        <v>40959.750000000015</v>
      </c>
      <c r="AV198" s="15">
        <f>IF(AV$2=1,W198,0)</f>
        <v>39486.000000000015</v>
      </c>
      <c r="AW198" s="15">
        <f>IF(AW$2=1,X198,0)</f>
        <v>39809.25</v>
      </c>
      <c r="AX198" s="15">
        <f>IF(AX$2=1,Y198,0)</f>
        <v>0</v>
      </c>
      <c r="AY198" s="15">
        <f>IF(AY$2=1,Z198,0)</f>
        <v>0</v>
      </c>
      <c r="AZ198" s="15">
        <f>SUM(AB198:AY198)</f>
        <v>788071.65000000014</v>
      </c>
      <c r="BA198" s="15" t="e">
        <f>SUMIFS('Total kWh'!C:C,'Total kWh'!#REF!,#REF!,'Total kWh'!B:B,B198)-AZ198</f>
        <v>#REF!</v>
      </c>
      <c r="BC198" s="15">
        <f>IF(BC$2=1,C198,0)</f>
        <v>0</v>
      </c>
      <c r="BD198" s="15">
        <f>IF(BD$2=1,D198,0)</f>
        <v>0</v>
      </c>
      <c r="BE198" s="15">
        <f>IF(BE$2=1,E198,0)</f>
        <v>0</v>
      </c>
      <c r="BF198" s="15">
        <f>IF(BF$2=1,F198,0)</f>
        <v>0</v>
      </c>
      <c r="BG198" s="15">
        <f>IF(BG$2=1,G198,0)</f>
        <v>0</v>
      </c>
      <c r="BH198" s="15">
        <f>IF(BH$2=1,H198,0)</f>
        <v>0</v>
      </c>
      <c r="BI198" s="15">
        <f>IF(BI$2=1,I198,0)</f>
        <v>56049.45</v>
      </c>
      <c r="BJ198" s="15">
        <f>IF(BJ$2=1,J198,0)</f>
        <v>55276.049999999996</v>
      </c>
      <c r="BK198" s="15">
        <f>IF(BK$2=1,K198,0)</f>
        <v>0</v>
      </c>
      <c r="BL198" s="15">
        <f>IF(BL$2=1,L198,0)</f>
        <v>0</v>
      </c>
      <c r="BM198" s="15">
        <f>IF(BM$2=1,M198,0)</f>
        <v>0</v>
      </c>
      <c r="BN198" s="15">
        <f>IF(BN$2=1,N198,0)</f>
        <v>0</v>
      </c>
      <c r="BO198" s="15">
        <f>IF(BO$2=1,O198,0)</f>
        <v>0</v>
      </c>
      <c r="BP198" s="15">
        <f>IF(BP$2=1,P198,0)</f>
        <v>0</v>
      </c>
      <c r="BQ198" s="15">
        <f>IF(BQ$2=1,Q198,0)</f>
        <v>51006.599999999991</v>
      </c>
      <c r="BR198" s="15">
        <f>IF(BR$2=1,R198,0)</f>
        <v>48245.549999999996</v>
      </c>
      <c r="BS198" s="15">
        <f>IF(BS$2=1,S198,0)</f>
        <v>46330.2</v>
      </c>
      <c r="BT198" s="15">
        <f>IF(BT$2=1,T198,0)</f>
        <v>43231.8</v>
      </c>
      <c r="BU198" s="15">
        <f>IF(BU$2=1,U198,0)</f>
        <v>41849.550000000003</v>
      </c>
      <c r="BV198" s="15">
        <f>IF(BV$2=1,V198,0)</f>
        <v>40959.750000000015</v>
      </c>
      <c r="BW198" s="15">
        <f>IF(BW$2=1,W198,0)</f>
        <v>39486.000000000015</v>
      </c>
      <c r="BX198" s="15">
        <f>IF(BX$2=1,X198,0)</f>
        <v>39809.25</v>
      </c>
      <c r="BY198" s="15">
        <f>IF(BY$2=1,Y198,0)</f>
        <v>0</v>
      </c>
      <c r="BZ198" s="15">
        <f>IF(BZ$2=1,Z198,0)</f>
        <v>0</v>
      </c>
      <c r="CA198" s="15">
        <f>SUM(BC198:BZ198)</f>
        <v>462244.19999999995</v>
      </c>
      <c r="CB198" s="15" t="e">
        <f>SUMIFS('Total kWh'!C:C,'Total kWh'!#REF!,#REF!,'Total kWh'!B:B,B198)-CA198</f>
        <v>#REF!</v>
      </c>
      <c r="CD198" s="15">
        <f>IF(CD$2=1,C198,0)</f>
        <v>0</v>
      </c>
      <c r="CE198" s="15">
        <f>IF(CE$2=1,D198,0)</f>
        <v>0</v>
      </c>
      <c r="CF198" s="15">
        <f>IF(CF$2=1,E198,0)</f>
        <v>0</v>
      </c>
      <c r="CG198" s="15">
        <f>IF(CG$2=1,F198,0)</f>
        <v>0</v>
      </c>
      <c r="CH198" s="15">
        <f>IF(CH$2=1,G198,0)</f>
        <v>0</v>
      </c>
      <c r="CI198" s="15">
        <f>IF(CI$2=1,H198,0)</f>
        <v>0</v>
      </c>
      <c r="CJ198" s="15">
        <f>IF(CJ$2=1,I198,0)</f>
        <v>0</v>
      </c>
      <c r="CK198" s="15">
        <f>IF(CK$2=1,J198,0)</f>
        <v>0</v>
      </c>
      <c r="CL198" s="15">
        <f>IF(CL$2=1,K198,0)</f>
        <v>0</v>
      </c>
      <c r="CM198" s="15">
        <f>IF(CM$2=1,L198,0)</f>
        <v>0</v>
      </c>
      <c r="CN198" s="15">
        <f>IF(CN$2=1,M198,0)</f>
        <v>0</v>
      </c>
      <c r="CO198" s="15">
        <f>IF(CO$2=1,N198,0)</f>
        <v>0</v>
      </c>
      <c r="CP198" s="15">
        <f>IF(CP$2=1,O198,0)</f>
        <v>0</v>
      </c>
      <c r="CQ198" s="15">
        <f>IF(CQ$2=1,P198,0)</f>
        <v>0</v>
      </c>
      <c r="CR198" s="15">
        <f>IF(CR$2=1,Q198,0)</f>
        <v>51006.599999999991</v>
      </c>
      <c r="CS198" s="15">
        <f>IF(CS$2=1,R198,0)</f>
        <v>48245.549999999996</v>
      </c>
      <c r="CT198" s="15">
        <f>IF(CT$2=1,S198,0)</f>
        <v>46330.2</v>
      </c>
      <c r="CU198" s="15">
        <f>IF(CU$2=1,T198,0)</f>
        <v>43231.8</v>
      </c>
      <c r="CV198" s="15">
        <f>IF(CV$2=1,U198,0)</f>
        <v>41849.550000000003</v>
      </c>
      <c r="CW198" s="15">
        <f>IF(CW$2=1,V198,0)</f>
        <v>40959.750000000015</v>
      </c>
      <c r="CX198" s="15">
        <f>IF(CX$2=1,W198,0)</f>
        <v>39486.000000000015</v>
      </c>
      <c r="CY198" s="15">
        <f>IF(CY$2=1,X198,0)</f>
        <v>39809.25</v>
      </c>
      <c r="CZ198" s="15">
        <f>IF(CZ$2=1,Y198,0)</f>
        <v>0</v>
      </c>
      <c r="DA198" s="15">
        <f>IF(DA$2=1,Z198,0)</f>
        <v>0</v>
      </c>
      <c r="DB198" s="15">
        <f>SUM(CD198:DA198)</f>
        <v>350918.69999999995</v>
      </c>
      <c r="DC198" s="15" t="e">
        <f>SUMIFS('Total kWh'!C:C,'Total kWh'!#REF!,#REF!,'Total kWh'!B:B,B198)-DB198</f>
        <v>#REF!</v>
      </c>
    </row>
    <row r="199" spans="1:107" x14ac:dyDescent="0.3">
      <c r="A199" s="32" t="s">
        <v>97</v>
      </c>
      <c r="B199" s="33">
        <v>3</v>
      </c>
      <c r="C199" s="33">
        <v>45391.500000000015</v>
      </c>
      <c r="D199" s="33">
        <v>47790.599999999991</v>
      </c>
      <c r="E199" s="33">
        <v>48925.950000000012</v>
      </c>
      <c r="F199" s="33">
        <v>49065.150000000016</v>
      </c>
      <c r="G199" s="33">
        <v>50865.3</v>
      </c>
      <c r="H199" s="33">
        <v>60009.599999999984</v>
      </c>
      <c r="I199" s="33">
        <v>62371.500000000007</v>
      </c>
      <c r="J199" s="33">
        <v>61593.000000000007</v>
      </c>
      <c r="K199" s="33">
        <v>63940.95</v>
      </c>
      <c r="L199" s="33">
        <v>62073.599999999984</v>
      </c>
      <c r="M199" s="33">
        <v>60393.75</v>
      </c>
      <c r="N199" s="33">
        <v>63119.549999999988</v>
      </c>
      <c r="O199" s="33">
        <v>63141.15</v>
      </c>
      <c r="P199" s="33">
        <v>59133.899999999994</v>
      </c>
      <c r="Q199" s="33">
        <v>55522.499999999993</v>
      </c>
      <c r="R199" s="33">
        <v>52537.200000000004</v>
      </c>
      <c r="S199" s="33">
        <v>49497.600000000013</v>
      </c>
      <c r="T199" s="33">
        <v>46888.95</v>
      </c>
      <c r="U199" s="33">
        <v>45265.65</v>
      </c>
      <c r="V199" s="33">
        <v>45366</v>
      </c>
      <c r="W199" s="33">
        <v>44886.599999999991</v>
      </c>
      <c r="X199" s="33">
        <v>46072.649999999994</v>
      </c>
      <c r="Y199" s="33">
        <v>45068.25</v>
      </c>
      <c r="Z199" s="33">
        <v>45141.75</v>
      </c>
      <c r="AB199" s="15">
        <f>IF(AB$2=1,C199,0)</f>
        <v>0</v>
      </c>
      <c r="AC199" s="15">
        <f>IF(AC$2=1,D199,0)</f>
        <v>0</v>
      </c>
      <c r="AD199" s="15">
        <f>IF(AD$2=1,E199,0)</f>
        <v>0</v>
      </c>
      <c r="AE199" s="15">
        <f>IF(AE$2=1,F199,0)</f>
        <v>0</v>
      </c>
      <c r="AF199" s="15">
        <f>IF(AF$2=1,G199,0)</f>
        <v>0</v>
      </c>
      <c r="AG199" s="15">
        <f>IF(AG$2=1,H199,0)</f>
        <v>0</v>
      </c>
      <c r="AH199" s="15">
        <f>IF(AH$2=1,I199,0)</f>
        <v>62371.500000000007</v>
      </c>
      <c r="AI199" s="15">
        <f>IF(AI$2=1,J199,0)</f>
        <v>61593.000000000007</v>
      </c>
      <c r="AJ199" s="15">
        <f>IF(AJ$2=1,K199,0)</f>
        <v>63940.95</v>
      </c>
      <c r="AK199" s="15">
        <f>IF(AK$2=1,L199,0)</f>
        <v>62073.599999999984</v>
      </c>
      <c r="AL199" s="15">
        <f>IF(AL$2=1,M199,0)</f>
        <v>60393.75</v>
      </c>
      <c r="AM199" s="15">
        <f>IF(AM$2=1,N199,0)</f>
        <v>63119.549999999988</v>
      </c>
      <c r="AN199" s="15">
        <f>IF(AN$2=1,O199,0)</f>
        <v>63141.15</v>
      </c>
      <c r="AO199" s="15">
        <f>IF(AO$2=1,P199,0)</f>
        <v>59133.899999999994</v>
      </c>
      <c r="AP199" s="15">
        <f>IF(AP$2=1,Q199,0)</f>
        <v>55522.499999999993</v>
      </c>
      <c r="AQ199" s="15">
        <f>IF(AQ$2=1,R199,0)</f>
        <v>52537.200000000004</v>
      </c>
      <c r="AR199" s="15">
        <f>IF(AR$2=1,S199,0)</f>
        <v>49497.600000000013</v>
      </c>
      <c r="AS199" s="15">
        <f>IF(AS$2=1,T199,0)</f>
        <v>46888.95</v>
      </c>
      <c r="AT199" s="15">
        <f>IF(AT$2=1,U199,0)</f>
        <v>45265.65</v>
      </c>
      <c r="AU199" s="15">
        <f>IF(AU$2=1,V199,0)</f>
        <v>45366</v>
      </c>
      <c r="AV199" s="15">
        <f>IF(AV$2=1,W199,0)</f>
        <v>44886.599999999991</v>
      </c>
      <c r="AW199" s="15">
        <f>IF(AW$2=1,X199,0)</f>
        <v>46072.649999999994</v>
      </c>
      <c r="AX199" s="15">
        <f>IF(AX$2=1,Y199,0)</f>
        <v>0</v>
      </c>
      <c r="AY199" s="15">
        <f>IF(AY$2=1,Z199,0)</f>
        <v>0</v>
      </c>
      <c r="AZ199" s="15">
        <f>SUM(AB199:AY199)</f>
        <v>881804.54999999993</v>
      </c>
      <c r="BA199" s="15" t="e">
        <f>SUMIFS('Total kWh'!C:C,'Total kWh'!#REF!,#REF!,'Total kWh'!B:B,B199)-AZ199</f>
        <v>#REF!</v>
      </c>
      <c r="BC199" s="15">
        <f>IF(BC$2=1,C199,0)</f>
        <v>0</v>
      </c>
      <c r="BD199" s="15">
        <f>IF(BD$2=1,D199,0)</f>
        <v>0</v>
      </c>
      <c r="BE199" s="15">
        <f>IF(BE$2=1,E199,0)</f>
        <v>0</v>
      </c>
      <c r="BF199" s="15">
        <f>IF(BF$2=1,F199,0)</f>
        <v>0</v>
      </c>
      <c r="BG199" s="15">
        <f>IF(BG$2=1,G199,0)</f>
        <v>0</v>
      </c>
      <c r="BH199" s="15">
        <f>IF(BH$2=1,H199,0)</f>
        <v>0</v>
      </c>
      <c r="BI199" s="15">
        <f>IF(BI$2=1,I199,0)</f>
        <v>62371.500000000007</v>
      </c>
      <c r="BJ199" s="15">
        <f>IF(BJ$2=1,J199,0)</f>
        <v>61593.000000000007</v>
      </c>
      <c r="BK199" s="15">
        <f>IF(BK$2=1,K199,0)</f>
        <v>0</v>
      </c>
      <c r="BL199" s="15">
        <f>IF(BL$2=1,L199,0)</f>
        <v>0</v>
      </c>
      <c r="BM199" s="15">
        <f>IF(BM$2=1,M199,0)</f>
        <v>0</v>
      </c>
      <c r="BN199" s="15">
        <f>IF(BN$2=1,N199,0)</f>
        <v>0</v>
      </c>
      <c r="BO199" s="15">
        <f>IF(BO$2=1,O199,0)</f>
        <v>0</v>
      </c>
      <c r="BP199" s="15">
        <f>IF(BP$2=1,P199,0)</f>
        <v>0</v>
      </c>
      <c r="BQ199" s="15">
        <f>IF(BQ$2=1,Q199,0)</f>
        <v>55522.499999999993</v>
      </c>
      <c r="BR199" s="15">
        <f>IF(BR$2=1,R199,0)</f>
        <v>52537.200000000004</v>
      </c>
      <c r="BS199" s="15">
        <f>IF(BS$2=1,S199,0)</f>
        <v>49497.600000000013</v>
      </c>
      <c r="BT199" s="15">
        <f>IF(BT$2=1,T199,0)</f>
        <v>46888.95</v>
      </c>
      <c r="BU199" s="15">
        <f>IF(BU$2=1,U199,0)</f>
        <v>45265.65</v>
      </c>
      <c r="BV199" s="15">
        <f>IF(BV$2=1,V199,0)</f>
        <v>45366</v>
      </c>
      <c r="BW199" s="15">
        <f>IF(BW$2=1,W199,0)</f>
        <v>44886.599999999991</v>
      </c>
      <c r="BX199" s="15">
        <f>IF(BX$2=1,X199,0)</f>
        <v>46072.649999999994</v>
      </c>
      <c r="BY199" s="15">
        <f>IF(BY$2=1,Y199,0)</f>
        <v>0</v>
      </c>
      <c r="BZ199" s="15">
        <f>IF(BZ$2=1,Z199,0)</f>
        <v>0</v>
      </c>
      <c r="CA199" s="15">
        <f>SUM(BC199:BZ199)</f>
        <v>510001.65</v>
      </c>
      <c r="CB199" s="15" t="e">
        <f>SUMIFS('Total kWh'!C:C,'Total kWh'!#REF!,#REF!,'Total kWh'!B:B,B199)-CA199</f>
        <v>#REF!</v>
      </c>
      <c r="CD199" s="15">
        <f>IF(CD$2=1,C199,0)</f>
        <v>0</v>
      </c>
      <c r="CE199" s="15">
        <f>IF(CE$2=1,D199,0)</f>
        <v>0</v>
      </c>
      <c r="CF199" s="15">
        <f>IF(CF$2=1,E199,0)</f>
        <v>0</v>
      </c>
      <c r="CG199" s="15">
        <f>IF(CG$2=1,F199,0)</f>
        <v>0</v>
      </c>
      <c r="CH199" s="15">
        <f>IF(CH$2=1,G199,0)</f>
        <v>0</v>
      </c>
      <c r="CI199" s="15">
        <f>IF(CI$2=1,H199,0)</f>
        <v>0</v>
      </c>
      <c r="CJ199" s="15">
        <f>IF(CJ$2=1,I199,0)</f>
        <v>0</v>
      </c>
      <c r="CK199" s="15">
        <f>IF(CK$2=1,J199,0)</f>
        <v>0</v>
      </c>
      <c r="CL199" s="15">
        <f>IF(CL$2=1,K199,0)</f>
        <v>0</v>
      </c>
      <c r="CM199" s="15">
        <f>IF(CM$2=1,L199,0)</f>
        <v>0</v>
      </c>
      <c r="CN199" s="15">
        <f>IF(CN$2=1,M199,0)</f>
        <v>0</v>
      </c>
      <c r="CO199" s="15">
        <f>IF(CO$2=1,N199,0)</f>
        <v>0</v>
      </c>
      <c r="CP199" s="15">
        <f>IF(CP$2=1,O199,0)</f>
        <v>0</v>
      </c>
      <c r="CQ199" s="15">
        <f>IF(CQ$2=1,P199,0)</f>
        <v>0</v>
      </c>
      <c r="CR199" s="15">
        <f>IF(CR$2=1,Q199,0)</f>
        <v>55522.499999999993</v>
      </c>
      <c r="CS199" s="15">
        <f>IF(CS$2=1,R199,0)</f>
        <v>52537.200000000004</v>
      </c>
      <c r="CT199" s="15">
        <f>IF(CT$2=1,S199,0)</f>
        <v>49497.600000000013</v>
      </c>
      <c r="CU199" s="15">
        <f>IF(CU$2=1,T199,0)</f>
        <v>46888.95</v>
      </c>
      <c r="CV199" s="15">
        <f>IF(CV$2=1,U199,0)</f>
        <v>45265.65</v>
      </c>
      <c r="CW199" s="15">
        <f>IF(CW$2=1,V199,0)</f>
        <v>45366</v>
      </c>
      <c r="CX199" s="15">
        <f>IF(CX$2=1,W199,0)</f>
        <v>44886.599999999991</v>
      </c>
      <c r="CY199" s="15">
        <f>IF(CY$2=1,X199,0)</f>
        <v>46072.649999999994</v>
      </c>
      <c r="CZ199" s="15">
        <f>IF(CZ$2=1,Y199,0)</f>
        <v>0</v>
      </c>
      <c r="DA199" s="15">
        <f>IF(DA$2=1,Z199,0)</f>
        <v>0</v>
      </c>
      <c r="DB199" s="15">
        <f>SUM(CD199:DA199)</f>
        <v>386037.15</v>
      </c>
      <c r="DC199" s="15" t="e">
        <f>SUMIFS('Total kWh'!C:C,'Total kWh'!#REF!,#REF!,'Total kWh'!B:B,B199)-DB199</f>
        <v>#REF!</v>
      </c>
    </row>
    <row r="200" spans="1:107" x14ac:dyDescent="0.3">
      <c r="A200" s="32" t="s">
        <v>97</v>
      </c>
      <c r="B200" s="33">
        <v>4</v>
      </c>
      <c r="C200" s="33">
        <v>45576.149999999994</v>
      </c>
      <c r="D200" s="33">
        <v>47683.950000000004</v>
      </c>
      <c r="E200" s="33">
        <v>49284.75</v>
      </c>
      <c r="F200" s="33">
        <v>50883.9</v>
      </c>
      <c r="G200" s="33">
        <v>52295.850000000006</v>
      </c>
      <c r="H200" s="33">
        <v>54767.700000000004</v>
      </c>
      <c r="I200" s="33">
        <v>61454.250000000015</v>
      </c>
      <c r="J200" s="33">
        <v>61679.700000000012</v>
      </c>
      <c r="K200" s="33">
        <v>57918</v>
      </c>
      <c r="L200" s="33">
        <v>59180.7</v>
      </c>
      <c r="M200" s="33">
        <v>59327.250000000007</v>
      </c>
      <c r="N200" s="33">
        <v>60159.600000000006</v>
      </c>
      <c r="O200" s="33">
        <v>63985.35</v>
      </c>
      <c r="P200" s="33">
        <v>63437.1</v>
      </c>
      <c r="Q200" s="33">
        <v>60064.799999999996</v>
      </c>
      <c r="R200" s="33">
        <v>55143.45</v>
      </c>
      <c r="S200" s="33">
        <v>52749.899999999994</v>
      </c>
      <c r="T200" s="33">
        <v>47694.749999999993</v>
      </c>
      <c r="U200" s="33">
        <v>47059.05</v>
      </c>
      <c r="V200" s="33">
        <v>46073.700000000004</v>
      </c>
      <c r="W200" s="33">
        <v>44428.950000000004</v>
      </c>
      <c r="X200" s="33">
        <v>45656.999999999985</v>
      </c>
      <c r="Y200" s="33">
        <v>45878.700000000004</v>
      </c>
      <c r="Z200" s="33">
        <v>45170.100000000006</v>
      </c>
      <c r="AB200" s="15">
        <f>IF(AB$2=1,C200,0)</f>
        <v>0</v>
      </c>
      <c r="AC200" s="15">
        <f>IF(AC$2=1,D200,0)</f>
        <v>0</v>
      </c>
      <c r="AD200" s="15">
        <f>IF(AD$2=1,E200,0)</f>
        <v>0</v>
      </c>
      <c r="AE200" s="15">
        <f>IF(AE$2=1,F200,0)</f>
        <v>0</v>
      </c>
      <c r="AF200" s="15">
        <f>IF(AF$2=1,G200,0)</f>
        <v>0</v>
      </c>
      <c r="AG200" s="15">
        <f>IF(AG$2=1,H200,0)</f>
        <v>0</v>
      </c>
      <c r="AH200" s="15">
        <f>IF(AH$2=1,I200,0)</f>
        <v>61454.250000000015</v>
      </c>
      <c r="AI200" s="15">
        <f>IF(AI$2=1,J200,0)</f>
        <v>61679.700000000012</v>
      </c>
      <c r="AJ200" s="15">
        <f>IF(AJ$2=1,K200,0)</f>
        <v>57918</v>
      </c>
      <c r="AK200" s="15">
        <f>IF(AK$2=1,L200,0)</f>
        <v>59180.7</v>
      </c>
      <c r="AL200" s="15">
        <f>IF(AL$2=1,M200,0)</f>
        <v>59327.250000000007</v>
      </c>
      <c r="AM200" s="15">
        <f>IF(AM$2=1,N200,0)</f>
        <v>60159.600000000006</v>
      </c>
      <c r="AN200" s="15">
        <f>IF(AN$2=1,O200,0)</f>
        <v>63985.35</v>
      </c>
      <c r="AO200" s="15">
        <f>IF(AO$2=1,P200,0)</f>
        <v>63437.1</v>
      </c>
      <c r="AP200" s="15">
        <f>IF(AP$2=1,Q200,0)</f>
        <v>60064.799999999996</v>
      </c>
      <c r="AQ200" s="15">
        <f>IF(AQ$2=1,R200,0)</f>
        <v>55143.45</v>
      </c>
      <c r="AR200" s="15">
        <f>IF(AR$2=1,S200,0)</f>
        <v>52749.899999999994</v>
      </c>
      <c r="AS200" s="15">
        <f>IF(AS$2=1,T200,0)</f>
        <v>47694.749999999993</v>
      </c>
      <c r="AT200" s="15">
        <f>IF(AT$2=1,U200,0)</f>
        <v>47059.05</v>
      </c>
      <c r="AU200" s="15">
        <f>IF(AU$2=1,V200,0)</f>
        <v>46073.700000000004</v>
      </c>
      <c r="AV200" s="15">
        <f>IF(AV$2=1,W200,0)</f>
        <v>44428.950000000004</v>
      </c>
      <c r="AW200" s="15">
        <f>IF(AW$2=1,X200,0)</f>
        <v>45656.999999999985</v>
      </c>
      <c r="AX200" s="15">
        <f>IF(AX$2=1,Y200,0)</f>
        <v>0</v>
      </c>
      <c r="AY200" s="15">
        <f>IF(AY$2=1,Z200,0)</f>
        <v>0</v>
      </c>
      <c r="AZ200" s="15">
        <f>SUM(AB200:AY200)</f>
        <v>886013.54999999993</v>
      </c>
      <c r="BA200" s="15" t="e">
        <f>SUMIFS('Total kWh'!C:C,'Total kWh'!#REF!,#REF!,'Total kWh'!B:B,B200)-AZ200</f>
        <v>#REF!</v>
      </c>
      <c r="BC200" s="15">
        <f>IF(BC$2=1,C200,0)</f>
        <v>0</v>
      </c>
      <c r="BD200" s="15">
        <f>IF(BD$2=1,D200,0)</f>
        <v>0</v>
      </c>
      <c r="BE200" s="15">
        <f>IF(BE$2=1,E200,0)</f>
        <v>0</v>
      </c>
      <c r="BF200" s="15">
        <f>IF(BF$2=1,F200,0)</f>
        <v>0</v>
      </c>
      <c r="BG200" s="15">
        <f>IF(BG$2=1,G200,0)</f>
        <v>0</v>
      </c>
      <c r="BH200" s="15">
        <f>IF(BH$2=1,H200,0)</f>
        <v>0</v>
      </c>
      <c r="BI200" s="15">
        <f>IF(BI$2=1,I200,0)</f>
        <v>61454.250000000015</v>
      </c>
      <c r="BJ200" s="15">
        <f>IF(BJ$2=1,J200,0)</f>
        <v>61679.700000000012</v>
      </c>
      <c r="BK200" s="15">
        <f>IF(BK$2=1,K200,0)</f>
        <v>0</v>
      </c>
      <c r="BL200" s="15">
        <f>IF(BL$2=1,L200,0)</f>
        <v>0</v>
      </c>
      <c r="BM200" s="15">
        <f>IF(BM$2=1,M200,0)</f>
        <v>0</v>
      </c>
      <c r="BN200" s="15">
        <f>IF(BN$2=1,N200,0)</f>
        <v>0</v>
      </c>
      <c r="BO200" s="15">
        <f>IF(BO$2=1,O200,0)</f>
        <v>0</v>
      </c>
      <c r="BP200" s="15">
        <f>IF(BP$2=1,P200,0)</f>
        <v>0</v>
      </c>
      <c r="BQ200" s="15">
        <f>IF(BQ$2=1,Q200,0)</f>
        <v>60064.799999999996</v>
      </c>
      <c r="BR200" s="15">
        <f>IF(BR$2=1,R200,0)</f>
        <v>55143.45</v>
      </c>
      <c r="BS200" s="15">
        <f>IF(BS$2=1,S200,0)</f>
        <v>52749.899999999994</v>
      </c>
      <c r="BT200" s="15">
        <f>IF(BT$2=1,T200,0)</f>
        <v>47694.749999999993</v>
      </c>
      <c r="BU200" s="15">
        <f>IF(BU$2=1,U200,0)</f>
        <v>47059.05</v>
      </c>
      <c r="BV200" s="15">
        <f>IF(BV$2=1,V200,0)</f>
        <v>46073.700000000004</v>
      </c>
      <c r="BW200" s="15">
        <f>IF(BW$2=1,W200,0)</f>
        <v>44428.950000000004</v>
      </c>
      <c r="BX200" s="15">
        <f>IF(BX$2=1,X200,0)</f>
        <v>45656.999999999985</v>
      </c>
      <c r="BY200" s="15">
        <f>IF(BY$2=1,Y200,0)</f>
        <v>0</v>
      </c>
      <c r="BZ200" s="15">
        <f>IF(BZ$2=1,Z200,0)</f>
        <v>0</v>
      </c>
      <c r="CA200" s="15">
        <f>SUM(BC200:BZ200)</f>
        <v>522005.55</v>
      </c>
      <c r="CB200" s="15" t="e">
        <f>SUMIFS('Total kWh'!C:C,'Total kWh'!#REF!,#REF!,'Total kWh'!B:B,B200)-CA200</f>
        <v>#REF!</v>
      </c>
      <c r="CD200" s="15">
        <f>IF(CD$2=1,C200,0)</f>
        <v>0</v>
      </c>
      <c r="CE200" s="15">
        <f>IF(CE$2=1,D200,0)</f>
        <v>0</v>
      </c>
      <c r="CF200" s="15">
        <f>IF(CF$2=1,E200,0)</f>
        <v>0</v>
      </c>
      <c r="CG200" s="15">
        <f>IF(CG$2=1,F200,0)</f>
        <v>0</v>
      </c>
      <c r="CH200" s="15">
        <f>IF(CH$2=1,G200,0)</f>
        <v>0</v>
      </c>
      <c r="CI200" s="15">
        <f>IF(CI$2=1,H200,0)</f>
        <v>0</v>
      </c>
      <c r="CJ200" s="15">
        <f>IF(CJ$2=1,I200,0)</f>
        <v>0</v>
      </c>
      <c r="CK200" s="15">
        <f>IF(CK$2=1,J200,0)</f>
        <v>0</v>
      </c>
      <c r="CL200" s="15">
        <f>IF(CL$2=1,K200,0)</f>
        <v>0</v>
      </c>
      <c r="CM200" s="15">
        <f>IF(CM$2=1,L200,0)</f>
        <v>0</v>
      </c>
      <c r="CN200" s="15">
        <f>IF(CN$2=1,M200,0)</f>
        <v>0</v>
      </c>
      <c r="CO200" s="15">
        <f>IF(CO$2=1,N200,0)</f>
        <v>0</v>
      </c>
      <c r="CP200" s="15">
        <f>IF(CP$2=1,O200,0)</f>
        <v>0</v>
      </c>
      <c r="CQ200" s="15">
        <f>IF(CQ$2=1,P200,0)</f>
        <v>0</v>
      </c>
      <c r="CR200" s="15">
        <f>IF(CR$2=1,Q200,0)</f>
        <v>60064.799999999996</v>
      </c>
      <c r="CS200" s="15">
        <f>IF(CS$2=1,R200,0)</f>
        <v>55143.45</v>
      </c>
      <c r="CT200" s="15">
        <f>IF(CT$2=1,S200,0)</f>
        <v>52749.899999999994</v>
      </c>
      <c r="CU200" s="15">
        <f>IF(CU$2=1,T200,0)</f>
        <v>47694.749999999993</v>
      </c>
      <c r="CV200" s="15">
        <f>IF(CV$2=1,U200,0)</f>
        <v>47059.05</v>
      </c>
      <c r="CW200" s="15">
        <f>IF(CW$2=1,V200,0)</f>
        <v>46073.700000000004</v>
      </c>
      <c r="CX200" s="15">
        <f>IF(CX$2=1,W200,0)</f>
        <v>44428.950000000004</v>
      </c>
      <c r="CY200" s="15">
        <f>IF(CY$2=1,X200,0)</f>
        <v>45656.999999999985</v>
      </c>
      <c r="CZ200" s="15">
        <f>IF(CZ$2=1,Y200,0)</f>
        <v>0</v>
      </c>
      <c r="DA200" s="15">
        <f>IF(DA$2=1,Z200,0)</f>
        <v>0</v>
      </c>
      <c r="DB200" s="15">
        <f>SUM(CD200:DA200)</f>
        <v>398871.60000000003</v>
      </c>
      <c r="DC200" s="15" t="e">
        <f>SUMIFS('Total kWh'!C:C,'Total kWh'!#REF!,#REF!,'Total kWh'!B:B,B200)-DB200</f>
        <v>#REF!</v>
      </c>
    </row>
    <row r="201" spans="1:107" x14ac:dyDescent="0.3">
      <c r="A201" s="32" t="s">
        <v>97</v>
      </c>
      <c r="B201" s="33">
        <v>5</v>
      </c>
      <c r="C201" s="33">
        <v>51511.5</v>
      </c>
      <c r="D201" s="33">
        <v>53031.149999999994</v>
      </c>
      <c r="E201" s="33">
        <v>57629.250000000007</v>
      </c>
      <c r="F201" s="33">
        <v>59012.249999999993</v>
      </c>
      <c r="G201" s="33">
        <v>59750.1</v>
      </c>
      <c r="H201" s="33">
        <v>59721.599999999999</v>
      </c>
      <c r="I201" s="33">
        <v>71134.5</v>
      </c>
      <c r="J201" s="33">
        <v>71221.95</v>
      </c>
      <c r="K201" s="33">
        <v>67464</v>
      </c>
      <c r="L201" s="33">
        <v>71194.650000000009</v>
      </c>
      <c r="M201" s="33">
        <v>68655.60000000002</v>
      </c>
      <c r="N201" s="33">
        <v>67963.8</v>
      </c>
      <c r="O201" s="33">
        <v>74501.250000000015</v>
      </c>
      <c r="P201" s="33">
        <v>74206.95</v>
      </c>
      <c r="Q201" s="33">
        <v>69315.45</v>
      </c>
      <c r="R201" s="33">
        <v>66324.900000000009</v>
      </c>
      <c r="S201" s="33">
        <v>60838.65</v>
      </c>
      <c r="T201" s="33">
        <v>57362.400000000001</v>
      </c>
      <c r="U201" s="33">
        <v>55169.549999999996</v>
      </c>
      <c r="V201" s="33">
        <v>53822.849999999991</v>
      </c>
      <c r="W201" s="33">
        <v>50080.799999999996</v>
      </c>
      <c r="X201" s="33">
        <v>52871.999999999993</v>
      </c>
      <c r="Y201" s="33">
        <v>54162.599999999984</v>
      </c>
      <c r="Z201" s="33">
        <v>53274.150000000009</v>
      </c>
      <c r="AB201" s="15">
        <f>IF(AB$2=1,C201,0)</f>
        <v>0</v>
      </c>
      <c r="AC201" s="15">
        <f>IF(AC$2=1,D201,0)</f>
        <v>0</v>
      </c>
      <c r="AD201" s="15">
        <f>IF(AD$2=1,E201,0)</f>
        <v>0</v>
      </c>
      <c r="AE201" s="15">
        <f>IF(AE$2=1,F201,0)</f>
        <v>0</v>
      </c>
      <c r="AF201" s="15">
        <f>IF(AF$2=1,G201,0)</f>
        <v>0</v>
      </c>
      <c r="AG201" s="15">
        <f>IF(AG$2=1,H201,0)</f>
        <v>0</v>
      </c>
      <c r="AH201" s="15">
        <f>IF(AH$2=1,I201,0)</f>
        <v>71134.5</v>
      </c>
      <c r="AI201" s="15">
        <f>IF(AI$2=1,J201,0)</f>
        <v>71221.95</v>
      </c>
      <c r="AJ201" s="15">
        <f>IF(AJ$2=1,K201,0)</f>
        <v>67464</v>
      </c>
      <c r="AK201" s="15">
        <f>IF(AK$2=1,L201,0)</f>
        <v>71194.650000000009</v>
      </c>
      <c r="AL201" s="15">
        <f>IF(AL$2=1,M201,0)</f>
        <v>68655.60000000002</v>
      </c>
      <c r="AM201" s="15">
        <f>IF(AM$2=1,N201,0)</f>
        <v>67963.8</v>
      </c>
      <c r="AN201" s="15">
        <f>IF(AN$2=1,O201,0)</f>
        <v>74501.250000000015</v>
      </c>
      <c r="AO201" s="15">
        <f>IF(AO$2=1,P201,0)</f>
        <v>74206.95</v>
      </c>
      <c r="AP201" s="15">
        <f>IF(AP$2=1,Q201,0)</f>
        <v>69315.45</v>
      </c>
      <c r="AQ201" s="15">
        <f>IF(AQ$2=1,R201,0)</f>
        <v>66324.900000000009</v>
      </c>
      <c r="AR201" s="15">
        <f>IF(AR$2=1,S201,0)</f>
        <v>60838.65</v>
      </c>
      <c r="AS201" s="15">
        <f>IF(AS$2=1,T201,0)</f>
        <v>57362.400000000001</v>
      </c>
      <c r="AT201" s="15">
        <f>IF(AT$2=1,U201,0)</f>
        <v>55169.549999999996</v>
      </c>
      <c r="AU201" s="15">
        <f>IF(AU$2=1,V201,0)</f>
        <v>53822.849999999991</v>
      </c>
      <c r="AV201" s="15">
        <f>IF(AV$2=1,W201,0)</f>
        <v>50080.799999999996</v>
      </c>
      <c r="AW201" s="15">
        <f>IF(AW$2=1,X201,0)</f>
        <v>52871.999999999993</v>
      </c>
      <c r="AX201" s="15">
        <f>IF(AX$2=1,Y201,0)</f>
        <v>0</v>
      </c>
      <c r="AY201" s="15">
        <f>IF(AY$2=1,Z201,0)</f>
        <v>0</v>
      </c>
      <c r="AZ201" s="15">
        <f>SUM(AB201:AY201)</f>
        <v>1032129.3000000002</v>
      </c>
      <c r="BA201" s="15" t="e">
        <f>SUMIFS('Total kWh'!C:C,'Total kWh'!#REF!,#REF!,'Total kWh'!B:B,B201)-AZ201</f>
        <v>#REF!</v>
      </c>
      <c r="BC201" s="15">
        <f>IF(BC$2=1,C201,0)</f>
        <v>0</v>
      </c>
      <c r="BD201" s="15">
        <f>IF(BD$2=1,D201,0)</f>
        <v>0</v>
      </c>
      <c r="BE201" s="15">
        <f>IF(BE$2=1,E201,0)</f>
        <v>0</v>
      </c>
      <c r="BF201" s="15">
        <f>IF(BF$2=1,F201,0)</f>
        <v>0</v>
      </c>
      <c r="BG201" s="15">
        <f>IF(BG$2=1,G201,0)</f>
        <v>0</v>
      </c>
      <c r="BH201" s="15">
        <f>IF(BH$2=1,H201,0)</f>
        <v>0</v>
      </c>
      <c r="BI201" s="15">
        <f>IF(BI$2=1,I201,0)</f>
        <v>71134.5</v>
      </c>
      <c r="BJ201" s="15">
        <f>IF(BJ$2=1,J201,0)</f>
        <v>71221.95</v>
      </c>
      <c r="BK201" s="15">
        <f>IF(BK$2=1,K201,0)</f>
        <v>0</v>
      </c>
      <c r="BL201" s="15">
        <f>IF(BL$2=1,L201,0)</f>
        <v>0</v>
      </c>
      <c r="BM201" s="15">
        <f>IF(BM$2=1,M201,0)</f>
        <v>0</v>
      </c>
      <c r="BN201" s="15">
        <f>IF(BN$2=1,N201,0)</f>
        <v>0</v>
      </c>
      <c r="BO201" s="15">
        <f>IF(BO$2=1,O201,0)</f>
        <v>0</v>
      </c>
      <c r="BP201" s="15">
        <f>IF(BP$2=1,P201,0)</f>
        <v>0</v>
      </c>
      <c r="BQ201" s="15">
        <f>IF(BQ$2=1,Q201,0)</f>
        <v>69315.45</v>
      </c>
      <c r="BR201" s="15">
        <f>IF(BR$2=1,R201,0)</f>
        <v>66324.900000000009</v>
      </c>
      <c r="BS201" s="15">
        <f>IF(BS$2=1,S201,0)</f>
        <v>60838.65</v>
      </c>
      <c r="BT201" s="15">
        <f>IF(BT$2=1,T201,0)</f>
        <v>57362.400000000001</v>
      </c>
      <c r="BU201" s="15">
        <f>IF(BU$2=1,U201,0)</f>
        <v>55169.549999999996</v>
      </c>
      <c r="BV201" s="15">
        <f>IF(BV$2=1,V201,0)</f>
        <v>53822.849999999991</v>
      </c>
      <c r="BW201" s="15">
        <f>IF(BW$2=1,W201,0)</f>
        <v>50080.799999999996</v>
      </c>
      <c r="BX201" s="15">
        <f>IF(BX$2=1,X201,0)</f>
        <v>52871.999999999993</v>
      </c>
      <c r="BY201" s="15">
        <f>IF(BY$2=1,Y201,0)</f>
        <v>0</v>
      </c>
      <c r="BZ201" s="15">
        <f>IF(BZ$2=1,Z201,0)</f>
        <v>0</v>
      </c>
      <c r="CA201" s="15">
        <f>SUM(BC201:BZ201)</f>
        <v>608143.05000000005</v>
      </c>
      <c r="CB201" s="15" t="e">
        <f>SUMIFS('Total kWh'!C:C,'Total kWh'!#REF!,#REF!,'Total kWh'!B:B,B201)-CA201</f>
        <v>#REF!</v>
      </c>
      <c r="CD201" s="15">
        <f>IF(CD$2=1,C201,0)</f>
        <v>0</v>
      </c>
      <c r="CE201" s="15">
        <f>IF(CE$2=1,D201,0)</f>
        <v>0</v>
      </c>
      <c r="CF201" s="15">
        <f>IF(CF$2=1,E201,0)</f>
        <v>0</v>
      </c>
      <c r="CG201" s="15">
        <f>IF(CG$2=1,F201,0)</f>
        <v>0</v>
      </c>
      <c r="CH201" s="15">
        <f>IF(CH$2=1,G201,0)</f>
        <v>0</v>
      </c>
      <c r="CI201" s="15">
        <f>IF(CI$2=1,H201,0)</f>
        <v>0</v>
      </c>
      <c r="CJ201" s="15">
        <f>IF(CJ$2=1,I201,0)</f>
        <v>0</v>
      </c>
      <c r="CK201" s="15">
        <f>IF(CK$2=1,J201,0)</f>
        <v>0</v>
      </c>
      <c r="CL201" s="15">
        <f>IF(CL$2=1,K201,0)</f>
        <v>0</v>
      </c>
      <c r="CM201" s="15">
        <f>IF(CM$2=1,L201,0)</f>
        <v>0</v>
      </c>
      <c r="CN201" s="15">
        <f>IF(CN$2=1,M201,0)</f>
        <v>0</v>
      </c>
      <c r="CO201" s="15">
        <f>IF(CO$2=1,N201,0)</f>
        <v>0</v>
      </c>
      <c r="CP201" s="15">
        <f>IF(CP$2=1,O201,0)</f>
        <v>0</v>
      </c>
      <c r="CQ201" s="15">
        <f>IF(CQ$2=1,P201,0)</f>
        <v>0</v>
      </c>
      <c r="CR201" s="15">
        <f>IF(CR$2=1,Q201,0)</f>
        <v>69315.45</v>
      </c>
      <c r="CS201" s="15">
        <f>IF(CS$2=1,R201,0)</f>
        <v>66324.900000000009</v>
      </c>
      <c r="CT201" s="15">
        <f>IF(CT$2=1,S201,0)</f>
        <v>60838.65</v>
      </c>
      <c r="CU201" s="15">
        <f>IF(CU$2=1,T201,0)</f>
        <v>57362.400000000001</v>
      </c>
      <c r="CV201" s="15">
        <f>IF(CV$2=1,U201,0)</f>
        <v>55169.549999999996</v>
      </c>
      <c r="CW201" s="15">
        <f>IF(CW$2=1,V201,0)</f>
        <v>53822.849999999991</v>
      </c>
      <c r="CX201" s="15">
        <f>IF(CX$2=1,W201,0)</f>
        <v>50080.799999999996</v>
      </c>
      <c r="CY201" s="15">
        <f>IF(CY$2=1,X201,0)</f>
        <v>52871.999999999993</v>
      </c>
      <c r="CZ201" s="15">
        <f>IF(CZ$2=1,Y201,0)</f>
        <v>0</v>
      </c>
      <c r="DA201" s="15">
        <f>IF(DA$2=1,Z201,0)</f>
        <v>0</v>
      </c>
      <c r="DB201" s="15">
        <f>SUM(CD201:DA201)</f>
        <v>465786.6</v>
      </c>
      <c r="DC201" s="15" t="e">
        <f>SUMIFS('Total kWh'!C:C,'Total kWh'!#REF!,#REF!,'Total kWh'!B:B,B201)-DB201</f>
        <v>#REF!</v>
      </c>
    </row>
    <row r="202" spans="1:107" x14ac:dyDescent="0.3">
      <c r="A202" s="32" t="s">
        <v>97</v>
      </c>
      <c r="B202" s="33">
        <v>6</v>
      </c>
      <c r="C202" s="33">
        <v>57193.05</v>
      </c>
      <c r="D202" s="33">
        <v>59615.700000000012</v>
      </c>
      <c r="E202" s="33">
        <v>60446.400000000016</v>
      </c>
      <c r="F202" s="33">
        <v>61957.950000000004</v>
      </c>
      <c r="G202" s="33">
        <v>63589.8</v>
      </c>
      <c r="H202" s="33">
        <v>64987.35</v>
      </c>
      <c r="I202" s="33">
        <v>77257.95</v>
      </c>
      <c r="J202" s="33">
        <v>79563.45</v>
      </c>
      <c r="K202" s="33">
        <v>75757.499999999985</v>
      </c>
      <c r="L202" s="33">
        <v>79847.850000000006</v>
      </c>
      <c r="M202" s="33">
        <v>77658.150000000009</v>
      </c>
      <c r="N202" s="33">
        <v>76327.199999999983</v>
      </c>
      <c r="O202" s="33">
        <v>81325.950000000012</v>
      </c>
      <c r="P202" s="33">
        <v>79665.450000000012</v>
      </c>
      <c r="Q202" s="33">
        <v>75630.150000000023</v>
      </c>
      <c r="R202" s="33">
        <v>70102.2</v>
      </c>
      <c r="S202" s="33">
        <v>65596.05</v>
      </c>
      <c r="T202" s="33">
        <v>61596.599999999991</v>
      </c>
      <c r="U202" s="33">
        <v>58489.8</v>
      </c>
      <c r="V202" s="33">
        <v>58710.15</v>
      </c>
      <c r="W202" s="33">
        <v>56726.849999999991</v>
      </c>
      <c r="X202" s="33">
        <v>57239.400000000009</v>
      </c>
      <c r="Y202" s="33">
        <v>57667.649999999987</v>
      </c>
      <c r="Z202" s="33">
        <v>57366</v>
      </c>
      <c r="AB202" s="15">
        <f>IF(AB$2=1,C202,0)</f>
        <v>0</v>
      </c>
      <c r="AC202" s="15">
        <f>IF(AC$2=1,D202,0)</f>
        <v>0</v>
      </c>
      <c r="AD202" s="15">
        <f>IF(AD$2=1,E202,0)</f>
        <v>0</v>
      </c>
      <c r="AE202" s="15">
        <f>IF(AE$2=1,F202,0)</f>
        <v>0</v>
      </c>
      <c r="AF202" s="15">
        <f>IF(AF$2=1,G202,0)</f>
        <v>0</v>
      </c>
      <c r="AG202" s="15">
        <f>IF(AG$2=1,H202,0)</f>
        <v>0</v>
      </c>
      <c r="AH202" s="15">
        <f>IF(AH$2=1,I202,0)</f>
        <v>77257.95</v>
      </c>
      <c r="AI202" s="15">
        <f>IF(AI$2=1,J202,0)</f>
        <v>79563.45</v>
      </c>
      <c r="AJ202" s="15">
        <f>IF(AJ$2=1,K202,0)</f>
        <v>75757.499999999985</v>
      </c>
      <c r="AK202" s="15">
        <f>IF(AK$2=1,L202,0)</f>
        <v>79847.850000000006</v>
      </c>
      <c r="AL202" s="15">
        <f>IF(AL$2=1,M202,0)</f>
        <v>77658.150000000009</v>
      </c>
      <c r="AM202" s="15">
        <f>IF(AM$2=1,N202,0)</f>
        <v>76327.199999999983</v>
      </c>
      <c r="AN202" s="15">
        <f>IF(AN$2=1,O202,0)</f>
        <v>81325.950000000012</v>
      </c>
      <c r="AO202" s="15">
        <f>IF(AO$2=1,P202,0)</f>
        <v>79665.450000000012</v>
      </c>
      <c r="AP202" s="15">
        <f>IF(AP$2=1,Q202,0)</f>
        <v>75630.150000000023</v>
      </c>
      <c r="AQ202" s="15">
        <f>IF(AQ$2=1,R202,0)</f>
        <v>70102.2</v>
      </c>
      <c r="AR202" s="15">
        <f>IF(AR$2=1,S202,0)</f>
        <v>65596.05</v>
      </c>
      <c r="AS202" s="15">
        <f>IF(AS$2=1,T202,0)</f>
        <v>61596.599999999991</v>
      </c>
      <c r="AT202" s="15">
        <f>IF(AT$2=1,U202,0)</f>
        <v>58489.8</v>
      </c>
      <c r="AU202" s="15">
        <f>IF(AU$2=1,V202,0)</f>
        <v>58710.15</v>
      </c>
      <c r="AV202" s="15">
        <f>IF(AV$2=1,W202,0)</f>
        <v>56726.849999999991</v>
      </c>
      <c r="AW202" s="15">
        <f>IF(AW$2=1,X202,0)</f>
        <v>57239.400000000009</v>
      </c>
      <c r="AX202" s="15">
        <f>IF(AX$2=1,Y202,0)</f>
        <v>0</v>
      </c>
      <c r="AY202" s="15">
        <f>IF(AY$2=1,Z202,0)</f>
        <v>0</v>
      </c>
      <c r="AZ202" s="15">
        <f>SUM(AB202:AY202)</f>
        <v>1131494.7</v>
      </c>
      <c r="BA202" s="15" t="e">
        <f>SUMIFS('Total kWh'!C:C,'Total kWh'!#REF!,#REF!,'Total kWh'!B:B,B202)-AZ202</f>
        <v>#REF!</v>
      </c>
      <c r="BC202" s="15">
        <f>IF(BC$2=1,C202,0)</f>
        <v>0</v>
      </c>
      <c r="BD202" s="15">
        <f>IF(BD$2=1,D202,0)</f>
        <v>0</v>
      </c>
      <c r="BE202" s="15">
        <f>IF(BE$2=1,E202,0)</f>
        <v>0</v>
      </c>
      <c r="BF202" s="15">
        <f>IF(BF$2=1,F202,0)</f>
        <v>0</v>
      </c>
      <c r="BG202" s="15">
        <f>IF(BG$2=1,G202,0)</f>
        <v>0</v>
      </c>
      <c r="BH202" s="15">
        <f>IF(BH$2=1,H202,0)</f>
        <v>0</v>
      </c>
      <c r="BI202" s="15">
        <f>IF(BI$2=1,I202,0)</f>
        <v>77257.95</v>
      </c>
      <c r="BJ202" s="15">
        <f>IF(BJ$2=1,J202,0)</f>
        <v>79563.45</v>
      </c>
      <c r="BK202" s="15">
        <f>IF(BK$2=1,K202,0)</f>
        <v>0</v>
      </c>
      <c r="BL202" s="15">
        <f>IF(BL$2=1,L202,0)</f>
        <v>0</v>
      </c>
      <c r="BM202" s="15">
        <f>IF(BM$2=1,M202,0)</f>
        <v>0</v>
      </c>
      <c r="BN202" s="15">
        <f>IF(BN$2=1,N202,0)</f>
        <v>0</v>
      </c>
      <c r="BO202" s="15">
        <f>IF(BO$2=1,O202,0)</f>
        <v>0</v>
      </c>
      <c r="BP202" s="15">
        <f>IF(BP$2=1,P202,0)</f>
        <v>0</v>
      </c>
      <c r="BQ202" s="15">
        <f>IF(BQ$2=1,Q202,0)</f>
        <v>75630.150000000023</v>
      </c>
      <c r="BR202" s="15">
        <f>IF(BR$2=1,R202,0)</f>
        <v>70102.2</v>
      </c>
      <c r="BS202" s="15">
        <f>IF(BS$2=1,S202,0)</f>
        <v>65596.05</v>
      </c>
      <c r="BT202" s="15">
        <f>IF(BT$2=1,T202,0)</f>
        <v>61596.599999999991</v>
      </c>
      <c r="BU202" s="15">
        <f>IF(BU$2=1,U202,0)</f>
        <v>58489.8</v>
      </c>
      <c r="BV202" s="15">
        <f>IF(BV$2=1,V202,0)</f>
        <v>58710.15</v>
      </c>
      <c r="BW202" s="15">
        <f>IF(BW$2=1,W202,0)</f>
        <v>56726.849999999991</v>
      </c>
      <c r="BX202" s="15">
        <f>IF(BX$2=1,X202,0)</f>
        <v>57239.400000000009</v>
      </c>
      <c r="BY202" s="15">
        <f>IF(BY$2=1,Y202,0)</f>
        <v>0</v>
      </c>
      <c r="BZ202" s="15">
        <f>IF(BZ$2=1,Z202,0)</f>
        <v>0</v>
      </c>
      <c r="CA202" s="15">
        <f>SUM(BC202:BZ202)</f>
        <v>660912.6</v>
      </c>
      <c r="CB202" s="15" t="e">
        <f>SUMIFS('Total kWh'!C:C,'Total kWh'!#REF!,#REF!,'Total kWh'!B:B,B202)-CA202</f>
        <v>#REF!</v>
      </c>
      <c r="CD202" s="15">
        <f>IF(CD$2=1,C202,0)</f>
        <v>0</v>
      </c>
      <c r="CE202" s="15">
        <f>IF(CE$2=1,D202,0)</f>
        <v>0</v>
      </c>
      <c r="CF202" s="15">
        <f>IF(CF$2=1,E202,0)</f>
        <v>0</v>
      </c>
      <c r="CG202" s="15">
        <f>IF(CG$2=1,F202,0)</f>
        <v>0</v>
      </c>
      <c r="CH202" s="15">
        <f>IF(CH$2=1,G202,0)</f>
        <v>0</v>
      </c>
      <c r="CI202" s="15">
        <f>IF(CI$2=1,H202,0)</f>
        <v>0</v>
      </c>
      <c r="CJ202" s="15">
        <f>IF(CJ$2=1,I202,0)</f>
        <v>0</v>
      </c>
      <c r="CK202" s="15">
        <f>IF(CK$2=1,J202,0)</f>
        <v>0</v>
      </c>
      <c r="CL202" s="15">
        <f>IF(CL$2=1,K202,0)</f>
        <v>0</v>
      </c>
      <c r="CM202" s="15">
        <f>IF(CM$2=1,L202,0)</f>
        <v>0</v>
      </c>
      <c r="CN202" s="15">
        <f>IF(CN$2=1,M202,0)</f>
        <v>0</v>
      </c>
      <c r="CO202" s="15">
        <f>IF(CO$2=1,N202,0)</f>
        <v>0</v>
      </c>
      <c r="CP202" s="15">
        <f>IF(CP$2=1,O202,0)</f>
        <v>0</v>
      </c>
      <c r="CQ202" s="15">
        <f>IF(CQ$2=1,P202,0)</f>
        <v>0</v>
      </c>
      <c r="CR202" s="15">
        <f>IF(CR$2=1,Q202,0)</f>
        <v>75630.150000000023</v>
      </c>
      <c r="CS202" s="15">
        <f>IF(CS$2=1,R202,0)</f>
        <v>70102.2</v>
      </c>
      <c r="CT202" s="15">
        <f>IF(CT$2=1,S202,0)</f>
        <v>65596.05</v>
      </c>
      <c r="CU202" s="15">
        <f>IF(CU$2=1,T202,0)</f>
        <v>61596.599999999991</v>
      </c>
      <c r="CV202" s="15">
        <f>IF(CV$2=1,U202,0)</f>
        <v>58489.8</v>
      </c>
      <c r="CW202" s="15">
        <f>IF(CW$2=1,V202,0)</f>
        <v>58710.15</v>
      </c>
      <c r="CX202" s="15">
        <f>IF(CX$2=1,W202,0)</f>
        <v>56726.849999999991</v>
      </c>
      <c r="CY202" s="15">
        <f>IF(CY$2=1,X202,0)</f>
        <v>57239.400000000009</v>
      </c>
      <c r="CZ202" s="15">
        <f>IF(CZ$2=1,Y202,0)</f>
        <v>0</v>
      </c>
      <c r="DA202" s="15">
        <f>IF(DA$2=1,Z202,0)</f>
        <v>0</v>
      </c>
      <c r="DB202" s="15">
        <f>SUM(CD202:DA202)</f>
        <v>504091.2</v>
      </c>
      <c r="DC202" s="15" t="e">
        <f>SUMIFS('Total kWh'!C:C,'Total kWh'!#REF!,#REF!,'Total kWh'!B:B,B202)-DB202</f>
        <v>#REF!</v>
      </c>
    </row>
    <row r="203" spans="1:107" x14ac:dyDescent="0.3">
      <c r="A203" s="32" t="s">
        <v>97</v>
      </c>
      <c r="B203" s="33">
        <v>7</v>
      </c>
      <c r="C203" s="33">
        <v>64059.450000000012</v>
      </c>
      <c r="D203" s="33">
        <v>64111.950000000012</v>
      </c>
      <c r="E203" s="33">
        <v>66982.05</v>
      </c>
      <c r="F203" s="33">
        <v>66886.049999999988</v>
      </c>
      <c r="G203" s="33">
        <v>66157.5</v>
      </c>
      <c r="H203" s="33">
        <v>70557</v>
      </c>
      <c r="I203" s="33">
        <v>79997.099999999991</v>
      </c>
      <c r="J203" s="33">
        <v>81437.400000000009</v>
      </c>
      <c r="K203" s="33">
        <v>79500.600000000006</v>
      </c>
      <c r="L203" s="33">
        <v>82722.599999999991</v>
      </c>
      <c r="M203" s="33">
        <v>77706.14999999998</v>
      </c>
      <c r="N203" s="33">
        <v>77127.599999999991</v>
      </c>
      <c r="O203" s="33">
        <v>81417.599999999991</v>
      </c>
      <c r="P203" s="33">
        <v>80052.600000000006</v>
      </c>
      <c r="Q203" s="33">
        <v>76393.050000000017</v>
      </c>
      <c r="R203" s="33">
        <v>72839.999999999985</v>
      </c>
      <c r="S203" s="33">
        <v>68536.649999999994</v>
      </c>
      <c r="T203" s="33">
        <v>66733.649999999994</v>
      </c>
      <c r="U203" s="33">
        <v>64860.299999999988</v>
      </c>
      <c r="V203" s="33">
        <v>63399.899999999987</v>
      </c>
      <c r="W203" s="33">
        <v>62316.300000000017</v>
      </c>
      <c r="X203" s="33">
        <v>63171.749999999985</v>
      </c>
      <c r="Y203" s="33">
        <v>63715.049999999996</v>
      </c>
      <c r="Z203" s="33">
        <v>65414.55</v>
      </c>
      <c r="AB203" s="15">
        <f>IF(AB$2=1,C203,0)</f>
        <v>0</v>
      </c>
      <c r="AC203" s="15">
        <f>IF(AC$2=1,D203,0)</f>
        <v>0</v>
      </c>
      <c r="AD203" s="15">
        <f>IF(AD$2=1,E203,0)</f>
        <v>0</v>
      </c>
      <c r="AE203" s="15">
        <f>IF(AE$2=1,F203,0)</f>
        <v>0</v>
      </c>
      <c r="AF203" s="15">
        <f>IF(AF$2=1,G203,0)</f>
        <v>0</v>
      </c>
      <c r="AG203" s="15">
        <f>IF(AG$2=1,H203,0)</f>
        <v>0</v>
      </c>
      <c r="AH203" s="15">
        <f>IF(AH$2=1,I203,0)</f>
        <v>79997.099999999991</v>
      </c>
      <c r="AI203" s="15">
        <f>IF(AI$2=1,J203,0)</f>
        <v>81437.400000000009</v>
      </c>
      <c r="AJ203" s="15">
        <f>IF(AJ$2=1,K203,0)</f>
        <v>79500.600000000006</v>
      </c>
      <c r="AK203" s="15">
        <f>IF(AK$2=1,L203,0)</f>
        <v>82722.599999999991</v>
      </c>
      <c r="AL203" s="15">
        <f>IF(AL$2=1,M203,0)</f>
        <v>77706.14999999998</v>
      </c>
      <c r="AM203" s="15">
        <f>IF(AM$2=1,N203,0)</f>
        <v>77127.599999999991</v>
      </c>
      <c r="AN203" s="15">
        <f>IF(AN$2=1,O203,0)</f>
        <v>81417.599999999991</v>
      </c>
      <c r="AO203" s="15">
        <f>IF(AO$2=1,P203,0)</f>
        <v>80052.600000000006</v>
      </c>
      <c r="AP203" s="15">
        <f>IF(AP$2=1,Q203,0)</f>
        <v>76393.050000000017</v>
      </c>
      <c r="AQ203" s="15">
        <f>IF(AQ$2=1,R203,0)</f>
        <v>72839.999999999985</v>
      </c>
      <c r="AR203" s="15">
        <f>IF(AR$2=1,S203,0)</f>
        <v>68536.649999999994</v>
      </c>
      <c r="AS203" s="15">
        <f>IF(AS$2=1,T203,0)</f>
        <v>66733.649999999994</v>
      </c>
      <c r="AT203" s="15">
        <f>IF(AT$2=1,U203,0)</f>
        <v>64860.299999999988</v>
      </c>
      <c r="AU203" s="15">
        <f>IF(AU$2=1,V203,0)</f>
        <v>63399.899999999987</v>
      </c>
      <c r="AV203" s="15">
        <f>IF(AV$2=1,W203,0)</f>
        <v>62316.300000000017</v>
      </c>
      <c r="AW203" s="15">
        <f>IF(AW$2=1,X203,0)</f>
        <v>63171.749999999985</v>
      </c>
      <c r="AX203" s="15">
        <f>IF(AX$2=1,Y203,0)</f>
        <v>0</v>
      </c>
      <c r="AY203" s="15">
        <f>IF(AY$2=1,Z203,0)</f>
        <v>0</v>
      </c>
      <c r="AZ203" s="15">
        <f>SUM(AB203:AY203)</f>
        <v>1178213.25</v>
      </c>
      <c r="BA203" s="15" t="e">
        <f>SUMIFS('Total kWh'!C:C,'Total kWh'!#REF!,#REF!,'Total kWh'!B:B,B203)-AZ203</f>
        <v>#REF!</v>
      </c>
      <c r="BC203" s="15">
        <f>IF(BC$2=1,C203,0)</f>
        <v>0</v>
      </c>
      <c r="BD203" s="15">
        <f>IF(BD$2=1,D203,0)</f>
        <v>0</v>
      </c>
      <c r="BE203" s="15">
        <f>IF(BE$2=1,E203,0)</f>
        <v>0</v>
      </c>
      <c r="BF203" s="15">
        <f>IF(BF$2=1,F203,0)</f>
        <v>0</v>
      </c>
      <c r="BG203" s="15">
        <f>IF(BG$2=1,G203,0)</f>
        <v>0</v>
      </c>
      <c r="BH203" s="15">
        <f>IF(BH$2=1,H203,0)</f>
        <v>0</v>
      </c>
      <c r="BI203" s="15">
        <f>IF(BI$2=1,I203,0)</f>
        <v>79997.099999999991</v>
      </c>
      <c r="BJ203" s="15">
        <f>IF(BJ$2=1,J203,0)</f>
        <v>81437.400000000009</v>
      </c>
      <c r="BK203" s="15">
        <f>IF(BK$2=1,K203,0)</f>
        <v>0</v>
      </c>
      <c r="BL203" s="15">
        <f>IF(BL$2=1,L203,0)</f>
        <v>0</v>
      </c>
      <c r="BM203" s="15">
        <f>IF(BM$2=1,M203,0)</f>
        <v>0</v>
      </c>
      <c r="BN203" s="15">
        <f>IF(BN$2=1,N203,0)</f>
        <v>0</v>
      </c>
      <c r="BO203" s="15">
        <f>IF(BO$2=1,O203,0)</f>
        <v>0</v>
      </c>
      <c r="BP203" s="15">
        <f>IF(BP$2=1,P203,0)</f>
        <v>0</v>
      </c>
      <c r="BQ203" s="15">
        <f>IF(BQ$2=1,Q203,0)</f>
        <v>76393.050000000017</v>
      </c>
      <c r="BR203" s="15">
        <f>IF(BR$2=1,R203,0)</f>
        <v>72839.999999999985</v>
      </c>
      <c r="BS203" s="15">
        <f>IF(BS$2=1,S203,0)</f>
        <v>68536.649999999994</v>
      </c>
      <c r="BT203" s="15">
        <f>IF(BT$2=1,T203,0)</f>
        <v>66733.649999999994</v>
      </c>
      <c r="BU203" s="15">
        <f>IF(BU$2=1,U203,0)</f>
        <v>64860.299999999988</v>
      </c>
      <c r="BV203" s="15">
        <f>IF(BV$2=1,V203,0)</f>
        <v>63399.899999999987</v>
      </c>
      <c r="BW203" s="15">
        <f>IF(BW$2=1,W203,0)</f>
        <v>62316.300000000017</v>
      </c>
      <c r="BX203" s="15">
        <f>IF(BX$2=1,X203,0)</f>
        <v>63171.749999999985</v>
      </c>
      <c r="BY203" s="15">
        <f>IF(BY$2=1,Y203,0)</f>
        <v>0</v>
      </c>
      <c r="BZ203" s="15">
        <f>IF(BZ$2=1,Z203,0)</f>
        <v>0</v>
      </c>
      <c r="CA203" s="15">
        <f>SUM(BC203:BZ203)</f>
        <v>699686.1</v>
      </c>
      <c r="CB203" s="15" t="e">
        <f>SUMIFS('Total kWh'!C:C,'Total kWh'!#REF!,#REF!,'Total kWh'!B:B,B203)-CA203</f>
        <v>#REF!</v>
      </c>
      <c r="CD203" s="15">
        <f>IF(CD$2=1,C203,0)</f>
        <v>0</v>
      </c>
      <c r="CE203" s="15">
        <f>IF(CE$2=1,D203,0)</f>
        <v>0</v>
      </c>
      <c r="CF203" s="15">
        <f>IF(CF$2=1,E203,0)</f>
        <v>0</v>
      </c>
      <c r="CG203" s="15">
        <f>IF(CG$2=1,F203,0)</f>
        <v>0</v>
      </c>
      <c r="CH203" s="15">
        <f>IF(CH$2=1,G203,0)</f>
        <v>0</v>
      </c>
      <c r="CI203" s="15">
        <f>IF(CI$2=1,H203,0)</f>
        <v>0</v>
      </c>
      <c r="CJ203" s="15">
        <f>IF(CJ$2=1,I203,0)</f>
        <v>0</v>
      </c>
      <c r="CK203" s="15">
        <f>IF(CK$2=1,J203,0)</f>
        <v>0</v>
      </c>
      <c r="CL203" s="15">
        <f>IF(CL$2=1,K203,0)</f>
        <v>0</v>
      </c>
      <c r="CM203" s="15">
        <f>IF(CM$2=1,L203,0)</f>
        <v>0</v>
      </c>
      <c r="CN203" s="15">
        <f>IF(CN$2=1,M203,0)</f>
        <v>0</v>
      </c>
      <c r="CO203" s="15">
        <f>IF(CO$2=1,N203,0)</f>
        <v>0</v>
      </c>
      <c r="CP203" s="15">
        <f>IF(CP$2=1,O203,0)</f>
        <v>0</v>
      </c>
      <c r="CQ203" s="15">
        <f>IF(CQ$2=1,P203,0)</f>
        <v>0</v>
      </c>
      <c r="CR203" s="15">
        <f>IF(CR$2=1,Q203,0)</f>
        <v>76393.050000000017</v>
      </c>
      <c r="CS203" s="15">
        <f>IF(CS$2=1,R203,0)</f>
        <v>72839.999999999985</v>
      </c>
      <c r="CT203" s="15">
        <f>IF(CT$2=1,S203,0)</f>
        <v>68536.649999999994</v>
      </c>
      <c r="CU203" s="15">
        <f>IF(CU$2=1,T203,0)</f>
        <v>66733.649999999994</v>
      </c>
      <c r="CV203" s="15">
        <f>IF(CV$2=1,U203,0)</f>
        <v>64860.299999999988</v>
      </c>
      <c r="CW203" s="15">
        <f>IF(CW$2=1,V203,0)</f>
        <v>63399.899999999987</v>
      </c>
      <c r="CX203" s="15">
        <f>IF(CX$2=1,W203,0)</f>
        <v>62316.300000000017</v>
      </c>
      <c r="CY203" s="15">
        <f>IF(CY$2=1,X203,0)</f>
        <v>63171.749999999985</v>
      </c>
      <c r="CZ203" s="15">
        <f>IF(CZ$2=1,Y203,0)</f>
        <v>0</v>
      </c>
      <c r="DA203" s="15">
        <f>IF(DA$2=1,Z203,0)</f>
        <v>0</v>
      </c>
      <c r="DB203" s="15">
        <f>SUM(CD203:DA203)</f>
        <v>538251.6</v>
      </c>
      <c r="DC203" s="15" t="e">
        <f>SUMIFS('Total kWh'!C:C,'Total kWh'!#REF!,#REF!,'Total kWh'!B:B,B203)-DB203</f>
        <v>#REF!</v>
      </c>
    </row>
    <row r="204" spans="1:107" x14ac:dyDescent="0.3">
      <c r="A204" s="32" t="s">
        <v>97</v>
      </c>
      <c r="B204" s="33">
        <v>8</v>
      </c>
      <c r="C204" s="33">
        <v>67458.149999999994</v>
      </c>
      <c r="D204" s="33">
        <v>66582.600000000006</v>
      </c>
      <c r="E204" s="33">
        <v>67447.500000000015</v>
      </c>
      <c r="F204" s="33">
        <v>68526</v>
      </c>
      <c r="G204" s="33">
        <v>69277.8</v>
      </c>
      <c r="H204" s="33">
        <v>71330.10000000002</v>
      </c>
      <c r="I204" s="33">
        <v>84556.2</v>
      </c>
      <c r="J204" s="33">
        <v>85887.15</v>
      </c>
      <c r="K204" s="33">
        <v>82940.249999999971</v>
      </c>
      <c r="L204" s="33">
        <v>88018.799999999988</v>
      </c>
      <c r="M204" s="33">
        <v>84242.25</v>
      </c>
      <c r="N204" s="33">
        <v>80430.449999999983</v>
      </c>
      <c r="O204" s="33">
        <v>85419.75</v>
      </c>
      <c r="P204" s="33">
        <v>83156.849999999991</v>
      </c>
      <c r="Q204" s="33">
        <v>80912.850000000006</v>
      </c>
      <c r="R204" s="33">
        <v>78475.650000000009</v>
      </c>
      <c r="S204" s="33">
        <v>73568.400000000009</v>
      </c>
      <c r="T204" s="33">
        <v>69368.700000000012</v>
      </c>
      <c r="U204" s="33">
        <v>67382.55</v>
      </c>
      <c r="V204" s="33">
        <v>65454.3</v>
      </c>
      <c r="W204" s="33">
        <v>63025.05</v>
      </c>
      <c r="X204" s="33">
        <v>64996.5</v>
      </c>
      <c r="Y204" s="33">
        <v>67097.850000000006</v>
      </c>
      <c r="Z204" s="33">
        <v>67150.95</v>
      </c>
      <c r="AB204" s="15">
        <f>IF(AB$2=1,C204,0)</f>
        <v>0</v>
      </c>
      <c r="AC204" s="15">
        <f>IF(AC$2=1,D204,0)</f>
        <v>0</v>
      </c>
      <c r="AD204" s="15">
        <f>IF(AD$2=1,E204,0)</f>
        <v>0</v>
      </c>
      <c r="AE204" s="15">
        <f>IF(AE$2=1,F204,0)</f>
        <v>0</v>
      </c>
      <c r="AF204" s="15">
        <f>IF(AF$2=1,G204,0)</f>
        <v>0</v>
      </c>
      <c r="AG204" s="15">
        <f>IF(AG$2=1,H204,0)</f>
        <v>0</v>
      </c>
      <c r="AH204" s="15">
        <f>IF(AH$2=1,I204,0)</f>
        <v>84556.2</v>
      </c>
      <c r="AI204" s="15">
        <f>IF(AI$2=1,J204,0)</f>
        <v>85887.15</v>
      </c>
      <c r="AJ204" s="15">
        <f>IF(AJ$2=1,K204,0)</f>
        <v>82940.249999999971</v>
      </c>
      <c r="AK204" s="15">
        <f>IF(AK$2=1,L204,0)</f>
        <v>88018.799999999988</v>
      </c>
      <c r="AL204" s="15">
        <f>IF(AL$2=1,M204,0)</f>
        <v>84242.25</v>
      </c>
      <c r="AM204" s="15">
        <f>IF(AM$2=1,N204,0)</f>
        <v>80430.449999999983</v>
      </c>
      <c r="AN204" s="15">
        <f>IF(AN$2=1,O204,0)</f>
        <v>85419.75</v>
      </c>
      <c r="AO204" s="15">
        <f>IF(AO$2=1,P204,0)</f>
        <v>83156.849999999991</v>
      </c>
      <c r="AP204" s="15">
        <f>IF(AP$2=1,Q204,0)</f>
        <v>80912.850000000006</v>
      </c>
      <c r="AQ204" s="15">
        <f>IF(AQ$2=1,R204,0)</f>
        <v>78475.650000000009</v>
      </c>
      <c r="AR204" s="15">
        <f>IF(AR$2=1,S204,0)</f>
        <v>73568.400000000009</v>
      </c>
      <c r="AS204" s="15">
        <f>IF(AS$2=1,T204,0)</f>
        <v>69368.700000000012</v>
      </c>
      <c r="AT204" s="15">
        <f>IF(AT$2=1,U204,0)</f>
        <v>67382.55</v>
      </c>
      <c r="AU204" s="15">
        <f>IF(AU$2=1,V204,0)</f>
        <v>65454.3</v>
      </c>
      <c r="AV204" s="15">
        <f>IF(AV$2=1,W204,0)</f>
        <v>63025.05</v>
      </c>
      <c r="AW204" s="15">
        <f>IF(AW$2=1,X204,0)</f>
        <v>64996.5</v>
      </c>
      <c r="AX204" s="15">
        <f>IF(AX$2=1,Y204,0)</f>
        <v>0</v>
      </c>
      <c r="AY204" s="15">
        <f>IF(AY$2=1,Z204,0)</f>
        <v>0</v>
      </c>
      <c r="AZ204" s="15">
        <f>SUM(AB204:AY204)</f>
        <v>1237835.7</v>
      </c>
      <c r="BA204" s="15" t="e">
        <f>SUMIFS('Total kWh'!C:C,'Total kWh'!#REF!,#REF!,'Total kWh'!B:B,B204)-AZ204</f>
        <v>#REF!</v>
      </c>
      <c r="BC204" s="15">
        <f>IF(BC$2=1,C204,0)</f>
        <v>0</v>
      </c>
      <c r="BD204" s="15">
        <f>IF(BD$2=1,D204,0)</f>
        <v>0</v>
      </c>
      <c r="BE204" s="15">
        <f>IF(BE$2=1,E204,0)</f>
        <v>0</v>
      </c>
      <c r="BF204" s="15">
        <f>IF(BF$2=1,F204,0)</f>
        <v>0</v>
      </c>
      <c r="BG204" s="15">
        <f>IF(BG$2=1,G204,0)</f>
        <v>0</v>
      </c>
      <c r="BH204" s="15">
        <f>IF(BH$2=1,H204,0)</f>
        <v>0</v>
      </c>
      <c r="BI204" s="15">
        <f>IF(BI$2=1,I204,0)</f>
        <v>84556.2</v>
      </c>
      <c r="BJ204" s="15">
        <f>IF(BJ$2=1,J204,0)</f>
        <v>85887.15</v>
      </c>
      <c r="BK204" s="15">
        <f>IF(BK$2=1,K204,0)</f>
        <v>0</v>
      </c>
      <c r="BL204" s="15">
        <f>IF(BL$2=1,L204,0)</f>
        <v>0</v>
      </c>
      <c r="BM204" s="15">
        <f>IF(BM$2=1,M204,0)</f>
        <v>0</v>
      </c>
      <c r="BN204" s="15">
        <f>IF(BN$2=1,N204,0)</f>
        <v>0</v>
      </c>
      <c r="BO204" s="15">
        <f>IF(BO$2=1,O204,0)</f>
        <v>0</v>
      </c>
      <c r="BP204" s="15">
        <f>IF(BP$2=1,P204,0)</f>
        <v>0</v>
      </c>
      <c r="BQ204" s="15">
        <f>IF(BQ$2=1,Q204,0)</f>
        <v>80912.850000000006</v>
      </c>
      <c r="BR204" s="15">
        <f>IF(BR$2=1,R204,0)</f>
        <v>78475.650000000009</v>
      </c>
      <c r="BS204" s="15">
        <f>IF(BS$2=1,S204,0)</f>
        <v>73568.400000000009</v>
      </c>
      <c r="BT204" s="15">
        <f>IF(BT$2=1,T204,0)</f>
        <v>69368.700000000012</v>
      </c>
      <c r="BU204" s="15">
        <f>IF(BU$2=1,U204,0)</f>
        <v>67382.55</v>
      </c>
      <c r="BV204" s="15">
        <f>IF(BV$2=1,V204,0)</f>
        <v>65454.3</v>
      </c>
      <c r="BW204" s="15">
        <f>IF(BW$2=1,W204,0)</f>
        <v>63025.05</v>
      </c>
      <c r="BX204" s="15">
        <f>IF(BX$2=1,X204,0)</f>
        <v>64996.5</v>
      </c>
      <c r="BY204" s="15">
        <f>IF(BY$2=1,Y204,0)</f>
        <v>0</v>
      </c>
      <c r="BZ204" s="15">
        <f>IF(BZ$2=1,Z204,0)</f>
        <v>0</v>
      </c>
      <c r="CA204" s="15">
        <f>SUM(BC204:BZ204)</f>
        <v>733627.35000000009</v>
      </c>
      <c r="CB204" s="15" t="e">
        <f>SUMIFS('Total kWh'!C:C,'Total kWh'!#REF!,#REF!,'Total kWh'!B:B,B204)-CA204</f>
        <v>#REF!</v>
      </c>
      <c r="CD204" s="15">
        <f>IF(CD$2=1,C204,0)</f>
        <v>0</v>
      </c>
      <c r="CE204" s="15">
        <f>IF(CE$2=1,D204,0)</f>
        <v>0</v>
      </c>
      <c r="CF204" s="15">
        <f>IF(CF$2=1,E204,0)</f>
        <v>0</v>
      </c>
      <c r="CG204" s="15">
        <f>IF(CG$2=1,F204,0)</f>
        <v>0</v>
      </c>
      <c r="CH204" s="15">
        <f>IF(CH$2=1,G204,0)</f>
        <v>0</v>
      </c>
      <c r="CI204" s="15">
        <f>IF(CI$2=1,H204,0)</f>
        <v>0</v>
      </c>
      <c r="CJ204" s="15">
        <f>IF(CJ$2=1,I204,0)</f>
        <v>0</v>
      </c>
      <c r="CK204" s="15">
        <f>IF(CK$2=1,J204,0)</f>
        <v>0</v>
      </c>
      <c r="CL204" s="15">
        <f>IF(CL$2=1,K204,0)</f>
        <v>0</v>
      </c>
      <c r="CM204" s="15">
        <f>IF(CM$2=1,L204,0)</f>
        <v>0</v>
      </c>
      <c r="CN204" s="15">
        <f>IF(CN$2=1,M204,0)</f>
        <v>0</v>
      </c>
      <c r="CO204" s="15">
        <f>IF(CO$2=1,N204,0)</f>
        <v>0</v>
      </c>
      <c r="CP204" s="15">
        <f>IF(CP$2=1,O204,0)</f>
        <v>0</v>
      </c>
      <c r="CQ204" s="15">
        <f>IF(CQ$2=1,P204,0)</f>
        <v>0</v>
      </c>
      <c r="CR204" s="15">
        <f>IF(CR$2=1,Q204,0)</f>
        <v>80912.850000000006</v>
      </c>
      <c r="CS204" s="15">
        <f>IF(CS$2=1,R204,0)</f>
        <v>78475.650000000009</v>
      </c>
      <c r="CT204" s="15">
        <f>IF(CT$2=1,S204,0)</f>
        <v>73568.400000000009</v>
      </c>
      <c r="CU204" s="15">
        <f>IF(CU$2=1,T204,0)</f>
        <v>69368.700000000012</v>
      </c>
      <c r="CV204" s="15">
        <f>IF(CV$2=1,U204,0)</f>
        <v>67382.55</v>
      </c>
      <c r="CW204" s="15">
        <f>IF(CW$2=1,V204,0)</f>
        <v>65454.3</v>
      </c>
      <c r="CX204" s="15">
        <f>IF(CX$2=1,W204,0)</f>
        <v>63025.05</v>
      </c>
      <c r="CY204" s="15">
        <f>IF(CY$2=1,X204,0)</f>
        <v>64996.5</v>
      </c>
      <c r="CZ204" s="15">
        <f>IF(CZ$2=1,Y204,0)</f>
        <v>0</v>
      </c>
      <c r="DA204" s="15">
        <f>IF(DA$2=1,Z204,0)</f>
        <v>0</v>
      </c>
      <c r="DB204" s="15">
        <f>SUM(CD204:DA204)</f>
        <v>563184</v>
      </c>
      <c r="DC204" s="15" t="e">
        <f>SUMIFS('Total kWh'!C:C,'Total kWh'!#REF!,#REF!,'Total kWh'!B:B,B204)-DB204</f>
        <v>#REF!</v>
      </c>
    </row>
    <row r="205" spans="1:107" x14ac:dyDescent="0.3">
      <c r="A205" s="32" t="s">
        <v>97</v>
      </c>
      <c r="B205" s="33">
        <v>9</v>
      </c>
      <c r="C205" s="33">
        <v>59888.55</v>
      </c>
      <c r="D205" s="33">
        <v>58432.799999999996</v>
      </c>
      <c r="E205" s="33">
        <v>59182.499999999993</v>
      </c>
      <c r="F205" s="33">
        <v>59285.1</v>
      </c>
      <c r="G205" s="33">
        <v>58728.9</v>
      </c>
      <c r="H205" s="33">
        <v>62076.45</v>
      </c>
      <c r="I205" s="33">
        <v>71263.799999999988</v>
      </c>
      <c r="J205" s="33">
        <v>70136.55</v>
      </c>
      <c r="K205" s="33">
        <v>67835.249999999971</v>
      </c>
      <c r="L205" s="33">
        <v>70632.600000000006</v>
      </c>
      <c r="M205" s="33">
        <v>67682.849999999991</v>
      </c>
      <c r="N205" s="33">
        <v>66762.599999999991</v>
      </c>
      <c r="O205" s="33">
        <v>70236.750000000029</v>
      </c>
      <c r="P205" s="33">
        <v>68282.399999999994</v>
      </c>
      <c r="Q205" s="33">
        <v>68906.400000000009</v>
      </c>
      <c r="R205" s="33">
        <v>65991.599999999991</v>
      </c>
      <c r="S205" s="33">
        <v>62675.249999999993</v>
      </c>
      <c r="T205" s="33">
        <v>60942.450000000004</v>
      </c>
      <c r="U205" s="33">
        <v>59474.69999999999</v>
      </c>
      <c r="V205" s="33">
        <v>57852</v>
      </c>
      <c r="W205" s="33">
        <v>56649.299999999996</v>
      </c>
      <c r="X205" s="33">
        <v>56630.249999999985</v>
      </c>
      <c r="Y205" s="33">
        <v>58624.95</v>
      </c>
      <c r="Z205" s="33">
        <v>59915.399999999994</v>
      </c>
      <c r="AB205" s="15">
        <f>IF(AB$2=1,C205,0)</f>
        <v>0</v>
      </c>
      <c r="AC205" s="15">
        <f>IF(AC$2=1,D205,0)</f>
        <v>0</v>
      </c>
      <c r="AD205" s="15">
        <f>IF(AD$2=1,E205,0)</f>
        <v>0</v>
      </c>
      <c r="AE205" s="15">
        <f>IF(AE$2=1,F205,0)</f>
        <v>0</v>
      </c>
      <c r="AF205" s="15">
        <f>IF(AF$2=1,G205,0)</f>
        <v>0</v>
      </c>
      <c r="AG205" s="15">
        <f>IF(AG$2=1,H205,0)</f>
        <v>0</v>
      </c>
      <c r="AH205" s="15">
        <f>IF(AH$2=1,I205,0)</f>
        <v>71263.799999999988</v>
      </c>
      <c r="AI205" s="15">
        <f>IF(AI$2=1,J205,0)</f>
        <v>70136.55</v>
      </c>
      <c r="AJ205" s="15">
        <f>IF(AJ$2=1,K205,0)</f>
        <v>67835.249999999971</v>
      </c>
      <c r="AK205" s="15">
        <f>IF(AK$2=1,L205,0)</f>
        <v>70632.600000000006</v>
      </c>
      <c r="AL205" s="15">
        <f>IF(AL$2=1,M205,0)</f>
        <v>67682.849999999991</v>
      </c>
      <c r="AM205" s="15">
        <f>IF(AM$2=1,N205,0)</f>
        <v>66762.599999999991</v>
      </c>
      <c r="AN205" s="15">
        <f>IF(AN$2=1,O205,0)</f>
        <v>70236.750000000029</v>
      </c>
      <c r="AO205" s="15">
        <f>IF(AO$2=1,P205,0)</f>
        <v>68282.399999999994</v>
      </c>
      <c r="AP205" s="15">
        <f>IF(AP$2=1,Q205,0)</f>
        <v>68906.400000000009</v>
      </c>
      <c r="AQ205" s="15">
        <f>IF(AQ$2=1,R205,0)</f>
        <v>65991.599999999991</v>
      </c>
      <c r="AR205" s="15">
        <f>IF(AR$2=1,S205,0)</f>
        <v>62675.249999999993</v>
      </c>
      <c r="AS205" s="15">
        <f>IF(AS$2=1,T205,0)</f>
        <v>60942.450000000004</v>
      </c>
      <c r="AT205" s="15">
        <f>IF(AT$2=1,U205,0)</f>
        <v>59474.69999999999</v>
      </c>
      <c r="AU205" s="15">
        <f>IF(AU$2=1,V205,0)</f>
        <v>57852</v>
      </c>
      <c r="AV205" s="15">
        <f>IF(AV$2=1,W205,0)</f>
        <v>56649.299999999996</v>
      </c>
      <c r="AW205" s="15">
        <f>IF(AW$2=1,X205,0)</f>
        <v>56630.249999999985</v>
      </c>
      <c r="AX205" s="15">
        <f>IF(AX$2=1,Y205,0)</f>
        <v>0</v>
      </c>
      <c r="AY205" s="15">
        <f>IF(AY$2=1,Z205,0)</f>
        <v>0</v>
      </c>
      <c r="AZ205" s="15">
        <f>SUM(AB205:AY205)</f>
        <v>1041954.7499999999</v>
      </c>
      <c r="BA205" s="15" t="e">
        <f>SUMIFS('Total kWh'!C:C,'Total kWh'!#REF!,#REF!,'Total kWh'!B:B,B205)-AZ205</f>
        <v>#REF!</v>
      </c>
      <c r="BC205" s="15">
        <f>IF(BC$2=1,C205,0)</f>
        <v>0</v>
      </c>
      <c r="BD205" s="15">
        <f>IF(BD$2=1,D205,0)</f>
        <v>0</v>
      </c>
      <c r="BE205" s="15">
        <f>IF(BE$2=1,E205,0)</f>
        <v>0</v>
      </c>
      <c r="BF205" s="15">
        <f>IF(BF$2=1,F205,0)</f>
        <v>0</v>
      </c>
      <c r="BG205" s="15">
        <f>IF(BG$2=1,G205,0)</f>
        <v>0</v>
      </c>
      <c r="BH205" s="15">
        <f>IF(BH$2=1,H205,0)</f>
        <v>0</v>
      </c>
      <c r="BI205" s="15">
        <f>IF(BI$2=1,I205,0)</f>
        <v>71263.799999999988</v>
      </c>
      <c r="BJ205" s="15">
        <f>IF(BJ$2=1,J205,0)</f>
        <v>70136.55</v>
      </c>
      <c r="BK205" s="15">
        <f>IF(BK$2=1,K205,0)</f>
        <v>0</v>
      </c>
      <c r="BL205" s="15">
        <f>IF(BL$2=1,L205,0)</f>
        <v>0</v>
      </c>
      <c r="BM205" s="15">
        <f>IF(BM$2=1,M205,0)</f>
        <v>0</v>
      </c>
      <c r="BN205" s="15">
        <f>IF(BN$2=1,N205,0)</f>
        <v>0</v>
      </c>
      <c r="BO205" s="15">
        <f>IF(BO$2=1,O205,0)</f>
        <v>0</v>
      </c>
      <c r="BP205" s="15">
        <f>IF(BP$2=1,P205,0)</f>
        <v>0</v>
      </c>
      <c r="BQ205" s="15">
        <f>IF(BQ$2=1,Q205,0)</f>
        <v>68906.400000000009</v>
      </c>
      <c r="BR205" s="15">
        <f>IF(BR$2=1,R205,0)</f>
        <v>65991.599999999991</v>
      </c>
      <c r="BS205" s="15">
        <f>IF(BS$2=1,S205,0)</f>
        <v>62675.249999999993</v>
      </c>
      <c r="BT205" s="15">
        <f>IF(BT$2=1,T205,0)</f>
        <v>60942.450000000004</v>
      </c>
      <c r="BU205" s="15">
        <f>IF(BU$2=1,U205,0)</f>
        <v>59474.69999999999</v>
      </c>
      <c r="BV205" s="15">
        <f>IF(BV$2=1,V205,0)</f>
        <v>57852</v>
      </c>
      <c r="BW205" s="15">
        <f>IF(BW$2=1,W205,0)</f>
        <v>56649.299999999996</v>
      </c>
      <c r="BX205" s="15">
        <f>IF(BX$2=1,X205,0)</f>
        <v>56630.249999999985</v>
      </c>
      <c r="BY205" s="15">
        <f>IF(BY$2=1,Y205,0)</f>
        <v>0</v>
      </c>
      <c r="BZ205" s="15">
        <f>IF(BZ$2=1,Z205,0)</f>
        <v>0</v>
      </c>
      <c r="CA205" s="15">
        <f>SUM(BC205:BZ205)</f>
        <v>630522.30000000005</v>
      </c>
      <c r="CB205" s="15" t="e">
        <f>SUMIFS('Total kWh'!C:C,'Total kWh'!#REF!,#REF!,'Total kWh'!B:B,B205)-CA205</f>
        <v>#REF!</v>
      </c>
      <c r="CD205" s="15">
        <f>IF(CD$2=1,C205,0)</f>
        <v>0</v>
      </c>
      <c r="CE205" s="15">
        <f>IF(CE$2=1,D205,0)</f>
        <v>0</v>
      </c>
      <c r="CF205" s="15">
        <f>IF(CF$2=1,E205,0)</f>
        <v>0</v>
      </c>
      <c r="CG205" s="15">
        <f>IF(CG$2=1,F205,0)</f>
        <v>0</v>
      </c>
      <c r="CH205" s="15">
        <f>IF(CH$2=1,G205,0)</f>
        <v>0</v>
      </c>
      <c r="CI205" s="15">
        <f>IF(CI$2=1,H205,0)</f>
        <v>0</v>
      </c>
      <c r="CJ205" s="15">
        <f>IF(CJ$2=1,I205,0)</f>
        <v>0</v>
      </c>
      <c r="CK205" s="15">
        <f>IF(CK$2=1,J205,0)</f>
        <v>0</v>
      </c>
      <c r="CL205" s="15">
        <f>IF(CL$2=1,K205,0)</f>
        <v>0</v>
      </c>
      <c r="CM205" s="15">
        <f>IF(CM$2=1,L205,0)</f>
        <v>0</v>
      </c>
      <c r="CN205" s="15">
        <f>IF(CN$2=1,M205,0)</f>
        <v>0</v>
      </c>
      <c r="CO205" s="15">
        <f>IF(CO$2=1,N205,0)</f>
        <v>0</v>
      </c>
      <c r="CP205" s="15">
        <f>IF(CP$2=1,O205,0)</f>
        <v>0</v>
      </c>
      <c r="CQ205" s="15">
        <f>IF(CQ$2=1,P205,0)</f>
        <v>0</v>
      </c>
      <c r="CR205" s="15">
        <f>IF(CR$2=1,Q205,0)</f>
        <v>68906.400000000009</v>
      </c>
      <c r="CS205" s="15">
        <f>IF(CS$2=1,R205,0)</f>
        <v>65991.599999999991</v>
      </c>
      <c r="CT205" s="15">
        <f>IF(CT$2=1,S205,0)</f>
        <v>62675.249999999993</v>
      </c>
      <c r="CU205" s="15">
        <f>IF(CU$2=1,T205,0)</f>
        <v>60942.450000000004</v>
      </c>
      <c r="CV205" s="15">
        <f>IF(CV$2=1,U205,0)</f>
        <v>59474.69999999999</v>
      </c>
      <c r="CW205" s="15">
        <f>IF(CW$2=1,V205,0)</f>
        <v>57852</v>
      </c>
      <c r="CX205" s="15">
        <f>IF(CX$2=1,W205,0)</f>
        <v>56649.299999999996</v>
      </c>
      <c r="CY205" s="15">
        <f>IF(CY$2=1,X205,0)</f>
        <v>56630.249999999985</v>
      </c>
      <c r="CZ205" s="15">
        <f>IF(CZ$2=1,Y205,0)</f>
        <v>0</v>
      </c>
      <c r="DA205" s="15">
        <f>IF(DA$2=1,Z205,0)</f>
        <v>0</v>
      </c>
      <c r="DB205" s="15">
        <f>SUM(CD205:DA205)</f>
        <v>489121.95</v>
      </c>
      <c r="DC205" s="15" t="e">
        <f>SUMIFS('Total kWh'!C:C,'Total kWh'!#REF!,#REF!,'Total kWh'!B:B,B205)-DB205</f>
        <v>#REF!</v>
      </c>
    </row>
    <row r="206" spans="1:107" x14ac:dyDescent="0.3">
      <c r="A206" s="32" t="s">
        <v>97</v>
      </c>
      <c r="B206" s="33">
        <v>10</v>
      </c>
      <c r="C206" s="33">
        <v>58613.55</v>
      </c>
      <c r="D206" s="33">
        <v>58459.274999999994</v>
      </c>
      <c r="E206" s="33">
        <v>59659.649999999994</v>
      </c>
      <c r="F206" s="33">
        <v>59385.9</v>
      </c>
      <c r="G206" s="33">
        <v>60594.000000000015</v>
      </c>
      <c r="H206" s="33">
        <v>64586.850000000006</v>
      </c>
      <c r="I206" s="33">
        <v>74888.999999999985</v>
      </c>
      <c r="J206" s="33">
        <v>74872.950000000012</v>
      </c>
      <c r="K206" s="33">
        <v>72336.450000000012</v>
      </c>
      <c r="L206" s="33">
        <v>72121.650000000009</v>
      </c>
      <c r="M206" s="33">
        <v>69773.55</v>
      </c>
      <c r="N206" s="33">
        <v>68681.25</v>
      </c>
      <c r="O206" s="33">
        <v>74771.100000000006</v>
      </c>
      <c r="P206" s="33">
        <v>72603.600000000006</v>
      </c>
      <c r="Q206" s="33">
        <v>70628.850000000006</v>
      </c>
      <c r="R206" s="33">
        <v>65732.7</v>
      </c>
      <c r="S206" s="33">
        <v>61564.94999999999</v>
      </c>
      <c r="T206" s="33">
        <v>57362.249999999993</v>
      </c>
      <c r="U206" s="33">
        <v>56416.950000000004</v>
      </c>
      <c r="V206" s="33">
        <v>55795.05</v>
      </c>
      <c r="W206" s="33">
        <v>53626.350000000006</v>
      </c>
      <c r="X206" s="33">
        <v>55053.450000000019</v>
      </c>
      <c r="Y206" s="33">
        <v>57902.549999999981</v>
      </c>
      <c r="Z206" s="33">
        <v>59351.100000000006</v>
      </c>
      <c r="AB206" s="15">
        <f>IF(AB$2=1,C206,0)</f>
        <v>0</v>
      </c>
      <c r="AC206" s="15">
        <f>IF(AC$2=1,D206,0)</f>
        <v>0</v>
      </c>
      <c r="AD206" s="15">
        <f>IF(AD$2=1,E206,0)</f>
        <v>0</v>
      </c>
      <c r="AE206" s="15">
        <f>IF(AE$2=1,F206,0)</f>
        <v>0</v>
      </c>
      <c r="AF206" s="15">
        <f>IF(AF$2=1,G206,0)</f>
        <v>0</v>
      </c>
      <c r="AG206" s="15">
        <f>IF(AG$2=1,H206,0)</f>
        <v>0</v>
      </c>
      <c r="AH206" s="15">
        <f>IF(AH$2=1,I206,0)</f>
        <v>74888.999999999985</v>
      </c>
      <c r="AI206" s="15">
        <f>IF(AI$2=1,J206,0)</f>
        <v>74872.950000000012</v>
      </c>
      <c r="AJ206" s="15">
        <f>IF(AJ$2=1,K206,0)</f>
        <v>72336.450000000012</v>
      </c>
      <c r="AK206" s="15">
        <f>IF(AK$2=1,L206,0)</f>
        <v>72121.650000000009</v>
      </c>
      <c r="AL206" s="15">
        <f>IF(AL$2=1,M206,0)</f>
        <v>69773.55</v>
      </c>
      <c r="AM206" s="15">
        <f>IF(AM$2=1,N206,0)</f>
        <v>68681.25</v>
      </c>
      <c r="AN206" s="15">
        <f>IF(AN$2=1,O206,0)</f>
        <v>74771.100000000006</v>
      </c>
      <c r="AO206" s="15">
        <f>IF(AO$2=1,P206,0)</f>
        <v>72603.600000000006</v>
      </c>
      <c r="AP206" s="15">
        <f>IF(AP$2=1,Q206,0)</f>
        <v>70628.850000000006</v>
      </c>
      <c r="AQ206" s="15">
        <f>IF(AQ$2=1,R206,0)</f>
        <v>65732.7</v>
      </c>
      <c r="AR206" s="15">
        <f>IF(AR$2=1,S206,0)</f>
        <v>61564.94999999999</v>
      </c>
      <c r="AS206" s="15">
        <f>IF(AS$2=1,T206,0)</f>
        <v>57362.249999999993</v>
      </c>
      <c r="AT206" s="15">
        <f>IF(AT$2=1,U206,0)</f>
        <v>56416.950000000004</v>
      </c>
      <c r="AU206" s="15">
        <f>IF(AU$2=1,V206,0)</f>
        <v>55795.05</v>
      </c>
      <c r="AV206" s="15">
        <f>IF(AV$2=1,W206,0)</f>
        <v>53626.350000000006</v>
      </c>
      <c r="AW206" s="15">
        <f>IF(AW$2=1,X206,0)</f>
        <v>55053.450000000019</v>
      </c>
      <c r="AX206" s="15">
        <f>IF(AX$2=1,Y206,0)</f>
        <v>0</v>
      </c>
      <c r="AY206" s="15">
        <f>IF(AY$2=1,Z206,0)</f>
        <v>0</v>
      </c>
      <c r="AZ206" s="15">
        <f>SUM(AB206:AY206)</f>
        <v>1056230.0999999999</v>
      </c>
      <c r="BA206" s="15" t="e">
        <f>SUMIFS('Total kWh'!C:C,'Total kWh'!#REF!,#REF!,'Total kWh'!B:B,B206)-AZ206</f>
        <v>#REF!</v>
      </c>
      <c r="BC206" s="15">
        <f>IF(BC$2=1,C206,0)</f>
        <v>0</v>
      </c>
      <c r="BD206" s="15">
        <f>IF(BD$2=1,D206,0)</f>
        <v>0</v>
      </c>
      <c r="BE206" s="15">
        <f>IF(BE$2=1,E206,0)</f>
        <v>0</v>
      </c>
      <c r="BF206" s="15">
        <f>IF(BF$2=1,F206,0)</f>
        <v>0</v>
      </c>
      <c r="BG206" s="15">
        <f>IF(BG$2=1,G206,0)</f>
        <v>0</v>
      </c>
      <c r="BH206" s="15">
        <f>IF(BH$2=1,H206,0)</f>
        <v>0</v>
      </c>
      <c r="BI206" s="15">
        <f>IF(BI$2=1,I206,0)</f>
        <v>74888.999999999985</v>
      </c>
      <c r="BJ206" s="15">
        <f>IF(BJ$2=1,J206,0)</f>
        <v>74872.950000000012</v>
      </c>
      <c r="BK206" s="15">
        <f>IF(BK$2=1,K206,0)</f>
        <v>0</v>
      </c>
      <c r="BL206" s="15">
        <f>IF(BL$2=1,L206,0)</f>
        <v>0</v>
      </c>
      <c r="BM206" s="15">
        <f>IF(BM$2=1,M206,0)</f>
        <v>0</v>
      </c>
      <c r="BN206" s="15">
        <f>IF(BN$2=1,N206,0)</f>
        <v>0</v>
      </c>
      <c r="BO206" s="15">
        <f>IF(BO$2=1,O206,0)</f>
        <v>0</v>
      </c>
      <c r="BP206" s="15">
        <f>IF(BP$2=1,P206,0)</f>
        <v>0</v>
      </c>
      <c r="BQ206" s="15">
        <f>IF(BQ$2=1,Q206,0)</f>
        <v>70628.850000000006</v>
      </c>
      <c r="BR206" s="15">
        <f>IF(BR$2=1,R206,0)</f>
        <v>65732.7</v>
      </c>
      <c r="BS206" s="15">
        <f>IF(BS$2=1,S206,0)</f>
        <v>61564.94999999999</v>
      </c>
      <c r="BT206" s="15">
        <f>IF(BT$2=1,T206,0)</f>
        <v>57362.249999999993</v>
      </c>
      <c r="BU206" s="15">
        <f>IF(BU$2=1,U206,0)</f>
        <v>56416.950000000004</v>
      </c>
      <c r="BV206" s="15">
        <f>IF(BV$2=1,V206,0)</f>
        <v>55795.05</v>
      </c>
      <c r="BW206" s="15">
        <f>IF(BW$2=1,W206,0)</f>
        <v>53626.350000000006</v>
      </c>
      <c r="BX206" s="15">
        <f>IF(BX$2=1,X206,0)</f>
        <v>55053.450000000019</v>
      </c>
      <c r="BY206" s="15">
        <f>IF(BY$2=1,Y206,0)</f>
        <v>0</v>
      </c>
      <c r="BZ206" s="15">
        <f>IF(BZ$2=1,Z206,0)</f>
        <v>0</v>
      </c>
      <c r="CA206" s="15">
        <f>SUM(BC206:BZ206)</f>
        <v>625942.50000000012</v>
      </c>
      <c r="CB206" s="15" t="e">
        <f>SUMIFS('Total kWh'!C:C,'Total kWh'!#REF!,#REF!,'Total kWh'!B:B,B206)-CA206</f>
        <v>#REF!</v>
      </c>
      <c r="CD206" s="15">
        <f>IF(CD$2=1,C206,0)</f>
        <v>0</v>
      </c>
      <c r="CE206" s="15">
        <f>IF(CE$2=1,D206,0)</f>
        <v>0</v>
      </c>
      <c r="CF206" s="15">
        <f>IF(CF$2=1,E206,0)</f>
        <v>0</v>
      </c>
      <c r="CG206" s="15">
        <f>IF(CG$2=1,F206,0)</f>
        <v>0</v>
      </c>
      <c r="CH206" s="15">
        <f>IF(CH$2=1,G206,0)</f>
        <v>0</v>
      </c>
      <c r="CI206" s="15">
        <f>IF(CI$2=1,H206,0)</f>
        <v>0</v>
      </c>
      <c r="CJ206" s="15">
        <f>IF(CJ$2=1,I206,0)</f>
        <v>0</v>
      </c>
      <c r="CK206" s="15">
        <f>IF(CK$2=1,J206,0)</f>
        <v>0</v>
      </c>
      <c r="CL206" s="15">
        <f>IF(CL$2=1,K206,0)</f>
        <v>0</v>
      </c>
      <c r="CM206" s="15">
        <f>IF(CM$2=1,L206,0)</f>
        <v>0</v>
      </c>
      <c r="CN206" s="15">
        <f>IF(CN$2=1,M206,0)</f>
        <v>0</v>
      </c>
      <c r="CO206" s="15">
        <f>IF(CO$2=1,N206,0)</f>
        <v>0</v>
      </c>
      <c r="CP206" s="15">
        <f>IF(CP$2=1,O206,0)</f>
        <v>0</v>
      </c>
      <c r="CQ206" s="15">
        <f>IF(CQ$2=1,P206,0)</f>
        <v>0</v>
      </c>
      <c r="CR206" s="15">
        <f>IF(CR$2=1,Q206,0)</f>
        <v>70628.850000000006</v>
      </c>
      <c r="CS206" s="15">
        <f>IF(CS$2=1,R206,0)</f>
        <v>65732.7</v>
      </c>
      <c r="CT206" s="15">
        <f>IF(CT$2=1,S206,0)</f>
        <v>61564.94999999999</v>
      </c>
      <c r="CU206" s="15">
        <f>IF(CU$2=1,T206,0)</f>
        <v>57362.249999999993</v>
      </c>
      <c r="CV206" s="15">
        <f>IF(CV$2=1,U206,0)</f>
        <v>56416.950000000004</v>
      </c>
      <c r="CW206" s="15">
        <f>IF(CW$2=1,V206,0)</f>
        <v>55795.05</v>
      </c>
      <c r="CX206" s="15">
        <f>IF(CX$2=1,W206,0)</f>
        <v>53626.350000000006</v>
      </c>
      <c r="CY206" s="15">
        <f>IF(CY$2=1,X206,0)</f>
        <v>55053.450000000019</v>
      </c>
      <c r="CZ206" s="15">
        <f>IF(CZ$2=1,Y206,0)</f>
        <v>0</v>
      </c>
      <c r="DA206" s="15">
        <f>IF(DA$2=1,Z206,0)</f>
        <v>0</v>
      </c>
      <c r="DB206" s="15">
        <f>SUM(CD206:DA206)</f>
        <v>476180.55</v>
      </c>
      <c r="DC206" s="15" t="e">
        <f>SUMIFS('Total kWh'!C:C,'Total kWh'!#REF!,#REF!,'Total kWh'!B:B,B206)-DB206</f>
        <v>#REF!</v>
      </c>
    </row>
    <row r="207" spans="1:107" x14ac:dyDescent="0.3">
      <c r="A207" s="32" t="s">
        <v>97</v>
      </c>
      <c r="B207" s="33">
        <v>11</v>
      </c>
      <c r="C207" s="33">
        <v>49132.94999999999</v>
      </c>
      <c r="D207" s="33">
        <v>48440.55</v>
      </c>
      <c r="E207" s="33">
        <v>50268.749999999993</v>
      </c>
      <c r="F207" s="33">
        <v>50814.150000000009</v>
      </c>
      <c r="G207" s="33">
        <v>50469.15</v>
      </c>
      <c r="H207" s="33">
        <v>55069.19999999999</v>
      </c>
      <c r="I207" s="33">
        <v>67229.7</v>
      </c>
      <c r="J207" s="33">
        <v>66783.150000000009</v>
      </c>
      <c r="K207" s="33">
        <v>64447.200000000004</v>
      </c>
      <c r="L207" s="33">
        <v>67193.550000000017</v>
      </c>
      <c r="M207" s="33">
        <v>62577.450000000004</v>
      </c>
      <c r="N207" s="33">
        <v>62911.649999999994</v>
      </c>
      <c r="O207" s="33">
        <v>63342.15</v>
      </c>
      <c r="P207" s="33">
        <v>61606.94999999999</v>
      </c>
      <c r="Q207" s="33">
        <v>59755.35</v>
      </c>
      <c r="R207" s="33">
        <v>61171.049999999996</v>
      </c>
      <c r="S207" s="33">
        <v>55869.45</v>
      </c>
      <c r="T207" s="33">
        <v>53646</v>
      </c>
      <c r="U207" s="33">
        <v>50219.849999999991</v>
      </c>
      <c r="V207" s="33">
        <v>48242.849999999991</v>
      </c>
      <c r="W207" s="33">
        <v>47284.94999999999</v>
      </c>
      <c r="X207" s="33">
        <v>48451.65</v>
      </c>
      <c r="Y207" s="33">
        <v>48195.149999999987</v>
      </c>
      <c r="Z207" s="33">
        <v>48560.399999999987</v>
      </c>
      <c r="AB207" s="15">
        <f>IF(AB$2=1,C207,0)</f>
        <v>0</v>
      </c>
      <c r="AC207" s="15">
        <f>IF(AC$2=1,D207,0)</f>
        <v>0</v>
      </c>
      <c r="AD207" s="15">
        <f>IF(AD$2=1,E207,0)</f>
        <v>0</v>
      </c>
      <c r="AE207" s="15">
        <f>IF(AE$2=1,F207,0)</f>
        <v>0</v>
      </c>
      <c r="AF207" s="15">
        <f>IF(AF$2=1,G207,0)</f>
        <v>0</v>
      </c>
      <c r="AG207" s="15">
        <f>IF(AG$2=1,H207,0)</f>
        <v>0</v>
      </c>
      <c r="AH207" s="15">
        <f>IF(AH$2=1,I207,0)</f>
        <v>67229.7</v>
      </c>
      <c r="AI207" s="15">
        <f>IF(AI$2=1,J207,0)</f>
        <v>66783.150000000009</v>
      </c>
      <c r="AJ207" s="15">
        <f>IF(AJ$2=1,K207,0)</f>
        <v>64447.200000000004</v>
      </c>
      <c r="AK207" s="15">
        <f>IF(AK$2=1,L207,0)</f>
        <v>67193.550000000017</v>
      </c>
      <c r="AL207" s="15">
        <f>IF(AL$2=1,M207,0)</f>
        <v>62577.450000000004</v>
      </c>
      <c r="AM207" s="15">
        <f>IF(AM$2=1,N207,0)</f>
        <v>62911.649999999994</v>
      </c>
      <c r="AN207" s="15">
        <f>IF(AN$2=1,O207,0)</f>
        <v>63342.15</v>
      </c>
      <c r="AO207" s="15">
        <f>IF(AO$2=1,P207,0)</f>
        <v>61606.94999999999</v>
      </c>
      <c r="AP207" s="15">
        <f>IF(AP$2=1,Q207,0)</f>
        <v>59755.35</v>
      </c>
      <c r="AQ207" s="15">
        <f>IF(AQ$2=1,R207,0)</f>
        <v>61171.049999999996</v>
      </c>
      <c r="AR207" s="15">
        <f>IF(AR$2=1,S207,0)</f>
        <v>55869.45</v>
      </c>
      <c r="AS207" s="15">
        <f>IF(AS$2=1,T207,0)</f>
        <v>53646</v>
      </c>
      <c r="AT207" s="15">
        <f>IF(AT$2=1,U207,0)</f>
        <v>50219.849999999991</v>
      </c>
      <c r="AU207" s="15">
        <f>IF(AU$2=1,V207,0)</f>
        <v>48242.849999999991</v>
      </c>
      <c r="AV207" s="15">
        <f>IF(AV$2=1,W207,0)</f>
        <v>47284.94999999999</v>
      </c>
      <c r="AW207" s="15">
        <f>IF(AW$2=1,X207,0)</f>
        <v>48451.65</v>
      </c>
      <c r="AX207" s="15">
        <f>IF(AX$2=1,Y207,0)</f>
        <v>0</v>
      </c>
      <c r="AY207" s="15">
        <f>IF(AY$2=1,Z207,0)</f>
        <v>0</v>
      </c>
      <c r="AZ207" s="15">
        <f>SUM(AB207:AY207)</f>
        <v>940732.95000000007</v>
      </c>
      <c r="BA207" s="15" t="e">
        <f>SUMIFS('Total kWh'!C:C,'Total kWh'!#REF!,#REF!,'Total kWh'!B:B,B207)-AZ207</f>
        <v>#REF!</v>
      </c>
      <c r="BC207" s="15">
        <f>IF(BC$2=1,C207,0)</f>
        <v>0</v>
      </c>
      <c r="BD207" s="15">
        <f>IF(BD$2=1,D207,0)</f>
        <v>0</v>
      </c>
      <c r="BE207" s="15">
        <f>IF(BE$2=1,E207,0)</f>
        <v>0</v>
      </c>
      <c r="BF207" s="15">
        <f>IF(BF$2=1,F207,0)</f>
        <v>0</v>
      </c>
      <c r="BG207" s="15">
        <f>IF(BG$2=1,G207,0)</f>
        <v>0</v>
      </c>
      <c r="BH207" s="15">
        <f>IF(BH$2=1,H207,0)</f>
        <v>0</v>
      </c>
      <c r="BI207" s="15">
        <f>IF(BI$2=1,I207,0)</f>
        <v>67229.7</v>
      </c>
      <c r="BJ207" s="15">
        <f>IF(BJ$2=1,J207,0)</f>
        <v>66783.150000000009</v>
      </c>
      <c r="BK207" s="15">
        <f>IF(BK$2=1,K207,0)</f>
        <v>0</v>
      </c>
      <c r="BL207" s="15">
        <f>IF(BL$2=1,L207,0)</f>
        <v>0</v>
      </c>
      <c r="BM207" s="15">
        <f>IF(BM$2=1,M207,0)</f>
        <v>0</v>
      </c>
      <c r="BN207" s="15">
        <f>IF(BN$2=1,N207,0)</f>
        <v>0</v>
      </c>
      <c r="BO207" s="15">
        <f>IF(BO$2=1,O207,0)</f>
        <v>0</v>
      </c>
      <c r="BP207" s="15">
        <f>IF(BP$2=1,P207,0)</f>
        <v>0</v>
      </c>
      <c r="BQ207" s="15">
        <f>IF(BQ$2=1,Q207,0)</f>
        <v>59755.35</v>
      </c>
      <c r="BR207" s="15">
        <f>IF(BR$2=1,R207,0)</f>
        <v>61171.049999999996</v>
      </c>
      <c r="BS207" s="15">
        <f>IF(BS$2=1,S207,0)</f>
        <v>55869.45</v>
      </c>
      <c r="BT207" s="15">
        <f>IF(BT$2=1,T207,0)</f>
        <v>53646</v>
      </c>
      <c r="BU207" s="15">
        <f>IF(BU$2=1,U207,0)</f>
        <v>50219.849999999991</v>
      </c>
      <c r="BV207" s="15">
        <f>IF(BV$2=1,V207,0)</f>
        <v>48242.849999999991</v>
      </c>
      <c r="BW207" s="15">
        <f>IF(BW$2=1,W207,0)</f>
        <v>47284.94999999999</v>
      </c>
      <c r="BX207" s="15">
        <f>IF(BX$2=1,X207,0)</f>
        <v>48451.65</v>
      </c>
      <c r="BY207" s="15">
        <f>IF(BY$2=1,Y207,0)</f>
        <v>0</v>
      </c>
      <c r="BZ207" s="15">
        <f>IF(BZ$2=1,Z207,0)</f>
        <v>0</v>
      </c>
      <c r="CA207" s="15">
        <f>SUM(BC207:BZ207)</f>
        <v>558654</v>
      </c>
      <c r="CB207" s="15" t="e">
        <f>SUMIFS('Total kWh'!C:C,'Total kWh'!#REF!,#REF!,'Total kWh'!B:B,B207)-CA207</f>
        <v>#REF!</v>
      </c>
      <c r="CD207" s="15">
        <f>IF(CD$2=1,C207,0)</f>
        <v>0</v>
      </c>
      <c r="CE207" s="15">
        <f>IF(CE$2=1,D207,0)</f>
        <v>0</v>
      </c>
      <c r="CF207" s="15">
        <f>IF(CF$2=1,E207,0)</f>
        <v>0</v>
      </c>
      <c r="CG207" s="15">
        <f>IF(CG$2=1,F207,0)</f>
        <v>0</v>
      </c>
      <c r="CH207" s="15">
        <f>IF(CH$2=1,G207,0)</f>
        <v>0</v>
      </c>
      <c r="CI207" s="15">
        <f>IF(CI$2=1,H207,0)</f>
        <v>0</v>
      </c>
      <c r="CJ207" s="15">
        <f>IF(CJ$2=1,I207,0)</f>
        <v>0</v>
      </c>
      <c r="CK207" s="15">
        <f>IF(CK$2=1,J207,0)</f>
        <v>0</v>
      </c>
      <c r="CL207" s="15">
        <f>IF(CL$2=1,K207,0)</f>
        <v>0</v>
      </c>
      <c r="CM207" s="15">
        <f>IF(CM$2=1,L207,0)</f>
        <v>0</v>
      </c>
      <c r="CN207" s="15">
        <f>IF(CN$2=1,M207,0)</f>
        <v>0</v>
      </c>
      <c r="CO207" s="15">
        <f>IF(CO$2=1,N207,0)</f>
        <v>0</v>
      </c>
      <c r="CP207" s="15">
        <f>IF(CP$2=1,O207,0)</f>
        <v>0</v>
      </c>
      <c r="CQ207" s="15">
        <f>IF(CQ$2=1,P207,0)</f>
        <v>0</v>
      </c>
      <c r="CR207" s="15">
        <f>IF(CR$2=1,Q207,0)</f>
        <v>59755.35</v>
      </c>
      <c r="CS207" s="15">
        <f>IF(CS$2=1,R207,0)</f>
        <v>61171.049999999996</v>
      </c>
      <c r="CT207" s="15">
        <f>IF(CT$2=1,S207,0)</f>
        <v>55869.45</v>
      </c>
      <c r="CU207" s="15">
        <f>IF(CU$2=1,T207,0)</f>
        <v>53646</v>
      </c>
      <c r="CV207" s="15">
        <f>IF(CV$2=1,U207,0)</f>
        <v>50219.849999999991</v>
      </c>
      <c r="CW207" s="15">
        <f>IF(CW$2=1,V207,0)</f>
        <v>48242.849999999991</v>
      </c>
      <c r="CX207" s="15">
        <f>IF(CX$2=1,W207,0)</f>
        <v>47284.94999999999</v>
      </c>
      <c r="CY207" s="15">
        <f>IF(CY$2=1,X207,0)</f>
        <v>48451.65</v>
      </c>
      <c r="CZ207" s="15">
        <f>IF(CZ$2=1,Y207,0)</f>
        <v>0</v>
      </c>
      <c r="DA207" s="15">
        <f>IF(DA$2=1,Z207,0)</f>
        <v>0</v>
      </c>
      <c r="DB207" s="15">
        <f>SUM(CD207:DA207)</f>
        <v>424641.14999999997</v>
      </c>
      <c r="DC207" s="15" t="e">
        <f>SUMIFS('Total kWh'!C:C,'Total kWh'!#REF!,#REF!,'Total kWh'!B:B,B207)-DB207</f>
        <v>#REF!</v>
      </c>
    </row>
    <row r="208" spans="1:107" x14ac:dyDescent="0.3">
      <c r="A208" s="32" t="s">
        <v>97</v>
      </c>
      <c r="B208" s="33">
        <v>12</v>
      </c>
      <c r="C208" s="33">
        <v>46107.149999999994</v>
      </c>
      <c r="D208" s="33">
        <v>44822.700000000004</v>
      </c>
      <c r="E208" s="33">
        <v>47173.05000000001</v>
      </c>
      <c r="F208" s="33">
        <v>48458.099999999991</v>
      </c>
      <c r="G208" s="33">
        <v>47467.5</v>
      </c>
      <c r="H208" s="33">
        <v>51101.999999999993</v>
      </c>
      <c r="I208" s="33">
        <v>62061.75</v>
      </c>
      <c r="J208" s="33">
        <v>61276.650000000009</v>
      </c>
      <c r="K208" s="33">
        <v>58535.7</v>
      </c>
      <c r="L208" s="33">
        <v>62330.099999999991</v>
      </c>
      <c r="M208" s="33">
        <v>57724.95</v>
      </c>
      <c r="N208" s="33">
        <v>57355.500000000007</v>
      </c>
      <c r="O208" s="33">
        <v>61149.900000000009</v>
      </c>
      <c r="P208" s="33">
        <v>58983.749999999993</v>
      </c>
      <c r="Q208" s="33">
        <v>57186.44999999999</v>
      </c>
      <c r="R208" s="33">
        <v>57510.750000000007</v>
      </c>
      <c r="S208" s="33">
        <v>51880.95</v>
      </c>
      <c r="T208" s="33">
        <v>49946.55</v>
      </c>
      <c r="U208" s="33">
        <v>48705.45</v>
      </c>
      <c r="V208" s="33">
        <v>46045.65</v>
      </c>
      <c r="W208" s="33">
        <v>45034.049999999996</v>
      </c>
      <c r="X208" s="33">
        <v>45984.450000000012</v>
      </c>
      <c r="Y208" s="33">
        <v>44770.95</v>
      </c>
      <c r="Z208" s="33">
        <v>45022.35</v>
      </c>
      <c r="AB208" s="15">
        <f>IF(AB$2=1,C208,0)</f>
        <v>0</v>
      </c>
      <c r="AC208" s="15">
        <f>IF(AC$2=1,D208,0)</f>
        <v>0</v>
      </c>
      <c r="AD208" s="15">
        <f>IF(AD$2=1,E208,0)</f>
        <v>0</v>
      </c>
      <c r="AE208" s="15">
        <f>IF(AE$2=1,F208,0)</f>
        <v>0</v>
      </c>
      <c r="AF208" s="15">
        <f>IF(AF$2=1,G208,0)</f>
        <v>0</v>
      </c>
      <c r="AG208" s="15">
        <f>IF(AG$2=1,H208,0)</f>
        <v>0</v>
      </c>
      <c r="AH208" s="15">
        <f>IF(AH$2=1,I208,0)</f>
        <v>62061.75</v>
      </c>
      <c r="AI208" s="15">
        <f>IF(AI$2=1,J208,0)</f>
        <v>61276.650000000009</v>
      </c>
      <c r="AJ208" s="15">
        <f>IF(AJ$2=1,K208,0)</f>
        <v>58535.7</v>
      </c>
      <c r="AK208" s="15">
        <f>IF(AK$2=1,L208,0)</f>
        <v>62330.099999999991</v>
      </c>
      <c r="AL208" s="15">
        <f>IF(AL$2=1,M208,0)</f>
        <v>57724.95</v>
      </c>
      <c r="AM208" s="15">
        <f>IF(AM$2=1,N208,0)</f>
        <v>57355.500000000007</v>
      </c>
      <c r="AN208" s="15">
        <f>IF(AN$2=1,O208,0)</f>
        <v>61149.900000000009</v>
      </c>
      <c r="AO208" s="15">
        <f>IF(AO$2=1,P208,0)</f>
        <v>58983.749999999993</v>
      </c>
      <c r="AP208" s="15">
        <f>IF(AP$2=1,Q208,0)</f>
        <v>57186.44999999999</v>
      </c>
      <c r="AQ208" s="15">
        <f>IF(AQ$2=1,R208,0)</f>
        <v>57510.750000000007</v>
      </c>
      <c r="AR208" s="15">
        <f>IF(AR$2=1,S208,0)</f>
        <v>51880.95</v>
      </c>
      <c r="AS208" s="15">
        <f>IF(AS$2=1,T208,0)</f>
        <v>49946.55</v>
      </c>
      <c r="AT208" s="15">
        <f>IF(AT$2=1,U208,0)</f>
        <v>48705.45</v>
      </c>
      <c r="AU208" s="15">
        <f>IF(AU$2=1,V208,0)</f>
        <v>46045.65</v>
      </c>
      <c r="AV208" s="15">
        <f>IF(AV$2=1,W208,0)</f>
        <v>45034.049999999996</v>
      </c>
      <c r="AW208" s="15">
        <f>IF(AW$2=1,X208,0)</f>
        <v>45984.450000000012</v>
      </c>
      <c r="AX208" s="15">
        <f>IF(AX$2=1,Y208,0)</f>
        <v>0</v>
      </c>
      <c r="AY208" s="15">
        <f>IF(AY$2=1,Z208,0)</f>
        <v>0</v>
      </c>
      <c r="AZ208" s="15">
        <f>SUM(AB208:AY208)</f>
        <v>881712.60000000009</v>
      </c>
      <c r="BA208" s="15" t="e">
        <f>SUMIFS('Total kWh'!C:C,'Total kWh'!#REF!,#REF!,'Total kWh'!B:B,B208)-AZ208</f>
        <v>#REF!</v>
      </c>
      <c r="BC208" s="15">
        <f>IF(BC$2=1,C208,0)</f>
        <v>0</v>
      </c>
      <c r="BD208" s="15">
        <f>IF(BD$2=1,D208,0)</f>
        <v>0</v>
      </c>
      <c r="BE208" s="15">
        <f>IF(BE$2=1,E208,0)</f>
        <v>0</v>
      </c>
      <c r="BF208" s="15">
        <f>IF(BF$2=1,F208,0)</f>
        <v>0</v>
      </c>
      <c r="BG208" s="15">
        <f>IF(BG$2=1,G208,0)</f>
        <v>0</v>
      </c>
      <c r="BH208" s="15">
        <f>IF(BH$2=1,H208,0)</f>
        <v>0</v>
      </c>
      <c r="BI208" s="15">
        <f>IF(BI$2=1,I208,0)</f>
        <v>62061.75</v>
      </c>
      <c r="BJ208" s="15">
        <f>IF(BJ$2=1,J208,0)</f>
        <v>61276.650000000009</v>
      </c>
      <c r="BK208" s="15">
        <f>IF(BK$2=1,K208,0)</f>
        <v>0</v>
      </c>
      <c r="BL208" s="15">
        <f>IF(BL$2=1,L208,0)</f>
        <v>0</v>
      </c>
      <c r="BM208" s="15">
        <f>IF(BM$2=1,M208,0)</f>
        <v>0</v>
      </c>
      <c r="BN208" s="15">
        <f>IF(BN$2=1,N208,0)</f>
        <v>0</v>
      </c>
      <c r="BO208" s="15">
        <f>IF(BO$2=1,O208,0)</f>
        <v>0</v>
      </c>
      <c r="BP208" s="15">
        <f>IF(BP$2=1,P208,0)</f>
        <v>0</v>
      </c>
      <c r="BQ208" s="15">
        <f>IF(BQ$2=1,Q208,0)</f>
        <v>57186.44999999999</v>
      </c>
      <c r="BR208" s="15">
        <f>IF(BR$2=1,R208,0)</f>
        <v>57510.750000000007</v>
      </c>
      <c r="BS208" s="15">
        <f>IF(BS$2=1,S208,0)</f>
        <v>51880.95</v>
      </c>
      <c r="BT208" s="15">
        <f>IF(BT$2=1,T208,0)</f>
        <v>49946.55</v>
      </c>
      <c r="BU208" s="15">
        <f>IF(BU$2=1,U208,0)</f>
        <v>48705.45</v>
      </c>
      <c r="BV208" s="15">
        <f>IF(BV$2=1,V208,0)</f>
        <v>46045.65</v>
      </c>
      <c r="BW208" s="15">
        <f>IF(BW$2=1,W208,0)</f>
        <v>45034.049999999996</v>
      </c>
      <c r="BX208" s="15">
        <f>IF(BX$2=1,X208,0)</f>
        <v>45984.450000000012</v>
      </c>
      <c r="BY208" s="15">
        <f>IF(BY$2=1,Y208,0)</f>
        <v>0</v>
      </c>
      <c r="BZ208" s="15">
        <f>IF(BZ$2=1,Z208,0)</f>
        <v>0</v>
      </c>
      <c r="CA208" s="15">
        <f>SUM(BC208:BZ208)</f>
        <v>525632.69999999995</v>
      </c>
      <c r="CB208" s="15" t="e">
        <f>SUMIFS('Total kWh'!C:C,'Total kWh'!#REF!,#REF!,'Total kWh'!B:B,B208)-CA208</f>
        <v>#REF!</v>
      </c>
      <c r="CD208" s="15">
        <f>IF(CD$2=1,C208,0)</f>
        <v>0</v>
      </c>
      <c r="CE208" s="15">
        <f>IF(CE$2=1,D208,0)</f>
        <v>0</v>
      </c>
      <c r="CF208" s="15">
        <f>IF(CF$2=1,E208,0)</f>
        <v>0</v>
      </c>
      <c r="CG208" s="15">
        <f>IF(CG$2=1,F208,0)</f>
        <v>0</v>
      </c>
      <c r="CH208" s="15">
        <f>IF(CH$2=1,G208,0)</f>
        <v>0</v>
      </c>
      <c r="CI208" s="15">
        <f>IF(CI$2=1,H208,0)</f>
        <v>0</v>
      </c>
      <c r="CJ208" s="15">
        <f>IF(CJ$2=1,I208,0)</f>
        <v>0</v>
      </c>
      <c r="CK208" s="15">
        <f>IF(CK$2=1,J208,0)</f>
        <v>0</v>
      </c>
      <c r="CL208" s="15">
        <f>IF(CL$2=1,K208,0)</f>
        <v>0</v>
      </c>
      <c r="CM208" s="15">
        <f>IF(CM$2=1,L208,0)</f>
        <v>0</v>
      </c>
      <c r="CN208" s="15">
        <f>IF(CN$2=1,M208,0)</f>
        <v>0</v>
      </c>
      <c r="CO208" s="15">
        <f>IF(CO$2=1,N208,0)</f>
        <v>0</v>
      </c>
      <c r="CP208" s="15">
        <f>IF(CP$2=1,O208,0)</f>
        <v>0</v>
      </c>
      <c r="CQ208" s="15">
        <f>IF(CQ$2=1,P208,0)</f>
        <v>0</v>
      </c>
      <c r="CR208" s="15">
        <f>IF(CR$2=1,Q208,0)</f>
        <v>57186.44999999999</v>
      </c>
      <c r="CS208" s="15">
        <f>IF(CS$2=1,R208,0)</f>
        <v>57510.750000000007</v>
      </c>
      <c r="CT208" s="15">
        <f>IF(CT$2=1,S208,0)</f>
        <v>51880.95</v>
      </c>
      <c r="CU208" s="15">
        <f>IF(CU$2=1,T208,0)</f>
        <v>49946.55</v>
      </c>
      <c r="CV208" s="15">
        <f>IF(CV$2=1,U208,0)</f>
        <v>48705.45</v>
      </c>
      <c r="CW208" s="15">
        <f>IF(CW$2=1,V208,0)</f>
        <v>46045.65</v>
      </c>
      <c r="CX208" s="15">
        <f>IF(CX$2=1,W208,0)</f>
        <v>45034.049999999996</v>
      </c>
      <c r="CY208" s="15">
        <f>IF(CY$2=1,X208,0)</f>
        <v>45984.450000000012</v>
      </c>
      <c r="CZ208" s="15">
        <f>IF(CZ$2=1,Y208,0)</f>
        <v>0</v>
      </c>
      <c r="DA208" s="15">
        <f>IF(DA$2=1,Z208,0)</f>
        <v>0</v>
      </c>
      <c r="DB208" s="15">
        <f>SUM(CD208:DA208)</f>
        <v>402294.30000000005</v>
      </c>
      <c r="DC208" s="15" t="e">
        <f>SUMIFS('Total kWh'!C:C,'Total kWh'!#REF!,#REF!,'Total kWh'!B:B,B208)-DB208</f>
        <v>#REF!</v>
      </c>
    </row>
    <row r="209" spans="1:107" x14ac:dyDescent="0.3">
      <c r="A209" s="32" t="s">
        <v>103</v>
      </c>
      <c r="B209" s="33">
        <v>1</v>
      </c>
      <c r="C209" s="33">
        <v>20833.199999999997</v>
      </c>
      <c r="D209" s="33">
        <v>19877.2</v>
      </c>
      <c r="E209" s="33">
        <v>18922.239999999998</v>
      </c>
      <c r="F209" s="33">
        <v>18446.32</v>
      </c>
      <c r="G209" s="33">
        <v>18127.599999999999</v>
      </c>
      <c r="H209" s="33">
        <v>19753.760000000002</v>
      </c>
      <c r="I209" s="33">
        <v>28381.200000000001</v>
      </c>
      <c r="J209" s="33">
        <v>31380.240000000002</v>
      </c>
      <c r="K209" s="33">
        <v>31775.439999999995</v>
      </c>
      <c r="L209" s="33">
        <v>32272.32</v>
      </c>
      <c r="M209" s="33">
        <v>33430.959999999999</v>
      </c>
      <c r="N209" s="33">
        <v>32362.080000000002</v>
      </c>
      <c r="O209" s="33">
        <v>33832.160000000011</v>
      </c>
      <c r="P209" s="33">
        <v>34524.400000000001</v>
      </c>
      <c r="Q209" s="33">
        <v>31398.239999999994</v>
      </c>
      <c r="R209" s="33">
        <v>27724.799999999996</v>
      </c>
      <c r="S209" s="33">
        <v>26398.560000000001</v>
      </c>
      <c r="T209" s="33">
        <v>25999.359999999993</v>
      </c>
      <c r="U209" s="33">
        <v>25683.120000000003</v>
      </c>
      <c r="V209" s="33">
        <v>25308.319999999996</v>
      </c>
      <c r="W209" s="33">
        <v>24349.440000000002</v>
      </c>
      <c r="X209" s="33">
        <v>23455.679999999997</v>
      </c>
      <c r="Y209" s="33">
        <v>21949.600000000006</v>
      </c>
      <c r="Z209" s="33">
        <v>21846.079999999994</v>
      </c>
      <c r="AB209" s="15">
        <f>IF(AB$2=1,C209,0)</f>
        <v>0</v>
      </c>
      <c r="AC209" s="15">
        <f>IF(AC$2=1,D209,0)</f>
        <v>0</v>
      </c>
      <c r="AD209" s="15">
        <f>IF(AD$2=1,E209,0)</f>
        <v>0</v>
      </c>
      <c r="AE209" s="15">
        <f>IF(AE$2=1,F209,0)</f>
        <v>0</v>
      </c>
      <c r="AF209" s="15">
        <f>IF(AF$2=1,G209,0)</f>
        <v>0</v>
      </c>
      <c r="AG209" s="15">
        <f>IF(AG$2=1,H209,0)</f>
        <v>0</v>
      </c>
      <c r="AH209" s="15">
        <f>IF(AH$2=1,I209,0)</f>
        <v>28381.200000000001</v>
      </c>
      <c r="AI209" s="15">
        <f>IF(AI$2=1,J209,0)</f>
        <v>31380.240000000002</v>
      </c>
      <c r="AJ209" s="15">
        <f>IF(AJ$2=1,K209,0)</f>
        <v>31775.439999999995</v>
      </c>
      <c r="AK209" s="15">
        <f>IF(AK$2=1,L209,0)</f>
        <v>32272.32</v>
      </c>
      <c r="AL209" s="15">
        <f>IF(AL$2=1,M209,0)</f>
        <v>33430.959999999999</v>
      </c>
      <c r="AM209" s="15">
        <f>IF(AM$2=1,N209,0)</f>
        <v>32362.080000000002</v>
      </c>
      <c r="AN209" s="15">
        <f>IF(AN$2=1,O209,0)</f>
        <v>33832.160000000011</v>
      </c>
      <c r="AO209" s="15">
        <f>IF(AO$2=1,P209,0)</f>
        <v>34524.400000000001</v>
      </c>
      <c r="AP209" s="15">
        <f>IF(AP$2=1,Q209,0)</f>
        <v>31398.239999999994</v>
      </c>
      <c r="AQ209" s="15">
        <f>IF(AQ$2=1,R209,0)</f>
        <v>27724.799999999996</v>
      </c>
      <c r="AR209" s="15">
        <f>IF(AR$2=1,S209,0)</f>
        <v>26398.560000000001</v>
      </c>
      <c r="AS209" s="15">
        <f>IF(AS$2=1,T209,0)</f>
        <v>25999.359999999993</v>
      </c>
      <c r="AT209" s="15">
        <f>IF(AT$2=1,U209,0)</f>
        <v>25683.120000000003</v>
      </c>
      <c r="AU209" s="15">
        <f>IF(AU$2=1,V209,0)</f>
        <v>25308.319999999996</v>
      </c>
      <c r="AV209" s="15">
        <f>IF(AV$2=1,W209,0)</f>
        <v>24349.440000000002</v>
      </c>
      <c r="AW209" s="15">
        <f>IF(AW$2=1,X209,0)</f>
        <v>23455.679999999997</v>
      </c>
      <c r="AX209" s="15">
        <f>IF(AX$2=1,Y209,0)</f>
        <v>0</v>
      </c>
      <c r="AY209" s="15">
        <f>IF(AY$2=1,Z209,0)</f>
        <v>0</v>
      </c>
      <c r="AZ209" s="15">
        <f>SUM(AB209:AY209)</f>
        <v>468276.31999999995</v>
      </c>
      <c r="BA209" s="15" t="e">
        <f>SUMIFS('Total kWh'!C:C,'Total kWh'!#REF!,#REF!,'Total kWh'!B:B,B209)-AZ209</f>
        <v>#REF!</v>
      </c>
      <c r="BC209" s="15">
        <f>IF(BC$2=1,C209,0)</f>
        <v>0</v>
      </c>
      <c r="BD209" s="15">
        <f>IF(BD$2=1,D209,0)</f>
        <v>0</v>
      </c>
      <c r="BE209" s="15">
        <f>IF(BE$2=1,E209,0)</f>
        <v>0</v>
      </c>
      <c r="BF209" s="15">
        <f>IF(BF$2=1,F209,0)</f>
        <v>0</v>
      </c>
      <c r="BG209" s="15">
        <f>IF(BG$2=1,G209,0)</f>
        <v>0</v>
      </c>
      <c r="BH209" s="15">
        <f>IF(BH$2=1,H209,0)</f>
        <v>0</v>
      </c>
      <c r="BI209" s="15">
        <f>IF(BI$2=1,I209,0)</f>
        <v>28381.200000000001</v>
      </c>
      <c r="BJ209" s="15">
        <f>IF(BJ$2=1,J209,0)</f>
        <v>31380.240000000002</v>
      </c>
      <c r="BK209" s="15">
        <f>IF(BK$2=1,K209,0)</f>
        <v>0</v>
      </c>
      <c r="BL209" s="15">
        <f>IF(BL$2=1,L209,0)</f>
        <v>0</v>
      </c>
      <c r="BM209" s="15">
        <f>IF(BM$2=1,M209,0)</f>
        <v>0</v>
      </c>
      <c r="BN209" s="15">
        <f>IF(BN$2=1,N209,0)</f>
        <v>0</v>
      </c>
      <c r="BO209" s="15">
        <f>IF(BO$2=1,O209,0)</f>
        <v>0</v>
      </c>
      <c r="BP209" s="15">
        <f>IF(BP$2=1,P209,0)</f>
        <v>0</v>
      </c>
      <c r="BQ209" s="15">
        <f>IF(BQ$2=1,Q209,0)</f>
        <v>31398.239999999994</v>
      </c>
      <c r="BR209" s="15">
        <f>IF(BR$2=1,R209,0)</f>
        <v>27724.799999999996</v>
      </c>
      <c r="BS209" s="15">
        <f>IF(BS$2=1,S209,0)</f>
        <v>26398.560000000001</v>
      </c>
      <c r="BT209" s="15">
        <f>IF(BT$2=1,T209,0)</f>
        <v>25999.359999999993</v>
      </c>
      <c r="BU209" s="15">
        <f>IF(BU$2=1,U209,0)</f>
        <v>25683.120000000003</v>
      </c>
      <c r="BV209" s="15">
        <f>IF(BV$2=1,V209,0)</f>
        <v>25308.319999999996</v>
      </c>
      <c r="BW209" s="15">
        <f>IF(BW$2=1,W209,0)</f>
        <v>24349.440000000002</v>
      </c>
      <c r="BX209" s="15">
        <f>IF(BX$2=1,X209,0)</f>
        <v>23455.679999999997</v>
      </c>
      <c r="BY209" s="15">
        <f>IF(BY$2=1,Y209,0)</f>
        <v>0</v>
      </c>
      <c r="BZ209" s="15">
        <f>IF(BZ$2=1,Z209,0)</f>
        <v>0</v>
      </c>
      <c r="CA209" s="15">
        <f>SUM(BC209:BZ209)</f>
        <v>270078.95999999996</v>
      </c>
      <c r="CB209" s="15" t="e">
        <f>SUMIFS('Total kWh'!C:C,'Total kWh'!#REF!,#REF!,'Total kWh'!B:B,B209)-CA209</f>
        <v>#REF!</v>
      </c>
      <c r="CD209" s="15">
        <f>IF(CD$2=1,C209,0)</f>
        <v>0</v>
      </c>
      <c r="CE209" s="15">
        <f>IF(CE$2=1,D209,0)</f>
        <v>0</v>
      </c>
      <c r="CF209" s="15">
        <f>IF(CF$2=1,E209,0)</f>
        <v>0</v>
      </c>
      <c r="CG209" s="15">
        <f>IF(CG$2=1,F209,0)</f>
        <v>0</v>
      </c>
      <c r="CH209" s="15">
        <f>IF(CH$2=1,G209,0)</f>
        <v>0</v>
      </c>
      <c r="CI209" s="15">
        <f>IF(CI$2=1,H209,0)</f>
        <v>0</v>
      </c>
      <c r="CJ209" s="15">
        <f>IF(CJ$2=1,I209,0)</f>
        <v>0</v>
      </c>
      <c r="CK209" s="15">
        <f>IF(CK$2=1,J209,0)</f>
        <v>0</v>
      </c>
      <c r="CL209" s="15">
        <f>IF(CL$2=1,K209,0)</f>
        <v>0</v>
      </c>
      <c r="CM209" s="15">
        <f>IF(CM$2=1,L209,0)</f>
        <v>0</v>
      </c>
      <c r="CN209" s="15">
        <f>IF(CN$2=1,M209,0)</f>
        <v>0</v>
      </c>
      <c r="CO209" s="15">
        <f>IF(CO$2=1,N209,0)</f>
        <v>0</v>
      </c>
      <c r="CP209" s="15">
        <f>IF(CP$2=1,O209,0)</f>
        <v>0</v>
      </c>
      <c r="CQ209" s="15">
        <f>IF(CQ$2=1,P209,0)</f>
        <v>0</v>
      </c>
      <c r="CR209" s="15">
        <f>IF(CR$2=1,Q209,0)</f>
        <v>31398.239999999994</v>
      </c>
      <c r="CS209" s="15">
        <f>IF(CS$2=1,R209,0)</f>
        <v>27724.799999999996</v>
      </c>
      <c r="CT209" s="15">
        <f>IF(CT$2=1,S209,0)</f>
        <v>26398.560000000001</v>
      </c>
      <c r="CU209" s="15">
        <f>IF(CU$2=1,T209,0)</f>
        <v>25999.359999999993</v>
      </c>
      <c r="CV209" s="15">
        <f>IF(CV$2=1,U209,0)</f>
        <v>25683.120000000003</v>
      </c>
      <c r="CW209" s="15">
        <f>IF(CW$2=1,V209,0)</f>
        <v>25308.319999999996</v>
      </c>
      <c r="CX209" s="15">
        <f>IF(CX$2=1,W209,0)</f>
        <v>24349.440000000002</v>
      </c>
      <c r="CY209" s="15">
        <f>IF(CY$2=1,X209,0)</f>
        <v>23455.679999999997</v>
      </c>
      <c r="CZ209" s="15">
        <f>IF(CZ$2=1,Y209,0)</f>
        <v>0</v>
      </c>
      <c r="DA209" s="15">
        <f>IF(DA$2=1,Z209,0)</f>
        <v>0</v>
      </c>
      <c r="DB209" s="15">
        <f>SUM(CD209:DA209)</f>
        <v>210317.52</v>
      </c>
      <c r="DC209" s="15" t="e">
        <f>SUMIFS('Total kWh'!C:C,'Total kWh'!#REF!,#REF!,'Total kWh'!B:B,B209)-DB209</f>
        <v>#REF!</v>
      </c>
    </row>
    <row r="210" spans="1:107" x14ac:dyDescent="0.3">
      <c r="A210" s="32" t="s">
        <v>103</v>
      </c>
      <c r="B210" s="33">
        <v>2</v>
      </c>
      <c r="C210" s="33">
        <v>19324.160000000003</v>
      </c>
      <c r="D210" s="33">
        <v>18972.88</v>
      </c>
      <c r="E210" s="33">
        <v>18242</v>
      </c>
      <c r="F210" s="33">
        <v>18264.240000000002</v>
      </c>
      <c r="G210" s="33">
        <v>17733.68</v>
      </c>
      <c r="H210" s="33">
        <v>19389.68</v>
      </c>
      <c r="I210" s="33">
        <v>25006.079999999998</v>
      </c>
      <c r="J210" s="33">
        <v>26505.519999999997</v>
      </c>
      <c r="K210" s="33">
        <v>27306.559999999998</v>
      </c>
      <c r="L210" s="33">
        <v>29041.200000000001</v>
      </c>
      <c r="M210" s="33">
        <v>30531.520000000004</v>
      </c>
      <c r="N210" s="33">
        <v>29698.399999999998</v>
      </c>
      <c r="O210" s="33">
        <v>31591.440000000002</v>
      </c>
      <c r="P210" s="33">
        <v>32005.680000000004</v>
      </c>
      <c r="Q210" s="33">
        <v>29601.919999999998</v>
      </c>
      <c r="R210" s="33">
        <v>27633.279999999995</v>
      </c>
      <c r="S210" s="33">
        <v>26067.68</v>
      </c>
      <c r="T210" s="33">
        <v>25065.360000000001</v>
      </c>
      <c r="U210" s="33">
        <v>24130.080000000005</v>
      </c>
      <c r="V210" s="33">
        <v>23708.080000000005</v>
      </c>
      <c r="W210" s="33">
        <v>22892.959999999999</v>
      </c>
      <c r="X210" s="33">
        <v>21671.279999999999</v>
      </c>
      <c r="Y210" s="33">
        <v>20273.84</v>
      </c>
      <c r="Z210" s="33">
        <v>20182.400000000005</v>
      </c>
      <c r="AB210" s="15">
        <f>IF(AB$2=1,C210,0)</f>
        <v>0</v>
      </c>
      <c r="AC210" s="15">
        <f>IF(AC$2=1,D210,0)</f>
        <v>0</v>
      </c>
      <c r="AD210" s="15">
        <f>IF(AD$2=1,E210,0)</f>
        <v>0</v>
      </c>
      <c r="AE210" s="15">
        <f>IF(AE$2=1,F210,0)</f>
        <v>0</v>
      </c>
      <c r="AF210" s="15">
        <f>IF(AF$2=1,G210,0)</f>
        <v>0</v>
      </c>
      <c r="AG210" s="15">
        <f>IF(AG$2=1,H210,0)</f>
        <v>0</v>
      </c>
      <c r="AH210" s="15">
        <f>IF(AH$2=1,I210,0)</f>
        <v>25006.079999999998</v>
      </c>
      <c r="AI210" s="15">
        <f>IF(AI$2=1,J210,0)</f>
        <v>26505.519999999997</v>
      </c>
      <c r="AJ210" s="15">
        <f>IF(AJ$2=1,K210,0)</f>
        <v>27306.559999999998</v>
      </c>
      <c r="AK210" s="15">
        <f>IF(AK$2=1,L210,0)</f>
        <v>29041.200000000001</v>
      </c>
      <c r="AL210" s="15">
        <f>IF(AL$2=1,M210,0)</f>
        <v>30531.520000000004</v>
      </c>
      <c r="AM210" s="15">
        <f>IF(AM$2=1,N210,0)</f>
        <v>29698.399999999998</v>
      </c>
      <c r="AN210" s="15">
        <f>IF(AN$2=1,O210,0)</f>
        <v>31591.440000000002</v>
      </c>
      <c r="AO210" s="15">
        <f>IF(AO$2=1,P210,0)</f>
        <v>32005.680000000004</v>
      </c>
      <c r="AP210" s="15">
        <f>IF(AP$2=1,Q210,0)</f>
        <v>29601.919999999998</v>
      </c>
      <c r="AQ210" s="15">
        <f>IF(AQ$2=1,R210,0)</f>
        <v>27633.279999999995</v>
      </c>
      <c r="AR210" s="15">
        <f>IF(AR$2=1,S210,0)</f>
        <v>26067.68</v>
      </c>
      <c r="AS210" s="15">
        <f>IF(AS$2=1,T210,0)</f>
        <v>25065.360000000001</v>
      </c>
      <c r="AT210" s="15">
        <f>IF(AT$2=1,U210,0)</f>
        <v>24130.080000000005</v>
      </c>
      <c r="AU210" s="15">
        <f>IF(AU$2=1,V210,0)</f>
        <v>23708.080000000005</v>
      </c>
      <c r="AV210" s="15">
        <f>IF(AV$2=1,W210,0)</f>
        <v>22892.959999999999</v>
      </c>
      <c r="AW210" s="15">
        <f>IF(AW$2=1,X210,0)</f>
        <v>21671.279999999999</v>
      </c>
      <c r="AX210" s="15">
        <f>IF(AX$2=1,Y210,0)</f>
        <v>0</v>
      </c>
      <c r="AY210" s="15">
        <f>IF(AY$2=1,Z210,0)</f>
        <v>0</v>
      </c>
      <c r="AZ210" s="15">
        <f>SUM(AB210:AY210)</f>
        <v>432457.04000000004</v>
      </c>
      <c r="BA210" s="15" t="e">
        <f>SUMIFS('Total kWh'!C:C,'Total kWh'!#REF!,#REF!,'Total kWh'!B:B,B210)-AZ210</f>
        <v>#REF!</v>
      </c>
      <c r="BC210" s="15">
        <f>IF(BC$2=1,C210,0)</f>
        <v>0</v>
      </c>
      <c r="BD210" s="15">
        <f>IF(BD$2=1,D210,0)</f>
        <v>0</v>
      </c>
      <c r="BE210" s="15">
        <f>IF(BE$2=1,E210,0)</f>
        <v>0</v>
      </c>
      <c r="BF210" s="15">
        <f>IF(BF$2=1,F210,0)</f>
        <v>0</v>
      </c>
      <c r="BG210" s="15">
        <f>IF(BG$2=1,G210,0)</f>
        <v>0</v>
      </c>
      <c r="BH210" s="15">
        <f>IF(BH$2=1,H210,0)</f>
        <v>0</v>
      </c>
      <c r="BI210" s="15">
        <f>IF(BI$2=1,I210,0)</f>
        <v>25006.079999999998</v>
      </c>
      <c r="BJ210" s="15">
        <f>IF(BJ$2=1,J210,0)</f>
        <v>26505.519999999997</v>
      </c>
      <c r="BK210" s="15">
        <f>IF(BK$2=1,K210,0)</f>
        <v>0</v>
      </c>
      <c r="BL210" s="15">
        <f>IF(BL$2=1,L210,0)</f>
        <v>0</v>
      </c>
      <c r="BM210" s="15">
        <f>IF(BM$2=1,M210,0)</f>
        <v>0</v>
      </c>
      <c r="BN210" s="15">
        <f>IF(BN$2=1,N210,0)</f>
        <v>0</v>
      </c>
      <c r="BO210" s="15">
        <f>IF(BO$2=1,O210,0)</f>
        <v>0</v>
      </c>
      <c r="BP210" s="15">
        <f>IF(BP$2=1,P210,0)</f>
        <v>0</v>
      </c>
      <c r="BQ210" s="15">
        <f>IF(BQ$2=1,Q210,0)</f>
        <v>29601.919999999998</v>
      </c>
      <c r="BR210" s="15">
        <f>IF(BR$2=1,R210,0)</f>
        <v>27633.279999999995</v>
      </c>
      <c r="BS210" s="15">
        <f>IF(BS$2=1,S210,0)</f>
        <v>26067.68</v>
      </c>
      <c r="BT210" s="15">
        <f>IF(BT$2=1,T210,0)</f>
        <v>25065.360000000001</v>
      </c>
      <c r="BU210" s="15">
        <f>IF(BU$2=1,U210,0)</f>
        <v>24130.080000000005</v>
      </c>
      <c r="BV210" s="15">
        <f>IF(BV$2=1,V210,0)</f>
        <v>23708.080000000005</v>
      </c>
      <c r="BW210" s="15">
        <f>IF(BW$2=1,W210,0)</f>
        <v>22892.959999999999</v>
      </c>
      <c r="BX210" s="15">
        <f>IF(BX$2=1,X210,0)</f>
        <v>21671.279999999999</v>
      </c>
      <c r="BY210" s="15">
        <f>IF(BY$2=1,Y210,0)</f>
        <v>0</v>
      </c>
      <c r="BZ210" s="15">
        <f>IF(BZ$2=1,Z210,0)</f>
        <v>0</v>
      </c>
      <c r="CA210" s="15">
        <f>SUM(BC210:BZ210)</f>
        <v>252282.23999999999</v>
      </c>
      <c r="CB210" s="15" t="e">
        <f>SUMIFS('Total kWh'!C:C,'Total kWh'!#REF!,#REF!,'Total kWh'!B:B,B210)-CA210</f>
        <v>#REF!</v>
      </c>
      <c r="CD210" s="15">
        <f>IF(CD$2=1,C210,0)</f>
        <v>0</v>
      </c>
      <c r="CE210" s="15">
        <f>IF(CE$2=1,D210,0)</f>
        <v>0</v>
      </c>
      <c r="CF210" s="15">
        <f>IF(CF$2=1,E210,0)</f>
        <v>0</v>
      </c>
      <c r="CG210" s="15">
        <f>IF(CG$2=1,F210,0)</f>
        <v>0</v>
      </c>
      <c r="CH210" s="15">
        <f>IF(CH$2=1,G210,0)</f>
        <v>0</v>
      </c>
      <c r="CI210" s="15">
        <f>IF(CI$2=1,H210,0)</f>
        <v>0</v>
      </c>
      <c r="CJ210" s="15">
        <f>IF(CJ$2=1,I210,0)</f>
        <v>0</v>
      </c>
      <c r="CK210" s="15">
        <f>IF(CK$2=1,J210,0)</f>
        <v>0</v>
      </c>
      <c r="CL210" s="15">
        <f>IF(CL$2=1,K210,0)</f>
        <v>0</v>
      </c>
      <c r="CM210" s="15">
        <f>IF(CM$2=1,L210,0)</f>
        <v>0</v>
      </c>
      <c r="CN210" s="15">
        <f>IF(CN$2=1,M210,0)</f>
        <v>0</v>
      </c>
      <c r="CO210" s="15">
        <f>IF(CO$2=1,N210,0)</f>
        <v>0</v>
      </c>
      <c r="CP210" s="15">
        <f>IF(CP$2=1,O210,0)</f>
        <v>0</v>
      </c>
      <c r="CQ210" s="15">
        <f>IF(CQ$2=1,P210,0)</f>
        <v>0</v>
      </c>
      <c r="CR210" s="15">
        <f>IF(CR$2=1,Q210,0)</f>
        <v>29601.919999999998</v>
      </c>
      <c r="CS210" s="15">
        <f>IF(CS$2=1,R210,0)</f>
        <v>27633.279999999995</v>
      </c>
      <c r="CT210" s="15">
        <f>IF(CT$2=1,S210,0)</f>
        <v>26067.68</v>
      </c>
      <c r="CU210" s="15">
        <f>IF(CU$2=1,T210,0)</f>
        <v>25065.360000000001</v>
      </c>
      <c r="CV210" s="15">
        <f>IF(CV$2=1,U210,0)</f>
        <v>24130.080000000005</v>
      </c>
      <c r="CW210" s="15">
        <f>IF(CW$2=1,V210,0)</f>
        <v>23708.080000000005</v>
      </c>
      <c r="CX210" s="15">
        <f>IF(CX$2=1,W210,0)</f>
        <v>22892.959999999999</v>
      </c>
      <c r="CY210" s="15">
        <f>IF(CY$2=1,X210,0)</f>
        <v>21671.279999999999</v>
      </c>
      <c r="CZ210" s="15">
        <f>IF(CZ$2=1,Y210,0)</f>
        <v>0</v>
      </c>
      <c r="DA210" s="15">
        <f>IF(DA$2=1,Z210,0)</f>
        <v>0</v>
      </c>
      <c r="DB210" s="15">
        <f>SUM(CD210:DA210)</f>
        <v>200770.64</v>
      </c>
      <c r="DC210" s="15" t="e">
        <f>SUMIFS('Total kWh'!C:C,'Total kWh'!#REF!,#REF!,'Total kWh'!B:B,B210)-DB210</f>
        <v>#REF!</v>
      </c>
    </row>
    <row r="211" spans="1:107" x14ac:dyDescent="0.3">
      <c r="A211" s="32" t="s">
        <v>103</v>
      </c>
      <c r="B211" s="33">
        <v>3</v>
      </c>
      <c r="C211" s="33">
        <v>21981.360000000001</v>
      </c>
      <c r="D211" s="33">
        <v>20575.600000000002</v>
      </c>
      <c r="E211" s="33">
        <v>19743.599999999999</v>
      </c>
      <c r="F211" s="33">
        <v>19940.879999999997</v>
      </c>
      <c r="G211" s="33">
        <v>20694.479999999996</v>
      </c>
      <c r="H211" s="33">
        <v>24337.200000000001</v>
      </c>
      <c r="I211" s="33">
        <v>27987.84</v>
      </c>
      <c r="J211" s="33">
        <v>29500.319999999996</v>
      </c>
      <c r="K211" s="33">
        <v>32163.279999999995</v>
      </c>
      <c r="L211" s="33">
        <v>33843.519999999997</v>
      </c>
      <c r="M211" s="33">
        <v>33277.919999999998</v>
      </c>
      <c r="N211" s="33">
        <v>34610.559999999998</v>
      </c>
      <c r="O211" s="33">
        <v>36149.199999999997</v>
      </c>
      <c r="P211" s="33">
        <v>33304.640000000007</v>
      </c>
      <c r="Q211" s="33">
        <v>30521.999999999996</v>
      </c>
      <c r="R211" s="33">
        <v>29326.480000000003</v>
      </c>
      <c r="S211" s="33">
        <v>28072.720000000001</v>
      </c>
      <c r="T211" s="33">
        <v>27207.680000000004</v>
      </c>
      <c r="U211" s="33">
        <v>27183.119999999995</v>
      </c>
      <c r="V211" s="33">
        <v>26591.600000000006</v>
      </c>
      <c r="W211" s="33">
        <v>25087.920000000002</v>
      </c>
      <c r="X211" s="33">
        <v>23734.240000000005</v>
      </c>
      <c r="Y211" s="33">
        <v>23179.999999999993</v>
      </c>
      <c r="Z211" s="33">
        <v>22143.040000000001</v>
      </c>
      <c r="AB211" s="15">
        <f>IF(AB$2=1,C211,0)</f>
        <v>0</v>
      </c>
      <c r="AC211" s="15">
        <f>IF(AC$2=1,D211,0)</f>
        <v>0</v>
      </c>
      <c r="AD211" s="15">
        <f>IF(AD$2=1,E211,0)</f>
        <v>0</v>
      </c>
      <c r="AE211" s="15">
        <f>IF(AE$2=1,F211,0)</f>
        <v>0</v>
      </c>
      <c r="AF211" s="15">
        <f>IF(AF$2=1,G211,0)</f>
        <v>0</v>
      </c>
      <c r="AG211" s="15">
        <f>IF(AG$2=1,H211,0)</f>
        <v>0</v>
      </c>
      <c r="AH211" s="15">
        <f>IF(AH$2=1,I211,0)</f>
        <v>27987.84</v>
      </c>
      <c r="AI211" s="15">
        <f>IF(AI$2=1,J211,0)</f>
        <v>29500.319999999996</v>
      </c>
      <c r="AJ211" s="15">
        <f>IF(AJ$2=1,K211,0)</f>
        <v>32163.279999999995</v>
      </c>
      <c r="AK211" s="15">
        <f>IF(AK$2=1,L211,0)</f>
        <v>33843.519999999997</v>
      </c>
      <c r="AL211" s="15">
        <f>IF(AL$2=1,M211,0)</f>
        <v>33277.919999999998</v>
      </c>
      <c r="AM211" s="15">
        <f>IF(AM$2=1,N211,0)</f>
        <v>34610.559999999998</v>
      </c>
      <c r="AN211" s="15">
        <f>IF(AN$2=1,O211,0)</f>
        <v>36149.199999999997</v>
      </c>
      <c r="AO211" s="15">
        <f>IF(AO$2=1,P211,0)</f>
        <v>33304.640000000007</v>
      </c>
      <c r="AP211" s="15">
        <f>IF(AP$2=1,Q211,0)</f>
        <v>30521.999999999996</v>
      </c>
      <c r="AQ211" s="15">
        <f>IF(AQ$2=1,R211,0)</f>
        <v>29326.480000000003</v>
      </c>
      <c r="AR211" s="15">
        <f>IF(AR$2=1,S211,0)</f>
        <v>28072.720000000001</v>
      </c>
      <c r="AS211" s="15">
        <f>IF(AS$2=1,T211,0)</f>
        <v>27207.680000000004</v>
      </c>
      <c r="AT211" s="15">
        <f>IF(AT$2=1,U211,0)</f>
        <v>27183.119999999995</v>
      </c>
      <c r="AU211" s="15">
        <f>IF(AU$2=1,V211,0)</f>
        <v>26591.600000000006</v>
      </c>
      <c r="AV211" s="15">
        <f>IF(AV$2=1,W211,0)</f>
        <v>25087.920000000002</v>
      </c>
      <c r="AW211" s="15">
        <f>IF(AW$2=1,X211,0)</f>
        <v>23734.240000000005</v>
      </c>
      <c r="AX211" s="15">
        <f>IF(AX$2=1,Y211,0)</f>
        <v>0</v>
      </c>
      <c r="AY211" s="15">
        <f>IF(AY$2=1,Z211,0)</f>
        <v>0</v>
      </c>
      <c r="AZ211" s="15">
        <f>SUM(AB211:AY211)</f>
        <v>478563.04</v>
      </c>
      <c r="BA211" s="15" t="e">
        <f>SUMIFS('Total kWh'!C:C,'Total kWh'!#REF!,#REF!,'Total kWh'!B:B,B211)-AZ211</f>
        <v>#REF!</v>
      </c>
      <c r="BC211" s="15">
        <f>IF(BC$2=1,C211,0)</f>
        <v>0</v>
      </c>
      <c r="BD211" s="15">
        <f>IF(BD$2=1,D211,0)</f>
        <v>0</v>
      </c>
      <c r="BE211" s="15">
        <f>IF(BE$2=1,E211,0)</f>
        <v>0</v>
      </c>
      <c r="BF211" s="15">
        <f>IF(BF$2=1,F211,0)</f>
        <v>0</v>
      </c>
      <c r="BG211" s="15">
        <f>IF(BG$2=1,G211,0)</f>
        <v>0</v>
      </c>
      <c r="BH211" s="15">
        <f>IF(BH$2=1,H211,0)</f>
        <v>0</v>
      </c>
      <c r="BI211" s="15">
        <f>IF(BI$2=1,I211,0)</f>
        <v>27987.84</v>
      </c>
      <c r="BJ211" s="15">
        <f>IF(BJ$2=1,J211,0)</f>
        <v>29500.319999999996</v>
      </c>
      <c r="BK211" s="15">
        <f>IF(BK$2=1,K211,0)</f>
        <v>0</v>
      </c>
      <c r="BL211" s="15">
        <f>IF(BL$2=1,L211,0)</f>
        <v>0</v>
      </c>
      <c r="BM211" s="15">
        <f>IF(BM$2=1,M211,0)</f>
        <v>0</v>
      </c>
      <c r="BN211" s="15">
        <f>IF(BN$2=1,N211,0)</f>
        <v>0</v>
      </c>
      <c r="BO211" s="15">
        <f>IF(BO$2=1,O211,0)</f>
        <v>0</v>
      </c>
      <c r="BP211" s="15">
        <f>IF(BP$2=1,P211,0)</f>
        <v>0</v>
      </c>
      <c r="BQ211" s="15">
        <f>IF(BQ$2=1,Q211,0)</f>
        <v>30521.999999999996</v>
      </c>
      <c r="BR211" s="15">
        <f>IF(BR$2=1,R211,0)</f>
        <v>29326.480000000003</v>
      </c>
      <c r="BS211" s="15">
        <f>IF(BS$2=1,S211,0)</f>
        <v>28072.720000000001</v>
      </c>
      <c r="BT211" s="15">
        <f>IF(BT$2=1,T211,0)</f>
        <v>27207.680000000004</v>
      </c>
      <c r="BU211" s="15">
        <f>IF(BU$2=1,U211,0)</f>
        <v>27183.119999999995</v>
      </c>
      <c r="BV211" s="15">
        <f>IF(BV$2=1,V211,0)</f>
        <v>26591.600000000006</v>
      </c>
      <c r="BW211" s="15">
        <f>IF(BW$2=1,W211,0)</f>
        <v>25087.920000000002</v>
      </c>
      <c r="BX211" s="15">
        <f>IF(BX$2=1,X211,0)</f>
        <v>23734.240000000005</v>
      </c>
      <c r="BY211" s="15">
        <f>IF(BY$2=1,Y211,0)</f>
        <v>0</v>
      </c>
      <c r="BZ211" s="15">
        <f>IF(BZ$2=1,Z211,0)</f>
        <v>0</v>
      </c>
      <c r="CA211" s="15">
        <f>SUM(BC211:BZ211)</f>
        <v>275213.92</v>
      </c>
      <c r="CB211" s="15" t="e">
        <f>SUMIFS('Total kWh'!C:C,'Total kWh'!#REF!,#REF!,'Total kWh'!B:B,B211)-CA211</f>
        <v>#REF!</v>
      </c>
      <c r="CD211" s="15">
        <f>IF(CD$2=1,C211,0)</f>
        <v>0</v>
      </c>
      <c r="CE211" s="15">
        <f>IF(CE$2=1,D211,0)</f>
        <v>0</v>
      </c>
      <c r="CF211" s="15">
        <f>IF(CF$2=1,E211,0)</f>
        <v>0</v>
      </c>
      <c r="CG211" s="15">
        <f>IF(CG$2=1,F211,0)</f>
        <v>0</v>
      </c>
      <c r="CH211" s="15">
        <f>IF(CH$2=1,G211,0)</f>
        <v>0</v>
      </c>
      <c r="CI211" s="15">
        <f>IF(CI$2=1,H211,0)</f>
        <v>0</v>
      </c>
      <c r="CJ211" s="15">
        <f>IF(CJ$2=1,I211,0)</f>
        <v>0</v>
      </c>
      <c r="CK211" s="15">
        <f>IF(CK$2=1,J211,0)</f>
        <v>0</v>
      </c>
      <c r="CL211" s="15">
        <f>IF(CL$2=1,K211,0)</f>
        <v>0</v>
      </c>
      <c r="CM211" s="15">
        <f>IF(CM$2=1,L211,0)</f>
        <v>0</v>
      </c>
      <c r="CN211" s="15">
        <f>IF(CN$2=1,M211,0)</f>
        <v>0</v>
      </c>
      <c r="CO211" s="15">
        <f>IF(CO$2=1,N211,0)</f>
        <v>0</v>
      </c>
      <c r="CP211" s="15">
        <f>IF(CP$2=1,O211,0)</f>
        <v>0</v>
      </c>
      <c r="CQ211" s="15">
        <f>IF(CQ$2=1,P211,0)</f>
        <v>0</v>
      </c>
      <c r="CR211" s="15">
        <f>IF(CR$2=1,Q211,0)</f>
        <v>30521.999999999996</v>
      </c>
      <c r="CS211" s="15">
        <f>IF(CS$2=1,R211,0)</f>
        <v>29326.480000000003</v>
      </c>
      <c r="CT211" s="15">
        <f>IF(CT$2=1,S211,0)</f>
        <v>28072.720000000001</v>
      </c>
      <c r="CU211" s="15">
        <f>IF(CU$2=1,T211,0)</f>
        <v>27207.680000000004</v>
      </c>
      <c r="CV211" s="15">
        <f>IF(CV$2=1,U211,0)</f>
        <v>27183.119999999995</v>
      </c>
      <c r="CW211" s="15">
        <f>IF(CW$2=1,V211,0)</f>
        <v>26591.600000000006</v>
      </c>
      <c r="CX211" s="15">
        <f>IF(CX$2=1,W211,0)</f>
        <v>25087.920000000002</v>
      </c>
      <c r="CY211" s="15">
        <f>IF(CY$2=1,X211,0)</f>
        <v>23734.240000000005</v>
      </c>
      <c r="CZ211" s="15">
        <f>IF(CZ$2=1,Y211,0)</f>
        <v>0</v>
      </c>
      <c r="DA211" s="15">
        <f>IF(DA$2=1,Z211,0)</f>
        <v>0</v>
      </c>
      <c r="DB211" s="15">
        <f>SUM(CD211:DA211)</f>
        <v>217725.76</v>
      </c>
      <c r="DC211" s="15" t="e">
        <f>SUMIFS('Total kWh'!C:C,'Total kWh'!#REF!,#REF!,'Total kWh'!B:B,B211)-DB211</f>
        <v>#REF!</v>
      </c>
    </row>
    <row r="212" spans="1:107" x14ac:dyDescent="0.3">
      <c r="A212" s="32" t="s">
        <v>103</v>
      </c>
      <c r="B212" s="33">
        <v>4</v>
      </c>
      <c r="C212" s="33">
        <v>21102.71999999999</v>
      </c>
      <c r="D212" s="33">
        <v>20084.639999999996</v>
      </c>
      <c r="E212" s="33">
        <v>19122.88</v>
      </c>
      <c r="F212" s="33">
        <v>19218.400000000001</v>
      </c>
      <c r="G212" s="33">
        <v>19499.439999999999</v>
      </c>
      <c r="H212" s="33">
        <v>22011.199999999993</v>
      </c>
      <c r="I212" s="33">
        <v>27903.360000000001</v>
      </c>
      <c r="J212" s="33">
        <v>30942.640000000007</v>
      </c>
      <c r="K212" s="33">
        <v>31386.68</v>
      </c>
      <c r="L212" s="33">
        <v>31758.240000000005</v>
      </c>
      <c r="M212" s="33">
        <v>33279.640000000007</v>
      </c>
      <c r="N212" s="33">
        <v>33658.28</v>
      </c>
      <c r="O212" s="33">
        <v>35549.519999999997</v>
      </c>
      <c r="P212" s="33">
        <v>35909.000000000007</v>
      </c>
      <c r="Q212" s="33">
        <v>33315.959999999992</v>
      </c>
      <c r="R212" s="33">
        <v>29947.079999999991</v>
      </c>
      <c r="S212" s="33">
        <v>28362.28</v>
      </c>
      <c r="T212" s="33">
        <v>27400.000000000004</v>
      </c>
      <c r="U212" s="33">
        <v>26484.32</v>
      </c>
      <c r="V212" s="33">
        <v>25675.360000000004</v>
      </c>
      <c r="W212" s="33">
        <v>24629.920000000002</v>
      </c>
      <c r="X212" s="33">
        <v>23477.760000000002</v>
      </c>
      <c r="Y212" s="33">
        <v>22949.759999999998</v>
      </c>
      <c r="Z212" s="33">
        <v>22651.999999999993</v>
      </c>
      <c r="AB212" s="15">
        <f>IF(AB$2=1,C212,0)</f>
        <v>0</v>
      </c>
      <c r="AC212" s="15">
        <f>IF(AC$2=1,D212,0)</f>
        <v>0</v>
      </c>
      <c r="AD212" s="15">
        <f>IF(AD$2=1,E212,0)</f>
        <v>0</v>
      </c>
      <c r="AE212" s="15">
        <f>IF(AE$2=1,F212,0)</f>
        <v>0</v>
      </c>
      <c r="AF212" s="15">
        <f>IF(AF$2=1,G212,0)</f>
        <v>0</v>
      </c>
      <c r="AG212" s="15">
        <f>IF(AG$2=1,H212,0)</f>
        <v>0</v>
      </c>
      <c r="AH212" s="15">
        <f>IF(AH$2=1,I212,0)</f>
        <v>27903.360000000001</v>
      </c>
      <c r="AI212" s="15">
        <f>IF(AI$2=1,J212,0)</f>
        <v>30942.640000000007</v>
      </c>
      <c r="AJ212" s="15">
        <f>IF(AJ$2=1,K212,0)</f>
        <v>31386.68</v>
      </c>
      <c r="AK212" s="15">
        <f>IF(AK$2=1,L212,0)</f>
        <v>31758.240000000005</v>
      </c>
      <c r="AL212" s="15">
        <f>IF(AL$2=1,M212,0)</f>
        <v>33279.640000000007</v>
      </c>
      <c r="AM212" s="15">
        <f>IF(AM$2=1,N212,0)</f>
        <v>33658.28</v>
      </c>
      <c r="AN212" s="15">
        <f>IF(AN$2=1,O212,0)</f>
        <v>35549.519999999997</v>
      </c>
      <c r="AO212" s="15">
        <f>IF(AO$2=1,P212,0)</f>
        <v>35909.000000000007</v>
      </c>
      <c r="AP212" s="15">
        <f>IF(AP$2=1,Q212,0)</f>
        <v>33315.959999999992</v>
      </c>
      <c r="AQ212" s="15">
        <f>IF(AQ$2=1,R212,0)</f>
        <v>29947.079999999991</v>
      </c>
      <c r="AR212" s="15">
        <f>IF(AR$2=1,S212,0)</f>
        <v>28362.28</v>
      </c>
      <c r="AS212" s="15">
        <f>IF(AS$2=1,T212,0)</f>
        <v>27400.000000000004</v>
      </c>
      <c r="AT212" s="15">
        <f>IF(AT$2=1,U212,0)</f>
        <v>26484.32</v>
      </c>
      <c r="AU212" s="15">
        <f>IF(AU$2=1,V212,0)</f>
        <v>25675.360000000004</v>
      </c>
      <c r="AV212" s="15">
        <f>IF(AV$2=1,W212,0)</f>
        <v>24629.920000000002</v>
      </c>
      <c r="AW212" s="15">
        <f>IF(AW$2=1,X212,0)</f>
        <v>23477.760000000002</v>
      </c>
      <c r="AX212" s="15">
        <f>IF(AX$2=1,Y212,0)</f>
        <v>0</v>
      </c>
      <c r="AY212" s="15">
        <f>IF(AY$2=1,Z212,0)</f>
        <v>0</v>
      </c>
      <c r="AZ212" s="15">
        <f>SUM(AB212:AY212)</f>
        <v>479680.04000000004</v>
      </c>
      <c r="BA212" s="15" t="e">
        <f>SUMIFS('Total kWh'!C:C,'Total kWh'!#REF!,#REF!,'Total kWh'!B:B,B212)-AZ212</f>
        <v>#REF!</v>
      </c>
      <c r="BC212" s="15">
        <f>IF(BC$2=1,C212,0)</f>
        <v>0</v>
      </c>
      <c r="BD212" s="15">
        <f>IF(BD$2=1,D212,0)</f>
        <v>0</v>
      </c>
      <c r="BE212" s="15">
        <f>IF(BE$2=1,E212,0)</f>
        <v>0</v>
      </c>
      <c r="BF212" s="15">
        <f>IF(BF$2=1,F212,0)</f>
        <v>0</v>
      </c>
      <c r="BG212" s="15">
        <f>IF(BG$2=1,G212,0)</f>
        <v>0</v>
      </c>
      <c r="BH212" s="15">
        <f>IF(BH$2=1,H212,0)</f>
        <v>0</v>
      </c>
      <c r="BI212" s="15">
        <f>IF(BI$2=1,I212,0)</f>
        <v>27903.360000000001</v>
      </c>
      <c r="BJ212" s="15">
        <f>IF(BJ$2=1,J212,0)</f>
        <v>30942.640000000007</v>
      </c>
      <c r="BK212" s="15">
        <f>IF(BK$2=1,K212,0)</f>
        <v>0</v>
      </c>
      <c r="BL212" s="15">
        <f>IF(BL$2=1,L212,0)</f>
        <v>0</v>
      </c>
      <c r="BM212" s="15">
        <f>IF(BM$2=1,M212,0)</f>
        <v>0</v>
      </c>
      <c r="BN212" s="15">
        <f>IF(BN$2=1,N212,0)</f>
        <v>0</v>
      </c>
      <c r="BO212" s="15">
        <f>IF(BO$2=1,O212,0)</f>
        <v>0</v>
      </c>
      <c r="BP212" s="15">
        <f>IF(BP$2=1,P212,0)</f>
        <v>0</v>
      </c>
      <c r="BQ212" s="15">
        <f>IF(BQ$2=1,Q212,0)</f>
        <v>33315.959999999992</v>
      </c>
      <c r="BR212" s="15">
        <f>IF(BR$2=1,R212,0)</f>
        <v>29947.079999999991</v>
      </c>
      <c r="BS212" s="15">
        <f>IF(BS$2=1,S212,0)</f>
        <v>28362.28</v>
      </c>
      <c r="BT212" s="15">
        <f>IF(BT$2=1,T212,0)</f>
        <v>27400.000000000004</v>
      </c>
      <c r="BU212" s="15">
        <f>IF(BU$2=1,U212,0)</f>
        <v>26484.32</v>
      </c>
      <c r="BV212" s="15">
        <f>IF(BV$2=1,V212,0)</f>
        <v>25675.360000000004</v>
      </c>
      <c r="BW212" s="15">
        <f>IF(BW$2=1,W212,0)</f>
        <v>24629.920000000002</v>
      </c>
      <c r="BX212" s="15">
        <f>IF(BX$2=1,X212,0)</f>
        <v>23477.760000000002</v>
      </c>
      <c r="BY212" s="15">
        <f>IF(BY$2=1,Y212,0)</f>
        <v>0</v>
      </c>
      <c r="BZ212" s="15">
        <f>IF(BZ$2=1,Z212,0)</f>
        <v>0</v>
      </c>
      <c r="CA212" s="15">
        <f>SUM(BC212:BZ212)</f>
        <v>278138.68</v>
      </c>
      <c r="CB212" s="15" t="e">
        <f>SUMIFS('Total kWh'!C:C,'Total kWh'!#REF!,#REF!,'Total kWh'!B:B,B212)-CA212</f>
        <v>#REF!</v>
      </c>
      <c r="CD212" s="15">
        <f>IF(CD$2=1,C212,0)</f>
        <v>0</v>
      </c>
      <c r="CE212" s="15">
        <f>IF(CE$2=1,D212,0)</f>
        <v>0</v>
      </c>
      <c r="CF212" s="15">
        <f>IF(CF$2=1,E212,0)</f>
        <v>0</v>
      </c>
      <c r="CG212" s="15">
        <f>IF(CG$2=1,F212,0)</f>
        <v>0</v>
      </c>
      <c r="CH212" s="15">
        <f>IF(CH$2=1,G212,0)</f>
        <v>0</v>
      </c>
      <c r="CI212" s="15">
        <f>IF(CI$2=1,H212,0)</f>
        <v>0</v>
      </c>
      <c r="CJ212" s="15">
        <f>IF(CJ$2=1,I212,0)</f>
        <v>0</v>
      </c>
      <c r="CK212" s="15">
        <f>IF(CK$2=1,J212,0)</f>
        <v>0</v>
      </c>
      <c r="CL212" s="15">
        <f>IF(CL$2=1,K212,0)</f>
        <v>0</v>
      </c>
      <c r="CM212" s="15">
        <f>IF(CM$2=1,L212,0)</f>
        <v>0</v>
      </c>
      <c r="CN212" s="15">
        <f>IF(CN$2=1,M212,0)</f>
        <v>0</v>
      </c>
      <c r="CO212" s="15">
        <f>IF(CO$2=1,N212,0)</f>
        <v>0</v>
      </c>
      <c r="CP212" s="15">
        <f>IF(CP$2=1,O212,0)</f>
        <v>0</v>
      </c>
      <c r="CQ212" s="15">
        <f>IF(CQ$2=1,P212,0)</f>
        <v>0</v>
      </c>
      <c r="CR212" s="15">
        <f>IF(CR$2=1,Q212,0)</f>
        <v>33315.959999999992</v>
      </c>
      <c r="CS212" s="15">
        <f>IF(CS$2=1,R212,0)</f>
        <v>29947.079999999991</v>
      </c>
      <c r="CT212" s="15">
        <f>IF(CT$2=1,S212,0)</f>
        <v>28362.28</v>
      </c>
      <c r="CU212" s="15">
        <f>IF(CU$2=1,T212,0)</f>
        <v>27400.000000000004</v>
      </c>
      <c r="CV212" s="15">
        <f>IF(CV$2=1,U212,0)</f>
        <v>26484.32</v>
      </c>
      <c r="CW212" s="15">
        <f>IF(CW$2=1,V212,0)</f>
        <v>25675.360000000004</v>
      </c>
      <c r="CX212" s="15">
        <f>IF(CX$2=1,W212,0)</f>
        <v>24629.920000000002</v>
      </c>
      <c r="CY212" s="15">
        <f>IF(CY$2=1,X212,0)</f>
        <v>23477.760000000002</v>
      </c>
      <c r="CZ212" s="15">
        <f>IF(CZ$2=1,Y212,0)</f>
        <v>0</v>
      </c>
      <c r="DA212" s="15">
        <f>IF(DA$2=1,Z212,0)</f>
        <v>0</v>
      </c>
      <c r="DB212" s="15">
        <f>SUM(CD212:DA212)</f>
        <v>219292.68000000002</v>
      </c>
      <c r="DC212" s="15" t="e">
        <f>SUMIFS('Total kWh'!C:C,'Total kWh'!#REF!,#REF!,'Total kWh'!B:B,B212)-DB212</f>
        <v>#REF!</v>
      </c>
    </row>
    <row r="213" spans="1:107" x14ac:dyDescent="0.3">
      <c r="A213" s="32" t="s">
        <v>103</v>
      </c>
      <c r="B213" s="33">
        <v>5</v>
      </c>
      <c r="C213" s="33">
        <v>22797.600000000002</v>
      </c>
      <c r="D213" s="33">
        <v>21726</v>
      </c>
      <c r="E213" s="33">
        <v>21220</v>
      </c>
      <c r="F213" s="33">
        <v>21113.440000000002</v>
      </c>
      <c r="G213" s="33">
        <v>21018.239999999998</v>
      </c>
      <c r="H213" s="33">
        <v>22351.039999999997</v>
      </c>
      <c r="I213" s="33">
        <v>28521.920000000002</v>
      </c>
      <c r="J213" s="33">
        <v>31111.760000000002</v>
      </c>
      <c r="K213" s="33">
        <v>31961.56</v>
      </c>
      <c r="L213" s="33">
        <v>33658.68</v>
      </c>
      <c r="M213" s="33">
        <v>34622.920000000006</v>
      </c>
      <c r="N213" s="33">
        <v>33765.56</v>
      </c>
      <c r="O213" s="33">
        <v>36963.72</v>
      </c>
      <c r="P213" s="33">
        <v>37551.200000000004</v>
      </c>
      <c r="Q213" s="33">
        <v>34320.55999999999</v>
      </c>
      <c r="R213" s="33">
        <v>31623.760000000002</v>
      </c>
      <c r="S213" s="33">
        <v>30580.879999999997</v>
      </c>
      <c r="T213" s="33">
        <v>29820.480000000014</v>
      </c>
      <c r="U213" s="33">
        <v>29478.960000000006</v>
      </c>
      <c r="V213" s="33">
        <v>29053.200000000001</v>
      </c>
      <c r="W213" s="33">
        <v>28300.399999999994</v>
      </c>
      <c r="X213" s="33">
        <v>27054.719999999994</v>
      </c>
      <c r="Y213" s="33">
        <v>25721.68</v>
      </c>
      <c r="Z213" s="33">
        <v>24627.199999999997</v>
      </c>
      <c r="AB213" s="15">
        <f>IF(AB$2=1,C213,0)</f>
        <v>0</v>
      </c>
      <c r="AC213" s="15">
        <f>IF(AC$2=1,D213,0)</f>
        <v>0</v>
      </c>
      <c r="AD213" s="15">
        <f>IF(AD$2=1,E213,0)</f>
        <v>0</v>
      </c>
      <c r="AE213" s="15">
        <f>IF(AE$2=1,F213,0)</f>
        <v>0</v>
      </c>
      <c r="AF213" s="15">
        <f>IF(AF$2=1,G213,0)</f>
        <v>0</v>
      </c>
      <c r="AG213" s="15">
        <f>IF(AG$2=1,H213,0)</f>
        <v>0</v>
      </c>
      <c r="AH213" s="15">
        <f>IF(AH$2=1,I213,0)</f>
        <v>28521.920000000002</v>
      </c>
      <c r="AI213" s="15">
        <f>IF(AI$2=1,J213,0)</f>
        <v>31111.760000000002</v>
      </c>
      <c r="AJ213" s="15">
        <f>IF(AJ$2=1,K213,0)</f>
        <v>31961.56</v>
      </c>
      <c r="AK213" s="15">
        <f>IF(AK$2=1,L213,0)</f>
        <v>33658.68</v>
      </c>
      <c r="AL213" s="15">
        <f>IF(AL$2=1,M213,0)</f>
        <v>34622.920000000006</v>
      </c>
      <c r="AM213" s="15">
        <f>IF(AM$2=1,N213,0)</f>
        <v>33765.56</v>
      </c>
      <c r="AN213" s="15">
        <f>IF(AN$2=1,O213,0)</f>
        <v>36963.72</v>
      </c>
      <c r="AO213" s="15">
        <f>IF(AO$2=1,P213,0)</f>
        <v>37551.200000000004</v>
      </c>
      <c r="AP213" s="15">
        <f>IF(AP$2=1,Q213,0)</f>
        <v>34320.55999999999</v>
      </c>
      <c r="AQ213" s="15">
        <f>IF(AQ$2=1,R213,0)</f>
        <v>31623.760000000002</v>
      </c>
      <c r="AR213" s="15">
        <f>IF(AR$2=1,S213,0)</f>
        <v>30580.879999999997</v>
      </c>
      <c r="AS213" s="15">
        <f>IF(AS$2=1,T213,0)</f>
        <v>29820.480000000014</v>
      </c>
      <c r="AT213" s="15">
        <f>IF(AT$2=1,U213,0)</f>
        <v>29478.960000000006</v>
      </c>
      <c r="AU213" s="15">
        <f>IF(AU$2=1,V213,0)</f>
        <v>29053.200000000001</v>
      </c>
      <c r="AV213" s="15">
        <f>IF(AV$2=1,W213,0)</f>
        <v>28300.399999999994</v>
      </c>
      <c r="AW213" s="15">
        <f>IF(AW$2=1,X213,0)</f>
        <v>27054.719999999994</v>
      </c>
      <c r="AX213" s="15">
        <f>IF(AX$2=1,Y213,0)</f>
        <v>0</v>
      </c>
      <c r="AY213" s="15">
        <f>IF(AY$2=1,Z213,0)</f>
        <v>0</v>
      </c>
      <c r="AZ213" s="15">
        <f>SUM(AB213:AY213)</f>
        <v>508390.28</v>
      </c>
      <c r="BA213" s="15" t="e">
        <f>SUMIFS('Total kWh'!C:C,'Total kWh'!#REF!,#REF!,'Total kWh'!B:B,B213)-AZ213</f>
        <v>#REF!</v>
      </c>
      <c r="BC213" s="15">
        <f>IF(BC$2=1,C213,0)</f>
        <v>0</v>
      </c>
      <c r="BD213" s="15">
        <f>IF(BD$2=1,D213,0)</f>
        <v>0</v>
      </c>
      <c r="BE213" s="15">
        <f>IF(BE$2=1,E213,0)</f>
        <v>0</v>
      </c>
      <c r="BF213" s="15">
        <f>IF(BF$2=1,F213,0)</f>
        <v>0</v>
      </c>
      <c r="BG213" s="15">
        <f>IF(BG$2=1,G213,0)</f>
        <v>0</v>
      </c>
      <c r="BH213" s="15">
        <f>IF(BH$2=1,H213,0)</f>
        <v>0</v>
      </c>
      <c r="BI213" s="15">
        <f>IF(BI$2=1,I213,0)</f>
        <v>28521.920000000002</v>
      </c>
      <c r="BJ213" s="15">
        <f>IF(BJ$2=1,J213,0)</f>
        <v>31111.760000000002</v>
      </c>
      <c r="BK213" s="15">
        <f>IF(BK$2=1,K213,0)</f>
        <v>0</v>
      </c>
      <c r="BL213" s="15">
        <f>IF(BL$2=1,L213,0)</f>
        <v>0</v>
      </c>
      <c r="BM213" s="15">
        <f>IF(BM$2=1,M213,0)</f>
        <v>0</v>
      </c>
      <c r="BN213" s="15">
        <f>IF(BN$2=1,N213,0)</f>
        <v>0</v>
      </c>
      <c r="BO213" s="15">
        <f>IF(BO$2=1,O213,0)</f>
        <v>0</v>
      </c>
      <c r="BP213" s="15">
        <f>IF(BP$2=1,P213,0)</f>
        <v>0</v>
      </c>
      <c r="BQ213" s="15">
        <f>IF(BQ$2=1,Q213,0)</f>
        <v>34320.55999999999</v>
      </c>
      <c r="BR213" s="15">
        <f>IF(BR$2=1,R213,0)</f>
        <v>31623.760000000002</v>
      </c>
      <c r="BS213" s="15">
        <f>IF(BS$2=1,S213,0)</f>
        <v>30580.879999999997</v>
      </c>
      <c r="BT213" s="15">
        <f>IF(BT$2=1,T213,0)</f>
        <v>29820.480000000014</v>
      </c>
      <c r="BU213" s="15">
        <f>IF(BU$2=1,U213,0)</f>
        <v>29478.960000000006</v>
      </c>
      <c r="BV213" s="15">
        <f>IF(BV$2=1,V213,0)</f>
        <v>29053.200000000001</v>
      </c>
      <c r="BW213" s="15">
        <f>IF(BW$2=1,W213,0)</f>
        <v>28300.399999999994</v>
      </c>
      <c r="BX213" s="15">
        <f>IF(BX$2=1,X213,0)</f>
        <v>27054.719999999994</v>
      </c>
      <c r="BY213" s="15">
        <f>IF(BY$2=1,Y213,0)</f>
        <v>0</v>
      </c>
      <c r="BZ213" s="15">
        <f>IF(BZ$2=1,Z213,0)</f>
        <v>0</v>
      </c>
      <c r="CA213" s="15">
        <f>SUM(BC213:BZ213)</f>
        <v>299866.64</v>
      </c>
      <c r="CB213" s="15" t="e">
        <f>SUMIFS('Total kWh'!C:C,'Total kWh'!#REF!,#REF!,'Total kWh'!B:B,B213)-CA213</f>
        <v>#REF!</v>
      </c>
      <c r="CD213" s="15">
        <f>IF(CD$2=1,C213,0)</f>
        <v>0</v>
      </c>
      <c r="CE213" s="15">
        <f>IF(CE$2=1,D213,0)</f>
        <v>0</v>
      </c>
      <c r="CF213" s="15">
        <f>IF(CF$2=1,E213,0)</f>
        <v>0</v>
      </c>
      <c r="CG213" s="15">
        <f>IF(CG$2=1,F213,0)</f>
        <v>0</v>
      </c>
      <c r="CH213" s="15">
        <f>IF(CH$2=1,G213,0)</f>
        <v>0</v>
      </c>
      <c r="CI213" s="15">
        <f>IF(CI$2=1,H213,0)</f>
        <v>0</v>
      </c>
      <c r="CJ213" s="15">
        <f>IF(CJ$2=1,I213,0)</f>
        <v>0</v>
      </c>
      <c r="CK213" s="15">
        <f>IF(CK$2=1,J213,0)</f>
        <v>0</v>
      </c>
      <c r="CL213" s="15">
        <f>IF(CL$2=1,K213,0)</f>
        <v>0</v>
      </c>
      <c r="CM213" s="15">
        <f>IF(CM$2=1,L213,0)</f>
        <v>0</v>
      </c>
      <c r="CN213" s="15">
        <f>IF(CN$2=1,M213,0)</f>
        <v>0</v>
      </c>
      <c r="CO213" s="15">
        <f>IF(CO$2=1,N213,0)</f>
        <v>0</v>
      </c>
      <c r="CP213" s="15">
        <f>IF(CP$2=1,O213,0)</f>
        <v>0</v>
      </c>
      <c r="CQ213" s="15">
        <f>IF(CQ$2=1,P213,0)</f>
        <v>0</v>
      </c>
      <c r="CR213" s="15">
        <f>IF(CR$2=1,Q213,0)</f>
        <v>34320.55999999999</v>
      </c>
      <c r="CS213" s="15">
        <f>IF(CS$2=1,R213,0)</f>
        <v>31623.760000000002</v>
      </c>
      <c r="CT213" s="15">
        <f>IF(CT$2=1,S213,0)</f>
        <v>30580.879999999997</v>
      </c>
      <c r="CU213" s="15">
        <f>IF(CU$2=1,T213,0)</f>
        <v>29820.480000000014</v>
      </c>
      <c r="CV213" s="15">
        <f>IF(CV$2=1,U213,0)</f>
        <v>29478.960000000006</v>
      </c>
      <c r="CW213" s="15">
        <f>IF(CW$2=1,V213,0)</f>
        <v>29053.200000000001</v>
      </c>
      <c r="CX213" s="15">
        <f>IF(CX$2=1,W213,0)</f>
        <v>28300.399999999994</v>
      </c>
      <c r="CY213" s="15">
        <f>IF(CY$2=1,X213,0)</f>
        <v>27054.719999999994</v>
      </c>
      <c r="CZ213" s="15">
        <f>IF(CZ$2=1,Y213,0)</f>
        <v>0</v>
      </c>
      <c r="DA213" s="15">
        <f>IF(DA$2=1,Z213,0)</f>
        <v>0</v>
      </c>
      <c r="DB213" s="15">
        <f>SUM(CD213:DA213)</f>
        <v>240232.96000000002</v>
      </c>
      <c r="DC213" s="15" t="e">
        <f>SUMIFS('Total kWh'!C:C,'Total kWh'!#REF!,#REF!,'Total kWh'!B:B,B213)-DB213</f>
        <v>#REF!</v>
      </c>
    </row>
    <row r="214" spans="1:107" x14ac:dyDescent="0.3">
      <c r="A214" s="32" t="s">
        <v>103</v>
      </c>
      <c r="B214" s="33">
        <v>6</v>
      </c>
      <c r="C214" s="33">
        <v>24802.720000000001</v>
      </c>
      <c r="D214" s="33">
        <v>23119.760000000002</v>
      </c>
      <c r="E214" s="33">
        <v>22506.16</v>
      </c>
      <c r="F214" s="33">
        <v>21979.359999999997</v>
      </c>
      <c r="G214" s="33">
        <v>21900.480000000003</v>
      </c>
      <c r="H214" s="33">
        <v>24389.040000000001</v>
      </c>
      <c r="I214" s="33">
        <v>28226.640000000003</v>
      </c>
      <c r="J214" s="33">
        <v>29772.559999999994</v>
      </c>
      <c r="K214" s="33">
        <v>31200.799999999996</v>
      </c>
      <c r="L214" s="33">
        <v>33351.19999999999</v>
      </c>
      <c r="M214" s="33">
        <v>34219.359999999993</v>
      </c>
      <c r="N214" s="33">
        <v>33786.639999999999</v>
      </c>
      <c r="O214" s="33">
        <v>35724.399999999994</v>
      </c>
      <c r="P214" s="33">
        <v>36473.519999999997</v>
      </c>
      <c r="Q214" s="33">
        <v>33646.880000000005</v>
      </c>
      <c r="R214" s="33">
        <v>31563.999999999996</v>
      </c>
      <c r="S214" s="33">
        <v>30995.84</v>
      </c>
      <c r="T214" s="33">
        <v>30447.999999999993</v>
      </c>
      <c r="U214" s="33">
        <v>30079.599999999995</v>
      </c>
      <c r="V214" s="33">
        <v>29462.400000000001</v>
      </c>
      <c r="W214" s="33">
        <v>29241.439999999995</v>
      </c>
      <c r="X214" s="33">
        <v>28527.919999999998</v>
      </c>
      <c r="Y214" s="33">
        <v>27500.240000000005</v>
      </c>
      <c r="Z214" s="33">
        <v>26639.52</v>
      </c>
      <c r="AB214" s="15">
        <f>IF(AB$2=1,C214,0)</f>
        <v>0</v>
      </c>
      <c r="AC214" s="15">
        <f>IF(AC$2=1,D214,0)</f>
        <v>0</v>
      </c>
      <c r="AD214" s="15">
        <f>IF(AD$2=1,E214,0)</f>
        <v>0</v>
      </c>
      <c r="AE214" s="15">
        <f>IF(AE$2=1,F214,0)</f>
        <v>0</v>
      </c>
      <c r="AF214" s="15">
        <f>IF(AF$2=1,G214,0)</f>
        <v>0</v>
      </c>
      <c r="AG214" s="15">
        <f>IF(AG$2=1,H214,0)</f>
        <v>0</v>
      </c>
      <c r="AH214" s="15">
        <f>IF(AH$2=1,I214,0)</f>
        <v>28226.640000000003</v>
      </c>
      <c r="AI214" s="15">
        <f>IF(AI$2=1,J214,0)</f>
        <v>29772.559999999994</v>
      </c>
      <c r="AJ214" s="15">
        <f>IF(AJ$2=1,K214,0)</f>
        <v>31200.799999999996</v>
      </c>
      <c r="AK214" s="15">
        <f>IF(AK$2=1,L214,0)</f>
        <v>33351.19999999999</v>
      </c>
      <c r="AL214" s="15">
        <f>IF(AL$2=1,M214,0)</f>
        <v>34219.359999999993</v>
      </c>
      <c r="AM214" s="15">
        <f>IF(AM$2=1,N214,0)</f>
        <v>33786.639999999999</v>
      </c>
      <c r="AN214" s="15">
        <f>IF(AN$2=1,O214,0)</f>
        <v>35724.399999999994</v>
      </c>
      <c r="AO214" s="15">
        <f>IF(AO$2=1,P214,0)</f>
        <v>36473.519999999997</v>
      </c>
      <c r="AP214" s="15">
        <f>IF(AP$2=1,Q214,0)</f>
        <v>33646.880000000005</v>
      </c>
      <c r="AQ214" s="15">
        <f>IF(AQ$2=1,R214,0)</f>
        <v>31563.999999999996</v>
      </c>
      <c r="AR214" s="15">
        <f>IF(AR$2=1,S214,0)</f>
        <v>30995.84</v>
      </c>
      <c r="AS214" s="15">
        <f>IF(AS$2=1,T214,0)</f>
        <v>30447.999999999993</v>
      </c>
      <c r="AT214" s="15">
        <f>IF(AT$2=1,U214,0)</f>
        <v>30079.599999999995</v>
      </c>
      <c r="AU214" s="15">
        <f>IF(AU$2=1,V214,0)</f>
        <v>29462.400000000001</v>
      </c>
      <c r="AV214" s="15">
        <f>IF(AV$2=1,W214,0)</f>
        <v>29241.439999999995</v>
      </c>
      <c r="AW214" s="15">
        <f>IF(AW$2=1,X214,0)</f>
        <v>28527.919999999998</v>
      </c>
      <c r="AX214" s="15">
        <f>IF(AX$2=1,Y214,0)</f>
        <v>0</v>
      </c>
      <c r="AY214" s="15">
        <f>IF(AY$2=1,Z214,0)</f>
        <v>0</v>
      </c>
      <c r="AZ214" s="15">
        <f>SUM(AB214:AY214)</f>
        <v>506721.19999999995</v>
      </c>
      <c r="BA214" s="15" t="e">
        <f>SUMIFS('Total kWh'!C:C,'Total kWh'!#REF!,#REF!,'Total kWh'!B:B,B214)-AZ214</f>
        <v>#REF!</v>
      </c>
      <c r="BC214" s="15">
        <f>IF(BC$2=1,C214,0)</f>
        <v>0</v>
      </c>
      <c r="BD214" s="15">
        <f>IF(BD$2=1,D214,0)</f>
        <v>0</v>
      </c>
      <c r="BE214" s="15">
        <f>IF(BE$2=1,E214,0)</f>
        <v>0</v>
      </c>
      <c r="BF214" s="15">
        <f>IF(BF$2=1,F214,0)</f>
        <v>0</v>
      </c>
      <c r="BG214" s="15">
        <f>IF(BG$2=1,G214,0)</f>
        <v>0</v>
      </c>
      <c r="BH214" s="15">
        <f>IF(BH$2=1,H214,0)</f>
        <v>0</v>
      </c>
      <c r="BI214" s="15">
        <f>IF(BI$2=1,I214,0)</f>
        <v>28226.640000000003</v>
      </c>
      <c r="BJ214" s="15">
        <f>IF(BJ$2=1,J214,0)</f>
        <v>29772.559999999994</v>
      </c>
      <c r="BK214" s="15">
        <f>IF(BK$2=1,K214,0)</f>
        <v>0</v>
      </c>
      <c r="BL214" s="15">
        <f>IF(BL$2=1,L214,0)</f>
        <v>0</v>
      </c>
      <c r="BM214" s="15">
        <f>IF(BM$2=1,M214,0)</f>
        <v>0</v>
      </c>
      <c r="BN214" s="15">
        <f>IF(BN$2=1,N214,0)</f>
        <v>0</v>
      </c>
      <c r="BO214" s="15">
        <f>IF(BO$2=1,O214,0)</f>
        <v>0</v>
      </c>
      <c r="BP214" s="15">
        <f>IF(BP$2=1,P214,0)</f>
        <v>0</v>
      </c>
      <c r="BQ214" s="15">
        <f>IF(BQ$2=1,Q214,0)</f>
        <v>33646.880000000005</v>
      </c>
      <c r="BR214" s="15">
        <f>IF(BR$2=1,R214,0)</f>
        <v>31563.999999999996</v>
      </c>
      <c r="BS214" s="15">
        <f>IF(BS$2=1,S214,0)</f>
        <v>30995.84</v>
      </c>
      <c r="BT214" s="15">
        <f>IF(BT$2=1,T214,0)</f>
        <v>30447.999999999993</v>
      </c>
      <c r="BU214" s="15">
        <f>IF(BU$2=1,U214,0)</f>
        <v>30079.599999999995</v>
      </c>
      <c r="BV214" s="15">
        <f>IF(BV$2=1,V214,0)</f>
        <v>29462.400000000001</v>
      </c>
      <c r="BW214" s="15">
        <f>IF(BW$2=1,W214,0)</f>
        <v>29241.439999999995</v>
      </c>
      <c r="BX214" s="15">
        <f>IF(BX$2=1,X214,0)</f>
        <v>28527.919999999998</v>
      </c>
      <c r="BY214" s="15">
        <f>IF(BY$2=1,Y214,0)</f>
        <v>0</v>
      </c>
      <c r="BZ214" s="15">
        <f>IF(BZ$2=1,Z214,0)</f>
        <v>0</v>
      </c>
      <c r="CA214" s="15">
        <f>SUM(BC214:BZ214)</f>
        <v>301965.27999999997</v>
      </c>
      <c r="CB214" s="15" t="e">
        <f>SUMIFS('Total kWh'!C:C,'Total kWh'!#REF!,#REF!,'Total kWh'!B:B,B214)-CA214</f>
        <v>#REF!</v>
      </c>
      <c r="CD214" s="15">
        <f>IF(CD$2=1,C214,0)</f>
        <v>0</v>
      </c>
      <c r="CE214" s="15">
        <f>IF(CE$2=1,D214,0)</f>
        <v>0</v>
      </c>
      <c r="CF214" s="15">
        <f>IF(CF$2=1,E214,0)</f>
        <v>0</v>
      </c>
      <c r="CG214" s="15">
        <f>IF(CG$2=1,F214,0)</f>
        <v>0</v>
      </c>
      <c r="CH214" s="15">
        <f>IF(CH$2=1,G214,0)</f>
        <v>0</v>
      </c>
      <c r="CI214" s="15">
        <f>IF(CI$2=1,H214,0)</f>
        <v>0</v>
      </c>
      <c r="CJ214" s="15">
        <f>IF(CJ$2=1,I214,0)</f>
        <v>0</v>
      </c>
      <c r="CK214" s="15">
        <f>IF(CK$2=1,J214,0)</f>
        <v>0</v>
      </c>
      <c r="CL214" s="15">
        <f>IF(CL$2=1,K214,0)</f>
        <v>0</v>
      </c>
      <c r="CM214" s="15">
        <f>IF(CM$2=1,L214,0)</f>
        <v>0</v>
      </c>
      <c r="CN214" s="15">
        <f>IF(CN$2=1,M214,0)</f>
        <v>0</v>
      </c>
      <c r="CO214" s="15">
        <f>IF(CO$2=1,N214,0)</f>
        <v>0</v>
      </c>
      <c r="CP214" s="15">
        <f>IF(CP$2=1,O214,0)</f>
        <v>0</v>
      </c>
      <c r="CQ214" s="15">
        <f>IF(CQ$2=1,P214,0)</f>
        <v>0</v>
      </c>
      <c r="CR214" s="15">
        <f>IF(CR$2=1,Q214,0)</f>
        <v>33646.880000000005</v>
      </c>
      <c r="CS214" s="15">
        <f>IF(CS$2=1,R214,0)</f>
        <v>31563.999999999996</v>
      </c>
      <c r="CT214" s="15">
        <f>IF(CT$2=1,S214,0)</f>
        <v>30995.84</v>
      </c>
      <c r="CU214" s="15">
        <f>IF(CU$2=1,T214,0)</f>
        <v>30447.999999999993</v>
      </c>
      <c r="CV214" s="15">
        <f>IF(CV$2=1,U214,0)</f>
        <v>30079.599999999995</v>
      </c>
      <c r="CW214" s="15">
        <f>IF(CW$2=1,V214,0)</f>
        <v>29462.400000000001</v>
      </c>
      <c r="CX214" s="15">
        <f>IF(CX$2=1,W214,0)</f>
        <v>29241.439999999995</v>
      </c>
      <c r="CY214" s="15">
        <f>IF(CY$2=1,X214,0)</f>
        <v>28527.919999999998</v>
      </c>
      <c r="CZ214" s="15">
        <f>IF(CZ$2=1,Y214,0)</f>
        <v>0</v>
      </c>
      <c r="DA214" s="15">
        <f>IF(DA$2=1,Z214,0)</f>
        <v>0</v>
      </c>
      <c r="DB214" s="15">
        <f>SUM(CD214:DA214)</f>
        <v>243966.08000000002</v>
      </c>
      <c r="DC214" s="15" t="e">
        <f>SUMIFS('Total kWh'!C:C,'Total kWh'!#REF!,#REF!,'Total kWh'!B:B,B214)-DB214</f>
        <v>#REF!</v>
      </c>
    </row>
    <row r="215" spans="1:107" x14ac:dyDescent="0.3">
      <c r="A215" s="32" t="s">
        <v>103</v>
      </c>
      <c r="B215" s="33">
        <v>7</v>
      </c>
      <c r="C215" s="33">
        <v>28831.519999999997</v>
      </c>
      <c r="D215" s="33">
        <v>27746.880000000001</v>
      </c>
      <c r="E215" s="33">
        <v>26145.360000000004</v>
      </c>
      <c r="F215" s="33">
        <v>25921.520000000004</v>
      </c>
      <c r="G215" s="33">
        <v>25753.279999999992</v>
      </c>
      <c r="H215" s="33">
        <v>26130.959999999995</v>
      </c>
      <c r="I215" s="33">
        <v>31131.439999999995</v>
      </c>
      <c r="J215" s="33">
        <v>34238.480000000003</v>
      </c>
      <c r="K215" s="33">
        <v>35725.199999999997</v>
      </c>
      <c r="L215" s="33">
        <v>37965.919999999991</v>
      </c>
      <c r="M215" s="33">
        <v>39842</v>
      </c>
      <c r="N215" s="33">
        <v>40336.719999999987</v>
      </c>
      <c r="O215" s="33">
        <v>41489.119999999988</v>
      </c>
      <c r="P215" s="33">
        <v>42314.879999999997</v>
      </c>
      <c r="Q215" s="33">
        <v>39517.439999999995</v>
      </c>
      <c r="R215" s="33">
        <v>36548.640000000014</v>
      </c>
      <c r="S215" s="33">
        <v>36301.839999999989</v>
      </c>
      <c r="T215" s="33">
        <v>36255.759999999995</v>
      </c>
      <c r="U215" s="33">
        <v>35898.319999999992</v>
      </c>
      <c r="V215" s="33">
        <v>35141.200000000004</v>
      </c>
      <c r="W215" s="33">
        <v>34481.760000000002</v>
      </c>
      <c r="X215" s="33">
        <v>33118.800000000003</v>
      </c>
      <c r="Y215" s="33">
        <v>31492.479999999992</v>
      </c>
      <c r="Z215" s="33">
        <v>30127.52</v>
      </c>
      <c r="AB215" s="15">
        <f>IF(AB$2=1,C215,0)</f>
        <v>0</v>
      </c>
      <c r="AC215" s="15">
        <f>IF(AC$2=1,D215,0)</f>
        <v>0</v>
      </c>
      <c r="AD215" s="15">
        <f>IF(AD$2=1,E215,0)</f>
        <v>0</v>
      </c>
      <c r="AE215" s="15">
        <f>IF(AE$2=1,F215,0)</f>
        <v>0</v>
      </c>
      <c r="AF215" s="15">
        <f>IF(AF$2=1,G215,0)</f>
        <v>0</v>
      </c>
      <c r="AG215" s="15">
        <f>IF(AG$2=1,H215,0)</f>
        <v>0</v>
      </c>
      <c r="AH215" s="15">
        <f>IF(AH$2=1,I215,0)</f>
        <v>31131.439999999995</v>
      </c>
      <c r="AI215" s="15">
        <f>IF(AI$2=1,J215,0)</f>
        <v>34238.480000000003</v>
      </c>
      <c r="AJ215" s="15">
        <f>IF(AJ$2=1,K215,0)</f>
        <v>35725.199999999997</v>
      </c>
      <c r="AK215" s="15">
        <f>IF(AK$2=1,L215,0)</f>
        <v>37965.919999999991</v>
      </c>
      <c r="AL215" s="15">
        <f>IF(AL$2=1,M215,0)</f>
        <v>39842</v>
      </c>
      <c r="AM215" s="15">
        <f>IF(AM$2=1,N215,0)</f>
        <v>40336.719999999987</v>
      </c>
      <c r="AN215" s="15">
        <f>IF(AN$2=1,O215,0)</f>
        <v>41489.119999999988</v>
      </c>
      <c r="AO215" s="15">
        <f>IF(AO$2=1,P215,0)</f>
        <v>42314.879999999997</v>
      </c>
      <c r="AP215" s="15">
        <f>IF(AP$2=1,Q215,0)</f>
        <v>39517.439999999995</v>
      </c>
      <c r="AQ215" s="15">
        <f>IF(AQ$2=1,R215,0)</f>
        <v>36548.640000000014</v>
      </c>
      <c r="AR215" s="15">
        <f>IF(AR$2=1,S215,0)</f>
        <v>36301.839999999989</v>
      </c>
      <c r="AS215" s="15">
        <f>IF(AS$2=1,T215,0)</f>
        <v>36255.759999999995</v>
      </c>
      <c r="AT215" s="15">
        <f>IF(AT$2=1,U215,0)</f>
        <v>35898.319999999992</v>
      </c>
      <c r="AU215" s="15">
        <f>IF(AU$2=1,V215,0)</f>
        <v>35141.200000000004</v>
      </c>
      <c r="AV215" s="15">
        <f>IF(AV$2=1,W215,0)</f>
        <v>34481.760000000002</v>
      </c>
      <c r="AW215" s="15">
        <f>IF(AW$2=1,X215,0)</f>
        <v>33118.800000000003</v>
      </c>
      <c r="AX215" s="15">
        <f>IF(AX$2=1,Y215,0)</f>
        <v>0</v>
      </c>
      <c r="AY215" s="15">
        <f>IF(AY$2=1,Z215,0)</f>
        <v>0</v>
      </c>
      <c r="AZ215" s="15">
        <f>SUM(AB215:AY215)</f>
        <v>590307.52</v>
      </c>
      <c r="BA215" s="15" t="e">
        <f>SUMIFS('Total kWh'!C:C,'Total kWh'!#REF!,#REF!,'Total kWh'!B:B,B215)-AZ215</f>
        <v>#REF!</v>
      </c>
      <c r="BC215" s="15">
        <f>IF(BC$2=1,C215,0)</f>
        <v>0</v>
      </c>
      <c r="BD215" s="15">
        <f>IF(BD$2=1,D215,0)</f>
        <v>0</v>
      </c>
      <c r="BE215" s="15">
        <f>IF(BE$2=1,E215,0)</f>
        <v>0</v>
      </c>
      <c r="BF215" s="15">
        <f>IF(BF$2=1,F215,0)</f>
        <v>0</v>
      </c>
      <c r="BG215" s="15">
        <f>IF(BG$2=1,G215,0)</f>
        <v>0</v>
      </c>
      <c r="BH215" s="15">
        <f>IF(BH$2=1,H215,0)</f>
        <v>0</v>
      </c>
      <c r="BI215" s="15">
        <f>IF(BI$2=1,I215,0)</f>
        <v>31131.439999999995</v>
      </c>
      <c r="BJ215" s="15">
        <f>IF(BJ$2=1,J215,0)</f>
        <v>34238.480000000003</v>
      </c>
      <c r="BK215" s="15">
        <f>IF(BK$2=1,K215,0)</f>
        <v>0</v>
      </c>
      <c r="BL215" s="15">
        <f>IF(BL$2=1,L215,0)</f>
        <v>0</v>
      </c>
      <c r="BM215" s="15">
        <f>IF(BM$2=1,M215,0)</f>
        <v>0</v>
      </c>
      <c r="BN215" s="15">
        <f>IF(BN$2=1,N215,0)</f>
        <v>0</v>
      </c>
      <c r="BO215" s="15">
        <f>IF(BO$2=1,O215,0)</f>
        <v>0</v>
      </c>
      <c r="BP215" s="15">
        <f>IF(BP$2=1,P215,0)</f>
        <v>0</v>
      </c>
      <c r="BQ215" s="15">
        <f>IF(BQ$2=1,Q215,0)</f>
        <v>39517.439999999995</v>
      </c>
      <c r="BR215" s="15">
        <f>IF(BR$2=1,R215,0)</f>
        <v>36548.640000000014</v>
      </c>
      <c r="BS215" s="15">
        <f>IF(BS$2=1,S215,0)</f>
        <v>36301.839999999989</v>
      </c>
      <c r="BT215" s="15">
        <f>IF(BT$2=1,T215,0)</f>
        <v>36255.759999999995</v>
      </c>
      <c r="BU215" s="15">
        <f>IF(BU$2=1,U215,0)</f>
        <v>35898.319999999992</v>
      </c>
      <c r="BV215" s="15">
        <f>IF(BV$2=1,V215,0)</f>
        <v>35141.200000000004</v>
      </c>
      <c r="BW215" s="15">
        <f>IF(BW$2=1,W215,0)</f>
        <v>34481.760000000002</v>
      </c>
      <c r="BX215" s="15">
        <f>IF(BX$2=1,X215,0)</f>
        <v>33118.800000000003</v>
      </c>
      <c r="BY215" s="15">
        <f>IF(BY$2=1,Y215,0)</f>
        <v>0</v>
      </c>
      <c r="BZ215" s="15">
        <f>IF(BZ$2=1,Z215,0)</f>
        <v>0</v>
      </c>
      <c r="CA215" s="15">
        <f>SUM(BC215:BZ215)</f>
        <v>352633.68</v>
      </c>
      <c r="CB215" s="15" t="e">
        <f>SUMIFS('Total kWh'!C:C,'Total kWh'!#REF!,#REF!,'Total kWh'!B:B,B215)-CA215</f>
        <v>#REF!</v>
      </c>
      <c r="CD215" s="15">
        <f>IF(CD$2=1,C215,0)</f>
        <v>0</v>
      </c>
      <c r="CE215" s="15">
        <f>IF(CE$2=1,D215,0)</f>
        <v>0</v>
      </c>
      <c r="CF215" s="15">
        <f>IF(CF$2=1,E215,0)</f>
        <v>0</v>
      </c>
      <c r="CG215" s="15">
        <f>IF(CG$2=1,F215,0)</f>
        <v>0</v>
      </c>
      <c r="CH215" s="15">
        <f>IF(CH$2=1,G215,0)</f>
        <v>0</v>
      </c>
      <c r="CI215" s="15">
        <f>IF(CI$2=1,H215,0)</f>
        <v>0</v>
      </c>
      <c r="CJ215" s="15">
        <f>IF(CJ$2=1,I215,0)</f>
        <v>0</v>
      </c>
      <c r="CK215" s="15">
        <f>IF(CK$2=1,J215,0)</f>
        <v>0</v>
      </c>
      <c r="CL215" s="15">
        <f>IF(CL$2=1,K215,0)</f>
        <v>0</v>
      </c>
      <c r="CM215" s="15">
        <f>IF(CM$2=1,L215,0)</f>
        <v>0</v>
      </c>
      <c r="CN215" s="15">
        <f>IF(CN$2=1,M215,0)</f>
        <v>0</v>
      </c>
      <c r="CO215" s="15">
        <f>IF(CO$2=1,N215,0)</f>
        <v>0</v>
      </c>
      <c r="CP215" s="15">
        <f>IF(CP$2=1,O215,0)</f>
        <v>0</v>
      </c>
      <c r="CQ215" s="15">
        <f>IF(CQ$2=1,P215,0)</f>
        <v>0</v>
      </c>
      <c r="CR215" s="15">
        <f>IF(CR$2=1,Q215,0)</f>
        <v>39517.439999999995</v>
      </c>
      <c r="CS215" s="15">
        <f>IF(CS$2=1,R215,0)</f>
        <v>36548.640000000014</v>
      </c>
      <c r="CT215" s="15">
        <f>IF(CT$2=1,S215,0)</f>
        <v>36301.839999999989</v>
      </c>
      <c r="CU215" s="15">
        <f>IF(CU$2=1,T215,0)</f>
        <v>36255.759999999995</v>
      </c>
      <c r="CV215" s="15">
        <f>IF(CV$2=1,U215,0)</f>
        <v>35898.319999999992</v>
      </c>
      <c r="CW215" s="15">
        <f>IF(CW$2=1,V215,0)</f>
        <v>35141.200000000004</v>
      </c>
      <c r="CX215" s="15">
        <f>IF(CX$2=1,W215,0)</f>
        <v>34481.760000000002</v>
      </c>
      <c r="CY215" s="15">
        <f>IF(CY$2=1,X215,0)</f>
        <v>33118.800000000003</v>
      </c>
      <c r="CZ215" s="15">
        <f>IF(CZ$2=1,Y215,0)</f>
        <v>0</v>
      </c>
      <c r="DA215" s="15">
        <f>IF(DA$2=1,Z215,0)</f>
        <v>0</v>
      </c>
      <c r="DB215" s="15">
        <f>SUM(CD215:DA215)</f>
        <v>287263.76</v>
      </c>
      <c r="DC215" s="15" t="e">
        <f>SUMIFS('Total kWh'!C:C,'Total kWh'!#REF!,#REF!,'Total kWh'!B:B,B215)-DB215</f>
        <v>#REF!</v>
      </c>
    </row>
    <row r="216" spans="1:107" x14ac:dyDescent="0.3">
      <c r="A216" s="32" t="s">
        <v>103</v>
      </c>
      <c r="B216" s="33">
        <v>8</v>
      </c>
      <c r="C216" s="33">
        <v>29205.359999999997</v>
      </c>
      <c r="D216" s="33">
        <v>27754.159999999993</v>
      </c>
      <c r="E216" s="33">
        <v>25960.959999999999</v>
      </c>
      <c r="F216" s="33">
        <v>25435.600000000002</v>
      </c>
      <c r="G216" s="33">
        <v>25779.839999999997</v>
      </c>
      <c r="H216" s="33">
        <v>26736.400000000005</v>
      </c>
      <c r="I216" s="33">
        <v>34022.160000000003</v>
      </c>
      <c r="J216" s="33">
        <v>36527.68</v>
      </c>
      <c r="K216" s="33">
        <v>36779.599999999991</v>
      </c>
      <c r="L216" s="33">
        <v>38181.520000000004</v>
      </c>
      <c r="M216" s="33">
        <v>40591.919999999998</v>
      </c>
      <c r="N216" s="33">
        <v>41281.920000000013</v>
      </c>
      <c r="O216" s="33">
        <v>44023.12</v>
      </c>
      <c r="P216" s="33">
        <v>45913.52</v>
      </c>
      <c r="Q216" s="33">
        <v>43964.159999999989</v>
      </c>
      <c r="R216" s="33">
        <v>39899.679999999993</v>
      </c>
      <c r="S216" s="33">
        <v>38033.760000000009</v>
      </c>
      <c r="T216" s="33">
        <v>36826.55999999999</v>
      </c>
      <c r="U216" s="33">
        <v>35999.840000000004</v>
      </c>
      <c r="V216" s="33">
        <v>35100.87999999999</v>
      </c>
      <c r="W216" s="33">
        <v>33764.32</v>
      </c>
      <c r="X216" s="33">
        <v>31658.160000000007</v>
      </c>
      <c r="Y216" s="33">
        <v>30510.239999999998</v>
      </c>
      <c r="Z216" s="33">
        <v>29544.960000000003</v>
      </c>
      <c r="AB216" s="15">
        <f>IF(AB$2=1,C216,0)</f>
        <v>0</v>
      </c>
      <c r="AC216" s="15">
        <f>IF(AC$2=1,D216,0)</f>
        <v>0</v>
      </c>
      <c r="AD216" s="15">
        <f>IF(AD$2=1,E216,0)</f>
        <v>0</v>
      </c>
      <c r="AE216" s="15">
        <f>IF(AE$2=1,F216,0)</f>
        <v>0</v>
      </c>
      <c r="AF216" s="15">
        <f>IF(AF$2=1,G216,0)</f>
        <v>0</v>
      </c>
      <c r="AG216" s="15">
        <f>IF(AG$2=1,H216,0)</f>
        <v>0</v>
      </c>
      <c r="AH216" s="15">
        <f>IF(AH$2=1,I216,0)</f>
        <v>34022.160000000003</v>
      </c>
      <c r="AI216" s="15">
        <f>IF(AI$2=1,J216,0)</f>
        <v>36527.68</v>
      </c>
      <c r="AJ216" s="15">
        <f>IF(AJ$2=1,K216,0)</f>
        <v>36779.599999999991</v>
      </c>
      <c r="AK216" s="15">
        <f>IF(AK$2=1,L216,0)</f>
        <v>38181.520000000004</v>
      </c>
      <c r="AL216" s="15">
        <f>IF(AL$2=1,M216,0)</f>
        <v>40591.919999999998</v>
      </c>
      <c r="AM216" s="15">
        <f>IF(AM$2=1,N216,0)</f>
        <v>41281.920000000013</v>
      </c>
      <c r="AN216" s="15">
        <f>IF(AN$2=1,O216,0)</f>
        <v>44023.12</v>
      </c>
      <c r="AO216" s="15">
        <f>IF(AO$2=1,P216,0)</f>
        <v>45913.52</v>
      </c>
      <c r="AP216" s="15">
        <f>IF(AP$2=1,Q216,0)</f>
        <v>43964.159999999989</v>
      </c>
      <c r="AQ216" s="15">
        <f>IF(AQ$2=1,R216,0)</f>
        <v>39899.679999999993</v>
      </c>
      <c r="AR216" s="15">
        <f>IF(AR$2=1,S216,0)</f>
        <v>38033.760000000009</v>
      </c>
      <c r="AS216" s="15">
        <f>IF(AS$2=1,T216,0)</f>
        <v>36826.55999999999</v>
      </c>
      <c r="AT216" s="15">
        <f>IF(AT$2=1,U216,0)</f>
        <v>35999.840000000004</v>
      </c>
      <c r="AU216" s="15">
        <f>IF(AU$2=1,V216,0)</f>
        <v>35100.87999999999</v>
      </c>
      <c r="AV216" s="15">
        <f>IF(AV$2=1,W216,0)</f>
        <v>33764.32</v>
      </c>
      <c r="AW216" s="15">
        <f>IF(AW$2=1,X216,0)</f>
        <v>31658.160000000007</v>
      </c>
      <c r="AX216" s="15">
        <f>IF(AX$2=1,Y216,0)</f>
        <v>0</v>
      </c>
      <c r="AY216" s="15">
        <f>IF(AY$2=1,Z216,0)</f>
        <v>0</v>
      </c>
      <c r="AZ216" s="15">
        <f>SUM(AB216:AY216)</f>
        <v>612568.80000000005</v>
      </c>
      <c r="BA216" s="15" t="e">
        <f>SUMIFS('Total kWh'!C:C,'Total kWh'!#REF!,#REF!,'Total kWh'!B:B,B216)-AZ216</f>
        <v>#REF!</v>
      </c>
      <c r="BC216" s="15">
        <f>IF(BC$2=1,C216,0)</f>
        <v>0</v>
      </c>
      <c r="BD216" s="15">
        <f>IF(BD$2=1,D216,0)</f>
        <v>0</v>
      </c>
      <c r="BE216" s="15">
        <f>IF(BE$2=1,E216,0)</f>
        <v>0</v>
      </c>
      <c r="BF216" s="15">
        <f>IF(BF$2=1,F216,0)</f>
        <v>0</v>
      </c>
      <c r="BG216" s="15">
        <f>IF(BG$2=1,G216,0)</f>
        <v>0</v>
      </c>
      <c r="BH216" s="15">
        <f>IF(BH$2=1,H216,0)</f>
        <v>0</v>
      </c>
      <c r="BI216" s="15">
        <f>IF(BI$2=1,I216,0)</f>
        <v>34022.160000000003</v>
      </c>
      <c r="BJ216" s="15">
        <f>IF(BJ$2=1,J216,0)</f>
        <v>36527.68</v>
      </c>
      <c r="BK216" s="15">
        <f>IF(BK$2=1,K216,0)</f>
        <v>0</v>
      </c>
      <c r="BL216" s="15">
        <f>IF(BL$2=1,L216,0)</f>
        <v>0</v>
      </c>
      <c r="BM216" s="15">
        <f>IF(BM$2=1,M216,0)</f>
        <v>0</v>
      </c>
      <c r="BN216" s="15">
        <f>IF(BN$2=1,N216,0)</f>
        <v>0</v>
      </c>
      <c r="BO216" s="15">
        <f>IF(BO$2=1,O216,0)</f>
        <v>0</v>
      </c>
      <c r="BP216" s="15">
        <f>IF(BP$2=1,P216,0)</f>
        <v>0</v>
      </c>
      <c r="BQ216" s="15">
        <f>IF(BQ$2=1,Q216,0)</f>
        <v>43964.159999999989</v>
      </c>
      <c r="BR216" s="15">
        <f>IF(BR$2=1,R216,0)</f>
        <v>39899.679999999993</v>
      </c>
      <c r="BS216" s="15">
        <f>IF(BS$2=1,S216,0)</f>
        <v>38033.760000000009</v>
      </c>
      <c r="BT216" s="15">
        <f>IF(BT$2=1,T216,0)</f>
        <v>36826.55999999999</v>
      </c>
      <c r="BU216" s="15">
        <f>IF(BU$2=1,U216,0)</f>
        <v>35999.840000000004</v>
      </c>
      <c r="BV216" s="15">
        <f>IF(BV$2=1,V216,0)</f>
        <v>35100.87999999999</v>
      </c>
      <c r="BW216" s="15">
        <f>IF(BW$2=1,W216,0)</f>
        <v>33764.32</v>
      </c>
      <c r="BX216" s="15">
        <f>IF(BX$2=1,X216,0)</f>
        <v>31658.160000000007</v>
      </c>
      <c r="BY216" s="15">
        <f>IF(BY$2=1,Y216,0)</f>
        <v>0</v>
      </c>
      <c r="BZ216" s="15">
        <f>IF(BZ$2=1,Z216,0)</f>
        <v>0</v>
      </c>
      <c r="CA216" s="15">
        <f>SUM(BC216:BZ216)</f>
        <v>365797.20000000007</v>
      </c>
      <c r="CB216" s="15" t="e">
        <f>SUMIFS('Total kWh'!C:C,'Total kWh'!#REF!,#REF!,'Total kWh'!B:B,B216)-CA216</f>
        <v>#REF!</v>
      </c>
      <c r="CD216" s="15">
        <f>IF(CD$2=1,C216,0)</f>
        <v>0</v>
      </c>
      <c r="CE216" s="15">
        <f>IF(CE$2=1,D216,0)</f>
        <v>0</v>
      </c>
      <c r="CF216" s="15">
        <f>IF(CF$2=1,E216,0)</f>
        <v>0</v>
      </c>
      <c r="CG216" s="15">
        <f>IF(CG$2=1,F216,0)</f>
        <v>0</v>
      </c>
      <c r="CH216" s="15">
        <f>IF(CH$2=1,G216,0)</f>
        <v>0</v>
      </c>
      <c r="CI216" s="15">
        <f>IF(CI$2=1,H216,0)</f>
        <v>0</v>
      </c>
      <c r="CJ216" s="15">
        <f>IF(CJ$2=1,I216,0)</f>
        <v>0</v>
      </c>
      <c r="CK216" s="15">
        <f>IF(CK$2=1,J216,0)</f>
        <v>0</v>
      </c>
      <c r="CL216" s="15">
        <f>IF(CL$2=1,K216,0)</f>
        <v>0</v>
      </c>
      <c r="CM216" s="15">
        <f>IF(CM$2=1,L216,0)</f>
        <v>0</v>
      </c>
      <c r="CN216" s="15">
        <f>IF(CN$2=1,M216,0)</f>
        <v>0</v>
      </c>
      <c r="CO216" s="15">
        <f>IF(CO$2=1,N216,0)</f>
        <v>0</v>
      </c>
      <c r="CP216" s="15">
        <f>IF(CP$2=1,O216,0)</f>
        <v>0</v>
      </c>
      <c r="CQ216" s="15">
        <f>IF(CQ$2=1,P216,0)</f>
        <v>0</v>
      </c>
      <c r="CR216" s="15">
        <f>IF(CR$2=1,Q216,0)</f>
        <v>43964.159999999989</v>
      </c>
      <c r="CS216" s="15">
        <f>IF(CS$2=1,R216,0)</f>
        <v>39899.679999999993</v>
      </c>
      <c r="CT216" s="15">
        <f>IF(CT$2=1,S216,0)</f>
        <v>38033.760000000009</v>
      </c>
      <c r="CU216" s="15">
        <f>IF(CU$2=1,T216,0)</f>
        <v>36826.55999999999</v>
      </c>
      <c r="CV216" s="15">
        <f>IF(CV$2=1,U216,0)</f>
        <v>35999.840000000004</v>
      </c>
      <c r="CW216" s="15">
        <f>IF(CW$2=1,V216,0)</f>
        <v>35100.87999999999</v>
      </c>
      <c r="CX216" s="15">
        <f>IF(CX$2=1,W216,0)</f>
        <v>33764.32</v>
      </c>
      <c r="CY216" s="15">
        <f>IF(CY$2=1,X216,0)</f>
        <v>31658.160000000007</v>
      </c>
      <c r="CZ216" s="15">
        <f>IF(CZ$2=1,Y216,0)</f>
        <v>0</v>
      </c>
      <c r="DA216" s="15">
        <f>IF(DA$2=1,Z216,0)</f>
        <v>0</v>
      </c>
      <c r="DB216" s="15">
        <f>SUM(CD216:DA216)</f>
        <v>295247.35999999999</v>
      </c>
      <c r="DC216" s="15" t="e">
        <f>SUMIFS('Total kWh'!C:C,'Total kWh'!#REF!,#REF!,'Total kWh'!B:B,B216)-DB216</f>
        <v>#REF!</v>
      </c>
    </row>
    <row r="217" spans="1:107" x14ac:dyDescent="0.3">
      <c r="A217" s="32" t="s">
        <v>103</v>
      </c>
      <c r="B217" s="33">
        <v>9</v>
      </c>
      <c r="C217" s="33">
        <v>27835.599999999999</v>
      </c>
      <c r="D217" s="33">
        <v>26742.32</v>
      </c>
      <c r="E217" s="33">
        <v>23937.440000000006</v>
      </c>
      <c r="F217" s="33">
        <v>22748.399999999998</v>
      </c>
      <c r="G217" s="33">
        <v>22855.040000000001</v>
      </c>
      <c r="H217" s="33">
        <v>24128.719999999994</v>
      </c>
      <c r="I217" s="33">
        <v>30529.200000000001</v>
      </c>
      <c r="J217" s="33">
        <v>33164.879999999997</v>
      </c>
      <c r="K217" s="33">
        <v>33824.239999999998</v>
      </c>
      <c r="L217" s="33">
        <v>35634.639999999999</v>
      </c>
      <c r="M217" s="33">
        <v>37804.799999999996</v>
      </c>
      <c r="N217" s="33">
        <v>37634.080000000002</v>
      </c>
      <c r="O217" s="33">
        <v>39306.559999999998</v>
      </c>
      <c r="P217" s="33">
        <v>40601.839999999997</v>
      </c>
      <c r="Q217" s="33">
        <v>39811.679999999993</v>
      </c>
      <c r="R217" s="33">
        <v>37663.440000000002</v>
      </c>
      <c r="S217" s="33">
        <v>35956.959999999992</v>
      </c>
      <c r="T217" s="33">
        <v>35073.999999999993</v>
      </c>
      <c r="U217" s="33">
        <v>34276.559999999998</v>
      </c>
      <c r="V217" s="33">
        <v>33806.87999999999</v>
      </c>
      <c r="W217" s="33">
        <v>33018.720000000001</v>
      </c>
      <c r="X217" s="33">
        <v>31629.279999999995</v>
      </c>
      <c r="Y217" s="33">
        <v>29962.479999999996</v>
      </c>
      <c r="Z217" s="33">
        <v>28250.399999999998</v>
      </c>
      <c r="AB217" s="15">
        <f>IF(AB$2=1,C217,0)</f>
        <v>0</v>
      </c>
      <c r="AC217" s="15">
        <f>IF(AC$2=1,D217,0)</f>
        <v>0</v>
      </c>
      <c r="AD217" s="15">
        <f>IF(AD$2=1,E217,0)</f>
        <v>0</v>
      </c>
      <c r="AE217" s="15">
        <f>IF(AE$2=1,F217,0)</f>
        <v>0</v>
      </c>
      <c r="AF217" s="15">
        <f>IF(AF$2=1,G217,0)</f>
        <v>0</v>
      </c>
      <c r="AG217" s="15">
        <f>IF(AG$2=1,H217,0)</f>
        <v>0</v>
      </c>
      <c r="AH217" s="15">
        <f>IF(AH$2=1,I217,0)</f>
        <v>30529.200000000001</v>
      </c>
      <c r="AI217" s="15">
        <f>IF(AI$2=1,J217,0)</f>
        <v>33164.879999999997</v>
      </c>
      <c r="AJ217" s="15">
        <f>IF(AJ$2=1,K217,0)</f>
        <v>33824.239999999998</v>
      </c>
      <c r="AK217" s="15">
        <f>IF(AK$2=1,L217,0)</f>
        <v>35634.639999999999</v>
      </c>
      <c r="AL217" s="15">
        <f>IF(AL$2=1,M217,0)</f>
        <v>37804.799999999996</v>
      </c>
      <c r="AM217" s="15">
        <f>IF(AM$2=1,N217,0)</f>
        <v>37634.080000000002</v>
      </c>
      <c r="AN217" s="15">
        <f>IF(AN$2=1,O217,0)</f>
        <v>39306.559999999998</v>
      </c>
      <c r="AO217" s="15">
        <f>IF(AO$2=1,P217,0)</f>
        <v>40601.839999999997</v>
      </c>
      <c r="AP217" s="15">
        <f>IF(AP$2=1,Q217,0)</f>
        <v>39811.679999999993</v>
      </c>
      <c r="AQ217" s="15">
        <f>IF(AQ$2=1,R217,0)</f>
        <v>37663.440000000002</v>
      </c>
      <c r="AR217" s="15">
        <f>IF(AR$2=1,S217,0)</f>
        <v>35956.959999999992</v>
      </c>
      <c r="AS217" s="15">
        <f>IF(AS$2=1,T217,0)</f>
        <v>35073.999999999993</v>
      </c>
      <c r="AT217" s="15">
        <f>IF(AT$2=1,U217,0)</f>
        <v>34276.559999999998</v>
      </c>
      <c r="AU217" s="15">
        <f>IF(AU$2=1,V217,0)</f>
        <v>33806.87999999999</v>
      </c>
      <c r="AV217" s="15">
        <f>IF(AV$2=1,W217,0)</f>
        <v>33018.720000000001</v>
      </c>
      <c r="AW217" s="15">
        <f>IF(AW$2=1,X217,0)</f>
        <v>31629.279999999995</v>
      </c>
      <c r="AX217" s="15">
        <f>IF(AX$2=1,Y217,0)</f>
        <v>0</v>
      </c>
      <c r="AY217" s="15">
        <f>IF(AY$2=1,Z217,0)</f>
        <v>0</v>
      </c>
      <c r="AZ217" s="15">
        <f>SUM(AB217:AY217)</f>
        <v>569737.76</v>
      </c>
      <c r="BA217" s="15" t="e">
        <f>SUMIFS('Total kWh'!C:C,'Total kWh'!#REF!,#REF!,'Total kWh'!B:B,B217)-AZ217</f>
        <v>#REF!</v>
      </c>
      <c r="BC217" s="15">
        <f>IF(BC$2=1,C217,0)</f>
        <v>0</v>
      </c>
      <c r="BD217" s="15">
        <f>IF(BD$2=1,D217,0)</f>
        <v>0</v>
      </c>
      <c r="BE217" s="15">
        <f>IF(BE$2=1,E217,0)</f>
        <v>0</v>
      </c>
      <c r="BF217" s="15">
        <f>IF(BF$2=1,F217,0)</f>
        <v>0</v>
      </c>
      <c r="BG217" s="15">
        <f>IF(BG$2=1,G217,0)</f>
        <v>0</v>
      </c>
      <c r="BH217" s="15">
        <f>IF(BH$2=1,H217,0)</f>
        <v>0</v>
      </c>
      <c r="BI217" s="15">
        <f>IF(BI$2=1,I217,0)</f>
        <v>30529.200000000001</v>
      </c>
      <c r="BJ217" s="15">
        <f>IF(BJ$2=1,J217,0)</f>
        <v>33164.879999999997</v>
      </c>
      <c r="BK217" s="15">
        <f>IF(BK$2=1,K217,0)</f>
        <v>0</v>
      </c>
      <c r="BL217" s="15">
        <f>IF(BL$2=1,L217,0)</f>
        <v>0</v>
      </c>
      <c r="BM217" s="15">
        <f>IF(BM$2=1,M217,0)</f>
        <v>0</v>
      </c>
      <c r="BN217" s="15">
        <f>IF(BN$2=1,N217,0)</f>
        <v>0</v>
      </c>
      <c r="BO217" s="15">
        <f>IF(BO$2=1,O217,0)</f>
        <v>0</v>
      </c>
      <c r="BP217" s="15">
        <f>IF(BP$2=1,P217,0)</f>
        <v>0</v>
      </c>
      <c r="BQ217" s="15">
        <f>IF(BQ$2=1,Q217,0)</f>
        <v>39811.679999999993</v>
      </c>
      <c r="BR217" s="15">
        <f>IF(BR$2=1,R217,0)</f>
        <v>37663.440000000002</v>
      </c>
      <c r="BS217" s="15">
        <f>IF(BS$2=1,S217,0)</f>
        <v>35956.959999999992</v>
      </c>
      <c r="BT217" s="15">
        <f>IF(BT$2=1,T217,0)</f>
        <v>35073.999999999993</v>
      </c>
      <c r="BU217" s="15">
        <f>IF(BU$2=1,U217,0)</f>
        <v>34276.559999999998</v>
      </c>
      <c r="BV217" s="15">
        <f>IF(BV$2=1,V217,0)</f>
        <v>33806.87999999999</v>
      </c>
      <c r="BW217" s="15">
        <f>IF(BW$2=1,W217,0)</f>
        <v>33018.720000000001</v>
      </c>
      <c r="BX217" s="15">
        <f>IF(BX$2=1,X217,0)</f>
        <v>31629.279999999995</v>
      </c>
      <c r="BY217" s="15">
        <f>IF(BY$2=1,Y217,0)</f>
        <v>0</v>
      </c>
      <c r="BZ217" s="15">
        <f>IF(BZ$2=1,Z217,0)</f>
        <v>0</v>
      </c>
      <c r="CA217" s="15">
        <f>SUM(BC217:BZ217)</f>
        <v>344931.59999999992</v>
      </c>
      <c r="CB217" s="15" t="e">
        <f>SUMIFS('Total kWh'!C:C,'Total kWh'!#REF!,#REF!,'Total kWh'!B:B,B217)-CA217</f>
        <v>#REF!</v>
      </c>
      <c r="CD217" s="15">
        <f>IF(CD$2=1,C217,0)</f>
        <v>0</v>
      </c>
      <c r="CE217" s="15">
        <f>IF(CE$2=1,D217,0)</f>
        <v>0</v>
      </c>
      <c r="CF217" s="15">
        <f>IF(CF$2=1,E217,0)</f>
        <v>0</v>
      </c>
      <c r="CG217" s="15">
        <f>IF(CG$2=1,F217,0)</f>
        <v>0</v>
      </c>
      <c r="CH217" s="15">
        <f>IF(CH$2=1,G217,0)</f>
        <v>0</v>
      </c>
      <c r="CI217" s="15">
        <f>IF(CI$2=1,H217,0)</f>
        <v>0</v>
      </c>
      <c r="CJ217" s="15">
        <f>IF(CJ$2=1,I217,0)</f>
        <v>0</v>
      </c>
      <c r="CK217" s="15">
        <f>IF(CK$2=1,J217,0)</f>
        <v>0</v>
      </c>
      <c r="CL217" s="15">
        <f>IF(CL$2=1,K217,0)</f>
        <v>0</v>
      </c>
      <c r="CM217" s="15">
        <f>IF(CM$2=1,L217,0)</f>
        <v>0</v>
      </c>
      <c r="CN217" s="15">
        <f>IF(CN$2=1,M217,0)</f>
        <v>0</v>
      </c>
      <c r="CO217" s="15">
        <f>IF(CO$2=1,N217,0)</f>
        <v>0</v>
      </c>
      <c r="CP217" s="15">
        <f>IF(CP$2=1,O217,0)</f>
        <v>0</v>
      </c>
      <c r="CQ217" s="15">
        <f>IF(CQ$2=1,P217,0)</f>
        <v>0</v>
      </c>
      <c r="CR217" s="15">
        <f>IF(CR$2=1,Q217,0)</f>
        <v>39811.679999999993</v>
      </c>
      <c r="CS217" s="15">
        <f>IF(CS$2=1,R217,0)</f>
        <v>37663.440000000002</v>
      </c>
      <c r="CT217" s="15">
        <f>IF(CT$2=1,S217,0)</f>
        <v>35956.959999999992</v>
      </c>
      <c r="CU217" s="15">
        <f>IF(CU$2=1,T217,0)</f>
        <v>35073.999999999993</v>
      </c>
      <c r="CV217" s="15">
        <f>IF(CV$2=1,U217,0)</f>
        <v>34276.559999999998</v>
      </c>
      <c r="CW217" s="15">
        <f>IF(CW$2=1,V217,0)</f>
        <v>33806.87999999999</v>
      </c>
      <c r="CX217" s="15">
        <f>IF(CX$2=1,W217,0)</f>
        <v>33018.720000000001</v>
      </c>
      <c r="CY217" s="15">
        <f>IF(CY$2=1,X217,0)</f>
        <v>31629.279999999995</v>
      </c>
      <c r="CZ217" s="15">
        <f>IF(CZ$2=1,Y217,0)</f>
        <v>0</v>
      </c>
      <c r="DA217" s="15">
        <f>IF(DA$2=1,Z217,0)</f>
        <v>0</v>
      </c>
      <c r="DB217" s="15">
        <f>SUM(CD217:DA217)</f>
        <v>281237.51999999996</v>
      </c>
      <c r="DC217" s="15" t="e">
        <f>SUMIFS('Total kWh'!C:C,'Total kWh'!#REF!,#REF!,'Total kWh'!B:B,B217)-DB217</f>
        <v>#REF!</v>
      </c>
    </row>
    <row r="218" spans="1:107" x14ac:dyDescent="0.3">
      <c r="A218" s="32" t="s">
        <v>103</v>
      </c>
      <c r="B218" s="33">
        <v>10</v>
      </c>
      <c r="C218" s="33">
        <v>27466.559999999998</v>
      </c>
      <c r="D218" s="33">
        <v>26366.319999999996</v>
      </c>
      <c r="E218" s="33">
        <v>25050.639999999999</v>
      </c>
      <c r="F218" s="33">
        <v>24508.799999999999</v>
      </c>
      <c r="G218" s="33">
        <v>24859.52</v>
      </c>
      <c r="H218" s="33">
        <v>27272.640000000003</v>
      </c>
      <c r="I218" s="33">
        <v>34469.280000000006</v>
      </c>
      <c r="J218" s="33">
        <v>37027.760000000002</v>
      </c>
      <c r="K218" s="33">
        <v>37806.080000000002</v>
      </c>
      <c r="L218" s="33">
        <v>39338.960000000006</v>
      </c>
      <c r="M218" s="33">
        <v>40553.760000000009</v>
      </c>
      <c r="N218" s="33">
        <v>40398.319999999992</v>
      </c>
      <c r="O218" s="33">
        <v>42092.56</v>
      </c>
      <c r="P218" s="33">
        <v>43146.959999999985</v>
      </c>
      <c r="Q218" s="33">
        <v>40072.720000000001</v>
      </c>
      <c r="R218" s="33">
        <v>36258.399999999994</v>
      </c>
      <c r="S218" s="33">
        <v>35251.519999999997</v>
      </c>
      <c r="T218" s="33">
        <v>34832.32</v>
      </c>
      <c r="U218" s="33">
        <v>33874.400000000009</v>
      </c>
      <c r="V218" s="33">
        <v>33081.360000000001</v>
      </c>
      <c r="W218" s="33">
        <v>32628.479999999996</v>
      </c>
      <c r="X218" s="33">
        <v>31316.559999999998</v>
      </c>
      <c r="Y218" s="33">
        <v>29774.639999999996</v>
      </c>
      <c r="Z218" s="33">
        <v>28654.560000000005</v>
      </c>
      <c r="AB218" s="15">
        <f>IF(AB$2=1,C218,0)</f>
        <v>0</v>
      </c>
      <c r="AC218" s="15">
        <f>IF(AC$2=1,D218,0)</f>
        <v>0</v>
      </c>
      <c r="AD218" s="15">
        <f>IF(AD$2=1,E218,0)</f>
        <v>0</v>
      </c>
      <c r="AE218" s="15">
        <f>IF(AE$2=1,F218,0)</f>
        <v>0</v>
      </c>
      <c r="AF218" s="15">
        <f>IF(AF$2=1,G218,0)</f>
        <v>0</v>
      </c>
      <c r="AG218" s="15">
        <f>IF(AG$2=1,H218,0)</f>
        <v>0</v>
      </c>
      <c r="AH218" s="15">
        <f>IF(AH$2=1,I218,0)</f>
        <v>34469.280000000006</v>
      </c>
      <c r="AI218" s="15">
        <f>IF(AI$2=1,J218,0)</f>
        <v>37027.760000000002</v>
      </c>
      <c r="AJ218" s="15">
        <f>IF(AJ$2=1,K218,0)</f>
        <v>37806.080000000002</v>
      </c>
      <c r="AK218" s="15">
        <f>IF(AK$2=1,L218,0)</f>
        <v>39338.960000000006</v>
      </c>
      <c r="AL218" s="15">
        <f>IF(AL$2=1,M218,0)</f>
        <v>40553.760000000009</v>
      </c>
      <c r="AM218" s="15">
        <f>IF(AM$2=1,N218,0)</f>
        <v>40398.319999999992</v>
      </c>
      <c r="AN218" s="15">
        <f>IF(AN$2=1,O218,0)</f>
        <v>42092.56</v>
      </c>
      <c r="AO218" s="15">
        <f>IF(AO$2=1,P218,0)</f>
        <v>43146.959999999985</v>
      </c>
      <c r="AP218" s="15">
        <f>IF(AP$2=1,Q218,0)</f>
        <v>40072.720000000001</v>
      </c>
      <c r="AQ218" s="15">
        <f>IF(AQ$2=1,R218,0)</f>
        <v>36258.399999999994</v>
      </c>
      <c r="AR218" s="15">
        <f>IF(AR$2=1,S218,0)</f>
        <v>35251.519999999997</v>
      </c>
      <c r="AS218" s="15">
        <f>IF(AS$2=1,T218,0)</f>
        <v>34832.32</v>
      </c>
      <c r="AT218" s="15">
        <f>IF(AT$2=1,U218,0)</f>
        <v>33874.400000000009</v>
      </c>
      <c r="AU218" s="15">
        <f>IF(AU$2=1,V218,0)</f>
        <v>33081.360000000001</v>
      </c>
      <c r="AV218" s="15">
        <f>IF(AV$2=1,W218,0)</f>
        <v>32628.479999999996</v>
      </c>
      <c r="AW218" s="15">
        <f>IF(AW$2=1,X218,0)</f>
        <v>31316.559999999998</v>
      </c>
      <c r="AX218" s="15">
        <f>IF(AX$2=1,Y218,0)</f>
        <v>0</v>
      </c>
      <c r="AY218" s="15">
        <f>IF(AY$2=1,Z218,0)</f>
        <v>0</v>
      </c>
      <c r="AZ218" s="15">
        <f>SUM(AB218:AY218)</f>
        <v>592149.44000000018</v>
      </c>
      <c r="BA218" s="15" t="e">
        <f>SUMIFS('Total kWh'!C:C,'Total kWh'!#REF!,#REF!,'Total kWh'!B:B,B218)-AZ218</f>
        <v>#REF!</v>
      </c>
      <c r="BC218" s="15">
        <f>IF(BC$2=1,C218,0)</f>
        <v>0</v>
      </c>
      <c r="BD218" s="15">
        <f>IF(BD$2=1,D218,0)</f>
        <v>0</v>
      </c>
      <c r="BE218" s="15">
        <f>IF(BE$2=1,E218,0)</f>
        <v>0</v>
      </c>
      <c r="BF218" s="15">
        <f>IF(BF$2=1,F218,0)</f>
        <v>0</v>
      </c>
      <c r="BG218" s="15">
        <f>IF(BG$2=1,G218,0)</f>
        <v>0</v>
      </c>
      <c r="BH218" s="15">
        <f>IF(BH$2=1,H218,0)</f>
        <v>0</v>
      </c>
      <c r="BI218" s="15">
        <f>IF(BI$2=1,I218,0)</f>
        <v>34469.280000000006</v>
      </c>
      <c r="BJ218" s="15">
        <f>IF(BJ$2=1,J218,0)</f>
        <v>37027.760000000002</v>
      </c>
      <c r="BK218" s="15">
        <f>IF(BK$2=1,K218,0)</f>
        <v>0</v>
      </c>
      <c r="BL218" s="15">
        <f>IF(BL$2=1,L218,0)</f>
        <v>0</v>
      </c>
      <c r="BM218" s="15">
        <f>IF(BM$2=1,M218,0)</f>
        <v>0</v>
      </c>
      <c r="BN218" s="15">
        <f>IF(BN$2=1,N218,0)</f>
        <v>0</v>
      </c>
      <c r="BO218" s="15">
        <f>IF(BO$2=1,O218,0)</f>
        <v>0</v>
      </c>
      <c r="BP218" s="15">
        <f>IF(BP$2=1,P218,0)</f>
        <v>0</v>
      </c>
      <c r="BQ218" s="15">
        <f>IF(BQ$2=1,Q218,0)</f>
        <v>40072.720000000001</v>
      </c>
      <c r="BR218" s="15">
        <f>IF(BR$2=1,R218,0)</f>
        <v>36258.399999999994</v>
      </c>
      <c r="BS218" s="15">
        <f>IF(BS$2=1,S218,0)</f>
        <v>35251.519999999997</v>
      </c>
      <c r="BT218" s="15">
        <f>IF(BT$2=1,T218,0)</f>
        <v>34832.32</v>
      </c>
      <c r="BU218" s="15">
        <f>IF(BU$2=1,U218,0)</f>
        <v>33874.400000000009</v>
      </c>
      <c r="BV218" s="15">
        <f>IF(BV$2=1,V218,0)</f>
        <v>33081.360000000001</v>
      </c>
      <c r="BW218" s="15">
        <f>IF(BW$2=1,W218,0)</f>
        <v>32628.479999999996</v>
      </c>
      <c r="BX218" s="15">
        <f>IF(BX$2=1,X218,0)</f>
        <v>31316.559999999998</v>
      </c>
      <c r="BY218" s="15">
        <f>IF(BY$2=1,Y218,0)</f>
        <v>0</v>
      </c>
      <c r="BZ218" s="15">
        <f>IF(BZ$2=1,Z218,0)</f>
        <v>0</v>
      </c>
      <c r="CA218" s="15">
        <f>SUM(BC218:BZ218)</f>
        <v>348812.79999999999</v>
      </c>
      <c r="CB218" s="15" t="e">
        <f>SUMIFS('Total kWh'!C:C,'Total kWh'!#REF!,#REF!,'Total kWh'!B:B,B218)-CA218</f>
        <v>#REF!</v>
      </c>
      <c r="CD218" s="15">
        <f>IF(CD$2=1,C218,0)</f>
        <v>0</v>
      </c>
      <c r="CE218" s="15">
        <f>IF(CE$2=1,D218,0)</f>
        <v>0</v>
      </c>
      <c r="CF218" s="15">
        <f>IF(CF$2=1,E218,0)</f>
        <v>0</v>
      </c>
      <c r="CG218" s="15">
        <f>IF(CG$2=1,F218,0)</f>
        <v>0</v>
      </c>
      <c r="CH218" s="15">
        <f>IF(CH$2=1,G218,0)</f>
        <v>0</v>
      </c>
      <c r="CI218" s="15">
        <f>IF(CI$2=1,H218,0)</f>
        <v>0</v>
      </c>
      <c r="CJ218" s="15">
        <f>IF(CJ$2=1,I218,0)</f>
        <v>0</v>
      </c>
      <c r="CK218" s="15">
        <f>IF(CK$2=1,J218,0)</f>
        <v>0</v>
      </c>
      <c r="CL218" s="15">
        <f>IF(CL$2=1,K218,0)</f>
        <v>0</v>
      </c>
      <c r="CM218" s="15">
        <f>IF(CM$2=1,L218,0)</f>
        <v>0</v>
      </c>
      <c r="CN218" s="15">
        <f>IF(CN$2=1,M218,0)</f>
        <v>0</v>
      </c>
      <c r="CO218" s="15">
        <f>IF(CO$2=1,N218,0)</f>
        <v>0</v>
      </c>
      <c r="CP218" s="15">
        <f>IF(CP$2=1,O218,0)</f>
        <v>0</v>
      </c>
      <c r="CQ218" s="15">
        <f>IF(CQ$2=1,P218,0)</f>
        <v>0</v>
      </c>
      <c r="CR218" s="15">
        <f>IF(CR$2=1,Q218,0)</f>
        <v>40072.720000000001</v>
      </c>
      <c r="CS218" s="15">
        <f>IF(CS$2=1,R218,0)</f>
        <v>36258.399999999994</v>
      </c>
      <c r="CT218" s="15">
        <f>IF(CT$2=1,S218,0)</f>
        <v>35251.519999999997</v>
      </c>
      <c r="CU218" s="15">
        <f>IF(CU$2=1,T218,0)</f>
        <v>34832.32</v>
      </c>
      <c r="CV218" s="15">
        <f>IF(CV$2=1,U218,0)</f>
        <v>33874.400000000009</v>
      </c>
      <c r="CW218" s="15">
        <f>IF(CW$2=1,V218,0)</f>
        <v>33081.360000000001</v>
      </c>
      <c r="CX218" s="15">
        <f>IF(CX$2=1,W218,0)</f>
        <v>32628.479999999996</v>
      </c>
      <c r="CY218" s="15">
        <f>IF(CY$2=1,X218,0)</f>
        <v>31316.559999999998</v>
      </c>
      <c r="CZ218" s="15">
        <f>IF(CZ$2=1,Y218,0)</f>
        <v>0</v>
      </c>
      <c r="DA218" s="15">
        <f>IF(DA$2=1,Z218,0)</f>
        <v>0</v>
      </c>
      <c r="DB218" s="15">
        <f>SUM(CD218:DA218)</f>
        <v>277315.75999999995</v>
      </c>
      <c r="DC218" s="15" t="e">
        <f>SUMIFS('Total kWh'!C:C,'Total kWh'!#REF!,#REF!,'Total kWh'!B:B,B218)-DB218</f>
        <v>#REF!</v>
      </c>
    </row>
    <row r="219" spans="1:107" x14ac:dyDescent="0.3">
      <c r="A219" s="32" t="s">
        <v>103</v>
      </c>
      <c r="B219" s="33">
        <v>11</v>
      </c>
      <c r="C219" s="33">
        <v>22232.240000000002</v>
      </c>
      <c r="D219" s="33">
        <v>21283.439999999995</v>
      </c>
      <c r="E219" s="33">
        <v>20485.280000000002</v>
      </c>
      <c r="F219" s="33">
        <v>20395.679999999997</v>
      </c>
      <c r="G219" s="33">
        <v>20360.239999999998</v>
      </c>
      <c r="H219" s="33">
        <v>22318.399999999998</v>
      </c>
      <c r="I219" s="33">
        <v>29451.840000000004</v>
      </c>
      <c r="J219" s="33">
        <v>31756.959999999995</v>
      </c>
      <c r="K219" s="33">
        <v>32573.840000000004</v>
      </c>
      <c r="L219" s="33">
        <v>33555.12000000001</v>
      </c>
      <c r="M219" s="33">
        <v>33768.319999999992</v>
      </c>
      <c r="N219" s="33">
        <v>33067.680000000008</v>
      </c>
      <c r="O219" s="33">
        <v>32977.760000000002</v>
      </c>
      <c r="P219" s="33">
        <v>33806.959999999999</v>
      </c>
      <c r="Q219" s="33">
        <v>32215.200000000004</v>
      </c>
      <c r="R219" s="33">
        <v>30981.039999999997</v>
      </c>
      <c r="S219" s="33">
        <v>28990.800000000003</v>
      </c>
      <c r="T219" s="33">
        <v>28075.919999999995</v>
      </c>
      <c r="U219" s="33">
        <v>27452.159999999993</v>
      </c>
      <c r="V219" s="33">
        <v>26822.960000000003</v>
      </c>
      <c r="W219" s="33">
        <v>26055.119999999995</v>
      </c>
      <c r="X219" s="33">
        <v>24878.879999999997</v>
      </c>
      <c r="Y219" s="33">
        <v>22900.079999999998</v>
      </c>
      <c r="Z219" s="33">
        <v>22553.840000000004</v>
      </c>
      <c r="AB219" s="15">
        <f>IF(AB$2=1,C219,0)</f>
        <v>0</v>
      </c>
      <c r="AC219" s="15">
        <f>IF(AC$2=1,D219,0)</f>
        <v>0</v>
      </c>
      <c r="AD219" s="15">
        <f>IF(AD$2=1,E219,0)</f>
        <v>0</v>
      </c>
      <c r="AE219" s="15">
        <f>IF(AE$2=1,F219,0)</f>
        <v>0</v>
      </c>
      <c r="AF219" s="15">
        <f>IF(AF$2=1,G219,0)</f>
        <v>0</v>
      </c>
      <c r="AG219" s="15">
        <f>IF(AG$2=1,H219,0)</f>
        <v>0</v>
      </c>
      <c r="AH219" s="15">
        <f>IF(AH$2=1,I219,0)</f>
        <v>29451.840000000004</v>
      </c>
      <c r="AI219" s="15">
        <f>IF(AI$2=1,J219,0)</f>
        <v>31756.959999999995</v>
      </c>
      <c r="AJ219" s="15">
        <f>IF(AJ$2=1,K219,0)</f>
        <v>32573.840000000004</v>
      </c>
      <c r="AK219" s="15">
        <f>IF(AK$2=1,L219,0)</f>
        <v>33555.12000000001</v>
      </c>
      <c r="AL219" s="15">
        <f>IF(AL$2=1,M219,0)</f>
        <v>33768.319999999992</v>
      </c>
      <c r="AM219" s="15">
        <f>IF(AM$2=1,N219,0)</f>
        <v>33067.680000000008</v>
      </c>
      <c r="AN219" s="15">
        <f>IF(AN$2=1,O219,0)</f>
        <v>32977.760000000002</v>
      </c>
      <c r="AO219" s="15">
        <f>IF(AO$2=1,P219,0)</f>
        <v>33806.959999999999</v>
      </c>
      <c r="AP219" s="15">
        <f>IF(AP$2=1,Q219,0)</f>
        <v>32215.200000000004</v>
      </c>
      <c r="AQ219" s="15">
        <f>IF(AQ$2=1,R219,0)</f>
        <v>30981.039999999997</v>
      </c>
      <c r="AR219" s="15">
        <f>IF(AR$2=1,S219,0)</f>
        <v>28990.800000000003</v>
      </c>
      <c r="AS219" s="15">
        <f>IF(AS$2=1,T219,0)</f>
        <v>28075.919999999995</v>
      </c>
      <c r="AT219" s="15">
        <f>IF(AT$2=1,U219,0)</f>
        <v>27452.159999999993</v>
      </c>
      <c r="AU219" s="15">
        <f>IF(AU$2=1,V219,0)</f>
        <v>26822.960000000003</v>
      </c>
      <c r="AV219" s="15">
        <f>IF(AV$2=1,W219,0)</f>
        <v>26055.119999999995</v>
      </c>
      <c r="AW219" s="15">
        <f>IF(AW$2=1,X219,0)</f>
        <v>24878.879999999997</v>
      </c>
      <c r="AX219" s="15">
        <f>IF(AX$2=1,Y219,0)</f>
        <v>0</v>
      </c>
      <c r="AY219" s="15">
        <f>IF(AY$2=1,Z219,0)</f>
        <v>0</v>
      </c>
      <c r="AZ219" s="15">
        <f>SUM(AB219:AY219)</f>
        <v>486430.55999999994</v>
      </c>
      <c r="BA219" s="15" t="e">
        <f>SUMIFS('Total kWh'!C:C,'Total kWh'!#REF!,#REF!,'Total kWh'!B:B,B219)-AZ219</f>
        <v>#REF!</v>
      </c>
      <c r="BC219" s="15">
        <f>IF(BC$2=1,C219,0)</f>
        <v>0</v>
      </c>
      <c r="BD219" s="15">
        <f>IF(BD$2=1,D219,0)</f>
        <v>0</v>
      </c>
      <c r="BE219" s="15">
        <f>IF(BE$2=1,E219,0)</f>
        <v>0</v>
      </c>
      <c r="BF219" s="15">
        <f>IF(BF$2=1,F219,0)</f>
        <v>0</v>
      </c>
      <c r="BG219" s="15">
        <f>IF(BG$2=1,G219,0)</f>
        <v>0</v>
      </c>
      <c r="BH219" s="15">
        <f>IF(BH$2=1,H219,0)</f>
        <v>0</v>
      </c>
      <c r="BI219" s="15">
        <f>IF(BI$2=1,I219,0)</f>
        <v>29451.840000000004</v>
      </c>
      <c r="BJ219" s="15">
        <f>IF(BJ$2=1,J219,0)</f>
        <v>31756.959999999995</v>
      </c>
      <c r="BK219" s="15">
        <f>IF(BK$2=1,K219,0)</f>
        <v>0</v>
      </c>
      <c r="BL219" s="15">
        <f>IF(BL$2=1,L219,0)</f>
        <v>0</v>
      </c>
      <c r="BM219" s="15">
        <f>IF(BM$2=1,M219,0)</f>
        <v>0</v>
      </c>
      <c r="BN219" s="15">
        <f>IF(BN$2=1,N219,0)</f>
        <v>0</v>
      </c>
      <c r="BO219" s="15">
        <f>IF(BO$2=1,O219,0)</f>
        <v>0</v>
      </c>
      <c r="BP219" s="15">
        <f>IF(BP$2=1,P219,0)</f>
        <v>0</v>
      </c>
      <c r="BQ219" s="15">
        <f>IF(BQ$2=1,Q219,0)</f>
        <v>32215.200000000004</v>
      </c>
      <c r="BR219" s="15">
        <f>IF(BR$2=1,R219,0)</f>
        <v>30981.039999999997</v>
      </c>
      <c r="BS219" s="15">
        <f>IF(BS$2=1,S219,0)</f>
        <v>28990.800000000003</v>
      </c>
      <c r="BT219" s="15">
        <f>IF(BT$2=1,T219,0)</f>
        <v>28075.919999999995</v>
      </c>
      <c r="BU219" s="15">
        <f>IF(BU$2=1,U219,0)</f>
        <v>27452.159999999993</v>
      </c>
      <c r="BV219" s="15">
        <f>IF(BV$2=1,V219,0)</f>
        <v>26822.960000000003</v>
      </c>
      <c r="BW219" s="15">
        <f>IF(BW$2=1,W219,0)</f>
        <v>26055.119999999995</v>
      </c>
      <c r="BX219" s="15">
        <f>IF(BX$2=1,X219,0)</f>
        <v>24878.879999999997</v>
      </c>
      <c r="BY219" s="15">
        <f>IF(BY$2=1,Y219,0)</f>
        <v>0</v>
      </c>
      <c r="BZ219" s="15">
        <f>IF(BZ$2=1,Z219,0)</f>
        <v>0</v>
      </c>
      <c r="CA219" s="15">
        <f>SUM(BC219:BZ219)</f>
        <v>286680.87999999995</v>
      </c>
      <c r="CB219" s="15" t="e">
        <f>SUMIFS('Total kWh'!C:C,'Total kWh'!#REF!,#REF!,'Total kWh'!B:B,B219)-CA219</f>
        <v>#REF!</v>
      </c>
      <c r="CD219" s="15">
        <f>IF(CD$2=1,C219,0)</f>
        <v>0</v>
      </c>
      <c r="CE219" s="15">
        <f>IF(CE$2=1,D219,0)</f>
        <v>0</v>
      </c>
      <c r="CF219" s="15">
        <f>IF(CF$2=1,E219,0)</f>
        <v>0</v>
      </c>
      <c r="CG219" s="15">
        <f>IF(CG$2=1,F219,0)</f>
        <v>0</v>
      </c>
      <c r="CH219" s="15">
        <f>IF(CH$2=1,G219,0)</f>
        <v>0</v>
      </c>
      <c r="CI219" s="15">
        <f>IF(CI$2=1,H219,0)</f>
        <v>0</v>
      </c>
      <c r="CJ219" s="15">
        <f>IF(CJ$2=1,I219,0)</f>
        <v>0</v>
      </c>
      <c r="CK219" s="15">
        <f>IF(CK$2=1,J219,0)</f>
        <v>0</v>
      </c>
      <c r="CL219" s="15">
        <f>IF(CL$2=1,K219,0)</f>
        <v>0</v>
      </c>
      <c r="CM219" s="15">
        <f>IF(CM$2=1,L219,0)</f>
        <v>0</v>
      </c>
      <c r="CN219" s="15">
        <f>IF(CN$2=1,M219,0)</f>
        <v>0</v>
      </c>
      <c r="CO219" s="15">
        <f>IF(CO$2=1,N219,0)</f>
        <v>0</v>
      </c>
      <c r="CP219" s="15">
        <f>IF(CP$2=1,O219,0)</f>
        <v>0</v>
      </c>
      <c r="CQ219" s="15">
        <f>IF(CQ$2=1,P219,0)</f>
        <v>0</v>
      </c>
      <c r="CR219" s="15">
        <f>IF(CR$2=1,Q219,0)</f>
        <v>32215.200000000004</v>
      </c>
      <c r="CS219" s="15">
        <f>IF(CS$2=1,R219,0)</f>
        <v>30981.039999999997</v>
      </c>
      <c r="CT219" s="15">
        <f>IF(CT$2=1,S219,0)</f>
        <v>28990.800000000003</v>
      </c>
      <c r="CU219" s="15">
        <f>IF(CU$2=1,T219,0)</f>
        <v>28075.919999999995</v>
      </c>
      <c r="CV219" s="15">
        <f>IF(CV$2=1,U219,0)</f>
        <v>27452.159999999993</v>
      </c>
      <c r="CW219" s="15">
        <f>IF(CW$2=1,V219,0)</f>
        <v>26822.960000000003</v>
      </c>
      <c r="CX219" s="15">
        <f>IF(CX$2=1,W219,0)</f>
        <v>26055.119999999995</v>
      </c>
      <c r="CY219" s="15">
        <f>IF(CY$2=1,X219,0)</f>
        <v>24878.879999999997</v>
      </c>
      <c r="CZ219" s="15">
        <f>IF(CZ$2=1,Y219,0)</f>
        <v>0</v>
      </c>
      <c r="DA219" s="15">
        <f>IF(DA$2=1,Z219,0)</f>
        <v>0</v>
      </c>
      <c r="DB219" s="15">
        <f>SUM(CD219:DA219)</f>
        <v>225472.08</v>
      </c>
      <c r="DC219" s="15" t="e">
        <f>SUMIFS('Total kWh'!C:C,'Total kWh'!#REF!,#REF!,'Total kWh'!B:B,B219)-DB219</f>
        <v>#REF!</v>
      </c>
    </row>
    <row r="220" spans="1:107" x14ac:dyDescent="0.3">
      <c r="A220" s="32" t="s">
        <v>103</v>
      </c>
      <c r="B220" s="33">
        <v>12</v>
      </c>
      <c r="C220" s="33">
        <v>19865.84</v>
      </c>
      <c r="D220" s="33">
        <v>19329.839999999997</v>
      </c>
      <c r="E220" s="33">
        <v>18098.64</v>
      </c>
      <c r="F220" s="33">
        <v>17830.159999999996</v>
      </c>
      <c r="G220" s="33">
        <v>17490.480000000003</v>
      </c>
      <c r="H220" s="33">
        <v>18703.759999999995</v>
      </c>
      <c r="I220" s="33">
        <v>26240.000000000004</v>
      </c>
      <c r="J220" s="33">
        <v>28462.560000000005</v>
      </c>
      <c r="K220" s="33">
        <v>29128.400000000005</v>
      </c>
      <c r="L220" s="33">
        <v>29986.48</v>
      </c>
      <c r="M220" s="33">
        <v>31134.400000000001</v>
      </c>
      <c r="N220" s="33">
        <v>30430.560000000001</v>
      </c>
      <c r="O220" s="33">
        <v>31723.68</v>
      </c>
      <c r="P220" s="33">
        <v>32363.919999999995</v>
      </c>
      <c r="Q220" s="33">
        <v>29613.039999999994</v>
      </c>
      <c r="R220" s="33">
        <v>26941.440000000002</v>
      </c>
      <c r="S220" s="33">
        <v>24962.480000000003</v>
      </c>
      <c r="T220" s="33">
        <v>24943.919999999998</v>
      </c>
      <c r="U220" s="33">
        <v>24569.359999999997</v>
      </c>
      <c r="V220" s="33">
        <v>23752.239999999998</v>
      </c>
      <c r="W220" s="33">
        <v>22732.720000000001</v>
      </c>
      <c r="X220" s="33">
        <v>21828.320000000007</v>
      </c>
      <c r="Y220" s="33">
        <v>20149.119999999995</v>
      </c>
      <c r="Z220" s="33">
        <v>20471.759999999998</v>
      </c>
      <c r="AB220" s="15">
        <f>IF(AB$2=1,C220,0)</f>
        <v>0</v>
      </c>
      <c r="AC220" s="15">
        <f>IF(AC$2=1,D220,0)</f>
        <v>0</v>
      </c>
      <c r="AD220" s="15">
        <f>IF(AD$2=1,E220,0)</f>
        <v>0</v>
      </c>
      <c r="AE220" s="15">
        <f>IF(AE$2=1,F220,0)</f>
        <v>0</v>
      </c>
      <c r="AF220" s="15">
        <f>IF(AF$2=1,G220,0)</f>
        <v>0</v>
      </c>
      <c r="AG220" s="15">
        <f>IF(AG$2=1,H220,0)</f>
        <v>0</v>
      </c>
      <c r="AH220" s="15">
        <f>IF(AH$2=1,I220,0)</f>
        <v>26240.000000000004</v>
      </c>
      <c r="AI220" s="15">
        <f>IF(AI$2=1,J220,0)</f>
        <v>28462.560000000005</v>
      </c>
      <c r="AJ220" s="15">
        <f>IF(AJ$2=1,K220,0)</f>
        <v>29128.400000000005</v>
      </c>
      <c r="AK220" s="15">
        <f>IF(AK$2=1,L220,0)</f>
        <v>29986.48</v>
      </c>
      <c r="AL220" s="15">
        <f>IF(AL$2=1,M220,0)</f>
        <v>31134.400000000001</v>
      </c>
      <c r="AM220" s="15">
        <f>IF(AM$2=1,N220,0)</f>
        <v>30430.560000000001</v>
      </c>
      <c r="AN220" s="15">
        <f>IF(AN$2=1,O220,0)</f>
        <v>31723.68</v>
      </c>
      <c r="AO220" s="15">
        <f>IF(AO$2=1,P220,0)</f>
        <v>32363.919999999995</v>
      </c>
      <c r="AP220" s="15">
        <f>IF(AP$2=1,Q220,0)</f>
        <v>29613.039999999994</v>
      </c>
      <c r="AQ220" s="15">
        <f>IF(AQ$2=1,R220,0)</f>
        <v>26941.440000000002</v>
      </c>
      <c r="AR220" s="15">
        <f>IF(AR$2=1,S220,0)</f>
        <v>24962.480000000003</v>
      </c>
      <c r="AS220" s="15">
        <f>IF(AS$2=1,T220,0)</f>
        <v>24943.919999999998</v>
      </c>
      <c r="AT220" s="15">
        <f>IF(AT$2=1,U220,0)</f>
        <v>24569.359999999997</v>
      </c>
      <c r="AU220" s="15">
        <f>IF(AU$2=1,V220,0)</f>
        <v>23752.239999999998</v>
      </c>
      <c r="AV220" s="15">
        <f>IF(AV$2=1,W220,0)</f>
        <v>22732.720000000001</v>
      </c>
      <c r="AW220" s="15">
        <f>IF(AW$2=1,X220,0)</f>
        <v>21828.320000000007</v>
      </c>
      <c r="AX220" s="15">
        <f>IF(AX$2=1,Y220,0)</f>
        <v>0</v>
      </c>
      <c r="AY220" s="15">
        <f>IF(AY$2=1,Z220,0)</f>
        <v>0</v>
      </c>
      <c r="AZ220" s="15">
        <f>SUM(AB220:AY220)</f>
        <v>438813.51999999996</v>
      </c>
      <c r="BA220" s="15" t="e">
        <f>SUMIFS('Total kWh'!C:C,'Total kWh'!#REF!,#REF!,'Total kWh'!B:B,B220)-AZ220</f>
        <v>#REF!</v>
      </c>
      <c r="BC220" s="15">
        <f>IF(BC$2=1,C220,0)</f>
        <v>0</v>
      </c>
      <c r="BD220" s="15">
        <f>IF(BD$2=1,D220,0)</f>
        <v>0</v>
      </c>
      <c r="BE220" s="15">
        <f>IF(BE$2=1,E220,0)</f>
        <v>0</v>
      </c>
      <c r="BF220" s="15">
        <f>IF(BF$2=1,F220,0)</f>
        <v>0</v>
      </c>
      <c r="BG220" s="15">
        <f>IF(BG$2=1,G220,0)</f>
        <v>0</v>
      </c>
      <c r="BH220" s="15">
        <f>IF(BH$2=1,H220,0)</f>
        <v>0</v>
      </c>
      <c r="BI220" s="15">
        <f>IF(BI$2=1,I220,0)</f>
        <v>26240.000000000004</v>
      </c>
      <c r="BJ220" s="15">
        <f>IF(BJ$2=1,J220,0)</f>
        <v>28462.560000000005</v>
      </c>
      <c r="BK220" s="15">
        <f>IF(BK$2=1,K220,0)</f>
        <v>0</v>
      </c>
      <c r="BL220" s="15">
        <f>IF(BL$2=1,L220,0)</f>
        <v>0</v>
      </c>
      <c r="BM220" s="15">
        <f>IF(BM$2=1,M220,0)</f>
        <v>0</v>
      </c>
      <c r="BN220" s="15">
        <f>IF(BN$2=1,N220,0)</f>
        <v>0</v>
      </c>
      <c r="BO220" s="15">
        <f>IF(BO$2=1,O220,0)</f>
        <v>0</v>
      </c>
      <c r="BP220" s="15">
        <f>IF(BP$2=1,P220,0)</f>
        <v>0</v>
      </c>
      <c r="BQ220" s="15">
        <f>IF(BQ$2=1,Q220,0)</f>
        <v>29613.039999999994</v>
      </c>
      <c r="BR220" s="15">
        <f>IF(BR$2=1,R220,0)</f>
        <v>26941.440000000002</v>
      </c>
      <c r="BS220" s="15">
        <f>IF(BS$2=1,S220,0)</f>
        <v>24962.480000000003</v>
      </c>
      <c r="BT220" s="15">
        <f>IF(BT$2=1,T220,0)</f>
        <v>24943.919999999998</v>
      </c>
      <c r="BU220" s="15">
        <f>IF(BU$2=1,U220,0)</f>
        <v>24569.359999999997</v>
      </c>
      <c r="BV220" s="15">
        <f>IF(BV$2=1,V220,0)</f>
        <v>23752.239999999998</v>
      </c>
      <c r="BW220" s="15">
        <f>IF(BW$2=1,W220,0)</f>
        <v>22732.720000000001</v>
      </c>
      <c r="BX220" s="15">
        <f>IF(BX$2=1,X220,0)</f>
        <v>21828.320000000007</v>
      </c>
      <c r="BY220" s="15">
        <f>IF(BY$2=1,Y220,0)</f>
        <v>0</v>
      </c>
      <c r="BZ220" s="15">
        <f>IF(BZ$2=1,Z220,0)</f>
        <v>0</v>
      </c>
      <c r="CA220" s="15">
        <f>SUM(BC220:BZ220)</f>
        <v>254046.07999999999</v>
      </c>
      <c r="CB220" s="15" t="e">
        <f>SUMIFS('Total kWh'!C:C,'Total kWh'!#REF!,#REF!,'Total kWh'!B:B,B220)-CA220</f>
        <v>#REF!</v>
      </c>
      <c r="CD220" s="15">
        <f>IF(CD$2=1,C220,0)</f>
        <v>0</v>
      </c>
      <c r="CE220" s="15">
        <f>IF(CE$2=1,D220,0)</f>
        <v>0</v>
      </c>
      <c r="CF220" s="15">
        <f>IF(CF$2=1,E220,0)</f>
        <v>0</v>
      </c>
      <c r="CG220" s="15">
        <f>IF(CG$2=1,F220,0)</f>
        <v>0</v>
      </c>
      <c r="CH220" s="15">
        <f>IF(CH$2=1,G220,0)</f>
        <v>0</v>
      </c>
      <c r="CI220" s="15">
        <f>IF(CI$2=1,H220,0)</f>
        <v>0</v>
      </c>
      <c r="CJ220" s="15">
        <f>IF(CJ$2=1,I220,0)</f>
        <v>0</v>
      </c>
      <c r="CK220" s="15">
        <f>IF(CK$2=1,J220,0)</f>
        <v>0</v>
      </c>
      <c r="CL220" s="15">
        <f>IF(CL$2=1,K220,0)</f>
        <v>0</v>
      </c>
      <c r="CM220" s="15">
        <f>IF(CM$2=1,L220,0)</f>
        <v>0</v>
      </c>
      <c r="CN220" s="15">
        <f>IF(CN$2=1,M220,0)</f>
        <v>0</v>
      </c>
      <c r="CO220" s="15">
        <f>IF(CO$2=1,N220,0)</f>
        <v>0</v>
      </c>
      <c r="CP220" s="15">
        <f>IF(CP$2=1,O220,0)</f>
        <v>0</v>
      </c>
      <c r="CQ220" s="15">
        <f>IF(CQ$2=1,P220,0)</f>
        <v>0</v>
      </c>
      <c r="CR220" s="15">
        <f>IF(CR$2=1,Q220,0)</f>
        <v>29613.039999999994</v>
      </c>
      <c r="CS220" s="15">
        <f>IF(CS$2=1,R220,0)</f>
        <v>26941.440000000002</v>
      </c>
      <c r="CT220" s="15">
        <f>IF(CT$2=1,S220,0)</f>
        <v>24962.480000000003</v>
      </c>
      <c r="CU220" s="15">
        <f>IF(CU$2=1,T220,0)</f>
        <v>24943.919999999998</v>
      </c>
      <c r="CV220" s="15">
        <f>IF(CV$2=1,U220,0)</f>
        <v>24569.359999999997</v>
      </c>
      <c r="CW220" s="15">
        <f>IF(CW$2=1,V220,0)</f>
        <v>23752.239999999998</v>
      </c>
      <c r="CX220" s="15">
        <f>IF(CX$2=1,W220,0)</f>
        <v>22732.720000000001</v>
      </c>
      <c r="CY220" s="15">
        <f>IF(CY$2=1,X220,0)</f>
        <v>21828.320000000007</v>
      </c>
      <c r="CZ220" s="15">
        <f>IF(CZ$2=1,Y220,0)</f>
        <v>0</v>
      </c>
      <c r="DA220" s="15">
        <f>IF(DA$2=1,Z220,0)</f>
        <v>0</v>
      </c>
      <c r="DB220" s="15">
        <f>SUM(CD220:DA220)</f>
        <v>199343.52</v>
      </c>
      <c r="DC220" s="15" t="e">
        <f>SUMIFS('Total kWh'!C:C,'Total kWh'!#REF!,#REF!,'Total kWh'!B:B,B220)-DB220</f>
        <v>#REF!</v>
      </c>
    </row>
    <row r="221" spans="1:107" x14ac:dyDescent="0.3">
      <c r="A221" s="32" t="s">
        <v>108</v>
      </c>
      <c r="B221" s="33">
        <v>1</v>
      </c>
      <c r="C221" s="33">
        <v>28041.480000000003</v>
      </c>
      <c r="D221" s="33">
        <v>27649.439999999999</v>
      </c>
      <c r="E221" s="33">
        <v>27302.879999999994</v>
      </c>
      <c r="F221" s="33">
        <v>27678.840000000007</v>
      </c>
      <c r="G221" s="33">
        <v>27429.000000000004</v>
      </c>
      <c r="H221" s="33">
        <v>29419.200000000001</v>
      </c>
      <c r="I221" s="33">
        <v>32194.44</v>
      </c>
      <c r="J221" s="33">
        <v>33487.08</v>
      </c>
      <c r="K221" s="33">
        <v>32347.920000000002</v>
      </c>
      <c r="L221" s="33">
        <v>34053.24</v>
      </c>
      <c r="M221" s="33">
        <v>33586.559999999998</v>
      </c>
      <c r="N221" s="33">
        <v>32782.439999999995</v>
      </c>
      <c r="O221" s="33">
        <v>34221.359999999993</v>
      </c>
      <c r="P221" s="33">
        <v>34186.92</v>
      </c>
      <c r="Q221" s="33">
        <v>31551.959999999995</v>
      </c>
      <c r="R221" s="33">
        <v>29699.399999999998</v>
      </c>
      <c r="S221" s="33">
        <v>29525.400000000005</v>
      </c>
      <c r="T221" s="33">
        <v>30032.159999999996</v>
      </c>
      <c r="U221" s="33">
        <v>29807.880000000005</v>
      </c>
      <c r="V221" s="33">
        <v>29177.159999999996</v>
      </c>
      <c r="W221" s="33">
        <v>28621.079999999991</v>
      </c>
      <c r="X221" s="33">
        <v>28570.560000000001</v>
      </c>
      <c r="Y221" s="33">
        <v>29181.000000000007</v>
      </c>
      <c r="Z221" s="33">
        <v>28665.48</v>
      </c>
      <c r="AB221" s="15">
        <f>IF(AB$2=1,C221,0)</f>
        <v>0</v>
      </c>
      <c r="AC221" s="15">
        <f>IF(AC$2=1,D221,0)</f>
        <v>0</v>
      </c>
      <c r="AD221" s="15">
        <f>IF(AD$2=1,E221,0)</f>
        <v>0</v>
      </c>
      <c r="AE221" s="15">
        <f>IF(AE$2=1,F221,0)</f>
        <v>0</v>
      </c>
      <c r="AF221" s="15">
        <f>IF(AF$2=1,G221,0)</f>
        <v>0</v>
      </c>
      <c r="AG221" s="15">
        <f>IF(AG$2=1,H221,0)</f>
        <v>0</v>
      </c>
      <c r="AH221" s="15">
        <f>IF(AH$2=1,I221,0)</f>
        <v>32194.44</v>
      </c>
      <c r="AI221" s="15">
        <f>IF(AI$2=1,J221,0)</f>
        <v>33487.08</v>
      </c>
      <c r="AJ221" s="15">
        <f>IF(AJ$2=1,K221,0)</f>
        <v>32347.920000000002</v>
      </c>
      <c r="AK221" s="15">
        <f>IF(AK$2=1,L221,0)</f>
        <v>34053.24</v>
      </c>
      <c r="AL221" s="15">
        <f>IF(AL$2=1,M221,0)</f>
        <v>33586.559999999998</v>
      </c>
      <c r="AM221" s="15">
        <f>IF(AM$2=1,N221,0)</f>
        <v>32782.439999999995</v>
      </c>
      <c r="AN221" s="15">
        <f>IF(AN$2=1,O221,0)</f>
        <v>34221.359999999993</v>
      </c>
      <c r="AO221" s="15">
        <f>IF(AO$2=1,P221,0)</f>
        <v>34186.92</v>
      </c>
      <c r="AP221" s="15">
        <f>IF(AP$2=1,Q221,0)</f>
        <v>31551.959999999995</v>
      </c>
      <c r="AQ221" s="15">
        <f>IF(AQ$2=1,R221,0)</f>
        <v>29699.399999999998</v>
      </c>
      <c r="AR221" s="15">
        <f>IF(AR$2=1,S221,0)</f>
        <v>29525.400000000005</v>
      </c>
      <c r="AS221" s="15">
        <f>IF(AS$2=1,T221,0)</f>
        <v>30032.159999999996</v>
      </c>
      <c r="AT221" s="15">
        <f>IF(AT$2=1,U221,0)</f>
        <v>29807.880000000005</v>
      </c>
      <c r="AU221" s="15">
        <f>IF(AU$2=1,V221,0)</f>
        <v>29177.159999999996</v>
      </c>
      <c r="AV221" s="15">
        <f>IF(AV$2=1,W221,0)</f>
        <v>28621.079999999991</v>
      </c>
      <c r="AW221" s="15">
        <f>IF(AW$2=1,X221,0)</f>
        <v>28570.560000000001</v>
      </c>
      <c r="AX221" s="15">
        <f>IF(AX$2=1,Y221,0)</f>
        <v>0</v>
      </c>
      <c r="AY221" s="15">
        <f>IF(AY$2=1,Z221,0)</f>
        <v>0</v>
      </c>
      <c r="AZ221" s="15">
        <f>SUM(AB221:AY221)</f>
        <v>503845.56</v>
      </c>
      <c r="BA221" s="15" t="e">
        <f>SUMIFS('Total kWh'!C:C,'Total kWh'!#REF!,#REF!,'Total kWh'!B:B,B221)-AZ221</f>
        <v>#REF!</v>
      </c>
      <c r="BC221" s="15">
        <f>IF(BC$2=1,C221,0)</f>
        <v>0</v>
      </c>
      <c r="BD221" s="15">
        <f>IF(BD$2=1,D221,0)</f>
        <v>0</v>
      </c>
      <c r="BE221" s="15">
        <f>IF(BE$2=1,E221,0)</f>
        <v>0</v>
      </c>
      <c r="BF221" s="15">
        <f>IF(BF$2=1,F221,0)</f>
        <v>0</v>
      </c>
      <c r="BG221" s="15">
        <f>IF(BG$2=1,G221,0)</f>
        <v>0</v>
      </c>
      <c r="BH221" s="15">
        <f>IF(BH$2=1,H221,0)</f>
        <v>0</v>
      </c>
      <c r="BI221" s="15">
        <f>IF(BI$2=1,I221,0)</f>
        <v>32194.44</v>
      </c>
      <c r="BJ221" s="15">
        <f>IF(BJ$2=1,J221,0)</f>
        <v>33487.08</v>
      </c>
      <c r="BK221" s="15">
        <f>IF(BK$2=1,K221,0)</f>
        <v>0</v>
      </c>
      <c r="BL221" s="15">
        <f>IF(BL$2=1,L221,0)</f>
        <v>0</v>
      </c>
      <c r="BM221" s="15">
        <f>IF(BM$2=1,M221,0)</f>
        <v>0</v>
      </c>
      <c r="BN221" s="15">
        <f>IF(BN$2=1,N221,0)</f>
        <v>0</v>
      </c>
      <c r="BO221" s="15">
        <f>IF(BO$2=1,O221,0)</f>
        <v>0</v>
      </c>
      <c r="BP221" s="15">
        <f>IF(BP$2=1,P221,0)</f>
        <v>0</v>
      </c>
      <c r="BQ221" s="15">
        <f>IF(BQ$2=1,Q221,0)</f>
        <v>31551.959999999995</v>
      </c>
      <c r="BR221" s="15">
        <f>IF(BR$2=1,R221,0)</f>
        <v>29699.399999999998</v>
      </c>
      <c r="BS221" s="15">
        <f>IF(BS$2=1,S221,0)</f>
        <v>29525.400000000005</v>
      </c>
      <c r="BT221" s="15">
        <f>IF(BT$2=1,T221,0)</f>
        <v>30032.159999999996</v>
      </c>
      <c r="BU221" s="15">
        <f>IF(BU$2=1,U221,0)</f>
        <v>29807.880000000005</v>
      </c>
      <c r="BV221" s="15">
        <f>IF(BV$2=1,V221,0)</f>
        <v>29177.159999999996</v>
      </c>
      <c r="BW221" s="15">
        <f>IF(BW$2=1,W221,0)</f>
        <v>28621.079999999991</v>
      </c>
      <c r="BX221" s="15">
        <f>IF(BX$2=1,X221,0)</f>
        <v>28570.560000000001</v>
      </c>
      <c r="BY221" s="15">
        <f>IF(BY$2=1,Y221,0)</f>
        <v>0</v>
      </c>
      <c r="BZ221" s="15">
        <f>IF(BZ$2=1,Z221,0)</f>
        <v>0</v>
      </c>
      <c r="CA221" s="15">
        <f>SUM(BC221:BZ221)</f>
        <v>302667.12</v>
      </c>
      <c r="CB221" s="15" t="e">
        <f>SUMIFS('Total kWh'!C:C,'Total kWh'!#REF!,#REF!,'Total kWh'!B:B,B221)-CA221</f>
        <v>#REF!</v>
      </c>
      <c r="CD221" s="15">
        <f>IF(CD$2=1,C221,0)</f>
        <v>0</v>
      </c>
      <c r="CE221" s="15">
        <f>IF(CE$2=1,D221,0)</f>
        <v>0</v>
      </c>
      <c r="CF221" s="15">
        <f>IF(CF$2=1,E221,0)</f>
        <v>0</v>
      </c>
      <c r="CG221" s="15">
        <f>IF(CG$2=1,F221,0)</f>
        <v>0</v>
      </c>
      <c r="CH221" s="15">
        <f>IF(CH$2=1,G221,0)</f>
        <v>0</v>
      </c>
      <c r="CI221" s="15">
        <f>IF(CI$2=1,H221,0)</f>
        <v>0</v>
      </c>
      <c r="CJ221" s="15">
        <f>IF(CJ$2=1,I221,0)</f>
        <v>0</v>
      </c>
      <c r="CK221" s="15">
        <f>IF(CK$2=1,J221,0)</f>
        <v>0</v>
      </c>
      <c r="CL221" s="15">
        <f>IF(CL$2=1,K221,0)</f>
        <v>0</v>
      </c>
      <c r="CM221" s="15">
        <f>IF(CM$2=1,L221,0)</f>
        <v>0</v>
      </c>
      <c r="CN221" s="15">
        <f>IF(CN$2=1,M221,0)</f>
        <v>0</v>
      </c>
      <c r="CO221" s="15">
        <f>IF(CO$2=1,N221,0)</f>
        <v>0</v>
      </c>
      <c r="CP221" s="15">
        <f>IF(CP$2=1,O221,0)</f>
        <v>0</v>
      </c>
      <c r="CQ221" s="15">
        <f>IF(CQ$2=1,P221,0)</f>
        <v>0</v>
      </c>
      <c r="CR221" s="15">
        <f>IF(CR$2=1,Q221,0)</f>
        <v>31551.959999999995</v>
      </c>
      <c r="CS221" s="15">
        <f>IF(CS$2=1,R221,0)</f>
        <v>29699.399999999998</v>
      </c>
      <c r="CT221" s="15">
        <f>IF(CT$2=1,S221,0)</f>
        <v>29525.400000000005</v>
      </c>
      <c r="CU221" s="15">
        <f>IF(CU$2=1,T221,0)</f>
        <v>30032.159999999996</v>
      </c>
      <c r="CV221" s="15">
        <f>IF(CV$2=1,U221,0)</f>
        <v>29807.880000000005</v>
      </c>
      <c r="CW221" s="15">
        <f>IF(CW$2=1,V221,0)</f>
        <v>29177.159999999996</v>
      </c>
      <c r="CX221" s="15">
        <f>IF(CX$2=1,W221,0)</f>
        <v>28621.079999999991</v>
      </c>
      <c r="CY221" s="15">
        <f>IF(CY$2=1,X221,0)</f>
        <v>28570.560000000001</v>
      </c>
      <c r="CZ221" s="15">
        <f>IF(CZ$2=1,Y221,0)</f>
        <v>0</v>
      </c>
      <c r="DA221" s="15">
        <f>IF(DA$2=1,Z221,0)</f>
        <v>0</v>
      </c>
      <c r="DB221" s="15">
        <f>SUM(CD221:DA221)</f>
        <v>236985.59999999998</v>
      </c>
      <c r="DC221" s="15" t="e">
        <f>SUMIFS('Total kWh'!C:C,'Total kWh'!#REF!,#REF!,'Total kWh'!B:B,B221)-DB221</f>
        <v>#REF!</v>
      </c>
    </row>
    <row r="222" spans="1:107" x14ac:dyDescent="0.3">
      <c r="A222" s="32" t="s">
        <v>108</v>
      </c>
      <c r="B222" s="33">
        <v>2</v>
      </c>
      <c r="C222" s="33">
        <v>24805.440000000002</v>
      </c>
      <c r="D222" s="33">
        <v>24402.239999999998</v>
      </c>
      <c r="E222" s="33">
        <v>24057.239999999998</v>
      </c>
      <c r="F222" s="33">
        <v>23682.359999999997</v>
      </c>
      <c r="G222" s="33">
        <v>24264.480000000003</v>
      </c>
      <c r="H222" s="33">
        <v>25488.12</v>
      </c>
      <c r="I222" s="33">
        <v>28649.279999999999</v>
      </c>
      <c r="J222" s="33">
        <v>29912.520000000004</v>
      </c>
      <c r="K222" s="33">
        <v>29295.719999999998</v>
      </c>
      <c r="L222" s="33">
        <v>30041.399999999994</v>
      </c>
      <c r="M222" s="33">
        <v>29965.800000000003</v>
      </c>
      <c r="N222" s="33">
        <v>29092.559999999998</v>
      </c>
      <c r="O222" s="33">
        <v>29953.439999999991</v>
      </c>
      <c r="P222" s="33">
        <v>30082.799999999996</v>
      </c>
      <c r="Q222" s="33">
        <v>28518.360000000004</v>
      </c>
      <c r="R222" s="33">
        <v>27410.639999999999</v>
      </c>
      <c r="S222" s="33">
        <v>26631.120000000006</v>
      </c>
      <c r="T222" s="33">
        <v>26431.079999999998</v>
      </c>
      <c r="U222" s="33">
        <v>26222.639999999999</v>
      </c>
      <c r="V222" s="33">
        <v>25974.599999999995</v>
      </c>
      <c r="W222" s="33">
        <v>25835.640000000003</v>
      </c>
      <c r="X222" s="33">
        <v>25396.199999999997</v>
      </c>
      <c r="Y222" s="33">
        <v>25593.48</v>
      </c>
      <c r="Z222" s="33">
        <v>25299.599999999991</v>
      </c>
      <c r="AB222" s="15">
        <f>IF(AB$2=1,C222,0)</f>
        <v>0</v>
      </c>
      <c r="AC222" s="15">
        <f>IF(AC$2=1,D222,0)</f>
        <v>0</v>
      </c>
      <c r="AD222" s="15">
        <f>IF(AD$2=1,E222,0)</f>
        <v>0</v>
      </c>
      <c r="AE222" s="15">
        <f>IF(AE$2=1,F222,0)</f>
        <v>0</v>
      </c>
      <c r="AF222" s="15">
        <f>IF(AF$2=1,G222,0)</f>
        <v>0</v>
      </c>
      <c r="AG222" s="15">
        <f>IF(AG$2=1,H222,0)</f>
        <v>0</v>
      </c>
      <c r="AH222" s="15">
        <f>IF(AH$2=1,I222,0)</f>
        <v>28649.279999999999</v>
      </c>
      <c r="AI222" s="15">
        <f>IF(AI$2=1,J222,0)</f>
        <v>29912.520000000004</v>
      </c>
      <c r="AJ222" s="15">
        <f>IF(AJ$2=1,K222,0)</f>
        <v>29295.719999999998</v>
      </c>
      <c r="AK222" s="15">
        <f>IF(AK$2=1,L222,0)</f>
        <v>30041.399999999994</v>
      </c>
      <c r="AL222" s="15">
        <f>IF(AL$2=1,M222,0)</f>
        <v>29965.800000000003</v>
      </c>
      <c r="AM222" s="15">
        <f>IF(AM$2=1,N222,0)</f>
        <v>29092.559999999998</v>
      </c>
      <c r="AN222" s="15">
        <f>IF(AN$2=1,O222,0)</f>
        <v>29953.439999999991</v>
      </c>
      <c r="AO222" s="15">
        <f>IF(AO$2=1,P222,0)</f>
        <v>30082.799999999996</v>
      </c>
      <c r="AP222" s="15">
        <f>IF(AP$2=1,Q222,0)</f>
        <v>28518.360000000004</v>
      </c>
      <c r="AQ222" s="15">
        <f>IF(AQ$2=1,R222,0)</f>
        <v>27410.639999999999</v>
      </c>
      <c r="AR222" s="15">
        <f>IF(AR$2=1,S222,0)</f>
        <v>26631.120000000006</v>
      </c>
      <c r="AS222" s="15">
        <f>IF(AS$2=1,T222,0)</f>
        <v>26431.079999999998</v>
      </c>
      <c r="AT222" s="15">
        <f>IF(AT$2=1,U222,0)</f>
        <v>26222.639999999999</v>
      </c>
      <c r="AU222" s="15">
        <f>IF(AU$2=1,V222,0)</f>
        <v>25974.599999999995</v>
      </c>
      <c r="AV222" s="15">
        <f>IF(AV$2=1,W222,0)</f>
        <v>25835.640000000003</v>
      </c>
      <c r="AW222" s="15">
        <f>IF(AW$2=1,X222,0)</f>
        <v>25396.199999999997</v>
      </c>
      <c r="AX222" s="15">
        <f>IF(AX$2=1,Y222,0)</f>
        <v>0</v>
      </c>
      <c r="AY222" s="15">
        <f>IF(AY$2=1,Z222,0)</f>
        <v>0</v>
      </c>
      <c r="AZ222" s="15">
        <f>SUM(AB222:AY222)</f>
        <v>449413.80000000005</v>
      </c>
      <c r="BA222" s="15" t="e">
        <f>SUMIFS('Total kWh'!C:C,'Total kWh'!#REF!,#REF!,'Total kWh'!B:B,B222)-AZ222</f>
        <v>#REF!</v>
      </c>
      <c r="BC222" s="15">
        <f>IF(BC$2=1,C222,0)</f>
        <v>0</v>
      </c>
      <c r="BD222" s="15">
        <f>IF(BD$2=1,D222,0)</f>
        <v>0</v>
      </c>
      <c r="BE222" s="15">
        <f>IF(BE$2=1,E222,0)</f>
        <v>0</v>
      </c>
      <c r="BF222" s="15">
        <f>IF(BF$2=1,F222,0)</f>
        <v>0</v>
      </c>
      <c r="BG222" s="15">
        <f>IF(BG$2=1,G222,0)</f>
        <v>0</v>
      </c>
      <c r="BH222" s="15">
        <f>IF(BH$2=1,H222,0)</f>
        <v>0</v>
      </c>
      <c r="BI222" s="15">
        <f>IF(BI$2=1,I222,0)</f>
        <v>28649.279999999999</v>
      </c>
      <c r="BJ222" s="15">
        <f>IF(BJ$2=1,J222,0)</f>
        <v>29912.520000000004</v>
      </c>
      <c r="BK222" s="15">
        <f>IF(BK$2=1,K222,0)</f>
        <v>0</v>
      </c>
      <c r="BL222" s="15">
        <f>IF(BL$2=1,L222,0)</f>
        <v>0</v>
      </c>
      <c r="BM222" s="15">
        <f>IF(BM$2=1,M222,0)</f>
        <v>0</v>
      </c>
      <c r="BN222" s="15">
        <f>IF(BN$2=1,N222,0)</f>
        <v>0</v>
      </c>
      <c r="BO222" s="15">
        <f>IF(BO$2=1,O222,0)</f>
        <v>0</v>
      </c>
      <c r="BP222" s="15">
        <f>IF(BP$2=1,P222,0)</f>
        <v>0</v>
      </c>
      <c r="BQ222" s="15">
        <f>IF(BQ$2=1,Q222,0)</f>
        <v>28518.360000000004</v>
      </c>
      <c r="BR222" s="15">
        <f>IF(BR$2=1,R222,0)</f>
        <v>27410.639999999999</v>
      </c>
      <c r="BS222" s="15">
        <f>IF(BS$2=1,S222,0)</f>
        <v>26631.120000000006</v>
      </c>
      <c r="BT222" s="15">
        <f>IF(BT$2=1,T222,0)</f>
        <v>26431.079999999998</v>
      </c>
      <c r="BU222" s="15">
        <f>IF(BU$2=1,U222,0)</f>
        <v>26222.639999999999</v>
      </c>
      <c r="BV222" s="15">
        <f>IF(BV$2=1,V222,0)</f>
        <v>25974.599999999995</v>
      </c>
      <c r="BW222" s="15">
        <f>IF(BW$2=1,W222,0)</f>
        <v>25835.640000000003</v>
      </c>
      <c r="BX222" s="15">
        <f>IF(BX$2=1,X222,0)</f>
        <v>25396.199999999997</v>
      </c>
      <c r="BY222" s="15">
        <f>IF(BY$2=1,Y222,0)</f>
        <v>0</v>
      </c>
      <c r="BZ222" s="15">
        <f>IF(BZ$2=1,Z222,0)</f>
        <v>0</v>
      </c>
      <c r="CA222" s="15">
        <f>SUM(BC222:BZ222)</f>
        <v>270982.08</v>
      </c>
      <c r="CB222" s="15" t="e">
        <f>SUMIFS('Total kWh'!C:C,'Total kWh'!#REF!,#REF!,'Total kWh'!B:B,B222)-CA222</f>
        <v>#REF!</v>
      </c>
      <c r="CD222" s="15">
        <f>IF(CD$2=1,C222,0)</f>
        <v>0</v>
      </c>
      <c r="CE222" s="15">
        <f>IF(CE$2=1,D222,0)</f>
        <v>0</v>
      </c>
      <c r="CF222" s="15">
        <f>IF(CF$2=1,E222,0)</f>
        <v>0</v>
      </c>
      <c r="CG222" s="15">
        <f>IF(CG$2=1,F222,0)</f>
        <v>0</v>
      </c>
      <c r="CH222" s="15">
        <f>IF(CH$2=1,G222,0)</f>
        <v>0</v>
      </c>
      <c r="CI222" s="15">
        <f>IF(CI$2=1,H222,0)</f>
        <v>0</v>
      </c>
      <c r="CJ222" s="15">
        <f>IF(CJ$2=1,I222,0)</f>
        <v>0</v>
      </c>
      <c r="CK222" s="15">
        <f>IF(CK$2=1,J222,0)</f>
        <v>0</v>
      </c>
      <c r="CL222" s="15">
        <f>IF(CL$2=1,K222,0)</f>
        <v>0</v>
      </c>
      <c r="CM222" s="15">
        <f>IF(CM$2=1,L222,0)</f>
        <v>0</v>
      </c>
      <c r="CN222" s="15">
        <f>IF(CN$2=1,M222,0)</f>
        <v>0</v>
      </c>
      <c r="CO222" s="15">
        <f>IF(CO$2=1,N222,0)</f>
        <v>0</v>
      </c>
      <c r="CP222" s="15">
        <f>IF(CP$2=1,O222,0)</f>
        <v>0</v>
      </c>
      <c r="CQ222" s="15">
        <f>IF(CQ$2=1,P222,0)</f>
        <v>0</v>
      </c>
      <c r="CR222" s="15">
        <f>IF(CR$2=1,Q222,0)</f>
        <v>28518.360000000004</v>
      </c>
      <c r="CS222" s="15">
        <f>IF(CS$2=1,R222,0)</f>
        <v>27410.639999999999</v>
      </c>
      <c r="CT222" s="15">
        <f>IF(CT$2=1,S222,0)</f>
        <v>26631.120000000006</v>
      </c>
      <c r="CU222" s="15">
        <f>IF(CU$2=1,T222,0)</f>
        <v>26431.079999999998</v>
      </c>
      <c r="CV222" s="15">
        <f>IF(CV$2=1,U222,0)</f>
        <v>26222.639999999999</v>
      </c>
      <c r="CW222" s="15">
        <f>IF(CW$2=1,V222,0)</f>
        <v>25974.599999999995</v>
      </c>
      <c r="CX222" s="15">
        <f>IF(CX$2=1,W222,0)</f>
        <v>25835.640000000003</v>
      </c>
      <c r="CY222" s="15">
        <f>IF(CY$2=1,X222,0)</f>
        <v>25396.199999999997</v>
      </c>
      <c r="CZ222" s="15">
        <f>IF(CZ$2=1,Y222,0)</f>
        <v>0</v>
      </c>
      <c r="DA222" s="15">
        <f>IF(DA$2=1,Z222,0)</f>
        <v>0</v>
      </c>
      <c r="DB222" s="15">
        <f>SUM(CD222:DA222)</f>
        <v>212420.28000000003</v>
      </c>
      <c r="DC222" s="15" t="e">
        <f>SUMIFS('Total kWh'!C:C,'Total kWh'!#REF!,#REF!,'Total kWh'!B:B,B222)-DB222</f>
        <v>#REF!</v>
      </c>
    </row>
    <row r="223" spans="1:107" x14ac:dyDescent="0.3">
      <c r="A223" s="32" t="s">
        <v>108</v>
      </c>
      <c r="B223" s="33">
        <v>3</v>
      </c>
      <c r="C223" s="33">
        <v>26575.199999999993</v>
      </c>
      <c r="D223" s="33">
        <v>26408.039999999994</v>
      </c>
      <c r="E223" s="33">
        <v>26421.959999999992</v>
      </c>
      <c r="F223" s="33">
        <v>25956.000000000007</v>
      </c>
      <c r="G223" s="33">
        <v>26687.040000000005</v>
      </c>
      <c r="H223" s="33">
        <v>29833.32</v>
      </c>
      <c r="I223" s="33">
        <v>31428.239999999998</v>
      </c>
      <c r="J223" s="33">
        <v>31338.239999999998</v>
      </c>
      <c r="K223" s="33">
        <v>31856.760000000002</v>
      </c>
      <c r="L223" s="33">
        <v>32327.519999999997</v>
      </c>
      <c r="M223" s="33">
        <v>32051.4</v>
      </c>
      <c r="N223" s="33">
        <v>32273.52</v>
      </c>
      <c r="O223" s="33">
        <v>32754.840000000011</v>
      </c>
      <c r="P223" s="33">
        <v>31050.6</v>
      </c>
      <c r="Q223" s="33">
        <v>29513.280000000006</v>
      </c>
      <c r="R223" s="33">
        <v>28790.400000000005</v>
      </c>
      <c r="S223" s="33">
        <v>28671.839999999997</v>
      </c>
      <c r="T223" s="33">
        <v>28605.839999999997</v>
      </c>
      <c r="U223" s="33">
        <v>28287.960000000003</v>
      </c>
      <c r="V223" s="33">
        <v>28156.079999999994</v>
      </c>
      <c r="W223" s="33">
        <v>27337.319999999996</v>
      </c>
      <c r="X223" s="33">
        <v>27023.519999999997</v>
      </c>
      <c r="Y223" s="33">
        <v>26838.360000000004</v>
      </c>
      <c r="Z223" s="33">
        <v>26685.000000000007</v>
      </c>
      <c r="AB223" s="15">
        <f>IF(AB$2=1,C223,0)</f>
        <v>0</v>
      </c>
      <c r="AC223" s="15">
        <f>IF(AC$2=1,D223,0)</f>
        <v>0</v>
      </c>
      <c r="AD223" s="15">
        <f>IF(AD$2=1,E223,0)</f>
        <v>0</v>
      </c>
      <c r="AE223" s="15">
        <f>IF(AE$2=1,F223,0)</f>
        <v>0</v>
      </c>
      <c r="AF223" s="15">
        <f>IF(AF$2=1,G223,0)</f>
        <v>0</v>
      </c>
      <c r="AG223" s="15">
        <f>IF(AG$2=1,H223,0)</f>
        <v>0</v>
      </c>
      <c r="AH223" s="15">
        <f>IF(AH$2=1,I223,0)</f>
        <v>31428.239999999998</v>
      </c>
      <c r="AI223" s="15">
        <f>IF(AI$2=1,J223,0)</f>
        <v>31338.239999999998</v>
      </c>
      <c r="AJ223" s="15">
        <f>IF(AJ$2=1,K223,0)</f>
        <v>31856.760000000002</v>
      </c>
      <c r="AK223" s="15">
        <f>IF(AK$2=1,L223,0)</f>
        <v>32327.519999999997</v>
      </c>
      <c r="AL223" s="15">
        <f>IF(AL$2=1,M223,0)</f>
        <v>32051.4</v>
      </c>
      <c r="AM223" s="15">
        <f>IF(AM$2=1,N223,0)</f>
        <v>32273.52</v>
      </c>
      <c r="AN223" s="15">
        <f>IF(AN$2=1,O223,0)</f>
        <v>32754.840000000011</v>
      </c>
      <c r="AO223" s="15">
        <f>IF(AO$2=1,P223,0)</f>
        <v>31050.6</v>
      </c>
      <c r="AP223" s="15">
        <f>IF(AP$2=1,Q223,0)</f>
        <v>29513.280000000006</v>
      </c>
      <c r="AQ223" s="15">
        <f>IF(AQ$2=1,R223,0)</f>
        <v>28790.400000000005</v>
      </c>
      <c r="AR223" s="15">
        <f>IF(AR$2=1,S223,0)</f>
        <v>28671.839999999997</v>
      </c>
      <c r="AS223" s="15">
        <f>IF(AS$2=1,T223,0)</f>
        <v>28605.839999999997</v>
      </c>
      <c r="AT223" s="15">
        <f>IF(AT$2=1,U223,0)</f>
        <v>28287.960000000003</v>
      </c>
      <c r="AU223" s="15">
        <f>IF(AU$2=1,V223,0)</f>
        <v>28156.079999999994</v>
      </c>
      <c r="AV223" s="15">
        <f>IF(AV$2=1,W223,0)</f>
        <v>27337.319999999996</v>
      </c>
      <c r="AW223" s="15">
        <f>IF(AW$2=1,X223,0)</f>
        <v>27023.519999999997</v>
      </c>
      <c r="AX223" s="15">
        <f>IF(AX$2=1,Y223,0)</f>
        <v>0</v>
      </c>
      <c r="AY223" s="15">
        <f>IF(AY$2=1,Z223,0)</f>
        <v>0</v>
      </c>
      <c r="AZ223" s="15">
        <f>SUM(AB223:AY223)</f>
        <v>481467.36000000004</v>
      </c>
      <c r="BA223" s="15" t="e">
        <f>SUMIFS('Total kWh'!C:C,'Total kWh'!#REF!,#REF!,'Total kWh'!B:B,B223)-AZ223</f>
        <v>#REF!</v>
      </c>
      <c r="BC223" s="15">
        <f>IF(BC$2=1,C223,0)</f>
        <v>0</v>
      </c>
      <c r="BD223" s="15">
        <f>IF(BD$2=1,D223,0)</f>
        <v>0</v>
      </c>
      <c r="BE223" s="15">
        <f>IF(BE$2=1,E223,0)</f>
        <v>0</v>
      </c>
      <c r="BF223" s="15">
        <f>IF(BF$2=1,F223,0)</f>
        <v>0</v>
      </c>
      <c r="BG223" s="15">
        <f>IF(BG$2=1,G223,0)</f>
        <v>0</v>
      </c>
      <c r="BH223" s="15">
        <f>IF(BH$2=1,H223,0)</f>
        <v>0</v>
      </c>
      <c r="BI223" s="15">
        <f>IF(BI$2=1,I223,0)</f>
        <v>31428.239999999998</v>
      </c>
      <c r="BJ223" s="15">
        <f>IF(BJ$2=1,J223,0)</f>
        <v>31338.239999999998</v>
      </c>
      <c r="BK223" s="15">
        <f>IF(BK$2=1,K223,0)</f>
        <v>0</v>
      </c>
      <c r="BL223" s="15">
        <f>IF(BL$2=1,L223,0)</f>
        <v>0</v>
      </c>
      <c r="BM223" s="15">
        <f>IF(BM$2=1,M223,0)</f>
        <v>0</v>
      </c>
      <c r="BN223" s="15">
        <f>IF(BN$2=1,N223,0)</f>
        <v>0</v>
      </c>
      <c r="BO223" s="15">
        <f>IF(BO$2=1,O223,0)</f>
        <v>0</v>
      </c>
      <c r="BP223" s="15">
        <f>IF(BP$2=1,P223,0)</f>
        <v>0</v>
      </c>
      <c r="BQ223" s="15">
        <f>IF(BQ$2=1,Q223,0)</f>
        <v>29513.280000000006</v>
      </c>
      <c r="BR223" s="15">
        <f>IF(BR$2=1,R223,0)</f>
        <v>28790.400000000005</v>
      </c>
      <c r="BS223" s="15">
        <f>IF(BS$2=1,S223,0)</f>
        <v>28671.839999999997</v>
      </c>
      <c r="BT223" s="15">
        <f>IF(BT$2=1,T223,0)</f>
        <v>28605.839999999997</v>
      </c>
      <c r="BU223" s="15">
        <f>IF(BU$2=1,U223,0)</f>
        <v>28287.960000000003</v>
      </c>
      <c r="BV223" s="15">
        <f>IF(BV$2=1,V223,0)</f>
        <v>28156.079999999994</v>
      </c>
      <c r="BW223" s="15">
        <f>IF(BW$2=1,W223,0)</f>
        <v>27337.319999999996</v>
      </c>
      <c r="BX223" s="15">
        <f>IF(BX$2=1,X223,0)</f>
        <v>27023.519999999997</v>
      </c>
      <c r="BY223" s="15">
        <f>IF(BY$2=1,Y223,0)</f>
        <v>0</v>
      </c>
      <c r="BZ223" s="15">
        <f>IF(BZ$2=1,Z223,0)</f>
        <v>0</v>
      </c>
      <c r="CA223" s="15">
        <f>SUM(BC223:BZ223)</f>
        <v>289152.71999999997</v>
      </c>
      <c r="CB223" s="15" t="e">
        <f>SUMIFS('Total kWh'!C:C,'Total kWh'!#REF!,#REF!,'Total kWh'!B:B,B223)-CA223</f>
        <v>#REF!</v>
      </c>
      <c r="CD223" s="15">
        <f>IF(CD$2=1,C223,0)</f>
        <v>0</v>
      </c>
      <c r="CE223" s="15">
        <f>IF(CE$2=1,D223,0)</f>
        <v>0</v>
      </c>
      <c r="CF223" s="15">
        <f>IF(CF$2=1,E223,0)</f>
        <v>0</v>
      </c>
      <c r="CG223" s="15">
        <f>IF(CG$2=1,F223,0)</f>
        <v>0</v>
      </c>
      <c r="CH223" s="15">
        <f>IF(CH$2=1,G223,0)</f>
        <v>0</v>
      </c>
      <c r="CI223" s="15">
        <f>IF(CI$2=1,H223,0)</f>
        <v>0</v>
      </c>
      <c r="CJ223" s="15">
        <f>IF(CJ$2=1,I223,0)</f>
        <v>0</v>
      </c>
      <c r="CK223" s="15">
        <f>IF(CK$2=1,J223,0)</f>
        <v>0</v>
      </c>
      <c r="CL223" s="15">
        <f>IF(CL$2=1,K223,0)</f>
        <v>0</v>
      </c>
      <c r="CM223" s="15">
        <f>IF(CM$2=1,L223,0)</f>
        <v>0</v>
      </c>
      <c r="CN223" s="15">
        <f>IF(CN$2=1,M223,0)</f>
        <v>0</v>
      </c>
      <c r="CO223" s="15">
        <f>IF(CO$2=1,N223,0)</f>
        <v>0</v>
      </c>
      <c r="CP223" s="15">
        <f>IF(CP$2=1,O223,0)</f>
        <v>0</v>
      </c>
      <c r="CQ223" s="15">
        <f>IF(CQ$2=1,P223,0)</f>
        <v>0</v>
      </c>
      <c r="CR223" s="15">
        <f>IF(CR$2=1,Q223,0)</f>
        <v>29513.280000000006</v>
      </c>
      <c r="CS223" s="15">
        <f>IF(CS$2=1,R223,0)</f>
        <v>28790.400000000005</v>
      </c>
      <c r="CT223" s="15">
        <f>IF(CT$2=1,S223,0)</f>
        <v>28671.839999999997</v>
      </c>
      <c r="CU223" s="15">
        <f>IF(CU$2=1,T223,0)</f>
        <v>28605.839999999997</v>
      </c>
      <c r="CV223" s="15">
        <f>IF(CV$2=1,U223,0)</f>
        <v>28287.960000000003</v>
      </c>
      <c r="CW223" s="15">
        <f>IF(CW$2=1,V223,0)</f>
        <v>28156.079999999994</v>
      </c>
      <c r="CX223" s="15">
        <f>IF(CX$2=1,W223,0)</f>
        <v>27337.319999999996</v>
      </c>
      <c r="CY223" s="15">
        <f>IF(CY$2=1,X223,0)</f>
        <v>27023.519999999997</v>
      </c>
      <c r="CZ223" s="15">
        <f>IF(CZ$2=1,Y223,0)</f>
        <v>0</v>
      </c>
      <c r="DA223" s="15">
        <f>IF(DA$2=1,Z223,0)</f>
        <v>0</v>
      </c>
      <c r="DB223" s="15">
        <f>SUM(CD223:DA223)</f>
        <v>226386.24</v>
      </c>
      <c r="DC223" s="15" t="e">
        <f>SUMIFS('Total kWh'!C:C,'Total kWh'!#REF!,#REF!,'Total kWh'!B:B,B223)-DB223</f>
        <v>#REF!</v>
      </c>
    </row>
    <row r="224" spans="1:107" x14ac:dyDescent="0.3">
      <c r="A224" s="32" t="s">
        <v>108</v>
      </c>
      <c r="B224" s="33">
        <v>4</v>
      </c>
      <c r="C224" s="33">
        <v>24780.959999999995</v>
      </c>
      <c r="D224" s="33">
        <v>24155.160000000003</v>
      </c>
      <c r="E224" s="33">
        <v>23584.920000000002</v>
      </c>
      <c r="F224" s="33">
        <v>24852.720000000005</v>
      </c>
      <c r="G224" s="33">
        <v>24924.48</v>
      </c>
      <c r="H224" s="33">
        <v>26643.000000000004</v>
      </c>
      <c r="I224" s="33">
        <v>30023.64</v>
      </c>
      <c r="J224" s="33">
        <v>30473.52</v>
      </c>
      <c r="K224" s="33">
        <v>29294.759999999995</v>
      </c>
      <c r="L224" s="33">
        <v>30334.920000000002</v>
      </c>
      <c r="M224" s="33">
        <v>30608.039999999994</v>
      </c>
      <c r="N224" s="33">
        <v>30484.919999999995</v>
      </c>
      <c r="O224" s="33">
        <v>31451.64</v>
      </c>
      <c r="P224" s="33">
        <v>30978.6</v>
      </c>
      <c r="Q224" s="33">
        <v>28989.359999999997</v>
      </c>
      <c r="R224" s="33">
        <v>27188.159999999996</v>
      </c>
      <c r="S224" s="33">
        <v>27118.32</v>
      </c>
      <c r="T224" s="33">
        <v>27255.599999999995</v>
      </c>
      <c r="U224" s="33">
        <v>27396.239999999998</v>
      </c>
      <c r="V224" s="33">
        <v>26813.040000000005</v>
      </c>
      <c r="W224" s="33">
        <v>26919.359999999993</v>
      </c>
      <c r="X224" s="33">
        <v>26132.400000000001</v>
      </c>
      <c r="Y224" s="33">
        <v>25779.360000000001</v>
      </c>
      <c r="Z224" s="33">
        <v>25465.68</v>
      </c>
      <c r="AB224" s="15">
        <f>IF(AB$2=1,C224,0)</f>
        <v>0</v>
      </c>
      <c r="AC224" s="15">
        <f>IF(AC$2=1,D224,0)</f>
        <v>0</v>
      </c>
      <c r="AD224" s="15">
        <f>IF(AD$2=1,E224,0)</f>
        <v>0</v>
      </c>
      <c r="AE224" s="15">
        <f>IF(AE$2=1,F224,0)</f>
        <v>0</v>
      </c>
      <c r="AF224" s="15">
        <f>IF(AF$2=1,G224,0)</f>
        <v>0</v>
      </c>
      <c r="AG224" s="15">
        <f>IF(AG$2=1,H224,0)</f>
        <v>0</v>
      </c>
      <c r="AH224" s="15">
        <f>IF(AH$2=1,I224,0)</f>
        <v>30023.64</v>
      </c>
      <c r="AI224" s="15">
        <f>IF(AI$2=1,J224,0)</f>
        <v>30473.52</v>
      </c>
      <c r="AJ224" s="15">
        <f>IF(AJ$2=1,K224,0)</f>
        <v>29294.759999999995</v>
      </c>
      <c r="AK224" s="15">
        <f>IF(AK$2=1,L224,0)</f>
        <v>30334.920000000002</v>
      </c>
      <c r="AL224" s="15">
        <f>IF(AL$2=1,M224,0)</f>
        <v>30608.039999999994</v>
      </c>
      <c r="AM224" s="15">
        <f>IF(AM$2=1,N224,0)</f>
        <v>30484.919999999995</v>
      </c>
      <c r="AN224" s="15">
        <f>IF(AN$2=1,O224,0)</f>
        <v>31451.64</v>
      </c>
      <c r="AO224" s="15">
        <f>IF(AO$2=1,P224,0)</f>
        <v>30978.6</v>
      </c>
      <c r="AP224" s="15">
        <f>IF(AP$2=1,Q224,0)</f>
        <v>28989.359999999997</v>
      </c>
      <c r="AQ224" s="15">
        <f>IF(AQ$2=1,R224,0)</f>
        <v>27188.159999999996</v>
      </c>
      <c r="AR224" s="15">
        <f>IF(AR$2=1,S224,0)</f>
        <v>27118.32</v>
      </c>
      <c r="AS224" s="15">
        <f>IF(AS$2=1,T224,0)</f>
        <v>27255.599999999995</v>
      </c>
      <c r="AT224" s="15">
        <f>IF(AT$2=1,U224,0)</f>
        <v>27396.239999999998</v>
      </c>
      <c r="AU224" s="15">
        <f>IF(AU$2=1,V224,0)</f>
        <v>26813.040000000005</v>
      </c>
      <c r="AV224" s="15">
        <f>IF(AV$2=1,W224,0)</f>
        <v>26919.359999999993</v>
      </c>
      <c r="AW224" s="15">
        <f>IF(AW$2=1,X224,0)</f>
        <v>26132.400000000001</v>
      </c>
      <c r="AX224" s="15">
        <f>IF(AX$2=1,Y224,0)</f>
        <v>0</v>
      </c>
      <c r="AY224" s="15">
        <f>IF(AY$2=1,Z224,0)</f>
        <v>0</v>
      </c>
      <c r="AZ224" s="15">
        <f>SUM(AB224:AY224)</f>
        <v>461462.51999999996</v>
      </c>
      <c r="BA224" s="15" t="e">
        <f>SUMIFS('Total kWh'!C:C,'Total kWh'!#REF!,#REF!,'Total kWh'!B:B,B224)-AZ224</f>
        <v>#REF!</v>
      </c>
      <c r="BC224" s="15">
        <f>IF(BC$2=1,C224,0)</f>
        <v>0</v>
      </c>
      <c r="BD224" s="15">
        <f>IF(BD$2=1,D224,0)</f>
        <v>0</v>
      </c>
      <c r="BE224" s="15">
        <f>IF(BE$2=1,E224,0)</f>
        <v>0</v>
      </c>
      <c r="BF224" s="15">
        <f>IF(BF$2=1,F224,0)</f>
        <v>0</v>
      </c>
      <c r="BG224" s="15">
        <f>IF(BG$2=1,G224,0)</f>
        <v>0</v>
      </c>
      <c r="BH224" s="15">
        <f>IF(BH$2=1,H224,0)</f>
        <v>0</v>
      </c>
      <c r="BI224" s="15">
        <f>IF(BI$2=1,I224,0)</f>
        <v>30023.64</v>
      </c>
      <c r="BJ224" s="15">
        <f>IF(BJ$2=1,J224,0)</f>
        <v>30473.52</v>
      </c>
      <c r="BK224" s="15">
        <f>IF(BK$2=1,K224,0)</f>
        <v>0</v>
      </c>
      <c r="BL224" s="15">
        <f>IF(BL$2=1,L224,0)</f>
        <v>0</v>
      </c>
      <c r="BM224" s="15">
        <f>IF(BM$2=1,M224,0)</f>
        <v>0</v>
      </c>
      <c r="BN224" s="15">
        <f>IF(BN$2=1,N224,0)</f>
        <v>0</v>
      </c>
      <c r="BO224" s="15">
        <f>IF(BO$2=1,O224,0)</f>
        <v>0</v>
      </c>
      <c r="BP224" s="15">
        <f>IF(BP$2=1,P224,0)</f>
        <v>0</v>
      </c>
      <c r="BQ224" s="15">
        <f>IF(BQ$2=1,Q224,0)</f>
        <v>28989.359999999997</v>
      </c>
      <c r="BR224" s="15">
        <f>IF(BR$2=1,R224,0)</f>
        <v>27188.159999999996</v>
      </c>
      <c r="BS224" s="15">
        <f>IF(BS$2=1,S224,0)</f>
        <v>27118.32</v>
      </c>
      <c r="BT224" s="15">
        <f>IF(BT$2=1,T224,0)</f>
        <v>27255.599999999995</v>
      </c>
      <c r="BU224" s="15">
        <f>IF(BU$2=1,U224,0)</f>
        <v>27396.239999999998</v>
      </c>
      <c r="BV224" s="15">
        <f>IF(BV$2=1,V224,0)</f>
        <v>26813.040000000005</v>
      </c>
      <c r="BW224" s="15">
        <f>IF(BW$2=1,W224,0)</f>
        <v>26919.359999999993</v>
      </c>
      <c r="BX224" s="15">
        <f>IF(BX$2=1,X224,0)</f>
        <v>26132.400000000001</v>
      </c>
      <c r="BY224" s="15">
        <f>IF(BY$2=1,Y224,0)</f>
        <v>0</v>
      </c>
      <c r="BZ224" s="15">
        <f>IF(BZ$2=1,Z224,0)</f>
        <v>0</v>
      </c>
      <c r="CA224" s="15">
        <f>SUM(BC224:BZ224)</f>
        <v>278309.64</v>
      </c>
      <c r="CB224" s="15" t="e">
        <f>SUMIFS('Total kWh'!C:C,'Total kWh'!#REF!,#REF!,'Total kWh'!B:B,B224)-CA224</f>
        <v>#REF!</v>
      </c>
      <c r="CD224" s="15">
        <f>IF(CD$2=1,C224,0)</f>
        <v>0</v>
      </c>
      <c r="CE224" s="15">
        <f>IF(CE$2=1,D224,0)</f>
        <v>0</v>
      </c>
      <c r="CF224" s="15">
        <f>IF(CF$2=1,E224,0)</f>
        <v>0</v>
      </c>
      <c r="CG224" s="15">
        <f>IF(CG$2=1,F224,0)</f>
        <v>0</v>
      </c>
      <c r="CH224" s="15">
        <f>IF(CH$2=1,G224,0)</f>
        <v>0</v>
      </c>
      <c r="CI224" s="15">
        <f>IF(CI$2=1,H224,0)</f>
        <v>0</v>
      </c>
      <c r="CJ224" s="15">
        <f>IF(CJ$2=1,I224,0)</f>
        <v>0</v>
      </c>
      <c r="CK224" s="15">
        <f>IF(CK$2=1,J224,0)</f>
        <v>0</v>
      </c>
      <c r="CL224" s="15">
        <f>IF(CL$2=1,K224,0)</f>
        <v>0</v>
      </c>
      <c r="CM224" s="15">
        <f>IF(CM$2=1,L224,0)</f>
        <v>0</v>
      </c>
      <c r="CN224" s="15">
        <f>IF(CN$2=1,M224,0)</f>
        <v>0</v>
      </c>
      <c r="CO224" s="15">
        <f>IF(CO$2=1,N224,0)</f>
        <v>0</v>
      </c>
      <c r="CP224" s="15">
        <f>IF(CP$2=1,O224,0)</f>
        <v>0</v>
      </c>
      <c r="CQ224" s="15">
        <f>IF(CQ$2=1,P224,0)</f>
        <v>0</v>
      </c>
      <c r="CR224" s="15">
        <f>IF(CR$2=1,Q224,0)</f>
        <v>28989.359999999997</v>
      </c>
      <c r="CS224" s="15">
        <f>IF(CS$2=1,R224,0)</f>
        <v>27188.159999999996</v>
      </c>
      <c r="CT224" s="15">
        <f>IF(CT$2=1,S224,0)</f>
        <v>27118.32</v>
      </c>
      <c r="CU224" s="15">
        <f>IF(CU$2=1,T224,0)</f>
        <v>27255.599999999995</v>
      </c>
      <c r="CV224" s="15">
        <f>IF(CV$2=1,U224,0)</f>
        <v>27396.239999999998</v>
      </c>
      <c r="CW224" s="15">
        <f>IF(CW$2=1,V224,0)</f>
        <v>26813.040000000005</v>
      </c>
      <c r="CX224" s="15">
        <f>IF(CX$2=1,W224,0)</f>
        <v>26919.359999999993</v>
      </c>
      <c r="CY224" s="15">
        <f>IF(CY$2=1,X224,0)</f>
        <v>26132.400000000001</v>
      </c>
      <c r="CZ224" s="15">
        <f>IF(CZ$2=1,Y224,0)</f>
        <v>0</v>
      </c>
      <c r="DA224" s="15">
        <f>IF(DA$2=1,Z224,0)</f>
        <v>0</v>
      </c>
      <c r="DB224" s="15">
        <f>SUM(CD224:DA224)</f>
        <v>217812.47999999998</v>
      </c>
      <c r="DC224" s="15" t="e">
        <f>SUMIFS('Total kWh'!C:C,'Total kWh'!#REF!,#REF!,'Total kWh'!B:B,B224)-DB224</f>
        <v>#REF!</v>
      </c>
    </row>
    <row r="225" spans="1:107" x14ac:dyDescent="0.3">
      <c r="A225" s="32" t="s">
        <v>108</v>
      </c>
      <c r="B225" s="33">
        <v>5</v>
      </c>
      <c r="C225" s="33">
        <v>23816.76</v>
      </c>
      <c r="D225" s="33">
        <v>23384.16</v>
      </c>
      <c r="E225" s="33">
        <v>23411.159999999993</v>
      </c>
      <c r="F225" s="33">
        <v>23612.880000000001</v>
      </c>
      <c r="G225" s="33">
        <v>23457.360000000004</v>
      </c>
      <c r="H225" s="33">
        <v>25285.919999999998</v>
      </c>
      <c r="I225" s="33">
        <v>30628.439999999995</v>
      </c>
      <c r="J225" s="33">
        <v>32507.399999999994</v>
      </c>
      <c r="K225" s="33">
        <v>31876.919999999995</v>
      </c>
      <c r="L225" s="33">
        <v>33702</v>
      </c>
      <c r="M225" s="33">
        <v>33361.800000000003</v>
      </c>
      <c r="N225" s="33">
        <v>32517.599999999995</v>
      </c>
      <c r="O225" s="33">
        <v>34472.399999999994</v>
      </c>
      <c r="P225" s="33">
        <v>34330.919999999991</v>
      </c>
      <c r="Q225" s="33">
        <v>32032.560000000001</v>
      </c>
      <c r="R225" s="33">
        <v>29510.28</v>
      </c>
      <c r="S225" s="33">
        <v>28620.839999999997</v>
      </c>
      <c r="T225" s="33">
        <v>28940.160000000003</v>
      </c>
      <c r="U225" s="33">
        <v>28777.679999999993</v>
      </c>
      <c r="V225" s="33">
        <v>28681.56</v>
      </c>
      <c r="W225" s="33">
        <v>28395.120000000003</v>
      </c>
      <c r="X225" s="33">
        <v>26847.360000000001</v>
      </c>
      <c r="Y225" s="33">
        <v>26218.680000000004</v>
      </c>
      <c r="Z225" s="33">
        <v>25351.079999999998</v>
      </c>
      <c r="AB225" s="15">
        <f>IF(AB$2=1,C225,0)</f>
        <v>0</v>
      </c>
      <c r="AC225" s="15">
        <f>IF(AC$2=1,D225,0)</f>
        <v>0</v>
      </c>
      <c r="AD225" s="15">
        <f>IF(AD$2=1,E225,0)</f>
        <v>0</v>
      </c>
      <c r="AE225" s="15">
        <f>IF(AE$2=1,F225,0)</f>
        <v>0</v>
      </c>
      <c r="AF225" s="15">
        <f>IF(AF$2=1,G225,0)</f>
        <v>0</v>
      </c>
      <c r="AG225" s="15">
        <f>IF(AG$2=1,H225,0)</f>
        <v>0</v>
      </c>
      <c r="AH225" s="15">
        <f>IF(AH$2=1,I225,0)</f>
        <v>30628.439999999995</v>
      </c>
      <c r="AI225" s="15">
        <f>IF(AI$2=1,J225,0)</f>
        <v>32507.399999999994</v>
      </c>
      <c r="AJ225" s="15">
        <f>IF(AJ$2=1,K225,0)</f>
        <v>31876.919999999995</v>
      </c>
      <c r="AK225" s="15">
        <f>IF(AK$2=1,L225,0)</f>
        <v>33702</v>
      </c>
      <c r="AL225" s="15">
        <f>IF(AL$2=1,M225,0)</f>
        <v>33361.800000000003</v>
      </c>
      <c r="AM225" s="15">
        <f>IF(AM$2=1,N225,0)</f>
        <v>32517.599999999995</v>
      </c>
      <c r="AN225" s="15">
        <f>IF(AN$2=1,O225,0)</f>
        <v>34472.399999999994</v>
      </c>
      <c r="AO225" s="15">
        <f>IF(AO$2=1,P225,0)</f>
        <v>34330.919999999991</v>
      </c>
      <c r="AP225" s="15">
        <f>IF(AP$2=1,Q225,0)</f>
        <v>32032.560000000001</v>
      </c>
      <c r="AQ225" s="15">
        <f>IF(AQ$2=1,R225,0)</f>
        <v>29510.28</v>
      </c>
      <c r="AR225" s="15">
        <f>IF(AR$2=1,S225,0)</f>
        <v>28620.839999999997</v>
      </c>
      <c r="AS225" s="15">
        <f>IF(AS$2=1,T225,0)</f>
        <v>28940.160000000003</v>
      </c>
      <c r="AT225" s="15">
        <f>IF(AT$2=1,U225,0)</f>
        <v>28777.679999999993</v>
      </c>
      <c r="AU225" s="15">
        <f>IF(AU$2=1,V225,0)</f>
        <v>28681.56</v>
      </c>
      <c r="AV225" s="15">
        <f>IF(AV$2=1,W225,0)</f>
        <v>28395.120000000003</v>
      </c>
      <c r="AW225" s="15">
        <f>IF(AW$2=1,X225,0)</f>
        <v>26847.360000000001</v>
      </c>
      <c r="AX225" s="15">
        <f>IF(AX$2=1,Y225,0)</f>
        <v>0</v>
      </c>
      <c r="AY225" s="15">
        <f>IF(AY$2=1,Z225,0)</f>
        <v>0</v>
      </c>
      <c r="AZ225" s="15">
        <f>SUM(AB225:AY225)</f>
        <v>495203.03999999992</v>
      </c>
      <c r="BA225" s="15" t="e">
        <f>SUMIFS('Total kWh'!C:C,'Total kWh'!#REF!,#REF!,'Total kWh'!B:B,B225)-AZ225</f>
        <v>#REF!</v>
      </c>
      <c r="BC225" s="15">
        <f>IF(BC$2=1,C225,0)</f>
        <v>0</v>
      </c>
      <c r="BD225" s="15">
        <f>IF(BD$2=1,D225,0)</f>
        <v>0</v>
      </c>
      <c r="BE225" s="15">
        <f>IF(BE$2=1,E225,0)</f>
        <v>0</v>
      </c>
      <c r="BF225" s="15">
        <f>IF(BF$2=1,F225,0)</f>
        <v>0</v>
      </c>
      <c r="BG225" s="15">
        <f>IF(BG$2=1,G225,0)</f>
        <v>0</v>
      </c>
      <c r="BH225" s="15">
        <f>IF(BH$2=1,H225,0)</f>
        <v>0</v>
      </c>
      <c r="BI225" s="15">
        <f>IF(BI$2=1,I225,0)</f>
        <v>30628.439999999995</v>
      </c>
      <c r="BJ225" s="15">
        <f>IF(BJ$2=1,J225,0)</f>
        <v>32507.399999999994</v>
      </c>
      <c r="BK225" s="15">
        <f>IF(BK$2=1,K225,0)</f>
        <v>0</v>
      </c>
      <c r="BL225" s="15">
        <f>IF(BL$2=1,L225,0)</f>
        <v>0</v>
      </c>
      <c r="BM225" s="15">
        <f>IF(BM$2=1,M225,0)</f>
        <v>0</v>
      </c>
      <c r="BN225" s="15">
        <f>IF(BN$2=1,N225,0)</f>
        <v>0</v>
      </c>
      <c r="BO225" s="15">
        <f>IF(BO$2=1,O225,0)</f>
        <v>0</v>
      </c>
      <c r="BP225" s="15">
        <f>IF(BP$2=1,P225,0)</f>
        <v>0</v>
      </c>
      <c r="BQ225" s="15">
        <f>IF(BQ$2=1,Q225,0)</f>
        <v>32032.560000000001</v>
      </c>
      <c r="BR225" s="15">
        <f>IF(BR$2=1,R225,0)</f>
        <v>29510.28</v>
      </c>
      <c r="BS225" s="15">
        <f>IF(BS$2=1,S225,0)</f>
        <v>28620.839999999997</v>
      </c>
      <c r="BT225" s="15">
        <f>IF(BT$2=1,T225,0)</f>
        <v>28940.160000000003</v>
      </c>
      <c r="BU225" s="15">
        <f>IF(BU$2=1,U225,0)</f>
        <v>28777.679999999993</v>
      </c>
      <c r="BV225" s="15">
        <f>IF(BV$2=1,V225,0)</f>
        <v>28681.56</v>
      </c>
      <c r="BW225" s="15">
        <f>IF(BW$2=1,W225,0)</f>
        <v>28395.120000000003</v>
      </c>
      <c r="BX225" s="15">
        <f>IF(BX$2=1,X225,0)</f>
        <v>26847.360000000001</v>
      </c>
      <c r="BY225" s="15">
        <f>IF(BY$2=1,Y225,0)</f>
        <v>0</v>
      </c>
      <c r="BZ225" s="15">
        <f>IF(BZ$2=1,Z225,0)</f>
        <v>0</v>
      </c>
      <c r="CA225" s="15">
        <f>SUM(BC225:BZ225)</f>
        <v>294941.39999999997</v>
      </c>
      <c r="CB225" s="15" t="e">
        <f>SUMIFS('Total kWh'!C:C,'Total kWh'!#REF!,#REF!,'Total kWh'!B:B,B225)-CA225</f>
        <v>#REF!</v>
      </c>
      <c r="CD225" s="15">
        <f>IF(CD$2=1,C225,0)</f>
        <v>0</v>
      </c>
      <c r="CE225" s="15">
        <f>IF(CE$2=1,D225,0)</f>
        <v>0</v>
      </c>
      <c r="CF225" s="15">
        <f>IF(CF$2=1,E225,0)</f>
        <v>0</v>
      </c>
      <c r="CG225" s="15">
        <f>IF(CG$2=1,F225,0)</f>
        <v>0</v>
      </c>
      <c r="CH225" s="15">
        <f>IF(CH$2=1,G225,0)</f>
        <v>0</v>
      </c>
      <c r="CI225" s="15">
        <f>IF(CI$2=1,H225,0)</f>
        <v>0</v>
      </c>
      <c r="CJ225" s="15">
        <f>IF(CJ$2=1,I225,0)</f>
        <v>0</v>
      </c>
      <c r="CK225" s="15">
        <f>IF(CK$2=1,J225,0)</f>
        <v>0</v>
      </c>
      <c r="CL225" s="15">
        <f>IF(CL$2=1,K225,0)</f>
        <v>0</v>
      </c>
      <c r="CM225" s="15">
        <f>IF(CM$2=1,L225,0)</f>
        <v>0</v>
      </c>
      <c r="CN225" s="15">
        <f>IF(CN$2=1,M225,0)</f>
        <v>0</v>
      </c>
      <c r="CO225" s="15">
        <f>IF(CO$2=1,N225,0)</f>
        <v>0</v>
      </c>
      <c r="CP225" s="15">
        <f>IF(CP$2=1,O225,0)</f>
        <v>0</v>
      </c>
      <c r="CQ225" s="15">
        <f>IF(CQ$2=1,P225,0)</f>
        <v>0</v>
      </c>
      <c r="CR225" s="15">
        <f>IF(CR$2=1,Q225,0)</f>
        <v>32032.560000000001</v>
      </c>
      <c r="CS225" s="15">
        <f>IF(CS$2=1,R225,0)</f>
        <v>29510.28</v>
      </c>
      <c r="CT225" s="15">
        <f>IF(CT$2=1,S225,0)</f>
        <v>28620.839999999997</v>
      </c>
      <c r="CU225" s="15">
        <f>IF(CU$2=1,T225,0)</f>
        <v>28940.160000000003</v>
      </c>
      <c r="CV225" s="15">
        <f>IF(CV$2=1,U225,0)</f>
        <v>28777.679999999993</v>
      </c>
      <c r="CW225" s="15">
        <f>IF(CW$2=1,V225,0)</f>
        <v>28681.56</v>
      </c>
      <c r="CX225" s="15">
        <f>IF(CX$2=1,W225,0)</f>
        <v>28395.120000000003</v>
      </c>
      <c r="CY225" s="15">
        <f>IF(CY$2=1,X225,0)</f>
        <v>26847.360000000001</v>
      </c>
      <c r="CZ225" s="15">
        <f>IF(CZ$2=1,Y225,0)</f>
        <v>0</v>
      </c>
      <c r="DA225" s="15">
        <f>IF(DA$2=1,Z225,0)</f>
        <v>0</v>
      </c>
      <c r="DB225" s="15">
        <f>SUM(CD225:DA225)</f>
        <v>231805.56</v>
      </c>
      <c r="DC225" s="15" t="e">
        <f>SUMIFS('Total kWh'!C:C,'Total kWh'!#REF!,#REF!,'Total kWh'!B:B,B225)-DB225</f>
        <v>#REF!</v>
      </c>
    </row>
    <row r="226" spans="1:107" x14ac:dyDescent="0.3">
      <c r="A226" s="32" t="s">
        <v>108</v>
      </c>
      <c r="B226" s="33">
        <v>6</v>
      </c>
      <c r="C226" s="33">
        <v>22470.599999999995</v>
      </c>
      <c r="D226" s="33">
        <v>21434.280000000002</v>
      </c>
      <c r="E226" s="33">
        <v>20754.840000000004</v>
      </c>
      <c r="F226" s="33">
        <v>21010.680000000004</v>
      </c>
      <c r="G226" s="33">
        <v>20349.119999999995</v>
      </c>
      <c r="H226" s="33">
        <v>22178.400000000001</v>
      </c>
      <c r="I226" s="33">
        <v>27622.799999999996</v>
      </c>
      <c r="J226" s="33">
        <v>29252.400000000001</v>
      </c>
      <c r="K226" s="33">
        <v>28675.919999999998</v>
      </c>
      <c r="L226" s="33">
        <v>30940.92</v>
      </c>
      <c r="M226" s="33">
        <v>31032.36</v>
      </c>
      <c r="N226" s="33">
        <v>30642.240000000002</v>
      </c>
      <c r="O226" s="33">
        <v>32366.28</v>
      </c>
      <c r="P226" s="33">
        <v>32292.239999999991</v>
      </c>
      <c r="Q226" s="33">
        <v>30026.039999999997</v>
      </c>
      <c r="R226" s="33">
        <v>27718.559999999998</v>
      </c>
      <c r="S226" s="33">
        <v>27123.96</v>
      </c>
      <c r="T226" s="33">
        <v>26814.720000000001</v>
      </c>
      <c r="U226" s="33">
        <v>26636.999999999993</v>
      </c>
      <c r="V226" s="33">
        <v>26521.919999999998</v>
      </c>
      <c r="W226" s="33">
        <v>26141.039999999997</v>
      </c>
      <c r="X226" s="33">
        <v>24468.720000000001</v>
      </c>
      <c r="Y226" s="33">
        <v>23861.880000000005</v>
      </c>
      <c r="Z226" s="33">
        <v>23430.959999999999</v>
      </c>
      <c r="AB226" s="15">
        <f>IF(AB$2=1,C226,0)</f>
        <v>0</v>
      </c>
      <c r="AC226" s="15">
        <f>IF(AC$2=1,D226,0)</f>
        <v>0</v>
      </c>
      <c r="AD226" s="15">
        <f>IF(AD$2=1,E226,0)</f>
        <v>0</v>
      </c>
      <c r="AE226" s="15">
        <f>IF(AE$2=1,F226,0)</f>
        <v>0</v>
      </c>
      <c r="AF226" s="15">
        <f>IF(AF$2=1,G226,0)</f>
        <v>0</v>
      </c>
      <c r="AG226" s="15">
        <f>IF(AG$2=1,H226,0)</f>
        <v>0</v>
      </c>
      <c r="AH226" s="15">
        <f>IF(AH$2=1,I226,0)</f>
        <v>27622.799999999996</v>
      </c>
      <c r="AI226" s="15">
        <f>IF(AI$2=1,J226,0)</f>
        <v>29252.400000000001</v>
      </c>
      <c r="AJ226" s="15">
        <f>IF(AJ$2=1,K226,0)</f>
        <v>28675.919999999998</v>
      </c>
      <c r="AK226" s="15">
        <f>IF(AK$2=1,L226,0)</f>
        <v>30940.92</v>
      </c>
      <c r="AL226" s="15">
        <f>IF(AL$2=1,M226,0)</f>
        <v>31032.36</v>
      </c>
      <c r="AM226" s="15">
        <f>IF(AM$2=1,N226,0)</f>
        <v>30642.240000000002</v>
      </c>
      <c r="AN226" s="15">
        <f>IF(AN$2=1,O226,0)</f>
        <v>32366.28</v>
      </c>
      <c r="AO226" s="15">
        <f>IF(AO$2=1,P226,0)</f>
        <v>32292.239999999991</v>
      </c>
      <c r="AP226" s="15">
        <f>IF(AP$2=1,Q226,0)</f>
        <v>30026.039999999997</v>
      </c>
      <c r="AQ226" s="15">
        <f>IF(AQ$2=1,R226,0)</f>
        <v>27718.559999999998</v>
      </c>
      <c r="AR226" s="15">
        <f>IF(AR$2=1,S226,0)</f>
        <v>27123.96</v>
      </c>
      <c r="AS226" s="15">
        <f>IF(AS$2=1,T226,0)</f>
        <v>26814.720000000001</v>
      </c>
      <c r="AT226" s="15">
        <f>IF(AT$2=1,U226,0)</f>
        <v>26636.999999999993</v>
      </c>
      <c r="AU226" s="15">
        <f>IF(AU$2=1,V226,0)</f>
        <v>26521.919999999998</v>
      </c>
      <c r="AV226" s="15">
        <f>IF(AV$2=1,W226,0)</f>
        <v>26141.039999999997</v>
      </c>
      <c r="AW226" s="15">
        <f>IF(AW$2=1,X226,0)</f>
        <v>24468.720000000001</v>
      </c>
      <c r="AX226" s="15">
        <f>IF(AX$2=1,Y226,0)</f>
        <v>0</v>
      </c>
      <c r="AY226" s="15">
        <f>IF(AY$2=1,Z226,0)</f>
        <v>0</v>
      </c>
      <c r="AZ226" s="15">
        <f>SUM(AB226:AY226)</f>
        <v>458277.11999999988</v>
      </c>
      <c r="BA226" s="15" t="e">
        <f>SUMIFS('Total kWh'!C:C,'Total kWh'!#REF!,#REF!,'Total kWh'!B:B,B226)-AZ226</f>
        <v>#REF!</v>
      </c>
      <c r="BC226" s="15">
        <f>IF(BC$2=1,C226,0)</f>
        <v>0</v>
      </c>
      <c r="BD226" s="15">
        <f>IF(BD$2=1,D226,0)</f>
        <v>0</v>
      </c>
      <c r="BE226" s="15">
        <f>IF(BE$2=1,E226,0)</f>
        <v>0</v>
      </c>
      <c r="BF226" s="15">
        <f>IF(BF$2=1,F226,0)</f>
        <v>0</v>
      </c>
      <c r="BG226" s="15">
        <f>IF(BG$2=1,G226,0)</f>
        <v>0</v>
      </c>
      <c r="BH226" s="15">
        <f>IF(BH$2=1,H226,0)</f>
        <v>0</v>
      </c>
      <c r="BI226" s="15">
        <f>IF(BI$2=1,I226,0)</f>
        <v>27622.799999999996</v>
      </c>
      <c r="BJ226" s="15">
        <f>IF(BJ$2=1,J226,0)</f>
        <v>29252.400000000001</v>
      </c>
      <c r="BK226" s="15">
        <f>IF(BK$2=1,K226,0)</f>
        <v>0</v>
      </c>
      <c r="BL226" s="15">
        <f>IF(BL$2=1,L226,0)</f>
        <v>0</v>
      </c>
      <c r="BM226" s="15">
        <f>IF(BM$2=1,M226,0)</f>
        <v>0</v>
      </c>
      <c r="BN226" s="15">
        <f>IF(BN$2=1,N226,0)</f>
        <v>0</v>
      </c>
      <c r="BO226" s="15">
        <f>IF(BO$2=1,O226,0)</f>
        <v>0</v>
      </c>
      <c r="BP226" s="15">
        <f>IF(BP$2=1,P226,0)</f>
        <v>0</v>
      </c>
      <c r="BQ226" s="15">
        <f>IF(BQ$2=1,Q226,0)</f>
        <v>30026.039999999997</v>
      </c>
      <c r="BR226" s="15">
        <f>IF(BR$2=1,R226,0)</f>
        <v>27718.559999999998</v>
      </c>
      <c r="BS226" s="15">
        <f>IF(BS$2=1,S226,0)</f>
        <v>27123.96</v>
      </c>
      <c r="BT226" s="15">
        <f>IF(BT$2=1,T226,0)</f>
        <v>26814.720000000001</v>
      </c>
      <c r="BU226" s="15">
        <f>IF(BU$2=1,U226,0)</f>
        <v>26636.999999999993</v>
      </c>
      <c r="BV226" s="15">
        <f>IF(BV$2=1,V226,0)</f>
        <v>26521.919999999998</v>
      </c>
      <c r="BW226" s="15">
        <f>IF(BW$2=1,W226,0)</f>
        <v>26141.039999999997</v>
      </c>
      <c r="BX226" s="15">
        <f>IF(BX$2=1,X226,0)</f>
        <v>24468.720000000001</v>
      </c>
      <c r="BY226" s="15">
        <f>IF(BY$2=1,Y226,0)</f>
        <v>0</v>
      </c>
      <c r="BZ226" s="15">
        <f>IF(BZ$2=1,Z226,0)</f>
        <v>0</v>
      </c>
      <c r="CA226" s="15">
        <f>SUM(BC226:BZ226)</f>
        <v>272327.15999999997</v>
      </c>
      <c r="CB226" s="15" t="e">
        <f>SUMIFS('Total kWh'!C:C,'Total kWh'!#REF!,#REF!,'Total kWh'!B:B,B226)-CA226</f>
        <v>#REF!</v>
      </c>
      <c r="CD226" s="15">
        <f>IF(CD$2=1,C226,0)</f>
        <v>0</v>
      </c>
      <c r="CE226" s="15">
        <f>IF(CE$2=1,D226,0)</f>
        <v>0</v>
      </c>
      <c r="CF226" s="15">
        <f>IF(CF$2=1,E226,0)</f>
        <v>0</v>
      </c>
      <c r="CG226" s="15">
        <f>IF(CG$2=1,F226,0)</f>
        <v>0</v>
      </c>
      <c r="CH226" s="15">
        <f>IF(CH$2=1,G226,0)</f>
        <v>0</v>
      </c>
      <c r="CI226" s="15">
        <f>IF(CI$2=1,H226,0)</f>
        <v>0</v>
      </c>
      <c r="CJ226" s="15">
        <f>IF(CJ$2=1,I226,0)</f>
        <v>0</v>
      </c>
      <c r="CK226" s="15">
        <f>IF(CK$2=1,J226,0)</f>
        <v>0</v>
      </c>
      <c r="CL226" s="15">
        <f>IF(CL$2=1,K226,0)</f>
        <v>0</v>
      </c>
      <c r="CM226" s="15">
        <f>IF(CM$2=1,L226,0)</f>
        <v>0</v>
      </c>
      <c r="CN226" s="15">
        <f>IF(CN$2=1,M226,0)</f>
        <v>0</v>
      </c>
      <c r="CO226" s="15">
        <f>IF(CO$2=1,N226,0)</f>
        <v>0</v>
      </c>
      <c r="CP226" s="15">
        <f>IF(CP$2=1,O226,0)</f>
        <v>0</v>
      </c>
      <c r="CQ226" s="15">
        <f>IF(CQ$2=1,P226,0)</f>
        <v>0</v>
      </c>
      <c r="CR226" s="15">
        <f>IF(CR$2=1,Q226,0)</f>
        <v>30026.039999999997</v>
      </c>
      <c r="CS226" s="15">
        <f>IF(CS$2=1,R226,0)</f>
        <v>27718.559999999998</v>
      </c>
      <c r="CT226" s="15">
        <f>IF(CT$2=1,S226,0)</f>
        <v>27123.96</v>
      </c>
      <c r="CU226" s="15">
        <f>IF(CU$2=1,T226,0)</f>
        <v>26814.720000000001</v>
      </c>
      <c r="CV226" s="15">
        <f>IF(CV$2=1,U226,0)</f>
        <v>26636.999999999993</v>
      </c>
      <c r="CW226" s="15">
        <f>IF(CW$2=1,V226,0)</f>
        <v>26521.919999999998</v>
      </c>
      <c r="CX226" s="15">
        <f>IF(CX$2=1,W226,0)</f>
        <v>26141.039999999997</v>
      </c>
      <c r="CY226" s="15">
        <f>IF(CY$2=1,X226,0)</f>
        <v>24468.720000000001</v>
      </c>
      <c r="CZ226" s="15">
        <f>IF(CZ$2=1,Y226,0)</f>
        <v>0</v>
      </c>
      <c r="DA226" s="15">
        <f>IF(DA$2=1,Z226,0)</f>
        <v>0</v>
      </c>
      <c r="DB226" s="15">
        <f>SUM(CD226:DA226)</f>
        <v>215451.96000000002</v>
      </c>
      <c r="DC226" s="15" t="e">
        <f>SUMIFS('Total kWh'!C:C,'Total kWh'!#REF!,#REF!,'Total kWh'!B:B,B226)-DB226</f>
        <v>#REF!</v>
      </c>
    </row>
    <row r="227" spans="1:107" x14ac:dyDescent="0.3">
      <c r="A227" s="32" t="s">
        <v>108</v>
      </c>
      <c r="B227" s="33">
        <v>7</v>
      </c>
      <c r="C227" s="33">
        <v>23986.080000000002</v>
      </c>
      <c r="D227" s="33">
        <v>23948.039999999997</v>
      </c>
      <c r="E227" s="33">
        <v>23368.32</v>
      </c>
      <c r="F227" s="33">
        <v>23370.959999999995</v>
      </c>
      <c r="G227" s="33">
        <v>23594.280000000002</v>
      </c>
      <c r="H227" s="33">
        <v>25001.519999999997</v>
      </c>
      <c r="I227" s="33">
        <v>28435.200000000004</v>
      </c>
      <c r="J227" s="33">
        <v>29885.879999999994</v>
      </c>
      <c r="K227" s="33">
        <v>30176.160000000007</v>
      </c>
      <c r="L227" s="33">
        <v>31069.320000000007</v>
      </c>
      <c r="M227" s="33">
        <v>32156.28</v>
      </c>
      <c r="N227" s="33">
        <v>31854.36</v>
      </c>
      <c r="O227" s="33">
        <v>32721.24</v>
      </c>
      <c r="P227" s="33">
        <v>33854.280000000006</v>
      </c>
      <c r="Q227" s="33">
        <v>31964.759999999991</v>
      </c>
      <c r="R227" s="33">
        <v>29499.72</v>
      </c>
      <c r="S227" s="33">
        <v>29442.599999999995</v>
      </c>
      <c r="T227" s="33">
        <v>29619.479999999996</v>
      </c>
      <c r="U227" s="33">
        <v>28677.480000000003</v>
      </c>
      <c r="V227" s="33">
        <v>27946.920000000006</v>
      </c>
      <c r="W227" s="33">
        <v>27320.040000000005</v>
      </c>
      <c r="X227" s="33">
        <v>26498.159999999996</v>
      </c>
      <c r="Y227" s="33">
        <v>25963.200000000001</v>
      </c>
      <c r="Z227" s="33">
        <v>25294.079999999998</v>
      </c>
      <c r="AB227" s="15">
        <f>IF(AB$2=1,C227,0)</f>
        <v>0</v>
      </c>
      <c r="AC227" s="15">
        <f>IF(AC$2=1,D227,0)</f>
        <v>0</v>
      </c>
      <c r="AD227" s="15">
        <f>IF(AD$2=1,E227,0)</f>
        <v>0</v>
      </c>
      <c r="AE227" s="15">
        <f>IF(AE$2=1,F227,0)</f>
        <v>0</v>
      </c>
      <c r="AF227" s="15">
        <f>IF(AF$2=1,G227,0)</f>
        <v>0</v>
      </c>
      <c r="AG227" s="15">
        <f>IF(AG$2=1,H227,0)</f>
        <v>0</v>
      </c>
      <c r="AH227" s="15">
        <f>IF(AH$2=1,I227,0)</f>
        <v>28435.200000000004</v>
      </c>
      <c r="AI227" s="15">
        <f>IF(AI$2=1,J227,0)</f>
        <v>29885.879999999994</v>
      </c>
      <c r="AJ227" s="15">
        <f>IF(AJ$2=1,K227,0)</f>
        <v>30176.160000000007</v>
      </c>
      <c r="AK227" s="15">
        <f>IF(AK$2=1,L227,0)</f>
        <v>31069.320000000007</v>
      </c>
      <c r="AL227" s="15">
        <f>IF(AL$2=1,M227,0)</f>
        <v>32156.28</v>
      </c>
      <c r="AM227" s="15">
        <f>IF(AM$2=1,N227,0)</f>
        <v>31854.36</v>
      </c>
      <c r="AN227" s="15">
        <f>IF(AN$2=1,O227,0)</f>
        <v>32721.24</v>
      </c>
      <c r="AO227" s="15">
        <f>IF(AO$2=1,P227,0)</f>
        <v>33854.280000000006</v>
      </c>
      <c r="AP227" s="15">
        <f>IF(AP$2=1,Q227,0)</f>
        <v>31964.759999999991</v>
      </c>
      <c r="AQ227" s="15">
        <f>IF(AQ$2=1,R227,0)</f>
        <v>29499.72</v>
      </c>
      <c r="AR227" s="15">
        <f>IF(AR$2=1,S227,0)</f>
        <v>29442.599999999995</v>
      </c>
      <c r="AS227" s="15">
        <f>IF(AS$2=1,T227,0)</f>
        <v>29619.479999999996</v>
      </c>
      <c r="AT227" s="15">
        <f>IF(AT$2=1,U227,0)</f>
        <v>28677.480000000003</v>
      </c>
      <c r="AU227" s="15">
        <f>IF(AU$2=1,V227,0)</f>
        <v>27946.920000000006</v>
      </c>
      <c r="AV227" s="15">
        <f>IF(AV$2=1,W227,0)</f>
        <v>27320.040000000005</v>
      </c>
      <c r="AW227" s="15">
        <f>IF(AW$2=1,X227,0)</f>
        <v>26498.159999999996</v>
      </c>
      <c r="AX227" s="15">
        <f>IF(AX$2=1,Y227,0)</f>
        <v>0</v>
      </c>
      <c r="AY227" s="15">
        <f>IF(AY$2=1,Z227,0)</f>
        <v>0</v>
      </c>
      <c r="AZ227" s="15">
        <f>SUM(AB227:AY227)</f>
        <v>481121.87999999983</v>
      </c>
      <c r="BA227" s="15" t="e">
        <f>SUMIFS('Total kWh'!C:C,'Total kWh'!#REF!,#REF!,'Total kWh'!B:B,B227)-AZ227</f>
        <v>#REF!</v>
      </c>
      <c r="BC227" s="15">
        <f>IF(BC$2=1,C227,0)</f>
        <v>0</v>
      </c>
      <c r="BD227" s="15">
        <f>IF(BD$2=1,D227,0)</f>
        <v>0</v>
      </c>
      <c r="BE227" s="15">
        <f>IF(BE$2=1,E227,0)</f>
        <v>0</v>
      </c>
      <c r="BF227" s="15">
        <f>IF(BF$2=1,F227,0)</f>
        <v>0</v>
      </c>
      <c r="BG227" s="15">
        <f>IF(BG$2=1,G227,0)</f>
        <v>0</v>
      </c>
      <c r="BH227" s="15">
        <f>IF(BH$2=1,H227,0)</f>
        <v>0</v>
      </c>
      <c r="BI227" s="15">
        <f>IF(BI$2=1,I227,0)</f>
        <v>28435.200000000004</v>
      </c>
      <c r="BJ227" s="15">
        <f>IF(BJ$2=1,J227,0)</f>
        <v>29885.879999999994</v>
      </c>
      <c r="BK227" s="15">
        <f>IF(BK$2=1,K227,0)</f>
        <v>0</v>
      </c>
      <c r="BL227" s="15">
        <f>IF(BL$2=1,L227,0)</f>
        <v>0</v>
      </c>
      <c r="BM227" s="15">
        <f>IF(BM$2=1,M227,0)</f>
        <v>0</v>
      </c>
      <c r="BN227" s="15">
        <f>IF(BN$2=1,N227,0)</f>
        <v>0</v>
      </c>
      <c r="BO227" s="15">
        <f>IF(BO$2=1,O227,0)</f>
        <v>0</v>
      </c>
      <c r="BP227" s="15">
        <f>IF(BP$2=1,P227,0)</f>
        <v>0</v>
      </c>
      <c r="BQ227" s="15">
        <f>IF(BQ$2=1,Q227,0)</f>
        <v>31964.759999999991</v>
      </c>
      <c r="BR227" s="15">
        <f>IF(BR$2=1,R227,0)</f>
        <v>29499.72</v>
      </c>
      <c r="BS227" s="15">
        <f>IF(BS$2=1,S227,0)</f>
        <v>29442.599999999995</v>
      </c>
      <c r="BT227" s="15">
        <f>IF(BT$2=1,T227,0)</f>
        <v>29619.479999999996</v>
      </c>
      <c r="BU227" s="15">
        <f>IF(BU$2=1,U227,0)</f>
        <v>28677.480000000003</v>
      </c>
      <c r="BV227" s="15">
        <f>IF(BV$2=1,V227,0)</f>
        <v>27946.920000000006</v>
      </c>
      <c r="BW227" s="15">
        <f>IF(BW$2=1,W227,0)</f>
        <v>27320.040000000005</v>
      </c>
      <c r="BX227" s="15">
        <f>IF(BX$2=1,X227,0)</f>
        <v>26498.159999999996</v>
      </c>
      <c r="BY227" s="15">
        <f>IF(BY$2=1,Y227,0)</f>
        <v>0</v>
      </c>
      <c r="BZ227" s="15">
        <f>IF(BZ$2=1,Z227,0)</f>
        <v>0</v>
      </c>
      <c r="CA227" s="15">
        <f>SUM(BC227:BZ227)</f>
        <v>289290.23999999999</v>
      </c>
      <c r="CB227" s="15" t="e">
        <f>SUMIFS('Total kWh'!C:C,'Total kWh'!#REF!,#REF!,'Total kWh'!B:B,B227)-CA227</f>
        <v>#REF!</v>
      </c>
      <c r="CD227" s="15">
        <f>IF(CD$2=1,C227,0)</f>
        <v>0</v>
      </c>
      <c r="CE227" s="15">
        <f>IF(CE$2=1,D227,0)</f>
        <v>0</v>
      </c>
      <c r="CF227" s="15">
        <f>IF(CF$2=1,E227,0)</f>
        <v>0</v>
      </c>
      <c r="CG227" s="15">
        <f>IF(CG$2=1,F227,0)</f>
        <v>0</v>
      </c>
      <c r="CH227" s="15">
        <f>IF(CH$2=1,G227,0)</f>
        <v>0</v>
      </c>
      <c r="CI227" s="15">
        <f>IF(CI$2=1,H227,0)</f>
        <v>0</v>
      </c>
      <c r="CJ227" s="15">
        <f>IF(CJ$2=1,I227,0)</f>
        <v>0</v>
      </c>
      <c r="CK227" s="15">
        <f>IF(CK$2=1,J227,0)</f>
        <v>0</v>
      </c>
      <c r="CL227" s="15">
        <f>IF(CL$2=1,K227,0)</f>
        <v>0</v>
      </c>
      <c r="CM227" s="15">
        <f>IF(CM$2=1,L227,0)</f>
        <v>0</v>
      </c>
      <c r="CN227" s="15">
        <f>IF(CN$2=1,M227,0)</f>
        <v>0</v>
      </c>
      <c r="CO227" s="15">
        <f>IF(CO$2=1,N227,0)</f>
        <v>0</v>
      </c>
      <c r="CP227" s="15">
        <f>IF(CP$2=1,O227,0)</f>
        <v>0</v>
      </c>
      <c r="CQ227" s="15">
        <f>IF(CQ$2=1,P227,0)</f>
        <v>0</v>
      </c>
      <c r="CR227" s="15">
        <f>IF(CR$2=1,Q227,0)</f>
        <v>31964.759999999991</v>
      </c>
      <c r="CS227" s="15">
        <f>IF(CS$2=1,R227,0)</f>
        <v>29499.72</v>
      </c>
      <c r="CT227" s="15">
        <f>IF(CT$2=1,S227,0)</f>
        <v>29442.599999999995</v>
      </c>
      <c r="CU227" s="15">
        <f>IF(CU$2=1,T227,0)</f>
        <v>29619.479999999996</v>
      </c>
      <c r="CV227" s="15">
        <f>IF(CV$2=1,U227,0)</f>
        <v>28677.480000000003</v>
      </c>
      <c r="CW227" s="15">
        <f>IF(CW$2=1,V227,0)</f>
        <v>27946.920000000006</v>
      </c>
      <c r="CX227" s="15">
        <f>IF(CX$2=1,W227,0)</f>
        <v>27320.040000000005</v>
      </c>
      <c r="CY227" s="15">
        <f>IF(CY$2=1,X227,0)</f>
        <v>26498.159999999996</v>
      </c>
      <c r="CZ227" s="15">
        <f>IF(CZ$2=1,Y227,0)</f>
        <v>0</v>
      </c>
      <c r="DA227" s="15">
        <f>IF(DA$2=1,Z227,0)</f>
        <v>0</v>
      </c>
      <c r="DB227" s="15">
        <f>SUM(CD227:DA227)</f>
        <v>230969.16</v>
      </c>
      <c r="DC227" s="15" t="e">
        <f>SUMIFS('Total kWh'!C:C,'Total kWh'!#REF!,#REF!,'Total kWh'!B:B,B227)-DB227</f>
        <v>#REF!</v>
      </c>
    </row>
    <row r="228" spans="1:107" x14ac:dyDescent="0.3">
      <c r="A228" s="32" t="s">
        <v>108</v>
      </c>
      <c r="B228" s="33">
        <v>8</v>
      </c>
      <c r="C228" s="33">
        <v>25420.439999999995</v>
      </c>
      <c r="D228" s="33">
        <v>25290.239999999994</v>
      </c>
      <c r="E228" s="33">
        <v>24756.119999999995</v>
      </c>
      <c r="F228" s="33">
        <v>24241.32</v>
      </c>
      <c r="G228" s="33">
        <v>24827.880000000005</v>
      </c>
      <c r="H228" s="33">
        <v>26463.600000000002</v>
      </c>
      <c r="I228" s="33">
        <v>30520.559999999994</v>
      </c>
      <c r="J228" s="33">
        <v>31763.52</v>
      </c>
      <c r="K228" s="33">
        <v>31854.720000000005</v>
      </c>
      <c r="L228" s="33">
        <v>33421.800000000003</v>
      </c>
      <c r="M228" s="33">
        <v>34299.72</v>
      </c>
      <c r="N228" s="33">
        <v>33822.479999999996</v>
      </c>
      <c r="O228" s="33">
        <v>35216.159999999996</v>
      </c>
      <c r="P228" s="33">
        <v>35435.040000000001</v>
      </c>
      <c r="Q228" s="33">
        <v>33232.800000000003</v>
      </c>
      <c r="R228" s="33">
        <v>30176.159999999996</v>
      </c>
      <c r="S228" s="33">
        <v>29757.960000000003</v>
      </c>
      <c r="T228" s="33">
        <v>29562.48</v>
      </c>
      <c r="U228" s="33">
        <v>29746.55999999999</v>
      </c>
      <c r="V228" s="33">
        <v>29127.72</v>
      </c>
      <c r="W228" s="33">
        <v>28633.56</v>
      </c>
      <c r="X228" s="33">
        <v>27220.68</v>
      </c>
      <c r="Y228" s="33">
        <v>26081.279999999995</v>
      </c>
      <c r="Z228" s="33">
        <v>25581.48</v>
      </c>
      <c r="AB228" s="15">
        <f>IF(AB$2=1,C228,0)</f>
        <v>0</v>
      </c>
      <c r="AC228" s="15">
        <f>IF(AC$2=1,D228,0)</f>
        <v>0</v>
      </c>
      <c r="AD228" s="15">
        <f>IF(AD$2=1,E228,0)</f>
        <v>0</v>
      </c>
      <c r="AE228" s="15">
        <f>IF(AE$2=1,F228,0)</f>
        <v>0</v>
      </c>
      <c r="AF228" s="15">
        <f>IF(AF$2=1,G228,0)</f>
        <v>0</v>
      </c>
      <c r="AG228" s="15">
        <f>IF(AG$2=1,H228,0)</f>
        <v>0</v>
      </c>
      <c r="AH228" s="15">
        <f>IF(AH$2=1,I228,0)</f>
        <v>30520.559999999994</v>
      </c>
      <c r="AI228" s="15">
        <f>IF(AI$2=1,J228,0)</f>
        <v>31763.52</v>
      </c>
      <c r="AJ228" s="15">
        <f>IF(AJ$2=1,K228,0)</f>
        <v>31854.720000000005</v>
      </c>
      <c r="AK228" s="15">
        <f>IF(AK$2=1,L228,0)</f>
        <v>33421.800000000003</v>
      </c>
      <c r="AL228" s="15">
        <f>IF(AL$2=1,M228,0)</f>
        <v>34299.72</v>
      </c>
      <c r="AM228" s="15">
        <f>IF(AM$2=1,N228,0)</f>
        <v>33822.479999999996</v>
      </c>
      <c r="AN228" s="15">
        <f>IF(AN$2=1,O228,0)</f>
        <v>35216.159999999996</v>
      </c>
      <c r="AO228" s="15">
        <f>IF(AO$2=1,P228,0)</f>
        <v>35435.040000000001</v>
      </c>
      <c r="AP228" s="15">
        <f>IF(AP$2=1,Q228,0)</f>
        <v>33232.800000000003</v>
      </c>
      <c r="AQ228" s="15">
        <f>IF(AQ$2=1,R228,0)</f>
        <v>30176.159999999996</v>
      </c>
      <c r="AR228" s="15">
        <f>IF(AR$2=1,S228,0)</f>
        <v>29757.960000000003</v>
      </c>
      <c r="AS228" s="15">
        <f>IF(AS$2=1,T228,0)</f>
        <v>29562.48</v>
      </c>
      <c r="AT228" s="15">
        <f>IF(AT$2=1,U228,0)</f>
        <v>29746.55999999999</v>
      </c>
      <c r="AU228" s="15">
        <f>IF(AU$2=1,V228,0)</f>
        <v>29127.72</v>
      </c>
      <c r="AV228" s="15">
        <f>IF(AV$2=1,W228,0)</f>
        <v>28633.56</v>
      </c>
      <c r="AW228" s="15">
        <f>IF(AW$2=1,X228,0)</f>
        <v>27220.68</v>
      </c>
      <c r="AX228" s="15">
        <f>IF(AX$2=1,Y228,0)</f>
        <v>0</v>
      </c>
      <c r="AY228" s="15">
        <f>IF(AY$2=1,Z228,0)</f>
        <v>0</v>
      </c>
      <c r="AZ228" s="15">
        <f>SUM(AB228:AY228)</f>
        <v>503791.91999999993</v>
      </c>
      <c r="BA228" s="15" t="e">
        <f>SUMIFS('Total kWh'!C:C,'Total kWh'!#REF!,#REF!,'Total kWh'!B:B,B228)-AZ228</f>
        <v>#REF!</v>
      </c>
      <c r="BC228" s="15">
        <f>IF(BC$2=1,C228,0)</f>
        <v>0</v>
      </c>
      <c r="BD228" s="15">
        <f>IF(BD$2=1,D228,0)</f>
        <v>0</v>
      </c>
      <c r="BE228" s="15">
        <f>IF(BE$2=1,E228,0)</f>
        <v>0</v>
      </c>
      <c r="BF228" s="15">
        <f>IF(BF$2=1,F228,0)</f>
        <v>0</v>
      </c>
      <c r="BG228" s="15">
        <f>IF(BG$2=1,G228,0)</f>
        <v>0</v>
      </c>
      <c r="BH228" s="15">
        <f>IF(BH$2=1,H228,0)</f>
        <v>0</v>
      </c>
      <c r="BI228" s="15">
        <f>IF(BI$2=1,I228,0)</f>
        <v>30520.559999999994</v>
      </c>
      <c r="BJ228" s="15">
        <f>IF(BJ$2=1,J228,0)</f>
        <v>31763.52</v>
      </c>
      <c r="BK228" s="15">
        <f>IF(BK$2=1,K228,0)</f>
        <v>0</v>
      </c>
      <c r="BL228" s="15">
        <f>IF(BL$2=1,L228,0)</f>
        <v>0</v>
      </c>
      <c r="BM228" s="15">
        <f>IF(BM$2=1,M228,0)</f>
        <v>0</v>
      </c>
      <c r="BN228" s="15">
        <f>IF(BN$2=1,N228,0)</f>
        <v>0</v>
      </c>
      <c r="BO228" s="15">
        <f>IF(BO$2=1,O228,0)</f>
        <v>0</v>
      </c>
      <c r="BP228" s="15">
        <f>IF(BP$2=1,P228,0)</f>
        <v>0</v>
      </c>
      <c r="BQ228" s="15">
        <f>IF(BQ$2=1,Q228,0)</f>
        <v>33232.800000000003</v>
      </c>
      <c r="BR228" s="15">
        <f>IF(BR$2=1,R228,0)</f>
        <v>30176.159999999996</v>
      </c>
      <c r="BS228" s="15">
        <f>IF(BS$2=1,S228,0)</f>
        <v>29757.960000000003</v>
      </c>
      <c r="BT228" s="15">
        <f>IF(BT$2=1,T228,0)</f>
        <v>29562.48</v>
      </c>
      <c r="BU228" s="15">
        <f>IF(BU$2=1,U228,0)</f>
        <v>29746.55999999999</v>
      </c>
      <c r="BV228" s="15">
        <f>IF(BV$2=1,V228,0)</f>
        <v>29127.72</v>
      </c>
      <c r="BW228" s="15">
        <f>IF(BW$2=1,W228,0)</f>
        <v>28633.56</v>
      </c>
      <c r="BX228" s="15">
        <f>IF(BX$2=1,X228,0)</f>
        <v>27220.68</v>
      </c>
      <c r="BY228" s="15">
        <f>IF(BY$2=1,Y228,0)</f>
        <v>0</v>
      </c>
      <c r="BZ228" s="15">
        <f>IF(BZ$2=1,Z228,0)</f>
        <v>0</v>
      </c>
      <c r="CA228" s="15">
        <f>SUM(BC228:BZ228)</f>
        <v>299742</v>
      </c>
      <c r="CB228" s="15" t="e">
        <f>SUMIFS('Total kWh'!C:C,'Total kWh'!#REF!,#REF!,'Total kWh'!B:B,B228)-CA228</f>
        <v>#REF!</v>
      </c>
      <c r="CD228" s="15">
        <f>IF(CD$2=1,C228,0)</f>
        <v>0</v>
      </c>
      <c r="CE228" s="15">
        <f>IF(CE$2=1,D228,0)</f>
        <v>0</v>
      </c>
      <c r="CF228" s="15">
        <f>IF(CF$2=1,E228,0)</f>
        <v>0</v>
      </c>
      <c r="CG228" s="15">
        <f>IF(CG$2=1,F228,0)</f>
        <v>0</v>
      </c>
      <c r="CH228" s="15">
        <f>IF(CH$2=1,G228,0)</f>
        <v>0</v>
      </c>
      <c r="CI228" s="15">
        <f>IF(CI$2=1,H228,0)</f>
        <v>0</v>
      </c>
      <c r="CJ228" s="15">
        <f>IF(CJ$2=1,I228,0)</f>
        <v>0</v>
      </c>
      <c r="CK228" s="15">
        <f>IF(CK$2=1,J228,0)</f>
        <v>0</v>
      </c>
      <c r="CL228" s="15">
        <f>IF(CL$2=1,K228,0)</f>
        <v>0</v>
      </c>
      <c r="CM228" s="15">
        <f>IF(CM$2=1,L228,0)</f>
        <v>0</v>
      </c>
      <c r="CN228" s="15">
        <f>IF(CN$2=1,M228,0)</f>
        <v>0</v>
      </c>
      <c r="CO228" s="15">
        <f>IF(CO$2=1,N228,0)</f>
        <v>0</v>
      </c>
      <c r="CP228" s="15">
        <f>IF(CP$2=1,O228,0)</f>
        <v>0</v>
      </c>
      <c r="CQ228" s="15">
        <f>IF(CQ$2=1,P228,0)</f>
        <v>0</v>
      </c>
      <c r="CR228" s="15">
        <f>IF(CR$2=1,Q228,0)</f>
        <v>33232.800000000003</v>
      </c>
      <c r="CS228" s="15">
        <f>IF(CS$2=1,R228,0)</f>
        <v>30176.159999999996</v>
      </c>
      <c r="CT228" s="15">
        <f>IF(CT$2=1,S228,0)</f>
        <v>29757.960000000003</v>
      </c>
      <c r="CU228" s="15">
        <f>IF(CU$2=1,T228,0)</f>
        <v>29562.48</v>
      </c>
      <c r="CV228" s="15">
        <f>IF(CV$2=1,U228,0)</f>
        <v>29746.55999999999</v>
      </c>
      <c r="CW228" s="15">
        <f>IF(CW$2=1,V228,0)</f>
        <v>29127.72</v>
      </c>
      <c r="CX228" s="15">
        <f>IF(CX$2=1,W228,0)</f>
        <v>28633.56</v>
      </c>
      <c r="CY228" s="15">
        <f>IF(CY$2=1,X228,0)</f>
        <v>27220.68</v>
      </c>
      <c r="CZ228" s="15">
        <f>IF(CZ$2=1,Y228,0)</f>
        <v>0</v>
      </c>
      <c r="DA228" s="15">
        <f>IF(DA$2=1,Z228,0)</f>
        <v>0</v>
      </c>
      <c r="DB228" s="15">
        <f>SUM(CD228:DA228)</f>
        <v>237457.91999999998</v>
      </c>
      <c r="DC228" s="15" t="e">
        <f>SUMIFS('Total kWh'!C:C,'Total kWh'!#REF!,#REF!,'Total kWh'!B:B,B228)-DB228</f>
        <v>#REF!</v>
      </c>
    </row>
    <row r="229" spans="1:107" x14ac:dyDescent="0.3">
      <c r="A229" s="32" t="s">
        <v>108</v>
      </c>
      <c r="B229" s="33">
        <v>9</v>
      </c>
      <c r="C229" s="33">
        <v>22051.559999999994</v>
      </c>
      <c r="D229" s="33">
        <v>21853.920000000002</v>
      </c>
      <c r="E229" s="33">
        <v>21568.080000000005</v>
      </c>
      <c r="F229" s="33">
        <v>21452.159999999996</v>
      </c>
      <c r="G229" s="33">
        <v>21990.360000000004</v>
      </c>
      <c r="H229" s="33">
        <v>23175.479999999996</v>
      </c>
      <c r="I229" s="33">
        <v>25969.919999999998</v>
      </c>
      <c r="J229" s="33">
        <v>26911.320000000003</v>
      </c>
      <c r="K229" s="33">
        <v>26331.839999999997</v>
      </c>
      <c r="L229" s="33">
        <v>27013.56</v>
      </c>
      <c r="M229" s="33">
        <v>26994.959999999999</v>
      </c>
      <c r="N229" s="33">
        <v>26667.960000000006</v>
      </c>
      <c r="O229" s="33">
        <v>27555.479999999992</v>
      </c>
      <c r="P229" s="33">
        <v>27788.879999999994</v>
      </c>
      <c r="Q229" s="33">
        <v>26538.35999999999</v>
      </c>
      <c r="R229" s="33">
        <v>24373.799999999996</v>
      </c>
      <c r="S229" s="33">
        <v>23442.84</v>
      </c>
      <c r="T229" s="33">
        <v>23320.560000000001</v>
      </c>
      <c r="U229" s="33">
        <v>23317.919999999998</v>
      </c>
      <c r="V229" s="33">
        <v>23113.920000000002</v>
      </c>
      <c r="W229" s="33">
        <v>22667.040000000001</v>
      </c>
      <c r="X229" s="33">
        <v>22216.079999999994</v>
      </c>
      <c r="Y229" s="33">
        <v>22155.119999999999</v>
      </c>
      <c r="Z229" s="33">
        <v>21802.680000000004</v>
      </c>
      <c r="AB229" s="15">
        <f>IF(AB$2=1,C229,0)</f>
        <v>0</v>
      </c>
      <c r="AC229" s="15">
        <f>IF(AC$2=1,D229,0)</f>
        <v>0</v>
      </c>
      <c r="AD229" s="15">
        <f>IF(AD$2=1,E229,0)</f>
        <v>0</v>
      </c>
      <c r="AE229" s="15">
        <f>IF(AE$2=1,F229,0)</f>
        <v>0</v>
      </c>
      <c r="AF229" s="15">
        <f>IF(AF$2=1,G229,0)</f>
        <v>0</v>
      </c>
      <c r="AG229" s="15">
        <f>IF(AG$2=1,H229,0)</f>
        <v>0</v>
      </c>
      <c r="AH229" s="15">
        <f>IF(AH$2=1,I229,0)</f>
        <v>25969.919999999998</v>
      </c>
      <c r="AI229" s="15">
        <f>IF(AI$2=1,J229,0)</f>
        <v>26911.320000000003</v>
      </c>
      <c r="AJ229" s="15">
        <f>IF(AJ$2=1,K229,0)</f>
        <v>26331.839999999997</v>
      </c>
      <c r="AK229" s="15">
        <f>IF(AK$2=1,L229,0)</f>
        <v>27013.56</v>
      </c>
      <c r="AL229" s="15">
        <f>IF(AL$2=1,M229,0)</f>
        <v>26994.959999999999</v>
      </c>
      <c r="AM229" s="15">
        <f>IF(AM$2=1,N229,0)</f>
        <v>26667.960000000006</v>
      </c>
      <c r="AN229" s="15">
        <f>IF(AN$2=1,O229,0)</f>
        <v>27555.479999999992</v>
      </c>
      <c r="AO229" s="15">
        <f>IF(AO$2=1,P229,0)</f>
        <v>27788.879999999994</v>
      </c>
      <c r="AP229" s="15">
        <f>IF(AP$2=1,Q229,0)</f>
        <v>26538.35999999999</v>
      </c>
      <c r="AQ229" s="15">
        <f>IF(AQ$2=1,R229,0)</f>
        <v>24373.799999999996</v>
      </c>
      <c r="AR229" s="15">
        <f>IF(AR$2=1,S229,0)</f>
        <v>23442.84</v>
      </c>
      <c r="AS229" s="15">
        <f>IF(AS$2=1,T229,0)</f>
        <v>23320.560000000001</v>
      </c>
      <c r="AT229" s="15">
        <f>IF(AT$2=1,U229,0)</f>
        <v>23317.919999999998</v>
      </c>
      <c r="AU229" s="15">
        <f>IF(AU$2=1,V229,0)</f>
        <v>23113.920000000002</v>
      </c>
      <c r="AV229" s="15">
        <f>IF(AV$2=1,W229,0)</f>
        <v>22667.040000000001</v>
      </c>
      <c r="AW229" s="15">
        <f>IF(AW$2=1,X229,0)</f>
        <v>22216.079999999994</v>
      </c>
      <c r="AX229" s="15">
        <f>IF(AX$2=1,Y229,0)</f>
        <v>0</v>
      </c>
      <c r="AY229" s="15">
        <f>IF(AY$2=1,Z229,0)</f>
        <v>0</v>
      </c>
      <c r="AZ229" s="15">
        <f>SUM(AB229:AY229)</f>
        <v>404224.43999999994</v>
      </c>
      <c r="BA229" s="15" t="e">
        <f>SUMIFS('Total kWh'!C:C,'Total kWh'!#REF!,#REF!,'Total kWh'!B:B,B229)-AZ229</f>
        <v>#REF!</v>
      </c>
      <c r="BC229" s="15">
        <f>IF(BC$2=1,C229,0)</f>
        <v>0</v>
      </c>
      <c r="BD229" s="15">
        <f>IF(BD$2=1,D229,0)</f>
        <v>0</v>
      </c>
      <c r="BE229" s="15">
        <f>IF(BE$2=1,E229,0)</f>
        <v>0</v>
      </c>
      <c r="BF229" s="15">
        <f>IF(BF$2=1,F229,0)</f>
        <v>0</v>
      </c>
      <c r="BG229" s="15">
        <f>IF(BG$2=1,G229,0)</f>
        <v>0</v>
      </c>
      <c r="BH229" s="15">
        <f>IF(BH$2=1,H229,0)</f>
        <v>0</v>
      </c>
      <c r="BI229" s="15">
        <f>IF(BI$2=1,I229,0)</f>
        <v>25969.919999999998</v>
      </c>
      <c r="BJ229" s="15">
        <f>IF(BJ$2=1,J229,0)</f>
        <v>26911.320000000003</v>
      </c>
      <c r="BK229" s="15">
        <f>IF(BK$2=1,K229,0)</f>
        <v>0</v>
      </c>
      <c r="BL229" s="15">
        <f>IF(BL$2=1,L229,0)</f>
        <v>0</v>
      </c>
      <c r="BM229" s="15">
        <f>IF(BM$2=1,M229,0)</f>
        <v>0</v>
      </c>
      <c r="BN229" s="15">
        <f>IF(BN$2=1,N229,0)</f>
        <v>0</v>
      </c>
      <c r="BO229" s="15">
        <f>IF(BO$2=1,O229,0)</f>
        <v>0</v>
      </c>
      <c r="BP229" s="15">
        <f>IF(BP$2=1,P229,0)</f>
        <v>0</v>
      </c>
      <c r="BQ229" s="15">
        <f>IF(BQ$2=1,Q229,0)</f>
        <v>26538.35999999999</v>
      </c>
      <c r="BR229" s="15">
        <f>IF(BR$2=1,R229,0)</f>
        <v>24373.799999999996</v>
      </c>
      <c r="BS229" s="15">
        <f>IF(BS$2=1,S229,0)</f>
        <v>23442.84</v>
      </c>
      <c r="BT229" s="15">
        <f>IF(BT$2=1,T229,0)</f>
        <v>23320.560000000001</v>
      </c>
      <c r="BU229" s="15">
        <f>IF(BU$2=1,U229,0)</f>
        <v>23317.919999999998</v>
      </c>
      <c r="BV229" s="15">
        <f>IF(BV$2=1,V229,0)</f>
        <v>23113.920000000002</v>
      </c>
      <c r="BW229" s="15">
        <f>IF(BW$2=1,W229,0)</f>
        <v>22667.040000000001</v>
      </c>
      <c r="BX229" s="15">
        <f>IF(BX$2=1,X229,0)</f>
        <v>22216.079999999994</v>
      </c>
      <c r="BY229" s="15">
        <f>IF(BY$2=1,Y229,0)</f>
        <v>0</v>
      </c>
      <c r="BZ229" s="15">
        <f>IF(BZ$2=1,Z229,0)</f>
        <v>0</v>
      </c>
      <c r="CA229" s="15">
        <f>SUM(BC229:BZ229)</f>
        <v>241871.75999999998</v>
      </c>
      <c r="CB229" s="15" t="e">
        <f>SUMIFS('Total kWh'!C:C,'Total kWh'!#REF!,#REF!,'Total kWh'!B:B,B229)-CA229</f>
        <v>#REF!</v>
      </c>
      <c r="CD229" s="15">
        <f>IF(CD$2=1,C229,0)</f>
        <v>0</v>
      </c>
      <c r="CE229" s="15">
        <f>IF(CE$2=1,D229,0)</f>
        <v>0</v>
      </c>
      <c r="CF229" s="15">
        <f>IF(CF$2=1,E229,0)</f>
        <v>0</v>
      </c>
      <c r="CG229" s="15">
        <f>IF(CG$2=1,F229,0)</f>
        <v>0</v>
      </c>
      <c r="CH229" s="15">
        <f>IF(CH$2=1,G229,0)</f>
        <v>0</v>
      </c>
      <c r="CI229" s="15">
        <f>IF(CI$2=1,H229,0)</f>
        <v>0</v>
      </c>
      <c r="CJ229" s="15">
        <f>IF(CJ$2=1,I229,0)</f>
        <v>0</v>
      </c>
      <c r="CK229" s="15">
        <f>IF(CK$2=1,J229,0)</f>
        <v>0</v>
      </c>
      <c r="CL229" s="15">
        <f>IF(CL$2=1,K229,0)</f>
        <v>0</v>
      </c>
      <c r="CM229" s="15">
        <f>IF(CM$2=1,L229,0)</f>
        <v>0</v>
      </c>
      <c r="CN229" s="15">
        <f>IF(CN$2=1,M229,0)</f>
        <v>0</v>
      </c>
      <c r="CO229" s="15">
        <f>IF(CO$2=1,N229,0)</f>
        <v>0</v>
      </c>
      <c r="CP229" s="15">
        <f>IF(CP$2=1,O229,0)</f>
        <v>0</v>
      </c>
      <c r="CQ229" s="15">
        <f>IF(CQ$2=1,P229,0)</f>
        <v>0</v>
      </c>
      <c r="CR229" s="15">
        <f>IF(CR$2=1,Q229,0)</f>
        <v>26538.35999999999</v>
      </c>
      <c r="CS229" s="15">
        <f>IF(CS$2=1,R229,0)</f>
        <v>24373.799999999996</v>
      </c>
      <c r="CT229" s="15">
        <f>IF(CT$2=1,S229,0)</f>
        <v>23442.84</v>
      </c>
      <c r="CU229" s="15">
        <f>IF(CU$2=1,T229,0)</f>
        <v>23320.560000000001</v>
      </c>
      <c r="CV229" s="15">
        <f>IF(CV$2=1,U229,0)</f>
        <v>23317.919999999998</v>
      </c>
      <c r="CW229" s="15">
        <f>IF(CW$2=1,V229,0)</f>
        <v>23113.920000000002</v>
      </c>
      <c r="CX229" s="15">
        <f>IF(CX$2=1,W229,0)</f>
        <v>22667.040000000001</v>
      </c>
      <c r="CY229" s="15">
        <f>IF(CY$2=1,X229,0)</f>
        <v>22216.079999999994</v>
      </c>
      <c r="CZ229" s="15">
        <f>IF(CZ$2=1,Y229,0)</f>
        <v>0</v>
      </c>
      <c r="DA229" s="15">
        <f>IF(DA$2=1,Z229,0)</f>
        <v>0</v>
      </c>
      <c r="DB229" s="15">
        <f>SUM(CD229:DA229)</f>
        <v>188990.52</v>
      </c>
      <c r="DC229" s="15" t="e">
        <f>SUMIFS('Total kWh'!C:C,'Total kWh'!#REF!,#REF!,'Total kWh'!B:B,B229)-DB229</f>
        <v>#REF!</v>
      </c>
    </row>
    <row r="230" spans="1:107" x14ac:dyDescent="0.3">
      <c r="A230" s="32" t="s">
        <v>108</v>
      </c>
      <c r="B230" s="33">
        <v>10</v>
      </c>
      <c r="C230" s="33">
        <v>23032.559999999994</v>
      </c>
      <c r="D230" s="33">
        <v>23186.58</v>
      </c>
      <c r="E230" s="33">
        <v>23013.359999999997</v>
      </c>
      <c r="F230" s="33">
        <v>23054.879999999997</v>
      </c>
      <c r="G230" s="33">
        <v>23903.040000000005</v>
      </c>
      <c r="H230" s="33">
        <v>25930.319999999996</v>
      </c>
      <c r="I230" s="33">
        <v>29986.560000000009</v>
      </c>
      <c r="J230" s="33">
        <v>31054.920000000002</v>
      </c>
      <c r="K230" s="33">
        <v>30207.960000000003</v>
      </c>
      <c r="L230" s="33">
        <v>31430.400000000001</v>
      </c>
      <c r="M230" s="33">
        <v>31404.36</v>
      </c>
      <c r="N230" s="33">
        <v>31825.08</v>
      </c>
      <c r="O230" s="33">
        <v>33252.240000000005</v>
      </c>
      <c r="P230" s="33">
        <v>33209.040000000008</v>
      </c>
      <c r="Q230" s="33">
        <v>30842.880000000001</v>
      </c>
      <c r="R230" s="33">
        <v>27501.35999999999</v>
      </c>
      <c r="S230" s="33">
        <v>27525.599999999999</v>
      </c>
      <c r="T230" s="33">
        <v>27035.64</v>
      </c>
      <c r="U230" s="33">
        <v>26635.319999999996</v>
      </c>
      <c r="V230" s="33">
        <v>26148.6</v>
      </c>
      <c r="W230" s="33">
        <v>25761.360000000001</v>
      </c>
      <c r="X230" s="33">
        <v>25252.919999999995</v>
      </c>
      <c r="Y230" s="33">
        <v>24193.920000000002</v>
      </c>
      <c r="Z230" s="33">
        <v>23709.24</v>
      </c>
      <c r="AB230" s="15">
        <f>IF(AB$2=1,C230,0)</f>
        <v>0</v>
      </c>
      <c r="AC230" s="15">
        <f>IF(AC$2=1,D230,0)</f>
        <v>0</v>
      </c>
      <c r="AD230" s="15">
        <f>IF(AD$2=1,E230,0)</f>
        <v>0</v>
      </c>
      <c r="AE230" s="15">
        <f>IF(AE$2=1,F230,0)</f>
        <v>0</v>
      </c>
      <c r="AF230" s="15">
        <f>IF(AF$2=1,G230,0)</f>
        <v>0</v>
      </c>
      <c r="AG230" s="15">
        <f>IF(AG$2=1,H230,0)</f>
        <v>0</v>
      </c>
      <c r="AH230" s="15">
        <f>IF(AH$2=1,I230,0)</f>
        <v>29986.560000000009</v>
      </c>
      <c r="AI230" s="15">
        <f>IF(AI$2=1,J230,0)</f>
        <v>31054.920000000002</v>
      </c>
      <c r="AJ230" s="15">
        <f>IF(AJ$2=1,K230,0)</f>
        <v>30207.960000000003</v>
      </c>
      <c r="AK230" s="15">
        <f>IF(AK$2=1,L230,0)</f>
        <v>31430.400000000001</v>
      </c>
      <c r="AL230" s="15">
        <f>IF(AL$2=1,M230,0)</f>
        <v>31404.36</v>
      </c>
      <c r="AM230" s="15">
        <f>IF(AM$2=1,N230,0)</f>
        <v>31825.08</v>
      </c>
      <c r="AN230" s="15">
        <f>IF(AN$2=1,O230,0)</f>
        <v>33252.240000000005</v>
      </c>
      <c r="AO230" s="15">
        <f>IF(AO$2=1,P230,0)</f>
        <v>33209.040000000008</v>
      </c>
      <c r="AP230" s="15">
        <f>IF(AP$2=1,Q230,0)</f>
        <v>30842.880000000001</v>
      </c>
      <c r="AQ230" s="15">
        <f>IF(AQ$2=1,R230,0)</f>
        <v>27501.35999999999</v>
      </c>
      <c r="AR230" s="15">
        <f>IF(AR$2=1,S230,0)</f>
        <v>27525.599999999999</v>
      </c>
      <c r="AS230" s="15">
        <f>IF(AS$2=1,T230,0)</f>
        <v>27035.64</v>
      </c>
      <c r="AT230" s="15">
        <f>IF(AT$2=1,U230,0)</f>
        <v>26635.319999999996</v>
      </c>
      <c r="AU230" s="15">
        <f>IF(AU$2=1,V230,0)</f>
        <v>26148.6</v>
      </c>
      <c r="AV230" s="15">
        <f>IF(AV$2=1,W230,0)</f>
        <v>25761.360000000001</v>
      </c>
      <c r="AW230" s="15">
        <f>IF(AW$2=1,X230,0)</f>
        <v>25252.919999999995</v>
      </c>
      <c r="AX230" s="15">
        <f>IF(AX$2=1,Y230,0)</f>
        <v>0</v>
      </c>
      <c r="AY230" s="15">
        <f>IF(AY$2=1,Z230,0)</f>
        <v>0</v>
      </c>
      <c r="AZ230" s="15">
        <f>SUM(AB230:AY230)</f>
        <v>469074.23999999993</v>
      </c>
      <c r="BA230" s="15" t="e">
        <f>SUMIFS('Total kWh'!C:C,'Total kWh'!#REF!,#REF!,'Total kWh'!B:B,B230)-AZ230</f>
        <v>#REF!</v>
      </c>
      <c r="BC230" s="15">
        <f>IF(BC$2=1,C230,0)</f>
        <v>0</v>
      </c>
      <c r="BD230" s="15">
        <f>IF(BD$2=1,D230,0)</f>
        <v>0</v>
      </c>
      <c r="BE230" s="15">
        <f>IF(BE$2=1,E230,0)</f>
        <v>0</v>
      </c>
      <c r="BF230" s="15">
        <f>IF(BF$2=1,F230,0)</f>
        <v>0</v>
      </c>
      <c r="BG230" s="15">
        <f>IF(BG$2=1,G230,0)</f>
        <v>0</v>
      </c>
      <c r="BH230" s="15">
        <f>IF(BH$2=1,H230,0)</f>
        <v>0</v>
      </c>
      <c r="BI230" s="15">
        <f>IF(BI$2=1,I230,0)</f>
        <v>29986.560000000009</v>
      </c>
      <c r="BJ230" s="15">
        <f>IF(BJ$2=1,J230,0)</f>
        <v>31054.920000000002</v>
      </c>
      <c r="BK230" s="15">
        <f>IF(BK$2=1,K230,0)</f>
        <v>0</v>
      </c>
      <c r="BL230" s="15">
        <f>IF(BL$2=1,L230,0)</f>
        <v>0</v>
      </c>
      <c r="BM230" s="15">
        <f>IF(BM$2=1,M230,0)</f>
        <v>0</v>
      </c>
      <c r="BN230" s="15">
        <f>IF(BN$2=1,N230,0)</f>
        <v>0</v>
      </c>
      <c r="BO230" s="15">
        <f>IF(BO$2=1,O230,0)</f>
        <v>0</v>
      </c>
      <c r="BP230" s="15">
        <f>IF(BP$2=1,P230,0)</f>
        <v>0</v>
      </c>
      <c r="BQ230" s="15">
        <f>IF(BQ$2=1,Q230,0)</f>
        <v>30842.880000000001</v>
      </c>
      <c r="BR230" s="15">
        <f>IF(BR$2=1,R230,0)</f>
        <v>27501.35999999999</v>
      </c>
      <c r="BS230" s="15">
        <f>IF(BS$2=1,S230,0)</f>
        <v>27525.599999999999</v>
      </c>
      <c r="BT230" s="15">
        <f>IF(BT$2=1,T230,0)</f>
        <v>27035.64</v>
      </c>
      <c r="BU230" s="15">
        <f>IF(BU$2=1,U230,0)</f>
        <v>26635.319999999996</v>
      </c>
      <c r="BV230" s="15">
        <f>IF(BV$2=1,V230,0)</f>
        <v>26148.6</v>
      </c>
      <c r="BW230" s="15">
        <f>IF(BW$2=1,W230,0)</f>
        <v>25761.360000000001</v>
      </c>
      <c r="BX230" s="15">
        <f>IF(BX$2=1,X230,0)</f>
        <v>25252.919999999995</v>
      </c>
      <c r="BY230" s="15">
        <f>IF(BY$2=1,Y230,0)</f>
        <v>0</v>
      </c>
      <c r="BZ230" s="15">
        <f>IF(BZ$2=1,Z230,0)</f>
        <v>0</v>
      </c>
      <c r="CA230" s="15">
        <f>SUM(BC230:BZ230)</f>
        <v>277745.16000000003</v>
      </c>
      <c r="CB230" s="15" t="e">
        <f>SUMIFS('Total kWh'!C:C,'Total kWh'!#REF!,#REF!,'Total kWh'!B:B,B230)-CA230</f>
        <v>#REF!</v>
      </c>
      <c r="CD230" s="15">
        <f>IF(CD$2=1,C230,0)</f>
        <v>0</v>
      </c>
      <c r="CE230" s="15">
        <f>IF(CE$2=1,D230,0)</f>
        <v>0</v>
      </c>
      <c r="CF230" s="15">
        <f>IF(CF$2=1,E230,0)</f>
        <v>0</v>
      </c>
      <c r="CG230" s="15">
        <f>IF(CG$2=1,F230,0)</f>
        <v>0</v>
      </c>
      <c r="CH230" s="15">
        <f>IF(CH$2=1,G230,0)</f>
        <v>0</v>
      </c>
      <c r="CI230" s="15">
        <f>IF(CI$2=1,H230,0)</f>
        <v>0</v>
      </c>
      <c r="CJ230" s="15">
        <f>IF(CJ$2=1,I230,0)</f>
        <v>0</v>
      </c>
      <c r="CK230" s="15">
        <f>IF(CK$2=1,J230,0)</f>
        <v>0</v>
      </c>
      <c r="CL230" s="15">
        <f>IF(CL$2=1,K230,0)</f>
        <v>0</v>
      </c>
      <c r="CM230" s="15">
        <f>IF(CM$2=1,L230,0)</f>
        <v>0</v>
      </c>
      <c r="CN230" s="15">
        <f>IF(CN$2=1,M230,0)</f>
        <v>0</v>
      </c>
      <c r="CO230" s="15">
        <f>IF(CO$2=1,N230,0)</f>
        <v>0</v>
      </c>
      <c r="CP230" s="15">
        <f>IF(CP$2=1,O230,0)</f>
        <v>0</v>
      </c>
      <c r="CQ230" s="15">
        <f>IF(CQ$2=1,P230,0)</f>
        <v>0</v>
      </c>
      <c r="CR230" s="15">
        <f>IF(CR$2=1,Q230,0)</f>
        <v>30842.880000000001</v>
      </c>
      <c r="CS230" s="15">
        <f>IF(CS$2=1,R230,0)</f>
        <v>27501.35999999999</v>
      </c>
      <c r="CT230" s="15">
        <f>IF(CT$2=1,S230,0)</f>
        <v>27525.599999999999</v>
      </c>
      <c r="CU230" s="15">
        <f>IF(CU$2=1,T230,0)</f>
        <v>27035.64</v>
      </c>
      <c r="CV230" s="15">
        <f>IF(CV$2=1,U230,0)</f>
        <v>26635.319999999996</v>
      </c>
      <c r="CW230" s="15">
        <f>IF(CW$2=1,V230,0)</f>
        <v>26148.6</v>
      </c>
      <c r="CX230" s="15">
        <f>IF(CX$2=1,W230,0)</f>
        <v>25761.360000000001</v>
      </c>
      <c r="CY230" s="15">
        <f>IF(CY$2=1,X230,0)</f>
        <v>25252.919999999995</v>
      </c>
      <c r="CZ230" s="15">
        <f>IF(CZ$2=1,Y230,0)</f>
        <v>0</v>
      </c>
      <c r="DA230" s="15">
        <f>IF(DA$2=1,Z230,0)</f>
        <v>0</v>
      </c>
      <c r="DB230" s="15">
        <f>SUM(CD230:DA230)</f>
        <v>216703.68</v>
      </c>
      <c r="DC230" s="15" t="e">
        <f>SUMIFS('Total kWh'!C:C,'Total kWh'!#REF!,#REF!,'Total kWh'!B:B,B230)-DB230</f>
        <v>#REF!</v>
      </c>
    </row>
    <row r="231" spans="1:107" x14ac:dyDescent="0.3">
      <c r="A231" s="32" t="s">
        <v>108</v>
      </c>
      <c r="B231" s="33">
        <v>11</v>
      </c>
      <c r="C231" s="33">
        <v>24211.799999999996</v>
      </c>
      <c r="D231" s="33">
        <v>23920.320000000003</v>
      </c>
      <c r="E231" s="33">
        <v>23478.480000000003</v>
      </c>
      <c r="F231" s="33">
        <v>23537.279999999999</v>
      </c>
      <c r="G231" s="33">
        <v>23697.72</v>
      </c>
      <c r="H231" s="33">
        <v>25321.199999999997</v>
      </c>
      <c r="I231" s="33">
        <v>29176.679999999993</v>
      </c>
      <c r="J231" s="33">
        <v>30106.080000000005</v>
      </c>
      <c r="K231" s="33">
        <v>29240.520000000004</v>
      </c>
      <c r="L231" s="33">
        <v>30436.800000000003</v>
      </c>
      <c r="M231" s="33">
        <v>30418.92</v>
      </c>
      <c r="N231" s="33">
        <v>30196.800000000007</v>
      </c>
      <c r="O231" s="33">
        <v>30064.199999999993</v>
      </c>
      <c r="P231" s="33">
        <v>30283.680000000004</v>
      </c>
      <c r="Q231" s="33">
        <v>29459.52</v>
      </c>
      <c r="R231" s="33">
        <v>28489.080000000005</v>
      </c>
      <c r="S231" s="33">
        <v>26921.279999999999</v>
      </c>
      <c r="T231" s="33">
        <v>26633.520000000008</v>
      </c>
      <c r="U231" s="33">
        <v>26238.12</v>
      </c>
      <c r="V231" s="33">
        <v>25834.2</v>
      </c>
      <c r="W231" s="33">
        <v>25288.32</v>
      </c>
      <c r="X231" s="33">
        <v>25014.600000000002</v>
      </c>
      <c r="Y231" s="33">
        <v>24576.000000000004</v>
      </c>
      <c r="Z231" s="33">
        <v>24731.4</v>
      </c>
      <c r="AB231" s="15">
        <f>IF(AB$2=1,C231,0)</f>
        <v>0</v>
      </c>
      <c r="AC231" s="15">
        <f>IF(AC$2=1,D231,0)</f>
        <v>0</v>
      </c>
      <c r="AD231" s="15">
        <f>IF(AD$2=1,E231,0)</f>
        <v>0</v>
      </c>
      <c r="AE231" s="15">
        <f>IF(AE$2=1,F231,0)</f>
        <v>0</v>
      </c>
      <c r="AF231" s="15">
        <f>IF(AF$2=1,G231,0)</f>
        <v>0</v>
      </c>
      <c r="AG231" s="15">
        <f>IF(AG$2=1,H231,0)</f>
        <v>0</v>
      </c>
      <c r="AH231" s="15">
        <f>IF(AH$2=1,I231,0)</f>
        <v>29176.679999999993</v>
      </c>
      <c r="AI231" s="15">
        <f>IF(AI$2=1,J231,0)</f>
        <v>30106.080000000005</v>
      </c>
      <c r="AJ231" s="15">
        <f>IF(AJ$2=1,K231,0)</f>
        <v>29240.520000000004</v>
      </c>
      <c r="AK231" s="15">
        <f>IF(AK$2=1,L231,0)</f>
        <v>30436.800000000003</v>
      </c>
      <c r="AL231" s="15">
        <f>IF(AL$2=1,M231,0)</f>
        <v>30418.92</v>
      </c>
      <c r="AM231" s="15">
        <f>IF(AM$2=1,N231,0)</f>
        <v>30196.800000000007</v>
      </c>
      <c r="AN231" s="15">
        <f>IF(AN$2=1,O231,0)</f>
        <v>30064.199999999993</v>
      </c>
      <c r="AO231" s="15">
        <f>IF(AO$2=1,P231,0)</f>
        <v>30283.680000000004</v>
      </c>
      <c r="AP231" s="15">
        <f>IF(AP$2=1,Q231,0)</f>
        <v>29459.52</v>
      </c>
      <c r="AQ231" s="15">
        <f>IF(AQ$2=1,R231,0)</f>
        <v>28489.080000000005</v>
      </c>
      <c r="AR231" s="15">
        <f>IF(AR$2=1,S231,0)</f>
        <v>26921.279999999999</v>
      </c>
      <c r="AS231" s="15">
        <f>IF(AS$2=1,T231,0)</f>
        <v>26633.520000000008</v>
      </c>
      <c r="AT231" s="15">
        <f>IF(AT$2=1,U231,0)</f>
        <v>26238.12</v>
      </c>
      <c r="AU231" s="15">
        <f>IF(AU$2=1,V231,0)</f>
        <v>25834.2</v>
      </c>
      <c r="AV231" s="15">
        <f>IF(AV$2=1,W231,0)</f>
        <v>25288.32</v>
      </c>
      <c r="AW231" s="15">
        <f>IF(AW$2=1,X231,0)</f>
        <v>25014.600000000002</v>
      </c>
      <c r="AX231" s="15">
        <f>IF(AX$2=1,Y231,0)</f>
        <v>0</v>
      </c>
      <c r="AY231" s="15">
        <f>IF(AY$2=1,Z231,0)</f>
        <v>0</v>
      </c>
      <c r="AZ231" s="15">
        <f>SUM(AB231:AY231)</f>
        <v>453802.32000000007</v>
      </c>
      <c r="BA231" s="15" t="e">
        <f>SUMIFS('Total kWh'!C:C,'Total kWh'!#REF!,#REF!,'Total kWh'!B:B,B231)-AZ231</f>
        <v>#REF!</v>
      </c>
      <c r="BC231" s="15">
        <f>IF(BC$2=1,C231,0)</f>
        <v>0</v>
      </c>
      <c r="BD231" s="15">
        <f>IF(BD$2=1,D231,0)</f>
        <v>0</v>
      </c>
      <c r="BE231" s="15">
        <f>IF(BE$2=1,E231,0)</f>
        <v>0</v>
      </c>
      <c r="BF231" s="15">
        <f>IF(BF$2=1,F231,0)</f>
        <v>0</v>
      </c>
      <c r="BG231" s="15">
        <f>IF(BG$2=1,G231,0)</f>
        <v>0</v>
      </c>
      <c r="BH231" s="15">
        <f>IF(BH$2=1,H231,0)</f>
        <v>0</v>
      </c>
      <c r="BI231" s="15">
        <f>IF(BI$2=1,I231,0)</f>
        <v>29176.679999999993</v>
      </c>
      <c r="BJ231" s="15">
        <f>IF(BJ$2=1,J231,0)</f>
        <v>30106.080000000005</v>
      </c>
      <c r="BK231" s="15">
        <f>IF(BK$2=1,K231,0)</f>
        <v>0</v>
      </c>
      <c r="BL231" s="15">
        <f>IF(BL$2=1,L231,0)</f>
        <v>0</v>
      </c>
      <c r="BM231" s="15">
        <f>IF(BM$2=1,M231,0)</f>
        <v>0</v>
      </c>
      <c r="BN231" s="15">
        <f>IF(BN$2=1,N231,0)</f>
        <v>0</v>
      </c>
      <c r="BO231" s="15">
        <f>IF(BO$2=1,O231,0)</f>
        <v>0</v>
      </c>
      <c r="BP231" s="15">
        <f>IF(BP$2=1,P231,0)</f>
        <v>0</v>
      </c>
      <c r="BQ231" s="15">
        <f>IF(BQ$2=1,Q231,0)</f>
        <v>29459.52</v>
      </c>
      <c r="BR231" s="15">
        <f>IF(BR$2=1,R231,0)</f>
        <v>28489.080000000005</v>
      </c>
      <c r="BS231" s="15">
        <f>IF(BS$2=1,S231,0)</f>
        <v>26921.279999999999</v>
      </c>
      <c r="BT231" s="15">
        <f>IF(BT$2=1,T231,0)</f>
        <v>26633.520000000008</v>
      </c>
      <c r="BU231" s="15">
        <f>IF(BU$2=1,U231,0)</f>
        <v>26238.12</v>
      </c>
      <c r="BV231" s="15">
        <f>IF(BV$2=1,V231,0)</f>
        <v>25834.2</v>
      </c>
      <c r="BW231" s="15">
        <f>IF(BW$2=1,W231,0)</f>
        <v>25288.32</v>
      </c>
      <c r="BX231" s="15">
        <f>IF(BX$2=1,X231,0)</f>
        <v>25014.600000000002</v>
      </c>
      <c r="BY231" s="15">
        <f>IF(BY$2=1,Y231,0)</f>
        <v>0</v>
      </c>
      <c r="BZ231" s="15">
        <f>IF(BZ$2=1,Z231,0)</f>
        <v>0</v>
      </c>
      <c r="CA231" s="15">
        <f>SUM(BC231:BZ231)</f>
        <v>273161.40000000002</v>
      </c>
      <c r="CB231" s="15" t="e">
        <f>SUMIFS('Total kWh'!C:C,'Total kWh'!#REF!,#REF!,'Total kWh'!B:B,B231)-CA231</f>
        <v>#REF!</v>
      </c>
      <c r="CD231" s="15">
        <f>IF(CD$2=1,C231,0)</f>
        <v>0</v>
      </c>
      <c r="CE231" s="15">
        <f>IF(CE$2=1,D231,0)</f>
        <v>0</v>
      </c>
      <c r="CF231" s="15">
        <f>IF(CF$2=1,E231,0)</f>
        <v>0</v>
      </c>
      <c r="CG231" s="15">
        <f>IF(CG$2=1,F231,0)</f>
        <v>0</v>
      </c>
      <c r="CH231" s="15">
        <f>IF(CH$2=1,G231,0)</f>
        <v>0</v>
      </c>
      <c r="CI231" s="15">
        <f>IF(CI$2=1,H231,0)</f>
        <v>0</v>
      </c>
      <c r="CJ231" s="15">
        <f>IF(CJ$2=1,I231,0)</f>
        <v>0</v>
      </c>
      <c r="CK231" s="15">
        <f>IF(CK$2=1,J231,0)</f>
        <v>0</v>
      </c>
      <c r="CL231" s="15">
        <f>IF(CL$2=1,K231,0)</f>
        <v>0</v>
      </c>
      <c r="CM231" s="15">
        <f>IF(CM$2=1,L231,0)</f>
        <v>0</v>
      </c>
      <c r="CN231" s="15">
        <f>IF(CN$2=1,M231,0)</f>
        <v>0</v>
      </c>
      <c r="CO231" s="15">
        <f>IF(CO$2=1,N231,0)</f>
        <v>0</v>
      </c>
      <c r="CP231" s="15">
        <f>IF(CP$2=1,O231,0)</f>
        <v>0</v>
      </c>
      <c r="CQ231" s="15">
        <f>IF(CQ$2=1,P231,0)</f>
        <v>0</v>
      </c>
      <c r="CR231" s="15">
        <f>IF(CR$2=1,Q231,0)</f>
        <v>29459.52</v>
      </c>
      <c r="CS231" s="15">
        <f>IF(CS$2=1,R231,0)</f>
        <v>28489.080000000005</v>
      </c>
      <c r="CT231" s="15">
        <f>IF(CT$2=1,S231,0)</f>
        <v>26921.279999999999</v>
      </c>
      <c r="CU231" s="15">
        <f>IF(CU$2=1,T231,0)</f>
        <v>26633.520000000008</v>
      </c>
      <c r="CV231" s="15">
        <f>IF(CV$2=1,U231,0)</f>
        <v>26238.12</v>
      </c>
      <c r="CW231" s="15">
        <f>IF(CW$2=1,V231,0)</f>
        <v>25834.2</v>
      </c>
      <c r="CX231" s="15">
        <f>IF(CX$2=1,W231,0)</f>
        <v>25288.32</v>
      </c>
      <c r="CY231" s="15">
        <f>IF(CY$2=1,X231,0)</f>
        <v>25014.600000000002</v>
      </c>
      <c r="CZ231" s="15">
        <f>IF(CZ$2=1,Y231,0)</f>
        <v>0</v>
      </c>
      <c r="DA231" s="15">
        <f>IF(DA$2=1,Z231,0)</f>
        <v>0</v>
      </c>
      <c r="DB231" s="15">
        <f>SUM(CD231:DA231)</f>
        <v>213878.64000000004</v>
      </c>
      <c r="DC231" s="15" t="e">
        <f>SUMIFS('Total kWh'!C:C,'Total kWh'!#REF!,#REF!,'Total kWh'!B:B,B231)-DB231</f>
        <v>#REF!</v>
      </c>
    </row>
    <row r="232" spans="1:107" x14ac:dyDescent="0.3">
      <c r="A232" s="32" t="s">
        <v>108</v>
      </c>
      <c r="B232" s="33">
        <v>12</v>
      </c>
      <c r="C232" s="33">
        <v>27510.719999999998</v>
      </c>
      <c r="D232" s="33">
        <v>27302.759999999987</v>
      </c>
      <c r="E232" s="33">
        <v>26947.439999999999</v>
      </c>
      <c r="F232" s="33">
        <v>26709.119999999999</v>
      </c>
      <c r="G232" s="33">
        <v>26683.200000000001</v>
      </c>
      <c r="H232" s="33">
        <v>28179.119999999988</v>
      </c>
      <c r="I232" s="33">
        <v>30925.319999999996</v>
      </c>
      <c r="J232" s="33">
        <v>32081.040000000005</v>
      </c>
      <c r="K232" s="33">
        <v>31135.32</v>
      </c>
      <c r="L232" s="33">
        <v>32153.760000000002</v>
      </c>
      <c r="M232" s="33">
        <v>31990.560000000001</v>
      </c>
      <c r="N232" s="33">
        <v>31291.200000000004</v>
      </c>
      <c r="O232" s="33">
        <v>32272.920000000006</v>
      </c>
      <c r="P232" s="33">
        <v>32631.240000000005</v>
      </c>
      <c r="Q232" s="33">
        <v>31449.719999999994</v>
      </c>
      <c r="R232" s="33">
        <v>29949.480000000003</v>
      </c>
      <c r="S232" s="33">
        <v>29088.480000000003</v>
      </c>
      <c r="T232" s="33">
        <v>29268.12</v>
      </c>
      <c r="U232" s="33">
        <v>28964.280000000002</v>
      </c>
      <c r="V232" s="33">
        <v>28936.319999999996</v>
      </c>
      <c r="W232" s="33">
        <v>28406.640000000003</v>
      </c>
      <c r="X232" s="33">
        <v>28707.599999999999</v>
      </c>
      <c r="Y232" s="33">
        <v>28336.080000000005</v>
      </c>
      <c r="Z232" s="33">
        <v>28337.879999999994</v>
      </c>
      <c r="AB232" s="15">
        <f>IF(AB$2=1,C232,0)</f>
        <v>0</v>
      </c>
      <c r="AC232" s="15">
        <f>IF(AC$2=1,D232,0)</f>
        <v>0</v>
      </c>
      <c r="AD232" s="15">
        <f>IF(AD$2=1,E232,0)</f>
        <v>0</v>
      </c>
      <c r="AE232" s="15">
        <f>IF(AE$2=1,F232,0)</f>
        <v>0</v>
      </c>
      <c r="AF232" s="15">
        <f>IF(AF$2=1,G232,0)</f>
        <v>0</v>
      </c>
      <c r="AG232" s="15">
        <f>IF(AG$2=1,H232,0)</f>
        <v>0</v>
      </c>
      <c r="AH232" s="15">
        <f>IF(AH$2=1,I232,0)</f>
        <v>30925.319999999996</v>
      </c>
      <c r="AI232" s="15">
        <f>IF(AI$2=1,J232,0)</f>
        <v>32081.040000000005</v>
      </c>
      <c r="AJ232" s="15">
        <f>IF(AJ$2=1,K232,0)</f>
        <v>31135.32</v>
      </c>
      <c r="AK232" s="15">
        <f>IF(AK$2=1,L232,0)</f>
        <v>32153.760000000002</v>
      </c>
      <c r="AL232" s="15">
        <f>IF(AL$2=1,M232,0)</f>
        <v>31990.560000000001</v>
      </c>
      <c r="AM232" s="15">
        <f>IF(AM$2=1,N232,0)</f>
        <v>31291.200000000004</v>
      </c>
      <c r="AN232" s="15">
        <f>IF(AN$2=1,O232,0)</f>
        <v>32272.920000000006</v>
      </c>
      <c r="AO232" s="15">
        <f>IF(AO$2=1,P232,0)</f>
        <v>32631.240000000005</v>
      </c>
      <c r="AP232" s="15">
        <f>IF(AP$2=1,Q232,0)</f>
        <v>31449.719999999994</v>
      </c>
      <c r="AQ232" s="15">
        <f>IF(AQ$2=1,R232,0)</f>
        <v>29949.480000000003</v>
      </c>
      <c r="AR232" s="15">
        <f>IF(AR$2=1,S232,0)</f>
        <v>29088.480000000003</v>
      </c>
      <c r="AS232" s="15">
        <f>IF(AS$2=1,T232,0)</f>
        <v>29268.12</v>
      </c>
      <c r="AT232" s="15">
        <f>IF(AT$2=1,U232,0)</f>
        <v>28964.280000000002</v>
      </c>
      <c r="AU232" s="15">
        <f>IF(AU$2=1,V232,0)</f>
        <v>28936.319999999996</v>
      </c>
      <c r="AV232" s="15">
        <f>IF(AV$2=1,W232,0)</f>
        <v>28406.640000000003</v>
      </c>
      <c r="AW232" s="15">
        <f>IF(AW$2=1,X232,0)</f>
        <v>28707.599999999999</v>
      </c>
      <c r="AX232" s="15">
        <f>IF(AX$2=1,Y232,0)</f>
        <v>0</v>
      </c>
      <c r="AY232" s="15">
        <f>IF(AY$2=1,Z232,0)</f>
        <v>0</v>
      </c>
      <c r="AZ232" s="15">
        <f>SUM(AB232:AY232)</f>
        <v>489252</v>
      </c>
      <c r="BA232" s="15" t="e">
        <f>SUMIFS('Total kWh'!C:C,'Total kWh'!#REF!,#REF!,'Total kWh'!B:B,B232)-AZ232</f>
        <v>#REF!</v>
      </c>
      <c r="BC232" s="15">
        <f>IF(BC$2=1,C232,0)</f>
        <v>0</v>
      </c>
      <c r="BD232" s="15">
        <f>IF(BD$2=1,D232,0)</f>
        <v>0</v>
      </c>
      <c r="BE232" s="15">
        <f>IF(BE$2=1,E232,0)</f>
        <v>0</v>
      </c>
      <c r="BF232" s="15">
        <f>IF(BF$2=1,F232,0)</f>
        <v>0</v>
      </c>
      <c r="BG232" s="15">
        <f>IF(BG$2=1,G232,0)</f>
        <v>0</v>
      </c>
      <c r="BH232" s="15">
        <f>IF(BH$2=1,H232,0)</f>
        <v>0</v>
      </c>
      <c r="BI232" s="15">
        <f>IF(BI$2=1,I232,0)</f>
        <v>30925.319999999996</v>
      </c>
      <c r="BJ232" s="15">
        <f>IF(BJ$2=1,J232,0)</f>
        <v>32081.040000000005</v>
      </c>
      <c r="BK232" s="15">
        <f>IF(BK$2=1,K232,0)</f>
        <v>0</v>
      </c>
      <c r="BL232" s="15">
        <f>IF(BL$2=1,L232,0)</f>
        <v>0</v>
      </c>
      <c r="BM232" s="15">
        <f>IF(BM$2=1,M232,0)</f>
        <v>0</v>
      </c>
      <c r="BN232" s="15">
        <f>IF(BN$2=1,N232,0)</f>
        <v>0</v>
      </c>
      <c r="BO232" s="15">
        <f>IF(BO$2=1,O232,0)</f>
        <v>0</v>
      </c>
      <c r="BP232" s="15">
        <f>IF(BP$2=1,P232,0)</f>
        <v>0</v>
      </c>
      <c r="BQ232" s="15">
        <f>IF(BQ$2=1,Q232,0)</f>
        <v>31449.719999999994</v>
      </c>
      <c r="BR232" s="15">
        <f>IF(BR$2=1,R232,0)</f>
        <v>29949.480000000003</v>
      </c>
      <c r="BS232" s="15">
        <f>IF(BS$2=1,S232,0)</f>
        <v>29088.480000000003</v>
      </c>
      <c r="BT232" s="15">
        <f>IF(BT$2=1,T232,0)</f>
        <v>29268.12</v>
      </c>
      <c r="BU232" s="15">
        <f>IF(BU$2=1,U232,0)</f>
        <v>28964.280000000002</v>
      </c>
      <c r="BV232" s="15">
        <f>IF(BV$2=1,V232,0)</f>
        <v>28936.319999999996</v>
      </c>
      <c r="BW232" s="15">
        <f>IF(BW$2=1,W232,0)</f>
        <v>28406.640000000003</v>
      </c>
      <c r="BX232" s="15">
        <f>IF(BX$2=1,X232,0)</f>
        <v>28707.599999999999</v>
      </c>
      <c r="BY232" s="15">
        <f>IF(BY$2=1,Y232,0)</f>
        <v>0</v>
      </c>
      <c r="BZ232" s="15">
        <f>IF(BZ$2=1,Z232,0)</f>
        <v>0</v>
      </c>
      <c r="CA232" s="15">
        <f>SUM(BC232:BZ232)</f>
        <v>297777</v>
      </c>
      <c r="CB232" s="15" t="e">
        <f>SUMIFS('Total kWh'!C:C,'Total kWh'!#REF!,#REF!,'Total kWh'!B:B,B232)-CA232</f>
        <v>#REF!</v>
      </c>
      <c r="CD232" s="15">
        <f>IF(CD$2=1,C232,0)</f>
        <v>0</v>
      </c>
      <c r="CE232" s="15">
        <f>IF(CE$2=1,D232,0)</f>
        <v>0</v>
      </c>
      <c r="CF232" s="15">
        <f>IF(CF$2=1,E232,0)</f>
        <v>0</v>
      </c>
      <c r="CG232" s="15">
        <f>IF(CG$2=1,F232,0)</f>
        <v>0</v>
      </c>
      <c r="CH232" s="15">
        <f>IF(CH$2=1,G232,0)</f>
        <v>0</v>
      </c>
      <c r="CI232" s="15">
        <f>IF(CI$2=1,H232,0)</f>
        <v>0</v>
      </c>
      <c r="CJ232" s="15">
        <f>IF(CJ$2=1,I232,0)</f>
        <v>0</v>
      </c>
      <c r="CK232" s="15">
        <f>IF(CK$2=1,J232,0)</f>
        <v>0</v>
      </c>
      <c r="CL232" s="15">
        <f>IF(CL$2=1,K232,0)</f>
        <v>0</v>
      </c>
      <c r="CM232" s="15">
        <f>IF(CM$2=1,L232,0)</f>
        <v>0</v>
      </c>
      <c r="CN232" s="15">
        <f>IF(CN$2=1,M232,0)</f>
        <v>0</v>
      </c>
      <c r="CO232" s="15">
        <f>IF(CO$2=1,N232,0)</f>
        <v>0</v>
      </c>
      <c r="CP232" s="15">
        <f>IF(CP$2=1,O232,0)</f>
        <v>0</v>
      </c>
      <c r="CQ232" s="15">
        <f>IF(CQ$2=1,P232,0)</f>
        <v>0</v>
      </c>
      <c r="CR232" s="15">
        <f>IF(CR$2=1,Q232,0)</f>
        <v>31449.719999999994</v>
      </c>
      <c r="CS232" s="15">
        <f>IF(CS$2=1,R232,0)</f>
        <v>29949.480000000003</v>
      </c>
      <c r="CT232" s="15">
        <f>IF(CT$2=1,S232,0)</f>
        <v>29088.480000000003</v>
      </c>
      <c r="CU232" s="15">
        <f>IF(CU$2=1,T232,0)</f>
        <v>29268.12</v>
      </c>
      <c r="CV232" s="15">
        <f>IF(CV$2=1,U232,0)</f>
        <v>28964.280000000002</v>
      </c>
      <c r="CW232" s="15">
        <f>IF(CW$2=1,V232,0)</f>
        <v>28936.319999999996</v>
      </c>
      <c r="CX232" s="15">
        <f>IF(CX$2=1,W232,0)</f>
        <v>28406.640000000003</v>
      </c>
      <c r="CY232" s="15">
        <f>IF(CY$2=1,X232,0)</f>
        <v>28707.599999999999</v>
      </c>
      <c r="CZ232" s="15">
        <f>IF(CZ$2=1,Y232,0)</f>
        <v>0</v>
      </c>
      <c r="DA232" s="15">
        <f>IF(DA$2=1,Z232,0)</f>
        <v>0</v>
      </c>
      <c r="DB232" s="15">
        <f>SUM(CD232:DA232)</f>
        <v>234770.64</v>
      </c>
      <c r="DC232" s="15" t="e">
        <f>SUMIFS('Total kWh'!C:C,'Total kWh'!#REF!,#REF!,'Total kWh'!B:B,B232)-DB232</f>
        <v>#REF!</v>
      </c>
    </row>
    <row r="233" spans="1:107" x14ac:dyDescent="0.3">
      <c r="A233" s="32" t="s">
        <v>113</v>
      </c>
      <c r="B233" s="33">
        <v>1</v>
      </c>
      <c r="C233" s="33">
        <v>19799.64</v>
      </c>
      <c r="D233" s="33">
        <v>19604.22</v>
      </c>
      <c r="E233" s="33">
        <v>19450.439999999999</v>
      </c>
      <c r="F233" s="33">
        <v>19447.38</v>
      </c>
      <c r="G233" s="33">
        <v>19692.12</v>
      </c>
      <c r="H233" s="33">
        <v>20150.34</v>
      </c>
      <c r="I233" s="33">
        <v>20623.140000000003</v>
      </c>
      <c r="J233" s="33">
        <v>21489.360000000004</v>
      </c>
      <c r="K233" s="33">
        <v>21696.54</v>
      </c>
      <c r="L233" s="33">
        <v>21780.239999999998</v>
      </c>
      <c r="M233" s="33">
        <v>21784.38</v>
      </c>
      <c r="N233" s="33">
        <v>21674.76</v>
      </c>
      <c r="O233" s="33">
        <v>21838.140000000003</v>
      </c>
      <c r="P233" s="33">
        <v>21821.160000000003</v>
      </c>
      <c r="Q233" s="33">
        <v>21769.500000000004</v>
      </c>
      <c r="R233" s="33">
        <v>21438.120000000006</v>
      </c>
      <c r="S233" s="33">
        <v>21638.82</v>
      </c>
      <c r="T233" s="33">
        <v>21601.140000000003</v>
      </c>
      <c r="U233" s="33">
        <v>21450.780000000002</v>
      </c>
      <c r="V233" s="33">
        <v>20822.219999999994</v>
      </c>
      <c r="W233" s="33">
        <v>20477.039999999997</v>
      </c>
      <c r="X233" s="33">
        <v>20288.099999999999</v>
      </c>
      <c r="Y233" s="33">
        <v>20106.120000000003</v>
      </c>
      <c r="Z233" s="33">
        <v>20010.900000000001</v>
      </c>
      <c r="AB233" s="15">
        <f>IF(AB$2=1,C233,0)</f>
        <v>0</v>
      </c>
      <c r="AC233" s="15">
        <f>IF(AC$2=1,D233,0)</f>
        <v>0</v>
      </c>
      <c r="AD233" s="15">
        <f>IF(AD$2=1,E233,0)</f>
        <v>0</v>
      </c>
      <c r="AE233" s="15">
        <f>IF(AE$2=1,F233,0)</f>
        <v>0</v>
      </c>
      <c r="AF233" s="15">
        <f>IF(AF$2=1,G233,0)</f>
        <v>0</v>
      </c>
      <c r="AG233" s="15">
        <f>IF(AG$2=1,H233,0)</f>
        <v>0</v>
      </c>
      <c r="AH233" s="15">
        <f>IF(AH$2=1,I233,0)</f>
        <v>20623.140000000003</v>
      </c>
      <c r="AI233" s="15">
        <f>IF(AI$2=1,J233,0)</f>
        <v>21489.360000000004</v>
      </c>
      <c r="AJ233" s="15">
        <f>IF(AJ$2=1,K233,0)</f>
        <v>21696.54</v>
      </c>
      <c r="AK233" s="15">
        <f>IF(AK$2=1,L233,0)</f>
        <v>21780.239999999998</v>
      </c>
      <c r="AL233" s="15">
        <f>IF(AL$2=1,M233,0)</f>
        <v>21784.38</v>
      </c>
      <c r="AM233" s="15">
        <f>IF(AM$2=1,N233,0)</f>
        <v>21674.76</v>
      </c>
      <c r="AN233" s="15">
        <f>IF(AN$2=1,O233,0)</f>
        <v>21838.140000000003</v>
      </c>
      <c r="AO233" s="15">
        <f>IF(AO$2=1,P233,0)</f>
        <v>21821.160000000003</v>
      </c>
      <c r="AP233" s="15">
        <f>IF(AP$2=1,Q233,0)</f>
        <v>21769.500000000004</v>
      </c>
      <c r="AQ233" s="15">
        <f>IF(AQ$2=1,R233,0)</f>
        <v>21438.120000000006</v>
      </c>
      <c r="AR233" s="15">
        <f>IF(AR$2=1,S233,0)</f>
        <v>21638.82</v>
      </c>
      <c r="AS233" s="15">
        <f>IF(AS$2=1,T233,0)</f>
        <v>21601.140000000003</v>
      </c>
      <c r="AT233" s="15">
        <f>IF(AT$2=1,U233,0)</f>
        <v>21450.780000000002</v>
      </c>
      <c r="AU233" s="15">
        <f>IF(AU$2=1,V233,0)</f>
        <v>20822.219999999994</v>
      </c>
      <c r="AV233" s="15">
        <f>IF(AV$2=1,W233,0)</f>
        <v>20477.039999999997</v>
      </c>
      <c r="AW233" s="15">
        <f>IF(AW$2=1,X233,0)</f>
        <v>20288.099999999999</v>
      </c>
      <c r="AX233" s="15">
        <f>IF(AX$2=1,Y233,0)</f>
        <v>0</v>
      </c>
      <c r="AY233" s="15">
        <f>IF(AY$2=1,Z233,0)</f>
        <v>0</v>
      </c>
      <c r="AZ233" s="15">
        <f>SUM(AB233:AY233)</f>
        <v>342193.43999999994</v>
      </c>
      <c r="BA233" s="15" t="e">
        <f>SUMIFS('Total kWh'!C:C,'Total kWh'!#REF!,#REF!,'Total kWh'!B:B,B233)-AZ233</f>
        <v>#REF!</v>
      </c>
      <c r="BC233" s="15">
        <f>IF(BC$2=1,C233,0)</f>
        <v>0</v>
      </c>
      <c r="BD233" s="15">
        <f>IF(BD$2=1,D233,0)</f>
        <v>0</v>
      </c>
      <c r="BE233" s="15">
        <f>IF(BE$2=1,E233,0)</f>
        <v>0</v>
      </c>
      <c r="BF233" s="15">
        <f>IF(BF$2=1,F233,0)</f>
        <v>0</v>
      </c>
      <c r="BG233" s="15">
        <f>IF(BG$2=1,G233,0)</f>
        <v>0</v>
      </c>
      <c r="BH233" s="15">
        <f>IF(BH$2=1,H233,0)</f>
        <v>0</v>
      </c>
      <c r="BI233" s="15">
        <f>IF(BI$2=1,I233,0)</f>
        <v>20623.140000000003</v>
      </c>
      <c r="BJ233" s="15">
        <f>IF(BJ$2=1,J233,0)</f>
        <v>21489.360000000004</v>
      </c>
      <c r="BK233" s="15">
        <f>IF(BK$2=1,K233,0)</f>
        <v>0</v>
      </c>
      <c r="BL233" s="15">
        <f>IF(BL$2=1,L233,0)</f>
        <v>0</v>
      </c>
      <c r="BM233" s="15">
        <f>IF(BM$2=1,M233,0)</f>
        <v>0</v>
      </c>
      <c r="BN233" s="15">
        <f>IF(BN$2=1,N233,0)</f>
        <v>0</v>
      </c>
      <c r="BO233" s="15">
        <f>IF(BO$2=1,O233,0)</f>
        <v>0</v>
      </c>
      <c r="BP233" s="15">
        <f>IF(BP$2=1,P233,0)</f>
        <v>0</v>
      </c>
      <c r="BQ233" s="15">
        <f>IF(BQ$2=1,Q233,0)</f>
        <v>21769.500000000004</v>
      </c>
      <c r="BR233" s="15">
        <f>IF(BR$2=1,R233,0)</f>
        <v>21438.120000000006</v>
      </c>
      <c r="BS233" s="15">
        <f>IF(BS$2=1,S233,0)</f>
        <v>21638.82</v>
      </c>
      <c r="BT233" s="15">
        <f>IF(BT$2=1,T233,0)</f>
        <v>21601.140000000003</v>
      </c>
      <c r="BU233" s="15">
        <f>IF(BU$2=1,U233,0)</f>
        <v>21450.780000000002</v>
      </c>
      <c r="BV233" s="15">
        <f>IF(BV$2=1,V233,0)</f>
        <v>20822.219999999994</v>
      </c>
      <c r="BW233" s="15">
        <f>IF(BW$2=1,W233,0)</f>
        <v>20477.039999999997</v>
      </c>
      <c r="BX233" s="15">
        <f>IF(BX$2=1,X233,0)</f>
        <v>20288.099999999999</v>
      </c>
      <c r="BY233" s="15">
        <f>IF(BY$2=1,Y233,0)</f>
        <v>0</v>
      </c>
      <c r="BZ233" s="15">
        <f>IF(BZ$2=1,Z233,0)</f>
        <v>0</v>
      </c>
      <c r="CA233" s="15">
        <f>SUM(BC233:BZ233)</f>
        <v>211598.22000000006</v>
      </c>
      <c r="CB233" s="15" t="e">
        <f>SUMIFS('Total kWh'!C:C,'Total kWh'!#REF!,#REF!,'Total kWh'!B:B,B233)-CA233</f>
        <v>#REF!</v>
      </c>
      <c r="CD233" s="15">
        <f>IF(CD$2=1,C233,0)</f>
        <v>0</v>
      </c>
      <c r="CE233" s="15">
        <f>IF(CE$2=1,D233,0)</f>
        <v>0</v>
      </c>
      <c r="CF233" s="15">
        <f>IF(CF$2=1,E233,0)</f>
        <v>0</v>
      </c>
      <c r="CG233" s="15">
        <f>IF(CG$2=1,F233,0)</f>
        <v>0</v>
      </c>
      <c r="CH233" s="15">
        <f>IF(CH$2=1,G233,0)</f>
        <v>0</v>
      </c>
      <c r="CI233" s="15">
        <f>IF(CI$2=1,H233,0)</f>
        <v>0</v>
      </c>
      <c r="CJ233" s="15">
        <f>IF(CJ$2=1,I233,0)</f>
        <v>0</v>
      </c>
      <c r="CK233" s="15">
        <f>IF(CK$2=1,J233,0)</f>
        <v>0</v>
      </c>
      <c r="CL233" s="15">
        <f>IF(CL$2=1,K233,0)</f>
        <v>0</v>
      </c>
      <c r="CM233" s="15">
        <f>IF(CM$2=1,L233,0)</f>
        <v>0</v>
      </c>
      <c r="CN233" s="15">
        <f>IF(CN$2=1,M233,0)</f>
        <v>0</v>
      </c>
      <c r="CO233" s="15">
        <f>IF(CO$2=1,N233,0)</f>
        <v>0</v>
      </c>
      <c r="CP233" s="15">
        <f>IF(CP$2=1,O233,0)</f>
        <v>0</v>
      </c>
      <c r="CQ233" s="15">
        <f>IF(CQ$2=1,P233,0)</f>
        <v>0</v>
      </c>
      <c r="CR233" s="15">
        <f>IF(CR$2=1,Q233,0)</f>
        <v>21769.500000000004</v>
      </c>
      <c r="CS233" s="15">
        <f>IF(CS$2=1,R233,0)</f>
        <v>21438.120000000006</v>
      </c>
      <c r="CT233" s="15">
        <f>IF(CT$2=1,S233,0)</f>
        <v>21638.82</v>
      </c>
      <c r="CU233" s="15">
        <f>IF(CU$2=1,T233,0)</f>
        <v>21601.140000000003</v>
      </c>
      <c r="CV233" s="15">
        <f>IF(CV$2=1,U233,0)</f>
        <v>21450.780000000002</v>
      </c>
      <c r="CW233" s="15">
        <f>IF(CW$2=1,V233,0)</f>
        <v>20822.219999999994</v>
      </c>
      <c r="CX233" s="15">
        <f>IF(CX$2=1,W233,0)</f>
        <v>20477.039999999997</v>
      </c>
      <c r="CY233" s="15">
        <f>IF(CY$2=1,X233,0)</f>
        <v>20288.099999999999</v>
      </c>
      <c r="CZ233" s="15">
        <f>IF(CZ$2=1,Y233,0)</f>
        <v>0</v>
      </c>
      <c r="DA233" s="15">
        <f>IF(DA$2=1,Z233,0)</f>
        <v>0</v>
      </c>
      <c r="DB233" s="15">
        <f>SUM(CD233:DA233)</f>
        <v>169485.72000000003</v>
      </c>
      <c r="DC233" s="15" t="e">
        <f>SUMIFS('Total kWh'!C:C,'Total kWh'!#REF!,#REF!,'Total kWh'!B:B,B233)-DB233</f>
        <v>#REF!</v>
      </c>
    </row>
    <row r="234" spans="1:107" x14ac:dyDescent="0.3">
      <c r="A234" s="32" t="s">
        <v>113</v>
      </c>
      <c r="B234" s="33">
        <v>2</v>
      </c>
      <c r="C234" s="33">
        <v>17957.100000000002</v>
      </c>
      <c r="D234" s="33">
        <v>17841.66</v>
      </c>
      <c r="E234" s="33">
        <v>17713.739999999998</v>
      </c>
      <c r="F234" s="33">
        <v>17749.98</v>
      </c>
      <c r="G234" s="33">
        <v>17930.7</v>
      </c>
      <c r="H234" s="33">
        <v>18287.700000000004</v>
      </c>
      <c r="I234" s="33">
        <v>18788.400000000001</v>
      </c>
      <c r="J234" s="33">
        <v>19132.559999999994</v>
      </c>
      <c r="K234" s="33">
        <v>19232.7</v>
      </c>
      <c r="L234" s="33">
        <v>19576.14</v>
      </c>
      <c r="M234" s="33">
        <v>19644.96</v>
      </c>
      <c r="N234" s="33">
        <v>19436.399999999998</v>
      </c>
      <c r="O234" s="33">
        <v>19593.359999999997</v>
      </c>
      <c r="P234" s="33">
        <v>19551.12</v>
      </c>
      <c r="Q234" s="33">
        <v>19495.500000000007</v>
      </c>
      <c r="R234" s="33">
        <v>19265.34</v>
      </c>
      <c r="S234" s="33">
        <v>18990.420000000002</v>
      </c>
      <c r="T234" s="33">
        <v>19262.940000000002</v>
      </c>
      <c r="U234" s="33">
        <v>19308.479999999996</v>
      </c>
      <c r="V234" s="33">
        <v>18802.62</v>
      </c>
      <c r="W234" s="33">
        <v>18502.859999999997</v>
      </c>
      <c r="X234" s="33">
        <v>18373.380000000005</v>
      </c>
      <c r="Y234" s="33">
        <v>18221.640000000003</v>
      </c>
      <c r="Z234" s="33">
        <v>18150.420000000002</v>
      </c>
      <c r="AB234" s="15">
        <f>IF(AB$2=1,C234,0)</f>
        <v>0</v>
      </c>
      <c r="AC234" s="15">
        <f>IF(AC$2=1,D234,0)</f>
        <v>0</v>
      </c>
      <c r="AD234" s="15">
        <f>IF(AD$2=1,E234,0)</f>
        <v>0</v>
      </c>
      <c r="AE234" s="15">
        <f>IF(AE$2=1,F234,0)</f>
        <v>0</v>
      </c>
      <c r="AF234" s="15">
        <f>IF(AF$2=1,G234,0)</f>
        <v>0</v>
      </c>
      <c r="AG234" s="15">
        <f>IF(AG$2=1,H234,0)</f>
        <v>0</v>
      </c>
      <c r="AH234" s="15">
        <f>IF(AH$2=1,I234,0)</f>
        <v>18788.400000000001</v>
      </c>
      <c r="AI234" s="15">
        <f>IF(AI$2=1,J234,0)</f>
        <v>19132.559999999994</v>
      </c>
      <c r="AJ234" s="15">
        <f>IF(AJ$2=1,K234,0)</f>
        <v>19232.7</v>
      </c>
      <c r="AK234" s="15">
        <f>IF(AK$2=1,L234,0)</f>
        <v>19576.14</v>
      </c>
      <c r="AL234" s="15">
        <f>IF(AL$2=1,M234,0)</f>
        <v>19644.96</v>
      </c>
      <c r="AM234" s="15">
        <f>IF(AM$2=1,N234,0)</f>
        <v>19436.399999999998</v>
      </c>
      <c r="AN234" s="15">
        <f>IF(AN$2=1,O234,0)</f>
        <v>19593.359999999997</v>
      </c>
      <c r="AO234" s="15">
        <f>IF(AO$2=1,P234,0)</f>
        <v>19551.12</v>
      </c>
      <c r="AP234" s="15">
        <f>IF(AP$2=1,Q234,0)</f>
        <v>19495.500000000007</v>
      </c>
      <c r="AQ234" s="15">
        <f>IF(AQ$2=1,R234,0)</f>
        <v>19265.34</v>
      </c>
      <c r="AR234" s="15">
        <f>IF(AR$2=1,S234,0)</f>
        <v>18990.420000000002</v>
      </c>
      <c r="AS234" s="15">
        <f>IF(AS$2=1,T234,0)</f>
        <v>19262.940000000002</v>
      </c>
      <c r="AT234" s="15">
        <f>IF(AT$2=1,U234,0)</f>
        <v>19308.479999999996</v>
      </c>
      <c r="AU234" s="15">
        <f>IF(AU$2=1,V234,0)</f>
        <v>18802.62</v>
      </c>
      <c r="AV234" s="15">
        <f>IF(AV$2=1,W234,0)</f>
        <v>18502.859999999997</v>
      </c>
      <c r="AW234" s="15">
        <f>IF(AW$2=1,X234,0)</f>
        <v>18373.380000000005</v>
      </c>
      <c r="AX234" s="15">
        <f>IF(AX$2=1,Y234,0)</f>
        <v>0</v>
      </c>
      <c r="AY234" s="15">
        <f>IF(AY$2=1,Z234,0)</f>
        <v>0</v>
      </c>
      <c r="AZ234" s="15">
        <f>SUM(AB234:AY234)</f>
        <v>306957.17999999993</v>
      </c>
      <c r="BA234" s="15" t="e">
        <f>SUMIFS('Total kWh'!C:C,'Total kWh'!#REF!,#REF!,'Total kWh'!B:B,B234)-AZ234</f>
        <v>#REF!</v>
      </c>
      <c r="BC234" s="15">
        <f>IF(BC$2=1,C234,0)</f>
        <v>0</v>
      </c>
      <c r="BD234" s="15">
        <f>IF(BD$2=1,D234,0)</f>
        <v>0</v>
      </c>
      <c r="BE234" s="15">
        <f>IF(BE$2=1,E234,0)</f>
        <v>0</v>
      </c>
      <c r="BF234" s="15">
        <f>IF(BF$2=1,F234,0)</f>
        <v>0</v>
      </c>
      <c r="BG234" s="15">
        <f>IF(BG$2=1,G234,0)</f>
        <v>0</v>
      </c>
      <c r="BH234" s="15">
        <f>IF(BH$2=1,H234,0)</f>
        <v>0</v>
      </c>
      <c r="BI234" s="15">
        <f>IF(BI$2=1,I234,0)</f>
        <v>18788.400000000001</v>
      </c>
      <c r="BJ234" s="15">
        <f>IF(BJ$2=1,J234,0)</f>
        <v>19132.559999999994</v>
      </c>
      <c r="BK234" s="15">
        <f>IF(BK$2=1,K234,0)</f>
        <v>0</v>
      </c>
      <c r="BL234" s="15">
        <f>IF(BL$2=1,L234,0)</f>
        <v>0</v>
      </c>
      <c r="BM234" s="15">
        <f>IF(BM$2=1,M234,0)</f>
        <v>0</v>
      </c>
      <c r="BN234" s="15">
        <f>IF(BN$2=1,N234,0)</f>
        <v>0</v>
      </c>
      <c r="BO234" s="15">
        <f>IF(BO$2=1,O234,0)</f>
        <v>0</v>
      </c>
      <c r="BP234" s="15">
        <f>IF(BP$2=1,P234,0)</f>
        <v>0</v>
      </c>
      <c r="BQ234" s="15">
        <f>IF(BQ$2=1,Q234,0)</f>
        <v>19495.500000000007</v>
      </c>
      <c r="BR234" s="15">
        <f>IF(BR$2=1,R234,0)</f>
        <v>19265.34</v>
      </c>
      <c r="BS234" s="15">
        <f>IF(BS$2=1,S234,0)</f>
        <v>18990.420000000002</v>
      </c>
      <c r="BT234" s="15">
        <f>IF(BT$2=1,T234,0)</f>
        <v>19262.940000000002</v>
      </c>
      <c r="BU234" s="15">
        <f>IF(BU$2=1,U234,0)</f>
        <v>19308.479999999996</v>
      </c>
      <c r="BV234" s="15">
        <f>IF(BV$2=1,V234,0)</f>
        <v>18802.62</v>
      </c>
      <c r="BW234" s="15">
        <f>IF(BW$2=1,W234,0)</f>
        <v>18502.859999999997</v>
      </c>
      <c r="BX234" s="15">
        <f>IF(BX$2=1,X234,0)</f>
        <v>18373.380000000005</v>
      </c>
      <c r="BY234" s="15">
        <f>IF(BY$2=1,Y234,0)</f>
        <v>0</v>
      </c>
      <c r="BZ234" s="15">
        <f>IF(BZ$2=1,Z234,0)</f>
        <v>0</v>
      </c>
      <c r="CA234" s="15">
        <f>SUM(BC234:BZ234)</f>
        <v>189922.5</v>
      </c>
      <c r="CB234" s="15" t="e">
        <f>SUMIFS('Total kWh'!C:C,'Total kWh'!#REF!,#REF!,'Total kWh'!B:B,B234)-CA234</f>
        <v>#REF!</v>
      </c>
      <c r="CD234" s="15">
        <f>IF(CD$2=1,C234,0)</f>
        <v>0</v>
      </c>
      <c r="CE234" s="15">
        <f>IF(CE$2=1,D234,0)</f>
        <v>0</v>
      </c>
      <c r="CF234" s="15">
        <f>IF(CF$2=1,E234,0)</f>
        <v>0</v>
      </c>
      <c r="CG234" s="15">
        <f>IF(CG$2=1,F234,0)</f>
        <v>0</v>
      </c>
      <c r="CH234" s="15">
        <f>IF(CH$2=1,G234,0)</f>
        <v>0</v>
      </c>
      <c r="CI234" s="15">
        <f>IF(CI$2=1,H234,0)</f>
        <v>0</v>
      </c>
      <c r="CJ234" s="15">
        <f>IF(CJ$2=1,I234,0)</f>
        <v>0</v>
      </c>
      <c r="CK234" s="15">
        <f>IF(CK$2=1,J234,0)</f>
        <v>0</v>
      </c>
      <c r="CL234" s="15">
        <f>IF(CL$2=1,K234,0)</f>
        <v>0</v>
      </c>
      <c r="CM234" s="15">
        <f>IF(CM$2=1,L234,0)</f>
        <v>0</v>
      </c>
      <c r="CN234" s="15">
        <f>IF(CN$2=1,M234,0)</f>
        <v>0</v>
      </c>
      <c r="CO234" s="15">
        <f>IF(CO$2=1,N234,0)</f>
        <v>0</v>
      </c>
      <c r="CP234" s="15">
        <f>IF(CP$2=1,O234,0)</f>
        <v>0</v>
      </c>
      <c r="CQ234" s="15">
        <f>IF(CQ$2=1,P234,0)</f>
        <v>0</v>
      </c>
      <c r="CR234" s="15">
        <f>IF(CR$2=1,Q234,0)</f>
        <v>19495.500000000007</v>
      </c>
      <c r="CS234" s="15">
        <f>IF(CS$2=1,R234,0)</f>
        <v>19265.34</v>
      </c>
      <c r="CT234" s="15">
        <f>IF(CT$2=1,S234,0)</f>
        <v>18990.420000000002</v>
      </c>
      <c r="CU234" s="15">
        <f>IF(CU$2=1,T234,0)</f>
        <v>19262.940000000002</v>
      </c>
      <c r="CV234" s="15">
        <f>IF(CV$2=1,U234,0)</f>
        <v>19308.479999999996</v>
      </c>
      <c r="CW234" s="15">
        <f>IF(CW$2=1,V234,0)</f>
        <v>18802.62</v>
      </c>
      <c r="CX234" s="15">
        <f>IF(CX$2=1,W234,0)</f>
        <v>18502.859999999997</v>
      </c>
      <c r="CY234" s="15">
        <f>IF(CY$2=1,X234,0)</f>
        <v>18373.380000000005</v>
      </c>
      <c r="CZ234" s="15">
        <f>IF(CZ$2=1,Y234,0)</f>
        <v>0</v>
      </c>
      <c r="DA234" s="15">
        <f>IF(DA$2=1,Z234,0)</f>
        <v>0</v>
      </c>
      <c r="DB234" s="15">
        <f>SUM(CD234:DA234)</f>
        <v>152001.54</v>
      </c>
      <c r="DC234" s="15" t="e">
        <f>SUMIFS('Total kWh'!C:C,'Total kWh'!#REF!,#REF!,'Total kWh'!B:B,B234)-DB234</f>
        <v>#REF!</v>
      </c>
    </row>
    <row r="235" spans="1:107" x14ac:dyDescent="0.3">
      <c r="A235" s="32" t="s">
        <v>113</v>
      </c>
      <c r="B235" s="33">
        <v>3</v>
      </c>
      <c r="C235" s="33">
        <v>19538.640000000007</v>
      </c>
      <c r="D235" s="33">
        <v>19370.22</v>
      </c>
      <c r="E235" s="33">
        <v>19425.540000000005</v>
      </c>
      <c r="F235" s="33">
        <v>19577.909999999993</v>
      </c>
      <c r="G235" s="33">
        <v>19870.650000000005</v>
      </c>
      <c r="H235" s="33">
        <v>20344.260000000002</v>
      </c>
      <c r="I235" s="33">
        <v>20733.060000000005</v>
      </c>
      <c r="J235" s="33">
        <v>20790.54</v>
      </c>
      <c r="K235" s="33">
        <v>21176.22</v>
      </c>
      <c r="L235" s="33">
        <v>21304.65</v>
      </c>
      <c r="M235" s="33">
        <v>21183.839999999993</v>
      </c>
      <c r="N235" s="33">
        <v>21298.920000000002</v>
      </c>
      <c r="O235" s="33">
        <v>21427.619999999995</v>
      </c>
      <c r="P235" s="33">
        <v>21498.030000000002</v>
      </c>
      <c r="Q235" s="33">
        <v>21267.360000000001</v>
      </c>
      <c r="R235" s="33">
        <v>21014.400000000001</v>
      </c>
      <c r="S235" s="33">
        <v>20752.440000000002</v>
      </c>
      <c r="T235" s="33">
        <v>20674.740000000002</v>
      </c>
      <c r="U235" s="33">
        <v>20834.639999999996</v>
      </c>
      <c r="V235" s="33">
        <v>20494.740000000002</v>
      </c>
      <c r="W235" s="33">
        <v>20206.38</v>
      </c>
      <c r="X235" s="33">
        <v>20059.379999999997</v>
      </c>
      <c r="Y235" s="33">
        <v>19886.640000000003</v>
      </c>
      <c r="Z235" s="33">
        <v>19733.340000000004</v>
      </c>
      <c r="AB235" s="15">
        <f>IF(AB$2=1,C235,0)</f>
        <v>0</v>
      </c>
      <c r="AC235" s="15">
        <f>IF(AC$2=1,D235,0)</f>
        <v>0</v>
      </c>
      <c r="AD235" s="15">
        <f>IF(AD$2=1,E235,0)</f>
        <v>0</v>
      </c>
      <c r="AE235" s="15">
        <f>IF(AE$2=1,F235,0)</f>
        <v>0</v>
      </c>
      <c r="AF235" s="15">
        <f>IF(AF$2=1,G235,0)</f>
        <v>0</v>
      </c>
      <c r="AG235" s="15">
        <f>IF(AG$2=1,H235,0)</f>
        <v>0</v>
      </c>
      <c r="AH235" s="15">
        <f>IF(AH$2=1,I235,0)</f>
        <v>20733.060000000005</v>
      </c>
      <c r="AI235" s="15">
        <f>IF(AI$2=1,J235,0)</f>
        <v>20790.54</v>
      </c>
      <c r="AJ235" s="15">
        <f>IF(AJ$2=1,K235,0)</f>
        <v>21176.22</v>
      </c>
      <c r="AK235" s="15">
        <f>IF(AK$2=1,L235,0)</f>
        <v>21304.65</v>
      </c>
      <c r="AL235" s="15">
        <f>IF(AL$2=1,M235,0)</f>
        <v>21183.839999999993</v>
      </c>
      <c r="AM235" s="15">
        <f>IF(AM$2=1,N235,0)</f>
        <v>21298.920000000002</v>
      </c>
      <c r="AN235" s="15">
        <f>IF(AN$2=1,O235,0)</f>
        <v>21427.619999999995</v>
      </c>
      <c r="AO235" s="15">
        <f>IF(AO$2=1,P235,0)</f>
        <v>21498.030000000002</v>
      </c>
      <c r="AP235" s="15">
        <f>IF(AP$2=1,Q235,0)</f>
        <v>21267.360000000001</v>
      </c>
      <c r="AQ235" s="15">
        <f>IF(AQ$2=1,R235,0)</f>
        <v>21014.400000000001</v>
      </c>
      <c r="AR235" s="15">
        <f>IF(AR$2=1,S235,0)</f>
        <v>20752.440000000002</v>
      </c>
      <c r="AS235" s="15">
        <f>IF(AS$2=1,T235,0)</f>
        <v>20674.740000000002</v>
      </c>
      <c r="AT235" s="15">
        <f>IF(AT$2=1,U235,0)</f>
        <v>20834.639999999996</v>
      </c>
      <c r="AU235" s="15">
        <f>IF(AU$2=1,V235,0)</f>
        <v>20494.740000000002</v>
      </c>
      <c r="AV235" s="15">
        <f>IF(AV$2=1,W235,0)</f>
        <v>20206.38</v>
      </c>
      <c r="AW235" s="15">
        <f>IF(AW$2=1,X235,0)</f>
        <v>20059.379999999997</v>
      </c>
      <c r="AX235" s="15">
        <f>IF(AX$2=1,Y235,0)</f>
        <v>0</v>
      </c>
      <c r="AY235" s="15">
        <f>IF(AY$2=1,Z235,0)</f>
        <v>0</v>
      </c>
      <c r="AZ235" s="15">
        <f>SUM(AB235:AY235)</f>
        <v>334716.95999999996</v>
      </c>
      <c r="BA235" s="15" t="e">
        <f>SUMIFS('Total kWh'!C:C,'Total kWh'!#REF!,#REF!,'Total kWh'!B:B,B235)-AZ235</f>
        <v>#REF!</v>
      </c>
      <c r="BC235" s="15">
        <f>IF(BC$2=1,C235,0)</f>
        <v>0</v>
      </c>
      <c r="BD235" s="15">
        <f>IF(BD$2=1,D235,0)</f>
        <v>0</v>
      </c>
      <c r="BE235" s="15">
        <f>IF(BE$2=1,E235,0)</f>
        <v>0</v>
      </c>
      <c r="BF235" s="15">
        <f>IF(BF$2=1,F235,0)</f>
        <v>0</v>
      </c>
      <c r="BG235" s="15">
        <f>IF(BG$2=1,G235,0)</f>
        <v>0</v>
      </c>
      <c r="BH235" s="15">
        <f>IF(BH$2=1,H235,0)</f>
        <v>0</v>
      </c>
      <c r="BI235" s="15">
        <f>IF(BI$2=1,I235,0)</f>
        <v>20733.060000000005</v>
      </c>
      <c r="BJ235" s="15">
        <f>IF(BJ$2=1,J235,0)</f>
        <v>20790.54</v>
      </c>
      <c r="BK235" s="15">
        <f>IF(BK$2=1,K235,0)</f>
        <v>0</v>
      </c>
      <c r="BL235" s="15">
        <f>IF(BL$2=1,L235,0)</f>
        <v>0</v>
      </c>
      <c r="BM235" s="15">
        <f>IF(BM$2=1,M235,0)</f>
        <v>0</v>
      </c>
      <c r="BN235" s="15">
        <f>IF(BN$2=1,N235,0)</f>
        <v>0</v>
      </c>
      <c r="BO235" s="15">
        <f>IF(BO$2=1,O235,0)</f>
        <v>0</v>
      </c>
      <c r="BP235" s="15">
        <f>IF(BP$2=1,P235,0)</f>
        <v>0</v>
      </c>
      <c r="BQ235" s="15">
        <f>IF(BQ$2=1,Q235,0)</f>
        <v>21267.360000000001</v>
      </c>
      <c r="BR235" s="15">
        <f>IF(BR$2=1,R235,0)</f>
        <v>21014.400000000001</v>
      </c>
      <c r="BS235" s="15">
        <f>IF(BS$2=1,S235,0)</f>
        <v>20752.440000000002</v>
      </c>
      <c r="BT235" s="15">
        <f>IF(BT$2=1,T235,0)</f>
        <v>20674.740000000002</v>
      </c>
      <c r="BU235" s="15">
        <f>IF(BU$2=1,U235,0)</f>
        <v>20834.639999999996</v>
      </c>
      <c r="BV235" s="15">
        <f>IF(BV$2=1,V235,0)</f>
        <v>20494.740000000002</v>
      </c>
      <c r="BW235" s="15">
        <f>IF(BW$2=1,W235,0)</f>
        <v>20206.38</v>
      </c>
      <c r="BX235" s="15">
        <f>IF(BX$2=1,X235,0)</f>
        <v>20059.379999999997</v>
      </c>
      <c r="BY235" s="15">
        <f>IF(BY$2=1,Y235,0)</f>
        <v>0</v>
      </c>
      <c r="BZ235" s="15">
        <f>IF(BZ$2=1,Z235,0)</f>
        <v>0</v>
      </c>
      <c r="CA235" s="15">
        <f>SUM(BC235:BZ235)</f>
        <v>206827.68000000002</v>
      </c>
      <c r="CB235" s="15" t="e">
        <f>SUMIFS('Total kWh'!C:C,'Total kWh'!#REF!,#REF!,'Total kWh'!B:B,B235)-CA235</f>
        <v>#REF!</v>
      </c>
      <c r="CD235" s="15">
        <f>IF(CD$2=1,C235,0)</f>
        <v>0</v>
      </c>
      <c r="CE235" s="15">
        <f>IF(CE$2=1,D235,0)</f>
        <v>0</v>
      </c>
      <c r="CF235" s="15">
        <f>IF(CF$2=1,E235,0)</f>
        <v>0</v>
      </c>
      <c r="CG235" s="15">
        <f>IF(CG$2=1,F235,0)</f>
        <v>0</v>
      </c>
      <c r="CH235" s="15">
        <f>IF(CH$2=1,G235,0)</f>
        <v>0</v>
      </c>
      <c r="CI235" s="15">
        <f>IF(CI$2=1,H235,0)</f>
        <v>0</v>
      </c>
      <c r="CJ235" s="15">
        <f>IF(CJ$2=1,I235,0)</f>
        <v>0</v>
      </c>
      <c r="CK235" s="15">
        <f>IF(CK$2=1,J235,0)</f>
        <v>0</v>
      </c>
      <c r="CL235" s="15">
        <f>IF(CL$2=1,K235,0)</f>
        <v>0</v>
      </c>
      <c r="CM235" s="15">
        <f>IF(CM$2=1,L235,0)</f>
        <v>0</v>
      </c>
      <c r="CN235" s="15">
        <f>IF(CN$2=1,M235,0)</f>
        <v>0</v>
      </c>
      <c r="CO235" s="15">
        <f>IF(CO$2=1,N235,0)</f>
        <v>0</v>
      </c>
      <c r="CP235" s="15">
        <f>IF(CP$2=1,O235,0)</f>
        <v>0</v>
      </c>
      <c r="CQ235" s="15">
        <f>IF(CQ$2=1,P235,0)</f>
        <v>0</v>
      </c>
      <c r="CR235" s="15">
        <f>IF(CR$2=1,Q235,0)</f>
        <v>21267.360000000001</v>
      </c>
      <c r="CS235" s="15">
        <f>IF(CS$2=1,R235,0)</f>
        <v>21014.400000000001</v>
      </c>
      <c r="CT235" s="15">
        <f>IF(CT$2=1,S235,0)</f>
        <v>20752.440000000002</v>
      </c>
      <c r="CU235" s="15">
        <f>IF(CU$2=1,T235,0)</f>
        <v>20674.740000000002</v>
      </c>
      <c r="CV235" s="15">
        <f>IF(CV$2=1,U235,0)</f>
        <v>20834.639999999996</v>
      </c>
      <c r="CW235" s="15">
        <f>IF(CW$2=1,V235,0)</f>
        <v>20494.740000000002</v>
      </c>
      <c r="CX235" s="15">
        <f>IF(CX$2=1,W235,0)</f>
        <v>20206.38</v>
      </c>
      <c r="CY235" s="15">
        <f>IF(CY$2=1,X235,0)</f>
        <v>20059.379999999997</v>
      </c>
      <c r="CZ235" s="15">
        <f>IF(CZ$2=1,Y235,0)</f>
        <v>0</v>
      </c>
      <c r="DA235" s="15">
        <f>IF(DA$2=1,Z235,0)</f>
        <v>0</v>
      </c>
      <c r="DB235" s="15">
        <f>SUM(CD235:DA235)</f>
        <v>165304.08000000002</v>
      </c>
      <c r="DC235" s="15" t="e">
        <f>SUMIFS('Total kWh'!C:C,'Total kWh'!#REF!,#REF!,'Total kWh'!B:B,B235)-DB235</f>
        <v>#REF!</v>
      </c>
    </row>
    <row r="236" spans="1:107" x14ac:dyDescent="0.3">
      <c r="A236" s="32" t="s">
        <v>113</v>
      </c>
      <c r="B236" s="33">
        <v>4</v>
      </c>
      <c r="C236" s="33">
        <v>18329.7</v>
      </c>
      <c r="D236" s="33">
        <v>18085.080000000002</v>
      </c>
      <c r="E236" s="33">
        <v>17438.52</v>
      </c>
      <c r="F236" s="33">
        <v>18073.080000000005</v>
      </c>
      <c r="G236" s="33">
        <v>18171.57</v>
      </c>
      <c r="H236" s="33">
        <v>18544.379999999997</v>
      </c>
      <c r="I236" s="33">
        <v>18843</v>
      </c>
      <c r="J236" s="33">
        <v>19222.55999999999</v>
      </c>
      <c r="K236" s="33">
        <v>19608.239999999998</v>
      </c>
      <c r="L236" s="33">
        <v>20033.339999999993</v>
      </c>
      <c r="M236" s="33">
        <v>20156.64</v>
      </c>
      <c r="N236" s="33">
        <v>20197.62</v>
      </c>
      <c r="O236" s="33">
        <v>20389.560000000001</v>
      </c>
      <c r="P236" s="33">
        <v>20445.239999999994</v>
      </c>
      <c r="Q236" s="33">
        <v>20456.879999999997</v>
      </c>
      <c r="R236" s="33">
        <v>20228.939999999999</v>
      </c>
      <c r="S236" s="33">
        <v>19890.84</v>
      </c>
      <c r="T236" s="33">
        <v>19654.019999999997</v>
      </c>
      <c r="U236" s="33">
        <v>19531.8</v>
      </c>
      <c r="V236" s="33">
        <v>19250.22</v>
      </c>
      <c r="W236" s="33">
        <v>19187.22</v>
      </c>
      <c r="X236" s="33">
        <v>18975.720000000005</v>
      </c>
      <c r="Y236" s="33">
        <v>18732.18</v>
      </c>
      <c r="Z236" s="33">
        <v>18504.36</v>
      </c>
      <c r="AB236" s="15">
        <f>IF(AB$2=1,C236,0)</f>
        <v>0</v>
      </c>
      <c r="AC236" s="15">
        <f>IF(AC$2=1,D236,0)</f>
        <v>0</v>
      </c>
      <c r="AD236" s="15">
        <f>IF(AD$2=1,E236,0)</f>
        <v>0</v>
      </c>
      <c r="AE236" s="15">
        <f>IF(AE$2=1,F236,0)</f>
        <v>0</v>
      </c>
      <c r="AF236" s="15">
        <f>IF(AF$2=1,G236,0)</f>
        <v>0</v>
      </c>
      <c r="AG236" s="15">
        <f>IF(AG$2=1,H236,0)</f>
        <v>0</v>
      </c>
      <c r="AH236" s="15">
        <f>IF(AH$2=1,I236,0)</f>
        <v>18843</v>
      </c>
      <c r="AI236" s="15">
        <f>IF(AI$2=1,J236,0)</f>
        <v>19222.55999999999</v>
      </c>
      <c r="AJ236" s="15">
        <f>IF(AJ$2=1,K236,0)</f>
        <v>19608.239999999998</v>
      </c>
      <c r="AK236" s="15">
        <f>IF(AK$2=1,L236,0)</f>
        <v>20033.339999999993</v>
      </c>
      <c r="AL236" s="15">
        <f>IF(AL$2=1,M236,0)</f>
        <v>20156.64</v>
      </c>
      <c r="AM236" s="15">
        <f>IF(AM$2=1,N236,0)</f>
        <v>20197.62</v>
      </c>
      <c r="AN236" s="15">
        <f>IF(AN$2=1,O236,0)</f>
        <v>20389.560000000001</v>
      </c>
      <c r="AO236" s="15">
        <f>IF(AO$2=1,P236,0)</f>
        <v>20445.239999999994</v>
      </c>
      <c r="AP236" s="15">
        <f>IF(AP$2=1,Q236,0)</f>
        <v>20456.879999999997</v>
      </c>
      <c r="AQ236" s="15">
        <f>IF(AQ$2=1,R236,0)</f>
        <v>20228.939999999999</v>
      </c>
      <c r="AR236" s="15">
        <f>IF(AR$2=1,S236,0)</f>
        <v>19890.84</v>
      </c>
      <c r="AS236" s="15">
        <f>IF(AS$2=1,T236,0)</f>
        <v>19654.019999999997</v>
      </c>
      <c r="AT236" s="15">
        <f>IF(AT$2=1,U236,0)</f>
        <v>19531.8</v>
      </c>
      <c r="AU236" s="15">
        <f>IF(AU$2=1,V236,0)</f>
        <v>19250.22</v>
      </c>
      <c r="AV236" s="15">
        <f>IF(AV$2=1,W236,0)</f>
        <v>19187.22</v>
      </c>
      <c r="AW236" s="15">
        <f>IF(AW$2=1,X236,0)</f>
        <v>18975.720000000005</v>
      </c>
      <c r="AX236" s="15">
        <f>IF(AX$2=1,Y236,0)</f>
        <v>0</v>
      </c>
      <c r="AY236" s="15">
        <f>IF(AY$2=1,Z236,0)</f>
        <v>0</v>
      </c>
      <c r="AZ236" s="15">
        <f>SUM(AB236:AY236)</f>
        <v>316071.84000000003</v>
      </c>
      <c r="BA236" s="15" t="e">
        <f>SUMIFS('Total kWh'!C:C,'Total kWh'!#REF!,#REF!,'Total kWh'!B:B,B236)-AZ236</f>
        <v>#REF!</v>
      </c>
      <c r="BC236" s="15">
        <f>IF(BC$2=1,C236,0)</f>
        <v>0</v>
      </c>
      <c r="BD236" s="15">
        <f>IF(BD$2=1,D236,0)</f>
        <v>0</v>
      </c>
      <c r="BE236" s="15">
        <f>IF(BE$2=1,E236,0)</f>
        <v>0</v>
      </c>
      <c r="BF236" s="15">
        <f>IF(BF$2=1,F236,0)</f>
        <v>0</v>
      </c>
      <c r="BG236" s="15">
        <f>IF(BG$2=1,G236,0)</f>
        <v>0</v>
      </c>
      <c r="BH236" s="15">
        <f>IF(BH$2=1,H236,0)</f>
        <v>0</v>
      </c>
      <c r="BI236" s="15">
        <f>IF(BI$2=1,I236,0)</f>
        <v>18843</v>
      </c>
      <c r="BJ236" s="15">
        <f>IF(BJ$2=1,J236,0)</f>
        <v>19222.55999999999</v>
      </c>
      <c r="BK236" s="15">
        <f>IF(BK$2=1,K236,0)</f>
        <v>0</v>
      </c>
      <c r="BL236" s="15">
        <f>IF(BL$2=1,L236,0)</f>
        <v>0</v>
      </c>
      <c r="BM236" s="15">
        <f>IF(BM$2=1,M236,0)</f>
        <v>0</v>
      </c>
      <c r="BN236" s="15">
        <f>IF(BN$2=1,N236,0)</f>
        <v>0</v>
      </c>
      <c r="BO236" s="15">
        <f>IF(BO$2=1,O236,0)</f>
        <v>0</v>
      </c>
      <c r="BP236" s="15">
        <f>IF(BP$2=1,P236,0)</f>
        <v>0</v>
      </c>
      <c r="BQ236" s="15">
        <f>IF(BQ$2=1,Q236,0)</f>
        <v>20456.879999999997</v>
      </c>
      <c r="BR236" s="15">
        <f>IF(BR$2=1,R236,0)</f>
        <v>20228.939999999999</v>
      </c>
      <c r="BS236" s="15">
        <f>IF(BS$2=1,S236,0)</f>
        <v>19890.84</v>
      </c>
      <c r="BT236" s="15">
        <f>IF(BT$2=1,T236,0)</f>
        <v>19654.019999999997</v>
      </c>
      <c r="BU236" s="15">
        <f>IF(BU$2=1,U236,0)</f>
        <v>19531.8</v>
      </c>
      <c r="BV236" s="15">
        <f>IF(BV$2=1,V236,0)</f>
        <v>19250.22</v>
      </c>
      <c r="BW236" s="15">
        <f>IF(BW$2=1,W236,0)</f>
        <v>19187.22</v>
      </c>
      <c r="BX236" s="15">
        <f>IF(BX$2=1,X236,0)</f>
        <v>18975.720000000005</v>
      </c>
      <c r="BY236" s="15">
        <f>IF(BY$2=1,Y236,0)</f>
        <v>0</v>
      </c>
      <c r="BZ236" s="15">
        <f>IF(BZ$2=1,Z236,0)</f>
        <v>0</v>
      </c>
      <c r="CA236" s="15">
        <f>SUM(BC236:BZ236)</f>
        <v>195241.19999999998</v>
      </c>
      <c r="CB236" s="15" t="e">
        <f>SUMIFS('Total kWh'!C:C,'Total kWh'!#REF!,#REF!,'Total kWh'!B:B,B236)-CA236</f>
        <v>#REF!</v>
      </c>
      <c r="CD236" s="15">
        <f>IF(CD$2=1,C236,0)</f>
        <v>0</v>
      </c>
      <c r="CE236" s="15">
        <f>IF(CE$2=1,D236,0)</f>
        <v>0</v>
      </c>
      <c r="CF236" s="15">
        <f>IF(CF$2=1,E236,0)</f>
        <v>0</v>
      </c>
      <c r="CG236" s="15">
        <f>IF(CG$2=1,F236,0)</f>
        <v>0</v>
      </c>
      <c r="CH236" s="15">
        <f>IF(CH$2=1,G236,0)</f>
        <v>0</v>
      </c>
      <c r="CI236" s="15">
        <f>IF(CI$2=1,H236,0)</f>
        <v>0</v>
      </c>
      <c r="CJ236" s="15">
        <f>IF(CJ$2=1,I236,0)</f>
        <v>0</v>
      </c>
      <c r="CK236" s="15">
        <f>IF(CK$2=1,J236,0)</f>
        <v>0</v>
      </c>
      <c r="CL236" s="15">
        <f>IF(CL$2=1,K236,0)</f>
        <v>0</v>
      </c>
      <c r="CM236" s="15">
        <f>IF(CM$2=1,L236,0)</f>
        <v>0</v>
      </c>
      <c r="CN236" s="15">
        <f>IF(CN$2=1,M236,0)</f>
        <v>0</v>
      </c>
      <c r="CO236" s="15">
        <f>IF(CO$2=1,N236,0)</f>
        <v>0</v>
      </c>
      <c r="CP236" s="15">
        <f>IF(CP$2=1,O236,0)</f>
        <v>0</v>
      </c>
      <c r="CQ236" s="15">
        <f>IF(CQ$2=1,P236,0)</f>
        <v>0</v>
      </c>
      <c r="CR236" s="15">
        <f>IF(CR$2=1,Q236,0)</f>
        <v>20456.879999999997</v>
      </c>
      <c r="CS236" s="15">
        <f>IF(CS$2=1,R236,0)</f>
        <v>20228.939999999999</v>
      </c>
      <c r="CT236" s="15">
        <f>IF(CT$2=1,S236,0)</f>
        <v>19890.84</v>
      </c>
      <c r="CU236" s="15">
        <f>IF(CU$2=1,T236,0)</f>
        <v>19654.019999999997</v>
      </c>
      <c r="CV236" s="15">
        <f>IF(CV$2=1,U236,0)</f>
        <v>19531.8</v>
      </c>
      <c r="CW236" s="15">
        <f>IF(CW$2=1,V236,0)</f>
        <v>19250.22</v>
      </c>
      <c r="CX236" s="15">
        <f>IF(CX$2=1,W236,0)</f>
        <v>19187.22</v>
      </c>
      <c r="CY236" s="15">
        <f>IF(CY$2=1,X236,0)</f>
        <v>18975.720000000005</v>
      </c>
      <c r="CZ236" s="15">
        <f>IF(CZ$2=1,Y236,0)</f>
        <v>0</v>
      </c>
      <c r="DA236" s="15">
        <f>IF(DA$2=1,Z236,0)</f>
        <v>0</v>
      </c>
      <c r="DB236" s="15">
        <f>SUM(CD236:DA236)</f>
        <v>157175.63999999998</v>
      </c>
      <c r="DC236" s="15" t="e">
        <f>SUMIFS('Total kWh'!C:C,'Total kWh'!#REF!,#REF!,'Total kWh'!B:B,B236)-DB236</f>
        <v>#REF!</v>
      </c>
    </row>
    <row r="237" spans="1:107" x14ac:dyDescent="0.3">
      <c r="A237" s="32" t="s">
        <v>113</v>
      </c>
      <c r="B237" s="33">
        <v>5</v>
      </c>
      <c r="C237" s="33">
        <v>19039.260000000006</v>
      </c>
      <c r="D237" s="33">
        <v>18903.179999999997</v>
      </c>
      <c r="E237" s="33">
        <v>18673.68</v>
      </c>
      <c r="F237" s="33">
        <v>18636.840000000004</v>
      </c>
      <c r="G237" s="33">
        <v>18744.059999999998</v>
      </c>
      <c r="H237" s="33">
        <v>19087.200000000004</v>
      </c>
      <c r="I237" s="33">
        <v>19317.780000000002</v>
      </c>
      <c r="J237" s="33">
        <v>19911.779999999995</v>
      </c>
      <c r="K237" s="33">
        <v>20376.960000000003</v>
      </c>
      <c r="L237" s="33">
        <v>20956.019999999997</v>
      </c>
      <c r="M237" s="33">
        <v>21154.2</v>
      </c>
      <c r="N237" s="33">
        <v>21175.02</v>
      </c>
      <c r="O237" s="33">
        <v>21656.459999999995</v>
      </c>
      <c r="P237" s="33">
        <v>21723.840000000004</v>
      </c>
      <c r="Q237" s="33">
        <v>21477.059999999998</v>
      </c>
      <c r="R237" s="33">
        <v>21147.18</v>
      </c>
      <c r="S237" s="33">
        <v>20979.539999999997</v>
      </c>
      <c r="T237" s="33">
        <v>20747.04</v>
      </c>
      <c r="U237" s="33">
        <v>20584.38</v>
      </c>
      <c r="V237" s="33">
        <v>19990.920000000002</v>
      </c>
      <c r="W237" s="33">
        <v>19781.28</v>
      </c>
      <c r="X237" s="33">
        <v>19619.7</v>
      </c>
      <c r="Y237" s="33">
        <v>19452.840000000004</v>
      </c>
      <c r="Z237" s="33">
        <v>19266.12</v>
      </c>
      <c r="AB237" s="15">
        <f>IF(AB$2=1,C237,0)</f>
        <v>0</v>
      </c>
      <c r="AC237" s="15">
        <f>IF(AC$2=1,D237,0)</f>
        <v>0</v>
      </c>
      <c r="AD237" s="15">
        <f>IF(AD$2=1,E237,0)</f>
        <v>0</v>
      </c>
      <c r="AE237" s="15">
        <f>IF(AE$2=1,F237,0)</f>
        <v>0</v>
      </c>
      <c r="AF237" s="15">
        <f>IF(AF$2=1,G237,0)</f>
        <v>0</v>
      </c>
      <c r="AG237" s="15">
        <f>IF(AG$2=1,H237,0)</f>
        <v>0</v>
      </c>
      <c r="AH237" s="15">
        <f>IF(AH$2=1,I237,0)</f>
        <v>19317.780000000002</v>
      </c>
      <c r="AI237" s="15">
        <f>IF(AI$2=1,J237,0)</f>
        <v>19911.779999999995</v>
      </c>
      <c r="AJ237" s="15">
        <f>IF(AJ$2=1,K237,0)</f>
        <v>20376.960000000003</v>
      </c>
      <c r="AK237" s="15">
        <f>IF(AK$2=1,L237,0)</f>
        <v>20956.019999999997</v>
      </c>
      <c r="AL237" s="15">
        <f>IF(AL$2=1,M237,0)</f>
        <v>21154.2</v>
      </c>
      <c r="AM237" s="15">
        <f>IF(AM$2=1,N237,0)</f>
        <v>21175.02</v>
      </c>
      <c r="AN237" s="15">
        <f>IF(AN$2=1,O237,0)</f>
        <v>21656.459999999995</v>
      </c>
      <c r="AO237" s="15">
        <f>IF(AO$2=1,P237,0)</f>
        <v>21723.840000000004</v>
      </c>
      <c r="AP237" s="15">
        <f>IF(AP$2=1,Q237,0)</f>
        <v>21477.059999999998</v>
      </c>
      <c r="AQ237" s="15">
        <f>IF(AQ$2=1,R237,0)</f>
        <v>21147.18</v>
      </c>
      <c r="AR237" s="15">
        <f>IF(AR$2=1,S237,0)</f>
        <v>20979.539999999997</v>
      </c>
      <c r="AS237" s="15">
        <f>IF(AS$2=1,T237,0)</f>
        <v>20747.04</v>
      </c>
      <c r="AT237" s="15">
        <f>IF(AT$2=1,U237,0)</f>
        <v>20584.38</v>
      </c>
      <c r="AU237" s="15">
        <f>IF(AU$2=1,V237,0)</f>
        <v>19990.920000000002</v>
      </c>
      <c r="AV237" s="15">
        <f>IF(AV$2=1,W237,0)</f>
        <v>19781.28</v>
      </c>
      <c r="AW237" s="15">
        <f>IF(AW$2=1,X237,0)</f>
        <v>19619.7</v>
      </c>
      <c r="AX237" s="15">
        <f>IF(AX$2=1,Y237,0)</f>
        <v>0</v>
      </c>
      <c r="AY237" s="15">
        <f>IF(AY$2=1,Z237,0)</f>
        <v>0</v>
      </c>
      <c r="AZ237" s="15">
        <f>SUM(AB237:AY237)</f>
        <v>330599.15999999997</v>
      </c>
      <c r="BA237" s="15" t="e">
        <f>SUMIFS('Total kWh'!C:C,'Total kWh'!#REF!,#REF!,'Total kWh'!B:B,B237)-AZ237</f>
        <v>#REF!</v>
      </c>
      <c r="BC237" s="15">
        <f>IF(BC$2=1,C237,0)</f>
        <v>0</v>
      </c>
      <c r="BD237" s="15">
        <f>IF(BD$2=1,D237,0)</f>
        <v>0</v>
      </c>
      <c r="BE237" s="15">
        <f>IF(BE$2=1,E237,0)</f>
        <v>0</v>
      </c>
      <c r="BF237" s="15">
        <f>IF(BF$2=1,F237,0)</f>
        <v>0</v>
      </c>
      <c r="BG237" s="15">
        <f>IF(BG$2=1,G237,0)</f>
        <v>0</v>
      </c>
      <c r="BH237" s="15">
        <f>IF(BH$2=1,H237,0)</f>
        <v>0</v>
      </c>
      <c r="BI237" s="15">
        <f>IF(BI$2=1,I237,0)</f>
        <v>19317.780000000002</v>
      </c>
      <c r="BJ237" s="15">
        <f>IF(BJ$2=1,J237,0)</f>
        <v>19911.779999999995</v>
      </c>
      <c r="BK237" s="15">
        <f>IF(BK$2=1,K237,0)</f>
        <v>0</v>
      </c>
      <c r="BL237" s="15">
        <f>IF(BL$2=1,L237,0)</f>
        <v>0</v>
      </c>
      <c r="BM237" s="15">
        <f>IF(BM$2=1,M237,0)</f>
        <v>0</v>
      </c>
      <c r="BN237" s="15">
        <f>IF(BN$2=1,N237,0)</f>
        <v>0</v>
      </c>
      <c r="BO237" s="15">
        <f>IF(BO$2=1,O237,0)</f>
        <v>0</v>
      </c>
      <c r="BP237" s="15">
        <f>IF(BP$2=1,P237,0)</f>
        <v>0</v>
      </c>
      <c r="BQ237" s="15">
        <f>IF(BQ$2=1,Q237,0)</f>
        <v>21477.059999999998</v>
      </c>
      <c r="BR237" s="15">
        <f>IF(BR$2=1,R237,0)</f>
        <v>21147.18</v>
      </c>
      <c r="BS237" s="15">
        <f>IF(BS$2=1,S237,0)</f>
        <v>20979.539999999997</v>
      </c>
      <c r="BT237" s="15">
        <f>IF(BT$2=1,T237,0)</f>
        <v>20747.04</v>
      </c>
      <c r="BU237" s="15">
        <f>IF(BU$2=1,U237,0)</f>
        <v>20584.38</v>
      </c>
      <c r="BV237" s="15">
        <f>IF(BV$2=1,V237,0)</f>
        <v>19990.920000000002</v>
      </c>
      <c r="BW237" s="15">
        <f>IF(BW$2=1,W237,0)</f>
        <v>19781.28</v>
      </c>
      <c r="BX237" s="15">
        <f>IF(BX$2=1,X237,0)</f>
        <v>19619.7</v>
      </c>
      <c r="BY237" s="15">
        <f>IF(BY$2=1,Y237,0)</f>
        <v>0</v>
      </c>
      <c r="BZ237" s="15">
        <f>IF(BZ$2=1,Z237,0)</f>
        <v>0</v>
      </c>
      <c r="CA237" s="15">
        <f>SUM(BC237:BZ237)</f>
        <v>203556.66</v>
      </c>
      <c r="CB237" s="15" t="e">
        <f>SUMIFS('Total kWh'!C:C,'Total kWh'!#REF!,#REF!,'Total kWh'!B:B,B237)-CA237</f>
        <v>#REF!</v>
      </c>
      <c r="CD237" s="15">
        <f>IF(CD$2=1,C237,0)</f>
        <v>0</v>
      </c>
      <c r="CE237" s="15">
        <f>IF(CE$2=1,D237,0)</f>
        <v>0</v>
      </c>
      <c r="CF237" s="15">
        <f>IF(CF$2=1,E237,0)</f>
        <v>0</v>
      </c>
      <c r="CG237" s="15">
        <f>IF(CG$2=1,F237,0)</f>
        <v>0</v>
      </c>
      <c r="CH237" s="15">
        <f>IF(CH$2=1,G237,0)</f>
        <v>0</v>
      </c>
      <c r="CI237" s="15">
        <f>IF(CI$2=1,H237,0)</f>
        <v>0</v>
      </c>
      <c r="CJ237" s="15">
        <f>IF(CJ$2=1,I237,0)</f>
        <v>0</v>
      </c>
      <c r="CK237" s="15">
        <f>IF(CK$2=1,J237,0)</f>
        <v>0</v>
      </c>
      <c r="CL237" s="15">
        <f>IF(CL$2=1,K237,0)</f>
        <v>0</v>
      </c>
      <c r="CM237" s="15">
        <f>IF(CM$2=1,L237,0)</f>
        <v>0</v>
      </c>
      <c r="CN237" s="15">
        <f>IF(CN$2=1,M237,0)</f>
        <v>0</v>
      </c>
      <c r="CO237" s="15">
        <f>IF(CO$2=1,N237,0)</f>
        <v>0</v>
      </c>
      <c r="CP237" s="15">
        <f>IF(CP$2=1,O237,0)</f>
        <v>0</v>
      </c>
      <c r="CQ237" s="15">
        <f>IF(CQ$2=1,P237,0)</f>
        <v>0</v>
      </c>
      <c r="CR237" s="15">
        <f>IF(CR$2=1,Q237,0)</f>
        <v>21477.059999999998</v>
      </c>
      <c r="CS237" s="15">
        <f>IF(CS$2=1,R237,0)</f>
        <v>21147.18</v>
      </c>
      <c r="CT237" s="15">
        <f>IF(CT$2=1,S237,0)</f>
        <v>20979.539999999997</v>
      </c>
      <c r="CU237" s="15">
        <f>IF(CU$2=1,T237,0)</f>
        <v>20747.04</v>
      </c>
      <c r="CV237" s="15">
        <f>IF(CV$2=1,U237,0)</f>
        <v>20584.38</v>
      </c>
      <c r="CW237" s="15">
        <f>IF(CW$2=1,V237,0)</f>
        <v>19990.920000000002</v>
      </c>
      <c r="CX237" s="15">
        <f>IF(CX$2=1,W237,0)</f>
        <v>19781.28</v>
      </c>
      <c r="CY237" s="15">
        <f>IF(CY$2=1,X237,0)</f>
        <v>19619.7</v>
      </c>
      <c r="CZ237" s="15">
        <f>IF(CZ$2=1,Y237,0)</f>
        <v>0</v>
      </c>
      <c r="DA237" s="15">
        <f>IF(DA$2=1,Z237,0)</f>
        <v>0</v>
      </c>
      <c r="DB237" s="15">
        <f>SUM(CD237:DA237)</f>
        <v>164327.10000000003</v>
      </c>
      <c r="DC237" s="15" t="e">
        <f>SUMIFS('Total kWh'!C:C,'Total kWh'!#REF!,#REF!,'Total kWh'!B:B,B237)-DB237</f>
        <v>#REF!</v>
      </c>
    </row>
    <row r="238" spans="1:107" x14ac:dyDescent="0.3">
      <c r="A238" s="32" t="s">
        <v>113</v>
      </c>
      <c r="B238" s="33">
        <v>6</v>
      </c>
      <c r="C238" s="33">
        <v>18426.899999999998</v>
      </c>
      <c r="D238" s="33">
        <v>18239.820000000007</v>
      </c>
      <c r="E238" s="33">
        <v>18076.499999999996</v>
      </c>
      <c r="F238" s="33">
        <v>17999.100000000002</v>
      </c>
      <c r="G238" s="33">
        <v>18124.319999999996</v>
      </c>
      <c r="H238" s="33">
        <v>18334.080000000002</v>
      </c>
      <c r="I238" s="33">
        <v>18575.099999999999</v>
      </c>
      <c r="J238" s="33">
        <v>19238.04</v>
      </c>
      <c r="K238" s="33">
        <v>19738.079999999998</v>
      </c>
      <c r="L238" s="33">
        <v>20269.620000000003</v>
      </c>
      <c r="M238" s="33">
        <v>20496.72</v>
      </c>
      <c r="N238" s="33">
        <v>20695.740000000005</v>
      </c>
      <c r="O238" s="33">
        <v>21132.12</v>
      </c>
      <c r="P238" s="33">
        <v>21295.26</v>
      </c>
      <c r="Q238" s="33">
        <v>21389.459999999992</v>
      </c>
      <c r="R238" s="33">
        <v>21843.599999999999</v>
      </c>
      <c r="S238" s="33">
        <v>22274.460000000003</v>
      </c>
      <c r="T238" s="33">
        <v>22435.320000000007</v>
      </c>
      <c r="U238" s="33">
        <v>22005.060000000009</v>
      </c>
      <c r="V238" s="33">
        <v>20507.46</v>
      </c>
      <c r="W238" s="33">
        <v>19885.260000000006</v>
      </c>
      <c r="X238" s="33">
        <v>19499.64</v>
      </c>
      <c r="Y238" s="33">
        <v>19298.52</v>
      </c>
      <c r="Z238" s="33">
        <v>19026.3</v>
      </c>
      <c r="AB238" s="15">
        <f>IF(AB$2=1,C238,0)</f>
        <v>0</v>
      </c>
      <c r="AC238" s="15">
        <f>IF(AC$2=1,D238,0)</f>
        <v>0</v>
      </c>
      <c r="AD238" s="15">
        <f>IF(AD$2=1,E238,0)</f>
        <v>0</v>
      </c>
      <c r="AE238" s="15">
        <f>IF(AE$2=1,F238,0)</f>
        <v>0</v>
      </c>
      <c r="AF238" s="15">
        <f>IF(AF$2=1,G238,0)</f>
        <v>0</v>
      </c>
      <c r="AG238" s="15">
        <f>IF(AG$2=1,H238,0)</f>
        <v>0</v>
      </c>
      <c r="AH238" s="15">
        <f>IF(AH$2=1,I238,0)</f>
        <v>18575.099999999999</v>
      </c>
      <c r="AI238" s="15">
        <f>IF(AI$2=1,J238,0)</f>
        <v>19238.04</v>
      </c>
      <c r="AJ238" s="15">
        <f>IF(AJ$2=1,K238,0)</f>
        <v>19738.079999999998</v>
      </c>
      <c r="AK238" s="15">
        <f>IF(AK$2=1,L238,0)</f>
        <v>20269.620000000003</v>
      </c>
      <c r="AL238" s="15">
        <f>IF(AL$2=1,M238,0)</f>
        <v>20496.72</v>
      </c>
      <c r="AM238" s="15">
        <f>IF(AM$2=1,N238,0)</f>
        <v>20695.740000000005</v>
      </c>
      <c r="AN238" s="15">
        <f>IF(AN$2=1,O238,0)</f>
        <v>21132.12</v>
      </c>
      <c r="AO238" s="15">
        <f>IF(AO$2=1,P238,0)</f>
        <v>21295.26</v>
      </c>
      <c r="AP238" s="15">
        <f>IF(AP$2=1,Q238,0)</f>
        <v>21389.459999999992</v>
      </c>
      <c r="AQ238" s="15">
        <f>IF(AQ$2=1,R238,0)</f>
        <v>21843.599999999999</v>
      </c>
      <c r="AR238" s="15">
        <f>IF(AR$2=1,S238,0)</f>
        <v>22274.460000000003</v>
      </c>
      <c r="AS238" s="15">
        <f>IF(AS$2=1,T238,0)</f>
        <v>22435.320000000007</v>
      </c>
      <c r="AT238" s="15">
        <f>IF(AT$2=1,U238,0)</f>
        <v>22005.060000000009</v>
      </c>
      <c r="AU238" s="15">
        <f>IF(AU$2=1,V238,0)</f>
        <v>20507.46</v>
      </c>
      <c r="AV238" s="15">
        <f>IF(AV$2=1,W238,0)</f>
        <v>19885.260000000006</v>
      </c>
      <c r="AW238" s="15">
        <f>IF(AW$2=1,X238,0)</f>
        <v>19499.64</v>
      </c>
      <c r="AX238" s="15">
        <f>IF(AX$2=1,Y238,0)</f>
        <v>0</v>
      </c>
      <c r="AY238" s="15">
        <f>IF(AY$2=1,Z238,0)</f>
        <v>0</v>
      </c>
      <c r="AZ238" s="15">
        <f>SUM(AB238:AY238)</f>
        <v>331280.94000000006</v>
      </c>
      <c r="BA238" s="15" t="e">
        <f>SUMIFS('Total kWh'!C:C,'Total kWh'!#REF!,#REF!,'Total kWh'!B:B,B238)-AZ238</f>
        <v>#REF!</v>
      </c>
      <c r="BC238" s="15">
        <f>IF(BC$2=1,C238,0)</f>
        <v>0</v>
      </c>
      <c r="BD238" s="15">
        <f>IF(BD$2=1,D238,0)</f>
        <v>0</v>
      </c>
      <c r="BE238" s="15">
        <f>IF(BE$2=1,E238,0)</f>
        <v>0</v>
      </c>
      <c r="BF238" s="15">
        <f>IF(BF$2=1,F238,0)</f>
        <v>0</v>
      </c>
      <c r="BG238" s="15">
        <f>IF(BG$2=1,G238,0)</f>
        <v>0</v>
      </c>
      <c r="BH238" s="15">
        <f>IF(BH$2=1,H238,0)</f>
        <v>0</v>
      </c>
      <c r="BI238" s="15">
        <f>IF(BI$2=1,I238,0)</f>
        <v>18575.099999999999</v>
      </c>
      <c r="BJ238" s="15">
        <f>IF(BJ$2=1,J238,0)</f>
        <v>19238.04</v>
      </c>
      <c r="BK238" s="15">
        <f>IF(BK$2=1,K238,0)</f>
        <v>0</v>
      </c>
      <c r="BL238" s="15">
        <f>IF(BL$2=1,L238,0)</f>
        <v>0</v>
      </c>
      <c r="BM238" s="15">
        <f>IF(BM$2=1,M238,0)</f>
        <v>0</v>
      </c>
      <c r="BN238" s="15">
        <f>IF(BN$2=1,N238,0)</f>
        <v>0</v>
      </c>
      <c r="BO238" s="15">
        <f>IF(BO$2=1,O238,0)</f>
        <v>0</v>
      </c>
      <c r="BP238" s="15">
        <f>IF(BP$2=1,P238,0)</f>
        <v>0</v>
      </c>
      <c r="BQ238" s="15">
        <f>IF(BQ$2=1,Q238,0)</f>
        <v>21389.459999999992</v>
      </c>
      <c r="BR238" s="15">
        <f>IF(BR$2=1,R238,0)</f>
        <v>21843.599999999999</v>
      </c>
      <c r="BS238" s="15">
        <f>IF(BS$2=1,S238,0)</f>
        <v>22274.460000000003</v>
      </c>
      <c r="BT238" s="15">
        <f>IF(BT$2=1,T238,0)</f>
        <v>22435.320000000007</v>
      </c>
      <c r="BU238" s="15">
        <f>IF(BU$2=1,U238,0)</f>
        <v>22005.060000000009</v>
      </c>
      <c r="BV238" s="15">
        <f>IF(BV$2=1,V238,0)</f>
        <v>20507.46</v>
      </c>
      <c r="BW238" s="15">
        <f>IF(BW$2=1,W238,0)</f>
        <v>19885.260000000006</v>
      </c>
      <c r="BX238" s="15">
        <f>IF(BX$2=1,X238,0)</f>
        <v>19499.64</v>
      </c>
      <c r="BY238" s="15">
        <f>IF(BY$2=1,Y238,0)</f>
        <v>0</v>
      </c>
      <c r="BZ238" s="15">
        <f>IF(BZ$2=1,Z238,0)</f>
        <v>0</v>
      </c>
      <c r="CA238" s="15">
        <f>SUM(BC238:BZ238)</f>
        <v>207653.40000000002</v>
      </c>
      <c r="CB238" s="15" t="e">
        <f>SUMIFS('Total kWh'!C:C,'Total kWh'!#REF!,#REF!,'Total kWh'!B:B,B238)-CA238</f>
        <v>#REF!</v>
      </c>
      <c r="CD238" s="15">
        <f>IF(CD$2=1,C238,0)</f>
        <v>0</v>
      </c>
      <c r="CE238" s="15">
        <f>IF(CE$2=1,D238,0)</f>
        <v>0</v>
      </c>
      <c r="CF238" s="15">
        <f>IF(CF$2=1,E238,0)</f>
        <v>0</v>
      </c>
      <c r="CG238" s="15">
        <f>IF(CG$2=1,F238,0)</f>
        <v>0</v>
      </c>
      <c r="CH238" s="15">
        <f>IF(CH$2=1,G238,0)</f>
        <v>0</v>
      </c>
      <c r="CI238" s="15">
        <f>IF(CI$2=1,H238,0)</f>
        <v>0</v>
      </c>
      <c r="CJ238" s="15">
        <f>IF(CJ$2=1,I238,0)</f>
        <v>0</v>
      </c>
      <c r="CK238" s="15">
        <f>IF(CK$2=1,J238,0)</f>
        <v>0</v>
      </c>
      <c r="CL238" s="15">
        <f>IF(CL$2=1,K238,0)</f>
        <v>0</v>
      </c>
      <c r="CM238" s="15">
        <f>IF(CM$2=1,L238,0)</f>
        <v>0</v>
      </c>
      <c r="CN238" s="15">
        <f>IF(CN$2=1,M238,0)</f>
        <v>0</v>
      </c>
      <c r="CO238" s="15">
        <f>IF(CO$2=1,N238,0)</f>
        <v>0</v>
      </c>
      <c r="CP238" s="15">
        <f>IF(CP$2=1,O238,0)</f>
        <v>0</v>
      </c>
      <c r="CQ238" s="15">
        <f>IF(CQ$2=1,P238,0)</f>
        <v>0</v>
      </c>
      <c r="CR238" s="15">
        <f>IF(CR$2=1,Q238,0)</f>
        <v>21389.459999999992</v>
      </c>
      <c r="CS238" s="15">
        <f>IF(CS$2=1,R238,0)</f>
        <v>21843.599999999999</v>
      </c>
      <c r="CT238" s="15">
        <f>IF(CT$2=1,S238,0)</f>
        <v>22274.460000000003</v>
      </c>
      <c r="CU238" s="15">
        <f>IF(CU$2=1,T238,0)</f>
        <v>22435.320000000007</v>
      </c>
      <c r="CV238" s="15">
        <f>IF(CV$2=1,U238,0)</f>
        <v>22005.060000000009</v>
      </c>
      <c r="CW238" s="15">
        <f>IF(CW$2=1,V238,0)</f>
        <v>20507.46</v>
      </c>
      <c r="CX238" s="15">
        <f>IF(CX$2=1,W238,0)</f>
        <v>19885.260000000006</v>
      </c>
      <c r="CY238" s="15">
        <f>IF(CY$2=1,X238,0)</f>
        <v>19499.64</v>
      </c>
      <c r="CZ238" s="15">
        <f>IF(CZ$2=1,Y238,0)</f>
        <v>0</v>
      </c>
      <c r="DA238" s="15">
        <f>IF(DA$2=1,Z238,0)</f>
        <v>0</v>
      </c>
      <c r="DB238" s="15">
        <f>SUM(CD238:DA238)</f>
        <v>169840.26</v>
      </c>
      <c r="DC238" s="15" t="e">
        <f>SUMIFS('Total kWh'!C:C,'Total kWh'!#REF!,#REF!,'Total kWh'!B:B,B238)-DB238</f>
        <v>#REF!</v>
      </c>
    </row>
    <row r="239" spans="1:107" x14ac:dyDescent="0.3">
      <c r="A239" s="32" t="s">
        <v>113</v>
      </c>
      <c r="B239" s="33">
        <v>7</v>
      </c>
      <c r="C239" s="33">
        <v>31469.940000000006</v>
      </c>
      <c r="D239" s="33">
        <v>31284.66</v>
      </c>
      <c r="E239" s="33">
        <v>31047.359999999997</v>
      </c>
      <c r="F239" s="33">
        <v>31021.68</v>
      </c>
      <c r="G239" s="33">
        <v>31237.200000000001</v>
      </c>
      <c r="H239" s="33">
        <v>31482.78</v>
      </c>
      <c r="I239" s="33">
        <v>30905.1</v>
      </c>
      <c r="J239" s="33">
        <v>32438.58</v>
      </c>
      <c r="K239" s="33">
        <v>33200.999999999993</v>
      </c>
      <c r="L239" s="33">
        <v>33936.239999999998</v>
      </c>
      <c r="M239" s="33">
        <v>34695.480000000003</v>
      </c>
      <c r="N239" s="33">
        <v>36298.740000000005</v>
      </c>
      <c r="O239" s="33">
        <v>39219.719999999994</v>
      </c>
      <c r="P239" s="33">
        <v>41459.87999999999</v>
      </c>
      <c r="Q239" s="33">
        <v>42339.78</v>
      </c>
      <c r="R239" s="33">
        <v>42651.48</v>
      </c>
      <c r="S239" s="33">
        <v>42269.340000000004</v>
      </c>
      <c r="T239" s="33">
        <v>42139.740000000013</v>
      </c>
      <c r="U239" s="33">
        <v>41713.19999999999</v>
      </c>
      <c r="V239" s="33">
        <v>40616.639999999999</v>
      </c>
      <c r="W239" s="33">
        <v>39466.799999999996</v>
      </c>
      <c r="X239" s="33">
        <v>38148.239999999998</v>
      </c>
      <c r="Y239" s="33">
        <v>35331.42</v>
      </c>
      <c r="Z239" s="33">
        <v>32434.919999999995</v>
      </c>
      <c r="AB239" s="15">
        <f>IF(AB$2=1,C239,0)</f>
        <v>0</v>
      </c>
      <c r="AC239" s="15">
        <f>IF(AC$2=1,D239,0)</f>
        <v>0</v>
      </c>
      <c r="AD239" s="15">
        <f>IF(AD$2=1,E239,0)</f>
        <v>0</v>
      </c>
      <c r="AE239" s="15">
        <f>IF(AE$2=1,F239,0)</f>
        <v>0</v>
      </c>
      <c r="AF239" s="15">
        <f>IF(AF$2=1,G239,0)</f>
        <v>0</v>
      </c>
      <c r="AG239" s="15">
        <f>IF(AG$2=1,H239,0)</f>
        <v>0</v>
      </c>
      <c r="AH239" s="15">
        <f>IF(AH$2=1,I239,0)</f>
        <v>30905.1</v>
      </c>
      <c r="AI239" s="15">
        <f>IF(AI$2=1,J239,0)</f>
        <v>32438.58</v>
      </c>
      <c r="AJ239" s="15">
        <f>IF(AJ$2=1,K239,0)</f>
        <v>33200.999999999993</v>
      </c>
      <c r="AK239" s="15">
        <f>IF(AK$2=1,L239,0)</f>
        <v>33936.239999999998</v>
      </c>
      <c r="AL239" s="15">
        <f>IF(AL$2=1,M239,0)</f>
        <v>34695.480000000003</v>
      </c>
      <c r="AM239" s="15">
        <f>IF(AM$2=1,N239,0)</f>
        <v>36298.740000000005</v>
      </c>
      <c r="AN239" s="15">
        <f>IF(AN$2=1,O239,0)</f>
        <v>39219.719999999994</v>
      </c>
      <c r="AO239" s="15">
        <f>IF(AO$2=1,P239,0)</f>
        <v>41459.87999999999</v>
      </c>
      <c r="AP239" s="15">
        <f>IF(AP$2=1,Q239,0)</f>
        <v>42339.78</v>
      </c>
      <c r="AQ239" s="15">
        <f>IF(AQ$2=1,R239,0)</f>
        <v>42651.48</v>
      </c>
      <c r="AR239" s="15">
        <f>IF(AR$2=1,S239,0)</f>
        <v>42269.340000000004</v>
      </c>
      <c r="AS239" s="15">
        <f>IF(AS$2=1,T239,0)</f>
        <v>42139.740000000013</v>
      </c>
      <c r="AT239" s="15">
        <f>IF(AT$2=1,U239,0)</f>
        <v>41713.19999999999</v>
      </c>
      <c r="AU239" s="15">
        <f>IF(AU$2=1,V239,0)</f>
        <v>40616.639999999999</v>
      </c>
      <c r="AV239" s="15">
        <f>IF(AV$2=1,W239,0)</f>
        <v>39466.799999999996</v>
      </c>
      <c r="AW239" s="15">
        <f>IF(AW$2=1,X239,0)</f>
        <v>38148.239999999998</v>
      </c>
      <c r="AX239" s="15">
        <f>IF(AX$2=1,Y239,0)</f>
        <v>0</v>
      </c>
      <c r="AY239" s="15">
        <f>IF(AY$2=1,Z239,0)</f>
        <v>0</v>
      </c>
      <c r="AZ239" s="15">
        <f>SUM(AB239:AY239)</f>
        <v>611499.96000000008</v>
      </c>
      <c r="BA239" s="15" t="e">
        <f>SUMIFS('Total kWh'!C:C,'Total kWh'!#REF!,#REF!,'Total kWh'!B:B,B239)-AZ239</f>
        <v>#REF!</v>
      </c>
      <c r="BC239" s="15">
        <f>IF(BC$2=1,C239,0)</f>
        <v>0</v>
      </c>
      <c r="BD239" s="15">
        <f>IF(BD$2=1,D239,0)</f>
        <v>0</v>
      </c>
      <c r="BE239" s="15">
        <f>IF(BE$2=1,E239,0)</f>
        <v>0</v>
      </c>
      <c r="BF239" s="15">
        <f>IF(BF$2=1,F239,0)</f>
        <v>0</v>
      </c>
      <c r="BG239" s="15">
        <f>IF(BG$2=1,G239,0)</f>
        <v>0</v>
      </c>
      <c r="BH239" s="15">
        <f>IF(BH$2=1,H239,0)</f>
        <v>0</v>
      </c>
      <c r="BI239" s="15">
        <f>IF(BI$2=1,I239,0)</f>
        <v>30905.1</v>
      </c>
      <c r="BJ239" s="15">
        <f>IF(BJ$2=1,J239,0)</f>
        <v>32438.58</v>
      </c>
      <c r="BK239" s="15">
        <f>IF(BK$2=1,K239,0)</f>
        <v>0</v>
      </c>
      <c r="BL239" s="15">
        <f>IF(BL$2=1,L239,0)</f>
        <v>0</v>
      </c>
      <c r="BM239" s="15">
        <f>IF(BM$2=1,M239,0)</f>
        <v>0</v>
      </c>
      <c r="BN239" s="15">
        <f>IF(BN$2=1,N239,0)</f>
        <v>0</v>
      </c>
      <c r="BO239" s="15">
        <f>IF(BO$2=1,O239,0)</f>
        <v>0</v>
      </c>
      <c r="BP239" s="15">
        <f>IF(BP$2=1,P239,0)</f>
        <v>0</v>
      </c>
      <c r="BQ239" s="15">
        <f>IF(BQ$2=1,Q239,0)</f>
        <v>42339.78</v>
      </c>
      <c r="BR239" s="15">
        <f>IF(BR$2=1,R239,0)</f>
        <v>42651.48</v>
      </c>
      <c r="BS239" s="15">
        <f>IF(BS$2=1,S239,0)</f>
        <v>42269.340000000004</v>
      </c>
      <c r="BT239" s="15">
        <f>IF(BT$2=1,T239,0)</f>
        <v>42139.740000000013</v>
      </c>
      <c r="BU239" s="15">
        <f>IF(BU$2=1,U239,0)</f>
        <v>41713.19999999999</v>
      </c>
      <c r="BV239" s="15">
        <f>IF(BV$2=1,V239,0)</f>
        <v>40616.639999999999</v>
      </c>
      <c r="BW239" s="15">
        <f>IF(BW$2=1,W239,0)</f>
        <v>39466.799999999996</v>
      </c>
      <c r="BX239" s="15">
        <f>IF(BX$2=1,X239,0)</f>
        <v>38148.239999999998</v>
      </c>
      <c r="BY239" s="15">
        <f>IF(BY$2=1,Y239,0)</f>
        <v>0</v>
      </c>
      <c r="BZ239" s="15">
        <f>IF(BZ$2=1,Z239,0)</f>
        <v>0</v>
      </c>
      <c r="CA239" s="15">
        <f>SUM(BC239:BZ239)</f>
        <v>392688.9</v>
      </c>
      <c r="CB239" s="15" t="e">
        <f>SUMIFS('Total kWh'!C:C,'Total kWh'!#REF!,#REF!,'Total kWh'!B:B,B239)-CA239</f>
        <v>#REF!</v>
      </c>
      <c r="CD239" s="15">
        <f>IF(CD$2=1,C239,0)</f>
        <v>0</v>
      </c>
      <c r="CE239" s="15">
        <f>IF(CE$2=1,D239,0)</f>
        <v>0</v>
      </c>
      <c r="CF239" s="15">
        <f>IF(CF$2=1,E239,0)</f>
        <v>0</v>
      </c>
      <c r="CG239" s="15">
        <f>IF(CG$2=1,F239,0)</f>
        <v>0</v>
      </c>
      <c r="CH239" s="15">
        <f>IF(CH$2=1,G239,0)</f>
        <v>0</v>
      </c>
      <c r="CI239" s="15">
        <f>IF(CI$2=1,H239,0)</f>
        <v>0</v>
      </c>
      <c r="CJ239" s="15">
        <f>IF(CJ$2=1,I239,0)</f>
        <v>0</v>
      </c>
      <c r="CK239" s="15">
        <f>IF(CK$2=1,J239,0)</f>
        <v>0</v>
      </c>
      <c r="CL239" s="15">
        <f>IF(CL$2=1,K239,0)</f>
        <v>0</v>
      </c>
      <c r="CM239" s="15">
        <f>IF(CM$2=1,L239,0)</f>
        <v>0</v>
      </c>
      <c r="CN239" s="15">
        <f>IF(CN$2=1,M239,0)</f>
        <v>0</v>
      </c>
      <c r="CO239" s="15">
        <f>IF(CO$2=1,N239,0)</f>
        <v>0</v>
      </c>
      <c r="CP239" s="15">
        <f>IF(CP$2=1,O239,0)</f>
        <v>0</v>
      </c>
      <c r="CQ239" s="15">
        <f>IF(CQ$2=1,P239,0)</f>
        <v>0</v>
      </c>
      <c r="CR239" s="15">
        <f>IF(CR$2=1,Q239,0)</f>
        <v>42339.78</v>
      </c>
      <c r="CS239" s="15">
        <f>IF(CS$2=1,R239,0)</f>
        <v>42651.48</v>
      </c>
      <c r="CT239" s="15">
        <f>IF(CT$2=1,S239,0)</f>
        <v>42269.340000000004</v>
      </c>
      <c r="CU239" s="15">
        <f>IF(CU$2=1,T239,0)</f>
        <v>42139.740000000013</v>
      </c>
      <c r="CV239" s="15">
        <f>IF(CV$2=1,U239,0)</f>
        <v>41713.19999999999</v>
      </c>
      <c r="CW239" s="15">
        <f>IF(CW$2=1,V239,0)</f>
        <v>40616.639999999999</v>
      </c>
      <c r="CX239" s="15">
        <f>IF(CX$2=1,W239,0)</f>
        <v>39466.799999999996</v>
      </c>
      <c r="CY239" s="15">
        <f>IF(CY$2=1,X239,0)</f>
        <v>38148.239999999998</v>
      </c>
      <c r="CZ239" s="15">
        <f>IF(CZ$2=1,Y239,0)</f>
        <v>0</v>
      </c>
      <c r="DA239" s="15">
        <f>IF(DA$2=1,Z239,0)</f>
        <v>0</v>
      </c>
      <c r="DB239" s="15">
        <f>SUM(CD239:DA239)</f>
        <v>329345.21999999997</v>
      </c>
      <c r="DC239" s="15" t="e">
        <f>SUMIFS('Total kWh'!C:C,'Total kWh'!#REF!,#REF!,'Total kWh'!B:B,B239)-DB239</f>
        <v>#REF!</v>
      </c>
    </row>
    <row r="240" spans="1:107" x14ac:dyDescent="0.3">
      <c r="A240" s="32" t="s">
        <v>113</v>
      </c>
      <c r="B240" s="33">
        <v>8</v>
      </c>
      <c r="C240" s="33">
        <v>32130.600000000002</v>
      </c>
      <c r="D240" s="33">
        <v>31898.76</v>
      </c>
      <c r="E240" s="33">
        <v>31495.079999999998</v>
      </c>
      <c r="F240" s="33">
        <v>31454.340000000004</v>
      </c>
      <c r="G240" s="33">
        <v>31351.019999999997</v>
      </c>
      <c r="H240" s="33">
        <v>31783.919999999998</v>
      </c>
      <c r="I240" s="33">
        <v>31424.639999999999</v>
      </c>
      <c r="J240" s="33">
        <v>32515.5</v>
      </c>
      <c r="K240" s="33">
        <v>33259.499999999993</v>
      </c>
      <c r="L240" s="33">
        <v>34314</v>
      </c>
      <c r="M240" s="33">
        <v>35362.320000000007</v>
      </c>
      <c r="N240" s="33">
        <v>35589.420000000006</v>
      </c>
      <c r="O240" s="33">
        <v>36477.600000000006</v>
      </c>
      <c r="P240" s="33">
        <v>38029.020000000011</v>
      </c>
      <c r="Q240" s="33">
        <v>38485.500000000007</v>
      </c>
      <c r="R240" s="33">
        <v>39026.400000000001</v>
      </c>
      <c r="S240" s="33">
        <v>39584.639999999999</v>
      </c>
      <c r="T240" s="33">
        <v>39113.579999999994</v>
      </c>
      <c r="U240" s="33">
        <v>38236.679999999986</v>
      </c>
      <c r="V240" s="33">
        <v>36484.560000000005</v>
      </c>
      <c r="W240" s="33">
        <v>35336.819999999992</v>
      </c>
      <c r="X240" s="33">
        <v>34297.14</v>
      </c>
      <c r="Y240" s="33">
        <v>33850.979999999996</v>
      </c>
      <c r="Z240" s="33">
        <v>33123.119999999988</v>
      </c>
      <c r="AB240" s="15">
        <f>IF(AB$2=1,C240,0)</f>
        <v>0</v>
      </c>
      <c r="AC240" s="15">
        <f>IF(AC$2=1,D240,0)</f>
        <v>0</v>
      </c>
      <c r="AD240" s="15">
        <f>IF(AD$2=1,E240,0)</f>
        <v>0</v>
      </c>
      <c r="AE240" s="15">
        <f>IF(AE$2=1,F240,0)</f>
        <v>0</v>
      </c>
      <c r="AF240" s="15">
        <f>IF(AF$2=1,G240,0)</f>
        <v>0</v>
      </c>
      <c r="AG240" s="15">
        <f>IF(AG$2=1,H240,0)</f>
        <v>0</v>
      </c>
      <c r="AH240" s="15">
        <f>IF(AH$2=1,I240,0)</f>
        <v>31424.639999999999</v>
      </c>
      <c r="AI240" s="15">
        <f>IF(AI$2=1,J240,0)</f>
        <v>32515.5</v>
      </c>
      <c r="AJ240" s="15">
        <f>IF(AJ$2=1,K240,0)</f>
        <v>33259.499999999993</v>
      </c>
      <c r="AK240" s="15">
        <f>IF(AK$2=1,L240,0)</f>
        <v>34314</v>
      </c>
      <c r="AL240" s="15">
        <f>IF(AL$2=1,M240,0)</f>
        <v>35362.320000000007</v>
      </c>
      <c r="AM240" s="15">
        <f>IF(AM$2=1,N240,0)</f>
        <v>35589.420000000006</v>
      </c>
      <c r="AN240" s="15">
        <f>IF(AN$2=1,O240,0)</f>
        <v>36477.600000000006</v>
      </c>
      <c r="AO240" s="15">
        <f>IF(AO$2=1,P240,0)</f>
        <v>38029.020000000011</v>
      </c>
      <c r="AP240" s="15">
        <f>IF(AP$2=1,Q240,0)</f>
        <v>38485.500000000007</v>
      </c>
      <c r="AQ240" s="15">
        <f>IF(AQ$2=1,R240,0)</f>
        <v>39026.400000000001</v>
      </c>
      <c r="AR240" s="15">
        <f>IF(AR$2=1,S240,0)</f>
        <v>39584.639999999999</v>
      </c>
      <c r="AS240" s="15">
        <f>IF(AS$2=1,T240,0)</f>
        <v>39113.579999999994</v>
      </c>
      <c r="AT240" s="15">
        <f>IF(AT$2=1,U240,0)</f>
        <v>38236.679999999986</v>
      </c>
      <c r="AU240" s="15">
        <f>IF(AU$2=1,V240,0)</f>
        <v>36484.560000000005</v>
      </c>
      <c r="AV240" s="15">
        <f>IF(AV$2=1,W240,0)</f>
        <v>35336.819999999992</v>
      </c>
      <c r="AW240" s="15">
        <f>IF(AW$2=1,X240,0)</f>
        <v>34297.14</v>
      </c>
      <c r="AX240" s="15">
        <f>IF(AX$2=1,Y240,0)</f>
        <v>0</v>
      </c>
      <c r="AY240" s="15">
        <f>IF(AY$2=1,Z240,0)</f>
        <v>0</v>
      </c>
      <c r="AZ240" s="15">
        <f>SUM(AB240:AY240)</f>
        <v>577537.32000000007</v>
      </c>
      <c r="BA240" s="15" t="e">
        <f>SUMIFS('Total kWh'!C:C,'Total kWh'!#REF!,#REF!,'Total kWh'!B:B,B240)-AZ240</f>
        <v>#REF!</v>
      </c>
      <c r="BC240" s="15">
        <f>IF(BC$2=1,C240,0)</f>
        <v>0</v>
      </c>
      <c r="BD240" s="15">
        <f>IF(BD$2=1,D240,0)</f>
        <v>0</v>
      </c>
      <c r="BE240" s="15">
        <f>IF(BE$2=1,E240,0)</f>
        <v>0</v>
      </c>
      <c r="BF240" s="15">
        <f>IF(BF$2=1,F240,0)</f>
        <v>0</v>
      </c>
      <c r="BG240" s="15">
        <f>IF(BG$2=1,G240,0)</f>
        <v>0</v>
      </c>
      <c r="BH240" s="15">
        <f>IF(BH$2=1,H240,0)</f>
        <v>0</v>
      </c>
      <c r="BI240" s="15">
        <f>IF(BI$2=1,I240,0)</f>
        <v>31424.639999999999</v>
      </c>
      <c r="BJ240" s="15">
        <f>IF(BJ$2=1,J240,0)</f>
        <v>32515.5</v>
      </c>
      <c r="BK240" s="15">
        <f>IF(BK$2=1,K240,0)</f>
        <v>0</v>
      </c>
      <c r="BL240" s="15">
        <f>IF(BL$2=1,L240,0)</f>
        <v>0</v>
      </c>
      <c r="BM240" s="15">
        <f>IF(BM$2=1,M240,0)</f>
        <v>0</v>
      </c>
      <c r="BN240" s="15">
        <f>IF(BN$2=1,N240,0)</f>
        <v>0</v>
      </c>
      <c r="BO240" s="15">
        <f>IF(BO$2=1,O240,0)</f>
        <v>0</v>
      </c>
      <c r="BP240" s="15">
        <f>IF(BP$2=1,P240,0)</f>
        <v>0</v>
      </c>
      <c r="BQ240" s="15">
        <f>IF(BQ$2=1,Q240,0)</f>
        <v>38485.500000000007</v>
      </c>
      <c r="BR240" s="15">
        <f>IF(BR$2=1,R240,0)</f>
        <v>39026.400000000001</v>
      </c>
      <c r="BS240" s="15">
        <f>IF(BS$2=1,S240,0)</f>
        <v>39584.639999999999</v>
      </c>
      <c r="BT240" s="15">
        <f>IF(BT$2=1,T240,0)</f>
        <v>39113.579999999994</v>
      </c>
      <c r="BU240" s="15">
        <f>IF(BU$2=1,U240,0)</f>
        <v>38236.679999999986</v>
      </c>
      <c r="BV240" s="15">
        <f>IF(BV$2=1,V240,0)</f>
        <v>36484.560000000005</v>
      </c>
      <c r="BW240" s="15">
        <f>IF(BW$2=1,W240,0)</f>
        <v>35336.819999999992</v>
      </c>
      <c r="BX240" s="15">
        <f>IF(BX$2=1,X240,0)</f>
        <v>34297.14</v>
      </c>
      <c r="BY240" s="15">
        <f>IF(BY$2=1,Y240,0)</f>
        <v>0</v>
      </c>
      <c r="BZ240" s="15">
        <f>IF(BZ$2=1,Z240,0)</f>
        <v>0</v>
      </c>
      <c r="CA240" s="15">
        <f>SUM(BC240:BZ240)</f>
        <v>364505.46</v>
      </c>
      <c r="CB240" s="15" t="e">
        <f>SUMIFS('Total kWh'!C:C,'Total kWh'!#REF!,#REF!,'Total kWh'!B:B,B240)-CA240</f>
        <v>#REF!</v>
      </c>
      <c r="CD240" s="15">
        <f>IF(CD$2=1,C240,0)</f>
        <v>0</v>
      </c>
      <c r="CE240" s="15">
        <f>IF(CE$2=1,D240,0)</f>
        <v>0</v>
      </c>
      <c r="CF240" s="15">
        <f>IF(CF$2=1,E240,0)</f>
        <v>0</v>
      </c>
      <c r="CG240" s="15">
        <f>IF(CG$2=1,F240,0)</f>
        <v>0</v>
      </c>
      <c r="CH240" s="15">
        <f>IF(CH$2=1,G240,0)</f>
        <v>0</v>
      </c>
      <c r="CI240" s="15">
        <f>IF(CI$2=1,H240,0)</f>
        <v>0</v>
      </c>
      <c r="CJ240" s="15">
        <f>IF(CJ$2=1,I240,0)</f>
        <v>0</v>
      </c>
      <c r="CK240" s="15">
        <f>IF(CK$2=1,J240,0)</f>
        <v>0</v>
      </c>
      <c r="CL240" s="15">
        <f>IF(CL$2=1,K240,0)</f>
        <v>0</v>
      </c>
      <c r="CM240" s="15">
        <f>IF(CM$2=1,L240,0)</f>
        <v>0</v>
      </c>
      <c r="CN240" s="15">
        <f>IF(CN$2=1,M240,0)</f>
        <v>0</v>
      </c>
      <c r="CO240" s="15">
        <f>IF(CO$2=1,N240,0)</f>
        <v>0</v>
      </c>
      <c r="CP240" s="15">
        <f>IF(CP$2=1,O240,0)</f>
        <v>0</v>
      </c>
      <c r="CQ240" s="15">
        <f>IF(CQ$2=1,P240,0)</f>
        <v>0</v>
      </c>
      <c r="CR240" s="15">
        <f>IF(CR$2=1,Q240,0)</f>
        <v>38485.500000000007</v>
      </c>
      <c r="CS240" s="15">
        <f>IF(CS$2=1,R240,0)</f>
        <v>39026.400000000001</v>
      </c>
      <c r="CT240" s="15">
        <f>IF(CT$2=1,S240,0)</f>
        <v>39584.639999999999</v>
      </c>
      <c r="CU240" s="15">
        <f>IF(CU$2=1,T240,0)</f>
        <v>39113.579999999994</v>
      </c>
      <c r="CV240" s="15">
        <f>IF(CV$2=1,U240,0)</f>
        <v>38236.679999999986</v>
      </c>
      <c r="CW240" s="15">
        <f>IF(CW$2=1,V240,0)</f>
        <v>36484.560000000005</v>
      </c>
      <c r="CX240" s="15">
        <f>IF(CX$2=1,W240,0)</f>
        <v>35336.819999999992</v>
      </c>
      <c r="CY240" s="15">
        <f>IF(CY$2=1,X240,0)</f>
        <v>34297.14</v>
      </c>
      <c r="CZ240" s="15">
        <f>IF(CZ$2=1,Y240,0)</f>
        <v>0</v>
      </c>
      <c r="DA240" s="15">
        <f>IF(DA$2=1,Z240,0)</f>
        <v>0</v>
      </c>
      <c r="DB240" s="15">
        <f>SUM(CD240:DA240)</f>
        <v>300565.32</v>
      </c>
      <c r="DC240" s="15" t="e">
        <f>SUMIFS('Total kWh'!C:C,'Total kWh'!#REF!,#REF!,'Total kWh'!B:B,B240)-DB240</f>
        <v>#REF!</v>
      </c>
    </row>
    <row r="241" spans="1:107" x14ac:dyDescent="0.3">
      <c r="A241" s="32" t="s">
        <v>113</v>
      </c>
      <c r="B241" s="33">
        <v>9</v>
      </c>
      <c r="C241" s="33">
        <v>30114.480000000003</v>
      </c>
      <c r="D241" s="33">
        <v>29869.140000000003</v>
      </c>
      <c r="E241" s="33">
        <v>29577.72</v>
      </c>
      <c r="F241" s="33">
        <v>29593.860000000004</v>
      </c>
      <c r="G241" s="33">
        <v>29771.100000000006</v>
      </c>
      <c r="H241" s="33">
        <v>30218.1</v>
      </c>
      <c r="I241" s="33">
        <v>30202.559999999998</v>
      </c>
      <c r="J241" s="33">
        <v>30934.619999999995</v>
      </c>
      <c r="K241" s="33">
        <v>31494.959999999999</v>
      </c>
      <c r="L241" s="33">
        <v>32157.000000000004</v>
      </c>
      <c r="M241" s="33">
        <v>32367.239999999998</v>
      </c>
      <c r="N241" s="33">
        <v>32343.299999999996</v>
      </c>
      <c r="O241" s="33">
        <v>32605.560000000005</v>
      </c>
      <c r="P241" s="33">
        <v>32668.5</v>
      </c>
      <c r="Q241" s="33">
        <v>32661.539999999997</v>
      </c>
      <c r="R241" s="33">
        <v>32464.860000000004</v>
      </c>
      <c r="S241" s="33">
        <v>32496.239999999998</v>
      </c>
      <c r="T241" s="33">
        <v>32186.34</v>
      </c>
      <c r="U241" s="33">
        <v>32323.800000000003</v>
      </c>
      <c r="V241" s="33">
        <v>31662.539999999997</v>
      </c>
      <c r="W241" s="33">
        <v>31223.160000000003</v>
      </c>
      <c r="X241" s="33">
        <v>30976.080000000002</v>
      </c>
      <c r="Y241" s="33">
        <v>30718.200000000008</v>
      </c>
      <c r="Z241" s="33">
        <v>30370.739999999991</v>
      </c>
      <c r="AB241" s="15">
        <f>IF(AB$2=1,C241,0)</f>
        <v>0</v>
      </c>
      <c r="AC241" s="15">
        <f>IF(AC$2=1,D241,0)</f>
        <v>0</v>
      </c>
      <c r="AD241" s="15">
        <f>IF(AD$2=1,E241,0)</f>
        <v>0</v>
      </c>
      <c r="AE241" s="15">
        <f>IF(AE$2=1,F241,0)</f>
        <v>0</v>
      </c>
      <c r="AF241" s="15">
        <f>IF(AF$2=1,G241,0)</f>
        <v>0</v>
      </c>
      <c r="AG241" s="15">
        <f>IF(AG$2=1,H241,0)</f>
        <v>0</v>
      </c>
      <c r="AH241" s="15">
        <f>IF(AH$2=1,I241,0)</f>
        <v>30202.559999999998</v>
      </c>
      <c r="AI241" s="15">
        <f>IF(AI$2=1,J241,0)</f>
        <v>30934.619999999995</v>
      </c>
      <c r="AJ241" s="15">
        <f>IF(AJ$2=1,K241,0)</f>
        <v>31494.959999999999</v>
      </c>
      <c r="AK241" s="15">
        <f>IF(AK$2=1,L241,0)</f>
        <v>32157.000000000004</v>
      </c>
      <c r="AL241" s="15">
        <f>IF(AL$2=1,M241,0)</f>
        <v>32367.239999999998</v>
      </c>
      <c r="AM241" s="15">
        <f>IF(AM$2=1,N241,0)</f>
        <v>32343.299999999996</v>
      </c>
      <c r="AN241" s="15">
        <f>IF(AN$2=1,O241,0)</f>
        <v>32605.560000000005</v>
      </c>
      <c r="AO241" s="15">
        <f>IF(AO$2=1,P241,0)</f>
        <v>32668.5</v>
      </c>
      <c r="AP241" s="15">
        <f>IF(AP$2=1,Q241,0)</f>
        <v>32661.539999999997</v>
      </c>
      <c r="AQ241" s="15">
        <f>IF(AQ$2=1,R241,0)</f>
        <v>32464.860000000004</v>
      </c>
      <c r="AR241" s="15">
        <f>IF(AR$2=1,S241,0)</f>
        <v>32496.239999999998</v>
      </c>
      <c r="AS241" s="15">
        <f>IF(AS$2=1,T241,0)</f>
        <v>32186.34</v>
      </c>
      <c r="AT241" s="15">
        <f>IF(AT$2=1,U241,0)</f>
        <v>32323.800000000003</v>
      </c>
      <c r="AU241" s="15">
        <f>IF(AU$2=1,V241,0)</f>
        <v>31662.539999999997</v>
      </c>
      <c r="AV241" s="15">
        <f>IF(AV$2=1,W241,0)</f>
        <v>31223.160000000003</v>
      </c>
      <c r="AW241" s="15">
        <f>IF(AW$2=1,X241,0)</f>
        <v>30976.080000000002</v>
      </c>
      <c r="AX241" s="15">
        <f>IF(AX$2=1,Y241,0)</f>
        <v>0</v>
      </c>
      <c r="AY241" s="15">
        <f>IF(AY$2=1,Z241,0)</f>
        <v>0</v>
      </c>
      <c r="AZ241" s="15">
        <f>SUM(AB241:AY241)</f>
        <v>510768.3</v>
      </c>
      <c r="BA241" s="15" t="e">
        <f>SUMIFS('Total kWh'!C:C,'Total kWh'!#REF!,#REF!,'Total kWh'!B:B,B241)-AZ241</f>
        <v>#REF!</v>
      </c>
      <c r="BC241" s="15">
        <f>IF(BC$2=1,C241,0)</f>
        <v>0</v>
      </c>
      <c r="BD241" s="15">
        <f>IF(BD$2=1,D241,0)</f>
        <v>0</v>
      </c>
      <c r="BE241" s="15">
        <f>IF(BE$2=1,E241,0)</f>
        <v>0</v>
      </c>
      <c r="BF241" s="15">
        <f>IF(BF$2=1,F241,0)</f>
        <v>0</v>
      </c>
      <c r="BG241" s="15">
        <f>IF(BG$2=1,G241,0)</f>
        <v>0</v>
      </c>
      <c r="BH241" s="15">
        <f>IF(BH$2=1,H241,0)</f>
        <v>0</v>
      </c>
      <c r="BI241" s="15">
        <f>IF(BI$2=1,I241,0)</f>
        <v>30202.559999999998</v>
      </c>
      <c r="BJ241" s="15">
        <f>IF(BJ$2=1,J241,0)</f>
        <v>30934.619999999995</v>
      </c>
      <c r="BK241" s="15">
        <f>IF(BK$2=1,K241,0)</f>
        <v>0</v>
      </c>
      <c r="BL241" s="15">
        <f>IF(BL$2=1,L241,0)</f>
        <v>0</v>
      </c>
      <c r="BM241" s="15">
        <f>IF(BM$2=1,M241,0)</f>
        <v>0</v>
      </c>
      <c r="BN241" s="15">
        <f>IF(BN$2=1,N241,0)</f>
        <v>0</v>
      </c>
      <c r="BO241" s="15">
        <f>IF(BO$2=1,O241,0)</f>
        <v>0</v>
      </c>
      <c r="BP241" s="15">
        <f>IF(BP$2=1,P241,0)</f>
        <v>0</v>
      </c>
      <c r="BQ241" s="15">
        <f>IF(BQ$2=1,Q241,0)</f>
        <v>32661.539999999997</v>
      </c>
      <c r="BR241" s="15">
        <f>IF(BR$2=1,R241,0)</f>
        <v>32464.860000000004</v>
      </c>
      <c r="BS241" s="15">
        <f>IF(BS$2=1,S241,0)</f>
        <v>32496.239999999998</v>
      </c>
      <c r="BT241" s="15">
        <f>IF(BT$2=1,T241,0)</f>
        <v>32186.34</v>
      </c>
      <c r="BU241" s="15">
        <f>IF(BU$2=1,U241,0)</f>
        <v>32323.800000000003</v>
      </c>
      <c r="BV241" s="15">
        <f>IF(BV$2=1,V241,0)</f>
        <v>31662.539999999997</v>
      </c>
      <c r="BW241" s="15">
        <f>IF(BW$2=1,W241,0)</f>
        <v>31223.160000000003</v>
      </c>
      <c r="BX241" s="15">
        <f>IF(BX$2=1,X241,0)</f>
        <v>30976.080000000002</v>
      </c>
      <c r="BY241" s="15">
        <f>IF(BY$2=1,Y241,0)</f>
        <v>0</v>
      </c>
      <c r="BZ241" s="15">
        <f>IF(BZ$2=1,Z241,0)</f>
        <v>0</v>
      </c>
      <c r="CA241" s="15">
        <f>SUM(BC241:BZ241)</f>
        <v>317131.74</v>
      </c>
      <c r="CB241" s="15" t="e">
        <f>SUMIFS('Total kWh'!C:C,'Total kWh'!#REF!,#REF!,'Total kWh'!B:B,B241)-CA241</f>
        <v>#REF!</v>
      </c>
      <c r="CD241" s="15">
        <f>IF(CD$2=1,C241,0)</f>
        <v>0</v>
      </c>
      <c r="CE241" s="15">
        <f>IF(CE$2=1,D241,0)</f>
        <v>0</v>
      </c>
      <c r="CF241" s="15">
        <f>IF(CF$2=1,E241,0)</f>
        <v>0</v>
      </c>
      <c r="CG241" s="15">
        <f>IF(CG$2=1,F241,0)</f>
        <v>0</v>
      </c>
      <c r="CH241" s="15">
        <f>IF(CH$2=1,G241,0)</f>
        <v>0</v>
      </c>
      <c r="CI241" s="15">
        <f>IF(CI$2=1,H241,0)</f>
        <v>0</v>
      </c>
      <c r="CJ241" s="15">
        <f>IF(CJ$2=1,I241,0)</f>
        <v>0</v>
      </c>
      <c r="CK241" s="15">
        <f>IF(CK$2=1,J241,0)</f>
        <v>0</v>
      </c>
      <c r="CL241" s="15">
        <f>IF(CL$2=1,K241,0)</f>
        <v>0</v>
      </c>
      <c r="CM241" s="15">
        <f>IF(CM$2=1,L241,0)</f>
        <v>0</v>
      </c>
      <c r="CN241" s="15">
        <f>IF(CN$2=1,M241,0)</f>
        <v>0</v>
      </c>
      <c r="CO241" s="15">
        <f>IF(CO$2=1,N241,0)</f>
        <v>0</v>
      </c>
      <c r="CP241" s="15">
        <f>IF(CP$2=1,O241,0)</f>
        <v>0</v>
      </c>
      <c r="CQ241" s="15">
        <f>IF(CQ$2=1,P241,0)</f>
        <v>0</v>
      </c>
      <c r="CR241" s="15">
        <f>IF(CR$2=1,Q241,0)</f>
        <v>32661.539999999997</v>
      </c>
      <c r="CS241" s="15">
        <f>IF(CS$2=1,R241,0)</f>
        <v>32464.860000000004</v>
      </c>
      <c r="CT241" s="15">
        <f>IF(CT$2=1,S241,0)</f>
        <v>32496.239999999998</v>
      </c>
      <c r="CU241" s="15">
        <f>IF(CU$2=1,T241,0)</f>
        <v>32186.34</v>
      </c>
      <c r="CV241" s="15">
        <f>IF(CV$2=1,U241,0)</f>
        <v>32323.800000000003</v>
      </c>
      <c r="CW241" s="15">
        <f>IF(CW$2=1,V241,0)</f>
        <v>31662.539999999997</v>
      </c>
      <c r="CX241" s="15">
        <f>IF(CX$2=1,W241,0)</f>
        <v>31223.160000000003</v>
      </c>
      <c r="CY241" s="15">
        <f>IF(CY$2=1,X241,0)</f>
        <v>30976.080000000002</v>
      </c>
      <c r="CZ241" s="15">
        <f>IF(CZ$2=1,Y241,0)</f>
        <v>0</v>
      </c>
      <c r="DA241" s="15">
        <f>IF(DA$2=1,Z241,0)</f>
        <v>0</v>
      </c>
      <c r="DB241" s="15">
        <f>SUM(CD241:DA241)</f>
        <v>255994.56</v>
      </c>
      <c r="DC241" s="15" t="e">
        <f>SUMIFS('Total kWh'!C:C,'Total kWh'!#REF!,#REF!,'Total kWh'!B:B,B241)-DB241</f>
        <v>#REF!</v>
      </c>
    </row>
    <row r="242" spans="1:107" x14ac:dyDescent="0.3">
      <c r="A242" s="32" t="s">
        <v>113</v>
      </c>
      <c r="B242" s="33">
        <v>10</v>
      </c>
      <c r="C242" s="33">
        <v>30799.019999999997</v>
      </c>
      <c r="D242" s="33">
        <v>30791.4</v>
      </c>
      <c r="E242" s="33">
        <v>30692.400000000016</v>
      </c>
      <c r="F242" s="33">
        <v>30913.200000000001</v>
      </c>
      <c r="G242" s="33">
        <v>31146.959999999992</v>
      </c>
      <c r="H242" s="33">
        <v>31638.84</v>
      </c>
      <c r="I242" s="33">
        <v>32308.620000000003</v>
      </c>
      <c r="J242" s="33">
        <v>33432.9</v>
      </c>
      <c r="K242" s="33">
        <v>33537.54</v>
      </c>
      <c r="L242" s="33">
        <v>33707.219999999994</v>
      </c>
      <c r="M242" s="33">
        <v>33235.740000000005</v>
      </c>
      <c r="N242" s="33">
        <v>33228.120000000003</v>
      </c>
      <c r="O242" s="33">
        <v>33514.980000000003</v>
      </c>
      <c r="P242" s="33">
        <v>33653.939999999995</v>
      </c>
      <c r="Q242" s="33">
        <v>33573.06</v>
      </c>
      <c r="R242" s="33">
        <v>33200.519999999997</v>
      </c>
      <c r="S242" s="33">
        <v>32813.639999999992</v>
      </c>
      <c r="T242" s="33">
        <v>32462.220000000005</v>
      </c>
      <c r="U242" s="33">
        <v>32692.919999999995</v>
      </c>
      <c r="V242" s="33">
        <v>32182.14</v>
      </c>
      <c r="W242" s="33">
        <v>31755.899999999994</v>
      </c>
      <c r="X242" s="33">
        <v>31514.100000000006</v>
      </c>
      <c r="Y242" s="33">
        <v>31264.859999999997</v>
      </c>
      <c r="Z242" s="33">
        <v>30967.019999999997</v>
      </c>
      <c r="AB242" s="15">
        <f>IF(AB$2=1,C242,0)</f>
        <v>0</v>
      </c>
      <c r="AC242" s="15">
        <f>IF(AC$2=1,D242,0)</f>
        <v>0</v>
      </c>
      <c r="AD242" s="15">
        <f>IF(AD$2=1,E242,0)</f>
        <v>0</v>
      </c>
      <c r="AE242" s="15">
        <f>IF(AE$2=1,F242,0)</f>
        <v>0</v>
      </c>
      <c r="AF242" s="15">
        <f>IF(AF$2=1,G242,0)</f>
        <v>0</v>
      </c>
      <c r="AG242" s="15">
        <f>IF(AG$2=1,H242,0)</f>
        <v>0</v>
      </c>
      <c r="AH242" s="15">
        <f>IF(AH$2=1,I242,0)</f>
        <v>32308.620000000003</v>
      </c>
      <c r="AI242" s="15">
        <f>IF(AI$2=1,J242,0)</f>
        <v>33432.9</v>
      </c>
      <c r="AJ242" s="15">
        <f>IF(AJ$2=1,K242,0)</f>
        <v>33537.54</v>
      </c>
      <c r="AK242" s="15">
        <f>IF(AK$2=1,L242,0)</f>
        <v>33707.219999999994</v>
      </c>
      <c r="AL242" s="15">
        <f>IF(AL$2=1,M242,0)</f>
        <v>33235.740000000005</v>
      </c>
      <c r="AM242" s="15">
        <f>IF(AM$2=1,N242,0)</f>
        <v>33228.120000000003</v>
      </c>
      <c r="AN242" s="15">
        <f>IF(AN$2=1,O242,0)</f>
        <v>33514.980000000003</v>
      </c>
      <c r="AO242" s="15">
        <f>IF(AO$2=1,P242,0)</f>
        <v>33653.939999999995</v>
      </c>
      <c r="AP242" s="15">
        <f>IF(AP$2=1,Q242,0)</f>
        <v>33573.06</v>
      </c>
      <c r="AQ242" s="15">
        <f>IF(AQ$2=1,R242,0)</f>
        <v>33200.519999999997</v>
      </c>
      <c r="AR242" s="15">
        <f>IF(AR$2=1,S242,0)</f>
        <v>32813.639999999992</v>
      </c>
      <c r="AS242" s="15">
        <f>IF(AS$2=1,T242,0)</f>
        <v>32462.220000000005</v>
      </c>
      <c r="AT242" s="15">
        <f>IF(AT$2=1,U242,0)</f>
        <v>32692.919999999995</v>
      </c>
      <c r="AU242" s="15">
        <f>IF(AU$2=1,V242,0)</f>
        <v>32182.14</v>
      </c>
      <c r="AV242" s="15">
        <f>IF(AV$2=1,W242,0)</f>
        <v>31755.899999999994</v>
      </c>
      <c r="AW242" s="15">
        <f>IF(AW$2=1,X242,0)</f>
        <v>31514.100000000006</v>
      </c>
      <c r="AX242" s="15">
        <f>IF(AX$2=1,Y242,0)</f>
        <v>0</v>
      </c>
      <c r="AY242" s="15">
        <f>IF(AY$2=1,Z242,0)</f>
        <v>0</v>
      </c>
      <c r="AZ242" s="15">
        <f>SUM(AB242:AY242)</f>
        <v>526813.56000000006</v>
      </c>
      <c r="BA242" s="15" t="e">
        <f>SUMIFS('Total kWh'!C:C,'Total kWh'!#REF!,#REF!,'Total kWh'!B:B,B242)-AZ242</f>
        <v>#REF!</v>
      </c>
      <c r="BC242" s="15">
        <f>IF(BC$2=1,C242,0)</f>
        <v>0</v>
      </c>
      <c r="BD242" s="15">
        <f>IF(BD$2=1,D242,0)</f>
        <v>0</v>
      </c>
      <c r="BE242" s="15">
        <f>IF(BE$2=1,E242,0)</f>
        <v>0</v>
      </c>
      <c r="BF242" s="15">
        <f>IF(BF$2=1,F242,0)</f>
        <v>0</v>
      </c>
      <c r="BG242" s="15">
        <f>IF(BG$2=1,G242,0)</f>
        <v>0</v>
      </c>
      <c r="BH242" s="15">
        <f>IF(BH$2=1,H242,0)</f>
        <v>0</v>
      </c>
      <c r="BI242" s="15">
        <f>IF(BI$2=1,I242,0)</f>
        <v>32308.620000000003</v>
      </c>
      <c r="BJ242" s="15">
        <f>IF(BJ$2=1,J242,0)</f>
        <v>33432.9</v>
      </c>
      <c r="BK242" s="15">
        <f>IF(BK$2=1,K242,0)</f>
        <v>0</v>
      </c>
      <c r="BL242" s="15">
        <f>IF(BL$2=1,L242,0)</f>
        <v>0</v>
      </c>
      <c r="BM242" s="15">
        <f>IF(BM$2=1,M242,0)</f>
        <v>0</v>
      </c>
      <c r="BN242" s="15">
        <f>IF(BN$2=1,N242,0)</f>
        <v>0</v>
      </c>
      <c r="BO242" s="15">
        <f>IF(BO$2=1,O242,0)</f>
        <v>0</v>
      </c>
      <c r="BP242" s="15">
        <f>IF(BP$2=1,P242,0)</f>
        <v>0</v>
      </c>
      <c r="BQ242" s="15">
        <f>IF(BQ$2=1,Q242,0)</f>
        <v>33573.06</v>
      </c>
      <c r="BR242" s="15">
        <f>IF(BR$2=1,R242,0)</f>
        <v>33200.519999999997</v>
      </c>
      <c r="BS242" s="15">
        <f>IF(BS$2=1,S242,0)</f>
        <v>32813.639999999992</v>
      </c>
      <c r="BT242" s="15">
        <f>IF(BT$2=1,T242,0)</f>
        <v>32462.220000000005</v>
      </c>
      <c r="BU242" s="15">
        <f>IF(BU$2=1,U242,0)</f>
        <v>32692.919999999995</v>
      </c>
      <c r="BV242" s="15">
        <f>IF(BV$2=1,V242,0)</f>
        <v>32182.14</v>
      </c>
      <c r="BW242" s="15">
        <f>IF(BW$2=1,W242,0)</f>
        <v>31755.899999999994</v>
      </c>
      <c r="BX242" s="15">
        <f>IF(BX$2=1,X242,0)</f>
        <v>31514.100000000006</v>
      </c>
      <c r="BY242" s="15">
        <f>IF(BY$2=1,Y242,0)</f>
        <v>0</v>
      </c>
      <c r="BZ242" s="15">
        <f>IF(BZ$2=1,Z242,0)</f>
        <v>0</v>
      </c>
      <c r="CA242" s="15">
        <f>SUM(BC242:BZ242)</f>
        <v>325936.0199999999</v>
      </c>
      <c r="CB242" s="15" t="e">
        <f>SUMIFS('Total kWh'!C:C,'Total kWh'!#REF!,#REF!,'Total kWh'!B:B,B242)-CA242</f>
        <v>#REF!</v>
      </c>
      <c r="CD242" s="15">
        <f>IF(CD$2=1,C242,0)</f>
        <v>0</v>
      </c>
      <c r="CE242" s="15">
        <f>IF(CE$2=1,D242,0)</f>
        <v>0</v>
      </c>
      <c r="CF242" s="15">
        <f>IF(CF$2=1,E242,0)</f>
        <v>0</v>
      </c>
      <c r="CG242" s="15">
        <f>IF(CG$2=1,F242,0)</f>
        <v>0</v>
      </c>
      <c r="CH242" s="15">
        <f>IF(CH$2=1,G242,0)</f>
        <v>0</v>
      </c>
      <c r="CI242" s="15">
        <f>IF(CI$2=1,H242,0)</f>
        <v>0</v>
      </c>
      <c r="CJ242" s="15">
        <f>IF(CJ$2=1,I242,0)</f>
        <v>0</v>
      </c>
      <c r="CK242" s="15">
        <f>IF(CK$2=1,J242,0)</f>
        <v>0</v>
      </c>
      <c r="CL242" s="15">
        <f>IF(CL$2=1,K242,0)</f>
        <v>0</v>
      </c>
      <c r="CM242" s="15">
        <f>IF(CM$2=1,L242,0)</f>
        <v>0</v>
      </c>
      <c r="CN242" s="15">
        <f>IF(CN$2=1,M242,0)</f>
        <v>0</v>
      </c>
      <c r="CO242" s="15">
        <f>IF(CO$2=1,N242,0)</f>
        <v>0</v>
      </c>
      <c r="CP242" s="15">
        <f>IF(CP$2=1,O242,0)</f>
        <v>0</v>
      </c>
      <c r="CQ242" s="15">
        <f>IF(CQ$2=1,P242,0)</f>
        <v>0</v>
      </c>
      <c r="CR242" s="15">
        <f>IF(CR$2=1,Q242,0)</f>
        <v>33573.06</v>
      </c>
      <c r="CS242" s="15">
        <f>IF(CS$2=1,R242,0)</f>
        <v>33200.519999999997</v>
      </c>
      <c r="CT242" s="15">
        <f>IF(CT$2=1,S242,0)</f>
        <v>32813.639999999992</v>
      </c>
      <c r="CU242" s="15">
        <f>IF(CU$2=1,T242,0)</f>
        <v>32462.220000000005</v>
      </c>
      <c r="CV242" s="15">
        <f>IF(CV$2=1,U242,0)</f>
        <v>32692.919999999995</v>
      </c>
      <c r="CW242" s="15">
        <f>IF(CW$2=1,V242,0)</f>
        <v>32182.14</v>
      </c>
      <c r="CX242" s="15">
        <f>IF(CX$2=1,W242,0)</f>
        <v>31755.899999999994</v>
      </c>
      <c r="CY242" s="15">
        <f>IF(CY$2=1,X242,0)</f>
        <v>31514.100000000006</v>
      </c>
      <c r="CZ242" s="15">
        <f>IF(CZ$2=1,Y242,0)</f>
        <v>0</v>
      </c>
      <c r="DA242" s="15">
        <f>IF(DA$2=1,Z242,0)</f>
        <v>0</v>
      </c>
      <c r="DB242" s="15">
        <f>SUM(CD242:DA242)</f>
        <v>260194.49999999994</v>
      </c>
      <c r="DC242" s="15" t="e">
        <f>SUMIFS('Total kWh'!C:C,'Total kWh'!#REF!,#REF!,'Total kWh'!B:B,B242)-DB242</f>
        <v>#REF!</v>
      </c>
    </row>
    <row r="243" spans="1:107" x14ac:dyDescent="0.3">
      <c r="A243" s="32" t="s">
        <v>113</v>
      </c>
      <c r="B243" s="33">
        <v>11</v>
      </c>
      <c r="C243" s="33">
        <v>24886.200000000004</v>
      </c>
      <c r="D243" s="33">
        <v>24641.279999999995</v>
      </c>
      <c r="E243" s="33">
        <v>24592.800000000003</v>
      </c>
      <c r="F243" s="33">
        <v>24603.180000000004</v>
      </c>
      <c r="G243" s="33">
        <v>24851.58</v>
      </c>
      <c r="H243" s="33">
        <v>25279.080000000005</v>
      </c>
      <c r="I243" s="33">
        <v>25485.599999999999</v>
      </c>
      <c r="J243" s="33">
        <v>26317.5</v>
      </c>
      <c r="K243" s="33">
        <v>26520.420000000002</v>
      </c>
      <c r="L243" s="33">
        <v>26719.679999999997</v>
      </c>
      <c r="M243" s="33">
        <v>26687.879999999994</v>
      </c>
      <c r="N243" s="33">
        <v>26544.9</v>
      </c>
      <c r="O243" s="33">
        <v>26677.739999999998</v>
      </c>
      <c r="P243" s="33">
        <v>26633.219999999998</v>
      </c>
      <c r="Q243" s="33">
        <v>26508.780000000006</v>
      </c>
      <c r="R243" s="33">
        <v>26349.719999999998</v>
      </c>
      <c r="S243" s="33">
        <v>26579.279999999995</v>
      </c>
      <c r="T243" s="33">
        <v>26525.82</v>
      </c>
      <c r="U243" s="33">
        <v>26375.220000000005</v>
      </c>
      <c r="V243" s="33">
        <v>25872.539999999997</v>
      </c>
      <c r="W243" s="33">
        <v>25630.080000000002</v>
      </c>
      <c r="X243" s="33">
        <v>25495.200000000001</v>
      </c>
      <c r="Y243" s="33">
        <v>25152.48</v>
      </c>
      <c r="Z243" s="33">
        <v>24887.280000000002</v>
      </c>
      <c r="AB243" s="15">
        <f>IF(AB$2=1,C243,0)</f>
        <v>0</v>
      </c>
      <c r="AC243" s="15">
        <f>IF(AC$2=1,D243,0)</f>
        <v>0</v>
      </c>
      <c r="AD243" s="15">
        <f>IF(AD$2=1,E243,0)</f>
        <v>0</v>
      </c>
      <c r="AE243" s="15">
        <f>IF(AE$2=1,F243,0)</f>
        <v>0</v>
      </c>
      <c r="AF243" s="15">
        <f>IF(AF$2=1,G243,0)</f>
        <v>0</v>
      </c>
      <c r="AG243" s="15">
        <f>IF(AG$2=1,H243,0)</f>
        <v>0</v>
      </c>
      <c r="AH243" s="15">
        <f>IF(AH$2=1,I243,0)</f>
        <v>25485.599999999999</v>
      </c>
      <c r="AI243" s="15">
        <f>IF(AI$2=1,J243,0)</f>
        <v>26317.5</v>
      </c>
      <c r="AJ243" s="15">
        <f>IF(AJ$2=1,K243,0)</f>
        <v>26520.420000000002</v>
      </c>
      <c r="AK243" s="15">
        <f>IF(AK$2=1,L243,0)</f>
        <v>26719.679999999997</v>
      </c>
      <c r="AL243" s="15">
        <f>IF(AL$2=1,M243,0)</f>
        <v>26687.879999999994</v>
      </c>
      <c r="AM243" s="15">
        <f>IF(AM$2=1,N243,0)</f>
        <v>26544.9</v>
      </c>
      <c r="AN243" s="15">
        <f>IF(AN$2=1,O243,0)</f>
        <v>26677.739999999998</v>
      </c>
      <c r="AO243" s="15">
        <f>IF(AO$2=1,P243,0)</f>
        <v>26633.219999999998</v>
      </c>
      <c r="AP243" s="15">
        <f>IF(AP$2=1,Q243,0)</f>
        <v>26508.780000000006</v>
      </c>
      <c r="AQ243" s="15">
        <f>IF(AQ$2=1,R243,0)</f>
        <v>26349.719999999998</v>
      </c>
      <c r="AR243" s="15">
        <f>IF(AR$2=1,S243,0)</f>
        <v>26579.279999999995</v>
      </c>
      <c r="AS243" s="15">
        <f>IF(AS$2=1,T243,0)</f>
        <v>26525.82</v>
      </c>
      <c r="AT243" s="15">
        <f>IF(AT$2=1,U243,0)</f>
        <v>26375.220000000005</v>
      </c>
      <c r="AU243" s="15">
        <f>IF(AU$2=1,V243,0)</f>
        <v>25872.539999999997</v>
      </c>
      <c r="AV243" s="15">
        <f>IF(AV$2=1,W243,0)</f>
        <v>25630.080000000002</v>
      </c>
      <c r="AW243" s="15">
        <f>IF(AW$2=1,X243,0)</f>
        <v>25495.200000000001</v>
      </c>
      <c r="AX243" s="15">
        <f>IF(AX$2=1,Y243,0)</f>
        <v>0</v>
      </c>
      <c r="AY243" s="15">
        <f>IF(AY$2=1,Z243,0)</f>
        <v>0</v>
      </c>
      <c r="AZ243" s="15">
        <f>SUM(AB243:AY243)</f>
        <v>420923.57999999996</v>
      </c>
      <c r="BA243" s="15" t="e">
        <f>SUMIFS('Total kWh'!C:C,'Total kWh'!#REF!,#REF!,'Total kWh'!B:B,B243)-AZ243</f>
        <v>#REF!</v>
      </c>
      <c r="BC243" s="15">
        <f>IF(BC$2=1,C243,0)</f>
        <v>0</v>
      </c>
      <c r="BD243" s="15">
        <f>IF(BD$2=1,D243,0)</f>
        <v>0</v>
      </c>
      <c r="BE243" s="15">
        <f>IF(BE$2=1,E243,0)</f>
        <v>0</v>
      </c>
      <c r="BF243" s="15">
        <f>IF(BF$2=1,F243,0)</f>
        <v>0</v>
      </c>
      <c r="BG243" s="15">
        <f>IF(BG$2=1,G243,0)</f>
        <v>0</v>
      </c>
      <c r="BH243" s="15">
        <f>IF(BH$2=1,H243,0)</f>
        <v>0</v>
      </c>
      <c r="BI243" s="15">
        <f>IF(BI$2=1,I243,0)</f>
        <v>25485.599999999999</v>
      </c>
      <c r="BJ243" s="15">
        <f>IF(BJ$2=1,J243,0)</f>
        <v>26317.5</v>
      </c>
      <c r="BK243" s="15">
        <f>IF(BK$2=1,K243,0)</f>
        <v>0</v>
      </c>
      <c r="BL243" s="15">
        <f>IF(BL$2=1,L243,0)</f>
        <v>0</v>
      </c>
      <c r="BM243" s="15">
        <f>IF(BM$2=1,M243,0)</f>
        <v>0</v>
      </c>
      <c r="BN243" s="15">
        <f>IF(BN$2=1,N243,0)</f>
        <v>0</v>
      </c>
      <c r="BO243" s="15">
        <f>IF(BO$2=1,O243,0)</f>
        <v>0</v>
      </c>
      <c r="BP243" s="15">
        <f>IF(BP$2=1,P243,0)</f>
        <v>0</v>
      </c>
      <c r="BQ243" s="15">
        <f>IF(BQ$2=1,Q243,0)</f>
        <v>26508.780000000006</v>
      </c>
      <c r="BR243" s="15">
        <f>IF(BR$2=1,R243,0)</f>
        <v>26349.719999999998</v>
      </c>
      <c r="BS243" s="15">
        <f>IF(BS$2=1,S243,0)</f>
        <v>26579.279999999995</v>
      </c>
      <c r="BT243" s="15">
        <f>IF(BT$2=1,T243,0)</f>
        <v>26525.82</v>
      </c>
      <c r="BU243" s="15">
        <f>IF(BU$2=1,U243,0)</f>
        <v>26375.220000000005</v>
      </c>
      <c r="BV243" s="15">
        <f>IF(BV$2=1,V243,0)</f>
        <v>25872.539999999997</v>
      </c>
      <c r="BW243" s="15">
        <f>IF(BW$2=1,W243,0)</f>
        <v>25630.080000000002</v>
      </c>
      <c r="BX243" s="15">
        <f>IF(BX$2=1,X243,0)</f>
        <v>25495.200000000001</v>
      </c>
      <c r="BY243" s="15">
        <f>IF(BY$2=1,Y243,0)</f>
        <v>0</v>
      </c>
      <c r="BZ243" s="15">
        <f>IF(BZ$2=1,Z243,0)</f>
        <v>0</v>
      </c>
      <c r="CA243" s="15">
        <f>SUM(BC243:BZ243)</f>
        <v>261139.74000000005</v>
      </c>
      <c r="CB243" s="15" t="e">
        <f>SUMIFS('Total kWh'!C:C,'Total kWh'!#REF!,#REF!,'Total kWh'!B:B,B243)-CA243</f>
        <v>#REF!</v>
      </c>
      <c r="CD243" s="15">
        <f>IF(CD$2=1,C243,0)</f>
        <v>0</v>
      </c>
      <c r="CE243" s="15">
        <f>IF(CE$2=1,D243,0)</f>
        <v>0</v>
      </c>
      <c r="CF243" s="15">
        <f>IF(CF$2=1,E243,0)</f>
        <v>0</v>
      </c>
      <c r="CG243" s="15">
        <f>IF(CG$2=1,F243,0)</f>
        <v>0</v>
      </c>
      <c r="CH243" s="15">
        <f>IF(CH$2=1,G243,0)</f>
        <v>0</v>
      </c>
      <c r="CI243" s="15">
        <f>IF(CI$2=1,H243,0)</f>
        <v>0</v>
      </c>
      <c r="CJ243" s="15">
        <f>IF(CJ$2=1,I243,0)</f>
        <v>0</v>
      </c>
      <c r="CK243" s="15">
        <f>IF(CK$2=1,J243,0)</f>
        <v>0</v>
      </c>
      <c r="CL243" s="15">
        <f>IF(CL$2=1,K243,0)</f>
        <v>0</v>
      </c>
      <c r="CM243" s="15">
        <f>IF(CM$2=1,L243,0)</f>
        <v>0</v>
      </c>
      <c r="CN243" s="15">
        <f>IF(CN$2=1,M243,0)</f>
        <v>0</v>
      </c>
      <c r="CO243" s="15">
        <f>IF(CO$2=1,N243,0)</f>
        <v>0</v>
      </c>
      <c r="CP243" s="15">
        <f>IF(CP$2=1,O243,0)</f>
        <v>0</v>
      </c>
      <c r="CQ243" s="15">
        <f>IF(CQ$2=1,P243,0)</f>
        <v>0</v>
      </c>
      <c r="CR243" s="15">
        <f>IF(CR$2=1,Q243,0)</f>
        <v>26508.780000000006</v>
      </c>
      <c r="CS243" s="15">
        <f>IF(CS$2=1,R243,0)</f>
        <v>26349.719999999998</v>
      </c>
      <c r="CT243" s="15">
        <f>IF(CT$2=1,S243,0)</f>
        <v>26579.279999999995</v>
      </c>
      <c r="CU243" s="15">
        <f>IF(CU$2=1,T243,0)</f>
        <v>26525.82</v>
      </c>
      <c r="CV243" s="15">
        <f>IF(CV$2=1,U243,0)</f>
        <v>26375.220000000005</v>
      </c>
      <c r="CW243" s="15">
        <f>IF(CW$2=1,V243,0)</f>
        <v>25872.539999999997</v>
      </c>
      <c r="CX243" s="15">
        <f>IF(CX$2=1,W243,0)</f>
        <v>25630.080000000002</v>
      </c>
      <c r="CY243" s="15">
        <f>IF(CY$2=1,X243,0)</f>
        <v>25495.200000000001</v>
      </c>
      <c r="CZ243" s="15">
        <f>IF(CZ$2=1,Y243,0)</f>
        <v>0</v>
      </c>
      <c r="DA243" s="15">
        <f>IF(DA$2=1,Z243,0)</f>
        <v>0</v>
      </c>
      <c r="DB243" s="15">
        <f>SUM(CD243:DA243)</f>
        <v>209336.64</v>
      </c>
      <c r="DC243" s="15" t="e">
        <f>SUMIFS('Total kWh'!C:C,'Total kWh'!#REF!,#REF!,'Total kWh'!B:B,B243)-DB243</f>
        <v>#REF!</v>
      </c>
    </row>
    <row r="244" spans="1:107" x14ac:dyDescent="0.3">
      <c r="A244" s="32" t="s">
        <v>113</v>
      </c>
      <c r="B244" s="33">
        <v>12</v>
      </c>
      <c r="C244" s="33">
        <v>20455.679999999997</v>
      </c>
      <c r="D244" s="33">
        <v>20315.100000000002</v>
      </c>
      <c r="E244" s="33">
        <v>20138.580000000002</v>
      </c>
      <c r="F244" s="33">
        <v>20116.860000000004</v>
      </c>
      <c r="G244" s="33">
        <v>20353.440000000006</v>
      </c>
      <c r="H244" s="33">
        <v>20738.16</v>
      </c>
      <c r="I244" s="33">
        <v>21069.179999999997</v>
      </c>
      <c r="J244" s="33">
        <v>21914.58</v>
      </c>
      <c r="K244" s="33">
        <v>22160.880000000001</v>
      </c>
      <c r="L244" s="33">
        <v>22215.959999999992</v>
      </c>
      <c r="M244" s="33">
        <v>22175.58</v>
      </c>
      <c r="N244" s="33">
        <v>22015.08</v>
      </c>
      <c r="O244" s="33">
        <v>22194.420000000006</v>
      </c>
      <c r="P244" s="33">
        <v>22237.260000000002</v>
      </c>
      <c r="Q244" s="33">
        <v>22161.360000000004</v>
      </c>
      <c r="R244" s="33">
        <v>22059.839999999993</v>
      </c>
      <c r="S244" s="33">
        <v>22443.960000000003</v>
      </c>
      <c r="T244" s="33">
        <v>22204.799999999996</v>
      </c>
      <c r="U244" s="33">
        <v>22059.119999999999</v>
      </c>
      <c r="V244" s="33">
        <v>21321.720000000005</v>
      </c>
      <c r="W244" s="33">
        <v>20914.2</v>
      </c>
      <c r="X244" s="33">
        <v>20762.940000000002</v>
      </c>
      <c r="Y244" s="33">
        <v>20630.82</v>
      </c>
      <c r="Z244" s="33">
        <v>20517.960000000003</v>
      </c>
      <c r="AB244" s="15">
        <f>IF(AB$2=1,C244,0)</f>
        <v>0</v>
      </c>
      <c r="AC244" s="15">
        <f>IF(AC$2=1,D244,0)</f>
        <v>0</v>
      </c>
      <c r="AD244" s="15">
        <f>IF(AD$2=1,E244,0)</f>
        <v>0</v>
      </c>
      <c r="AE244" s="15">
        <f>IF(AE$2=1,F244,0)</f>
        <v>0</v>
      </c>
      <c r="AF244" s="15">
        <f>IF(AF$2=1,G244,0)</f>
        <v>0</v>
      </c>
      <c r="AG244" s="15">
        <f>IF(AG$2=1,H244,0)</f>
        <v>0</v>
      </c>
      <c r="AH244" s="15">
        <f>IF(AH$2=1,I244,0)</f>
        <v>21069.179999999997</v>
      </c>
      <c r="AI244" s="15">
        <f>IF(AI$2=1,J244,0)</f>
        <v>21914.58</v>
      </c>
      <c r="AJ244" s="15">
        <f>IF(AJ$2=1,K244,0)</f>
        <v>22160.880000000001</v>
      </c>
      <c r="AK244" s="15">
        <f>IF(AK$2=1,L244,0)</f>
        <v>22215.959999999992</v>
      </c>
      <c r="AL244" s="15">
        <f>IF(AL$2=1,M244,0)</f>
        <v>22175.58</v>
      </c>
      <c r="AM244" s="15">
        <f>IF(AM$2=1,N244,0)</f>
        <v>22015.08</v>
      </c>
      <c r="AN244" s="15">
        <f>IF(AN$2=1,O244,0)</f>
        <v>22194.420000000006</v>
      </c>
      <c r="AO244" s="15">
        <f>IF(AO$2=1,P244,0)</f>
        <v>22237.260000000002</v>
      </c>
      <c r="AP244" s="15">
        <f>IF(AP$2=1,Q244,0)</f>
        <v>22161.360000000004</v>
      </c>
      <c r="AQ244" s="15">
        <f>IF(AQ$2=1,R244,0)</f>
        <v>22059.839999999993</v>
      </c>
      <c r="AR244" s="15">
        <f>IF(AR$2=1,S244,0)</f>
        <v>22443.960000000003</v>
      </c>
      <c r="AS244" s="15">
        <f>IF(AS$2=1,T244,0)</f>
        <v>22204.799999999996</v>
      </c>
      <c r="AT244" s="15">
        <f>IF(AT$2=1,U244,0)</f>
        <v>22059.119999999999</v>
      </c>
      <c r="AU244" s="15">
        <f>IF(AU$2=1,V244,0)</f>
        <v>21321.720000000005</v>
      </c>
      <c r="AV244" s="15">
        <f>IF(AV$2=1,W244,0)</f>
        <v>20914.2</v>
      </c>
      <c r="AW244" s="15">
        <f>IF(AW$2=1,X244,0)</f>
        <v>20762.940000000002</v>
      </c>
      <c r="AX244" s="15">
        <f>IF(AX$2=1,Y244,0)</f>
        <v>0</v>
      </c>
      <c r="AY244" s="15">
        <f>IF(AY$2=1,Z244,0)</f>
        <v>0</v>
      </c>
      <c r="AZ244" s="15">
        <f>SUM(AB244:AY244)</f>
        <v>349910.88000000006</v>
      </c>
      <c r="BA244" s="15" t="e">
        <f>SUMIFS('Total kWh'!C:C,'Total kWh'!#REF!,#REF!,'Total kWh'!B:B,B244)-AZ244</f>
        <v>#REF!</v>
      </c>
      <c r="BC244" s="15">
        <f>IF(BC$2=1,C244,0)</f>
        <v>0</v>
      </c>
      <c r="BD244" s="15">
        <f>IF(BD$2=1,D244,0)</f>
        <v>0</v>
      </c>
      <c r="BE244" s="15">
        <f>IF(BE$2=1,E244,0)</f>
        <v>0</v>
      </c>
      <c r="BF244" s="15">
        <f>IF(BF$2=1,F244,0)</f>
        <v>0</v>
      </c>
      <c r="BG244" s="15">
        <f>IF(BG$2=1,G244,0)</f>
        <v>0</v>
      </c>
      <c r="BH244" s="15">
        <f>IF(BH$2=1,H244,0)</f>
        <v>0</v>
      </c>
      <c r="BI244" s="15">
        <f>IF(BI$2=1,I244,0)</f>
        <v>21069.179999999997</v>
      </c>
      <c r="BJ244" s="15">
        <f>IF(BJ$2=1,J244,0)</f>
        <v>21914.58</v>
      </c>
      <c r="BK244" s="15">
        <f>IF(BK$2=1,K244,0)</f>
        <v>0</v>
      </c>
      <c r="BL244" s="15">
        <f>IF(BL$2=1,L244,0)</f>
        <v>0</v>
      </c>
      <c r="BM244" s="15">
        <f>IF(BM$2=1,M244,0)</f>
        <v>0</v>
      </c>
      <c r="BN244" s="15">
        <f>IF(BN$2=1,N244,0)</f>
        <v>0</v>
      </c>
      <c r="BO244" s="15">
        <f>IF(BO$2=1,O244,0)</f>
        <v>0</v>
      </c>
      <c r="BP244" s="15">
        <f>IF(BP$2=1,P244,0)</f>
        <v>0</v>
      </c>
      <c r="BQ244" s="15">
        <f>IF(BQ$2=1,Q244,0)</f>
        <v>22161.360000000004</v>
      </c>
      <c r="BR244" s="15">
        <f>IF(BR$2=1,R244,0)</f>
        <v>22059.839999999993</v>
      </c>
      <c r="BS244" s="15">
        <f>IF(BS$2=1,S244,0)</f>
        <v>22443.960000000003</v>
      </c>
      <c r="BT244" s="15">
        <f>IF(BT$2=1,T244,0)</f>
        <v>22204.799999999996</v>
      </c>
      <c r="BU244" s="15">
        <f>IF(BU$2=1,U244,0)</f>
        <v>22059.119999999999</v>
      </c>
      <c r="BV244" s="15">
        <f>IF(BV$2=1,V244,0)</f>
        <v>21321.720000000005</v>
      </c>
      <c r="BW244" s="15">
        <f>IF(BW$2=1,W244,0)</f>
        <v>20914.2</v>
      </c>
      <c r="BX244" s="15">
        <f>IF(BX$2=1,X244,0)</f>
        <v>20762.940000000002</v>
      </c>
      <c r="BY244" s="15">
        <f>IF(BY$2=1,Y244,0)</f>
        <v>0</v>
      </c>
      <c r="BZ244" s="15">
        <f>IF(BZ$2=1,Z244,0)</f>
        <v>0</v>
      </c>
      <c r="CA244" s="15">
        <f>SUM(BC244:BZ244)</f>
        <v>216911.7</v>
      </c>
      <c r="CB244" s="15" t="e">
        <f>SUMIFS('Total kWh'!C:C,'Total kWh'!#REF!,#REF!,'Total kWh'!B:B,B244)-CA244</f>
        <v>#REF!</v>
      </c>
      <c r="CD244" s="15">
        <f>IF(CD$2=1,C244,0)</f>
        <v>0</v>
      </c>
      <c r="CE244" s="15">
        <f>IF(CE$2=1,D244,0)</f>
        <v>0</v>
      </c>
      <c r="CF244" s="15">
        <f>IF(CF$2=1,E244,0)</f>
        <v>0</v>
      </c>
      <c r="CG244" s="15">
        <f>IF(CG$2=1,F244,0)</f>
        <v>0</v>
      </c>
      <c r="CH244" s="15">
        <f>IF(CH$2=1,G244,0)</f>
        <v>0</v>
      </c>
      <c r="CI244" s="15">
        <f>IF(CI$2=1,H244,0)</f>
        <v>0</v>
      </c>
      <c r="CJ244" s="15">
        <f>IF(CJ$2=1,I244,0)</f>
        <v>0</v>
      </c>
      <c r="CK244" s="15">
        <f>IF(CK$2=1,J244,0)</f>
        <v>0</v>
      </c>
      <c r="CL244" s="15">
        <f>IF(CL$2=1,K244,0)</f>
        <v>0</v>
      </c>
      <c r="CM244" s="15">
        <f>IF(CM$2=1,L244,0)</f>
        <v>0</v>
      </c>
      <c r="CN244" s="15">
        <f>IF(CN$2=1,M244,0)</f>
        <v>0</v>
      </c>
      <c r="CO244" s="15">
        <f>IF(CO$2=1,N244,0)</f>
        <v>0</v>
      </c>
      <c r="CP244" s="15">
        <f>IF(CP$2=1,O244,0)</f>
        <v>0</v>
      </c>
      <c r="CQ244" s="15">
        <f>IF(CQ$2=1,P244,0)</f>
        <v>0</v>
      </c>
      <c r="CR244" s="15">
        <f>IF(CR$2=1,Q244,0)</f>
        <v>22161.360000000004</v>
      </c>
      <c r="CS244" s="15">
        <f>IF(CS$2=1,R244,0)</f>
        <v>22059.839999999993</v>
      </c>
      <c r="CT244" s="15">
        <f>IF(CT$2=1,S244,0)</f>
        <v>22443.960000000003</v>
      </c>
      <c r="CU244" s="15">
        <f>IF(CU$2=1,T244,0)</f>
        <v>22204.799999999996</v>
      </c>
      <c r="CV244" s="15">
        <f>IF(CV$2=1,U244,0)</f>
        <v>22059.119999999999</v>
      </c>
      <c r="CW244" s="15">
        <f>IF(CW$2=1,V244,0)</f>
        <v>21321.720000000005</v>
      </c>
      <c r="CX244" s="15">
        <f>IF(CX$2=1,W244,0)</f>
        <v>20914.2</v>
      </c>
      <c r="CY244" s="15">
        <f>IF(CY$2=1,X244,0)</f>
        <v>20762.940000000002</v>
      </c>
      <c r="CZ244" s="15">
        <f>IF(CZ$2=1,Y244,0)</f>
        <v>0</v>
      </c>
      <c r="DA244" s="15">
        <f>IF(DA$2=1,Z244,0)</f>
        <v>0</v>
      </c>
      <c r="DB244" s="15">
        <f>SUM(CD244:DA244)</f>
        <v>173927.94</v>
      </c>
      <c r="DC244" s="15" t="e">
        <f>SUMIFS('Total kWh'!C:C,'Total kWh'!#REF!,#REF!,'Total kWh'!B:B,B244)-DB244</f>
        <v>#REF!</v>
      </c>
    </row>
    <row r="245" spans="1:107" x14ac:dyDescent="0.3">
      <c r="A245" s="32" t="s">
        <v>114</v>
      </c>
      <c r="B245" s="33">
        <v>1</v>
      </c>
      <c r="C245" s="33">
        <v>7780.4639999999999</v>
      </c>
      <c r="D245" s="33">
        <v>7923.7919999999976</v>
      </c>
      <c r="E245" s="33">
        <v>8087.6160000000009</v>
      </c>
      <c r="F245" s="33">
        <v>8091.36</v>
      </c>
      <c r="G245" s="33">
        <v>7909.3919999999998</v>
      </c>
      <c r="H245" s="33">
        <v>8574.24</v>
      </c>
      <c r="I245" s="33">
        <v>8071.2960000000003</v>
      </c>
      <c r="J245" s="33">
        <v>8273.0879999999997</v>
      </c>
      <c r="K245" s="33">
        <v>8122.9920000000002</v>
      </c>
      <c r="L245" s="33">
        <v>8336.3520000000008</v>
      </c>
      <c r="M245" s="33">
        <v>8200.4160000000011</v>
      </c>
      <c r="N245" s="33">
        <v>8233.92</v>
      </c>
      <c r="O245" s="33">
        <v>7982.8319999999985</v>
      </c>
      <c r="P245" s="33">
        <v>8133.4079999999994</v>
      </c>
      <c r="Q245" s="33">
        <v>8458.7039999999979</v>
      </c>
      <c r="R245" s="33">
        <v>8169.8400000000011</v>
      </c>
      <c r="S245" s="33">
        <v>8062.848</v>
      </c>
      <c r="T245" s="33">
        <v>8149.1039999999994</v>
      </c>
      <c r="U245" s="33">
        <v>8173.728000000001</v>
      </c>
      <c r="V245" s="33">
        <v>8009.28</v>
      </c>
      <c r="W245" s="33">
        <v>9563.5680000000029</v>
      </c>
      <c r="X245" s="33">
        <v>8186.2080000000005</v>
      </c>
      <c r="Y245" s="33">
        <v>8004.0000000000018</v>
      </c>
      <c r="Z245" s="33">
        <v>8034.3359999999993</v>
      </c>
      <c r="AB245" s="15">
        <f>IF(AB$2=1,C245,0)</f>
        <v>0</v>
      </c>
      <c r="AC245" s="15">
        <f>IF(AC$2=1,D245,0)</f>
        <v>0</v>
      </c>
      <c r="AD245" s="15">
        <f>IF(AD$2=1,E245,0)</f>
        <v>0</v>
      </c>
      <c r="AE245" s="15">
        <f>IF(AE$2=1,F245,0)</f>
        <v>0</v>
      </c>
      <c r="AF245" s="15">
        <f>IF(AF$2=1,G245,0)</f>
        <v>0</v>
      </c>
      <c r="AG245" s="15">
        <f>IF(AG$2=1,H245,0)</f>
        <v>0</v>
      </c>
      <c r="AH245" s="15">
        <f>IF(AH$2=1,I245,0)</f>
        <v>8071.2960000000003</v>
      </c>
      <c r="AI245" s="15">
        <f>IF(AI$2=1,J245,0)</f>
        <v>8273.0879999999997</v>
      </c>
      <c r="AJ245" s="15">
        <f>IF(AJ$2=1,K245,0)</f>
        <v>8122.9920000000002</v>
      </c>
      <c r="AK245" s="15">
        <f>IF(AK$2=1,L245,0)</f>
        <v>8336.3520000000008</v>
      </c>
      <c r="AL245" s="15">
        <f>IF(AL$2=1,M245,0)</f>
        <v>8200.4160000000011</v>
      </c>
      <c r="AM245" s="15">
        <f>IF(AM$2=1,N245,0)</f>
        <v>8233.92</v>
      </c>
      <c r="AN245" s="15">
        <f>IF(AN$2=1,O245,0)</f>
        <v>7982.8319999999985</v>
      </c>
      <c r="AO245" s="15">
        <f>IF(AO$2=1,P245,0)</f>
        <v>8133.4079999999994</v>
      </c>
      <c r="AP245" s="15">
        <f>IF(AP$2=1,Q245,0)</f>
        <v>8458.7039999999979</v>
      </c>
      <c r="AQ245" s="15">
        <f>IF(AQ$2=1,R245,0)</f>
        <v>8169.8400000000011</v>
      </c>
      <c r="AR245" s="15">
        <f>IF(AR$2=1,S245,0)</f>
        <v>8062.848</v>
      </c>
      <c r="AS245" s="15">
        <f>IF(AS$2=1,T245,0)</f>
        <v>8149.1039999999994</v>
      </c>
      <c r="AT245" s="15">
        <f>IF(AT$2=1,U245,0)</f>
        <v>8173.728000000001</v>
      </c>
      <c r="AU245" s="15">
        <f>IF(AU$2=1,V245,0)</f>
        <v>8009.28</v>
      </c>
      <c r="AV245" s="15">
        <f>IF(AV$2=1,W245,0)</f>
        <v>9563.5680000000029</v>
      </c>
      <c r="AW245" s="15">
        <f>IF(AW$2=1,X245,0)</f>
        <v>8186.2080000000005</v>
      </c>
      <c r="AX245" s="15">
        <f>IF(AX$2=1,Y245,0)</f>
        <v>0</v>
      </c>
      <c r="AY245" s="15">
        <f>IF(AY$2=1,Z245,0)</f>
        <v>0</v>
      </c>
      <c r="AZ245" s="15">
        <f>SUM(AB245:AY245)</f>
        <v>132127.584</v>
      </c>
      <c r="BA245" s="15" t="e">
        <f>SUMIFS('Total kWh'!C:C,'Total kWh'!#REF!,#REF!,'Total kWh'!B:B,B245)-AZ245</f>
        <v>#REF!</v>
      </c>
      <c r="BC245" s="15">
        <f>IF(BC$2=1,C245,0)</f>
        <v>0</v>
      </c>
      <c r="BD245" s="15">
        <f>IF(BD$2=1,D245,0)</f>
        <v>0</v>
      </c>
      <c r="BE245" s="15">
        <f>IF(BE$2=1,E245,0)</f>
        <v>0</v>
      </c>
      <c r="BF245" s="15">
        <f>IF(BF$2=1,F245,0)</f>
        <v>0</v>
      </c>
      <c r="BG245" s="15">
        <f>IF(BG$2=1,G245,0)</f>
        <v>0</v>
      </c>
      <c r="BH245" s="15">
        <f>IF(BH$2=1,H245,0)</f>
        <v>0</v>
      </c>
      <c r="BI245" s="15">
        <f>IF(BI$2=1,I245,0)</f>
        <v>8071.2960000000003</v>
      </c>
      <c r="BJ245" s="15">
        <f>IF(BJ$2=1,J245,0)</f>
        <v>8273.0879999999997</v>
      </c>
      <c r="BK245" s="15">
        <f>IF(BK$2=1,K245,0)</f>
        <v>0</v>
      </c>
      <c r="BL245" s="15">
        <f>IF(BL$2=1,L245,0)</f>
        <v>0</v>
      </c>
      <c r="BM245" s="15">
        <f>IF(BM$2=1,M245,0)</f>
        <v>0</v>
      </c>
      <c r="BN245" s="15">
        <f>IF(BN$2=1,N245,0)</f>
        <v>0</v>
      </c>
      <c r="BO245" s="15">
        <f>IF(BO$2=1,O245,0)</f>
        <v>0</v>
      </c>
      <c r="BP245" s="15">
        <f>IF(BP$2=1,P245,0)</f>
        <v>0</v>
      </c>
      <c r="BQ245" s="15">
        <f>IF(BQ$2=1,Q245,0)</f>
        <v>8458.7039999999979</v>
      </c>
      <c r="BR245" s="15">
        <f>IF(BR$2=1,R245,0)</f>
        <v>8169.8400000000011</v>
      </c>
      <c r="BS245" s="15">
        <f>IF(BS$2=1,S245,0)</f>
        <v>8062.848</v>
      </c>
      <c r="BT245" s="15">
        <f>IF(BT$2=1,T245,0)</f>
        <v>8149.1039999999994</v>
      </c>
      <c r="BU245" s="15">
        <f>IF(BU$2=1,U245,0)</f>
        <v>8173.728000000001</v>
      </c>
      <c r="BV245" s="15">
        <f>IF(BV$2=1,V245,0)</f>
        <v>8009.28</v>
      </c>
      <c r="BW245" s="15">
        <f>IF(BW$2=1,W245,0)</f>
        <v>9563.5680000000029</v>
      </c>
      <c r="BX245" s="15">
        <f>IF(BX$2=1,X245,0)</f>
        <v>8186.2080000000005</v>
      </c>
      <c r="BY245" s="15">
        <f>IF(BY$2=1,Y245,0)</f>
        <v>0</v>
      </c>
      <c r="BZ245" s="15">
        <f>IF(BZ$2=1,Z245,0)</f>
        <v>0</v>
      </c>
      <c r="CA245" s="15">
        <f>SUM(BC245:BZ245)</f>
        <v>83117.664000000004</v>
      </c>
      <c r="CB245" s="15" t="e">
        <f>SUMIFS('Total kWh'!C:C,'Total kWh'!#REF!,#REF!,'Total kWh'!B:B,B245)-CA245</f>
        <v>#REF!</v>
      </c>
      <c r="CD245" s="15">
        <f>IF(CD$2=1,C245,0)</f>
        <v>0</v>
      </c>
      <c r="CE245" s="15">
        <f>IF(CE$2=1,D245,0)</f>
        <v>0</v>
      </c>
      <c r="CF245" s="15">
        <f>IF(CF$2=1,E245,0)</f>
        <v>0</v>
      </c>
      <c r="CG245" s="15">
        <f>IF(CG$2=1,F245,0)</f>
        <v>0</v>
      </c>
      <c r="CH245" s="15">
        <f>IF(CH$2=1,G245,0)</f>
        <v>0</v>
      </c>
      <c r="CI245" s="15">
        <f>IF(CI$2=1,H245,0)</f>
        <v>0</v>
      </c>
      <c r="CJ245" s="15">
        <f>IF(CJ$2=1,I245,0)</f>
        <v>0</v>
      </c>
      <c r="CK245" s="15">
        <f>IF(CK$2=1,J245,0)</f>
        <v>0</v>
      </c>
      <c r="CL245" s="15">
        <f>IF(CL$2=1,K245,0)</f>
        <v>0</v>
      </c>
      <c r="CM245" s="15">
        <f>IF(CM$2=1,L245,0)</f>
        <v>0</v>
      </c>
      <c r="CN245" s="15">
        <f>IF(CN$2=1,M245,0)</f>
        <v>0</v>
      </c>
      <c r="CO245" s="15">
        <f>IF(CO$2=1,N245,0)</f>
        <v>0</v>
      </c>
      <c r="CP245" s="15">
        <f>IF(CP$2=1,O245,0)</f>
        <v>0</v>
      </c>
      <c r="CQ245" s="15">
        <f>IF(CQ$2=1,P245,0)</f>
        <v>0</v>
      </c>
      <c r="CR245" s="15">
        <f>IF(CR$2=1,Q245,0)</f>
        <v>8458.7039999999979</v>
      </c>
      <c r="CS245" s="15">
        <f>IF(CS$2=1,R245,0)</f>
        <v>8169.8400000000011</v>
      </c>
      <c r="CT245" s="15">
        <f>IF(CT$2=1,S245,0)</f>
        <v>8062.848</v>
      </c>
      <c r="CU245" s="15">
        <f>IF(CU$2=1,T245,0)</f>
        <v>8149.1039999999994</v>
      </c>
      <c r="CV245" s="15">
        <f>IF(CV$2=1,U245,0)</f>
        <v>8173.728000000001</v>
      </c>
      <c r="CW245" s="15">
        <f>IF(CW$2=1,V245,0)</f>
        <v>8009.28</v>
      </c>
      <c r="CX245" s="15">
        <f>IF(CX$2=1,W245,0)</f>
        <v>9563.5680000000029</v>
      </c>
      <c r="CY245" s="15">
        <f>IF(CY$2=1,X245,0)</f>
        <v>8186.2080000000005</v>
      </c>
      <c r="CZ245" s="15">
        <f>IF(CZ$2=1,Y245,0)</f>
        <v>0</v>
      </c>
      <c r="DA245" s="15">
        <f>IF(DA$2=1,Z245,0)</f>
        <v>0</v>
      </c>
      <c r="DB245" s="15">
        <f>SUM(CD245:DA245)</f>
        <v>66773.279999999999</v>
      </c>
      <c r="DC245" s="15" t="e">
        <f>SUMIFS('Total kWh'!C:C,'Total kWh'!#REF!,#REF!,'Total kWh'!B:B,B245)-DB245</f>
        <v>#REF!</v>
      </c>
    </row>
    <row r="246" spans="1:107" x14ac:dyDescent="0.3">
      <c r="A246" s="32" t="s">
        <v>114</v>
      </c>
      <c r="B246" s="33">
        <v>2</v>
      </c>
      <c r="C246" s="33">
        <v>6688.5120000000006</v>
      </c>
      <c r="D246" s="33">
        <v>6768.24</v>
      </c>
      <c r="E246" s="33">
        <v>6683.8559999999998</v>
      </c>
      <c r="F246" s="33">
        <v>6695.8079999999991</v>
      </c>
      <c r="G246" s="33">
        <v>6510.4320000000007</v>
      </c>
      <c r="H246" s="33">
        <v>6824.3520000000008</v>
      </c>
      <c r="I246" s="33">
        <v>6803.7120000000014</v>
      </c>
      <c r="J246" s="33">
        <v>6705.3120000000008</v>
      </c>
      <c r="K246" s="33">
        <v>6654.6719999999996</v>
      </c>
      <c r="L246" s="33">
        <v>6908.8319999999985</v>
      </c>
      <c r="M246" s="33">
        <v>6604.4640000000009</v>
      </c>
      <c r="N246" s="33">
        <v>6834.9119999999984</v>
      </c>
      <c r="O246" s="33">
        <v>6886.1760000000004</v>
      </c>
      <c r="P246" s="33">
        <v>6873.887999999999</v>
      </c>
      <c r="Q246" s="33">
        <v>7042.7520000000004</v>
      </c>
      <c r="R246" s="33">
        <v>6970.6080000000011</v>
      </c>
      <c r="S246" s="33">
        <v>6650.7360000000017</v>
      </c>
      <c r="T246" s="33">
        <v>6762.7680000000028</v>
      </c>
      <c r="U246" s="33">
        <v>6794.0160000000005</v>
      </c>
      <c r="V246" s="33">
        <v>6745.1039999999994</v>
      </c>
      <c r="W246" s="33">
        <v>7447.4880000000003</v>
      </c>
      <c r="X246" s="33">
        <v>6719.0400000000009</v>
      </c>
      <c r="Y246" s="33">
        <v>6198.8160000000007</v>
      </c>
      <c r="Z246" s="33">
        <v>6488.3039999999992</v>
      </c>
      <c r="AB246" s="15">
        <f>IF(AB$2=1,C246,0)</f>
        <v>0</v>
      </c>
      <c r="AC246" s="15">
        <f>IF(AC$2=1,D246,0)</f>
        <v>0</v>
      </c>
      <c r="AD246" s="15">
        <f>IF(AD$2=1,E246,0)</f>
        <v>0</v>
      </c>
      <c r="AE246" s="15">
        <f>IF(AE$2=1,F246,0)</f>
        <v>0</v>
      </c>
      <c r="AF246" s="15">
        <f>IF(AF$2=1,G246,0)</f>
        <v>0</v>
      </c>
      <c r="AG246" s="15">
        <f>IF(AG$2=1,H246,0)</f>
        <v>0</v>
      </c>
      <c r="AH246" s="15">
        <f>IF(AH$2=1,I246,0)</f>
        <v>6803.7120000000014</v>
      </c>
      <c r="AI246" s="15">
        <f>IF(AI$2=1,J246,0)</f>
        <v>6705.3120000000008</v>
      </c>
      <c r="AJ246" s="15">
        <f>IF(AJ$2=1,K246,0)</f>
        <v>6654.6719999999996</v>
      </c>
      <c r="AK246" s="15">
        <f>IF(AK$2=1,L246,0)</f>
        <v>6908.8319999999985</v>
      </c>
      <c r="AL246" s="15">
        <f>IF(AL$2=1,M246,0)</f>
        <v>6604.4640000000009</v>
      </c>
      <c r="AM246" s="15">
        <f>IF(AM$2=1,N246,0)</f>
        <v>6834.9119999999984</v>
      </c>
      <c r="AN246" s="15">
        <f>IF(AN$2=1,O246,0)</f>
        <v>6886.1760000000004</v>
      </c>
      <c r="AO246" s="15">
        <f>IF(AO$2=1,P246,0)</f>
        <v>6873.887999999999</v>
      </c>
      <c r="AP246" s="15">
        <f>IF(AP$2=1,Q246,0)</f>
        <v>7042.7520000000004</v>
      </c>
      <c r="AQ246" s="15">
        <f>IF(AQ$2=1,R246,0)</f>
        <v>6970.6080000000011</v>
      </c>
      <c r="AR246" s="15">
        <f>IF(AR$2=1,S246,0)</f>
        <v>6650.7360000000017</v>
      </c>
      <c r="AS246" s="15">
        <f>IF(AS$2=1,T246,0)</f>
        <v>6762.7680000000028</v>
      </c>
      <c r="AT246" s="15">
        <f>IF(AT$2=1,U246,0)</f>
        <v>6794.0160000000005</v>
      </c>
      <c r="AU246" s="15">
        <f>IF(AU$2=1,V246,0)</f>
        <v>6745.1039999999994</v>
      </c>
      <c r="AV246" s="15">
        <f>IF(AV$2=1,W246,0)</f>
        <v>7447.4880000000003</v>
      </c>
      <c r="AW246" s="15">
        <f>IF(AW$2=1,X246,0)</f>
        <v>6719.0400000000009</v>
      </c>
      <c r="AX246" s="15">
        <f>IF(AX$2=1,Y246,0)</f>
        <v>0</v>
      </c>
      <c r="AY246" s="15">
        <f>IF(AY$2=1,Z246,0)</f>
        <v>0</v>
      </c>
      <c r="AZ246" s="15">
        <f>SUM(AB246:AY246)</f>
        <v>109404.47999999998</v>
      </c>
      <c r="BA246" s="15" t="e">
        <f>SUMIFS('Total kWh'!C:C,'Total kWh'!#REF!,#REF!,'Total kWh'!B:B,B246)-AZ246</f>
        <v>#REF!</v>
      </c>
      <c r="BC246" s="15">
        <f>IF(BC$2=1,C246,0)</f>
        <v>0</v>
      </c>
      <c r="BD246" s="15">
        <f>IF(BD$2=1,D246,0)</f>
        <v>0</v>
      </c>
      <c r="BE246" s="15">
        <f>IF(BE$2=1,E246,0)</f>
        <v>0</v>
      </c>
      <c r="BF246" s="15">
        <f>IF(BF$2=1,F246,0)</f>
        <v>0</v>
      </c>
      <c r="BG246" s="15">
        <f>IF(BG$2=1,G246,0)</f>
        <v>0</v>
      </c>
      <c r="BH246" s="15">
        <f>IF(BH$2=1,H246,0)</f>
        <v>0</v>
      </c>
      <c r="BI246" s="15">
        <f>IF(BI$2=1,I246,0)</f>
        <v>6803.7120000000014</v>
      </c>
      <c r="BJ246" s="15">
        <f>IF(BJ$2=1,J246,0)</f>
        <v>6705.3120000000008</v>
      </c>
      <c r="BK246" s="15">
        <f>IF(BK$2=1,K246,0)</f>
        <v>0</v>
      </c>
      <c r="BL246" s="15">
        <f>IF(BL$2=1,L246,0)</f>
        <v>0</v>
      </c>
      <c r="BM246" s="15">
        <f>IF(BM$2=1,M246,0)</f>
        <v>0</v>
      </c>
      <c r="BN246" s="15">
        <f>IF(BN$2=1,N246,0)</f>
        <v>0</v>
      </c>
      <c r="BO246" s="15">
        <f>IF(BO$2=1,O246,0)</f>
        <v>0</v>
      </c>
      <c r="BP246" s="15">
        <f>IF(BP$2=1,P246,0)</f>
        <v>0</v>
      </c>
      <c r="BQ246" s="15">
        <f>IF(BQ$2=1,Q246,0)</f>
        <v>7042.7520000000004</v>
      </c>
      <c r="BR246" s="15">
        <f>IF(BR$2=1,R246,0)</f>
        <v>6970.6080000000011</v>
      </c>
      <c r="BS246" s="15">
        <f>IF(BS$2=1,S246,0)</f>
        <v>6650.7360000000017</v>
      </c>
      <c r="BT246" s="15">
        <f>IF(BT$2=1,T246,0)</f>
        <v>6762.7680000000028</v>
      </c>
      <c r="BU246" s="15">
        <f>IF(BU$2=1,U246,0)</f>
        <v>6794.0160000000005</v>
      </c>
      <c r="BV246" s="15">
        <f>IF(BV$2=1,V246,0)</f>
        <v>6745.1039999999994</v>
      </c>
      <c r="BW246" s="15">
        <f>IF(BW$2=1,W246,0)</f>
        <v>7447.4880000000003</v>
      </c>
      <c r="BX246" s="15">
        <f>IF(BX$2=1,X246,0)</f>
        <v>6719.0400000000009</v>
      </c>
      <c r="BY246" s="15">
        <f>IF(BY$2=1,Y246,0)</f>
        <v>0</v>
      </c>
      <c r="BZ246" s="15">
        <f>IF(BZ$2=1,Z246,0)</f>
        <v>0</v>
      </c>
      <c r="CA246" s="15">
        <f>SUM(BC246:BZ246)</f>
        <v>68641.536000000007</v>
      </c>
      <c r="CB246" s="15" t="e">
        <f>SUMIFS('Total kWh'!C:C,'Total kWh'!#REF!,#REF!,'Total kWh'!B:B,B246)-CA246</f>
        <v>#REF!</v>
      </c>
      <c r="CD246" s="15">
        <f>IF(CD$2=1,C246,0)</f>
        <v>0</v>
      </c>
      <c r="CE246" s="15">
        <f>IF(CE$2=1,D246,0)</f>
        <v>0</v>
      </c>
      <c r="CF246" s="15">
        <f>IF(CF$2=1,E246,0)</f>
        <v>0</v>
      </c>
      <c r="CG246" s="15">
        <f>IF(CG$2=1,F246,0)</f>
        <v>0</v>
      </c>
      <c r="CH246" s="15">
        <f>IF(CH$2=1,G246,0)</f>
        <v>0</v>
      </c>
      <c r="CI246" s="15">
        <f>IF(CI$2=1,H246,0)</f>
        <v>0</v>
      </c>
      <c r="CJ246" s="15">
        <f>IF(CJ$2=1,I246,0)</f>
        <v>0</v>
      </c>
      <c r="CK246" s="15">
        <f>IF(CK$2=1,J246,0)</f>
        <v>0</v>
      </c>
      <c r="CL246" s="15">
        <f>IF(CL$2=1,K246,0)</f>
        <v>0</v>
      </c>
      <c r="CM246" s="15">
        <f>IF(CM$2=1,L246,0)</f>
        <v>0</v>
      </c>
      <c r="CN246" s="15">
        <f>IF(CN$2=1,M246,0)</f>
        <v>0</v>
      </c>
      <c r="CO246" s="15">
        <f>IF(CO$2=1,N246,0)</f>
        <v>0</v>
      </c>
      <c r="CP246" s="15">
        <f>IF(CP$2=1,O246,0)</f>
        <v>0</v>
      </c>
      <c r="CQ246" s="15">
        <f>IF(CQ$2=1,P246,0)</f>
        <v>0</v>
      </c>
      <c r="CR246" s="15">
        <f>IF(CR$2=1,Q246,0)</f>
        <v>7042.7520000000004</v>
      </c>
      <c r="CS246" s="15">
        <f>IF(CS$2=1,R246,0)</f>
        <v>6970.6080000000011</v>
      </c>
      <c r="CT246" s="15">
        <f>IF(CT$2=1,S246,0)</f>
        <v>6650.7360000000017</v>
      </c>
      <c r="CU246" s="15">
        <f>IF(CU$2=1,T246,0)</f>
        <v>6762.7680000000028</v>
      </c>
      <c r="CV246" s="15">
        <f>IF(CV$2=1,U246,0)</f>
        <v>6794.0160000000005</v>
      </c>
      <c r="CW246" s="15">
        <f>IF(CW$2=1,V246,0)</f>
        <v>6745.1039999999994</v>
      </c>
      <c r="CX246" s="15">
        <f>IF(CX$2=1,W246,0)</f>
        <v>7447.4880000000003</v>
      </c>
      <c r="CY246" s="15">
        <f>IF(CY$2=1,X246,0)</f>
        <v>6719.0400000000009</v>
      </c>
      <c r="CZ246" s="15">
        <f>IF(CZ$2=1,Y246,0)</f>
        <v>0</v>
      </c>
      <c r="DA246" s="15">
        <f>IF(DA$2=1,Z246,0)</f>
        <v>0</v>
      </c>
      <c r="DB246" s="15">
        <f>SUM(CD246:DA246)</f>
        <v>55132.512000000002</v>
      </c>
      <c r="DC246" s="15" t="e">
        <f>SUMIFS('Total kWh'!C:C,'Total kWh'!#REF!,#REF!,'Total kWh'!B:B,B246)-DB246</f>
        <v>#REF!</v>
      </c>
    </row>
    <row r="247" spans="1:107" x14ac:dyDescent="0.3">
      <c r="A247" s="32" t="s">
        <v>114</v>
      </c>
      <c r="B247" s="33">
        <v>3</v>
      </c>
      <c r="C247" s="33">
        <v>4862.7359999999999</v>
      </c>
      <c r="D247" s="33">
        <v>5022.5280000000002</v>
      </c>
      <c r="E247" s="33">
        <v>4794.9600000000009</v>
      </c>
      <c r="F247" s="33">
        <v>4806.4320000000007</v>
      </c>
      <c r="G247" s="33">
        <v>4820.9760000000006</v>
      </c>
      <c r="H247" s="33">
        <v>4707.5999999999995</v>
      </c>
      <c r="I247" s="33">
        <v>4856.0640000000003</v>
      </c>
      <c r="J247" s="33">
        <v>5083.7759999999998</v>
      </c>
      <c r="K247" s="33">
        <v>5071.8720000000003</v>
      </c>
      <c r="L247" s="33">
        <v>5125.6320000000014</v>
      </c>
      <c r="M247" s="33">
        <v>5418.2879999999996</v>
      </c>
      <c r="N247" s="33">
        <v>5254.3200000000006</v>
      </c>
      <c r="O247" s="33">
        <v>5355.5519999999997</v>
      </c>
      <c r="P247" s="33">
        <v>5365.5839999999989</v>
      </c>
      <c r="Q247" s="33">
        <v>5423.808</v>
      </c>
      <c r="R247" s="33">
        <v>5343.2160000000013</v>
      </c>
      <c r="S247" s="33">
        <v>5196.4800000000005</v>
      </c>
      <c r="T247" s="33">
        <v>5079.9839999999995</v>
      </c>
      <c r="U247" s="33">
        <v>4915.9199999999992</v>
      </c>
      <c r="V247" s="33">
        <v>4848.4320000000007</v>
      </c>
      <c r="W247" s="33">
        <v>6010.8959999999997</v>
      </c>
      <c r="X247" s="33">
        <v>4867.2479999999987</v>
      </c>
      <c r="Y247" s="33">
        <v>4806.0479999999998</v>
      </c>
      <c r="Z247" s="33">
        <v>4902.8160000000007</v>
      </c>
      <c r="AB247" s="15">
        <f>IF(AB$2=1,C247,0)</f>
        <v>0</v>
      </c>
      <c r="AC247" s="15">
        <f>IF(AC$2=1,D247,0)</f>
        <v>0</v>
      </c>
      <c r="AD247" s="15">
        <f>IF(AD$2=1,E247,0)</f>
        <v>0</v>
      </c>
      <c r="AE247" s="15">
        <f>IF(AE$2=1,F247,0)</f>
        <v>0</v>
      </c>
      <c r="AF247" s="15">
        <f>IF(AF$2=1,G247,0)</f>
        <v>0</v>
      </c>
      <c r="AG247" s="15">
        <f>IF(AG$2=1,H247,0)</f>
        <v>0</v>
      </c>
      <c r="AH247" s="15">
        <f>IF(AH$2=1,I247,0)</f>
        <v>4856.0640000000003</v>
      </c>
      <c r="AI247" s="15">
        <f>IF(AI$2=1,J247,0)</f>
        <v>5083.7759999999998</v>
      </c>
      <c r="AJ247" s="15">
        <f>IF(AJ$2=1,K247,0)</f>
        <v>5071.8720000000003</v>
      </c>
      <c r="AK247" s="15">
        <f>IF(AK$2=1,L247,0)</f>
        <v>5125.6320000000014</v>
      </c>
      <c r="AL247" s="15">
        <f>IF(AL$2=1,M247,0)</f>
        <v>5418.2879999999996</v>
      </c>
      <c r="AM247" s="15">
        <f>IF(AM$2=1,N247,0)</f>
        <v>5254.3200000000006</v>
      </c>
      <c r="AN247" s="15">
        <f>IF(AN$2=1,O247,0)</f>
        <v>5355.5519999999997</v>
      </c>
      <c r="AO247" s="15">
        <f>IF(AO$2=1,P247,0)</f>
        <v>5365.5839999999989</v>
      </c>
      <c r="AP247" s="15">
        <f>IF(AP$2=1,Q247,0)</f>
        <v>5423.808</v>
      </c>
      <c r="AQ247" s="15">
        <f>IF(AQ$2=1,R247,0)</f>
        <v>5343.2160000000013</v>
      </c>
      <c r="AR247" s="15">
        <f>IF(AR$2=1,S247,0)</f>
        <v>5196.4800000000005</v>
      </c>
      <c r="AS247" s="15">
        <f>IF(AS$2=1,T247,0)</f>
        <v>5079.9839999999995</v>
      </c>
      <c r="AT247" s="15">
        <f>IF(AT$2=1,U247,0)</f>
        <v>4915.9199999999992</v>
      </c>
      <c r="AU247" s="15">
        <f>IF(AU$2=1,V247,0)</f>
        <v>4848.4320000000007</v>
      </c>
      <c r="AV247" s="15">
        <f>IF(AV$2=1,W247,0)</f>
        <v>6010.8959999999997</v>
      </c>
      <c r="AW247" s="15">
        <f>IF(AW$2=1,X247,0)</f>
        <v>4867.2479999999987</v>
      </c>
      <c r="AX247" s="15">
        <f>IF(AX$2=1,Y247,0)</f>
        <v>0</v>
      </c>
      <c r="AY247" s="15">
        <f>IF(AY$2=1,Z247,0)</f>
        <v>0</v>
      </c>
      <c r="AZ247" s="15">
        <f>SUM(AB247:AY247)</f>
        <v>83217.071999999986</v>
      </c>
      <c r="BA247" s="15" t="e">
        <f>SUMIFS('Total kWh'!C:C,'Total kWh'!#REF!,#REF!,'Total kWh'!B:B,B247)-AZ247</f>
        <v>#REF!</v>
      </c>
      <c r="BC247" s="15">
        <f>IF(BC$2=1,C247,0)</f>
        <v>0</v>
      </c>
      <c r="BD247" s="15">
        <f>IF(BD$2=1,D247,0)</f>
        <v>0</v>
      </c>
      <c r="BE247" s="15">
        <f>IF(BE$2=1,E247,0)</f>
        <v>0</v>
      </c>
      <c r="BF247" s="15">
        <f>IF(BF$2=1,F247,0)</f>
        <v>0</v>
      </c>
      <c r="BG247" s="15">
        <f>IF(BG$2=1,G247,0)</f>
        <v>0</v>
      </c>
      <c r="BH247" s="15">
        <f>IF(BH$2=1,H247,0)</f>
        <v>0</v>
      </c>
      <c r="BI247" s="15">
        <f>IF(BI$2=1,I247,0)</f>
        <v>4856.0640000000003</v>
      </c>
      <c r="BJ247" s="15">
        <f>IF(BJ$2=1,J247,0)</f>
        <v>5083.7759999999998</v>
      </c>
      <c r="BK247" s="15">
        <f>IF(BK$2=1,K247,0)</f>
        <v>0</v>
      </c>
      <c r="BL247" s="15">
        <f>IF(BL$2=1,L247,0)</f>
        <v>0</v>
      </c>
      <c r="BM247" s="15">
        <f>IF(BM$2=1,M247,0)</f>
        <v>0</v>
      </c>
      <c r="BN247" s="15">
        <f>IF(BN$2=1,N247,0)</f>
        <v>0</v>
      </c>
      <c r="BO247" s="15">
        <f>IF(BO$2=1,O247,0)</f>
        <v>0</v>
      </c>
      <c r="BP247" s="15">
        <f>IF(BP$2=1,P247,0)</f>
        <v>0</v>
      </c>
      <c r="BQ247" s="15">
        <f>IF(BQ$2=1,Q247,0)</f>
        <v>5423.808</v>
      </c>
      <c r="BR247" s="15">
        <f>IF(BR$2=1,R247,0)</f>
        <v>5343.2160000000013</v>
      </c>
      <c r="BS247" s="15">
        <f>IF(BS$2=1,S247,0)</f>
        <v>5196.4800000000005</v>
      </c>
      <c r="BT247" s="15">
        <f>IF(BT$2=1,T247,0)</f>
        <v>5079.9839999999995</v>
      </c>
      <c r="BU247" s="15">
        <f>IF(BU$2=1,U247,0)</f>
        <v>4915.9199999999992</v>
      </c>
      <c r="BV247" s="15">
        <f>IF(BV$2=1,V247,0)</f>
        <v>4848.4320000000007</v>
      </c>
      <c r="BW247" s="15">
        <f>IF(BW$2=1,W247,0)</f>
        <v>6010.8959999999997</v>
      </c>
      <c r="BX247" s="15">
        <f>IF(BX$2=1,X247,0)</f>
        <v>4867.2479999999987</v>
      </c>
      <c r="BY247" s="15">
        <f>IF(BY$2=1,Y247,0)</f>
        <v>0</v>
      </c>
      <c r="BZ247" s="15">
        <f>IF(BZ$2=1,Z247,0)</f>
        <v>0</v>
      </c>
      <c r="CA247" s="15">
        <f>SUM(BC247:BZ247)</f>
        <v>51625.824000000001</v>
      </c>
      <c r="CB247" s="15" t="e">
        <f>SUMIFS('Total kWh'!C:C,'Total kWh'!#REF!,#REF!,'Total kWh'!B:B,B247)-CA247</f>
        <v>#REF!</v>
      </c>
      <c r="CD247" s="15">
        <f>IF(CD$2=1,C247,0)</f>
        <v>0</v>
      </c>
      <c r="CE247" s="15">
        <f>IF(CE$2=1,D247,0)</f>
        <v>0</v>
      </c>
      <c r="CF247" s="15">
        <f>IF(CF$2=1,E247,0)</f>
        <v>0</v>
      </c>
      <c r="CG247" s="15">
        <f>IF(CG$2=1,F247,0)</f>
        <v>0</v>
      </c>
      <c r="CH247" s="15">
        <f>IF(CH$2=1,G247,0)</f>
        <v>0</v>
      </c>
      <c r="CI247" s="15">
        <f>IF(CI$2=1,H247,0)</f>
        <v>0</v>
      </c>
      <c r="CJ247" s="15">
        <f>IF(CJ$2=1,I247,0)</f>
        <v>0</v>
      </c>
      <c r="CK247" s="15">
        <f>IF(CK$2=1,J247,0)</f>
        <v>0</v>
      </c>
      <c r="CL247" s="15">
        <f>IF(CL$2=1,K247,0)</f>
        <v>0</v>
      </c>
      <c r="CM247" s="15">
        <f>IF(CM$2=1,L247,0)</f>
        <v>0</v>
      </c>
      <c r="CN247" s="15">
        <f>IF(CN$2=1,M247,0)</f>
        <v>0</v>
      </c>
      <c r="CO247" s="15">
        <f>IF(CO$2=1,N247,0)</f>
        <v>0</v>
      </c>
      <c r="CP247" s="15">
        <f>IF(CP$2=1,O247,0)</f>
        <v>0</v>
      </c>
      <c r="CQ247" s="15">
        <f>IF(CQ$2=1,P247,0)</f>
        <v>0</v>
      </c>
      <c r="CR247" s="15">
        <f>IF(CR$2=1,Q247,0)</f>
        <v>5423.808</v>
      </c>
      <c r="CS247" s="15">
        <f>IF(CS$2=1,R247,0)</f>
        <v>5343.2160000000013</v>
      </c>
      <c r="CT247" s="15">
        <f>IF(CT$2=1,S247,0)</f>
        <v>5196.4800000000005</v>
      </c>
      <c r="CU247" s="15">
        <f>IF(CU$2=1,T247,0)</f>
        <v>5079.9839999999995</v>
      </c>
      <c r="CV247" s="15">
        <f>IF(CV$2=1,U247,0)</f>
        <v>4915.9199999999992</v>
      </c>
      <c r="CW247" s="15">
        <f>IF(CW$2=1,V247,0)</f>
        <v>4848.4320000000007</v>
      </c>
      <c r="CX247" s="15">
        <f>IF(CX$2=1,W247,0)</f>
        <v>6010.8959999999997</v>
      </c>
      <c r="CY247" s="15">
        <f>IF(CY$2=1,X247,0)</f>
        <v>4867.2479999999987</v>
      </c>
      <c r="CZ247" s="15">
        <f>IF(CZ$2=1,Y247,0)</f>
        <v>0</v>
      </c>
      <c r="DA247" s="15">
        <f>IF(DA$2=1,Z247,0)</f>
        <v>0</v>
      </c>
      <c r="DB247" s="15">
        <f>SUM(CD247:DA247)</f>
        <v>41685.983999999997</v>
      </c>
      <c r="DC247" s="15" t="e">
        <f>SUMIFS('Total kWh'!C:C,'Total kWh'!#REF!,#REF!,'Total kWh'!B:B,B247)-DB247</f>
        <v>#REF!</v>
      </c>
    </row>
    <row r="248" spans="1:107" x14ac:dyDescent="0.3">
      <c r="A248" s="32" t="s">
        <v>114</v>
      </c>
      <c r="B248" s="33">
        <v>4</v>
      </c>
      <c r="C248" s="33">
        <v>4901.76</v>
      </c>
      <c r="D248" s="33">
        <v>4946.4960000000001</v>
      </c>
      <c r="E248" s="33">
        <v>4744.3200000000006</v>
      </c>
      <c r="F248" s="33">
        <v>4795.3440000000001</v>
      </c>
      <c r="G248" s="33">
        <v>4829.1360000000013</v>
      </c>
      <c r="H248" s="33">
        <v>4886.6399999999994</v>
      </c>
      <c r="I248" s="33">
        <v>4858.6559999999999</v>
      </c>
      <c r="J248" s="33">
        <v>5062.4639999999999</v>
      </c>
      <c r="K248" s="33">
        <v>5221.9199999999992</v>
      </c>
      <c r="L248" s="33">
        <v>5887.4399999999987</v>
      </c>
      <c r="M248" s="33">
        <v>5698.7999999999993</v>
      </c>
      <c r="N248" s="33">
        <v>5626.7520000000004</v>
      </c>
      <c r="O248" s="33">
        <v>5718.0479999999989</v>
      </c>
      <c r="P248" s="33">
        <v>5996.4960000000019</v>
      </c>
      <c r="Q248" s="33">
        <v>5982.1439999999993</v>
      </c>
      <c r="R248" s="33">
        <v>5939.04</v>
      </c>
      <c r="S248" s="33">
        <v>5977.0079999999989</v>
      </c>
      <c r="T248" s="33">
        <v>5812.56</v>
      </c>
      <c r="U248" s="33">
        <v>5521.152</v>
      </c>
      <c r="V248" s="33">
        <v>5220.1920000000009</v>
      </c>
      <c r="W248" s="33">
        <v>5228.16</v>
      </c>
      <c r="X248" s="33">
        <v>6115.9679999999989</v>
      </c>
      <c r="Y248" s="33">
        <v>5063.1359999999995</v>
      </c>
      <c r="Z248" s="33">
        <v>5089.0079999999998</v>
      </c>
      <c r="AB248" s="15">
        <f>IF(AB$2=1,C248,0)</f>
        <v>0</v>
      </c>
      <c r="AC248" s="15">
        <f>IF(AC$2=1,D248,0)</f>
        <v>0</v>
      </c>
      <c r="AD248" s="15">
        <f>IF(AD$2=1,E248,0)</f>
        <v>0</v>
      </c>
      <c r="AE248" s="15">
        <f>IF(AE$2=1,F248,0)</f>
        <v>0</v>
      </c>
      <c r="AF248" s="15">
        <f>IF(AF$2=1,G248,0)</f>
        <v>0</v>
      </c>
      <c r="AG248" s="15">
        <f>IF(AG$2=1,H248,0)</f>
        <v>0</v>
      </c>
      <c r="AH248" s="15">
        <f>IF(AH$2=1,I248,0)</f>
        <v>4858.6559999999999</v>
      </c>
      <c r="AI248" s="15">
        <f>IF(AI$2=1,J248,0)</f>
        <v>5062.4639999999999</v>
      </c>
      <c r="AJ248" s="15">
        <f>IF(AJ$2=1,K248,0)</f>
        <v>5221.9199999999992</v>
      </c>
      <c r="AK248" s="15">
        <f>IF(AK$2=1,L248,0)</f>
        <v>5887.4399999999987</v>
      </c>
      <c r="AL248" s="15">
        <f>IF(AL$2=1,M248,0)</f>
        <v>5698.7999999999993</v>
      </c>
      <c r="AM248" s="15">
        <f>IF(AM$2=1,N248,0)</f>
        <v>5626.7520000000004</v>
      </c>
      <c r="AN248" s="15">
        <f>IF(AN$2=1,O248,0)</f>
        <v>5718.0479999999989</v>
      </c>
      <c r="AO248" s="15">
        <f>IF(AO$2=1,P248,0)</f>
        <v>5996.4960000000019</v>
      </c>
      <c r="AP248" s="15">
        <f>IF(AP$2=1,Q248,0)</f>
        <v>5982.1439999999993</v>
      </c>
      <c r="AQ248" s="15">
        <f>IF(AQ$2=1,R248,0)</f>
        <v>5939.04</v>
      </c>
      <c r="AR248" s="15">
        <f>IF(AR$2=1,S248,0)</f>
        <v>5977.0079999999989</v>
      </c>
      <c r="AS248" s="15">
        <f>IF(AS$2=1,T248,0)</f>
        <v>5812.56</v>
      </c>
      <c r="AT248" s="15">
        <f>IF(AT$2=1,U248,0)</f>
        <v>5521.152</v>
      </c>
      <c r="AU248" s="15">
        <f>IF(AU$2=1,V248,0)</f>
        <v>5220.1920000000009</v>
      </c>
      <c r="AV248" s="15">
        <f>IF(AV$2=1,W248,0)</f>
        <v>5228.16</v>
      </c>
      <c r="AW248" s="15">
        <f>IF(AW$2=1,X248,0)</f>
        <v>6115.9679999999989</v>
      </c>
      <c r="AX248" s="15">
        <f>IF(AX$2=1,Y248,0)</f>
        <v>0</v>
      </c>
      <c r="AY248" s="15">
        <f>IF(AY$2=1,Z248,0)</f>
        <v>0</v>
      </c>
      <c r="AZ248" s="15">
        <f>SUM(AB248:AY248)</f>
        <v>89866.799999999988</v>
      </c>
      <c r="BA248" s="15" t="e">
        <f>SUMIFS('Total kWh'!C:C,'Total kWh'!#REF!,#REF!,'Total kWh'!B:B,B248)-AZ248</f>
        <v>#REF!</v>
      </c>
      <c r="BC248" s="15">
        <f>IF(BC$2=1,C248,0)</f>
        <v>0</v>
      </c>
      <c r="BD248" s="15">
        <f>IF(BD$2=1,D248,0)</f>
        <v>0</v>
      </c>
      <c r="BE248" s="15">
        <f>IF(BE$2=1,E248,0)</f>
        <v>0</v>
      </c>
      <c r="BF248" s="15">
        <f>IF(BF$2=1,F248,0)</f>
        <v>0</v>
      </c>
      <c r="BG248" s="15">
        <f>IF(BG$2=1,G248,0)</f>
        <v>0</v>
      </c>
      <c r="BH248" s="15">
        <f>IF(BH$2=1,H248,0)</f>
        <v>0</v>
      </c>
      <c r="BI248" s="15">
        <f>IF(BI$2=1,I248,0)</f>
        <v>4858.6559999999999</v>
      </c>
      <c r="BJ248" s="15">
        <f>IF(BJ$2=1,J248,0)</f>
        <v>5062.4639999999999</v>
      </c>
      <c r="BK248" s="15">
        <f>IF(BK$2=1,K248,0)</f>
        <v>0</v>
      </c>
      <c r="BL248" s="15">
        <f>IF(BL$2=1,L248,0)</f>
        <v>0</v>
      </c>
      <c r="BM248" s="15">
        <f>IF(BM$2=1,M248,0)</f>
        <v>0</v>
      </c>
      <c r="BN248" s="15">
        <f>IF(BN$2=1,N248,0)</f>
        <v>0</v>
      </c>
      <c r="BO248" s="15">
        <f>IF(BO$2=1,O248,0)</f>
        <v>0</v>
      </c>
      <c r="BP248" s="15">
        <f>IF(BP$2=1,P248,0)</f>
        <v>0</v>
      </c>
      <c r="BQ248" s="15">
        <f>IF(BQ$2=1,Q248,0)</f>
        <v>5982.1439999999993</v>
      </c>
      <c r="BR248" s="15">
        <f>IF(BR$2=1,R248,0)</f>
        <v>5939.04</v>
      </c>
      <c r="BS248" s="15">
        <f>IF(BS$2=1,S248,0)</f>
        <v>5977.0079999999989</v>
      </c>
      <c r="BT248" s="15">
        <f>IF(BT$2=1,T248,0)</f>
        <v>5812.56</v>
      </c>
      <c r="BU248" s="15">
        <f>IF(BU$2=1,U248,0)</f>
        <v>5521.152</v>
      </c>
      <c r="BV248" s="15">
        <f>IF(BV$2=1,V248,0)</f>
        <v>5220.1920000000009</v>
      </c>
      <c r="BW248" s="15">
        <f>IF(BW$2=1,W248,0)</f>
        <v>5228.16</v>
      </c>
      <c r="BX248" s="15">
        <f>IF(BX$2=1,X248,0)</f>
        <v>6115.9679999999989</v>
      </c>
      <c r="BY248" s="15">
        <f>IF(BY$2=1,Y248,0)</f>
        <v>0</v>
      </c>
      <c r="BZ248" s="15">
        <f>IF(BZ$2=1,Z248,0)</f>
        <v>0</v>
      </c>
      <c r="CA248" s="15">
        <f>SUM(BC248:BZ248)</f>
        <v>55717.344000000005</v>
      </c>
      <c r="CB248" s="15" t="e">
        <f>SUMIFS('Total kWh'!C:C,'Total kWh'!#REF!,#REF!,'Total kWh'!B:B,B248)-CA248</f>
        <v>#REF!</v>
      </c>
      <c r="CD248" s="15">
        <f>IF(CD$2=1,C248,0)</f>
        <v>0</v>
      </c>
      <c r="CE248" s="15">
        <f>IF(CE$2=1,D248,0)</f>
        <v>0</v>
      </c>
      <c r="CF248" s="15">
        <f>IF(CF$2=1,E248,0)</f>
        <v>0</v>
      </c>
      <c r="CG248" s="15">
        <f>IF(CG$2=1,F248,0)</f>
        <v>0</v>
      </c>
      <c r="CH248" s="15">
        <f>IF(CH$2=1,G248,0)</f>
        <v>0</v>
      </c>
      <c r="CI248" s="15">
        <f>IF(CI$2=1,H248,0)</f>
        <v>0</v>
      </c>
      <c r="CJ248" s="15">
        <f>IF(CJ$2=1,I248,0)</f>
        <v>0</v>
      </c>
      <c r="CK248" s="15">
        <f>IF(CK$2=1,J248,0)</f>
        <v>0</v>
      </c>
      <c r="CL248" s="15">
        <f>IF(CL$2=1,K248,0)</f>
        <v>0</v>
      </c>
      <c r="CM248" s="15">
        <f>IF(CM$2=1,L248,0)</f>
        <v>0</v>
      </c>
      <c r="CN248" s="15">
        <f>IF(CN$2=1,M248,0)</f>
        <v>0</v>
      </c>
      <c r="CO248" s="15">
        <f>IF(CO$2=1,N248,0)</f>
        <v>0</v>
      </c>
      <c r="CP248" s="15">
        <f>IF(CP$2=1,O248,0)</f>
        <v>0</v>
      </c>
      <c r="CQ248" s="15">
        <f>IF(CQ$2=1,P248,0)</f>
        <v>0</v>
      </c>
      <c r="CR248" s="15">
        <f>IF(CR$2=1,Q248,0)</f>
        <v>5982.1439999999993</v>
      </c>
      <c r="CS248" s="15">
        <f>IF(CS$2=1,R248,0)</f>
        <v>5939.04</v>
      </c>
      <c r="CT248" s="15">
        <f>IF(CT$2=1,S248,0)</f>
        <v>5977.0079999999989</v>
      </c>
      <c r="CU248" s="15">
        <f>IF(CU$2=1,T248,0)</f>
        <v>5812.56</v>
      </c>
      <c r="CV248" s="15">
        <f>IF(CV$2=1,U248,0)</f>
        <v>5521.152</v>
      </c>
      <c r="CW248" s="15">
        <f>IF(CW$2=1,V248,0)</f>
        <v>5220.1920000000009</v>
      </c>
      <c r="CX248" s="15">
        <f>IF(CX$2=1,W248,0)</f>
        <v>5228.16</v>
      </c>
      <c r="CY248" s="15">
        <f>IF(CY$2=1,X248,0)</f>
        <v>6115.9679999999989</v>
      </c>
      <c r="CZ248" s="15">
        <f>IF(CZ$2=1,Y248,0)</f>
        <v>0</v>
      </c>
      <c r="DA248" s="15">
        <f>IF(DA$2=1,Z248,0)</f>
        <v>0</v>
      </c>
      <c r="DB248" s="15">
        <f>SUM(CD248:DA248)</f>
        <v>45796.224000000009</v>
      </c>
      <c r="DC248" s="15" t="e">
        <f>SUMIFS('Total kWh'!C:C,'Total kWh'!#REF!,#REF!,'Total kWh'!B:B,B248)-DB248</f>
        <v>#REF!</v>
      </c>
    </row>
    <row r="249" spans="1:107" x14ac:dyDescent="0.3">
      <c r="A249" s="32" t="s">
        <v>114</v>
      </c>
      <c r="B249" s="33">
        <v>5</v>
      </c>
      <c r="C249" s="33">
        <v>4903.6319999999996</v>
      </c>
      <c r="D249" s="33">
        <v>5135.6639999999998</v>
      </c>
      <c r="E249" s="33">
        <v>4726.848</v>
      </c>
      <c r="F249" s="33">
        <v>4748.2080000000005</v>
      </c>
      <c r="G249" s="33">
        <v>4603.92</v>
      </c>
      <c r="H249" s="33">
        <v>4662.4320000000007</v>
      </c>
      <c r="I249" s="33">
        <v>4570.6559999999999</v>
      </c>
      <c r="J249" s="33">
        <v>5080.7520000000022</v>
      </c>
      <c r="K249" s="33">
        <v>5495.7600000000011</v>
      </c>
      <c r="L249" s="33">
        <v>6236.6399999999994</v>
      </c>
      <c r="M249" s="33">
        <v>6292.4639999999999</v>
      </c>
      <c r="N249" s="33">
        <v>6504.192</v>
      </c>
      <c r="O249" s="33">
        <v>6600.8159999999998</v>
      </c>
      <c r="P249" s="33">
        <v>7120.7039999999997</v>
      </c>
      <c r="Q249" s="33">
        <v>7103.3759999999993</v>
      </c>
      <c r="R249" s="33">
        <v>7189.7759999999989</v>
      </c>
      <c r="S249" s="33">
        <v>7179.4560000000001</v>
      </c>
      <c r="T249" s="33">
        <v>6631.9679999999989</v>
      </c>
      <c r="U249" s="33">
        <v>5748.384</v>
      </c>
      <c r="V249" s="33">
        <v>5536.0800000000008</v>
      </c>
      <c r="W249" s="33">
        <v>5418.4319999999989</v>
      </c>
      <c r="X249" s="33">
        <v>6737.7120000000004</v>
      </c>
      <c r="Y249" s="33">
        <v>5078.8320000000012</v>
      </c>
      <c r="Z249" s="33">
        <v>4962</v>
      </c>
      <c r="AB249" s="15">
        <f>IF(AB$2=1,C249,0)</f>
        <v>0</v>
      </c>
      <c r="AC249" s="15">
        <f>IF(AC$2=1,D249,0)</f>
        <v>0</v>
      </c>
      <c r="AD249" s="15">
        <f>IF(AD$2=1,E249,0)</f>
        <v>0</v>
      </c>
      <c r="AE249" s="15">
        <f>IF(AE$2=1,F249,0)</f>
        <v>0</v>
      </c>
      <c r="AF249" s="15">
        <f>IF(AF$2=1,G249,0)</f>
        <v>0</v>
      </c>
      <c r="AG249" s="15">
        <f>IF(AG$2=1,H249,0)</f>
        <v>0</v>
      </c>
      <c r="AH249" s="15">
        <f>IF(AH$2=1,I249,0)</f>
        <v>4570.6559999999999</v>
      </c>
      <c r="AI249" s="15">
        <f>IF(AI$2=1,J249,0)</f>
        <v>5080.7520000000022</v>
      </c>
      <c r="AJ249" s="15">
        <f>IF(AJ$2=1,K249,0)</f>
        <v>5495.7600000000011</v>
      </c>
      <c r="AK249" s="15">
        <f>IF(AK$2=1,L249,0)</f>
        <v>6236.6399999999994</v>
      </c>
      <c r="AL249" s="15">
        <f>IF(AL$2=1,M249,0)</f>
        <v>6292.4639999999999</v>
      </c>
      <c r="AM249" s="15">
        <f>IF(AM$2=1,N249,0)</f>
        <v>6504.192</v>
      </c>
      <c r="AN249" s="15">
        <f>IF(AN$2=1,O249,0)</f>
        <v>6600.8159999999998</v>
      </c>
      <c r="AO249" s="15">
        <f>IF(AO$2=1,P249,0)</f>
        <v>7120.7039999999997</v>
      </c>
      <c r="AP249" s="15">
        <f>IF(AP$2=1,Q249,0)</f>
        <v>7103.3759999999993</v>
      </c>
      <c r="AQ249" s="15">
        <f>IF(AQ$2=1,R249,0)</f>
        <v>7189.7759999999989</v>
      </c>
      <c r="AR249" s="15">
        <f>IF(AR$2=1,S249,0)</f>
        <v>7179.4560000000001</v>
      </c>
      <c r="AS249" s="15">
        <f>IF(AS$2=1,T249,0)</f>
        <v>6631.9679999999989</v>
      </c>
      <c r="AT249" s="15">
        <f>IF(AT$2=1,U249,0)</f>
        <v>5748.384</v>
      </c>
      <c r="AU249" s="15">
        <f>IF(AU$2=1,V249,0)</f>
        <v>5536.0800000000008</v>
      </c>
      <c r="AV249" s="15">
        <f>IF(AV$2=1,W249,0)</f>
        <v>5418.4319999999989</v>
      </c>
      <c r="AW249" s="15">
        <f>IF(AW$2=1,X249,0)</f>
        <v>6737.7120000000004</v>
      </c>
      <c r="AX249" s="15">
        <f>IF(AX$2=1,Y249,0)</f>
        <v>0</v>
      </c>
      <c r="AY249" s="15">
        <f>IF(AY$2=1,Z249,0)</f>
        <v>0</v>
      </c>
      <c r="AZ249" s="15">
        <f>SUM(AB249:AY249)</f>
        <v>99447.168000000005</v>
      </c>
      <c r="BA249" s="15" t="e">
        <f>SUMIFS('Total kWh'!C:C,'Total kWh'!#REF!,#REF!,'Total kWh'!B:B,B249)-AZ249</f>
        <v>#REF!</v>
      </c>
      <c r="BC249" s="15">
        <f>IF(BC$2=1,C249,0)</f>
        <v>0</v>
      </c>
      <c r="BD249" s="15">
        <f>IF(BD$2=1,D249,0)</f>
        <v>0</v>
      </c>
      <c r="BE249" s="15">
        <f>IF(BE$2=1,E249,0)</f>
        <v>0</v>
      </c>
      <c r="BF249" s="15">
        <f>IF(BF$2=1,F249,0)</f>
        <v>0</v>
      </c>
      <c r="BG249" s="15">
        <f>IF(BG$2=1,G249,0)</f>
        <v>0</v>
      </c>
      <c r="BH249" s="15">
        <f>IF(BH$2=1,H249,0)</f>
        <v>0</v>
      </c>
      <c r="BI249" s="15">
        <f>IF(BI$2=1,I249,0)</f>
        <v>4570.6559999999999</v>
      </c>
      <c r="BJ249" s="15">
        <f>IF(BJ$2=1,J249,0)</f>
        <v>5080.7520000000022</v>
      </c>
      <c r="BK249" s="15">
        <f>IF(BK$2=1,K249,0)</f>
        <v>0</v>
      </c>
      <c r="BL249" s="15">
        <f>IF(BL$2=1,L249,0)</f>
        <v>0</v>
      </c>
      <c r="BM249" s="15">
        <f>IF(BM$2=1,M249,0)</f>
        <v>0</v>
      </c>
      <c r="BN249" s="15">
        <f>IF(BN$2=1,N249,0)</f>
        <v>0</v>
      </c>
      <c r="BO249" s="15">
        <f>IF(BO$2=1,O249,0)</f>
        <v>0</v>
      </c>
      <c r="BP249" s="15">
        <f>IF(BP$2=1,P249,0)</f>
        <v>0</v>
      </c>
      <c r="BQ249" s="15">
        <f>IF(BQ$2=1,Q249,0)</f>
        <v>7103.3759999999993</v>
      </c>
      <c r="BR249" s="15">
        <f>IF(BR$2=1,R249,0)</f>
        <v>7189.7759999999989</v>
      </c>
      <c r="BS249" s="15">
        <f>IF(BS$2=1,S249,0)</f>
        <v>7179.4560000000001</v>
      </c>
      <c r="BT249" s="15">
        <f>IF(BT$2=1,T249,0)</f>
        <v>6631.9679999999989</v>
      </c>
      <c r="BU249" s="15">
        <f>IF(BU$2=1,U249,0)</f>
        <v>5748.384</v>
      </c>
      <c r="BV249" s="15">
        <f>IF(BV$2=1,V249,0)</f>
        <v>5536.0800000000008</v>
      </c>
      <c r="BW249" s="15">
        <f>IF(BW$2=1,W249,0)</f>
        <v>5418.4319999999989</v>
      </c>
      <c r="BX249" s="15">
        <f>IF(BX$2=1,X249,0)</f>
        <v>6737.7120000000004</v>
      </c>
      <c r="BY249" s="15">
        <f>IF(BY$2=1,Y249,0)</f>
        <v>0</v>
      </c>
      <c r="BZ249" s="15">
        <f>IF(BZ$2=1,Z249,0)</f>
        <v>0</v>
      </c>
      <c r="CA249" s="15">
        <f>SUM(BC249:BZ249)</f>
        <v>61196.592000000004</v>
      </c>
      <c r="CB249" s="15" t="e">
        <f>SUMIFS('Total kWh'!C:C,'Total kWh'!#REF!,#REF!,'Total kWh'!B:B,B249)-CA249</f>
        <v>#REF!</v>
      </c>
      <c r="CD249" s="15">
        <f>IF(CD$2=1,C249,0)</f>
        <v>0</v>
      </c>
      <c r="CE249" s="15">
        <f>IF(CE$2=1,D249,0)</f>
        <v>0</v>
      </c>
      <c r="CF249" s="15">
        <f>IF(CF$2=1,E249,0)</f>
        <v>0</v>
      </c>
      <c r="CG249" s="15">
        <f>IF(CG$2=1,F249,0)</f>
        <v>0</v>
      </c>
      <c r="CH249" s="15">
        <f>IF(CH$2=1,G249,0)</f>
        <v>0</v>
      </c>
      <c r="CI249" s="15">
        <f>IF(CI$2=1,H249,0)</f>
        <v>0</v>
      </c>
      <c r="CJ249" s="15">
        <f>IF(CJ$2=1,I249,0)</f>
        <v>0</v>
      </c>
      <c r="CK249" s="15">
        <f>IF(CK$2=1,J249,0)</f>
        <v>0</v>
      </c>
      <c r="CL249" s="15">
        <f>IF(CL$2=1,K249,0)</f>
        <v>0</v>
      </c>
      <c r="CM249" s="15">
        <f>IF(CM$2=1,L249,0)</f>
        <v>0</v>
      </c>
      <c r="CN249" s="15">
        <f>IF(CN$2=1,M249,0)</f>
        <v>0</v>
      </c>
      <c r="CO249" s="15">
        <f>IF(CO$2=1,N249,0)</f>
        <v>0</v>
      </c>
      <c r="CP249" s="15">
        <f>IF(CP$2=1,O249,0)</f>
        <v>0</v>
      </c>
      <c r="CQ249" s="15">
        <f>IF(CQ$2=1,P249,0)</f>
        <v>0</v>
      </c>
      <c r="CR249" s="15">
        <f>IF(CR$2=1,Q249,0)</f>
        <v>7103.3759999999993</v>
      </c>
      <c r="CS249" s="15">
        <f>IF(CS$2=1,R249,0)</f>
        <v>7189.7759999999989</v>
      </c>
      <c r="CT249" s="15">
        <f>IF(CT$2=1,S249,0)</f>
        <v>7179.4560000000001</v>
      </c>
      <c r="CU249" s="15">
        <f>IF(CU$2=1,T249,0)</f>
        <v>6631.9679999999989</v>
      </c>
      <c r="CV249" s="15">
        <f>IF(CV$2=1,U249,0)</f>
        <v>5748.384</v>
      </c>
      <c r="CW249" s="15">
        <f>IF(CW$2=1,V249,0)</f>
        <v>5536.0800000000008</v>
      </c>
      <c r="CX249" s="15">
        <f>IF(CX$2=1,W249,0)</f>
        <v>5418.4319999999989</v>
      </c>
      <c r="CY249" s="15">
        <f>IF(CY$2=1,X249,0)</f>
        <v>6737.7120000000004</v>
      </c>
      <c r="CZ249" s="15">
        <f>IF(CZ$2=1,Y249,0)</f>
        <v>0</v>
      </c>
      <c r="DA249" s="15">
        <f>IF(DA$2=1,Z249,0)</f>
        <v>0</v>
      </c>
      <c r="DB249" s="15">
        <f>SUM(CD249:DA249)</f>
        <v>51545.184000000001</v>
      </c>
      <c r="DC249" s="15" t="e">
        <f>SUMIFS('Total kWh'!C:C,'Total kWh'!#REF!,#REF!,'Total kWh'!B:B,B249)-DB249</f>
        <v>#REF!</v>
      </c>
    </row>
    <row r="250" spans="1:107" x14ac:dyDescent="0.3">
      <c r="A250" s="32" t="s">
        <v>114</v>
      </c>
      <c r="B250" s="33">
        <v>6</v>
      </c>
      <c r="C250" s="33">
        <v>3325.8719999999998</v>
      </c>
      <c r="D250" s="33">
        <v>3431.4720000000002</v>
      </c>
      <c r="E250" s="33">
        <v>3352.3199999999993</v>
      </c>
      <c r="F250" s="33">
        <v>3239.04</v>
      </c>
      <c r="G250" s="33">
        <v>3187.4880000000007</v>
      </c>
      <c r="H250" s="33">
        <v>3251.4239999999995</v>
      </c>
      <c r="I250" s="33">
        <v>3210.384</v>
      </c>
      <c r="J250" s="33">
        <v>3354.3359999999998</v>
      </c>
      <c r="K250" s="33">
        <v>3546.3360000000002</v>
      </c>
      <c r="L250" s="33">
        <v>3694.4879999999994</v>
      </c>
      <c r="M250" s="33">
        <v>3721.6079999999993</v>
      </c>
      <c r="N250" s="33">
        <v>3847.3679999999995</v>
      </c>
      <c r="O250" s="33">
        <v>4101.9840000000004</v>
      </c>
      <c r="P250" s="33">
        <v>4469.6159999999991</v>
      </c>
      <c r="Q250" s="33">
        <v>4389.0240000000003</v>
      </c>
      <c r="R250" s="33">
        <v>4250.8319999999994</v>
      </c>
      <c r="S250" s="33">
        <v>4429.0560000000005</v>
      </c>
      <c r="T250" s="33">
        <v>4127.4720000000007</v>
      </c>
      <c r="U250" s="33">
        <v>3912.5280000000002</v>
      </c>
      <c r="V250" s="33">
        <v>3830.784000000001</v>
      </c>
      <c r="W250" s="33">
        <v>3648.1920000000005</v>
      </c>
      <c r="X250" s="33">
        <v>5189.8079999999991</v>
      </c>
      <c r="Y250" s="33">
        <v>3571.8719999999998</v>
      </c>
      <c r="Z250" s="33">
        <v>3254.4479999999999</v>
      </c>
      <c r="AB250" s="15">
        <f>IF(AB$2=1,C250,0)</f>
        <v>0</v>
      </c>
      <c r="AC250" s="15">
        <f>IF(AC$2=1,D250,0)</f>
        <v>0</v>
      </c>
      <c r="AD250" s="15">
        <f>IF(AD$2=1,E250,0)</f>
        <v>0</v>
      </c>
      <c r="AE250" s="15">
        <f>IF(AE$2=1,F250,0)</f>
        <v>0</v>
      </c>
      <c r="AF250" s="15">
        <f>IF(AF$2=1,G250,0)</f>
        <v>0</v>
      </c>
      <c r="AG250" s="15">
        <f>IF(AG$2=1,H250,0)</f>
        <v>0</v>
      </c>
      <c r="AH250" s="15">
        <f>IF(AH$2=1,I250,0)</f>
        <v>3210.384</v>
      </c>
      <c r="AI250" s="15">
        <f>IF(AI$2=1,J250,0)</f>
        <v>3354.3359999999998</v>
      </c>
      <c r="AJ250" s="15">
        <f>IF(AJ$2=1,K250,0)</f>
        <v>3546.3360000000002</v>
      </c>
      <c r="AK250" s="15">
        <f>IF(AK$2=1,L250,0)</f>
        <v>3694.4879999999994</v>
      </c>
      <c r="AL250" s="15">
        <f>IF(AL$2=1,M250,0)</f>
        <v>3721.6079999999993</v>
      </c>
      <c r="AM250" s="15">
        <f>IF(AM$2=1,N250,0)</f>
        <v>3847.3679999999995</v>
      </c>
      <c r="AN250" s="15">
        <f>IF(AN$2=1,O250,0)</f>
        <v>4101.9840000000004</v>
      </c>
      <c r="AO250" s="15">
        <f>IF(AO$2=1,P250,0)</f>
        <v>4469.6159999999991</v>
      </c>
      <c r="AP250" s="15">
        <f>IF(AP$2=1,Q250,0)</f>
        <v>4389.0240000000003</v>
      </c>
      <c r="AQ250" s="15">
        <f>IF(AQ$2=1,R250,0)</f>
        <v>4250.8319999999994</v>
      </c>
      <c r="AR250" s="15">
        <f>IF(AR$2=1,S250,0)</f>
        <v>4429.0560000000005</v>
      </c>
      <c r="AS250" s="15">
        <f>IF(AS$2=1,T250,0)</f>
        <v>4127.4720000000007</v>
      </c>
      <c r="AT250" s="15">
        <f>IF(AT$2=1,U250,0)</f>
        <v>3912.5280000000002</v>
      </c>
      <c r="AU250" s="15">
        <f>IF(AU$2=1,V250,0)</f>
        <v>3830.784000000001</v>
      </c>
      <c r="AV250" s="15">
        <f>IF(AV$2=1,W250,0)</f>
        <v>3648.1920000000005</v>
      </c>
      <c r="AW250" s="15">
        <f>IF(AW$2=1,X250,0)</f>
        <v>5189.8079999999991</v>
      </c>
      <c r="AX250" s="15">
        <f>IF(AX$2=1,Y250,0)</f>
        <v>0</v>
      </c>
      <c r="AY250" s="15">
        <f>IF(AY$2=1,Z250,0)</f>
        <v>0</v>
      </c>
      <c r="AZ250" s="15">
        <f>SUM(AB250:AY250)</f>
        <v>63723.815999999992</v>
      </c>
      <c r="BA250" s="15" t="e">
        <f>SUMIFS('Total kWh'!C:C,'Total kWh'!#REF!,#REF!,'Total kWh'!B:B,B250)-AZ250</f>
        <v>#REF!</v>
      </c>
      <c r="BC250" s="15">
        <f>IF(BC$2=1,C250,0)</f>
        <v>0</v>
      </c>
      <c r="BD250" s="15">
        <f>IF(BD$2=1,D250,0)</f>
        <v>0</v>
      </c>
      <c r="BE250" s="15">
        <f>IF(BE$2=1,E250,0)</f>
        <v>0</v>
      </c>
      <c r="BF250" s="15">
        <f>IF(BF$2=1,F250,0)</f>
        <v>0</v>
      </c>
      <c r="BG250" s="15">
        <f>IF(BG$2=1,G250,0)</f>
        <v>0</v>
      </c>
      <c r="BH250" s="15">
        <f>IF(BH$2=1,H250,0)</f>
        <v>0</v>
      </c>
      <c r="BI250" s="15">
        <f>IF(BI$2=1,I250,0)</f>
        <v>3210.384</v>
      </c>
      <c r="BJ250" s="15">
        <f>IF(BJ$2=1,J250,0)</f>
        <v>3354.3359999999998</v>
      </c>
      <c r="BK250" s="15">
        <f>IF(BK$2=1,K250,0)</f>
        <v>0</v>
      </c>
      <c r="BL250" s="15">
        <f>IF(BL$2=1,L250,0)</f>
        <v>0</v>
      </c>
      <c r="BM250" s="15">
        <f>IF(BM$2=1,M250,0)</f>
        <v>0</v>
      </c>
      <c r="BN250" s="15">
        <f>IF(BN$2=1,N250,0)</f>
        <v>0</v>
      </c>
      <c r="BO250" s="15">
        <f>IF(BO$2=1,O250,0)</f>
        <v>0</v>
      </c>
      <c r="BP250" s="15">
        <f>IF(BP$2=1,P250,0)</f>
        <v>0</v>
      </c>
      <c r="BQ250" s="15">
        <f>IF(BQ$2=1,Q250,0)</f>
        <v>4389.0240000000003</v>
      </c>
      <c r="BR250" s="15">
        <f>IF(BR$2=1,R250,0)</f>
        <v>4250.8319999999994</v>
      </c>
      <c r="BS250" s="15">
        <f>IF(BS$2=1,S250,0)</f>
        <v>4429.0560000000005</v>
      </c>
      <c r="BT250" s="15">
        <f>IF(BT$2=1,T250,0)</f>
        <v>4127.4720000000007</v>
      </c>
      <c r="BU250" s="15">
        <f>IF(BU$2=1,U250,0)</f>
        <v>3912.5280000000002</v>
      </c>
      <c r="BV250" s="15">
        <f>IF(BV$2=1,V250,0)</f>
        <v>3830.784000000001</v>
      </c>
      <c r="BW250" s="15">
        <f>IF(BW$2=1,W250,0)</f>
        <v>3648.1920000000005</v>
      </c>
      <c r="BX250" s="15">
        <f>IF(BX$2=1,X250,0)</f>
        <v>5189.8079999999991</v>
      </c>
      <c r="BY250" s="15">
        <f>IF(BY$2=1,Y250,0)</f>
        <v>0</v>
      </c>
      <c r="BZ250" s="15">
        <f>IF(BZ$2=1,Z250,0)</f>
        <v>0</v>
      </c>
      <c r="CA250" s="15">
        <f>SUM(BC250:BZ250)</f>
        <v>40342.415999999997</v>
      </c>
      <c r="CB250" s="15" t="e">
        <f>SUMIFS('Total kWh'!C:C,'Total kWh'!#REF!,#REF!,'Total kWh'!B:B,B250)-CA250</f>
        <v>#REF!</v>
      </c>
      <c r="CD250" s="15">
        <f>IF(CD$2=1,C250,0)</f>
        <v>0</v>
      </c>
      <c r="CE250" s="15">
        <f>IF(CE$2=1,D250,0)</f>
        <v>0</v>
      </c>
      <c r="CF250" s="15">
        <f>IF(CF$2=1,E250,0)</f>
        <v>0</v>
      </c>
      <c r="CG250" s="15">
        <f>IF(CG$2=1,F250,0)</f>
        <v>0</v>
      </c>
      <c r="CH250" s="15">
        <f>IF(CH$2=1,G250,0)</f>
        <v>0</v>
      </c>
      <c r="CI250" s="15">
        <f>IF(CI$2=1,H250,0)</f>
        <v>0</v>
      </c>
      <c r="CJ250" s="15">
        <f>IF(CJ$2=1,I250,0)</f>
        <v>0</v>
      </c>
      <c r="CK250" s="15">
        <f>IF(CK$2=1,J250,0)</f>
        <v>0</v>
      </c>
      <c r="CL250" s="15">
        <f>IF(CL$2=1,K250,0)</f>
        <v>0</v>
      </c>
      <c r="CM250" s="15">
        <f>IF(CM$2=1,L250,0)</f>
        <v>0</v>
      </c>
      <c r="CN250" s="15">
        <f>IF(CN$2=1,M250,0)</f>
        <v>0</v>
      </c>
      <c r="CO250" s="15">
        <f>IF(CO$2=1,N250,0)</f>
        <v>0</v>
      </c>
      <c r="CP250" s="15">
        <f>IF(CP$2=1,O250,0)</f>
        <v>0</v>
      </c>
      <c r="CQ250" s="15">
        <f>IF(CQ$2=1,P250,0)</f>
        <v>0</v>
      </c>
      <c r="CR250" s="15">
        <f>IF(CR$2=1,Q250,0)</f>
        <v>4389.0240000000003</v>
      </c>
      <c r="CS250" s="15">
        <f>IF(CS$2=1,R250,0)</f>
        <v>4250.8319999999994</v>
      </c>
      <c r="CT250" s="15">
        <f>IF(CT$2=1,S250,0)</f>
        <v>4429.0560000000005</v>
      </c>
      <c r="CU250" s="15">
        <f>IF(CU$2=1,T250,0)</f>
        <v>4127.4720000000007</v>
      </c>
      <c r="CV250" s="15">
        <f>IF(CV$2=1,U250,0)</f>
        <v>3912.5280000000002</v>
      </c>
      <c r="CW250" s="15">
        <f>IF(CW$2=1,V250,0)</f>
        <v>3830.784000000001</v>
      </c>
      <c r="CX250" s="15">
        <f>IF(CX$2=1,W250,0)</f>
        <v>3648.1920000000005</v>
      </c>
      <c r="CY250" s="15">
        <f>IF(CY$2=1,X250,0)</f>
        <v>5189.8079999999991</v>
      </c>
      <c r="CZ250" s="15">
        <f>IF(CZ$2=1,Y250,0)</f>
        <v>0</v>
      </c>
      <c r="DA250" s="15">
        <f>IF(DA$2=1,Z250,0)</f>
        <v>0</v>
      </c>
      <c r="DB250" s="15">
        <f>SUM(CD250:DA250)</f>
        <v>33777.696000000004</v>
      </c>
      <c r="DC250" s="15" t="e">
        <f>SUMIFS('Total kWh'!C:C,'Total kWh'!#REF!,#REF!,'Total kWh'!B:B,B250)-DB250</f>
        <v>#REF!</v>
      </c>
    </row>
    <row r="251" spans="1:107" x14ac:dyDescent="0.3">
      <c r="A251" s="32" t="s">
        <v>114</v>
      </c>
      <c r="B251" s="33">
        <v>7</v>
      </c>
      <c r="C251" s="33">
        <v>3228.9119999999994</v>
      </c>
      <c r="D251" s="33">
        <v>3384.6240000000003</v>
      </c>
      <c r="E251" s="33">
        <v>3360.1919999999991</v>
      </c>
      <c r="F251" s="33">
        <v>3355.6319999999992</v>
      </c>
      <c r="G251" s="33">
        <v>3319.0080000000003</v>
      </c>
      <c r="H251" s="33">
        <v>3454.0319999999992</v>
      </c>
      <c r="I251" s="33">
        <v>3811.0560000000009</v>
      </c>
      <c r="J251" s="33">
        <v>3807.9359999999997</v>
      </c>
      <c r="K251" s="33">
        <v>3782.8319999999994</v>
      </c>
      <c r="L251" s="33">
        <v>3978.3840000000005</v>
      </c>
      <c r="M251" s="33">
        <v>3929.5679999999993</v>
      </c>
      <c r="N251" s="33">
        <v>3980.8799999999997</v>
      </c>
      <c r="O251" s="33">
        <v>4074.8159999999998</v>
      </c>
      <c r="P251" s="33">
        <v>4155.6959999999999</v>
      </c>
      <c r="Q251" s="33">
        <v>4163.3279999999995</v>
      </c>
      <c r="R251" s="33">
        <v>4179.3599999999997</v>
      </c>
      <c r="S251" s="33">
        <v>3997.152</v>
      </c>
      <c r="T251" s="33">
        <v>3877.8720000000003</v>
      </c>
      <c r="U251" s="33">
        <v>3498.4799999999991</v>
      </c>
      <c r="V251" s="33">
        <v>3581.1359999999995</v>
      </c>
      <c r="W251" s="33">
        <v>3347.3760000000007</v>
      </c>
      <c r="X251" s="33">
        <v>3740.5439999999994</v>
      </c>
      <c r="Y251" s="33">
        <v>3336.9120000000003</v>
      </c>
      <c r="Z251" s="33">
        <v>3318.096</v>
      </c>
      <c r="AB251" s="15">
        <f>IF(AB$2=1,C251,0)</f>
        <v>0</v>
      </c>
      <c r="AC251" s="15">
        <f>IF(AC$2=1,D251,0)</f>
        <v>0</v>
      </c>
      <c r="AD251" s="15">
        <f>IF(AD$2=1,E251,0)</f>
        <v>0</v>
      </c>
      <c r="AE251" s="15">
        <f>IF(AE$2=1,F251,0)</f>
        <v>0</v>
      </c>
      <c r="AF251" s="15">
        <f>IF(AF$2=1,G251,0)</f>
        <v>0</v>
      </c>
      <c r="AG251" s="15">
        <f>IF(AG$2=1,H251,0)</f>
        <v>0</v>
      </c>
      <c r="AH251" s="15">
        <f>IF(AH$2=1,I251,0)</f>
        <v>3811.0560000000009</v>
      </c>
      <c r="AI251" s="15">
        <f>IF(AI$2=1,J251,0)</f>
        <v>3807.9359999999997</v>
      </c>
      <c r="AJ251" s="15">
        <f>IF(AJ$2=1,K251,0)</f>
        <v>3782.8319999999994</v>
      </c>
      <c r="AK251" s="15">
        <f>IF(AK$2=1,L251,0)</f>
        <v>3978.3840000000005</v>
      </c>
      <c r="AL251" s="15">
        <f>IF(AL$2=1,M251,0)</f>
        <v>3929.5679999999993</v>
      </c>
      <c r="AM251" s="15">
        <f>IF(AM$2=1,N251,0)</f>
        <v>3980.8799999999997</v>
      </c>
      <c r="AN251" s="15">
        <f>IF(AN$2=1,O251,0)</f>
        <v>4074.8159999999998</v>
      </c>
      <c r="AO251" s="15">
        <f>IF(AO$2=1,P251,0)</f>
        <v>4155.6959999999999</v>
      </c>
      <c r="AP251" s="15">
        <f>IF(AP$2=1,Q251,0)</f>
        <v>4163.3279999999995</v>
      </c>
      <c r="AQ251" s="15">
        <f>IF(AQ$2=1,R251,0)</f>
        <v>4179.3599999999997</v>
      </c>
      <c r="AR251" s="15">
        <f>IF(AR$2=1,S251,0)</f>
        <v>3997.152</v>
      </c>
      <c r="AS251" s="15">
        <f>IF(AS$2=1,T251,0)</f>
        <v>3877.8720000000003</v>
      </c>
      <c r="AT251" s="15">
        <f>IF(AT$2=1,U251,0)</f>
        <v>3498.4799999999991</v>
      </c>
      <c r="AU251" s="15">
        <f>IF(AU$2=1,V251,0)</f>
        <v>3581.1359999999995</v>
      </c>
      <c r="AV251" s="15">
        <f>IF(AV$2=1,W251,0)</f>
        <v>3347.3760000000007</v>
      </c>
      <c r="AW251" s="15">
        <f>IF(AW$2=1,X251,0)</f>
        <v>3740.5439999999994</v>
      </c>
      <c r="AX251" s="15">
        <f>IF(AX$2=1,Y251,0)</f>
        <v>0</v>
      </c>
      <c r="AY251" s="15">
        <f>IF(AY$2=1,Z251,0)</f>
        <v>0</v>
      </c>
      <c r="AZ251" s="15">
        <f>SUM(AB251:AY251)</f>
        <v>61906.416000000005</v>
      </c>
      <c r="BA251" s="15" t="e">
        <f>SUMIFS('Total kWh'!C:C,'Total kWh'!#REF!,#REF!,'Total kWh'!B:B,B251)-AZ251</f>
        <v>#REF!</v>
      </c>
      <c r="BC251" s="15">
        <f>IF(BC$2=1,C251,0)</f>
        <v>0</v>
      </c>
      <c r="BD251" s="15">
        <f>IF(BD$2=1,D251,0)</f>
        <v>0</v>
      </c>
      <c r="BE251" s="15">
        <f>IF(BE$2=1,E251,0)</f>
        <v>0</v>
      </c>
      <c r="BF251" s="15">
        <f>IF(BF$2=1,F251,0)</f>
        <v>0</v>
      </c>
      <c r="BG251" s="15">
        <f>IF(BG$2=1,G251,0)</f>
        <v>0</v>
      </c>
      <c r="BH251" s="15">
        <f>IF(BH$2=1,H251,0)</f>
        <v>0</v>
      </c>
      <c r="BI251" s="15">
        <f>IF(BI$2=1,I251,0)</f>
        <v>3811.0560000000009</v>
      </c>
      <c r="BJ251" s="15">
        <f>IF(BJ$2=1,J251,0)</f>
        <v>3807.9359999999997</v>
      </c>
      <c r="BK251" s="15">
        <f>IF(BK$2=1,K251,0)</f>
        <v>0</v>
      </c>
      <c r="BL251" s="15">
        <f>IF(BL$2=1,L251,0)</f>
        <v>0</v>
      </c>
      <c r="BM251" s="15">
        <f>IF(BM$2=1,M251,0)</f>
        <v>0</v>
      </c>
      <c r="BN251" s="15">
        <f>IF(BN$2=1,N251,0)</f>
        <v>0</v>
      </c>
      <c r="BO251" s="15">
        <f>IF(BO$2=1,O251,0)</f>
        <v>0</v>
      </c>
      <c r="BP251" s="15">
        <f>IF(BP$2=1,P251,0)</f>
        <v>0</v>
      </c>
      <c r="BQ251" s="15">
        <f>IF(BQ$2=1,Q251,0)</f>
        <v>4163.3279999999995</v>
      </c>
      <c r="BR251" s="15">
        <f>IF(BR$2=1,R251,0)</f>
        <v>4179.3599999999997</v>
      </c>
      <c r="BS251" s="15">
        <f>IF(BS$2=1,S251,0)</f>
        <v>3997.152</v>
      </c>
      <c r="BT251" s="15">
        <f>IF(BT$2=1,T251,0)</f>
        <v>3877.8720000000003</v>
      </c>
      <c r="BU251" s="15">
        <f>IF(BU$2=1,U251,0)</f>
        <v>3498.4799999999991</v>
      </c>
      <c r="BV251" s="15">
        <f>IF(BV$2=1,V251,0)</f>
        <v>3581.1359999999995</v>
      </c>
      <c r="BW251" s="15">
        <f>IF(BW$2=1,W251,0)</f>
        <v>3347.3760000000007</v>
      </c>
      <c r="BX251" s="15">
        <f>IF(BX$2=1,X251,0)</f>
        <v>3740.5439999999994</v>
      </c>
      <c r="BY251" s="15">
        <f>IF(BY$2=1,Y251,0)</f>
        <v>0</v>
      </c>
      <c r="BZ251" s="15">
        <f>IF(BZ$2=1,Z251,0)</f>
        <v>0</v>
      </c>
      <c r="CA251" s="15">
        <f>SUM(BC251:BZ251)</f>
        <v>38004.240000000005</v>
      </c>
      <c r="CB251" s="15" t="e">
        <f>SUMIFS('Total kWh'!C:C,'Total kWh'!#REF!,#REF!,'Total kWh'!B:B,B251)-CA251</f>
        <v>#REF!</v>
      </c>
      <c r="CD251" s="15">
        <f>IF(CD$2=1,C251,0)</f>
        <v>0</v>
      </c>
      <c r="CE251" s="15">
        <f>IF(CE$2=1,D251,0)</f>
        <v>0</v>
      </c>
      <c r="CF251" s="15">
        <f>IF(CF$2=1,E251,0)</f>
        <v>0</v>
      </c>
      <c r="CG251" s="15">
        <f>IF(CG$2=1,F251,0)</f>
        <v>0</v>
      </c>
      <c r="CH251" s="15">
        <f>IF(CH$2=1,G251,0)</f>
        <v>0</v>
      </c>
      <c r="CI251" s="15">
        <f>IF(CI$2=1,H251,0)</f>
        <v>0</v>
      </c>
      <c r="CJ251" s="15">
        <f>IF(CJ$2=1,I251,0)</f>
        <v>0</v>
      </c>
      <c r="CK251" s="15">
        <f>IF(CK$2=1,J251,0)</f>
        <v>0</v>
      </c>
      <c r="CL251" s="15">
        <f>IF(CL$2=1,K251,0)</f>
        <v>0</v>
      </c>
      <c r="CM251" s="15">
        <f>IF(CM$2=1,L251,0)</f>
        <v>0</v>
      </c>
      <c r="CN251" s="15">
        <f>IF(CN$2=1,M251,0)</f>
        <v>0</v>
      </c>
      <c r="CO251" s="15">
        <f>IF(CO$2=1,N251,0)</f>
        <v>0</v>
      </c>
      <c r="CP251" s="15">
        <f>IF(CP$2=1,O251,0)</f>
        <v>0</v>
      </c>
      <c r="CQ251" s="15">
        <f>IF(CQ$2=1,P251,0)</f>
        <v>0</v>
      </c>
      <c r="CR251" s="15">
        <f>IF(CR$2=1,Q251,0)</f>
        <v>4163.3279999999995</v>
      </c>
      <c r="CS251" s="15">
        <f>IF(CS$2=1,R251,0)</f>
        <v>4179.3599999999997</v>
      </c>
      <c r="CT251" s="15">
        <f>IF(CT$2=1,S251,0)</f>
        <v>3997.152</v>
      </c>
      <c r="CU251" s="15">
        <f>IF(CU$2=1,T251,0)</f>
        <v>3877.8720000000003</v>
      </c>
      <c r="CV251" s="15">
        <f>IF(CV$2=1,U251,0)</f>
        <v>3498.4799999999991</v>
      </c>
      <c r="CW251" s="15">
        <f>IF(CW$2=1,V251,0)</f>
        <v>3581.1359999999995</v>
      </c>
      <c r="CX251" s="15">
        <f>IF(CX$2=1,W251,0)</f>
        <v>3347.3760000000007</v>
      </c>
      <c r="CY251" s="15">
        <f>IF(CY$2=1,X251,0)</f>
        <v>3740.5439999999994</v>
      </c>
      <c r="CZ251" s="15">
        <f>IF(CZ$2=1,Y251,0)</f>
        <v>0</v>
      </c>
      <c r="DA251" s="15">
        <f>IF(DA$2=1,Z251,0)</f>
        <v>0</v>
      </c>
      <c r="DB251" s="15">
        <f>SUM(CD251:DA251)</f>
        <v>30385.247999999996</v>
      </c>
      <c r="DC251" s="15" t="e">
        <f>SUMIFS('Total kWh'!C:C,'Total kWh'!#REF!,#REF!,'Total kWh'!B:B,B251)-DB251</f>
        <v>#REF!</v>
      </c>
    </row>
    <row r="252" spans="1:107" x14ac:dyDescent="0.3">
      <c r="A252" s="32" t="s">
        <v>114</v>
      </c>
      <c r="B252" s="33">
        <v>8</v>
      </c>
      <c r="C252" s="33">
        <v>2779.3920000000003</v>
      </c>
      <c r="D252" s="33">
        <v>2834.1120000000005</v>
      </c>
      <c r="E252" s="33">
        <v>2759.5200000000004</v>
      </c>
      <c r="F252" s="33">
        <v>2788.3679999999999</v>
      </c>
      <c r="G252" s="33">
        <v>2865.5519999999992</v>
      </c>
      <c r="H252" s="33">
        <v>2743.9679999999998</v>
      </c>
      <c r="I252" s="33">
        <v>2624.8800000000006</v>
      </c>
      <c r="J252" s="33">
        <v>2739.9360000000006</v>
      </c>
      <c r="K252" s="33">
        <v>2757.8399999999997</v>
      </c>
      <c r="L252" s="33">
        <v>2936.3519999999999</v>
      </c>
      <c r="M252" s="33">
        <v>3283.152</v>
      </c>
      <c r="N252" s="33">
        <v>3258.7680000000005</v>
      </c>
      <c r="O252" s="33">
        <v>3041.4719999999993</v>
      </c>
      <c r="P252" s="33">
        <v>3188.2559999999999</v>
      </c>
      <c r="Q252" s="33">
        <v>3302.7840000000001</v>
      </c>
      <c r="R252" s="33">
        <v>3264.7679999999996</v>
      </c>
      <c r="S252" s="33">
        <v>3303.1200000000008</v>
      </c>
      <c r="T252" s="33">
        <v>3258</v>
      </c>
      <c r="U252" s="33">
        <v>3014.9760000000001</v>
      </c>
      <c r="V252" s="33">
        <v>3046.3200000000006</v>
      </c>
      <c r="W252" s="33">
        <v>2934.1919999999996</v>
      </c>
      <c r="X252" s="33">
        <v>2957.9999999999991</v>
      </c>
      <c r="Y252" s="33">
        <v>3002.4480000000003</v>
      </c>
      <c r="Z252" s="33">
        <v>2934</v>
      </c>
      <c r="AB252" s="15">
        <f>IF(AB$2=1,C252,0)</f>
        <v>0</v>
      </c>
      <c r="AC252" s="15">
        <f>IF(AC$2=1,D252,0)</f>
        <v>0</v>
      </c>
      <c r="AD252" s="15">
        <f>IF(AD$2=1,E252,0)</f>
        <v>0</v>
      </c>
      <c r="AE252" s="15">
        <f>IF(AE$2=1,F252,0)</f>
        <v>0</v>
      </c>
      <c r="AF252" s="15">
        <f>IF(AF$2=1,G252,0)</f>
        <v>0</v>
      </c>
      <c r="AG252" s="15">
        <f>IF(AG$2=1,H252,0)</f>
        <v>0</v>
      </c>
      <c r="AH252" s="15">
        <f>IF(AH$2=1,I252,0)</f>
        <v>2624.8800000000006</v>
      </c>
      <c r="AI252" s="15">
        <f>IF(AI$2=1,J252,0)</f>
        <v>2739.9360000000006</v>
      </c>
      <c r="AJ252" s="15">
        <f>IF(AJ$2=1,K252,0)</f>
        <v>2757.8399999999997</v>
      </c>
      <c r="AK252" s="15">
        <f>IF(AK$2=1,L252,0)</f>
        <v>2936.3519999999999</v>
      </c>
      <c r="AL252" s="15">
        <f>IF(AL$2=1,M252,0)</f>
        <v>3283.152</v>
      </c>
      <c r="AM252" s="15">
        <f>IF(AM$2=1,N252,0)</f>
        <v>3258.7680000000005</v>
      </c>
      <c r="AN252" s="15">
        <f>IF(AN$2=1,O252,0)</f>
        <v>3041.4719999999993</v>
      </c>
      <c r="AO252" s="15">
        <f>IF(AO$2=1,P252,0)</f>
        <v>3188.2559999999999</v>
      </c>
      <c r="AP252" s="15">
        <f>IF(AP$2=1,Q252,0)</f>
        <v>3302.7840000000001</v>
      </c>
      <c r="AQ252" s="15">
        <f>IF(AQ$2=1,R252,0)</f>
        <v>3264.7679999999996</v>
      </c>
      <c r="AR252" s="15">
        <f>IF(AR$2=1,S252,0)</f>
        <v>3303.1200000000008</v>
      </c>
      <c r="AS252" s="15">
        <f>IF(AS$2=1,T252,0)</f>
        <v>3258</v>
      </c>
      <c r="AT252" s="15">
        <f>IF(AT$2=1,U252,0)</f>
        <v>3014.9760000000001</v>
      </c>
      <c r="AU252" s="15">
        <f>IF(AU$2=1,V252,0)</f>
        <v>3046.3200000000006</v>
      </c>
      <c r="AV252" s="15">
        <f>IF(AV$2=1,W252,0)</f>
        <v>2934.1919999999996</v>
      </c>
      <c r="AW252" s="15">
        <f>IF(AW$2=1,X252,0)</f>
        <v>2957.9999999999991</v>
      </c>
      <c r="AX252" s="15">
        <f>IF(AX$2=1,Y252,0)</f>
        <v>0</v>
      </c>
      <c r="AY252" s="15">
        <f>IF(AY$2=1,Z252,0)</f>
        <v>0</v>
      </c>
      <c r="AZ252" s="15">
        <f>SUM(AB252:AY252)</f>
        <v>48912.816000000006</v>
      </c>
      <c r="BA252" s="15" t="e">
        <f>SUMIFS('Total kWh'!C:C,'Total kWh'!#REF!,#REF!,'Total kWh'!B:B,B252)-AZ252</f>
        <v>#REF!</v>
      </c>
      <c r="BC252" s="15">
        <f>IF(BC$2=1,C252,0)</f>
        <v>0</v>
      </c>
      <c r="BD252" s="15">
        <f>IF(BD$2=1,D252,0)</f>
        <v>0</v>
      </c>
      <c r="BE252" s="15">
        <f>IF(BE$2=1,E252,0)</f>
        <v>0</v>
      </c>
      <c r="BF252" s="15">
        <f>IF(BF$2=1,F252,0)</f>
        <v>0</v>
      </c>
      <c r="BG252" s="15">
        <f>IF(BG$2=1,G252,0)</f>
        <v>0</v>
      </c>
      <c r="BH252" s="15">
        <f>IF(BH$2=1,H252,0)</f>
        <v>0</v>
      </c>
      <c r="BI252" s="15">
        <f>IF(BI$2=1,I252,0)</f>
        <v>2624.8800000000006</v>
      </c>
      <c r="BJ252" s="15">
        <f>IF(BJ$2=1,J252,0)</f>
        <v>2739.9360000000006</v>
      </c>
      <c r="BK252" s="15">
        <f>IF(BK$2=1,K252,0)</f>
        <v>0</v>
      </c>
      <c r="BL252" s="15">
        <f>IF(BL$2=1,L252,0)</f>
        <v>0</v>
      </c>
      <c r="BM252" s="15">
        <f>IF(BM$2=1,M252,0)</f>
        <v>0</v>
      </c>
      <c r="BN252" s="15">
        <f>IF(BN$2=1,N252,0)</f>
        <v>0</v>
      </c>
      <c r="BO252" s="15">
        <f>IF(BO$2=1,O252,0)</f>
        <v>0</v>
      </c>
      <c r="BP252" s="15">
        <f>IF(BP$2=1,P252,0)</f>
        <v>0</v>
      </c>
      <c r="BQ252" s="15">
        <f>IF(BQ$2=1,Q252,0)</f>
        <v>3302.7840000000001</v>
      </c>
      <c r="BR252" s="15">
        <f>IF(BR$2=1,R252,0)</f>
        <v>3264.7679999999996</v>
      </c>
      <c r="BS252" s="15">
        <f>IF(BS$2=1,S252,0)</f>
        <v>3303.1200000000008</v>
      </c>
      <c r="BT252" s="15">
        <f>IF(BT$2=1,T252,0)</f>
        <v>3258</v>
      </c>
      <c r="BU252" s="15">
        <f>IF(BU$2=1,U252,0)</f>
        <v>3014.9760000000001</v>
      </c>
      <c r="BV252" s="15">
        <f>IF(BV$2=1,V252,0)</f>
        <v>3046.3200000000006</v>
      </c>
      <c r="BW252" s="15">
        <f>IF(BW$2=1,W252,0)</f>
        <v>2934.1919999999996</v>
      </c>
      <c r="BX252" s="15">
        <f>IF(BX$2=1,X252,0)</f>
        <v>2957.9999999999991</v>
      </c>
      <c r="BY252" s="15">
        <f>IF(BY$2=1,Y252,0)</f>
        <v>0</v>
      </c>
      <c r="BZ252" s="15">
        <f>IF(BZ$2=1,Z252,0)</f>
        <v>0</v>
      </c>
      <c r="CA252" s="15">
        <f>SUM(BC252:BZ252)</f>
        <v>30446.975999999999</v>
      </c>
      <c r="CB252" s="15" t="e">
        <f>SUMIFS('Total kWh'!C:C,'Total kWh'!#REF!,#REF!,'Total kWh'!B:B,B252)-CA252</f>
        <v>#REF!</v>
      </c>
      <c r="CD252" s="15">
        <f>IF(CD$2=1,C252,0)</f>
        <v>0</v>
      </c>
      <c r="CE252" s="15">
        <f>IF(CE$2=1,D252,0)</f>
        <v>0</v>
      </c>
      <c r="CF252" s="15">
        <f>IF(CF$2=1,E252,0)</f>
        <v>0</v>
      </c>
      <c r="CG252" s="15">
        <f>IF(CG$2=1,F252,0)</f>
        <v>0</v>
      </c>
      <c r="CH252" s="15">
        <f>IF(CH$2=1,G252,0)</f>
        <v>0</v>
      </c>
      <c r="CI252" s="15">
        <f>IF(CI$2=1,H252,0)</f>
        <v>0</v>
      </c>
      <c r="CJ252" s="15">
        <f>IF(CJ$2=1,I252,0)</f>
        <v>0</v>
      </c>
      <c r="CK252" s="15">
        <f>IF(CK$2=1,J252,0)</f>
        <v>0</v>
      </c>
      <c r="CL252" s="15">
        <f>IF(CL$2=1,K252,0)</f>
        <v>0</v>
      </c>
      <c r="CM252" s="15">
        <f>IF(CM$2=1,L252,0)</f>
        <v>0</v>
      </c>
      <c r="CN252" s="15">
        <f>IF(CN$2=1,M252,0)</f>
        <v>0</v>
      </c>
      <c r="CO252" s="15">
        <f>IF(CO$2=1,N252,0)</f>
        <v>0</v>
      </c>
      <c r="CP252" s="15">
        <f>IF(CP$2=1,O252,0)</f>
        <v>0</v>
      </c>
      <c r="CQ252" s="15">
        <f>IF(CQ$2=1,P252,0)</f>
        <v>0</v>
      </c>
      <c r="CR252" s="15">
        <f>IF(CR$2=1,Q252,0)</f>
        <v>3302.7840000000001</v>
      </c>
      <c r="CS252" s="15">
        <f>IF(CS$2=1,R252,0)</f>
        <v>3264.7679999999996</v>
      </c>
      <c r="CT252" s="15">
        <f>IF(CT$2=1,S252,0)</f>
        <v>3303.1200000000008</v>
      </c>
      <c r="CU252" s="15">
        <f>IF(CU$2=1,T252,0)</f>
        <v>3258</v>
      </c>
      <c r="CV252" s="15">
        <f>IF(CV$2=1,U252,0)</f>
        <v>3014.9760000000001</v>
      </c>
      <c r="CW252" s="15">
        <f>IF(CW$2=1,V252,0)</f>
        <v>3046.3200000000006</v>
      </c>
      <c r="CX252" s="15">
        <f>IF(CX$2=1,W252,0)</f>
        <v>2934.1919999999996</v>
      </c>
      <c r="CY252" s="15">
        <f>IF(CY$2=1,X252,0)</f>
        <v>2957.9999999999991</v>
      </c>
      <c r="CZ252" s="15">
        <f>IF(CZ$2=1,Y252,0)</f>
        <v>0</v>
      </c>
      <c r="DA252" s="15">
        <f>IF(DA$2=1,Z252,0)</f>
        <v>0</v>
      </c>
      <c r="DB252" s="15">
        <f>SUM(CD252:DA252)</f>
        <v>25082.16</v>
      </c>
      <c r="DC252" s="15" t="e">
        <f>SUMIFS('Total kWh'!C:C,'Total kWh'!#REF!,#REF!,'Total kWh'!B:B,B252)-DB252</f>
        <v>#REF!</v>
      </c>
    </row>
    <row r="253" spans="1:107" x14ac:dyDescent="0.3">
      <c r="A253" s="32" t="s">
        <v>114</v>
      </c>
      <c r="B253" s="33">
        <v>9</v>
      </c>
      <c r="C253" s="33">
        <v>2265.8399999999997</v>
      </c>
      <c r="D253" s="33">
        <v>2282.1120000000005</v>
      </c>
      <c r="E253" s="33">
        <v>2268.4319999999998</v>
      </c>
      <c r="F253" s="33">
        <v>2257.2479999999991</v>
      </c>
      <c r="G253" s="33">
        <v>2273.8560000000002</v>
      </c>
      <c r="H253" s="33">
        <v>2345.616</v>
      </c>
      <c r="I253" s="33">
        <v>2114.1120000000005</v>
      </c>
      <c r="J253" s="33">
        <v>2197.056</v>
      </c>
      <c r="K253" s="33">
        <v>2264.9760000000006</v>
      </c>
      <c r="L253" s="33">
        <v>2305.3440000000001</v>
      </c>
      <c r="M253" s="33">
        <v>2305.9200000000005</v>
      </c>
      <c r="N253" s="33">
        <v>2381.8560000000002</v>
      </c>
      <c r="O253" s="33">
        <v>2294.7839999999997</v>
      </c>
      <c r="P253" s="33">
        <v>2374.2240000000002</v>
      </c>
      <c r="Q253" s="33">
        <v>2402.4</v>
      </c>
      <c r="R253" s="33">
        <v>2409.9359999999997</v>
      </c>
      <c r="S253" s="33">
        <v>2488.3679999999999</v>
      </c>
      <c r="T253" s="33">
        <v>2515.7279999999996</v>
      </c>
      <c r="U253" s="33">
        <v>2395.5840000000003</v>
      </c>
      <c r="V253" s="33">
        <v>2340.6719999999996</v>
      </c>
      <c r="W253" s="33">
        <v>2307.0720000000001</v>
      </c>
      <c r="X253" s="33">
        <v>2317.2480000000005</v>
      </c>
      <c r="Y253" s="33">
        <v>2326.3200000000002</v>
      </c>
      <c r="Z253" s="33">
        <v>2440.6079999999993</v>
      </c>
      <c r="AB253" s="15">
        <f>IF(AB$2=1,C253,0)</f>
        <v>0</v>
      </c>
      <c r="AC253" s="15">
        <f>IF(AC$2=1,D253,0)</f>
        <v>0</v>
      </c>
      <c r="AD253" s="15">
        <f>IF(AD$2=1,E253,0)</f>
        <v>0</v>
      </c>
      <c r="AE253" s="15">
        <f>IF(AE$2=1,F253,0)</f>
        <v>0</v>
      </c>
      <c r="AF253" s="15">
        <f>IF(AF$2=1,G253,0)</f>
        <v>0</v>
      </c>
      <c r="AG253" s="15">
        <f>IF(AG$2=1,H253,0)</f>
        <v>0</v>
      </c>
      <c r="AH253" s="15">
        <f>IF(AH$2=1,I253,0)</f>
        <v>2114.1120000000005</v>
      </c>
      <c r="AI253" s="15">
        <f>IF(AI$2=1,J253,0)</f>
        <v>2197.056</v>
      </c>
      <c r="AJ253" s="15">
        <f>IF(AJ$2=1,K253,0)</f>
        <v>2264.9760000000006</v>
      </c>
      <c r="AK253" s="15">
        <f>IF(AK$2=1,L253,0)</f>
        <v>2305.3440000000001</v>
      </c>
      <c r="AL253" s="15">
        <f>IF(AL$2=1,M253,0)</f>
        <v>2305.9200000000005</v>
      </c>
      <c r="AM253" s="15">
        <f>IF(AM$2=1,N253,0)</f>
        <v>2381.8560000000002</v>
      </c>
      <c r="AN253" s="15">
        <f>IF(AN$2=1,O253,0)</f>
        <v>2294.7839999999997</v>
      </c>
      <c r="AO253" s="15">
        <f>IF(AO$2=1,P253,0)</f>
        <v>2374.2240000000002</v>
      </c>
      <c r="AP253" s="15">
        <f>IF(AP$2=1,Q253,0)</f>
        <v>2402.4</v>
      </c>
      <c r="AQ253" s="15">
        <f>IF(AQ$2=1,R253,0)</f>
        <v>2409.9359999999997</v>
      </c>
      <c r="AR253" s="15">
        <f>IF(AR$2=1,S253,0)</f>
        <v>2488.3679999999999</v>
      </c>
      <c r="AS253" s="15">
        <f>IF(AS$2=1,T253,0)</f>
        <v>2515.7279999999996</v>
      </c>
      <c r="AT253" s="15">
        <f>IF(AT$2=1,U253,0)</f>
        <v>2395.5840000000003</v>
      </c>
      <c r="AU253" s="15">
        <f>IF(AU$2=1,V253,0)</f>
        <v>2340.6719999999996</v>
      </c>
      <c r="AV253" s="15">
        <f>IF(AV$2=1,W253,0)</f>
        <v>2307.0720000000001</v>
      </c>
      <c r="AW253" s="15">
        <f>IF(AW$2=1,X253,0)</f>
        <v>2317.2480000000005</v>
      </c>
      <c r="AX253" s="15">
        <f>IF(AX$2=1,Y253,0)</f>
        <v>0</v>
      </c>
      <c r="AY253" s="15">
        <f>IF(AY$2=1,Z253,0)</f>
        <v>0</v>
      </c>
      <c r="AZ253" s="15">
        <f>SUM(AB253:AY253)</f>
        <v>37415.279999999999</v>
      </c>
      <c r="BA253" s="15" t="e">
        <f>SUMIFS('Total kWh'!C:C,'Total kWh'!#REF!,#REF!,'Total kWh'!B:B,B253)-AZ253</f>
        <v>#REF!</v>
      </c>
      <c r="BC253" s="15">
        <f>IF(BC$2=1,C253,0)</f>
        <v>0</v>
      </c>
      <c r="BD253" s="15">
        <f>IF(BD$2=1,D253,0)</f>
        <v>0</v>
      </c>
      <c r="BE253" s="15">
        <f>IF(BE$2=1,E253,0)</f>
        <v>0</v>
      </c>
      <c r="BF253" s="15">
        <f>IF(BF$2=1,F253,0)</f>
        <v>0</v>
      </c>
      <c r="BG253" s="15">
        <f>IF(BG$2=1,G253,0)</f>
        <v>0</v>
      </c>
      <c r="BH253" s="15">
        <f>IF(BH$2=1,H253,0)</f>
        <v>0</v>
      </c>
      <c r="BI253" s="15">
        <f>IF(BI$2=1,I253,0)</f>
        <v>2114.1120000000005</v>
      </c>
      <c r="BJ253" s="15">
        <f>IF(BJ$2=1,J253,0)</f>
        <v>2197.056</v>
      </c>
      <c r="BK253" s="15">
        <f>IF(BK$2=1,K253,0)</f>
        <v>0</v>
      </c>
      <c r="BL253" s="15">
        <f>IF(BL$2=1,L253,0)</f>
        <v>0</v>
      </c>
      <c r="BM253" s="15">
        <f>IF(BM$2=1,M253,0)</f>
        <v>0</v>
      </c>
      <c r="BN253" s="15">
        <f>IF(BN$2=1,N253,0)</f>
        <v>0</v>
      </c>
      <c r="BO253" s="15">
        <f>IF(BO$2=1,O253,0)</f>
        <v>0</v>
      </c>
      <c r="BP253" s="15">
        <f>IF(BP$2=1,P253,0)</f>
        <v>0</v>
      </c>
      <c r="BQ253" s="15">
        <f>IF(BQ$2=1,Q253,0)</f>
        <v>2402.4</v>
      </c>
      <c r="BR253" s="15">
        <f>IF(BR$2=1,R253,0)</f>
        <v>2409.9359999999997</v>
      </c>
      <c r="BS253" s="15">
        <f>IF(BS$2=1,S253,0)</f>
        <v>2488.3679999999999</v>
      </c>
      <c r="BT253" s="15">
        <f>IF(BT$2=1,T253,0)</f>
        <v>2515.7279999999996</v>
      </c>
      <c r="BU253" s="15">
        <f>IF(BU$2=1,U253,0)</f>
        <v>2395.5840000000003</v>
      </c>
      <c r="BV253" s="15">
        <f>IF(BV$2=1,V253,0)</f>
        <v>2340.6719999999996</v>
      </c>
      <c r="BW253" s="15">
        <f>IF(BW$2=1,W253,0)</f>
        <v>2307.0720000000001</v>
      </c>
      <c r="BX253" s="15">
        <f>IF(BX$2=1,X253,0)</f>
        <v>2317.2480000000005</v>
      </c>
      <c r="BY253" s="15">
        <f>IF(BY$2=1,Y253,0)</f>
        <v>0</v>
      </c>
      <c r="BZ253" s="15">
        <f>IF(BZ$2=1,Z253,0)</f>
        <v>0</v>
      </c>
      <c r="CA253" s="15">
        <f>SUM(BC253:BZ253)</f>
        <v>23488.175999999999</v>
      </c>
      <c r="CB253" s="15" t="e">
        <f>SUMIFS('Total kWh'!C:C,'Total kWh'!#REF!,#REF!,'Total kWh'!B:B,B253)-CA253</f>
        <v>#REF!</v>
      </c>
      <c r="CD253" s="15">
        <f>IF(CD$2=1,C253,0)</f>
        <v>0</v>
      </c>
      <c r="CE253" s="15">
        <f>IF(CE$2=1,D253,0)</f>
        <v>0</v>
      </c>
      <c r="CF253" s="15">
        <f>IF(CF$2=1,E253,0)</f>
        <v>0</v>
      </c>
      <c r="CG253" s="15">
        <f>IF(CG$2=1,F253,0)</f>
        <v>0</v>
      </c>
      <c r="CH253" s="15">
        <f>IF(CH$2=1,G253,0)</f>
        <v>0</v>
      </c>
      <c r="CI253" s="15">
        <f>IF(CI$2=1,H253,0)</f>
        <v>0</v>
      </c>
      <c r="CJ253" s="15">
        <f>IF(CJ$2=1,I253,0)</f>
        <v>0</v>
      </c>
      <c r="CK253" s="15">
        <f>IF(CK$2=1,J253,0)</f>
        <v>0</v>
      </c>
      <c r="CL253" s="15">
        <f>IF(CL$2=1,K253,0)</f>
        <v>0</v>
      </c>
      <c r="CM253" s="15">
        <f>IF(CM$2=1,L253,0)</f>
        <v>0</v>
      </c>
      <c r="CN253" s="15">
        <f>IF(CN$2=1,M253,0)</f>
        <v>0</v>
      </c>
      <c r="CO253" s="15">
        <f>IF(CO$2=1,N253,0)</f>
        <v>0</v>
      </c>
      <c r="CP253" s="15">
        <f>IF(CP$2=1,O253,0)</f>
        <v>0</v>
      </c>
      <c r="CQ253" s="15">
        <f>IF(CQ$2=1,P253,0)</f>
        <v>0</v>
      </c>
      <c r="CR253" s="15">
        <f>IF(CR$2=1,Q253,0)</f>
        <v>2402.4</v>
      </c>
      <c r="CS253" s="15">
        <f>IF(CS$2=1,R253,0)</f>
        <v>2409.9359999999997</v>
      </c>
      <c r="CT253" s="15">
        <f>IF(CT$2=1,S253,0)</f>
        <v>2488.3679999999999</v>
      </c>
      <c r="CU253" s="15">
        <f>IF(CU$2=1,T253,0)</f>
        <v>2515.7279999999996</v>
      </c>
      <c r="CV253" s="15">
        <f>IF(CV$2=1,U253,0)</f>
        <v>2395.5840000000003</v>
      </c>
      <c r="CW253" s="15">
        <f>IF(CW$2=1,V253,0)</f>
        <v>2340.6719999999996</v>
      </c>
      <c r="CX253" s="15">
        <f>IF(CX$2=1,W253,0)</f>
        <v>2307.0720000000001</v>
      </c>
      <c r="CY253" s="15">
        <f>IF(CY$2=1,X253,0)</f>
        <v>2317.2480000000005</v>
      </c>
      <c r="CZ253" s="15">
        <f>IF(CZ$2=1,Y253,0)</f>
        <v>0</v>
      </c>
      <c r="DA253" s="15">
        <f>IF(DA$2=1,Z253,0)</f>
        <v>0</v>
      </c>
      <c r="DB253" s="15">
        <f>SUM(CD253:DA253)</f>
        <v>19177.007999999998</v>
      </c>
      <c r="DC253" s="15" t="e">
        <f>SUMIFS('Total kWh'!C:C,'Total kWh'!#REF!,#REF!,'Total kWh'!B:B,B253)-DB253</f>
        <v>#REF!</v>
      </c>
    </row>
    <row r="254" spans="1:107" x14ac:dyDescent="0.3">
      <c r="A254" s="32" t="s">
        <v>114</v>
      </c>
      <c r="B254" s="33">
        <v>10</v>
      </c>
      <c r="C254" s="33">
        <v>15374.640000000001</v>
      </c>
      <c r="D254" s="33">
        <v>15349.007999999996</v>
      </c>
      <c r="E254" s="33">
        <v>15323.375999999997</v>
      </c>
      <c r="F254" s="33">
        <v>15281.76</v>
      </c>
      <c r="G254" s="33">
        <v>15060.191999999999</v>
      </c>
      <c r="H254" s="33">
        <v>15376.895999999995</v>
      </c>
      <c r="I254" s="33">
        <v>15591.792000000001</v>
      </c>
      <c r="J254" s="33">
        <v>15988.080000000002</v>
      </c>
      <c r="K254" s="33">
        <v>15647.231999999998</v>
      </c>
      <c r="L254" s="33">
        <v>15366.720000000005</v>
      </c>
      <c r="M254" s="33">
        <v>15508.416000000001</v>
      </c>
      <c r="N254" s="33">
        <v>15893.568000000003</v>
      </c>
      <c r="O254" s="33">
        <v>15673.584000000001</v>
      </c>
      <c r="P254" s="33">
        <v>16062.959999999997</v>
      </c>
      <c r="Q254" s="33">
        <v>15567.264000000001</v>
      </c>
      <c r="R254" s="33">
        <v>15279.600000000002</v>
      </c>
      <c r="S254" s="33">
        <v>15596.255999999998</v>
      </c>
      <c r="T254" s="33">
        <v>15883.392</v>
      </c>
      <c r="U254" s="33">
        <v>15694.415999999997</v>
      </c>
      <c r="V254" s="33">
        <v>15588.048000000004</v>
      </c>
      <c r="W254" s="33">
        <v>15678.816000000001</v>
      </c>
      <c r="X254" s="33">
        <v>15440.639999999998</v>
      </c>
      <c r="Y254" s="33">
        <v>15423.839999999998</v>
      </c>
      <c r="Z254" s="33">
        <v>15620.399999999998</v>
      </c>
      <c r="AB254" s="15">
        <f>IF(AB$2=1,C254,0)</f>
        <v>0</v>
      </c>
      <c r="AC254" s="15">
        <f>IF(AC$2=1,D254,0)</f>
        <v>0</v>
      </c>
      <c r="AD254" s="15">
        <f>IF(AD$2=1,E254,0)</f>
        <v>0</v>
      </c>
      <c r="AE254" s="15">
        <f>IF(AE$2=1,F254,0)</f>
        <v>0</v>
      </c>
      <c r="AF254" s="15">
        <f>IF(AF$2=1,G254,0)</f>
        <v>0</v>
      </c>
      <c r="AG254" s="15">
        <f>IF(AG$2=1,H254,0)</f>
        <v>0</v>
      </c>
      <c r="AH254" s="15">
        <f>IF(AH$2=1,I254,0)</f>
        <v>15591.792000000001</v>
      </c>
      <c r="AI254" s="15">
        <f>IF(AI$2=1,J254,0)</f>
        <v>15988.080000000002</v>
      </c>
      <c r="AJ254" s="15">
        <f>IF(AJ$2=1,K254,0)</f>
        <v>15647.231999999998</v>
      </c>
      <c r="AK254" s="15">
        <f>IF(AK$2=1,L254,0)</f>
        <v>15366.720000000005</v>
      </c>
      <c r="AL254" s="15">
        <f>IF(AL$2=1,M254,0)</f>
        <v>15508.416000000001</v>
      </c>
      <c r="AM254" s="15">
        <f>IF(AM$2=1,N254,0)</f>
        <v>15893.568000000003</v>
      </c>
      <c r="AN254" s="15">
        <f>IF(AN$2=1,O254,0)</f>
        <v>15673.584000000001</v>
      </c>
      <c r="AO254" s="15">
        <f>IF(AO$2=1,P254,0)</f>
        <v>16062.959999999997</v>
      </c>
      <c r="AP254" s="15">
        <f>IF(AP$2=1,Q254,0)</f>
        <v>15567.264000000001</v>
      </c>
      <c r="AQ254" s="15">
        <f>IF(AQ$2=1,R254,0)</f>
        <v>15279.600000000002</v>
      </c>
      <c r="AR254" s="15">
        <f>IF(AR$2=1,S254,0)</f>
        <v>15596.255999999998</v>
      </c>
      <c r="AS254" s="15">
        <f>IF(AS$2=1,T254,0)</f>
        <v>15883.392</v>
      </c>
      <c r="AT254" s="15">
        <f>IF(AT$2=1,U254,0)</f>
        <v>15694.415999999997</v>
      </c>
      <c r="AU254" s="15">
        <f>IF(AU$2=1,V254,0)</f>
        <v>15588.048000000004</v>
      </c>
      <c r="AV254" s="15">
        <f>IF(AV$2=1,W254,0)</f>
        <v>15678.816000000001</v>
      </c>
      <c r="AW254" s="15">
        <f>IF(AW$2=1,X254,0)</f>
        <v>15440.639999999998</v>
      </c>
      <c r="AX254" s="15">
        <f>IF(AX$2=1,Y254,0)</f>
        <v>0</v>
      </c>
      <c r="AY254" s="15">
        <f>IF(AY$2=1,Z254,0)</f>
        <v>0</v>
      </c>
      <c r="AZ254" s="15">
        <f>SUM(AB254:AY254)</f>
        <v>250460.78399999999</v>
      </c>
      <c r="BA254" s="15" t="e">
        <f>SUMIFS('Total kWh'!C:C,'Total kWh'!#REF!,#REF!,'Total kWh'!B:B,B254)-AZ254</f>
        <v>#REF!</v>
      </c>
      <c r="BC254" s="15">
        <f>IF(BC$2=1,C254,0)</f>
        <v>0</v>
      </c>
      <c r="BD254" s="15">
        <f>IF(BD$2=1,D254,0)</f>
        <v>0</v>
      </c>
      <c r="BE254" s="15">
        <f>IF(BE$2=1,E254,0)</f>
        <v>0</v>
      </c>
      <c r="BF254" s="15">
        <f>IF(BF$2=1,F254,0)</f>
        <v>0</v>
      </c>
      <c r="BG254" s="15">
        <f>IF(BG$2=1,G254,0)</f>
        <v>0</v>
      </c>
      <c r="BH254" s="15">
        <f>IF(BH$2=1,H254,0)</f>
        <v>0</v>
      </c>
      <c r="BI254" s="15">
        <f>IF(BI$2=1,I254,0)</f>
        <v>15591.792000000001</v>
      </c>
      <c r="BJ254" s="15">
        <f>IF(BJ$2=1,J254,0)</f>
        <v>15988.080000000002</v>
      </c>
      <c r="BK254" s="15">
        <f>IF(BK$2=1,K254,0)</f>
        <v>0</v>
      </c>
      <c r="BL254" s="15">
        <f>IF(BL$2=1,L254,0)</f>
        <v>0</v>
      </c>
      <c r="BM254" s="15">
        <f>IF(BM$2=1,M254,0)</f>
        <v>0</v>
      </c>
      <c r="BN254" s="15">
        <f>IF(BN$2=1,N254,0)</f>
        <v>0</v>
      </c>
      <c r="BO254" s="15">
        <f>IF(BO$2=1,O254,0)</f>
        <v>0</v>
      </c>
      <c r="BP254" s="15">
        <f>IF(BP$2=1,P254,0)</f>
        <v>0</v>
      </c>
      <c r="BQ254" s="15">
        <f>IF(BQ$2=1,Q254,0)</f>
        <v>15567.264000000001</v>
      </c>
      <c r="BR254" s="15">
        <f>IF(BR$2=1,R254,0)</f>
        <v>15279.600000000002</v>
      </c>
      <c r="BS254" s="15">
        <f>IF(BS$2=1,S254,0)</f>
        <v>15596.255999999998</v>
      </c>
      <c r="BT254" s="15">
        <f>IF(BT$2=1,T254,0)</f>
        <v>15883.392</v>
      </c>
      <c r="BU254" s="15">
        <f>IF(BU$2=1,U254,0)</f>
        <v>15694.415999999997</v>
      </c>
      <c r="BV254" s="15">
        <f>IF(BV$2=1,V254,0)</f>
        <v>15588.048000000004</v>
      </c>
      <c r="BW254" s="15">
        <f>IF(BW$2=1,W254,0)</f>
        <v>15678.816000000001</v>
      </c>
      <c r="BX254" s="15">
        <f>IF(BX$2=1,X254,0)</f>
        <v>15440.639999999998</v>
      </c>
      <c r="BY254" s="15">
        <f>IF(BY$2=1,Y254,0)</f>
        <v>0</v>
      </c>
      <c r="BZ254" s="15">
        <f>IF(BZ$2=1,Z254,0)</f>
        <v>0</v>
      </c>
      <c r="CA254" s="15">
        <f>SUM(BC254:BZ254)</f>
        <v>156308.30399999997</v>
      </c>
      <c r="CB254" s="15" t="e">
        <f>SUMIFS('Total kWh'!C:C,'Total kWh'!#REF!,#REF!,'Total kWh'!B:B,B254)-CA254</f>
        <v>#REF!</v>
      </c>
      <c r="CD254" s="15">
        <f>IF(CD$2=1,C254,0)</f>
        <v>0</v>
      </c>
      <c r="CE254" s="15">
        <f>IF(CE$2=1,D254,0)</f>
        <v>0</v>
      </c>
      <c r="CF254" s="15">
        <f>IF(CF$2=1,E254,0)</f>
        <v>0</v>
      </c>
      <c r="CG254" s="15">
        <f>IF(CG$2=1,F254,0)</f>
        <v>0</v>
      </c>
      <c r="CH254" s="15">
        <f>IF(CH$2=1,G254,0)</f>
        <v>0</v>
      </c>
      <c r="CI254" s="15">
        <f>IF(CI$2=1,H254,0)</f>
        <v>0</v>
      </c>
      <c r="CJ254" s="15">
        <f>IF(CJ$2=1,I254,0)</f>
        <v>0</v>
      </c>
      <c r="CK254" s="15">
        <f>IF(CK$2=1,J254,0)</f>
        <v>0</v>
      </c>
      <c r="CL254" s="15">
        <f>IF(CL$2=1,K254,0)</f>
        <v>0</v>
      </c>
      <c r="CM254" s="15">
        <f>IF(CM$2=1,L254,0)</f>
        <v>0</v>
      </c>
      <c r="CN254" s="15">
        <f>IF(CN$2=1,M254,0)</f>
        <v>0</v>
      </c>
      <c r="CO254" s="15">
        <f>IF(CO$2=1,N254,0)</f>
        <v>0</v>
      </c>
      <c r="CP254" s="15">
        <f>IF(CP$2=1,O254,0)</f>
        <v>0</v>
      </c>
      <c r="CQ254" s="15">
        <f>IF(CQ$2=1,P254,0)</f>
        <v>0</v>
      </c>
      <c r="CR254" s="15">
        <f>IF(CR$2=1,Q254,0)</f>
        <v>15567.264000000001</v>
      </c>
      <c r="CS254" s="15">
        <f>IF(CS$2=1,R254,0)</f>
        <v>15279.600000000002</v>
      </c>
      <c r="CT254" s="15">
        <f>IF(CT$2=1,S254,0)</f>
        <v>15596.255999999998</v>
      </c>
      <c r="CU254" s="15">
        <f>IF(CU$2=1,T254,0)</f>
        <v>15883.392</v>
      </c>
      <c r="CV254" s="15">
        <f>IF(CV$2=1,U254,0)</f>
        <v>15694.415999999997</v>
      </c>
      <c r="CW254" s="15">
        <f>IF(CW$2=1,V254,0)</f>
        <v>15588.048000000004</v>
      </c>
      <c r="CX254" s="15">
        <f>IF(CX$2=1,W254,0)</f>
        <v>15678.816000000001</v>
      </c>
      <c r="CY254" s="15">
        <f>IF(CY$2=1,X254,0)</f>
        <v>15440.639999999998</v>
      </c>
      <c r="CZ254" s="15">
        <f>IF(CZ$2=1,Y254,0)</f>
        <v>0</v>
      </c>
      <c r="DA254" s="15">
        <f>IF(DA$2=1,Z254,0)</f>
        <v>0</v>
      </c>
      <c r="DB254" s="15">
        <f>SUM(CD254:DA254)</f>
        <v>124728.432</v>
      </c>
      <c r="DC254" s="15" t="e">
        <f>SUMIFS('Total kWh'!C:C,'Total kWh'!#REF!,#REF!,'Total kWh'!B:B,B254)-DB254</f>
        <v>#REF!</v>
      </c>
    </row>
    <row r="255" spans="1:107" x14ac:dyDescent="0.3">
      <c r="A255" s="32" t="s">
        <v>114</v>
      </c>
      <c r="B255" s="33">
        <v>11</v>
      </c>
      <c r="C255" s="33">
        <v>12176.496000000001</v>
      </c>
      <c r="D255" s="33">
        <v>12094.944000000001</v>
      </c>
      <c r="E255" s="33">
        <v>12070.271999999997</v>
      </c>
      <c r="F255" s="33">
        <v>11763.455999999998</v>
      </c>
      <c r="G255" s="33">
        <v>11883.599999999997</v>
      </c>
      <c r="H255" s="33">
        <v>11887.488000000001</v>
      </c>
      <c r="I255" s="33">
        <v>11895.743999999997</v>
      </c>
      <c r="J255" s="33">
        <v>11837.184000000005</v>
      </c>
      <c r="K255" s="33">
        <v>11891.903999999999</v>
      </c>
      <c r="L255" s="33">
        <v>12223.632000000001</v>
      </c>
      <c r="M255" s="33">
        <v>12254.735999999995</v>
      </c>
      <c r="N255" s="33">
        <v>11877.167999999998</v>
      </c>
      <c r="O255" s="33">
        <v>12026.256000000001</v>
      </c>
      <c r="P255" s="33">
        <v>12090.335999999999</v>
      </c>
      <c r="Q255" s="33">
        <v>11977.535999999998</v>
      </c>
      <c r="R255" s="33">
        <v>12005.808000000001</v>
      </c>
      <c r="S255" s="33">
        <v>12155.760000000002</v>
      </c>
      <c r="T255" s="33">
        <v>12294.719999999998</v>
      </c>
      <c r="U255" s="33">
        <v>12321.072</v>
      </c>
      <c r="V255" s="33">
        <v>12355.775999999998</v>
      </c>
      <c r="W255" s="33">
        <v>12416.256000000001</v>
      </c>
      <c r="X255" s="33">
        <v>12377.136</v>
      </c>
      <c r="Y255" s="33">
        <v>12079.007999999998</v>
      </c>
      <c r="Z255" s="33">
        <v>12063.119999999999</v>
      </c>
      <c r="AB255" s="15">
        <f>IF(AB$2=1,C255,0)</f>
        <v>0</v>
      </c>
      <c r="AC255" s="15">
        <f>IF(AC$2=1,D255,0)</f>
        <v>0</v>
      </c>
      <c r="AD255" s="15">
        <f>IF(AD$2=1,E255,0)</f>
        <v>0</v>
      </c>
      <c r="AE255" s="15">
        <f>IF(AE$2=1,F255,0)</f>
        <v>0</v>
      </c>
      <c r="AF255" s="15">
        <f>IF(AF$2=1,G255,0)</f>
        <v>0</v>
      </c>
      <c r="AG255" s="15">
        <f>IF(AG$2=1,H255,0)</f>
        <v>0</v>
      </c>
      <c r="AH255" s="15">
        <f>IF(AH$2=1,I255,0)</f>
        <v>11895.743999999997</v>
      </c>
      <c r="AI255" s="15">
        <f>IF(AI$2=1,J255,0)</f>
        <v>11837.184000000005</v>
      </c>
      <c r="AJ255" s="15">
        <f>IF(AJ$2=1,K255,0)</f>
        <v>11891.903999999999</v>
      </c>
      <c r="AK255" s="15">
        <f>IF(AK$2=1,L255,0)</f>
        <v>12223.632000000001</v>
      </c>
      <c r="AL255" s="15">
        <f>IF(AL$2=1,M255,0)</f>
        <v>12254.735999999995</v>
      </c>
      <c r="AM255" s="15">
        <f>IF(AM$2=1,N255,0)</f>
        <v>11877.167999999998</v>
      </c>
      <c r="AN255" s="15">
        <f>IF(AN$2=1,O255,0)</f>
        <v>12026.256000000001</v>
      </c>
      <c r="AO255" s="15">
        <f>IF(AO$2=1,P255,0)</f>
        <v>12090.335999999999</v>
      </c>
      <c r="AP255" s="15">
        <f>IF(AP$2=1,Q255,0)</f>
        <v>11977.535999999998</v>
      </c>
      <c r="AQ255" s="15">
        <f>IF(AQ$2=1,R255,0)</f>
        <v>12005.808000000001</v>
      </c>
      <c r="AR255" s="15">
        <f>IF(AR$2=1,S255,0)</f>
        <v>12155.760000000002</v>
      </c>
      <c r="AS255" s="15">
        <f>IF(AS$2=1,T255,0)</f>
        <v>12294.719999999998</v>
      </c>
      <c r="AT255" s="15">
        <f>IF(AT$2=1,U255,0)</f>
        <v>12321.072</v>
      </c>
      <c r="AU255" s="15">
        <f>IF(AU$2=1,V255,0)</f>
        <v>12355.775999999998</v>
      </c>
      <c r="AV255" s="15">
        <f>IF(AV$2=1,W255,0)</f>
        <v>12416.256000000001</v>
      </c>
      <c r="AW255" s="15">
        <f>IF(AW$2=1,X255,0)</f>
        <v>12377.136</v>
      </c>
      <c r="AX255" s="15">
        <f>IF(AX$2=1,Y255,0)</f>
        <v>0</v>
      </c>
      <c r="AY255" s="15">
        <f>IF(AY$2=1,Z255,0)</f>
        <v>0</v>
      </c>
      <c r="AZ255" s="15">
        <f>SUM(AB255:AY255)</f>
        <v>194001.02399999998</v>
      </c>
      <c r="BA255" s="15" t="e">
        <f>SUMIFS('Total kWh'!C:C,'Total kWh'!#REF!,#REF!,'Total kWh'!B:B,B255)-AZ255</f>
        <v>#REF!</v>
      </c>
      <c r="BC255" s="15">
        <f>IF(BC$2=1,C255,0)</f>
        <v>0</v>
      </c>
      <c r="BD255" s="15">
        <f>IF(BD$2=1,D255,0)</f>
        <v>0</v>
      </c>
      <c r="BE255" s="15">
        <f>IF(BE$2=1,E255,0)</f>
        <v>0</v>
      </c>
      <c r="BF255" s="15">
        <f>IF(BF$2=1,F255,0)</f>
        <v>0</v>
      </c>
      <c r="BG255" s="15">
        <f>IF(BG$2=1,G255,0)</f>
        <v>0</v>
      </c>
      <c r="BH255" s="15">
        <f>IF(BH$2=1,H255,0)</f>
        <v>0</v>
      </c>
      <c r="BI255" s="15">
        <f>IF(BI$2=1,I255,0)</f>
        <v>11895.743999999997</v>
      </c>
      <c r="BJ255" s="15">
        <f>IF(BJ$2=1,J255,0)</f>
        <v>11837.184000000005</v>
      </c>
      <c r="BK255" s="15">
        <f>IF(BK$2=1,K255,0)</f>
        <v>0</v>
      </c>
      <c r="BL255" s="15">
        <f>IF(BL$2=1,L255,0)</f>
        <v>0</v>
      </c>
      <c r="BM255" s="15">
        <f>IF(BM$2=1,M255,0)</f>
        <v>0</v>
      </c>
      <c r="BN255" s="15">
        <f>IF(BN$2=1,N255,0)</f>
        <v>0</v>
      </c>
      <c r="BO255" s="15">
        <f>IF(BO$2=1,O255,0)</f>
        <v>0</v>
      </c>
      <c r="BP255" s="15">
        <f>IF(BP$2=1,P255,0)</f>
        <v>0</v>
      </c>
      <c r="BQ255" s="15">
        <f>IF(BQ$2=1,Q255,0)</f>
        <v>11977.535999999998</v>
      </c>
      <c r="BR255" s="15">
        <f>IF(BR$2=1,R255,0)</f>
        <v>12005.808000000001</v>
      </c>
      <c r="BS255" s="15">
        <f>IF(BS$2=1,S255,0)</f>
        <v>12155.760000000002</v>
      </c>
      <c r="BT255" s="15">
        <f>IF(BT$2=1,T255,0)</f>
        <v>12294.719999999998</v>
      </c>
      <c r="BU255" s="15">
        <f>IF(BU$2=1,U255,0)</f>
        <v>12321.072</v>
      </c>
      <c r="BV255" s="15">
        <f>IF(BV$2=1,V255,0)</f>
        <v>12355.775999999998</v>
      </c>
      <c r="BW255" s="15">
        <f>IF(BW$2=1,W255,0)</f>
        <v>12416.256000000001</v>
      </c>
      <c r="BX255" s="15">
        <f>IF(BX$2=1,X255,0)</f>
        <v>12377.136</v>
      </c>
      <c r="BY255" s="15">
        <f>IF(BY$2=1,Y255,0)</f>
        <v>0</v>
      </c>
      <c r="BZ255" s="15">
        <f>IF(BZ$2=1,Z255,0)</f>
        <v>0</v>
      </c>
      <c r="CA255" s="15">
        <f>SUM(BC255:BZ255)</f>
        <v>121636.992</v>
      </c>
      <c r="CB255" s="15" t="e">
        <f>SUMIFS('Total kWh'!C:C,'Total kWh'!#REF!,#REF!,'Total kWh'!B:B,B255)-CA255</f>
        <v>#REF!</v>
      </c>
      <c r="CD255" s="15">
        <f>IF(CD$2=1,C255,0)</f>
        <v>0</v>
      </c>
      <c r="CE255" s="15">
        <f>IF(CE$2=1,D255,0)</f>
        <v>0</v>
      </c>
      <c r="CF255" s="15">
        <f>IF(CF$2=1,E255,0)</f>
        <v>0</v>
      </c>
      <c r="CG255" s="15">
        <f>IF(CG$2=1,F255,0)</f>
        <v>0</v>
      </c>
      <c r="CH255" s="15">
        <f>IF(CH$2=1,G255,0)</f>
        <v>0</v>
      </c>
      <c r="CI255" s="15">
        <f>IF(CI$2=1,H255,0)</f>
        <v>0</v>
      </c>
      <c r="CJ255" s="15">
        <f>IF(CJ$2=1,I255,0)</f>
        <v>0</v>
      </c>
      <c r="CK255" s="15">
        <f>IF(CK$2=1,J255,0)</f>
        <v>0</v>
      </c>
      <c r="CL255" s="15">
        <f>IF(CL$2=1,K255,0)</f>
        <v>0</v>
      </c>
      <c r="CM255" s="15">
        <f>IF(CM$2=1,L255,0)</f>
        <v>0</v>
      </c>
      <c r="CN255" s="15">
        <f>IF(CN$2=1,M255,0)</f>
        <v>0</v>
      </c>
      <c r="CO255" s="15">
        <f>IF(CO$2=1,N255,0)</f>
        <v>0</v>
      </c>
      <c r="CP255" s="15">
        <f>IF(CP$2=1,O255,0)</f>
        <v>0</v>
      </c>
      <c r="CQ255" s="15">
        <f>IF(CQ$2=1,P255,0)</f>
        <v>0</v>
      </c>
      <c r="CR255" s="15">
        <f>IF(CR$2=1,Q255,0)</f>
        <v>11977.535999999998</v>
      </c>
      <c r="CS255" s="15">
        <f>IF(CS$2=1,R255,0)</f>
        <v>12005.808000000001</v>
      </c>
      <c r="CT255" s="15">
        <f>IF(CT$2=1,S255,0)</f>
        <v>12155.760000000002</v>
      </c>
      <c r="CU255" s="15">
        <f>IF(CU$2=1,T255,0)</f>
        <v>12294.719999999998</v>
      </c>
      <c r="CV255" s="15">
        <f>IF(CV$2=1,U255,0)</f>
        <v>12321.072</v>
      </c>
      <c r="CW255" s="15">
        <f>IF(CW$2=1,V255,0)</f>
        <v>12355.775999999998</v>
      </c>
      <c r="CX255" s="15">
        <f>IF(CX$2=1,W255,0)</f>
        <v>12416.256000000001</v>
      </c>
      <c r="CY255" s="15">
        <f>IF(CY$2=1,X255,0)</f>
        <v>12377.136</v>
      </c>
      <c r="CZ255" s="15">
        <f>IF(CZ$2=1,Y255,0)</f>
        <v>0</v>
      </c>
      <c r="DA255" s="15">
        <f>IF(DA$2=1,Z255,0)</f>
        <v>0</v>
      </c>
      <c r="DB255" s="15">
        <f>SUM(CD255:DA255)</f>
        <v>97904.063999999984</v>
      </c>
      <c r="DC255" s="15" t="e">
        <f>SUMIFS('Total kWh'!C:C,'Total kWh'!#REF!,#REF!,'Total kWh'!B:B,B255)-DB255</f>
        <v>#REF!</v>
      </c>
    </row>
    <row r="256" spans="1:107" x14ac:dyDescent="0.3">
      <c r="A256" s="32" t="s">
        <v>114</v>
      </c>
      <c r="B256" s="33">
        <v>12</v>
      </c>
      <c r="C256" s="33">
        <v>9551.2800000000025</v>
      </c>
      <c r="D256" s="33">
        <v>9877.3440000000028</v>
      </c>
      <c r="E256" s="33">
        <v>9619.3920000000016</v>
      </c>
      <c r="F256" s="33">
        <v>9625.344000000001</v>
      </c>
      <c r="G256" s="33">
        <v>9747.5519999999979</v>
      </c>
      <c r="H256" s="33">
        <v>9708.1440000000002</v>
      </c>
      <c r="I256" s="33">
        <v>9724.4159999999993</v>
      </c>
      <c r="J256" s="33">
        <v>9716.1600000000017</v>
      </c>
      <c r="K256" s="33">
        <v>9809.8080000000009</v>
      </c>
      <c r="L256" s="33">
        <v>9742.2239999999983</v>
      </c>
      <c r="M256" s="33">
        <v>9647.9039999999986</v>
      </c>
      <c r="N256" s="33">
        <v>9701.9039999999968</v>
      </c>
      <c r="O256" s="33">
        <v>9748.8480000000018</v>
      </c>
      <c r="P256" s="33">
        <v>9645.6479999999992</v>
      </c>
      <c r="Q256" s="33">
        <v>9814.7039999999997</v>
      </c>
      <c r="R256" s="33">
        <v>9768.5279999999984</v>
      </c>
      <c r="S256" s="33">
        <v>9661.4879999999994</v>
      </c>
      <c r="T256" s="33">
        <v>9526.08</v>
      </c>
      <c r="U256" s="33">
        <v>9440.3520000000008</v>
      </c>
      <c r="V256" s="33">
        <v>9545.6639999999989</v>
      </c>
      <c r="W256" s="33">
        <v>10287.6</v>
      </c>
      <c r="X256" s="33">
        <v>9683.9999999999982</v>
      </c>
      <c r="Y256" s="33">
        <v>9283.0079999999998</v>
      </c>
      <c r="Z256" s="33">
        <v>9278.735999999999</v>
      </c>
      <c r="AB256" s="15">
        <f>IF(AB$2=1,C256,0)</f>
        <v>0</v>
      </c>
      <c r="AC256" s="15">
        <f>IF(AC$2=1,D256,0)</f>
        <v>0</v>
      </c>
      <c r="AD256" s="15">
        <f>IF(AD$2=1,E256,0)</f>
        <v>0</v>
      </c>
      <c r="AE256" s="15">
        <f>IF(AE$2=1,F256,0)</f>
        <v>0</v>
      </c>
      <c r="AF256" s="15">
        <f>IF(AF$2=1,G256,0)</f>
        <v>0</v>
      </c>
      <c r="AG256" s="15">
        <f>IF(AG$2=1,H256,0)</f>
        <v>0</v>
      </c>
      <c r="AH256" s="15">
        <f>IF(AH$2=1,I256,0)</f>
        <v>9724.4159999999993</v>
      </c>
      <c r="AI256" s="15">
        <f>IF(AI$2=1,J256,0)</f>
        <v>9716.1600000000017</v>
      </c>
      <c r="AJ256" s="15">
        <f>IF(AJ$2=1,K256,0)</f>
        <v>9809.8080000000009</v>
      </c>
      <c r="AK256" s="15">
        <f>IF(AK$2=1,L256,0)</f>
        <v>9742.2239999999983</v>
      </c>
      <c r="AL256" s="15">
        <f>IF(AL$2=1,M256,0)</f>
        <v>9647.9039999999986</v>
      </c>
      <c r="AM256" s="15">
        <f>IF(AM$2=1,N256,0)</f>
        <v>9701.9039999999968</v>
      </c>
      <c r="AN256" s="15">
        <f>IF(AN$2=1,O256,0)</f>
        <v>9748.8480000000018</v>
      </c>
      <c r="AO256" s="15">
        <f>IF(AO$2=1,P256,0)</f>
        <v>9645.6479999999992</v>
      </c>
      <c r="AP256" s="15">
        <f>IF(AP$2=1,Q256,0)</f>
        <v>9814.7039999999997</v>
      </c>
      <c r="AQ256" s="15">
        <f>IF(AQ$2=1,R256,0)</f>
        <v>9768.5279999999984</v>
      </c>
      <c r="AR256" s="15">
        <f>IF(AR$2=1,S256,0)</f>
        <v>9661.4879999999994</v>
      </c>
      <c r="AS256" s="15">
        <f>IF(AS$2=1,T256,0)</f>
        <v>9526.08</v>
      </c>
      <c r="AT256" s="15">
        <f>IF(AT$2=1,U256,0)</f>
        <v>9440.3520000000008</v>
      </c>
      <c r="AU256" s="15">
        <f>IF(AU$2=1,V256,0)</f>
        <v>9545.6639999999989</v>
      </c>
      <c r="AV256" s="15">
        <f>IF(AV$2=1,W256,0)</f>
        <v>10287.6</v>
      </c>
      <c r="AW256" s="15">
        <f>IF(AW$2=1,X256,0)</f>
        <v>9683.9999999999982</v>
      </c>
      <c r="AX256" s="15">
        <f>IF(AX$2=1,Y256,0)</f>
        <v>0</v>
      </c>
      <c r="AY256" s="15">
        <f>IF(AY$2=1,Z256,0)</f>
        <v>0</v>
      </c>
      <c r="AZ256" s="15">
        <f>SUM(AB256:AY256)</f>
        <v>155465.32800000001</v>
      </c>
      <c r="BA256" s="15" t="e">
        <f>SUMIFS('Total kWh'!C:C,'Total kWh'!#REF!,#REF!,'Total kWh'!B:B,B256)-AZ256</f>
        <v>#REF!</v>
      </c>
      <c r="BC256" s="15">
        <f>IF(BC$2=1,C256,0)</f>
        <v>0</v>
      </c>
      <c r="BD256" s="15">
        <f>IF(BD$2=1,D256,0)</f>
        <v>0</v>
      </c>
      <c r="BE256" s="15">
        <f>IF(BE$2=1,E256,0)</f>
        <v>0</v>
      </c>
      <c r="BF256" s="15">
        <f>IF(BF$2=1,F256,0)</f>
        <v>0</v>
      </c>
      <c r="BG256" s="15">
        <f>IF(BG$2=1,G256,0)</f>
        <v>0</v>
      </c>
      <c r="BH256" s="15">
        <f>IF(BH$2=1,H256,0)</f>
        <v>0</v>
      </c>
      <c r="BI256" s="15">
        <f>IF(BI$2=1,I256,0)</f>
        <v>9724.4159999999993</v>
      </c>
      <c r="BJ256" s="15">
        <f>IF(BJ$2=1,J256,0)</f>
        <v>9716.1600000000017</v>
      </c>
      <c r="BK256" s="15">
        <f>IF(BK$2=1,K256,0)</f>
        <v>0</v>
      </c>
      <c r="BL256" s="15">
        <f>IF(BL$2=1,L256,0)</f>
        <v>0</v>
      </c>
      <c r="BM256" s="15">
        <f>IF(BM$2=1,M256,0)</f>
        <v>0</v>
      </c>
      <c r="BN256" s="15">
        <f>IF(BN$2=1,N256,0)</f>
        <v>0</v>
      </c>
      <c r="BO256" s="15">
        <f>IF(BO$2=1,O256,0)</f>
        <v>0</v>
      </c>
      <c r="BP256" s="15">
        <f>IF(BP$2=1,P256,0)</f>
        <v>0</v>
      </c>
      <c r="BQ256" s="15">
        <f>IF(BQ$2=1,Q256,0)</f>
        <v>9814.7039999999997</v>
      </c>
      <c r="BR256" s="15">
        <f>IF(BR$2=1,R256,0)</f>
        <v>9768.5279999999984</v>
      </c>
      <c r="BS256" s="15">
        <f>IF(BS$2=1,S256,0)</f>
        <v>9661.4879999999994</v>
      </c>
      <c r="BT256" s="15">
        <f>IF(BT$2=1,T256,0)</f>
        <v>9526.08</v>
      </c>
      <c r="BU256" s="15">
        <f>IF(BU$2=1,U256,0)</f>
        <v>9440.3520000000008</v>
      </c>
      <c r="BV256" s="15">
        <f>IF(BV$2=1,V256,0)</f>
        <v>9545.6639999999989</v>
      </c>
      <c r="BW256" s="15">
        <f>IF(BW$2=1,W256,0)</f>
        <v>10287.6</v>
      </c>
      <c r="BX256" s="15">
        <f>IF(BX$2=1,X256,0)</f>
        <v>9683.9999999999982</v>
      </c>
      <c r="BY256" s="15">
        <f>IF(BY$2=1,Y256,0)</f>
        <v>0</v>
      </c>
      <c r="BZ256" s="15">
        <f>IF(BZ$2=1,Z256,0)</f>
        <v>0</v>
      </c>
      <c r="CA256" s="15">
        <f>SUM(BC256:BZ256)</f>
        <v>97168.992000000013</v>
      </c>
      <c r="CB256" s="15" t="e">
        <f>SUMIFS('Total kWh'!C:C,'Total kWh'!#REF!,#REF!,'Total kWh'!B:B,B256)-CA256</f>
        <v>#REF!</v>
      </c>
      <c r="CD256" s="15">
        <f>IF(CD$2=1,C256,0)</f>
        <v>0</v>
      </c>
      <c r="CE256" s="15">
        <f>IF(CE$2=1,D256,0)</f>
        <v>0</v>
      </c>
      <c r="CF256" s="15">
        <f>IF(CF$2=1,E256,0)</f>
        <v>0</v>
      </c>
      <c r="CG256" s="15">
        <f>IF(CG$2=1,F256,0)</f>
        <v>0</v>
      </c>
      <c r="CH256" s="15">
        <f>IF(CH$2=1,G256,0)</f>
        <v>0</v>
      </c>
      <c r="CI256" s="15">
        <f>IF(CI$2=1,H256,0)</f>
        <v>0</v>
      </c>
      <c r="CJ256" s="15">
        <f>IF(CJ$2=1,I256,0)</f>
        <v>0</v>
      </c>
      <c r="CK256" s="15">
        <f>IF(CK$2=1,J256,0)</f>
        <v>0</v>
      </c>
      <c r="CL256" s="15">
        <f>IF(CL$2=1,K256,0)</f>
        <v>0</v>
      </c>
      <c r="CM256" s="15">
        <f>IF(CM$2=1,L256,0)</f>
        <v>0</v>
      </c>
      <c r="CN256" s="15">
        <f>IF(CN$2=1,M256,0)</f>
        <v>0</v>
      </c>
      <c r="CO256" s="15">
        <f>IF(CO$2=1,N256,0)</f>
        <v>0</v>
      </c>
      <c r="CP256" s="15">
        <f>IF(CP$2=1,O256,0)</f>
        <v>0</v>
      </c>
      <c r="CQ256" s="15">
        <f>IF(CQ$2=1,P256,0)</f>
        <v>0</v>
      </c>
      <c r="CR256" s="15">
        <f>IF(CR$2=1,Q256,0)</f>
        <v>9814.7039999999997</v>
      </c>
      <c r="CS256" s="15">
        <f>IF(CS$2=1,R256,0)</f>
        <v>9768.5279999999984</v>
      </c>
      <c r="CT256" s="15">
        <f>IF(CT$2=1,S256,0)</f>
        <v>9661.4879999999994</v>
      </c>
      <c r="CU256" s="15">
        <f>IF(CU$2=1,T256,0)</f>
        <v>9526.08</v>
      </c>
      <c r="CV256" s="15">
        <f>IF(CV$2=1,U256,0)</f>
        <v>9440.3520000000008</v>
      </c>
      <c r="CW256" s="15">
        <f>IF(CW$2=1,V256,0)</f>
        <v>9545.6639999999989</v>
      </c>
      <c r="CX256" s="15">
        <f>IF(CX$2=1,W256,0)</f>
        <v>10287.6</v>
      </c>
      <c r="CY256" s="15">
        <f>IF(CY$2=1,X256,0)</f>
        <v>9683.9999999999982</v>
      </c>
      <c r="CZ256" s="15">
        <f>IF(CZ$2=1,Y256,0)</f>
        <v>0</v>
      </c>
      <c r="DA256" s="15">
        <f>IF(DA$2=1,Z256,0)</f>
        <v>0</v>
      </c>
      <c r="DB256" s="15">
        <f>SUM(CD256:DA256)</f>
        <v>77728.415999999997</v>
      </c>
      <c r="DC256" s="15" t="e">
        <f>SUMIFS('Total kWh'!C:C,'Total kWh'!#REF!,#REF!,'Total kWh'!B:B,B256)-DB256</f>
        <v>#REF!</v>
      </c>
    </row>
    <row r="257" spans="1:107" x14ac:dyDescent="0.3">
      <c r="A257" s="32" t="s">
        <v>69</v>
      </c>
      <c r="B257" s="33">
        <v>1</v>
      </c>
      <c r="C257" s="33">
        <v>28100.039999999997</v>
      </c>
      <c r="D257" s="33">
        <v>27876.959999999995</v>
      </c>
      <c r="E257" s="33">
        <v>27868.680000000004</v>
      </c>
      <c r="F257" s="33">
        <v>28013.279999999995</v>
      </c>
      <c r="G257" s="33">
        <v>28277.64</v>
      </c>
      <c r="H257" s="33">
        <v>28353.480000000003</v>
      </c>
      <c r="I257" s="33">
        <v>28628.279999999992</v>
      </c>
      <c r="J257" s="33">
        <v>28800.239999999998</v>
      </c>
      <c r="K257" s="33">
        <v>28329.360000000001</v>
      </c>
      <c r="L257" s="33">
        <v>28809</v>
      </c>
      <c r="M257" s="33">
        <v>29238.839999999993</v>
      </c>
      <c r="N257" s="33">
        <v>29148.719999999998</v>
      </c>
      <c r="O257" s="33">
        <v>28786.079999999998</v>
      </c>
      <c r="P257" s="33">
        <v>28724.760000000006</v>
      </c>
      <c r="Q257" s="33">
        <v>29262.959999999995</v>
      </c>
      <c r="R257" s="33">
        <v>28873.679999999997</v>
      </c>
      <c r="S257" s="33">
        <v>28694.760000000002</v>
      </c>
      <c r="T257" s="33">
        <v>28965.839999999997</v>
      </c>
      <c r="U257" s="33">
        <v>29309.759999999998</v>
      </c>
      <c r="V257" s="33">
        <v>29082.959999999995</v>
      </c>
      <c r="W257" s="33">
        <v>29320.319999999996</v>
      </c>
      <c r="X257" s="33">
        <v>29214.239999999998</v>
      </c>
      <c r="Y257" s="33">
        <v>29145.960000000003</v>
      </c>
      <c r="Z257" s="33">
        <v>28871.879999999997</v>
      </c>
      <c r="AB257" s="15">
        <f>IF(AB$2=1,C257,0)</f>
        <v>0</v>
      </c>
      <c r="AC257" s="15">
        <f>IF(AC$2=1,D257,0)</f>
        <v>0</v>
      </c>
      <c r="AD257" s="15">
        <f>IF(AD$2=1,E257,0)</f>
        <v>0</v>
      </c>
      <c r="AE257" s="15">
        <f>IF(AE$2=1,F257,0)</f>
        <v>0</v>
      </c>
      <c r="AF257" s="15">
        <f>IF(AF$2=1,G257,0)</f>
        <v>0</v>
      </c>
      <c r="AG257" s="15">
        <f>IF(AG$2=1,H257,0)</f>
        <v>0</v>
      </c>
      <c r="AH257" s="15">
        <f>IF(AH$2=1,I257,0)</f>
        <v>28628.279999999992</v>
      </c>
      <c r="AI257" s="15">
        <f>IF(AI$2=1,J257,0)</f>
        <v>28800.239999999998</v>
      </c>
      <c r="AJ257" s="15">
        <f>IF(AJ$2=1,K257,0)</f>
        <v>28329.360000000001</v>
      </c>
      <c r="AK257" s="15">
        <f>IF(AK$2=1,L257,0)</f>
        <v>28809</v>
      </c>
      <c r="AL257" s="15">
        <f>IF(AL$2=1,M257,0)</f>
        <v>29238.839999999993</v>
      </c>
      <c r="AM257" s="15">
        <f>IF(AM$2=1,N257,0)</f>
        <v>29148.719999999998</v>
      </c>
      <c r="AN257" s="15">
        <f>IF(AN$2=1,O257,0)</f>
        <v>28786.079999999998</v>
      </c>
      <c r="AO257" s="15">
        <f>IF(AO$2=1,P257,0)</f>
        <v>28724.760000000006</v>
      </c>
      <c r="AP257" s="15">
        <f>IF(AP$2=1,Q257,0)</f>
        <v>29262.959999999995</v>
      </c>
      <c r="AQ257" s="15">
        <f>IF(AQ$2=1,R257,0)</f>
        <v>28873.679999999997</v>
      </c>
      <c r="AR257" s="15">
        <f>IF(AR$2=1,S257,0)</f>
        <v>28694.760000000002</v>
      </c>
      <c r="AS257" s="15">
        <f>IF(AS$2=1,T257,0)</f>
        <v>28965.839999999997</v>
      </c>
      <c r="AT257" s="15">
        <f>IF(AT$2=1,U257,0)</f>
        <v>29309.759999999998</v>
      </c>
      <c r="AU257" s="15">
        <f>IF(AU$2=1,V257,0)</f>
        <v>29082.959999999995</v>
      </c>
      <c r="AV257" s="15">
        <f>IF(AV$2=1,W257,0)</f>
        <v>29320.319999999996</v>
      </c>
      <c r="AW257" s="15">
        <f>IF(AW$2=1,X257,0)</f>
        <v>29214.239999999998</v>
      </c>
      <c r="AX257" s="15">
        <f>IF(AX$2=1,Y257,0)</f>
        <v>0</v>
      </c>
      <c r="AY257" s="15">
        <f>IF(AY$2=1,Z257,0)</f>
        <v>0</v>
      </c>
      <c r="AZ257" s="15">
        <f>SUM(AB257:AY257)</f>
        <v>463189.80000000005</v>
      </c>
      <c r="BA257" s="15" t="e">
        <f>SUMIFS('Total kWh'!C:C,'Total kWh'!#REF!,#REF!,'Total kWh'!B:B,B257)-AZ257</f>
        <v>#REF!</v>
      </c>
      <c r="BC257" s="15">
        <f>IF(BC$2=1,C257,0)</f>
        <v>0</v>
      </c>
      <c r="BD257" s="15">
        <f>IF(BD$2=1,D257,0)</f>
        <v>0</v>
      </c>
      <c r="BE257" s="15">
        <f>IF(BE$2=1,E257,0)</f>
        <v>0</v>
      </c>
      <c r="BF257" s="15">
        <f>IF(BF$2=1,F257,0)</f>
        <v>0</v>
      </c>
      <c r="BG257" s="15">
        <f>IF(BG$2=1,G257,0)</f>
        <v>0</v>
      </c>
      <c r="BH257" s="15">
        <f>IF(BH$2=1,H257,0)</f>
        <v>0</v>
      </c>
      <c r="BI257" s="15">
        <f>IF(BI$2=1,I257,0)</f>
        <v>28628.279999999992</v>
      </c>
      <c r="BJ257" s="15">
        <f>IF(BJ$2=1,J257,0)</f>
        <v>28800.239999999998</v>
      </c>
      <c r="BK257" s="15">
        <f>IF(BK$2=1,K257,0)</f>
        <v>0</v>
      </c>
      <c r="BL257" s="15">
        <f>IF(BL$2=1,L257,0)</f>
        <v>0</v>
      </c>
      <c r="BM257" s="15">
        <f>IF(BM$2=1,M257,0)</f>
        <v>0</v>
      </c>
      <c r="BN257" s="15">
        <f>IF(BN$2=1,N257,0)</f>
        <v>0</v>
      </c>
      <c r="BO257" s="15">
        <f>IF(BO$2=1,O257,0)</f>
        <v>0</v>
      </c>
      <c r="BP257" s="15">
        <f>IF(BP$2=1,P257,0)</f>
        <v>0</v>
      </c>
      <c r="BQ257" s="15">
        <f>IF(BQ$2=1,Q257,0)</f>
        <v>29262.959999999995</v>
      </c>
      <c r="BR257" s="15">
        <f>IF(BR$2=1,R257,0)</f>
        <v>28873.679999999997</v>
      </c>
      <c r="BS257" s="15">
        <f>IF(BS$2=1,S257,0)</f>
        <v>28694.760000000002</v>
      </c>
      <c r="BT257" s="15">
        <f>IF(BT$2=1,T257,0)</f>
        <v>28965.839999999997</v>
      </c>
      <c r="BU257" s="15">
        <f>IF(BU$2=1,U257,0)</f>
        <v>29309.759999999998</v>
      </c>
      <c r="BV257" s="15">
        <f>IF(BV$2=1,V257,0)</f>
        <v>29082.959999999995</v>
      </c>
      <c r="BW257" s="15">
        <f>IF(BW$2=1,W257,0)</f>
        <v>29320.319999999996</v>
      </c>
      <c r="BX257" s="15">
        <f>IF(BX$2=1,X257,0)</f>
        <v>29214.239999999998</v>
      </c>
      <c r="BY257" s="15">
        <f>IF(BY$2=1,Y257,0)</f>
        <v>0</v>
      </c>
      <c r="BZ257" s="15">
        <f>IF(BZ$2=1,Z257,0)</f>
        <v>0</v>
      </c>
      <c r="CA257" s="15">
        <f>SUM(BC257:BZ257)</f>
        <v>290153.03999999998</v>
      </c>
      <c r="CB257" s="15" t="e">
        <f>SUMIFS('Total kWh'!C:C,'Total kWh'!#REF!,#REF!,'Total kWh'!B:B,B257)-CA257</f>
        <v>#REF!</v>
      </c>
      <c r="CD257" s="15">
        <f>IF(CD$2=1,C257,0)</f>
        <v>0</v>
      </c>
      <c r="CE257" s="15">
        <f>IF(CE$2=1,D257,0)</f>
        <v>0</v>
      </c>
      <c r="CF257" s="15">
        <f>IF(CF$2=1,E257,0)</f>
        <v>0</v>
      </c>
      <c r="CG257" s="15">
        <f>IF(CG$2=1,F257,0)</f>
        <v>0</v>
      </c>
      <c r="CH257" s="15">
        <f>IF(CH$2=1,G257,0)</f>
        <v>0</v>
      </c>
      <c r="CI257" s="15">
        <f>IF(CI$2=1,H257,0)</f>
        <v>0</v>
      </c>
      <c r="CJ257" s="15">
        <f>IF(CJ$2=1,I257,0)</f>
        <v>0</v>
      </c>
      <c r="CK257" s="15">
        <f>IF(CK$2=1,J257,0)</f>
        <v>0</v>
      </c>
      <c r="CL257" s="15">
        <f>IF(CL$2=1,K257,0)</f>
        <v>0</v>
      </c>
      <c r="CM257" s="15">
        <f>IF(CM$2=1,L257,0)</f>
        <v>0</v>
      </c>
      <c r="CN257" s="15">
        <f>IF(CN$2=1,M257,0)</f>
        <v>0</v>
      </c>
      <c r="CO257" s="15">
        <f>IF(CO$2=1,N257,0)</f>
        <v>0</v>
      </c>
      <c r="CP257" s="15">
        <f>IF(CP$2=1,O257,0)</f>
        <v>0</v>
      </c>
      <c r="CQ257" s="15">
        <f>IF(CQ$2=1,P257,0)</f>
        <v>0</v>
      </c>
      <c r="CR257" s="15">
        <f>IF(CR$2=1,Q257,0)</f>
        <v>29262.959999999995</v>
      </c>
      <c r="CS257" s="15">
        <f>IF(CS$2=1,R257,0)</f>
        <v>28873.679999999997</v>
      </c>
      <c r="CT257" s="15">
        <f>IF(CT$2=1,S257,0)</f>
        <v>28694.760000000002</v>
      </c>
      <c r="CU257" s="15">
        <f>IF(CU$2=1,T257,0)</f>
        <v>28965.839999999997</v>
      </c>
      <c r="CV257" s="15">
        <f>IF(CV$2=1,U257,0)</f>
        <v>29309.759999999998</v>
      </c>
      <c r="CW257" s="15">
        <f>IF(CW$2=1,V257,0)</f>
        <v>29082.959999999995</v>
      </c>
      <c r="CX257" s="15">
        <f>IF(CX$2=1,W257,0)</f>
        <v>29320.319999999996</v>
      </c>
      <c r="CY257" s="15">
        <f>IF(CY$2=1,X257,0)</f>
        <v>29214.239999999998</v>
      </c>
      <c r="CZ257" s="15">
        <f>IF(CZ$2=1,Y257,0)</f>
        <v>0</v>
      </c>
      <c r="DA257" s="15">
        <f>IF(DA$2=1,Z257,0)</f>
        <v>0</v>
      </c>
      <c r="DB257" s="15">
        <f>SUM(CD257:DA257)</f>
        <v>232724.52</v>
      </c>
      <c r="DC257" s="15" t="e">
        <f>SUMIFS('Total kWh'!C:C,'Total kWh'!#REF!,#REF!,'Total kWh'!B:B,B257)-DB257</f>
        <v>#REF!</v>
      </c>
    </row>
    <row r="258" spans="1:107" x14ac:dyDescent="0.3">
      <c r="A258" s="32" t="s">
        <v>69</v>
      </c>
      <c r="B258" s="33">
        <v>2</v>
      </c>
      <c r="C258" s="33">
        <v>21284.76</v>
      </c>
      <c r="D258" s="33">
        <v>21166.440000000002</v>
      </c>
      <c r="E258" s="33">
        <v>21184.320000000003</v>
      </c>
      <c r="F258" s="33">
        <v>21245.4</v>
      </c>
      <c r="G258" s="33">
        <v>21220.800000000003</v>
      </c>
      <c r="H258" s="33">
        <v>21212.520000000004</v>
      </c>
      <c r="I258" s="33">
        <v>21120.239999999998</v>
      </c>
      <c r="J258" s="33">
        <v>20738.520000000004</v>
      </c>
      <c r="K258" s="33">
        <v>21201.239999999998</v>
      </c>
      <c r="L258" s="33">
        <v>20782.8</v>
      </c>
      <c r="M258" s="33">
        <v>20522.28</v>
      </c>
      <c r="N258" s="33">
        <v>21280.68</v>
      </c>
      <c r="O258" s="33">
        <v>21835.919999999998</v>
      </c>
      <c r="P258" s="33">
        <v>21907.8</v>
      </c>
      <c r="Q258" s="33">
        <v>22089.120000000003</v>
      </c>
      <c r="R258" s="33">
        <v>22299.360000000001</v>
      </c>
      <c r="S258" s="33">
        <v>22005.24</v>
      </c>
      <c r="T258" s="33">
        <v>21876</v>
      </c>
      <c r="U258" s="33">
        <v>21781.56</v>
      </c>
      <c r="V258" s="33">
        <v>21869.879999999997</v>
      </c>
      <c r="W258" s="33">
        <v>21921.599999999995</v>
      </c>
      <c r="X258" s="33">
        <v>21953.040000000001</v>
      </c>
      <c r="Y258" s="33">
        <v>21881.999999999996</v>
      </c>
      <c r="Z258" s="33">
        <v>21633.480000000003</v>
      </c>
      <c r="AB258" s="15">
        <f>IF(AB$2=1,C258,0)</f>
        <v>0</v>
      </c>
      <c r="AC258" s="15">
        <f>IF(AC$2=1,D258,0)</f>
        <v>0</v>
      </c>
      <c r="AD258" s="15">
        <f>IF(AD$2=1,E258,0)</f>
        <v>0</v>
      </c>
      <c r="AE258" s="15">
        <f>IF(AE$2=1,F258,0)</f>
        <v>0</v>
      </c>
      <c r="AF258" s="15">
        <f>IF(AF$2=1,G258,0)</f>
        <v>0</v>
      </c>
      <c r="AG258" s="15">
        <f>IF(AG$2=1,H258,0)</f>
        <v>0</v>
      </c>
      <c r="AH258" s="15">
        <f>IF(AH$2=1,I258,0)</f>
        <v>21120.239999999998</v>
      </c>
      <c r="AI258" s="15">
        <f>IF(AI$2=1,J258,0)</f>
        <v>20738.520000000004</v>
      </c>
      <c r="AJ258" s="15">
        <f>IF(AJ$2=1,K258,0)</f>
        <v>21201.239999999998</v>
      </c>
      <c r="AK258" s="15">
        <f>IF(AK$2=1,L258,0)</f>
        <v>20782.8</v>
      </c>
      <c r="AL258" s="15">
        <f>IF(AL$2=1,M258,0)</f>
        <v>20522.28</v>
      </c>
      <c r="AM258" s="15">
        <f>IF(AM$2=1,N258,0)</f>
        <v>21280.68</v>
      </c>
      <c r="AN258" s="15">
        <f>IF(AN$2=1,O258,0)</f>
        <v>21835.919999999998</v>
      </c>
      <c r="AO258" s="15">
        <f>IF(AO$2=1,P258,0)</f>
        <v>21907.8</v>
      </c>
      <c r="AP258" s="15">
        <f>IF(AP$2=1,Q258,0)</f>
        <v>22089.120000000003</v>
      </c>
      <c r="AQ258" s="15">
        <f>IF(AQ$2=1,R258,0)</f>
        <v>22299.360000000001</v>
      </c>
      <c r="AR258" s="15">
        <f>IF(AR$2=1,S258,0)</f>
        <v>22005.24</v>
      </c>
      <c r="AS258" s="15">
        <f>IF(AS$2=1,T258,0)</f>
        <v>21876</v>
      </c>
      <c r="AT258" s="15">
        <f>IF(AT$2=1,U258,0)</f>
        <v>21781.56</v>
      </c>
      <c r="AU258" s="15">
        <f>IF(AU$2=1,V258,0)</f>
        <v>21869.879999999997</v>
      </c>
      <c r="AV258" s="15">
        <f>IF(AV$2=1,W258,0)</f>
        <v>21921.599999999995</v>
      </c>
      <c r="AW258" s="15">
        <f>IF(AW$2=1,X258,0)</f>
        <v>21953.040000000001</v>
      </c>
      <c r="AX258" s="15">
        <f>IF(AX$2=1,Y258,0)</f>
        <v>0</v>
      </c>
      <c r="AY258" s="15">
        <f>IF(AY$2=1,Z258,0)</f>
        <v>0</v>
      </c>
      <c r="AZ258" s="15">
        <f>SUM(AB258:AY258)</f>
        <v>345185.27999999991</v>
      </c>
      <c r="BA258" s="15" t="e">
        <f>SUMIFS('Total kWh'!C:C,'Total kWh'!#REF!,#REF!,'Total kWh'!B:B,B258)-AZ258</f>
        <v>#REF!</v>
      </c>
      <c r="BC258" s="15">
        <f>IF(BC$2=1,C258,0)</f>
        <v>0</v>
      </c>
      <c r="BD258" s="15">
        <f>IF(BD$2=1,D258,0)</f>
        <v>0</v>
      </c>
      <c r="BE258" s="15">
        <f>IF(BE$2=1,E258,0)</f>
        <v>0</v>
      </c>
      <c r="BF258" s="15">
        <f>IF(BF$2=1,F258,0)</f>
        <v>0</v>
      </c>
      <c r="BG258" s="15">
        <f>IF(BG$2=1,G258,0)</f>
        <v>0</v>
      </c>
      <c r="BH258" s="15">
        <f>IF(BH$2=1,H258,0)</f>
        <v>0</v>
      </c>
      <c r="BI258" s="15">
        <f>IF(BI$2=1,I258,0)</f>
        <v>21120.239999999998</v>
      </c>
      <c r="BJ258" s="15">
        <f>IF(BJ$2=1,J258,0)</f>
        <v>20738.520000000004</v>
      </c>
      <c r="BK258" s="15">
        <f>IF(BK$2=1,K258,0)</f>
        <v>0</v>
      </c>
      <c r="BL258" s="15">
        <f>IF(BL$2=1,L258,0)</f>
        <v>0</v>
      </c>
      <c r="BM258" s="15">
        <f>IF(BM$2=1,M258,0)</f>
        <v>0</v>
      </c>
      <c r="BN258" s="15">
        <f>IF(BN$2=1,N258,0)</f>
        <v>0</v>
      </c>
      <c r="BO258" s="15">
        <f>IF(BO$2=1,O258,0)</f>
        <v>0</v>
      </c>
      <c r="BP258" s="15">
        <f>IF(BP$2=1,P258,0)</f>
        <v>0</v>
      </c>
      <c r="BQ258" s="15">
        <f>IF(BQ$2=1,Q258,0)</f>
        <v>22089.120000000003</v>
      </c>
      <c r="BR258" s="15">
        <f>IF(BR$2=1,R258,0)</f>
        <v>22299.360000000001</v>
      </c>
      <c r="BS258" s="15">
        <f>IF(BS$2=1,S258,0)</f>
        <v>22005.24</v>
      </c>
      <c r="BT258" s="15">
        <f>IF(BT$2=1,T258,0)</f>
        <v>21876</v>
      </c>
      <c r="BU258" s="15">
        <f>IF(BU$2=1,U258,0)</f>
        <v>21781.56</v>
      </c>
      <c r="BV258" s="15">
        <f>IF(BV$2=1,V258,0)</f>
        <v>21869.879999999997</v>
      </c>
      <c r="BW258" s="15">
        <f>IF(BW$2=1,W258,0)</f>
        <v>21921.599999999995</v>
      </c>
      <c r="BX258" s="15">
        <f>IF(BX$2=1,X258,0)</f>
        <v>21953.040000000001</v>
      </c>
      <c r="BY258" s="15">
        <f>IF(BY$2=1,Y258,0)</f>
        <v>0</v>
      </c>
      <c r="BZ258" s="15">
        <f>IF(BZ$2=1,Z258,0)</f>
        <v>0</v>
      </c>
      <c r="CA258" s="15">
        <f>SUM(BC258:BZ258)</f>
        <v>217654.56000000003</v>
      </c>
      <c r="CB258" s="15" t="e">
        <f>SUMIFS('Total kWh'!C:C,'Total kWh'!#REF!,#REF!,'Total kWh'!B:B,B258)-CA258</f>
        <v>#REF!</v>
      </c>
      <c r="CD258" s="15">
        <f>IF(CD$2=1,C258,0)</f>
        <v>0</v>
      </c>
      <c r="CE258" s="15">
        <f>IF(CE$2=1,D258,0)</f>
        <v>0</v>
      </c>
      <c r="CF258" s="15">
        <f>IF(CF$2=1,E258,0)</f>
        <v>0</v>
      </c>
      <c r="CG258" s="15">
        <f>IF(CG$2=1,F258,0)</f>
        <v>0</v>
      </c>
      <c r="CH258" s="15">
        <f>IF(CH$2=1,G258,0)</f>
        <v>0</v>
      </c>
      <c r="CI258" s="15">
        <f>IF(CI$2=1,H258,0)</f>
        <v>0</v>
      </c>
      <c r="CJ258" s="15">
        <f>IF(CJ$2=1,I258,0)</f>
        <v>0</v>
      </c>
      <c r="CK258" s="15">
        <f>IF(CK$2=1,J258,0)</f>
        <v>0</v>
      </c>
      <c r="CL258" s="15">
        <f>IF(CL$2=1,K258,0)</f>
        <v>0</v>
      </c>
      <c r="CM258" s="15">
        <f>IF(CM$2=1,L258,0)</f>
        <v>0</v>
      </c>
      <c r="CN258" s="15">
        <f>IF(CN$2=1,M258,0)</f>
        <v>0</v>
      </c>
      <c r="CO258" s="15">
        <f>IF(CO$2=1,N258,0)</f>
        <v>0</v>
      </c>
      <c r="CP258" s="15">
        <f>IF(CP$2=1,O258,0)</f>
        <v>0</v>
      </c>
      <c r="CQ258" s="15">
        <f>IF(CQ$2=1,P258,0)</f>
        <v>0</v>
      </c>
      <c r="CR258" s="15">
        <f>IF(CR$2=1,Q258,0)</f>
        <v>22089.120000000003</v>
      </c>
      <c r="CS258" s="15">
        <f>IF(CS$2=1,R258,0)</f>
        <v>22299.360000000001</v>
      </c>
      <c r="CT258" s="15">
        <f>IF(CT$2=1,S258,0)</f>
        <v>22005.24</v>
      </c>
      <c r="CU258" s="15">
        <f>IF(CU$2=1,T258,0)</f>
        <v>21876</v>
      </c>
      <c r="CV258" s="15">
        <f>IF(CV$2=1,U258,0)</f>
        <v>21781.56</v>
      </c>
      <c r="CW258" s="15">
        <f>IF(CW$2=1,V258,0)</f>
        <v>21869.879999999997</v>
      </c>
      <c r="CX258" s="15">
        <f>IF(CX$2=1,W258,0)</f>
        <v>21921.599999999995</v>
      </c>
      <c r="CY258" s="15">
        <f>IF(CY$2=1,X258,0)</f>
        <v>21953.040000000001</v>
      </c>
      <c r="CZ258" s="15">
        <f>IF(CZ$2=1,Y258,0)</f>
        <v>0</v>
      </c>
      <c r="DA258" s="15">
        <f>IF(DA$2=1,Z258,0)</f>
        <v>0</v>
      </c>
      <c r="DB258" s="15">
        <f>SUM(CD258:DA258)</f>
        <v>175795.80000000002</v>
      </c>
      <c r="DC258" s="15" t="e">
        <f>SUMIFS('Total kWh'!C:C,'Total kWh'!#REF!,#REF!,'Total kWh'!B:B,B258)-DB258</f>
        <v>#REF!</v>
      </c>
    </row>
    <row r="259" spans="1:107" x14ac:dyDescent="0.3">
      <c r="A259" s="32" t="s">
        <v>69</v>
      </c>
      <c r="B259" s="33">
        <v>3</v>
      </c>
      <c r="C259" s="33">
        <v>9261.119999999999</v>
      </c>
      <c r="D259" s="33">
        <v>9874.92</v>
      </c>
      <c r="E259" s="33">
        <v>10286.880000000001</v>
      </c>
      <c r="F259" s="33">
        <v>9919.3200000000052</v>
      </c>
      <c r="G259" s="33">
        <v>9895.9200000000019</v>
      </c>
      <c r="H259" s="33">
        <v>9868.1999999999989</v>
      </c>
      <c r="I259" s="33">
        <v>10716.600000000002</v>
      </c>
      <c r="J259" s="33">
        <v>11313.24</v>
      </c>
      <c r="K259" s="33">
        <v>11537.52</v>
      </c>
      <c r="L259" s="33">
        <v>11967.72</v>
      </c>
      <c r="M259" s="33">
        <v>12710.16</v>
      </c>
      <c r="N259" s="33">
        <v>13092.96</v>
      </c>
      <c r="O259" s="33">
        <v>12739.68</v>
      </c>
      <c r="P259" s="33">
        <v>12575.040000000005</v>
      </c>
      <c r="Q259" s="33">
        <v>11616.959999999997</v>
      </c>
      <c r="R259" s="33">
        <v>10355.279999999999</v>
      </c>
      <c r="S259" s="33">
        <v>10322.76</v>
      </c>
      <c r="T259" s="33">
        <v>10091.760000000002</v>
      </c>
      <c r="U259" s="33">
        <v>10044.599999999999</v>
      </c>
      <c r="V259" s="33">
        <v>9910.8000000000011</v>
      </c>
      <c r="W259" s="33">
        <v>9397.4399999999987</v>
      </c>
      <c r="X259" s="33">
        <v>8390.159999999998</v>
      </c>
      <c r="Y259" s="33">
        <v>8766.1199999999972</v>
      </c>
      <c r="Z259" s="33">
        <v>8262</v>
      </c>
      <c r="AB259" s="15">
        <f>IF(AB$2=1,C259,0)</f>
        <v>0</v>
      </c>
      <c r="AC259" s="15">
        <f>IF(AC$2=1,D259,0)</f>
        <v>0</v>
      </c>
      <c r="AD259" s="15">
        <f>IF(AD$2=1,E259,0)</f>
        <v>0</v>
      </c>
      <c r="AE259" s="15">
        <f>IF(AE$2=1,F259,0)</f>
        <v>0</v>
      </c>
      <c r="AF259" s="15">
        <f>IF(AF$2=1,G259,0)</f>
        <v>0</v>
      </c>
      <c r="AG259" s="15">
        <f>IF(AG$2=1,H259,0)</f>
        <v>0</v>
      </c>
      <c r="AH259" s="15">
        <f>IF(AH$2=1,I259,0)</f>
        <v>10716.600000000002</v>
      </c>
      <c r="AI259" s="15">
        <f>IF(AI$2=1,J259,0)</f>
        <v>11313.24</v>
      </c>
      <c r="AJ259" s="15">
        <f>IF(AJ$2=1,K259,0)</f>
        <v>11537.52</v>
      </c>
      <c r="AK259" s="15">
        <f>IF(AK$2=1,L259,0)</f>
        <v>11967.72</v>
      </c>
      <c r="AL259" s="15">
        <f>IF(AL$2=1,M259,0)</f>
        <v>12710.16</v>
      </c>
      <c r="AM259" s="15">
        <f>IF(AM$2=1,N259,0)</f>
        <v>13092.96</v>
      </c>
      <c r="AN259" s="15">
        <f>IF(AN$2=1,O259,0)</f>
        <v>12739.68</v>
      </c>
      <c r="AO259" s="15">
        <f>IF(AO$2=1,P259,0)</f>
        <v>12575.040000000005</v>
      </c>
      <c r="AP259" s="15">
        <f>IF(AP$2=1,Q259,0)</f>
        <v>11616.959999999997</v>
      </c>
      <c r="AQ259" s="15">
        <f>IF(AQ$2=1,R259,0)</f>
        <v>10355.279999999999</v>
      </c>
      <c r="AR259" s="15">
        <f>IF(AR$2=1,S259,0)</f>
        <v>10322.76</v>
      </c>
      <c r="AS259" s="15">
        <f>IF(AS$2=1,T259,0)</f>
        <v>10091.760000000002</v>
      </c>
      <c r="AT259" s="15">
        <f>IF(AT$2=1,U259,0)</f>
        <v>10044.599999999999</v>
      </c>
      <c r="AU259" s="15">
        <f>IF(AU$2=1,V259,0)</f>
        <v>9910.8000000000011</v>
      </c>
      <c r="AV259" s="15">
        <f>IF(AV$2=1,W259,0)</f>
        <v>9397.4399999999987</v>
      </c>
      <c r="AW259" s="15">
        <f>IF(AW$2=1,X259,0)</f>
        <v>8390.159999999998</v>
      </c>
      <c r="AX259" s="15">
        <f>IF(AX$2=1,Y259,0)</f>
        <v>0</v>
      </c>
      <c r="AY259" s="15">
        <f>IF(AY$2=1,Z259,0)</f>
        <v>0</v>
      </c>
      <c r="AZ259" s="15">
        <f>SUM(AB259:AY259)</f>
        <v>176782.68</v>
      </c>
      <c r="BA259" s="15" t="e">
        <f>SUMIFS('Total kWh'!C:C,'Total kWh'!#REF!,#REF!,'Total kWh'!B:B,B259)-AZ259</f>
        <v>#REF!</v>
      </c>
      <c r="BC259" s="15">
        <f>IF(BC$2=1,C259,0)</f>
        <v>0</v>
      </c>
      <c r="BD259" s="15">
        <f>IF(BD$2=1,D259,0)</f>
        <v>0</v>
      </c>
      <c r="BE259" s="15">
        <f>IF(BE$2=1,E259,0)</f>
        <v>0</v>
      </c>
      <c r="BF259" s="15">
        <f>IF(BF$2=1,F259,0)</f>
        <v>0</v>
      </c>
      <c r="BG259" s="15">
        <f>IF(BG$2=1,G259,0)</f>
        <v>0</v>
      </c>
      <c r="BH259" s="15">
        <f>IF(BH$2=1,H259,0)</f>
        <v>0</v>
      </c>
      <c r="BI259" s="15">
        <f>IF(BI$2=1,I259,0)</f>
        <v>10716.600000000002</v>
      </c>
      <c r="BJ259" s="15">
        <f>IF(BJ$2=1,J259,0)</f>
        <v>11313.24</v>
      </c>
      <c r="BK259" s="15">
        <f>IF(BK$2=1,K259,0)</f>
        <v>0</v>
      </c>
      <c r="BL259" s="15">
        <f>IF(BL$2=1,L259,0)</f>
        <v>0</v>
      </c>
      <c r="BM259" s="15">
        <f>IF(BM$2=1,M259,0)</f>
        <v>0</v>
      </c>
      <c r="BN259" s="15">
        <f>IF(BN$2=1,N259,0)</f>
        <v>0</v>
      </c>
      <c r="BO259" s="15">
        <f>IF(BO$2=1,O259,0)</f>
        <v>0</v>
      </c>
      <c r="BP259" s="15">
        <f>IF(BP$2=1,P259,0)</f>
        <v>0</v>
      </c>
      <c r="BQ259" s="15">
        <f>IF(BQ$2=1,Q259,0)</f>
        <v>11616.959999999997</v>
      </c>
      <c r="BR259" s="15">
        <f>IF(BR$2=1,R259,0)</f>
        <v>10355.279999999999</v>
      </c>
      <c r="BS259" s="15">
        <f>IF(BS$2=1,S259,0)</f>
        <v>10322.76</v>
      </c>
      <c r="BT259" s="15">
        <f>IF(BT$2=1,T259,0)</f>
        <v>10091.760000000002</v>
      </c>
      <c r="BU259" s="15">
        <f>IF(BU$2=1,U259,0)</f>
        <v>10044.599999999999</v>
      </c>
      <c r="BV259" s="15">
        <f>IF(BV$2=1,V259,0)</f>
        <v>9910.8000000000011</v>
      </c>
      <c r="BW259" s="15">
        <f>IF(BW$2=1,W259,0)</f>
        <v>9397.4399999999987</v>
      </c>
      <c r="BX259" s="15">
        <f>IF(BX$2=1,X259,0)</f>
        <v>8390.159999999998</v>
      </c>
      <c r="BY259" s="15">
        <f>IF(BY$2=1,Y259,0)</f>
        <v>0</v>
      </c>
      <c r="BZ259" s="15">
        <f>IF(BZ$2=1,Z259,0)</f>
        <v>0</v>
      </c>
      <c r="CA259" s="15">
        <f>SUM(BC259:BZ259)</f>
        <v>102159.60000000002</v>
      </c>
      <c r="CB259" s="15" t="e">
        <f>SUMIFS('Total kWh'!C:C,'Total kWh'!#REF!,#REF!,'Total kWh'!B:B,B259)-CA259</f>
        <v>#REF!</v>
      </c>
      <c r="CD259" s="15">
        <f>IF(CD$2=1,C259,0)</f>
        <v>0</v>
      </c>
      <c r="CE259" s="15">
        <f>IF(CE$2=1,D259,0)</f>
        <v>0</v>
      </c>
      <c r="CF259" s="15">
        <f>IF(CF$2=1,E259,0)</f>
        <v>0</v>
      </c>
      <c r="CG259" s="15">
        <f>IF(CG$2=1,F259,0)</f>
        <v>0</v>
      </c>
      <c r="CH259" s="15">
        <f>IF(CH$2=1,G259,0)</f>
        <v>0</v>
      </c>
      <c r="CI259" s="15">
        <f>IF(CI$2=1,H259,0)</f>
        <v>0</v>
      </c>
      <c r="CJ259" s="15">
        <f>IF(CJ$2=1,I259,0)</f>
        <v>0</v>
      </c>
      <c r="CK259" s="15">
        <f>IF(CK$2=1,J259,0)</f>
        <v>0</v>
      </c>
      <c r="CL259" s="15">
        <f>IF(CL$2=1,K259,0)</f>
        <v>0</v>
      </c>
      <c r="CM259" s="15">
        <f>IF(CM$2=1,L259,0)</f>
        <v>0</v>
      </c>
      <c r="CN259" s="15">
        <f>IF(CN$2=1,M259,0)</f>
        <v>0</v>
      </c>
      <c r="CO259" s="15">
        <f>IF(CO$2=1,N259,0)</f>
        <v>0</v>
      </c>
      <c r="CP259" s="15">
        <f>IF(CP$2=1,O259,0)</f>
        <v>0</v>
      </c>
      <c r="CQ259" s="15">
        <f>IF(CQ$2=1,P259,0)</f>
        <v>0</v>
      </c>
      <c r="CR259" s="15">
        <f>IF(CR$2=1,Q259,0)</f>
        <v>11616.959999999997</v>
      </c>
      <c r="CS259" s="15">
        <f>IF(CS$2=1,R259,0)</f>
        <v>10355.279999999999</v>
      </c>
      <c r="CT259" s="15">
        <f>IF(CT$2=1,S259,0)</f>
        <v>10322.76</v>
      </c>
      <c r="CU259" s="15">
        <f>IF(CU$2=1,T259,0)</f>
        <v>10091.760000000002</v>
      </c>
      <c r="CV259" s="15">
        <f>IF(CV$2=1,U259,0)</f>
        <v>10044.599999999999</v>
      </c>
      <c r="CW259" s="15">
        <f>IF(CW$2=1,V259,0)</f>
        <v>9910.8000000000011</v>
      </c>
      <c r="CX259" s="15">
        <f>IF(CX$2=1,W259,0)</f>
        <v>9397.4399999999987</v>
      </c>
      <c r="CY259" s="15">
        <f>IF(CY$2=1,X259,0)</f>
        <v>8390.159999999998</v>
      </c>
      <c r="CZ259" s="15">
        <f>IF(CZ$2=1,Y259,0)</f>
        <v>0</v>
      </c>
      <c r="DA259" s="15">
        <f>IF(DA$2=1,Z259,0)</f>
        <v>0</v>
      </c>
      <c r="DB259" s="15">
        <f>SUM(CD259:DA259)</f>
        <v>80129.760000000009</v>
      </c>
      <c r="DC259" s="15" t="e">
        <f>SUMIFS('Total kWh'!C:C,'Total kWh'!#REF!,#REF!,'Total kWh'!B:B,B259)-DB259</f>
        <v>#REF!</v>
      </c>
    </row>
    <row r="260" spans="1:107" x14ac:dyDescent="0.3">
      <c r="A260" s="32" t="s">
        <v>69</v>
      </c>
      <c r="B260" s="33">
        <v>4</v>
      </c>
      <c r="C260" s="33">
        <v>13829.760000000002</v>
      </c>
      <c r="D260" s="33">
        <v>13839.720000000001</v>
      </c>
      <c r="E260" s="33">
        <v>13660.800000000001</v>
      </c>
      <c r="F260" s="33">
        <v>13175.160000000003</v>
      </c>
      <c r="G260" s="33">
        <v>12230.160000000002</v>
      </c>
      <c r="H260" s="33">
        <v>11953.439999999997</v>
      </c>
      <c r="I260" s="33">
        <v>11915.519999999999</v>
      </c>
      <c r="J260" s="33">
        <v>12681.6</v>
      </c>
      <c r="K260" s="33">
        <v>13050.960000000001</v>
      </c>
      <c r="L260" s="33">
        <v>13143.119999999997</v>
      </c>
      <c r="M260" s="33">
        <v>12418.679999999997</v>
      </c>
      <c r="N260" s="33">
        <v>12809.039999999997</v>
      </c>
      <c r="O260" s="33">
        <v>13355.76</v>
      </c>
      <c r="P260" s="33">
        <v>13857.96</v>
      </c>
      <c r="Q260" s="33">
        <v>13683.96</v>
      </c>
      <c r="R260" s="33">
        <v>13601.400000000001</v>
      </c>
      <c r="S260" s="33">
        <v>13493.52</v>
      </c>
      <c r="T260" s="33">
        <v>13942.320000000005</v>
      </c>
      <c r="U260" s="33">
        <v>14040.600000000002</v>
      </c>
      <c r="V260" s="33">
        <v>13942.919999999995</v>
      </c>
      <c r="W260" s="33">
        <v>14086.320000000002</v>
      </c>
      <c r="X260" s="33">
        <v>14169.359999999997</v>
      </c>
      <c r="Y260" s="33">
        <v>13872.120000000006</v>
      </c>
      <c r="Z260" s="33">
        <v>14040.240000000002</v>
      </c>
      <c r="AB260" s="15">
        <f>IF(AB$2=1,C260,0)</f>
        <v>0</v>
      </c>
      <c r="AC260" s="15">
        <f>IF(AC$2=1,D260,0)</f>
        <v>0</v>
      </c>
      <c r="AD260" s="15">
        <f>IF(AD$2=1,E260,0)</f>
        <v>0</v>
      </c>
      <c r="AE260" s="15">
        <f>IF(AE$2=1,F260,0)</f>
        <v>0</v>
      </c>
      <c r="AF260" s="15">
        <f>IF(AF$2=1,G260,0)</f>
        <v>0</v>
      </c>
      <c r="AG260" s="15">
        <f>IF(AG$2=1,H260,0)</f>
        <v>0</v>
      </c>
      <c r="AH260" s="15">
        <f>IF(AH$2=1,I260,0)</f>
        <v>11915.519999999999</v>
      </c>
      <c r="AI260" s="15">
        <f>IF(AI$2=1,J260,0)</f>
        <v>12681.6</v>
      </c>
      <c r="AJ260" s="15">
        <f>IF(AJ$2=1,K260,0)</f>
        <v>13050.960000000001</v>
      </c>
      <c r="AK260" s="15">
        <f>IF(AK$2=1,L260,0)</f>
        <v>13143.119999999997</v>
      </c>
      <c r="AL260" s="15">
        <f>IF(AL$2=1,M260,0)</f>
        <v>12418.679999999997</v>
      </c>
      <c r="AM260" s="15">
        <f>IF(AM$2=1,N260,0)</f>
        <v>12809.039999999997</v>
      </c>
      <c r="AN260" s="15">
        <f>IF(AN$2=1,O260,0)</f>
        <v>13355.76</v>
      </c>
      <c r="AO260" s="15">
        <f>IF(AO$2=1,P260,0)</f>
        <v>13857.96</v>
      </c>
      <c r="AP260" s="15">
        <f>IF(AP$2=1,Q260,0)</f>
        <v>13683.96</v>
      </c>
      <c r="AQ260" s="15">
        <f>IF(AQ$2=1,R260,0)</f>
        <v>13601.400000000001</v>
      </c>
      <c r="AR260" s="15">
        <f>IF(AR$2=1,S260,0)</f>
        <v>13493.52</v>
      </c>
      <c r="AS260" s="15">
        <f>IF(AS$2=1,T260,0)</f>
        <v>13942.320000000005</v>
      </c>
      <c r="AT260" s="15">
        <f>IF(AT$2=1,U260,0)</f>
        <v>14040.600000000002</v>
      </c>
      <c r="AU260" s="15">
        <f>IF(AU$2=1,V260,0)</f>
        <v>13942.919999999995</v>
      </c>
      <c r="AV260" s="15">
        <f>IF(AV$2=1,W260,0)</f>
        <v>14086.320000000002</v>
      </c>
      <c r="AW260" s="15">
        <f>IF(AW$2=1,X260,0)</f>
        <v>14169.359999999997</v>
      </c>
      <c r="AX260" s="15">
        <f>IF(AX$2=1,Y260,0)</f>
        <v>0</v>
      </c>
      <c r="AY260" s="15">
        <f>IF(AY$2=1,Z260,0)</f>
        <v>0</v>
      </c>
      <c r="AZ260" s="15">
        <f>SUM(AB260:AY260)</f>
        <v>214193.03999999995</v>
      </c>
      <c r="BA260" s="15" t="e">
        <f>SUMIFS('Total kWh'!C:C,'Total kWh'!#REF!,#REF!,'Total kWh'!B:B,B260)-AZ260</f>
        <v>#REF!</v>
      </c>
      <c r="BC260" s="15">
        <f>IF(BC$2=1,C260,0)</f>
        <v>0</v>
      </c>
      <c r="BD260" s="15">
        <f>IF(BD$2=1,D260,0)</f>
        <v>0</v>
      </c>
      <c r="BE260" s="15">
        <f>IF(BE$2=1,E260,0)</f>
        <v>0</v>
      </c>
      <c r="BF260" s="15">
        <f>IF(BF$2=1,F260,0)</f>
        <v>0</v>
      </c>
      <c r="BG260" s="15">
        <f>IF(BG$2=1,G260,0)</f>
        <v>0</v>
      </c>
      <c r="BH260" s="15">
        <f>IF(BH$2=1,H260,0)</f>
        <v>0</v>
      </c>
      <c r="BI260" s="15">
        <f>IF(BI$2=1,I260,0)</f>
        <v>11915.519999999999</v>
      </c>
      <c r="BJ260" s="15">
        <f>IF(BJ$2=1,J260,0)</f>
        <v>12681.6</v>
      </c>
      <c r="BK260" s="15">
        <f>IF(BK$2=1,K260,0)</f>
        <v>0</v>
      </c>
      <c r="BL260" s="15">
        <f>IF(BL$2=1,L260,0)</f>
        <v>0</v>
      </c>
      <c r="BM260" s="15">
        <f>IF(BM$2=1,M260,0)</f>
        <v>0</v>
      </c>
      <c r="BN260" s="15">
        <f>IF(BN$2=1,N260,0)</f>
        <v>0</v>
      </c>
      <c r="BO260" s="15">
        <f>IF(BO$2=1,O260,0)</f>
        <v>0</v>
      </c>
      <c r="BP260" s="15">
        <f>IF(BP$2=1,P260,0)</f>
        <v>0</v>
      </c>
      <c r="BQ260" s="15">
        <f>IF(BQ$2=1,Q260,0)</f>
        <v>13683.96</v>
      </c>
      <c r="BR260" s="15">
        <f>IF(BR$2=1,R260,0)</f>
        <v>13601.400000000001</v>
      </c>
      <c r="BS260" s="15">
        <f>IF(BS$2=1,S260,0)</f>
        <v>13493.52</v>
      </c>
      <c r="BT260" s="15">
        <f>IF(BT$2=1,T260,0)</f>
        <v>13942.320000000005</v>
      </c>
      <c r="BU260" s="15">
        <f>IF(BU$2=1,U260,0)</f>
        <v>14040.600000000002</v>
      </c>
      <c r="BV260" s="15">
        <f>IF(BV$2=1,V260,0)</f>
        <v>13942.919999999995</v>
      </c>
      <c r="BW260" s="15">
        <f>IF(BW$2=1,W260,0)</f>
        <v>14086.320000000002</v>
      </c>
      <c r="BX260" s="15">
        <f>IF(BX$2=1,X260,0)</f>
        <v>14169.359999999997</v>
      </c>
      <c r="BY260" s="15">
        <f>IF(BY$2=1,Y260,0)</f>
        <v>0</v>
      </c>
      <c r="BZ260" s="15">
        <f>IF(BZ$2=1,Z260,0)</f>
        <v>0</v>
      </c>
      <c r="CA260" s="15">
        <f>SUM(BC260:BZ260)</f>
        <v>135557.52000000002</v>
      </c>
      <c r="CB260" s="15" t="e">
        <f>SUMIFS('Total kWh'!C:C,'Total kWh'!#REF!,#REF!,'Total kWh'!B:B,B260)-CA260</f>
        <v>#REF!</v>
      </c>
      <c r="CD260" s="15">
        <f>IF(CD$2=1,C260,0)</f>
        <v>0</v>
      </c>
      <c r="CE260" s="15">
        <f>IF(CE$2=1,D260,0)</f>
        <v>0</v>
      </c>
      <c r="CF260" s="15">
        <f>IF(CF$2=1,E260,0)</f>
        <v>0</v>
      </c>
      <c r="CG260" s="15">
        <f>IF(CG$2=1,F260,0)</f>
        <v>0</v>
      </c>
      <c r="CH260" s="15">
        <f>IF(CH$2=1,G260,0)</f>
        <v>0</v>
      </c>
      <c r="CI260" s="15">
        <f>IF(CI$2=1,H260,0)</f>
        <v>0</v>
      </c>
      <c r="CJ260" s="15">
        <f>IF(CJ$2=1,I260,0)</f>
        <v>0</v>
      </c>
      <c r="CK260" s="15">
        <f>IF(CK$2=1,J260,0)</f>
        <v>0</v>
      </c>
      <c r="CL260" s="15">
        <f>IF(CL$2=1,K260,0)</f>
        <v>0</v>
      </c>
      <c r="CM260" s="15">
        <f>IF(CM$2=1,L260,0)</f>
        <v>0</v>
      </c>
      <c r="CN260" s="15">
        <f>IF(CN$2=1,M260,0)</f>
        <v>0</v>
      </c>
      <c r="CO260" s="15">
        <f>IF(CO$2=1,N260,0)</f>
        <v>0</v>
      </c>
      <c r="CP260" s="15">
        <f>IF(CP$2=1,O260,0)</f>
        <v>0</v>
      </c>
      <c r="CQ260" s="15">
        <f>IF(CQ$2=1,P260,0)</f>
        <v>0</v>
      </c>
      <c r="CR260" s="15">
        <f>IF(CR$2=1,Q260,0)</f>
        <v>13683.96</v>
      </c>
      <c r="CS260" s="15">
        <f>IF(CS$2=1,R260,0)</f>
        <v>13601.400000000001</v>
      </c>
      <c r="CT260" s="15">
        <f>IF(CT$2=1,S260,0)</f>
        <v>13493.52</v>
      </c>
      <c r="CU260" s="15">
        <f>IF(CU$2=1,T260,0)</f>
        <v>13942.320000000005</v>
      </c>
      <c r="CV260" s="15">
        <f>IF(CV$2=1,U260,0)</f>
        <v>14040.600000000002</v>
      </c>
      <c r="CW260" s="15">
        <f>IF(CW$2=1,V260,0)</f>
        <v>13942.919999999995</v>
      </c>
      <c r="CX260" s="15">
        <f>IF(CX$2=1,W260,0)</f>
        <v>14086.320000000002</v>
      </c>
      <c r="CY260" s="15">
        <f>IF(CY$2=1,X260,0)</f>
        <v>14169.359999999997</v>
      </c>
      <c r="CZ260" s="15">
        <f>IF(CZ$2=1,Y260,0)</f>
        <v>0</v>
      </c>
      <c r="DA260" s="15">
        <f>IF(DA$2=1,Z260,0)</f>
        <v>0</v>
      </c>
      <c r="DB260" s="15">
        <f>SUM(CD260:DA260)</f>
        <v>110960.40000000002</v>
      </c>
      <c r="DC260" s="15" t="e">
        <f>SUMIFS('Total kWh'!C:C,'Total kWh'!#REF!,#REF!,'Total kWh'!B:B,B260)-DB260</f>
        <v>#REF!</v>
      </c>
    </row>
    <row r="261" spans="1:107" x14ac:dyDescent="0.3">
      <c r="A261" s="32" t="s">
        <v>69</v>
      </c>
      <c r="B261" s="33">
        <v>5</v>
      </c>
      <c r="C261" s="33">
        <v>11835.84</v>
      </c>
      <c r="D261" s="33">
        <v>11473.44</v>
      </c>
      <c r="E261" s="33">
        <v>11524.679999999995</v>
      </c>
      <c r="F261" s="33">
        <v>11821.439999999997</v>
      </c>
      <c r="G261" s="33">
        <v>11730.84</v>
      </c>
      <c r="H261" s="33">
        <v>11504.16</v>
      </c>
      <c r="I261" s="33">
        <v>11665.44</v>
      </c>
      <c r="J261" s="33">
        <v>12142.08</v>
      </c>
      <c r="K261" s="33">
        <v>13073.64</v>
      </c>
      <c r="L261" s="33">
        <v>13492.559999999998</v>
      </c>
      <c r="M261" s="33">
        <v>13310.4</v>
      </c>
      <c r="N261" s="33">
        <v>13266.960000000003</v>
      </c>
      <c r="O261" s="33">
        <v>13769.639999999998</v>
      </c>
      <c r="P261" s="33">
        <v>14377.559999999998</v>
      </c>
      <c r="Q261" s="33">
        <v>14653.560000000001</v>
      </c>
      <c r="R261" s="33">
        <v>14392.440000000002</v>
      </c>
      <c r="S261" s="33">
        <v>13975.920000000002</v>
      </c>
      <c r="T261" s="33">
        <v>13834.080000000002</v>
      </c>
      <c r="U261" s="33">
        <v>13513.44</v>
      </c>
      <c r="V261" s="33">
        <v>13329.119999999999</v>
      </c>
      <c r="W261" s="33">
        <v>13397.279999999999</v>
      </c>
      <c r="X261" s="33">
        <v>13031.759999999997</v>
      </c>
      <c r="Y261" s="33">
        <v>12647.88</v>
      </c>
      <c r="Z261" s="33">
        <v>12326.76</v>
      </c>
      <c r="AB261" s="15">
        <f>IF(AB$2=1,C261,0)</f>
        <v>0</v>
      </c>
      <c r="AC261" s="15">
        <f>IF(AC$2=1,D261,0)</f>
        <v>0</v>
      </c>
      <c r="AD261" s="15">
        <f>IF(AD$2=1,E261,0)</f>
        <v>0</v>
      </c>
      <c r="AE261" s="15">
        <f>IF(AE$2=1,F261,0)</f>
        <v>0</v>
      </c>
      <c r="AF261" s="15">
        <f>IF(AF$2=1,G261,0)</f>
        <v>0</v>
      </c>
      <c r="AG261" s="15">
        <f>IF(AG$2=1,H261,0)</f>
        <v>0</v>
      </c>
      <c r="AH261" s="15">
        <f>IF(AH$2=1,I261,0)</f>
        <v>11665.44</v>
      </c>
      <c r="AI261" s="15">
        <f>IF(AI$2=1,J261,0)</f>
        <v>12142.08</v>
      </c>
      <c r="AJ261" s="15">
        <f>IF(AJ$2=1,K261,0)</f>
        <v>13073.64</v>
      </c>
      <c r="AK261" s="15">
        <f>IF(AK$2=1,L261,0)</f>
        <v>13492.559999999998</v>
      </c>
      <c r="AL261" s="15">
        <f>IF(AL$2=1,M261,0)</f>
        <v>13310.4</v>
      </c>
      <c r="AM261" s="15">
        <f>IF(AM$2=1,N261,0)</f>
        <v>13266.960000000003</v>
      </c>
      <c r="AN261" s="15">
        <f>IF(AN$2=1,O261,0)</f>
        <v>13769.639999999998</v>
      </c>
      <c r="AO261" s="15">
        <f>IF(AO$2=1,P261,0)</f>
        <v>14377.559999999998</v>
      </c>
      <c r="AP261" s="15">
        <f>IF(AP$2=1,Q261,0)</f>
        <v>14653.560000000001</v>
      </c>
      <c r="AQ261" s="15">
        <f>IF(AQ$2=1,R261,0)</f>
        <v>14392.440000000002</v>
      </c>
      <c r="AR261" s="15">
        <f>IF(AR$2=1,S261,0)</f>
        <v>13975.920000000002</v>
      </c>
      <c r="AS261" s="15">
        <f>IF(AS$2=1,T261,0)</f>
        <v>13834.080000000002</v>
      </c>
      <c r="AT261" s="15">
        <f>IF(AT$2=1,U261,0)</f>
        <v>13513.44</v>
      </c>
      <c r="AU261" s="15">
        <f>IF(AU$2=1,V261,0)</f>
        <v>13329.119999999999</v>
      </c>
      <c r="AV261" s="15">
        <f>IF(AV$2=1,W261,0)</f>
        <v>13397.279999999999</v>
      </c>
      <c r="AW261" s="15">
        <f>IF(AW$2=1,X261,0)</f>
        <v>13031.759999999997</v>
      </c>
      <c r="AX261" s="15">
        <f>IF(AX$2=1,Y261,0)</f>
        <v>0</v>
      </c>
      <c r="AY261" s="15">
        <f>IF(AY$2=1,Z261,0)</f>
        <v>0</v>
      </c>
      <c r="AZ261" s="15">
        <f>SUM(AB261:AY261)</f>
        <v>215225.88000000003</v>
      </c>
      <c r="BA261" s="15" t="e">
        <f>SUMIFS('Total kWh'!C:C,'Total kWh'!#REF!,#REF!,'Total kWh'!B:B,B261)-AZ261</f>
        <v>#REF!</v>
      </c>
      <c r="BC261" s="15">
        <f>IF(BC$2=1,C261,0)</f>
        <v>0</v>
      </c>
      <c r="BD261" s="15">
        <f>IF(BD$2=1,D261,0)</f>
        <v>0</v>
      </c>
      <c r="BE261" s="15">
        <f>IF(BE$2=1,E261,0)</f>
        <v>0</v>
      </c>
      <c r="BF261" s="15">
        <f>IF(BF$2=1,F261,0)</f>
        <v>0</v>
      </c>
      <c r="BG261" s="15">
        <f>IF(BG$2=1,G261,0)</f>
        <v>0</v>
      </c>
      <c r="BH261" s="15">
        <f>IF(BH$2=1,H261,0)</f>
        <v>0</v>
      </c>
      <c r="BI261" s="15">
        <f>IF(BI$2=1,I261,0)</f>
        <v>11665.44</v>
      </c>
      <c r="BJ261" s="15">
        <f>IF(BJ$2=1,J261,0)</f>
        <v>12142.08</v>
      </c>
      <c r="BK261" s="15">
        <f>IF(BK$2=1,K261,0)</f>
        <v>0</v>
      </c>
      <c r="BL261" s="15">
        <f>IF(BL$2=1,L261,0)</f>
        <v>0</v>
      </c>
      <c r="BM261" s="15">
        <f>IF(BM$2=1,M261,0)</f>
        <v>0</v>
      </c>
      <c r="BN261" s="15">
        <f>IF(BN$2=1,N261,0)</f>
        <v>0</v>
      </c>
      <c r="BO261" s="15">
        <f>IF(BO$2=1,O261,0)</f>
        <v>0</v>
      </c>
      <c r="BP261" s="15">
        <f>IF(BP$2=1,P261,0)</f>
        <v>0</v>
      </c>
      <c r="BQ261" s="15">
        <f>IF(BQ$2=1,Q261,0)</f>
        <v>14653.560000000001</v>
      </c>
      <c r="BR261" s="15">
        <f>IF(BR$2=1,R261,0)</f>
        <v>14392.440000000002</v>
      </c>
      <c r="BS261" s="15">
        <f>IF(BS$2=1,S261,0)</f>
        <v>13975.920000000002</v>
      </c>
      <c r="BT261" s="15">
        <f>IF(BT$2=1,T261,0)</f>
        <v>13834.080000000002</v>
      </c>
      <c r="BU261" s="15">
        <f>IF(BU$2=1,U261,0)</f>
        <v>13513.44</v>
      </c>
      <c r="BV261" s="15">
        <f>IF(BV$2=1,V261,0)</f>
        <v>13329.119999999999</v>
      </c>
      <c r="BW261" s="15">
        <f>IF(BW$2=1,W261,0)</f>
        <v>13397.279999999999</v>
      </c>
      <c r="BX261" s="15">
        <f>IF(BX$2=1,X261,0)</f>
        <v>13031.759999999997</v>
      </c>
      <c r="BY261" s="15">
        <f>IF(BY$2=1,Y261,0)</f>
        <v>0</v>
      </c>
      <c r="BZ261" s="15">
        <f>IF(BZ$2=1,Z261,0)</f>
        <v>0</v>
      </c>
      <c r="CA261" s="15">
        <f>SUM(BC261:BZ261)</f>
        <v>133935.12</v>
      </c>
      <c r="CB261" s="15" t="e">
        <f>SUMIFS('Total kWh'!C:C,'Total kWh'!#REF!,#REF!,'Total kWh'!B:B,B261)-CA261</f>
        <v>#REF!</v>
      </c>
      <c r="CD261" s="15">
        <f>IF(CD$2=1,C261,0)</f>
        <v>0</v>
      </c>
      <c r="CE261" s="15">
        <f>IF(CE$2=1,D261,0)</f>
        <v>0</v>
      </c>
      <c r="CF261" s="15">
        <f>IF(CF$2=1,E261,0)</f>
        <v>0</v>
      </c>
      <c r="CG261" s="15">
        <f>IF(CG$2=1,F261,0)</f>
        <v>0</v>
      </c>
      <c r="CH261" s="15">
        <f>IF(CH$2=1,G261,0)</f>
        <v>0</v>
      </c>
      <c r="CI261" s="15">
        <f>IF(CI$2=1,H261,0)</f>
        <v>0</v>
      </c>
      <c r="CJ261" s="15">
        <f>IF(CJ$2=1,I261,0)</f>
        <v>0</v>
      </c>
      <c r="CK261" s="15">
        <f>IF(CK$2=1,J261,0)</f>
        <v>0</v>
      </c>
      <c r="CL261" s="15">
        <f>IF(CL$2=1,K261,0)</f>
        <v>0</v>
      </c>
      <c r="CM261" s="15">
        <f>IF(CM$2=1,L261,0)</f>
        <v>0</v>
      </c>
      <c r="CN261" s="15">
        <f>IF(CN$2=1,M261,0)</f>
        <v>0</v>
      </c>
      <c r="CO261" s="15">
        <f>IF(CO$2=1,N261,0)</f>
        <v>0</v>
      </c>
      <c r="CP261" s="15">
        <f>IF(CP$2=1,O261,0)</f>
        <v>0</v>
      </c>
      <c r="CQ261" s="15">
        <f>IF(CQ$2=1,P261,0)</f>
        <v>0</v>
      </c>
      <c r="CR261" s="15">
        <f>IF(CR$2=1,Q261,0)</f>
        <v>14653.560000000001</v>
      </c>
      <c r="CS261" s="15">
        <f>IF(CS$2=1,R261,0)</f>
        <v>14392.440000000002</v>
      </c>
      <c r="CT261" s="15">
        <f>IF(CT$2=1,S261,0)</f>
        <v>13975.920000000002</v>
      </c>
      <c r="CU261" s="15">
        <f>IF(CU$2=1,T261,0)</f>
        <v>13834.080000000002</v>
      </c>
      <c r="CV261" s="15">
        <f>IF(CV$2=1,U261,0)</f>
        <v>13513.44</v>
      </c>
      <c r="CW261" s="15">
        <f>IF(CW$2=1,V261,0)</f>
        <v>13329.119999999999</v>
      </c>
      <c r="CX261" s="15">
        <f>IF(CX$2=1,W261,0)</f>
        <v>13397.279999999999</v>
      </c>
      <c r="CY261" s="15">
        <f>IF(CY$2=1,X261,0)</f>
        <v>13031.759999999997</v>
      </c>
      <c r="CZ261" s="15">
        <f>IF(CZ$2=1,Y261,0)</f>
        <v>0</v>
      </c>
      <c r="DA261" s="15">
        <f>IF(DA$2=1,Z261,0)</f>
        <v>0</v>
      </c>
      <c r="DB261" s="15">
        <f>SUM(CD261:DA261)</f>
        <v>110127.59999999999</v>
      </c>
      <c r="DC261" s="15" t="e">
        <f>SUMIFS('Total kWh'!C:C,'Total kWh'!#REF!,#REF!,'Total kWh'!B:B,B261)-DB261</f>
        <v>#REF!</v>
      </c>
    </row>
    <row r="262" spans="1:107" x14ac:dyDescent="0.3">
      <c r="A262" s="32" t="s">
        <v>69</v>
      </c>
      <c r="B262" s="33">
        <v>6</v>
      </c>
      <c r="C262" s="33">
        <v>8730.2400000000016</v>
      </c>
      <c r="D262" s="33">
        <v>8455.92</v>
      </c>
      <c r="E262" s="33">
        <v>7896.7199999999993</v>
      </c>
      <c r="F262" s="33">
        <v>7568.8800000000028</v>
      </c>
      <c r="G262" s="33">
        <v>7374.3600000000006</v>
      </c>
      <c r="H262" s="33">
        <v>6833.4000000000015</v>
      </c>
      <c r="I262" s="33">
        <v>6652.6800000000012</v>
      </c>
      <c r="J262" s="33">
        <v>7509.5999999999976</v>
      </c>
      <c r="K262" s="33">
        <v>8310.84</v>
      </c>
      <c r="L262" s="33">
        <v>8711.2800000000007</v>
      </c>
      <c r="M262" s="33">
        <v>8728.4399999999987</v>
      </c>
      <c r="N262" s="33">
        <v>8651.2800000000007</v>
      </c>
      <c r="O262" s="33">
        <v>8805.119999999999</v>
      </c>
      <c r="P262" s="33">
        <v>9307.3200000000015</v>
      </c>
      <c r="Q262" s="33">
        <v>9286.4399999999951</v>
      </c>
      <c r="R262" s="33">
        <v>8137.920000000001</v>
      </c>
      <c r="S262" s="33">
        <v>7363.0800000000008</v>
      </c>
      <c r="T262" s="33">
        <v>7462.7999999999984</v>
      </c>
      <c r="U262" s="33">
        <v>7609.9200000000028</v>
      </c>
      <c r="V262" s="33">
        <v>7740.9600000000009</v>
      </c>
      <c r="W262" s="33">
        <v>7895.64</v>
      </c>
      <c r="X262" s="33">
        <v>8093.0399999999981</v>
      </c>
      <c r="Y262" s="33">
        <v>8160.3600000000015</v>
      </c>
      <c r="Z262" s="33">
        <v>8317.1999999999989</v>
      </c>
      <c r="AB262" s="15">
        <f>IF(AB$2=1,C262,0)</f>
        <v>0</v>
      </c>
      <c r="AC262" s="15">
        <f>IF(AC$2=1,D262,0)</f>
        <v>0</v>
      </c>
      <c r="AD262" s="15">
        <f>IF(AD$2=1,E262,0)</f>
        <v>0</v>
      </c>
      <c r="AE262" s="15">
        <f>IF(AE$2=1,F262,0)</f>
        <v>0</v>
      </c>
      <c r="AF262" s="15">
        <f>IF(AF$2=1,G262,0)</f>
        <v>0</v>
      </c>
      <c r="AG262" s="15">
        <f>IF(AG$2=1,H262,0)</f>
        <v>0</v>
      </c>
      <c r="AH262" s="15">
        <f>IF(AH$2=1,I262,0)</f>
        <v>6652.6800000000012</v>
      </c>
      <c r="AI262" s="15">
        <f>IF(AI$2=1,J262,0)</f>
        <v>7509.5999999999976</v>
      </c>
      <c r="AJ262" s="15">
        <f>IF(AJ$2=1,K262,0)</f>
        <v>8310.84</v>
      </c>
      <c r="AK262" s="15">
        <f>IF(AK$2=1,L262,0)</f>
        <v>8711.2800000000007</v>
      </c>
      <c r="AL262" s="15">
        <f>IF(AL$2=1,M262,0)</f>
        <v>8728.4399999999987</v>
      </c>
      <c r="AM262" s="15">
        <f>IF(AM$2=1,N262,0)</f>
        <v>8651.2800000000007</v>
      </c>
      <c r="AN262" s="15">
        <f>IF(AN$2=1,O262,0)</f>
        <v>8805.119999999999</v>
      </c>
      <c r="AO262" s="15">
        <f>IF(AO$2=1,P262,0)</f>
        <v>9307.3200000000015</v>
      </c>
      <c r="AP262" s="15">
        <f>IF(AP$2=1,Q262,0)</f>
        <v>9286.4399999999951</v>
      </c>
      <c r="AQ262" s="15">
        <f>IF(AQ$2=1,R262,0)</f>
        <v>8137.920000000001</v>
      </c>
      <c r="AR262" s="15">
        <f>IF(AR$2=1,S262,0)</f>
        <v>7363.0800000000008</v>
      </c>
      <c r="AS262" s="15">
        <f>IF(AS$2=1,T262,0)</f>
        <v>7462.7999999999984</v>
      </c>
      <c r="AT262" s="15">
        <f>IF(AT$2=1,U262,0)</f>
        <v>7609.9200000000028</v>
      </c>
      <c r="AU262" s="15">
        <f>IF(AU$2=1,V262,0)</f>
        <v>7740.9600000000009</v>
      </c>
      <c r="AV262" s="15">
        <f>IF(AV$2=1,W262,0)</f>
        <v>7895.64</v>
      </c>
      <c r="AW262" s="15">
        <f>IF(AW$2=1,X262,0)</f>
        <v>8093.0399999999981</v>
      </c>
      <c r="AX262" s="15">
        <f>IF(AX$2=1,Y262,0)</f>
        <v>0</v>
      </c>
      <c r="AY262" s="15">
        <f>IF(AY$2=1,Z262,0)</f>
        <v>0</v>
      </c>
      <c r="AZ262" s="15">
        <f>SUM(AB262:AY262)</f>
        <v>130266.36</v>
      </c>
      <c r="BA262" s="15" t="e">
        <f>SUMIFS('Total kWh'!C:C,'Total kWh'!#REF!,#REF!,'Total kWh'!B:B,B262)-AZ262</f>
        <v>#REF!</v>
      </c>
      <c r="BC262" s="15">
        <f>IF(BC$2=1,C262,0)</f>
        <v>0</v>
      </c>
      <c r="BD262" s="15">
        <f>IF(BD$2=1,D262,0)</f>
        <v>0</v>
      </c>
      <c r="BE262" s="15">
        <f>IF(BE$2=1,E262,0)</f>
        <v>0</v>
      </c>
      <c r="BF262" s="15">
        <f>IF(BF$2=1,F262,0)</f>
        <v>0</v>
      </c>
      <c r="BG262" s="15">
        <f>IF(BG$2=1,G262,0)</f>
        <v>0</v>
      </c>
      <c r="BH262" s="15">
        <f>IF(BH$2=1,H262,0)</f>
        <v>0</v>
      </c>
      <c r="BI262" s="15">
        <f>IF(BI$2=1,I262,0)</f>
        <v>6652.6800000000012</v>
      </c>
      <c r="BJ262" s="15">
        <f>IF(BJ$2=1,J262,0)</f>
        <v>7509.5999999999976</v>
      </c>
      <c r="BK262" s="15">
        <f>IF(BK$2=1,K262,0)</f>
        <v>0</v>
      </c>
      <c r="BL262" s="15">
        <f>IF(BL$2=1,L262,0)</f>
        <v>0</v>
      </c>
      <c r="BM262" s="15">
        <f>IF(BM$2=1,M262,0)</f>
        <v>0</v>
      </c>
      <c r="BN262" s="15">
        <f>IF(BN$2=1,N262,0)</f>
        <v>0</v>
      </c>
      <c r="BO262" s="15">
        <f>IF(BO$2=1,O262,0)</f>
        <v>0</v>
      </c>
      <c r="BP262" s="15">
        <f>IF(BP$2=1,P262,0)</f>
        <v>0</v>
      </c>
      <c r="BQ262" s="15">
        <f>IF(BQ$2=1,Q262,0)</f>
        <v>9286.4399999999951</v>
      </c>
      <c r="BR262" s="15">
        <f>IF(BR$2=1,R262,0)</f>
        <v>8137.920000000001</v>
      </c>
      <c r="BS262" s="15">
        <f>IF(BS$2=1,S262,0)</f>
        <v>7363.0800000000008</v>
      </c>
      <c r="BT262" s="15">
        <f>IF(BT$2=1,T262,0)</f>
        <v>7462.7999999999984</v>
      </c>
      <c r="BU262" s="15">
        <f>IF(BU$2=1,U262,0)</f>
        <v>7609.9200000000028</v>
      </c>
      <c r="BV262" s="15">
        <f>IF(BV$2=1,V262,0)</f>
        <v>7740.9600000000009</v>
      </c>
      <c r="BW262" s="15">
        <f>IF(BW$2=1,W262,0)</f>
        <v>7895.64</v>
      </c>
      <c r="BX262" s="15">
        <f>IF(BX$2=1,X262,0)</f>
        <v>8093.0399999999981</v>
      </c>
      <c r="BY262" s="15">
        <f>IF(BY$2=1,Y262,0)</f>
        <v>0</v>
      </c>
      <c r="BZ262" s="15">
        <f>IF(BZ$2=1,Z262,0)</f>
        <v>0</v>
      </c>
      <c r="CA262" s="15">
        <f>SUM(BC262:BZ262)</f>
        <v>77752.079999999987</v>
      </c>
      <c r="CB262" s="15" t="e">
        <f>SUMIFS('Total kWh'!C:C,'Total kWh'!#REF!,#REF!,'Total kWh'!B:B,B262)-CA262</f>
        <v>#REF!</v>
      </c>
      <c r="CD262" s="15">
        <f>IF(CD$2=1,C262,0)</f>
        <v>0</v>
      </c>
      <c r="CE262" s="15">
        <f>IF(CE$2=1,D262,0)</f>
        <v>0</v>
      </c>
      <c r="CF262" s="15">
        <f>IF(CF$2=1,E262,0)</f>
        <v>0</v>
      </c>
      <c r="CG262" s="15">
        <f>IF(CG$2=1,F262,0)</f>
        <v>0</v>
      </c>
      <c r="CH262" s="15">
        <f>IF(CH$2=1,G262,0)</f>
        <v>0</v>
      </c>
      <c r="CI262" s="15">
        <f>IF(CI$2=1,H262,0)</f>
        <v>0</v>
      </c>
      <c r="CJ262" s="15">
        <f>IF(CJ$2=1,I262,0)</f>
        <v>0</v>
      </c>
      <c r="CK262" s="15">
        <f>IF(CK$2=1,J262,0)</f>
        <v>0</v>
      </c>
      <c r="CL262" s="15">
        <f>IF(CL$2=1,K262,0)</f>
        <v>0</v>
      </c>
      <c r="CM262" s="15">
        <f>IF(CM$2=1,L262,0)</f>
        <v>0</v>
      </c>
      <c r="CN262" s="15">
        <f>IF(CN$2=1,M262,0)</f>
        <v>0</v>
      </c>
      <c r="CO262" s="15">
        <f>IF(CO$2=1,N262,0)</f>
        <v>0</v>
      </c>
      <c r="CP262" s="15">
        <f>IF(CP$2=1,O262,0)</f>
        <v>0</v>
      </c>
      <c r="CQ262" s="15">
        <f>IF(CQ$2=1,P262,0)</f>
        <v>0</v>
      </c>
      <c r="CR262" s="15">
        <f>IF(CR$2=1,Q262,0)</f>
        <v>9286.4399999999951</v>
      </c>
      <c r="CS262" s="15">
        <f>IF(CS$2=1,R262,0)</f>
        <v>8137.920000000001</v>
      </c>
      <c r="CT262" s="15">
        <f>IF(CT$2=1,S262,0)</f>
        <v>7363.0800000000008</v>
      </c>
      <c r="CU262" s="15">
        <f>IF(CU$2=1,T262,0)</f>
        <v>7462.7999999999984</v>
      </c>
      <c r="CV262" s="15">
        <f>IF(CV$2=1,U262,0)</f>
        <v>7609.9200000000028</v>
      </c>
      <c r="CW262" s="15">
        <f>IF(CW$2=1,V262,0)</f>
        <v>7740.9600000000009</v>
      </c>
      <c r="CX262" s="15">
        <f>IF(CX$2=1,W262,0)</f>
        <v>7895.64</v>
      </c>
      <c r="CY262" s="15">
        <f>IF(CY$2=1,X262,0)</f>
        <v>8093.0399999999981</v>
      </c>
      <c r="CZ262" s="15">
        <f>IF(CZ$2=1,Y262,0)</f>
        <v>0</v>
      </c>
      <c r="DA262" s="15">
        <f>IF(DA$2=1,Z262,0)</f>
        <v>0</v>
      </c>
      <c r="DB262" s="15">
        <f>SUM(CD262:DA262)</f>
        <v>63589.8</v>
      </c>
      <c r="DC262" s="15" t="e">
        <f>SUMIFS('Total kWh'!C:C,'Total kWh'!#REF!,#REF!,'Total kWh'!B:B,B262)-DB262</f>
        <v>#REF!</v>
      </c>
    </row>
    <row r="263" spans="1:107" x14ac:dyDescent="0.3">
      <c r="A263" s="32" t="s">
        <v>69</v>
      </c>
      <c r="B263" s="33">
        <v>7</v>
      </c>
      <c r="C263" s="33">
        <v>37320.600000000006</v>
      </c>
      <c r="D263" s="33">
        <v>37239.839999999989</v>
      </c>
      <c r="E263" s="33">
        <v>37199.4</v>
      </c>
      <c r="F263" s="33">
        <v>37149.480000000003</v>
      </c>
      <c r="G263" s="33">
        <v>37084.679999999993</v>
      </c>
      <c r="H263" s="33">
        <v>36848.999999999993</v>
      </c>
      <c r="I263" s="33">
        <v>36556.919999999991</v>
      </c>
      <c r="J263" s="33">
        <v>36749.64</v>
      </c>
      <c r="K263" s="33">
        <v>36514.44</v>
      </c>
      <c r="L263" s="33">
        <v>36514.080000000002</v>
      </c>
      <c r="M263" s="33">
        <v>36441.479999999996</v>
      </c>
      <c r="N263" s="33">
        <v>36570.239999999998</v>
      </c>
      <c r="O263" s="33">
        <v>36906.720000000001</v>
      </c>
      <c r="P263" s="33">
        <v>36833.4</v>
      </c>
      <c r="Q263" s="33">
        <v>37028.040000000008</v>
      </c>
      <c r="R263" s="33">
        <v>37218.600000000006</v>
      </c>
      <c r="S263" s="33">
        <v>37206.720000000001</v>
      </c>
      <c r="T263" s="33">
        <v>37181.160000000003</v>
      </c>
      <c r="U263" s="33">
        <v>37004.519999999997</v>
      </c>
      <c r="V263" s="33">
        <v>37226.639999999999</v>
      </c>
      <c r="W263" s="33">
        <v>37338.480000000003</v>
      </c>
      <c r="X263" s="33">
        <v>37386.959999999992</v>
      </c>
      <c r="Y263" s="33">
        <v>37185.24</v>
      </c>
      <c r="Z263" s="33">
        <v>37078.799999999996</v>
      </c>
      <c r="AB263" s="15">
        <f>IF(AB$2=1,C263,0)</f>
        <v>0</v>
      </c>
      <c r="AC263" s="15">
        <f>IF(AC$2=1,D263,0)</f>
        <v>0</v>
      </c>
      <c r="AD263" s="15">
        <f>IF(AD$2=1,E263,0)</f>
        <v>0</v>
      </c>
      <c r="AE263" s="15">
        <f>IF(AE$2=1,F263,0)</f>
        <v>0</v>
      </c>
      <c r="AF263" s="15">
        <f>IF(AF$2=1,G263,0)</f>
        <v>0</v>
      </c>
      <c r="AG263" s="15">
        <f>IF(AG$2=1,H263,0)</f>
        <v>0</v>
      </c>
      <c r="AH263" s="15">
        <f>IF(AH$2=1,I263,0)</f>
        <v>36556.919999999991</v>
      </c>
      <c r="AI263" s="15">
        <f>IF(AI$2=1,J263,0)</f>
        <v>36749.64</v>
      </c>
      <c r="AJ263" s="15">
        <f>IF(AJ$2=1,K263,0)</f>
        <v>36514.44</v>
      </c>
      <c r="AK263" s="15">
        <f>IF(AK$2=1,L263,0)</f>
        <v>36514.080000000002</v>
      </c>
      <c r="AL263" s="15">
        <f>IF(AL$2=1,M263,0)</f>
        <v>36441.479999999996</v>
      </c>
      <c r="AM263" s="15">
        <f>IF(AM$2=1,N263,0)</f>
        <v>36570.239999999998</v>
      </c>
      <c r="AN263" s="15">
        <f>IF(AN$2=1,O263,0)</f>
        <v>36906.720000000001</v>
      </c>
      <c r="AO263" s="15">
        <f>IF(AO$2=1,P263,0)</f>
        <v>36833.4</v>
      </c>
      <c r="AP263" s="15">
        <f>IF(AP$2=1,Q263,0)</f>
        <v>37028.040000000008</v>
      </c>
      <c r="AQ263" s="15">
        <f>IF(AQ$2=1,R263,0)</f>
        <v>37218.600000000006</v>
      </c>
      <c r="AR263" s="15">
        <f>IF(AR$2=1,S263,0)</f>
        <v>37206.720000000001</v>
      </c>
      <c r="AS263" s="15">
        <f>IF(AS$2=1,T263,0)</f>
        <v>37181.160000000003</v>
      </c>
      <c r="AT263" s="15">
        <f>IF(AT$2=1,U263,0)</f>
        <v>37004.519999999997</v>
      </c>
      <c r="AU263" s="15">
        <f>IF(AU$2=1,V263,0)</f>
        <v>37226.639999999999</v>
      </c>
      <c r="AV263" s="15">
        <f>IF(AV$2=1,W263,0)</f>
        <v>37338.480000000003</v>
      </c>
      <c r="AW263" s="15">
        <f>IF(AW$2=1,X263,0)</f>
        <v>37386.959999999992</v>
      </c>
      <c r="AX263" s="15">
        <f>IF(AX$2=1,Y263,0)</f>
        <v>0</v>
      </c>
      <c r="AY263" s="15">
        <f>IF(AY$2=1,Z263,0)</f>
        <v>0</v>
      </c>
      <c r="AZ263" s="15">
        <f>SUM(AB263:AY263)</f>
        <v>590678.03999999992</v>
      </c>
      <c r="BA263" s="15" t="e">
        <f>SUMIFS('Total kWh'!C:C,'Total kWh'!#REF!,#REF!,'Total kWh'!B:B,B263)-AZ263</f>
        <v>#REF!</v>
      </c>
      <c r="BC263" s="15">
        <f>IF(BC$2=1,C263,0)</f>
        <v>0</v>
      </c>
      <c r="BD263" s="15">
        <f>IF(BD$2=1,D263,0)</f>
        <v>0</v>
      </c>
      <c r="BE263" s="15">
        <f>IF(BE$2=1,E263,0)</f>
        <v>0</v>
      </c>
      <c r="BF263" s="15">
        <f>IF(BF$2=1,F263,0)</f>
        <v>0</v>
      </c>
      <c r="BG263" s="15">
        <f>IF(BG$2=1,G263,0)</f>
        <v>0</v>
      </c>
      <c r="BH263" s="15">
        <f>IF(BH$2=1,H263,0)</f>
        <v>0</v>
      </c>
      <c r="BI263" s="15">
        <f>IF(BI$2=1,I263,0)</f>
        <v>36556.919999999991</v>
      </c>
      <c r="BJ263" s="15">
        <f>IF(BJ$2=1,J263,0)</f>
        <v>36749.64</v>
      </c>
      <c r="BK263" s="15">
        <f>IF(BK$2=1,K263,0)</f>
        <v>0</v>
      </c>
      <c r="BL263" s="15">
        <f>IF(BL$2=1,L263,0)</f>
        <v>0</v>
      </c>
      <c r="BM263" s="15">
        <f>IF(BM$2=1,M263,0)</f>
        <v>0</v>
      </c>
      <c r="BN263" s="15">
        <f>IF(BN$2=1,N263,0)</f>
        <v>0</v>
      </c>
      <c r="BO263" s="15">
        <f>IF(BO$2=1,O263,0)</f>
        <v>0</v>
      </c>
      <c r="BP263" s="15">
        <f>IF(BP$2=1,P263,0)</f>
        <v>0</v>
      </c>
      <c r="BQ263" s="15">
        <f>IF(BQ$2=1,Q263,0)</f>
        <v>37028.040000000008</v>
      </c>
      <c r="BR263" s="15">
        <f>IF(BR$2=1,R263,0)</f>
        <v>37218.600000000006</v>
      </c>
      <c r="BS263" s="15">
        <f>IF(BS$2=1,S263,0)</f>
        <v>37206.720000000001</v>
      </c>
      <c r="BT263" s="15">
        <f>IF(BT$2=1,T263,0)</f>
        <v>37181.160000000003</v>
      </c>
      <c r="BU263" s="15">
        <f>IF(BU$2=1,U263,0)</f>
        <v>37004.519999999997</v>
      </c>
      <c r="BV263" s="15">
        <f>IF(BV$2=1,V263,0)</f>
        <v>37226.639999999999</v>
      </c>
      <c r="BW263" s="15">
        <f>IF(BW$2=1,W263,0)</f>
        <v>37338.480000000003</v>
      </c>
      <c r="BX263" s="15">
        <f>IF(BX$2=1,X263,0)</f>
        <v>37386.959999999992</v>
      </c>
      <c r="BY263" s="15">
        <f>IF(BY$2=1,Y263,0)</f>
        <v>0</v>
      </c>
      <c r="BZ263" s="15">
        <f>IF(BZ$2=1,Z263,0)</f>
        <v>0</v>
      </c>
      <c r="CA263" s="15">
        <f>SUM(BC263:BZ263)</f>
        <v>370897.67999999993</v>
      </c>
      <c r="CB263" s="15" t="e">
        <f>SUMIFS('Total kWh'!C:C,'Total kWh'!#REF!,#REF!,'Total kWh'!B:B,B263)-CA263</f>
        <v>#REF!</v>
      </c>
      <c r="CD263" s="15">
        <f>IF(CD$2=1,C263,0)</f>
        <v>0</v>
      </c>
      <c r="CE263" s="15">
        <f>IF(CE$2=1,D263,0)</f>
        <v>0</v>
      </c>
      <c r="CF263" s="15">
        <f>IF(CF$2=1,E263,0)</f>
        <v>0</v>
      </c>
      <c r="CG263" s="15">
        <f>IF(CG$2=1,F263,0)</f>
        <v>0</v>
      </c>
      <c r="CH263" s="15">
        <f>IF(CH$2=1,G263,0)</f>
        <v>0</v>
      </c>
      <c r="CI263" s="15">
        <f>IF(CI$2=1,H263,0)</f>
        <v>0</v>
      </c>
      <c r="CJ263" s="15">
        <f>IF(CJ$2=1,I263,0)</f>
        <v>0</v>
      </c>
      <c r="CK263" s="15">
        <f>IF(CK$2=1,J263,0)</f>
        <v>0</v>
      </c>
      <c r="CL263" s="15">
        <f>IF(CL$2=1,K263,0)</f>
        <v>0</v>
      </c>
      <c r="CM263" s="15">
        <f>IF(CM$2=1,L263,0)</f>
        <v>0</v>
      </c>
      <c r="CN263" s="15">
        <f>IF(CN$2=1,M263,0)</f>
        <v>0</v>
      </c>
      <c r="CO263" s="15">
        <f>IF(CO$2=1,N263,0)</f>
        <v>0</v>
      </c>
      <c r="CP263" s="15">
        <f>IF(CP$2=1,O263,0)</f>
        <v>0</v>
      </c>
      <c r="CQ263" s="15">
        <f>IF(CQ$2=1,P263,0)</f>
        <v>0</v>
      </c>
      <c r="CR263" s="15">
        <f>IF(CR$2=1,Q263,0)</f>
        <v>37028.040000000008</v>
      </c>
      <c r="CS263" s="15">
        <f>IF(CS$2=1,R263,0)</f>
        <v>37218.600000000006</v>
      </c>
      <c r="CT263" s="15">
        <f>IF(CT$2=1,S263,0)</f>
        <v>37206.720000000001</v>
      </c>
      <c r="CU263" s="15">
        <f>IF(CU$2=1,T263,0)</f>
        <v>37181.160000000003</v>
      </c>
      <c r="CV263" s="15">
        <f>IF(CV$2=1,U263,0)</f>
        <v>37004.519999999997</v>
      </c>
      <c r="CW263" s="15">
        <f>IF(CW$2=1,V263,0)</f>
        <v>37226.639999999999</v>
      </c>
      <c r="CX263" s="15">
        <f>IF(CX$2=1,W263,0)</f>
        <v>37338.480000000003</v>
      </c>
      <c r="CY263" s="15">
        <f>IF(CY$2=1,X263,0)</f>
        <v>37386.959999999992</v>
      </c>
      <c r="CZ263" s="15">
        <f>IF(CZ$2=1,Y263,0)</f>
        <v>0</v>
      </c>
      <c r="DA263" s="15">
        <f>IF(DA$2=1,Z263,0)</f>
        <v>0</v>
      </c>
      <c r="DB263" s="15">
        <f>SUM(CD263:DA263)</f>
        <v>297591.12</v>
      </c>
      <c r="DC263" s="15" t="e">
        <f>SUMIFS('Total kWh'!C:C,'Total kWh'!#REF!,#REF!,'Total kWh'!B:B,B263)-DB263</f>
        <v>#REF!</v>
      </c>
    </row>
    <row r="264" spans="1:107" x14ac:dyDescent="0.3">
      <c r="A264" s="32" t="s">
        <v>69</v>
      </c>
      <c r="B264" s="33">
        <v>8</v>
      </c>
      <c r="C264" s="33">
        <v>37530.720000000001</v>
      </c>
      <c r="D264" s="33">
        <v>37571.279999999999</v>
      </c>
      <c r="E264" s="33">
        <v>37381.919999999991</v>
      </c>
      <c r="F264" s="33">
        <v>37362.959999999999</v>
      </c>
      <c r="G264" s="33">
        <v>37405.320000000007</v>
      </c>
      <c r="H264" s="33">
        <v>37521.600000000006</v>
      </c>
      <c r="I264" s="33">
        <v>36913.439999999995</v>
      </c>
      <c r="J264" s="33">
        <v>36962.280000000006</v>
      </c>
      <c r="K264" s="33">
        <v>37199.87999999999</v>
      </c>
      <c r="L264" s="33">
        <v>37268.279999999992</v>
      </c>
      <c r="M264" s="33">
        <v>36938.759999999995</v>
      </c>
      <c r="N264" s="33">
        <v>36618.480000000003</v>
      </c>
      <c r="O264" s="33">
        <v>36365.400000000009</v>
      </c>
      <c r="P264" s="33">
        <v>35867.039999999994</v>
      </c>
      <c r="Q264" s="33">
        <v>36370.92</v>
      </c>
      <c r="R264" s="33">
        <v>36163.560000000005</v>
      </c>
      <c r="S264" s="33">
        <v>36105.599999999999</v>
      </c>
      <c r="T264" s="33">
        <v>36150.48000000001</v>
      </c>
      <c r="U264" s="33">
        <v>36177.599999999999</v>
      </c>
      <c r="V264" s="33">
        <v>36393.360000000001</v>
      </c>
      <c r="W264" s="33">
        <v>36735.120000000003</v>
      </c>
      <c r="X264" s="33">
        <v>36987.599999999991</v>
      </c>
      <c r="Y264" s="33">
        <v>37252.55999999999</v>
      </c>
      <c r="Z264" s="33">
        <v>37167.12000000001</v>
      </c>
      <c r="AB264" s="15">
        <f>IF(AB$2=1,C264,0)</f>
        <v>0</v>
      </c>
      <c r="AC264" s="15">
        <f>IF(AC$2=1,D264,0)</f>
        <v>0</v>
      </c>
      <c r="AD264" s="15">
        <f>IF(AD$2=1,E264,0)</f>
        <v>0</v>
      </c>
      <c r="AE264" s="15">
        <f>IF(AE$2=1,F264,0)</f>
        <v>0</v>
      </c>
      <c r="AF264" s="15">
        <f>IF(AF$2=1,G264,0)</f>
        <v>0</v>
      </c>
      <c r="AG264" s="15">
        <f>IF(AG$2=1,H264,0)</f>
        <v>0</v>
      </c>
      <c r="AH264" s="15">
        <f>IF(AH$2=1,I264,0)</f>
        <v>36913.439999999995</v>
      </c>
      <c r="AI264" s="15">
        <f>IF(AI$2=1,J264,0)</f>
        <v>36962.280000000006</v>
      </c>
      <c r="AJ264" s="15">
        <f>IF(AJ$2=1,K264,0)</f>
        <v>37199.87999999999</v>
      </c>
      <c r="AK264" s="15">
        <f>IF(AK$2=1,L264,0)</f>
        <v>37268.279999999992</v>
      </c>
      <c r="AL264" s="15">
        <f>IF(AL$2=1,M264,0)</f>
        <v>36938.759999999995</v>
      </c>
      <c r="AM264" s="15">
        <f>IF(AM$2=1,N264,0)</f>
        <v>36618.480000000003</v>
      </c>
      <c r="AN264" s="15">
        <f>IF(AN$2=1,O264,0)</f>
        <v>36365.400000000009</v>
      </c>
      <c r="AO264" s="15">
        <f>IF(AO$2=1,P264,0)</f>
        <v>35867.039999999994</v>
      </c>
      <c r="AP264" s="15">
        <f>IF(AP$2=1,Q264,0)</f>
        <v>36370.92</v>
      </c>
      <c r="AQ264" s="15">
        <f>IF(AQ$2=1,R264,0)</f>
        <v>36163.560000000005</v>
      </c>
      <c r="AR264" s="15">
        <f>IF(AR$2=1,S264,0)</f>
        <v>36105.599999999999</v>
      </c>
      <c r="AS264" s="15">
        <f>IF(AS$2=1,T264,0)</f>
        <v>36150.48000000001</v>
      </c>
      <c r="AT264" s="15">
        <f>IF(AT$2=1,U264,0)</f>
        <v>36177.599999999999</v>
      </c>
      <c r="AU264" s="15">
        <f>IF(AU$2=1,V264,0)</f>
        <v>36393.360000000001</v>
      </c>
      <c r="AV264" s="15">
        <f>IF(AV$2=1,W264,0)</f>
        <v>36735.120000000003</v>
      </c>
      <c r="AW264" s="15">
        <f>IF(AW$2=1,X264,0)</f>
        <v>36987.599999999991</v>
      </c>
      <c r="AX264" s="15">
        <f>IF(AX$2=1,Y264,0)</f>
        <v>0</v>
      </c>
      <c r="AY264" s="15">
        <f>IF(AY$2=1,Z264,0)</f>
        <v>0</v>
      </c>
      <c r="AZ264" s="15">
        <f>SUM(AB264:AY264)</f>
        <v>585217.79999999981</v>
      </c>
      <c r="BA264" s="15" t="e">
        <f>SUMIFS('Total kWh'!C:C,'Total kWh'!#REF!,#REF!,'Total kWh'!B:B,B264)-AZ264</f>
        <v>#REF!</v>
      </c>
      <c r="BC264" s="15">
        <f>IF(BC$2=1,C264,0)</f>
        <v>0</v>
      </c>
      <c r="BD264" s="15">
        <f>IF(BD$2=1,D264,0)</f>
        <v>0</v>
      </c>
      <c r="BE264" s="15">
        <f>IF(BE$2=1,E264,0)</f>
        <v>0</v>
      </c>
      <c r="BF264" s="15">
        <f>IF(BF$2=1,F264,0)</f>
        <v>0</v>
      </c>
      <c r="BG264" s="15">
        <f>IF(BG$2=1,G264,0)</f>
        <v>0</v>
      </c>
      <c r="BH264" s="15">
        <f>IF(BH$2=1,H264,0)</f>
        <v>0</v>
      </c>
      <c r="BI264" s="15">
        <f>IF(BI$2=1,I264,0)</f>
        <v>36913.439999999995</v>
      </c>
      <c r="BJ264" s="15">
        <f>IF(BJ$2=1,J264,0)</f>
        <v>36962.280000000006</v>
      </c>
      <c r="BK264" s="15">
        <f>IF(BK$2=1,K264,0)</f>
        <v>0</v>
      </c>
      <c r="BL264" s="15">
        <f>IF(BL$2=1,L264,0)</f>
        <v>0</v>
      </c>
      <c r="BM264" s="15">
        <f>IF(BM$2=1,M264,0)</f>
        <v>0</v>
      </c>
      <c r="BN264" s="15">
        <f>IF(BN$2=1,N264,0)</f>
        <v>0</v>
      </c>
      <c r="BO264" s="15">
        <f>IF(BO$2=1,O264,0)</f>
        <v>0</v>
      </c>
      <c r="BP264" s="15">
        <f>IF(BP$2=1,P264,0)</f>
        <v>0</v>
      </c>
      <c r="BQ264" s="15">
        <f>IF(BQ$2=1,Q264,0)</f>
        <v>36370.92</v>
      </c>
      <c r="BR264" s="15">
        <f>IF(BR$2=1,R264,0)</f>
        <v>36163.560000000005</v>
      </c>
      <c r="BS264" s="15">
        <f>IF(BS$2=1,S264,0)</f>
        <v>36105.599999999999</v>
      </c>
      <c r="BT264" s="15">
        <f>IF(BT$2=1,T264,0)</f>
        <v>36150.48000000001</v>
      </c>
      <c r="BU264" s="15">
        <f>IF(BU$2=1,U264,0)</f>
        <v>36177.599999999999</v>
      </c>
      <c r="BV264" s="15">
        <f>IF(BV$2=1,V264,0)</f>
        <v>36393.360000000001</v>
      </c>
      <c r="BW264" s="15">
        <f>IF(BW$2=1,W264,0)</f>
        <v>36735.120000000003</v>
      </c>
      <c r="BX264" s="15">
        <f>IF(BX$2=1,X264,0)</f>
        <v>36987.599999999991</v>
      </c>
      <c r="BY264" s="15">
        <f>IF(BY$2=1,Y264,0)</f>
        <v>0</v>
      </c>
      <c r="BZ264" s="15">
        <f>IF(BZ$2=1,Z264,0)</f>
        <v>0</v>
      </c>
      <c r="CA264" s="15">
        <f>SUM(BC264:BZ264)</f>
        <v>364959.96</v>
      </c>
      <c r="CB264" s="15" t="e">
        <f>SUMIFS('Total kWh'!C:C,'Total kWh'!#REF!,#REF!,'Total kWh'!B:B,B264)-CA264</f>
        <v>#REF!</v>
      </c>
      <c r="CD264" s="15">
        <f>IF(CD$2=1,C264,0)</f>
        <v>0</v>
      </c>
      <c r="CE264" s="15">
        <f>IF(CE$2=1,D264,0)</f>
        <v>0</v>
      </c>
      <c r="CF264" s="15">
        <f>IF(CF$2=1,E264,0)</f>
        <v>0</v>
      </c>
      <c r="CG264" s="15">
        <f>IF(CG$2=1,F264,0)</f>
        <v>0</v>
      </c>
      <c r="CH264" s="15">
        <f>IF(CH$2=1,G264,0)</f>
        <v>0</v>
      </c>
      <c r="CI264" s="15">
        <f>IF(CI$2=1,H264,0)</f>
        <v>0</v>
      </c>
      <c r="CJ264" s="15">
        <f>IF(CJ$2=1,I264,0)</f>
        <v>0</v>
      </c>
      <c r="CK264" s="15">
        <f>IF(CK$2=1,J264,0)</f>
        <v>0</v>
      </c>
      <c r="CL264" s="15">
        <f>IF(CL$2=1,K264,0)</f>
        <v>0</v>
      </c>
      <c r="CM264" s="15">
        <f>IF(CM$2=1,L264,0)</f>
        <v>0</v>
      </c>
      <c r="CN264" s="15">
        <f>IF(CN$2=1,M264,0)</f>
        <v>0</v>
      </c>
      <c r="CO264" s="15">
        <f>IF(CO$2=1,N264,0)</f>
        <v>0</v>
      </c>
      <c r="CP264" s="15">
        <f>IF(CP$2=1,O264,0)</f>
        <v>0</v>
      </c>
      <c r="CQ264" s="15">
        <f>IF(CQ$2=1,P264,0)</f>
        <v>0</v>
      </c>
      <c r="CR264" s="15">
        <f>IF(CR$2=1,Q264,0)</f>
        <v>36370.92</v>
      </c>
      <c r="CS264" s="15">
        <f>IF(CS$2=1,R264,0)</f>
        <v>36163.560000000005</v>
      </c>
      <c r="CT264" s="15">
        <f>IF(CT$2=1,S264,0)</f>
        <v>36105.599999999999</v>
      </c>
      <c r="CU264" s="15">
        <f>IF(CU$2=1,T264,0)</f>
        <v>36150.48000000001</v>
      </c>
      <c r="CV264" s="15">
        <f>IF(CV$2=1,U264,0)</f>
        <v>36177.599999999999</v>
      </c>
      <c r="CW264" s="15">
        <f>IF(CW$2=1,V264,0)</f>
        <v>36393.360000000001</v>
      </c>
      <c r="CX264" s="15">
        <f>IF(CX$2=1,W264,0)</f>
        <v>36735.120000000003</v>
      </c>
      <c r="CY264" s="15">
        <f>IF(CY$2=1,X264,0)</f>
        <v>36987.599999999991</v>
      </c>
      <c r="CZ264" s="15">
        <f>IF(CZ$2=1,Y264,0)</f>
        <v>0</v>
      </c>
      <c r="DA264" s="15">
        <f>IF(DA$2=1,Z264,0)</f>
        <v>0</v>
      </c>
      <c r="DB264" s="15">
        <f>SUM(CD264:DA264)</f>
        <v>291084.24</v>
      </c>
      <c r="DC264" s="15" t="e">
        <f>SUMIFS('Total kWh'!C:C,'Total kWh'!#REF!,#REF!,'Total kWh'!B:B,B264)-DB264</f>
        <v>#REF!</v>
      </c>
    </row>
    <row r="265" spans="1:107" x14ac:dyDescent="0.3">
      <c r="A265" s="32" t="s">
        <v>69</v>
      </c>
      <c r="B265" s="33">
        <v>9</v>
      </c>
      <c r="C265" s="33">
        <v>32048.640000000007</v>
      </c>
      <c r="D265" s="33">
        <v>31982.04</v>
      </c>
      <c r="E265" s="33">
        <v>32198.039999999997</v>
      </c>
      <c r="F265" s="33">
        <v>32169.24</v>
      </c>
      <c r="G265" s="33">
        <v>32148.719999999994</v>
      </c>
      <c r="H265" s="33">
        <v>32453.879999999997</v>
      </c>
      <c r="I265" s="33">
        <v>32245.560000000012</v>
      </c>
      <c r="J265" s="33">
        <v>31906.800000000003</v>
      </c>
      <c r="K265" s="33">
        <v>31595.040000000001</v>
      </c>
      <c r="L265" s="33">
        <v>31529.879999999986</v>
      </c>
      <c r="M265" s="33">
        <v>31237.799999999996</v>
      </c>
      <c r="N265" s="33">
        <v>31093.919999999995</v>
      </c>
      <c r="O265" s="33">
        <v>31091.760000000006</v>
      </c>
      <c r="P265" s="33">
        <v>31374.959999999992</v>
      </c>
      <c r="Q265" s="33">
        <v>31961.640000000007</v>
      </c>
      <c r="R265" s="33">
        <v>31929.600000000002</v>
      </c>
      <c r="S265" s="33">
        <v>31733.279999999999</v>
      </c>
      <c r="T265" s="33">
        <v>31584.119999999995</v>
      </c>
      <c r="U265" s="33">
        <v>31728.239999999994</v>
      </c>
      <c r="V265" s="33">
        <v>32242.92</v>
      </c>
      <c r="W265" s="33">
        <v>32406.36</v>
      </c>
      <c r="X265" s="33">
        <v>32286.359999999997</v>
      </c>
      <c r="Y265" s="33">
        <v>32223.839999999989</v>
      </c>
      <c r="Z265" s="33">
        <v>32400.839999999993</v>
      </c>
      <c r="AB265" s="15">
        <f>IF(AB$2=1,C265,0)</f>
        <v>0</v>
      </c>
      <c r="AC265" s="15">
        <f>IF(AC$2=1,D265,0)</f>
        <v>0</v>
      </c>
      <c r="AD265" s="15">
        <f>IF(AD$2=1,E265,0)</f>
        <v>0</v>
      </c>
      <c r="AE265" s="15">
        <f>IF(AE$2=1,F265,0)</f>
        <v>0</v>
      </c>
      <c r="AF265" s="15">
        <f>IF(AF$2=1,G265,0)</f>
        <v>0</v>
      </c>
      <c r="AG265" s="15">
        <f>IF(AG$2=1,H265,0)</f>
        <v>0</v>
      </c>
      <c r="AH265" s="15">
        <f>IF(AH$2=1,I265,0)</f>
        <v>32245.560000000012</v>
      </c>
      <c r="AI265" s="15">
        <f>IF(AI$2=1,J265,0)</f>
        <v>31906.800000000003</v>
      </c>
      <c r="AJ265" s="15">
        <f>IF(AJ$2=1,K265,0)</f>
        <v>31595.040000000001</v>
      </c>
      <c r="AK265" s="15">
        <f>IF(AK$2=1,L265,0)</f>
        <v>31529.879999999986</v>
      </c>
      <c r="AL265" s="15">
        <f>IF(AL$2=1,M265,0)</f>
        <v>31237.799999999996</v>
      </c>
      <c r="AM265" s="15">
        <f>IF(AM$2=1,N265,0)</f>
        <v>31093.919999999995</v>
      </c>
      <c r="AN265" s="15">
        <f>IF(AN$2=1,O265,0)</f>
        <v>31091.760000000006</v>
      </c>
      <c r="AO265" s="15">
        <f>IF(AO$2=1,P265,0)</f>
        <v>31374.959999999992</v>
      </c>
      <c r="AP265" s="15">
        <f>IF(AP$2=1,Q265,0)</f>
        <v>31961.640000000007</v>
      </c>
      <c r="AQ265" s="15">
        <f>IF(AQ$2=1,R265,0)</f>
        <v>31929.600000000002</v>
      </c>
      <c r="AR265" s="15">
        <f>IF(AR$2=1,S265,0)</f>
        <v>31733.279999999999</v>
      </c>
      <c r="AS265" s="15">
        <f>IF(AS$2=1,T265,0)</f>
        <v>31584.119999999995</v>
      </c>
      <c r="AT265" s="15">
        <f>IF(AT$2=1,U265,0)</f>
        <v>31728.239999999994</v>
      </c>
      <c r="AU265" s="15">
        <f>IF(AU$2=1,V265,0)</f>
        <v>32242.92</v>
      </c>
      <c r="AV265" s="15">
        <f>IF(AV$2=1,W265,0)</f>
        <v>32406.36</v>
      </c>
      <c r="AW265" s="15">
        <f>IF(AW$2=1,X265,0)</f>
        <v>32286.359999999997</v>
      </c>
      <c r="AX265" s="15">
        <f>IF(AX$2=1,Y265,0)</f>
        <v>0</v>
      </c>
      <c r="AY265" s="15">
        <f>IF(AY$2=1,Z265,0)</f>
        <v>0</v>
      </c>
      <c r="AZ265" s="15">
        <f>SUM(AB265:AY265)</f>
        <v>507948.23999999993</v>
      </c>
      <c r="BA265" s="15" t="e">
        <f>SUMIFS('Total kWh'!C:C,'Total kWh'!#REF!,#REF!,'Total kWh'!B:B,B265)-AZ265</f>
        <v>#REF!</v>
      </c>
      <c r="BC265" s="15">
        <f>IF(BC$2=1,C265,0)</f>
        <v>0</v>
      </c>
      <c r="BD265" s="15">
        <f>IF(BD$2=1,D265,0)</f>
        <v>0</v>
      </c>
      <c r="BE265" s="15">
        <f>IF(BE$2=1,E265,0)</f>
        <v>0</v>
      </c>
      <c r="BF265" s="15">
        <f>IF(BF$2=1,F265,0)</f>
        <v>0</v>
      </c>
      <c r="BG265" s="15">
        <f>IF(BG$2=1,G265,0)</f>
        <v>0</v>
      </c>
      <c r="BH265" s="15">
        <f>IF(BH$2=1,H265,0)</f>
        <v>0</v>
      </c>
      <c r="BI265" s="15">
        <f>IF(BI$2=1,I265,0)</f>
        <v>32245.560000000012</v>
      </c>
      <c r="BJ265" s="15">
        <f>IF(BJ$2=1,J265,0)</f>
        <v>31906.800000000003</v>
      </c>
      <c r="BK265" s="15">
        <f>IF(BK$2=1,K265,0)</f>
        <v>0</v>
      </c>
      <c r="BL265" s="15">
        <f>IF(BL$2=1,L265,0)</f>
        <v>0</v>
      </c>
      <c r="BM265" s="15">
        <f>IF(BM$2=1,M265,0)</f>
        <v>0</v>
      </c>
      <c r="BN265" s="15">
        <f>IF(BN$2=1,N265,0)</f>
        <v>0</v>
      </c>
      <c r="BO265" s="15">
        <f>IF(BO$2=1,O265,0)</f>
        <v>0</v>
      </c>
      <c r="BP265" s="15">
        <f>IF(BP$2=1,P265,0)</f>
        <v>0</v>
      </c>
      <c r="BQ265" s="15">
        <f>IF(BQ$2=1,Q265,0)</f>
        <v>31961.640000000007</v>
      </c>
      <c r="BR265" s="15">
        <f>IF(BR$2=1,R265,0)</f>
        <v>31929.600000000002</v>
      </c>
      <c r="BS265" s="15">
        <f>IF(BS$2=1,S265,0)</f>
        <v>31733.279999999999</v>
      </c>
      <c r="BT265" s="15">
        <f>IF(BT$2=1,T265,0)</f>
        <v>31584.119999999995</v>
      </c>
      <c r="BU265" s="15">
        <f>IF(BU$2=1,U265,0)</f>
        <v>31728.239999999994</v>
      </c>
      <c r="BV265" s="15">
        <f>IF(BV$2=1,V265,0)</f>
        <v>32242.92</v>
      </c>
      <c r="BW265" s="15">
        <f>IF(BW$2=1,W265,0)</f>
        <v>32406.36</v>
      </c>
      <c r="BX265" s="15">
        <f>IF(BX$2=1,X265,0)</f>
        <v>32286.359999999997</v>
      </c>
      <c r="BY265" s="15">
        <f>IF(BY$2=1,Y265,0)</f>
        <v>0</v>
      </c>
      <c r="BZ265" s="15">
        <f>IF(BZ$2=1,Z265,0)</f>
        <v>0</v>
      </c>
      <c r="CA265" s="15">
        <f>SUM(BC265:BZ265)</f>
        <v>320024.88</v>
      </c>
      <c r="CB265" s="15" t="e">
        <f>SUMIFS('Total kWh'!C:C,'Total kWh'!#REF!,#REF!,'Total kWh'!B:B,B265)-CA265</f>
        <v>#REF!</v>
      </c>
      <c r="CD265" s="15">
        <f>IF(CD$2=1,C265,0)</f>
        <v>0</v>
      </c>
      <c r="CE265" s="15">
        <f>IF(CE$2=1,D265,0)</f>
        <v>0</v>
      </c>
      <c r="CF265" s="15">
        <f>IF(CF$2=1,E265,0)</f>
        <v>0</v>
      </c>
      <c r="CG265" s="15">
        <f>IF(CG$2=1,F265,0)</f>
        <v>0</v>
      </c>
      <c r="CH265" s="15">
        <f>IF(CH$2=1,G265,0)</f>
        <v>0</v>
      </c>
      <c r="CI265" s="15">
        <f>IF(CI$2=1,H265,0)</f>
        <v>0</v>
      </c>
      <c r="CJ265" s="15">
        <f>IF(CJ$2=1,I265,0)</f>
        <v>0</v>
      </c>
      <c r="CK265" s="15">
        <f>IF(CK$2=1,J265,0)</f>
        <v>0</v>
      </c>
      <c r="CL265" s="15">
        <f>IF(CL$2=1,K265,0)</f>
        <v>0</v>
      </c>
      <c r="CM265" s="15">
        <f>IF(CM$2=1,L265,0)</f>
        <v>0</v>
      </c>
      <c r="CN265" s="15">
        <f>IF(CN$2=1,M265,0)</f>
        <v>0</v>
      </c>
      <c r="CO265" s="15">
        <f>IF(CO$2=1,N265,0)</f>
        <v>0</v>
      </c>
      <c r="CP265" s="15">
        <f>IF(CP$2=1,O265,0)</f>
        <v>0</v>
      </c>
      <c r="CQ265" s="15">
        <f>IF(CQ$2=1,P265,0)</f>
        <v>0</v>
      </c>
      <c r="CR265" s="15">
        <f>IF(CR$2=1,Q265,0)</f>
        <v>31961.640000000007</v>
      </c>
      <c r="CS265" s="15">
        <f>IF(CS$2=1,R265,0)</f>
        <v>31929.600000000002</v>
      </c>
      <c r="CT265" s="15">
        <f>IF(CT$2=1,S265,0)</f>
        <v>31733.279999999999</v>
      </c>
      <c r="CU265" s="15">
        <f>IF(CU$2=1,T265,0)</f>
        <v>31584.119999999995</v>
      </c>
      <c r="CV265" s="15">
        <f>IF(CV$2=1,U265,0)</f>
        <v>31728.239999999994</v>
      </c>
      <c r="CW265" s="15">
        <f>IF(CW$2=1,V265,0)</f>
        <v>32242.92</v>
      </c>
      <c r="CX265" s="15">
        <f>IF(CX$2=1,W265,0)</f>
        <v>32406.36</v>
      </c>
      <c r="CY265" s="15">
        <f>IF(CY$2=1,X265,0)</f>
        <v>32286.359999999997</v>
      </c>
      <c r="CZ265" s="15">
        <f>IF(CZ$2=1,Y265,0)</f>
        <v>0</v>
      </c>
      <c r="DA265" s="15">
        <f>IF(DA$2=1,Z265,0)</f>
        <v>0</v>
      </c>
      <c r="DB265" s="15">
        <f>SUM(CD265:DA265)</f>
        <v>255872.51999999996</v>
      </c>
      <c r="DC265" s="15" t="e">
        <f>SUMIFS('Total kWh'!C:C,'Total kWh'!#REF!,#REF!,'Total kWh'!B:B,B265)-DB265</f>
        <v>#REF!</v>
      </c>
    </row>
    <row r="266" spans="1:107" x14ac:dyDescent="0.3">
      <c r="A266" s="32" t="s">
        <v>69</v>
      </c>
      <c r="B266" s="33">
        <v>10</v>
      </c>
      <c r="C266" s="33">
        <v>35889.24</v>
      </c>
      <c r="D266" s="33">
        <v>35793.899999999994</v>
      </c>
      <c r="E266" s="33">
        <v>35541.839999999997</v>
      </c>
      <c r="F266" s="33">
        <v>35363.879999999997</v>
      </c>
      <c r="G266" s="33">
        <v>35605.56</v>
      </c>
      <c r="H266" s="33">
        <v>35490.840000000004</v>
      </c>
      <c r="I266" s="33">
        <v>35279.280000000006</v>
      </c>
      <c r="J266" s="33">
        <v>35414.04</v>
      </c>
      <c r="K266" s="33">
        <v>35569.920000000013</v>
      </c>
      <c r="L266" s="33">
        <v>35695.08</v>
      </c>
      <c r="M266" s="33">
        <v>36102.959999999999</v>
      </c>
      <c r="N266" s="33">
        <v>36228.720000000001</v>
      </c>
      <c r="O266" s="33">
        <v>36202.679999999993</v>
      </c>
      <c r="P266" s="33">
        <v>36391.56</v>
      </c>
      <c r="Q266" s="33">
        <v>36619.440000000002</v>
      </c>
      <c r="R266" s="33">
        <v>36728.280000000006</v>
      </c>
      <c r="S266" s="33">
        <v>36614.519999999997</v>
      </c>
      <c r="T266" s="33">
        <v>36538.799999999988</v>
      </c>
      <c r="U266" s="33">
        <v>36260.759999999995</v>
      </c>
      <c r="V266" s="33">
        <v>36264.480000000003</v>
      </c>
      <c r="W266" s="33">
        <v>36147.480000000003</v>
      </c>
      <c r="X266" s="33">
        <v>35984.519999999997</v>
      </c>
      <c r="Y266" s="33">
        <v>35932.800000000003</v>
      </c>
      <c r="Z266" s="33">
        <v>35957.159999999996</v>
      </c>
      <c r="AB266" s="15">
        <f>IF(AB$2=1,C266,0)</f>
        <v>0</v>
      </c>
      <c r="AC266" s="15">
        <f>IF(AC$2=1,D266,0)</f>
        <v>0</v>
      </c>
      <c r="AD266" s="15">
        <f>IF(AD$2=1,E266,0)</f>
        <v>0</v>
      </c>
      <c r="AE266" s="15">
        <f>IF(AE$2=1,F266,0)</f>
        <v>0</v>
      </c>
      <c r="AF266" s="15">
        <f>IF(AF$2=1,G266,0)</f>
        <v>0</v>
      </c>
      <c r="AG266" s="15">
        <f>IF(AG$2=1,H266,0)</f>
        <v>0</v>
      </c>
      <c r="AH266" s="15">
        <f>IF(AH$2=1,I266,0)</f>
        <v>35279.280000000006</v>
      </c>
      <c r="AI266" s="15">
        <f>IF(AI$2=1,J266,0)</f>
        <v>35414.04</v>
      </c>
      <c r="AJ266" s="15">
        <f>IF(AJ$2=1,K266,0)</f>
        <v>35569.920000000013</v>
      </c>
      <c r="AK266" s="15">
        <f>IF(AK$2=1,L266,0)</f>
        <v>35695.08</v>
      </c>
      <c r="AL266" s="15">
        <f>IF(AL$2=1,M266,0)</f>
        <v>36102.959999999999</v>
      </c>
      <c r="AM266" s="15">
        <f>IF(AM$2=1,N266,0)</f>
        <v>36228.720000000001</v>
      </c>
      <c r="AN266" s="15">
        <f>IF(AN$2=1,O266,0)</f>
        <v>36202.679999999993</v>
      </c>
      <c r="AO266" s="15">
        <f>IF(AO$2=1,P266,0)</f>
        <v>36391.56</v>
      </c>
      <c r="AP266" s="15">
        <f>IF(AP$2=1,Q266,0)</f>
        <v>36619.440000000002</v>
      </c>
      <c r="AQ266" s="15">
        <f>IF(AQ$2=1,R266,0)</f>
        <v>36728.280000000006</v>
      </c>
      <c r="AR266" s="15">
        <f>IF(AR$2=1,S266,0)</f>
        <v>36614.519999999997</v>
      </c>
      <c r="AS266" s="15">
        <f>IF(AS$2=1,T266,0)</f>
        <v>36538.799999999988</v>
      </c>
      <c r="AT266" s="15">
        <f>IF(AT$2=1,U266,0)</f>
        <v>36260.759999999995</v>
      </c>
      <c r="AU266" s="15">
        <f>IF(AU$2=1,V266,0)</f>
        <v>36264.480000000003</v>
      </c>
      <c r="AV266" s="15">
        <f>IF(AV$2=1,W266,0)</f>
        <v>36147.480000000003</v>
      </c>
      <c r="AW266" s="15">
        <f>IF(AW$2=1,X266,0)</f>
        <v>35984.519999999997</v>
      </c>
      <c r="AX266" s="15">
        <f>IF(AX$2=1,Y266,0)</f>
        <v>0</v>
      </c>
      <c r="AY266" s="15">
        <f>IF(AY$2=1,Z266,0)</f>
        <v>0</v>
      </c>
      <c r="AZ266" s="15">
        <f>SUM(AB266:AY266)</f>
        <v>578042.52</v>
      </c>
      <c r="BA266" s="15" t="e">
        <f>SUMIFS('Total kWh'!C:C,'Total kWh'!#REF!,#REF!,'Total kWh'!B:B,B266)-AZ266</f>
        <v>#REF!</v>
      </c>
      <c r="BC266" s="15">
        <f>IF(BC$2=1,C266,0)</f>
        <v>0</v>
      </c>
      <c r="BD266" s="15">
        <f>IF(BD$2=1,D266,0)</f>
        <v>0</v>
      </c>
      <c r="BE266" s="15">
        <f>IF(BE$2=1,E266,0)</f>
        <v>0</v>
      </c>
      <c r="BF266" s="15">
        <f>IF(BF$2=1,F266,0)</f>
        <v>0</v>
      </c>
      <c r="BG266" s="15">
        <f>IF(BG$2=1,G266,0)</f>
        <v>0</v>
      </c>
      <c r="BH266" s="15">
        <f>IF(BH$2=1,H266,0)</f>
        <v>0</v>
      </c>
      <c r="BI266" s="15">
        <f>IF(BI$2=1,I266,0)</f>
        <v>35279.280000000006</v>
      </c>
      <c r="BJ266" s="15">
        <f>IF(BJ$2=1,J266,0)</f>
        <v>35414.04</v>
      </c>
      <c r="BK266" s="15">
        <f>IF(BK$2=1,K266,0)</f>
        <v>0</v>
      </c>
      <c r="BL266" s="15">
        <f>IF(BL$2=1,L266,0)</f>
        <v>0</v>
      </c>
      <c r="BM266" s="15">
        <f>IF(BM$2=1,M266,0)</f>
        <v>0</v>
      </c>
      <c r="BN266" s="15">
        <f>IF(BN$2=1,N266,0)</f>
        <v>0</v>
      </c>
      <c r="BO266" s="15">
        <f>IF(BO$2=1,O266,0)</f>
        <v>0</v>
      </c>
      <c r="BP266" s="15">
        <f>IF(BP$2=1,P266,0)</f>
        <v>0</v>
      </c>
      <c r="BQ266" s="15">
        <f>IF(BQ$2=1,Q266,0)</f>
        <v>36619.440000000002</v>
      </c>
      <c r="BR266" s="15">
        <f>IF(BR$2=1,R266,0)</f>
        <v>36728.280000000006</v>
      </c>
      <c r="BS266" s="15">
        <f>IF(BS$2=1,S266,0)</f>
        <v>36614.519999999997</v>
      </c>
      <c r="BT266" s="15">
        <f>IF(BT$2=1,T266,0)</f>
        <v>36538.799999999988</v>
      </c>
      <c r="BU266" s="15">
        <f>IF(BU$2=1,U266,0)</f>
        <v>36260.759999999995</v>
      </c>
      <c r="BV266" s="15">
        <f>IF(BV$2=1,V266,0)</f>
        <v>36264.480000000003</v>
      </c>
      <c r="BW266" s="15">
        <f>IF(BW$2=1,W266,0)</f>
        <v>36147.480000000003</v>
      </c>
      <c r="BX266" s="15">
        <f>IF(BX$2=1,X266,0)</f>
        <v>35984.519999999997</v>
      </c>
      <c r="BY266" s="15">
        <f>IF(BY$2=1,Y266,0)</f>
        <v>0</v>
      </c>
      <c r="BZ266" s="15">
        <f>IF(BZ$2=1,Z266,0)</f>
        <v>0</v>
      </c>
      <c r="CA266" s="15">
        <f>SUM(BC266:BZ266)</f>
        <v>361851.6</v>
      </c>
      <c r="CB266" s="15" t="e">
        <f>SUMIFS('Total kWh'!C:C,'Total kWh'!#REF!,#REF!,'Total kWh'!B:B,B266)-CA266</f>
        <v>#REF!</v>
      </c>
      <c r="CD266" s="15">
        <f>IF(CD$2=1,C266,0)</f>
        <v>0</v>
      </c>
      <c r="CE266" s="15">
        <f>IF(CE$2=1,D266,0)</f>
        <v>0</v>
      </c>
      <c r="CF266" s="15">
        <f>IF(CF$2=1,E266,0)</f>
        <v>0</v>
      </c>
      <c r="CG266" s="15">
        <f>IF(CG$2=1,F266,0)</f>
        <v>0</v>
      </c>
      <c r="CH266" s="15">
        <f>IF(CH$2=1,G266,0)</f>
        <v>0</v>
      </c>
      <c r="CI266" s="15">
        <f>IF(CI$2=1,H266,0)</f>
        <v>0</v>
      </c>
      <c r="CJ266" s="15">
        <f>IF(CJ$2=1,I266,0)</f>
        <v>0</v>
      </c>
      <c r="CK266" s="15">
        <f>IF(CK$2=1,J266,0)</f>
        <v>0</v>
      </c>
      <c r="CL266" s="15">
        <f>IF(CL$2=1,K266,0)</f>
        <v>0</v>
      </c>
      <c r="CM266" s="15">
        <f>IF(CM$2=1,L266,0)</f>
        <v>0</v>
      </c>
      <c r="CN266" s="15">
        <f>IF(CN$2=1,M266,0)</f>
        <v>0</v>
      </c>
      <c r="CO266" s="15">
        <f>IF(CO$2=1,N266,0)</f>
        <v>0</v>
      </c>
      <c r="CP266" s="15">
        <f>IF(CP$2=1,O266,0)</f>
        <v>0</v>
      </c>
      <c r="CQ266" s="15">
        <f>IF(CQ$2=1,P266,0)</f>
        <v>0</v>
      </c>
      <c r="CR266" s="15">
        <f>IF(CR$2=1,Q266,0)</f>
        <v>36619.440000000002</v>
      </c>
      <c r="CS266" s="15">
        <f>IF(CS$2=1,R266,0)</f>
        <v>36728.280000000006</v>
      </c>
      <c r="CT266" s="15">
        <f>IF(CT$2=1,S266,0)</f>
        <v>36614.519999999997</v>
      </c>
      <c r="CU266" s="15">
        <f>IF(CU$2=1,T266,0)</f>
        <v>36538.799999999988</v>
      </c>
      <c r="CV266" s="15">
        <f>IF(CV$2=1,U266,0)</f>
        <v>36260.759999999995</v>
      </c>
      <c r="CW266" s="15">
        <f>IF(CW$2=1,V266,0)</f>
        <v>36264.480000000003</v>
      </c>
      <c r="CX266" s="15">
        <f>IF(CX$2=1,W266,0)</f>
        <v>36147.480000000003</v>
      </c>
      <c r="CY266" s="15">
        <f>IF(CY$2=1,X266,0)</f>
        <v>35984.519999999997</v>
      </c>
      <c r="CZ266" s="15">
        <f>IF(CZ$2=1,Y266,0)</f>
        <v>0</v>
      </c>
      <c r="DA266" s="15">
        <f>IF(DA$2=1,Z266,0)</f>
        <v>0</v>
      </c>
      <c r="DB266" s="15">
        <f>SUM(CD266:DA266)</f>
        <v>291158.28000000003</v>
      </c>
      <c r="DC266" s="15" t="e">
        <f>SUMIFS('Total kWh'!C:C,'Total kWh'!#REF!,#REF!,'Total kWh'!B:B,B266)-DB266</f>
        <v>#REF!</v>
      </c>
    </row>
    <row r="267" spans="1:107" x14ac:dyDescent="0.3">
      <c r="A267" s="32" t="s">
        <v>69</v>
      </c>
      <c r="B267" s="33">
        <v>11</v>
      </c>
      <c r="C267" s="33">
        <v>30985.440000000006</v>
      </c>
      <c r="D267" s="33">
        <v>31191.48</v>
      </c>
      <c r="E267" s="33">
        <v>30961.439999999999</v>
      </c>
      <c r="F267" s="33">
        <v>30961.919999999995</v>
      </c>
      <c r="G267" s="33">
        <v>30312.239999999998</v>
      </c>
      <c r="H267" s="33">
        <v>29876.879999999997</v>
      </c>
      <c r="I267" s="33">
        <v>29457.720000000005</v>
      </c>
      <c r="J267" s="33">
        <v>29075.52</v>
      </c>
      <c r="K267" s="33">
        <v>29490.84</v>
      </c>
      <c r="L267" s="33">
        <v>30197.520000000004</v>
      </c>
      <c r="M267" s="33">
        <v>30080.520000000004</v>
      </c>
      <c r="N267" s="33">
        <v>30272.520000000004</v>
      </c>
      <c r="O267" s="33">
        <v>30550.440000000006</v>
      </c>
      <c r="P267" s="33">
        <v>30620.160000000003</v>
      </c>
      <c r="Q267" s="33">
        <v>30016.799999999992</v>
      </c>
      <c r="R267" s="33">
        <v>30685.440000000002</v>
      </c>
      <c r="S267" s="33">
        <v>30960.6</v>
      </c>
      <c r="T267" s="33">
        <v>30670.439999999995</v>
      </c>
      <c r="U267" s="33">
        <v>30422.399999999998</v>
      </c>
      <c r="V267" s="33">
        <v>30719.519999999997</v>
      </c>
      <c r="W267" s="33">
        <v>30625.680000000004</v>
      </c>
      <c r="X267" s="33">
        <v>30891.96</v>
      </c>
      <c r="Y267" s="33">
        <v>31316.880000000005</v>
      </c>
      <c r="Z267" s="33">
        <v>30758.280000000006</v>
      </c>
      <c r="AB267" s="15">
        <f>IF(AB$2=1,C267,0)</f>
        <v>0</v>
      </c>
      <c r="AC267" s="15">
        <f>IF(AC$2=1,D267,0)</f>
        <v>0</v>
      </c>
      <c r="AD267" s="15">
        <f>IF(AD$2=1,E267,0)</f>
        <v>0</v>
      </c>
      <c r="AE267" s="15">
        <f>IF(AE$2=1,F267,0)</f>
        <v>0</v>
      </c>
      <c r="AF267" s="15">
        <f>IF(AF$2=1,G267,0)</f>
        <v>0</v>
      </c>
      <c r="AG267" s="15">
        <f>IF(AG$2=1,H267,0)</f>
        <v>0</v>
      </c>
      <c r="AH267" s="15">
        <f>IF(AH$2=1,I267,0)</f>
        <v>29457.720000000005</v>
      </c>
      <c r="AI267" s="15">
        <f>IF(AI$2=1,J267,0)</f>
        <v>29075.52</v>
      </c>
      <c r="AJ267" s="15">
        <f>IF(AJ$2=1,K267,0)</f>
        <v>29490.84</v>
      </c>
      <c r="AK267" s="15">
        <f>IF(AK$2=1,L267,0)</f>
        <v>30197.520000000004</v>
      </c>
      <c r="AL267" s="15">
        <f>IF(AL$2=1,M267,0)</f>
        <v>30080.520000000004</v>
      </c>
      <c r="AM267" s="15">
        <f>IF(AM$2=1,N267,0)</f>
        <v>30272.520000000004</v>
      </c>
      <c r="AN267" s="15">
        <f>IF(AN$2=1,O267,0)</f>
        <v>30550.440000000006</v>
      </c>
      <c r="AO267" s="15">
        <f>IF(AO$2=1,P267,0)</f>
        <v>30620.160000000003</v>
      </c>
      <c r="AP267" s="15">
        <f>IF(AP$2=1,Q267,0)</f>
        <v>30016.799999999992</v>
      </c>
      <c r="AQ267" s="15">
        <f>IF(AQ$2=1,R267,0)</f>
        <v>30685.440000000002</v>
      </c>
      <c r="AR267" s="15">
        <f>IF(AR$2=1,S267,0)</f>
        <v>30960.6</v>
      </c>
      <c r="AS267" s="15">
        <f>IF(AS$2=1,T267,0)</f>
        <v>30670.439999999995</v>
      </c>
      <c r="AT267" s="15">
        <f>IF(AT$2=1,U267,0)</f>
        <v>30422.399999999998</v>
      </c>
      <c r="AU267" s="15">
        <f>IF(AU$2=1,V267,0)</f>
        <v>30719.519999999997</v>
      </c>
      <c r="AV267" s="15">
        <f>IF(AV$2=1,W267,0)</f>
        <v>30625.680000000004</v>
      </c>
      <c r="AW267" s="15">
        <f>IF(AW$2=1,X267,0)</f>
        <v>30891.96</v>
      </c>
      <c r="AX267" s="15">
        <f>IF(AX$2=1,Y267,0)</f>
        <v>0</v>
      </c>
      <c r="AY267" s="15">
        <f>IF(AY$2=1,Z267,0)</f>
        <v>0</v>
      </c>
      <c r="AZ267" s="15">
        <f>SUM(AB267:AY267)</f>
        <v>484738.08000000007</v>
      </c>
      <c r="BA267" s="15" t="e">
        <f>SUMIFS('Total kWh'!C:C,'Total kWh'!#REF!,#REF!,'Total kWh'!B:B,B267)-AZ267</f>
        <v>#REF!</v>
      </c>
      <c r="BC267" s="15">
        <f>IF(BC$2=1,C267,0)</f>
        <v>0</v>
      </c>
      <c r="BD267" s="15">
        <f>IF(BD$2=1,D267,0)</f>
        <v>0</v>
      </c>
      <c r="BE267" s="15">
        <f>IF(BE$2=1,E267,0)</f>
        <v>0</v>
      </c>
      <c r="BF267" s="15">
        <f>IF(BF$2=1,F267,0)</f>
        <v>0</v>
      </c>
      <c r="BG267" s="15">
        <f>IF(BG$2=1,G267,0)</f>
        <v>0</v>
      </c>
      <c r="BH267" s="15">
        <f>IF(BH$2=1,H267,0)</f>
        <v>0</v>
      </c>
      <c r="BI267" s="15">
        <f>IF(BI$2=1,I267,0)</f>
        <v>29457.720000000005</v>
      </c>
      <c r="BJ267" s="15">
        <f>IF(BJ$2=1,J267,0)</f>
        <v>29075.52</v>
      </c>
      <c r="BK267" s="15">
        <f>IF(BK$2=1,K267,0)</f>
        <v>0</v>
      </c>
      <c r="BL267" s="15">
        <f>IF(BL$2=1,L267,0)</f>
        <v>0</v>
      </c>
      <c r="BM267" s="15">
        <f>IF(BM$2=1,M267,0)</f>
        <v>0</v>
      </c>
      <c r="BN267" s="15">
        <f>IF(BN$2=1,N267,0)</f>
        <v>0</v>
      </c>
      <c r="BO267" s="15">
        <f>IF(BO$2=1,O267,0)</f>
        <v>0</v>
      </c>
      <c r="BP267" s="15">
        <f>IF(BP$2=1,P267,0)</f>
        <v>0</v>
      </c>
      <c r="BQ267" s="15">
        <f>IF(BQ$2=1,Q267,0)</f>
        <v>30016.799999999992</v>
      </c>
      <c r="BR267" s="15">
        <f>IF(BR$2=1,R267,0)</f>
        <v>30685.440000000002</v>
      </c>
      <c r="BS267" s="15">
        <f>IF(BS$2=1,S267,0)</f>
        <v>30960.6</v>
      </c>
      <c r="BT267" s="15">
        <f>IF(BT$2=1,T267,0)</f>
        <v>30670.439999999995</v>
      </c>
      <c r="BU267" s="15">
        <f>IF(BU$2=1,U267,0)</f>
        <v>30422.399999999998</v>
      </c>
      <c r="BV267" s="15">
        <f>IF(BV$2=1,V267,0)</f>
        <v>30719.519999999997</v>
      </c>
      <c r="BW267" s="15">
        <f>IF(BW$2=1,W267,0)</f>
        <v>30625.680000000004</v>
      </c>
      <c r="BX267" s="15">
        <f>IF(BX$2=1,X267,0)</f>
        <v>30891.96</v>
      </c>
      <c r="BY267" s="15">
        <f>IF(BY$2=1,Y267,0)</f>
        <v>0</v>
      </c>
      <c r="BZ267" s="15">
        <f>IF(BZ$2=1,Z267,0)</f>
        <v>0</v>
      </c>
      <c r="CA267" s="15">
        <f>SUM(BC267:BZ267)</f>
        <v>303526.08</v>
      </c>
      <c r="CB267" s="15" t="e">
        <f>SUMIFS('Total kWh'!C:C,'Total kWh'!#REF!,#REF!,'Total kWh'!B:B,B267)-CA267</f>
        <v>#REF!</v>
      </c>
      <c r="CD267" s="15">
        <f>IF(CD$2=1,C267,0)</f>
        <v>0</v>
      </c>
      <c r="CE267" s="15">
        <f>IF(CE$2=1,D267,0)</f>
        <v>0</v>
      </c>
      <c r="CF267" s="15">
        <f>IF(CF$2=1,E267,0)</f>
        <v>0</v>
      </c>
      <c r="CG267" s="15">
        <f>IF(CG$2=1,F267,0)</f>
        <v>0</v>
      </c>
      <c r="CH267" s="15">
        <f>IF(CH$2=1,G267,0)</f>
        <v>0</v>
      </c>
      <c r="CI267" s="15">
        <f>IF(CI$2=1,H267,0)</f>
        <v>0</v>
      </c>
      <c r="CJ267" s="15">
        <f>IF(CJ$2=1,I267,0)</f>
        <v>0</v>
      </c>
      <c r="CK267" s="15">
        <f>IF(CK$2=1,J267,0)</f>
        <v>0</v>
      </c>
      <c r="CL267" s="15">
        <f>IF(CL$2=1,K267,0)</f>
        <v>0</v>
      </c>
      <c r="CM267" s="15">
        <f>IF(CM$2=1,L267,0)</f>
        <v>0</v>
      </c>
      <c r="CN267" s="15">
        <f>IF(CN$2=1,M267,0)</f>
        <v>0</v>
      </c>
      <c r="CO267" s="15">
        <f>IF(CO$2=1,N267,0)</f>
        <v>0</v>
      </c>
      <c r="CP267" s="15">
        <f>IF(CP$2=1,O267,0)</f>
        <v>0</v>
      </c>
      <c r="CQ267" s="15">
        <f>IF(CQ$2=1,P267,0)</f>
        <v>0</v>
      </c>
      <c r="CR267" s="15">
        <f>IF(CR$2=1,Q267,0)</f>
        <v>30016.799999999992</v>
      </c>
      <c r="CS267" s="15">
        <f>IF(CS$2=1,R267,0)</f>
        <v>30685.440000000002</v>
      </c>
      <c r="CT267" s="15">
        <f>IF(CT$2=1,S267,0)</f>
        <v>30960.6</v>
      </c>
      <c r="CU267" s="15">
        <f>IF(CU$2=1,T267,0)</f>
        <v>30670.439999999995</v>
      </c>
      <c r="CV267" s="15">
        <f>IF(CV$2=1,U267,0)</f>
        <v>30422.399999999998</v>
      </c>
      <c r="CW267" s="15">
        <f>IF(CW$2=1,V267,0)</f>
        <v>30719.519999999997</v>
      </c>
      <c r="CX267" s="15">
        <f>IF(CX$2=1,W267,0)</f>
        <v>30625.680000000004</v>
      </c>
      <c r="CY267" s="15">
        <f>IF(CY$2=1,X267,0)</f>
        <v>30891.96</v>
      </c>
      <c r="CZ267" s="15">
        <f>IF(CZ$2=1,Y267,0)</f>
        <v>0</v>
      </c>
      <c r="DA267" s="15">
        <f>IF(DA$2=1,Z267,0)</f>
        <v>0</v>
      </c>
      <c r="DB267" s="15">
        <f>SUM(CD267:DA267)</f>
        <v>244992.83999999997</v>
      </c>
      <c r="DC267" s="15" t="e">
        <f>SUMIFS('Total kWh'!C:C,'Total kWh'!#REF!,#REF!,'Total kWh'!B:B,B267)-DB267</f>
        <v>#REF!</v>
      </c>
    </row>
    <row r="268" spans="1:107" x14ac:dyDescent="0.3">
      <c r="A268" s="32" t="s">
        <v>69</v>
      </c>
      <c r="B268" s="33">
        <v>12</v>
      </c>
      <c r="C268" s="33">
        <v>16694.039999999994</v>
      </c>
      <c r="D268" s="33">
        <v>16808.759999999998</v>
      </c>
      <c r="E268" s="33">
        <v>16803.240000000002</v>
      </c>
      <c r="F268" s="33">
        <v>16646.759999999998</v>
      </c>
      <c r="G268" s="33">
        <v>16704</v>
      </c>
      <c r="H268" s="33">
        <v>16566.719999999998</v>
      </c>
      <c r="I268" s="33">
        <v>16350.599999999995</v>
      </c>
      <c r="J268" s="33">
        <v>16538.16</v>
      </c>
      <c r="K268" s="33">
        <v>16670.88</v>
      </c>
      <c r="L268" s="33">
        <v>16957.320000000003</v>
      </c>
      <c r="M268" s="33">
        <v>16969.799999999996</v>
      </c>
      <c r="N268" s="33">
        <v>17002.32</v>
      </c>
      <c r="O268" s="33">
        <v>17218.799999999996</v>
      </c>
      <c r="P268" s="33">
        <v>17382.36</v>
      </c>
      <c r="Q268" s="33">
        <v>17148</v>
      </c>
      <c r="R268" s="33">
        <v>16843.800000000007</v>
      </c>
      <c r="S268" s="33">
        <v>16835.88</v>
      </c>
      <c r="T268" s="33">
        <v>16775.759999999998</v>
      </c>
      <c r="U268" s="33">
        <v>16504.079999999998</v>
      </c>
      <c r="V268" s="33">
        <v>16360.199999999993</v>
      </c>
      <c r="W268" s="33">
        <v>16203.599999999997</v>
      </c>
      <c r="X268" s="33">
        <v>15932.880000000003</v>
      </c>
      <c r="Y268" s="33">
        <v>15776.880000000003</v>
      </c>
      <c r="Z268" s="33">
        <v>15696.72</v>
      </c>
      <c r="AB268" s="15">
        <f>IF(AB$2=1,C268,0)</f>
        <v>0</v>
      </c>
      <c r="AC268" s="15">
        <f>IF(AC$2=1,D268,0)</f>
        <v>0</v>
      </c>
      <c r="AD268" s="15">
        <f>IF(AD$2=1,E268,0)</f>
        <v>0</v>
      </c>
      <c r="AE268" s="15">
        <f>IF(AE$2=1,F268,0)</f>
        <v>0</v>
      </c>
      <c r="AF268" s="15">
        <f>IF(AF$2=1,G268,0)</f>
        <v>0</v>
      </c>
      <c r="AG268" s="15">
        <f>IF(AG$2=1,H268,0)</f>
        <v>0</v>
      </c>
      <c r="AH268" s="15">
        <f>IF(AH$2=1,I268,0)</f>
        <v>16350.599999999995</v>
      </c>
      <c r="AI268" s="15">
        <f>IF(AI$2=1,J268,0)</f>
        <v>16538.16</v>
      </c>
      <c r="AJ268" s="15">
        <f>IF(AJ$2=1,K268,0)</f>
        <v>16670.88</v>
      </c>
      <c r="AK268" s="15">
        <f>IF(AK$2=1,L268,0)</f>
        <v>16957.320000000003</v>
      </c>
      <c r="AL268" s="15">
        <f>IF(AL$2=1,M268,0)</f>
        <v>16969.799999999996</v>
      </c>
      <c r="AM268" s="15">
        <f>IF(AM$2=1,N268,0)</f>
        <v>17002.32</v>
      </c>
      <c r="AN268" s="15">
        <f>IF(AN$2=1,O268,0)</f>
        <v>17218.799999999996</v>
      </c>
      <c r="AO268" s="15">
        <f>IF(AO$2=1,P268,0)</f>
        <v>17382.36</v>
      </c>
      <c r="AP268" s="15">
        <f>IF(AP$2=1,Q268,0)</f>
        <v>17148</v>
      </c>
      <c r="AQ268" s="15">
        <f>IF(AQ$2=1,R268,0)</f>
        <v>16843.800000000007</v>
      </c>
      <c r="AR268" s="15">
        <f>IF(AR$2=1,S268,0)</f>
        <v>16835.88</v>
      </c>
      <c r="AS268" s="15">
        <f>IF(AS$2=1,T268,0)</f>
        <v>16775.759999999998</v>
      </c>
      <c r="AT268" s="15">
        <f>IF(AT$2=1,U268,0)</f>
        <v>16504.079999999998</v>
      </c>
      <c r="AU268" s="15">
        <f>IF(AU$2=1,V268,0)</f>
        <v>16360.199999999993</v>
      </c>
      <c r="AV268" s="15">
        <f>IF(AV$2=1,W268,0)</f>
        <v>16203.599999999997</v>
      </c>
      <c r="AW268" s="15">
        <f>IF(AW$2=1,X268,0)</f>
        <v>15932.880000000003</v>
      </c>
      <c r="AX268" s="15">
        <f>IF(AX$2=1,Y268,0)</f>
        <v>0</v>
      </c>
      <c r="AY268" s="15">
        <f>IF(AY$2=1,Z268,0)</f>
        <v>0</v>
      </c>
      <c r="AZ268" s="15">
        <f>SUM(AB268:AY268)</f>
        <v>267694.44</v>
      </c>
      <c r="BA268" s="15" t="e">
        <f>SUMIFS('Total kWh'!C:C,'Total kWh'!#REF!,#REF!,'Total kWh'!B:B,B268)-AZ268</f>
        <v>#REF!</v>
      </c>
      <c r="BC268" s="15">
        <f>IF(BC$2=1,C268,0)</f>
        <v>0</v>
      </c>
      <c r="BD268" s="15">
        <f>IF(BD$2=1,D268,0)</f>
        <v>0</v>
      </c>
      <c r="BE268" s="15">
        <f>IF(BE$2=1,E268,0)</f>
        <v>0</v>
      </c>
      <c r="BF268" s="15">
        <f>IF(BF$2=1,F268,0)</f>
        <v>0</v>
      </c>
      <c r="BG268" s="15">
        <f>IF(BG$2=1,G268,0)</f>
        <v>0</v>
      </c>
      <c r="BH268" s="15">
        <f>IF(BH$2=1,H268,0)</f>
        <v>0</v>
      </c>
      <c r="BI268" s="15">
        <f>IF(BI$2=1,I268,0)</f>
        <v>16350.599999999995</v>
      </c>
      <c r="BJ268" s="15">
        <f>IF(BJ$2=1,J268,0)</f>
        <v>16538.16</v>
      </c>
      <c r="BK268" s="15">
        <f>IF(BK$2=1,K268,0)</f>
        <v>0</v>
      </c>
      <c r="BL268" s="15">
        <f>IF(BL$2=1,L268,0)</f>
        <v>0</v>
      </c>
      <c r="BM268" s="15">
        <f>IF(BM$2=1,M268,0)</f>
        <v>0</v>
      </c>
      <c r="BN268" s="15">
        <f>IF(BN$2=1,N268,0)</f>
        <v>0</v>
      </c>
      <c r="BO268" s="15">
        <f>IF(BO$2=1,O268,0)</f>
        <v>0</v>
      </c>
      <c r="BP268" s="15">
        <f>IF(BP$2=1,P268,0)</f>
        <v>0</v>
      </c>
      <c r="BQ268" s="15">
        <f>IF(BQ$2=1,Q268,0)</f>
        <v>17148</v>
      </c>
      <c r="BR268" s="15">
        <f>IF(BR$2=1,R268,0)</f>
        <v>16843.800000000007</v>
      </c>
      <c r="BS268" s="15">
        <f>IF(BS$2=1,S268,0)</f>
        <v>16835.88</v>
      </c>
      <c r="BT268" s="15">
        <f>IF(BT$2=1,T268,0)</f>
        <v>16775.759999999998</v>
      </c>
      <c r="BU268" s="15">
        <f>IF(BU$2=1,U268,0)</f>
        <v>16504.079999999998</v>
      </c>
      <c r="BV268" s="15">
        <f>IF(BV$2=1,V268,0)</f>
        <v>16360.199999999993</v>
      </c>
      <c r="BW268" s="15">
        <f>IF(BW$2=1,W268,0)</f>
        <v>16203.599999999997</v>
      </c>
      <c r="BX268" s="15">
        <f>IF(BX$2=1,X268,0)</f>
        <v>15932.880000000003</v>
      </c>
      <c r="BY268" s="15">
        <f>IF(BY$2=1,Y268,0)</f>
        <v>0</v>
      </c>
      <c r="BZ268" s="15">
        <f>IF(BZ$2=1,Z268,0)</f>
        <v>0</v>
      </c>
      <c r="CA268" s="15">
        <f>SUM(BC268:BZ268)</f>
        <v>165492.96</v>
      </c>
      <c r="CB268" s="15" t="e">
        <f>SUMIFS('Total kWh'!C:C,'Total kWh'!#REF!,#REF!,'Total kWh'!B:B,B268)-CA268</f>
        <v>#REF!</v>
      </c>
      <c r="CD268" s="15">
        <f>IF(CD$2=1,C268,0)</f>
        <v>0</v>
      </c>
      <c r="CE268" s="15">
        <f>IF(CE$2=1,D268,0)</f>
        <v>0</v>
      </c>
      <c r="CF268" s="15">
        <f>IF(CF$2=1,E268,0)</f>
        <v>0</v>
      </c>
      <c r="CG268" s="15">
        <f>IF(CG$2=1,F268,0)</f>
        <v>0</v>
      </c>
      <c r="CH268" s="15">
        <f>IF(CH$2=1,G268,0)</f>
        <v>0</v>
      </c>
      <c r="CI268" s="15">
        <f>IF(CI$2=1,H268,0)</f>
        <v>0</v>
      </c>
      <c r="CJ268" s="15">
        <f>IF(CJ$2=1,I268,0)</f>
        <v>0</v>
      </c>
      <c r="CK268" s="15">
        <f>IF(CK$2=1,J268,0)</f>
        <v>0</v>
      </c>
      <c r="CL268" s="15">
        <f>IF(CL$2=1,K268,0)</f>
        <v>0</v>
      </c>
      <c r="CM268" s="15">
        <f>IF(CM$2=1,L268,0)</f>
        <v>0</v>
      </c>
      <c r="CN268" s="15">
        <f>IF(CN$2=1,M268,0)</f>
        <v>0</v>
      </c>
      <c r="CO268" s="15">
        <f>IF(CO$2=1,N268,0)</f>
        <v>0</v>
      </c>
      <c r="CP268" s="15">
        <f>IF(CP$2=1,O268,0)</f>
        <v>0</v>
      </c>
      <c r="CQ268" s="15">
        <f>IF(CQ$2=1,P268,0)</f>
        <v>0</v>
      </c>
      <c r="CR268" s="15">
        <f>IF(CR$2=1,Q268,0)</f>
        <v>17148</v>
      </c>
      <c r="CS268" s="15">
        <f>IF(CS$2=1,R268,0)</f>
        <v>16843.800000000007</v>
      </c>
      <c r="CT268" s="15">
        <f>IF(CT$2=1,S268,0)</f>
        <v>16835.88</v>
      </c>
      <c r="CU268" s="15">
        <f>IF(CU$2=1,T268,0)</f>
        <v>16775.759999999998</v>
      </c>
      <c r="CV268" s="15">
        <f>IF(CV$2=1,U268,0)</f>
        <v>16504.079999999998</v>
      </c>
      <c r="CW268" s="15">
        <f>IF(CW$2=1,V268,0)</f>
        <v>16360.199999999993</v>
      </c>
      <c r="CX268" s="15">
        <f>IF(CX$2=1,W268,0)</f>
        <v>16203.599999999997</v>
      </c>
      <c r="CY268" s="15">
        <f>IF(CY$2=1,X268,0)</f>
        <v>15932.880000000003</v>
      </c>
      <c r="CZ268" s="15">
        <f>IF(CZ$2=1,Y268,0)</f>
        <v>0</v>
      </c>
      <c r="DA268" s="15">
        <f>IF(DA$2=1,Z268,0)</f>
        <v>0</v>
      </c>
      <c r="DB268" s="15">
        <f>SUM(CD268:DA268)</f>
        <v>132604.19999999998</v>
      </c>
      <c r="DC268" s="15" t="e">
        <f>SUMIFS('Total kWh'!C:C,'Total kWh'!#REF!,#REF!,'Total kWh'!B:B,B268)-DB268</f>
        <v>#REF!</v>
      </c>
    </row>
    <row r="269" spans="1:107" x14ac:dyDescent="0.3">
      <c r="A269" s="32" t="s">
        <v>78</v>
      </c>
      <c r="B269" s="33">
        <v>1</v>
      </c>
      <c r="C269" s="33">
        <v>15204.06</v>
      </c>
      <c r="D269" s="33">
        <v>15113.579999999998</v>
      </c>
      <c r="E269" s="33">
        <v>14755.199999999997</v>
      </c>
      <c r="F269" s="33">
        <v>14764.26</v>
      </c>
      <c r="G269" s="33">
        <v>15282.780000000002</v>
      </c>
      <c r="H269" s="33">
        <v>15413.099999999999</v>
      </c>
      <c r="I269" s="33">
        <v>16019.76</v>
      </c>
      <c r="J269" s="33">
        <v>16654.079999999998</v>
      </c>
      <c r="K269" s="33">
        <v>16845.54</v>
      </c>
      <c r="L269" s="33">
        <v>17614.319999999996</v>
      </c>
      <c r="M269" s="33">
        <v>17576.820000000003</v>
      </c>
      <c r="N269" s="33">
        <v>17785.14</v>
      </c>
      <c r="O269" s="33">
        <v>17231.639999999996</v>
      </c>
      <c r="P269" s="33">
        <v>17019.840000000004</v>
      </c>
      <c r="Q269" s="33">
        <v>16618.860000000004</v>
      </c>
      <c r="R269" s="33">
        <v>16266.12</v>
      </c>
      <c r="S269" s="33">
        <v>16573.5</v>
      </c>
      <c r="T269" s="33">
        <v>16333.68</v>
      </c>
      <c r="U269" s="33">
        <v>15946.68</v>
      </c>
      <c r="V269" s="33">
        <v>16055.220000000001</v>
      </c>
      <c r="W269" s="33">
        <v>16034.459999999997</v>
      </c>
      <c r="X269" s="33">
        <v>15941.940000000004</v>
      </c>
      <c r="Y269" s="33">
        <v>15740.939999999997</v>
      </c>
      <c r="Z269" s="33">
        <v>15798.240000000002</v>
      </c>
      <c r="AB269" s="15">
        <f>IF(AB$2=1,C269,0)</f>
        <v>0</v>
      </c>
      <c r="AC269" s="15">
        <f>IF(AC$2=1,D269,0)</f>
        <v>0</v>
      </c>
      <c r="AD269" s="15">
        <f>IF(AD$2=1,E269,0)</f>
        <v>0</v>
      </c>
      <c r="AE269" s="15">
        <f>IF(AE$2=1,F269,0)</f>
        <v>0</v>
      </c>
      <c r="AF269" s="15">
        <f>IF(AF$2=1,G269,0)</f>
        <v>0</v>
      </c>
      <c r="AG269" s="15">
        <f>IF(AG$2=1,H269,0)</f>
        <v>0</v>
      </c>
      <c r="AH269" s="15">
        <f>IF(AH$2=1,I269,0)</f>
        <v>16019.76</v>
      </c>
      <c r="AI269" s="15">
        <f>IF(AI$2=1,J269,0)</f>
        <v>16654.079999999998</v>
      </c>
      <c r="AJ269" s="15">
        <f>IF(AJ$2=1,K269,0)</f>
        <v>16845.54</v>
      </c>
      <c r="AK269" s="15">
        <f>IF(AK$2=1,L269,0)</f>
        <v>17614.319999999996</v>
      </c>
      <c r="AL269" s="15">
        <f>IF(AL$2=1,M269,0)</f>
        <v>17576.820000000003</v>
      </c>
      <c r="AM269" s="15">
        <f>IF(AM$2=1,N269,0)</f>
        <v>17785.14</v>
      </c>
      <c r="AN269" s="15">
        <f>IF(AN$2=1,O269,0)</f>
        <v>17231.639999999996</v>
      </c>
      <c r="AO269" s="15">
        <f>IF(AO$2=1,P269,0)</f>
        <v>17019.840000000004</v>
      </c>
      <c r="AP269" s="15">
        <f>IF(AP$2=1,Q269,0)</f>
        <v>16618.860000000004</v>
      </c>
      <c r="AQ269" s="15">
        <f>IF(AQ$2=1,R269,0)</f>
        <v>16266.12</v>
      </c>
      <c r="AR269" s="15">
        <f>IF(AR$2=1,S269,0)</f>
        <v>16573.5</v>
      </c>
      <c r="AS269" s="15">
        <f>IF(AS$2=1,T269,0)</f>
        <v>16333.68</v>
      </c>
      <c r="AT269" s="15">
        <f>IF(AT$2=1,U269,0)</f>
        <v>15946.68</v>
      </c>
      <c r="AU269" s="15">
        <f>IF(AU$2=1,V269,0)</f>
        <v>16055.220000000001</v>
      </c>
      <c r="AV269" s="15">
        <f>IF(AV$2=1,W269,0)</f>
        <v>16034.459999999997</v>
      </c>
      <c r="AW269" s="15">
        <f>IF(AW$2=1,X269,0)</f>
        <v>15941.940000000004</v>
      </c>
      <c r="AX269" s="15">
        <f>IF(AX$2=1,Y269,0)</f>
        <v>0</v>
      </c>
      <c r="AY269" s="15">
        <f>IF(AY$2=1,Z269,0)</f>
        <v>0</v>
      </c>
      <c r="AZ269" s="15">
        <f>SUM(AB269:AY269)</f>
        <v>266517.60000000003</v>
      </c>
      <c r="BA269" s="15" t="e">
        <f>SUMIFS('Total kWh'!C:C,'Total kWh'!#REF!,#REF!,'Total kWh'!B:B,B269)-AZ269</f>
        <v>#REF!</v>
      </c>
      <c r="BC269" s="15">
        <f>IF(BC$2=1,C269,0)</f>
        <v>0</v>
      </c>
      <c r="BD269" s="15">
        <f>IF(BD$2=1,D269,0)</f>
        <v>0</v>
      </c>
      <c r="BE269" s="15">
        <f>IF(BE$2=1,E269,0)</f>
        <v>0</v>
      </c>
      <c r="BF269" s="15">
        <f>IF(BF$2=1,F269,0)</f>
        <v>0</v>
      </c>
      <c r="BG269" s="15">
        <f>IF(BG$2=1,G269,0)</f>
        <v>0</v>
      </c>
      <c r="BH269" s="15">
        <f>IF(BH$2=1,H269,0)</f>
        <v>0</v>
      </c>
      <c r="BI269" s="15">
        <f>IF(BI$2=1,I269,0)</f>
        <v>16019.76</v>
      </c>
      <c r="BJ269" s="15">
        <f>IF(BJ$2=1,J269,0)</f>
        <v>16654.079999999998</v>
      </c>
      <c r="BK269" s="15">
        <f>IF(BK$2=1,K269,0)</f>
        <v>0</v>
      </c>
      <c r="BL269" s="15">
        <f>IF(BL$2=1,L269,0)</f>
        <v>0</v>
      </c>
      <c r="BM269" s="15">
        <f>IF(BM$2=1,M269,0)</f>
        <v>0</v>
      </c>
      <c r="BN269" s="15">
        <f>IF(BN$2=1,N269,0)</f>
        <v>0</v>
      </c>
      <c r="BO269" s="15">
        <f>IF(BO$2=1,O269,0)</f>
        <v>0</v>
      </c>
      <c r="BP269" s="15">
        <f>IF(BP$2=1,P269,0)</f>
        <v>0</v>
      </c>
      <c r="BQ269" s="15">
        <f>IF(BQ$2=1,Q269,0)</f>
        <v>16618.860000000004</v>
      </c>
      <c r="BR269" s="15">
        <f>IF(BR$2=1,R269,0)</f>
        <v>16266.12</v>
      </c>
      <c r="BS269" s="15">
        <f>IF(BS$2=1,S269,0)</f>
        <v>16573.5</v>
      </c>
      <c r="BT269" s="15">
        <f>IF(BT$2=1,T269,0)</f>
        <v>16333.68</v>
      </c>
      <c r="BU269" s="15">
        <f>IF(BU$2=1,U269,0)</f>
        <v>15946.68</v>
      </c>
      <c r="BV269" s="15">
        <f>IF(BV$2=1,V269,0)</f>
        <v>16055.220000000001</v>
      </c>
      <c r="BW269" s="15">
        <f>IF(BW$2=1,W269,0)</f>
        <v>16034.459999999997</v>
      </c>
      <c r="BX269" s="15">
        <f>IF(BX$2=1,X269,0)</f>
        <v>15941.940000000004</v>
      </c>
      <c r="BY269" s="15">
        <f>IF(BY$2=1,Y269,0)</f>
        <v>0</v>
      </c>
      <c r="BZ269" s="15">
        <f>IF(BZ$2=1,Z269,0)</f>
        <v>0</v>
      </c>
      <c r="CA269" s="15">
        <f>SUM(BC269:BZ269)</f>
        <v>162444.29999999999</v>
      </c>
      <c r="CB269" s="15" t="e">
        <f>SUMIFS('Total kWh'!C:C,'Total kWh'!#REF!,#REF!,'Total kWh'!B:B,B269)-CA269</f>
        <v>#REF!</v>
      </c>
      <c r="CD269" s="15">
        <f>IF(CD$2=1,C269,0)</f>
        <v>0</v>
      </c>
      <c r="CE269" s="15">
        <f>IF(CE$2=1,D269,0)</f>
        <v>0</v>
      </c>
      <c r="CF269" s="15">
        <f>IF(CF$2=1,E269,0)</f>
        <v>0</v>
      </c>
      <c r="CG269" s="15">
        <f>IF(CG$2=1,F269,0)</f>
        <v>0</v>
      </c>
      <c r="CH269" s="15">
        <f>IF(CH$2=1,G269,0)</f>
        <v>0</v>
      </c>
      <c r="CI269" s="15">
        <f>IF(CI$2=1,H269,0)</f>
        <v>0</v>
      </c>
      <c r="CJ269" s="15">
        <f>IF(CJ$2=1,I269,0)</f>
        <v>0</v>
      </c>
      <c r="CK269" s="15">
        <f>IF(CK$2=1,J269,0)</f>
        <v>0</v>
      </c>
      <c r="CL269" s="15">
        <f>IF(CL$2=1,K269,0)</f>
        <v>0</v>
      </c>
      <c r="CM269" s="15">
        <f>IF(CM$2=1,L269,0)</f>
        <v>0</v>
      </c>
      <c r="CN269" s="15">
        <f>IF(CN$2=1,M269,0)</f>
        <v>0</v>
      </c>
      <c r="CO269" s="15">
        <f>IF(CO$2=1,N269,0)</f>
        <v>0</v>
      </c>
      <c r="CP269" s="15">
        <f>IF(CP$2=1,O269,0)</f>
        <v>0</v>
      </c>
      <c r="CQ269" s="15">
        <f>IF(CQ$2=1,P269,0)</f>
        <v>0</v>
      </c>
      <c r="CR269" s="15">
        <f>IF(CR$2=1,Q269,0)</f>
        <v>16618.860000000004</v>
      </c>
      <c r="CS269" s="15">
        <f>IF(CS$2=1,R269,0)</f>
        <v>16266.12</v>
      </c>
      <c r="CT269" s="15">
        <f>IF(CT$2=1,S269,0)</f>
        <v>16573.5</v>
      </c>
      <c r="CU269" s="15">
        <f>IF(CU$2=1,T269,0)</f>
        <v>16333.68</v>
      </c>
      <c r="CV269" s="15">
        <f>IF(CV$2=1,U269,0)</f>
        <v>15946.68</v>
      </c>
      <c r="CW269" s="15">
        <f>IF(CW$2=1,V269,0)</f>
        <v>16055.220000000001</v>
      </c>
      <c r="CX269" s="15">
        <f>IF(CX$2=1,W269,0)</f>
        <v>16034.459999999997</v>
      </c>
      <c r="CY269" s="15">
        <f>IF(CY$2=1,X269,0)</f>
        <v>15941.940000000004</v>
      </c>
      <c r="CZ269" s="15">
        <f>IF(CZ$2=1,Y269,0)</f>
        <v>0</v>
      </c>
      <c r="DA269" s="15">
        <f>IF(DA$2=1,Z269,0)</f>
        <v>0</v>
      </c>
      <c r="DB269" s="15">
        <f>SUM(CD269:DA269)</f>
        <v>129770.45999999999</v>
      </c>
      <c r="DC269" s="15" t="e">
        <f>SUMIFS('Total kWh'!C:C,'Total kWh'!#REF!,#REF!,'Total kWh'!B:B,B269)-DB269</f>
        <v>#REF!</v>
      </c>
    </row>
    <row r="270" spans="1:107" x14ac:dyDescent="0.3">
      <c r="A270" s="32" t="s">
        <v>78</v>
      </c>
      <c r="B270" s="33">
        <v>2</v>
      </c>
      <c r="C270" s="33">
        <v>15085.859999999999</v>
      </c>
      <c r="D270" s="33">
        <v>15230.699999999997</v>
      </c>
      <c r="E270" s="33">
        <v>15467.160000000002</v>
      </c>
      <c r="F270" s="33">
        <v>15857.700000000003</v>
      </c>
      <c r="G270" s="33">
        <v>16047.240000000002</v>
      </c>
      <c r="H270" s="33">
        <v>16051.979999999994</v>
      </c>
      <c r="I270" s="33">
        <v>16330.800000000001</v>
      </c>
      <c r="J270" s="33">
        <v>16741.980000000003</v>
      </c>
      <c r="K270" s="33">
        <v>16445.400000000001</v>
      </c>
      <c r="L270" s="33">
        <v>16420.920000000002</v>
      </c>
      <c r="M270" s="33">
        <v>15931.799999999997</v>
      </c>
      <c r="N270" s="33">
        <v>15960.42</v>
      </c>
      <c r="O270" s="33">
        <v>16046.04</v>
      </c>
      <c r="P270" s="33">
        <v>16122.78</v>
      </c>
      <c r="Q270" s="33">
        <v>16503.96</v>
      </c>
      <c r="R270" s="33">
        <v>16605.120000000003</v>
      </c>
      <c r="S270" s="33">
        <v>16505.339999999997</v>
      </c>
      <c r="T270" s="33">
        <v>16522.68</v>
      </c>
      <c r="U270" s="33">
        <v>16565.28</v>
      </c>
      <c r="V270" s="33">
        <v>16323.779999999999</v>
      </c>
      <c r="W270" s="33">
        <v>16077.6</v>
      </c>
      <c r="X270" s="33">
        <v>16140.24</v>
      </c>
      <c r="Y270" s="33">
        <v>15920.16</v>
      </c>
      <c r="Z270" s="33">
        <v>15789.18</v>
      </c>
      <c r="AB270" s="15">
        <f>IF(AB$2=1,C270,0)</f>
        <v>0</v>
      </c>
      <c r="AC270" s="15">
        <f>IF(AC$2=1,D270,0)</f>
        <v>0</v>
      </c>
      <c r="AD270" s="15">
        <f>IF(AD$2=1,E270,0)</f>
        <v>0</v>
      </c>
      <c r="AE270" s="15">
        <f>IF(AE$2=1,F270,0)</f>
        <v>0</v>
      </c>
      <c r="AF270" s="15">
        <f>IF(AF$2=1,G270,0)</f>
        <v>0</v>
      </c>
      <c r="AG270" s="15">
        <f>IF(AG$2=1,H270,0)</f>
        <v>0</v>
      </c>
      <c r="AH270" s="15">
        <f>IF(AH$2=1,I270,0)</f>
        <v>16330.800000000001</v>
      </c>
      <c r="AI270" s="15">
        <f>IF(AI$2=1,J270,0)</f>
        <v>16741.980000000003</v>
      </c>
      <c r="AJ270" s="15">
        <f>IF(AJ$2=1,K270,0)</f>
        <v>16445.400000000001</v>
      </c>
      <c r="AK270" s="15">
        <f>IF(AK$2=1,L270,0)</f>
        <v>16420.920000000002</v>
      </c>
      <c r="AL270" s="15">
        <f>IF(AL$2=1,M270,0)</f>
        <v>15931.799999999997</v>
      </c>
      <c r="AM270" s="15">
        <f>IF(AM$2=1,N270,0)</f>
        <v>15960.42</v>
      </c>
      <c r="AN270" s="15">
        <f>IF(AN$2=1,O270,0)</f>
        <v>16046.04</v>
      </c>
      <c r="AO270" s="15">
        <f>IF(AO$2=1,P270,0)</f>
        <v>16122.78</v>
      </c>
      <c r="AP270" s="15">
        <f>IF(AP$2=1,Q270,0)</f>
        <v>16503.96</v>
      </c>
      <c r="AQ270" s="15">
        <f>IF(AQ$2=1,R270,0)</f>
        <v>16605.120000000003</v>
      </c>
      <c r="AR270" s="15">
        <f>IF(AR$2=1,S270,0)</f>
        <v>16505.339999999997</v>
      </c>
      <c r="AS270" s="15">
        <f>IF(AS$2=1,T270,0)</f>
        <v>16522.68</v>
      </c>
      <c r="AT270" s="15">
        <f>IF(AT$2=1,U270,0)</f>
        <v>16565.28</v>
      </c>
      <c r="AU270" s="15">
        <f>IF(AU$2=1,V270,0)</f>
        <v>16323.779999999999</v>
      </c>
      <c r="AV270" s="15">
        <f>IF(AV$2=1,W270,0)</f>
        <v>16077.6</v>
      </c>
      <c r="AW270" s="15">
        <f>IF(AW$2=1,X270,0)</f>
        <v>16140.24</v>
      </c>
      <c r="AX270" s="15">
        <f>IF(AX$2=1,Y270,0)</f>
        <v>0</v>
      </c>
      <c r="AY270" s="15">
        <f>IF(AY$2=1,Z270,0)</f>
        <v>0</v>
      </c>
      <c r="AZ270" s="15">
        <f>SUM(AB270:AY270)</f>
        <v>261244.13999999998</v>
      </c>
      <c r="BA270" s="15" t="e">
        <f>SUMIFS('Total kWh'!C:C,'Total kWh'!#REF!,#REF!,'Total kWh'!B:B,B270)-AZ270</f>
        <v>#REF!</v>
      </c>
      <c r="BC270" s="15">
        <f>IF(BC$2=1,C270,0)</f>
        <v>0</v>
      </c>
      <c r="BD270" s="15">
        <f>IF(BD$2=1,D270,0)</f>
        <v>0</v>
      </c>
      <c r="BE270" s="15">
        <f>IF(BE$2=1,E270,0)</f>
        <v>0</v>
      </c>
      <c r="BF270" s="15">
        <f>IF(BF$2=1,F270,0)</f>
        <v>0</v>
      </c>
      <c r="BG270" s="15">
        <f>IF(BG$2=1,G270,0)</f>
        <v>0</v>
      </c>
      <c r="BH270" s="15">
        <f>IF(BH$2=1,H270,0)</f>
        <v>0</v>
      </c>
      <c r="BI270" s="15">
        <f>IF(BI$2=1,I270,0)</f>
        <v>16330.800000000001</v>
      </c>
      <c r="BJ270" s="15">
        <f>IF(BJ$2=1,J270,0)</f>
        <v>16741.980000000003</v>
      </c>
      <c r="BK270" s="15">
        <f>IF(BK$2=1,K270,0)</f>
        <v>0</v>
      </c>
      <c r="BL270" s="15">
        <f>IF(BL$2=1,L270,0)</f>
        <v>0</v>
      </c>
      <c r="BM270" s="15">
        <f>IF(BM$2=1,M270,0)</f>
        <v>0</v>
      </c>
      <c r="BN270" s="15">
        <f>IF(BN$2=1,N270,0)</f>
        <v>0</v>
      </c>
      <c r="BO270" s="15">
        <f>IF(BO$2=1,O270,0)</f>
        <v>0</v>
      </c>
      <c r="BP270" s="15">
        <f>IF(BP$2=1,P270,0)</f>
        <v>0</v>
      </c>
      <c r="BQ270" s="15">
        <f>IF(BQ$2=1,Q270,0)</f>
        <v>16503.96</v>
      </c>
      <c r="BR270" s="15">
        <f>IF(BR$2=1,R270,0)</f>
        <v>16605.120000000003</v>
      </c>
      <c r="BS270" s="15">
        <f>IF(BS$2=1,S270,0)</f>
        <v>16505.339999999997</v>
      </c>
      <c r="BT270" s="15">
        <f>IF(BT$2=1,T270,0)</f>
        <v>16522.68</v>
      </c>
      <c r="BU270" s="15">
        <f>IF(BU$2=1,U270,0)</f>
        <v>16565.28</v>
      </c>
      <c r="BV270" s="15">
        <f>IF(BV$2=1,V270,0)</f>
        <v>16323.779999999999</v>
      </c>
      <c r="BW270" s="15">
        <f>IF(BW$2=1,W270,0)</f>
        <v>16077.6</v>
      </c>
      <c r="BX270" s="15">
        <f>IF(BX$2=1,X270,0)</f>
        <v>16140.24</v>
      </c>
      <c r="BY270" s="15">
        <f>IF(BY$2=1,Y270,0)</f>
        <v>0</v>
      </c>
      <c r="BZ270" s="15">
        <f>IF(BZ$2=1,Z270,0)</f>
        <v>0</v>
      </c>
      <c r="CA270" s="15">
        <f>SUM(BC270:BZ270)</f>
        <v>164316.78</v>
      </c>
      <c r="CB270" s="15" t="e">
        <f>SUMIFS('Total kWh'!C:C,'Total kWh'!#REF!,#REF!,'Total kWh'!B:B,B270)-CA270</f>
        <v>#REF!</v>
      </c>
      <c r="CD270" s="15">
        <f>IF(CD$2=1,C270,0)</f>
        <v>0</v>
      </c>
      <c r="CE270" s="15">
        <f>IF(CE$2=1,D270,0)</f>
        <v>0</v>
      </c>
      <c r="CF270" s="15">
        <f>IF(CF$2=1,E270,0)</f>
        <v>0</v>
      </c>
      <c r="CG270" s="15">
        <f>IF(CG$2=1,F270,0)</f>
        <v>0</v>
      </c>
      <c r="CH270" s="15">
        <f>IF(CH$2=1,G270,0)</f>
        <v>0</v>
      </c>
      <c r="CI270" s="15">
        <f>IF(CI$2=1,H270,0)</f>
        <v>0</v>
      </c>
      <c r="CJ270" s="15">
        <f>IF(CJ$2=1,I270,0)</f>
        <v>0</v>
      </c>
      <c r="CK270" s="15">
        <f>IF(CK$2=1,J270,0)</f>
        <v>0</v>
      </c>
      <c r="CL270" s="15">
        <f>IF(CL$2=1,K270,0)</f>
        <v>0</v>
      </c>
      <c r="CM270" s="15">
        <f>IF(CM$2=1,L270,0)</f>
        <v>0</v>
      </c>
      <c r="CN270" s="15">
        <f>IF(CN$2=1,M270,0)</f>
        <v>0</v>
      </c>
      <c r="CO270" s="15">
        <f>IF(CO$2=1,N270,0)</f>
        <v>0</v>
      </c>
      <c r="CP270" s="15">
        <f>IF(CP$2=1,O270,0)</f>
        <v>0</v>
      </c>
      <c r="CQ270" s="15">
        <f>IF(CQ$2=1,P270,0)</f>
        <v>0</v>
      </c>
      <c r="CR270" s="15">
        <f>IF(CR$2=1,Q270,0)</f>
        <v>16503.96</v>
      </c>
      <c r="CS270" s="15">
        <f>IF(CS$2=1,R270,0)</f>
        <v>16605.120000000003</v>
      </c>
      <c r="CT270" s="15">
        <f>IF(CT$2=1,S270,0)</f>
        <v>16505.339999999997</v>
      </c>
      <c r="CU270" s="15">
        <f>IF(CU$2=1,T270,0)</f>
        <v>16522.68</v>
      </c>
      <c r="CV270" s="15">
        <f>IF(CV$2=1,U270,0)</f>
        <v>16565.28</v>
      </c>
      <c r="CW270" s="15">
        <f>IF(CW$2=1,V270,0)</f>
        <v>16323.779999999999</v>
      </c>
      <c r="CX270" s="15">
        <f>IF(CX$2=1,W270,0)</f>
        <v>16077.6</v>
      </c>
      <c r="CY270" s="15">
        <f>IF(CY$2=1,X270,0)</f>
        <v>16140.24</v>
      </c>
      <c r="CZ270" s="15">
        <f>IF(CZ$2=1,Y270,0)</f>
        <v>0</v>
      </c>
      <c r="DA270" s="15">
        <f>IF(DA$2=1,Z270,0)</f>
        <v>0</v>
      </c>
      <c r="DB270" s="15">
        <f>SUM(CD270:DA270)</f>
        <v>131244</v>
      </c>
      <c r="DC270" s="15" t="e">
        <f>SUMIFS('Total kWh'!C:C,'Total kWh'!#REF!,#REF!,'Total kWh'!B:B,B270)-DB270</f>
        <v>#REF!</v>
      </c>
    </row>
    <row r="271" spans="1:107" x14ac:dyDescent="0.3">
      <c r="A271" s="32" t="s">
        <v>78</v>
      </c>
      <c r="B271" s="33">
        <v>3</v>
      </c>
      <c r="C271" s="33">
        <v>19195.080000000002</v>
      </c>
      <c r="D271" s="33">
        <v>19503.66</v>
      </c>
      <c r="E271" s="33">
        <v>19257.300000000003</v>
      </c>
      <c r="F271" s="33">
        <v>19511.159999999993</v>
      </c>
      <c r="G271" s="33">
        <v>19634.519999999997</v>
      </c>
      <c r="H271" s="33">
        <v>19971.659999999996</v>
      </c>
      <c r="I271" s="33">
        <v>20283.3</v>
      </c>
      <c r="J271" s="33">
        <v>20150.579999999998</v>
      </c>
      <c r="K271" s="33">
        <v>20471.939999999999</v>
      </c>
      <c r="L271" s="33">
        <v>20801.520000000004</v>
      </c>
      <c r="M271" s="33">
        <v>21259.440000000002</v>
      </c>
      <c r="N271" s="33">
        <v>21031.439999999999</v>
      </c>
      <c r="O271" s="33">
        <v>21075.66</v>
      </c>
      <c r="P271" s="33">
        <v>21005.16</v>
      </c>
      <c r="Q271" s="33">
        <v>21214.920000000006</v>
      </c>
      <c r="R271" s="33">
        <v>21285.959999999995</v>
      </c>
      <c r="S271" s="33">
        <v>20646.54</v>
      </c>
      <c r="T271" s="33">
        <v>20725.079999999998</v>
      </c>
      <c r="U271" s="33">
        <v>20625.18</v>
      </c>
      <c r="V271" s="33">
        <v>20085.120000000003</v>
      </c>
      <c r="W271" s="33">
        <v>19480.98</v>
      </c>
      <c r="X271" s="33">
        <v>18833.579999999998</v>
      </c>
      <c r="Y271" s="33">
        <v>18779.46</v>
      </c>
      <c r="Z271" s="33">
        <v>18724.380000000005</v>
      </c>
      <c r="AB271" s="15">
        <f>IF(AB$2=1,C271,0)</f>
        <v>0</v>
      </c>
      <c r="AC271" s="15">
        <f>IF(AC$2=1,D271,0)</f>
        <v>0</v>
      </c>
      <c r="AD271" s="15">
        <f>IF(AD$2=1,E271,0)</f>
        <v>0</v>
      </c>
      <c r="AE271" s="15">
        <f>IF(AE$2=1,F271,0)</f>
        <v>0</v>
      </c>
      <c r="AF271" s="15">
        <f>IF(AF$2=1,G271,0)</f>
        <v>0</v>
      </c>
      <c r="AG271" s="15">
        <f>IF(AG$2=1,H271,0)</f>
        <v>0</v>
      </c>
      <c r="AH271" s="15">
        <f>IF(AH$2=1,I271,0)</f>
        <v>20283.3</v>
      </c>
      <c r="AI271" s="15">
        <f>IF(AI$2=1,J271,0)</f>
        <v>20150.579999999998</v>
      </c>
      <c r="AJ271" s="15">
        <f>IF(AJ$2=1,K271,0)</f>
        <v>20471.939999999999</v>
      </c>
      <c r="AK271" s="15">
        <f>IF(AK$2=1,L271,0)</f>
        <v>20801.520000000004</v>
      </c>
      <c r="AL271" s="15">
        <f>IF(AL$2=1,M271,0)</f>
        <v>21259.440000000002</v>
      </c>
      <c r="AM271" s="15">
        <f>IF(AM$2=1,N271,0)</f>
        <v>21031.439999999999</v>
      </c>
      <c r="AN271" s="15">
        <f>IF(AN$2=1,O271,0)</f>
        <v>21075.66</v>
      </c>
      <c r="AO271" s="15">
        <f>IF(AO$2=1,P271,0)</f>
        <v>21005.16</v>
      </c>
      <c r="AP271" s="15">
        <f>IF(AP$2=1,Q271,0)</f>
        <v>21214.920000000006</v>
      </c>
      <c r="AQ271" s="15">
        <f>IF(AQ$2=1,R271,0)</f>
        <v>21285.959999999995</v>
      </c>
      <c r="AR271" s="15">
        <f>IF(AR$2=1,S271,0)</f>
        <v>20646.54</v>
      </c>
      <c r="AS271" s="15">
        <f>IF(AS$2=1,T271,0)</f>
        <v>20725.079999999998</v>
      </c>
      <c r="AT271" s="15">
        <f>IF(AT$2=1,U271,0)</f>
        <v>20625.18</v>
      </c>
      <c r="AU271" s="15">
        <f>IF(AU$2=1,V271,0)</f>
        <v>20085.120000000003</v>
      </c>
      <c r="AV271" s="15">
        <f>IF(AV$2=1,W271,0)</f>
        <v>19480.98</v>
      </c>
      <c r="AW271" s="15">
        <f>IF(AW$2=1,X271,0)</f>
        <v>18833.579999999998</v>
      </c>
      <c r="AX271" s="15">
        <f>IF(AX$2=1,Y271,0)</f>
        <v>0</v>
      </c>
      <c r="AY271" s="15">
        <f>IF(AY$2=1,Z271,0)</f>
        <v>0</v>
      </c>
      <c r="AZ271" s="15">
        <f>SUM(AB271:AY271)</f>
        <v>328976.40000000002</v>
      </c>
      <c r="BA271" s="15" t="e">
        <f>SUMIFS('Total kWh'!C:C,'Total kWh'!#REF!,#REF!,'Total kWh'!B:B,B271)-AZ271</f>
        <v>#REF!</v>
      </c>
      <c r="BC271" s="15">
        <f>IF(BC$2=1,C271,0)</f>
        <v>0</v>
      </c>
      <c r="BD271" s="15">
        <f>IF(BD$2=1,D271,0)</f>
        <v>0</v>
      </c>
      <c r="BE271" s="15">
        <f>IF(BE$2=1,E271,0)</f>
        <v>0</v>
      </c>
      <c r="BF271" s="15">
        <f>IF(BF$2=1,F271,0)</f>
        <v>0</v>
      </c>
      <c r="BG271" s="15">
        <f>IF(BG$2=1,G271,0)</f>
        <v>0</v>
      </c>
      <c r="BH271" s="15">
        <f>IF(BH$2=1,H271,0)</f>
        <v>0</v>
      </c>
      <c r="BI271" s="15">
        <f>IF(BI$2=1,I271,0)</f>
        <v>20283.3</v>
      </c>
      <c r="BJ271" s="15">
        <f>IF(BJ$2=1,J271,0)</f>
        <v>20150.579999999998</v>
      </c>
      <c r="BK271" s="15">
        <f>IF(BK$2=1,K271,0)</f>
        <v>0</v>
      </c>
      <c r="BL271" s="15">
        <f>IF(BL$2=1,L271,0)</f>
        <v>0</v>
      </c>
      <c r="BM271" s="15">
        <f>IF(BM$2=1,M271,0)</f>
        <v>0</v>
      </c>
      <c r="BN271" s="15">
        <f>IF(BN$2=1,N271,0)</f>
        <v>0</v>
      </c>
      <c r="BO271" s="15">
        <f>IF(BO$2=1,O271,0)</f>
        <v>0</v>
      </c>
      <c r="BP271" s="15">
        <f>IF(BP$2=1,P271,0)</f>
        <v>0</v>
      </c>
      <c r="BQ271" s="15">
        <f>IF(BQ$2=1,Q271,0)</f>
        <v>21214.920000000006</v>
      </c>
      <c r="BR271" s="15">
        <f>IF(BR$2=1,R271,0)</f>
        <v>21285.959999999995</v>
      </c>
      <c r="BS271" s="15">
        <f>IF(BS$2=1,S271,0)</f>
        <v>20646.54</v>
      </c>
      <c r="BT271" s="15">
        <f>IF(BT$2=1,T271,0)</f>
        <v>20725.079999999998</v>
      </c>
      <c r="BU271" s="15">
        <f>IF(BU$2=1,U271,0)</f>
        <v>20625.18</v>
      </c>
      <c r="BV271" s="15">
        <f>IF(BV$2=1,V271,0)</f>
        <v>20085.120000000003</v>
      </c>
      <c r="BW271" s="15">
        <f>IF(BW$2=1,W271,0)</f>
        <v>19480.98</v>
      </c>
      <c r="BX271" s="15">
        <f>IF(BX$2=1,X271,0)</f>
        <v>18833.579999999998</v>
      </c>
      <c r="BY271" s="15">
        <f>IF(BY$2=1,Y271,0)</f>
        <v>0</v>
      </c>
      <c r="BZ271" s="15">
        <f>IF(BZ$2=1,Z271,0)</f>
        <v>0</v>
      </c>
      <c r="CA271" s="15">
        <f>SUM(BC271:BZ271)</f>
        <v>203331.24</v>
      </c>
      <c r="CB271" s="15" t="e">
        <f>SUMIFS('Total kWh'!C:C,'Total kWh'!#REF!,#REF!,'Total kWh'!B:B,B271)-CA271</f>
        <v>#REF!</v>
      </c>
      <c r="CD271" s="15">
        <f>IF(CD$2=1,C271,0)</f>
        <v>0</v>
      </c>
      <c r="CE271" s="15">
        <f>IF(CE$2=1,D271,0)</f>
        <v>0</v>
      </c>
      <c r="CF271" s="15">
        <f>IF(CF$2=1,E271,0)</f>
        <v>0</v>
      </c>
      <c r="CG271" s="15">
        <f>IF(CG$2=1,F271,0)</f>
        <v>0</v>
      </c>
      <c r="CH271" s="15">
        <f>IF(CH$2=1,G271,0)</f>
        <v>0</v>
      </c>
      <c r="CI271" s="15">
        <f>IF(CI$2=1,H271,0)</f>
        <v>0</v>
      </c>
      <c r="CJ271" s="15">
        <f>IF(CJ$2=1,I271,0)</f>
        <v>0</v>
      </c>
      <c r="CK271" s="15">
        <f>IF(CK$2=1,J271,0)</f>
        <v>0</v>
      </c>
      <c r="CL271" s="15">
        <f>IF(CL$2=1,K271,0)</f>
        <v>0</v>
      </c>
      <c r="CM271" s="15">
        <f>IF(CM$2=1,L271,0)</f>
        <v>0</v>
      </c>
      <c r="CN271" s="15">
        <f>IF(CN$2=1,M271,0)</f>
        <v>0</v>
      </c>
      <c r="CO271" s="15">
        <f>IF(CO$2=1,N271,0)</f>
        <v>0</v>
      </c>
      <c r="CP271" s="15">
        <f>IF(CP$2=1,O271,0)</f>
        <v>0</v>
      </c>
      <c r="CQ271" s="15">
        <f>IF(CQ$2=1,P271,0)</f>
        <v>0</v>
      </c>
      <c r="CR271" s="15">
        <f>IF(CR$2=1,Q271,0)</f>
        <v>21214.920000000006</v>
      </c>
      <c r="CS271" s="15">
        <f>IF(CS$2=1,R271,0)</f>
        <v>21285.959999999995</v>
      </c>
      <c r="CT271" s="15">
        <f>IF(CT$2=1,S271,0)</f>
        <v>20646.54</v>
      </c>
      <c r="CU271" s="15">
        <f>IF(CU$2=1,T271,0)</f>
        <v>20725.079999999998</v>
      </c>
      <c r="CV271" s="15">
        <f>IF(CV$2=1,U271,0)</f>
        <v>20625.18</v>
      </c>
      <c r="CW271" s="15">
        <f>IF(CW$2=1,V271,0)</f>
        <v>20085.120000000003</v>
      </c>
      <c r="CX271" s="15">
        <f>IF(CX$2=1,W271,0)</f>
        <v>19480.98</v>
      </c>
      <c r="CY271" s="15">
        <f>IF(CY$2=1,X271,0)</f>
        <v>18833.579999999998</v>
      </c>
      <c r="CZ271" s="15">
        <f>IF(CZ$2=1,Y271,0)</f>
        <v>0</v>
      </c>
      <c r="DA271" s="15">
        <f>IF(DA$2=1,Z271,0)</f>
        <v>0</v>
      </c>
      <c r="DB271" s="15">
        <f>SUM(CD271:DA271)</f>
        <v>162897.35999999999</v>
      </c>
      <c r="DC271" s="15" t="e">
        <f>SUMIFS('Total kWh'!C:C,'Total kWh'!#REF!,#REF!,'Total kWh'!B:B,B271)-DB271</f>
        <v>#REF!</v>
      </c>
    </row>
    <row r="272" spans="1:107" x14ac:dyDescent="0.3">
      <c r="A272" s="32" t="s">
        <v>78</v>
      </c>
      <c r="B272" s="33">
        <v>4</v>
      </c>
      <c r="C272" s="33">
        <v>17286.359999999993</v>
      </c>
      <c r="D272" s="33">
        <v>17189.759999999998</v>
      </c>
      <c r="E272" s="33">
        <v>16746.36</v>
      </c>
      <c r="F272" s="33">
        <v>18001.919999999998</v>
      </c>
      <c r="G272" s="33">
        <v>18998.100000000006</v>
      </c>
      <c r="H272" s="33">
        <v>19297.679999999997</v>
      </c>
      <c r="I272" s="33">
        <v>19318.260000000006</v>
      </c>
      <c r="J272" s="33">
        <v>19786.679999999997</v>
      </c>
      <c r="K272" s="33">
        <v>19322.880000000005</v>
      </c>
      <c r="L272" s="33">
        <v>19340.339999999997</v>
      </c>
      <c r="M272" s="33">
        <v>18819.120000000003</v>
      </c>
      <c r="N272" s="33">
        <v>19553.46</v>
      </c>
      <c r="O272" s="33">
        <v>19458.599999999999</v>
      </c>
      <c r="P272" s="33">
        <v>19347.54</v>
      </c>
      <c r="Q272" s="33">
        <v>19983.180000000004</v>
      </c>
      <c r="R272" s="33">
        <v>20437.500000000004</v>
      </c>
      <c r="S272" s="33">
        <v>20198.819999999996</v>
      </c>
      <c r="T272" s="33">
        <v>19678.8</v>
      </c>
      <c r="U272" s="33">
        <v>19497.480000000007</v>
      </c>
      <c r="V272" s="33">
        <v>19520.220000000005</v>
      </c>
      <c r="W272" s="33">
        <v>19234.14</v>
      </c>
      <c r="X272" s="33">
        <v>18694.200000000004</v>
      </c>
      <c r="Y272" s="33">
        <v>17699.34</v>
      </c>
      <c r="Z272" s="33">
        <v>17549.640000000003</v>
      </c>
      <c r="AB272" s="15">
        <f>IF(AB$2=1,C272,0)</f>
        <v>0</v>
      </c>
      <c r="AC272" s="15">
        <f>IF(AC$2=1,D272,0)</f>
        <v>0</v>
      </c>
      <c r="AD272" s="15">
        <f>IF(AD$2=1,E272,0)</f>
        <v>0</v>
      </c>
      <c r="AE272" s="15">
        <f>IF(AE$2=1,F272,0)</f>
        <v>0</v>
      </c>
      <c r="AF272" s="15">
        <f>IF(AF$2=1,G272,0)</f>
        <v>0</v>
      </c>
      <c r="AG272" s="15">
        <f>IF(AG$2=1,H272,0)</f>
        <v>0</v>
      </c>
      <c r="AH272" s="15">
        <f>IF(AH$2=1,I272,0)</f>
        <v>19318.260000000006</v>
      </c>
      <c r="AI272" s="15">
        <f>IF(AI$2=1,J272,0)</f>
        <v>19786.679999999997</v>
      </c>
      <c r="AJ272" s="15">
        <f>IF(AJ$2=1,K272,0)</f>
        <v>19322.880000000005</v>
      </c>
      <c r="AK272" s="15">
        <f>IF(AK$2=1,L272,0)</f>
        <v>19340.339999999997</v>
      </c>
      <c r="AL272" s="15">
        <f>IF(AL$2=1,M272,0)</f>
        <v>18819.120000000003</v>
      </c>
      <c r="AM272" s="15">
        <f>IF(AM$2=1,N272,0)</f>
        <v>19553.46</v>
      </c>
      <c r="AN272" s="15">
        <f>IF(AN$2=1,O272,0)</f>
        <v>19458.599999999999</v>
      </c>
      <c r="AO272" s="15">
        <f>IF(AO$2=1,P272,0)</f>
        <v>19347.54</v>
      </c>
      <c r="AP272" s="15">
        <f>IF(AP$2=1,Q272,0)</f>
        <v>19983.180000000004</v>
      </c>
      <c r="AQ272" s="15">
        <f>IF(AQ$2=1,R272,0)</f>
        <v>20437.500000000004</v>
      </c>
      <c r="AR272" s="15">
        <f>IF(AR$2=1,S272,0)</f>
        <v>20198.819999999996</v>
      </c>
      <c r="AS272" s="15">
        <f>IF(AS$2=1,T272,0)</f>
        <v>19678.8</v>
      </c>
      <c r="AT272" s="15">
        <f>IF(AT$2=1,U272,0)</f>
        <v>19497.480000000007</v>
      </c>
      <c r="AU272" s="15">
        <f>IF(AU$2=1,V272,0)</f>
        <v>19520.220000000005</v>
      </c>
      <c r="AV272" s="15">
        <f>IF(AV$2=1,W272,0)</f>
        <v>19234.14</v>
      </c>
      <c r="AW272" s="15">
        <f>IF(AW$2=1,X272,0)</f>
        <v>18694.200000000004</v>
      </c>
      <c r="AX272" s="15">
        <f>IF(AX$2=1,Y272,0)</f>
        <v>0</v>
      </c>
      <c r="AY272" s="15">
        <f>IF(AY$2=1,Z272,0)</f>
        <v>0</v>
      </c>
      <c r="AZ272" s="15">
        <f>SUM(AB272:AY272)</f>
        <v>312191.22000000003</v>
      </c>
      <c r="BA272" s="15" t="e">
        <f>SUMIFS('Total kWh'!C:C,'Total kWh'!#REF!,#REF!,'Total kWh'!B:B,B272)-AZ272</f>
        <v>#REF!</v>
      </c>
      <c r="BC272" s="15">
        <f>IF(BC$2=1,C272,0)</f>
        <v>0</v>
      </c>
      <c r="BD272" s="15">
        <f>IF(BD$2=1,D272,0)</f>
        <v>0</v>
      </c>
      <c r="BE272" s="15">
        <f>IF(BE$2=1,E272,0)</f>
        <v>0</v>
      </c>
      <c r="BF272" s="15">
        <f>IF(BF$2=1,F272,0)</f>
        <v>0</v>
      </c>
      <c r="BG272" s="15">
        <f>IF(BG$2=1,G272,0)</f>
        <v>0</v>
      </c>
      <c r="BH272" s="15">
        <f>IF(BH$2=1,H272,0)</f>
        <v>0</v>
      </c>
      <c r="BI272" s="15">
        <f>IF(BI$2=1,I272,0)</f>
        <v>19318.260000000006</v>
      </c>
      <c r="BJ272" s="15">
        <f>IF(BJ$2=1,J272,0)</f>
        <v>19786.679999999997</v>
      </c>
      <c r="BK272" s="15">
        <f>IF(BK$2=1,K272,0)</f>
        <v>0</v>
      </c>
      <c r="BL272" s="15">
        <f>IF(BL$2=1,L272,0)</f>
        <v>0</v>
      </c>
      <c r="BM272" s="15">
        <f>IF(BM$2=1,M272,0)</f>
        <v>0</v>
      </c>
      <c r="BN272" s="15">
        <f>IF(BN$2=1,N272,0)</f>
        <v>0</v>
      </c>
      <c r="BO272" s="15">
        <f>IF(BO$2=1,O272,0)</f>
        <v>0</v>
      </c>
      <c r="BP272" s="15">
        <f>IF(BP$2=1,P272,0)</f>
        <v>0</v>
      </c>
      <c r="BQ272" s="15">
        <f>IF(BQ$2=1,Q272,0)</f>
        <v>19983.180000000004</v>
      </c>
      <c r="BR272" s="15">
        <f>IF(BR$2=1,R272,0)</f>
        <v>20437.500000000004</v>
      </c>
      <c r="BS272" s="15">
        <f>IF(BS$2=1,S272,0)</f>
        <v>20198.819999999996</v>
      </c>
      <c r="BT272" s="15">
        <f>IF(BT$2=1,T272,0)</f>
        <v>19678.8</v>
      </c>
      <c r="BU272" s="15">
        <f>IF(BU$2=1,U272,0)</f>
        <v>19497.480000000007</v>
      </c>
      <c r="BV272" s="15">
        <f>IF(BV$2=1,V272,0)</f>
        <v>19520.220000000005</v>
      </c>
      <c r="BW272" s="15">
        <f>IF(BW$2=1,W272,0)</f>
        <v>19234.14</v>
      </c>
      <c r="BX272" s="15">
        <f>IF(BX$2=1,X272,0)</f>
        <v>18694.200000000004</v>
      </c>
      <c r="BY272" s="15">
        <f>IF(BY$2=1,Y272,0)</f>
        <v>0</v>
      </c>
      <c r="BZ272" s="15">
        <f>IF(BZ$2=1,Z272,0)</f>
        <v>0</v>
      </c>
      <c r="CA272" s="15">
        <f>SUM(BC272:BZ272)</f>
        <v>196349.28000000003</v>
      </c>
      <c r="CB272" s="15" t="e">
        <f>SUMIFS('Total kWh'!C:C,'Total kWh'!#REF!,#REF!,'Total kWh'!B:B,B272)-CA272</f>
        <v>#REF!</v>
      </c>
      <c r="CD272" s="15">
        <f>IF(CD$2=1,C272,0)</f>
        <v>0</v>
      </c>
      <c r="CE272" s="15">
        <f>IF(CE$2=1,D272,0)</f>
        <v>0</v>
      </c>
      <c r="CF272" s="15">
        <f>IF(CF$2=1,E272,0)</f>
        <v>0</v>
      </c>
      <c r="CG272" s="15">
        <f>IF(CG$2=1,F272,0)</f>
        <v>0</v>
      </c>
      <c r="CH272" s="15">
        <f>IF(CH$2=1,G272,0)</f>
        <v>0</v>
      </c>
      <c r="CI272" s="15">
        <f>IF(CI$2=1,H272,0)</f>
        <v>0</v>
      </c>
      <c r="CJ272" s="15">
        <f>IF(CJ$2=1,I272,0)</f>
        <v>0</v>
      </c>
      <c r="CK272" s="15">
        <f>IF(CK$2=1,J272,0)</f>
        <v>0</v>
      </c>
      <c r="CL272" s="15">
        <f>IF(CL$2=1,K272,0)</f>
        <v>0</v>
      </c>
      <c r="CM272" s="15">
        <f>IF(CM$2=1,L272,0)</f>
        <v>0</v>
      </c>
      <c r="CN272" s="15">
        <f>IF(CN$2=1,M272,0)</f>
        <v>0</v>
      </c>
      <c r="CO272" s="15">
        <f>IF(CO$2=1,N272,0)</f>
        <v>0</v>
      </c>
      <c r="CP272" s="15">
        <f>IF(CP$2=1,O272,0)</f>
        <v>0</v>
      </c>
      <c r="CQ272" s="15">
        <f>IF(CQ$2=1,P272,0)</f>
        <v>0</v>
      </c>
      <c r="CR272" s="15">
        <f>IF(CR$2=1,Q272,0)</f>
        <v>19983.180000000004</v>
      </c>
      <c r="CS272" s="15">
        <f>IF(CS$2=1,R272,0)</f>
        <v>20437.500000000004</v>
      </c>
      <c r="CT272" s="15">
        <f>IF(CT$2=1,S272,0)</f>
        <v>20198.819999999996</v>
      </c>
      <c r="CU272" s="15">
        <f>IF(CU$2=1,T272,0)</f>
        <v>19678.8</v>
      </c>
      <c r="CV272" s="15">
        <f>IF(CV$2=1,U272,0)</f>
        <v>19497.480000000007</v>
      </c>
      <c r="CW272" s="15">
        <f>IF(CW$2=1,V272,0)</f>
        <v>19520.220000000005</v>
      </c>
      <c r="CX272" s="15">
        <f>IF(CX$2=1,W272,0)</f>
        <v>19234.14</v>
      </c>
      <c r="CY272" s="15">
        <f>IF(CY$2=1,X272,0)</f>
        <v>18694.200000000004</v>
      </c>
      <c r="CZ272" s="15">
        <f>IF(CZ$2=1,Y272,0)</f>
        <v>0</v>
      </c>
      <c r="DA272" s="15">
        <f>IF(DA$2=1,Z272,0)</f>
        <v>0</v>
      </c>
      <c r="DB272" s="15">
        <f>SUM(CD272:DA272)</f>
        <v>157244.34000000003</v>
      </c>
      <c r="DC272" s="15" t="e">
        <f>SUMIFS('Total kWh'!C:C,'Total kWh'!#REF!,#REF!,'Total kWh'!B:B,B272)-DB272</f>
        <v>#REF!</v>
      </c>
    </row>
    <row r="273" spans="1:107" x14ac:dyDescent="0.3">
      <c r="A273" s="32" t="s">
        <v>78</v>
      </c>
      <c r="B273" s="33">
        <v>5</v>
      </c>
      <c r="C273" s="33">
        <v>17578.919999999998</v>
      </c>
      <c r="D273" s="33">
        <v>17714.399999999998</v>
      </c>
      <c r="E273" s="33">
        <v>17000.879999999997</v>
      </c>
      <c r="F273" s="33">
        <v>17619.780000000002</v>
      </c>
      <c r="G273" s="33">
        <v>18236.640000000003</v>
      </c>
      <c r="H273" s="33">
        <v>18925.02</v>
      </c>
      <c r="I273" s="33">
        <v>18984.540000000005</v>
      </c>
      <c r="J273" s="33">
        <v>19203.36</v>
      </c>
      <c r="K273" s="33">
        <v>19066.38</v>
      </c>
      <c r="L273" s="33">
        <v>19688.100000000006</v>
      </c>
      <c r="M273" s="33">
        <v>19082.760000000002</v>
      </c>
      <c r="N273" s="33">
        <v>19560.419999999998</v>
      </c>
      <c r="O273" s="33">
        <v>18897.479999999996</v>
      </c>
      <c r="P273" s="33">
        <v>18762.240000000005</v>
      </c>
      <c r="Q273" s="33">
        <v>18495.599999999999</v>
      </c>
      <c r="R273" s="33">
        <v>18427.140000000007</v>
      </c>
      <c r="S273" s="33">
        <v>18297.66</v>
      </c>
      <c r="T273" s="33">
        <v>18333.779999999995</v>
      </c>
      <c r="U273" s="33">
        <v>18252.72</v>
      </c>
      <c r="V273" s="33">
        <v>18557.460000000006</v>
      </c>
      <c r="W273" s="33">
        <v>18213.240000000005</v>
      </c>
      <c r="X273" s="33">
        <v>17660.519999999997</v>
      </c>
      <c r="Y273" s="33">
        <v>17281.920000000002</v>
      </c>
      <c r="Z273" s="33">
        <v>17547.599999999999</v>
      </c>
      <c r="AB273" s="15">
        <f>IF(AB$2=1,C273,0)</f>
        <v>0</v>
      </c>
      <c r="AC273" s="15">
        <f>IF(AC$2=1,D273,0)</f>
        <v>0</v>
      </c>
      <c r="AD273" s="15">
        <f>IF(AD$2=1,E273,0)</f>
        <v>0</v>
      </c>
      <c r="AE273" s="15">
        <f>IF(AE$2=1,F273,0)</f>
        <v>0</v>
      </c>
      <c r="AF273" s="15">
        <f>IF(AF$2=1,G273,0)</f>
        <v>0</v>
      </c>
      <c r="AG273" s="15">
        <f>IF(AG$2=1,H273,0)</f>
        <v>0</v>
      </c>
      <c r="AH273" s="15">
        <f>IF(AH$2=1,I273,0)</f>
        <v>18984.540000000005</v>
      </c>
      <c r="AI273" s="15">
        <f>IF(AI$2=1,J273,0)</f>
        <v>19203.36</v>
      </c>
      <c r="AJ273" s="15">
        <f>IF(AJ$2=1,K273,0)</f>
        <v>19066.38</v>
      </c>
      <c r="AK273" s="15">
        <f>IF(AK$2=1,L273,0)</f>
        <v>19688.100000000006</v>
      </c>
      <c r="AL273" s="15">
        <f>IF(AL$2=1,M273,0)</f>
        <v>19082.760000000002</v>
      </c>
      <c r="AM273" s="15">
        <f>IF(AM$2=1,N273,0)</f>
        <v>19560.419999999998</v>
      </c>
      <c r="AN273" s="15">
        <f>IF(AN$2=1,O273,0)</f>
        <v>18897.479999999996</v>
      </c>
      <c r="AO273" s="15">
        <f>IF(AO$2=1,P273,0)</f>
        <v>18762.240000000005</v>
      </c>
      <c r="AP273" s="15">
        <f>IF(AP$2=1,Q273,0)</f>
        <v>18495.599999999999</v>
      </c>
      <c r="AQ273" s="15">
        <f>IF(AQ$2=1,R273,0)</f>
        <v>18427.140000000007</v>
      </c>
      <c r="AR273" s="15">
        <f>IF(AR$2=1,S273,0)</f>
        <v>18297.66</v>
      </c>
      <c r="AS273" s="15">
        <f>IF(AS$2=1,T273,0)</f>
        <v>18333.779999999995</v>
      </c>
      <c r="AT273" s="15">
        <f>IF(AT$2=1,U273,0)</f>
        <v>18252.72</v>
      </c>
      <c r="AU273" s="15">
        <f>IF(AU$2=1,V273,0)</f>
        <v>18557.460000000006</v>
      </c>
      <c r="AV273" s="15">
        <f>IF(AV$2=1,W273,0)</f>
        <v>18213.240000000005</v>
      </c>
      <c r="AW273" s="15">
        <f>IF(AW$2=1,X273,0)</f>
        <v>17660.519999999997</v>
      </c>
      <c r="AX273" s="15">
        <f>IF(AX$2=1,Y273,0)</f>
        <v>0</v>
      </c>
      <c r="AY273" s="15">
        <f>IF(AY$2=1,Z273,0)</f>
        <v>0</v>
      </c>
      <c r="AZ273" s="15">
        <f>SUM(AB273:AY273)</f>
        <v>299483.40000000008</v>
      </c>
      <c r="BA273" s="15" t="e">
        <f>SUMIFS('Total kWh'!C:C,'Total kWh'!#REF!,#REF!,'Total kWh'!B:B,B273)-AZ273</f>
        <v>#REF!</v>
      </c>
      <c r="BC273" s="15">
        <f>IF(BC$2=1,C273,0)</f>
        <v>0</v>
      </c>
      <c r="BD273" s="15">
        <f>IF(BD$2=1,D273,0)</f>
        <v>0</v>
      </c>
      <c r="BE273" s="15">
        <f>IF(BE$2=1,E273,0)</f>
        <v>0</v>
      </c>
      <c r="BF273" s="15">
        <f>IF(BF$2=1,F273,0)</f>
        <v>0</v>
      </c>
      <c r="BG273" s="15">
        <f>IF(BG$2=1,G273,0)</f>
        <v>0</v>
      </c>
      <c r="BH273" s="15">
        <f>IF(BH$2=1,H273,0)</f>
        <v>0</v>
      </c>
      <c r="BI273" s="15">
        <f>IF(BI$2=1,I273,0)</f>
        <v>18984.540000000005</v>
      </c>
      <c r="BJ273" s="15">
        <f>IF(BJ$2=1,J273,0)</f>
        <v>19203.36</v>
      </c>
      <c r="BK273" s="15">
        <f>IF(BK$2=1,K273,0)</f>
        <v>0</v>
      </c>
      <c r="BL273" s="15">
        <f>IF(BL$2=1,L273,0)</f>
        <v>0</v>
      </c>
      <c r="BM273" s="15">
        <f>IF(BM$2=1,M273,0)</f>
        <v>0</v>
      </c>
      <c r="BN273" s="15">
        <f>IF(BN$2=1,N273,0)</f>
        <v>0</v>
      </c>
      <c r="BO273" s="15">
        <f>IF(BO$2=1,O273,0)</f>
        <v>0</v>
      </c>
      <c r="BP273" s="15">
        <f>IF(BP$2=1,P273,0)</f>
        <v>0</v>
      </c>
      <c r="BQ273" s="15">
        <f>IF(BQ$2=1,Q273,0)</f>
        <v>18495.599999999999</v>
      </c>
      <c r="BR273" s="15">
        <f>IF(BR$2=1,R273,0)</f>
        <v>18427.140000000007</v>
      </c>
      <c r="BS273" s="15">
        <f>IF(BS$2=1,S273,0)</f>
        <v>18297.66</v>
      </c>
      <c r="BT273" s="15">
        <f>IF(BT$2=1,T273,0)</f>
        <v>18333.779999999995</v>
      </c>
      <c r="BU273" s="15">
        <f>IF(BU$2=1,U273,0)</f>
        <v>18252.72</v>
      </c>
      <c r="BV273" s="15">
        <f>IF(BV$2=1,V273,0)</f>
        <v>18557.460000000006</v>
      </c>
      <c r="BW273" s="15">
        <f>IF(BW$2=1,W273,0)</f>
        <v>18213.240000000005</v>
      </c>
      <c r="BX273" s="15">
        <f>IF(BX$2=1,X273,0)</f>
        <v>17660.519999999997</v>
      </c>
      <c r="BY273" s="15">
        <f>IF(BY$2=1,Y273,0)</f>
        <v>0</v>
      </c>
      <c r="BZ273" s="15">
        <f>IF(BZ$2=1,Z273,0)</f>
        <v>0</v>
      </c>
      <c r="CA273" s="15">
        <f>SUM(BC273:BZ273)</f>
        <v>184426.02</v>
      </c>
      <c r="CB273" s="15" t="e">
        <f>SUMIFS('Total kWh'!C:C,'Total kWh'!#REF!,#REF!,'Total kWh'!B:B,B273)-CA273</f>
        <v>#REF!</v>
      </c>
      <c r="CD273" s="15">
        <f>IF(CD$2=1,C273,0)</f>
        <v>0</v>
      </c>
      <c r="CE273" s="15">
        <f>IF(CE$2=1,D273,0)</f>
        <v>0</v>
      </c>
      <c r="CF273" s="15">
        <f>IF(CF$2=1,E273,0)</f>
        <v>0</v>
      </c>
      <c r="CG273" s="15">
        <f>IF(CG$2=1,F273,0)</f>
        <v>0</v>
      </c>
      <c r="CH273" s="15">
        <f>IF(CH$2=1,G273,0)</f>
        <v>0</v>
      </c>
      <c r="CI273" s="15">
        <f>IF(CI$2=1,H273,0)</f>
        <v>0</v>
      </c>
      <c r="CJ273" s="15">
        <f>IF(CJ$2=1,I273,0)</f>
        <v>0</v>
      </c>
      <c r="CK273" s="15">
        <f>IF(CK$2=1,J273,0)</f>
        <v>0</v>
      </c>
      <c r="CL273" s="15">
        <f>IF(CL$2=1,K273,0)</f>
        <v>0</v>
      </c>
      <c r="CM273" s="15">
        <f>IF(CM$2=1,L273,0)</f>
        <v>0</v>
      </c>
      <c r="CN273" s="15">
        <f>IF(CN$2=1,M273,0)</f>
        <v>0</v>
      </c>
      <c r="CO273" s="15">
        <f>IF(CO$2=1,N273,0)</f>
        <v>0</v>
      </c>
      <c r="CP273" s="15">
        <f>IF(CP$2=1,O273,0)</f>
        <v>0</v>
      </c>
      <c r="CQ273" s="15">
        <f>IF(CQ$2=1,P273,0)</f>
        <v>0</v>
      </c>
      <c r="CR273" s="15">
        <f>IF(CR$2=1,Q273,0)</f>
        <v>18495.599999999999</v>
      </c>
      <c r="CS273" s="15">
        <f>IF(CS$2=1,R273,0)</f>
        <v>18427.140000000007</v>
      </c>
      <c r="CT273" s="15">
        <f>IF(CT$2=1,S273,0)</f>
        <v>18297.66</v>
      </c>
      <c r="CU273" s="15">
        <f>IF(CU$2=1,T273,0)</f>
        <v>18333.779999999995</v>
      </c>
      <c r="CV273" s="15">
        <f>IF(CV$2=1,U273,0)</f>
        <v>18252.72</v>
      </c>
      <c r="CW273" s="15">
        <f>IF(CW$2=1,V273,0)</f>
        <v>18557.460000000006</v>
      </c>
      <c r="CX273" s="15">
        <f>IF(CX$2=1,W273,0)</f>
        <v>18213.240000000005</v>
      </c>
      <c r="CY273" s="15">
        <f>IF(CY$2=1,X273,0)</f>
        <v>17660.519999999997</v>
      </c>
      <c r="CZ273" s="15">
        <f>IF(CZ$2=1,Y273,0)</f>
        <v>0</v>
      </c>
      <c r="DA273" s="15">
        <f>IF(DA$2=1,Z273,0)</f>
        <v>0</v>
      </c>
      <c r="DB273" s="15">
        <f>SUM(CD273:DA273)</f>
        <v>146238.12000000002</v>
      </c>
      <c r="DC273" s="15" t="e">
        <f>SUMIFS('Total kWh'!C:C,'Total kWh'!#REF!,#REF!,'Total kWh'!B:B,B273)-DB273</f>
        <v>#REF!</v>
      </c>
    </row>
    <row r="274" spans="1:107" x14ac:dyDescent="0.3">
      <c r="A274" s="32" t="s">
        <v>78</v>
      </c>
      <c r="B274" s="33">
        <v>6</v>
      </c>
      <c r="C274" s="33">
        <v>13440.539999999995</v>
      </c>
      <c r="D274" s="33">
        <v>13640.460000000003</v>
      </c>
      <c r="E274" s="33">
        <v>13366.920000000004</v>
      </c>
      <c r="F274" s="33">
        <v>13206.78</v>
      </c>
      <c r="G274" s="33">
        <v>13397.099999999997</v>
      </c>
      <c r="H274" s="33">
        <v>14255.94</v>
      </c>
      <c r="I274" s="33">
        <v>14190.119999999997</v>
      </c>
      <c r="J274" s="33">
        <v>14119.740000000003</v>
      </c>
      <c r="K274" s="33">
        <v>13932.24</v>
      </c>
      <c r="L274" s="33">
        <v>13885.080000000004</v>
      </c>
      <c r="M274" s="33">
        <v>13711.74</v>
      </c>
      <c r="N274" s="33">
        <v>14122.8</v>
      </c>
      <c r="O274" s="33">
        <v>14172.72</v>
      </c>
      <c r="P274" s="33">
        <v>14158.739999999998</v>
      </c>
      <c r="Q274" s="33">
        <v>14125.200000000003</v>
      </c>
      <c r="R274" s="33">
        <v>14036.880000000001</v>
      </c>
      <c r="S274" s="33">
        <v>13898.640000000001</v>
      </c>
      <c r="T274" s="33">
        <v>13689.900000000001</v>
      </c>
      <c r="U274" s="33">
        <v>13546.500000000002</v>
      </c>
      <c r="V274" s="33">
        <v>13489.14</v>
      </c>
      <c r="W274" s="33">
        <v>13296.239999999998</v>
      </c>
      <c r="X274" s="33">
        <v>13535.160000000003</v>
      </c>
      <c r="Y274" s="33">
        <v>13239.240000000002</v>
      </c>
      <c r="Z274" s="33">
        <v>13274.520000000004</v>
      </c>
      <c r="AB274" s="15">
        <f>IF(AB$2=1,C274,0)</f>
        <v>0</v>
      </c>
      <c r="AC274" s="15">
        <f>IF(AC$2=1,D274,0)</f>
        <v>0</v>
      </c>
      <c r="AD274" s="15">
        <f>IF(AD$2=1,E274,0)</f>
        <v>0</v>
      </c>
      <c r="AE274" s="15">
        <f>IF(AE$2=1,F274,0)</f>
        <v>0</v>
      </c>
      <c r="AF274" s="15">
        <f>IF(AF$2=1,G274,0)</f>
        <v>0</v>
      </c>
      <c r="AG274" s="15">
        <f>IF(AG$2=1,H274,0)</f>
        <v>0</v>
      </c>
      <c r="AH274" s="15">
        <f>IF(AH$2=1,I274,0)</f>
        <v>14190.119999999997</v>
      </c>
      <c r="AI274" s="15">
        <f>IF(AI$2=1,J274,0)</f>
        <v>14119.740000000003</v>
      </c>
      <c r="AJ274" s="15">
        <f>IF(AJ$2=1,K274,0)</f>
        <v>13932.24</v>
      </c>
      <c r="AK274" s="15">
        <f>IF(AK$2=1,L274,0)</f>
        <v>13885.080000000004</v>
      </c>
      <c r="AL274" s="15">
        <f>IF(AL$2=1,M274,0)</f>
        <v>13711.74</v>
      </c>
      <c r="AM274" s="15">
        <f>IF(AM$2=1,N274,0)</f>
        <v>14122.8</v>
      </c>
      <c r="AN274" s="15">
        <f>IF(AN$2=1,O274,0)</f>
        <v>14172.72</v>
      </c>
      <c r="AO274" s="15">
        <f>IF(AO$2=1,P274,0)</f>
        <v>14158.739999999998</v>
      </c>
      <c r="AP274" s="15">
        <f>IF(AP$2=1,Q274,0)</f>
        <v>14125.200000000003</v>
      </c>
      <c r="AQ274" s="15">
        <f>IF(AQ$2=1,R274,0)</f>
        <v>14036.880000000001</v>
      </c>
      <c r="AR274" s="15">
        <f>IF(AR$2=1,S274,0)</f>
        <v>13898.640000000001</v>
      </c>
      <c r="AS274" s="15">
        <f>IF(AS$2=1,T274,0)</f>
        <v>13689.900000000001</v>
      </c>
      <c r="AT274" s="15">
        <f>IF(AT$2=1,U274,0)</f>
        <v>13546.500000000002</v>
      </c>
      <c r="AU274" s="15">
        <f>IF(AU$2=1,V274,0)</f>
        <v>13489.14</v>
      </c>
      <c r="AV274" s="15">
        <f>IF(AV$2=1,W274,0)</f>
        <v>13296.239999999998</v>
      </c>
      <c r="AW274" s="15">
        <f>IF(AW$2=1,X274,0)</f>
        <v>13535.160000000003</v>
      </c>
      <c r="AX274" s="15">
        <f>IF(AX$2=1,Y274,0)</f>
        <v>0</v>
      </c>
      <c r="AY274" s="15">
        <f>IF(AY$2=1,Z274,0)</f>
        <v>0</v>
      </c>
      <c r="AZ274" s="15">
        <f>SUM(AB274:AY274)</f>
        <v>221910.84</v>
      </c>
      <c r="BA274" s="15" t="e">
        <f>SUMIFS('Total kWh'!C:C,'Total kWh'!#REF!,#REF!,'Total kWh'!B:B,B274)-AZ274</f>
        <v>#REF!</v>
      </c>
      <c r="BC274" s="15">
        <f>IF(BC$2=1,C274,0)</f>
        <v>0</v>
      </c>
      <c r="BD274" s="15">
        <f>IF(BD$2=1,D274,0)</f>
        <v>0</v>
      </c>
      <c r="BE274" s="15">
        <f>IF(BE$2=1,E274,0)</f>
        <v>0</v>
      </c>
      <c r="BF274" s="15">
        <f>IF(BF$2=1,F274,0)</f>
        <v>0</v>
      </c>
      <c r="BG274" s="15">
        <f>IF(BG$2=1,G274,0)</f>
        <v>0</v>
      </c>
      <c r="BH274" s="15">
        <f>IF(BH$2=1,H274,0)</f>
        <v>0</v>
      </c>
      <c r="BI274" s="15">
        <f>IF(BI$2=1,I274,0)</f>
        <v>14190.119999999997</v>
      </c>
      <c r="BJ274" s="15">
        <f>IF(BJ$2=1,J274,0)</f>
        <v>14119.740000000003</v>
      </c>
      <c r="BK274" s="15">
        <f>IF(BK$2=1,K274,0)</f>
        <v>0</v>
      </c>
      <c r="BL274" s="15">
        <f>IF(BL$2=1,L274,0)</f>
        <v>0</v>
      </c>
      <c r="BM274" s="15">
        <f>IF(BM$2=1,M274,0)</f>
        <v>0</v>
      </c>
      <c r="BN274" s="15">
        <f>IF(BN$2=1,N274,0)</f>
        <v>0</v>
      </c>
      <c r="BO274" s="15">
        <f>IF(BO$2=1,O274,0)</f>
        <v>0</v>
      </c>
      <c r="BP274" s="15">
        <f>IF(BP$2=1,P274,0)</f>
        <v>0</v>
      </c>
      <c r="BQ274" s="15">
        <f>IF(BQ$2=1,Q274,0)</f>
        <v>14125.200000000003</v>
      </c>
      <c r="BR274" s="15">
        <f>IF(BR$2=1,R274,0)</f>
        <v>14036.880000000001</v>
      </c>
      <c r="BS274" s="15">
        <f>IF(BS$2=1,S274,0)</f>
        <v>13898.640000000001</v>
      </c>
      <c r="BT274" s="15">
        <f>IF(BT$2=1,T274,0)</f>
        <v>13689.900000000001</v>
      </c>
      <c r="BU274" s="15">
        <f>IF(BU$2=1,U274,0)</f>
        <v>13546.500000000002</v>
      </c>
      <c r="BV274" s="15">
        <f>IF(BV$2=1,V274,0)</f>
        <v>13489.14</v>
      </c>
      <c r="BW274" s="15">
        <f>IF(BW$2=1,W274,0)</f>
        <v>13296.239999999998</v>
      </c>
      <c r="BX274" s="15">
        <f>IF(BX$2=1,X274,0)</f>
        <v>13535.160000000003</v>
      </c>
      <c r="BY274" s="15">
        <f>IF(BY$2=1,Y274,0)</f>
        <v>0</v>
      </c>
      <c r="BZ274" s="15">
        <f>IF(BZ$2=1,Z274,0)</f>
        <v>0</v>
      </c>
      <c r="CA274" s="15">
        <f>SUM(BC274:BZ274)</f>
        <v>137927.52000000002</v>
      </c>
      <c r="CB274" s="15" t="e">
        <f>SUMIFS('Total kWh'!C:C,'Total kWh'!#REF!,#REF!,'Total kWh'!B:B,B274)-CA274</f>
        <v>#REF!</v>
      </c>
      <c r="CD274" s="15">
        <f>IF(CD$2=1,C274,0)</f>
        <v>0</v>
      </c>
      <c r="CE274" s="15">
        <f>IF(CE$2=1,D274,0)</f>
        <v>0</v>
      </c>
      <c r="CF274" s="15">
        <f>IF(CF$2=1,E274,0)</f>
        <v>0</v>
      </c>
      <c r="CG274" s="15">
        <f>IF(CG$2=1,F274,0)</f>
        <v>0</v>
      </c>
      <c r="CH274" s="15">
        <f>IF(CH$2=1,G274,0)</f>
        <v>0</v>
      </c>
      <c r="CI274" s="15">
        <f>IF(CI$2=1,H274,0)</f>
        <v>0</v>
      </c>
      <c r="CJ274" s="15">
        <f>IF(CJ$2=1,I274,0)</f>
        <v>0</v>
      </c>
      <c r="CK274" s="15">
        <f>IF(CK$2=1,J274,0)</f>
        <v>0</v>
      </c>
      <c r="CL274" s="15">
        <f>IF(CL$2=1,K274,0)</f>
        <v>0</v>
      </c>
      <c r="CM274" s="15">
        <f>IF(CM$2=1,L274,0)</f>
        <v>0</v>
      </c>
      <c r="CN274" s="15">
        <f>IF(CN$2=1,M274,0)</f>
        <v>0</v>
      </c>
      <c r="CO274" s="15">
        <f>IF(CO$2=1,N274,0)</f>
        <v>0</v>
      </c>
      <c r="CP274" s="15">
        <f>IF(CP$2=1,O274,0)</f>
        <v>0</v>
      </c>
      <c r="CQ274" s="15">
        <f>IF(CQ$2=1,P274,0)</f>
        <v>0</v>
      </c>
      <c r="CR274" s="15">
        <f>IF(CR$2=1,Q274,0)</f>
        <v>14125.200000000003</v>
      </c>
      <c r="CS274" s="15">
        <f>IF(CS$2=1,R274,0)</f>
        <v>14036.880000000001</v>
      </c>
      <c r="CT274" s="15">
        <f>IF(CT$2=1,S274,0)</f>
        <v>13898.640000000001</v>
      </c>
      <c r="CU274" s="15">
        <f>IF(CU$2=1,T274,0)</f>
        <v>13689.900000000001</v>
      </c>
      <c r="CV274" s="15">
        <f>IF(CV$2=1,U274,0)</f>
        <v>13546.500000000002</v>
      </c>
      <c r="CW274" s="15">
        <f>IF(CW$2=1,V274,0)</f>
        <v>13489.14</v>
      </c>
      <c r="CX274" s="15">
        <f>IF(CX$2=1,W274,0)</f>
        <v>13296.239999999998</v>
      </c>
      <c r="CY274" s="15">
        <f>IF(CY$2=1,X274,0)</f>
        <v>13535.160000000003</v>
      </c>
      <c r="CZ274" s="15">
        <f>IF(CZ$2=1,Y274,0)</f>
        <v>0</v>
      </c>
      <c r="DA274" s="15">
        <f>IF(DA$2=1,Z274,0)</f>
        <v>0</v>
      </c>
      <c r="DB274" s="15">
        <f>SUM(CD274:DA274)</f>
        <v>109617.66</v>
      </c>
      <c r="DC274" s="15" t="e">
        <f>SUMIFS('Total kWh'!C:C,'Total kWh'!#REF!,#REF!,'Total kWh'!B:B,B274)-DB274</f>
        <v>#REF!</v>
      </c>
    </row>
    <row r="275" spans="1:107" x14ac:dyDescent="0.3">
      <c r="A275" s="32" t="s">
        <v>78</v>
      </c>
      <c r="B275" s="33">
        <v>7</v>
      </c>
      <c r="C275" s="33">
        <v>5611.56</v>
      </c>
      <c r="D275" s="33">
        <v>5514.6600000000008</v>
      </c>
      <c r="E275" s="33">
        <v>5521.8599999999988</v>
      </c>
      <c r="F275" s="33">
        <v>5546.3399999999983</v>
      </c>
      <c r="G275" s="33">
        <v>5712.9600000000009</v>
      </c>
      <c r="H275" s="33">
        <v>5650.0799999999981</v>
      </c>
      <c r="I275" s="33">
        <v>5812.3799999999983</v>
      </c>
      <c r="J275" s="33">
        <v>5833.56</v>
      </c>
      <c r="K275" s="33">
        <v>5913.2400000000016</v>
      </c>
      <c r="L275" s="33">
        <v>5861.88</v>
      </c>
      <c r="M275" s="33">
        <v>5902.0800000000017</v>
      </c>
      <c r="N275" s="33">
        <v>5926.0199999999986</v>
      </c>
      <c r="O275" s="33">
        <v>5927.4599999999982</v>
      </c>
      <c r="P275" s="33">
        <v>5994.42</v>
      </c>
      <c r="Q275" s="33">
        <v>6032.880000000001</v>
      </c>
      <c r="R275" s="33">
        <v>6002.8200000000006</v>
      </c>
      <c r="S275" s="33">
        <v>5904.12</v>
      </c>
      <c r="T275" s="33">
        <v>5917.86</v>
      </c>
      <c r="U275" s="33">
        <v>5789.34</v>
      </c>
      <c r="V275" s="33">
        <v>5667.8399999999974</v>
      </c>
      <c r="W275" s="33">
        <v>5630.22</v>
      </c>
      <c r="X275" s="33">
        <v>5534.52</v>
      </c>
      <c r="Y275" s="33">
        <v>5494.8599999999988</v>
      </c>
      <c r="Z275" s="33">
        <v>5329.5599999999986</v>
      </c>
      <c r="AB275" s="15">
        <f>IF(AB$2=1,C275,0)</f>
        <v>0</v>
      </c>
      <c r="AC275" s="15">
        <f>IF(AC$2=1,D275,0)</f>
        <v>0</v>
      </c>
      <c r="AD275" s="15">
        <f>IF(AD$2=1,E275,0)</f>
        <v>0</v>
      </c>
      <c r="AE275" s="15">
        <f>IF(AE$2=1,F275,0)</f>
        <v>0</v>
      </c>
      <c r="AF275" s="15">
        <f>IF(AF$2=1,G275,0)</f>
        <v>0</v>
      </c>
      <c r="AG275" s="15">
        <f>IF(AG$2=1,H275,0)</f>
        <v>0</v>
      </c>
      <c r="AH275" s="15">
        <f>IF(AH$2=1,I275,0)</f>
        <v>5812.3799999999983</v>
      </c>
      <c r="AI275" s="15">
        <f>IF(AI$2=1,J275,0)</f>
        <v>5833.56</v>
      </c>
      <c r="AJ275" s="15">
        <f>IF(AJ$2=1,K275,0)</f>
        <v>5913.2400000000016</v>
      </c>
      <c r="AK275" s="15">
        <f>IF(AK$2=1,L275,0)</f>
        <v>5861.88</v>
      </c>
      <c r="AL275" s="15">
        <f>IF(AL$2=1,M275,0)</f>
        <v>5902.0800000000017</v>
      </c>
      <c r="AM275" s="15">
        <f>IF(AM$2=1,N275,0)</f>
        <v>5926.0199999999986</v>
      </c>
      <c r="AN275" s="15">
        <f>IF(AN$2=1,O275,0)</f>
        <v>5927.4599999999982</v>
      </c>
      <c r="AO275" s="15">
        <f>IF(AO$2=1,P275,0)</f>
        <v>5994.42</v>
      </c>
      <c r="AP275" s="15">
        <f>IF(AP$2=1,Q275,0)</f>
        <v>6032.880000000001</v>
      </c>
      <c r="AQ275" s="15">
        <f>IF(AQ$2=1,R275,0)</f>
        <v>6002.8200000000006</v>
      </c>
      <c r="AR275" s="15">
        <f>IF(AR$2=1,S275,0)</f>
        <v>5904.12</v>
      </c>
      <c r="AS275" s="15">
        <f>IF(AS$2=1,T275,0)</f>
        <v>5917.86</v>
      </c>
      <c r="AT275" s="15">
        <f>IF(AT$2=1,U275,0)</f>
        <v>5789.34</v>
      </c>
      <c r="AU275" s="15">
        <f>IF(AU$2=1,V275,0)</f>
        <v>5667.8399999999974</v>
      </c>
      <c r="AV275" s="15">
        <f>IF(AV$2=1,W275,0)</f>
        <v>5630.22</v>
      </c>
      <c r="AW275" s="15">
        <f>IF(AW$2=1,X275,0)</f>
        <v>5534.52</v>
      </c>
      <c r="AX275" s="15">
        <f>IF(AX$2=1,Y275,0)</f>
        <v>0</v>
      </c>
      <c r="AY275" s="15">
        <f>IF(AY$2=1,Z275,0)</f>
        <v>0</v>
      </c>
      <c r="AZ275" s="15">
        <f>SUM(AB275:AY275)</f>
        <v>93650.64</v>
      </c>
      <c r="BA275" s="15" t="e">
        <f>SUMIFS('Total kWh'!C:C,'Total kWh'!#REF!,#REF!,'Total kWh'!B:B,B275)-AZ275</f>
        <v>#REF!</v>
      </c>
      <c r="BC275" s="15">
        <f>IF(BC$2=1,C275,0)</f>
        <v>0</v>
      </c>
      <c r="BD275" s="15">
        <f>IF(BD$2=1,D275,0)</f>
        <v>0</v>
      </c>
      <c r="BE275" s="15">
        <f>IF(BE$2=1,E275,0)</f>
        <v>0</v>
      </c>
      <c r="BF275" s="15">
        <f>IF(BF$2=1,F275,0)</f>
        <v>0</v>
      </c>
      <c r="BG275" s="15">
        <f>IF(BG$2=1,G275,0)</f>
        <v>0</v>
      </c>
      <c r="BH275" s="15">
        <f>IF(BH$2=1,H275,0)</f>
        <v>0</v>
      </c>
      <c r="BI275" s="15">
        <f>IF(BI$2=1,I275,0)</f>
        <v>5812.3799999999983</v>
      </c>
      <c r="BJ275" s="15">
        <f>IF(BJ$2=1,J275,0)</f>
        <v>5833.56</v>
      </c>
      <c r="BK275" s="15">
        <f>IF(BK$2=1,K275,0)</f>
        <v>0</v>
      </c>
      <c r="BL275" s="15">
        <f>IF(BL$2=1,L275,0)</f>
        <v>0</v>
      </c>
      <c r="BM275" s="15">
        <f>IF(BM$2=1,M275,0)</f>
        <v>0</v>
      </c>
      <c r="BN275" s="15">
        <f>IF(BN$2=1,N275,0)</f>
        <v>0</v>
      </c>
      <c r="BO275" s="15">
        <f>IF(BO$2=1,O275,0)</f>
        <v>0</v>
      </c>
      <c r="BP275" s="15">
        <f>IF(BP$2=1,P275,0)</f>
        <v>0</v>
      </c>
      <c r="BQ275" s="15">
        <f>IF(BQ$2=1,Q275,0)</f>
        <v>6032.880000000001</v>
      </c>
      <c r="BR275" s="15">
        <f>IF(BR$2=1,R275,0)</f>
        <v>6002.8200000000006</v>
      </c>
      <c r="BS275" s="15">
        <f>IF(BS$2=1,S275,0)</f>
        <v>5904.12</v>
      </c>
      <c r="BT275" s="15">
        <f>IF(BT$2=1,T275,0)</f>
        <v>5917.86</v>
      </c>
      <c r="BU275" s="15">
        <f>IF(BU$2=1,U275,0)</f>
        <v>5789.34</v>
      </c>
      <c r="BV275" s="15">
        <f>IF(BV$2=1,V275,0)</f>
        <v>5667.8399999999974</v>
      </c>
      <c r="BW275" s="15">
        <f>IF(BW$2=1,W275,0)</f>
        <v>5630.22</v>
      </c>
      <c r="BX275" s="15">
        <f>IF(BX$2=1,X275,0)</f>
        <v>5534.52</v>
      </c>
      <c r="BY275" s="15">
        <f>IF(BY$2=1,Y275,0)</f>
        <v>0</v>
      </c>
      <c r="BZ275" s="15">
        <f>IF(BZ$2=1,Z275,0)</f>
        <v>0</v>
      </c>
      <c r="CA275" s="15">
        <f>SUM(BC275:BZ275)</f>
        <v>58125.539999999994</v>
      </c>
      <c r="CB275" s="15" t="e">
        <f>SUMIFS('Total kWh'!C:C,'Total kWh'!#REF!,#REF!,'Total kWh'!B:B,B275)-CA275</f>
        <v>#REF!</v>
      </c>
      <c r="CD275" s="15">
        <f>IF(CD$2=1,C275,0)</f>
        <v>0</v>
      </c>
      <c r="CE275" s="15">
        <f>IF(CE$2=1,D275,0)</f>
        <v>0</v>
      </c>
      <c r="CF275" s="15">
        <f>IF(CF$2=1,E275,0)</f>
        <v>0</v>
      </c>
      <c r="CG275" s="15">
        <f>IF(CG$2=1,F275,0)</f>
        <v>0</v>
      </c>
      <c r="CH275" s="15">
        <f>IF(CH$2=1,G275,0)</f>
        <v>0</v>
      </c>
      <c r="CI275" s="15">
        <f>IF(CI$2=1,H275,0)</f>
        <v>0</v>
      </c>
      <c r="CJ275" s="15">
        <f>IF(CJ$2=1,I275,0)</f>
        <v>0</v>
      </c>
      <c r="CK275" s="15">
        <f>IF(CK$2=1,J275,0)</f>
        <v>0</v>
      </c>
      <c r="CL275" s="15">
        <f>IF(CL$2=1,K275,0)</f>
        <v>0</v>
      </c>
      <c r="CM275" s="15">
        <f>IF(CM$2=1,L275,0)</f>
        <v>0</v>
      </c>
      <c r="CN275" s="15">
        <f>IF(CN$2=1,M275,0)</f>
        <v>0</v>
      </c>
      <c r="CO275" s="15">
        <f>IF(CO$2=1,N275,0)</f>
        <v>0</v>
      </c>
      <c r="CP275" s="15">
        <f>IF(CP$2=1,O275,0)</f>
        <v>0</v>
      </c>
      <c r="CQ275" s="15">
        <f>IF(CQ$2=1,P275,0)</f>
        <v>0</v>
      </c>
      <c r="CR275" s="15">
        <f>IF(CR$2=1,Q275,0)</f>
        <v>6032.880000000001</v>
      </c>
      <c r="CS275" s="15">
        <f>IF(CS$2=1,R275,0)</f>
        <v>6002.8200000000006</v>
      </c>
      <c r="CT275" s="15">
        <f>IF(CT$2=1,S275,0)</f>
        <v>5904.12</v>
      </c>
      <c r="CU275" s="15">
        <f>IF(CU$2=1,T275,0)</f>
        <v>5917.86</v>
      </c>
      <c r="CV275" s="15">
        <f>IF(CV$2=1,U275,0)</f>
        <v>5789.34</v>
      </c>
      <c r="CW275" s="15">
        <f>IF(CW$2=1,V275,0)</f>
        <v>5667.8399999999974</v>
      </c>
      <c r="CX275" s="15">
        <f>IF(CX$2=1,W275,0)</f>
        <v>5630.22</v>
      </c>
      <c r="CY275" s="15">
        <f>IF(CY$2=1,X275,0)</f>
        <v>5534.52</v>
      </c>
      <c r="CZ275" s="15">
        <f>IF(CZ$2=1,Y275,0)</f>
        <v>0</v>
      </c>
      <c r="DA275" s="15">
        <f>IF(DA$2=1,Z275,0)</f>
        <v>0</v>
      </c>
      <c r="DB275" s="15">
        <f>SUM(CD275:DA275)</f>
        <v>46479.600000000006</v>
      </c>
      <c r="DC275" s="15" t="e">
        <f>SUMIFS('Total kWh'!C:C,'Total kWh'!#REF!,#REF!,'Total kWh'!B:B,B275)-DB275</f>
        <v>#REF!</v>
      </c>
    </row>
    <row r="276" spans="1:107" x14ac:dyDescent="0.3">
      <c r="A276" s="32" t="s">
        <v>78</v>
      </c>
      <c r="B276" s="33">
        <v>8</v>
      </c>
      <c r="C276" s="33">
        <v>5948.1600000000008</v>
      </c>
      <c r="D276" s="33">
        <v>6044.2199999999993</v>
      </c>
      <c r="E276" s="33">
        <v>6047.3399999999983</v>
      </c>
      <c r="F276" s="33">
        <v>6044.88</v>
      </c>
      <c r="G276" s="33">
        <v>6125.6399999999994</v>
      </c>
      <c r="H276" s="33">
        <v>6480.3599999999988</v>
      </c>
      <c r="I276" s="33">
        <v>6760.8600000000015</v>
      </c>
      <c r="J276" s="33">
        <v>6977.04</v>
      </c>
      <c r="K276" s="33">
        <v>7116.7199999999993</v>
      </c>
      <c r="L276" s="33">
        <v>7177.68</v>
      </c>
      <c r="M276" s="33">
        <v>7042.0799999999981</v>
      </c>
      <c r="N276" s="33">
        <v>7111.74</v>
      </c>
      <c r="O276" s="33">
        <v>7228.079999999999</v>
      </c>
      <c r="P276" s="33">
        <v>7428.84</v>
      </c>
      <c r="Q276" s="33">
        <v>7453.5000000000009</v>
      </c>
      <c r="R276" s="33">
        <v>7328.1600000000008</v>
      </c>
      <c r="S276" s="33">
        <v>7022.7600000000011</v>
      </c>
      <c r="T276" s="33">
        <v>6850.5599999999986</v>
      </c>
      <c r="U276" s="33">
        <v>6576.420000000001</v>
      </c>
      <c r="V276" s="33">
        <v>6400.1399999999994</v>
      </c>
      <c r="W276" s="33">
        <v>6171.12</v>
      </c>
      <c r="X276" s="33">
        <v>6150.119999999999</v>
      </c>
      <c r="Y276" s="33">
        <v>6023.4600000000009</v>
      </c>
      <c r="Z276" s="33">
        <v>6134.76</v>
      </c>
      <c r="AB276" s="15">
        <f>IF(AB$2=1,C276,0)</f>
        <v>0</v>
      </c>
      <c r="AC276" s="15">
        <f>IF(AC$2=1,D276,0)</f>
        <v>0</v>
      </c>
      <c r="AD276" s="15">
        <f>IF(AD$2=1,E276,0)</f>
        <v>0</v>
      </c>
      <c r="AE276" s="15">
        <f>IF(AE$2=1,F276,0)</f>
        <v>0</v>
      </c>
      <c r="AF276" s="15">
        <f>IF(AF$2=1,G276,0)</f>
        <v>0</v>
      </c>
      <c r="AG276" s="15">
        <f>IF(AG$2=1,H276,0)</f>
        <v>0</v>
      </c>
      <c r="AH276" s="15">
        <f>IF(AH$2=1,I276,0)</f>
        <v>6760.8600000000015</v>
      </c>
      <c r="AI276" s="15">
        <f>IF(AI$2=1,J276,0)</f>
        <v>6977.04</v>
      </c>
      <c r="AJ276" s="15">
        <f>IF(AJ$2=1,K276,0)</f>
        <v>7116.7199999999993</v>
      </c>
      <c r="AK276" s="15">
        <f>IF(AK$2=1,L276,0)</f>
        <v>7177.68</v>
      </c>
      <c r="AL276" s="15">
        <f>IF(AL$2=1,M276,0)</f>
        <v>7042.0799999999981</v>
      </c>
      <c r="AM276" s="15">
        <f>IF(AM$2=1,N276,0)</f>
        <v>7111.74</v>
      </c>
      <c r="AN276" s="15">
        <f>IF(AN$2=1,O276,0)</f>
        <v>7228.079999999999</v>
      </c>
      <c r="AO276" s="15">
        <f>IF(AO$2=1,P276,0)</f>
        <v>7428.84</v>
      </c>
      <c r="AP276" s="15">
        <f>IF(AP$2=1,Q276,0)</f>
        <v>7453.5000000000009</v>
      </c>
      <c r="AQ276" s="15">
        <f>IF(AQ$2=1,R276,0)</f>
        <v>7328.1600000000008</v>
      </c>
      <c r="AR276" s="15">
        <f>IF(AR$2=1,S276,0)</f>
        <v>7022.7600000000011</v>
      </c>
      <c r="AS276" s="15">
        <f>IF(AS$2=1,T276,0)</f>
        <v>6850.5599999999986</v>
      </c>
      <c r="AT276" s="15">
        <f>IF(AT$2=1,U276,0)</f>
        <v>6576.420000000001</v>
      </c>
      <c r="AU276" s="15">
        <f>IF(AU$2=1,V276,0)</f>
        <v>6400.1399999999994</v>
      </c>
      <c r="AV276" s="15">
        <f>IF(AV$2=1,W276,0)</f>
        <v>6171.12</v>
      </c>
      <c r="AW276" s="15">
        <f>IF(AW$2=1,X276,0)</f>
        <v>6150.119999999999</v>
      </c>
      <c r="AX276" s="15">
        <f>IF(AX$2=1,Y276,0)</f>
        <v>0</v>
      </c>
      <c r="AY276" s="15">
        <f>IF(AY$2=1,Z276,0)</f>
        <v>0</v>
      </c>
      <c r="AZ276" s="15">
        <f>SUM(AB276:AY276)</f>
        <v>110795.81999999999</v>
      </c>
      <c r="BA276" s="15" t="e">
        <f>SUMIFS('Total kWh'!C:C,'Total kWh'!#REF!,#REF!,'Total kWh'!B:B,B276)-AZ276</f>
        <v>#REF!</v>
      </c>
      <c r="BC276" s="15">
        <f>IF(BC$2=1,C276,0)</f>
        <v>0</v>
      </c>
      <c r="BD276" s="15">
        <f>IF(BD$2=1,D276,0)</f>
        <v>0</v>
      </c>
      <c r="BE276" s="15">
        <f>IF(BE$2=1,E276,0)</f>
        <v>0</v>
      </c>
      <c r="BF276" s="15">
        <f>IF(BF$2=1,F276,0)</f>
        <v>0</v>
      </c>
      <c r="BG276" s="15">
        <f>IF(BG$2=1,G276,0)</f>
        <v>0</v>
      </c>
      <c r="BH276" s="15">
        <f>IF(BH$2=1,H276,0)</f>
        <v>0</v>
      </c>
      <c r="BI276" s="15">
        <f>IF(BI$2=1,I276,0)</f>
        <v>6760.8600000000015</v>
      </c>
      <c r="BJ276" s="15">
        <f>IF(BJ$2=1,J276,0)</f>
        <v>6977.04</v>
      </c>
      <c r="BK276" s="15">
        <f>IF(BK$2=1,K276,0)</f>
        <v>0</v>
      </c>
      <c r="BL276" s="15">
        <f>IF(BL$2=1,L276,0)</f>
        <v>0</v>
      </c>
      <c r="BM276" s="15">
        <f>IF(BM$2=1,M276,0)</f>
        <v>0</v>
      </c>
      <c r="BN276" s="15">
        <f>IF(BN$2=1,N276,0)</f>
        <v>0</v>
      </c>
      <c r="BO276" s="15">
        <f>IF(BO$2=1,O276,0)</f>
        <v>0</v>
      </c>
      <c r="BP276" s="15">
        <f>IF(BP$2=1,P276,0)</f>
        <v>0</v>
      </c>
      <c r="BQ276" s="15">
        <f>IF(BQ$2=1,Q276,0)</f>
        <v>7453.5000000000009</v>
      </c>
      <c r="BR276" s="15">
        <f>IF(BR$2=1,R276,0)</f>
        <v>7328.1600000000008</v>
      </c>
      <c r="BS276" s="15">
        <f>IF(BS$2=1,S276,0)</f>
        <v>7022.7600000000011</v>
      </c>
      <c r="BT276" s="15">
        <f>IF(BT$2=1,T276,0)</f>
        <v>6850.5599999999986</v>
      </c>
      <c r="BU276" s="15">
        <f>IF(BU$2=1,U276,0)</f>
        <v>6576.420000000001</v>
      </c>
      <c r="BV276" s="15">
        <f>IF(BV$2=1,V276,0)</f>
        <v>6400.1399999999994</v>
      </c>
      <c r="BW276" s="15">
        <f>IF(BW$2=1,W276,0)</f>
        <v>6171.12</v>
      </c>
      <c r="BX276" s="15">
        <f>IF(BX$2=1,X276,0)</f>
        <v>6150.119999999999</v>
      </c>
      <c r="BY276" s="15">
        <f>IF(BY$2=1,Y276,0)</f>
        <v>0</v>
      </c>
      <c r="BZ276" s="15">
        <f>IF(BZ$2=1,Z276,0)</f>
        <v>0</v>
      </c>
      <c r="CA276" s="15">
        <f>SUM(BC276:BZ276)</f>
        <v>67690.679999999993</v>
      </c>
      <c r="CB276" s="15" t="e">
        <f>SUMIFS('Total kWh'!C:C,'Total kWh'!#REF!,#REF!,'Total kWh'!B:B,B276)-CA276</f>
        <v>#REF!</v>
      </c>
      <c r="CD276" s="15">
        <f>IF(CD$2=1,C276,0)</f>
        <v>0</v>
      </c>
      <c r="CE276" s="15">
        <f>IF(CE$2=1,D276,0)</f>
        <v>0</v>
      </c>
      <c r="CF276" s="15">
        <f>IF(CF$2=1,E276,0)</f>
        <v>0</v>
      </c>
      <c r="CG276" s="15">
        <f>IF(CG$2=1,F276,0)</f>
        <v>0</v>
      </c>
      <c r="CH276" s="15">
        <f>IF(CH$2=1,G276,0)</f>
        <v>0</v>
      </c>
      <c r="CI276" s="15">
        <f>IF(CI$2=1,H276,0)</f>
        <v>0</v>
      </c>
      <c r="CJ276" s="15">
        <f>IF(CJ$2=1,I276,0)</f>
        <v>0</v>
      </c>
      <c r="CK276" s="15">
        <f>IF(CK$2=1,J276,0)</f>
        <v>0</v>
      </c>
      <c r="CL276" s="15">
        <f>IF(CL$2=1,K276,0)</f>
        <v>0</v>
      </c>
      <c r="CM276" s="15">
        <f>IF(CM$2=1,L276,0)</f>
        <v>0</v>
      </c>
      <c r="CN276" s="15">
        <f>IF(CN$2=1,M276,0)</f>
        <v>0</v>
      </c>
      <c r="CO276" s="15">
        <f>IF(CO$2=1,N276,0)</f>
        <v>0</v>
      </c>
      <c r="CP276" s="15">
        <f>IF(CP$2=1,O276,0)</f>
        <v>0</v>
      </c>
      <c r="CQ276" s="15">
        <f>IF(CQ$2=1,P276,0)</f>
        <v>0</v>
      </c>
      <c r="CR276" s="15">
        <f>IF(CR$2=1,Q276,0)</f>
        <v>7453.5000000000009</v>
      </c>
      <c r="CS276" s="15">
        <f>IF(CS$2=1,R276,0)</f>
        <v>7328.1600000000008</v>
      </c>
      <c r="CT276" s="15">
        <f>IF(CT$2=1,S276,0)</f>
        <v>7022.7600000000011</v>
      </c>
      <c r="CU276" s="15">
        <f>IF(CU$2=1,T276,0)</f>
        <v>6850.5599999999986</v>
      </c>
      <c r="CV276" s="15">
        <f>IF(CV$2=1,U276,0)</f>
        <v>6576.420000000001</v>
      </c>
      <c r="CW276" s="15">
        <f>IF(CW$2=1,V276,0)</f>
        <v>6400.1399999999994</v>
      </c>
      <c r="CX276" s="15">
        <f>IF(CX$2=1,W276,0)</f>
        <v>6171.12</v>
      </c>
      <c r="CY276" s="15">
        <f>IF(CY$2=1,X276,0)</f>
        <v>6150.119999999999</v>
      </c>
      <c r="CZ276" s="15">
        <f>IF(CZ$2=1,Y276,0)</f>
        <v>0</v>
      </c>
      <c r="DA276" s="15">
        <f>IF(DA$2=1,Z276,0)</f>
        <v>0</v>
      </c>
      <c r="DB276" s="15">
        <f>SUM(CD276:DA276)</f>
        <v>53952.78</v>
      </c>
      <c r="DC276" s="15" t="e">
        <f>SUMIFS('Total kWh'!C:C,'Total kWh'!#REF!,#REF!,'Total kWh'!B:B,B276)-DB276</f>
        <v>#REF!</v>
      </c>
    </row>
    <row r="277" spans="1:107" x14ac:dyDescent="0.3">
      <c r="A277" s="32" t="s">
        <v>78</v>
      </c>
      <c r="B277" s="33">
        <v>9</v>
      </c>
      <c r="C277" s="33">
        <v>8037.66</v>
      </c>
      <c r="D277" s="33">
        <v>7969.6799999999976</v>
      </c>
      <c r="E277" s="33">
        <v>7857.4799999999987</v>
      </c>
      <c r="F277" s="33">
        <v>7932.5999999999995</v>
      </c>
      <c r="G277" s="33">
        <v>8182.0200000000013</v>
      </c>
      <c r="H277" s="33">
        <v>8231.4599999999991</v>
      </c>
      <c r="I277" s="33">
        <v>8472.2999999999993</v>
      </c>
      <c r="J277" s="33">
        <v>8428.9199999999983</v>
      </c>
      <c r="K277" s="33">
        <v>8526.7199999999957</v>
      </c>
      <c r="L277" s="33">
        <v>8506.380000000001</v>
      </c>
      <c r="M277" s="33">
        <v>8293.260000000002</v>
      </c>
      <c r="N277" s="33">
        <v>8350.32</v>
      </c>
      <c r="O277" s="33">
        <v>8918.5199999999986</v>
      </c>
      <c r="P277" s="33">
        <v>8527.08</v>
      </c>
      <c r="Q277" s="33">
        <v>8381.0399999999972</v>
      </c>
      <c r="R277" s="33">
        <v>8304.8399999999983</v>
      </c>
      <c r="S277" s="33">
        <v>8255.58</v>
      </c>
      <c r="T277" s="33">
        <v>8079.72</v>
      </c>
      <c r="U277" s="33">
        <v>8050.9200000000019</v>
      </c>
      <c r="V277" s="33">
        <v>7973.7</v>
      </c>
      <c r="W277" s="33">
        <v>8066.2199999999993</v>
      </c>
      <c r="X277" s="33">
        <v>7986.8399999999983</v>
      </c>
      <c r="Y277" s="33">
        <v>8078.04</v>
      </c>
      <c r="Z277" s="33">
        <v>8124.2399999999989</v>
      </c>
      <c r="AB277" s="15">
        <f>IF(AB$2=1,C277,0)</f>
        <v>0</v>
      </c>
      <c r="AC277" s="15">
        <f>IF(AC$2=1,D277,0)</f>
        <v>0</v>
      </c>
      <c r="AD277" s="15">
        <f>IF(AD$2=1,E277,0)</f>
        <v>0</v>
      </c>
      <c r="AE277" s="15">
        <f>IF(AE$2=1,F277,0)</f>
        <v>0</v>
      </c>
      <c r="AF277" s="15">
        <f>IF(AF$2=1,G277,0)</f>
        <v>0</v>
      </c>
      <c r="AG277" s="15">
        <f>IF(AG$2=1,H277,0)</f>
        <v>0</v>
      </c>
      <c r="AH277" s="15">
        <f>IF(AH$2=1,I277,0)</f>
        <v>8472.2999999999993</v>
      </c>
      <c r="AI277" s="15">
        <f>IF(AI$2=1,J277,0)</f>
        <v>8428.9199999999983</v>
      </c>
      <c r="AJ277" s="15">
        <f>IF(AJ$2=1,K277,0)</f>
        <v>8526.7199999999957</v>
      </c>
      <c r="AK277" s="15">
        <f>IF(AK$2=1,L277,0)</f>
        <v>8506.380000000001</v>
      </c>
      <c r="AL277" s="15">
        <f>IF(AL$2=1,M277,0)</f>
        <v>8293.260000000002</v>
      </c>
      <c r="AM277" s="15">
        <f>IF(AM$2=1,N277,0)</f>
        <v>8350.32</v>
      </c>
      <c r="AN277" s="15">
        <f>IF(AN$2=1,O277,0)</f>
        <v>8918.5199999999986</v>
      </c>
      <c r="AO277" s="15">
        <f>IF(AO$2=1,P277,0)</f>
        <v>8527.08</v>
      </c>
      <c r="AP277" s="15">
        <f>IF(AP$2=1,Q277,0)</f>
        <v>8381.0399999999972</v>
      </c>
      <c r="AQ277" s="15">
        <f>IF(AQ$2=1,R277,0)</f>
        <v>8304.8399999999983</v>
      </c>
      <c r="AR277" s="15">
        <f>IF(AR$2=1,S277,0)</f>
        <v>8255.58</v>
      </c>
      <c r="AS277" s="15">
        <f>IF(AS$2=1,T277,0)</f>
        <v>8079.72</v>
      </c>
      <c r="AT277" s="15">
        <f>IF(AT$2=1,U277,0)</f>
        <v>8050.9200000000019</v>
      </c>
      <c r="AU277" s="15">
        <f>IF(AU$2=1,V277,0)</f>
        <v>7973.7</v>
      </c>
      <c r="AV277" s="15">
        <f>IF(AV$2=1,W277,0)</f>
        <v>8066.2199999999993</v>
      </c>
      <c r="AW277" s="15">
        <f>IF(AW$2=1,X277,0)</f>
        <v>7986.8399999999983</v>
      </c>
      <c r="AX277" s="15">
        <f>IF(AX$2=1,Y277,0)</f>
        <v>0</v>
      </c>
      <c r="AY277" s="15">
        <f>IF(AY$2=1,Z277,0)</f>
        <v>0</v>
      </c>
      <c r="AZ277" s="15">
        <f>SUM(AB277:AY277)</f>
        <v>133122.35999999999</v>
      </c>
      <c r="BA277" s="15" t="e">
        <f>SUMIFS('Total kWh'!C:C,'Total kWh'!#REF!,#REF!,'Total kWh'!B:B,B277)-AZ277</f>
        <v>#REF!</v>
      </c>
      <c r="BC277" s="15">
        <f>IF(BC$2=1,C277,0)</f>
        <v>0</v>
      </c>
      <c r="BD277" s="15">
        <f>IF(BD$2=1,D277,0)</f>
        <v>0</v>
      </c>
      <c r="BE277" s="15">
        <f>IF(BE$2=1,E277,0)</f>
        <v>0</v>
      </c>
      <c r="BF277" s="15">
        <f>IF(BF$2=1,F277,0)</f>
        <v>0</v>
      </c>
      <c r="BG277" s="15">
        <f>IF(BG$2=1,G277,0)</f>
        <v>0</v>
      </c>
      <c r="BH277" s="15">
        <f>IF(BH$2=1,H277,0)</f>
        <v>0</v>
      </c>
      <c r="BI277" s="15">
        <f>IF(BI$2=1,I277,0)</f>
        <v>8472.2999999999993</v>
      </c>
      <c r="BJ277" s="15">
        <f>IF(BJ$2=1,J277,0)</f>
        <v>8428.9199999999983</v>
      </c>
      <c r="BK277" s="15">
        <f>IF(BK$2=1,K277,0)</f>
        <v>0</v>
      </c>
      <c r="BL277" s="15">
        <f>IF(BL$2=1,L277,0)</f>
        <v>0</v>
      </c>
      <c r="BM277" s="15">
        <f>IF(BM$2=1,M277,0)</f>
        <v>0</v>
      </c>
      <c r="BN277" s="15">
        <f>IF(BN$2=1,N277,0)</f>
        <v>0</v>
      </c>
      <c r="BO277" s="15">
        <f>IF(BO$2=1,O277,0)</f>
        <v>0</v>
      </c>
      <c r="BP277" s="15">
        <f>IF(BP$2=1,P277,0)</f>
        <v>0</v>
      </c>
      <c r="BQ277" s="15">
        <f>IF(BQ$2=1,Q277,0)</f>
        <v>8381.0399999999972</v>
      </c>
      <c r="BR277" s="15">
        <f>IF(BR$2=1,R277,0)</f>
        <v>8304.8399999999983</v>
      </c>
      <c r="BS277" s="15">
        <f>IF(BS$2=1,S277,0)</f>
        <v>8255.58</v>
      </c>
      <c r="BT277" s="15">
        <f>IF(BT$2=1,T277,0)</f>
        <v>8079.72</v>
      </c>
      <c r="BU277" s="15">
        <f>IF(BU$2=1,U277,0)</f>
        <v>8050.9200000000019</v>
      </c>
      <c r="BV277" s="15">
        <f>IF(BV$2=1,V277,0)</f>
        <v>7973.7</v>
      </c>
      <c r="BW277" s="15">
        <f>IF(BW$2=1,W277,0)</f>
        <v>8066.2199999999993</v>
      </c>
      <c r="BX277" s="15">
        <f>IF(BX$2=1,X277,0)</f>
        <v>7986.8399999999983</v>
      </c>
      <c r="BY277" s="15">
        <f>IF(BY$2=1,Y277,0)</f>
        <v>0</v>
      </c>
      <c r="BZ277" s="15">
        <f>IF(BZ$2=1,Z277,0)</f>
        <v>0</v>
      </c>
      <c r="CA277" s="15">
        <f>SUM(BC277:BZ277)</f>
        <v>82000.079999999987</v>
      </c>
      <c r="CB277" s="15" t="e">
        <f>SUMIFS('Total kWh'!C:C,'Total kWh'!#REF!,#REF!,'Total kWh'!B:B,B277)-CA277</f>
        <v>#REF!</v>
      </c>
      <c r="CD277" s="15">
        <f>IF(CD$2=1,C277,0)</f>
        <v>0</v>
      </c>
      <c r="CE277" s="15">
        <f>IF(CE$2=1,D277,0)</f>
        <v>0</v>
      </c>
      <c r="CF277" s="15">
        <f>IF(CF$2=1,E277,0)</f>
        <v>0</v>
      </c>
      <c r="CG277" s="15">
        <f>IF(CG$2=1,F277,0)</f>
        <v>0</v>
      </c>
      <c r="CH277" s="15">
        <f>IF(CH$2=1,G277,0)</f>
        <v>0</v>
      </c>
      <c r="CI277" s="15">
        <f>IF(CI$2=1,H277,0)</f>
        <v>0</v>
      </c>
      <c r="CJ277" s="15">
        <f>IF(CJ$2=1,I277,0)</f>
        <v>0</v>
      </c>
      <c r="CK277" s="15">
        <f>IF(CK$2=1,J277,0)</f>
        <v>0</v>
      </c>
      <c r="CL277" s="15">
        <f>IF(CL$2=1,K277,0)</f>
        <v>0</v>
      </c>
      <c r="CM277" s="15">
        <f>IF(CM$2=1,L277,0)</f>
        <v>0</v>
      </c>
      <c r="CN277" s="15">
        <f>IF(CN$2=1,M277,0)</f>
        <v>0</v>
      </c>
      <c r="CO277" s="15">
        <f>IF(CO$2=1,N277,0)</f>
        <v>0</v>
      </c>
      <c r="CP277" s="15">
        <f>IF(CP$2=1,O277,0)</f>
        <v>0</v>
      </c>
      <c r="CQ277" s="15">
        <f>IF(CQ$2=1,P277,0)</f>
        <v>0</v>
      </c>
      <c r="CR277" s="15">
        <f>IF(CR$2=1,Q277,0)</f>
        <v>8381.0399999999972</v>
      </c>
      <c r="CS277" s="15">
        <f>IF(CS$2=1,R277,0)</f>
        <v>8304.8399999999983</v>
      </c>
      <c r="CT277" s="15">
        <f>IF(CT$2=1,S277,0)</f>
        <v>8255.58</v>
      </c>
      <c r="CU277" s="15">
        <f>IF(CU$2=1,T277,0)</f>
        <v>8079.72</v>
      </c>
      <c r="CV277" s="15">
        <f>IF(CV$2=1,U277,0)</f>
        <v>8050.9200000000019</v>
      </c>
      <c r="CW277" s="15">
        <f>IF(CW$2=1,V277,0)</f>
        <v>7973.7</v>
      </c>
      <c r="CX277" s="15">
        <f>IF(CX$2=1,W277,0)</f>
        <v>8066.2199999999993</v>
      </c>
      <c r="CY277" s="15">
        <f>IF(CY$2=1,X277,0)</f>
        <v>7986.8399999999983</v>
      </c>
      <c r="CZ277" s="15">
        <f>IF(CZ$2=1,Y277,0)</f>
        <v>0</v>
      </c>
      <c r="DA277" s="15">
        <f>IF(DA$2=1,Z277,0)</f>
        <v>0</v>
      </c>
      <c r="DB277" s="15">
        <f>SUM(CD277:DA277)</f>
        <v>65098.86</v>
      </c>
      <c r="DC277" s="15" t="e">
        <f>SUMIFS('Total kWh'!C:C,'Total kWh'!#REF!,#REF!,'Total kWh'!B:B,B277)-DB277</f>
        <v>#REF!</v>
      </c>
    </row>
    <row r="278" spans="1:107" x14ac:dyDescent="0.3">
      <c r="A278" s="32" t="s">
        <v>78</v>
      </c>
      <c r="B278" s="33">
        <v>10</v>
      </c>
      <c r="C278" s="33">
        <v>14154.42</v>
      </c>
      <c r="D278" s="33">
        <v>14408.190000000002</v>
      </c>
      <c r="E278" s="33">
        <v>14427.179999999998</v>
      </c>
      <c r="F278" s="33">
        <v>14798.82</v>
      </c>
      <c r="G278" s="33">
        <v>14979.96</v>
      </c>
      <c r="H278" s="33">
        <v>14770.080000000004</v>
      </c>
      <c r="I278" s="33">
        <v>14987.46</v>
      </c>
      <c r="J278" s="33">
        <v>15167.279999999999</v>
      </c>
      <c r="K278" s="33">
        <v>15323.099999999997</v>
      </c>
      <c r="L278" s="33">
        <v>15441.420000000002</v>
      </c>
      <c r="M278" s="33">
        <v>15413.22</v>
      </c>
      <c r="N278" s="33">
        <v>16044.239999999998</v>
      </c>
      <c r="O278" s="33">
        <v>15706.08</v>
      </c>
      <c r="P278" s="33">
        <v>15456.06</v>
      </c>
      <c r="Q278" s="33">
        <v>15294.3</v>
      </c>
      <c r="R278" s="33">
        <v>15054.780000000002</v>
      </c>
      <c r="S278" s="33">
        <v>14941.499999999998</v>
      </c>
      <c r="T278" s="33">
        <v>14860.32</v>
      </c>
      <c r="U278" s="33">
        <v>14548.68</v>
      </c>
      <c r="V278" s="33">
        <v>14691.66</v>
      </c>
      <c r="W278" s="33">
        <v>14829.960000000003</v>
      </c>
      <c r="X278" s="33">
        <v>14597.940000000002</v>
      </c>
      <c r="Y278" s="33">
        <v>14637.78</v>
      </c>
      <c r="Z278" s="33">
        <v>14635.979999999998</v>
      </c>
      <c r="AB278" s="15">
        <f>IF(AB$2=1,C278,0)</f>
        <v>0</v>
      </c>
      <c r="AC278" s="15">
        <f>IF(AC$2=1,D278,0)</f>
        <v>0</v>
      </c>
      <c r="AD278" s="15">
        <f>IF(AD$2=1,E278,0)</f>
        <v>0</v>
      </c>
      <c r="AE278" s="15">
        <f>IF(AE$2=1,F278,0)</f>
        <v>0</v>
      </c>
      <c r="AF278" s="15">
        <f>IF(AF$2=1,G278,0)</f>
        <v>0</v>
      </c>
      <c r="AG278" s="15">
        <f>IF(AG$2=1,H278,0)</f>
        <v>0</v>
      </c>
      <c r="AH278" s="15">
        <f>IF(AH$2=1,I278,0)</f>
        <v>14987.46</v>
      </c>
      <c r="AI278" s="15">
        <f>IF(AI$2=1,J278,0)</f>
        <v>15167.279999999999</v>
      </c>
      <c r="AJ278" s="15">
        <f>IF(AJ$2=1,K278,0)</f>
        <v>15323.099999999997</v>
      </c>
      <c r="AK278" s="15">
        <f>IF(AK$2=1,L278,0)</f>
        <v>15441.420000000002</v>
      </c>
      <c r="AL278" s="15">
        <f>IF(AL$2=1,M278,0)</f>
        <v>15413.22</v>
      </c>
      <c r="AM278" s="15">
        <f>IF(AM$2=1,N278,0)</f>
        <v>16044.239999999998</v>
      </c>
      <c r="AN278" s="15">
        <f>IF(AN$2=1,O278,0)</f>
        <v>15706.08</v>
      </c>
      <c r="AO278" s="15">
        <f>IF(AO$2=1,P278,0)</f>
        <v>15456.06</v>
      </c>
      <c r="AP278" s="15">
        <f>IF(AP$2=1,Q278,0)</f>
        <v>15294.3</v>
      </c>
      <c r="AQ278" s="15">
        <f>IF(AQ$2=1,R278,0)</f>
        <v>15054.780000000002</v>
      </c>
      <c r="AR278" s="15">
        <f>IF(AR$2=1,S278,0)</f>
        <v>14941.499999999998</v>
      </c>
      <c r="AS278" s="15">
        <f>IF(AS$2=1,T278,0)</f>
        <v>14860.32</v>
      </c>
      <c r="AT278" s="15">
        <f>IF(AT$2=1,U278,0)</f>
        <v>14548.68</v>
      </c>
      <c r="AU278" s="15">
        <f>IF(AU$2=1,V278,0)</f>
        <v>14691.66</v>
      </c>
      <c r="AV278" s="15">
        <f>IF(AV$2=1,W278,0)</f>
        <v>14829.960000000003</v>
      </c>
      <c r="AW278" s="15">
        <f>IF(AW$2=1,X278,0)</f>
        <v>14597.940000000002</v>
      </c>
      <c r="AX278" s="15">
        <f>IF(AX$2=1,Y278,0)</f>
        <v>0</v>
      </c>
      <c r="AY278" s="15">
        <f>IF(AY$2=1,Z278,0)</f>
        <v>0</v>
      </c>
      <c r="AZ278" s="15">
        <f>SUM(AB278:AY278)</f>
        <v>242358</v>
      </c>
      <c r="BA278" s="15" t="e">
        <f>SUMIFS('Total kWh'!C:C,'Total kWh'!#REF!,#REF!,'Total kWh'!B:B,B278)-AZ278</f>
        <v>#REF!</v>
      </c>
      <c r="BC278" s="15">
        <f>IF(BC$2=1,C278,0)</f>
        <v>0</v>
      </c>
      <c r="BD278" s="15">
        <f>IF(BD$2=1,D278,0)</f>
        <v>0</v>
      </c>
      <c r="BE278" s="15">
        <f>IF(BE$2=1,E278,0)</f>
        <v>0</v>
      </c>
      <c r="BF278" s="15">
        <f>IF(BF$2=1,F278,0)</f>
        <v>0</v>
      </c>
      <c r="BG278" s="15">
        <f>IF(BG$2=1,G278,0)</f>
        <v>0</v>
      </c>
      <c r="BH278" s="15">
        <f>IF(BH$2=1,H278,0)</f>
        <v>0</v>
      </c>
      <c r="BI278" s="15">
        <f>IF(BI$2=1,I278,0)</f>
        <v>14987.46</v>
      </c>
      <c r="BJ278" s="15">
        <f>IF(BJ$2=1,J278,0)</f>
        <v>15167.279999999999</v>
      </c>
      <c r="BK278" s="15">
        <f>IF(BK$2=1,K278,0)</f>
        <v>0</v>
      </c>
      <c r="BL278" s="15">
        <f>IF(BL$2=1,L278,0)</f>
        <v>0</v>
      </c>
      <c r="BM278" s="15">
        <f>IF(BM$2=1,M278,0)</f>
        <v>0</v>
      </c>
      <c r="BN278" s="15">
        <f>IF(BN$2=1,N278,0)</f>
        <v>0</v>
      </c>
      <c r="BO278" s="15">
        <f>IF(BO$2=1,O278,0)</f>
        <v>0</v>
      </c>
      <c r="BP278" s="15">
        <f>IF(BP$2=1,P278,0)</f>
        <v>0</v>
      </c>
      <c r="BQ278" s="15">
        <f>IF(BQ$2=1,Q278,0)</f>
        <v>15294.3</v>
      </c>
      <c r="BR278" s="15">
        <f>IF(BR$2=1,R278,0)</f>
        <v>15054.780000000002</v>
      </c>
      <c r="BS278" s="15">
        <f>IF(BS$2=1,S278,0)</f>
        <v>14941.499999999998</v>
      </c>
      <c r="BT278" s="15">
        <f>IF(BT$2=1,T278,0)</f>
        <v>14860.32</v>
      </c>
      <c r="BU278" s="15">
        <f>IF(BU$2=1,U278,0)</f>
        <v>14548.68</v>
      </c>
      <c r="BV278" s="15">
        <f>IF(BV$2=1,V278,0)</f>
        <v>14691.66</v>
      </c>
      <c r="BW278" s="15">
        <f>IF(BW$2=1,W278,0)</f>
        <v>14829.960000000003</v>
      </c>
      <c r="BX278" s="15">
        <f>IF(BX$2=1,X278,0)</f>
        <v>14597.940000000002</v>
      </c>
      <c r="BY278" s="15">
        <f>IF(BY$2=1,Y278,0)</f>
        <v>0</v>
      </c>
      <c r="BZ278" s="15">
        <f>IF(BZ$2=1,Z278,0)</f>
        <v>0</v>
      </c>
      <c r="CA278" s="15">
        <f>SUM(BC278:BZ278)</f>
        <v>148973.87999999998</v>
      </c>
      <c r="CB278" s="15" t="e">
        <f>SUMIFS('Total kWh'!C:C,'Total kWh'!#REF!,#REF!,'Total kWh'!B:B,B278)-CA278</f>
        <v>#REF!</v>
      </c>
      <c r="CD278" s="15">
        <f>IF(CD$2=1,C278,0)</f>
        <v>0</v>
      </c>
      <c r="CE278" s="15">
        <f>IF(CE$2=1,D278,0)</f>
        <v>0</v>
      </c>
      <c r="CF278" s="15">
        <f>IF(CF$2=1,E278,0)</f>
        <v>0</v>
      </c>
      <c r="CG278" s="15">
        <f>IF(CG$2=1,F278,0)</f>
        <v>0</v>
      </c>
      <c r="CH278" s="15">
        <f>IF(CH$2=1,G278,0)</f>
        <v>0</v>
      </c>
      <c r="CI278" s="15">
        <f>IF(CI$2=1,H278,0)</f>
        <v>0</v>
      </c>
      <c r="CJ278" s="15">
        <f>IF(CJ$2=1,I278,0)</f>
        <v>0</v>
      </c>
      <c r="CK278" s="15">
        <f>IF(CK$2=1,J278,0)</f>
        <v>0</v>
      </c>
      <c r="CL278" s="15">
        <f>IF(CL$2=1,K278,0)</f>
        <v>0</v>
      </c>
      <c r="CM278" s="15">
        <f>IF(CM$2=1,L278,0)</f>
        <v>0</v>
      </c>
      <c r="CN278" s="15">
        <f>IF(CN$2=1,M278,0)</f>
        <v>0</v>
      </c>
      <c r="CO278" s="15">
        <f>IF(CO$2=1,N278,0)</f>
        <v>0</v>
      </c>
      <c r="CP278" s="15">
        <f>IF(CP$2=1,O278,0)</f>
        <v>0</v>
      </c>
      <c r="CQ278" s="15">
        <f>IF(CQ$2=1,P278,0)</f>
        <v>0</v>
      </c>
      <c r="CR278" s="15">
        <f>IF(CR$2=1,Q278,0)</f>
        <v>15294.3</v>
      </c>
      <c r="CS278" s="15">
        <f>IF(CS$2=1,R278,0)</f>
        <v>15054.780000000002</v>
      </c>
      <c r="CT278" s="15">
        <f>IF(CT$2=1,S278,0)</f>
        <v>14941.499999999998</v>
      </c>
      <c r="CU278" s="15">
        <f>IF(CU$2=1,T278,0)</f>
        <v>14860.32</v>
      </c>
      <c r="CV278" s="15">
        <f>IF(CV$2=1,U278,0)</f>
        <v>14548.68</v>
      </c>
      <c r="CW278" s="15">
        <f>IF(CW$2=1,V278,0)</f>
        <v>14691.66</v>
      </c>
      <c r="CX278" s="15">
        <f>IF(CX$2=1,W278,0)</f>
        <v>14829.960000000003</v>
      </c>
      <c r="CY278" s="15">
        <f>IF(CY$2=1,X278,0)</f>
        <v>14597.940000000002</v>
      </c>
      <c r="CZ278" s="15">
        <f>IF(CZ$2=1,Y278,0)</f>
        <v>0</v>
      </c>
      <c r="DA278" s="15">
        <f>IF(DA$2=1,Z278,0)</f>
        <v>0</v>
      </c>
      <c r="DB278" s="15">
        <f>SUM(CD278:DA278)</f>
        <v>118819.14000000001</v>
      </c>
      <c r="DC278" s="15" t="e">
        <f>SUMIFS('Total kWh'!C:C,'Total kWh'!#REF!,#REF!,'Total kWh'!B:B,B278)-DB278</f>
        <v>#REF!</v>
      </c>
    </row>
    <row r="279" spans="1:107" x14ac:dyDescent="0.3">
      <c r="A279" s="32" t="s">
        <v>78</v>
      </c>
      <c r="B279" s="33">
        <v>11</v>
      </c>
      <c r="C279" s="33">
        <v>13988.040000000003</v>
      </c>
      <c r="D279" s="33">
        <v>14462.219999999998</v>
      </c>
      <c r="E279" s="33">
        <v>14020.139999999998</v>
      </c>
      <c r="F279" s="33">
        <v>13911.18</v>
      </c>
      <c r="G279" s="33">
        <v>13687.140000000001</v>
      </c>
      <c r="H279" s="33">
        <v>13838.04</v>
      </c>
      <c r="I279" s="33">
        <v>14122.740000000003</v>
      </c>
      <c r="J279" s="33">
        <v>14377.619999999999</v>
      </c>
      <c r="K279" s="33">
        <v>14482.92</v>
      </c>
      <c r="L279" s="33">
        <v>14794.620000000003</v>
      </c>
      <c r="M279" s="33">
        <v>14681.04</v>
      </c>
      <c r="N279" s="33">
        <v>14804.819999999996</v>
      </c>
      <c r="O279" s="33">
        <v>14488.200000000003</v>
      </c>
      <c r="P279" s="33">
        <v>14517.719999999996</v>
      </c>
      <c r="Q279" s="33">
        <v>14921.099999999997</v>
      </c>
      <c r="R279" s="33">
        <v>14840.640000000001</v>
      </c>
      <c r="S279" s="33">
        <v>14964.720000000003</v>
      </c>
      <c r="T279" s="33">
        <v>14949.599999999995</v>
      </c>
      <c r="U279" s="33">
        <v>14569.560000000003</v>
      </c>
      <c r="V279" s="33">
        <v>14610.480000000003</v>
      </c>
      <c r="W279" s="33">
        <v>14248.139999999998</v>
      </c>
      <c r="X279" s="33">
        <v>13864.980000000001</v>
      </c>
      <c r="Y279" s="33">
        <v>13739.939999999997</v>
      </c>
      <c r="Z279" s="33">
        <v>13955.52</v>
      </c>
      <c r="AB279" s="15">
        <f>IF(AB$2=1,C279,0)</f>
        <v>0</v>
      </c>
      <c r="AC279" s="15">
        <f>IF(AC$2=1,D279,0)</f>
        <v>0</v>
      </c>
      <c r="AD279" s="15">
        <f>IF(AD$2=1,E279,0)</f>
        <v>0</v>
      </c>
      <c r="AE279" s="15">
        <f>IF(AE$2=1,F279,0)</f>
        <v>0</v>
      </c>
      <c r="AF279" s="15">
        <f>IF(AF$2=1,G279,0)</f>
        <v>0</v>
      </c>
      <c r="AG279" s="15">
        <f>IF(AG$2=1,H279,0)</f>
        <v>0</v>
      </c>
      <c r="AH279" s="15">
        <f>IF(AH$2=1,I279,0)</f>
        <v>14122.740000000003</v>
      </c>
      <c r="AI279" s="15">
        <f>IF(AI$2=1,J279,0)</f>
        <v>14377.619999999999</v>
      </c>
      <c r="AJ279" s="15">
        <f>IF(AJ$2=1,K279,0)</f>
        <v>14482.92</v>
      </c>
      <c r="AK279" s="15">
        <f>IF(AK$2=1,L279,0)</f>
        <v>14794.620000000003</v>
      </c>
      <c r="AL279" s="15">
        <f>IF(AL$2=1,M279,0)</f>
        <v>14681.04</v>
      </c>
      <c r="AM279" s="15">
        <f>IF(AM$2=1,N279,0)</f>
        <v>14804.819999999996</v>
      </c>
      <c r="AN279" s="15">
        <f>IF(AN$2=1,O279,0)</f>
        <v>14488.200000000003</v>
      </c>
      <c r="AO279" s="15">
        <f>IF(AO$2=1,P279,0)</f>
        <v>14517.719999999996</v>
      </c>
      <c r="AP279" s="15">
        <f>IF(AP$2=1,Q279,0)</f>
        <v>14921.099999999997</v>
      </c>
      <c r="AQ279" s="15">
        <f>IF(AQ$2=1,R279,0)</f>
        <v>14840.640000000001</v>
      </c>
      <c r="AR279" s="15">
        <f>IF(AR$2=1,S279,0)</f>
        <v>14964.720000000003</v>
      </c>
      <c r="AS279" s="15">
        <f>IF(AS$2=1,T279,0)</f>
        <v>14949.599999999995</v>
      </c>
      <c r="AT279" s="15">
        <f>IF(AT$2=1,U279,0)</f>
        <v>14569.560000000003</v>
      </c>
      <c r="AU279" s="15">
        <f>IF(AU$2=1,V279,0)</f>
        <v>14610.480000000003</v>
      </c>
      <c r="AV279" s="15">
        <f>IF(AV$2=1,W279,0)</f>
        <v>14248.139999999998</v>
      </c>
      <c r="AW279" s="15">
        <f>IF(AW$2=1,X279,0)</f>
        <v>13864.980000000001</v>
      </c>
      <c r="AX279" s="15">
        <f>IF(AX$2=1,Y279,0)</f>
        <v>0</v>
      </c>
      <c r="AY279" s="15">
        <f>IF(AY$2=1,Z279,0)</f>
        <v>0</v>
      </c>
      <c r="AZ279" s="15">
        <f>SUM(AB279:AY279)</f>
        <v>233238.90000000002</v>
      </c>
      <c r="BA279" s="15" t="e">
        <f>SUMIFS('Total kWh'!C:C,'Total kWh'!#REF!,#REF!,'Total kWh'!B:B,B279)-AZ279</f>
        <v>#REF!</v>
      </c>
      <c r="BC279" s="15">
        <f>IF(BC$2=1,C279,0)</f>
        <v>0</v>
      </c>
      <c r="BD279" s="15">
        <f>IF(BD$2=1,D279,0)</f>
        <v>0</v>
      </c>
      <c r="BE279" s="15">
        <f>IF(BE$2=1,E279,0)</f>
        <v>0</v>
      </c>
      <c r="BF279" s="15">
        <f>IF(BF$2=1,F279,0)</f>
        <v>0</v>
      </c>
      <c r="BG279" s="15">
        <f>IF(BG$2=1,G279,0)</f>
        <v>0</v>
      </c>
      <c r="BH279" s="15">
        <f>IF(BH$2=1,H279,0)</f>
        <v>0</v>
      </c>
      <c r="BI279" s="15">
        <f>IF(BI$2=1,I279,0)</f>
        <v>14122.740000000003</v>
      </c>
      <c r="BJ279" s="15">
        <f>IF(BJ$2=1,J279,0)</f>
        <v>14377.619999999999</v>
      </c>
      <c r="BK279" s="15">
        <f>IF(BK$2=1,K279,0)</f>
        <v>0</v>
      </c>
      <c r="BL279" s="15">
        <f>IF(BL$2=1,L279,0)</f>
        <v>0</v>
      </c>
      <c r="BM279" s="15">
        <f>IF(BM$2=1,M279,0)</f>
        <v>0</v>
      </c>
      <c r="BN279" s="15">
        <f>IF(BN$2=1,N279,0)</f>
        <v>0</v>
      </c>
      <c r="BO279" s="15">
        <f>IF(BO$2=1,O279,0)</f>
        <v>0</v>
      </c>
      <c r="BP279" s="15">
        <f>IF(BP$2=1,P279,0)</f>
        <v>0</v>
      </c>
      <c r="BQ279" s="15">
        <f>IF(BQ$2=1,Q279,0)</f>
        <v>14921.099999999997</v>
      </c>
      <c r="BR279" s="15">
        <f>IF(BR$2=1,R279,0)</f>
        <v>14840.640000000001</v>
      </c>
      <c r="BS279" s="15">
        <f>IF(BS$2=1,S279,0)</f>
        <v>14964.720000000003</v>
      </c>
      <c r="BT279" s="15">
        <f>IF(BT$2=1,T279,0)</f>
        <v>14949.599999999995</v>
      </c>
      <c r="BU279" s="15">
        <f>IF(BU$2=1,U279,0)</f>
        <v>14569.560000000003</v>
      </c>
      <c r="BV279" s="15">
        <f>IF(BV$2=1,V279,0)</f>
        <v>14610.480000000003</v>
      </c>
      <c r="BW279" s="15">
        <f>IF(BW$2=1,W279,0)</f>
        <v>14248.139999999998</v>
      </c>
      <c r="BX279" s="15">
        <f>IF(BX$2=1,X279,0)</f>
        <v>13864.980000000001</v>
      </c>
      <c r="BY279" s="15">
        <f>IF(BY$2=1,Y279,0)</f>
        <v>0</v>
      </c>
      <c r="BZ279" s="15">
        <f>IF(BZ$2=1,Z279,0)</f>
        <v>0</v>
      </c>
      <c r="CA279" s="15">
        <f>SUM(BC279:BZ279)</f>
        <v>145469.57999999999</v>
      </c>
      <c r="CB279" s="15" t="e">
        <f>SUMIFS('Total kWh'!C:C,'Total kWh'!#REF!,#REF!,'Total kWh'!B:B,B279)-CA279</f>
        <v>#REF!</v>
      </c>
      <c r="CD279" s="15">
        <f>IF(CD$2=1,C279,0)</f>
        <v>0</v>
      </c>
      <c r="CE279" s="15">
        <f>IF(CE$2=1,D279,0)</f>
        <v>0</v>
      </c>
      <c r="CF279" s="15">
        <f>IF(CF$2=1,E279,0)</f>
        <v>0</v>
      </c>
      <c r="CG279" s="15">
        <f>IF(CG$2=1,F279,0)</f>
        <v>0</v>
      </c>
      <c r="CH279" s="15">
        <f>IF(CH$2=1,G279,0)</f>
        <v>0</v>
      </c>
      <c r="CI279" s="15">
        <f>IF(CI$2=1,H279,0)</f>
        <v>0</v>
      </c>
      <c r="CJ279" s="15">
        <f>IF(CJ$2=1,I279,0)</f>
        <v>0</v>
      </c>
      <c r="CK279" s="15">
        <f>IF(CK$2=1,J279,0)</f>
        <v>0</v>
      </c>
      <c r="CL279" s="15">
        <f>IF(CL$2=1,K279,0)</f>
        <v>0</v>
      </c>
      <c r="CM279" s="15">
        <f>IF(CM$2=1,L279,0)</f>
        <v>0</v>
      </c>
      <c r="CN279" s="15">
        <f>IF(CN$2=1,M279,0)</f>
        <v>0</v>
      </c>
      <c r="CO279" s="15">
        <f>IF(CO$2=1,N279,0)</f>
        <v>0</v>
      </c>
      <c r="CP279" s="15">
        <f>IF(CP$2=1,O279,0)</f>
        <v>0</v>
      </c>
      <c r="CQ279" s="15">
        <f>IF(CQ$2=1,P279,0)</f>
        <v>0</v>
      </c>
      <c r="CR279" s="15">
        <f>IF(CR$2=1,Q279,0)</f>
        <v>14921.099999999997</v>
      </c>
      <c r="CS279" s="15">
        <f>IF(CS$2=1,R279,0)</f>
        <v>14840.640000000001</v>
      </c>
      <c r="CT279" s="15">
        <f>IF(CT$2=1,S279,0)</f>
        <v>14964.720000000003</v>
      </c>
      <c r="CU279" s="15">
        <f>IF(CU$2=1,T279,0)</f>
        <v>14949.599999999995</v>
      </c>
      <c r="CV279" s="15">
        <f>IF(CV$2=1,U279,0)</f>
        <v>14569.560000000003</v>
      </c>
      <c r="CW279" s="15">
        <f>IF(CW$2=1,V279,0)</f>
        <v>14610.480000000003</v>
      </c>
      <c r="CX279" s="15">
        <f>IF(CX$2=1,W279,0)</f>
        <v>14248.139999999998</v>
      </c>
      <c r="CY279" s="15">
        <f>IF(CY$2=1,X279,0)</f>
        <v>13864.980000000001</v>
      </c>
      <c r="CZ279" s="15">
        <f>IF(CZ$2=1,Y279,0)</f>
        <v>0</v>
      </c>
      <c r="DA279" s="15">
        <f>IF(DA$2=1,Z279,0)</f>
        <v>0</v>
      </c>
      <c r="DB279" s="15">
        <f>SUM(CD279:DA279)</f>
        <v>116969.22</v>
      </c>
      <c r="DC279" s="15" t="e">
        <f>SUMIFS('Total kWh'!C:C,'Total kWh'!#REF!,#REF!,'Total kWh'!B:B,B279)-DB279</f>
        <v>#REF!</v>
      </c>
    </row>
    <row r="280" spans="1:107" x14ac:dyDescent="0.3">
      <c r="A280" s="32" t="s">
        <v>78</v>
      </c>
      <c r="B280" s="33">
        <v>12</v>
      </c>
      <c r="C280" s="33">
        <v>13500.24</v>
      </c>
      <c r="D280" s="33">
        <v>13484.220000000001</v>
      </c>
      <c r="E280" s="33">
        <v>13497.78</v>
      </c>
      <c r="F280" s="33">
        <v>13733.4</v>
      </c>
      <c r="G280" s="33">
        <v>14090.700000000006</v>
      </c>
      <c r="H280" s="33">
        <v>14033.099999999997</v>
      </c>
      <c r="I280" s="33">
        <v>14516.820000000002</v>
      </c>
      <c r="J280" s="33">
        <v>14958.660000000002</v>
      </c>
      <c r="K280" s="33">
        <v>14884.2</v>
      </c>
      <c r="L280" s="33">
        <v>15071.579999999998</v>
      </c>
      <c r="M280" s="33">
        <v>14787.360000000002</v>
      </c>
      <c r="N280" s="33">
        <v>15102.299999999997</v>
      </c>
      <c r="O280" s="33">
        <v>14750.16</v>
      </c>
      <c r="P280" s="33">
        <v>14770.439999999997</v>
      </c>
      <c r="Q280" s="33">
        <v>14843.699999999999</v>
      </c>
      <c r="R280" s="33">
        <v>14668.2</v>
      </c>
      <c r="S280" s="33">
        <v>14479.44</v>
      </c>
      <c r="T280" s="33">
        <v>14250.779999999995</v>
      </c>
      <c r="U280" s="33">
        <v>14205.899999999998</v>
      </c>
      <c r="V280" s="33">
        <v>13996.080000000002</v>
      </c>
      <c r="W280" s="33">
        <v>13903.92</v>
      </c>
      <c r="X280" s="33">
        <v>13925.94</v>
      </c>
      <c r="Y280" s="33">
        <v>13875.659999999996</v>
      </c>
      <c r="Z280" s="33">
        <v>13507.500000000002</v>
      </c>
      <c r="AB280" s="15">
        <f>IF(AB$2=1,C280,0)</f>
        <v>0</v>
      </c>
      <c r="AC280" s="15">
        <f>IF(AC$2=1,D280,0)</f>
        <v>0</v>
      </c>
      <c r="AD280" s="15">
        <f>IF(AD$2=1,E280,0)</f>
        <v>0</v>
      </c>
      <c r="AE280" s="15">
        <f>IF(AE$2=1,F280,0)</f>
        <v>0</v>
      </c>
      <c r="AF280" s="15">
        <f>IF(AF$2=1,G280,0)</f>
        <v>0</v>
      </c>
      <c r="AG280" s="15">
        <f>IF(AG$2=1,H280,0)</f>
        <v>0</v>
      </c>
      <c r="AH280" s="15">
        <f>IF(AH$2=1,I280,0)</f>
        <v>14516.820000000002</v>
      </c>
      <c r="AI280" s="15">
        <f>IF(AI$2=1,J280,0)</f>
        <v>14958.660000000002</v>
      </c>
      <c r="AJ280" s="15">
        <f>IF(AJ$2=1,K280,0)</f>
        <v>14884.2</v>
      </c>
      <c r="AK280" s="15">
        <f>IF(AK$2=1,L280,0)</f>
        <v>15071.579999999998</v>
      </c>
      <c r="AL280" s="15">
        <f>IF(AL$2=1,M280,0)</f>
        <v>14787.360000000002</v>
      </c>
      <c r="AM280" s="15">
        <f>IF(AM$2=1,N280,0)</f>
        <v>15102.299999999997</v>
      </c>
      <c r="AN280" s="15">
        <f>IF(AN$2=1,O280,0)</f>
        <v>14750.16</v>
      </c>
      <c r="AO280" s="15">
        <f>IF(AO$2=1,P280,0)</f>
        <v>14770.439999999997</v>
      </c>
      <c r="AP280" s="15">
        <f>IF(AP$2=1,Q280,0)</f>
        <v>14843.699999999999</v>
      </c>
      <c r="AQ280" s="15">
        <f>IF(AQ$2=1,R280,0)</f>
        <v>14668.2</v>
      </c>
      <c r="AR280" s="15">
        <f>IF(AR$2=1,S280,0)</f>
        <v>14479.44</v>
      </c>
      <c r="AS280" s="15">
        <f>IF(AS$2=1,T280,0)</f>
        <v>14250.779999999995</v>
      </c>
      <c r="AT280" s="15">
        <f>IF(AT$2=1,U280,0)</f>
        <v>14205.899999999998</v>
      </c>
      <c r="AU280" s="15">
        <f>IF(AU$2=1,V280,0)</f>
        <v>13996.080000000002</v>
      </c>
      <c r="AV280" s="15">
        <f>IF(AV$2=1,W280,0)</f>
        <v>13903.92</v>
      </c>
      <c r="AW280" s="15">
        <f>IF(AW$2=1,X280,0)</f>
        <v>13925.94</v>
      </c>
      <c r="AX280" s="15">
        <f>IF(AX$2=1,Y280,0)</f>
        <v>0</v>
      </c>
      <c r="AY280" s="15">
        <f>IF(AY$2=1,Z280,0)</f>
        <v>0</v>
      </c>
      <c r="AZ280" s="15">
        <f>SUM(AB280:AY280)</f>
        <v>233115.48000000007</v>
      </c>
      <c r="BA280" s="15" t="e">
        <f>SUMIFS('Total kWh'!C:C,'Total kWh'!#REF!,#REF!,'Total kWh'!B:B,B280)-AZ280</f>
        <v>#REF!</v>
      </c>
      <c r="BC280" s="15">
        <f>IF(BC$2=1,C280,0)</f>
        <v>0</v>
      </c>
      <c r="BD280" s="15">
        <f>IF(BD$2=1,D280,0)</f>
        <v>0</v>
      </c>
      <c r="BE280" s="15">
        <f>IF(BE$2=1,E280,0)</f>
        <v>0</v>
      </c>
      <c r="BF280" s="15">
        <f>IF(BF$2=1,F280,0)</f>
        <v>0</v>
      </c>
      <c r="BG280" s="15">
        <f>IF(BG$2=1,G280,0)</f>
        <v>0</v>
      </c>
      <c r="BH280" s="15">
        <f>IF(BH$2=1,H280,0)</f>
        <v>0</v>
      </c>
      <c r="BI280" s="15">
        <f>IF(BI$2=1,I280,0)</f>
        <v>14516.820000000002</v>
      </c>
      <c r="BJ280" s="15">
        <f>IF(BJ$2=1,J280,0)</f>
        <v>14958.660000000002</v>
      </c>
      <c r="BK280" s="15">
        <f>IF(BK$2=1,K280,0)</f>
        <v>0</v>
      </c>
      <c r="BL280" s="15">
        <f>IF(BL$2=1,L280,0)</f>
        <v>0</v>
      </c>
      <c r="BM280" s="15">
        <f>IF(BM$2=1,M280,0)</f>
        <v>0</v>
      </c>
      <c r="BN280" s="15">
        <f>IF(BN$2=1,N280,0)</f>
        <v>0</v>
      </c>
      <c r="BO280" s="15">
        <f>IF(BO$2=1,O280,0)</f>
        <v>0</v>
      </c>
      <c r="BP280" s="15">
        <f>IF(BP$2=1,P280,0)</f>
        <v>0</v>
      </c>
      <c r="BQ280" s="15">
        <f>IF(BQ$2=1,Q280,0)</f>
        <v>14843.699999999999</v>
      </c>
      <c r="BR280" s="15">
        <f>IF(BR$2=1,R280,0)</f>
        <v>14668.2</v>
      </c>
      <c r="BS280" s="15">
        <f>IF(BS$2=1,S280,0)</f>
        <v>14479.44</v>
      </c>
      <c r="BT280" s="15">
        <f>IF(BT$2=1,T280,0)</f>
        <v>14250.779999999995</v>
      </c>
      <c r="BU280" s="15">
        <f>IF(BU$2=1,U280,0)</f>
        <v>14205.899999999998</v>
      </c>
      <c r="BV280" s="15">
        <f>IF(BV$2=1,V280,0)</f>
        <v>13996.080000000002</v>
      </c>
      <c r="BW280" s="15">
        <f>IF(BW$2=1,W280,0)</f>
        <v>13903.92</v>
      </c>
      <c r="BX280" s="15">
        <f>IF(BX$2=1,X280,0)</f>
        <v>13925.94</v>
      </c>
      <c r="BY280" s="15">
        <f>IF(BY$2=1,Y280,0)</f>
        <v>0</v>
      </c>
      <c r="BZ280" s="15">
        <f>IF(BZ$2=1,Z280,0)</f>
        <v>0</v>
      </c>
      <c r="CA280" s="15">
        <f>SUM(BC280:BZ280)</f>
        <v>143749.44</v>
      </c>
      <c r="CB280" s="15" t="e">
        <f>SUMIFS('Total kWh'!C:C,'Total kWh'!#REF!,#REF!,'Total kWh'!B:B,B280)-CA280</f>
        <v>#REF!</v>
      </c>
      <c r="CD280" s="15">
        <f>IF(CD$2=1,C280,0)</f>
        <v>0</v>
      </c>
      <c r="CE280" s="15">
        <f>IF(CE$2=1,D280,0)</f>
        <v>0</v>
      </c>
      <c r="CF280" s="15">
        <f>IF(CF$2=1,E280,0)</f>
        <v>0</v>
      </c>
      <c r="CG280" s="15">
        <f>IF(CG$2=1,F280,0)</f>
        <v>0</v>
      </c>
      <c r="CH280" s="15">
        <f>IF(CH$2=1,G280,0)</f>
        <v>0</v>
      </c>
      <c r="CI280" s="15">
        <f>IF(CI$2=1,H280,0)</f>
        <v>0</v>
      </c>
      <c r="CJ280" s="15">
        <f>IF(CJ$2=1,I280,0)</f>
        <v>0</v>
      </c>
      <c r="CK280" s="15">
        <f>IF(CK$2=1,J280,0)</f>
        <v>0</v>
      </c>
      <c r="CL280" s="15">
        <f>IF(CL$2=1,K280,0)</f>
        <v>0</v>
      </c>
      <c r="CM280" s="15">
        <f>IF(CM$2=1,L280,0)</f>
        <v>0</v>
      </c>
      <c r="CN280" s="15">
        <f>IF(CN$2=1,M280,0)</f>
        <v>0</v>
      </c>
      <c r="CO280" s="15">
        <f>IF(CO$2=1,N280,0)</f>
        <v>0</v>
      </c>
      <c r="CP280" s="15">
        <f>IF(CP$2=1,O280,0)</f>
        <v>0</v>
      </c>
      <c r="CQ280" s="15">
        <f>IF(CQ$2=1,P280,0)</f>
        <v>0</v>
      </c>
      <c r="CR280" s="15">
        <f>IF(CR$2=1,Q280,0)</f>
        <v>14843.699999999999</v>
      </c>
      <c r="CS280" s="15">
        <f>IF(CS$2=1,R280,0)</f>
        <v>14668.2</v>
      </c>
      <c r="CT280" s="15">
        <f>IF(CT$2=1,S280,0)</f>
        <v>14479.44</v>
      </c>
      <c r="CU280" s="15">
        <f>IF(CU$2=1,T280,0)</f>
        <v>14250.779999999995</v>
      </c>
      <c r="CV280" s="15">
        <f>IF(CV$2=1,U280,0)</f>
        <v>14205.899999999998</v>
      </c>
      <c r="CW280" s="15">
        <f>IF(CW$2=1,V280,0)</f>
        <v>13996.080000000002</v>
      </c>
      <c r="CX280" s="15">
        <f>IF(CX$2=1,W280,0)</f>
        <v>13903.92</v>
      </c>
      <c r="CY280" s="15">
        <f>IF(CY$2=1,X280,0)</f>
        <v>13925.94</v>
      </c>
      <c r="CZ280" s="15">
        <f>IF(CZ$2=1,Y280,0)</f>
        <v>0</v>
      </c>
      <c r="DA280" s="15">
        <f>IF(DA$2=1,Z280,0)</f>
        <v>0</v>
      </c>
      <c r="DB280" s="15">
        <f>SUM(CD280:DA280)</f>
        <v>114273.95999999999</v>
      </c>
      <c r="DC280" s="15" t="e">
        <f>SUMIFS('Total kWh'!C:C,'Total kWh'!#REF!,#REF!,'Total kWh'!B:B,B280)-DB280</f>
        <v>#REF!</v>
      </c>
    </row>
    <row r="281" spans="1:107" x14ac:dyDescent="0.3">
      <c r="A281" s="32" t="s">
        <v>83</v>
      </c>
      <c r="B281" s="33">
        <v>1</v>
      </c>
      <c r="C281" s="33">
        <v>16400.479999999996</v>
      </c>
      <c r="D281" s="33">
        <v>16410.72</v>
      </c>
      <c r="E281" s="33">
        <v>16717.28</v>
      </c>
      <c r="F281" s="33">
        <v>16759.760000000002</v>
      </c>
      <c r="G281" s="33">
        <v>17117.599999999999</v>
      </c>
      <c r="H281" s="33">
        <v>17443.760000000002</v>
      </c>
      <c r="I281" s="33">
        <v>17472.239999999998</v>
      </c>
      <c r="J281" s="33">
        <v>17470.159999999996</v>
      </c>
      <c r="K281" s="33">
        <v>17254.88</v>
      </c>
      <c r="L281" s="33">
        <v>17365.04</v>
      </c>
      <c r="M281" s="33">
        <v>17344.64</v>
      </c>
      <c r="N281" s="33">
        <v>17280.96</v>
      </c>
      <c r="O281" s="33">
        <v>17241.04</v>
      </c>
      <c r="P281" s="33">
        <v>16777.04</v>
      </c>
      <c r="Q281" s="33">
        <v>16178.32</v>
      </c>
      <c r="R281" s="33">
        <v>16029.599999999999</v>
      </c>
      <c r="S281" s="33">
        <v>16188.4</v>
      </c>
      <c r="T281" s="33">
        <v>16217.279999999999</v>
      </c>
      <c r="U281" s="33">
        <v>16439.599999999999</v>
      </c>
      <c r="V281" s="33">
        <v>16508.640000000003</v>
      </c>
      <c r="W281" s="33">
        <v>16833.2</v>
      </c>
      <c r="X281" s="33">
        <v>17219.600000000006</v>
      </c>
      <c r="Y281" s="33">
        <v>17113.759999999998</v>
      </c>
      <c r="Z281" s="33">
        <v>17003.759999999998</v>
      </c>
      <c r="AB281" s="15">
        <f>IF(AB$2=1,C281,0)</f>
        <v>0</v>
      </c>
      <c r="AC281" s="15">
        <f>IF(AC$2=1,D281,0)</f>
        <v>0</v>
      </c>
      <c r="AD281" s="15">
        <f>IF(AD$2=1,E281,0)</f>
        <v>0</v>
      </c>
      <c r="AE281" s="15">
        <f>IF(AE$2=1,F281,0)</f>
        <v>0</v>
      </c>
      <c r="AF281" s="15">
        <f>IF(AF$2=1,G281,0)</f>
        <v>0</v>
      </c>
      <c r="AG281" s="15">
        <f>IF(AG$2=1,H281,0)</f>
        <v>0</v>
      </c>
      <c r="AH281" s="15">
        <f>IF(AH$2=1,I281,0)</f>
        <v>17472.239999999998</v>
      </c>
      <c r="AI281" s="15">
        <f>IF(AI$2=1,J281,0)</f>
        <v>17470.159999999996</v>
      </c>
      <c r="AJ281" s="15">
        <f>IF(AJ$2=1,K281,0)</f>
        <v>17254.88</v>
      </c>
      <c r="AK281" s="15">
        <f>IF(AK$2=1,L281,0)</f>
        <v>17365.04</v>
      </c>
      <c r="AL281" s="15">
        <f>IF(AL$2=1,M281,0)</f>
        <v>17344.64</v>
      </c>
      <c r="AM281" s="15">
        <f>IF(AM$2=1,N281,0)</f>
        <v>17280.96</v>
      </c>
      <c r="AN281" s="15">
        <f>IF(AN$2=1,O281,0)</f>
        <v>17241.04</v>
      </c>
      <c r="AO281" s="15">
        <f>IF(AO$2=1,P281,0)</f>
        <v>16777.04</v>
      </c>
      <c r="AP281" s="15">
        <f>IF(AP$2=1,Q281,0)</f>
        <v>16178.32</v>
      </c>
      <c r="AQ281" s="15">
        <f>IF(AQ$2=1,R281,0)</f>
        <v>16029.599999999999</v>
      </c>
      <c r="AR281" s="15">
        <f>IF(AR$2=1,S281,0)</f>
        <v>16188.4</v>
      </c>
      <c r="AS281" s="15">
        <f>IF(AS$2=1,T281,0)</f>
        <v>16217.279999999999</v>
      </c>
      <c r="AT281" s="15">
        <f>IF(AT$2=1,U281,0)</f>
        <v>16439.599999999999</v>
      </c>
      <c r="AU281" s="15">
        <f>IF(AU$2=1,V281,0)</f>
        <v>16508.640000000003</v>
      </c>
      <c r="AV281" s="15">
        <f>IF(AV$2=1,W281,0)</f>
        <v>16833.2</v>
      </c>
      <c r="AW281" s="15">
        <f>IF(AW$2=1,X281,0)</f>
        <v>17219.600000000006</v>
      </c>
      <c r="AX281" s="15">
        <f>IF(AX$2=1,Y281,0)</f>
        <v>0</v>
      </c>
      <c r="AY281" s="15">
        <f>IF(AY$2=1,Z281,0)</f>
        <v>0</v>
      </c>
      <c r="AZ281" s="15">
        <f>SUM(AB281:AY281)</f>
        <v>269820.64000000007</v>
      </c>
      <c r="BA281" s="15" t="e">
        <f>SUMIFS('Total kWh'!C:C,'Total kWh'!#REF!,#REF!,'Total kWh'!B:B,B281)-AZ281</f>
        <v>#REF!</v>
      </c>
      <c r="BC281" s="15">
        <f>IF(BC$2=1,C281,0)</f>
        <v>0</v>
      </c>
      <c r="BD281" s="15">
        <f>IF(BD$2=1,D281,0)</f>
        <v>0</v>
      </c>
      <c r="BE281" s="15">
        <f>IF(BE$2=1,E281,0)</f>
        <v>0</v>
      </c>
      <c r="BF281" s="15">
        <f>IF(BF$2=1,F281,0)</f>
        <v>0</v>
      </c>
      <c r="BG281" s="15">
        <f>IF(BG$2=1,G281,0)</f>
        <v>0</v>
      </c>
      <c r="BH281" s="15">
        <f>IF(BH$2=1,H281,0)</f>
        <v>0</v>
      </c>
      <c r="BI281" s="15">
        <f>IF(BI$2=1,I281,0)</f>
        <v>17472.239999999998</v>
      </c>
      <c r="BJ281" s="15">
        <f>IF(BJ$2=1,J281,0)</f>
        <v>17470.159999999996</v>
      </c>
      <c r="BK281" s="15">
        <f>IF(BK$2=1,K281,0)</f>
        <v>0</v>
      </c>
      <c r="BL281" s="15">
        <f>IF(BL$2=1,L281,0)</f>
        <v>0</v>
      </c>
      <c r="BM281" s="15">
        <f>IF(BM$2=1,M281,0)</f>
        <v>0</v>
      </c>
      <c r="BN281" s="15">
        <f>IF(BN$2=1,N281,0)</f>
        <v>0</v>
      </c>
      <c r="BO281" s="15">
        <f>IF(BO$2=1,O281,0)</f>
        <v>0</v>
      </c>
      <c r="BP281" s="15">
        <f>IF(BP$2=1,P281,0)</f>
        <v>0</v>
      </c>
      <c r="BQ281" s="15">
        <f>IF(BQ$2=1,Q281,0)</f>
        <v>16178.32</v>
      </c>
      <c r="BR281" s="15">
        <f>IF(BR$2=1,R281,0)</f>
        <v>16029.599999999999</v>
      </c>
      <c r="BS281" s="15">
        <f>IF(BS$2=1,S281,0)</f>
        <v>16188.4</v>
      </c>
      <c r="BT281" s="15">
        <f>IF(BT$2=1,T281,0)</f>
        <v>16217.279999999999</v>
      </c>
      <c r="BU281" s="15">
        <f>IF(BU$2=1,U281,0)</f>
        <v>16439.599999999999</v>
      </c>
      <c r="BV281" s="15">
        <f>IF(BV$2=1,V281,0)</f>
        <v>16508.640000000003</v>
      </c>
      <c r="BW281" s="15">
        <f>IF(BW$2=1,W281,0)</f>
        <v>16833.2</v>
      </c>
      <c r="BX281" s="15">
        <f>IF(BX$2=1,X281,0)</f>
        <v>17219.600000000006</v>
      </c>
      <c r="BY281" s="15">
        <f>IF(BY$2=1,Y281,0)</f>
        <v>0</v>
      </c>
      <c r="BZ281" s="15">
        <f>IF(BZ$2=1,Z281,0)</f>
        <v>0</v>
      </c>
      <c r="CA281" s="15">
        <f>SUM(BC281:BZ281)</f>
        <v>166557.04</v>
      </c>
      <c r="CB281" s="15" t="e">
        <f>SUMIFS('Total kWh'!C:C,'Total kWh'!#REF!,#REF!,'Total kWh'!B:B,B281)-CA281</f>
        <v>#REF!</v>
      </c>
      <c r="CD281" s="15">
        <f>IF(CD$2=1,C281,0)</f>
        <v>0</v>
      </c>
      <c r="CE281" s="15">
        <f>IF(CE$2=1,D281,0)</f>
        <v>0</v>
      </c>
      <c r="CF281" s="15">
        <f>IF(CF$2=1,E281,0)</f>
        <v>0</v>
      </c>
      <c r="CG281" s="15">
        <f>IF(CG$2=1,F281,0)</f>
        <v>0</v>
      </c>
      <c r="CH281" s="15">
        <f>IF(CH$2=1,G281,0)</f>
        <v>0</v>
      </c>
      <c r="CI281" s="15">
        <f>IF(CI$2=1,H281,0)</f>
        <v>0</v>
      </c>
      <c r="CJ281" s="15">
        <f>IF(CJ$2=1,I281,0)</f>
        <v>0</v>
      </c>
      <c r="CK281" s="15">
        <f>IF(CK$2=1,J281,0)</f>
        <v>0</v>
      </c>
      <c r="CL281" s="15">
        <f>IF(CL$2=1,K281,0)</f>
        <v>0</v>
      </c>
      <c r="CM281" s="15">
        <f>IF(CM$2=1,L281,0)</f>
        <v>0</v>
      </c>
      <c r="CN281" s="15">
        <f>IF(CN$2=1,M281,0)</f>
        <v>0</v>
      </c>
      <c r="CO281" s="15">
        <f>IF(CO$2=1,N281,0)</f>
        <v>0</v>
      </c>
      <c r="CP281" s="15">
        <f>IF(CP$2=1,O281,0)</f>
        <v>0</v>
      </c>
      <c r="CQ281" s="15">
        <f>IF(CQ$2=1,P281,0)</f>
        <v>0</v>
      </c>
      <c r="CR281" s="15">
        <f>IF(CR$2=1,Q281,0)</f>
        <v>16178.32</v>
      </c>
      <c r="CS281" s="15">
        <f>IF(CS$2=1,R281,0)</f>
        <v>16029.599999999999</v>
      </c>
      <c r="CT281" s="15">
        <f>IF(CT$2=1,S281,0)</f>
        <v>16188.4</v>
      </c>
      <c r="CU281" s="15">
        <f>IF(CU$2=1,T281,0)</f>
        <v>16217.279999999999</v>
      </c>
      <c r="CV281" s="15">
        <f>IF(CV$2=1,U281,0)</f>
        <v>16439.599999999999</v>
      </c>
      <c r="CW281" s="15">
        <f>IF(CW$2=1,V281,0)</f>
        <v>16508.640000000003</v>
      </c>
      <c r="CX281" s="15">
        <f>IF(CX$2=1,W281,0)</f>
        <v>16833.2</v>
      </c>
      <c r="CY281" s="15">
        <f>IF(CY$2=1,X281,0)</f>
        <v>17219.600000000006</v>
      </c>
      <c r="CZ281" s="15">
        <f>IF(CZ$2=1,Y281,0)</f>
        <v>0</v>
      </c>
      <c r="DA281" s="15">
        <f>IF(DA$2=1,Z281,0)</f>
        <v>0</v>
      </c>
      <c r="DB281" s="15">
        <f>SUM(CD281:DA281)</f>
        <v>131614.64000000001</v>
      </c>
      <c r="DC281" s="15" t="e">
        <f>SUMIFS('Total kWh'!C:C,'Total kWh'!#REF!,#REF!,'Total kWh'!B:B,B281)-DB281</f>
        <v>#REF!</v>
      </c>
    </row>
    <row r="282" spans="1:107" x14ac:dyDescent="0.3">
      <c r="A282" s="32" t="s">
        <v>83</v>
      </c>
      <c r="B282" s="33">
        <v>2</v>
      </c>
      <c r="C282" s="33">
        <v>13964.080000000005</v>
      </c>
      <c r="D282" s="33">
        <v>14325.76</v>
      </c>
      <c r="E282" s="33">
        <v>14578.160000000002</v>
      </c>
      <c r="F282" s="33">
        <v>14572.159999999998</v>
      </c>
      <c r="G282" s="33">
        <v>14518.480000000003</v>
      </c>
      <c r="H282" s="33">
        <v>14354.879999999997</v>
      </c>
      <c r="I282" s="33">
        <v>14331.840000000002</v>
      </c>
      <c r="J282" s="33">
        <v>14587.839999999998</v>
      </c>
      <c r="K282" s="33">
        <v>14636.639999999998</v>
      </c>
      <c r="L282" s="33">
        <v>14773.759999999998</v>
      </c>
      <c r="M282" s="33">
        <v>14579.919999999996</v>
      </c>
      <c r="N282" s="33">
        <v>14295.039999999999</v>
      </c>
      <c r="O282" s="33">
        <v>14476</v>
      </c>
      <c r="P282" s="33">
        <v>14155.120000000003</v>
      </c>
      <c r="Q282" s="33">
        <v>14121.44</v>
      </c>
      <c r="R282" s="33">
        <v>14002.72</v>
      </c>
      <c r="S282" s="33">
        <v>13823.839999999998</v>
      </c>
      <c r="T282" s="33">
        <v>13876.64</v>
      </c>
      <c r="U282" s="33">
        <v>13833.439999999999</v>
      </c>
      <c r="V282" s="33">
        <v>14130.080000000004</v>
      </c>
      <c r="W282" s="33">
        <v>14178.080000000002</v>
      </c>
      <c r="X282" s="33">
        <v>14261.760000000002</v>
      </c>
      <c r="Y282" s="33">
        <v>14154</v>
      </c>
      <c r="Z282" s="33">
        <v>14210.480000000001</v>
      </c>
      <c r="AB282" s="15">
        <f>IF(AB$2=1,C282,0)</f>
        <v>0</v>
      </c>
      <c r="AC282" s="15">
        <f>IF(AC$2=1,D282,0)</f>
        <v>0</v>
      </c>
      <c r="AD282" s="15">
        <f>IF(AD$2=1,E282,0)</f>
        <v>0</v>
      </c>
      <c r="AE282" s="15">
        <f>IF(AE$2=1,F282,0)</f>
        <v>0</v>
      </c>
      <c r="AF282" s="15">
        <f>IF(AF$2=1,G282,0)</f>
        <v>0</v>
      </c>
      <c r="AG282" s="15">
        <f>IF(AG$2=1,H282,0)</f>
        <v>0</v>
      </c>
      <c r="AH282" s="15">
        <f>IF(AH$2=1,I282,0)</f>
        <v>14331.840000000002</v>
      </c>
      <c r="AI282" s="15">
        <f>IF(AI$2=1,J282,0)</f>
        <v>14587.839999999998</v>
      </c>
      <c r="AJ282" s="15">
        <f>IF(AJ$2=1,K282,0)</f>
        <v>14636.639999999998</v>
      </c>
      <c r="AK282" s="15">
        <f>IF(AK$2=1,L282,0)</f>
        <v>14773.759999999998</v>
      </c>
      <c r="AL282" s="15">
        <f>IF(AL$2=1,M282,0)</f>
        <v>14579.919999999996</v>
      </c>
      <c r="AM282" s="15">
        <f>IF(AM$2=1,N282,0)</f>
        <v>14295.039999999999</v>
      </c>
      <c r="AN282" s="15">
        <f>IF(AN$2=1,O282,0)</f>
        <v>14476</v>
      </c>
      <c r="AO282" s="15">
        <f>IF(AO$2=1,P282,0)</f>
        <v>14155.120000000003</v>
      </c>
      <c r="AP282" s="15">
        <f>IF(AP$2=1,Q282,0)</f>
        <v>14121.44</v>
      </c>
      <c r="AQ282" s="15">
        <f>IF(AQ$2=1,R282,0)</f>
        <v>14002.72</v>
      </c>
      <c r="AR282" s="15">
        <f>IF(AR$2=1,S282,0)</f>
        <v>13823.839999999998</v>
      </c>
      <c r="AS282" s="15">
        <f>IF(AS$2=1,T282,0)</f>
        <v>13876.64</v>
      </c>
      <c r="AT282" s="15">
        <f>IF(AT$2=1,U282,0)</f>
        <v>13833.439999999999</v>
      </c>
      <c r="AU282" s="15">
        <f>IF(AU$2=1,V282,0)</f>
        <v>14130.080000000004</v>
      </c>
      <c r="AV282" s="15">
        <f>IF(AV$2=1,W282,0)</f>
        <v>14178.080000000002</v>
      </c>
      <c r="AW282" s="15">
        <f>IF(AW$2=1,X282,0)</f>
        <v>14261.760000000002</v>
      </c>
      <c r="AX282" s="15">
        <f>IF(AX$2=1,Y282,0)</f>
        <v>0</v>
      </c>
      <c r="AY282" s="15">
        <f>IF(AY$2=1,Z282,0)</f>
        <v>0</v>
      </c>
      <c r="AZ282" s="15">
        <f>SUM(AB282:AY282)</f>
        <v>228064.16000000003</v>
      </c>
      <c r="BA282" s="15" t="e">
        <f>SUMIFS('Total kWh'!C:C,'Total kWh'!#REF!,#REF!,'Total kWh'!B:B,B282)-AZ282</f>
        <v>#REF!</v>
      </c>
      <c r="BC282" s="15">
        <f>IF(BC$2=1,C282,0)</f>
        <v>0</v>
      </c>
      <c r="BD282" s="15">
        <f>IF(BD$2=1,D282,0)</f>
        <v>0</v>
      </c>
      <c r="BE282" s="15">
        <f>IF(BE$2=1,E282,0)</f>
        <v>0</v>
      </c>
      <c r="BF282" s="15">
        <f>IF(BF$2=1,F282,0)</f>
        <v>0</v>
      </c>
      <c r="BG282" s="15">
        <f>IF(BG$2=1,G282,0)</f>
        <v>0</v>
      </c>
      <c r="BH282" s="15">
        <f>IF(BH$2=1,H282,0)</f>
        <v>0</v>
      </c>
      <c r="BI282" s="15">
        <f>IF(BI$2=1,I282,0)</f>
        <v>14331.840000000002</v>
      </c>
      <c r="BJ282" s="15">
        <f>IF(BJ$2=1,J282,0)</f>
        <v>14587.839999999998</v>
      </c>
      <c r="BK282" s="15">
        <f>IF(BK$2=1,K282,0)</f>
        <v>0</v>
      </c>
      <c r="BL282" s="15">
        <f>IF(BL$2=1,L282,0)</f>
        <v>0</v>
      </c>
      <c r="BM282" s="15">
        <f>IF(BM$2=1,M282,0)</f>
        <v>0</v>
      </c>
      <c r="BN282" s="15">
        <f>IF(BN$2=1,N282,0)</f>
        <v>0</v>
      </c>
      <c r="BO282" s="15">
        <f>IF(BO$2=1,O282,0)</f>
        <v>0</v>
      </c>
      <c r="BP282" s="15">
        <f>IF(BP$2=1,P282,0)</f>
        <v>0</v>
      </c>
      <c r="BQ282" s="15">
        <f>IF(BQ$2=1,Q282,0)</f>
        <v>14121.44</v>
      </c>
      <c r="BR282" s="15">
        <f>IF(BR$2=1,R282,0)</f>
        <v>14002.72</v>
      </c>
      <c r="BS282" s="15">
        <f>IF(BS$2=1,S282,0)</f>
        <v>13823.839999999998</v>
      </c>
      <c r="BT282" s="15">
        <f>IF(BT$2=1,T282,0)</f>
        <v>13876.64</v>
      </c>
      <c r="BU282" s="15">
        <f>IF(BU$2=1,U282,0)</f>
        <v>13833.439999999999</v>
      </c>
      <c r="BV282" s="15">
        <f>IF(BV$2=1,V282,0)</f>
        <v>14130.080000000004</v>
      </c>
      <c r="BW282" s="15">
        <f>IF(BW$2=1,W282,0)</f>
        <v>14178.080000000002</v>
      </c>
      <c r="BX282" s="15">
        <f>IF(BX$2=1,X282,0)</f>
        <v>14261.760000000002</v>
      </c>
      <c r="BY282" s="15">
        <f>IF(BY$2=1,Y282,0)</f>
        <v>0</v>
      </c>
      <c r="BZ282" s="15">
        <f>IF(BZ$2=1,Z282,0)</f>
        <v>0</v>
      </c>
      <c r="CA282" s="15">
        <f>SUM(BC282:BZ282)</f>
        <v>141147.68000000002</v>
      </c>
      <c r="CB282" s="15" t="e">
        <f>SUMIFS('Total kWh'!C:C,'Total kWh'!#REF!,#REF!,'Total kWh'!B:B,B282)-CA282</f>
        <v>#REF!</v>
      </c>
      <c r="CD282" s="15">
        <f>IF(CD$2=1,C282,0)</f>
        <v>0</v>
      </c>
      <c r="CE282" s="15">
        <f>IF(CE$2=1,D282,0)</f>
        <v>0</v>
      </c>
      <c r="CF282" s="15">
        <f>IF(CF$2=1,E282,0)</f>
        <v>0</v>
      </c>
      <c r="CG282" s="15">
        <f>IF(CG$2=1,F282,0)</f>
        <v>0</v>
      </c>
      <c r="CH282" s="15">
        <f>IF(CH$2=1,G282,0)</f>
        <v>0</v>
      </c>
      <c r="CI282" s="15">
        <f>IF(CI$2=1,H282,0)</f>
        <v>0</v>
      </c>
      <c r="CJ282" s="15">
        <f>IF(CJ$2=1,I282,0)</f>
        <v>0</v>
      </c>
      <c r="CK282" s="15">
        <f>IF(CK$2=1,J282,0)</f>
        <v>0</v>
      </c>
      <c r="CL282" s="15">
        <f>IF(CL$2=1,K282,0)</f>
        <v>0</v>
      </c>
      <c r="CM282" s="15">
        <f>IF(CM$2=1,L282,0)</f>
        <v>0</v>
      </c>
      <c r="CN282" s="15">
        <f>IF(CN$2=1,M282,0)</f>
        <v>0</v>
      </c>
      <c r="CO282" s="15">
        <f>IF(CO$2=1,N282,0)</f>
        <v>0</v>
      </c>
      <c r="CP282" s="15">
        <f>IF(CP$2=1,O282,0)</f>
        <v>0</v>
      </c>
      <c r="CQ282" s="15">
        <f>IF(CQ$2=1,P282,0)</f>
        <v>0</v>
      </c>
      <c r="CR282" s="15">
        <f>IF(CR$2=1,Q282,0)</f>
        <v>14121.44</v>
      </c>
      <c r="CS282" s="15">
        <f>IF(CS$2=1,R282,0)</f>
        <v>14002.72</v>
      </c>
      <c r="CT282" s="15">
        <f>IF(CT$2=1,S282,0)</f>
        <v>13823.839999999998</v>
      </c>
      <c r="CU282" s="15">
        <f>IF(CU$2=1,T282,0)</f>
        <v>13876.64</v>
      </c>
      <c r="CV282" s="15">
        <f>IF(CV$2=1,U282,0)</f>
        <v>13833.439999999999</v>
      </c>
      <c r="CW282" s="15">
        <f>IF(CW$2=1,V282,0)</f>
        <v>14130.080000000004</v>
      </c>
      <c r="CX282" s="15">
        <f>IF(CX$2=1,W282,0)</f>
        <v>14178.080000000002</v>
      </c>
      <c r="CY282" s="15">
        <f>IF(CY$2=1,X282,0)</f>
        <v>14261.760000000002</v>
      </c>
      <c r="CZ282" s="15">
        <f>IF(CZ$2=1,Y282,0)</f>
        <v>0</v>
      </c>
      <c r="DA282" s="15">
        <f>IF(DA$2=1,Z282,0)</f>
        <v>0</v>
      </c>
      <c r="DB282" s="15">
        <f>SUM(CD282:DA282)</f>
        <v>112228</v>
      </c>
      <c r="DC282" s="15" t="e">
        <f>SUMIFS('Total kWh'!C:C,'Total kWh'!#REF!,#REF!,'Total kWh'!B:B,B282)-DB282</f>
        <v>#REF!</v>
      </c>
    </row>
    <row r="283" spans="1:107" x14ac:dyDescent="0.3">
      <c r="A283" s="32" t="s">
        <v>83</v>
      </c>
      <c r="B283" s="33">
        <v>3</v>
      </c>
      <c r="C283" s="33">
        <v>17338.000000000004</v>
      </c>
      <c r="D283" s="33">
        <v>17298.320000000003</v>
      </c>
      <c r="E283" s="33">
        <v>17407.28</v>
      </c>
      <c r="F283" s="33">
        <v>17173.360000000004</v>
      </c>
      <c r="G283" s="33">
        <v>17239.12</v>
      </c>
      <c r="H283" s="33">
        <v>17460.48</v>
      </c>
      <c r="I283" s="33">
        <v>17271.599999999999</v>
      </c>
      <c r="J283" s="33">
        <v>17149.519999999997</v>
      </c>
      <c r="K283" s="33">
        <v>17038.239999999998</v>
      </c>
      <c r="L283" s="33">
        <v>17185.759999999998</v>
      </c>
      <c r="M283" s="33">
        <v>17443.599999999999</v>
      </c>
      <c r="N283" s="33">
        <v>17885.600000000002</v>
      </c>
      <c r="O283" s="33">
        <v>17863.759999999995</v>
      </c>
      <c r="P283" s="33">
        <v>17788.800000000003</v>
      </c>
      <c r="Q283" s="33">
        <v>17237.04</v>
      </c>
      <c r="R283" s="33">
        <v>17089.519999999997</v>
      </c>
      <c r="S283" s="33">
        <v>16891.36</v>
      </c>
      <c r="T283" s="33">
        <v>16825.839999999997</v>
      </c>
      <c r="U283" s="33">
        <v>17184.88</v>
      </c>
      <c r="V283" s="33">
        <v>17047.840000000004</v>
      </c>
      <c r="W283" s="33">
        <v>17047.2</v>
      </c>
      <c r="X283" s="33">
        <v>17049.120000000003</v>
      </c>
      <c r="Y283" s="33">
        <v>17034.239999999998</v>
      </c>
      <c r="Z283" s="33">
        <v>17066.800000000007</v>
      </c>
      <c r="AB283" s="15">
        <f>IF(AB$2=1,C283,0)</f>
        <v>0</v>
      </c>
      <c r="AC283" s="15">
        <f>IF(AC$2=1,D283,0)</f>
        <v>0</v>
      </c>
      <c r="AD283" s="15">
        <f>IF(AD$2=1,E283,0)</f>
        <v>0</v>
      </c>
      <c r="AE283" s="15">
        <f>IF(AE$2=1,F283,0)</f>
        <v>0</v>
      </c>
      <c r="AF283" s="15">
        <f>IF(AF$2=1,G283,0)</f>
        <v>0</v>
      </c>
      <c r="AG283" s="15">
        <f>IF(AG$2=1,H283,0)</f>
        <v>0</v>
      </c>
      <c r="AH283" s="15">
        <f>IF(AH$2=1,I283,0)</f>
        <v>17271.599999999999</v>
      </c>
      <c r="AI283" s="15">
        <f>IF(AI$2=1,J283,0)</f>
        <v>17149.519999999997</v>
      </c>
      <c r="AJ283" s="15">
        <f>IF(AJ$2=1,K283,0)</f>
        <v>17038.239999999998</v>
      </c>
      <c r="AK283" s="15">
        <f>IF(AK$2=1,L283,0)</f>
        <v>17185.759999999998</v>
      </c>
      <c r="AL283" s="15">
        <f>IF(AL$2=1,M283,0)</f>
        <v>17443.599999999999</v>
      </c>
      <c r="AM283" s="15">
        <f>IF(AM$2=1,N283,0)</f>
        <v>17885.600000000002</v>
      </c>
      <c r="AN283" s="15">
        <f>IF(AN$2=1,O283,0)</f>
        <v>17863.759999999995</v>
      </c>
      <c r="AO283" s="15">
        <f>IF(AO$2=1,P283,0)</f>
        <v>17788.800000000003</v>
      </c>
      <c r="AP283" s="15">
        <f>IF(AP$2=1,Q283,0)</f>
        <v>17237.04</v>
      </c>
      <c r="AQ283" s="15">
        <f>IF(AQ$2=1,R283,0)</f>
        <v>17089.519999999997</v>
      </c>
      <c r="AR283" s="15">
        <f>IF(AR$2=1,S283,0)</f>
        <v>16891.36</v>
      </c>
      <c r="AS283" s="15">
        <f>IF(AS$2=1,T283,0)</f>
        <v>16825.839999999997</v>
      </c>
      <c r="AT283" s="15">
        <f>IF(AT$2=1,U283,0)</f>
        <v>17184.88</v>
      </c>
      <c r="AU283" s="15">
        <f>IF(AU$2=1,V283,0)</f>
        <v>17047.840000000004</v>
      </c>
      <c r="AV283" s="15">
        <f>IF(AV$2=1,W283,0)</f>
        <v>17047.2</v>
      </c>
      <c r="AW283" s="15">
        <f>IF(AW$2=1,X283,0)</f>
        <v>17049.120000000003</v>
      </c>
      <c r="AX283" s="15">
        <f>IF(AX$2=1,Y283,0)</f>
        <v>0</v>
      </c>
      <c r="AY283" s="15">
        <f>IF(AY$2=1,Z283,0)</f>
        <v>0</v>
      </c>
      <c r="AZ283" s="15">
        <f>SUM(AB283:AY283)</f>
        <v>275999.68</v>
      </c>
      <c r="BA283" s="15" t="e">
        <f>SUMIFS('Total kWh'!C:C,'Total kWh'!#REF!,#REF!,'Total kWh'!B:B,B283)-AZ283</f>
        <v>#REF!</v>
      </c>
      <c r="BC283" s="15">
        <f>IF(BC$2=1,C283,0)</f>
        <v>0</v>
      </c>
      <c r="BD283" s="15">
        <f>IF(BD$2=1,D283,0)</f>
        <v>0</v>
      </c>
      <c r="BE283" s="15">
        <f>IF(BE$2=1,E283,0)</f>
        <v>0</v>
      </c>
      <c r="BF283" s="15">
        <f>IF(BF$2=1,F283,0)</f>
        <v>0</v>
      </c>
      <c r="BG283" s="15">
        <f>IF(BG$2=1,G283,0)</f>
        <v>0</v>
      </c>
      <c r="BH283" s="15">
        <f>IF(BH$2=1,H283,0)</f>
        <v>0</v>
      </c>
      <c r="BI283" s="15">
        <f>IF(BI$2=1,I283,0)</f>
        <v>17271.599999999999</v>
      </c>
      <c r="BJ283" s="15">
        <f>IF(BJ$2=1,J283,0)</f>
        <v>17149.519999999997</v>
      </c>
      <c r="BK283" s="15">
        <f>IF(BK$2=1,K283,0)</f>
        <v>0</v>
      </c>
      <c r="BL283" s="15">
        <f>IF(BL$2=1,L283,0)</f>
        <v>0</v>
      </c>
      <c r="BM283" s="15">
        <f>IF(BM$2=1,M283,0)</f>
        <v>0</v>
      </c>
      <c r="BN283" s="15">
        <f>IF(BN$2=1,N283,0)</f>
        <v>0</v>
      </c>
      <c r="BO283" s="15">
        <f>IF(BO$2=1,O283,0)</f>
        <v>0</v>
      </c>
      <c r="BP283" s="15">
        <f>IF(BP$2=1,P283,0)</f>
        <v>0</v>
      </c>
      <c r="BQ283" s="15">
        <f>IF(BQ$2=1,Q283,0)</f>
        <v>17237.04</v>
      </c>
      <c r="BR283" s="15">
        <f>IF(BR$2=1,R283,0)</f>
        <v>17089.519999999997</v>
      </c>
      <c r="BS283" s="15">
        <f>IF(BS$2=1,S283,0)</f>
        <v>16891.36</v>
      </c>
      <c r="BT283" s="15">
        <f>IF(BT$2=1,T283,0)</f>
        <v>16825.839999999997</v>
      </c>
      <c r="BU283" s="15">
        <f>IF(BU$2=1,U283,0)</f>
        <v>17184.88</v>
      </c>
      <c r="BV283" s="15">
        <f>IF(BV$2=1,V283,0)</f>
        <v>17047.840000000004</v>
      </c>
      <c r="BW283" s="15">
        <f>IF(BW$2=1,W283,0)</f>
        <v>17047.2</v>
      </c>
      <c r="BX283" s="15">
        <f>IF(BX$2=1,X283,0)</f>
        <v>17049.120000000003</v>
      </c>
      <c r="BY283" s="15">
        <f>IF(BY$2=1,Y283,0)</f>
        <v>0</v>
      </c>
      <c r="BZ283" s="15">
        <f>IF(BZ$2=1,Z283,0)</f>
        <v>0</v>
      </c>
      <c r="CA283" s="15">
        <f>SUM(BC283:BZ283)</f>
        <v>170793.92</v>
      </c>
      <c r="CB283" s="15" t="e">
        <f>SUMIFS('Total kWh'!C:C,'Total kWh'!#REF!,#REF!,'Total kWh'!B:B,B283)-CA283</f>
        <v>#REF!</v>
      </c>
      <c r="CD283" s="15">
        <f>IF(CD$2=1,C283,0)</f>
        <v>0</v>
      </c>
      <c r="CE283" s="15">
        <f>IF(CE$2=1,D283,0)</f>
        <v>0</v>
      </c>
      <c r="CF283" s="15">
        <f>IF(CF$2=1,E283,0)</f>
        <v>0</v>
      </c>
      <c r="CG283" s="15">
        <f>IF(CG$2=1,F283,0)</f>
        <v>0</v>
      </c>
      <c r="CH283" s="15">
        <f>IF(CH$2=1,G283,0)</f>
        <v>0</v>
      </c>
      <c r="CI283" s="15">
        <f>IF(CI$2=1,H283,0)</f>
        <v>0</v>
      </c>
      <c r="CJ283" s="15">
        <f>IF(CJ$2=1,I283,0)</f>
        <v>0</v>
      </c>
      <c r="CK283" s="15">
        <f>IF(CK$2=1,J283,0)</f>
        <v>0</v>
      </c>
      <c r="CL283" s="15">
        <f>IF(CL$2=1,K283,0)</f>
        <v>0</v>
      </c>
      <c r="CM283" s="15">
        <f>IF(CM$2=1,L283,0)</f>
        <v>0</v>
      </c>
      <c r="CN283" s="15">
        <f>IF(CN$2=1,M283,0)</f>
        <v>0</v>
      </c>
      <c r="CO283" s="15">
        <f>IF(CO$2=1,N283,0)</f>
        <v>0</v>
      </c>
      <c r="CP283" s="15">
        <f>IF(CP$2=1,O283,0)</f>
        <v>0</v>
      </c>
      <c r="CQ283" s="15">
        <f>IF(CQ$2=1,P283,0)</f>
        <v>0</v>
      </c>
      <c r="CR283" s="15">
        <f>IF(CR$2=1,Q283,0)</f>
        <v>17237.04</v>
      </c>
      <c r="CS283" s="15">
        <f>IF(CS$2=1,R283,0)</f>
        <v>17089.519999999997</v>
      </c>
      <c r="CT283" s="15">
        <f>IF(CT$2=1,S283,0)</f>
        <v>16891.36</v>
      </c>
      <c r="CU283" s="15">
        <f>IF(CU$2=1,T283,0)</f>
        <v>16825.839999999997</v>
      </c>
      <c r="CV283" s="15">
        <f>IF(CV$2=1,U283,0)</f>
        <v>17184.88</v>
      </c>
      <c r="CW283" s="15">
        <f>IF(CW$2=1,V283,0)</f>
        <v>17047.840000000004</v>
      </c>
      <c r="CX283" s="15">
        <f>IF(CX$2=1,W283,0)</f>
        <v>17047.2</v>
      </c>
      <c r="CY283" s="15">
        <f>IF(CY$2=1,X283,0)</f>
        <v>17049.120000000003</v>
      </c>
      <c r="CZ283" s="15">
        <f>IF(CZ$2=1,Y283,0)</f>
        <v>0</v>
      </c>
      <c r="DA283" s="15">
        <f>IF(DA$2=1,Z283,0)</f>
        <v>0</v>
      </c>
      <c r="DB283" s="15">
        <f>SUM(CD283:DA283)</f>
        <v>136372.80000000002</v>
      </c>
      <c r="DC283" s="15" t="e">
        <f>SUMIFS('Total kWh'!C:C,'Total kWh'!#REF!,#REF!,'Total kWh'!B:B,B283)-DB283</f>
        <v>#REF!</v>
      </c>
    </row>
    <row r="284" spans="1:107" x14ac:dyDescent="0.3">
      <c r="A284" s="32" t="s">
        <v>83</v>
      </c>
      <c r="B284" s="33">
        <v>4</v>
      </c>
      <c r="C284" s="33">
        <v>16706.959999999995</v>
      </c>
      <c r="D284" s="33">
        <v>16478.64</v>
      </c>
      <c r="E284" s="33">
        <v>16086.960000000003</v>
      </c>
      <c r="F284" s="33">
        <v>16648.16</v>
      </c>
      <c r="G284" s="33">
        <v>16891.039999999997</v>
      </c>
      <c r="H284" s="33">
        <v>17068.879999999997</v>
      </c>
      <c r="I284" s="33">
        <v>17494.320000000003</v>
      </c>
      <c r="J284" s="33">
        <v>17598.64</v>
      </c>
      <c r="K284" s="33">
        <v>17648.72</v>
      </c>
      <c r="L284" s="33">
        <v>17853.920000000002</v>
      </c>
      <c r="M284" s="33">
        <v>17843.839999999997</v>
      </c>
      <c r="N284" s="33">
        <v>17710.16</v>
      </c>
      <c r="O284" s="33">
        <v>17683.360000000004</v>
      </c>
      <c r="P284" s="33">
        <v>17679.679999999997</v>
      </c>
      <c r="Q284" s="33">
        <v>17529.280000000002</v>
      </c>
      <c r="R284" s="33">
        <v>17596.080000000002</v>
      </c>
      <c r="S284" s="33">
        <v>17755.36</v>
      </c>
      <c r="T284" s="33">
        <v>17779.600000000002</v>
      </c>
      <c r="U284" s="33">
        <v>17350.16</v>
      </c>
      <c r="V284" s="33">
        <v>16865.920000000002</v>
      </c>
      <c r="W284" s="33">
        <v>16994.720000000005</v>
      </c>
      <c r="X284" s="33">
        <v>17214.960000000003</v>
      </c>
      <c r="Y284" s="33">
        <v>17084.879999999997</v>
      </c>
      <c r="Z284" s="33">
        <v>17020.8</v>
      </c>
      <c r="AB284" s="15">
        <f>IF(AB$2=1,C284,0)</f>
        <v>0</v>
      </c>
      <c r="AC284" s="15">
        <f>IF(AC$2=1,D284,0)</f>
        <v>0</v>
      </c>
      <c r="AD284" s="15">
        <f>IF(AD$2=1,E284,0)</f>
        <v>0</v>
      </c>
      <c r="AE284" s="15">
        <f>IF(AE$2=1,F284,0)</f>
        <v>0</v>
      </c>
      <c r="AF284" s="15">
        <f>IF(AF$2=1,G284,0)</f>
        <v>0</v>
      </c>
      <c r="AG284" s="15">
        <f>IF(AG$2=1,H284,0)</f>
        <v>0</v>
      </c>
      <c r="AH284" s="15">
        <f>IF(AH$2=1,I284,0)</f>
        <v>17494.320000000003</v>
      </c>
      <c r="AI284" s="15">
        <f>IF(AI$2=1,J284,0)</f>
        <v>17598.64</v>
      </c>
      <c r="AJ284" s="15">
        <f>IF(AJ$2=1,K284,0)</f>
        <v>17648.72</v>
      </c>
      <c r="AK284" s="15">
        <f>IF(AK$2=1,L284,0)</f>
        <v>17853.920000000002</v>
      </c>
      <c r="AL284" s="15">
        <f>IF(AL$2=1,M284,0)</f>
        <v>17843.839999999997</v>
      </c>
      <c r="AM284" s="15">
        <f>IF(AM$2=1,N284,0)</f>
        <v>17710.16</v>
      </c>
      <c r="AN284" s="15">
        <f>IF(AN$2=1,O284,0)</f>
        <v>17683.360000000004</v>
      </c>
      <c r="AO284" s="15">
        <f>IF(AO$2=1,P284,0)</f>
        <v>17679.679999999997</v>
      </c>
      <c r="AP284" s="15">
        <f>IF(AP$2=1,Q284,0)</f>
        <v>17529.280000000002</v>
      </c>
      <c r="AQ284" s="15">
        <f>IF(AQ$2=1,R284,0)</f>
        <v>17596.080000000002</v>
      </c>
      <c r="AR284" s="15">
        <f>IF(AR$2=1,S284,0)</f>
        <v>17755.36</v>
      </c>
      <c r="AS284" s="15">
        <f>IF(AS$2=1,T284,0)</f>
        <v>17779.600000000002</v>
      </c>
      <c r="AT284" s="15">
        <f>IF(AT$2=1,U284,0)</f>
        <v>17350.16</v>
      </c>
      <c r="AU284" s="15">
        <f>IF(AU$2=1,V284,0)</f>
        <v>16865.920000000002</v>
      </c>
      <c r="AV284" s="15">
        <f>IF(AV$2=1,W284,0)</f>
        <v>16994.720000000005</v>
      </c>
      <c r="AW284" s="15">
        <f>IF(AW$2=1,X284,0)</f>
        <v>17214.960000000003</v>
      </c>
      <c r="AX284" s="15">
        <f>IF(AX$2=1,Y284,0)</f>
        <v>0</v>
      </c>
      <c r="AY284" s="15">
        <f>IF(AY$2=1,Z284,0)</f>
        <v>0</v>
      </c>
      <c r="AZ284" s="15">
        <f>SUM(AB284:AY284)</f>
        <v>280598.72000000003</v>
      </c>
      <c r="BA284" s="15" t="e">
        <f>SUMIFS('Total kWh'!C:C,'Total kWh'!#REF!,#REF!,'Total kWh'!B:B,B284)-AZ284</f>
        <v>#REF!</v>
      </c>
      <c r="BC284" s="15">
        <f>IF(BC$2=1,C284,0)</f>
        <v>0</v>
      </c>
      <c r="BD284" s="15">
        <f>IF(BD$2=1,D284,0)</f>
        <v>0</v>
      </c>
      <c r="BE284" s="15">
        <f>IF(BE$2=1,E284,0)</f>
        <v>0</v>
      </c>
      <c r="BF284" s="15">
        <f>IF(BF$2=1,F284,0)</f>
        <v>0</v>
      </c>
      <c r="BG284" s="15">
        <f>IF(BG$2=1,G284,0)</f>
        <v>0</v>
      </c>
      <c r="BH284" s="15">
        <f>IF(BH$2=1,H284,0)</f>
        <v>0</v>
      </c>
      <c r="BI284" s="15">
        <f>IF(BI$2=1,I284,0)</f>
        <v>17494.320000000003</v>
      </c>
      <c r="BJ284" s="15">
        <f>IF(BJ$2=1,J284,0)</f>
        <v>17598.64</v>
      </c>
      <c r="BK284" s="15">
        <f>IF(BK$2=1,K284,0)</f>
        <v>0</v>
      </c>
      <c r="BL284" s="15">
        <f>IF(BL$2=1,L284,0)</f>
        <v>0</v>
      </c>
      <c r="BM284" s="15">
        <f>IF(BM$2=1,M284,0)</f>
        <v>0</v>
      </c>
      <c r="BN284" s="15">
        <f>IF(BN$2=1,N284,0)</f>
        <v>0</v>
      </c>
      <c r="BO284" s="15">
        <f>IF(BO$2=1,O284,0)</f>
        <v>0</v>
      </c>
      <c r="BP284" s="15">
        <f>IF(BP$2=1,P284,0)</f>
        <v>0</v>
      </c>
      <c r="BQ284" s="15">
        <f>IF(BQ$2=1,Q284,0)</f>
        <v>17529.280000000002</v>
      </c>
      <c r="BR284" s="15">
        <f>IF(BR$2=1,R284,0)</f>
        <v>17596.080000000002</v>
      </c>
      <c r="BS284" s="15">
        <f>IF(BS$2=1,S284,0)</f>
        <v>17755.36</v>
      </c>
      <c r="BT284" s="15">
        <f>IF(BT$2=1,T284,0)</f>
        <v>17779.600000000002</v>
      </c>
      <c r="BU284" s="15">
        <f>IF(BU$2=1,U284,0)</f>
        <v>17350.16</v>
      </c>
      <c r="BV284" s="15">
        <f>IF(BV$2=1,V284,0)</f>
        <v>16865.920000000002</v>
      </c>
      <c r="BW284" s="15">
        <f>IF(BW$2=1,W284,0)</f>
        <v>16994.720000000005</v>
      </c>
      <c r="BX284" s="15">
        <f>IF(BX$2=1,X284,0)</f>
        <v>17214.960000000003</v>
      </c>
      <c r="BY284" s="15">
        <f>IF(BY$2=1,Y284,0)</f>
        <v>0</v>
      </c>
      <c r="BZ284" s="15">
        <f>IF(BZ$2=1,Z284,0)</f>
        <v>0</v>
      </c>
      <c r="CA284" s="15">
        <f>SUM(BC284:BZ284)</f>
        <v>174179.04</v>
      </c>
      <c r="CB284" s="15" t="e">
        <f>SUMIFS('Total kWh'!C:C,'Total kWh'!#REF!,#REF!,'Total kWh'!B:B,B284)-CA284</f>
        <v>#REF!</v>
      </c>
      <c r="CD284" s="15">
        <f>IF(CD$2=1,C284,0)</f>
        <v>0</v>
      </c>
      <c r="CE284" s="15">
        <f>IF(CE$2=1,D284,0)</f>
        <v>0</v>
      </c>
      <c r="CF284" s="15">
        <f>IF(CF$2=1,E284,0)</f>
        <v>0</v>
      </c>
      <c r="CG284" s="15">
        <f>IF(CG$2=1,F284,0)</f>
        <v>0</v>
      </c>
      <c r="CH284" s="15">
        <f>IF(CH$2=1,G284,0)</f>
        <v>0</v>
      </c>
      <c r="CI284" s="15">
        <f>IF(CI$2=1,H284,0)</f>
        <v>0</v>
      </c>
      <c r="CJ284" s="15">
        <f>IF(CJ$2=1,I284,0)</f>
        <v>0</v>
      </c>
      <c r="CK284" s="15">
        <f>IF(CK$2=1,J284,0)</f>
        <v>0</v>
      </c>
      <c r="CL284" s="15">
        <f>IF(CL$2=1,K284,0)</f>
        <v>0</v>
      </c>
      <c r="CM284" s="15">
        <f>IF(CM$2=1,L284,0)</f>
        <v>0</v>
      </c>
      <c r="CN284" s="15">
        <f>IF(CN$2=1,M284,0)</f>
        <v>0</v>
      </c>
      <c r="CO284" s="15">
        <f>IF(CO$2=1,N284,0)</f>
        <v>0</v>
      </c>
      <c r="CP284" s="15">
        <f>IF(CP$2=1,O284,0)</f>
        <v>0</v>
      </c>
      <c r="CQ284" s="15">
        <f>IF(CQ$2=1,P284,0)</f>
        <v>0</v>
      </c>
      <c r="CR284" s="15">
        <f>IF(CR$2=1,Q284,0)</f>
        <v>17529.280000000002</v>
      </c>
      <c r="CS284" s="15">
        <f>IF(CS$2=1,R284,0)</f>
        <v>17596.080000000002</v>
      </c>
      <c r="CT284" s="15">
        <f>IF(CT$2=1,S284,0)</f>
        <v>17755.36</v>
      </c>
      <c r="CU284" s="15">
        <f>IF(CU$2=1,T284,0)</f>
        <v>17779.600000000002</v>
      </c>
      <c r="CV284" s="15">
        <f>IF(CV$2=1,U284,0)</f>
        <v>17350.16</v>
      </c>
      <c r="CW284" s="15">
        <f>IF(CW$2=1,V284,0)</f>
        <v>16865.920000000002</v>
      </c>
      <c r="CX284" s="15">
        <f>IF(CX$2=1,W284,0)</f>
        <v>16994.720000000005</v>
      </c>
      <c r="CY284" s="15">
        <f>IF(CY$2=1,X284,0)</f>
        <v>17214.960000000003</v>
      </c>
      <c r="CZ284" s="15">
        <f>IF(CZ$2=1,Y284,0)</f>
        <v>0</v>
      </c>
      <c r="DA284" s="15">
        <f>IF(DA$2=1,Z284,0)</f>
        <v>0</v>
      </c>
      <c r="DB284" s="15">
        <f>SUM(CD284:DA284)</f>
        <v>139086.08000000002</v>
      </c>
      <c r="DC284" s="15" t="e">
        <f>SUMIFS('Total kWh'!C:C,'Total kWh'!#REF!,#REF!,'Total kWh'!B:B,B284)-DB284</f>
        <v>#REF!</v>
      </c>
    </row>
    <row r="285" spans="1:107" x14ac:dyDescent="0.3">
      <c r="A285" s="32" t="s">
        <v>83</v>
      </c>
      <c r="B285" s="33">
        <v>5</v>
      </c>
      <c r="C285" s="33">
        <v>14639.920000000004</v>
      </c>
      <c r="D285" s="33">
        <v>14781.199999999999</v>
      </c>
      <c r="E285" s="33">
        <v>14611.28</v>
      </c>
      <c r="F285" s="33">
        <v>14903.839999999997</v>
      </c>
      <c r="G285" s="33">
        <v>14870.56</v>
      </c>
      <c r="H285" s="33">
        <v>15007.6</v>
      </c>
      <c r="I285" s="33">
        <v>15221.360000000004</v>
      </c>
      <c r="J285" s="33">
        <v>15252.4</v>
      </c>
      <c r="K285" s="33">
        <v>15339.119999999999</v>
      </c>
      <c r="L285" s="33">
        <v>15528.4</v>
      </c>
      <c r="M285" s="33">
        <v>15574.239999999998</v>
      </c>
      <c r="N285" s="33">
        <v>15303.440000000002</v>
      </c>
      <c r="O285" s="33">
        <v>15325.840000000002</v>
      </c>
      <c r="P285" s="33">
        <v>15165.92</v>
      </c>
      <c r="Q285" s="33">
        <v>15248.72</v>
      </c>
      <c r="R285" s="33">
        <v>14877.359999999997</v>
      </c>
      <c r="S285" s="33">
        <v>14847.119999999999</v>
      </c>
      <c r="T285" s="33">
        <v>14813.039999999999</v>
      </c>
      <c r="U285" s="33">
        <v>14655.6</v>
      </c>
      <c r="V285" s="33">
        <v>14216.320000000002</v>
      </c>
      <c r="W285" s="33">
        <v>14003.279999999999</v>
      </c>
      <c r="X285" s="33">
        <v>14183.840000000002</v>
      </c>
      <c r="Y285" s="33">
        <v>14292.159999999998</v>
      </c>
      <c r="Z285" s="33">
        <v>14426.480000000001</v>
      </c>
      <c r="AB285" s="15">
        <f>IF(AB$2=1,C285,0)</f>
        <v>0</v>
      </c>
      <c r="AC285" s="15">
        <f>IF(AC$2=1,D285,0)</f>
        <v>0</v>
      </c>
      <c r="AD285" s="15">
        <f>IF(AD$2=1,E285,0)</f>
        <v>0</v>
      </c>
      <c r="AE285" s="15">
        <f>IF(AE$2=1,F285,0)</f>
        <v>0</v>
      </c>
      <c r="AF285" s="15">
        <f>IF(AF$2=1,G285,0)</f>
        <v>0</v>
      </c>
      <c r="AG285" s="15">
        <f>IF(AG$2=1,H285,0)</f>
        <v>0</v>
      </c>
      <c r="AH285" s="15">
        <f>IF(AH$2=1,I285,0)</f>
        <v>15221.360000000004</v>
      </c>
      <c r="AI285" s="15">
        <f>IF(AI$2=1,J285,0)</f>
        <v>15252.4</v>
      </c>
      <c r="AJ285" s="15">
        <f>IF(AJ$2=1,K285,0)</f>
        <v>15339.119999999999</v>
      </c>
      <c r="AK285" s="15">
        <f>IF(AK$2=1,L285,0)</f>
        <v>15528.4</v>
      </c>
      <c r="AL285" s="15">
        <f>IF(AL$2=1,M285,0)</f>
        <v>15574.239999999998</v>
      </c>
      <c r="AM285" s="15">
        <f>IF(AM$2=1,N285,0)</f>
        <v>15303.440000000002</v>
      </c>
      <c r="AN285" s="15">
        <f>IF(AN$2=1,O285,0)</f>
        <v>15325.840000000002</v>
      </c>
      <c r="AO285" s="15">
        <f>IF(AO$2=1,P285,0)</f>
        <v>15165.92</v>
      </c>
      <c r="AP285" s="15">
        <f>IF(AP$2=1,Q285,0)</f>
        <v>15248.72</v>
      </c>
      <c r="AQ285" s="15">
        <f>IF(AQ$2=1,R285,0)</f>
        <v>14877.359999999997</v>
      </c>
      <c r="AR285" s="15">
        <f>IF(AR$2=1,S285,0)</f>
        <v>14847.119999999999</v>
      </c>
      <c r="AS285" s="15">
        <f>IF(AS$2=1,T285,0)</f>
        <v>14813.039999999999</v>
      </c>
      <c r="AT285" s="15">
        <f>IF(AT$2=1,U285,0)</f>
        <v>14655.6</v>
      </c>
      <c r="AU285" s="15">
        <f>IF(AU$2=1,V285,0)</f>
        <v>14216.320000000002</v>
      </c>
      <c r="AV285" s="15">
        <f>IF(AV$2=1,W285,0)</f>
        <v>14003.279999999999</v>
      </c>
      <c r="AW285" s="15">
        <f>IF(AW$2=1,X285,0)</f>
        <v>14183.840000000002</v>
      </c>
      <c r="AX285" s="15">
        <f>IF(AX$2=1,Y285,0)</f>
        <v>0</v>
      </c>
      <c r="AY285" s="15">
        <f>IF(AY$2=1,Z285,0)</f>
        <v>0</v>
      </c>
      <c r="AZ285" s="15">
        <f>SUM(AB285:AY285)</f>
        <v>239556</v>
      </c>
      <c r="BA285" s="15" t="e">
        <f>SUMIFS('Total kWh'!C:C,'Total kWh'!#REF!,#REF!,'Total kWh'!B:B,B285)-AZ285</f>
        <v>#REF!</v>
      </c>
      <c r="BC285" s="15">
        <f>IF(BC$2=1,C285,0)</f>
        <v>0</v>
      </c>
      <c r="BD285" s="15">
        <f>IF(BD$2=1,D285,0)</f>
        <v>0</v>
      </c>
      <c r="BE285" s="15">
        <f>IF(BE$2=1,E285,0)</f>
        <v>0</v>
      </c>
      <c r="BF285" s="15">
        <f>IF(BF$2=1,F285,0)</f>
        <v>0</v>
      </c>
      <c r="BG285" s="15">
        <f>IF(BG$2=1,G285,0)</f>
        <v>0</v>
      </c>
      <c r="BH285" s="15">
        <f>IF(BH$2=1,H285,0)</f>
        <v>0</v>
      </c>
      <c r="BI285" s="15">
        <f>IF(BI$2=1,I285,0)</f>
        <v>15221.360000000004</v>
      </c>
      <c r="BJ285" s="15">
        <f>IF(BJ$2=1,J285,0)</f>
        <v>15252.4</v>
      </c>
      <c r="BK285" s="15">
        <f>IF(BK$2=1,K285,0)</f>
        <v>0</v>
      </c>
      <c r="BL285" s="15">
        <f>IF(BL$2=1,L285,0)</f>
        <v>0</v>
      </c>
      <c r="BM285" s="15">
        <f>IF(BM$2=1,M285,0)</f>
        <v>0</v>
      </c>
      <c r="BN285" s="15">
        <f>IF(BN$2=1,N285,0)</f>
        <v>0</v>
      </c>
      <c r="BO285" s="15">
        <f>IF(BO$2=1,O285,0)</f>
        <v>0</v>
      </c>
      <c r="BP285" s="15">
        <f>IF(BP$2=1,P285,0)</f>
        <v>0</v>
      </c>
      <c r="BQ285" s="15">
        <f>IF(BQ$2=1,Q285,0)</f>
        <v>15248.72</v>
      </c>
      <c r="BR285" s="15">
        <f>IF(BR$2=1,R285,0)</f>
        <v>14877.359999999997</v>
      </c>
      <c r="BS285" s="15">
        <f>IF(BS$2=1,S285,0)</f>
        <v>14847.119999999999</v>
      </c>
      <c r="BT285" s="15">
        <f>IF(BT$2=1,T285,0)</f>
        <v>14813.039999999999</v>
      </c>
      <c r="BU285" s="15">
        <f>IF(BU$2=1,U285,0)</f>
        <v>14655.6</v>
      </c>
      <c r="BV285" s="15">
        <f>IF(BV$2=1,V285,0)</f>
        <v>14216.320000000002</v>
      </c>
      <c r="BW285" s="15">
        <f>IF(BW$2=1,W285,0)</f>
        <v>14003.279999999999</v>
      </c>
      <c r="BX285" s="15">
        <f>IF(BX$2=1,X285,0)</f>
        <v>14183.840000000002</v>
      </c>
      <c r="BY285" s="15">
        <f>IF(BY$2=1,Y285,0)</f>
        <v>0</v>
      </c>
      <c r="BZ285" s="15">
        <f>IF(BZ$2=1,Z285,0)</f>
        <v>0</v>
      </c>
      <c r="CA285" s="15">
        <f>SUM(BC285:BZ285)</f>
        <v>147319.04000000001</v>
      </c>
      <c r="CB285" s="15" t="e">
        <f>SUMIFS('Total kWh'!C:C,'Total kWh'!#REF!,#REF!,'Total kWh'!B:B,B285)-CA285</f>
        <v>#REF!</v>
      </c>
      <c r="CD285" s="15">
        <f>IF(CD$2=1,C285,0)</f>
        <v>0</v>
      </c>
      <c r="CE285" s="15">
        <f>IF(CE$2=1,D285,0)</f>
        <v>0</v>
      </c>
      <c r="CF285" s="15">
        <f>IF(CF$2=1,E285,0)</f>
        <v>0</v>
      </c>
      <c r="CG285" s="15">
        <f>IF(CG$2=1,F285,0)</f>
        <v>0</v>
      </c>
      <c r="CH285" s="15">
        <f>IF(CH$2=1,G285,0)</f>
        <v>0</v>
      </c>
      <c r="CI285" s="15">
        <f>IF(CI$2=1,H285,0)</f>
        <v>0</v>
      </c>
      <c r="CJ285" s="15">
        <f>IF(CJ$2=1,I285,0)</f>
        <v>0</v>
      </c>
      <c r="CK285" s="15">
        <f>IF(CK$2=1,J285,0)</f>
        <v>0</v>
      </c>
      <c r="CL285" s="15">
        <f>IF(CL$2=1,K285,0)</f>
        <v>0</v>
      </c>
      <c r="CM285" s="15">
        <f>IF(CM$2=1,L285,0)</f>
        <v>0</v>
      </c>
      <c r="CN285" s="15">
        <f>IF(CN$2=1,M285,0)</f>
        <v>0</v>
      </c>
      <c r="CO285" s="15">
        <f>IF(CO$2=1,N285,0)</f>
        <v>0</v>
      </c>
      <c r="CP285" s="15">
        <f>IF(CP$2=1,O285,0)</f>
        <v>0</v>
      </c>
      <c r="CQ285" s="15">
        <f>IF(CQ$2=1,P285,0)</f>
        <v>0</v>
      </c>
      <c r="CR285" s="15">
        <f>IF(CR$2=1,Q285,0)</f>
        <v>15248.72</v>
      </c>
      <c r="CS285" s="15">
        <f>IF(CS$2=1,R285,0)</f>
        <v>14877.359999999997</v>
      </c>
      <c r="CT285" s="15">
        <f>IF(CT$2=1,S285,0)</f>
        <v>14847.119999999999</v>
      </c>
      <c r="CU285" s="15">
        <f>IF(CU$2=1,T285,0)</f>
        <v>14813.039999999999</v>
      </c>
      <c r="CV285" s="15">
        <f>IF(CV$2=1,U285,0)</f>
        <v>14655.6</v>
      </c>
      <c r="CW285" s="15">
        <f>IF(CW$2=1,V285,0)</f>
        <v>14216.320000000002</v>
      </c>
      <c r="CX285" s="15">
        <f>IF(CX$2=1,W285,0)</f>
        <v>14003.279999999999</v>
      </c>
      <c r="CY285" s="15">
        <f>IF(CY$2=1,X285,0)</f>
        <v>14183.840000000002</v>
      </c>
      <c r="CZ285" s="15">
        <f>IF(CZ$2=1,Y285,0)</f>
        <v>0</v>
      </c>
      <c r="DA285" s="15">
        <f>IF(DA$2=1,Z285,0)</f>
        <v>0</v>
      </c>
      <c r="DB285" s="15">
        <f>SUM(CD285:DA285)</f>
        <v>116845.28</v>
      </c>
      <c r="DC285" s="15" t="e">
        <f>SUMIFS('Total kWh'!C:C,'Total kWh'!#REF!,#REF!,'Total kWh'!B:B,B285)-DB285</f>
        <v>#REF!</v>
      </c>
    </row>
    <row r="286" spans="1:107" x14ac:dyDescent="0.3">
      <c r="A286" s="32" t="s">
        <v>83</v>
      </c>
      <c r="B286" s="33">
        <v>6</v>
      </c>
      <c r="C286" s="33">
        <v>10574.960000000003</v>
      </c>
      <c r="D286" s="33">
        <v>10530.560000000003</v>
      </c>
      <c r="E286" s="33">
        <v>10392.08</v>
      </c>
      <c r="F286" s="33">
        <v>10406.160000000005</v>
      </c>
      <c r="G286" s="33">
        <v>10435.039999999997</v>
      </c>
      <c r="H286" s="33">
        <v>10593.039999999997</v>
      </c>
      <c r="I286" s="33">
        <v>10600.08</v>
      </c>
      <c r="J286" s="33">
        <v>10872.32</v>
      </c>
      <c r="K286" s="33">
        <v>10907.76</v>
      </c>
      <c r="L286" s="33">
        <v>10977.359999999999</v>
      </c>
      <c r="M286" s="33">
        <v>11112.08</v>
      </c>
      <c r="N286" s="33">
        <v>11114.160000000002</v>
      </c>
      <c r="O286" s="33">
        <v>11274</v>
      </c>
      <c r="P286" s="33">
        <v>11275.92</v>
      </c>
      <c r="Q286" s="33">
        <v>11126.48</v>
      </c>
      <c r="R286" s="33">
        <v>11065.680000000002</v>
      </c>
      <c r="S286" s="33">
        <v>10883.840000000002</v>
      </c>
      <c r="T286" s="33">
        <v>10679.359999999997</v>
      </c>
      <c r="U286" s="33">
        <v>10840.880000000001</v>
      </c>
      <c r="V286" s="33">
        <v>10724.800000000005</v>
      </c>
      <c r="W286" s="33">
        <v>10780.960000000001</v>
      </c>
      <c r="X286" s="33">
        <v>10681.12</v>
      </c>
      <c r="Y286" s="33">
        <v>10612.960000000003</v>
      </c>
      <c r="Z286" s="33">
        <v>10467.519999999999</v>
      </c>
      <c r="AB286" s="15">
        <f>IF(AB$2=1,C286,0)</f>
        <v>0</v>
      </c>
      <c r="AC286" s="15">
        <f>IF(AC$2=1,D286,0)</f>
        <v>0</v>
      </c>
      <c r="AD286" s="15">
        <f>IF(AD$2=1,E286,0)</f>
        <v>0</v>
      </c>
      <c r="AE286" s="15">
        <f>IF(AE$2=1,F286,0)</f>
        <v>0</v>
      </c>
      <c r="AF286" s="15">
        <f>IF(AF$2=1,G286,0)</f>
        <v>0</v>
      </c>
      <c r="AG286" s="15">
        <f>IF(AG$2=1,H286,0)</f>
        <v>0</v>
      </c>
      <c r="AH286" s="15">
        <f>IF(AH$2=1,I286,0)</f>
        <v>10600.08</v>
      </c>
      <c r="AI286" s="15">
        <f>IF(AI$2=1,J286,0)</f>
        <v>10872.32</v>
      </c>
      <c r="AJ286" s="15">
        <f>IF(AJ$2=1,K286,0)</f>
        <v>10907.76</v>
      </c>
      <c r="AK286" s="15">
        <f>IF(AK$2=1,L286,0)</f>
        <v>10977.359999999999</v>
      </c>
      <c r="AL286" s="15">
        <f>IF(AL$2=1,M286,0)</f>
        <v>11112.08</v>
      </c>
      <c r="AM286" s="15">
        <f>IF(AM$2=1,N286,0)</f>
        <v>11114.160000000002</v>
      </c>
      <c r="AN286" s="15">
        <f>IF(AN$2=1,O286,0)</f>
        <v>11274</v>
      </c>
      <c r="AO286" s="15">
        <f>IF(AO$2=1,P286,0)</f>
        <v>11275.92</v>
      </c>
      <c r="AP286" s="15">
        <f>IF(AP$2=1,Q286,0)</f>
        <v>11126.48</v>
      </c>
      <c r="AQ286" s="15">
        <f>IF(AQ$2=1,R286,0)</f>
        <v>11065.680000000002</v>
      </c>
      <c r="AR286" s="15">
        <f>IF(AR$2=1,S286,0)</f>
        <v>10883.840000000002</v>
      </c>
      <c r="AS286" s="15">
        <f>IF(AS$2=1,T286,0)</f>
        <v>10679.359999999997</v>
      </c>
      <c r="AT286" s="15">
        <f>IF(AT$2=1,U286,0)</f>
        <v>10840.880000000001</v>
      </c>
      <c r="AU286" s="15">
        <f>IF(AU$2=1,V286,0)</f>
        <v>10724.800000000005</v>
      </c>
      <c r="AV286" s="15">
        <f>IF(AV$2=1,W286,0)</f>
        <v>10780.960000000001</v>
      </c>
      <c r="AW286" s="15">
        <f>IF(AW$2=1,X286,0)</f>
        <v>10681.12</v>
      </c>
      <c r="AX286" s="15">
        <f>IF(AX$2=1,Y286,0)</f>
        <v>0</v>
      </c>
      <c r="AY286" s="15">
        <f>IF(AY$2=1,Z286,0)</f>
        <v>0</v>
      </c>
      <c r="AZ286" s="15">
        <f>SUM(AB286:AY286)</f>
        <v>174916.80000000002</v>
      </c>
      <c r="BA286" s="15" t="e">
        <f>SUMIFS('Total kWh'!C:C,'Total kWh'!#REF!,#REF!,'Total kWh'!B:B,B286)-AZ286</f>
        <v>#REF!</v>
      </c>
      <c r="BC286" s="15">
        <f>IF(BC$2=1,C286,0)</f>
        <v>0</v>
      </c>
      <c r="BD286" s="15">
        <f>IF(BD$2=1,D286,0)</f>
        <v>0</v>
      </c>
      <c r="BE286" s="15">
        <f>IF(BE$2=1,E286,0)</f>
        <v>0</v>
      </c>
      <c r="BF286" s="15">
        <f>IF(BF$2=1,F286,0)</f>
        <v>0</v>
      </c>
      <c r="BG286" s="15">
        <f>IF(BG$2=1,G286,0)</f>
        <v>0</v>
      </c>
      <c r="BH286" s="15">
        <f>IF(BH$2=1,H286,0)</f>
        <v>0</v>
      </c>
      <c r="BI286" s="15">
        <f>IF(BI$2=1,I286,0)</f>
        <v>10600.08</v>
      </c>
      <c r="BJ286" s="15">
        <f>IF(BJ$2=1,J286,0)</f>
        <v>10872.32</v>
      </c>
      <c r="BK286" s="15">
        <f>IF(BK$2=1,K286,0)</f>
        <v>0</v>
      </c>
      <c r="BL286" s="15">
        <f>IF(BL$2=1,L286,0)</f>
        <v>0</v>
      </c>
      <c r="BM286" s="15">
        <f>IF(BM$2=1,M286,0)</f>
        <v>0</v>
      </c>
      <c r="BN286" s="15">
        <f>IF(BN$2=1,N286,0)</f>
        <v>0</v>
      </c>
      <c r="BO286" s="15">
        <f>IF(BO$2=1,O286,0)</f>
        <v>0</v>
      </c>
      <c r="BP286" s="15">
        <f>IF(BP$2=1,P286,0)</f>
        <v>0</v>
      </c>
      <c r="BQ286" s="15">
        <f>IF(BQ$2=1,Q286,0)</f>
        <v>11126.48</v>
      </c>
      <c r="BR286" s="15">
        <f>IF(BR$2=1,R286,0)</f>
        <v>11065.680000000002</v>
      </c>
      <c r="BS286" s="15">
        <f>IF(BS$2=1,S286,0)</f>
        <v>10883.840000000002</v>
      </c>
      <c r="BT286" s="15">
        <f>IF(BT$2=1,T286,0)</f>
        <v>10679.359999999997</v>
      </c>
      <c r="BU286" s="15">
        <f>IF(BU$2=1,U286,0)</f>
        <v>10840.880000000001</v>
      </c>
      <c r="BV286" s="15">
        <f>IF(BV$2=1,V286,0)</f>
        <v>10724.800000000005</v>
      </c>
      <c r="BW286" s="15">
        <f>IF(BW$2=1,W286,0)</f>
        <v>10780.960000000001</v>
      </c>
      <c r="BX286" s="15">
        <f>IF(BX$2=1,X286,0)</f>
        <v>10681.12</v>
      </c>
      <c r="BY286" s="15">
        <f>IF(BY$2=1,Y286,0)</f>
        <v>0</v>
      </c>
      <c r="BZ286" s="15">
        <f>IF(BZ$2=1,Z286,0)</f>
        <v>0</v>
      </c>
      <c r="CA286" s="15">
        <f>SUM(BC286:BZ286)</f>
        <v>108255.52000000002</v>
      </c>
      <c r="CB286" s="15" t="e">
        <f>SUMIFS('Total kWh'!C:C,'Total kWh'!#REF!,#REF!,'Total kWh'!B:B,B286)-CA286</f>
        <v>#REF!</v>
      </c>
      <c r="CD286" s="15">
        <f>IF(CD$2=1,C286,0)</f>
        <v>0</v>
      </c>
      <c r="CE286" s="15">
        <f>IF(CE$2=1,D286,0)</f>
        <v>0</v>
      </c>
      <c r="CF286" s="15">
        <f>IF(CF$2=1,E286,0)</f>
        <v>0</v>
      </c>
      <c r="CG286" s="15">
        <f>IF(CG$2=1,F286,0)</f>
        <v>0</v>
      </c>
      <c r="CH286" s="15">
        <f>IF(CH$2=1,G286,0)</f>
        <v>0</v>
      </c>
      <c r="CI286" s="15">
        <f>IF(CI$2=1,H286,0)</f>
        <v>0</v>
      </c>
      <c r="CJ286" s="15">
        <f>IF(CJ$2=1,I286,0)</f>
        <v>0</v>
      </c>
      <c r="CK286" s="15">
        <f>IF(CK$2=1,J286,0)</f>
        <v>0</v>
      </c>
      <c r="CL286" s="15">
        <f>IF(CL$2=1,K286,0)</f>
        <v>0</v>
      </c>
      <c r="CM286" s="15">
        <f>IF(CM$2=1,L286,0)</f>
        <v>0</v>
      </c>
      <c r="CN286" s="15">
        <f>IF(CN$2=1,M286,0)</f>
        <v>0</v>
      </c>
      <c r="CO286" s="15">
        <f>IF(CO$2=1,N286,0)</f>
        <v>0</v>
      </c>
      <c r="CP286" s="15">
        <f>IF(CP$2=1,O286,0)</f>
        <v>0</v>
      </c>
      <c r="CQ286" s="15">
        <f>IF(CQ$2=1,P286,0)</f>
        <v>0</v>
      </c>
      <c r="CR286" s="15">
        <f>IF(CR$2=1,Q286,0)</f>
        <v>11126.48</v>
      </c>
      <c r="CS286" s="15">
        <f>IF(CS$2=1,R286,0)</f>
        <v>11065.680000000002</v>
      </c>
      <c r="CT286" s="15">
        <f>IF(CT$2=1,S286,0)</f>
        <v>10883.840000000002</v>
      </c>
      <c r="CU286" s="15">
        <f>IF(CU$2=1,T286,0)</f>
        <v>10679.359999999997</v>
      </c>
      <c r="CV286" s="15">
        <f>IF(CV$2=1,U286,0)</f>
        <v>10840.880000000001</v>
      </c>
      <c r="CW286" s="15">
        <f>IF(CW$2=1,V286,0)</f>
        <v>10724.800000000005</v>
      </c>
      <c r="CX286" s="15">
        <f>IF(CX$2=1,W286,0)</f>
        <v>10780.960000000001</v>
      </c>
      <c r="CY286" s="15">
        <f>IF(CY$2=1,X286,0)</f>
        <v>10681.12</v>
      </c>
      <c r="CZ286" s="15">
        <f>IF(CZ$2=1,Y286,0)</f>
        <v>0</v>
      </c>
      <c r="DA286" s="15">
        <f>IF(DA$2=1,Z286,0)</f>
        <v>0</v>
      </c>
      <c r="DB286" s="15">
        <f>SUM(CD286:DA286)</f>
        <v>86783.12000000001</v>
      </c>
      <c r="DC286" s="15" t="e">
        <f>SUMIFS('Total kWh'!C:C,'Total kWh'!#REF!,#REF!,'Total kWh'!B:B,B286)-DB286</f>
        <v>#REF!</v>
      </c>
    </row>
    <row r="287" spans="1:107" x14ac:dyDescent="0.3">
      <c r="A287" s="32" t="s">
        <v>83</v>
      </c>
      <c r="B287" s="33">
        <v>7</v>
      </c>
      <c r="C287" s="33">
        <v>8225.9199999999983</v>
      </c>
      <c r="D287" s="33">
        <v>8140.9600000000009</v>
      </c>
      <c r="E287" s="33">
        <v>8151.1999999999989</v>
      </c>
      <c r="F287" s="33">
        <v>8224.8799999999992</v>
      </c>
      <c r="G287" s="33">
        <v>8136.6399999999994</v>
      </c>
      <c r="H287" s="33">
        <v>8199.119999999999</v>
      </c>
      <c r="I287" s="33">
        <v>7925.2</v>
      </c>
      <c r="J287" s="33">
        <v>7914.0800000000017</v>
      </c>
      <c r="K287" s="33">
        <v>8107.9999999999991</v>
      </c>
      <c r="L287" s="33">
        <v>8250.3200000000015</v>
      </c>
      <c r="M287" s="33">
        <v>8578.8799999999992</v>
      </c>
      <c r="N287" s="33">
        <v>8640.4800000000014</v>
      </c>
      <c r="O287" s="33">
        <v>8749.5999999999985</v>
      </c>
      <c r="P287" s="33">
        <v>8998.4800000000014</v>
      </c>
      <c r="Q287" s="33">
        <v>9051.92</v>
      </c>
      <c r="R287" s="33">
        <v>8944.8000000000011</v>
      </c>
      <c r="S287" s="33">
        <v>8877.0399999999991</v>
      </c>
      <c r="T287" s="33">
        <v>8852</v>
      </c>
      <c r="U287" s="33">
        <v>8634.0799999999981</v>
      </c>
      <c r="V287" s="33">
        <v>8617.92</v>
      </c>
      <c r="W287" s="33">
        <v>8581.0400000000009</v>
      </c>
      <c r="X287" s="33">
        <v>8470.4800000000032</v>
      </c>
      <c r="Y287" s="33">
        <v>8333.44</v>
      </c>
      <c r="Z287" s="33">
        <v>8251.92</v>
      </c>
      <c r="AB287" s="15">
        <f>IF(AB$2=1,C287,0)</f>
        <v>0</v>
      </c>
      <c r="AC287" s="15">
        <f>IF(AC$2=1,D287,0)</f>
        <v>0</v>
      </c>
      <c r="AD287" s="15">
        <f>IF(AD$2=1,E287,0)</f>
        <v>0</v>
      </c>
      <c r="AE287" s="15">
        <f>IF(AE$2=1,F287,0)</f>
        <v>0</v>
      </c>
      <c r="AF287" s="15">
        <f>IF(AF$2=1,G287,0)</f>
        <v>0</v>
      </c>
      <c r="AG287" s="15">
        <f>IF(AG$2=1,H287,0)</f>
        <v>0</v>
      </c>
      <c r="AH287" s="15">
        <f>IF(AH$2=1,I287,0)</f>
        <v>7925.2</v>
      </c>
      <c r="AI287" s="15">
        <f>IF(AI$2=1,J287,0)</f>
        <v>7914.0800000000017</v>
      </c>
      <c r="AJ287" s="15">
        <f>IF(AJ$2=1,K287,0)</f>
        <v>8107.9999999999991</v>
      </c>
      <c r="AK287" s="15">
        <f>IF(AK$2=1,L287,0)</f>
        <v>8250.3200000000015</v>
      </c>
      <c r="AL287" s="15">
        <f>IF(AL$2=1,M287,0)</f>
        <v>8578.8799999999992</v>
      </c>
      <c r="AM287" s="15">
        <f>IF(AM$2=1,N287,0)</f>
        <v>8640.4800000000014</v>
      </c>
      <c r="AN287" s="15">
        <f>IF(AN$2=1,O287,0)</f>
        <v>8749.5999999999985</v>
      </c>
      <c r="AO287" s="15">
        <f>IF(AO$2=1,P287,0)</f>
        <v>8998.4800000000014</v>
      </c>
      <c r="AP287" s="15">
        <f>IF(AP$2=1,Q287,0)</f>
        <v>9051.92</v>
      </c>
      <c r="AQ287" s="15">
        <f>IF(AQ$2=1,R287,0)</f>
        <v>8944.8000000000011</v>
      </c>
      <c r="AR287" s="15">
        <f>IF(AR$2=1,S287,0)</f>
        <v>8877.0399999999991</v>
      </c>
      <c r="AS287" s="15">
        <f>IF(AS$2=1,T287,0)</f>
        <v>8852</v>
      </c>
      <c r="AT287" s="15">
        <f>IF(AT$2=1,U287,0)</f>
        <v>8634.0799999999981</v>
      </c>
      <c r="AU287" s="15">
        <f>IF(AU$2=1,V287,0)</f>
        <v>8617.92</v>
      </c>
      <c r="AV287" s="15">
        <f>IF(AV$2=1,W287,0)</f>
        <v>8581.0400000000009</v>
      </c>
      <c r="AW287" s="15">
        <f>IF(AW$2=1,X287,0)</f>
        <v>8470.4800000000032</v>
      </c>
      <c r="AX287" s="15">
        <f>IF(AX$2=1,Y287,0)</f>
        <v>0</v>
      </c>
      <c r="AY287" s="15">
        <f>IF(AY$2=1,Z287,0)</f>
        <v>0</v>
      </c>
      <c r="AZ287" s="15">
        <f>SUM(AB287:AY287)</f>
        <v>137194.32</v>
      </c>
      <c r="BA287" s="15" t="e">
        <f>SUMIFS('Total kWh'!C:C,'Total kWh'!#REF!,#REF!,'Total kWh'!B:B,B287)-AZ287</f>
        <v>#REF!</v>
      </c>
      <c r="BC287" s="15">
        <f>IF(BC$2=1,C287,0)</f>
        <v>0</v>
      </c>
      <c r="BD287" s="15">
        <f>IF(BD$2=1,D287,0)</f>
        <v>0</v>
      </c>
      <c r="BE287" s="15">
        <f>IF(BE$2=1,E287,0)</f>
        <v>0</v>
      </c>
      <c r="BF287" s="15">
        <f>IF(BF$2=1,F287,0)</f>
        <v>0</v>
      </c>
      <c r="BG287" s="15">
        <f>IF(BG$2=1,G287,0)</f>
        <v>0</v>
      </c>
      <c r="BH287" s="15">
        <f>IF(BH$2=1,H287,0)</f>
        <v>0</v>
      </c>
      <c r="BI287" s="15">
        <f>IF(BI$2=1,I287,0)</f>
        <v>7925.2</v>
      </c>
      <c r="BJ287" s="15">
        <f>IF(BJ$2=1,J287,0)</f>
        <v>7914.0800000000017</v>
      </c>
      <c r="BK287" s="15">
        <f>IF(BK$2=1,K287,0)</f>
        <v>0</v>
      </c>
      <c r="BL287" s="15">
        <f>IF(BL$2=1,L287,0)</f>
        <v>0</v>
      </c>
      <c r="BM287" s="15">
        <f>IF(BM$2=1,M287,0)</f>
        <v>0</v>
      </c>
      <c r="BN287" s="15">
        <f>IF(BN$2=1,N287,0)</f>
        <v>0</v>
      </c>
      <c r="BO287" s="15">
        <f>IF(BO$2=1,O287,0)</f>
        <v>0</v>
      </c>
      <c r="BP287" s="15">
        <f>IF(BP$2=1,P287,0)</f>
        <v>0</v>
      </c>
      <c r="BQ287" s="15">
        <f>IF(BQ$2=1,Q287,0)</f>
        <v>9051.92</v>
      </c>
      <c r="BR287" s="15">
        <f>IF(BR$2=1,R287,0)</f>
        <v>8944.8000000000011</v>
      </c>
      <c r="BS287" s="15">
        <f>IF(BS$2=1,S287,0)</f>
        <v>8877.0399999999991</v>
      </c>
      <c r="BT287" s="15">
        <f>IF(BT$2=1,T287,0)</f>
        <v>8852</v>
      </c>
      <c r="BU287" s="15">
        <f>IF(BU$2=1,U287,0)</f>
        <v>8634.0799999999981</v>
      </c>
      <c r="BV287" s="15">
        <f>IF(BV$2=1,V287,0)</f>
        <v>8617.92</v>
      </c>
      <c r="BW287" s="15">
        <f>IF(BW$2=1,W287,0)</f>
        <v>8581.0400000000009</v>
      </c>
      <c r="BX287" s="15">
        <f>IF(BX$2=1,X287,0)</f>
        <v>8470.4800000000032</v>
      </c>
      <c r="BY287" s="15">
        <f>IF(BY$2=1,Y287,0)</f>
        <v>0</v>
      </c>
      <c r="BZ287" s="15">
        <f>IF(BZ$2=1,Z287,0)</f>
        <v>0</v>
      </c>
      <c r="CA287" s="15">
        <f>SUM(BC287:BZ287)</f>
        <v>85868.560000000027</v>
      </c>
      <c r="CB287" s="15" t="e">
        <f>SUMIFS('Total kWh'!C:C,'Total kWh'!#REF!,#REF!,'Total kWh'!B:B,B287)-CA287</f>
        <v>#REF!</v>
      </c>
      <c r="CD287" s="15">
        <f>IF(CD$2=1,C287,0)</f>
        <v>0</v>
      </c>
      <c r="CE287" s="15">
        <f>IF(CE$2=1,D287,0)</f>
        <v>0</v>
      </c>
      <c r="CF287" s="15">
        <f>IF(CF$2=1,E287,0)</f>
        <v>0</v>
      </c>
      <c r="CG287" s="15">
        <f>IF(CG$2=1,F287,0)</f>
        <v>0</v>
      </c>
      <c r="CH287" s="15">
        <f>IF(CH$2=1,G287,0)</f>
        <v>0</v>
      </c>
      <c r="CI287" s="15">
        <f>IF(CI$2=1,H287,0)</f>
        <v>0</v>
      </c>
      <c r="CJ287" s="15">
        <f>IF(CJ$2=1,I287,0)</f>
        <v>0</v>
      </c>
      <c r="CK287" s="15">
        <f>IF(CK$2=1,J287,0)</f>
        <v>0</v>
      </c>
      <c r="CL287" s="15">
        <f>IF(CL$2=1,K287,0)</f>
        <v>0</v>
      </c>
      <c r="CM287" s="15">
        <f>IF(CM$2=1,L287,0)</f>
        <v>0</v>
      </c>
      <c r="CN287" s="15">
        <f>IF(CN$2=1,M287,0)</f>
        <v>0</v>
      </c>
      <c r="CO287" s="15">
        <f>IF(CO$2=1,N287,0)</f>
        <v>0</v>
      </c>
      <c r="CP287" s="15">
        <f>IF(CP$2=1,O287,0)</f>
        <v>0</v>
      </c>
      <c r="CQ287" s="15">
        <f>IF(CQ$2=1,P287,0)</f>
        <v>0</v>
      </c>
      <c r="CR287" s="15">
        <f>IF(CR$2=1,Q287,0)</f>
        <v>9051.92</v>
      </c>
      <c r="CS287" s="15">
        <f>IF(CS$2=1,R287,0)</f>
        <v>8944.8000000000011</v>
      </c>
      <c r="CT287" s="15">
        <f>IF(CT$2=1,S287,0)</f>
        <v>8877.0399999999991</v>
      </c>
      <c r="CU287" s="15">
        <f>IF(CU$2=1,T287,0)</f>
        <v>8852</v>
      </c>
      <c r="CV287" s="15">
        <f>IF(CV$2=1,U287,0)</f>
        <v>8634.0799999999981</v>
      </c>
      <c r="CW287" s="15">
        <f>IF(CW$2=1,V287,0)</f>
        <v>8617.92</v>
      </c>
      <c r="CX287" s="15">
        <f>IF(CX$2=1,W287,0)</f>
        <v>8581.0400000000009</v>
      </c>
      <c r="CY287" s="15">
        <f>IF(CY$2=1,X287,0)</f>
        <v>8470.4800000000032</v>
      </c>
      <c r="CZ287" s="15">
        <f>IF(CZ$2=1,Y287,0)</f>
        <v>0</v>
      </c>
      <c r="DA287" s="15">
        <f>IF(DA$2=1,Z287,0)</f>
        <v>0</v>
      </c>
      <c r="DB287" s="15">
        <f>SUM(CD287:DA287)</f>
        <v>70029.279999999999</v>
      </c>
      <c r="DC287" s="15" t="e">
        <f>SUMIFS('Total kWh'!C:C,'Total kWh'!#REF!,#REF!,'Total kWh'!B:B,B287)-DB287</f>
        <v>#REF!</v>
      </c>
    </row>
    <row r="288" spans="1:107" x14ac:dyDescent="0.3">
      <c r="A288" s="32" t="s">
        <v>83</v>
      </c>
      <c r="B288" s="33">
        <v>8</v>
      </c>
      <c r="C288" s="33">
        <v>6652.8799999999992</v>
      </c>
      <c r="D288" s="33">
        <v>6712.2399999999989</v>
      </c>
      <c r="E288" s="33">
        <v>6653.36</v>
      </c>
      <c r="F288" s="33">
        <v>6728.9599999999991</v>
      </c>
      <c r="G288" s="33">
        <v>6765.44</v>
      </c>
      <c r="H288" s="33">
        <v>7022.2400000000016</v>
      </c>
      <c r="I288" s="33">
        <v>7167.2000000000007</v>
      </c>
      <c r="J288" s="33">
        <v>7429.7599999999984</v>
      </c>
      <c r="K288" s="33">
        <v>7592</v>
      </c>
      <c r="L288" s="33">
        <v>7707.28</v>
      </c>
      <c r="M288" s="33">
        <v>7709.8400000000011</v>
      </c>
      <c r="N288" s="33">
        <v>7818.8</v>
      </c>
      <c r="O288" s="33">
        <v>7838.4</v>
      </c>
      <c r="P288" s="33">
        <v>7965.8399999999983</v>
      </c>
      <c r="Q288" s="33">
        <v>7912.3999999999987</v>
      </c>
      <c r="R288" s="33">
        <v>7753.2</v>
      </c>
      <c r="S288" s="33">
        <v>7775.5199999999986</v>
      </c>
      <c r="T288" s="33">
        <v>7398.7199999999984</v>
      </c>
      <c r="U288" s="33">
        <v>7089.6799999999994</v>
      </c>
      <c r="V288" s="33">
        <v>6996.2399999999989</v>
      </c>
      <c r="W288" s="33">
        <v>6938.4800000000014</v>
      </c>
      <c r="X288" s="33">
        <v>6906.32</v>
      </c>
      <c r="Y288" s="33">
        <v>6820</v>
      </c>
      <c r="Z288" s="33">
        <v>6788.2399999999989</v>
      </c>
      <c r="AB288" s="15">
        <f>IF(AB$2=1,C288,0)</f>
        <v>0</v>
      </c>
      <c r="AC288" s="15">
        <f>IF(AC$2=1,D288,0)</f>
        <v>0</v>
      </c>
      <c r="AD288" s="15">
        <f>IF(AD$2=1,E288,0)</f>
        <v>0</v>
      </c>
      <c r="AE288" s="15">
        <f>IF(AE$2=1,F288,0)</f>
        <v>0</v>
      </c>
      <c r="AF288" s="15">
        <f>IF(AF$2=1,G288,0)</f>
        <v>0</v>
      </c>
      <c r="AG288" s="15">
        <f>IF(AG$2=1,H288,0)</f>
        <v>0</v>
      </c>
      <c r="AH288" s="15">
        <f>IF(AH$2=1,I288,0)</f>
        <v>7167.2000000000007</v>
      </c>
      <c r="AI288" s="15">
        <f>IF(AI$2=1,J288,0)</f>
        <v>7429.7599999999984</v>
      </c>
      <c r="AJ288" s="15">
        <f>IF(AJ$2=1,K288,0)</f>
        <v>7592</v>
      </c>
      <c r="AK288" s="15">
        <f>IF(AK$2=1,L288,0)</f>
        <v>7707.28</v>
      </c>
      <c r="AL288" s="15">
        <f>IF(AL$2=1,M288,0)</f>
        <v>7709.8400000000011</v>
      </c>
      <c r="AM288" s="15">
        <f>IF(AM$2=1,N288,0)</f>
        <v>7818.8</v>
      </c>
      <c r="AN288" s="15">
        <f>IF(AN$2=1,O288,0)</f>
        <v>7838.4</v>
      </c>
      <c r="AO288" s="15">
        <f>IF(AO$2=1,P288,0)</f>
        <v>7965.8399999999983</v>
      </c>
      <c r="AP288" s="15">
        <f>IF(AP$2=1,Q288,0)</f>
        <v>7912.3999999999987</v>
      </c>
      <c r="AQ288" s="15">
        <f>IF(AQ$2=1,R288,0)</f>
        <v>7753.2</v>
      </c>
      <c r="AR288" s="15">
        <f>IF(AR$2=1,S288,0)</f>
        <v>7775.5199999999986</v>
      </c>
      <c r="AS288" s="15">
        <f>IF(AS$2=1,T288,0)</f>
        <v>7398.7199999999984</v>
      </c>
      <c r="AT288" s="15">
        <f>IF(AT$2=1,U288,0)</f>
        <v>7089.6799999999994</v>
      </c>
      <c r="AU288" s="15">
        <f>IF(AU$2=1,V288,0)</f>
        <v>6996.2399999999989</v>
      </c>
      <c r="AV288" s="15">
        <f>IF(AV$2=1,W288,0)</f>
        <v>6938.4800000000014</v>
      </c>
      <c r="AW288" s="15">
        <f>IF(AW$2=1,X288,0)</f>
        <v>6906.32</v>
      </c>
      <c r="AX288" s="15">
        <f>IF(AX$2=1,Y288,0)</f>
        <v>0</v>
      </c>
      <c r="AY288" s="15">
        <f>IF(AY$2=1,Z288,0)</f>
        <v>0</v>
      </c>
      <c r="AZ288" s="15">
        <f>SUM(AB288:AY288)</f>
        <v>119999.67999999999</v>
      </c>
      <c r="BA288" s="15" t="e">
        <f>SUMIFS('Total kWh'!C:C,'Total kWh'!#REF!,#REF!,'Total kWh'!B:B,B288)-AZ288</f>
        <v>#REF!</v>
      </c>
      <c r="BC288" s="15">
        <f>IF(BC$2=1,C288,0)</f>
        <v>0</v>
      </c>
      <c r="BD288" s="15">
        <f>IF(BD$2=1,D288,0)</f>
        <v>0</v>
      </c>
      <c r="BE288" s="15">
        <f>IF(BE$2=1,E288,0)</f>
        <v>0</v>
      </c>
      <c r="BF288" s="15">
        <f>IF(BF$2=1,F288,0)</f>
        <v>0</v>
      </c>
      <c r="BG288" s="15">
        <f>IF(BG$2=1,G288,0)</f>
        <v>0</v>
      </c>
      <c r="BH288" s="15">
        <f>IF(BH$2=1,H288,0)</f>
        <v>0</v>
      </c>
      <c r="BI288" s="15">
        <f>IF(BI$2=1,I288,0)</f>
        <v>7167.2000000000007</v>
      </c>
      <c r="BJ288" s="15">
        <f>IF(BJ$2=1,J288,0)</f>
        <v>7429.7599999999984</v>
      </c>
      <c r="BK288" s="15">
        <f>IF(BK$2=1,K288,0)</f>
        <v>0</v>
      </c>
      <c r="BL288" s="15">
        <f>IF(BL$2=1,L288,0)</f>
        <v>0</v>
      </c>
      <c r="BM288" s="15">
        <f>IF(BM$2=1,M288,0)</f>
        <v>0</v>
      </c>
      <c r="BN288" s="15">
        <f>IF(BN$2=1,N288,0)</f>
        <v>0</v>
      </c>
      <c r="BO288" s="15">
        <f>IF(BO$2=1,O288,0)</f>
        <v>0</v>
      </c>
      <c r="BP288" s="15">
        <f>IF(BP$2=1,P288,0)</f>
        <v>0</v>
      </c>
      <c r="BQ288" s="15">
        <f>IF(BQ$2=1,Q288,0)</f>
        <v>7912.3999999999987</v>
      </c>
      <c r="BR288" s="15">
        <f>IF(BR$2=1,R288,0)</f>
        <v>7753.2</v>
      </c>
      <c r="BS288" s="15">
        <f>IF(BS$2=1,S288,0)</f>
        <v>7775.5199999999986</v>
      </c>
      <c r="BT288" s="15">
        <f>IF(BT$2=1,T288,0)</f>
        <v>7398.7199999999984</v>
      </c>
      <c r="BU288" s="15">
        <f>IF(BU$2=1,U288,0)</f>
        <v>7089.6799999999994</v>
      </c>
      <c r="BV288" s="15">
        <f>IF(BV$2=1,V288,0)</f>
        <v>6996.2399999999989</v>
      </c>
      <c r="BW288" s="15">
        <f>IF(BW$2=1,W288,0)</f>
        <v>6938.4800000000014</v>
      </c>
      <c r="BX288" s="15">
        <f>IF(BX$2=1,X288,0)</f>
        <v>6906.32</v>
      </c>
      <c r="BY288" s="15">
        <f>IF(BY$2=1,Y288,0)</f>
        <v>0</v>
      </c>
      <c r="BZ288" s="15">
        <f>IF(BZ$2=1,Z288,0)</f>
        <v>0</v>
      </c>
      <c r="CA288" s="15">
        <f>SUM(BC288:BZ288)</f>
        <v>73367.51999999999</v>
      </c>
      <c r="CB288" s="15" t="e">
        <f>SUMIFS('Total kWh'!C:C,'Total kWh'!#REF!,#REF!,'Total kWh'!B:B,B288)-CA288</f>
        <v>#REF!</v>
      </c>
      <c r="CD288" s="15">
        <f>IF(CD$2=1,C288,0)</f>
        <v>0</v>
      </c>
      <c r="CE288" s="15">
        <f>IF(CE$2=1,D288,0)</f>
        <v>0</v>
      </c>
      <c r="CF288" s="15">
        <f>IF(CF$2=1,E288,0)</f>
        <v>0</v>
      </c>
      <c r="CG288" s="15">
        <f>IF(CG$2=1,F288,0)</f>
        <v>0</v>
      </c>
      <c r="CH288" s="15">
        <f>IF(CH$2=1,G288,0)</f>
        <v>0</v>
      </c>
      <c r="CI288" s="15">
        <f>IF(CI$2=1,H288,0)</f>
        <v>0</v>
      </c>
      <c r="CJ288" s="15">
        <f>IF(CJ$2=1,I288,0)</f>
        <v>0</v>
      </c>
      <c r="CK288" s="15">
        <f>IF(CK$2=1,J288,0)</f>
        <v>0</v>
      </c>
      <c r="CL288" s="15">
        <f>IF(CL$2=1,K288,0)</f>
        <v>0</v>
      </c>
      <c r="CM288" s="15">
        <f>IF(CM$2=1,L288,0)</f>
        <v>0</v>
      </c>
      <c r="CN288" s="15">
        <f>IF(CN$2=1,M288,0)</f>
        <v>0</v>
      </c>
      <c r="CO288" s="15">
        <f>IF(CO$2=1,N288,0)</f>
        <v>0</v>
      </c>
      <c r="CP288" s="15">
        <f>IF(CP$2=1,O288,0)</f>
        <v>0</v>
      </c>
      <c r="CQ288" s="15">
        <f>IF(CQ$2=1,P288,0)</f>
        <v>0</v>
      </c>
      <c r="CR288" s="15">
        <f>IF(CR$2=1,Q288,0)</f>
        <v>7912.3999999999987</v>
      </c>
      <c r="CS288" s="15">
        <f>IF(CS$2=1,R288,0)</f>
        <v>7753.2</v>
      </c>
      <c r="CT288" s="15">
        <f>IF(CT$2=1,S288,0)</f>
        <v>7775.5199999999986</v>
      </c>
      <c r="CU288" s="15">
        <f>IF(CU$2=1,T288,0)</f>
        <v>7398.7199999999984</v>
      </c>
      <c r="CV288" s="15">
        <f>IF(CV$2=1,U288,0)</f>
        <v>7089.6799999999994</v>
      </c>
      <c r="CW288" s="15">
        <f>IF(CW$2=1,V288,0)</f>
        <v>6996.2399999999989</v>
      </c>
      <c r="CX288" s="15">
        <f>IF(CX$2=1,W288,0)</f>
        <v>6938.4800000000014</v>
      </c>
      <c r="CY288" s="15">
        <f>IF(CY$2=1,X288,0)</f>
        <v>6906.32</v>
      </c>
      <c r="CZ288" s="15">
        <f>IF(CZ$2=1,Y288,0)</f>
        <v>0</v>
      </c>
      <c r="DA288" s="15">
        <f>IF(DA$2=1,Z288,0)</f>
        <v>0</v>
      </c>
      <c r="DB288" s="15">
        <f>SUM(CD288:DA288)</f>
        <v>58770.55999999999</v>
      </c>
      <c r="DC288" s="15" t="e">
        <f>SUMIFS('Total kWh'!C:C,'Total kWh'!#REF!,#REF!,'Total kWh'!B:B,B288)-DB288</f>
        <v>#REF!</v>
      </c>
    </row>
    <row r="289" spans="1:107" x14ac:dyDescent="0.3">
      <c r="A289" s="32" t="s">
        <v>83</v>
      </c>
      <c r="B289" s="33">
        <v>9</v>
      </c>
      <c r="C289" s="33">
        <v>8269.119999999999</v>
      </c>
      <c r="D289" s="33">
        <v>8317.36</v>
      </c>
      <c r="E289" s="33">
        <v>8327.84</v>
      </c>
      <c r="F289" s="33">
        <v>8338.7999999999993</v>
      </c>
      <c r="G289" s="33">
        <v>8407.52</v>
      </c>
      <c r="H289" s="33">
        <v>8458.0800000000017</v>
      </c>
      <c r="I289" s="33">
        <v>8744.4000000000015</v>
      </c>
      <c r="J289" s="33">
        <v>8750.4</v>
      </c>
      <c r="K289" s="33">
        <v>8733.5199999999986</v>
      </c>
      <c r="L289" s="33">
        <v>9040.08</v>
      </c>
      <c r="M289" s="33">
        <v>9264.399999999996</v>
      </c>
      <c r="N289" s="33">
        <v>9470.880000000001</v>
      </c>
      <c r="O289" s="33">
        <v>9534.4</v>
      </c>
      <c r="P289" s="33">
        <v>9400.880000000001</v>
      </c>
      <c r="Q289" s="33">
        <v>9048.64</v>
      </c>
      <c r="R289" s="33">
        <v>8911.6800000000021</v>
      </c>
      <c r="S289" s="33">
        <v>8801.2000000000007</v>
      </c>
      <c r="T289" s="33">
        <v>8617.6799999999985</v>
      </c>
      <c r="U289" s="33">
        <v>8523.92</v>
      </c>
      <c r="V289" s="33">
        <v>8381.2799999999988</v>
      </c>
      <c r="W289" s="33">
        <v>8313.7599999999984</v>
      </c>
      <c r="X289" s="33">
        <v>8124.08</v>
      </c>
      <c r="Y289" s="33">
        <v>8092.880000000001</v>
      </c>
      <c r="Z289" s="33">
        <v>8197.76</v>
      </c>
      <c r="AB289" s="15">
        <f>IF(AB$2=1,C289,0)</f>
        <v>0</v>
      </c>
      <c r="AC289" s="15">
        <f>IF(AC$2=1,D289,0)</f>
        <v>0</v>
      </c>
      <c r="AD289" s="15">
        <f>IF(AD$2=1,E289,0)</f>
        <v>0</v>
      </c>
      <c r="AE289" s="15">
        <f>IF(AE$2=1,F289,0)</f>
        <v>0</v>
      </c>
      <c r="AF289" s="15">
        <f>IF(AF$2=1,G289,0)</f>
        <v>0</v>
      </c>
      <c r="AG289" s="15">
        <f>IF(AG$2=1,H289,0)</f>
        <v>0</v>
      </c>
      <c r="AH289" s="15">
        <f>IF(AH$2=1,I289,0)</f>
        <v>8744.4000000000015</v>
      </c>
      <c r="AI289" s="15">
        <f>IF(AI$2=1,J289,0)</f>
        <v>8750.4</v>
      </c>
      <c r="AJ289" s="15">
        <f>IF(AJ$2=1,K289,0)</f>
        <v>8733.5199999999986</v>
      </c>
      <c r="AK289" s="15">
        <f>IF(AK$2=1,L289,0)</f>
        <v>9040.08</v>
      </c>
      <c r="AL289" s="15">
        <f>IF(AL$2=1,M289,0)</f>
        <v>9264.399999999996</v>
      </c>
      <c r="AM289" s="15">
        <f>IF(AM$2=1,N289,0)</f>
        <v>9470.880000000001</v>
      </c>
      <c r="AN289" s="15">
        <f>IF(AN$2=1,O289,0)</f>
        <v>9534.4</v>
      </c>
      <c r="AO289" s="15">
        <f>IF(AO$2=1,P289,0)</f>
        <v>9400.880000000001</v>
      </c>
      <c r="AP289" s="15">
        <f>IF(AP$2=1,Q289,0)</f>
        <v>9048.64</v>
      </c>
      <c r="AQ289" s="15">
        <f>IF(AQ$2=1,R289,0)</f>
        <v>8911.6800000000021</v>
      </c>
      <c r="AR289" s="15">
        <f>IF(AR$2=1,S289,0)</f>
        <v>8801.2000000000007</v>
      </c>
      <c r="AS289" s="15">
        <f>IF(AS$2=1,T289,0)</f>
        <v>8617.6799999999985</v>
      </c>
      <c r="AT289" s="15">
        <f>IF(AT$2=1,U289,0)</f>
        <v>8523.92</v>
      </c>
      <c r="AU289" s="15">
        <f>IF(AU$2=1,V289,0)</f>
        <v>8381.2799999999988</v>
      </c>
      <c r="AV289" s="15">
        <f>IF(AV$2=1,W289,0)</f>
        <v>8313.7599999999984</v>
      </c>
      <c r="AW289" s="15">
        <f>IF(AW$2=1,X289,0)</f>
        <v>8124.08</v>
      </c>
      <c r="AX289" s="15">
        <f>IF(AX$2=1,Y289,0)</f>
        <v>0</v>
      </c>
      <c r="AY289" s="15">
        <f>IF(AY$2=1,Z289,0)</f>
        <v>0</v>
      </c>
      <c r="AZ289" s="15">
        <f>SUM(AB289:AY289)</f>
        <v>141661.19999999998</v>
      </c>
      <c r="BA289" s="15" t="e">
        <f>SUMIFS('Total kWh'!C:C,'Total kWh'!#REF!,#REF!,'Total kWh'!B:B,B289)-AZ289</f>
        <v>#REF!</v>
      </c>
      <c r="BC289" s="15">
        <f>IF(BC$2=1,C289,0)</f>
        <v>0</v>
      </c>
      <c r="BD289" s="15">
        <f>IF(BD$2=1,D289,0)</f>
        <v>0</v>
      </c>
      <c r="BE289" s="15">
        <f>IF(BE$2=1,E289,0)</f>
        <v>0</v>
      </c>
      <c r="BF289" s="15">
        <f>IF(BF$2=1,F289,0)</f>
        <v>0</v>
      </c>
      <c r="BG289" s="15">
        <f>IF(BG$2=1,G289,0)</f>
        <v>0</v>
      </c>
      <c r="BH289" s="15">
        <f>IF(BH$2=1,H289,0)</f>
        <v>0</v>
      </c>
      <c r="BI289" s="15">
        <f>IF(BI$2=1,I289,0)</f>
        <v>8744.4000000000015</v>
      </c>
      <c r="BJ289" s="15">
        <f>IF(BJ$2=1,J289,0)</f>
        <v>8750.4</v>
      </c>
      <c r="BK289" s="15">
        <f>IF(BK$2=1,K289,0)</f>
        <v>0</v>
      </c>
      <c r="BL289" s="15">
        <f>IF(BL$2=1,L289,0)</f>
        <v>0</v>
      </c>
      <c r="BM289" s="15">
        <f>IF(BM$2=1,M289,0)</f>
        <v>0</v>
      </c>
      <c r="BN289" s="15">
        <f>IF(BN$2=1,N289,0)</f>
        <v>0</v>
      </c>
      <c r="BO289" s="15">
        <f>IF(BO$2=1,O289,0)</f>
        <v>0</v>
      </c>
      <c r="BP289" s="15">
        <f>IF(BP$2=1,P289,0)</f>
        <v>0</v>
      </c>
      <c r="BQ289" s="15">
        <f>IF(BQ$2=1,Q289,0)</f>
        <v>9048.64</v>
      </c>
      <c r="BR289" s="15">
        <f>IF(BR$2=1,R289,0)</f>
        <v>8911.6800000000021</v>
      </c>
      <c r="BS289" s="15">
        <f>IF(BS$2=1,S289,0)</f>
        <v>8801.2000000000007</v>
      </c>
      <c r="BT289" s="15">
        <f>IF(BT$2=1,T289,0)</f>
        <v>8617.6799999999985</v>
      </c>
      <c r="BU289" s="15">
        <f>IF(BU$2=1,U289,0)</f>
        <v>8523.92</v>
      </c>
      <c r="BV289" s="15">
        <f>IF(BV$2=1,V289,0)</f>
        <v>8381.2799999999988</v>
      </c>
      <c r="BW289" s="15">
        <f>IF(BW$2=1,W289,0)</f>
        <v>8313.7599999999984</v>
      </c>
      <c r="BX289" s="15">
        <f>IF(BX$2=1,X289,0)</f>
        <v>8124.08</v>
      </c>
      <c r="BY289" s="15">
        <f>IF(BY$2=1,Y289,0)</f>
        <v>0</v>
      </c>
      <c r="BZ289" s="15">
        <f>IF(BZ$2=1,Z289,0)</f>
        <v>0</v>
      </c>
      <c r="CA289" s="15">
        <f>SUM(BC289:BZ289)</f>
        <v>86217.040000000008</v>
      </c>
      <c r="CB289" s="15" t="e">
        <f>SUMIFS('Total kWh'!C:C,'Total kWh'!#REF!,#REF!,'Total kWh'!B:B,B289)-CA289</f>
        <v>#REF!</v>
      </c>
      <c r="CD289" s="15">
        <f>IF(CD$2=1,C289,0)</f>
        <v>0</v>
      </c>
      <c r="CE289" s="15">
        <f>IF(CE$2=1,D289,0)</f>
        <v>0</v>
      </c>
      <c r="CF289" s="15">
        <f>IF(CF$2=1,E289,0)</f>
        <v>0</v>
      </c>
      <c r="CG289" s="15">
        <f>IF(CG$2=1,F289,0)</f>
        <v>0</v>
      </c>
      <c r="CH289" s="15">
        <f>IF(CH$2=1,G289,0)</f>
        <v>0</v>
      </c>
      <c r="CI289" s="15">
        <f>IF(CI$2=1,H289,0)</f>
        <v>0</v>
      </c>
      <c r="CJ289" s="15">
        <f>IF(CJ$2=1,I289,0)</f>
        <v>0</v>
      </c>
      <c r="CK289" s="15">
        <f>IF(CK$2=1,J289,0)</f>
        <v>0</v>
      </c>
      <c r="CL289" s="15">
        <f>IF(CL$2=1,K289,0)</f>
        <v>0</v>
      </c>
      <c r="CM289" s="15">
        <f>IF(CM$2=1,L289,0)</f>
        <v>0</v>
      </c>
      <c r="CN289" s="15">
        <f>IF(CN$2=1,M289,0)</f>
        <v>0</v>
      </c>
      <c r="CO289" s="15">
        <f>IF(CO$2=1,N289,0)</f>
        <v>0</v>
      </c>
      <c r="CP289" s="15">
        <f>IF(CP$2=1,O289,0)</f>
        <v>0</v>
      </c>
      <c r="CQ289" s="15">
        <f>IF(CQ$2=1,P289,0)</f>
        <v>0</v>
      </c>
      <c r="CR289" s="15">
        <f>IF(CR$2=1,Q289,0)</f>
        <v>9048.64</v>
      </c>
      <c r="CS289" s="15">
        <f>IF(CS$2=1,R289,0)</f>
        <v>8911.6800000000021</v>
      </c>
      <c r="CT289" s="15">
        <f>IF(CT$2=1,S289,0)</f>
        <v>8801.2000000000007</v>
      </c>
      <c r="CU289" s="15">
        <f>IF(CU$2=1,T289,0)</f>
        <v>8617.6799999999985</v>
      </c>
      <c r="CV289" s="15">
        <f>IF(CV$2=1,U289,0)</f>
        <v>8523.92</v>
      </c>
      <c r="CW289" s="15">
        <f>IF(CW$2=1,V289,0)</f>
        <v>8381.2799999999988</v>
      </c>
      <c r="CX289" s="15">
        <f>IF(CX$2=1,W289,0)</f>
        <v>8313.7599999999984</v>
      </c>
      <c r="CY289" s="15">
        <f>IF(CY$2=1,X289,0)</f>
        <v>8124.08</v>
      </c>
      <c r="CZ289" s="15">
        <f>IF(CZ$2=1,Y289,0)</f>
        <v>0</v>
      </c>
      <c r="DA289" s="15">
        <f>IF(DA$2=1,Z289,0)</f>
        <v>0</v>
      </c>
      <c r="DB289" s="15">
        <f>SUM(CD289:DA289)</f>
        <v>68722.239999999991</v>
      </c>
      <c r="DC289" s="15" t="e">
        <f>SUMIFS('Total kWh'!C:C,'Total kWh'!#REF!,#REF!,'Total kWh'!B:B,B289)-DB289</f>
        <v>#REF!</v>
      </c>
    </row>
    <row r="290" spans="1:107" x14ac:dyDescent="0.3">
      <c r="A290" s="32" t="s">
        <v>83</v>
      </c>
      <c r="B290" s="33">
        <v>10</v>
      </c>
      <c r="C290" s="33">
        <v>14337.84</v>
      </c>
      <c r="D290" s="33">
        <v>14191.480000000001</v>
      </c>
      <c r="E290" s="33">
        <v>14114.960000000003</v>
      </c>
      <c r="F290" s="33">
        <v>14122.480000000003</v>
      </c>
      <c r="G290" s="33">
        <v>14421.679999999997</v>
      </c>
      <c r="H290" s="33">
        <v>14884.000000000002</v>
      </c>
      <c r="I290" s="33">
        <v>15058.32</v>
      </c>
      <c r="J290" s="33">
        <v>15240.240000000003</v>
      </c>
      <c r="K290" s="33">
        <v>15269.76</v>
      </c>
      <c r="L290" s="33">
        <v>15616.32</v>
      </c>
      <c r="M290" s="33">
        <v>15683.279999999999</v>
      </c>
      <c r="N290" s="33">
        <v>15669.04</v>
      </c>
      <c r="O290" s="33">
        <v>15840.16</v>
      </c>
      <c r="P290" s="33">
        <v>15914.08</v>
      </c>
      <c r="Q290" s="33">
        <v>15859.520000000002</v>
      </c>
      <c r="R290" s="33">
        <v>15711.36</v>
      </c>
      <c r="S290" s="33">
        <v>15315.680000000002</v>
      </c>
      <c r="T290" s="33">
        <v>15055.599999999999</v>
      </c>
      <c r="U290" s="33">
        <v>15020.800000000001</v>
      </c>
      <c r="V290" s="33">
        <v>14554.96</v>
      </c>
      <c r="W290" s="33">
        <v>14334.080000000004</v>
      </c>
      <c r="X290" s="33">
        <v>14417.999999999998</v>
      </c>
      <c r="Y290" s="33">
        <v>14444.720000000001</v>
      </c>
      <c r="Z290" s="33">
        <v>14701.680000000002</v>
      </c>
      <c r="AB290" s="15">
        <f>IF(AB$2=1,C290,0)</f>
        <v>0</v>
      </c>
      <c r="AC290" s="15">
        <f>IF(AC$2=1,D290,0)</f>
        <v>0</v>
      </c>
      <c r="AD290" s="15">
        <f>IF(AD$2=1,E290,0)</f>
        <v>0</v>
      </c>
      <c r="AE290" s="15">
        <f>IF(AE$2=1,F290,0)</f>
        <v>0</v>
      </c>
      <c r="AF290" s="15">
        <f>IF(AF$2=1,G290,0)</f>
        <v>0</v>
      </c>
      <c r="AG290" s="15">
        <f>IF(AG$2=1,H290,0)</f>
        <v>0</v>
      </c>
      <c r="AH290" s="15">
        <f>IF(AH$2=1,I290,0)</f>
        <v>15058.32</v>
      </c>
      <c r="AI290" s="15">
        <f>IF(AI$2=1,J290,0)</f>
        <v>15240.240000000003</v>
      </c>
      <c r="AJ290" s="15">
        <f>IF(AJ$2=1,K290,0)</f>
        <v>15269.76</v>
      </c>
      <c r="AK290" s="15">
        <f>IF(AK$2=1,L290,0)</f>
        <v>15616.32</v>
      </c>
      <c r="AL290" s="15">
        <f>IF(AL$2=1,M290,0)</f>
        <v>15683.279999999999</v>
      </c>
      <c r="AM290" s="15">
        <f>IF(AM$2=1,N290,0)</f>
        <v>15669.04</v>
      </c>
      <c r="AN290" s="15">
        <f>IF(AN$2=1,O290,0)</f>
        <v>15840.16</v>
      </c>
      <c r="AO290" s="15">
        <f>IF(AO$2=1,P290,0)</f>
        <v>15914.08</v>
      </c>
      <c r="AP290" s="15">
        <f>IF(AP$2=1,Q290,0)</f>
        <v>15859.520000000002</v>
      </c>
      <c r="AQ290" s="15">
        <f>IF(AQ$2=1,R290,0)</f>
        <v>15711.36</v>
      </c>
      <c r="AR290" s="15">
        <f>IF(AR$2=1,S290,0)</f>
        <v>15315.680000000002</v>
      </c>
      <c r="AS290" s="15">
        <f>IF(AS$2=1,T290,0)</f>
        <v>15055.599999999999</v>
      </c>
      <c r="AT290" s="15">
        <f>IF(AT$2=1,U290,0)</f>
        <v>15020.800000000001</v>
      </c>
      <c r="AU290" s="15">
        <f>IF(AU$2=1,V290,0)</f>
        <v>14554.96</v>
      </c>
      <c r="AV290" s="15">
        <f>IF(AV$2=1,W290,0)</f>
        <v>14334.080000000004</v>
      </c>
      <c r="AW290" s="15">
        <f>IF(AW$2=1,X290,0)</f>
        <v>14417.999999999998</v>
      </c>
      <c r="AX290" s="15">
        <f>IF(AX$2=1,Y290,0)</f>
        <v>0</v>
      </c>
      <c r="AY290" s="15">
        <f>IF(AY$2=1,Z290,0)</f>
        <v>0</v>
      </c>
      <c r="AZ290" s="15">
        <f>SUM(AB290:AY290)</f>
        <v>244561.2</v>
      </c>
      <c r="BA290" s="15" t="e">
        <f>SUMIFS('Total kWh'!C:C,'Total kWh'!#REF!,#REF!,'Total kWh'!B:B,B290)-AZ290</f>
        <v>#REF!</v>
      </c>
      <c r="BC290" s="15">
        <f>IF(BC$2=1,C290,0)</f>
        <v>0</v>
      </c>
      <c r="BD290" s="15">
        <f>IF(BD$2=1,D290,0)</f>
        <v>0</v>
      </c>
      <c r="BE290" s="15">
        <f>IF(BE$2=1,E290,0)</f>
        <v>0</v>
      </c>
      <c r="BF290" s="15">
        <f>IF(BF$2=1,F290,0)</f>
        <v>0</v>
      </c>
      <c r="BG290" s="15">
        <f>IF(BG$2=1,G290,0)</f>
        <v>0</v>
      </c>
      <c r="BH290" s="15">
        <f>IF(BH$2=1,H290,0)</f>
        <v>0</v>
      </c>
      <c r="BI290" s="15">
        <f>IF(BI$2=1,I290,0)</f>
        <v>15058.32</v>
      </c>
      <c r="BJ290" s="15">
        <f>IF(BJ$2=1,J290,0)</f>
        <v>15240.240000000003</v>
      </c>
      <c r="BK290" s="15">
        <f>IF(BK$2=1,K290,0)</f>
        <v>0</v>
      </c>
      <c r="BL290" s="15">
        <f>IF(BL$2=1,L290,0)</f>
        <v>0</v>
      </c>
      <c r="BM290" s="15">
        <f>IF(BM$2=1,M290,0)</f>
        <v>0</v>
      </c>
      <c r="BN290" s="15">
        <f>IF(BN$2=1,N290,0)</f>
        <v>0</v>
      </c>
      <c r="BO290" s="15">
        <f>IF(BO$2=1,O290,0)</f>
        <v>0</v>
      </c>
      <c r="BP290" s="15">
        <f>IF(BP$2=1,P290,0)</f>
        <v>0</v>
      </c>
      <c r="BQ290" s="15">
        <f>IF(BQ$2=1,Q290,0)</f>
        <v>15859.520000000002</v>
      </c>
      <c r="BR290" s="15">
        <f>IF(BR$2=1,R290,0)</f>
        <v>15711.36</v>
      </c>
      <c r="BS290" s="15">
        <f>IF(BS$2=1,S290,0)</f>
        <v>15315.680000000002</v>
      </c>
      <c r="BT290" s="15">
        <f>IF(BT$2=1,T290,0)</f>
        <v>15055.599999999999</v>
      </c>
      <c r="BU290" s="15">
        <f>IF(BU$2=1,U290,0)</f>
        <v>15020.800000000001</v>
      </c>
      <c r="BV290" s="15">
        <f>IF(BV$2=1,V290,0)</f>
        <v>14554.96</v>
      </c>
      <c r="BW290" s="15">
        <f>IF(BW$2=1,W290,0)</f>
        <v>14334.080000000004</v>
      </c>
      <c r="BX290" s="15">
        <f>IF(BX$2=1,X290,0)</f>
        <v>14417.999999999998</v>
      </c>
      <c r="BY290" s="15">
        <f>IF(BY$2=1,Y290,0)</f>
        <v>0</v>
      </c>
      <c r="BZ290" s="15">
        <f>IF(BZ$2=1,Z290,0)</f>
        <v>0</v>
      </c>
      <c r="CA290" s="15">
        <f>SUM(BC290:BZ290)</f>
        <v>150568.56000000003</v>
      </c>
      <c r="CB290" s="15" t="e">
        <f>SUMIFS('Total kWh'!C:C,'Total kWh'!#REF!,#REF!,'Total kWh'!B:B,B290)-CA290</f>
        <v>#REF!</v>
      </c>
      <c r="CD290" s="15">
        <f>IF(CD$2=1,C290,0)</f>
        <v>0</v>
      </c>
      <c r="CE290" s="15">
        <f>IF(CE$2=1,D290,0)</f>
        <v>0</v>
      </c>
      <c r="CF290" s="15">
        <f>IF(CF$2=1,E290,0)</f>
        <v>0</v>
      </c>
      <c r="CG290" s="15">
        <f>IF(CG$2=1,F290,0)</f>
        <v>0</v>
      </c>
      <c r="CH290" s="15">
        <f>IF(CH$2=1,G290,0)</f>
        <v>0</v>
      </c>
      <c r="CI290" s="15">
        <f>IF(CI$2=1,H290,0)</f>
        <v>0</v>
      </c>
      <c r="CJ290" s="15">
        <f>IF(CJ$2=1,I290,0)</f>
        <v>0</v>
      </c>
      <c r="CK290" s="15">
        <f>IF(CK$2=1,J290,0)</f>
        <v>0</v>
      </c>
      <c r="CL290" s="15">
        <f>IF(CL$2=1,K290,0)</f>
        <v>0</v>
      </c>
      <c r="CM290" s="15">
        <f>IF(CM$2=1,L290,0)</f>
        <v>0</v>
      </c>
      <c r="CN290" s="15">
        <f>IF(CN$2=1,M290,0)</f>
        <v>0</v>
      </c>
      <c r="CO290" s="15">
        <f>IF(CO$2=1,N290,0)</f>
        <v>0</v>
      </c>
      <c r="CP290" s="15">
        <f>IF(CP$2=1,O290,0)</f>
        <v>0</v>
      </c>
      <c r="CQ290" s="15">
        <f>IF(CQ$2=1,P290,0)</f>
        <v>0</v>
      </c>
      <c r="CR290" s="15">
        <f>IF(CR$2=1,Q290,0)</f>
        <v>15859.520000000002</v>
      </c>
      <c r="CS290" s="15">
        <f>IF(CS$2=1,R290,0)</f>
        <v>15711.36</v>
      </c>
      <c r="CT290" s="15">
        <f>IF(CT$2=1,S290,0)</f>
        <v>15315.680000000002</v>
      </c>
      <c r="CU290" s="15">
        <f>IF(CU$2=1,T290,0)</f>
        <v>15055.599999999999</v>
      </c>
      <c r="CV290" s="15">
        <f>IF(CV$2=1,U290,0)</f>
        <v>15020.800000000001</v>
      </c>
      <c r="CW290" s="15">
        <f>IF(CW$2=1,V290,0)</f>
        <v>14554.96</v>
      </c>
      <c r="CX290" s="15">
        <f>IF(CX$2=1,W290,0)</f>
        <v>14334.080000000004</v>
      </c>
      <c r="CY290" s="15">
        <f>IF(CY$2=1,X290,0)</f>
        <v>14417.999999999998</v>
      </c>
      <c r="CZ290" s="15">
        <f>IF(CZ$2=1,Y290,0)</f>
        <v>0</v>
      </c>
      <c r="DA290" s="15">
        <f>IF(DA$2=1,Z290,0)</f>
        <v>0</v>
      </c>
      <c r="DB290" s="15">
        <f>SUM(CD290:DA290)</f>
        <v>120270.00000000001</v>
      </c>
      <c r="DC290" s="15" t="e">
        <f>SUMIFS('Total kWh'!C:C,'Total kWh'!#REF!,#REF!,'Total kWh'!B:B,B290)-DB290</f>
        <v>#REF!</v>
      </c>
    </row>
    <row r="291" spans="1:107" x14ac:dyDescent="0.3">
      <c r="A291" s="32" t="s">
        <v>83</v>
      </c>
      <c r="B291" s="33">
        <v>11</v>
      </c>
      <c r="C291" s="33">
        <v>15177.759999999998</v>
      </c>
      <c r="D291" s="33">
        <v>15155.599999999999</v>
      </c>
      <c r="E291" s="33">
        <v>15538.4</v>
      </c>
      <c r="F291" s="33">
        <v>15673.520000000006</v>
      </c>
      <c r="G291" s="33">
        <v>15877.68</v>
      </c>
      <c r="H291" s="33">
        <v>15836.080000000004</v>
      </c>
      <c r="I291" s="33">
        <v>15938.800000000001</v>
      </c>
      <c r="J291" s="33">
        <v>15988.799999999997</v>
      </c>
      <c r="K291" s="33">
        <v>16004</v>
      </c>
      <c r="L291" s="33">
        <v>15805.760000000002</v>
      </c>
      <c r="M291" s="33">
        <v>15663.600000000002</v>
      </c>
      <c r="N291" s="33">
        <v>15736.400000000001</v>
      </c>
      <c r="O291" s="33">
        <v>15810.800000000003</v>
      </c>
      <c r="P291" s="33">
        <v>15698.48</v>
      </c>
      <c r="Q291" s="33">
        <v>15579.44</v>
      </c>
      <c r="R291" s="33">
        <v>15363.28</v>
      </c>
      <c r="S291" s="33">
        <v>15311.120000000003</v>
      </c>
      <c r="T291" s="33">
        <v>15328.320000000002</v>
      </c>
      <c r="U291" s="33">
        <v>14800.560000000001</v>
      </c>
      <c r="V291" s="33">
        <v>15141.359999999997</v>
      </c>
      <c r="W291" s="33">
        <v>15230.960000000003</v>
      </c>
      <c r="X291" s="33">
        <v>15201.600000000002</v>
      </c>
      <c r="Y291" s="33">
        <v>14953.84</v>
      </c>
      <c r="Z291" s="33">
        <v>14753.760000000004</v>
      </c>
      <c r="AB291" s="15">
        <f>IF(AB$2=1,C291,0)</f>
        <v>0</v>
      </c>
      <c r="AC291" s="15">
        <f>IF(AC$2=1,D291,0)</f>
        <v>0</v>
      </c>
      <c r="AD291" s="15">
        <f>IF(AD$2=1,E291,0)</f>
        <v>0</v>
      </c>
      <c r="AE291" s="15">
        <f>IF(AE$2=1,F291,0)</f>
        <v>0</v>
      </c>
      <c r="AF291" s="15">
        <f>IF(AF$2=1,G291,0)</f>
        <v>0</v>
      </c>
      <c r="AG291" s="15">
        <f>IF(AG$2=1,H291,0)</f>
        <v>0</v>
      </c>
      <c r="AH291" s="15">
        <f>IF(AH$2=1,I291,0)</f>
        <v>15938.800000000001</v>
      </c>
      <c r="AI291" s="15">
        <f>IF(AI$2=1,J291,0)</f>
        <v>15988.799999999997</v>
      </c>
      <c r="AJ291" s="15">
        <f>IF(AJ$2=1,K291,0)</f>
        <v>16004</v>
      </c>
      <c r="AK291" s="15">
        <f>IF(AK$2=1,L291,0)</f>
        <v>15805.760000000002</v>
      </c>
      <c r="AL291" s="15">
        <f>IF(AL$2=1,M291,0)</f>
        <v>15663.600000000002</v>
      </c>
      <c r="AM291" s="15">
        <f>IF(AM$2=1,N291,0)</f>
        <v>15736.400000000001</v>
      </c>
      <c r="AN291" s="15">
        <f>IF(AN$2=1,O291,0)</f>
        <v>15810.800000000003</v>
      </c>
      <c r="AO291" s="15">
        <f>IF(AO$2=1,P291,0)</f>
        <v>15698.48</v>
      </c>
      <c r="AP291" s="15">
        <f>IF(AP$2=1,Q291,0)</f>
        <v>15579.44</v>
      </c>
      <c r="AQ291" s="15">
        <f>IF(AQ$2=1,R291,0)</f>
        <v>15363.28</v>
      </c>
      <c r="AR291" s="15">
        <f>IF(AR$2=1,S291,0)</f>
        <v>15311.120000000003</v>
      </c>
      <c r="AS291" s="15">
        <f>IF(AS$2=1,T291,0)</f>
        <v>15328.320000000002</v>
      </c>
      <c r="AT291" s="15">
        <f>IF(AT$2=1,U291,0)</f>
        <v>14800.560000000001</v>
      </c>
      <c r="AU291" s="15">
        <f>IF(AU$2=1,V291,0)</f>
        <v>15141.359999999997</v>
      </c>
      <c r="AV291" s="15">
        <f>IF(AV$2=1,W291,0)</f>
        <v>15230.960000000003</v>
      </c>
      <c r="AW291" s="15">
        <f>IF(AW$2=1,X291,0)</f>
        <v>15201.600000000002</v>
      </c>
      <c r="AX291" s="15">
        <f>IF(AX$2=1,Y291,0)</f>
        <v>0</v>
      </c>
      <c r="AY291" s="15">
        <f>IF(AY$2=1,Z291,0)</f>
        <v>0</v>
      </c>
      <c r="AZ291" s="15">
        <f>SUM(AB291:AY291)</f>
        <v>248603.28</v>
      </c>
      <c r="BA291" s="15" t="e">
        <f>SUMIFS('Total kWh'!C:C,'Total kWh'!#REF!,#REF!,'Total kWh'!B:B,B291)-AZ291</f>
        <v>#REF!</v>
      </c>
      <c r="BC291" s="15">
        <f>IF(BC$2=1,C291,0)</f>
        <v>0</v>
      </c>
      <c r="BD291" s="15">
        <f>IF(BD$2=1,D291,0)</f>
        <v>0</v>
      </c>
      <c r="BE291" s="15">
        <f>IF(BE$2=1,E291,0)</f>
        <v>0</v>
      </c>
      <c r="BF291" s="15">
        <f>IF(BF$2=1,F291,0)</f>
        <v>0</v>
      </c>
      <c r="BG291" s="15">
        <f>IF(BG$2=1,G291,0)</f>
        <v>0</v>
      </c>
      <c r="BH291" s="15">
        <f>IF(BH$2=1,H291,0)</f>
        <v>0</v>
      </c>
      <c r="BI291" s="15">
        <f>IF(BI$2=1,I291,0)</f>
        <v>15938.800000000001</v>
      </c>
      <c r="BJ291" s="15">
        <f>IF(BJ$2=1,J291,0)</f>
        <v>15988.799999999997</v>
      </c>
      <c r="BK291" s="15">
        <f>IF(BK$2=1,K291,0)</f>
        <v>0</v>
      </c>
      <c r="BL291" s="15">
        <f>IF(BL$2=1,L291,0)</f>
        <v>0</v>
      </c>
      <c r="BM291" s="15">
        <f>IF(BM$2=1,M291,0)</f>
        <v>0</v>
      </c>
      <c r="BN291" s="15">
        <f>IF(BN$2=1,N291,0)</f>
        <v>0</v>
      </c>
      <c r="BO291" s="15">
        <f>IF(BO$2=1,O291,0)</f>
        <v>0</v>
      </c>
      <c r="BP291" s="15">
        <f>IF(BP$2=1,P291,0)</f>
        <v>0</v>
      </c>
      <c r="BQ291" s="15">
        <f>IF(BQ$2=1,Q291,0)</f>
        <v>15579.44</v>
      </c>
      <c r="BR291" s="15">
        <f>IF(BR$2=1,R291,0)</f>
        <v>15363.28</v>
      </c>
      <c r="BS291" s="15">
        <f>IF(BS$2=1,S291,0)</f>
        <v>15311.120000000003</v>
      </c>
      <c r="BT291" s="15">
        <f>IF(BT$2=1,T291,0)</f>
        <v>15328.320000000002</v>
      </c>
      <c r="BU291" s="15">
        <f>IF(BU$2=1,U291,0)</f>
        <v>14800.560000000001</v>
      </c>
      <c r="BV291" s="15">
        <f>IF(BV$2=1,V291,0)</f>
        <v>15141.359999999997</v>
      </c>
      <c r="BW291" s="15">
        <f>IF(BW$2=1,W291,0)</f>
        <v>15230.960000000003</v>
      </c>
      <c r="BX291" s="15">
        <f>IF(BX$2=1,X291,0)</f>
        <v>15201.600000000002</v>
      </c>
      <c r="BY291" s="15">
        <f>IF(BY$2=1,Y291,0)</f>
        <v>0</v>
      </c>
      <c r="BZ291" s="15">
        <f>IF(BZ$2=1,Z291,0)</f>
        <v>0</v>
      </c>
      <c r="CA291" s="15">
        <f>SUM(BC291:BZ291)</f>
        <v>153884.24000000002</v>
      </c>
      <c r="CB291" s="15" t="e">
        <f>SUMIFS('Total kWh'!C:C,'Total kWh'!#REF!,#REF!,'Total kWh'!B:B,B291)-CA291</f>
        <v>#REF!</v>
      </c>
      <c r="CD291" s="15">
        <f>IF(CD$2=1,C291,0)</f>
        <v>0</v>
      </c>
      <c r="CE291" s="15">
        <f>IF(CE$2=1,D291,0)</f>
        <v>0</v>
      </c>
      <c r="CF291" s="15">
        <f>IF(CF$2=1,E291,0)</f>
        <v>0</v>
      </c>
      <c r="CG291" s="15">
        <f>IF(CG$2=1,F291,0)</f>
        <v>0</v>
      </c>
      <c r="CH291" s="15">
        <f>IF(CH$2=1,G291,0)</f>
        <v>0</v>
      </c>
      <c r="CI291" s="15">
        <f>IF(CI$2=1,H291,0)</f>
        <v>0</v>
      </c>
      <c r="CJ291" s="15">
        <f>IF(CJ$2=1,I291,0)</f>
        <v>0</v>
      </c>
      <c r="CK291" s="15">
        <f>IF(CK$2=1,J291,0)</f>
        <v>0</v>
      </c>
      <c r="CL291" s="15">
        <f>IF(CL$2=1,K291,0)</f>
        <v>0</v>
      </c>
      <c r="CM291" s="15">
        <f>IF(CM$2=1,L291,0)</f>
        <v>0</v>
      </c>
      <c r="CN291" s="15">
        <f>IF(CN$2=1,M291,0)</f>
        <v>0</v>
      </c>
      <c r="CO291" s="15">
        <f>IF(CO$2=1,N291,0)</f>
        <v>0</v>
      </c>
      <c r="CP291" s="15">
        <f>IF(CP$2=1,O291,0)</f>
        <v>0</v>
      </c>
      <c r="CQ291" s="15">
        <f>IF(CQ$2=1,P291,0)</f>
        <v>0</v>
      </c>
      <c r="CR291" s="15">
        <f>IF(CR$2=1,Q291,0)</f>
        <v>15579.44</v>
      </c>
      <c r="CS291" s="15">
        <f>IF(CS$2=1,R291,0)</f>
        <v>15363.28</v>
      </c>
      <c r="CT291" s="15">
        <f>IF(CT$2=1,S291,0)</f>
        <v>15311.120000000003</v>
      </c>
      <c r="CU291" s="15">
        <f>IF(CU$2=1,T291,0)</f>
        <v>15328.320000000002</v>
      </c>
      <c r="CV291" s="15">
        <f>IF(CV$2=1,U291,0)</f>
        <v>14800.560000000001</v>
      </c>
      <c r="CW291" s="15">
        <f>IF(CW$2=1,V291,0)</f>
        <v>15141.359999999997</v>
      </c>
      <c r="CX291" s="15">
        <f>IF(CX$2=1,W291,0)</f>
        <v>15230.960000000003</v>
      </c>
      <c r="CY291" s="15">
        <f>IF(CY$2=1,X291,0)</f>
        <v>15201.600000000002</v>
      </c>
      <c r="CZ291" s="15">
        <f>IF(CZ$2=1,Y291,0)</f>
        <v>0</v>
      </c>
      <c r="DA291" s="15">
        <f>IF(DA$2=1,Z291,0)</f>
        <v>0</v>
      </c>
      <c r="DB291" s="15">
        <f>SUM(CD291:DA291)</f>
        <v>121956.64000000001</v>
      </c>
      <c r="DC291" s="15" t="e">
        <f>SUMIFS('Total kWh'!C:C,'Total kWh'!#REF!,#REF!,'Total kWh'!B:B,B291)-DB291</f>
        <v>#REF!</v>
      </c>
    </row>
    <row r="292" spans="1:107" x14ac:dyDescent="0.3">
      <c r="A292" s="32" t="s">
        <v>83</v>
      </c>
      <c r="B292" s="33">
        <v>12</v>
      </c>
      <c r="C292" s="33">
        <v>14457.520000000004</v>
      </c>
      <c r="D292" s="33">
        <v>14572.239999999998</v>
      </c>
      <c r="E292" s="33">
        <v>14515.199999999999</v>
      </c>
      <c r="F292" s="33">
        <v>14705.84</v>
      </c>
      <c r="G292" s="33">
        <v>14915.280000000006</v>
      </c>
      <c r="H292" s="33">
        <v>14969.920000000004</v>
      </c>
      <c r="I292" s="33">
        <v>15345.600000000002</v>
      </c>
      <c r="J292" s="33">
        <v>15696.159999999996</v>
      </c>
      <c r="K292" s="33">
        <v>15364.560000000003</v>
      </c>
      <c r="L292" s="33">
        <v>15216.399999999996</v>
      </c>
      <c r="M292" s="33">
        <v>15385.92</v>
      </c>
      <c r="N292" s="33">
        <v>15636.560000000001</v>
      </c>
      <c r="O292" s="33">
        <v>15600.240000000002</v>
      </c>
      <c r="P292" s="33">
        <v>15202.480000000003</v>
      </c>
      <c r="Q292" s="33">
        <v>14554.800000000001</v>
      </c>
      <c r="R292" s="33">
        <v>14841.52</v>
      </c>
      <c r="S292" s="33">
        <v>14598</v>
      </c>
      <c r="T292" s="33">
        <v>14659.039999999999</v>
      </c>
      <c r="U292" s="33">
        <v>14927.840000000004</v>
      </c>
      <c r="V292" s="33">
        <v>14609.119999999997</v>
      </c>
      <c r="W292" s="33">
        <v>14660.000000000002</v>
      </c>
      <c r="X292" s="33">
        <v>14699.600000000002</v>
      </c>
      <c r="Y292" s="33">
        <v>14468.240000000003</v>
      </c>
      <c r="Z292" s="33">
        <v>14299.36</v>
      </c>
      <c r="AB292" s="15">
        <f>IF(AB$2=1,C292,0)</f>
        <v>0</v>
      </c>
      <c r="AC292" s="15">
        <f>IF(AC$2=1,D292,0)</f>
        <v>0</v>
      </c>
      <c r="AD292" s="15">
        <f>IF(AD$2=1,E292,0)</f>
        <v>0</v>
      </c>
      <c r="AE292" s="15">
        <f>IF(AE$2=1,F292,0)</f>
        <v>0</v>
      </c>
      <c r="AF292" s="15">
        <f>IF(AF$2=1,G292,0)</f>
        <v>0</v>
      </c>
      <c r="AG292" s="15">
        <f>IF(AG$2=1,H292,0)</f>
        <v>0</v>
      </c>
      <c r="AH292" s="15">
        <f>IF(AH$2=1,I292,0)</f>
        <v>15345.600000000002</v>
      </c>
      <c r="AI292" s="15">
        <f>IF(AI$2=1,J292,0)</f>
        <v>15696.159999999996</v>
      </c>
      <c r="AJ292" s="15">
        <f>IF(AJ$2=1,K292,0)</f>
        <v>15364.560000000003</v>
      </c>
      <c r="AK292" s="15">
        <f>IF(AK$2=1,L292,0)</f>
        <v>15216.399999999996</v>
      </c>
      <c r="AL292" s="15">
        <f>IF(AL$2=1,M292,0)</f>
        <v>15385.92</v>
      </c>
      <c r="AM292" s="15">
        <f>IF(AM$2=1,N292,0)</f>
        <v>15636.560000000001</v>
      </c>
      <c r="AN292" s="15">
        <f>IF(AN$2=1,O292,0)</f>
        <v>15600.240000000002</v>
      </c>
      <c r="AO292" s="15">
        <f>IF(AO$2=1,P292,0)</f>
        <v>15202.480000000003</v>
      </c>
      <c r="AP292" s="15">
        <f>IF(AP$2=1,Q292,0)</f>
        <v>14554.800000000001</v>
      </c>
      <c r="AQ292" s="15">
        <f>IF(AQ$2=1,R292,0)</f>
        <v>14841.52</v>
      </c>
      <c r="AR292" s="15">
        <f>IF(AR$2=1,S292,0)</f>
        <v>14598</v>
      </c>
      <c r="AS292" s="15">
        <f>IF(AS$2=1,T292,0)</f>
        <v>14659.039999999999</v>
      </c>
      <c r="AT292" s="15">
        <f>IF(AT$2=1,U292,0)</f>
        <v>14927.840000000004</v>
      </c>
      <c r="AU292" s="15">
        <f>IF(AU$2=1,V292,0)</f>
        <v>14609.119999999997</v>
      </c>
      <c r="AV292" s="15">
        <f>IF(AV$2=1,W292,0)</f>
        <v>14660.000000000002</v>
      </c>
      <c r="AW292" s="15">
        <f>IF(AW$2=1,X292,0)</f>
        <v>14699.600000000002</v>
      </c>
      <c r="AX292" s="15">
        <f>IF(AX$2=1,Y292,0)</f>
        <v>0</v>
      </c>
      <c r="AY292" s="15">
        <f>IF(AY$2=1,Z292,0)</f>
        <v>0</v>
      </c>
      <c r="AZ292" s="15">
        <f>SUM(AB292:AY292)</f>
        <v>240997.84</v>
      </c>
      <c r="BA292" s="15" t="e">
        <f>SUMIFS('Total kWh'!C:C,'Total kWh'!#REF!,#REF!,'Total kWh'!B:B,B292)-AZ292</f>
        <v>#REF!</v>
      </c>
      <c r="BC292" s="15">
        <f>IF(BC$2=1,C292,0)</f>
        <v>0</v>
      </c>
      <c r="BD292" s="15">
        <f>IF(BD$2=1,D292,0)</f>
        <v>0</v>
      </c>
      <c r="BE292" s="15">
        <f>IF(BE$2=1,E292,0)</f>
        <v>0</v>
      </c>
      <c r="BF292" s="15">
        <f>IF(BF$2=1,F292,0)</f>
        <v>0</v>
      </c>
      <c r="BG292" s="15">
        <f>IF(BG$2=1,G292,0)</f>
        <v>0</v>
      </c>
      <c r="BH292" s="15">
        <f>IF(BH$2=1,H292,0)</f>
        <v>0</v>
      </c>
      <c r="BI292" s="15">
        <f>IF(BI$2=1,I292,0)</f>
        <v>15345.600000000002</v>
      </c>
      <c r="BJ292" s="15">
        <f>IF(BJ$2=1,J292,0)</f>
        <v>15696.159999999996</v>
      </c>
      <c r="BK292" s="15">
        <f>IF(BK$2=1,K292,0)</f>
        <v>0</v>
      </c>
      <c r="BL292" s="15">
        <f>IF(BL$2=1,L292,0)</f>
        <v>0</v>
      </c>
      <c r="BM292" s="15">
        <f>IF(BM$2=1,M292,0)</f>
        <v>0</v>
      </c>
      <c r="BN292" s="15">
        <f>IF(BN$2=1,N292,0)</f>
        <v>0</v>
      </c>
      <c r="BO292" s="15">
        <f>IF(BO$2=1,O292,0)</f>
        <v>0</v>
      </c>
      <c r="BP292" s="15">
        <f>IF(BP$2=1,P292,0)</f>
        <v>0</v>
      </c>
      <c r="BQ292" s="15">
        <f>IF(BQ$2=1,Q292,0)</f>
        <v>14554.800000000001</v>
      </c>
      <c r="BR292" s="15">
        <f>IF(BR$2=1,R292,0)</f>
        <v>14841.52</v>
      </c>
      <c r="BS292" s="15">
        <f>IF(BS$2=1,S292,0)</f>
        <v>14598</v>
      </c>
      <c r="BT292" s="15">
        <f>IF(BT$2=1,T292,0)</f>
        <v>14659.039999999999</v>
      </c>
      <c r="BU292" s="15">
        <f>IF(BU$2=1,U292,0)</f>
        <v>14927.840000000004</v>
      </c>
      <c r="BV292" s="15">
        <f>IF(BV$2=1,V292,0)</f>
        <v>14609.119999999997</v>
      </c>
      <c r="BW292" s="15">
        <f>IF(BW$2=1,W292,0)</f>
        <v>14660.000000000002</v>
      </c>
      <c r="BX292" s="15">
        <f>IF(BX$2=1,X292,0)</f>
        <v>14699.600000000002</v>
      </c>
      <c r="BY292" s="15">
        <f>IF(BY$2=1,Y292,0)</f>
        <v>0</v>
      </c>
      <c r="BZ292" s="15">
        <f>IF(BZ$2=1,Z292,0)</f>
        <v>0</v>
      </c>
      <c r="CA292" s="15">
        <f>SUM(BC292:BZ292)</f>
        <v>148591.67999999999</v>
      </c>
      <c r="CB292" s="15" t="e">
        <f>SUMIFS('Total kWh'!C:C,'Total kWh'!#REF!,#REF!,'Total kWh'!B:B,B292)-CA292</f>
        <v>#REF!</v>
      </c>
      <c r="CD292" s="15">
        <f>IF(CD$2=1,C292,0)</f>
        <v>0</v>
      </c>
      <c r="CE292" s="15">
        <f>IF(CE$2=1,D292,0)</f>
        <v>0</v>
      </c>
      <c r="CF292" s="15">
        <f>IF(CF$2=1,E292,0)</f>
        <v>0</v>
      </c>
      <c r="CG292" s="15">
        <f>IF(CG$2=1,F292,0)</f>
        <v>0</v>
      </c>
      <c r="CH292" s="15">
        <f>IF(CH$2=1,G292,0)</f>
        <v>0</v>
      </c>
      <c r="CI292" s="15">
        <f>IF(CI$2=1,H292,0)</f>
        <v>0</v>
      </c>
      <c r="CJ292" s="15">
        <f>IF(CJ$2=1,I292,0)</f>
        <v>0</v>
      </c>
      <c r="CK292" s="15">
        <f>IF(CK$2=1,J292,0)</f>
        <v>0</v>
      </c>
      <c r="CL292" s="15">
        <f>IF(CL$2=1,K292,0)</f>
        <v>0</v>
      </c>
      <c r="CM292" s="15">
        <f>IF(CM$2=1,L292,0)</f>
        <v>0</v>
      </c>
      <c r="CN292" s="15">
        <f>IF(CN$2=1,M292,0)</f>
        <v>0</v>
      </c>
      <c r="CO292" s="15">
        <f>IF(CO$2=1,N292,0)</f>
        <v>0</v>
      </c>
      <c r="CP292" s="15">
        <f>IF(CP$2=1,O292,0)</f>
        <v>0</v>
      </c>
      <c r="CQ292" s="15">
        <f>IF(CQ$2=1,P292,0)</f>
        <v>0</v>
      </c>
      <c r="CR292" s="15">
        <f>IF(CR$2=1,Q292,0)</f>
        <v>14554.800000000001</v>
      </c>
      <c r="CS292" s="15">
        <f>IF(CS$2=1,R292,0)</f>
        <v>14841.52</v>
      </c>
      <c r="CT292" s="15">
        <f>IF(CT$2=1,S292,0)</f>
        <v>14598</v>
      </c>
      <c r="CU292" s="15">
        <f>IF(CU$2=1,T292,0)</f>
        <v>14659.039999999999</v>
      </c>
      <c r="CV292" s="15">
        <f>IF(CV$2=1,U292,0)</f>
        <v>14927.840000000004</v>
      </c>
      <c r="CW292" s="15">
        <f>IF(CW$2=1,V292,0)</f>
        <v>14609.119999999997</v>
      </c>
      <c r="CX292" s="15">
        <f>IF(CX$2=1,W292,0)</f>
        <v>14660.000000000002</v>
      </c>
      <c r="CY292" s="15">
        <f>IF(CY$2=1,X292,0)</f>
        <v>14699.600000000002</v>
      </c>
      <c r="CZ292" s="15">
        <f>IF(CZ$2=1,Y292,0)</f>
        <v>0</v>
      </c>
      <c r="DA292" s="15">
        <f>IF(DA$2=1,Z292,0)</f>
        <v>0</v>
      </c>
      <c r="DB292" s="15">
        <f>SUM(CD292:DA292)</f>
        <v>117549.92000000001</v>
      </c>
      <c r="DC292" s="15" t="e">
        <f>SUMIFS('Total kWh'!C:C,'Total kWh'!#REF!,#REF!,'Total kWh'!B:B,B292)-DB292</f>
        <v>#REF!</v>
      </c>
    </row>
    <row r="293" spans="1:107" x14ac:dyDescent="0.3">
      <c r="A293" s="32" t="s">
        <v>88</v>
      </c>
      <c r="B293" s="33">
        <v>1</v>
      </c>
      <c r="C293" s="33">
        <v>13710.780000000002</v>
      </c>
      <c r="D293" s="33">
        <v>13782.599999999999</v>
      </c>
      <c r="E293" s="33">
        <v>14108.339999999998</v>
      </c>
      <c r="F293" s="33">
        <v>13561.44</v>
      </c>
      <c r="G293" s="33">
        <v>13812.000000000002</v>
      </c>
      <c r="H293" s="33">
        <v>13851.18</v>
      </c>
      <c r="I293" s="33">
        <v>14193.54</v>
      </c>
      <c r="J293" s="33">
        <v>15367.199999999997</v>
      </c>
      <c r="K293" s="33">
        <v>15436.500000000004</v>
      </c>
      <c r="L293" s="33">
        <v>15026.16</v>
      </c>
      <c r="M293" s="33">
        <v>14790.060000000001</v>
      </c>
      <c r="N293" s="33">
        <v>14560.14</v>
      </c>
      <c r="O293" s="33">
        <v>14781.180000000002</v>
      </c>
      <c r="P293" s="33">
        <v>14227.080000000002</v>
      </c>
      <c r="Q293" s="33">
        <v>13834.92</v>
      </c>
      <c r="R293" s="33">
        <v>13536.24</v>
      </c>
      <c r="S293" s="33">
        <v>13965.179999999998</v>
      </c>
      <c r="T293" s="33">
        <v>13380.96</v>
      </c>
      <c r="U293" s="33">
        <v>12908.220000000001</v>
      </c>
      <c r="V293" s="33">
        <v>12694.02</v>
      </c>
      <c r="W293" s="33">
        <v>12732.96</v>
      </c>
      <c r="X293" s="33">
        <v>13027.980000000001</v>
      </c>
      <c r="Y293" s="33">
        <v>13685.160000000002</v>
      </c>
      <c r="Z293" s="33">
        <v>13932.360000000002</v>
      </c>
      <c r="AB293" s="15">
        <f>IF(AB$2=1,C293,0)</f>
        <v>0</v>
      </c>
      <c r="AC293" s="15">
        <f>IF(AC$2=1,D293,0)</f>
        <v>0</v>
      </c>
      <c r="AD293" s="15">
        <f>IF(AD$2=1,E293,0)</f>
        <v>0</v>
      </c>
      <c r="AE293" s="15">
        <f>IF(AE$2=1,F293,0)</f>
        <v>0</v>
      </c>
      <c r="AF293" s="15">
        <f>IF(AF$2=1,G293,0)</f>
        <v>0</v>
      </c>
      <c r="AG293" s="15">
        <f>IF(AG$2=1,H293,0)</f>
        <v>0</v>
      </c>
      <c r="AH293" s="15">
        <f>IF(AH$2=1,I293,0)</f>
        <v>14193.54</v>
      </c>
      <c r="AI293" s="15">
        <f>IF(AI$2=1,J293,0)</f>
        <v>15367.199999999997</v>
      </c>
      <c r="AJ293" s="15">
        <f>IF(AJ$2=1,K293,0)</f>
        <v>15436.500000000004</v>
      </c>
      <c r="AK293" s="15">
        <f>IF(AK$2=1,L293,0)</f>
        <v>15026.16</v>
      </c>
      <c r="AL293" s="15">
        <f>IF(AL$2=1,M293,0)</f>
        <v>14790.060000000001</v>
      </c>
      <c r="AM293" s="15">
        <f>IF(AM$2=1,N293,0)</f>
        <v>14560.14</v>
      </c>
      <c r="AN293" s="15">
        <f>IF(AN$2=1,O293,0)</f>
        <v>14781.180000000002</v>
      </c>
      <c r="AO293" s="15">
        <f>IF(AO$2=1,P293,0)</f>
        <v>14227.080000000002</v>
      </c>
      <c r="AP293" s="15">
        <f>IF(AP$2=1,Q293,0)</f>
        <v>13834.92</v>
      </c>
      <c r="AQ293" s="15">
        <f>IF(AQ$2=1,R293,0)</f>
        <v>13536.24</v>
      </c>
      <c r="AR293" s="15">
        <f>IF(AR$2=1,S293,0)</f>
        <v>13965.179999999998</v>
      </c>
      <c r="AS293" s="15">
        <f>IF(AS$2=1,T293,0)</f>
        <v>13380.96</v>
      </c>
      <c r="AT293" s="15">
        <f>IF(AT$2=1,U293,0)</f>
        <v>12908.220000000001</v>
      </c>
      <c r="AU293" s="15">
        <f>IF(AU$2=1,V293,0)</f>
        <v>12694.02</v>
      </c>
      <c r="AV293" s="15">
        <f>IF(AV$2=1,W293,0)</f>
        <v>12732.96</v>
      </c>
      <c r="AW293" s="15">
        <f>IF(AW$2=1,X293,0)</f>
        <v>13027.980000000001</v>
      </c>
      <c r="AX293" s="15">
        <f>IF(AX$2=1,Y293,0)</f>
        <v>0</v>
      </c>
      <c r="AY293" s="15">
        <f>IF(AY$2=1,Z293,0)</f>
        <v>0</v>
      </c>
      <c r="AZ293" s="15">
        <f>SUM(AB293:AY293)</f>
        <v>224462.34</v>
      </c>
      <c r="BA293" s="15" t="e">
        <f>SUMIFS('Total kWh'!C:C,'Total kWh'!#REF!,#REF!,'Total kWh'!B:B,B293)-AZ293</f>
        <v>#REF!</v>
      </c>
      <c r="BC293" s="15">
        <f>IF(BC$2=1,C293,0)</f>
        <v>0</v>
      </c>
      <c r="BD293" s="15">
        <f>IF(BD$2=1,D293,0)</f>
        <v>0</v>
      </c>
      <c r="BE293" s="15">
        <f>IF(BE$2=1,E293,0)</f>
        <v>0</v>
      </c>
      <c r="BF293" s="15">
        <f>IF(BF$2=1,F293,0)</f>
        <v>0</v>
      </c>
      <c r="BG293" s="15">
        <f>IF(BG$2=1,G293,0)</f>
        <v>0</v>
      </c>
      <c r="BH293" s="15">
        <f>IF(BH$2=1,H293,0)</f>
        <v>0</v>
      </c>
      <c r="BI293" s="15">
        <f>IF(BI$2=1,I293,0)</f>
        <v>14193.54</v>
      </c>
      <c r="BJ293" s="15">
        <f>IF(BJ$2=1,J293,0)</f>
        <v>15367.199999999997</v>
      </c>
      <c r="BK293" s="15">
        <f>IF(BK$2=1,K293,0)</f>
        <v>0</v>
      </c>
      <c r="BL293" s="15">
        <f>IF(BL$2=1,L293,0)</f>
        <v>0</v>
      </c>
      <c r="BM293" s="15">
        <f>IF(BM$2=1,M293,0)</f>
        <v>0</v>
      </c>
      <c r="BN293" s="15">
        <f>IF(BN$2=1,N293,0)</f>
        <v>0</v>
      </c>
      <c r="BO293" s="15">
        <f>IF(BO$2=1,O293,0)</f>
        <v>0</v>
      </c>
      <c r="BP293" s="15">
        <f>IF(BP$2=1,P293,0)</f>
        <v>0</v>
      </c>
      <c r="BQ293" s="15">
        <f>IF(BQ$2=1,Q293,0)</f>
        <v>13834.92</v>
      </c>
      <c r="BR293" s="15">
        <f>IF(BR$2=1,R293,0)</f>
        <v>13536.24</v>
      </c>
      <c r="BS293" s="15">
        <f>IF(BS$2=1,S293,0)</f>
        <v>13965.179999999998</v>
      </c>
      <c r="BT293" s="15">
        <f>IF(BT$2=1,T293,0)</f>
        <v>13380.96</v>
      </c>
      <c r="BU293" s="15">
        <f>IF(BU$2=1,U293,0)</f>
        <v>12908.220000000001</v>
      </c>
      <c r="BV293" s="15">
        <f>IF(BV$2=1,V293,0)</f>
        <v>12694.02</v>
      </c>
      <c r="BW293" s="15">
        <f>IF(BW$2=1,W293,0)</f>
        <v>12732.96</v>
      </c>
      <c r="BX293" s="15">
        <f>IF(BX$2=1,X293,0)</f>
        <v>13027.980000000001</v>
      </c>
      <c r="BY293" s="15">
        <f>IF(BY$2=1,Y293,0)</f>
        <v>0</v>
      </c>
      <c r="BZ293" s="15">
        <f>IF(BZ$2=1,Z293,0)</f>
        <v>0</v>
      </c>
      <c r="CA293" s="15">
        <f>SUM(BC293:BZ293)</f>
        <v>135641.22</v>
      </c>
      <c r="CB293" s="15" t="e">
        <f>SUMIFS('Total kWh'!C:C,'Total kWh'!#REF!,#REF!,'Total kWh'!B:B,B293)-CA293</f>
        <v>#REF!</v>
      </c>
      <c r="CD293" s="15">
        <f>IF(CD$2=1,C293,0)</f>
        <v>0</v>
      </c>
      <c r="CE293" s="15">
        <f>IF(CE$2=1,D293,0)</f>
        <v>0</v>
      </c>
      <c r="CF293" s="15">
        <f>IF(CF$2=1,E293,0)</f>
        <v>0</v>
      </c>
      <c r="CG293" s="15">
        <f>IF(CG$2=1,F293,0)</f>
        <v>0</v>
      </c>
      <c r="CH293" s="15">
        <f>IF(CH$2=1,G293,0)</f>
        <v>0</v>
      </c>
      <c r="CI293" s="15">
        <f>IF(CI$2=1,H293,0)</f>
        <v>0</v>
      </c>
      <c r="CJ293" s="15">
        <f>IF(CJ$2=1,I293,0)</f>
        <v>0</v>
      </c>
      <c r="CK293" s="15">
        <f>IF(CK$2=1,J293,0)</f>
        <v>0</v>
      </c>
      <c r="CL293" s="15">
        <f>IF(CL$2=1,K293,0)</f>
        <v>0</v>
      </c>
      <c r="CM293" s="15">
        <f>IF(CM$2=1,L293,0)</f>
        <v>0</v>
      </c>
      <c r="CN293" s="15">
        <f>IF(CN$2=1,M293,0)</f>
        <v>0</v>
      </c>
      <c r="CO293" s="15">
        <f>IF(CO$2=1,N293,0)</f>
        <v>0</v>
      </c>
      <c r="CP293" s="15">
        <f>IF(CP$2=1,O293,0)</f>
        <v>0</v>
      </c>
      <c r="CQ293" s="15">
        <f>IF(CQ$2=1,P293,0)</f>
        <v>0</v>
      </c>
      <c r="CR293" s="15">
        <f>IF(CR$2=1,Q293,0)</f>
        <v>13834.92</v>
      </c>
      <c r="CS293" s="15">
        <f>IF(CS$2=1,R293,0)</f>
        <v>13536.24</v>
      </c>
      <c r="CT293" s="15">
        <f>IF(CT$2=1,S293,0)</f>
        <v>13965.179999999998</v>
      </c>
      <c r="CU293" s="15">
        <f>IF(CU$2=1,T293,0)</f>
        <v>13380.96</v>
      </c>
      <c r="CV293" s="15">
        <f>IF(CV$2=1,U293,0)</f>
        <v>12908.220000000001</v>
      </c>
      <c r="CW293" s="15">
        <f>IF(CW$2=1,V293,0)</f>
        <v>12694.02</v>
      </c>
      <c r="CX293" s="15">
        <f>IF(CX$2=1,W293,0)</f>
        <v>12732.96</v>
      </c>
      <c r="CY293" s="15">
        <f>IF(CY$2=1,X293,0)</f>
        <v>13027.980000000001</v>
      </c>
      <c r="CZ293" s="15">
        <f>IF(CZ$2=1,Y293,0)</f>
        <v>0</v>
      </c>
      <c r="DA293" s="15">
        <f>IF(DA$2=1,Z293,0)</f>
        <v>0</v>
      </c>
      <c r="DB293" s="15">
        <f>SUM(CD293:DA293)</f>
        <v>106080.48</v>
      </c>
      <c r="DC293" s="15" t="e">
        <f>SUMIFS('Total kWh'!C:C,'Total kWh'!#REF!,#REF!,'Total kWh'!B:B,B293)-DB293</f>
        <v>#REF!</v>
      </c>
    </row>
    <row r="294" spans="1:107" x14ac:dyDescent="0.3">
      <c r="A294" s="32" t="s">
        <v>88</v>
      </c>
      <c r="B294" s="33">
        <v>2</v>
      </c>
      <c r="C294" s="33">
        <v>14292.299999999996</v>
      </c>
      <c r="D294" s="33">
        <v>14722.919999999998</v>
      </c>
      <c r="E294" s="33">
        <v>14799.96</v>
      </c>
      <c r="F294" s="33">
        <v>13983.3</v>
      </c>
      <c r="G294" s="33">
        <v>14120.100000000002</v>
      </c>
      <c r="H294" s="33">
        <v>13712.939999999999</v>
      </c>
      <c r="I294" s="33">
        <v>15473.76</v>
      </c>
      <c r="J294" s="33">
        <v>15879.899999999998</v>
      </c>
      <c r="K294" s="33">
        <v>16188.239999999998</v>
      </c>
      <c r="L294" s="33">
        <v>16727.100000000002</v>
      </c>
      <c r="M294" s="33">
        <v>15974.82</v>
      </c>
      <c r="N294" s="33">
        <v>16000.560000000001</v>
      </c>
      <c r="O294" s="33">
        <v>15709.320000000002</v>
      </c>
      <c r="P294" s="33">
        <v>14798.94</v>
      </c>
      <c r="Q294" s="33">
        <v>15190.080000000002</v>
      </c>
      <c r="R294" s="33">
        <v>14672.519999999999</v>
      </c>
      <c r="S294" s="33">
        <v>13858.44</v>
      </c>
      <c r="T294" s="33">
        <v>14425.919999999996</v>
      </c>
      <c r="U294" s="33">
        <v>14449.199999999999</v>
      </c>
      <c r="V294" s="33">
        <v>15005.46</v>
      </c>
      <c r="W294" s="33">
        <v>15429.359999999999</v>
      </c>
      <c r="X294" s="33">
        <v>15466.200000000003</v>
      </c>
      <c r="Y294" s="33">
        <v>14997.419999999998</v>
      </c>
      <c r="Z294" s="33">
        <v>15281.939999999999</v>
      </c>
      <c r="AB294" s="15">
        <f>IF(AB$2=1,C294,0)</f>
        <v>0</v>
      </c>
      <c r="AC294" s="15">
        <f>IF(AC$2=1,D294,0)</f>
        <v>0</v>
      </c>
      <c r="AD294" s="15">
        <f>IF(AD$2=1,E294,0)</f>
        <v>0</v>
      </c>
      <c r="AE294" s="15">
        <f>IF(AE$2=1,F294,0)</f>
        <v>0</v>
      </c>
      <c r="AF294" s="15">
        <f>IF(AF$2=1,G294,0)</f>
        <v>0</v>
      </c>
      <c r="AG294" s="15">
        <f>IF(AG$2=1,H294,0)</f>
        <v>0</v>
      </c>
      <c r="AH294" s="15">
        <f>IF(AH$2=1,I294,0)</f>
        <v>15473.76</v>
      </c>
      <c r="AI294" s="15">
        <f>IF(AI$2=1,J294,0)</f>
        <v>15879.899999999998</v>
      </c>
      <c r="AJ294" s="15">
        <f>IF(AJ$2=1,K294,0)</f>
        <v>16188.239999999998</v>
      </c>
      <c r="AK294" s="15">
        <f>IF(AK$2=1,L294,0)</f>
        <v>16727.100000000002</v>
      </c>
      <c r="AL294" s="15">
        <f>IF(AL$2=1,M294,0)</f>
        <v>15974.82</v>
      </c>
      <c r="AM294" s="15">
        <f>IF(AM$2=1,N294,0)</f>
        <v>16000.560000000001</v>
      </c>
      <c r="AN294" s="15">
        <f>IF(AN$2=1,O294,0)</f>
        <v>15709.320000000002</v>
      </c>
      <c r="AO294" s="15">
        <f>IF(AO$2=1,P294,0)</f>
        <v>14798.94</v>
      </c>
      <c r="AP294" s="15">
        <f>IF(AP$2=1,Q294,0)</f>
        <v>15190.080000000002</v>
      </c>
      <c r="AQ294" s="15">
        <f>IF(AQ$2=1,R294,0)</f>
        <v>14672.519999999999</v>
      </c>
      <c r="AR294" s="15">
        <f>IF(AR$2=1,S294,0)</f>
        <v>13858.44</v>
      </c>
      <c r="AS294" s="15">
        <f>IF(AS$2=1,T294,0)</f>
        <v>14425.919999999996</v>
      </c>
      <c r="AT294" s="15">
        <f>IF(AT$2=1,U294,0)</f>
        <v>14449.199999999999</v>
      </c>
      <c r="AU294" s="15">
        <f>IF(AU$2=1,V294,0)</f>
        <v>15005.46</v>
      </c>
      <c r="AV294" s="15">
        <f>IF(AV$2=1,W294,0)</f>
        <v>15429.359999999999</v>
      </c>
      <c r="AW294" s="15">
        <f>IF(AW$2=1,X294,0)</f>
        <v>15466.200000000003</v>
      </c>
      <c r="AX294" s="15">
        <f>IF(AX$2=1,Y294,0)</f>
        <v>0</v>
      </c>
      <c r="AY294" s="15">
        <f>IF(AY$2=1,Z294,0)</f>
        <v>0</v>
      </c>
      <c r="AZ294" s="15">
        <f>SUM(AB294:AY294)</f>
        <v>245249.82</v>
      </c>
      <c r="BA294" s="15" t="e">
        <f>SUMIFS('Total kWh'!C:C,'Total kWh'!#REF!,#REF!,'Total kWh'!B:B,B294)-AZ294</f>
        <v>#REF!</v>
      </c>
      <c r="BC294" s="15">
        <f>IF(BC$2=1,C294,0)</f>
        <v>0</v>
      </c>
      <c r="BD294" s="15">
        <f>IF(BD$2=1,D294,0)</f>
        <v>0</v>
      </c>
      <c r="BE294" s="15">
        <f>IF(BE$2=1,E294,0)</f>
        <v>0</v>
      </c>
      <c r="BF294" s="15">
        <f>IF(BF$2=1,F294,0)</f>
        <v>0</v>
      </c>
      <c r="BG294" s="15">
        <f>IF(BG$2=1,G294,0)</f>
        <v>0</v>
      </c>
      <c r="BH294" s="15">
        <f>IF(BH$2=1,H294,0)</f>
        <v>0</v>
      </c>
      <c r="BI294" s="15">
        <f>IF(BI$2=1,I294,0)</f>
        <v>15473.76</v>
      </c>
      <c r="BJ294" s="15">
        <f>IF(BJ$2=1,J294,0)</f>
        <v>15879.899999999998</v>
      </c>
      <c r="BK294" s="15">
        <f>IF(BK$2=1,K294,0)</f>
        <v>0</v>
      </c>
      <c r="BL294" s="15">
        <f>IF(BL$2=1,L294,0)</f>
        <v>0</v>
      </c>
      <c r="BM294" s="15">
        <f>IF(BM$2=1,M294,0)</f>
        <v>0</v>
      </c>
      <c r="BN294" s="15">
        <f>IF(BN$2=1,N294,0)</f>
        <v>0</v>
      </c>
      <c r="BO294" s="15">
        <f>IF(BO$2=1,O294,0)</f>
        <v>0</v>
      </c>
      <c r="BP294" s="15">
        <f>IF(BP$2=1,P294,0)</f>
        <v>0</v>
      </c>
      <c r="BQ294" s="15">
        <f>IF(BQ$2=1,Q294,0)</f>
        <v>15190.080000000002</v>
      </c>
      <c r="BR294" s="15">
        <f>IF(BR$2=1,R294,0)</f>
        <v>14672.519999999999</v>
      </c>
      <c r="BS294" s="15">
        <f>IF(BS$2=1,S294,0)</f>
        <v>13858.44</v>
      </c>
      <c r="BT294" s="15">
        <f>IF(BT$2=1,T294,0)</f>
        <v>14425.919999999996</v>
      </c>
      <c r="BU294" s="15">
        <f>IF(BU$2=1,U294,0)</f>
        <v>14449.199999999999</v>
      </c>
      <c r="BV294" s="15">
        <f>IF(BV$2=1,V294,0)</f>
        <v>15005.46</v>
      </c>
      <c r="BW294" s="15">
        <f>IF(BW$2=1,W294,0)</f>
        <v>15429.359999999999</v>
      </c>
      <c r="BX294" s="15">
        <f>IF(BX$2=1,X294,0)</f>
        <v>15466.200000000003</v>
      </c>
      <c r="BY294" s="15">
        <f>IF(BY$2=1,Y294,0)</f>
        <v>0</v>
      </c>
      <c r="BZ294" s="15">
        <f>IF(BZ$2=1,Z294,0)</f>
        <v>0</v>
      </c>
      <c r="CA294" s="15">
        <f>SUM(BC294:BZ294)</f>
        <v>149850.84</v>
      </c>
      <c r="CB294" s="15" t="e">
        <f>SUMIFS('Total kWh'!C:C,'Total kWh'!#REF!,#REF!,'Total kWh'!B:B,B294)-CA294</f>
        <v>#REF!</v>
      </c>
      <c r="CD294" s="15">
        <f>IF(CD$2=1,C294,0)</f>
        <v>0</v>
      </c>
      <c r="CE294" s="15">
        <f>IF(CE$2=1,D294,0)</f>
        <v>0</v>
      </c>
      <c r="CF294" s="15">
        <f>IF(CF$2=1,E294,0)</f>
        <v>0</v>
      </c>
      <c r="CG294" s="15">
        <f>IF(CG$2=1,F294,0)</f>
        <v>0</v>
      </c>
      <c r="CH294" s="15">
        <f>IF(CH$2=1,G294,0)</f>
        <v>0</v>
      </c>
      <c r="CI294" s="15">
        <f>IF(CI$2=1,H294,0)</f>
        <v>0</v>
      </c>
      <c r="CJ294" s="15">
        <f>IF(CJ$2=1,I294,0)</f>
        <v>0</v>
      </c>
      <c r="CK294" s="15">
        <f>IF(CK$2=1,J294,0)</f>
        <v>0</v>
      </c>
      <c r="CL294" s="15">
        <f>IF(CL$2=1,K294,0)</f>
        <v>0</v>
      </c>
      <c r="CM294" s="15">
        <f>IF(CM$2=1,L294,0)</f>
        <v>0</v>
      </c>
      <c r="CN294" s="15">
        <f>IF(CN$2=1,M294,0)</f>
        <v>0</v>
      </c>
      <c r="CO294" s="15">
        <f>IF(CO$2=1,N294,0)</f>
        <v>0</v>
      </c>
      <c r="CP294" s="15">
        <f>IF(CP$2=1,O294,0)</f>
        <v>0</v>
      </c>
      <c r="CQ294" s="15">
        <f>IF(CQ$2=1,P294,0)</f>
        <v>0</v>
      </c>
      <c r="CR294" s="15">
        <f>IF(CR$2=1,Q294,0)</f>
        <v>15190.080000000002</v>
      </c>
      <c r="CS294" s="15">
        <f>IF(CS$2=1,R294,0)</f>
        <v>14672.519999999999</v>
      </c>
      <c r="CT294" s="15">
        <f>IF(CT$2=1,S294,0)</f>
        <v>13858.44</v>
      </c>
      <c r="CU294" s="15">
        <f>IF(CU$2=1,T294,0)</f>
        <v>14425.919999999996</v>
      </c>
      <c r="CV294" s="15">
        <f>IF(CV$2=1,U294,0)</f>
        <v>14449.199999999999</v>
      </c>
      <c r="CW294" s="15">
        <f>IF(CW$2=1,V294,0)</f>
        <v>15005.46</v>
      </c>
      <c r="CX294" s="15">
        <f>IF(CX$2=1,W294,0)</f>
        <v>15429.359999999999</v>
      </c>
      <c r="CY294" s="15">
        <f>IF(CY$2=1,X294,0)</f>
        <v>15466.200000000003</v>
      </c>
      <c r="CZ294" s="15">
        <f>IF(CZ$2=1,Y294,0)</f>
        <v>0</v>
      </c>
      <c r="DA294" s="15">
        <f>IF(DA$2=1,Z294,0)</f>
        <v>0</v>
      </c>
      <c r="DB294" s="15">
        <f>SUM(CD294:DA294)</f>
        <v>118497.18</v>
      </c>
      <c r="DC294" s="15" t="e">
        <f>SUMIFS('Total kWh'!C:C,'Total kWh'!#REF!,#REF!,'Total kWh'!B:B,B294)-DB294</f>
        <v>#REF!</v>
      </c>
    </row>
    <row r="295" spans="1:107" x14ac:dyDescent="0.3">
      <c r="A295" s="32" t="s">
        <v>88</v>
      </c>
      <c r="B295" s="33">
        <v>3</v>
      </c>
      <c r="C295" s="33">
        <v>22362.420000000002</v>
      </c>
      <c r="D295" s="33">
        <v>22413.24</v>
      </c>
      <c r="E295" s="33">
        <v>22203.959999999995</v>
      </c>
      <c r="F295" s="33">
        <v>22076.279999999992</v>
      </c>
      <c r="G295" s="33">
        <v>21513.599999999999</v>
      </c>
      <c r="H295" s="33">
        <v>22181.520000000008</v>
      </c>
      <c r="I295" s="33">
        <v>23666.46</v>
      </c>
      <c r="J295" s="33">
        <v>24520.739999999994</v>
      </c>
      <c r="K295" s="33">
        <v>23782.080000000002</v>
      </c>
      <c r="L295" s="33">
        <v>24232.440000000002</v>
      </c>
      <c r="M295" s="33">
        <v>24101.040000000001</v>
      </c>
      <c r="N295" s="33">
        <v>22936.199999999997</v>
      </c>
      <c r="O295" s="33">
        <v>23200.14</v>
      </c>
      <c r="P295" s="33">
        <v>23042.220000000005</v>
      </c>
      <c r="Q295" s="33">
        <v>22434.42</v>
      </c>
      <c r="R295" s="33">
        <v>22081.200000000004</v>
      </c>
      <c r="S295" s="33">
        <v>22080.48</v>
      </c>
      <c r="T295" s="33">
        <v>20820.18</v>
      </c>
      <c r="U295" s="33">
        <v>21140.7</v>
      </c>
      <c r="V295" s="33">
        <v>20467.62</v>
      </c>
      <c r="W295" s="33">
        <v>20589.96</v>
      </c>
      <c r="X295" s="33">
        <v>20776.440000000006</v>
      </c>
      <c r="Y295" s="33">
        <v>21702.9</v>
      </c>
      <c r="Z295" s="33">
        <v>21942.239999999998</v>
      </c>
      <c r="AB295" s="15">
        <f>IF(AB$2=1,C295,0)</f>
        <v>0</v>
      </c>
      <c r="AC295" s="15">
        <f>IF(AC$2=1,D295,0)</f>
        <v>0</v>
      </c>
      <c r="AD295" s="15">
        <f>IF(AD$2=1,E295,0)</f>
        <v>0</v>
      </c>
      <c r="AE295" s="15">
        <f>IF(AE$2=1,F295,0)</f>
        <v>0</v>
      </c>
      <c r="AF295" s="15">
        <f>IF(AF$2=1,G295,0)</f>
        <v>0</v>
      </c>
      <c r="AG295" s="15">
        <f>IF(AG$2=1,H295,0)</f>
        <v>0</v>
      </c>
      <c r="AH295" s="15">
        <f>IF(AH$2=1,I295,0)</f>
        <v>23666.46</v>
      </c>
      <c r="AI295" s="15">
        <f>IF(AI$2=1,J295,0)</f>
        <v>24520.739999999994</v>
      </c>
      <c r="AJ295" s="15">
        <f>IF(AJ$2=1,K295,0)</f>
        <v>23782.080000000002</v>
      </c>
      <c r="AK295" s="15">
        <f>IF(AK$2=1,L295,0)</f>
        <v>24232.440000000002</v>
      </c>
      <c r="AL295" s="15">
        <f>IF(AL$2=1,M295,0)</f>
        <v>24101.040000000001</v>
      </c>
      <c r="AM295" s="15">
        <f>IF(AM$2=1,N295,0)</f>
        <v>22936.199999999997</v>
      </c>
      <c r="AN295" s="15">
        <f>IF(AN$2=1,O295,0)</f>
        <v>23200.14</v>
      </c>
      <c r="AO295" s="15">
        <f>IF(AO$2=1,P295,0)</f>
        <v>23042.220000000005</v>
      </c>
      <c r="AP295" s="15">
        <f>IF(AP$2=1,Q295,0)</f>
        <v>22434.42</v>
      </c>
      <c r="AQ295" s="15">
        <f>IF(AQ$2=1,R295,0)</f>
        <v>22081.200000000004</v>
      </c>
      <c r="AR295" s="15">
        <f>IF(AR$2=1,S295,0)</f>
        <v>22080.48</v>
      </c>
      <c r="AS295" s="15">
        <f>IF(AS$2=1,T295,0)</f>
        <v>20820.18</v>
      </c>
      <c r="AT295" s="15">
        <f>IF(AT$2=1,U295,0)</f>
        <v>21140.7</v>
      </c>
      <c r="AU295" s="15">
        <f>IF(AU$2=1,V295,0)</f>
        <v>20467.62</v>
      </c>
      <c r="AV295" s="15">
        <f>IF(AV$2=1,W295,0)</f>
        <v>20589.96</v>
      </c>
      <c r="AW295" s="15">
        <f>IF(AW$2=1,X295,0)</f>
        <v>20776.440000000006</v>
      </c>
      <c r="AX295" s="15">
        <f>IF(AX$2=1,Y295,0)</f>
        <v>0</v>
      </c>
      <c r="AY295" s="15">
        <f>IF(AY$2=1,Z295,0)</f>
        <v>0</v>
      </c>
      <c r="AZ295" s="15">
        <f>SUM(AB295:AY295)</f>
        <v>359872.32000000012</v>
      </c>
      <c r="BA295" s="15" t="e">
        <f>SUMIFS('Total kWh'!C:C,'Total kWh'!#REF!,#REF!,'Total kWh'!B:B,B295)-AZ295</f>
        <v>#REF!</v>
      </c>
      <c r="BC295" s="15">
        <f>IF(BC$2=1,C295,0)</f>
        <v>0</v>
      </c>
      <c r="BD295" s="15">
        <f>IF(BD$2=1,D295,0)</f>
        <v>0</v>
      </c>
      <c r="BE295" s="15">
        <f>IF(BE$2=1,E295,0)</f>
        <v>0</v>
      </c>
      <c r="BF295" s="15">
        <f>IF(BF$2=1,F295,0)</f>
        <v>0</v>
      </c>
      <c r="BG295" s="15">
        <f>IF(BG$2=1,G295,0)</f>
        <v>0</v>
      </c>
      <c r="BH295" s="15">
        <f>IF(BH$2=1,H295,0)</f>
        <v>0</v>
      </c>
      <c r="BI295" s="15">
        <f>IF(BI$2=1,I295,0)</f>
        <v>23666.46</v>
      </c>
      <c r="BJ295" s="15">
        <f>IF(BJ$2=1,J295,0)</f>
        <v>24520.739999999994</v>
      </c>
      <c r="BK295" s="15">
        <f>IF(BK$2=1,K295,0)</f>
        <v>0</v>
      </c>
      <c r="BL295" s="15">
        <f>IF(BL$2=1,L295,0)</f>
        <v>0</v>
      </c>
      <c r="BM295" s="15">
        <f>IF(BM$2=1,M295,0)</f>
        <v>0</v>
      </c>
      <c r="BN295" s="15">
        <f>IF(BN$2=1,N295,0)</f>
        <v>0</v>
      </c>
      <c r="BO295" s="15">
        <f>IF(BO$2=1,O295,0)</f>
        <v>0</v>
      </c>
      <c r="BP295" s="15">
        <f>IF(BP$2=1,P295,0)</f>
        <v>0</v>
      </c>
      <c r="BQ295" s="15">
        <f>IF(BQ$2=1,Q295,0)</f>
        <v>22434.42</v>
      </c>
      <c r="BR295" s="15">
        <f>IF(BR$2=1,R295,0)</f>
        <v>22081.200000000004</v>
      </c>
      <c r="BS295" s="15">
        <f>IF(BS$2=1,S295,0)</f>
        <v>22080.48</v>
      </c>
      <c r="BT295" s="15">
        <f>IF(BT$2=1,T295,0)</f>
        <v>20820.18</v>
      </c>
      <c r="BU295" s="15">
        <f>IF(BU$2=1,U295,0)</f>
        <v>21140.7</v>
      </c>
      <c r="BV295" s="15">
        <f>IF(BV$2=1,V295,0)</f>
        <v>20467.62</v>
      </c>
      <c r="BW295" s="15">
        <f>IF(BW$2=1,W295,0)</f>
        <v>20589.96</v>
      </c>
      <c r="BX295" s="15">
        <f>IF(BX$2=1,X295,0)</f>
        <v>20776.440000000006</v>
      </c>
      <c r="BY295" s="15">
        <f>IF(BY$2=1,Y295,0)</f>
        <v>0</v>
      </c>
      <c r="BZ295" s="15">
        <f>IF(BZ$2=1,Z295,0)</f>
        <v>0</v>
      </c>
      <c r="CA295" s="15">
        <f>SUM(BC295:BZ295)</f>
        <v>218578.2</v>
      </c>
      <c r="CB295" s="15" t="e">
        <f>SUMIFS('Total kWh'!C:C,'Total kWh'!#REF!,#REF!,'Total kWh'!B:B,B295)-CA295</f>
        <v>#REF!</v>
      </c>
      <c r="CD295" s="15">
        <f>IF(CD$2=1,C295,0)</f>
        <v>0</v>
      </c>
      <c r="CE295" s="15">
        <f>IF(CE$2=1,D295,0)</f>
        <v>0</v>
      </c>
      <c r="CF295" s="15">
        <f>IF(CF$2=1,E295,0)</f>
        <v>0</v>
      </c>
      <c r="CG295" s="15">
        <f>IF(CG$2=1,F295,0)</f>
        <v>0</v>
      </c>
      <c r="CH295" s="15">
        <f>IF(CH$2=1,G295,0)</f>
        <v>0</v>
      </c>
      <c r="CI295" s="15">
        <f>IF(CI$2=1,H295,0)</f>
        <v>0</v>
      </c>
      <c r="CJ295" s="15">
        <f>IF(CJ$2=1,I295,0)</f>
        <v>0</v>
      </c>
      <c r="CK295" s="15">
        <f>IF(CK$2=1,J295,0)</f>
        <v>0</v>
      </c>
      <c r="CL295" s="15">
        <f>IF(CL$2=1,K295,0)</f>
        <v>0</v>
      </c>
      <c r="CM295" s="15">
        <f>IF(CM$2=1,L295,0)</f>
        <v>0</v>
      </c>
      <c r="CN295" s="15">
        <f>IF(CN$2=1,M295,0)</f>
        <v>0</v>
      </c>
      <c r="CO295" s="15">
        <f>IF(CO$2=1,N295,0)</f>
        <v>0</v>
      </c>
      <c r="CP295" s="15">
        <f>IF(CP$2=1,O295,0)</f>
        <v>0</v>
      </c>
      <c r="CQ295" s="15">
        <f>IF(CQ$2=1,P295,0)</f>
        <v>0</v>
      </c>
      <c r="CR295" s="15">
        <f>IF(CR$2=1,Q295,0)</f>
        <v>22434.42</v>
      </c>
      <c r="CS295" s="15">
        <f>IF(CS$2=1,R295,0)</f>
        <v>22081.200000000004</v>
      </c>
      <c r="CT295" s="15">
        <f>IF(CT$2=1,S295,0)</f>
        <v>22080.48</v>
      </c>
      <c r="CU295" s="15">
        <f>IF(CU$2=1,T295,0)</f>
        <v>20820.18</v>
      </c>
      <c r="CV295" s="15">
        <f>IF(CV$2=1,U295,0)</f>
        <v>21140.7</v>
      </c>
      <c r="CW295" s="15">
        <f>IF(CW$2=1,V295,0)</f>
        <v>20467.62</v>
      </c>
      <c r="CX295" s="15">
        <f>IF(CX$2=1,W295,0)</f>
        <v>20589.96</v>
      </c>
      <c r="CY295" s="15">
        <f>IF(CY$2=1,X295,0)</f>
        <v>20776.440000000006</v>
      </c>
      <c r="CZ295" s="15">
        <f>IF(CZ$2=1,Y295,0)</f>
        <v>0</v>
      </c>
      <c r="DA295" s="15">
        <f>IF(DA$2=1,Z295,0)</f>
        <v>0</v>
      </c>
      <c r="DB295" s="15">
        <f>SUM(CD295:DA295)</f>
        <v>170391</v>
      </c>
      <c r="DC295" s="15" t="e">
        <f>SUMIFS('Total kWh'!C:C,'Total kWh'!#REF!,#REF!,'Total kWh'!B:B,B295)-DB295</f>
        <v>#REF!</v>
      </c>
    </row>
    <row r="296" spans="1:107" x14ac:dyDescent="0.3">
      <c r="A296" s="32" t="s">
        <v>88</v>
      </c>
      <c r="B296" s="33">
        <v>4</v>
      </c>
      <c r="C296" s="33">
        <v>20750.579999999998</v>
      </c>
      <c r="D296" s="33">
        <v>20895.659999999996</v>
      </c>
      <c r="E296" s="33">
        <v>20131.260000000002</v>
      </c>
      <c r="F296" s="33">
        <v>21143.820000000003</v>
      </c>
      <c r="G296" s="33">
        <v>20469.420000000002</v>
      </c>
      <c r="H296" s="33">
        <v>20222.519999999993</v>
      </c>
      <c r="I296" s="33">
        <v>22079.520000000004</v>
      </c>
      <c r="J296" s="33">
        <v>22673.040000000001</v>
      </c>
      <c r="K296" s="33">
        <v>23380.860000000004</v>
      </c>
      <c r="L296" s="33">
        <v>24027.359999999997</v>
      </c>
      <c r="M296" s="33">
        <v>23574.300000000003</v>
      </c>
      <c r="N296" s="33">
        <v>22423.980000000003</v>
      </c>
      <c r="O296" s="33">
        <v>21926.580000000005</v>
      </c>
      <c r="P296" s="33">
        <v>21133.5</v>
      </c>
      <c r="Q296" s="33">
        <v>20826.240000000005</v>
      </c>
      <c r="R296" s="33">
        <v>19479.420000000002</v>
      </c>
      <c r="S296" s="33">
        <v>18490.199999999997</v>
      </c>
      <c r="T296" s="33">
        <v>18996.72</v>
      </c>
      <c r="U296" s="33">
        <v>18837.96</v>
      </c>
      <c r="V296" s="33">
        <v>18738.600000000002</v>
      </c>
      <c r="W296" s="33">
        <v>19127.340000000004</v>
      </c>
      <c r="X296" s="33">
        <v>20072.460000000003</v>
      </c>
      <c r="Y296" s="33">
        <v>20420.7</v>
      </c>
      <c r="Z296" s="33">
        <v>20581.379999999997</v>
      </c>
      <c r="AB296" s="15">
        <f>IF(AB$2=1,C296,0)</f>
        <v>0</v>
      </c>
      <c r="AC296" s="15">
        <f>IF(AC$2=1,D296,0)</f>
        <v>0</v>
      </c>
      <c r="AD296" s="15">
        <f>IF(AD$2=1,E296,0)</f>
        <v>0</v>
      </c>
      <c r="AE296" s="15">
        <f>IF(AE$2=1,F296,0)</f>
        <v>0</v>
      </c>
      <c r="AF296" s="15">
        <f>IF(AF$2=1,G296,0)</f>
        <v>0</v>
      </c>
      <c r="AG296" s="15">
        <f>IF(AG$2=1,H296,0)</f>
        <v>0</v>
      </c>
      <c r="AH296" s="15">
        <f>IF(AH$2=1,I296,0)</f>
        <v>22079.520000000004</v>
      </c>
      <c r="AI296" s="15">
        <f>IF(AI$2=1,J296,0)</f>
        <v>22673.040000000001</v>
      </c>
      <c r="AJ296" s="15">
        <f>IF(AJ$2=1,K296,0)</f>
        <v>23380.860000000004</v>
      </c>
      <c r="AK296" s="15">
        <f>IF(AK$2=1,L296,0)</f>
        <v>24027.359999999997</v>
      </c>
      <c r="AL296" s="15">
        <f>IF(AL$2=1,M296,0)</f>
        <v>23574.300000000003</v>
      </c>
      <c r="AM296" s="15">
        <f>IF(AM$2=1,N296,0)</f>
        <v>22423.980000000003</v>
      </c>
      <c r="AN296" s="15">
        <f>IF(AN$2=1,O296,0)</f>
        <v>21926.580000000005</v>
      </c>
      <c r="AO296" s="15">
        <f>IF(AO$2=1,P296,0)</f>
        <v>21133.5</v>
      </c>
      <c r="AP296" s="15">
        <f>IF(AP$2=1,Q296,0)</f>
        <v>20826.240000000005</v>
      </c>
      <c r="AQ296" s="15">
        <f>IF(AQ$2=1,R296,0)</f>
        <v>19479.420000000002</v>
      </c>
      <c r="AR296" s="15">
        <f>IF(AR$2=1,S296,0)</f>
        <v>18490.199999999997</v>
      </c>
      <c r="AS296" s="15">
        <f>IF(AS$2=1,T296,0)</f>
        <v>18996.72</v>
      </c>
      <c r="AT296" s="15">
        <f>IF(AT$2=1,U296,0)</f>
        <v>18837.96</v>
      </c>
      <c r="AU296" s="15">
        <f>IF(AU$2=1,V296,0)</f>
        <v>18738.600000000002</v>
      </c>
      <c r="AV296" s="15">
        <f>IF(AV$2=1,W296,0)</f>
        <v>19127.340000000004</v>
      </c>
      <c r="AW296" s="15">
        <f>IF(AW$2=1,X296,0)</f>
        <v>20072.460000000003</v>
      </c>
      <c r="AX296" s="15">
        <f>IF(AX$2=1,Y296,0)</f>
        <v>0</v>
      </c>
      <c r="AY296" s="15">
        <f>IF(AY$2=1,Z296,0)</f>
        <v>0</v>
      </c>
      <c r="AZ296" s="15">
        <f>SUM(AB296:AY296)</f>
        <v>335788.08000000007</v>
      </c>
      <c r="BA296" s="15" t="e">
        <f>SUMIFS('Total kWh'!C:C,'Total kWh'!#REF!,#REF!,'Total kWh'!B:B,B296)-AZ296</f>
        <v>#REF!</v>
      </c>
      <c r="BC296" s="15">
        <f>IF(BC$2=1,C296,0)</f>
        <v>0</v>
      </c>
      <c r="BD296" s="15">
        <f>IF(BD$2=1,D296,0)</f>
        <v>0</v>
      </c>
      <c r="BE296" s="15">
        <f>IF(BE$2=1,E296,0)</f>
        <v>0</v>
      </c>
      <c r="BF296" s="15">
        <f>IF(BF$2=1,F296,0)</f>
        <v>0</v>
      </c>
      <c r="BG296" s="15">
        <f>IF(BG$2=1,G296,0)</f>
        <v>0</v>
      </c>
      <c r="BH296" s="15">
        <f>IF(BH$2=1,H296,0)</f>
        <v>0</v>
      </c>
      <c r="BI296" s="15">
        <f>IF(BI$2=1,I296,0)</f>
        <v>22079.520000000004</v>
      </c>
      <c r="BJ296" s="15">
        <f>IF(BJ$2=1,J296,0)</f>
        <v>22673.040000000001</v>
      </c>
      <c r="BK296" s="15">
        <f>IF(BK$2=1,K296,0)</f>
        <v>0</v>
      </c>
      <c r="BL296" s="15">
        <f>IF(BL$2=1,L296,0)</f>
        <v>0</v>
      </c>
      <c r="BM296" s="15">
        <f>IF(BM$2=1,M296,0)</f>
        <v>0</v>
      </c>
      <c r="BN296" s="15">
        <f>IF(BN$2=1,N296,0)</f>
        <v>0</v>
      </c>
      <c r="BO296" s="15">
        <f>IF(BO$2=1,O296,0)</f>
        <v>0</v>
      </c>
      <c r="BP296" s="15">
        <f>IF(BP$2=1,P296,0)</f>
        <v>0</v>
      </c>
      <c r="BQ296" s="15">
        <f>IF(BQ$2=1,Q296,0)</f>
        <v>20826.240000000005</v>
      </c>
      <c r="BR296" s="15">
        <f>IF(BR$2=1,R296,0)</f>
        <v>19479.420000000002</v>
      </c>
      <c r="BS296" s="15">
        <f>IF(BS$2=1,S296,0)</f>
        <v>18490.199999999997</v>
      </c>
      <c r="BT296" s="15">
        <f>IF(BT$2=1,T296,0)</f>
        <v>18996.72</v>
      </c>
      <c r="BU296" s="15">
        <f>IF(BU$2=1,U296,0)</f>
        <v>18837.96</v>
      </c>
      <c r="BV296" s="15">
        <f>IF(BV$2=1,V296,0)</f>
        <v>18738.600000000002</v>
      </c>
      <c r="BW296" s="15">
        <f>IF(BW$2=1,W296,0)</f>
        <v>19127.340000000004</v>
      </c>
      <c r="BX296" s="15">
        <f>IF(BX$2=1,X296,0)</f>
        <v>20072.460000000003</v>
      </c>
      <c r="BY296" s="15">
        <f>IF(BY$2=1,Y296,0)</f>
        <v>0</v>
      </c>
      <c r="BZ296" s="15">
        <f>IF(BZ$2=1,Z296,0)</f>
        <v>0</v>
      </c>
      <c r="CA296" s="15">
        <f>SUM(BC296:BZ296)</f>
        <v>199321.5</v>
      </c>
      <c r="CB296" s="15" t="e">
        <f>SUMIFS('Total kWh'!C:C,'Total kWh'!#REF!,#REF!,'Total kWh'!B:B,B296)-CA296</f>
        <v>#REF!</v>
      </c>
      <c r="CD296" s="15">
        <f>IF(CD$2=1,C296,0)</f>
        <v>0</v>
      </c>
      <c r="CE296" s="15">
        <f>IF(CE$2=1,D296,0)</f>
        <v>0</v>
      </c>
      <c r="CF296" s="15">
        <f>IF(CF$2=1,E296,0)</f>
        <v>0</v>
      </c>
      <c r="CG296" s="15">
        <f>IF(CG$2=1,F296,0)</f>
        <v>0</v>
      </c>
      <c r="CH296" s="15">
        <f>IF(CH$2=1,G296,0)</f>
        <v>0</v>
      </c>
      <c r="CI296" s="15">
        <f>IF(CI$2=1,H296,0)</f>
        <v>0</v>
      </c>
      <c r="CJ296" s="15">
        <f>IF(CJ$2=1,I296,0)</f>
        <v>0</v>
      </c>
      <c r="CK296" s="15">
        <f>IF(CK$2=1,J296,0)</f>
        <v>0</v>
      </c>
      <c r="CL296" s="15">
        <f>IF(CL$2=1,K296,0)</f>
        <v>0</v>
      </c>
      <c r="CM296" s="15">
        <f>IF(CM$2=1,L296,0)</f>
        <v>0</v>
      </c>
      <c r="CN296" s="15">
        <f>IF(CN$2=1,M296,0)</f>
        <v>0</v>
      </c>
      <c r="CO296" s="15">
        <f>IF(CO$2=1,N296,0)</f>
        <v>0</v>
      </c>
      <c r="CP296" s="15">
        <f>IF(CP$2=1,O296,0)</f>
        <v>0</v>
      </c>
      <c r="CQ296" s="15">
        <f>IF(CQ$2=1,P296,0)</f>
        <v>0</v>
      </c>
      <c r="CR296" s="15">
        <f>IF(CR$2=1,Q296,0)</f>
        <v>20826.240000000005</v>
      </c>
      <c r="CS296" s="15">
        <f>IF(CS$2=1,R296,0)</f>
        <v>19479.420000000002</v>
      </c>
      <c r="CT296" s="15">
        <f>IF(CT$2=1,S296,0)</f>
        <v>18490.199999999997</v>
      </c>
      <c r="CU296" s="15">
        <f>IF(CU$2=1,T296,0)</f>
        <v>18996.72</v>
      </c>
      <c r="CV296" s="15">
        <f>IF(CV$2=1,U296,0)</f>
        <v>18837.96</v>
      </c>
      <c r="CW296" s="15">
        <f>IF(CW$2=1,V296,0)</f>
        <v>18738.600000000002</v>
      </c>
      <c r="CX296" s="15">
        <f>IF(CX$2=1,W296,0)</f>
        <v>19127.340000000004</v>
      </c>
      <c r="CY296" s="15">
        <f>IF(CY$2=1,X296,0)</f>
        <v>20072.460000000003</v>
      </c>
      <c r="CZ296" s="15">
        <f>IF(CZ$2=1,Y296,0)</f>
        <v>0</v>
      </c>
      <c r="DA296" s="15">
        <f>IF(DA$2=1,Z296,0)</f>
        <v>0</v>
      </c>
      <c r="DB296" s="15">
        <f>SUM(CD296:DA296)</f>
        <v>154568.94</v>
      </c>
      <c r="DC296" s="15" t="e">
        <f>SUMIFS('Total kWh'!C:C,'Total kWh'!#REF!,#REF!,'Total kWh'!B:B,B296)-DB296</f>
        <v>#REF!</v>
      </c>
    </row>
    <row r="297" spans="1:107" x14ac:dyDescent="0.3">
      <c r="A297" s="32" t="s">
        <v>88</v>
      </c>
      <c r="B297" s="33">
        <v>5</v>
      </c>
      <c r="C297" s="33">
        <v>19664.759999999995</v>
      </c>
      <c r="D297" s="33">
        <v>19620.54</v>
      </c>
      <c r="E297" s="33">
        <v>19487.459999999992</v>
      </c>
      <c r="F297" s="33">
        <v>19654.62</v>
      </c>
      <c r="G297" s="33">
        <v>19592.939999999999</v>
      </c>
      <c r="H297" s="33">
        <v>19175.34</v>
      </c>
      <c r="I297" s="33">
        <v>20057.760000000002</v>
      </c>
      <c r="J297" s="33">
        <v>21409.379999999997</v>
      </c>
      <c r="K297" s="33">
        <v>22316.7</v>
      </c>
      <c r="L297" s="33">
        <v>21752.820000000003</v>
      </c>
      <c r="M297" s="33">
        <v>21409.799999999996</v>
      </c>
      <c r="N297" s="33">
        <v>20868.239999999998</v>
      </c>
      <c r="O297" s="33">
        <v>21137.279999999995</v>
      </c>
      <c r="P297" s="33">
        <v>19848.780000000006</v>
      </c>
      <c r="Q297" s="33">
        <v>20054.7</v>
      </c>
      <c r="R297" s="33">
        <v>20189.159999999996</v>
      </c>
      <c r="S297" s="33">
        <v>20273.52</v>
      </c>
      <c r="T297" s="33">
        <v>20129.700000000004</v>
      </c>
      <c r="U297" s="33">
        <v>18907.14</v>
      </c>
      <c r="V297" s="33">
        <v>19120.5</v>
      </c>
      <c r="W297" s="33">
        <v>19140.720000000005</v>
      </c>
      <c r="X297" s="33">
        <v>19112.099999999999</v>
      </c>
      <c r="Y297" s="33">
        <v>20126.460000000003</v>
      </c>
      <c r="Z297" s="33">
        <v>20349.059999999998</v>
      </c>
      <c r="AB297" s="15">
        <f>IF(AB$2=1,C297,0)</f>
        <v>0</v>
      </c>
      <c r="AC297" s="15">
        <f>IF(AC$2=1,D297,0)</f>
        <v>0</v>
      </c>
      <c r="AD297" s="15">
        <f>IF(AD$2=1,E297,0)</f>
        <v>0</v>
      </c>
      <c r="AE297" s="15">
        <f>IF(AE$2=1,F297,0)</f>
        <v>0</v>
      </c>
      <c r="AF297" s="15">
        <f>IF(AF$2=1,G297,0)</f>
        <v>0</v>
      </c>
      <c r="AG297" s="15">
        <f>IF(AG$2=1,H297,0)</f>
        <v>0</v>
      </c>
      <c r="AH297" s="15">
        <f>IF(AH$2=1,I297,0)</f>
        <v>20057.760000000002</v>
      </c>
      <c r="AI297" s="15">
        <f>IF(AI$2=1,J297,0)</f>
        <v>21409.379999999997</v>
      </c>
      <c r="AJ297" s="15">
        <f>IF(AJ$2=1,K297,0)</f>
        <v>22316.7</v>
      </c>
      <c r="AK297" s="15">
        <f>IF(AK$2=1,L297,0)</f>
        <v>21752.820000000003</v>
      </c>
      <c r="AL297" s="15">
        <f>IF(AL$2=1,M297,0)</f>
        <v>21409.799999999996</v>
      </c>
      <c r="AM297" s="15">
        <f>IF(AM$2=1,N297,0)</f>
        <v>20868.239999999998</v>
      </c>
      <c r="AN297" s="15">
        <f>IF(AN$2=1,O297,0)</f>
        <v>21137.279999999995</v>
      </c>
      <c r="AO297" s="15">
        <f>IF(AO$2=1,P297,0)</f>
        <v>19848.780000000006</v>
      </c>
      <c r="AP297" s="15">
        <f>IF(AP$2=1,Q297,0)</f>
        <v>20054.7</v>
      </c>
      <c r="AQ297" s="15">
        <f>IF(AQ$2=1,R297,0)</f>
        <v>20189.159999999996</v>
      </c>
      <c r="AR297" s="15">
        <f>IF(AR$2=1,S297,0)</f>
        <v>20273.52</v>
      </c>
      <c r="AS297" s="15">
        <f>IF(AS$2=1,T297,0)</f>
        <v>20129.700000000004</v>
      </c>
      <c r="AT297" s="15">
        <f>IF(AT$2=1,U297,0)</f>
        <v>18907.14</v>
      </c>
      <c r="AU297" s="15">
        <f>IF(AU$2=1,V297,0)</f>
        <v>19120.5</v>
      </c>
      <c r="AV297" s="15">
        <f>IF(AV$2=1,W297,0)</f>
        <v>19140.720000000005</v>
      </c>
      <c r="AW297" s="15">
        <f>IF(AW$2=1,X297,0)</f>
        <v>19112.099999999999</v>
      </c>
      <c r="AX297" s="15">
        <f>IF(AX$2=1,Y297,0)</f>
        <v>0</v>
      </c>
      <c r="AY297" s="15">
        <f>IF(AY$2=1,Z297,0)</f>
        <v>0</v>
      </c>
      <c r="AZ297" s="15">
        <f>SUM(AB297:AY297)</f>
        <v>325728.3</v>
      </c>
      <c r="BA297" s="15" t="e">
        <f>SUMIFS('Total kWh'!C:C,'Total kWh'!#REF!,#REF!,'Total kWh'!B:B,B297)-AZ297</f>
        <v>#REF!</v>
      </c>
      <c r="BC297" s="15">
        <f>IF(BC$2=1,C297,0)</f>
        <v>0</v>
      </c>
      <c r="BD297" s="15">
        <f>IF(BD$2=1,D297,0)</f>
        <v>0</v>
      </c>
      <c r="BE297" s="15">
        <f>IF(BE$2=1,E297,0)</f>
        <v>0</v>
      </c>
      <c r="BF297" s="15">
        <f>IF(BF$2=1,F297,0)</f>
        <v>0</v>
      </c>
      <c r="BG297" s="15">
        <f>IF(BG$2=1,G297,0)</f>
        <v>0</v>
      </c>
      <c r="BH297" s="15">
        <f>IF(BH$2=1,H297,0)</f>
        <v>0</v>
      </c>
      <c r="BI297" s="15">
        <f>IF(BI$2=1,I297,0)</f>
        <v>20057.760000000002</v>
      </c>
      <c r="BJ297" s="15">
        <f>IF(BJ$2=1,J297,0)</f>
        <v>21409.379999999997</v>
      </c>
      <c r="BK297" s="15">
        <f>IF(BK$2=1,K297,0)</f>
        <v>0</v>
      </c>
      <c r="BL297" s="15">
        <f>IF(BL$2=1,L297,0)</f>
        <v>0</v>
      </c>
      <c r="BM297" s="15">
        <f>IF(BM$2=1,M297,0)</f>
        <v>0</v>
      </c>
      <c r="BN297" s="15">
        <f>IF(BN$2=1,N297,0)</f>
        <v>0</v>
      </c>
      <c r="BO297" s="15">
        <f>IF(BO$2=1,O297,0)</f>
        <v>0</v>
      </c>
      <c r="BP297" s="15">
        <f>IF(BP$2=1,P297,0)</f>
        <v>0</v>
      </c>
      <c r="BQ297" s="15">
        <f>IF(BQ$2=1,Q297,0)</f>
        <v>20054.7</v>
      </c>
      <c r="BR297" s="15">
        <f>IF(BR$2=1,R297,0)</f>
        <v>20189.159999999996</v>
      </c>
      <c r="BS297" s="15">
        <f>IF(BS$2=1,S297,0)</f>
        <v>20273.52</v>
      </c>
      <c r="BT297" s="15">
        <f>IF(BT$2=1,T297,0)</f>
        <v>20129.700000000004</v>
      </c>
      <c r="BU297" s="15">
        <f>IF(BU$2=1,U297,0)</f>
        <v>18907.14</v>
      </c>
      <c r="BV297" s="15">
        <f>IF(BV$2=1,V297,0)</f>
        <v>19120.5</v>
      </c>
      <c r="BW297" s="15">
        <f>IF(BW$2=1,W297,0)</f>
        <v>19140.720000000005</v>
      </c>
      <c r="BX297" s="15">
        <f>IF(BX$2=1,X297,0)</f>
        <v>19112.099999999999</v>
      </c>
      <c r="BY297" s="15">
        <f>IF(BY$2=1,Y297,0)</f>
        <v>0</v>
      </c>
      <c r="BZ297" s="15">
        <f>IF(BZ$2=1,Z297,0)</f>
        <v>0</v>
      </c>
      <c r="CA297" s="15">
        <f>SUM(BC297:BZ297)</f>
        <v>198394.68</v>
      </c>
      <c r="CB297" s="15" t="e">
        <f>SUMIFS('Total kWh'!C:C,'Total kWh'!#REF!,#REF!,'Total kWh'!B:B,B297)-CA297</f>
        <v>#REF!</v>
      </c>
      <c r="CD297" s="15">
        <f>IF(CD$2=1,C297,0)</f>
        <v>0</v>
      </c>
      <c r="CE297" s="15">
        <f>IF(CE$2=1,D297,0)</f>
        <v>0</v>
      </c>
      <c r="CF297" s="15">
        <f>IF(CF$2=1,E297,0)</f>
        <v>0</v>
      </c>
      <c r="CG297" s="15">
        <f>IF(CG$2=1,F297,0)</f>
        <v>0</v>
      </c>
      <c r="CH297" s="15">
        <f>IF(CH$2=1,G297,0)</f>
        <v>0</v>
      </c>
      <c r="CI297" s="15">
        <f>IF(CI$2=1,H297,0)</f>
        <v>0</v>
      </c>
      <c r="CJ297" s="15">
        <f>IF(CJ$2=1,I297,0)</f>
        <v>0</v>
      </c>
      <c r="CK297" s="15">
        <f>IF(CK$2=1,J297,0)</f>
        <v>0</v>
      </c>
      <c r="CL297" s="15">
        <f>IF(CL$2=1,K297,0)</f>
        <v>0</v>
      </c>
      <c r="CM297" s="15">
        <f>IF(CM$2=1,L297,0)</f>
        <v>0</v>
      </c>
      <c r="CN297" s="15">
        <f>IF(CN$2=1,M297,0)</f>
        <v>0</v>
      </c>
      <c r="CO297" s="15">
        <f>IF(CO$2=1,N297,0)</f>
        <v>0</v>
      </c>
      <c r="CP297" s="15">
        <f>IF(CP$2=1,O297,0)</f>
        <v>0</v>
      </c>
      <c r="CQ297" s="15">
        <f>IF(CQ$2=1,P297,0)</f>
        <v>0</v>
      </c>
      <c r="CR297" s="15">
        <f>IF(CR$2=1,Q297,0)</f>
        <v>20054.7</v>
      </c>
      <c r="CS297" s="15">
        <f>IF(CS$2=1,R297,0)</f>
        <v>20189.159999999996</v>
      </c>
      <c r="CT297" s="15">
        <f>IF(CT$2=1,S297,0)</f>
        <v>20273.52</v>
      </c>
      <c r="CU297" s="15">
        <f>IF(CU$2=1,T297,0)</f>
        <v>20129.700000000004</v>
      </c>
      <c r="CV297" s="15">
        <f>IF(CV$2=1,U297,0)</f>
        <v>18907.14</v>
      </c>
      <c r="CW297" s="15">
        <f>IF(CW$2=1,V297,0)</f>
        <v>19120.5</v>
      </c>
      <c r="CX297" s="15">
        <f>IF(CX$2=1,W297,0)</f>
        <v>19140.720000000005</v>
      </c>
      <c r="CY297" s="15">
        <f>IF(CY$2=1,X297,0)</f>
        <v>19112.099999999999</v>
      </c>
      <c r="CZ297" s="15">
        <f>IF(CZ$2=1,Y297,0)</f>
        <v>0</v>
      </c>
      <c r="DA297" s="15">
        <f>IF(DA$2=1,Z297,0)</f>
        <v>0</v>
      </c>
      <c r="DB297" s="15">
        <f>SUM(CD297:DA297)</f>
        <v>156927.54000000004</v>
      </c>
      <c r="DC297" s="15" t="e">
        <f>SUMIFS('Total kWh'!C:C,'Total kWh'!#REF!,#REF!,'Total kWh'!B:B,B297)-DB297</f>
        <v>#REF!</v>
      </c>
    </row>
    <row r="298" spans="1:107" x14ac:dyDescent="0.3">
      <c r="A298" s="32" t="s">
        <v>88</v>
      </c>
      <c r="B298" s="33">
        <v>6</v>
      </c>
      <c r="C298" s="33">
        <v>11030.460000000001</v>
      </c>
      <c r="D298" s="33">
        <v>10851.179999999998</v>
      </c>
      <c r="E298" s="33">
        <v>10727.939999999999</v>
      </c>
      <c r="F298" s="33">
        <v>10100.099999999999</v>
      </c>
      <c r="G298" s="33">
        <v>10133.039999999999</v>
      </c>
      <c r="H298" s="33">
        <v>10318.380000000001</v>
      </c>
      <c r="I298" s="33">
        <v>10205.160000000002</v>
      </c>
      <c r="J298" s="33">
        <v>10648.74</v>
      </c>
      <c r="K298" s="33">
        <v>11247.060000000001</v>
      </c>
      <c r="L298" s="33">
        <v>10855.799999999996</v>
      </c>
      <c r="M298" s="33">
        <v>11036.580000000002</v>
      </c>
      <c r="N298" s="33">
        <v>11493</v>
      </c>
      <c r="O298" s="33">
        <v>10898.760000000002</v>
      </c>
      <c r="P298" s="33">
        <v>10713.899999999996</v>
      </c>
      <c r="Q298" s="33">
        <v>10904.940000000002</v>
      </c>
      <c r="R298" s="33">
        <v>10569.84</v>
      </c>
      <c r="S298" s="33">
        <v>10131.480000000001</v>
      </c>
      <c r="T298" s="33">
        <v>11197.020000000002</v>
      </c>
      <c r="U298" s="33">
        <v>10781.1</v>
      </c>
      <c r="V298" s="33">
        <v>10702.2</v>
      </c>
      <c r="W298" s="33">
        <v>11058.48</v>
      </c>
      <c r="X298" s="33">
        <v>11199.24</v>
      </c>
      <c r="Y298" s="33">
        <v>11286.12</v>
      </c>
      <c r="Z298" s="33">
        <v>10989.060000000003</v>
      </c>
      <c r="AB298" s="15">
        <f>IF(AB$2=1,C298,0)</f>
        <v>0</v>
      </c>
      <c r="AC298" s="15">
        <f>IF(AC$2=1,D298,0)</f>
        <v>0</v>
      </c>
      <c r="AD298" s="15">
        <f>IF(AD$2=1,E298,0)</f>
        <v>0</v>
      </c>
      <c r="AE298" s="15">
        <f>IF(AE$2=1,F298,0)</f>
        <v>0</v>
      </c>
      <c r="AF298" s="15">
        <f>IF(AF$2=1,G298,0)</f>
        <v>0</v>
      </c>
      <c r="AG298" s="15">
        <f>IF(AG$2=1,H298,0)</f>
        <v>0</v>
      </c>
      <c r="AH298" s="15">
        <f>IF(AH$2=1,I298,0)</f>
        <v>10205.160000000002</v>
      </c>
      <c r="AI298" s="15">
        <f>IF(AI$2=1,J298,0)</f>
        <v>10648.74</v>
      </c>
      <c r="AJ298" s="15">
        <f>IF(AJ$2=1,K298,0)</f>
        <v>11247.060000000001</v>
      </c>
      <c r="AK298" s="15">
        <f>IF(AK$2=1,L298,0)</f>
        <v>10855.799999999996</v>
      </c>
      <c r="AL298" s="15">
        <f>IF(AL$2=1,M298,0)</f>
        <v>11036.580000000002</v>
      </c>
      <c r="AM298" s="15">
        <f>IF(AM$2=1,N298,0)</f>
        <v>11493</v>
      </c>
      <c r="AN298" s="15">
        <f>IF(AN$2=1,O298,0)</f>
        <v>10898.760000000002</v>
      </c>
      <c r="AO298" s="15">
        <f>IF(AO$2=1,P298,0)</f>
        <v>10713.899999999996</v>
      </c>
      <c r="AP298" s="15">
        <f>IF(AP$2=1,Q298,0)</f>
        <v>10904.940000000002</v>
      </c>
      <c r="AQ298" s="15">
        <f>IF(AQ$2=1,R298,0)</f>
        <v>10569.84</v>
      </c>
      <c r="AR298" s="15">
        <f>IF(AR$2=1,S298,0)</f>
        <v>10131.480000000001</v>
      </c>
      <c r="AS298" s="15">
        <f>IF(AS$2=1,T298,0)</f>
        <v>11197.020000000002</v>
      </c>
      <c r="AT298" s="15">
        <f>IF(AT$2=1,U298,0)</f>
        <v>10781.1</v>
      </c>
      <c r="AU298" s="15">
        <f>IF(AU$2=1,V298,0)</f>
        <v>10702.2</v>
      </c>
      <c r="AV298" s="15">
        <f>IF(AV$2=1,W298,0)</f>
        <v>11058.48</v>
      </c>
      <c r="AW298" s="15">
        <f>IF(AW$2=1,X298,0)</f>
        <v>11199.24</v>
      </c>
      <c r="AX298" s="15">
        <f>IF(AX$2=1,Y298,0)</f>
        <v>0</v>
      </c>
      <c r="AY298" s="15">
        <f>IF(AY$2=1,Z298,0)</f>
        <v>0</v>
      </c>
      <c r="AZ298" s="15">
        <f>SUM(AB298:AY298)</f>
        <v>173643.30000000002</v>
      </c>
      <c r="BA298" s="15" t="e">
        <f>SUMIFS('Total kWh'!C:C,'Total kWh'!#REF!,#REF!,'Total kWh'!B:B,B298)-AZ298</f>
        <v>#REF!</v>
      </c>
      <c r="BC298" s="15">
        <f>IF(BC$2=1,C298,0)</f>
        <v>0</v>
      </c>
      <c r="BD298" s="15">
        <f>IF(BD$2=1,D298,0)</f>
        <v>0</v>
      </c>
      <c r="BE298" s="15">
        <f>IF(BE$2=1,E298,0)</f>
        <v>0</v>
      </c>
      <c r="BF298" s="15">
        <f>IF(BF$2=1,F298,0)</f>
        <v>0</v>
      </c>
      <c r="BG298" s="15">
        <f>IF(BG$2=1,G298,0)</f>
        <v>0</v>
      </c>
      <c r="BH298" s="15">
        <f>IF(BH$2=1,H298,0)</f>
        <v>0</v>
      </c>
      <c r="BI298" s="15">
        <f>IF(BI$2=1,I298,0)</f>
        <v>10205.160000000002</v>
      </c>
      <c r="BJ298" s="15">
        <f>IF(BJ$2=1,J298,0)</f>
        <v>10648.74</v>
      </c>
      <c r="BK298" s="15">
        <f>IF(BK$2=1,K298,0)</f>
        <v>0</v>
      </c>
      <c r="BL298" s="15">
        <f>IF(BL$2=1,L298,0)</f>
        <v>0</v>
      </c>
      <c r="BM298" s="15">
        <f>IF(BM$2=1,M298,0)</f>
        <v>0</v>
      </c>
      <c r="BN298" s="15">
        <f>IF(BN$2=1,N298,0)</f>
        <v>0</v>
      </c>
      <c r="BO298" s="15">
        <f>IF(BO$2=1,O298,0)</f>
        <v>0</v>
      </c>
      <c r="BP298" s="15">
        <f>IF(BP$2=1,P298,0)</f>
        <v>0</v>
      </c>
      <c r="BQ298" s="15">
        <f>IF(BQ$2=1,Q298,0)</f>
        <v>10904.940000000002</v>
      </c>
      <c r="BR298" s="15">
        <f>IF(BR$2=1,R298,0)</f>
        <v>10569.84</v>
      </c>
      <c r="BS298" s="15">
        <f>IF(BS$2=1,S298,0)</f>
        <v>10131.480000000001</v>
      </c>
      <c r="BT298" s="15">
        <f>IF(BT$2=1,T298,0)</f>
        <v>11197.020000000002</v>
      </c>
      <c r="BU298" s="15">
        <f>IF(BU$2=1,U298,0)</f>
        <v>10781.1</v>
      </c>
      <c r="BV298" s="15">
        <f>IF(BV$2=1,V298,0)</f>
        <v>10702.2</v>
      </c>
      <c r="BW298" s="15">
        <f>IF(BW$2=1,W298,0)</f>
        <v>11058.48</v>
      </c>
      <c r="BX298" s="15">
        <f>IF(BX$2=1,X298,0)</f>
        <v>11199.24</v>
      </c>
      <c r="BY298" s="15">
        <f>IF(BY$2=1,Y298,0)</f>
        <v>0</v>
      </c>
      <c r="BZ298" s="15">
        <f>IF(BZ$2=1,Z298,0)</f>
        <v>0</v>
      </c>
      <c r="CA298" s="15">
        <f>SUM(BC298:BZ298)</f>
        <v>107398.20000000001</v>
      </c>
      <c r="CB298" s="15" t="e">
        <f>SUMIFS('Total kWh'!C:C,'Total kWh'!#REF!,#REF!,'Total kWh'!B:B,B298)-CA298</f>
        <v>#REF!</v>
      </c>
      <c r="CD298" s="15">
        <f>IF(CD$2=1,C298,0)</f>
        <v>0</v>
      </c>
      <c r="CE298" s="15">
        <f>IF(CE$2=1,D298,0)</f>
        <v>0</v>
      </c>
      <c r="CF298" s="15">
        <f>IF(CF$2=1,E298,0)</f>
        <v>0</v>
      </c>
      <c r="CG298" s="15">
        <f>IF(CG$2=1,F298,0)</f>
        <v>0</v>
      </c>
      <c r="CH298" s="15">
        <f>IF(CH$2=1,G298,0)</f>
        <v>0</v>
      </c>
      <c r="CI298" s="15">
        <f>IF(CI$2=1,H298,0)</f>
        <v>0</v>
      </c>
      <c r="CJ298" s="15">
        <f>IF(CJ$2=1,I298,0)</f>
        <v>0</v>
      </c>
      <c r="CK298" s="15">
        <f>IF(CK$2=1,J298,0)</f>
        <v>0</v>
      </c>
      <c r="CL298" s="15">
        <f>IF(CL$2=1,K298,0)</f>
        <v>0</v>
      </c>
      <c r="CM298" s="15">
        <f>IF(CM$2=1,L298,0)</f>
        <v>0</v>
      </c>
      <c r="CN298" s="15">
        <f>IF(CN$2=1,M298,0)</f>
        <v>0</v>
      </c>
      <c r="CO298" s="15">
        <f>IF(CO$2=1,N298,0)</f>
        <v>0</v>
      </c>
      <c r="CP298" s="15">
        <f>IF(CP$2=1,O298,0)</f>
        <v>0</v>
      </c>
      <c r="CQ298" s="15">
        <f>IF(CQ$2=1,P298,0)</f>
        <v>0</v>
      </c>
      <c r="CR298" s="15">
        <f>IF(CR$2=1,Q298,0)</f>
        <v>10904.940000000002</v>
      </c>
      <c r="CS298" s="15">
        <f>IF(CS$2=1,R298,0)</f>
        <v>10569.84</v>
      </c>
      <c r="CT298" s="15">
        <f>IF(CT$2=1,S298,0)</f>
        <v>10131.480000000001</v>
      </c>
      <c r="CU298" s="15">
        <f>IF(CU$2=1,T298,0)</f>
        <v>11197.020000000002</v>
      </c>
      <c r="CV298" s="15">
        <f>IF(CV$2=1,U298,0)</f>
        <v>10781.1</v>
      </c>
      <c r="CW298" s="15">
        <f>IF(CW$2=1,V298,0)</f>
        <v>10702.2</v>
      </c>
      <c r="CX298" s="15">
        <f>IF(CX$2=1,W298,0)</f>
        <v>11058.48</v>
      </c>
      <c r="CY298" s="15">
        <f>IF(CY$2=1,X298,0)</f>
        <v>11199.24</v>
      </c>
      <c r="CZ298" s="15">
        <f>IF(CZ$2=1,Y298,0)</f>
        <v>0</v>
      </c>
      <c r="DA298" s="15">
        <f>IF(DA$2=1,Z298,0)</f>
        <v>0</v>
      </c>
      <c r="DB298" s="15">
        <f>SUM(CD298:DA298)</f>
        <v>86544.3</v>
      </c>
      <c r="DC298" s="15" t="e">
        <f>SUMIFS('Total kWh'!C:C,'Total kWh'!#REF!,#REF!,'Total kWh'!B:B,B298)-DB298</f>
        <v>#REF!</v>
      </c>
    </row>
    <row r="299" spans="1:107" x14ac:dyDescent="0.3">
      <c r="A299" s="32" t="s">
        <v>88</v>
      </c>
      <c r="B299" s="33">
        <v>7</v>
      </c>
      <c r="C299" s="33">
        <v>2748.4199999999996</v>
      </c>
      <c r="D299" s="33">
        <v>2577.9</v>
      </c>
      <c r="E299" s="33">
        <v>2494.44</v>
      </c>
      <c r="F299" s="33">
        <v>2409.1800000000003</v>
      </c>
      <c r="G299" s="33">
        <v>2344.7399999999998</v>
      </c>
      <c r="H299" s="33">
        <v>2292.2399999999998</v>
      </c>
      <c r="I299" s="33">
        <v>2511.1799999999998</v>
      </c>
      <c r="J299" s="33">
        <v>2335.8000000000006</v>
      </c>
      <c r="K299" s="33">
        <v>2483.3999999999996</v>
      </c>
      <c r="L299" s="33">
        <v>2347.02</v>
      </c>
      <c r="M299" s="33">
        <v>2618.6400000000003</v>
      </c>
      <c r="N299" s="33">
        <v>2596.38</v>
      </c>
      <c r="O299" s="33">
        <v>2574.6000000000004</v>
      </c>
      <c r="P299" s="33">
        <v>2701.86</v>
      </c>
      <c r="Q299" s="33">
        <v>2920.1400000000008</v>
      </c>
      <c r="R299" s="33">
        <v>2932.92</v>
      </c>
      <c r="S299" s="33">
        <v>2633.4600000000005</v>
      </c>
      <c r="T299" s="33">
        <v>2590.0800000000004</v>
      </c>
      <c r="U299" s="33">
        <v>2594.34</v>
      </c>
      <c r="V299" s="33">
        <v>2511.3599999999992</v>
      </c>
      <c r="W299" s="33">
        <v>2534.8200000000002</v>
      </c>
      <c r="X299" s="33">
        <v>2483.88</v>
      </c>
      <c r="Y299" s="33">
        <v>2678.9400000000005</v>
      </c>
      <c r="Z299" s="33">
        <v>2997.1799999999994</v>
      </c>
      <c r="AB299" s="15">
        <f>IF(AB$2=1,C299,0)</f>
        <v>0</v>
      </c>
      <c r="AC299" s="15">
        <f>IF(AC$2=1,D299,0)</f>
        <v>0</v>
      </c>
      <c r="AD299" s="15">
        <f>IF(AD$2=1,E299,0)</f>
        <v>0</v>
      </c>
      <c r="AE299" s="15">
        <f>IF(AE$2=1,F299,0)</f>
        <v>0</v>
      </c>
      <c r="AF299" s="15">
        <f>IF(AF$2=1,G299,0)</f>
        <v>0</v>
      </c>
      <c r="AG299" s="15">
        <f>IF(AG$2=1,H299,0)</f>
        <v>0</v>
      </c>
      <c r="AH299" s="15">
        <f>IF(AH$2=1,I299,0)</f>
        <v>2511.1799999999998</v>
      </c>
      <c r="AI299" s="15">
        <f>IF(AI$2=1,J299,0)</f>
        <v>2335.8000000000006</v>
      </c>
      <c r="AJ299" s="15">
        <f>IF(AJ$2=1,K299,0)</f>
        <v>2483.3999999999996</v>
      </c>
      <c r="AK299" s="15">
        <f>IF(AK$2=1,L299,0)</f>
        <v>2347.02</v>
      </c>
      <c r="AL299" s="15">
        <f>IF(AL$2=1,M299,0)</f>
        <v>2618.6400000000003</v>
      </c>
      <c r="AM299" s="15">
        <f>IF(AM$2=1,N299,0)</f>
        <v>2596.38</v>
      </c>
      <c r="AN299" s="15">
        <f>IF(AN$2=1,O299,0)</f>
        <v>2574.6000000000004</v>
      </c>
      <c r="AO299" s="15">
        <f>IF(AO$2=1,P299,0)</f>
        <v>2701.86</v>
      </c>
      <c r="AP299" s="15">
        <f>IF(AP$2=1,Q299,0)</f>
        <v>2920.1400000000008</v>
      </c>
      <c r="AQ299" s="15">
        <f>IF(AQ$2=1,R299,0)</f>
        <v>2932.92</v>
      </c>
      <c r="AR299" s="15">
        <f>IF(AR$2=1,S299,0)</f>
        <v>2633.4600000000005</v>
      </c>
      <c r="AS299" s="15">
        <f>IF(AS$2=1,T299,0)</f>
        <v>2590.0800000000004</v>
      </c>
      <c r="AT299" s="15">
        <f>IF(AT$2=1,U299,0)</f>
        <v>2594.34</v>
      </c>
      <c r="AU299" s="15">
        <f>IF(AU$2=1,V299,0)</f>
        <v>2511.3599999999992</v>
      </c>
      <c r="AV299" s="15">
        <f>IF(AV$2=1,W299,0)</f>
        <v>2534.8200000000002</v>
      </c>
      <c r="AW299" s="15">
        <f>IF(AW$2=1,X299,0)</f>
        <v>2483.88</v>
      </c>
      <c r="AX299" s="15">
        <f>IF(AX$2=1,Y299,0)</f>
        <v>0</v>
      </c>
      <c r="AY299" s="15">
        <f>IF(AY$2=1,Z299,0)</f>
        <v>0</v>
      </c>
      <c r="AZ299" s="15">
        <f>SUM(AB299:AY299)</f>
        <v>41369.880000000005</v>
      </c>
      <c r="BA299" s="15" t="e">
        <f>SUMIFS('Total kWh'!C:C,'Total kWh'!#REF!,#REF!,'Total kWh'!B:B,B299)-AZ299</f>
        <v>#REF!</v>
      </c>
      <c r="BC299" s="15">
        <f>IF(BC$2=1,C299,0)</f>
        <v>0</v>
      </c>
      <c r="BD299" s="15">
        <f>IF(BD$2=1,D299,0)</f>
        <v>0</v>
      </c>
      <c r="BE299" s="15">
        <f>IF(BE$2=1,E299,0)</f>
        <v>0</v>
      </c>
      <c r="BF299" s="15">
        <f>IF(BF$2=1,F299,0)</f>
        <v>0</v>
      </c>
      <c r="BG299" s="15">
        <f>IF(BG$2=1,G299,0)</f>
        <v>0</v>
      </c>
      <c r="BH299" s="15">
        <f>IF(BH$2=1,H299,0)</f>
        <v>0</v>
      </c>
      <c r="BI299" s="15">
        <f>IF(BI$2=1,I299,0)</f>
        <v>2511.1799999999998</v>
      </c>
      <c r="BJ299" s="15">
        <f>IF(BJ$2=1,J299,0)</f>
        <v>2335.8000000000006</v>
      </c>
      <c r="BK299" s="15">
        <f>IF(BK$2=1,K299,0)</f>
        <v>0</v>
      </c>
      <c r="BL299" s="15">
        <f>IF(BL$2=1,L299,0)</f>
        <v>0</v>
      </c>
      <c r="BM299" s="15">
        <f>IF(BM$2=1,M299,0)</f>
        <v>0</v>
      </c>
      <c r="BN299" s="15">
        <f>IF(BN$2=1,N299,0)</f>
        <v>0</v>
      </c>
      <c r="BO299" s="15">
        <f>IF(BO$2=1,O299,0)</f>
        <v>0</v>
      </c>
      <c r="BP299" s="15">
        <f>IF(BP$2=1,P299,0)</f>
        <v>0</v>
      </c>
      <c r="BQ299" s="15">
        <f>IF(BQ$2=1,Q299,0)</f>
        <v>2920.1400000000008</v>
      </c>
      <c r="BR299" s="15">
        <f>IF(BR$2=1,R299,0)</f>
        <v>2932.92</v>
      </c>
      <c r="BS299" s="15">
        <f>IF(BS$2=1,S299,0)</f>
        <v>2633.4600000000005</v>
      </c>
      <c r="BT299" s="15">
        <f>IF(BT$2=1,T299,0)</f>
        <v>2590.0800000000004</v>
      </c>
      <c r="BU299" s="15">
        <f>IF(BU$2=1,U299,0)</f>
        <v>2594.34</v>
      </c>
      <c r="BV299" s="15">
        <f>IF(BV$2=1,V299,0)</f>
        <v>2511.3599999999992</v>
      </c>
      <c r="BW299" s="15">
        <f>IF(BW$2=1,W299,0)</f>
        <v>2534.8200000000002</v>
      </c>
      <c r="BX299" s="15">
        <f>IF(BX$2=1,X299,0)</f>
        <v>2483.88</v>
      </c>
      <c r="BY299" s="15">
        <f>IF(BY$2=1,Y299,0)</f>
        <v>0</v>
      </c>
      <c r="BZ299" s="15">
        <f>IF(BZ$2=1,Z299,0)</f>
        <v>0</v>
      </c>
      <c r="CA299" s="15">
        <f>SUM(BC299:BZ299)</f>
        <v>26047.980000000003</v>
      </c>
      <c r="CB299" s="15" t="e">
        <f>SUMIFS('Total kWh'!C:C,'Total kWh'!#REF!,#REF!,'Total kWh'!B:B,B299)-CA299</f>
        <v>#REF!</v>
      </c>
      <c r="CD299" s="15">
        <f>IF(CD$2=1,C299,0)</f>
        <v>0</v>
      </c>
      <c r="CE299" s="15">
        <f>IF(CE$2=1,D299,0)</f>
        <v>0</v>
      </c>
      <c r="CF299" s="15">
        <f>IF(CF$2=1,E299,0)</f>
        <v>0</v>
      </c>
      <c r="CG299" s="15">
        <f>IF(CG$2=1,F299,0)</f>
        <v>0</v>
      </c>
      <c r="CH299" s="15">
        <f>IF(CH$2=1,G299,0)</f>
        <v>0</v>
      </c>
      <c r="CI299" s="15">
        <f>IF(CI$2=1,H299,0)</f>
        <v>0</v>
      </c>
      <c r="CJ299" s="15">
        <f>IF(CJ$2=1,I299,0)</f>
        <v>0</v>
      </c>
      <c r="CK299" s="15">
        <f>IF(CK$2=1,J299,0)</f>
        <v>0</v>
      </c>
      <c r="CL299" s="15">
        <f>IF(CL$2=1,K299,0)</f>
        <v>0</v>
      </c>
      <c r="CM299" s="15">
        <f>IF(CM$2=1,L299,0)</f>
        <v>0</v>
      </c>
      <c r="CN299" s="15">
        <f>IF(CN$2=1,M299,0)</f>
        <v>0</v>
      </c>
      <c r="CO299" s="15">
        <f>IF(CO$2=1,N299,0)</f>
        <v>0</v>
      </c>
      <c r="CP299" s="15">
        <f>IF(CP$2=1,O299,0)</f>
        <v>0</v>
      </c>
      <c r="CQ299" s="15">
        <f>IF(CQ$2=1,P299,0)</f>
        <v>0</v>
      </c>
      <c r="CR299" s="15">
        <f>IF(CR$2=1,Q299,0)</f>
        <v>2920.1400000000008</v>
      </c>
      <c r="CS299" s="15">
        <f>IF(CS$2=1,R299,0)</f>
        <v>2932.92</v>
      </c>
      <c r="CT299" s="15">
        <f>IF(CT$2=1,S299,0)</f>
        <v>2633.4600000000005</v>
      </c>
      <c r="CU299" s="15">
        <f>IF(CU$2=1,T299,0)</f>
        <v>2590.0800000000004</v>
      </c>
      <c r="CV299" s="15">
        <f>IF(CV$2=1,U299,0)</f>
        <v>2594.34</v>
      </c>
      <c r="CW299" s="15">
        <f>IF(CW$2=1,V299,0)</f>
        <v>2511.3599999999992</v>
      </c>
      <c r="CX299" s="15">
        <f>IF(CX$2=1,W299,0)</f>
        <v>2534.8200000000002</v>
      </c>
      <c r="CY299" s="15">
        <f>IF(CY$2=1,X299,0)</f>
        <v>2483.88</v>
      </c>
      <c r="CZ299" s="15">
        <f>IF(CZ$2=1,Y299,0)</f>
        <v>0</v>
      </c>
      <c r="DA299" s="15">
        <f>IF(DA$2=1,Z299,0)</f>
        <v>0</v>
      </c>
      <c r="DB299" s="15">
        <f>SUM(CD299:DA299)</f>
        <v>21201.000000000004</v>
      </c>
      <c r="DC299" s="15" t="e">
        <f>SUMIFS('Total kWh'!C:C,'Total kWh'!#REF!,#REF!,'Total kWh'!B:B,B299)-DB299</f>
        <v>#REF!</v>
      </c>
    </row>
    <row r="300" spans="1:107" x14ac:dyDescent="0.3">
      <c r="A300" s="32" t="s">
        <v>88</v>
      </c>
      <c r="B300" s="33">
        <v>8</v>
      </c>
      <c r="C300" s="33">
        <v>2723.5799999999995</v>
      </c>
      <c r="D300" s="33">
        <v>2268.7200000000003</v>
      </c>
      <c r="E300" s="33">
        <v>1992.78</v>
      </c>
      <c r="F300" s="33">
        <v>2149.5</v>
      </c>
      <c r="G300" s="33">
        <v>2080.3199999999997</v>
      </c>
      <c r="H300" s="33">
        <v>2190.7199999999998</v>
      </c>
      <c r="I300" s="33">
        <v>3137.2200000000003</v>
      </c>
      <c r="J300" s="33">
        <v>2280.66</v>
      </c>
      <c r="K300" s="33">
        <v>2235.54</v>
      </c>
      <c r="L300" s="33">
        <v>2214.5399999999995</v>
      </c>
      <c r="M300" s="33">
        <v>2320.7400000000002</v>
      </c>
      <c r="N300" s="33">
        <v>2228.2199999999998</v>
      </c>
      <c r="O300" s="33">
        <v>2566.1999999999998</v>
      </c>
      <c r="P300" s="33">
        <v>2441.1</v>
      </c>
      <c r="Q300" s="33">
        <v>2917.32</v>
      </c>
      <c r="R300" s="33">
        <v>2736.0599999999995</v>
      </c>
      <c r="S300" s="33">
        <v>2696.7599999999998</v>
      </c>
      <c r="T300" s="33">
        <v>2450.4000000000005</v>
      </c>
      <c r="U300" s="33">
        <v>2653.98</v>
      </c>
      <c r="V300" s="33">
        <v>2867.8800000000006</v>
      </c>
      <c r="W300" s="33">
        <v>2348.58</v>
      </c>
      <c r="X300" s="33">
        <v>2538.5999999999995</v>
      </c>
      <c r="Y300" s="33">
        <v>2604.3599999999997</v>
      </c>
      <c r="Z300" s="33">
        <v>2509.9199999999996</v>
      </c>
      <c r="AB300" s="15">
        <f>IF(AB$2=1,C300,0)</f>
        <v>0</v>
      </c>
      <c r="AC300" s="15">
        <f>IF(AC$2=1,D300,0)</f>
        <v>0</v>
      </c>
      <c r="AD300" s="15">
        <f>IF(AD$2=1,E300,0)</f>
        <v>0</v>
      </c>
      <c r="AE300" s="15">
        <f>IF(AE$2=1,F300,0)</f>
        <v>0</v>
      </c>
      <c r="AF300" s="15">
        <f>IF(AF$2=1,G300,0)</f>
        <v>0</v>
      </c>
      <c r="AG300" s="15">
        <f>IF(AG$2=1,H300,0)</f>
        <v>0</v>
      </c>
      <c r="AH300" s="15">
        <f>IF(AH$2=1,I300,0)</f>
        <v>3137.2200000000003</v>
      </c>
      <c r="AI300" s="15">
        <f>IF(AI$2=1,J300,0)</f>
        <v>2280.66</v>
      </c>
      <c r="AJ300" s="15">
        <f>IF(AJ$2=1,K300,0)</f>
        <v>2235.54</v>
      </c>
      <c r="AK300" s="15">
        <f>IF(AK$2=1,L300,0)</f>
        <v>2214.5399999999995</v>
      </c>
      <c r="AL300" s="15">
        <f>IF(AL$2=1,M300,0)</f>
        <v>2320.7400000000002</v>
      </c>
      <c r="AM300" s="15">
        <f>IF(AM$2=1,N300,0)</f>
        <v>2228.2199999999998</v>
      </c>
      <c r="AN300" s="15">
        <f>IF(AN$2=1,O300,0)</f>
        <v>2566.1999999999998</v>
      </c>
      <c r="AO300" s="15">
        <f>IF(AO$2=1,P300,0)</f>
        <v>2441.1</v>
      </c>
      <c r="AP300" s="15">
        <f>IF(AP$2=1,Q300,0)</f>
        <v>2917.32</v>
      </c>
      <c r="AQ300" s="15">
        <f>IF(AQ$2=1,R300,0)</f>
        <v>2736.0599999999995</v>
      </c>
      <c r="AR300" s="15">
        <f>IF(AR$2=1,S300,0)</f>
        <v>2696.7599999999998</v>
      </c>
      <c r="AS300" s="15">
        <f>IF(AS$2=1,T300,0)</f>
        <v>2450.4000000000005</v>
      </c>
      <c r="AT300" s="15">
        <f>IF(AT$2=1,U300,0)</f>
        <v>2653.98</v>
      </c>
      <c r="AU300" s="15">
        <f>IF(AU$2=1,V300,0)</f>
        <v>2867.8800000000006</v>
      </c>
      <c r="AV300" s="15">
        <f>IF(AV$2=1,W300,0)</f>
        <v>2348.58</v>
      </c>
      <c r="AW300" s="15">
        <f>IF(AW$2=1,X300,0)</f>
        <v>2538.5999999999995</v>
      </c>
      <c r="AX300" s="15">
        <f>IF(AX$2=1,Y300,0)</f>
        <v>0</v>
      </c>
      <c r="AY300" s="15">
        <f>IF(AY$2=1,Z300,0)</f>
        <v>0</v>
      </c>
      <c r="AZ300" s="15">
        <f>SUM(AB300:AY300)</f>
        <v>40633.799999999996</v>
      </c>
      <c r="BA300" s="15" t="e">
        <f>SUMIFS('Total kWh'!C:C,'Total kWh'!#REF!,#REF!,'Total kWh'!B:B,B300)-AZ300</f>
        <v>#REF!</v>
      </c>
      <c r="BC300" s="15">
        <f>IF(BC$2=1,C300,0)</f>
        <v>0</v>
      </c>
      <c r="BD300" s="15">
        <f>IF(BD$2=1,D300,0)</f>
        <v>0</v>
      </c>
      <c r="BE300" s="15">
        <f>IF(BE$2=1,E300,0)</f>
        <v>0</v>
      </c>
      <c r="BF300" s="15">
        <f>IF(BF$2=1,F300,0)</f>
        <v>0</v>
      </c>
      <c r="BG300" s="15">
        <f>IF(BG$2=1,G300,0)</f>
        <v>0</v>
      </c>
      <c r="BH300" s="15">
        <f>IF(BH$2=1,H300,0)</f>
        <v>0</v>
      </c>
      <c r="BI300" s="15">
        <f>IF(BI$2=1,I300,0)</f>
        <v>3137.2200000000003</v>
      </c>
      <c r="BJ300" s="15">
        <f>IF(BJ$2=1,J300,0)</f>
        <v>2280.66</v>
      </c>
      <c r="BK300" s="15">
        <f>IF(BK$2=1,K300,0)</f>
        <v>0</v>
      </c>
      <c r="BL300" s="15">
        <f>IF(BL$2=1,L300,0)</f>
        <v>0</v>
      </c>
      <c r="BM300" s="15">
        <f>IF(BM$2=1,M300,0)</f>
        <v>0</v>
      </c>
      <c r="BN300" s="15">
        <f>IF(BN$2=1,N300,0)</f>
        <v>0</v>
      </c>
      <c r="BO300" s="15">
        <f>IF(BO$2=1,O300,0)</f>
        <v>0</v>
      </c>
      <c r="BP300" s="15">
        <f>IF(BP$2=1,P300,0)</f>
        <v>0</v>
      </c>
      <c r="BQ300" s="15">
        <f>IF(BQ$2=1,Q300,0)</f>
        <v>2917.32</v>
      </c>
      <c r="BR300" s="15">
        <f>IF(BR$2=1,R300,0)</f>
        <v>2736.0599999999995</v>
      </c>
      <c r="BS300" s="15">
        <f>IF(BS$2=1,S300,0)</f>
        <v>2696.7599999999998</v>
      </c>
      <c r="BT300" s="15">
        <f>IF(BT$2=1,T300,0)</f>
        <v>2450.4000000000005</v>
      </c>
      <c r="BU300" s="15">
        <f>IF(BU$2=1,U300,0)</f>
        <v>2653.98</v>
      </c>
      <c r="BV300" s="15">
        <f>IF(BV$2=1,V300,0)</f>
        <v>2867.8800000000006</v>
      </c>
      <c r="BW300" s="15">
        <f>IF(BW$2=1,W300,0)</f>
        <v>2348.58</v>
      </c>
      <c r="BX300" s="15">
        <f>IF(BX$2=1,X300,0)</f>
        <v>2538.5999999999995</v>
      </c>
      <c r="BY300" s="15">
        <f>IF(BY$2=1,Y300,0)</f>
        <v>0</v>
      </c>
      <c r="BZ300" s="15">
        <f>IF(BZ$2=1,Z300,0)</f>
        <v>0</v>
      </c>
      <c r="CA300" s="15">
        <f>SUM(BC300:BZ300)</f>
        <v>26627.46</v>
      </c>
      <c r="CB300" s="15" t="e">
        <f>SUMIFS('Total kWh'!C:C,'Total kWh'!#REF!,#REF!,'Total kWh'!B:B,B300)-CA300</f>
        <v>#REF!</v>
      </c>
      <c r="CD300" s="15">
        <f>IF(CD$2=1,C300,0)</f>
        <v>0</v>
      </c>
      <c r="CE300" s="15">
        <f>IF(CE$2=1,D300,0)</f>
        <v>0</v>
      </c>
      <c r="CF300" s="15">
        <f>IF(CF$2=1,E300,0)</f>
        <v>0</v>
      </c>
      <c r="CG300" s="15">
        <f>IF(CG$2=1,F300,0)</f>
        <v>0</v>
      </c>
      <c r="CH300" s="15">
        <f>IF(CH$2=1,G300,0)</f>
        <v>0</v>
      </c>
      <c r="CI300" s="15">
        <f>IF(CI$2=1,H300,0)</f>
        <v>0</v>
      </c>
      <c r="CJ300" s="15">
        <f>IF(CJ$2=1,I300,0)</f>
        <v>0</v>
      </c>
      <c r="CK300" s="15">
        <f>IF(CK$2=1,J300,0)</f>
        <v>0</v>
      </c>
      <c r="CL300" s="15">
        <f>IF(CL$2=1,K300,0)</f>
        <v>0</v>
      </c>
      <c r="CM300" s="15">
        <f>IF(CM$2=1,L300,0)</f>
        <v>0</v>
      </c>
      <c r="CN300" s="15">
        <f>IF(CN$2=1,M300,0)</f>
        <v>0</v>
      </c>
      <c r="CO300" s="15">
        <f>IF(CO$2=1,N300,0)</f>
        <v>0</v>
      </c>
      <c r="CP300" s="15">
        <f>IF(CP$2=1,O300,0)</f>
        <v>0</v>
      </c>
      <c r="CQ300" s="15">
        <f>IF(CQ$2=1,P300,0)</f>
        <v>0</v>
      </c>
      <c r="CR300" s="15">
        <f>IF(CR$2=1,Q300,0)</f>
        <v>2917.32</v>
      </c>
      <c r="CS300" s="15">
        <f>IF(CS$2=1,R300,0)</f>
        <v>2736.0599999999995</v>
      </c>
      <c r="CT300" s="15">
        <f>IF(CT$2=1,S300,0)</f>
        <v>2696.7599999999998</v>
      </c>
      <c r="CU300" s="15">
        <f>IF(CU$2=1,T300,0)</f>
        <v>2450.4000000000005</v>
      </c>
      <c r="CV300" s="15">
        <f>IF(CV$2=1,U300,0)</f>
        <v>2653.98</v>
      </c>
      <c r="CW300" s="15">
        <f>IF(CW$2=1,V300,0)</f>
        <v>2867.8800000000006</v>
      </c>
      <c r="CX300" s="15">
        <f>IF(CX$2=1,W300,0)</f>
        <v>2348.58</v>
      </c>
      <c r="CY300" s="15">
        <f>IF(CY$2=1,X300,0)</f>
        <v>2538.5999999999995</v>
      </c>
      <c r="CZ300" s="15">
        <f>IF(CZ$2=1,Y300,0)</f>
        <v>0</v>
      </c>
      <c r="DA300" s="15">
        <f>IF(DA$2=1,Z300,0)</f>
        <v>0</v>
      </c>
      <c r="DB300" s="15">
        <f>SUM(CD300:DA300)</f>
        <v>21209.58</v>
      </c>
      <c r="DC300" s="15" t="e">
        <f>SUMIFS('Total kWh'!C:C,'Total kWh'!#REF!,#REF!,'Total kWh'!B:B,B300)-DB300</f>
        <v>#REF!</v>
      </c>
    </row>
    <row r="301" spans="1:107" x14ac:dyDescent="0.3">
      <c r="A301" s="32" t="s">
        <v>88</v>
      </c>
      <c r="B301" s="33">
        <v>9</v>
      </c>
      <c r="C301" s="33">
        <v>2429.1600000000008</v>
      </c>
      <c r="D301" s="33">
        <v>2466.0000000000005</v>
      </c>
      <c r="E301" s="33">
        <v>2468.2200000000007</v>
      </c>
      <c r="F301" s="33">
        <v>2154.6600000000003</v>
      </c>
      <c r="G301" s="33">
        <v>2445.6600000000003</v>
      </c>
      <c r="H301" s="33">
        <v>2229.2400000000007</v>
      </c>
      <c r="I301" s="33">
        <v>2993.94</v>
      </c>
      <c r="J301" s="33">
        <v>2518.3200000000006</v>
      </c>
      <c r="K301" s="33">
        <v>2645.22</v>
      </c>
      <c r="L301" s="33">
        <v>2435.9399999999996</v>
      </c>
      <c r="M301" s="33">
        <v>2502.2999999999997</v>
      </c>
      <c r="N301" s="33">
        <v>2296.98</v>
      </c>
      <c r="O301" s="33">
        <v>2522.46</v>
      </c>
      <c r="P301" s="33">
        <v>2719.619999999999</v>
      </c>
      <c r="Q301" s="33">
        <v>2689.2600000000007</v>
      </c>
      <c r="R301" s="33">
        <v>3018.5399999999986</v>
      </c>
      <c r="S301" s="33">
        <v>2586.36</v>
      </c>
      <c r="T301" s="33">
        <v>2616.96</v>
      </c>
      <c r="U301" s="33">
        <v>2639.46</v>
      </c>
      <c r="V301" s="33">
        <v>2686.9200000000005</v>
      </c>
      <c r="W301" s="33">
        <v>2241.66</v>
      </c>
      <c r="X301" s="33">
        <v>2572.7999999999997</v>
      </c>
      <c r="Y301" s="33">
        <v>2647.9200000000005</v>
      </c>
      <c r="Z301" s="33">
        <v>2464.5000000000005</v>
      </c>
      <c r="AB301" s="15">
        <f>IF(AB$2=1,C301,0)</f>
        <v>0</v>
      </c>
      <c r="AC301" s="15">
        <f>IF(AC$2=1,D301,0)</f>
        <v>0</v>
      </c>
      <c r="AD301" s="15">
        <f>IF(AD$2=1,E301,0)</f>
        <v>0</v>
      </c>
      <c r="AE301" s="15">
        <f>IF(AE$2=1,F301,0)</f>
        <v>0</v>
      </c>
      <c r="AF301" s="15">
        <f>IF(AF$2=1,G301,0)</f>
        <v>0</v>
      </c>
      <c r="AG301" s="15">
        <f>IF(AG$2=1,H301,0)</f>
        <v>0</v>
      </c>
      <c r="AH301" s="15">
        <f>IF(AH$2=1,I301,0)</f>
        <v>2993.94</v>
      </c>
      <c r="AI301" s="15">
        <f>IF(AI$2=1,J301,0)</f>
        <v>2518.3200000000006</v>
      </c>
      <c r="AJ301" s="15">
        <f>IF(AJ$2=1,K301,0)</f>
        <v>2645.22</v>
      </c>
      <c r="AK301" s="15">
        <f>IF(AK$2=1,L301,0)</f>
        <v>2435.9399999999996</v>
      </c>
      <c r="AL301" s="15">
        <f>IF(AL$2=1,M301,0)</f>
        <v>2502.2999999999997</v>
      </c>
      <c r="AM301" s="15">
        <f>IF(AM$2=1,N301,0)</f>
        <v>2296.98</v>
      </c>
      <c r="AN301" s="15">
        <f>IF(AN$2=1,O301,0)</f>
        <v>2522.46</v>
      </c>
      <c r="AO301" s="15">
        <f>IF(AO$2=1,P301,0)</f>
        <v>2719.619999999999</v>
      </c>
      <c r="AP301" s="15">
        <f>IF(AP$2=1,Q301,0)</f>
        <v>2689.2600000000007</v>
      </c>
      <c r="AQ301" s="15">
        <f>IF(AQ$2=1,R301,0)</f>
        <v>3018.5399999999986</v>
      </c>
      <c r="AR301" s="15">
        <f>IF(AR$2=1,S301,0)</f>
        <v>2586.36</v>
      </c>
      <c r="AS301" s="15">
        <f>IF(AS$2=1,T301,0)</f>
        <v>2616.96</v>
      </c>
      <c r="AT301" s="15">
        <f>IF(AT$2=1,U301,0)</f>
        <v>2639.46</v>
      </c>
      <c r="AU301" s="15">
        <f>IF(AU$2=1,V301,0)</f>
        <v>2686.9200000000005</v>
      </c>
      <c r="AV301" s="15">
        <f>IF(AV$2=1,W301,0)</f>
        <v>2241.66</v>
      </c>
      <c r="AW301" s="15">
        <f>IF(AW$2=1,X301,0)</f>
        <v>2572.7999999999997</v>
      </c>
      <c r="AX301" s="15">
        <f>IF(AX$2=1,Y301,0)</f>
        <v>0</v>
      </c>
      <c r="AY301" s="15">
        <f>IF(AY$2=1,Z301,0)</f>
        <v>0</v>
      </c>
      <c r="AZ301" s="15">
        <f>SUM(AB301:AY301)</f>
        <v>41686.739999999991</v>
      </c>
      <c r="BA301" s="15" t="e">
        <f>SUMIFS('Total kWh'!C:C,'Total kWh'!#REF!,#REF!,'Total kWh'!B:B,B301)-AZ301</f>
        <v>#REF!</v>
      </c>
      <c r="BC301" s="15">
        <f>IF(BC$2=1,C301,0)</f>
        <v>0</v>
      </c>
      <c r="BD301" s="15">
        <f>IF(BD$2=1,D301,0)</f>
        <v>0</v>
      </c>
      <c r="BE301" s="15">
        <f>IF(BE$2=1,E301,0)</f>
        <v>0</v>
      </c>
      <c r="BF301" s="15">
        <f>IF(BF$2=1,F301,0)</f>
        <v>0</v>
      </c>
      <c r="BG301" s="15">
        <f>IF(BG$2=1,G301,0)</f>
        <v>0</v>
      </c>
      <c r="BH301" s="15">
        <f>IF(BH$2=1,H301,0)</f>
        <v>0</v>
      </c>
      <c r="BI301" s="15">
        <f>IF(BI$2=1,I301,0)</f>
        <v>2993.94</v>
      </c>
      <c r="BJ301" s="15">
        <f>IF(BJ$2=1,J301,0)</f>
        <v>2518.3200000000006</v>
      </c>
      <c r="BK301" s="15">
        <f>IF(BK$2=1,K301,0)</f>
        <v>0</v>
      </c>
      <c r="BL301" s="15">
        <f>IF(BL$2=1,L301,0)</f>
        <v>0</v>
      </c>
      <c r="BM301" s="15">
        <f>IF(BM$2=1,M301,0)</f>
        <v>0</v>
      </c>
      <c r="BN301" s="15">
        <f>IF(BN$2=1,N301,0)</f>
        <v>0</v>
      </c>
      <c r="BO301" s="15">
        <f>IF(BO$2=1,O301,0)</f>
        <v>0</v>
      </c>
      <c r="BP301" s="15">
        <f>IF(BP$2=1,P301,0)</f>
        <v>0</v>
      </c>
      <c r="BQ301" s="15">
        <f>IF(BQ$2=1,Q301,0)</f>
        <v>2689.2600000000007</v>
      </c>
      <c r="BR301" s="15">
        <f>IF(BR$2=1,R301,0)</f>
        <v>3018.5399999999986</v>
      </c>
      <c r="BS301" s="15">
        <f>IF(BS$2=1,S301,0)</f>
        <v>2586.36</v>
      </c>
      <c r="BT301" s="15">
        <f>IF(BT$2=1,T301,0)</f>
        <v>2616.96</v>
      </c>
      <c r="BU301" s="15">
        <f>IF(BU$2=1,U301,0)</f>
        <v>2639.46</v>
      </c>
      <c r="BV301" s="15">
        <f>IF(BV$2=1,V301,0)</f>
        <v>2686.9200000000005</v>
      </c>
      <c r="BW301" s="15">
        <f>IF(BW$2=1,W301,0)</f>
        <v>2241.66</v>
      </c>
      <c r="BX301" s="15">
        <f>IF(BX$2=1,X301,0)</f>
        <v>2572.7999999999997</v>
      </c>
      <c r="BY301" s="15">
        <f>IF(BY$2=1,Y301,0)</f>
        <v>0</v>
      </c>
      <c r="BZ301" s="15">
        <f>IF(BZ$2=1,Z301,0)</f>
        <v>0</v>
      </c>
      <c r="CA301" s="15">
        <f>SUM(BC301:BZ301)</f>
        <v>26564.22</v>
      </c>
      <c r="CB301" s="15" t="e">
        <f>SUMIFS('Total kWh'!C:C,'Total kWh'!#REF!,#REF!,'Total kWh'!B:B,B301)-CA301</f>
        <v>#REF!</v>
      </c>
      <c r="CD301" s="15">
        <f>IF(CD$2=1,C301,0)</f>
        <v>0</v>
      </c>
      <c r="CE301" s="15">
        <f>IF(CE$2=1,D301,0)</f>
        <v>0</v>
      </c>
      <c r="CF301" s="15">
        <f>IF(CF$2=1,E301,0)</f>
        <v>0</v>
      </c>
      <c r="CG301" s="15">
        <f>IF(CG$2=1,F301,0)</f>
        <v>0</v>
      </c>
      <c r="CH301" s="15">
        <f>IF(CH$2=1,G301,0)</f>
        <v>0</v>
      </c>
      <c r="CI301" s="15">
        <f>IF(CI$2=1,H301,0)</f>
        <v>0</v>
      </c>
      <c r="CJ301" s="15">
        <f>IF(CJ$2=1,I301,0)</f>
        <v>0</v>
      </c>
      <c r="CK301" s="15">
        <f>IF(CK$2=1,J301,0)</f>
        <v>0</v>
      </c>
      <c r="CL301" s="15">
        <f>IF(CL$2=1,K301,0)</f>
        <v>0</v>
      </c>
      <c r="CM301" s="15">
        <f>IF(CM$2=1,L301,0)</f>
        <v>0</v>
      </c>
      <c r="CN301" s="15">
        <f>IF(CN$2=1,M301,0)</f>
        <v>0</v>
      </c>
      <c r="CO301" s="15">
        <f>IF(CO$2=1,N301,0)</f>
        <v>0</v>
      </c>
      <c r="CP301" s="15">
        <f>IF(CP$2=1,O301,0)</f>
        <v>0</v>
      </c>
      <c r="CQ301" s="15">
        <f>IF(CQ$2=1,P301,0)</f>
        <v>0</v>
      </c>
      <c r="CR301" s="15">
        <f>IF(CR$2=1,Q301,0)</f>
        <v>2689.2600000000007</v>
      </c>
      <c r="CS301" s="15">
        <f>IF(CS$2=1,R301,0)</f>
        <v>3018.5399999999986</v>
      </c>
      <c r="CT301" s="15">
        <f>IF(CT$2=1,S301,0)</f>
        <v>2586.36</v>
      </c>
      <c r="CU301" s="15">
        <f>IF(CU$2=1,T301,0)</f>
        <v>2616.96</v>
      </c>
      <c r="CV301" s="15">
        <f>IF(CV$2=1,U301,0)</f>
        <v>2639.46</v>
      </c>
      <c r="CW301" s="15">
        <f>IF(CW$2=1,V301,0)</f>
        <v>2686.9200000000005</v>
      </c>
      <c r="CX301" s="15">
        <f>IF(CX$2=1,W301,0)</f>
        <v>2241.66</v>
      </c>
      <c r="CY301" s="15">
        <f>IF(CY$2=1,X301,0)</f>
        <v>2572.7999999999997</v>
      </c>
      <c r="CZ301" s="15">
        <f>IF(CZ$2=1,Y301,0)</f>
        <v>0</v>
      </c>
      <c r="DA301" s="15">
        <f>IF(DA$2=1,Z301,0)</f>
        <v>0</v>
      </c>
      <c r="DB301" s="15">
        <f>SUM(CD301:DA301)</f>
        <v>21051.959999999995</v>
      </c>
      <c r="DC301" s="15" t="e">
        <f>SUMIFS('Total kWh'!C:C,'Total kWh'!#REF!,#REF!,'Total kWh'!B:B,B301)-DB301</f>
        <v>#REF!</v>
      </c>
    </row>
    <row r="302" spans="1:107" x14ac:dyDescent="0.3">
      <c r="A302" s="32" t="s">
        <v>88</v>
      </c>
      <c r="B302" s="33">
        <v>10</v>
      </c>
      <c r="C302" s="33">
        <v>11113.260000000002</v>
      </c>
      <c r="D302" s="33">
        <v>11898.9</v>
      </c>
      <c r="E302" s="33">
        <v>12195.480000000003</v>
      </c>
      <c r="F302" s="33">
        <v>12189.660000000003</v>
      </c>
      <c r="G302" s="33">
        <v>12155.580000000002</v>
      </c>
      <c r="H302" s="33">
        <v>12465.960000000001</v>
      </c>
      <c r="I302" s="33">
        <v>14127.24</v>
      </c>
      <c r="J302" s="33">
        <v>14471.46</v>
      </c>
      <c r="K302" s="33">
        <v>14499.42</v>
      </c>
      <c r="L302" s="33">
        <v>15051.480000000001</v>
      </c>
      <c r="M302" s="33">
        <v>14444.52</v>
      </c>
      <c r="N302" s="33">
        <v>14003.82</v>
      </c>
      <c r="O302" s="33">
        <v>13932.240000000002</v>
      </c>
      <c r="P302" s="33">
        <v>13460.700000000003</v>
      </c>
      <c r="Q302" s="33">
        <v>13162.859999999999</v>
      </c>
      <c r="R302" s="33">
        <v>12606.060000000001</v>
      </c>
      <c r="S302" s="33">
        <v>12124.980000000001</v>
      </c>
      <c r="T302" s="33">
        <v>11435.22</v>
      </c>
      <c r="U302" s="33">
        <v>10974.179999999997</v>
      </c>
      <c r="V302" s="33">
        <v>10884.36</v>
      </c>
      <c r="W302" s="33">
        <v>11147.399999999998</v>
      </c>
      <c r="X302" s="33">
        <v>11293.200000000003</v>
      </c>
      <c r="Y302" s="33">
        <v>11374.919999999998</v>
      </c>
      <c r="Z302" s="33">
        <v>11443.92</v>
      </c>
      <c r="AB302" s="15">
        <f>IF(AB$2=1,C302,0)</f>
        <v>0</v>
      </c>
      <c r="AC302" s="15">
        <f>IF(AC$2=1,D302,0)</f>
        <v>0</v>
      </c>
      <c r="AD302" s="15">
        <f>IF(AD$2=1,E302,0)</f>
        <v>0</v>
      </c>
      <c r="AE302" s="15">
        <f>IF(AE$2=1,F302,0)</f>
        <v>0</v>
      </c>
      <c r="AF302" s="15">
        <f>IF(AF$2=1,G302,0)</f>
        <v>0</v>
      </c>
      <c r="AG302" s="15">
        <f>IF(AG$2=1,H302,0)</f>
        <v>0</v>
      </c>
      <c r="AH302" s="15">
        <f>IF(AH$2=1,I302,0)</f>
        <v>14127.24</v>
      </c>
      <c r="AI302" s="15">
        <f>IF(AI$2=1,J302,0)</f>
        <v>14471.46</v>
      </c>
      <c r="AJ302" s="15">
        <f>IF(AJ$2=1,K302,0)</f>
        <v>14499.42</v>
      </c>
      <c r="AK302" s="15">
        <f>IF(AK$2=1,L302,0)</f>
        <v>15051.480000000001</v>
      </c>
      <c r="AL302" s="15">
        <f>IF(AL$2=1,M302,0)</f>
        <v>14444.52</v>
      </c>
      <c r="AM302" s="15">
        <f>IF(AM$2=1,N302,0)</f>
        <v>14003.82</v>
      </c>
      <c r="AN302" s="15">
        <f>IF(AN$2=1,O302,0)</f>
        <v>13932.240000000002</v>
      </c>
      <c r="AO302" s="15">
        <f>IF(AO$2=1,P302,0)</f>
        <v>13460.700000000003</v>
      </c>
      <c r="AP302" s="15">
        <f>IF(AP$2=1,Q302,0)</f>
        <v>13162.859999999999</v>
      </c>
      <c r="AQ302" s="15">
        <f>IF(AQ$2=1,R302,0)</f>
        <v>12606.060000000001</v>
      </c>
      <c r="AR302" s="15">
        <f>IF(AR$2=1,S302,0)</f>
        <v>12124.980000000001</v>
      </c>
      <c r="AS302" s="15">
        <f>IF(AS$2=1,T302,0)</f>
        <v>11435.22</v>
      </c>
      <c r="AT302" s="15">
        <f>IF(AT$2=1,U302,0)</f>
        <v>10974.179999999997</v>
      </c>
      <c r="AU302" s="15">
        <f>IF(AU$2=1,V302,0)</f>
        <v>10884.36</v>
      </c>
      <c r="AV302" s="15">
        <f>IF(AV$2=1,W302,0)</f>
        <v>11147.399999999998</v>
      </c>
      <c r="AW302" s="15">
        <f>IF(AW$2=1,X302,0)</f>
        <v>11293.200000000003</v>
      </c>
      <c r="AX302" s="15">
        <f>IF(AX$2=1,Y302,0)</f>
        <v>0</v>
      </c>
      <c r="AY302" s="15">
        <f>IF(AY$2=1,Z302,0)</f>
        <v>0</v>
      </c>
      <c r="AZ302" s="15">
        <f>SUM(AB302:AY302)</f>
        <v>207619.14000000004</v>
      </c>
      <c r="BA302" s="15" t="e">
        <f>SUMIFS('Total kWh'!C:C,'Total kWh'!#REF!,#REF!,'Total kWh'!B:B,B302)-AZ302</f>
        <v>#REF!</v>
      </c>
      <c r="BC302" s="15">
        <f>IF(BC$2=1,C302,0)</f>
        <v>0</v>
      </c>
      <c r="BD302" s="15">
        <f>IF(BD$2=1,D302,0)</f>
        <v>0</v>
      </c>
      <c r="BE302" s="15">
        <f>IF(BE$2=1,E302,0)</f>
        <v>0</v>
      </c>
      <c r="BF302" s="15">
        <f>IF(BF$2=1,F302,0)</f>
        <v>0</v>
      </c>
      <c r="BG302" s="15">
        <f>IF(BG$2=1,G302,0)</f>
        <v>0</v>
      </c>
      <c r="BH302" s="15">
        <f>IF(BH$2=1,H302,0)</f>
        <v>0</v>
      </c>
      <c r="BI302" s="15">
        <f>IF(BI$2=1,I302,0)</f>
        <v>14127.24</v>
      </c>
      <c r="BJ302" s="15">
        <f>IF(BJ$2=1,J302,0)</f>
        <v>14471.46</v>
      </c>
      <c r="BK302" s="15">
        <f>IF(BK$2=1,K302,0)</f>
        <v>0</v>
      </c>
      <c r="BL302" s="15">
        <f>IF(BL$2=1,L302,0)</f>
        <v>0</v>
      </c>
      <c r="BM302" s="15">
        <f>IF(BM$2=1,M302,0)</f>
        <v>0</v>
      </c>
      <c r="BN302" s="15">
        <f>IF(BN$2=1,N302,0)</f>
        <v>0</v>
      </c>
      <c r="BO302" s="15">
        <f>IF(BO$2=1,O302,0)</f>
        <v>0</v>
      </c>
      <c r="BP302" s="15">
        <f>IF(BP$2=1,P302,0)</f>
        <v>0</v>
      </c>
      <c r="BQ302" s="15">
        <f>IF(BQ$2=1,Q302,0)</f>
        <v>13162.859999999999</v>
      </c>
      <c r="BR302" s="15">
        <f>IF(BR$2=1,R302,0)</f>
        <v>12606.060000000001</v>
      </c>
      <c r="BS302" s="15">
        <f>IF(BS$2=1,S302,0)</f>
        <v>12124.980000000001</v>
      </c>
      <c r="BT302" s="15">
        <f>IF(BT$2=1,T302,0)</f>
        <v>11435.22</v>
      </c>
      <c r="BU302" s="15">
        <f>IF(BU$2=1,U302,0)</f>
        <v>10974.179999999997</v>
      </c>
      <c r="BV302" s="15">
        <f>IF(BV$2=1,V302,0)</f>
        <v>10884.36</v>
      </c>
      <c r="BW302" s="15">
        <f>IF(BW$2=1,W302,0)</f>
        <v>11147.399999999998</v>
      </c>
      <c r="BX302" s="15">
        <f>IF(BX$2=1,X302,0)</f>
        <v>11293.200000000003</v>
      </c>
      <c r="BY302" s="15">
        <f>IF(BY$2=1,Y302,0)</f>
        <v>0</v>
      </c>
      <c r="BZ302" s="15">
        <f>IF(BZ$2=1,Z302,0)</f>
        <v>0</v>
      </c>
      <c r="CA302" s="15">
        <f>SUM(BC302:BZ302)</f>
        <v>122226.95999999998</v>
      </c>
      <c r="CB302" s="15" t="e">
        <f>SUMIFS('Total kWh'!C:C,'Total kWh'!#REF!,#REF!,'Total kWh'!B:B,B302)-CA302</f>
        <v>#REF!</v>
      </c>
      <c r="CD302" s="15">
        <f>IF(CD$2=1,C302,0)</f>
        <v>0</v>
      </c>
      <c r="CE302" s="15">
        <f>IF(CE$2=1,D302,0)</f>
        <v>0</v>
      </c>
      <c r="CF302" s="15">
        <f>IF(CF$2=1,E302,0)</f>
        <v>0</v>
      </c>
      <c r="CG302" s="15">
        <f>IF(CG$2=1,F302,0)</f>
        <v>0</v>
      </c>
      <c r="CH302" s="15">
        <f>IF(CH$2=1,G302,0)</f>
        <v>0</v>
      </c>
      <c r="CI302" s="15">
        <f>IF(CI$2=1,H302,0)</f>
        <v>0</v>
      </c>
      <c r="CJ302" s="15">
        <f>IF(CJ$2=1,I302,0)</f>
        <v>0</v>
      </c>
      <c r="CK302" s="15">
        <f>IF(CK$2=1,J302,0)</f>
        <v>0</v>
      </c>
      <c r="CL302" s="15">
        <f>IF(CL$2=1,K302,0)</f>
        <v>0</v>
      </c>
      <c r="CM302" s="15">
        <f>IF(CM$2=1,L302,0)</f>
        <v>0</v>
      </c>
      <c r="CN302" s="15">
        <f>IF(CN$2=1,M302,0)</f>
        <v>0</v>
      </c>
      <c r="CO302" s="15">
        <f>IF(CO$2=1,N302,0)</f>
        <v>0</v>
      </c>
      <c r="CP302" s="15">
        <f>IF(CP$2=1,O302,0)</f>
        <v>0</v>
      </c>
      <c r="CQ302" s="15">
        <f>IF(CQ$2=1,P302,0)</f>
        <v>0</v>
      </c>
      <c r="CR302" s="15">
        <f>IF(CR$2=1,Q302,0)</f>
        <v>13162.859999999999</v>
      </c>
      <c r="CS302" s="15">
        <f>IF(CS$2=1,R302,0)</f>
        <v>12606.060000000001</v>
      </c>
      <c r="CT302" s="15">
        <f>IF(CT$2=1,S302,0)</f>
        <v>12124.980000000001</v>
      </c>
      <c r="CU302" s="15">
        <f>IF(CU$2=1,T302,0)</f>
        <v>11435.22</v>
      </c>
      <c r="CV302" s="15">
        <f>IF(CV$2=1,U302,0)</f>
        <v>10974.179999999997</v>
      </c>
      <c r="CW302" s="15">
        <f>IF(CW$2=1,V302,0)</f>
        <v>10884.36</v>
      </c>
      <c r="CX302" s="15">
        <f>IF(CX$2=1,W302,0)</f>
        <v>11147.399999999998</v>
      </c>
      <c r="CY302" s="15">
        <f>IF(CY$2=1,X302,0)</f>
        <v>11293.200000000003</v>
      </c>
      <c r="CZ302" s="15">
        <f>IF(CZ$2=1,Y302,0)</f>
        <v>0</v>
      </c>
      <c r="DA302" s="15">
        <f>IF(DA$2=1,Z302,0)</f>
        <v>0</v>
      </c>
      <c r="DB302" s="15">
        <f>SUM(CD302:DA302)</f>
        <v>93628.26</v>
      </c>
      <c r="DC302" s="15" t="e">
        <f>SUMIFS('Total kWh'!C:C,'Total kWh'!#REF!,#REF!,'Total kWh'!B:B,B302)-DB302</f>
        <v>#REF!</v>
      </c>
    </row>
    <row r="303" spans="1:107" x14ac:dyDescent="0.3">
      <c r="A303" s="32" t="s">
        <v>88</v>
      </c>
      <c r="B303" s="33">
        <v>11</v>
      </c>
      <c r="C303" s="33">
        <v>12930.900000000003</v>
      </c>
      <c r="D303" s="33">
        <v>12319.380000000001</v>
      </c>
      <c r="E303" s="33">
        <v>12107.100000000002</v>
      </c>
      <c r="F303" s="33">
        <v>12293.16</v>
      </c>
      <c r="G303" s="33">
        <v>12380.82</v>
      </c>
      <c r="H303" s="33">
        <v>12410.459999999997</v>
      </c>
      <c r="I303" s="33">
        <v>13397.220000000001</v>
      </c>
      <c r="J303" s="33">
        <v>14259.479999999996</v>
      </c>
      <c r="K303" s="33">
        <v>14767.5</v>
      </c>
      <c r="L303" s="33">
        <v>14237.400000000005</v>
      </c>
      <c r="M303" s="33">
        <v>13106.880000000001</v>
      </c>
      <c r="N303" s="33">
        <v>12977.400000000001</v>
      </c>
      <c r="O303" s="33">
        <v>12482.34</v>
      </c>
      <c r="P303" s="33">
        <v>12377.340000000004</v>
      </c>
      <c r="Q303" s="33">
        <v>12208.859999999999</v>
      </c>
      <c r="R303" s="33">
        <v>11268.420000000002</v>
      </c>
      <c r="S303" s="33">
        <v>10954.800000000001</v>
      </c>
      <c r="T303" s="33">
        <v>11294.339999999998</v>
      </c>
      <c r="U303" s="33">
        <v>11135.759999999998</v>
      </c>
      <c r="V303" s="33">
        <v>11131.74</v>
      </c>
      <c r="W303" s="33">
        <v>11453.880000000003</v>
      </c>
      <c r="X303" s="33">
        <v>11539.500000000002</v>
      </c>
      <c r="Y303" s="33">
        <v>11575.020000000002</v>
      </c>
      <c r="Z303" s="33">
        <v>11787.42</v>
      </c>
      <c r="AB303" s="15">
        <f>IF(AB$2=1,C303,0)</f>
        <v>0</v>
      </c>
      <c r="AC303" s="15">
        <f>IF(AC$2=1,D303,0)</f>
        <v>0</v>
      </c>
      <c r="AD303" s="15">
        <f>IF(AD$2=1,E303,0)</f>
        <v>0</v>
      </c>
      <c r="AE303" s="15">
        <f>IF(AE$2=1,F303,0)</f>
        <v>0</v>
      </c>
      <c r="AF303" s="15">
        <f>IF(AF$2=1,G303,0)</f>
        <v>0</v>
      </c>
      <c r="AG303" s="15">
        <f>IF(AG$2=1,H303,0)</f>
        <v>0</v>
      </c>
      <c r="AH303" s="15">
        <f>IF(AH$2=1,I303,0)</f>
        <v>13397.220000000001</v>
      </c>
      <c r="AI303" s="15">
        <f>IF(AI$2=1,J303,0)</f>
        <v>14259.479999999996</v>
      </c>
      <c r="AJ303" s="15">
        <f>IF(AJ$2=1,K303,0)</f>
        <v>14767.5</v>
      </c>
      <c r="AK303" s="15">
        <f>IF(AK$2=1,L303,0)</f>
        <v>14237.400000000005</v>
      </c>
      <c r="AL303" s="15">
        <f>IF(AL$2=1,M303,0)</f>
        <v>13106.880000000001</v>
      </c>
      <c r="AM303" s="15">
        <f>IF(AM$2=1,N303,0)</f>
        <v>12977.400000000001</v>
      </c>
      <c r="AN303" s="15">
        <f>IF(AN$2=1,O303,0)</f>
        <v>12482.34</v>
      </c>
      <c r="AO303" s="15">
        <f>IF(AO$2=1,P303,0)</f>
        <v>12377.340000000004</v>
      </c>
      <c r="AP303" s="15">
        <f>IF(AP$2=1,Q303,0)</f>
        <v>12208.859999999999</v>
      </c>
      <c r="AQ303" s="15">
        <f>IF(AQ$2=1,R303,0)</f>
        <v>11268.420000000002</v>
      </c>
      <c r="AR303" s="15">
        <f>IF(AR$2=1,S303,0)</f>
        <v>10954.800000000001</v>
      </c>
      <c r="AS303" s="15">
        <f>IF(AS$2=1,T303,0)</f>
        <v>11294.339999999998</v>
      </c>
      <c r="AT303" s="15">
        <f>IF(AT$2=1,U303,0)</f>
        <v>11135.759999999998</v>
      </c>
      <c r="AU303" s="15">
        <f>IF(AU$2=1,V303,0)</f>
        <v>11131.74</v>
      </c>
      <c r="AV303" s="15">
        <f>IF(AV$2=1,W303,0)</f>
        <v>11453.880000000003</v>
      </c>
      <c r="AW303" s="15">
        <f>IF(AW$2=1,X303,0)</f>
        <v>11539.500000000002</v>
      </c>
      <c r="AX303" s="15">
        <f>IF(AX$2=1,Y303,0)</f>
        <v>0</v>
      </c>
      <c r="AY303" s="15">
        <f>IF(AY$2=1,Z303,0)</f>
        <v>0</v>
      </c>
      <c r="AZ303" s="15">
        <f>SUM(AB303:AY303)</f>
        <v>198592.86</v>
      </c>
      <c r="BA303" s="15" t="e">
        <f>SUMIFS('Total kWh'!C:C,'Total kWh'!#REF!,#REF!,'Total kWh'!B:B,B303)-AZ303</f>
        <v>#REF!</v>
      </c>
      <c r="BC303" s="15">
        <f>IF(BC$2=1,C303,0)</f>
        <v>0</v>
      </c>
      <c r="BD303" s="15">
        <f>IF(BD$2=1,D303,0)</f>
        <v>0</v>
      </c>
      <c r="BE303" s="15">
        <f>IF(BE$2=1,E303,0)</f>
        <v>0</v>
      </c>
      <c r="BF303" s="15">
        <f>IF(BF$2=1,F303,0)</f>
        <v>0</v>
      </c>
      <c r="BG303" s="15">
        <f>IF(BG$2=1,G303,0)</f>
        <v>0</v>
      </c>
      <c r="BH303" s="15">
        <f>IF(BH$2=1,H303,0)</f>
        <v>0</v>
      </c>
      <c r="BI303" s="15">
        <f>IF(BI$2=1,I303,0)</f>
        <v>13397.220000000001</v>
      </c>
      <c r="BJ303" s="15">
        <f>IF(BJ$2=1,J303,0)</f>
        <v>14259.479999999996</v>
      </c>
      <c r="BK303" s="15">
        <f>IF(BK$2=1,K303,0)</f>
        <v>0</v>
      </c>
      <c r="BL303" s="15">
        <f>IF(BL$2=1,L303,0)</f>
        <v>0</v>
      </c>
      <c r="BM303" s="15">
        <f>IF(BM$2=1,M303,0)</f>
        <v>0</v>
      </c>
      <c r="BN303" s="15">
        <f>IF(BN$2=1,N303,0)</f>
        <v>0</v>
      </c>
      <c r="BO303" s="15">
        <f>IF(BO$2=1,O303,0)</f>
        <v>0</v>
      </c>
      <c r="BP303" s="15">
        <f>IF(BP$2=1,P303,0)</f>
        <v>0</v>
      </c>
      <c r="BQ303" s="15">
        <f>IF(BQ$2=1,Q303,0)</f>
        <v>12208.859999999999</v>
      </c>
      <c r="BR303" s="15">
        <f>IF(BR$2=1,R303,0)</f>
        <v>11268.420000000002</v>
      </c>
      <c r="BS303" s="15">
        <f>IF(BS$2=1,S303,0)</f>
        <v>10954.800000000001</v>
      </c>
      <c r="BT303" s="15">
        <f>IF(BT$2=1,T303,0)</f>
        <v>11294.339999999998</v>
      </c>
      <c r="BU303" s="15">
        <f>IF(BU$2=1,U303,0)</f>
        <v>11135.759999999998</v>
      </c>
      <c r="BV303" s="15">
        <f>IF(BV$2=1,V303,0)</f>
        <v>11131.74</v>
      </c>
      <c r="BW303" s="15">
        <f>IF(BW$2=1,W303,0)</f>
        <v>11453.880000000003</v>
      </c>
      <c r="BX303" s="15">
        <f>IF(BX$2=1,X303,0)</f>
        <v>11539.500000000002</v>
      </c>
      <c r="BY303" s="15">
        <f>IF(BY$2=1,Y303,0)</f>
        <v>0</v>
      </c>
      <c r="BZ303" s="15">
        <f>IF(BZ$2=1,Z303,0)</f>
        <v>0</v>
      </c>
      <c r="CA303" s="15">
        <f>SUM(BC303:BZ303)</f>
        <v>118644</v>
      </c>
      <c r="CB303" s="15" t="e">
        <f>SUMIFS('Total kWh'!C:C,'Total kWh'!#REF!,#REF!,'Total kWh'!B:B,B303)-CA303</f>
        <v>#REF!</v>
      </c>
      <c r="CD303" s="15">
        <f>IF(CD$2=1,C303,0)</f>
        <v>0</v>
      </c>
      <c r="CE303" s="15">
        <f>IF(CE$2=1,D303,0)</f>
        <v>0</v>
      </c>
      <c r="CF303" s="15">
        <f>IF(CF$2=1,E303,0)</f>
        <v>0</v>
      </c>
      <c r="CG303" s="15">
        <f>IF(CG$2=1,F303,0)</f>
        <v>0</v>
      </c>
      <c r="CH303" s="15">
        <f>IF(CH$2=1,G303,0)</f>
        <v>0</v>
      </c>
      <c r="CI303" s="15">
        <f>IF(CI$2=1,H303,0)</f>
        <v>0</v>
      </c>
      <c r="CJ303" s="15">
        <f>IF(CJ$2=1,I303,0)</f>
        <v>0</v>
      </c>
      <c r="CK303" s="15">
        <f>IF(CK$2=1,J303,0)</f>
        <v>0</v>
      </c>
      <c r="CL303" s="15">
        <f>IF(CL$2=1,K303,0)</f>
        <v>0</v>
      </c>
      <c r="CM303" s="15">
        <f>IF(CM$2=1,L303,0)</f>
        <v>0</v>
      </c>
      <c r="CN303" s="15">
        <f>IF(CN$2=1,M303,0)</f>
        <v>0</v>
      </c>
      <c r="CO303" s="15">
        <f>IF(CO$2=1,N303,0)</f>
        <v>0</v>
      </c>
      <c r="CP303" s="15">
        <f>IF(CP$2=1,O303,0)</f>
        <v>0</v>
      </c>
      <c r="CQ303" s="15">
        <f>IF(CQ$2=1,P303,0)</f>
        <v>0</v>
      </c>
      <c r="CR303" s="15">
        <f>IF(CR$2=1,Q303,0)</f>
        <v>12208.859999999999</v>
      </c>
      <c r="CS303" s="15">
        <f>IF(CS$2=1,R303,0)</f>
        <v>11268.420000000002</v>
      </c>
      <c r="CT303" s="15">
        <f>IF(CT$2=1,S303,0)</f>
        <v>10954.800000000001</v>
      </c>
      <c r="CU303" s="15">
        <f>IF(CU$2=1,T303,0)</f>
        <v>11294.339999999998</v>
      </c>
      <c r="CV303" s="15">
        <f>IF(CV$2=1,U303,0)</f>
        <v>11135.759999999998</v>
      </c>
      <c r="CW303" s="15">
        <f>IF(CW$2=1,V303,0)</f>
        <v>11131.74</v>
      </c>
      <c r="CX303" s="15">
        <f>IF(CX$2=1,W303,0)</f>
        <v>11453.880000000003</v>
      </c>
      <c r="CY303" s="15">
        <f>IF(CY$2=1,X303,0)</f>
        <v>11539.500000000002</v>
      </c>
      <c r="CZ303" s="15">
        <f>IF(CZ$2=1,Y303,0)</f>
        <v>0</v>
      </c>
      <c r="DA303" s="15">
        <f>IF(DA$2=1,Z303,0)</f>
        <v>0</v>
      </c>
      <c r="DB303" s="15">
        <f>SUM(CD303:DA303)</f>
        <v>90987.3</v>
      </c>
      <c r="DC303" s="15" t="e">
        <f>SUMIFS('Total kWh'!C:C,'Total kWh'!#REF!,#REF!,'Total kWh'!B:B,B303)-DB303</f>
        <v>#REF!</v>
      </c>
    </row>
    <row r="304" spans="1:107" x14ac:dyDescent="0.3">
      <c r="A304" s="32" t="s">
        <v>88</v>
      </c>
      <c r="B304" s="33">
        <v>12</v>
      </c>
      <c r="C304" s="33">
        <v>11115.060000000001</v>
      </c>
      <c r="D304" s="33">
        <v>10870.799999999997</v>
      </c>
      <c r="E304" s="33">
        <v>10985.759999999998</v>
      </c>
      <c r="F304" s="33">
        <v>11139.479999999998</v>
      </c>
      <c r="G304" s="33">
        <v>10684.079999999998</v>
      </c>
      <c r="H304" s="33">
        <v>10279.32</v>
      </c>
      <c r="I304" s="33">
        <v>11552.339999999998</v>
      </c>
      <c r="J304" s="33">
        <v>11668.980000000001</v>
      </c>
      <c r="K304" s="33">
        <v>11464.979999999998</v>
      </c>
      <c r="L304" s="33">
        <v>11312.399999999996</v>
      </c>
      <c r="M304" s="33">
        <v>11060.760000000002</v>
      </c>
      <c r="N304" s="33">
        <v>10748.520000000002</v>
      </c>
      <c r="O304" s="33">
        <v>10300.019999999999</v>
      </c>
      <c r="P304" s="33">
        <v>10127.220000000001</v>
      </c>
      <c r="Q304" s="33">
        <v>9740.279999999997</v>
      </c>
      <c r="R304" s="33">
        <v>9889.6200000000044</v>
      </c>
      <c r="S304" s="33">
        <v>9963.6000000000022</v>
      </c>
      <c r="T304" s="33">
        <v>10111.260000000002</v>
      </c>
      <c r="U304" s="33">
        <v>10346.160000000003</v>
      </c>
      <c r="V304" s="33">
        <v>10365.18</v>
      </c>
      <c r="W304" s="33">
        <v>10564.619999999999</v>
      </c>
      <c r="X304" s="33">
        <v>10456.800000000001</v>
      </c>
      <c r="Y304" s="33">
        <v>10364.940000000002</v>
      </c>
      <c r="Z304" s="33">
        <v>11264.580000000002</v>
      </c>
      <c r="AB304" s="15">
        <f>IF(AB$2=1,C304,0)</f>
        <v>0</v>
      </c>
      <c r="AC304" s="15">
        <f>IF(AC$2=1,D304,0)</f>
        <v>0</v>
      </c>
      <c r="AD304" s="15">
        <f>IF(AD$2=1,E304,0)</f>
        <v>0</v>
      </c>
      <c r="AE304" s="15">
        <f>IF(AE$2=1,F304,0)</f>
        <v>0</v>
      </c>
      <c r="AF304" s="15">
        <f>IF(AF$2=1,G304,0)</f>
        <v>0</v>
      </c>
      <c r="AG304" s="15">
        <f>IF(AG$2=1,H304,0)</f>
        <v>0</v>
      </c>
      <c r="AH304" s="15">
        <f>IF(AH$2=1,I304,0)</f>
        <v>11552.339999999998</v>
      </c>
      <c r="AI304" s="15">
        <f>IF(AI$2=1,J304,0)</f>
        <v>11668.980000000001</v>
      </c>
      <c r="AJ304" s="15">
        <f>IF(AJ$2=1,K304,0)</f>
        <v>11464.979999999998</v>
      </c>
      <c r="AK304" s="15">
        <f>IF(AK$2=1,L304,0)</f>
        <v>11312.399999999996</v>
      </c>
      <c r="AL304" s="15">
        <f>IF(AL$2=1,M304,0)</f>
        <v>11060.760000000002</v>
      </c>
      <c r="AM304" s="15">
        <f>IF(AM$2=1,N304,0)</f>
        <v>10748.520000000002</v>
      </c>
      <c r="AN304" s="15">
        <f>IF(AN$2=1,O304,0)</f>
        <v>10300.019999999999</v>
      </c>
      <c r="AO304" s="15">
        <f>IF(AO$2=1,P304,0)</f>
        <v>10127.220000000001</v>
      </c>
      <c r="AP304" s="15">
        <f>IF(AP$2=1,Q304,0)</f>
        <v>9740.279999999997</v>
      </c>
      <c r="AQ304" s="15">
        <f>IF(AQ$2=1,R304,0)</f>
        <v>9889.6200000000044</v>
      </c>
      <c r="AR304" s="15">
        <f>IF(AR$2=1,S304,0)</f>
        <v>9963.6000000000022</v>
      </c>
      <c r="AS304" s="15">
        <f>IF(AS$2=1,T304,0)</f>
        <v>10111.260000000002</v>
      </c>
      <c r="AT304" s="15">
        <f>IF(AT$2=1,U304,0)</f>
        <v>10346.160000000003</v>
      </c>
      <c r="AU304" s="15">
        <f>IF(AU$2=1,V304,0)</f>
        <v>10365.18</v>
      </c>
      <c r="AV304" s="15">
        <f>IF(AV$2=1,W304,0)</f>
        <v>10564.619999999999</v>
      </c>
      <c r="AW304" s="15">
        <f>IF(AW$2=1,X304,0)</f>
        <v>10456.800000000001</v>
      </c>
      <c r="AX304" s="15">
        <f>IF(AX$2=1,Y304,0)</f>
        <v>0</v>
      </c>
      <c r="AY304" s="15">
        <f>IF(AY$2=1,Z304,0)</f>
        <v>0</v>
      </c>
      <c r="AZ304" s="15">
        <f>SUM(AB304:AY304)</f>
        <v>169672.74</v>
      </c>
      <c r="BA304" s="15" t="e">
        <f>SUMIFS('Total kWh'!C:C,'Total kWh'!#REF!,#REF!,'Total kWh'!B:B,B304)-AZ304</f>
        <v>#REF!</v>
      </c>
      <c r="BC304" s="15">
        <f>IF(BC$2=1,C304,0)</f>
        <v>0</v>
      </c>
      <c r="BD304" s="15">
        <f>IF(BD$2=1,D304,0)</f>
        <v>0</v>
      </c>
      <c r="BE304" s="15">
        <f>IF(BE$2=1,E304,0)</f>
        <v>0</v>
      </c>
      <c r="BF304" s="15">
        <f>IF(BF$2=1,F304,0)</f>
        <v>0</v>
      </c>
      <c r="BG304" s="15">
        <f>IF(BG$2=1,G304,0)</f>
        <v>0</v>
      </c>
      <c r="BH304" s="15">
        <f>IF(BH$2=1,H304,0)</f>
        <v>0</v>
      </c>
      <c r="BI304" s="15">
        <f>IF(BI$2=1,I304,0)</f>
        <v>11552.339999999998</v>
      </c>
      <c r="BJ304" s="15">
        <f>IF(BJ$2=1,J304,0)</f>
        <v>11668.980000000001</v>
      </c>
      <c r="BK304" s="15">
        <f>IF(BK$2=1,K304,0)</f>
        <v>0</v>
      </c>
      <c r="BL304" s="15">
        <f>IF(BL$2=1,L304,0)</f>
        <v>0</v>
      </c>
      <c r="BM304" s="15">
        <f>IF(BM$2=1,M304,0)</f>
        <v>0</v>
      </c>
      <c r="BN304" s="15">
        <f>IF(BN$2=1,N304,0)</f>
        <v>0</v>
      </c>
      <c r="BO304" s="15">
        <f>IF(BO$2=1,O304,0)</f>
        <v>0</v>
      </c>
      <c r="BP304" s="15">
        <f>IF(BP$2=1,P304,0)</f>
        <v>0</v>
      </c>
      <c r="BQ304" s="15">
        <f>IF(BQ$2=1,Q304,0)</f>
        <v>9740.279999999997</v>
      </c>
      <c r="BR304" s="15">
        <f>IF(BR$2=1,R304,0)</f>
        <v>9889.6200000000044</v>
      </c>
      <c r="BS304" s="15">
        <f>IF(BS$2=1,S304,0)</f>
        <v>9963.6000000000022</v>
      </c>
      <c r="BT304" s="15">
        <f>IF(BT$2=1,T304,0)</f>
        <v>10111.260000000002</v>
      </c>
      <c r="BU304" s="15">
        <f>IF(BU$2=1,U304,0)</f>
        <v>10346.160000000003</v>
      </c>
      <c r="BV304" s="15">
        <f>IF(BV$2=1,V304,0)</f>
        <v>10365.18</v>
      </c>
      <c r="BW304" s="15">
        <f>IF(BW$2=1,W304,0)</f>
        <v>10564.619999999999</v>
      </c>
      <c r="BX304" s="15">
        <f>IF(BX$2=1,X304,0)</f>
        <v>10456.800000000001</v>
      </c>
      <c r="BY304" s="15">
        <f>IF(BY$2=1,Y304,0)</f>
        <v>0</v>
      </c>
      <c r="BZ304" s="15">
        <f>IF(BZ$2=1,Z304,0)</f>
        <v>0</v>
      </c>
      <c r="CA304" s="15">
        <f>SUM(BC304:BZ304)</f>
        <v>104658.84000000001</v>
      </c>
      <c r="CB304" s="15" t="e">
        <f>SUMIFS('Total kWh'!C:C,'Total kWh'!#REF!,#REF!,'Total kWh'!B:B,B304)-CA304</f>
        <v>#REF!</v>
      </c>
      <c r="CD304" s="15">
        <f>IF(CD$2=1,C304,0)</f>
        <v>0</v>
      </c>
      <c r="CE304" s="15">
        <f>IF(CE$2=1,D304,0)</f>
        <v>0</v>
      </c>
      <c r="CF304" s="15">
        <f>IF(CF$2=1,E304,0)</f>
        <v>0</v>
      </c>
      <c r="CG304" s="15">
        <f>IF(CG$2=1,F304,0)</f>
        <v>0</v>
      </c>
      <c r="CH304" s="15">
        <f>IF(CH$2=1,G304,0)</f>
        <v>0</v>
      </c>
      <c r="CI304" s="15">
        <f>IF(CI$2=1,H304,0)</f>
        <v>0</v>
      </c>
      <c r="CJ304" s="15">
        <f>IF(CJ$2=1,I304,0)</f>
        <v>0</v>
      </c>
      <c r="CK304" s="15">
        <f>IF(CK$2=1,J304,0)</f>
        <v>0</v>
      </c>
      <c r="CL304" s="15">
        <f>IF(CL$2=1,K304,0)</f>
        <v>0</v>
      </c>
      <c r="CM304" s="15">
        <f>IF(CM$2=1,L304,0)</f>
        <v>0</v>
      </c>
      <c r="CN304" s="15">
        <f>IF(CN$2=1,M304,0)</f>
        <v>0</v>
      </c>
      <c r="CO304" s="15">
        <f>IF(CO$2=1,N304,0)</f>
        <v>0</v>
      </c>
      <c r="CP304" s="15">
        <f>IF(CP$2=1,O304,0)</f>
        <v>0</v>
      </c>
      <c r="CQ304" s="15">
        <f>IF(CQ$2=1,P304,0)</f>
        <v>0</v>
      </c>
      <c r="CR304" s="15">
        <f>IF(CR$2=1,Q304,0)</f>
        <v>9740.279999999997</v>
      </c>
      <c r="CS304" s="15">
        <f>IF(CS$2=1,R304,0)</f>
        <v>9889.6200000000044</v>
      </c>
      <c r="CT304" s="15">
        <f>IF(CT$2=1,S304,0)</f>
        <v>9963.6000000000022</v>
      </c>
      <c r="CU304" s="15">
        <f>IF(CU$2=1,T304,0)</f>
        <v>10111.260000000002</v>
      </c>
      <c r="CV304" s="15">
        <f>IF(CV$2=1,U304,0)</f>
        <v>10346.160000000003</v>
      </c>
      <c r="CW304" s="15">
        <f>IF(CW$2=1,V304,0)</f>
        <v>10365.18</v>
      </c>
      <c r="CX304" s="15">
        <f>IF(CX$2=1,W304,0)</f>
        <v>10564.619999999999</v>
      </c>
      <c r="CY304" s="15">
        <f>IF(CY$2=1,X304,0)</f>
        <v>10456.800000000001</v>
      </c>
      <c r="CZ304" s="15">
        <f>IF(CZ$2=1,Y304,0)</f>
        <v>0</v>
      </c>
      <c r="DA304" s="15">
        <f>IF(DA$2=1,Z304,0)</f>
        <v>0</v>
      </c>
      <c r="DB304" s="15">
        <f>SUM(CD304:DA304)</f>
        <v>81437.520000000019</v>
      </c>
      <c r="DC304" s="15" t="e">
        <f>SUMIFS('Total kWh'!C:C,'Total kWh'!#REF!,#REF!,'Total kWh'!B:B,B304)-DB304</f>
        <v>#REF!</v>
      </c>
    </row>
    <row r="305" spans="1:107" x14ac:dyDescent="0.3">
      <c r="A305" s="32" t="s">
        <v>93</v>
      </c>
      <c r="B305" s="33">
        <v>1</v>
      </c>
      <c r="C305" s="33">
        <v>27079.200000000004</v>
      </c>
      <c r="D305" s="33">
        <v>26186.560000000005</v>
      </c>
      <c r="E305" s="33">
        <v>26562.240000000005</v>
      </c>
      <c r="F305" s="33">
        <v>25881.040000000001</v>
      </c>
      <c r="G305" s="33">
        <v>26592.799999999999</v>
      </c>
      <c r="H305" s="33">
        <v>26821.680000000004</v>
      </c>
      <c r="I305" s="33">
        <v>26844.240000000002</v>
      </c>
      <c r="J305" s="33">
        <v>27009.840000000004</v>
      </c>
      <c r="K305" s="33">
        <v>27202.559999999994</v>
      </c>
      <c r="L305" s="33">
        <v>27609.839999999997</v>
      </c>
      <c r="M305" s="33">
        <v>27981.280000000002</v>
      </c>
      <c r="N305" s="33">
        <v>27432.959999999992</v>
      </c>
      <c r="O305" s="33">
        <v>28325.039999999997</v>
      </c>
      <c r="P305" s="33">
        <v>28100.399999999994</v>
      </c>
      <c r="Q305" s="33">
        <v>27940.479999999989</v>
      </c>
      <c r="R305" s="33">
        <v>27304.559999999998</v>
      </c>
      <c r="S305" s="33">
        <v>27563.439999999999</v>
      </c>
      <c r="T305" s="33">
        <v>27213.360000000001</v>
      </c>
      <c r="U305" s="33">
        <v>27209.040000000001</v>
      </c>
      <c r="V305" s="33">
        <v>26641.360000000001</v>
      </c>
      <c r="W305" s="33">
        <v>27107.760000000002</v>
      </c>
      <c r="X305" s="33">
        <v>27513.119999999995</v>
      </c>
      <c r="Y305" s="33">
        <v>27218.879999999997</v>
      </c>
      <c r="Z305" s="33">
        <v>27333.519999999993</v>
      </c>
      <c r="AB305" s="15">
        <f>IF(AB$2=1,C305,0)</f>
        <v>0</v>
      </c>
      <c r="AC305" s="15">
        <f>IF(AC$2=1,D305,0)</f>
        <v>0</v>
      </c>
      <c r="AD305" s="15">
        <f>IF(AD$2=1,E305,0)</f>
        <v>0</v>
      </c>
      <c r="AE305" s="15">
        <f>IF(AE$2=1,F305,0)</f>
        <v>0</v>
      </c>
      <c r="AF305" s="15">
        <f>IF(AF$2=1,G305,0)</f>
        <v>0</v>
      </c>
      <c r="AG305" s="15">
        <f>IF(AG$2=1,H305,0)</f>
        <v>0</v>
      </c>
      <c r="AH305" s="15">
        <f>IF(AH$2=1,I305,0)</f>
        <v>26844.240000000002</v>
      </c>
      <c r="AI305" s="15">
        <f>IF(AI$2=1,J305,0)</f>
        <v>27009.840000000004</v>
      </c>
      <c r="AJ305" s="15">
        <f>IF(AJ$2=1,K305,0)</f>
        <v>27202.559999999994</v>
      </c>
      <c r="AK305" s="15">
        <f>IF(AK$2=1,L305,0)</f>
        <v>27609.839999999997</v>
      </c>
      <c r="AL305" s="15">
        <f>IF(AL$2=1,M305,0)</f>
        <v>27981.280000000002</v>
      </c>
      <c r="AM305" s="15">
        <f>IF(AM$2=1,N305,0)</f>
        <v>27432.959999999992</v>
      </c>
      <c r="AN305" s="15">
        <f>IF(AN$2=1,O305,0)</f>
        <v>28325.039999999997</v>
      </c>
      <c r="AO305" s="15">
        <f>IF(AO$2=1,P305,0)</f>
        <v>28100.399999999994</v>
      </c>
      <c r="AP305" s="15">
        <f>IF(AP$2=1,Q305,0)</f>
        <v>27940.479999999989</v>
      </c>
      <c r="AQ305" s="15">
        <f>IF(AQ$2=1,R305,0)</f>
        <v>27304.559999999998</v>
      </c>
      <c r="AR305" s="15">
        <f>IF(AR$2=1,S305,0)</f>
        <v>27563.439999999999</v>
      </c>
      <c r="AS305" s="15">
        <f>IF(AS$2=1,T305,0)</f>
        <v>27213.360000000001</v>
      </c>
      <c r="AT305" s="15">
        <f>IF(AT$2=1,U305,0)</f>
        <v>27209.040000000001</v>
      </c>
      <c r="AU305" s="15">
        <f>IF(AU$2=1,V305,0)</f>
        <v>26641.360000000001</v>
      </c>
      <c r="AV305" s="15">
        <f>IF(AV$2=1,W305,0)</f>
        <v>27107.760000000002</v>
      </c>
      <c r="AW305" s="15">
        <f>IF(AW$2=1,X305,0)</f>
        <v>27513.119999999995</v>
      </c>
      <c r="AX305" s="15">
        <f>IF(AX$2=1,Y305,0)</f>
        <v>0</v>
      </c>
      <c r="AY305" s="15">
        <f>IF(AY$2=1,Z305,0)</f>
        <v>0</v>
      </c>
      <c r="AZ305" s="15">
        <f>SUM(AB305:AY305)</f>
        <v>438999.27999999991</v>
      </c>
      <c r="BA305" s="15" t="e">
        <f>SUMIFS('Total kWh'!C:C,'Total kWh'!#REF!,#REF!,'Total kWh'!B:B,B305)-AZ305</f>
        <v>#REF!</v>
      </c>
      <c r="BC305" s="15">
        <f>IF(BC$2=1,C305,0)</f>
        <v>0</v>
      </c>
      <c r="BD305" s="15">
        <f>IF(BD$2=1,D305,0)</f>
        <v>0</v>
      </c>
      <c r="BE305" s="15">
        <f>IF(BE$2=1,E305,0)</f>
        <v>0</v>
      </c>
      <c r="BF305" s="15">
        <f>IF(BF$2=1,F305,0)</f>
        <v>0</v>
      </c>
      <c r="BG305" s="15">
        <f>IF(BG$2=1,G305,0)</f>
        <v>0</v>
      </c>
      <c r="BH305" s="15">
        <f>IF(BH$2=1,H305,0)</f>
        <v>0</v>
      </c>
      <c r="BI305" s="15">
        <f>IF(BI$2=1,I305,0)</f>
        <v>26844.240000000002</v>
      </c>
      <c r="BJ305" s="15">
        <f>IF(BJ$2=1,J305,0)</f>
        <v>27009.840000000004</v>
      </c>
      <c r="BK305" s="15">
        <f>IF(BK$2=1,K305,0)</f>
        <v>0</v>
      </c>
      <c r="BL305" s="15">
        <f>IF(BL$2=1,L305,0)</f>
        <v>0</v>
      </c>
      <c r="BM305" s="15">
        <f>IF(BM$2=1,M305,0)</f>
        <v>0</v>
      </c>
      <c r="BN305" s="15">
        <f>IF(BN$2=1,N305,0)</f>
        <v>0</v>
      </c>
      <c r="BO305" s="15">
        <f>IF(BO$2=1,O305,0)</f>
        <v>0</v>
      </c>
      <c r="BP305" s="15">
        <f>IF(BP$2=1,P305,0)</f>
        <v>0</v>
      </c>
      <c r="BQ305" s="15">
        <f>IF(BQ$2=1,Q305,0)</f>
        <v>27940.479999999989</v>
      </c>
      <c r="BR305" s="15">
        <f>IF(BR$2=1,R305,0)</f>
        <v>27304.559999999998</v>
      </c>
      <c r="BS305" s="15">
        <f>IF(BS$2=1,S305,0)</f>
        <v>27563.439999999999</v>
      </c>
      <c r="BT305" s="15">
        <f>IF(BT$2=1,T305,0)</f>
        <v>27213.360000000001</v>
      </c>
      <c r="BU305" s="15">
        <f>IF(BU$2=1,U305,0)</f>
        <v>27209.040000000001</v>
      </c>
      <c r="BV305" s="15">
        <f>IF(BV$2=1,V305,0)</f>
        <v>26641.360000000001</v>
      </c>
      <c r="BW305" s="15">
        <f>IF(BW$2=1,W305,0)</f>
        <v>27107.760000000002</v>
      </c>
      <c r="BX305" s="15">
        <f>IF(BX$2=1,X305,0)</f>
        <v>27513.119999999995</v>
      </c>
      <c r="BY305" s="15">
        <f>IF(BY$2=1,Y305,0)</f>
        <v>0</v>
      </c>
      <c r="BZ305" s="15">
        <f>IF(BZ$2=1,Z305,0)</f>
        <v>0</v>
      </c>
      <c r="CA305" s="15">
        <f>SUM(BC305:BZ305)</f>
        <v>272347.2</v>
      </c>
      <c r="CB305" s="15" t="e">
        <f>SUMIFS('Total kWh'!C:C,'Total kWh'!#REF!,#REF!,'Total kWh'!B:B,B305)-CA305</f>
        <v>#REF!</v>
      </c>
      <c r="CD305" s="15">
        <f>IF(CD$2=1,C305,0)</f>
        <v>0</v>
      </c>
      <c r="CE305" s="15">
        <f>IF(CE$2=1,D305,0)</f>
        <v>0</v>
      </c>
      <c r="CF305" s="15">
        <f>IF(CF$2=1,E305,0)</f>
        <v>0</v>
      </c>
      <c r="CG305" s="15">
        <f>IF(CG$2=1,F305,0)</f>
        <v>0</v>
      </c>
      <c r="CH305" s="15">
        <f>IF(CH$2=1,G305,0)</f>
        <v>0</v>
      </c>
      <c r="CI305" s="15">
        <f>IF(CI$2=1,H305,0)</f>
        <v>0</v>
      </c>
      <c r="CJ305" s="15">
        <f>IF(CJ$2=1,I305,0)</f>
        <v>0</v>
      </c>
      <c r="CK305" s="15">
        <f>IF(CK$2=1,J305,0)</f>
        <v>0</v>
      </c>
      <c r="CL305" s="15">
        <f>IF(CL$2=1,K305,0)</f>
        <v>0</v>
      </c>
      <c r="CM305" s="15">
        <f>IF(CM$2=1,L305,0)</f>
        <v>0</v>
      </c>
      <c r="CN305" s="15">
        <f>IF(CN$2=1,M305,0)</f>
        <v>0</v>
      </c>
      <c r="CO305" s="15">
        <f>IF(CO$2=1,N305,0)</f>
        <v>0</v>
      </c>
      <c r="CP305" s="15">
        <f>IF(CP$2=1,O305,0)</f>
        <v>0</v>
      </c>
      <c r="CQ305" s="15">
        <f>IF(CQ$2=1,P305,0)</f>
        <v>0</v>
      </c>
      <c r="CR305" s="15">
        <f>IF(CR$2=1,Q305,0)</f>
        <v>27940.479999999989</v>
      </c>
      <c r="CS305" s="15">
        <f>IF(CS$2=1,R305,0)</f>
        <v>27304.559999999998</v>
      </c>
      <c r="CT305" s="15">
        <f>IF(CT$2=1,S305,0)</f>
        <v>27563.439999999999</v>
      </c>
      <c r="CU305" s="15">
        <f>IF(CU$2=1,T305,0)</f>
        <v>27213.360000000001</v>
      </c>
      <c r="CV305" s="15">
        <f>IF(CV$2=1,U305,0)</f>
        <v>27209.040000000001</v>
      </c>
      <c r="CW305" s="15">
        <f>IF(CW$2=1,V305,0)</f>
        <v>26641.360000000001</v>
      </c>
      <c r="CX305" s="15">
        <f>IF(CX$2=1,W305,0)</f>
        <v>27107.760000000002</v>
      </c>
      <c r="CY305" s="15">
        <f>IF(CY$2=1,X305,0)</f>
        <v>27513.119999999995</v>
      </c>
      <c r="CZ305" s="15">
        <f>IF(CZ$2=1,Y305,0)</f>
        <v>0</v>
      </c>
      <c r="DA305" s="15">
        <f>IF(DA$2=1,Z305,0)</f>
        <v>0</v>
      </c>
      <c r="DB305" s="15">
        <f>SUM(CD305:DA305)</f>
        <v>218493.12</v>
      </c>
      <c r="DC305" s="15" t="e">
        <f>SUMIFS('Total kWh'!C:C,'Total kWh'!#REF!,#REF!,'Total kWh'!B:B,B305)-DB305</f>
        <v>#REF!</v>
      </c>
    </row>
    <row r="306" spans="1:107" x14ac:dyDescent="0.3">
      <c r="A306" s="32" t="s">
        <v>93</v>
      </c>
      <c r="B306" s="33">
        <v>2</v>
      </c>
      <c r="C306" s="33">
        <v>20251.36</v>
      </c>
      <c r="D306" s="33">
        <v>20055.280000000002</v>
      </c>
      <c r="E306" s="33">
        <v>20054.159999999996</v>
      </c>
      <c r="F306" s="33">
        <v>18876.160000000003</v>
      </c>
      <c r="G306" s="33">
        <v>18638.32</v>
      </c>
      <c r="H306" s="33">
        <v>19118.959999999995</v>
      </c>
      <c r="I306" s="33">
        <v>20535.119999999995</v>
      </c>
      <c r="J306" s="33">
        <v>20321.119999999995</v>
      </c>
      <c r="K306" s="33">
        <v>20829.840000000004</v>
      </c>
      <c r="L306" s="33">
        <v>20763.039999999997</v>
      </c>
      <c r="M306" s="33">
        <v>20907.439999999999</v>
      </c>
      <c r="N306" s="33">
        <v>20681.600000000002</v>
      </c>
      <c r="O306" s="33">
        <v>21056.48</v>
      </c>
      <c r="P306" s="33">
        <v>20848.48</v>
      </c>
      <c r="Q306" s="33">
        <v>20848.000000000004</v>
      </c>
      <c r="R306" s="33">
        <v>19999.04</v>
      </c>
      <c r="S306" s="33">
        <v>20122.400000000005</v>
      </c>
      <c r="T306" s="33">
        <v>20224.88</v>
      </c>
      <c r="U306" s="33">
        <v>20418.079999999998</v>
      </c>
      <c r="V306" s="33">
        <v>20552.560000000005</v>
      </c>
      <c r="W306" s="33">
        <v>20094.8</v>
      </c>
      <c r="X306" s="33">
        <v>19775.2</v>
      </c>
      <c r="Y306" s="33">
        <v>19880.800000000003</v>
      </c>
      <c r="Z306" s="33">
        <v>19767.680000000004</v>
      </c>
      <c r="AB306" s="15">
        <f>IF(AB$2=1,C306,0)</f>
        <v>0</v>
      </c>
      <c r="AC306" s="15">
        <f>IF(AC$2=1,D306,0)</f>
        <v>0</v>
      </c>
      <c r="AD306" s="15">
        <f>IF(AD$2=1,E306,0)</f>
        <v>0</v>
      </c>
      <c r="AE306" s="15">
        <f>IF(AE$2=1,F306,0)</f>
        <v>0</v>
      </c>
      <c r="AF306" s="15">
        <f>IF(AF$2=1,G306,0)</f>
        <v>0</v>
      </c>
      <c r="AG306" s="15">
        <f>IF(AG$2=1,H306,0)</f>
        <v>0</v>
      </c>
      <c r="AH306" s="15">
        <f>IF(AH$2=1,I306,0)</f>
        <v>20535.119999999995</v>
      </c>
      <c r="AI306" s="15">
        <f>IF(AI$2=1,J306,0)</f>
        <v>20321.119999999995</v>
      </c>
      <c r="AJ306" s="15">
        <f>IF(AJ$2=1,K306,0)</f>
        <v>20829.840000000004</v>
      </c>
      <c r="AK306" s="15">
        <f>IF(AK$2=1,L306,0)</f>
        <v>20763.039999999997</v>
      </c>
      <c r="AL306" s="15">
        <f>IF(AL$2=1,M306,0)</f>
        <v>20907.439999999999</v>
      </c>
      <c r="AM306" s="15">
        <f>IF(AM$2=1,N306,0)</f>
        <v>20681.600000000002</v>
      </c>
      <c r="AN306" s="15">
        <f>IF(AN$2=1,O306,0)</f>
        <v>21056.48</v>
      </c>
      <c r="AO306" s="15">
        <f>IF(AO$2=1,P306,0)</f>
        <v>20848.48</v>
      </c>
      <c r="AP306" s="15">
        <f>IF(AP$2=1,Q306,0)</f>
        <v>20848.000000000004</v>
      </c>
      <c r="AQ306" s="15">
        <f>IF(AQ$2=1,R306,0)</f>
        <v>19999.04</v>
      </c>
      <c r="AR306" s="15">
        <f>IF(AR$2=1,S306,0)</f>
        <v>20122.400000000005</v>
      </c>
      <c r="AS306" s="15">
        <f>IF(AS$2=1,T306,0)</f>
        <v>20224.88</v>
      </c>
      <c r="AT306" s="15">
        <f>IF(AT$2=1,U306,0)</f>
        <v>20418.079999999998</v>
      </c>
      <c r="AU306" s="15">
        <f>IF(AU$2=1,V306,0)</f>
        <v>20552.560000000005</v>
      </c>
      <c r="AV306" s="15">
        <f>IF(AV$2=1,W306,0)</f>
        <v>20094.8</v>
      </c>
      <c r="AW306" s="15">
        <f>IF(AW$2=1,X306,0)</f>
        <v>19775.2</v>
      </c>
      <c r="AX306" s="15">
        <f>IF(AX$2=1,Y306,0)</f>
        <v>0</v>
      </c>
      <c r="AY306" s="15">
        <f>IF(AY$2=1,Z306,0)</f>
        <v>0</v>
      </c>
      <c r="AZ306" s="15">
        <f>SUM(AB306:AY306)</f>
        <v>327978.08</v>
      </c>
      <c r="BA306" s="15" t="e">
        <f>SUMIFS('Total kWh'!C:C,'Total kWh'!#REF!,#REF!,'Total kWh'!B:B,B306)-AZ306</f>
        <v>#REF!</v>
      </c>
      <c r="BC306" s="15">
        <f>IF(BC$2=1,C306,0)</f>
        <v>0</v>
      </c>
      <c r="BD306" s="15">
        <f>IF(BD$2=1,D306,0)</f>
        <v>0</v>
      </c>
      <c r="BE306" s="15">
        <f>IF(BE$2=1,E306,0)</f>
        <v>0</v>
      </c>
      <c r="BF306" s="15">
        <f>IF(BF$2=1,F306,0)</f>
        <v>0</v>
      </c>
      <c r="BG306" s="15">
        <f>IF(BG$2=1,G306,0)</f>
        <v>0</v>
      </c>
      <c r="BH306" s="15">
        <f>IF(BH$2=1,H306,0)</f>
        <v>0</v>
      </c>
      <c r="BI306" s="15">
        <f>IF(BI$2=1,I306,0)</f>
        <v>20535.119999999995</v>
      </c>
      <c r="BJ306" s="15">
        <f>IF(BJ$2=1,J306,0)</f>
        <v>20321.119999999995</v>
      </c>
      <c r="BK306" s="15">
        <f>IF(BK$2=1,K306,0)</f>
        <v>0</v>
      </c>
      <c r="BL306" s="15">
        <f>IF(BL$2=1,L306,0)</f>
        <v>0</v>
      </c>
      <c r="BM306" s="15">
        <f>IF(BM$2=1,M306,0)</f>
        <v>0</v>
      </c>
      <c r="BN306" s="15">
        <f>IF(BN$2=1,N306,0)</f>
        <v>0</v>
      </c>
      <c r="BO306" s="15">
        <f>IF(BO$2=1,O306,0)</f>
        <v>0</v>
      </c>
      <c r="BP306" s="15">
        <f>IF(BP$2=1,P306,0)</f>
        <v>0</v>
      </c>
      <c r="BQ306" s="15">
        <f>IF(BQ$2=1,Q306,0)</f>
        <v>20848.000000000004</v>
      </c>
      <c r="BR306" s="15">
        <f>IF(BR$2=1,R306,0)</f>
        <v>19999.04</v>
      </c>
      <c r="BS306" s="15">
        <f>IF(BS$2=1,S306,0)</f>
        <v>20122.400000000005</v>
      </c>
      <c r="BT306" s="15">
        <f>IF(BT$2=1,T306,0)</f>
        <v>20224.88</v>
      </c>
      <c r="BU306" s="15">
        <f>IF(BU$2=1,U306,0)</f>
        <v>20418.079999999998</v>
      </c>
      <c r="BV306" s="15">
        <f>IF(BV$2=1,V306,0)</f>
        <v>20552.560000000005</v>
      </c>
      <c r="BW306" s="15">
        <f>IF(BW$2=1,W306,0)</f>
        <v>20094.8</v>
      </c>
      <c r="BX306" s="15">
        <f>IF(BX$2=1,X306,0)</f>
        <v>19775.2</v>
      </c>
      <c r="BY306" s="15">
        <f>IF(BY$2=1,Y306,0)</f>
        <v>0</v>
      </c>
      <c r="BZ306" s="15">
        <f>IF(BZ$2=1,Z306,0)</f>
        <v>0</v>
      </c>
      <c r="CA306" s="15">
        <f>SUM(BC306:BZ306)</f>
        <v>202891.2</v>
      </c>
      <c r="CB306" s="15" t="e">
        <f>SUMIFS('Total kWh'!C:C,'Total kWh'!#REF!,#REF!,'Total kWh'!B:B,B306)-CA306</f>
        <v>#REF!</v>
      </c>
      <c r="CD306" s="15">
        <f>IF(CD$2=1,C306,0)</f>
        <v>0</v>
      </c>
      <c r="CE306" s="15">
        <f>IF(CE$2=1,D306,0)</f>
        <v>0</v>
      </c>
      <c r="CF306" s="15">
        <f>IF(CF$2=1,E306,0)</f>
        <v>0</v>
      </c>
      <c r="CG306" s="15">
        <f>IF(CG$2=1,F306,0)</f>
        <v>0</v>
      </c>
      <c r="CH306" s="15">
        <f>IF(CH$2=1,G306,0)</f>
        <v>0</v>
      </c>
      <c r="CI306" s="15">
        <f>IF(CI$2=1,H306,0)</f>
        <v>0</v>
      </c>
      <c r="CJ306" s="15">
        <f>IF(CJ$2=1,I306,0)</f>
        <v>0</v>
      </c>
      <c r="CK306" s="15">
        <f>IF(CK$2=1,J306,0)</f>
        <v>0</v>
      </c>
      <c r="CL306" s="15">
        <f>IF(CL$2=1,K306,0)</f>
        <v>0</v>
      </c>
      <c r="CM306" s="15">
        <f>IF(CM$2=1,L306,0)</f>
        <v>0</v>
      </c>
      <c r="CN306" s="15">
        <f>IF(CN$2=1,M306,0)</f>
        <v>0</v>
      </c>
      <c r="CO306" s="15">
        <f>IF(CO$2=1,N306,0)</f>
        <v>0</v>
      </c>
      <c r="CP306" s="15">
        <f>IF(CP$2=1,O306,0)</f>
        <v>0</v>
      </c>
      <c r="CQ306" s="15">
        <f>IF(CQ$2=1,P306,0)</f>
        <v>0</v>
      </c>
      <c r="CR306" s="15">
        <f>IF(CR$2=1,Q306,0)</f>
        <v>20848.000000000004</v>
      </c>
      <c r="CS306" s="15">
        <f>IF(CS$2=1,R306,0)</f>
        <v>19999.04</v>
      </c>
      <c r="CT306" s="15">
        <f>IF(CT$2=1,S306,0)</f>
        <v>20122.400000000005</v>
      </c>
      <c r="CU306" s="15">
        <f>IF(CU$2=1,T306,0)</f>
        <v>20224.88</v>
      </c>
      <c r="CV306" s="15">
        <f>IF(CV$2=1,U306,0)</f>
        <v>20418.079999999998</v>
      </c>
      <c r="CW306" s="15">
        <f>IF(CW$2=1,V306,0)</f>
        <v>20552.560000000005</v>
      </c>
      <c r="CX306" s="15">
        <f>IF(CX$2=1,W306,0)</f>
        <v>20094.8</v>
      </c>
      <c r="CY306" s="15">
        <f>IF(CY$2=1,X306,0)</f>
        <v>19775.2</v>
      </c>
      <c r="CZ306" s="15">
        <f>IF(CZ$2=1,Y306,0)</f>
        <v>0</v>
      </c>
      <c r="DA306" s="15">
        <f>IF(DA$2=1,Z306,0)</f>
        <v>0</v>
      </c>
      <c r="DB306" s="15">
        <f>SUM(CD306:DA306)</f>
        <v>162034.96000000002</v>
      </c>
      <c r="DC306" s="15" t="e">
        <f>SUMIFS('Total kWh'!C:C,'Total kWh'!#REF!,#REF!,'Total kWh'!B:B,B306)-DB306</f>
        <v>#REF!</v>
      </c>
    </row>
    <row r="307" spans="1:107" x14ac:dyDescent="0.3">
      <c r="A307" s="32" t="s">
        <v>93</v>
      </c>
      <c r="B307" s="33">
        <v>3</v>
      </c>
      <c r="C307" s="33">
        <v>22285.200000000008</v>
      </c>
      <c r="D307" s="33">
        <v>21532.080000000002</v>
      </c>
      <c r="E307" s="33">
        <v>21639.279999999999</v>
      </c>
      <c r="F307" s="33">
        <v>20398.399999999998</v>
      </c>
      <c r="G307" s="33">
        <v>20402.16</v>
      </c>
      <c r="H307" s="33">
        <v>20635.600000000002</v>
      </c>
      <c r="I307" s="33">
        <v>20674.32</v>
      </c>
      <c r="J307" s="33">
        <v>21412</v>
      </c>
      <c r="K307" s="33">
        <v>21791.199999999997</v>
      </c>
      <c r="L307" s="33">
        <v>22197.279999999995</v>
      </c>
      <c r="M307" s="33">
        <v>22880.239999999998</v>
      </c>
      <c r="N307" s="33">
        <v>23006.240000000002</v>
      </c>
      <c r="O307" s="33">
        <v>23426.320000000007</v>
      </c>
      <c r="P307" s="33">
        <v>24341.200000000004</v>
      </c>
      <c r="Q307" s="33">
        <v>25340.000000000004</v>
      </c>
      <c r="R307" s="33">
        <v>24902</v>
      </c>
      <c r="S307" s="33">
        <v>24895.120000000003</v>
      </c>
      <c r="T307" s="33">
        <v>25191.999999999996</v>
      </c>
      <c r="U307" s="33">
        <v>24667.439999999995</v>
      </c>
      <c r="V307" s="33">
        <v>24512.640000000003</v>
      </c>
      <c r="W307" s="33">
        <v>24498.879999999997</v>
      </c>
      <c r="X307" s="33">
        <v>24806.720000000001</v>
      </c>
      <c r="Y307" s="33">
        <v>23589.919999999998</v>
      </c>
      <c r="Z307" s="33">
        <v>22266.32</v>
      </c>
      <c r="AB307" s="15">
        <f>IF(AB$2=1,C307,0)</f>
        <v>0</v>
      </c>
      <c r="AC307" s="15">
        <f>IF(AC$2=1,D307,0)</f>
        <v>0</v>
      </c>
      <c r="AD307" s="15">
        <f>IF(AD$2=1,E307,0)</f>
        <v>0</v>
      </c>
      <c r="AE307" s="15">
        <f>IF(AE$2=1,F307,0)</f>
        <v>0</v>
      </c>
      <c r="AF307" s="15">
        <f>IF(AF$2=1,G307,0)</f>
        <v>0</v>
      </c>
      <c r="AG307" s="15">
        <f>IF(AG$2=1,H307,0)</f>
        <v>0</v>
      </c>
      <c r="AH307" s="15">
        <f>IF(AH$2=1,I307,0)</f>
        <v>20674.32</v>
      </c>
      <c r="AI307" s="15">
        <f>IF(AI$2=1,J307,0)</f>
        <v>21412</v>
      </c>
      <c r="AJ307" s="15">
        <f>IF(AJ$2=1,K307,0)</f>
        <v>21791.199999999997</v>
      </c>
      <c r="AK307" s="15">
        <f>IF(AK$2=1,L307,0)</f>
        <v>22197.279999999995</v>
      </c>
      <c r="AL307" s="15">
        <f>IF(AL$2=1,M307,0)</f>
        <v>22880.239999999998</v>
      </c>
      <c r="AM307" s="15">
        <f>IF(AM$2=1,N307,0)</f>
        <v>23006.240000000002</v>
      </c>
      <c r="AN307" s="15">
        <f>IF(AN$2=1,O307,0)</f>
        <v>23426.320000000007</v>
      </c>
      <c r="AO307" s="15">
        <f>IF(AO$2=1,P307,0)</f>
        <v>24341.200000000004</v>
      </c>
      <c r="AP307" s="15">
        <f>IF(AP$2=1,Q307,0)</f>
        <v>25340.000000000004</v>
      </c>
      <c r="AQ307" s="15">
        <f>IF(AQ$2=1,R307,0)</f>
        <v>24902</v>
      </c>
      <c r="AR307" s="15">
        <f>IF(AR$2=1,S307,0)</f>
        <v>24895.120000000003</v>
      </c>
      <c r="AS307" s="15">
        <f>IF(AS$2=1,T307,0)</f>
        <v>25191.999999999996</v>
      </c>
      <c r="AT307" s="15">
        <f>IF(AT$2=1,U307,0)</f>
        <v>24667.439999999995</v>
      </c>
      <c r="AU307" s="15">
        <f>IF(AU$2=1,V307,0)</f>
        <v>24512.640000000003</v>
      </c>
      <c r="AV307" s="15">
        <f>IF(AV$2=1,W307,0)</f>
        <v>24498.879999999997</v>
      </c>
      <c r="AW307" s="15">
        <f>IF(AW$2=1,X307,0)</f>
        <v>24806.720000000001</v>
      </c>
      <c r="AX307" s="15">
        <f>IF(AX$2=1,Y307,0)</f>
        <v>0</v>
      </c>
      <c r="AY307" s="15">
        <f>IF(AY$2=1,Z307,0)</f>
        <v>0</v>
      </c>
      <c r="AZ307" s="15">
        <f>SUM(AB307:AY307)</f>
        <v>378543.6</v>
      </c>
      <c r="BA307" s="15" t="e">
        <f>SUMIFS('Total kWh'!C:C,'Total kWh'!#REF!,#REF!,'Total kWh'!B:B,B307)-AZ307</f>
        <v>#REF!</v>
      </c>
      <c r="BC307" s="15">
        <f>IF(BC$2=1,C307,0)</f>
        <v>0</v>
      </c>
      <c r="BD307" s="15">
        <f>IF(BD$2=1,D307,0)</f>
        <v>0</v>
      </c>
      <c r="BE307" s="15">
        <f>IF(BE$2=1,E307,0)</f>
        <v>0</v>
      </c>
      <c r="BF307" s="15">
        <f>IF(BF$2=1,F307,0)</f>
        <v>0</v>
      </c>
      <c r="BG307" s="15">
        <f>IF(BG$2=1,G307,0)</f>
        <v>0</v>
      </c>
      <c r="BH307" s="15">
        <f>IF(BH$2=1,H307,0)</f>
        <v>0</v>
      </c>
      <c r="BI307" s="15">
        <f>IF(BI$2=1,I307,0)</f>
        <v>20674.32</v>
      </c>
      <c r="BJ307" s="15">
        <f>IF(BJ$2=1,J307,0)</f>
        <v>21412</v>
      </c>
      <c r="BK307" s="15">
        <f>IF(BK$2=1,K307,0)</f>
        <v>0</v>
      </c>
      <c r="BL307" s="15">
        <f>IF(BL$2=1,L307,0)</f>
        <v>0</v>
      </c>
      <c r="BM307" s="15">
        <f>IF(BM$2=1,M307,0)</f>
        <v>0</v>
      </c>
      <c r="BN307" s="15">
        <f>IF(BN$2=1,N307,0)</f>
        <v>0</v>
      </c>
      <c r="BO307" s="15">
        <f>IF(BO$2=1,O307,0)</f>
        <v>0</v>
      </c>
      <c r="BP307" s="15">
        <f>IF(BP$2=1,P307,0)</f>
        <v>0</v>
      </c>
      <c r="BQ307" s="15">
        <f>IF(BQ$2=1,Q307,0)</f>
        <v>25340.000000000004</v>
      </c>
      <c r="BR307" s="15">
        <f>IF(BR$2=1,R307,0)</f>
        <v>24902</v>
      </c>
      <c r="BS307" s="15">
        <f>IF(BS$2=1,S307,0)</f>
        <v>24895.120000000003</v>
      </c>
      <c r="BT307" s="15">
        <f>IF(BT$2=1,T307,0)</f>
        <v>25191.999999999996</v>
      </c>
      <c r="BU307" s="15">
        <f>IF(BU$2=1,U307,0)</f>
        <v>24667.439999999995</v>
      </c>
      <c r="BV307" s="15">
        <f>IF(BV$2=1,V307,0)</f>
        <v>24512.640000000003</v>
      </c>
      <c r="BW307" s="15">
        <f>IF(BW$2=1,W307,0)</f>
        <v>24498.879999999997</v>
      </c>
      <c r="BX307" s="15">
        <f>IF(BX$2=1,X307,0)</f>
        <v>24806.720000000001</v>
      </c>
      <c r="BY307" s="15">
        <f>IF(BY$2=1,Y307,0)</f>
        <v>0</v>
      </c>
      <c r="BZ307" s="15">
        <f>IF(BZ$2=1,Z307,0)</f>
        <v>0</v>
      </c>
      <c r="CA307" s="15">
        <f>SUM(BC307:BZ307)</f>
        <v>240901.12000000002</v>
      </c>
      <c r="CB307" s="15" t="e">
        <f>SUMIFS('Total kWh'!C:C,'Total kWh'!#REF!,#REF!,'Total kWh'!B:B,B307)-CA307</f>
        <v>#REF!</v>
      </c>
      <c r="CD307" s="15">
        <f>IF(CD$2=1,C307,0)</f>
        <v>0</v>
      </c>
      <c r="CE307" s="15">
        <f>IF(CE$2=1,D307,0)</f>
        <v>0</v>
      </c>
      <c r="CF307" s="15">
        <f>IF(CF$2=1,E307,0)</f>
        <v>0</v>
      </c>
      <c r="CG307" s="15">
        <f>IF(CG$2=1,F307,0)</f>
        <v>0</v>
      </c>
      <c r="CH307" s="15">
        <f>IF(CH$2=1,G307,0)</f>
        <v>0</v>
      </c>
      <c r="CI307" s="15">
        <f>IF(CI$2=1,H307,0)</f>
        <v>0</v>
      </c>
      <c r="CJ307" s="15">
        <f>IF(CJ$2=1,I307,0)</f>
        <v>0</v>
      </c>
      <c r="CK307" s="15">
        <f>IF(CK$2=1,J307,0)</f>
        <v>0</v>
      </c>
      <c r="CL307" s="15">
        <f>IF(CL$2=1,K307,0)</f>
        <v>0</v>
      </c>
      <c r="CM307" s="15">
        <f>IF(CM$2=1,L307,0)</f>
        <v>0</v>
      </c>
      <c r="CN307" s="15">
        <f>IF(CN$2=1,M307,0)</f>
        <v>0</v>
      </c>
      <c r="CO307" s="15">
        <f>IF(CO$2=1,N307,0)</f>
        <v>0</v>
      </c>
      <c r="CP307" s="15">
        <f>IF(CP$2=1,O307,0)</f>
        <v>0</v>
      </c>
      <c r="CQ307" s="15">
        <f>IF(CQ$2=1,P307,0)</f>
        <v>0</v>
      </c>
      <c r="CR307" s="15">
        <f>IF(CR$2=1,Q307,0)</f>
        <v>25340.000000000004</v>
      </c>
      <c r="CS307" s="15">
        <f>IF(CS$2=1,R307,0)</f>
        <v>24902</v>
      </c>
      <c r="CT307" s="15">
        <f>IF(CT$2=1,S307,0)</f>
        <v>24895.120000000003</v>
      </c>
      <c r="CU307" s="15">
        <f>IF(CU$2=1,T307,0)</f>
        <v>25191.999999999996</v>
      </c>
      <c r="CV307" s="15">
        <f>IF(CV$2=1,U307,0)</f>
        <v>24667.439999999995</v>
      </c>
      <c r="CW307" s="15">
        <f>IF(CW$2=1,V307,0)</f>
        <v>24512.640000000003</v>
      </c>
      <c r="CX307" s="15">
        <f>IF(CX$2=1,W307,0)</f>
        <v>24498.879999999997</v>
      </c>
      <c r="CY307" s="15">
        <f>IF(CY$2=1,X307,0)</f>
        <v>24806.720000000001</v>
      </c>
      <c r="CZ307" s="15">
        <f>IF(CZ$2=1,Y307,0)</f>
        <v>0</v>
      </c>
      <c r="DA307" s="15">
        <f>IF(DA$2=1,Z307,0)</f>
        <v>0</v>
      </c>
      <c r="DB307" s="15">
        <f>SUM(CD307:DA307)</f>
        <v>198814.80000000002</v>
      </c>
      <c r="DC307" s="15" t="e">
        <f>SUMIFS('Total kWh'!C:C,'Total kWh'!#REF!,#REF!,'Total kWh'!B:B,B307)-DB307</f>
        <v>#REF!</v>
      </c>
    </row>
    <row r="308" spans="1:107" x14ac:dyDescent="0.3">
      <c r="A308" s="32" t="s">
        <v>93</v>
      </c>
      <c r="B308" s="33">
        <v>4</v>
      </c>
      <c r="C308" s="33">
        <v>21394.799999999996</v>
      </c>
      <c r="D308" s="33">
        <v>21901.200000000004</v>
      </c>
      <c r="E308" s="33">
        <v>20784.720000000005</v>
      </c>
      <c r="F308" s="33">
        <v>21340.559999999998</v>
      </c>
      <c r="G308" s="33">
        <v>21198.559999999994</v>
      </c>
      <c r="H308" s="33">
        <v>21770.079999999998</v>
      </c>
      <c r="I308" s="33">
        <v>22315.119999999999</v>
      </c>
      <c r="J308" s="33">
        <v>21543.279999999992</v>
      </c>
      <c r="K308" s="33">
        <v>22063.599999999999</v>
      </c>
      <c r="L308" s="33">
        <v>22002.079999999994</v>
      </c>
      <c r="M308" s="33">
        <v>21548.479999999996</v>
      </c>
      <c r="N308" s="33">
        <v>21577.840000000004</v>
      </c>
      <c r="O308" s="33">
        <v>22314.239999999998</v>
      </c>
      <c r="P308" s="33">
        <v>22397.279999999995</v>
      </c>
      <c r="Q308" s="33">
        <v>22555.040000000001</v>
      </c>
      <c r="R308" s="33">
        <v>22115.760000000002</v>
      </c>
      <c r="S308" s="33">
        <v>22411.600000000002</v>
      </c>
      <c r="T308" s="33">
        <v>22520.080000000005</v>
      </c>
      <c r="U308" s="33">
        <v>23396.879999999997</v>
      </c>
      <c r="V308" s="33">
        <v>22794.959999999999</v>
      </c>
      <c r="W308" s="33">
        <v>22640.239999999994</v>
      </c>
      <c r="X308" s="33">
        <v>22054.159999999996</v>
      </c>
      <c r="Y308" s="33">
        <v>21611.439999999999</v>
      </c>
      <c r="Z308" s="33">
        <v>21082.560000000001</v>
      </c>
      <c r="AB308" s="15">
        <f>IF(AB$2=1,C308,0)</f>
        <v>0</v>
      </c>
      <c r="AC308" s="15">
        <f>IF(AC$2=1,D308,0)</f>
        <v>0</v>
      </c>
      <c r="AD308" s="15">
        <f>IF(AD$2=1,E308,0)</f>
        <v>0</v>
      </c>
      <c r="AE308" s="15">
        <f>IF(AE$2=1,F308,0)</f>
        <v>0</v>
      </c>
      <c r="AF308" s="15">
        <f>IF(AF$2=1,G308,0)</f>
        <v>0</v>
      </c>
      <c r="AG308" s="15">
        <f>IF(AG$2=1,H308,0)</f>
        <v>0</v>
      </c>
      <c r="AH308" s="15">
        <f>IF(AH$2=1,I308,0)</f>
        <v>22315.119999999999</v>
      </c>
      <c r="AI308" s="15">
        <f>IF(AI$2=1,J308,0)</f>
        <v>21543.279999999992</v>
      </c>
      <c r="AJ308" s="15">
        <f>IF(AJ$2=1,K308,0)</f>
        <v>22063.599999999999</v>
      </c>
      <c r="AK308" s="15">
        <f>IF(AK$2=1,L308,0)</f>
        <v>22002.079999999994</v>
      </c>
      <c r="AL308" s="15">
        <f>IF(AL$2=1,M308,0)</f>
        <v>21548.479999999996</v>
      </c>
      <c r="AM308" s="15">
        <f>IF(AM$2=1,N308,0)</f>
        <v>21577.840000000004</v>
      </c>
      <c r="AN308" s="15">
        <f>IF(AN$2=1,O308,0)</f>
        <v>22314.239999999998</v>
      </c>
      <c r="AO308" s="15">
        <f>IF(AO$2=1,P308,0)</f>
        <v>22397.279999999995</v>
      </c>
      <c r="AP308" s="15">
        <f>IF(AP$2=1,Q308,0)</f>
        <v>22555.040000000001</v>
      </c>
      <c r="AQ308" s="15">
        <f>IF(AQ$2=1,R308,0)</f>
        <v>22115.760000000002</v>
      </c>
      <c r="AR308" s="15">
        <f>IF(AR$2=1,S308,0)</f>
        <v>22411.600000000002</v>
      </c>
      <c r="AS308" s="15">
        <f>IF(AS$2=1,T308,0)</f>
        <v>22520.080000000005</v>
      </c>
      <c r="AT308" s="15">
        <f>IF(AT$2=1,U308,0)</f>
        <v>23396.879999999997</v>
      </c>
      <c r="AU308" s="15">
        <f>IF(AU$2=1,V308,0)</f>
        <v>22794.959999999999</v>
      </c>
      <c r="AV308" s="15">
        <f>IF(AV$2=1,W308,0)</f>
        <v>22640.239999999994</v>
      </c>
      <c r="AW308" s="15">
        <f>IF(AW$2=1,X308,0)</f>
        <v>22054.159999999996</v>
      </c>
      <c r="AX308" s="15">
        <f>IF(AX$2=1,Y308,0)</f>
        <v>0</v>
      </c>
      <c r="AY308" s="15">
        <f>IF(AY$2=1,Z308,0)</f>
        <v>0</v>
      </c>
      <c r="AZ308" s="15">
        <f>SUM(AB308:AY308)</f>
        <v>356250.64</v>
      </c>
      <c r="BA308" s="15" t="e">
        <f>SUMIFS('Total kWh'!C:C,'Total kWh'!#REF!,#REF!,'Total kWh'!B:B,B308)-AZ308</f>
        <v>#REF!</v>
      </c>
      <c r="BC308" s="15">
        <f>IF(BC$2=1,C308,0)</f>
        <v>0</v>
      </c>
      <c r="BD308" s="15">
        <f>IF(BD$2=1,D308,0)</f>
        <v>0</v>
      </c>
      <c r="BE308" s="15">
        <f>IF(BE$2=1,E308,0)</f>
        <v>0</v>
      </c>
      <c r="BF308" s="15">
        <f>IF(BF$2=1,F308,0)</f>
        <v>0</v>
      </c>
      <c r="BG308" s="15">
        <f>IF(BG$2=1,G308,0)</f>
        <v>0</v>
      </c>
      <c r="BH308" s="15">
        <f>IF(BH$2=1,H308,0)</f>
        <v>0</v>
      </c>
      <c r="BI308" s="15">
        <f>IF(BI$2=1,I308,0)</f>
        <v>22315.119999999999</v>
      </c>
      <c r="BJ308" s="15">
        <f>IF(BJ$2=1,J308,0)</f>
        <v>21543.279999999992</v>
      </c>
      <c r="BK308" s="15">
        <f>IF(BK$2=1,K308,0)</f>
        <v>0</v>
      </c>
      <c r="BL308" s="15">
        <f>IF(BL$2=1,L308,0)</f>
        <v>0</v>
      </c>
      <c r="BM308" s="15">
        <f>IF(BM$2=1,M308,0)</f>
        <v>0</v>
      </c>
      <c r="BN308" s="15">
        <f>IF(BN$2=1,N308,0)</f>
        <v>0</v>
      </c>
      <c r="BO308" s="15">
        <f>IF(BO$2=1,O308,0)</f>
        <v>0</v>
      </c>
      <c r="BP308" s="15">
        <f>IF(BP$2=1,P308,0)</f>
        <v>0</v>
      </c>
      <c r="BQ308" s="15">
        <f>IF(BQ$2=1,Q308,0)</f>
        <v>22555.040000000001</v>
      </c>
      <c r="BR308" s="15">
        <f>IF(BR$2=1,R308,0)</f>
        <v>22115.760000000002</v>
      </c>
      <c r="BS308" s="15">
        <f>IF(BS$2=1,S308,0)</f>
        <v>22411.600000000002</v>
      </c>
      <c r="BT308" s="15">
        <f>IF(BT$2=1,T308,0)</f>
        <v>22520.080000000005</v>
      </c>
      <c r="BU308" s="15">
        <f>IF(BU$2=1,U308,0)</f>
        <v>23396.879999999997</v>
      </c>
      <c r="BV308" s="15">
        <f>IF(BV$2=1,V308,0)</f>
        <v>22794.959999999999</v>
      </c>
      <c r="BW308" s="15">
        <f>IF(BW$2=1,W308,0)</f>
        <v>22640.239999999994</v>
      </c>
      <c r="BX308" s="15">
        <f>IF(BX$2=1,X308,0)</f>
        <v>22054.159999999996</v>
      </c>
      <c r="BY308" s="15">
        <f>IF(BY$2=1,Y308,0)</f>
        <v>0</v>
      </c>
      <c r="BZ308" s="15">
        <f>IF(BZ$2=1,Z308,0)</f>
        <v>0</v>
      </c>
      <c r="CA308" s="15">
        <f>SUM(BC308:BZ308)</f>
        <v>224347.12000000002</v>
      </c>
      <c r="CB308" s="15" t="e">
        <f>SUMIFS('Total kWh'!C:C,'Total kWh'!#REF!,#REF!,'Total kWh'!B:B,B308)-CA308</f>
        <v>#REF!</v>
      </c>
      <c r="CD308" s="15">
        <f>IF(CD$2=1,C308,0)</f>
        <v>0</v>
      </c>
      <c r="CE308" s="15">
        <f>IF(CE$2=1,D308,0)</f>
        <v>0</v>
      </c>
      <c r="CF308" s="15">
        <f>IF(CF$2=1,E308,0)</f>
        <v>0</v>
      </c>
      <c r="CG308" s="15">
        <f>IF(CG$2=1,F308,0)</f>
        <v>0</v>
      </c>
      <c r="CH308" s="15">
        <f>IF(CH$2=1,G308,0)</f>
        <v>0</v>
      </c>
      <c r="CI308" s="15">
        <f>IF(CI$2=1,H308,0)</f>
        <v>0</v>
      </c>
      <c r="CJ308" s="15">
        <f>IF(CJ$2=1,I308,0)</f>
        <v>0</v>
      </c>
      <c r="CK308" s="15">
        <f>IF(CK$2=1,J308,0)</f>
        <v>0</v>
      </c>
      <c r="CL308" s="15">
        <f>IF(CL$2=1,K308,0)</f>
        <v>0</v>
      </c>
      <c r="CM308" s="15">
        <f>IF(CM$2=1,L308,0)</f>
        <v>0</v>
      </c>
      <c r="CN308" s="15">
        <f>IF(CN$2=1,M308,0)</f>
        <v>0</v>
      </c>
      <c r="CO308" s="15">
        <f>IF(CO$2=1,N308,0)</f>
        <v>0</v>
      </c>
      <c r="CP308" s="15">
        <f>IF(CP$2=1,O308,0)</f>
        <v>0</v>
      </c>
      <c r="CQ308" s="15">
        <f>IF(CQ$2=1,P308,0)</f>
        <v>0</v>
      </c>
      <c r="CR308" s="15">
        <f>IF(CR$2=1,Q308,0)</f>
        <v>22555.040000000001</v>
      </c>
      <c r="CS308" s="15">
        <f>IF(CS$2=1,R308,0)</f>
        <v>22115.760000000002</v>
      </c>
      <c r="CT308" s="15">
        <f>IF(CT$2=1,S308,0)</f>
        <v>22411.600000000002</v>
      </c>
      <c r="CU308" s="15">
        <f>IF(CU$2=1,T308,0)</f>
        <v>22520.080000000005</v>
      </c>
      <c r="CV308" s="15">
        <f>IF(CV$2=1,U308,0)</f>
        <v>23396.879999999997</v>
      </c>
      <c r="CW308" s="15">
        <f>IF(CW$2=1,V308,0)</f>
        <v>22794.959999999999</v>
      </c>
      <c r="CX308" s="15">
        <f>IF(CX$2=1,W308,0)</f>
        <v>22640.239999999994</v>
      </c>
      <c r="CY308" s="15">
        <f>IF(CY$2=1,X308,0)</f>
        <v>22054.159999999996</v>
      </c>
      <c r="CZ308" s="15">
        <f>IF(CZ$2=1,Y308,0)</f>
        <v>0</v>
      </c>
      <c r="DA308" s="15">
        <f>IF(DA$2=1,Z308,0)</f>
        <v>0</v>
      </c>
      <c r="DB308" s="15">
        <f>SUM(CD308:DA308)</f>
        <v>180488.72</v>
      </c>
      <c r="DC308" s="15" t="e">
        <f>SUMIFS('Total kWh'!C:C,'Total kWh'!#REF!,#REF!,'Total kWh'!B:B,B308)-DB308</f>
        <v>#REF!</v>
      </c>
    </row>
    <row r="309" spans="1:107" x14ac:dyDescent="0.3">
      <c r="A309" s="32" t="s">
        <v>93</v>
      </c>
      <c r="B309" s="33">
        <v>5</v>
      </c>
      <c r="C309" s="33">
        <v>20871.52</v>
      </c>
      <c r="D309" s="33">
        <v>21389.360000000001</v>
      </c>
      <c r="E309" s="33">
        <v>20408.719999999998</v>
      </c>
      <c r="F309" s="33">
        <v>20754.32</v>
      </c>
      <c r="G309" s="33">
        <v>20091.280000000006</v>
      </c>
      <c r="H309" s="33">
        <v>20978.639999999996</v>
      </c>
      <c r="I309" s="33">
        <v>21549.120000000003</v>
      </c>
      <c r="J309" s="33">
        <v>21218.880000000005</v>
      </c>
      <c r="K309" s="33">
        <v>20929.36</v>
      </c>
      <c r="L309" s="33">
        <v>21506.240000000002</v>
      </c>
      <c r="M309" s="33">
        <v>21989.120000000003</v>
      </c>
      <c r="N309" s="33">
        <v>21733.520000000004</v>
      </c>
      <c r="O309" s="33">
        <v>21722.639999999996</v>
      </c>
      <c r="P309" s="33">
        <v>21816.080000000002</v>
      </c>
      <c r="Q309" s="33">
        <v>22038.319999999996</v>
      </c>
      <c r="R309" s="33">
        <v>21457.040000000005</v>
      </c>
      <c r="S309" s="33">
        <v>21370.399999999998</v>
      </c>
      <c r="T309" s="33">
        <v>20628.879999999997</v>
      </c>
      <c r="U309" s="33">
        <v>22316.079999999994</v>
      </c>
      <c r="V309" s="33">
        <v>21507.839999999997</v>
      </c>
      <c r="W309" s="33">
        <v>21342.240000000002</v>
      </c>
      <c r="X309" s="33">
        <v>20975.840000000004</v>
      </c>
      <c r="Y309" s="33">
        <v>21267.040000000012</v>
      </c>
      <c r="Z309" s="33">
        <v>20908.64</v>
      </c>
      <c r="AB309" s="15">
        <f>IF(AB$2=1,C309,0)</f>
        <v>0</v>
      </c>
      <c r="AC309" s="15">
        <f>IF(AC$2=1,D309,0)</f>
        <v>0</v>
      </c>
      <c r="AD309" s="15">
        <f>IF(AD$2=1,E309,0)</f>
        <v>0</v>
      </c>
      <c r="AE309" s="15">
        <f>IF(AE$2=1,F309,0)</f>
        <v>0</v>
      </c>
      <c r="AF309" s="15">
        <f>IF(AF$2=1,G309,0)</f>
        <v>0</v>
      </c>
      <c r="AG309" s="15">
        <f>IF(AG$2=1,H309,0)</f>
        <v>0</v>
      </c>
      <c r="AH309" s="15">
        <f>IF(AH$2=1,I309,0)</f>
        <v>21549.120000000003</v>
      </c>
      <c r="AI309" s="15">
        <f>IF(AI$2=1,J309,0)</f>
        <v>21218.880000000005</v>
      </c>
      <c r="AJ309" s="15">
        <f>IF(AJ$2=1,K309,0)</f>
        <v>20929.36</v>
      </c>
      <c r="AK309" s="15">
        <f>IF(AK$2=1,L309,0)</f>
        <v>21506.240000000002</v>
      </c>
      <c r="AL309" s="15">
        <f>IF(AL$2=1,M309,0)</f>
        <v>21989.120000000003</v>
      </c>
      <c r="AM309" s="15">
        <f>IF(AM$2=1,N309,0)</f>
        <v>21733.520000000004</v>
      </c>
      <c r="AN309" s="15">
        <f>IF(AN$2=1,O309,0)</f>
        <v>21722.639999999996</v>
      </c>
      <c r="AO309" s="15">
        <f>IF(AO$2=1,P309,0)</f>
        <v>21816.080000000002</v>
      </c>
      <c r="AP309" s="15">
        <f>IF(AP$2=1,Q309,0)</f>
        <v>22038.319999999996</v>
      </c>
      <c r="AQ309" s="15">
        <f>IF(AQ$2=1,R309,0)</f>
        <v>21457.040000000005</v>
      </c>
      <c r="AR309" s="15">
        <f>IF(AR$2=1,S309,0)</f>
        <v>21370.399999999998</v>
      </c>
      <c r="AS309" s="15">
        <f>IF(AS$2=1,T309,0)</f>
        <v>20628.879999999997</v>
      </c>
      <c r="AT309" s="15">
        <f>IF(AT$2=1,U309,0)</f>
        <v>22316.079999999994</v>
      </c>
      <c r="AU309" s="15">
        <f>IF(AU$2=1,V309,0)</f>
        <v>21507.839999999997</v>
      </c>
      <c r="AV309" s="15">
        <f>IF(AV$2=1,W309,0)</f>
        <v>21342.240000000002</v>
      </c>
      <c r="AW309" s="15">
        <f>IF(AW$2=1,X309,0)</f>
        <v>20975.840000000004</v>
      </c>
      <c r="AX309" s="15">
        <f>IF(AX$2=1,Y309,0)</f>
        <v>0</v>
      </c>
      <c r="AY309" s="15">
        <f>IF(AY$2=1,Z309,0)</f>
        <v>0</v>
      </c>
      <c r="AZ309" s="15">
        <f>SUM(AB309:AY309)</f>
        <v>344101.60000000003</v>
      </c>
      <c r="BA309" s="15" t="e">
        <f>SUMIFS('Total kWh'!C:C,'Total kWh'!#REF!,#REF!,'Total kWh'!B:B,B309)-AZ309</f>
        <v>#REF!</v>
      </c>
      <c r="BC309" s="15">
        <f>IF(BC$2=1,C309,0)</f>
        <v>0</v>
      </c>
      <c r="BD309" s="15">
        <f>IF(BD$2=1,D309,0)</f>
        <v>0</v>
      </c>
      <c r="BE309" s="15">
        <f>IF(BE$2=1,E309,0)</f>
        <v>0</v>
      </c>
      <c r="BF309" s="15">
        <f>IF(BF$2=1,F309,0)</f>
        <v>0</v>
      </c>
      <c r="BG309" s="15">
        <f>IF(BG$2=1,G309,0)</f>
        <v>0</v>
      </c>
      <c r="BH309" s="15">
        <f>IF(BH$2=1,H309,0)</f>
        <v>0</v>
      </c>
      <c r="BI309" s="15">
        <f>IF(BI$2=1,I309,0)</f>
        <v>21549.120000000003</v>
      </c>
      <c r="BJ309" s="15">
        <f>IF(BJ$2=1,J309,0)</f>
        <v>21218.880000000005</v>
      </c>
      <c r="BK309" s="15">
        <f>IF(BK$2=1,K309,0)</f>
        <v>0</v>
      </c>
      <c r="BL309" s="15">
        <f>IF(BL$2=1,L309,0)</f>
        <v>0</v>
      </c>
      <c r="BM309" s="15">
        <f>IF(BM$2=1,M309,0)</f>
        <v>0</v>
      </c>
      <c r="BN309" s="15">
        <f>IF(BN$2=1,N309,0)</f>
        <v>0</v>
      </c>
      <c r="BO309" s="15">
        <f>IF(BO$2=1,O309,0)</f>
        <v>0</v>
      </c>
      <c r="BP309" s="15">
        <f>IF(BP$2=1,P309,0)</f>
        <v>0</v>
      </c>
      <c r="BQ309" s="15">
        <f>IF(BQ$2=1,Q309,0)</f>
        <v>22038.319999999996</v>
      </c>
      <c r="BR309" s="15">
        <f>IF(BR$2=1,R309,0)</f>
        <v>21457.040000000005</v>
      </c>
      <c r="BS309" s="15">
        <f>IF(BS$2=1,S309,0)</f>
        <v>21370.399999999998</v>
      </c>
      <c r="BT309" s="15">
        <f>IF(BT$2=1,T309,0)</f>
        <v>20628.879999999997</v>
      </c>
      <c r="BU309" s="15">
        <f>IF(BU$2=1,U309,0)</f>
        <v>22316.079999999994</v>
      </c>
      <c r="BV309" s="15">
        <f>IF(BV$2=1,V309,0)</f>
        <v>21507.839999999997</v>
      </c>
      <c r="BW309" s="15">
        <f>IF(BW$2=1,W309,0)</f>
        <v>21342.240000000002</v>
      </c>
      <c r="BX309" s="15">
        <f>IF(BX$2=1,X309,0)</f>
        <v>20975.840000000004</v>
      </c>
      <c r="BY309" s="15">
        <f>IF(BY$2=1,Y309,0)</f>
        <v>0</v>
      </c>
      <c r="BZ309" s="15">
        <f>IF(BZ$2=1,Z309,0)</f>
        <v>0</v>
      </c>
      <c r="CA309" s="15">
        <f>SUM(BC309:BZ309)</f>
        <v>214404.63999999998</v>
      </c>
      <c r="CB309" s="15" t="e">
        <f>SUMIFS('Total kWh'!C:C,'Total kWh'!#REF!,#REF!,'Total kWh'!B:B,B309)-CA309</f>
        <v>#REF!</v>
      </c>
      <c r="CD309" s="15">
        <f>IF(CD$2=1,C309,0)</f>
        <v>0</v>
      </c>
      <c r="CE309" s="15">
        <f>IF(CE$2=1,D309,0)</f>
        <v>0</v>
      </c>
      <c r="CF309" s="15">
        <f>IF(CF$2=1,E309,0)</f>
        <v>0</v>
      </c>
      <c r="CG309" s="15">
        <f>IF(CG$2=1,F309,0)</f>
        <v>0</v>
      </c>
      <c r="CH309" s="15">
        <f>IF(CH$2=1,G309,0)</f>
        <v>0</v>
      </c>
      <c r="CI309" s="15">
        <f>IF(CI$2=1,H309,0)</f>
        <v>0</v>
      </c>
      <c r="CJ309" s="15">
        <f>IF(CJ$2=1,I309,0)</f>
        <v>0</v>
      </c>
      <c r="CK309" s="15">
        <f>IF(CK$2=1,J309,0)</f>
        <v>0</v>
      </c>
      <c r="CL309" s="15">
        <f>IF(CL$2=1,K309,0)</f>
        <v>0</v>
      </c>
      <c r="CM309" s="15">
        <f>IF(CM$2=1,L309,0)</f>
        <v>0</v>
      </c>
      <c r="CN309" s="15">
        <f>IF(CN$2=1,M309,0)</f>
        <v>0</v>
      </c>
      <c r="CO309" s="15">
        <f>IF(CO$2=1,N309,0)</f>
        <v>0</v>
      </c>
      <c r="CP309" s="15">
        <f>IF(CP$2=1,O309,0)</f>
        <v>0</v>
      </c>
      <c r="CQ309" s="15">
        <f>IF(CQ$2=1,P309,0)</f>
        <v>0</v>
      </c>
      <c r="CR309" s="15">
        <f>IF(CR$2=1,Q309,0)</f>
        <v>22038.319999999996</v>
      </c>
      <c r="CS309" s="15">
        <f>IF(CS$2=1,R309,0)</f>
        <v>21457.040000000005</v>
      </c>
      <c r="CT309" s="15">
        <f>IF(CT$2=1,S309,0)</f>
        <v>21370.399999999998</v>
      </c>
      <c r="CU309" s="15">
        <f>IF(CU$2=1,T309,0)</f>
        <v>20628.879999999997</v>
      </c>
      <c r="CV309" s="15">
        <f>IF(CV$2=1,U309,0)</f>
        <v>22316.079999999994</v>
      </c>
      <c r="CW309" s="15">
        <f>IF(CW$2=1,V309,0)</f>
        <v>21507.839999999997</v>
      </c>
      <c r="CX309" s="15">
        <f>IF(CX$2=1,W309,0)</f>
        <v>21342.240000000002</v>
      </c>
      <c r="CY309" s="15">
        <f>IF(CY$2=1,X309,0)</f>
        <v>20975.840000000004</v>
      </c>
      <c r="CZ309" s="15">
        <f>IF(CZ$2=1,Y309,0)</f>
        <v>0</v>
      </c>
      <c r="DA309" s="15">
        <f>IF(DA$2=1,Z309,0)</f>
        <v>0</v>
      </c>
      <c r="DB309" s="15">
        <f>SUM(CD309:DA309)</f>
        <v>171636.63999999996</v>
      </c>
      <c r="DC309" s="15" t="e">
        <f>SUMIFS('Total kWh'!C:C,'Total kWh'!#REF!,#REF!,'Total kWh'!B:B,B309)-DB309</f>
        <v>#REF!</v>
      </c>
    </row>
    <row r="310" spans="1:107" x14ac:dyDescent="0.3">
      <c r="A310" s="32" t="s">
        <v>93</v>
      </c>
      <c r="B310" s="33">
        <v>6</v>
      </c>
      <c r="C310" s="33">
        <v>19610.639999999992</v>
      </c>
      <c r="D310" s="33">
        <v>19622.559999999998</v>
      </c>
      <c r="E310" s="33">
        <v>19063.920000000002</v>
      </c>
      <c r="F310" s="33">
        <v>18994.639999999996</v>
      </c>
      <c r="G310" s="33">
        <v>18447.119999999995</v>
      </c>
      <c r="H310" s="33">
        <v>19451.200000000004</v>
      </c>
      <c r="I310" s="33">
        <v>20626.479999999996</v>
      </c>
      <c r="J310" s="33">
        <v>19962.319999999996</v>
      </c>
      <c r="K310" s="33">
        <v>20504.400000000001</v>
      </c>
      <c r="L310" s="33">
        <v>21106.639999999999</v>
      </c>
      <c r="M310" s="33">
        <v>21298.399999999994</v>
      </c>
      <c r="N310" s="33">
        <v>20951.199999999997</v>
      </c>
      <c r="O310" s="33">
        <v>21117.84</v>
      </c>
      <c r="P310" s="33">
        <v>21126.48</v>
      </c>
      <c r="Q310" s="33">
        <v>21456.959999999999</v>
      </c>
      <c r="R310" s="33">
        <v>19658</v>
      </c>
      <c r="S310" s="33">
        <v>19699.760000000002</v>
      </c>
      <c r="T310" s="33">
        <v>19083.439999999999</v>
      </c>
      <c r="U310" s="33">
        <v>20355.84</v>
      </c>
      <c r="V310" s="33">
        <v>20160.320000000007</v>
      </c>
      <c r="W310" s="33">
        <v>20034.800000000003</v>
      </c>
      <c r="X310" s="33">
        <v>19629.04</v>
      </c>
      <c r="Y310" s="33">
        <v>19739.760000000002</v>
      </c>
      <c r="Z310" s="33">
        <v>19097.999999999996</v>
      </c>
      <c r="AB310" s="15">
        <f>IF(AB$2=1,C310,0)</f>
        <v>0</v>
      </c>
      <c r="AC310" s="15">
        <f>IF(AC$2=1,D310,0)</f>
        <v>0</v>
      </c>
      <c r="AD310" s="15">
        <f>IF(AD$2=1,E310,0)</f>
        <v>0</v>
      </c>
      <c r="AE310" s="15">
        <f>IF(AE$2=1,F310,0)</f>
        <v>0</v>
      </c>
      <c r="AF310" s="15">
        <f>IF(AF$2=1,G310,0)</f>
        <v>0</v>
      </c>
      <c r="AG310" s="15">
        <f>IF(AG$2=1,H310,0)</f>
        <v>0</v>
      </c>
      <c r="AH310" s="15">
        <f>IF(AH$2=1,I310,0)</f>
        <v>20626.479999999996</v>
      </c>
      <c r="AI310" s="15">
        <f>IF(AI$2=1,J310,0)</f>
        <v>19962.319999999996</v>
      </c>
      <c r="AJ310" s="15">
        <f>IF(AJ$2=1,K310,0)</f>
        <v>20504.400000000001</v>
      </c>
      <c r="AK310" s="15">
        <f>IF(AK$2=1,L310,0)</f>
        <v>21106.639999999999</v>
      </c>
      <c r="AL310" s="15">
        <f>IF(AL$2=1,M310,0)</f>
        <v>21298.399999999994</v>
      </c>
      <c r="AM310" s="15">
        <f>IF(AM$2=1,N310,0)</f>
        <v>20951.199999999997</v>
      </c>
      <c r="AN310" s="15">
        <f>IF(AN$2=1,O310,0)</f>
        <v>21117.84</v>
      </c>
      <c r="AO310" s="15">
        <f>IF(AO$2=1,P310,0)</f>
        <v>21126.48</v>
      </c>
      <c r="AP310" s="15">
        <f>IF(AP$2=1,Q310,0)</f>
        <v>21456.959999999999</v>
      </c>
      <c r="AQ310" s="15">
        <f>IF(AQ$2=1,R310,0)</f>
        <v>19658</v>
      </c>
      <c r="AR310" s="15">
        <f>IF(AR$2=1,S310,0)</f>
        <v>19699.760000000002</v>
      </c>
      <c r="AS310" s="15">
        <f>IF(AS$2=1,T310,0)</f>
        <v>19083.439999999999</v>
      </c>
      <c r="AT310" s="15">
        <f>IF(AT$2=1,U310,0)</f>
        <v>20355.84</v>
      </c>
      <c r="AU310" s="15">
        <f>IF(AU$2=1,V310,0)</f>
        <v>20160.320000000007</v>
      </c>
      <c r="AV310" s="15">
        <f>IF(AV$2=1,W310,0)</f>
        <v>20034.800000000003</v>
      </c>
      <c r="AW310" s="15">
        <f>IF(AW$2=1,X310,0)</f>
        <v>19629.04</v>
      </c>
      <c r="AX310" s="15">
        <f>IF(AX$2=1,Y310,0)</f>
        <v>0</v>
      </c>
      <c r="AY310" s="15">
        <f>IF(AY$2=1,Z310,0)</f>
        <v>0</v>
      </c>
      <c r="AZ310" s="15">
        <f>SUM(AB310:AY310)</f>
        <v>326771.92</v>
      </c>
      <c r="BA310" s="15" t="e">
        <f>SUMIFS('Total kWh'!C:C,'Total kWh'!#REF!,#REF!,'Total kWh'!B:B,B310)-AZ310</f>
        <v>#REF!</v>
      </c>
      <c r="BC310" s="15">
        <f>IF(BC$2=1,C310,0)</f>
        <v>0</v>
      </c>
      <c r="BD310" s="15">
        <f>IF(BD$2=1,D310,0)</f>
        <v>0</v>
      </c>
      <c r="BE310" s="15">
        <f>IF(BE$2=1,E310,0)</f>
        <v>0</v>
      </c>
      <c r="BF310" s="15">
        <f>IF(BF$2=1,F310,0)</f>
        <v>0</v>
      </c>
      <c r="BG310" s="15">
        <f>IF(BG$2=1,G310,0)</f>
        <v>0</v>
      </c>
      <c r="BH310" s="15">
        <f>IF(BH$2=1,H310,0)</f>
        <v>0</v>
      </c>
      <c r="BI310" s="15">
        <f>IF(BI$2=1,I310,0)</f>
        <v>20626.479999999996</v>
      </c>
      <c r="BJ310" s="15">
        <f>IF(BJ$2=1,J310,0)</f>
        <v>19962.319999999996</v>
      </c>
      <c r="BK310" s="15">
        <f>IF(BK$2=1,K310,0)</f>
        <v>0</v>
      </c>
      <c r="BL310" s="15">
        <f>IF(BL$2=1,L310,0)</f>
        <v>0</v>
      </c>
      <c r="BM310" s="15">
        <f>IF(BM$2=1,M310,0)</f>
        <v>0</v>
      </c>
      <c r="BN310" s="15">
        <f>IF(BN$2=1,N310,0)</f>
        <v>0</v>
      </c>
      <c r="BO310" s="15">
        <f>IF(BO$2=1,O310,0)</f>
        <v>0</v>
      </c>
      <c r="BP310" s="15">
        <f>IF(BP$2=1,P310,0)</f>
        <v>0</v>
      </c>
      <c r="BQ310" s="15">
        <f>IF(BQ$2=1,Q310,0)</f>
        <v>21456.959999999999</v>
      </c>
      <c r="BR310" s="15">
        <f>IF(BR$2=1,R310,0)</f>
        <v>19658</v>
      </c>
      <c r="BS310" s="15">
        <f>IF(BS$2=1,S310,0)</f>
        <v>19699.760000000002</v>
      </c>
      <c r="BT310" s="15">
        <f>IF(BT$2=1,T310,0)</f>
        <v>19083.439999999999</v>
      </c>
      <c r="BU310" s="15">
        <f>IF(BU$2=1,U310,0)</f>
        <v>20355.84</v>
      </c>
      <c r="BV310" s="15">
        <f>IF(BV$2=1,V310,0)</f>
        <v>20160.320000000007</v>
      </c>
      <c r="BW310" s="15">
        <f>IF(BW$2=1,W310,0)</f>
        <v>20034.800000000003</v>
      </c>
      <c r="BX310" s="15">
        <f>IF(BX$2=1,X310,0)</f>
        <v>19629.04</v>
      </c>
      <c r="BY310" s="15">
        <f>IF(BY$2=1,Y310,0)</f>
        <v>0</v>
      </c>
      <c r="BZ310" s="15">
        <f>IF(BZ$2=1,Z310,0)</f>
        <v>0</v>
      </c>
      <c r="CA310" s="15">
        <f>SUM(BC310:BZ310)</f>
        <v>200666.96</v>
      </c>
      <c r="CB310" s="15" t="e">
        <f>SUMIFS('Total kWh'!C:C,'Total kWh'!#REF!,#REF!,'Total kWh'!B:B,B310)-CA310</f>
        <v>#REF!</v>
      </c>
      <c r="CD310" s="15">
        <f>IF(CD$2=1,C310,0)</f>
        <v>0</v>
      </c>
      <c r="CE310" s="15">
        <f>IF(CE$2=1,D310,0)</f>
        <v>0</v>
      </c>
      <c r="CF310" s="15">
        <f>IF(CF$2=1,E310,0)</f>
        <v>0</v>
      </c>
      <c r="CG310" s="15">
        <f>IF(CG$2=1,F310,0)</f>
        <v>0</v>
      </c>
      <c r="CH310" s="15">
        <f>IF(CH$2=1,G310,0)</f>
        <v>0</v>
      </c>
      <c r="CI310" s="15">
        <f>IF(CI$2=1,H310,0)</f>
        <v>0</v>
      </c>
      <c r="CJ310" s="15">
        <f>IF(CJ$2=1,I310,0)</f>
        <v>0</v>
      </c>
      <c r="CK310" s="15">
        <f>IF(CK$2=1,J310,0)</f>
        <v>0</v>
      </c>
      <c r="CL310" s="15">
        <f>IF(CL$2=1,K310,0)</f>
        <v>0</v>
      </c>
      <c r="CM310" s="15">
        <f>IF(CM$2=1,L310,0)</f>
        <v>0</v>
      </c>
      <c r="CN310" s="15">
        <f>IF(CN$2=1,M310,0)</f>
        <v>0</v>
      </c>
      <c r="CO310" s="15">
        <f>IF(CO$2=1,N310,0)</f>
        <v>0</v>
      </c>
      <c r="CP310" s="15">
        <f>IF(CP$2=1,O310,0)</f>
        <v>0</v>
      </c>
      <c r="CQ310" s="15">
        <f>IF(CQ$2=1,P310,0)</f>
        <v>0</v>
      </c>
      <c r="CR310" s="15">
        <f>IF(CR$2=1,Q310,0)</f>
        <v>21456.959999999999</v>
      </c>
      <c r="CS310" s="15">
        <f>IF(CS$2=1,R310,0)</f>
        <v>19658</v>
      </c>
      <c r="CT310" s="15">
        <f>IF(CT$2=1,S310,0)</f>
        <v>19699.760000000002</v>
      </c>
      <c r="CU310" s="15">
        <f>IF(CU$2=1,T310,0)</f>
        <v>19083.439999999999</v>
      </c>
      <c r="CV310" s="15">
        <f>IF(CV$2=1,U310,0)</f>
        <v>20355.84</v>
      </c>
      <c r="CW310" s="15">
        <f>IF(CW$2=1,V310,0)</f>
        <v>20160.320000000007</v>
      </c>
      <c r="CX310" s="15">
        <f>IF(CX$2=1,W310,0)</f>
        <v>20034.800000000003</v>
      </c>
      <c r="CY310" s="15">
        <f>IF(CY$2=1,X310,0)</f>
        <v>19629.04</v>
      </c>
      <c r="CZ310" s="15">
        <f>IF(CZ$2=1,Y310,0)</f>
        <v>0</v>
      </c>
      <c r="DA310" s="15">
        <f>IF(DA$2=1,Z310,0)</f>
        <v>0</v>
      </c>
      <c r="DB310" s="15">
        <f>SUM(CD310:DA310)</f>
        <v>160078.16</v>
      </c>
      <c r="DC310" s="15" t="e">
        <f>SUMIFS('Total kWh'!C:C,'Total kWh'!#REF!,#REF!,'Total kWh'!B:B,B310)-DB310</f>
        <v>#REF!</v>
      </c>
    </row>
    <row r="311" spans="1:107" x14ac:dyDescent="0.3">
      <c r="A311" s="32" t="s">
        <v>93</v>
      </c>
      <c r="B311" s="33">
        <v>7</v>
      </c>
      <c r="C311" s="33">
        <v>18900.879999999997</v>
      </c>
      <c r="D311" s="33">
        <v>19571.28</v>
      </c>
      <c r="E311" s="33">
        <v>18820.64</v>
      </c>
      <c r="F311" s="33">
        <v>18944.239999999998</v>
      </c>
      <c r="G311" s="33">
        <v>18673.839999999997</v>
      </c>
      <c r="H311" s="33">
        <v>18079.2</v>
      </c>
      <c r="I311" s="33">
        <v>19188.879999999997</v>
      </c>
      <c r="J311" s="33">
        <v>19272.400000000005</v>
      </c>
      <c r="K311" s="33">
        <v>20762.8</v>
      </c>
      <c r="L311" s="33">
        <v>21085.359999999997</v>
      </c>
      <c r="M311" s="33">
        <v>20840.560000000001</v>
      </c>
      <c r="N311" s="33">
        <v>20967.440000000002</v>
      </c>
      <c r="O311" s="33">
        <v>21363.68</v>
      </c>
      <c r="P311" s="33">
        <v>20976.639999999999</v>
      </c>
      <c r="Q311" s="33">
        <v>20995.440000000002</v>
      </c>
      <c r="R311" s="33">
        <v>19859.04</v>
      </c>
      <c r="S311" s="33">
        <v>20582</v>
      </c>
      <c r="T311" s="33">
        <v>20643.039999999994</v>
      </c>
      <c r="U311" s="33">
        <v>22258.480000000003</v>
      </c>
      <c r="V311" s="33">
        <v>21486.560000000001</v>
      </c>
      <c r="W311" s="33">
        <v>20702.16</v>
      </c>
      <c r="X311" s="33">
        <v>20417.759999999998</v>
      </c>
      <c r="Y311" s="33">
        <v>19664.96</v>
      </c>
      <c r="Z311" s="33">
        <v>18678.639999999996</v>
      </c>
      <c r="AB311" s="15">
        <f>IF(AB$2=1,C311,0)</f>
        <v>0</v>
      </c>
      <c r="AC311" s="15">
        <f>IF(AC$2=1,D311,0)</f>
        <v>0</v>
      </c>
      <c r="AD311" s="15">
        <f>IF(AD$2=1,E311,0)</f>
        <v>0</v>
      </c>
      <c r="AE311" s="15">
        <f>IF(AE$2=1,F311,0)</f>
        <v>0</v>
      </c>
      <c r="AF311" s="15">
        <f>IF(AF$2=1,G311,0)</f>
        <v>0</v>
      </c>
      <c r="AG311" s="15">
        <f>IF(AG$2=1,H311,0)</f>
        <v>0</v>
      </c>
      <c r="AH311" s="15">
        <f>IF(AH$2=1,I311,0)</f>
        <v>19188.879999999997</v>
      </c>
      <c r="AI311" s="15">
        <f>IF(AI$2=1,J311,0)</f>
        <v>19272.400000000005</v>
      </c>
      <c r="AJ311" s="15">
        <f>IF(AJ$2=1,K311,0)</f>
        <v>20762.8</v>
      </c>
      <c r="AK311" s="15">
        <f>IF(AK$2=1,L311,0)</f>
        <v>21085.359999999997</v>
      </c>
      <c r="AL311" s="15">
        <f>IF(AL$2=1,M311,0)</f>
        <v>20840.560000000001</v>
      </c>
      <c r="AM311" s="15">
        <f>IF(AM$2=1,N311,0)</f>
        <v>20967.440000000002</v>
      </c>
      <c r="AN311" s="15">
        <f>IF(AN$2=1,O311,0)</f>
        <v>21363.68</v>
      </c>
      <c r="AO311" s="15">
        <f>IF(AO$2=1,P311,0)</f>
        <v>20976.639999999999</v>
      </c>
      <c r="AP311" s="15">
        <f>IF(AP$2=1,Q311,0)</f>
        <v>20995.440000000002</v>
      </c>
      <c r="AQ311" s="15">
        <f>IF(AQ$2=1,R311,0)</f>
        <v>19859.04</v>
      </c>
      <c r="AR311" s="15">
        <f>IF(AR$2=1,S311,0)</f>
        <v>20582</v>
      </c>
      <c r="AS311" s="15">
        <f>IF(AS$2=1,T311,0)</f>
        <v>20643.039999999994</v>
      </c>
      <c r="AT311" s="15">
        <f>IF(AT$2=1,U311,0)</f>
        <v>22258.480000000003</v>
      </c>
      <c r="AU311" s="15">
        <f>IF(AU$2=1,V311,0)</f>
        <v>21486.560000000001</v>
      </c>
      <c r="AV311" s="15">
        <f>IF(AV$2=1,W311,0)</f>
        <v>20702.16</v>
      </c>
      <c r="AW311" s="15">
        <f>IF(AW$2=1,X311,0)</f>
        <v>20417.759999999998</v>
      </c>
      <c r="AX311" s="15">
        <f>IF(AX$2=1,Y311,0)</f>
        <v>0</v>
      </c>
      <c r="AY311" s="15">
        <f>IF(AY$2=1,Z311,0)</f>
        <v>0</v>
      </c>
      <c r="AZ311" s="15">
        <f>SUM(AB311:AY311)</f>
        <v>331402.23999999999</v>
      </c>
      <c r="BA311" s="15" t="e">
        <f>SUMIFS('Total kWh'!C:C,'Total kWh'!#REF!,#REF!,'Total kWh'!B:B,B311)-AZ311</f>
        <v>#REF!</v>
      </c>
      <c r="BC311" s="15">
        <f>IF(BC$2=1,C311,0)</f>
        <v>0</v>
      </c>
      <c r="BD311" s="15">
        <f>IF(BD$2=1,D311,0)</f>
        <v>0</v>
      </c>
      <c r="BE311" s="15">
        <f>IF(BE$2=1,E311,0)</f>
        <v>0</v>
      </c>
      <c r="BF311" s="15">
        <f>IF(BF$2=1,F311,0)</f>
        <v>0</v>
      </c>
      <c r="BG311" s="15">
        <f>IF(BG$2=1,G311,0)</f>
        <v>0</v>
      </c>
      <c r="BH311" s="15">
        <f>IF(BH$2=1,H311,0)</f>
        <v>0</v>
      </c>
      <c r="BI311" s="15">
        <f>IF(BI$2=1,I311,0)</f>
        <v>19188.879999999997</v>
      </c>
      <c r="BJ311" s="15">
        <f>IF(BJ$2=1,J311,0)</f>
        <v>19272.400000000005</v>
      </c>
      <c r="BK311" s="15">
        <f>IF(BK$2=1,K311,0)</f>
        <v>0</v>
      </c>
      <c r="BL311" s="15">
        <f>IF(BL$2=1,L311,0)</f>
        <v>0</v>
      </c>
      <c r="BM311" s="15">
        <f>IF(BM$2=1,M311,0)</f>
        <v>0</v>
      </c>
      <c r="BN311" s="15">
        <f>IF(BN$2=1,N311,0)</f>
        <v>0</v>
      </c>
      <c r="BO311" s="15">
        <f>IF(BO$2=1,O311,0)</f>
        <v>0</v>
      </c>
      <c r="BP311" s="15">
        <f>IF(BP$2=1,P311,0)</f>
        <v>0</v>
      </c>
      <c r="BQ311" s="15">
        <f>IF(BQ$2=1,Q311,0)</f>
        <v>20995.440000000002</v>
      </c>
      <c r="BR311" s="15">
        <f>IF(BR$2=1,R311,0)</f>
        <v>19859.04</v>
      </c>
      <c r="BS311" s="15">
        <f>IF(BS$2=1,S311,0)</f>
        <v>20582</v>
      </c>
      <c r="BT311" s="15">
        <f>IF(BT$2=1,T311,0)</f>
        <v>20643.039999999994</v>
      </c>
      <c r="BU311" s="15">
        <f>IF(BU$2=1,U311,0)</f>
        <v>22258.480000000003</v>
      </c>
      <c r="BV311" s="15">
        <f>IF(BV$2=1,V311,0)</f>
        <v>21486.560000000001</v>
      </c>
      <c r="BW311" s="15">
        <f>IF(BW$2=1,W311,0)</f>
        <v>20702.16</v>
      </c>
      <c r="BX311" s="15">
        <f>IF(BX$2=1,X311,0)</f>
        <v>20417.759999999998</v>
      </c>
      <c r="BY311" s="15">
        <f>IF(BY$2=1,Y311,0)</f>
        <v>0</v>
      </c>
      <c r="BZ311" s="15">
        <f>IF(BZ$2=1,Z311,0)</f>
        <v>0</v>
      </c>
      <c r="CA311" s="15">
        <f>SUM(BC311:BZ311)</f>
        <v>205405.76</v>
      </c>
      <c r="CB311" s="15" t="e">
        <f>SUMIFS('Total kWh'!C:C,'Total kWh'!#REF!,#REF!,'Total kWh'!B:B,B311)-CA311</f>
        <v>#REF!</v>
      </c>
      <c r="CD311" s="15">
        <f>IF(CD$2=1,C311,0)</f>
        <v>0</v>
      </c>
      <c r="CE311" s="15">
        <f>IF(CE$2=1,D311,0)</f>
        <v>0</v>
      </c>
      <c r="CF311" s="15">
        <f>IF(CF$2=1,E311,0)</f>
        <v>0</v>
      </c>
      <c r="CG311" s="15">
        <f>IF(CG$2=1,F311,0)</f>
        <v>0</v>
      </c>
      <c r="CH311" s="15">
        <f>IF(CH$2=1,G311,0)</f>
        <v>0</v>
      </c>
      <c r="CI311" s="15">
        <f>IF(CI$2=1,H311,0)</f>
        <v>0</v>
      </c>
      <c r="CJ311" s="15">
        <f>IF(CJ$2=1,I311,0)</f>
        <v>0</v>
      </c>
      <c r="CK311" s="15">
        <f>IF(CK$2=1,J311,0)</f>
        <v>0</v>
      </c>
      <c r="CL311" s="15">
        <f>IF(CL$2=1,K311,0)</f>
        <v>0</v>
      </c>
      <c r="CM311" s="15">
        <f>IF(CM$2=1,L311,0)</f>
        <v>0</v>
      </c>
      <c r="CN311" s="15">
        <f>IF(CN$2=1,M311,0)</f>
        <v>0</v>
      </c>
      <c r="CO311" s="15">
        <f>IF(CO$2=1,N311,0)</f>
        <v>0</v>
      </c>
      <c r="CP311" s="15">
        <f>IF(CP$2=1,O311,0)</f>
        <v>0</v>
      </c>
      <c r="CQ311" s="15">
        <f>IF(CQ$2=1,P311,0)</f>
        <v>0</v>
      </c>
      <c r="CR311" s="15">
        <f>IF(CR$2=1,Q311,0)</f>
        <v>20995.440000000002</v>
      </c>
      <c r="CS311" s="15">
        <f>IF(CS$2=1,R311,0)</f>
        <v>19859.04</v>
      </c>
      <c r="CT311" s="15">
        <f>IF(CT$2=1,S311,0)</f>
        <v>20582</v>
      </c>
      <c r="CU311" s="15">
        <f>IF(CU$2=1,T311,0)</f>
        <v>20643.039999999994</v>
      </c>
      <c r="CV311" s="15">
        <f>IF(CV$2=1,U311,0)</f>
        <v>22258.480000000003</v>
      </c>
      <c r="CW311" s="15">
        <f>IF(CW$2=1,V311,0)</f>
        <v>21486.560000000001</v>
      </c>
      <c r="CX311" s="15">
        <f>IF(CX$2=1,W311,0)</f>
        <v>20702.16</v>
      </c>
      <c r="CY311" s="15">
        <f>IF(CY$2=1,X311,0)</f>
        <v>20417.759999999998</v>
      </c>
      <c r="CZ311" s="15">
        <f>IF(CZ$2=1,Y311,0)</f>
        <v>0</v>
      </c>
      <c r="DA311" s="15">
        <f>IF(DA$2=1,Z311,0)</f>
        <v>0</v>
      </c>
      <c r="DB311" s="15">
        <f>SUM(CD311:DA311)</f>
        <v>166944.48000000001</v>
      </c>
      <c r="DC311" s="15" t="e">
        <f>SUMIFS('Total kWh'!C:C,'Total kWh'!#REF!,#REF!,'Total kWh'!B:B,B311)-DB311</f>
        <v>#REF!</v>
      </c>
    </row>
    <row r="312" spans="1:107" x14ac:dyDescent="0.3">
      <c r="A312" s="32" t="s">
        <v>93</v>
      </c>
      <c r="B312" s="33">
        <v>8</v>
      </c>
      <c r="C312" s="33">
        <v>19807.199999999997</v>
      </c>
      <c r="D312" s="33">
        <v>19797.760000000002</v>
      </c>
      <c r="E312" s="33">
        <v>18963.599999999995</v>
      </c>
      <c r="F312" s="33">
        <v>18746.72</v>
      </c>
      <c r="G312" s="33">
        <v>18435.520000000004</v>
      </c>
      <c r="H312" s="33">
        <v>18215.68</v>
      </c>
      <c r="I312" s="33">
        <v>18164.879999999997</v>
      </c>
      <c r="J312" s="33">
        <v>17929.439999999999</v>
      </c>
      <c r="K312" s="33">
        <v>18488.8</v>
      </c>
      <c r="L312" s="33">
        <v>18578.560000000005</v>
      </c>
      <c r="M312" s="33">
        <v>17982.480000000003</v>
      </c>
      <c r="N312" s="33">
        <v>17633.440000000002</v>
      </c>
      <c r="O312" s="33">
        <v>18016.079999999994</v>
      </c>
      <c r="P312" s="33">
        <v>18000.240000000002</v>
      </c>
      <c r="Q312" s="33">
        <v>18056.879999999997</v>
      </c>
      <c r="R312" s="33">
        <v>16911.2</v>
      </c>
      <c r="S312" s="33">
        <v>17039.599999999999</v>
      </c>
      <c r="T312" s="33">
        <v>16262.800000000001</v>
      </c>
      <c r="U312" s="33">
        <v>18054.319999999996</v>
      </c>
      <c r="V312" s="33">
        <v>18354.800000000003</v>
      </c>
      <c r="W312" s="33">
        <v>18112.560000000005</v>
      </c>
      <c r="X312" s="33">
        <v>18274.639999999996</v>
      </c>
      <c r="Y312" s="33">
        <v>18997.519999999997</v>
      </c>
      <c r="Z312" s="33">
        <v>18988.320000000003</v>
      </c>
      <c r="AB312" s="15">
        <f>IF(AB$2=1,C312,0)</f>
        <v>0</v>
      </c>
      <c r="AC312" s="15">
        <f>IF(AC$2=1,D312,0)</f>
        <v>0</v>
      </c>
      <c r="AD312" s="15">
        <f>IF(AD$2=1,E312,0)</f>
        <v>0</v>
      </c>
      <c r="AE312" s="15">
        <f>IF(AE$2=1,F312,0)</f>
        <v>0</v>
      </c>
      <c r="AF312" s="15">
        <f>IF(AF$2=1,G312,0)</f>
        <v>0</v>
      </c>
      <c r="AG312" s="15">
        <f>IF(AG$2=1,H312,0)</f>
        <v>0</v>
      </c>
      <c r="AH312" s="15">
        <f>IF(AH$2=1,I312,0)</f>
        <v>18164.879999999997</v>
      </c>
      <c r="AI312" s="15">
        <f>IF(AI$2=1,J312,0)</f>
        <v>17929.439999999999</v>
      </c>
      <c r="AJ312" s="15">
        <f>IF(AJ$2=1,K312,0)</f>
        <v>18488.8</v>
      </c>
      <c r="AK312" s="15">
        <f>IF(AK$2=1,L312,0)</f>
        <v>18578.560000000005</v>
      </c>
      <c r="AL312" s="15">
        <f>IF(AL$2=1,M312,0)</f>
        <v>17982.480000000003</v>
      </c>
      <c r="AM312" s="15">
        <f>IF(AM$2=1,N312,0)</f>
        <v>17633.440000000002</v>
      </c>
      <c r="AN312" s="15">
        <f>IF(AN$2=1,O312,0)</f>
        <v>18016.079999999994</v>
      </c>
      <c r="AO312" s="15">
        <f>IF(AO$2=1,P312,0)</f>
        <v>18000.240000000002</v>
      </c>
      <c r="AP312" s="15">
        <f>IF(AP$2=1,Q312,0)</f>
        <v>18056.879999999997</v>
      </c>
      <c r="AQ312" s="15">
        <f>IF(AQ$2=1,R312,0)</f>
        <v>16911.2</v>
      </c>
      <c r="AR312" s="15">
        <f>IF(AR$2=1,S312,0)</f>
        <v>17039.599999999999</v>
      </c>
      <c r="AS312" s="15">
        <f>IF(AS$2=1,T312,0)</f>
        <v>16262.800000000001</v>
      </c>
      <c r="AT312" s="15">
        <f>IF(AT$2=1,U312,0)</f>
        <v>18054.319999999996</v>
      </c>
      <c r="AU312" s="15">
        <f>IF(AU$2=1,V312,0)</f>
        <v>18354.800000000003</v>
      </c>
      <c r="AV312" s="15">
        <f>IF(AV$2=1,W312,0)</f>
        <v>18112.560000000005</v>
      </c>
      <c r="AW312" s="15">
        <f>IF(AW$2=1,X312,0)</f>
        <v>18274.639999999996</v>
      </c>
      <c r="AX312" s="15">
        <f>IF(AX$2=1,Y312,0)</f>
        <v>0</v>
      </c>
      <c r="AY312" s="15">
        <f>IF(AY$2=1,Z312,0)</f>
        <v>0</v>
      </c>
      <c r="AZ312" s="15">
        <f>SUM(AB312:AY312)</f>
        <v>285860.72000000003</v>
      </c>
      <c r="BA312" s="15" t="e">
        <f>SUMIFS('Total kWh'!C:C,'Total kWh'!#REF!,#REF!,'Total kWh'!B:B,B312)-AZ312</f>
        <v>#REF!</v>
      </c>
      <c r="BC312" s="15">
        <f>IF(BC$2=1,C312,0)</f>
        <v>0</v>
      </c>
      <c r="BD312" s="15">
        <f>IF(BD$2=1,D312,0)</f>
        <v>0</v>
      </c>
      <c r="BE312" s="15">
        <f>IF(BE$2=1,E312,0)</f>
        <v>0</v>
      </c>
      <c r="BF312" s="15">
        <f>IF(BF$2=1,F312,0)</f>
        <v>0</v>
      </c>
      <c r="BG312" s="15">
        <f>IF(BG$2=1,G312,0)</f>
        <v>0</v>
      </c>
      <c r="BH312" s="15">
        <f>IF(BH$2=1,H312,0)</f>
        <v>0</v>
      </c>
      <c r="BI312" s="15">
        <f>IF(BI$2=1,I312,0)</f>
        <v>18164.879999999997</v>
      </c>
      <c r="BJ312" s="15">
        <f>IF(BJ$2=1,J312,0)</f>
        <v>17929.439999999999</v>
      </c>
      <c r="BK312" s="15">
        <f>IF(BK$2=1,K312,0)</f>
        <v>0</v>
      </c>
      <c r="BL312" s="15">
        <f>IF(BL$2=1,L312,0)</f>
        <v>0</v>
      </c>
      <c r="BM312" s="15">
        <f>IF(BM$2=1,M312,0)</f>
        <v>0</v>
      </c>
      <c r="BN312" s="15">
        <f>IF(BN$2=1,N312,0)</f>
        <v>0</v>
      </c>
      <c r="BO312" s="15">
        <f>IF(BO$2=1,O312,0)</f>
        <v>0</v>
      </c>
      <c r="BP312" s="15">
        <f>IF(BP$2=1,P312,0)</f>
        <v>0</v>
      </c>
      <c r="BQ312" s="15">
        <f>IF(BQ$2=1,Q312,0)</f>
        <v>18056.879999999997</v>
      </c>
      <c r="BR312" s="15">
        <f>IF(BR$2=1,R312,0)</f>
        <v>16911.2</v>
      </c>
      <c r="BS312" s="15">
        <f>IF(BS$2=1,S312,0)</f>
        <v>17039.599999999999</v>
      </c>
      <c r="BT312" s="15">
        <f>IF(BT$2=1,T312,0)</f>
        <v>16262.800000000001</v>
      </c>
      <c r="BU312" s="15">
        <f>IF(BU$2=1,U312,0)</f>
        <v>18054.319999999996</v>
      </c>
      <c r="BV312" s="15">
        <f>IF(BV$2=1,V312,0)</f>
        <v>18354.800000000003</v>
      </c>
      <c r="BW312" s="15">
        <f>IF(BW$2=1,W312,0)</f>
        <v>18112.560000000005</v>
      </c>
      <c r="BX312" s="15">
        <f>IF(BX$2=1,X312,0)</f>
        <v>18274.639999999996</v>
      </c>
      <c r="BY312" s="15">
        <f>IF(BY$2=1,Y312,0)</f>
        <v>0</v>
      </c>
      <c r="BZ312" s="15">
        <f>IF(BZ$2=1,Z312,0)</f>
        <v>0</v>
      </c>
      <c r="CA312" s="15">
        <f>SUM(BC312:BZ312)</f>
        <v>177161.11999999997</v>
      </c>
      <c r="CB312" s="15" t="e">
        <f>SUMIFS('Total kWh'!C:C,'Total kWh'!#REF!,#REF!,'Total kWh'!B:B,B312)-CA312</f>
        <v>#REF!</v>
      </c>
      <c r="CD312" s="15">
        <f>IF(CD$2=1,C312,0)</f>
        <v>0</v>
      </c>
      <c r="CE312" s="15">
        <f>IF(CE$2=1,D312,0)</f>
        <v>0</v>
      </c>
      <c r="CF312" s="15">
        <f>IF(CF$2=1,E312,0)</f>
        <v>0</v>
      </c>
      <c r="CG312" s="15">
        <f>IF(CG$2=1,F312,0)</f>
        <v>0</v>
      </c>
      <c r="CH312" s="15">
        <f>IF(CH$2=1,G312,0)</f>
        <v>0</v>
      </c>
      <c r="CI312" s="15">
        <f>IF(CI$2=1,H312,0)</f>
        <v>0</v>
      </c>
      <c r="CJ312" s="15">
        <f>IF(CJ$2=1,I312,0)</f>
        <v>0</v>
      </c>
      <c r="CK312" s="15">
        <f>IF(CK$2=1,J312,0)</f>
        <v>0</v>
      </c>
      <c r="CL312" s="15">
        <f>IF(CL$2=1,K312,0)</f>
        <v>0</v>
      </c>
      <c r="CM312" s="15">
        <f>IF(CM$2=1,L312,0)</f>
        <v>0</v>
      </c>
      <c r="CN312" s="15">
        <f>IF(CN$2=1,M312,0)</f>
        <v>0</v>
      </c>
      <c r="CO312" s="15">
        <f>IF(CO$2=1,N312,0)</f>
        <v>0</v>
      </c>
      <c r="CP312" s="15">
        <f>IF(CP$2=1,O312,0)</f>
        <v>0</v>
      </c>
      <c r="CQ312" s="15">
        <f>IF(CQ$2=1,P312,0)</f>
        <v>0</v>
      </c>
      <c r="CR312" s="15">
        <f>IF(CR$2=1,Q312,0)</f>
        <v>18056.879999999997</v>
      </c>
      <c r="CS312" s="15">
        <f>IF(CS$2=1,R312,0)</f>
        <v>16911.2</v>
      </c>
      <c r="CT312" s="15">
        <f>IF(CT$2=1,S312,0)</f>
        <v>17039.599999999999</v>
      </c>
      <c r="CU312" s="15">
        <f>IF(CU$2=1,T312,0)</f>
        <v>16262.800000000001</v>
      </c>
      <c r="CV312" s="15">
        <f>IF(CV$2=1,U312,0)</f>
        <v>18054.319999999996</v>
      </c>
      <c r="CW312" s="15">
        <f>IF(CW$2=1,V312,0)</f>
        <v>18354.800000000003</v>
      </c>
      <c r="CX312" s="15">
        <f>IF(CX$2=1,W312,0)</f>
        <v>18112.560000000005</v>
      </c>
      <c r="CY312" s="15">
        <f>IF(CY$2=1,X312,0)</f>
        <v>18274.639999999996</v>
      </c>
      <c r="CZ312" s="15">
        <f>IF(CZ$2=1,Y312,0)</f>
        <v>0</v>
      </c>
      <c r="DA312" s="15">
        <f>IF(DA$2=1,Z312,0)</f>
        <v>0</v>
      </c>
      <c r="DB312" s="15">
        <f>SUM(CD312:DA312)</f>
        <v>141066.79999999999</v>
      </c>
      <c r="DC312" s="15" t="e">
        <f>SUMIFS('Total kWh'!C:C,'Total kWh'!#REF!,#REF!,'Total kWh'!B:B,B312)-DB312</f>
        <v>#REF!</v>
      </c>
    </row>
    <row r="313" spans="1:107" x14ac:dyDescent="0.3">
      <c r="A313" s="32" t="s">
        <v>93</v>
      </c>
      <c r="B313" s="33">
        <v>9</v>
      </c>
      <c r="C313" s="33">
        <v>42411.040000000008</v>
      </c>
      <c r="D313" s="33">
        <v>42563.199999999997</v>
      </c>
      <c r="E313" s="33">
        <v>42342.400000000009</v>
      </c>
      <c r="F313" s="33">
        <v>41780.319999999985</v>
      </c>
      <c r="G313" s="33">
        <v>40844.720000000008</v>
      </c>
      <c r="H313" s="33">
        <v>39524</v>
      </c>
      <c r="I313" s="33">
        <v>39904.320000000007</v>
      </c>
      <c r="J313" s="33">
        <v>39537.520000000004</v>
      </c>
      <c r="K313" s="33">
        <v>39954.880000000005</v>
      </c>
      <c r="L313" s="33">
        <v>40560.479999999996</v>
      </c>
      <c r="M313" s="33">
        <v>42144.880000000005</v>
      </c>
      <c r="N313" s="33">
        <v>42421.439999999995</v>
      </c>
      <c r="O313" s="33">
        <v>42706.799999999988</v>
      </c>
      <c r="P313" s="33">
        <v>42818.000000000007</v>
      </c>
      <c r="Q313" s="33">
        <v>43886.079999999987</v>
      </c>
      <c r="R313" s="33">
        <v>43706.48</v>
      </c>
      <c r="S313" s="33">
        <v>43648.72</v>
      </c>
      <c r="T313" s="33">
        <v>45124.240000000005</v>
      </c>
      <c r="U313" s="33">
        <v>46695.360000000001</v>
      </c>
      <c r="V313" s="33">
        <v>45308.159999999996</v>
      </c>
      <c r="W313" s="33">
        <v>45685.920000000006</v>
      </c>
      <c r="X313" s="33">
        <v>45967.119999999995</v>
      </c>
      <c r="Y313" s="33">
        <v>45748.719999999994</v>
      </c>
      <c r="Z313" s="33">
        <v>44862.64</v>
      </c>
      <c r="AB313" s="15">
        <f>IF(AB$2=1,C313,0)</f>
        <v>0</v>
      </c>
      <c r="AC313" s="15">
        <f>IF(AC$2=1,D313,0)</f>
        <v>0</v>
      </c>
      <c r="AD313" s="15">
        <f>IF(AD$2=1,E313,0)</f>
        <v>0</v>
      </c>
      <c r="AE313" s="15">
        <f>IF(AE$2=1,F313,0)</f>
        <v>0</v>
      </c>
      <c r="AF313" s="15">
        <f>IF(AF$2=1,G313,0)</f>
        <v>0</v>
      </c>
      <c r="AG313" s="15">
        <f>IF(AG$2=1,H313,0)</f>
        <v>0</v>
      </c>
      <c r="AH313" s="15">
        <f>IF(AH$2=1,I313,0)</f>
        <v>39904.320000000007</v>
      </c>
      <c r="AI313" s="15">
        <f>IF(AI$2=1,J313,0)</f>
        <v>39537.520000000004</v>
      </c>
      <c r="AJ313" s="15">
        <f>IF(AJ$2=1,K313,0)</f>
        <v>39954.880000000005</v>
      </c>
      <c r="AK313" s="15">
        <f>IF(AK$2=1,L313,0)</f>
        <v>40560.479999999996</v>
      </c>
      <c r="AL313" s="15">
        <f>IF(AL$2=1,M313,0)</f>
        <v>42144.880000000005</v>
      </c>
      <c r="AM313" s="15">
        <f>IF(AM$2=1,N313,0)</f>
        <v>42421.439999999995</v>
      </c>
      <c r="AN313" s="15">
        <f>IF(AN$2=1,O313,0)</f>
        <v>42706.799999999988</v>
      </c>
      <c r="AO313" s="15">
        <f>IF(AO$2=1,P313,0)</f>
        <v>42818.000000000007</v>
      </c>
      <c r="AP313" s="15">
        <f>IF(AP$2=1,Q313,0)</f>
        <v>43886.079999999987</v>
      </c>
      <c r="AQ313" s="15">
        <f>IF(AQ$2=1,R313,0)</f>
        <v>43706.48</v>
      </c>
      <c r="AR313" s="15">
        <f>IF(AR$2=1,S313,0)</f>
        <v>43648.72</v>
      </c>
      <c r="AS313" s="15">
        <f>IF(AS$2=1,T313,0)</f>
        <v>45124.240000000005</v>
      </c>
      <c r="AT313" s="15">
        <f>IF(AT$2=1,U313,0)</f>
        <v>46695.360000000001</v>
      </c>
      <c r="AU313" s="15">
        <f>IF(AU$2=1,V313,0)</f>
        <v>45308.159999999996</v>
      </c>
      <c r="AV313" s="15">
        <f>IF(AV$2=1,W313,0)</f>
        <v>45685.920000000006</v>
      </c>
      <c r="AW313" s="15">
        <f>IF(AW$2=1,X313,0)</f>
        <v>45967.119999999995</v>
      </c>
      <c r="AX313" s="15">
        <f>IF(AX$2=1,Y313,0)</f>
        <v>0</v>
      </c>
      <c r="AY313" s="15">
        <f>IF(AY$2=1,Z313,0)</f>
        <v>0</v>
      </c>
      <c r="AZ313" s="15">
        <f>SUM(AB313:AY313)</f>
        <v>690070.4</v>
      </c>
      <c r="BA313" s="15" t="e">
        <f>SUMIFS('Total kWh'!C:C,'Total kWh'!#REF!,#REF!,'Total kWh'!B:B,B313)-AZ313</f>
        <v>#REF!</v>
      </c>
      <c r="BC313" s="15">
        <f>IF(BC$2=1,C313,0)</f>
        <v>0</v>
      </c>
      <c r="BD313" s="15">
        <f>IF(BD$2=1,D313,0)</f>
        <v>0</v>
      </c>
      <c r="BE313" s="15">
        <f>IF(BE$2=1,E313,0)</f>
        <v>0</v>
      </c>
      <c r="BF313" s="15">
        <f>IF(BF$2=1,F313,0)</f>
        <v>0</v>
      </c>
      <c r="BG313" s="15">
        <f>IF(BG$2=1,G313,0)</f>
        <v>0</v>
      </c>
      <c r="BH313" s="15">
        <f>IF(BH$2=1,H313,0)</f>
        <v>0</v>
      </c>
      <c r="BI313" s="15">
        <f>IF(BI$2=1,I313,0)</f>
        <v>39904.320000000007</v>
      </c>
      <c r="BJ313" s="15">
        <f>IF(BJ$2=1,J313,0)</f>
        <v>39537.520000000004</v>
      </c>
      <c r="BK313" s="15">
        <f>IF(BK$2=1,K313,0)</f>
        <v>0</v>
      </c>
      <c r="BL313" s="15">
        <f>IF(BL$2=1,L313,0)</f>
        <v>0</v>
      </c>
      <c r="BM313" s="15">
        <f>IF(BM$2=1,M313,0)</f>
        <v>0</v>
      </c>
      <c r="BN313" s="15">
        <f>IF(BN$2=1,N313,0)</f>
        <v>0</v>
      </c>
      <c r="BO313" s="15">
        <f>IF(BO$2=1,O313,0)</f>
        <v>0</v>
      </c>
      <c r="BP313" s="15">
        <f>IF(BP$2=1,P313,0)</f>
        <v>0</v>
      </c>
      <c r="BQ313" s="15">
        <f>IF(BQ$2=1,Q313,0)</f>
        <v>43886.079999999987</v>
      </c>
      <c r="BR313" s="15">
        <f>IF(BR$2=1,R313,0)</f>
        <v>43706.48</v>
      </c>
      <c r="BS313" s="15">
        <f>IF(BS$2=1,S313,0)</f>
        <v>43648.72</v>
      </c>
      <c r="BT313" s="15">
        <f>IF(BT$2=1,T313,0)</f>
        <v>45124.240000000005</v>
      </c>
      <c r="BU313" s="15">
        <f>IF(BU$2=1,U313,0)</f>
        <v>46695.360000000001</v>
      </c>
      <c r="BV313" s="15">
        <f>IF(BV$2=1,V313,0)</f>
        <v>45308.159999999996</v>
      </c>
      <c r="BW313" s="15">
        <f>IF(BW$2=1,W313,0)</f>
        <v>45685.920000000006</v>
      </c>
      <c r="BX313" s="15">
        <f>IF(BX$2=1,X313,0)</f>
        <v>45967.119999999995</v>
      </c>
      <c r="BY313" s="15">
        <f>IF(BY$2=1,Y313,0)</f>
        <v>0</v>
      </c>
      <c r="BZ313" s="15">
        <f>IF(BZ$2=1,Z313,0)</f>
        <v>0</v>
      </c>
      <c r="CA313" s="15">
        <f>SUM(BC313:BZ313)</f>
        <v>439463.91999999993</v>
      </c>
      <c r="CB313" s="15" t="e">
        <f>SUMIFS('Total kWh'!C:C,'Total kWh'!#REF!,#REF!,'Total kWh'!B:B,B313)-CA313</f>
        <v>#REF!</v>
      </c>
      <c r="CD313" s="15">
        <f>IF(CD$2=1,C313,0)</f>
        <v>0</v>
      </c>
      <c r="CE313" s="15">
        <f>IF(CE$2=1,D313,0)</f>
        <v>0</v>
      </c>
      <c r="CF313" s="15">
        <f>IF(CF$2=1,E313,0)</f>
        <v>0</v>
      </c>
      <c r="CG313" s="15">
        <f>IF(CG$2=1,F313,0)</f>
        <v>0</v>
      </c>
      <c r="CH313" s="15">
        <f>IF(CH$2=1,G313,0)</f>
        <v>0</v>
      </c>
      <c r="CI313" s="15">
        <f>IF(CI$2=1,H313,0)</f>
        <v>0</v>
      </c>
      <c r="CJ313" s="15">
        <f>IF(CJ$2=1,I313,0)</f>
        <v>0</v>
      </c>
      <c r="CK313" s="15">
        <f>IF(CK$2=1,J313,0)</f>
        <v>0</v>
      </c>
      <c r="CL313" s="15">
        <f>IF(CL$2=1,K313,0)</f>
        <v>0</v>
      </c>
      <c r="CM313" s="15">
        <f>IF(CM$2=1,L313,0)</f>
        <v>0</v>
      </c>
      <c r="CN313" s="15">
        <f>IF(CN$2=1,M313,0)</f>
        <v>0</v>
      </c>
      <c r="CO313" s="15">
        <f>IF(CO$2=1,N313,0)</f>
        <v>0</v>
      </c>
      <c r="CP313" s="15">
        <f>IF(CP$2=1,O313,0)</f>
        <v>0</v>
      </c>
      <c r="CQ313" s="15">
        <f>IF(CQ$2=1,P313,0)</f>
        <v>0</v>
      </c>
      <c r="CR313" s="15">
        <f>IF(CR$2=1,Q313,0)</f>
        <v>43886.079999999987</v>
      </c>
      <c r="CS313" s="15">
        <f>IF(CS$2=1,R313,0)</f>
        <v>43706.48</v>
      </c>
      <c r="CT313" s="15">
        <f>IF(CT$2=1,S313,0)</f>
        <v>43648.72</v>
      </c>
      <c r="CU313" s="15">
        <f>IF(CU$2=1,T313,0)</f>
        <v>45124.240000000005</v>
      </c>
      <c r="CV313" s="15">
        <f>IF(CV$2=1,U313,0)</f>
        <v>46695.360000000001</v>
      </c>
      <c r="CW313" s="15">
        <f>IF(CW$2=1,V313,0)</f>
        <v>45308.159999999996</v>
      </c>
      <c r="CX313" s="15">
        <f>IF(CX$2=1,W313,0)</f>
        <v>45685.920000000006</v>
      </c>
      <c r="CY313" s="15">
        <f>IF(CY$2=1,X313,0)</f>
        <v>45967.119999999995</v>
      </c>
      <c r="CZ313" s="15">
        <f>IF(CZ$2=1,Y313,0)</f>
        <v>0</v>
      </c>
      <c r="DA313" s="15">
        <f>IF(DA$2=1,Z313,0)</f>
        <v>0</v>
      </c>
      <c r="DB313" s="15">
        <f>SUM(CD313:DA313)</f>
        <v>360022.07999999996</v>
      </c>
      <c r="DC313" s="15" t="e">
        <f>SUMIFS('Total kWh'!C:C,'Total kWh'!#REF!,#REF!,'Total kWh'!B:B,B313)-DB313</f>
        <v>#REF!</v>
      </c>
    </row>
    <row r="314" spans="1:107" x14ac:dyDescent="0.3">
      <c r="A314" s="32" t="s">
        <v>93</v>
      </c>
      <c r="B314" s="33">
        <v>10</v>
      </c>
      <c r="C314" s="33">
        <v>68718.880000000005</v>
      </c>
      <c r="D314" s="33">
        <v>68141.48</v>
      </c>
      <c r="E314" s="33">
        <v>67415.759999999995</v>
      </c>
      <c r="F314" s="33">
        <v>66984.72</v>
      </c>
      <c r="G314" s="33">
        <v>66752.399999999994</v>
      </c>
      <c r="H314" s="33">
        <v>64573.920000000006</v>
      </c>
      <c r="I314" s="33">
        <v>62970.16</v>
      </c>
      <c r="J314" s="33">
        <v>60580.960000000006</v>
      </c>
      <c r="K314" s="33">
        <v>61913.359999999993</v>
      </c>
      <c r="L314" s="33">
        <v>65057.599999999999</v>
      </c>
      <c r="M314" s="33">
        <v>65012.320000000007</v>
      </c>
      <c r="N314" s="33">
        <v>65255.520000000004</v>
      </c>
      <c r="O314" s="33">
        <v>65829.119999999995</v>
      </c>
      <c r="P314" s="33">
        <v>67311.12000000001</v>
      </c>
      <c r="Q314" s="33">
        <v>67931.759999999995</v>
      </c>
      <c r="R314" s="33">
        <v>67351.51999999999</v>
      </c>
      <c r="S314" s="33">
        <v>66965.599999999977</v>
      </c>
      <c r="T314" s="33">
        <v>69816.639999999985</v>
      </c>
      <c r="U314" s="33">
        <v>70509.680000000008</v>
      </c>
      <c r="V314" s="33">
        <v>67850.879999999976</v>
      </c>
      <c r="W314" s="33">
        <v>67092.959999999992</v>
      </c>
      <c r="X314" s="33">
        <v>67480.799999999988</v>
      </c>
      <c r="Y314" s="33">
        <v>67672.87999999999</v>
      </c>
      <c r="Z314" s="33">
        <v>67011.200000000012</v>
      </c>
      <c r="AB314" s="15">
        <f>IF(AB$2=1,C314,0)</f>
        <v>0</v>
      </c>
      <c r="AC314" s="15">
        <f>IF(AC$2=1,D314,0)</f>
        <v>0</v>
      </c>
      <c r="AD314" s="15">
        <f>IF(AD$2=1,E314,0)</f>
        <v>0</v>
      </c>
      <c r="AE314" s="15">
        <f>IF(AE$2=1,F314,0)</f>
        <v>0</v>
      </c>
      <c r="AF314" s="15">
        <f>IF(AF$2=1,G314,0)</f>
        <v>0</v>
      </c>
      <c r="AG314" s="15">
        <f>IF(AG$2=1,H314,0)</f>
        <v>0</v>
      </c>
      <c r="AH314" s="15">
        <f>IF(AH$2=1,I314,0)</f>
        <v>62970.16</v>
      </c>
      <c r="AI314" s="15">
        <f>IF(AI$2=1,J314,0)</f>
        <v>60580.960000000006</v>
      </c>
      <c r="AJ314" s="15">
        <f>IF(AJ$2=1,K314,0)</f>
        <v>61913.359999999993</v>
      </c>
      <c r="AK314" s="15">
        <f>IF(AK$2=1,L314,0)</f>
        <v>65057.599999999999</v>
      </c>
      <c r="AL314" s="15">
        <f>IF(AL$2=1,M314,0)</f>
        <v>65012.320000000007</v>
      </c>
      <c r="AM314" s="15">
        <f>IF(AM$2=1,N314,0)</f>
        <v>65255.520000000004</v>
      </c>
      <c r="AN314" s="15">
        <f>IF(AN$2=1,O314,0)</f>
        <v>65829.119999999995</v>
      </c>
      <c r="AO314" s="15">
        <f>IF(AO$2=1,P314,0)</f>
        <v>67311.12000000001</v>
      </c>
      <c r="AP314" s="15">
        <f>IF(AP$2=1,Q314,0)</f>
        <v>67931.759999999995</v>
      </c>
      <c r="AQ314" s="15">
        <f>IF(AQ$2=1,R314,0)</f>
        <v>67351.51999999999</v>
      </c>
      <c r="AR314" s="15">
        <f>IF(AR$2=1,S314,0)</f>
        <v>66965.599999999977</v>
      </c>
      <c r="AS314" s="15">
        <f>IF(AS$2=1,T314,0)</f>
        <v>69816.639999999985</v>
      </c>
      <c r="AT314" s="15">
        <f>IF(AT$2=1,U314,0)</f>
        <v>70509.680000000008</v>
      </c>
      <c r="AU314" s="15">
        <f>IF(AU$2=1,V314,0)</f>
        <v>67850.879999999976</v>
      </c>
      <c r="AV314" s="15">
        <f>IF(AV$2=1,W314,0)</f>
        <v>67092.959999999992</v>
      </c>
      <c r="AW314" s="15">
        <f>IF(AW$2=1,X314,0)</f>
        <v>67480.799999999988</v>
      </c>
      <c r="AX314" s="15">
        <f>IF(AX$2=1,Y314,0)</f>
        <v>0</v>
      </c>
      <c r="AY314" s="15">
        <f>IF(AY$2=1,Z314,0)</f>
        <v>0</v>
      </c>
      <c r="AZ314" s="15">
        <f>SUM(AB314:AY314)</f>
        <v>1058930</v>
      </c>
      <c r="BA314" s="15" t="e">
        <f>SUMIFS('Total kWh'!C:C,'Total kWh'!#REF!,#REF!,'Total kWh'!B:B,B314)-AZ314</f>
        <v>#REF!</v>
      </c>
      <c r="BC314" s="15">
        <f>IF(BC$2=1,C314,0)</f>
        <v>0</v>
      </c>
      <c r="BD314" s="15">
        <f>IF(BD$2=1,D314,0)</f>
        <v>0</v>
      </c>
      <c r="BE314" s="15">
        <f>IF(BE$2=1,E314,0)</f>
        <v>0</v>
      </c>
      <c r="BF314" s="15">
        <f>IF(BF$2=1,F314,0)</f>
        <v>0</v>
      </c>
      <c r="BG314" s="15">
        <f>IF(BG$2=1,G314,0)</f>
        <v>0</v>
      </c>
      <c r="BH314" s="15">
        <f>IF(BH$2=1,H314,0)</f>
        <v>0</v>
      </c>
      <c r="BI314" s="15">
        <f>IF(BI$2=1,I314,0)</f>
        <v>62970.16</v>
      </c>
      <c r="BJ314" s="15">
        <f>IF(BJ$2=1,J314,0)</f>
        <v>60580.960000000006</v>
      </c>
      <c r="BK314" s="15">
        <f>IF(BK$2=1,K314,0)</f>
        <v>0</v>
      </c>
      <c r="BL314" s="15">
        <f>IF(BL$2=1,L314,0)</f>
        <v>0</v>
      </c>
      <c r="BM314" s="15">
        <f>IF(BM$2=1,M314,0)</f>
        <v>0</v>
      </c>
      <c r="BN314" s="15">
        <f>IF(BN$2=1,N314,0)</f>
        <v>0</v>
      </c>
      <c r="BO314" s="15">
        <f>IF(BO$2=1,O314,0)</f>
        <v>0</v>
      </c>
      <c r="BP314" s="15">
        <f>IF(BP$2=1,P314,0)</f>
        <v>0</v>
      </c>
      <c r="BQ314" s="15">
        <f>IF(BQ$2=1,Q314,0)</f>
        <v>67931.759999999995</v>
      </c>
      <c r="BR314" s="15">
        <f>IF(BR$2=1,R314,0)</f>
        <v>67351.51999999999</v>
      </c>
      <c r="BS314" s="15">
        <f>IF(BS$2=1,S314,0)</f>
        <v>66965.599999999977</v>
      </c>
      <c r="BT314" s="15">
        <f>IF(BT$2=1,T314,0)</f>
        <v>69816.639999999985</v>
      </c>
      <c r="BU314" s="15">
        <f>IF(BU$2=1,U314,0)</f>
        <v>70509.680000000008</v>
      </c>
      <c r="BV314" s="15">
        <f>IF(BV$2=1,V314,0)</f>
        <v>67850.879999999976</v>
      </c>
      <c r="BW314" s="15">
        <f>IF(BW$2=1,W314,0)</f>
        <v>67092.959999999992</v>
      </c>
      <c r="BX314" s="15">
        <f>IF(BX$2=1,X314,0)</f>
        <v>67480.799999999988</v>
      </c>
      <c r="BY314" s="15">
        <f>IF(BY$2=1,Y314,0)</f>
        <v>0</v>
      </c>
      <c r="BZ314" s="15">
        <f>IF(BZ$2=1,Z314,0)</f>
        <v>0</v>
      </c>
      <c r="CA314" s="15">
        <f>SUM(BC314:BZ314)</f>
        <v>668550.96</v>
      </c>
      <c r="CB314" s="15" t="e">
        <f>SUMIFS('Total kWh'!C:C,'Total kWh'!#REF!,#REF!,'Total kWh'!B:B,B314)-CA314</f>
        <v>#REF!</v>
      </c>
      <c r="CD314" s="15">
        <f>IF(CD$2=1,C314,0)</f>
        <v>0</v>
      </c>
      <c r="CE314" s="15">
        <f>IF(CE$2=1,D314,0)</f>
        <v>0</v>
      </c>
      <c r="CF314" s="15">
        <f>IF(CF$2=1,E314,0)</f>
        <v>0</v>
      </c>
      <c r="CG314" s="15">
        <f>IF(CG$2=1,F314,0)</f>
        <v>0</v>
      </c>
      <c r="CH314" s="15">
        <f>IF(CH$2=1,G314,0)</f>
        <v>0</v>
      </c>
      <c r="CI314" s="15">
        <f>IF(CI$2=1,H314,0)</f>
        <v>0</v>
      </c>
      <c r="CJ314" s="15">
        <f>IF(CJ$2=1,I314,0)</f>
        <v>0</v>
      </c>
      <c r="CK314" s="15">
        <f>IF(CK$2=1,J314,0)</f>
        <v>0</v>
      </c>
      <c r="CL314" s="15">
        <f>IF(CL$2=1,K314,0)</f>
        <v>0</v>
      </c>
      <c r="CM314" s="15">
        <f>IF(CM$2=1,L314,0)</f>
        <v>0</v>
      </c>
      <c r="CN314" s="15">
        <f>IF(CN$2=1,M314,0)</f>
        <v>0</v>
      </c>
      <c r="CO314" s="15">
        <f>IF(CO$2=1,N314,0)</f>
        <v>0</v>
      </c>
      <c r="CP314" s="15">
        <f>IF(CP$2=1,O314,0)</f>
        <v>0</v>
      </c>
      <c r="CQ314" s="15">
        <f>IF(CQ$2=1,P314,0)</f>
        <v>0</v>
      </c>
      <c r="CR314" s="15">
        <f>IF(CR$2=1,Q314,0)</f>
        <v>67931.759999999995</v>
      </c>
      <c r="CS314" s="15">
        <f>IF(CS$2=1,R314,0)</f>
        <v>67351.51999999999</v>
      </c>
      <c r="CT314" s="15">
        <f>IF(CT$2=1,S314,0)</f>
        <v>66965.599999999977</v>
      </c>
      <c r="CU314" s="15">
        <f>IF(CU$2=1,T314,0)</f>
        <v>69816.639999999985</v>
      </c>
      <c r="CV314" s="15">
        <f>IF(CV$2=1,U314,0)</f>
        <v>70509.680000000008</v>
      </c>
      <c r="CW314" s="15">
        <f>IF(CW$2=1,V314,0)</f>
        <v>67850.879999999976</v>
      </c>
      <c r="CX314" s="15">
        <f>IF(CX$2=1,W314,0)</f>
        <v>67092.959999999992</v>
      </c>
      <c r="CY314" s="15">
        <f>IF(CY$2=1,X314,0)</f>
        <v>67480.799999999988</v>
      </c>
      <c r="CZ314" s="15">
        <f>IF(CZ$2=1,Y314,0)</f>
        <v>0</v>
      </c>
      <c r="DA314" s="15">
        <f>IF(DA$2=1,Z314,0)</f>
        <v>0</v>
      </c>
      <c r="DB314" s="15">
        <f>SUM(CD314:DA314)</f>
        <v>544999.83999999985</v>
      </c>
      <c r="DC314" s="15" t="e">
        <f>SUMIFS('Total kWh'!C:C,'Total kWh'!#REF!,#REF!,'Total kWh'!B:B,B314)-DB314</f>
        <v>#REF!</v>
      </c>
    </row>
    <row r="315" spans="1:107" x14ac:dyDescent="0.3">
      <c r="A315" s="32" t="s">
        <v>93</v>
      </c>
      <c r="B315" s="33">
        <v>11</v>
      </c>
      <c r="C315" s="33">
        <v>24304.559999999998</v>
      </c>
      <c r="D315" s="33">
        <v>23567.119999999999</v>
      </c>
      <c r="E315" s="33">
        <v>23919.200000000001</v>
      </c>
      <c r="F315" s="33">
        <v>23347.119999999995</v>
      </c>
      <c r="G315" s="33">
        <v>23649.280000000006</v>
      </c>
      <c r="H315" s="33">
        <v>23294.720000000012</v>
      </c>
      <c r="I315" s="33">
        <v>23430.400000000009</v>
      </c>
      <c r="J315" s="33">
        <v>23605.679999999993</v>
      </c>
      <c r="K315" s="33">
        <v>24243.199999999997</v>
      </c>
      <c r="L315" s="33">
        <v>24284.080000000002</v>
      </c>
      <c r="M315" s="33">
        <v>24598</v>
      </c>
      <c r="N315" s="33">
        <v>24650.400000000001</v>
      </c>
      <c r="O315" s="33">
        <v>25835.439999999995</v>
      </c>
      <c r="P315" s="33">
        <v>26125.279999999999</v>
      </c>
      <c r="Q315" s="33">
        <v>25690.32</v>
      </c>
      <c r="R315" s="33">
        <v>24852.719999999998</v>
      </c>
      <c r="S315" s="33">
        <v>25232.880000000005</v>
      </c>
      <c r="T315" s="33">
        <v>25277.519999999993</v>
      </c>
      <c r="U315" s="33">
        <v>24584.48</v>
      </c>
      <c r="V315" s="33">
        <v>24473.359999999997</v>
      </c>
      <c r="W315" s="33">
        <v>24430.48</v>
      </c>
      <c r="X315" s="33">
        <v>24182.000000000007</v>
      </c>
      <c r="Y315" s="33">
        <v>24002.719999999998</v>
      </c>
      <c r="Z315" s="33">
        <v>24297.760000000002</v>
      </c>
      <c r="AB315" s="15">
        <f>IF(AB$2=1,C315,0)</f>
        <v>0</v>
      </c>
      <c r="AC315" s="15">
        <f>IF(AC$2=1,D315,0)</f>
        <v>0</v>
      </c>
      <c r="AD315" s="15">
        <f>IF(AD$2=1,E315,0)</f>
        <v>0</v>
      </c>
      <c r="AE315" s="15">
        <f>IF(AE$2=1,F315,0)</f>
        <v>0</v>
      </c>
      <c r="AF315" s="15">
        <f>IF(AF$2=1,G315,0)</f>
        <v>0</v>
      </c>
      <c r="AG315" s="15">
        <f>IF(AG$2=1,H315,0)</f>
        <v>0</v>
      </c>
      <c r="AH315" s="15">
        <f>IF(AH$2=1,I315,0)</f>
        <v>23430.400000000009</v>
      </c>
      <c r="AI315" s="15">
        <f>IF(AI$2=1,J315,0)</f>
        <v>23605.679999999993</v>
      </c>
      <c r="AJ315" s="15">
        <f>IF(AJ$2=1,K315,0)</f>
        <v>24243.199999999997</v>
      </c>
      <c r="AK315" s="15">
        <f>IF(AK$2=1,L315,0)</f>
        <v>24284.080000000002</v>
      </c>
      <c r="AL315" s="15">
        <f>IF(AL$2=1,M315,0)</f>
        <v>24598</v>
      </c>
      <c r="AM315" s="15">
        <f>IF(AM$2=1,N315,0)</f>
        <v>24650.400000000001</v>
      </c>
      <c r="AN315" s="15">
        <f>IF(AN$2=1,O315,0)</f>
        <v>25835.439999999995</v>
      </c>
      <c r="AO315" s="15">
        <f>IF(AO$2=1,P315,0)</f>
        <v>26125.279999999999</v>
      </c>
      <c r="AP315" s="15">
        <f>IF(AP$2=1,Q315,0)</f>
        <v>25690.32</v>
      </c>
      <c r="AQ315" s="15">
        <f>IF(AQ$2=1,R315,0)</f>
        <v>24852.719999999998</v>
      </c>
      <c r="AR315" s="15">
        <f>IF(AR$2=1,S315,0)</f>
        <v>25232.880000000005</v>
      </c>
      <c r="AS315" s="15">
        <f>IF(AS$2=1,T315,0)</f>
        <v>25277.519999999993</v>
      </c>
      <c r="AT315" s="15">
        <f>IF(AT$2=1,U315,0)</f>
        <v>24584.48</v>
      </c>
      <c r="AU315" s="15">
        <f>IF(AU$2=1,V315,0)</f>
        <v>24473.359999999997</v>
      </c>
      <c r="AV315" s="15">
        <f>IF(AV$2=1,W315,0)</f>
        <v>24430.48</v>
      </c>
      <c r="AW315" s="15">
        <f>IF(AW$2=1,X315,0)</f>
        <v>24182.000000000007</v>
      </c>
      <c r="AX315" s="15">
        <f>IF(AX$2=1,Y315,0)</f>
        <v>0</v>
      </c>
      <c r="AY315" s="15">
        <f>IF(AY$2=1,Z315,0)</f>
        <v>0</v>
      </c>
      <c r="AZ315" s="15">
        <f>SUM(AB315:AY315)</f>
        <v>395496.24</v>
      </c>
      <c r="BA315" s="15" t="e">
        <f>SUMIFS('Total kWh'!C:C,'Total kWh'!#REF!,#REF!,'Total kWh'!B:B,B315)-AZ315</f>
        <v>#REF!</v>
      </c>
      <c r="BC315" s="15">
        <f>IF(BC$2=1,C315,0)</f>
        <v>0</v>
      </c>
      <c r="BD315" s="15">
        <f>IF(BD$2=1,D315,0)</f>
        <v>0</v>
      </c>
      <c r="BE315" s="15">
        <f>IF(BE$2=1,E315,0)</f>
        <v>0</v>
      </c>
      <c r="BF315" s="15">
        <f>IF(BF$2=1,F315,0)</f>
        <v>0</v>
      </c>
      <c r="BG315" s="15">
        <f>IF(BG$2=1,G315,0)</f>
        <v>0</v>
      </c>
      <c r="BH315" s="15">
        <f>IF(BH$2=1,H315,0)</f>
        <v>0</v>
      </c>
      <c r="BI315" s="15">
        <f>IF(BI$2=1,I315,0)</f>
        <v>23430.400000000009</v>
      </c>
      <c r="BJ315" s="15">
        <f>IF(BJ$2=1,J315,0)</f>
        <v>23605.679999999993</v>
      </c>
      <c r="BK315" s="15">
        <f>IF(BK$2=1,K315,0)</f>
        <v>0</v>
      </c>
      <c r="BL315" s="15">
        <f>IF(BL$2=1,L315,0)</f>
        <v>0</v>
      </c>
      <c r="BM315" s="15">
        <f>IF(BM$2=1,M315,0)</f>
        <v>0</v>
      </c>
      <c r="BN315" s="15">
        <f>IF(BN$2=1,N315,0)</f>
        <v>0</v>
      </c>
      <c r="BO315" s="15">
        <f>IF(BO$2=1,O315,0)</f>
        <v>0</v>
      </c>
      <c r="BP315" s="15">
        <f>IF(BP$2=1,P315,0)</f>
        <v>0</v>
      </c>
      <c r="BQ315" s="15">
        <f>IF(BQ$2=1,Q315,0)</f>
        <v>25690.32</v>
      </c>
      <c r="BR315" s="15">
        <f>IF(BR$2=1,R315,0)</f>
        <v>24852.719999999998</v>
      </c>
      <c r="BS315" s="15">
        <f>IF(BS$2=1,S315,0)</f>
        <v>25232.880000000005</v>
      </c>
      <c r="BT315" s="15">
        <f>IF(BT$2=1,T315,0)</f>
        <v>25277.519999999993</v>
      </c>
      <c r="BU315" s="15">
        <f>IF(BU$2=1,U315,0)</f>
        <v>24584.48</v>
      </c>
      <c r="BV315" s="15">
        <f>IF(BV$2=1,V315,0)</f>
        <v>24473.359999999997</v>
      </c>
      <c r="BW315" s="15">
        <f>IF(BW$2=1,W315,0)</f>
        <v>24430.48</v>
      </c>
      <c r="BX315" s="15">
        <f>IF(BX$2=1,X315,0)</f>
        <v>24182.000000000007</v>
      </c>
      <c r="BY315" s="15">
        <f>IF(BY$2=1,Y315,0)</f>
        <v>0</v>
      </c>
      <c r="BZ315" s="15">
        <f>IF(BZ$2=1,Z315,0)</f>
        <v>0</v>
      </c>
      <c r="CA315" s="15">
        <f>SUM(BC315:BZ315)</f>
        <v>245759.84</v>
      </c>
      <c r="CB315" s="15" t="e">
        <f>SUMIFS('Total kWh'!C:C,'Total kWh'!#REF!,#REF!,'Total kWh'!B:B,B315)-CA315</f>
        <v>#REF!</v>
      </c>
      <c r="CD315" s="15">
        <f>IF(CD$2=1,C315,0)</f>
        <v>0</v>
      </c>
      <c r="CE315" s="15">
        <f>IF(CE$2=1,D315,0)</f>
        <v>0</v>
      </c>
      <c r="CF315" s="15">
        <f>IF(CF$2=1,E315,0)</f>
        <v>0</v>
      </c>
      <c r="CG315" s="15">
        <f>IF(CG$2=1,F315,0)</f>
        <v>0</v>
      </c>
      <c r="CH315" s="15">
        <f>IF(CH$2=1,G315,0)</f>
        <v>0</v>
      </c>
      <c r="CI315" s="15">
        <f>IF(CI$2=1,H315,0)</f>
        <v>0</v>
      </c>
      <c r="CJ315" s="15">
        <f>IF(CJ$2=1,I315,0)</f>
        <v>0</v>
      </c>
      <c r="CK315" s="15">
        <f>IF(CK$2=1,J315,0)</f>
        <v>0</v>
      </c>
      <c r="CL315" s="15">
        <f>IF(CL$2=1,K315,0)</f>
        <v>0</v>
      </c>
      <c r="CM315" s="15">
        <f>IF(CM$2=1,L315,0)</f>
        <v>0</v>
      </c>
      <c r="CN315" s="15">
        <f>IF(CN$2=1,M315,0)</f>
        <v>0</v>
      </c>
      <c r="CO315" s="15">
        <f>IF(CO$2=1,N315,0)</f>
        <v>0</v>
      </c>
      <c r="CP315" s="15">
        <f>IF(CP$2=1,O315,0)</f>
        <v>0</v>
      </c>
      <c r="CQ315" s="15">
        <f>IF(CQ$2=1,P315,0)</f>
        <v>0</v>
      </c>
      <c r="CR315" s="15">
        <f>IF(CR$2=1,Q315,0)</f>
        <v>25690.32</v>
      </c>
      <c r="CS315" s="15">
        <f>IF(CS$2=1,R315,0)</f>
        <v>24852.719999999998</v>
      </c>
      <c r="CT315" s="15">
        <f>IF(CT$2=1,S315,0)</f>
        <v>25232.880000000005</v>
      </c>
      <c r="CU315" s="15">
        <f>IF(CU$2=1,T315,0)</f>
        <v>25277.519999999993</v>
      </c>
      <c r="CV315" s="15">
        <f>IF(CV$2=1,U315,0)</f>
        <v>24584.48</v>
      </c>
      <c r="CW315" s="15">
        <f>IF(CW$2=1,V315,0)</f>
        <v>24473.359999999997</v>
      </c>
      <c r="CX315" s="15">
        <f>IF(CX$2=1,W315,0)</f>
        <v>24430.48</v>
      </c>
      <c r="CY315" s="15">
        <f>IF(CY$2=1,X315,0)</f>
        <v>24182.000000000007</v>
      </c>
      <c r="CZ315" s="15">
        <f>IF(CZ$2=1,Y315,0)</f>
        <v>0</v>
      </c>
      <c r="DA315" s="15">
        <f>IF(DA$2=1,Z315,0)</f>
        <v>0</v>
      </c>
      <c r="DB315" s="15">
        <f>SUM(CD315:DA315)</f>
        <v>198723.75999999998</v>
      </c>
      <c r="DC315" s="15" t="e">
        <f>SUMIFS('Total kWh'!C:C,'Total kWh'!#REF!,#REF!,'Total kWh'!B:B,B315)-DB315</f>
        <v>#REF!</v>
      </c>
    </row>
    <row r="316" spans="1:107" x14ac:dyDescent="0.3">
      <c r="A316" s="32" t="s">
        <v>93</v>
      </c>
      <c r="B316" s="33">
        <v>12</v>
      </c>
      <c r="C316" s="33">
        <v>26506.719999999998</v>
      </c>
      <c r="D316" s="33">
        <v>25679.599999999999</v>
      </c>
      <c r="E316" s="33">
        <v>25955.840000000007</v>
      </c>
      <c r="F316" s="33">
        <v>25321.439999999999</v>
      </c>
      <c r="G316" s="33">
        <v>26066.480000000003</v>
      </c>
      <c r="H316" s="33">
        <v>25728.000000000004</v>
      </c>
      <c r="I316" s="33">
        <v>25229.919999999998</v>
      </c>
      <c r="J316" s="33">
        <v>25897.840000000004</v>
      </c>
      <c r="K316" s="33">
        <v>26703.84</v>
      </c>
      <c r="L316" s="33">
        <v>27007.84</v>
      </c>
      <c r="M316" s="33">
        <v>26731.279999999999</v>
      </c>
      <c r="N316" s="33">
        <v>26530.720000000005</v>
      </c>
      <c r="O316" s="33">
        <v>27512.799999999988</v>
      </c>
      <c r="P316" s="33">
        <v>27170.160000000003</v>
      </c>
      <c r="Q316" s="33">
        <v>27113.920000000006</v>
      </c>
      <c r="R316" s="33">
        <v>26243.679999999993</v>
      </c>
      <c r="S316" s="33">
        <v>26052.960000000003</v>
      </c>
      <c r="T316" s="33">
        <v>26068.080000000005</v>
      </c>
      <c r="U316" s="33">
        <v>25804.800000000003</v>
      </c>
      <c r="V316" s="33">
        <v>26118.959999999999</v>
      </c>
      <c r="W316" s="33">
        <v>25444.320000000003</v>
      </c>
      <c r="X316" s="33">
        <v>24877.279999999995</v>
      </c>
      <c r="Y316" s="33">
        <v>24637.439999999991</v>
      </c>
      <c r="Z316" s="33">
        <v>24590.799999999999</v>
      </c>
      <c r="AB316" s="15">
        <f>IF(AB$2=1,C316,0)</f>
        <v>0</v>
      </c>
      <c r="AC316" s="15">
        <f>IF(AC$2=1,D316,0)</f>
        <v>0</v>
      </c>
      <c r="AD316" s="15">
        <f>IF(AD$2=1,E316,0)</f>
        <v>0</v>
      </c>
      <c r="AE316" s="15">
        <f>IF(AE$2=1,F316,0)</f>
        <v>0</v>
      </c>
      <c r="AF316" s="15">
        <f>IF(AF$2=1,G316,0)</f>
        <v>0</v>
      </c>
      <c r="AG316" s="15">
        <f>IF(AG$2=1,H316,0)</f>
        <v>0</v>
      </c>
      <c r="AH316" s="15">
        <f>IF(AH$2=1,I316,0)</f>
        <v>25229.919999999998</v>
      </c>
      <c r="AI316" s="15">
        <f>IF(AI$2=1,J316,0)</f>
        <v>25897.840000000004</v>
      </c>
      <c r="AJ316" s="15">
        <f>IF(AJ$2=1,K316,0)</f>
        <v>26703.84</v>
      </c>
      <c r="AK316" s="15">
        <f>IF(AK$2=1,L316,0)</f>
        <v>27007.84</v>
      </c>
      <c r="AL316" s="15">
        <f>IF(AL$2=1,M316,0)</f>
        <v>26731.279999999999</v>
      </c>
      <c r="AM316" s="15">
        <f>IF(AM$2=1,N316,0)</f>
        <v>26530.720000000005</v>
      </c>
      <c r="AN316" s="15">
        <f>IF(AN$2=1,O316,0)</f>
        <v>27512.799999999988</v>
      </c>
      <c r="AO316" s="15">
        <f>IF(AO$2=1,P316,0)</f>
        <v>27170.160000000003</v>
      </c>
      <c r="AP316" s="15">
        <f>IF(AP$2=1,Q316,0)</f>
        <v>27113.920000000006</v>
      </c>
      <c r="AQ316" s="15">
        <f>IF(AQ$2=1,R316,0)</f>
        <v>26243.679999999993</v>
      </c>
      <c r="AR316" s="15">
        <f>IF(AR$2=1,S316,0)</f>
        <v>26052.960000000003</v>
      </c>
      <c r="AS316" s="15">
        <f>IF(AS$2=1,T316,0)</f>
        <v>26068.080000000005</v>
      </c>
      <c r="AT316" s="15">
        <f>IF(AT$2=1,U316,0)</f>
        <v>25804.800000000003</v>
      </c>
      <c r="AU316" s="15">
        <f>IF(AU$2=1,V316,0)</f>
        <v>26118.959999999999</v>
      </c>
      <c r="AV316" s="15">
        <f>IF(AV$2=1,W316,0)</f>
        <v>25444.320000000003</v>
      </c>
      <c r="AW316" s="15">
        <f>IF(AW$2=1,X316,0)</f>
        <v>24877.279999999995</v>
      </c>
      <c r="AX316" s="15">
        <f>IF(AX$2=1,Y316,0)</f>
        <v>0</v>
      </c>
      <c r="AY316" s="15">
        <f>IF(AY$2=1,Z316,0)</f>
        <v>0</v>
      </c>
      <c r="AZ316" s="15">
        <f>SUM(AB316:AY316)</f>
        <v>420508.4</v>
      </c>
      <c r="BA316" s="15" t="e">
        <f>SUMIFS('Total kWh'!C:C,'Total kWh'!#REF!,#REF!,'Total kWh'!B:B,B316)-AZ316</f>
        <v>#REF!</v>
      </c>
      <c r="BC316" s="15">
        <f>IF(BC$2=1,C316,0)</f>
        <v>0</v>
      </c>
      <c r="BD316" s="15">
        <f>IF(BD$2=1,D316,0)</f>
        <v>0</v>
      </c>
      <c r="BE316" s="15">
        <f>IF(BE$2=1,E316,0)</f>
        <v>0</v>
      </c>
      <c r="BF316" s="15">
        <f>IF(BF$2=1,F316,0)</f>
        <v>0</v>
      </c>
      <c r="BG316" s="15">
        <f>IF(BG$2=1,G316,0)</f>
        <v>0</v>
      </c>
      <c r="BH316" s="15">
        <f>IF(BH$2=1,H316,0)</f>
        <v>0</v>
      </c>
      <c r="BI316" s="15">
        <f>IF(BI$2=1,I316,0)</f>
        <v>25229.919999999998</v>
      </c>
      <c r="BJ316" s="15">
        <f>IF(BJ$2=1,J316,0)</f>
        <v>25897.840000000004</v>
      </c>
      <c r="BK316" s="15">
        <f>IF(BK$2=1,K316,0)</f>
        <v>0</v>
      </c>
      <c r="BL316" s="15">
        <f>IF(BL$2=1,L316,0)</f>
        <v>0</v>
      </c>
      <c r="BM316" s="15">
        <f>IF(BM$2=1,M316,0)</f>
        <v>0</v>
      </c>
      <c r="BN316" s="15">
        <f>IF(BN$2=1,N316,0)</f>
        <v>0</v>
      </c>
      <c r="BO316" s="15">
        <f>IF(BO$2=1,O316,0)</f>
        <v>0</v>
      </c>
      <c r="BP316" s="15">
        <f>IF(BP$2=1,P316,0)</f>
        <v>0</v>
      </c>
      <c r="BQ316" s="15">
        <f>IF(BQ$2=1,Q316,0)</f>
        <v>27113.920000000006</v>
      </c>
      <c r="BR316" s="15">
        <f>IF(BR$2=1,R316,0)</f>
        <v>26243.679999999993</v>
      </c>
      <c r="BS316" s="15">
        <f>IF(BS$2=1,S316,0)</f>
        <v>26052.960000000003</v>
      </c>
      <c r="BT316" s="15">
        <f>IF(BT$2=1,T316,0)</f>
        <v>26068.080000000005</v>
      </c>
      <c r="BU316" s="15">
        <f>IF(BU$2=1,U316,0)</f>
        <v>25804.800000000003</v>
      </c>
      <c r="BV316" s="15">
        <f>IF(BV$2=1,V316,0)</f>
        <v>26118.959999999999</v>
      </c>
      <c r="BW316" s="15">
        <f>IF(BW$2=1,W316,0)</f>
        <v>25444.320000000003</v>
      </c>
      <c r="BX316" s="15">
        <f>IF(BX$2=1,X316,0)</f>
        <v>24877.279999999995</v>
      </c>
      <c r="BY316" s="15">
        <f>IF(BY$2=1,Y316,0)</f>
        <v>0</v>
      </c>
      <c r="BZ316" s="15">
        <f>IF(BZ$2=1,Z316,0)</f>
        <v>0</v>
      </c>
      <c r="CA316" s="15">
        <f>SUM(BC316:BZ316)</f>
        <v>258851.76</v>
      </c>
      <c r="CB316" s="15" t="e">
        <f>SUMIFS('Total kWh'!C:C,'Total kWh'!#REF!,#REF!,'Total kWh'!B:B,B316)-CA316</f>
        <v>#REF!</v>
      </c>
      <c r="CD316" s="15">
        <f>IF(CD$2=1,C316,0)</f>
        <v>0</v>
      </c>
      <c r="CE316" s="15">
        <f>IF(CE$2=1,D316,0)</f>
        <v>0</v>
      </c>
      <c r="CF316" s="15">
        <f>IF(CF$2=1,E316,0)</f>
        <v>0</v>
      </c>
      <c r="CG316" s="15">
        <f>IF(CG$2=1,F316,0)</f>
        <v>0</v>
      </c>
      <c r="CH316" s="15">
        <f>IF(CH$2=1,G316,0)</f>
        <v>0</v>
      </c>
      <c r="CI316" s="15">
        <f>IF(CI$2=1,H316,0)</f>
        <v>0</v>
      </c>
      <c r="CJ316" s="15">
        <f>IF(CJ$2=1,I316,0)</f>
        <v>0</v>
      </c>
      <c r="CK316" s="15">
        <f>IF(CK$2=1,J316,0)</f>
        <v>0</v>
      </c>
      <c r="CL316" s="15">
        <f>IF(CL$2=1,K316,0)</f>
        <v>0</v>
      </c>
      <c r="CM316" s="15">
        <f>IF(CM$2=1,L316,0)</f>
        <v>0</v>
      </c>
      <c r="CN316" s="15">
        <f>IF(CN$2=1,M316,0)</f>
        <v>0</v>
      </c>
      <c r="CO316" s="15">
        <f>IF(CO$2=1,N316,0)</f>
        <v>0</v>
      </c>
      <c r="CP316" s="15">
        <f>IF(CP$2=1,O316,0)</f>
        <v>0</v>
      </c>
      <c r="CQ316" s="15">
        <f>IF(CQ$2=1,P316,0)</f>
        <v>0</v>
      </c>
      <c r="CR316" s="15">
        <f>IF(CR$2=1,Q316,0)</f>
        <v>27113.920000000006</v>
      </c>
      <c r="CS316" s="15">
        <f>IF(CS$2=1,R316,0)</f>
        <v>26243.679999999993</v>
      </c>
      <c r="CT316" s="15">
        <f>IF(CT$2=1,S316,0)</f>
        <v>26052.960000000003</v>
      </c>
      <c r="CU316" s="15">
        <f>IF(CU$2=1,T316,0)</f>
        <v>26068.080000000005</v>
      </c>
      <c r="CV316" s="15">
        <f>IF(CV$2=1,U316,0)</f>
        <v>25804.800000000003</v>
      </c>
      <c r="CW316" s="15">
        <f>IF(CW$2=1,V316,0)</f>
        <v>26118.959999999999</v>
      </c>
      <c r="CX316" s="15">
        <f>IF(CX$2=1,W316,0)</f>
        <v>25444.320000000003</v>
      </c>
      <c r="CY316" s="15">
        <f>IF(CY$2=1,X316,0)</f>
        <v>24877.279999999995</v>
      </c>
      <c r="CZ316" s="15">
        <f>IF(CZ$2=1,Y316,0)</f>
        <v>0</v>
      </c>
      <c r="DA316" s="15">
        <f>IF(DA$2=1,Z316,0)</f>
        <v>0</v>
      </c>
      <c r="DB316" s="15">
        <f>SUM(CD316:DA316)</f>
        <v>207724</v>
      </c>
      <c r="DC316" s="15" t="e">
        <f>SUMIFS('Total kWh'!C:C,'Total kWh'!#REF!,#REF!,'Total kWh'!B:B,B316)-DB316</f>
        <v>#REF!</v>
      </c>
    </row>
    <row r="317" spans="1:107" x14ac:dyDescent="0.3">
      <c r="A317" s="32" t="s">
        <v>98</v>
      </c>
      <c r="B317" s="33">
        <v>1</v>
      </c>
      <c r="C317" s="33">
        <v>23742.600000000002</v>
      </c>
      <c r="D317" s="33">
        <v>23418.719999999998</v>
      </c>
      <c r="E317" s="33">
        <v>22909.620000000006</v>
      </c>
      <c r="F317" s="33">
        <v>22220.16</v>
      </c>
      <c r="G317" s="33">
        <v>21421.02</v>
      </c>
      <c r="H317" s="33">
        <v>20485.38</v>
      </c>
      <c r="I317" s="33">
        <v>20050.739999999998</v>
      </c>
      <c r="J317" s="33">
        <v>20146.740000000002</v>
      </c>
      <c r="K317" s="33">
        <v>20291.64</v>
      </c>
      <c r="L317" s="33">
        <v>20796.66</v>
      </c>
      <c r="M317" s="33">
        <v>21136.320000000007</v>
      </c>
      <c r="N317" s="33">
        <v>21367.68</v>
      </c>
      <c r="O317" s="33">
        <v>21484.14</v>
      </c>
      <c r="P317" s="33">
        <v>21727.139999999996</v>
      </c>
      <c r="Q317" s="33">
        <v>22040.639999999996</v>
      </c>
      <c r="R317" s="33">
        <v>22235.699999999997</v>
      </c>
      <c r="S317" s="33">
        <v>22528.5</v>
      </c>
      <c r="T317" s="33">
        <v>22809.599999999995</v>
      </c>
      <c r="U317" s="33">
        <v>22874.280000000002</v>
      </c>
      <c r="V317" s="33">
        <v>23090.640000000003</v>
      </c>
      <c r="W317" s="33">
        <v>23393.339999999997</v>
      </c>
      <c r="X317" s="33">
        <v>23494.140000000007</v>
      </c>
      <c r="Y317" s="33">
        <v>23655.119999999992</v>
      </c>
      <c r="Z317" s="33">
        <v>23775.060000000005</v>
      </c>
      <c r="AB317" s="15">
        <f>IF(AB$2=1,C317,0)</f>
        <v>0</v>
      </c>
      <c r="AC317" s="15">
        <f>IF(AC$2=1,D317,0)</f>
        <v>0</v>
      </c>
      <c r="AD317" s="15">
        <f>IF(AD$2=1,E317,0)</f>
        <v>0</v>
      </c>
      <c r="AE317" s="15">
        <f>IF(AE$2=1,F317,0)</f>
        <v>0</v>
      </c>
      <c r="AF317" s="15">
        <f>IF(AF$2=1,G317,0)</f>
        <v>0</v>
      </c>
      <c r="AG317" s="15">
        <f>IF(AG$2=1,H317,0)</f>
        <v>0</v>
      </c>
      <c r="AH317" s="15">
        <f>IF(AH$2=1,I317,0)</f>
        <v>20050.739999999998</v>
      </c>
      <c r="AI317" s="15">
        <f>IF(AI$2=1,J317,0)</f>
        <v>20146.740000000002</v>
      </c>
      <c r="AJ317" s="15">
        <f>IF(AJ$2=1,K317,0)</f>
        <v>20291.64</v>
      </c>
      <c r="AK317" s="15">
        <f>IF(AK$2=1,L317,0)</f>
        <v>20796.66</v>
      </c>
      <c r="AL317" s="15">
        <f>IF(AL$2=1,M317,0)</f>
        <v>21136.320000000007</v>
      </c>
      <c r="AM317" s="15">
        <f>IF(AM$2=1,N317,0)</f>
        <v>21367.68</v>
      </c>
      <c r="AN317" s="15">
        <f>IF(AN$2=1,O317,0)</f>
        <v>21484.14</v>
      </c>
      <c r="AO317" s="15">
        <f>IF(AO$2=1,P317,0)</f>
        <v>21727.139999999996</v>
      </c>
      <c r="AP317" s="15">
        <f>IF(AP$2=1,Q317,0)</f>
        <v>22040.639999999996</v>
      </c>
      <c r="AQ317" s="15">
        <f>IF(AQ$2=1,R317,0)</f>
        <v>22235.699999999997</v>
      </c>
      <c r="AR317" s="15">
        <f>IF(AR$2=1,S317,0)</f>
        <v>22528.5</v>
      </c>
      <c r="AS317" s="15">
        <f>IF(AS$2=1,T317,0)</f>
        <v>22809.599999999995</v>
      </c>
      <c r="AT317" s="15">
        <f>IF(AT$2=1,U317,0)</f>
        <v>22874.280000000002</v>
      </c>
      <c r="AU317" s="15">
        <f>IF(AU$2=1,V317,0)</f>
        <v>23090.640000000003</v>
      </c>
      <c r="AV317" s="15">
        <f>IF(AV$2=1,W317,0)</f>
        <v>23393.339999999997</v>
      </c>
      <c r="AW317" s="15">
        <f>IF(AW$2=1,X317,0)</f>
        <v>23494.140000000007</v>
      </c>
      <c r="AX317" s="15">
        <f>IF(AX$2=1,Y317,0)</f>
        <v>0</v>
      </c>
      <c r="AY317" s="15">
        <f>IF(AY$2=1,Z317,0)</f>
        <v>0</v>
      </c>
      <c r="AZ317" s="15">
        <f>SUM(AB317:AY317)</f>
        <v>349467.9</v>
      </c>
      <c r="BA317" s="15" t="e">
        <f>SUMIFS('Total kWh'!C:C,'Total kWh'!#REF!,#REF!,'Total kWh'!B:B,B317)-AZ317</f>
        <v>#REF!</v>
      </c>
      <c r="BC317" s="15">
        <f>IF(BC$2=1,C317,0)</f>
        <v>0</v>
      </c>
      <c r="BD317" s="15">
        <f>IF(BD$2=1,D317,0)</f>
        <v>0</v>
      </c>
      <c r="BE317" s="15">
        <f>IF(BE$2=1,E317,0)</f>
        <v>0</v>
      </c>
      <c r="BF317" s="15">
        <f>IF(BF$2=1,F317,0)</f>
        <v>0</v>
      </c>
      <c r="BG317" s="15">
        <f>IF(BG$2=1,G317,0)</f>
        <v>0</v>
      </c>
      <c r="BH317" s="15">
        <f>IF(BH$2=1,H317,0)</f>
        <v>0</v>
      </c>
      <c r="BI317" s="15">
        <f>IF(BI$2=1,I317,0)</f>
        <v>20050.739999999998</v>
      </c>
      <c r="BJ317" s="15">
        <f>IF(BJ$2=1,J317,0)</f>
        <v>20146.740000000002</v>
      </c>
      <c r="BK317" s="15">
        <f>IF(BK$2=1,K317,0)</f>
        <v>0</v>
      </c>
      <c r="BL317" s="15">
        <f>IF(BL$2=1,L317,0)</f>
        <v>0</v>
      </c>
      <c r="BM317" s="15">
        <f>IF(BM$2=1,M317,0)</f>
        <v>0</v>
      </c>
      <c r="BN317" s="15">
        <f>IF(BN$2=1,N317,0)</f>
        <v>0</v>
      </c>
      <c r="BO317" s="15">
        <f>IF(BO$2=1,O317,0)</f>
        <v>0</v>
      </c>
      <c r="BP317" s="15">
        <f>IF(BP$2=1,P317,0)</f>
        <v>0</v>
      </c>
      <c r="BQ317" s="15">
        <f>IF(BQ$2=1,Q317,0)</f>
        <v>22040.639999999996</v>
      </c>
      <c r="BR317" s="15">
        <f>IF(BR$2=1,R317,0)</f>
        <v>22235.699999999997</v>
      </c>
      <c r="BS317" s="15">
        <f>IF(BS$2=1,S317,0)</f>
        <v>22528.5</v>
      </c>
      <c r="BT317" s="15">
        <f>IF(BT$2=1,T317,0)</f>
        <v>22809.599999999995</v>
      </c>
      <c r="BU317" s="15">
        <f>IF(BU$2=1,U317,0)</f>
        <v>22874.280000000002</v>
      </c>
      <c r="BV317" s="15">
        <f>IF(BV$2=1,V317,0)</f>
        <v>23090.640000000003</v>
      </c>
      <c r="BW317" s="15">
        <f>IF(BW$2=1,W317,0)</f>
        <v>23393.339999999997</v>
      </c>
      <c r="BX317" s="15">
        <f>IF(BX$2=1,X317,0)</f>
        <v>23494.140000000007</v>
      </c>
      <c r="BY317" s="15">
        <f>IF(BY$2=1,Y317,0)</f>
        <v>0</v>
      </c>
      <c r="BZ317" s="15">
        <f>IF(BZ$2=1,Z317,0)</f>
        <v>0</v>
      </c>
      <c r="CA317" s="15">
        <f>SUM(BC317:BZ317)</f>
        <v>222664.32000000001</v>
      </c>
      <c r="CB317" s="15" t="e">
        <f>SUMIFS('Total kWh'!C:C,'Total kWh'!#REF!,#REF!,'Total kWh'!B:B,B317)-CA317</f>
        <v>#REF!</v>
      </c>
      <c r="CD317" s="15">
        <f>IF(CD$2=1,C317,0)</f>
        <v>0</v>
      </c>
      <c r="CE317" s="15">
        <f>IF(CE$2=1,D317,0)</f>
        <v>0</v>
      </c>
      <c r="CF317" s="15">
        <f>IF(CF$2=1,E317,0)</f>
        <v>0</v>
      </c>
      <c r="CG317" s="15">
        <f>IF(CG$2=1,F317,0)</f>
        <v>0</v>
      </c>
      <c r="CH317" s="15">
        <f>IF(CH$2=1,G317,0)</f>
        <v>0</v>
      </c>
      <c r="CI317" s="15">
        <f>IF(CI$2=1,H317,0)</f>
        <v>0</v>
      </c>
      <c r="CJ317" s="15">
        <f>IF(CJ$2=1,I317,0)</f>
        <v>0</v>
      </c>
      <c r="CK317" s="15">
        <f>IF(CK$2=1,J317,0)</f>
        <v>0</v>
      </c>
      <c r="CL317" s="15">
        <f>IF(CL$2=1,K317,0)</f>
        <v>0</v>
      </c>
      <c r="CM317" s="15">
        <f>IF(CM$2=1,L317,0)</f>
        <v>0</v>
      </c>
      <c r="CN317" s="15">
        <f>IF(CN$2=1,M317,0)</f>
        <v>0</v>
      </c>
      <c r="CO317" s="15">
        <f>IF(CO$2=1,N317,0)</f>
        <v>0</v>
      </c>
      <c r="CP317" s="15">
        <f>IF(CP$2=1,O317,0)</f>
        <v>0</v>
      </c>
      <c r="CQ317" s="15">
        <f>IF(CQ$2=1,P317,0)</f>
        <v>0</v>
      </c>
      <c r="CR317" s="15">
        <f>IF(CR$2=1,Q317,0)</f>
        <v>22040.639999999996</v>
      </c>
      <c r="CS317" s="15">
        <f>IF(CS$2=1,R317,0)</f>
        <v>22235.699999999997</v>
      </c>
      <c r="CT317" s="15">
        <f>IF(CT$2=1,S317,0)</f>
        <v>22528.5</v>
      </c>
      <c r="CU317" s="15">
        <f>IF(CU$2=1,T317,0)</f>
        <v>22809.599999999995</v>
      </c>
      <c r="CV317" s="15">
        <f>IF(CV$2=1,U317,0)</f>
        <v>22874.280000000002</v>
      </c>
      <c r="CW317" s="15">
        <f>IF(CW$2=1,V317,0)</f>
        <v>23090.640000000003</v>
      </c>
      <c r="CX317" s="15">
        <f>IF(CX$2=1,W317,0)</f>
        <v>23393.339999999997</v>
      </c>
      <c r="CY317" s="15">
        <f>IF(CY$2=1,X317,0)</f>
        <v>23494.140000000007</v>
      </c>
      <c r="CZ317" s="15">
        <f>IF(CZ$2=1,Y317,0)</f>
        <v>0</v>
      </c>
      <c r="DA317" s="15">
        <f>IF(DA$2=1,Z317,0)</f>
        <v>0</v>
      </c>
      <c r="DB317" s="15">
        <f>SUM(CD317:DA317)</f>
        <v>182466.84</v>
      </c>
      <c r="DC317" s="15" t="e">
        <f>SUMIFS('Total kWh'!C:C,'Total kWh'!#REF!,#REF!,'Total kWh'!B:B,B317)-DB317</f>
        <v>#REF!</v>
      </c>
    </row>
    <row r="318" spans="1:107" x14ac:dyDescent="0.3">
      <c r="A318" s="32" t="s">
        <v>98</v>
      </c>
      <c r="B318" s="33">
        <v>2</v>
      </c>
      <c r="C318" s="33">
        <v>22030.44</v>
      </c>
      <c r="D318" s="33">
        <v>21697.86</v>
      </c>
      <c r="E318" s="33">
        <v>21054.36</v>
      </c>
      <c r="F318" s="33">
        <v>20671.440000000002</v>
      </c>
      <c r="G318" s="33">
        <v>20115.300000000007</v>
      </c>
      <c r="H318" s="33">
        <v>19317.179999999997</v>
      </c>
      <c r="I318" s="33">
        <v>18802.32</v>
      </c>
      <c r="J318" s="33">
        <v>18844.439999999999</v>
      </c>
      <c r="K318" s="33">
        <v>18870.480000000003</v>
      </c>
      <c r="L318" s="33">
        <v>19064.160000000003</v>
      </c>
      <c r="M318" s="33">
        <v>19387.680000000004</v>
      </c>
      <c r="N318" s="33">
        <v>19748.940000000006</v>
      </c>
      <c r="O318" s="33">
        <v>20114.100000000002</v>
      </c>
      <c r="P318" s="33">
        <v>20365.379999999997</v>
      </c>
      <c r="Q318" s="33">
        <v>20540.28</v>
      </c>
      <c r="R318" s="33">
        <v>20768.579999999998</v>
      </c>
      <c r="S318" s="33">
        <v>20962.799999999996</v>
      </c>
      <c r="T318" s="33">
        <v>21328.440000000002</v>
      </c>
      <c r="U318" s="33">
        <v>21621.719999999998</v>
      </c>
      <c r="V318" s="33">
        <v>21709.019999999993</v>
      </c>
      <c r="W318" s="33">
        <v>21863.639999999996</v>
      </c>
      <c r="X318" s="33">
        <v>21992.639999999996</v>
      </c>
      <c r="Y318" s="33">
        <v>22047.84</v>
      </c>
      <c r="Z318" s="33">
        <v>22138.799999999999</v>
      </c>
      <c r="AB318" s="15">
        <f>IF(AB$2=1,C318,0)</f>
        <v>0</v>
      </c>
      <c r="AC318" s="15">
        <f>IF(AC$2=1,D318,0)</f>
        <v>0</v>
      </c>
      <c r="AD318" s="15">
        <f>IF(AD$2=1,E318,0)</f>
        <v>0</v>
      </c>
      <c r="AE318" s="15">
        <f>IF(AE$2=1,F318,0)</f>
        <v>0</v>
      </c>
      <c r="AF318" s="15">
        <f>IF(AF$2=1,G318,0)</f>
        <v>0</v>
      </c>
      <c r="AG318" s="15">
        <f>IF(AG$2=1,H318,0)</f>
        <v>0</v>
      </c>
      <c r="AH318" s="15">
        <f>IF(AH$2=1,I318,0)</f>
        <v>18802.32</v>
      </c>
      <c r="AI318" s="15">
        <f>IF(AI$2=1,J318,0)</f>
        <v>18844.439999999999</v>
      </c>
      <c r="AJ318" s="15">
        <f>IF(AJ$2=1,K318,0)</f>
        <v>18870.480000000003</v>
      </c>
      <c r="AK318" s="15">
        <f>IF(AK$2=1,L318,0)</f>
        <v>19064.160000000003</v>
      </c>
      <c r="AL318" s="15">
        <f>IF(AL$2=1,M318,0)</f>
        <v>19387.680000000004</v>
      </c>
      <c r="AM318" s="15">
        <f>IF(AM$2=1,N318,0)</f>
        <v>19748.940000000006</v>
      </c>
      <c r="AN318" s="15">
        <f>IF(AN$2=1,O318,0)</f>
        <v>20114.100000000002</v>
      </c>
      <c r="AO318" s="15">
        <f>IF(AO$2=1,P318,0)</f>
        <v>20365.379999999997</v>
      </c>
      <c r="AP318" s="15">
        <f>IF(AP$2=1,Q318,0)</f>
        <v>20540.28</v>
      </c>
      <c r="AQ318" s="15">
        <f>IF(AQ$2=1,R318,0)</f>
        <v>20768.579999999998</v>
      </c>
      <c r="AR318" s="15">
        <f>IF(AR$2=1,S318,0)</f>
        <v>20962.799999999996</v>
      </c>
      <c r="AS318" s="15">
        <f>IF(AS$2=1,T318,0)</f>
        <v>21328.440000000002</v>
      </c>
      <c r="AT318" s="15">
        <f>IF(AT$2=1,U318,0)</f>
        <v>21621.719999999998</v>
      </c>
      <c r="AU318" s="15">
        <f>IF(AU$2=1,V318,0)</f>
        <v>21709.019999999993</v>
      </c>
      <c r="AV318" s="15">
        <f>IF(AV$2=1,W318,0)</f>
        <v>21863.639999999996</v>
      </c>
      <c r="AW318" s="15">
        <f>IF(AW$2=1,X318,0)</f>
        <v>21992.639999999996</v>
      </c>
      <c r="AX318" s="15">
        <f>IF(AX$2=1,Y318,0)</f>
        <v>0</v>
      </c>
      <c r="AY318" s="15">
        <f>IF(AY$2=1,Z318,0)</f>
        <v>0</v>
      </c>
      <c r="AZ318" s="15">
        <f>SUM(AB318:AY318)</f>
        <v>325984.62</v>
      </c>
      <c r="BA318" s="15" t="e">
        <f>SUMIFS('Total kWh'!C:C,'Total kWh'!#REF!,#REF!,'Total kWh'!B:B,B318)-AZ318</f>
        <v>#REF!</v>
      </c>
      <c r="BC318" s="15">
        <f>IF(BC$2=1,C318,0)</f>
        <v>0</v>
      </c>
      <c r="BD318" s="15">
        <f>IF(BD$2=1,D318,0)</f>
        <v>0</v>
      </c>
      <c r="BE318" s="15">
        <f>IF(BE$2=1,E318,0)</f>
        <v>0</v>
      </c>
      <c r="BF318" s="15">
        <f>IF(BF$2=1,F318,0)</f>
        <v>0</v>
      </c>
      <c r="BG318" s="15">
        <f>IF(BG$2=1,G318,0)</f>
        <v>0</v>
      </c>
      <c r="BH318" s="15">
        <f>IF(BH$2=1,H318,0)</f>
        <v>0</v>
      </c>
      <c r="BI318" s="15">
        <f>IF(BI$2=1,I318,0)</f>
        <v>18802.32</v>
      </c>
      <c r="BJ318" s="15">
        <f>IF(BJ$2=1,J318,0)</f>
        <v>18844.439999999999</v>
      </c>
      <c r="BK318" s="15">
        <f>IF(BK$2=1,K318,0)</f>
        <v>0</v>
      </c>
      <c r="BL318" s="15">
        <f>IF(BL$2=1,L318,0)</f>
        <v>0</v>
      </c>
      <c r="BM318" s="15">
        <f>IF(BM$2=1,M318,0)</f>
        <v>0</v>
      </c>
      <c r="BN318" s="15">
        <f>IF(BN$2=1,N318,0)</f>
        <v>0</v>
      </c>
      <c r="BO318" s="15">
        <f>IF(BO$2=1,O318,0)</f>
        <v>0</v>
      </c>
      <c r="BP318" s="15">
        <f>IF(BP$2=1,P318,0)</f>
        <v>0</v>
      </c>
      <c r="BQ318" s="15">
        <f>IF(BQ$2=1,Q318,0)</f>
        <v>20540.28</v>
      </c>
      <c r="BR318" s="15">
        <f>IF(BR$2=1,R318,0)</f>
        <v>20768.579999999998</v>
      </c>
      <c r="BS318" s="15">
        <f>IF(BS$2=1,S318,0)</f>
        <v>20962.799999999996</v>
      </c>
      <c r="BT318" s="15">
        <f>IF(BT$2=1,T318,0)</f>
        <v>21328.440000000002</v>
      </c>
      <c r="BU318" s="15">
        <f>IF(BU$2=1,U318,0)</f>
        <v>21621.719999999998</v>
      </c>
      <c r="BV318" s="15">
        <f>IF(BV$2=1,V318,0)</f>
        <v>21709.019999999993</v>
      </c>
      <c r="BW318" s="15">
        <f>IF(BW$2=1,W318,0)</f>
        <v>21863.639999999996</v>
      </c>
      <c r="BX318" s="15">
        <f>IF(BX$2=1,X318,0)</f>
        <v>21992.639999999996</v>
      </c>
      <c r="BY318" s="15">
        <f>IF(BY$2=1,Y318,0)</f>
        <v>0</v>
      </c>
      <c r="BZ318" s="15">
        <f>IF(BZ$2=1,Z318,0)</f>
        <v>0</v>
      </c>
      <c r="CA318" s="15">
        <f>SUM(BC318:BZ318)</f>
        <v>208433.87999999995</v>
      </c>
      <c r="CB318" s="15" t="e">
        <f>SUMIFS('Total kWh'!C:C,'Total kWh'!#REF!,#REF!,'Total kWh'!B:B,B318)-CA318</f>
        <v>#REF!</v>
      </c>
      <c r="CD318" s="15">
        <f>IF(CD$2=1,C318,0)</f>
        <v>0</v>
      </c>
      <c r="CE318" s="15">
        <f>IF(CE$2=1,D318,0)</f>
        <v>0</v>
      </c>
      <c r="CF318" s="15">
        <f>IF(CF$2=1,E318,0)</f>
        <v>0</v>
      </c>
      <c r="CG318" s="15">
        <f>IF(CG$2=1,F318,0)</f>
        <v>0</v>
      </c>
      <c r="CH318" s="15">
        <f>IF(CH$2=1,G318,0)</f>
        <v>0</v>
      </c>
      <c r="CI318" s="15">
        <f>IF(CI$2=1,H318,0)</f>
        <v>0</v>
      </c>
      <c r="CJ318" s="15">
        <f>IF(CJ$2=1,I318,0)</f>
        <v>0</v>
      </c>
      <c r="CK318" s="15">
        <f>IF(CK$2=1,J318,0)</f>
        <v>0</v>
      </c>
      <c r="CL318" s="15">
        <f>IF(CL$2=1,K318,0)</f>
        <v>0</v>
      </c>
      <c r="CM318" s="15">
        <f>IF(CM$2=1,L318,0)</f>
        <v>0</v>
      </c>
      <c r="CN318" s="15">
        <f>IF(CN$2=1,M318,0)</f>
        <v>0</v>
      </c>
      <c r="CO318" s="15">
        <f>IF(CO$2=1,N318,0)</f>
        <v>0</v>
      </c>
      <c r="CP318" s="15">
        <f>IF(CP$2=1,O318,0)</f>
        <v>0</v>
      </c>
      <c r="CQ318" s="15">
        <f>IF(CQ$2=1,P318,0)</f>
        <v>0</v>
      </c>
      <c r="CR318" s="15">
        <f>IF(CR$2=1,Q318,0)</f>
        <v>20540.28</v>
      </c>
      <c r="CS318" s="15">
        <f>IF(CS$2=1,R318,0)</f>
        <v>20768.579999999998</v>
      </c>
      <c r="CT318" s="15">
        <f>IF(CT$2=1,S318,0)</f>
        <v>20962.799999999996</v>
      </c>
      <c r="CU318" s="15">
        <f>IF(CU$2=1,T318,0)</f>
        <v>21328.440000000002</v>
      </c>
      <c r="CV318" s="15">
        <f>IF(CV$2=1,U318,0)</f>
        <v>21621.719999999998</v>
      </c>
      <c r="CW318" s="15">
        <f>IF(CW$2=1,V318,0)</f>
        <v>21709.019999999993</v>
      </c>
      <c r="CX318" s="15">
        <f>IF(CX$2=1,W318,0)</f>
        <v>21863.639999999996</v>
      </c>
      <c r="CY318" s="15">
        <f>IF(CY$2=1,X318,0)</f>
        <v>21992.639999999996</v>
      </c>
      <c r="CZ318" s="15">
        <f>IF(CZ$2=1,Y318,0)</f>
        <v>0</v>
      </c>
      <c r="DA318" s="15">
        <f>IF(DA$2=1,Z318,0)</f>
        <v>0</v>
      </c>
      <c r="DB318" s="15">
        <f>SUM(CD318:DA318)</f>
        <v>170787.11999999997</v>
      </c>
      <c r="DC318" s="15" t="e">
        <f>SUMIFS('Total kWh'!C:C,'Total kWh'!#REF!,#REF!,'Total kWh'!B:B,B318)-DB318</f>
        <v>#REF!</v>
      </c>
    </row>
    <row r="319" spans="1:107" x14ac:dyDescent="0.3">
      <c r="A319" s="32" t="s">
        <v>98</v>
      </c>
      <c r="B319" s="33">
        <v>3</v>
      </c>
      <c r="C319" s="33">
        <v>24647.100000000002</v>
      </c>
      <c r="D319" s="33">
        <v>24387.420000000002</v>
      </c>
      <c r="E319" s="33">
        <v>23901.539999999997</v>
      </c>
      <c r="F319" s="33">
        <v>23247.24</v>
      </c>
      <c r="G319" s="33">
        <v>22737.48</v>
      </c>
      <c r="H319" s="33">
        <v>22368.42</v>
      </c>
      <c r="I319" s="33">
        <v>22475.519999999997</v>
      </c>
      <c r="J319" s="33">
        <v>22292.760000000002</v>
      </c>
      <c r="K319" s="33">
        <v>22644.300000000003</v>
      </c>
      <c r="L319" s="33">
        <v>22919.160000000007</v>
      </c>
      <c r="M319" s="33">
        <v>23024.040000000005</v>
      </c>
      <c r="N319" s="33">
        <v>22828.26</v>
      </c>
      <c r="O319" s="33">
        <v>22855.920000000002</v>
      </c>
      <c r="P319" s="33">
        <v>23074.74</v>
      </c>
      <c r="Q319" s="33">
        <v>23175.659999999996</v>
      </c>
      <c r="R319" s="33">
        <v>23113.920000000002</v>
      </c>
      <c r="S319" s="33">
        <v>23350.019999999997</v>
      </c>
      <c r="T319" s="33">
        <v>23406.660000000003</v>
      </c>
      <c r="U319" s="33">
        <v>23726.700000000004</v>
      </c>
      <c r="V319" s="33">
        <v>23485.68</v>
      </c>
      <c r="W319" s="33">
        <v>24047.700000000004</v>
      </c>
      <c r="X319" s="33">
        <v>24321.539999999994</v>
      </c>
      <c r="Y319" s="33">
        <v>24478.079999999998</v>
      </c>
      <c r="Z319" s="33">
        <v>24605.699999999997</v>
      </c>
      <c r="AB319" s="15">
        <f>IF(AB$2=1,C319,0)</f>
        <v>0</v>
      </c>
      <c r="AC319" s="15">
        <f>IF(AC$2=1,D319,0)</f>
        <v>0</v>
      </c>
      <c r="AD319" s="15">
        <f>IF(AD$2=1,E319,0)</f>
        <v>0</v>
      </c>
      <c r="AE319" s="15">
        <f>IF(AE$2=1,F319,0)</f>
        <v>0</v>
      </c>
      <c r="AF319" s="15">
        <f>IF(AF$2=1,G319,0)</f>
        <v>0</v>
      </c>
      <c r="AG319" s="15">
        <f>IF(AG$2=1,H319,0)</f>
        <v>0</v>
      </c>
      <c r="AH319" s="15">
        <f>IF(AH$2=1,I319,0)</f>
        <v>22475.519999999997</v>
      </c>
      <c r="AI319" s="15">
        <f>IF(AI$2=1,J319,0)</f>
        <v>22292.760000000002</v>
      </c>
      <c r="AJ319" s="15">
        <f>IF(AJ$2=1,K319,0)</f>
        <v>22644.300000000003</v>
      </c>
      <c r="AK319" s="15">
        <f>IF(AK$2=1,L319,0)</f>
        <v>22919.160000000007</v>
      </c>
      <c r="AL319" s="15">
        <f>IF(AL$2=1,M319,0)</f>
        <v>23024.040000000005</v>
      </c>
      <c r="AM319" s="15">
        <f>IF(AM$2=1,N319,0)</f>
        <v>22828.26</v>
      </c>
      <c r="AN319" s="15">
        <f>IF(AN$2=1,O319,0)</f>
        <v>22855.920000000002</v>
      </c>
      <c r="AO319" s="15">
        <f>IF(AO$2=1,P319,0)</f>
        <v>23074.74</v>
      </c>
      <c r="AP319" s="15">
        <f>IF(AP$2=1,Q319,0)</f>
        <v>23175.659999999996</v>
      </c>
      <c r="AQ319" s="15">
        <f>IF(AQ$2=1,R319,0)</f>
        <v>23113.920000000002</v>
      </c>
      <c r="AR319" s="15">
        <f>IF(AR$2=1,S319,0)</f>
        <v>23350.019999999997</v>
      </c>
      <c r="AS319" s="15">
        <f>IF(AS$2=1,T319,0)</f>
        <v>23406.660000000003</v>
      </c>
      <c r="AT319" s="15">
        <f>IF(AT$2=1,U319,0)</f>
        <v>23726.700000000004</v>
      </c>
      <c r="AU319" s="15">
        <f>IF(AU$2=1,V319,0)</f>
        <v>23485.68</v>
      </c>
      <c r="AV319" s="15">
        <f>IF(AV$2=1,W319,0)</f>
        <v>24047.700000000004</v>
      </c>
      <c r="AW319" s="15">
        <f>IF(AW$2=1,X319,0)</f>
        <v>24321.539999999994</v>
      </c>
      <c r="AX319" s="15">
        <f>IF(AX$2=1,Y319,0)</f>
        <v>0</v>
      </c>
      <c r="AY319" s="15">
        <f>IF(AY$2=1,Z319,0)</f>
        <v>0</v>
      </c>
      <c r="AZ319" s="15">
        <f>SUM(AB319:AY319)</f>
        <v>370742.58</v>
      </c>
      <c r="BA319" s="15" t="e">
        <f>SUMIFS('Total kWh'!C:C,'Total kWh'!#REF!,#REF!,'Total kWh'!B:B,B319)-AZ319</f>
        <v>#REF!</v>
      </c>
      <c r="BC319" s="15">
        <f>IF(BC$2=1,C319,0)</f>
        <v>0</v>
      </c>
      <c r="BD319" s="15">
        <f>IF(BD$2=1,D319,0)</f>
        <v>0</v>
      </c>
      <c r="BE319" s="15">
        <f>IF(BE$2=1,E319,0)</f>
        <v>0</v>
      </c>
      <c r="BF319" s="15">
        <f>IF(BF$2=1,F319,0)</f>
        <v>0</v>
      </c>
      <c r="BG319" s="15">
        <f>IF(BG$2=1,G319,0)</f>
        <v>0</v>
      </c>
      <c r="BH319" s="15">
        <f>IF(BH$2=1,H319,0)</f>
        <v>0</v>
      </c>
      <c r="BI319" s="15">
        <f>IF(BI$2=1,I319,0)</f>
        <v>22475.519999999997</v>
      </c>
      <c r="BJ319" s="15">
        <f>IF(BJ$2=1,J319,0)</f>
        <v>22292.760000000002</v>
      </c>
      <c r="BK319" s="15">
        <f>IF(BK$2=1,K319,0)</f>
        <v>0</v>
      </c>
      <c r="BL319" s="15">
        <f>IF(BL$2=1,L319,0)</f>
        <v>0</v>
      </c>
      <c r="BM319" s="15">
        <f>IF(BM$2=1,M319,0)</f>
        <v>0</v>
      </c>
      <c r="BN319" s="15">
        <f>IF(BN$2=1,N319,0)</f>
        <v>0</v>
      </c>
      <c r="BO319" s="15">
        <f>IF(BO$2=1,O319,0)</f>
        <v>0</v>
      </c>
      <c r="BP319" s="15">
        <f>IF(BP$2=1,P319,0)</f>
        <v>0</v>
      </c>
      <c r="BQ319" s="15">
        <f>IF(BQ$2=1,Q319,0)</f>
        <v>23175.659999999996</v>
      </c>
      <c r="BR319" s="15">
        <f>IF(BR$2=1,R319,0)</f>
        <v>23113.920000000002</v>
      </c>
      <c r="BS319" s="15">
        <f>IF(BS$2=1,S319,0)</f>
        <v>23350.019999999997</v>
      </c>
      <c r="BT319" s="15">
        <f>IF(BT$2=1,T319,0)</f>
        <v>23406.660000000003</v>
      </c>
      <c r="BU319" s="15">
        <f>IF(BU$2=1,U319,0)</f>
        <v>23726.700000000004</v>
      </c>
      <c r="BV319" s="15">
        <f>IF(BV$2=1,V319,0)</f>
        <v>23485.68</v>
      </c>
      <c r="BW319" s="15">
        <f>IF(BW$2=1,W319,0)</f>
        <v>24047.700000000004</v>
      </c>
      <c r="BX319" s="15">
        <f>IF(BX$2=1,X319,0)</f>
        <v>24321.539999999994</v>
      </c>
      <c r="BY319" s="15">
        <f>IF(BY$2=1,Y319,0)</f>
        <v>0</v>
      </c>
      <c r="BZ319" s="15">
        <f>IF(BZ$2=1,Z319,0)</f>
        <v>0</v>
      </c>
      <c r="CA319" s="15">
        <f>SUM(BC319:BZ319)</f>
        <v>233396.16000000003</v>
      </c>
      <c r="CB319" s="15" t="e">
        <f>SUMIFS('Total kWh'!C:C,'Total kWh'!#REF!,#REF!,'Total kWh'!B:B,B319)-CA319</f>
        <v>#REF!</v>
      </c>
      <c r="CD319" s="15">
        <f>IF(CD$2=1,C319,0)</f>
        <v>0</v>
      </c>
      <c r="CE319" s="15">
        <f>IF(CE$2=1,D319,0)</f>
        <v>0</v>
      </c>
      <c r="CF319" s="15">
        <f>IF(CF$2=1,E319,0)</f>
        <v>0</v>
      </c>
      <c r="CG319" s="15">
        <f>IF(CG$2=1,F319,0)</f>
        <v>0</v>
      </c>
      <c r="CH319" s="15">
        <f>IF(CH$2=1,G319,0)</f>
        <v>0</v>
      </c>
      <c r="CI319" s="15">
        <f>IF(CI$2=1,H319,0)</f>
        <v>0</v>
      </c>
      <c r="CJ319" s="15">
        <f>IF(CJ$2=1,I319,0)</f>
        <v>0</v>
      </c>
      <c r="CK319" s="15">
        <f>IF(CK$2=1,J319,0)</f>
        <v>0</v>
      </c>
      <c r="CL319" s="15">
        <f>IF(CL$2=1,K319,0)</f>
        <v>0</v>
      </c>
      <c r="CM319" s="15">
        <f>IF(CM$2=1,L319,0)</f>
        <v>0</v>
      </c>
      <c r="CN319" s="15">
        <f>IF(CN$2=1,M319,0)</f>
        <v>0</v>
      </c>
      <c r="CO319" s="15">
        <f>IF(CO$2=1,N319,0)</f>
        <v>0</v>
      </c>
      <c r="CP319" s="15">
        <f>IF(CP$2=1,O319,0)</f>
        <v>0</v>
      </c>
      <c r="CQ319" s="15">
        <f>IF(CQ$2=1,P319,0)</f>
        <v>0</v>
      </c>
      <c r="CR319" s="15">
        <f>IF(CR$2=1,Q319,0)</f>
        <v>23175.659999999996</v>
      </c>
      <c r="CS319" s="15">
        <f>IF(CS$2=1,R319,0)</f>
        <v>23113.920000000002</v>
      </c>
      <c r="CT319" s="15">
        <f>IF(CT$2=1,S319,0)</f>
        <v>23350.019999999997</v>
      </c>
      <c r="CU319" s="15">
        <f>IF(CU$2=1,T319,0)</f>
        <v>23406.660000000003</v>
      </c>
      <c r="CV319" s="15">
        <f>IF(CV$2=1,U319,0)</f>
        <v>23726.700000000004</v>
      </c>
      <c r="CW319" s="15">
        <f>IF(CW$2=1,V319,0)</f>
        <v>23485.68</v>
      </c>
      <c r="CX319" s="15">
        <f>IF(CX$2=1,W319,0)</f>
        <v>24047.700000000004</v>
      </c>
      <c r="CY319" s="15">
        <f>IF(CY$2=1,X319,0)</f>
        <v>24321.539999999994</v>
      </c>
      <c r="CZ319" s="15">
        <f>IF(CZ$2=1,Y319,0)</f>
        <v>0</v>
      </c>
      <c r="DA319" s="15">
        <f>IF(DA$2=1,Z319,0)</f>
        <v>0</v>
      </c>
      <c r="DB319" s="15">
        <f>SUM(CD319:DA319)</f>
        <v>188627.88</v>
      </c>
      <c r="DC319" s="15" t="e">
        <f>SUMIFS('Total kWh'!C:C,'Total kWh'!#REF!,#REF!,'Total kWh'!B:B,B319)-DB319</f>
        <v>#REF!</v>
      </c>
    </row>
    <row r="320" spans="1:107" x14ac:dyDescent="0.3">
      <c r="A320" s="32" t="s">
        <v>98</v>
      </c>
      <c r="B320" s="33">
        <v>4</v>
      </c>
      <c r="C320" s="33">
        <v>23499.600000000002</v>
      </c>
      <c r="D320" s="33">
        <v>23348.699999999997</v>
      </c>
      <c r="E320" s="33">
        <v>22339.499999999996</v>
      </c>
      <c r="F320" s="33">
        <v>22477.08</v>
      </c>
      <c r="G320" s="33">
        <v>21593.100000000006</v>
      </c>
      <c r="H320" s="33">
        <v>21184.2</v>
      </c>
      <c r="I320" s="33">
        <v>20812.980000000003</v>
      </c>
      <c r="J320" s="33">
        <v>20856.54</v>
      </c>
      <c r="K320" s="33">
        <v>20954.22</v>
      </c>
      <c r="L320" s="33">
        <v>21115.14</v>
      </c>
      <c r="M320" s="33">
        <v>21343.139999999992</v>
      </c>
      <c r="N320" s="33">
        <v>21445.68</v>
      </c>
      <c r="O320" s="33">
        <v>21331.620000000006</v>
      </c>
      <c r="P320" s="33">
        <v>21498.539999999997</v>
      </c>
      <c r="Q320" s="33">
        <v>21758.819999999992</v>
      </c>
      <c r="R320" s="33">
        <v>21989.459999999995</v>
      </c>
      <c r="S320" s="33">
        <v>22059.240000000005</v>
      </c>
      <c r="T320" s="33">
        <v>22283.099999999995</v>
      </c>
      <c r="U320" s="33">
        <v>22465.140000000003</v>
      </c>
      <c r="V320" s="33">
        <v>22664.880000000001</v>
      </c>
      <c r="W320" s="33">
        <v>22885.199999999997</v>
      </c>
      <c r="X320" s="33">
        <v>23250.780000000002</v>
      </c>
      <c r="Y320" s="33">
        <v>23621.699999999997</v>
      </c>
      <c r="Z320" s="33">
        <v>23826.239999999998</v>
      </c>
      <c r="AB320" s="15">
        <f>IF(AB$2=1,C320,0)</f>
        <v>0</v>
      </c>
      <c r="AC320" s="15">
        <f>IF(AC$2=1,D320,0)</f>
        <v>0</v>
      </c>
      <c r="AD320" s="15">
        <f>IF(AD$2=1,E320,0)</f>
        <v>0</v>
      </c>
      <c r="AE320" s="15">
        <f>IF(AE$2=1,F320,0)</f>
        <v>0</v>
      </c>
      <c r="AF320" s="15">
        <f>IF(AF$2=1,G320,0)</f>
        <v>0</v>
      </c>
      <c r="AG320" s="15">
        <f>IF(AG$2=1,H320,0)</f>
        <v>0</v>
      </c>
      <c r="AH320" s="15">
        <f>IF(AH$2=1,I320,0)</f>
        <v>20812.980000000003</v>
      </c>
      <c r="AI320" s="15">
        <f>IF(AI$2=1,J320,0)</f>
        <v>20856.54</v>
      </c>
      <c r="AJ320" s="15">
        <f>IF(AJ$2=1,K320,0)</f>
        <v>20954.22</v>
      </c>
      <c r="AK320" s="15">
        <f>IF(AK$2=1,L320,0)</f>
        <v>21115.14</v>
      </c>
      <c r="AL320" s="15">
        <f>IF(AL$2=1,M320,0)</f>
        <v>21343.139999999992</v>
      </c>
      <c r="AM320" s="15">
        <f>IF(AM$2=1,N320,0)</f>
        <v>21445.68</v>
      </c>
      <c r="AN320" s="15">
        <f>IF(AN$2=1,O320,0)</f>
        <v>21331.620000000006</v>
      </c>
      <c r="AO320" s="15">
        <f>IF(AO$2=1,P320,0)</f>
        <v>21498.539999999997</v>
      </c>
      <c r="AP320" s="15">
        <f>IF(AP$2=1,Q320,0)</f>
        <v>21758.819999999992</v>
      </c>
      <c r="AQ320" s="15">
        <f>IF(AQ$2=1,R320,0)</f>
        <v>21989.459999999995</v>
      </c>
      <c r="AR320" s="15">
        <f>IF(AR$2=1,S320,0)</f>
        <v>22059.240000000005</v>
      </c>
      <c r="AS320" s="15">
        <f>IF(AS$2=1,T320,0)</f>
        <v>22283.099999999995</v>
      </c>
      <c r="AT320" s="15">
        <f>IF(AT$2=1,U320,0)</f>
        <v>22465.140000000003</v>
      </c>
      <c r="AU320" s="15">
        <f>IF(AU$2=1,V320,0)</f>
        <v>22664.880000000001</v>
      </c>
      <c r="AV320" s="15">
        <f>IF(AV$2=1,W320,0)</f>
        <v>22885.199999999997</v>
      </c>
      <c r="AW320" s="15">
        <f>IF(AW$2=1,X320,0)</f>
        <v>23250.780000000002</v>
      </c>
      <c r="AX320" s="15">
        <f>IF(AX$2=1,Y320,0)</f>
        <v>0</v>
      </c>
      <c r="AY320" s="15">
        <f>IF(AY$2=1,Z320,0)</f>
        <v>0</v>
      </c>
      <c r="AZ320" s="15">
        <f>SUM(AB320:AY320)</f>
        <v>348714.48000000004</v>
      </c>
      <c r="BA320" s="15" t="e">
        <f>SUMIFS('Total kWh'!C:C,'Total kWh'!#REF!,#REF!,'Total kWh'!B:B,B320)-AZ320</f>
        <v>#REF!</v>
      </c>
      <c r="BC320" s="15">
        <f>IF(BC$2=1,C320,0)</f>
        <v>0</v>
      </c>
      <c r="BD320" s="15">
        <f>IF(BD$2=1,D320,0)</f>
        <v>0</v>
      </c>
      <c r="BE320" s="15">
        <f>IF(BE$2=1,E320,0)</f>
        <v>0</v>
      </c>
      <c r="BF320" s="15">
        <f>IF(BF$2=1,F320,0)</f>
        <v>0</v>
      </c>
      <c r="BG320" s="15">
        <f>IF(BG$2=1,G320,0)</f>
        <v>0</v>
      </c>
      <c r="BH320" s="15">
        <f>IF(BH$2=1,H320,0)</f>
        <v>0</v>
      </c>
      <c r="BI320" s="15">
        <f>IF(BI$2=1,I320,0)</f>
        <v>20812.980000000003</v>
      </c>
      <c r="BJ320" s="15">
        <f>IF(BJ$2=1,J320,0)</f>
        <v>20856.54</v>
      </c>
      <c r="BK320" s="15">
        <f>IF(BK$2=1,K320,0)</f>
        <v>0</v>
      </c>
      <c r="BL320" s="15">
        <f>IF(BL$2=1,L320,0)</f>
        <v>0</v>
      </c>
      <c r="BM320" s="15">
        <f>IF(BM$2=1,M320,0)</f>
        <v>0</v>
      </c>
      <c r="BN320" s="15">
        <f>IF(BN$2=1,N320,0)</f>
        <v>0</v>
      </c>
      <c r="BO320" s="15">
        <f>IF(BO$2=1,O320,0)</f>
        <v>0</v>
      </c>
      <c r="BP320" s="15">
        <f>IF(BP$2=1,P320,0)</f>
        <v>0</v>
      </c>
      <c r="BQ320" s="15">
        <f>IF(BQ$2=1,Q320,0)</f>
        <v>21758.819999999992</v>
      </c>
      <c r="BR320" s="15">
        <f>IF(BR$2=1,R320,0)</f>
        <v>21989.459999999995</v>
      </c>
      <c r="BS320" s="15">
        <f>IF(BS$2=1,S320,0)</f>
        <v>22059.240000000005</v>
      </c>
      <c r="BT320" s="15">
        <f>IF(BT$2=1,T320,0)</f>
        <v>22283.099999999995</v>
      </c>
      <c r="BU320" s="15">
        <f>IF(BU$2=1,U320,0)</f>
        <v>22465.140000000003</v>
      </c>
      <c r="BV320" s="15">
        <f>IF(BV$2=1,V320,0)</f>
        <v>22664.880000000001</v>
      </c>
      <c r="BW320" s="15">
        <f>IF(BW$2=1,W320,0)</f>
        <v>22885.199999999997</v>
      </c>
      <c r="BX320" s="15">
        <f>IF(BX$2=1,X320,0)</f>
        <v>23250.780000000002</v>
      </c>
      <c r="BY320" s="15">
        <f>IF(BY$2=1,Y320,0)</f>
        <v>0</v>
      </c>
      <c r="BZ320" s="15">
        <f>IF(BZ$2=1,Z320,0)</f>
        <v>0</v>
      </c>
      <c r="CA320" s="15">
        <f>SUM(BC320:BZ320)</f>
        <v>221026.13999999998</v>
      </c>
      <c r="CB320" s="15" t="e">
        <f>SUMIFS('Total kWh'!C:C,'Total kWh'!#REF!,#REF!,'Total kWh'!B:B,B320)-CA320</f>
        <v>#REF!</v>
      </c>
      <c r="CD320" s="15">
        <f>IF(CD$2=1,C320,0)</f>
        <v>0</v>
      </c>
      <c r="CE320" s="15">
        <f>IF(CE$2=1,D320,0)</f>
        <v>0</v>
      </c>
      <c r="CF320" s="15">
        <f>IF(CF$2=1,E320,0)</f>
        <v>0</v>
      </c>
      <c r="CG320" s="15">
        <f>IF(CG$2=1,F320,0)</f>
        <v>0</v>
      </c>
      <c r="CH320" s="15">
        <f>IF(CH$2=1,G320,0)</f>
        <v>0</v>
      </c>
      <c r="CI320" s="15">
        <f>IF(CI$2=1,H320,0)</f>
        <v>0</v>
      </c>
      <c r="CJ320" s="15">
        <f>IF(CJ$2=1,I320,0)</f>
        <v>0</v>
      </c>
      <c r="CK320" s="15">
        <f>IF(CK$2=1,J320,0)</f>
        <v>0</v>
      </c>
      <c r="CL320" s="15">
        <f>IF(CL$2=1,K320,0)</f>
        <v>0</v>
      </c>
      <c r="CM320" s="15">
        <f>IF(CM$2=1,L320,0)</f>
        <v>0</v>
      </c>
      <c r="CN320" s="15">
        <f>IF(CN$2=1,M320,0)</f>
        <v>0</v>
      </c>
      <c r="CO320" s="15">
        <f>IF(CO$2=1,N320,0)</f>
        <v>0</v>
      </c>
      <c r="CP320" s="15">
        <f>IF(CP$2=1,O320,0)</f>
        <v>0</v>
      </c>
      <c r="CQ320" s="15">
        <f>IF(CQ$2=1,P320,0)</f>
        <v>0</v>
      </c>
      <c r="CR320" s="15">
        <f>IF(CR$2=1,Q320,0)</f>
        <v>21758.819999999992</v>
      </c>
      <c r="CS320" s="15">
        <f>IF(CS$2=1,R320,0)</f>
        <v>21989.459999999995</v>
      </c>
      <c r="CT320" s="15">
        <f>IF(CT$2=1,S320,0)</f>
        <v>22059.240000000005</v>
      </c>
      <c r="CU320" s="15">
        <f>IF(CU$2=1,T320,0)</f>
        <v>22283.099999999995</v>
      </c>
      <c r="CV320" s="15">
        <f>IF(CV$2=1,U320,0)</f>
        <v>22465.140000000003</v>
      </c>
      <c r="CW320" s="15">
        <f>IF(CW$2=1,V320,0)</f>
        <v>22664.880000000001</v>
      </c>
      <c r="CX320" s="15">
        <f>IF(CX$2=1,W320,0)</f>
        <v>22885.199999999997</v>
      </c>
      <c r="CY320" s="15">
        <f>IF(CY$2=1,X320,0)</f>
        <v>23250.780000000002</v>
      </c>
      <c r="CZ320" s="15">
        <f>IF(CZ$2=1,Y320,0)</f>
        <v>0</v>
      </c>
      <c r="DA320" s="15">
        <f>IF(DA$2=1,Z320,0)</f>
        <v>0</v>
      </c>
      <c r="DB320" s="15">
        <f>SUM(CD320:DA320)</f>
        <v>179356.61999999997</v>
      </c>
      <c r="DC320" s="15" t="e">
        <f>SUMIFS('Total kWh'!C:C,'Total kWh'!#REF!,#REF!,'Total kWh'!B:B,B320)-DB320</f>
        <v>#REF!</v>
      </c>
    </row>
    <row r="321" spans="1:107" x14ac:dyDescent="0.3">
      <c r="A321" s="32" t="s">
        <v>98</v>
      </c>
      <c r="B321" s="33">
        <v>5</v>
      </c>
      <c r="C321" s="33">
        <v>24791.519999999997</v>
      </c>
      <c r="D321" s="33">
        <v>24262.920000000009</v>
      </c>
      <c r="E321" s="33">
        <v>23971.500000000007</v>
      </c>
      <c r="F321" s="33">
        <v>23334.059999999994</v>
      </c>
      <c r="G321" s="33">
        <v>22292.339999999997</v>
      </c>
      <c r="H321" s="33">
        <v>20988.84</v>
      </c>
      <c r="I321" s="33">
        <v>20795.46</v>
      </c>
      <c r="J321" s="33">
        <v>21152.039999999997</v>
      </c>
      <c r="K321" s="33">
        <v>21439.200000000001</v>
      </c>
      <c r="L321" s="33">
        <v>21479.100000000002</v>
      </c>
      <c r="M321" s="33">
        <v>22005.420000000006</v>
      </c>
      <c r="N321" s="33">
        <v>22150.080000000005</v>
      </c>
      <c r="O321" s="33">
        <v>22194.179999999997</v>
      </c>
      <c r="P321" s="33">
        <v>22128.719999999994</v>
      </c>
      <c r="Q321" s="33">
        <v>22584.42</v>
      </c>
      <c r="R321" s="33">
        <v>23099.94</v>
      </c>
      <c r="S321" s="33">
        <v>23294.28</v>
      </c>
      <c r="T321" s="33">
        <v>23082.48000000001</v>
      </c>
      <c r="U321" s="33">
        <v>23398.499999999993</v>
      </c>
      <c r="V321" s="33">
        <v>23570.460000000003</v>
      </c>
      <c r="W321" s="33">
        <v>23762.760000000002</v>
      </c>
      <c r="X321" s="33">
        <v>23913.300000000003</v>
      </c>
      <c r="Y321" s="33">
        <v>24314.880000000005</v>
      </c>
      <c r="Z321" s="33">
        <v>24685.02</v>
      </c>
      <c r="AB321" s="15">
        <f>IF(AB$2=1,C321,0)</f>
        <v>0</v>
      </c>
      <c r="AC321" s="15">
        <f>IF(AC$2=1,D321,0)</f>
        <v>0</v>
      </c>
      <c r="AD321" s="15">
        <f>IF(AD$2=1,E321,0)</f>
        <v>0</v>
      </c>
      <c r="AE321" s="15">
        <f>IF(AE$2=1,F321,0)</f>
        <v>0</v>
      </c>
      <c r="AF321" s="15">
        <f>IF(AF$2=1,G321,0)</f>
        <v>0</v>
      </c>
      <c r="AG321" s="15">
        <f>IF(AG$2=1,H321,0)</f>
        <v>0</v>
      </c>
      <c r="AH321" s="15">
        <f>IF(AH$2=1,I321,0)</f>
        <v>20795.46</v>
      </c>
      <c r="AI321" s="15">
        <f>IF(AI$2=1,J321,0)</f>
        <v>21152.039999999997</v>
      </c>
      <c r="AJ321" s="15">
        <f>IF(AJ$2=1,K321,0)</f>
        <v>21439.200000000001</v>
      </c>
      <c r="AK321" s="15">
        <f>IF(AK$2=1,L321,0)</f>
        <v>21479.100000000002</v>
      </c>
      <c r="AL321" s="15">
        <f>IF(AL$2=1,M321,0)</f>
        <v>22005.420000000006</v>
      </c>
      <c r="AM321" s="15">
        <f>IF(AM$2=1,N321,0)</f>
        <v>22150.080000000005</v>
      </c>
      <c r="AN321" s="15">
        <f>IF(AN$2=1,O321,0)</f>
        <v>22194.179999999997</v>
      </c>
      <c r="AO321" s="15">
        <f>IF(AO$2=1,P321,0)</f>
        <v>22128.719999999994</v>
      </c>
      <c r="AP321" s="15">
        <f>IF(AP$2=1,Q321,0)</f>
        <v>22584.42</v>
      </c>
      <c r="AQ321" s="15">
        <f>IF(AQ$2=1,R321,0)</f>
        <v>23099.94</v>
      </c>
      <c r="AR321" s="15">
        <f>IF(AR$2=1,S321,0)</f>
        <v>23294.28</v>
      </c>
      <c r="AS321" s="15">
        <f>IF(AS$2=1,T321,0)</f>
        <v>23082.48000000001</v>
      </c>
      <c r="AT321" s="15">
        <f>IF(AT$2=1,U321,0)</f>
        <v>23398.499999999993</v>
      </c>
      <c r="AU321" s="15">
        <f>IF(AU$2=1,V321,0)</f>
        <v>23570.460000000003</v>
      </c>
      <c r="AV321" s="15">
        <f>IF(AV$2=1,W321,0)</f>
        <v>23762.760000000002</v>
      </c>
      <c r="AW321" s="15">
        <f>IF(AW$2=1,X321,0)</f>
        <v>23913.300000000003</v>
      </c>
      <c r="AX321" s="15">
        <f>IF(AX$2=1,Y321,0)</f>
        <v>0</v>
      </c>
      <c r="AY321" s="15">
        <f>IF(AY$2=1,Z321,0)</f>
        <v>0</v>
      </c>
      <c r="AZ321" s="15">
        <f>SUM(AB321:AY321)</f>
        <v>360050.34</v>
      </c>
      <c r="BA321" s="15" t="e">
        <f>SUMIFS('Total kWh'!C:C,'Total kWh'!#REF!,#REF!,'Total kWh'!B:B,B321)-AZ321</f>
        <v>#REF!</v>
      </c>
      <c r="BC321" s="15">
        <f>IF(BC$2=1,C321,0)</f>
        <v>0</v>
      </c>
      <c r="BD321" s="15">
        <f>IF(BD$2=1,D321,0)</f>
        <v>0</v>
      </c>
      <c r="BE321" s="15">
        <f>IF(BE$2=1,E321,0)</f>
        <v>0</v>
      </c>
      <c r="BF321" s="15">
        <f>IF(BF$2=1,F321,0)</f>
        <v>0</v>
      </c>
      <c r="BG321" s="15">
        <f>IF(BG$2=1,G321,0)</f>
        <v>0</v>
      </c>
      <c r="BH321" s="15">
        <f>IF(BH$2=1,H321,0)</f>
        <v>0</v>
      </c>
      <c r="BI321" s="15">
        <f>IF(BI$2=1,I321,0)</f>
        <v>20795.46</v>
      </c>
      <c r="BJ321" s="15">
        <f>IF(BJ$2=1,J321,0)</f>
        <v>21152.039999999997</v>
      </c>
      <c r="BK321" s="15">
        <f>IF(BK$2=1,K321,0)</f>
        <v>0</v>
      </c>
      <c r="BL321" s="15">
        <f>IF(BL$2=1,L321,0)</f>
        <v>0</v>
      </c>
      <c r="BM321" s="15">
        <f>IF(BM$2=1,M321,0)</f>
        <v>0</v>
      </c>
      <c r="BN321" s="15">
        <f>IF(BN$2=1,N321,0)</f>
        <v>0</v>
      </c>
      <c r="BO321" s="15">
        <f>IF(BO$2=1,O321,0)</f>
        <v>0</v>
      </c>
      <c r="BP321" s="15">
        <f>IF(BP$2=1,P321,0)</f>
        <v>0</v>
      </c>
      <c r="BQ321" s="15">
        <f>IF(BQ$2=1,Q321,0)</f>
        <v>22584.42</v>
      </c>
      <c r="BR321" s="15">
        <f>IF(BR$2=1,R321,0)</f>
        <v>23099.94</v>
      </c>
      <c r="BS321" s="15">
        <f>IF(BS$2=1,S321,0)</f>
        <v>23294.28</v>
      </c>
      <c r="BT321" s="15">
        <f>IF(BT$2=1,T321,0)</f>
        <v>23082.48000000001</v>
      </c>
      <c r="BU321" s="15">
        <f>IF(BU$2=1,U321,0)</f>
        <v>23398.499999999993</v>
      </c>
      <c r="BV321" s="15">
        <f>IF(BV$2=1,V321,0)</f>
        <v>23570.460000000003</v>
      </c>
      <c r="BW321" s="15">
        <f>IF(BW$2=1,W321,0)</f>
        <v>23762.760000000002</v>
      </c>
      <c r="BX321" s="15">
        <f>IF(BX$2=1,X321,0)</f>
        <v>23913.300000000003</v>
      </c>
      <c r="BY321" s="15">
        <f>IF(BY$2=1,Y321,0)</f>
        <v>0</v>
      </c>
      <c r="BZ321" s="15">
        <f>IF(BZ$2=1,Z321,0)</f>
        <v>0</v>
      </c>
      <c r="CA321" s="15">
        <f>SUM(BC321:BZ321)</f>
        <v>228653.64</v>
      </c>
      <c r="CB321" s="15" t="e">
        <f>SUMIFS('Total kWh'!C:C,'Total kWh'!#REF!,#REF!,'Total kWh'!B:B,B321)-CA321</f>
        <v>#REF!</v>
      </c>
      <c r="CD321" s="15">
        <f>IF(CD$2=1,C321,0)</f>
        <v>0</v>
      </c>
      <c r="CE321" s="15">
        <f>IF(CE$2=1,D321,0)</f>
        <v>0</v>
      </c>
      <c r="CF321" s="15">
        <f>IF(CF$2=1,E321,0)</f>
        <v>0</v>
      </c>
      <c r="CG321" s="15">
        <f>IF(CG$2=1,F321,0)</f>
        <v>0</v>
      </c>
      <c r="CH321" s="15">
        <f>IF(CH$2=1,G321,0)</f>
        <v>0</v>
      </c>
      <c r="CI321" s="15">
        <f>IF(CI$2=1,H321,0)</f>
        <v>0</v>
      </c>
      <c r="CJ321" s="15">
        <f>IF(CJ$2=1,I321,0)</f>
        <v>0</v>
      </c>
      <c r="CK321" s="15">
        <f>IF(CK$2=1,J321,0)</f>
        <v>0</v>
      </c>
      <c r="CL321" s="15">
        <f>IF(CL$2=1,K321,0)</f>
        <v>0</v>
      </c>
      <c r="CM321" s="15">
        <f>IF(CM$2=1,L321,0)</f>
        <v>0</v>
      </c>
      <c r="CN321" s="15">
        <f>IF(CN$2=1,M321,0)</f>
        <v>0</v>
      </c>
      <c r="CO321" s="15">
        <f>IF(CO$2=1,N321,0)</f>
        <v>0</v>
      </c>
      <c r="CP321" s="15">
        <f>IF(CP$2=1,O321,0)</f>
        <v>0</v>
      </c>
      <c r="CQ321" s="15">
        <f>IF(CQ$2=1,P321,0)</f>
        <v>0</v>
      </c>
      <c r="CR321" s="15">
        <f>IF(CR$2=1,Q321,0)</f>
        <v>22584.42</v>
      </c>
      <c r="CS321" s="15">
        <f>IF(CS$2=1,R321,0)</f>
        <v>23099.94</v>
      </c>
      <c r="CT321" s="15">
        <f>IF(CT$2=1,S321,0)</f>
        <v>23294.28</v>
      </c>
      <c r="CU321" s="15">
        <f>IF(CU$2=1,T321,0)</f>
        <v>23082.48000000001</v>
      </c>
      <c r="CV321" s="15">
        <f>IF(CV$2=1,U321,0)</f>
        <v>23398.499999999993</v>
      </c>
      <c r="CW321" s="15">
        <f>IF(CW$2=1,V321,0)</f>
        <v>23570.460000000003</v>
      </c>
      <c r="CX321" s="15">
        <f>IF(CX$2=1,W321,0)</f>
        <v>23762.760000000002</v>
      </c>
      <c r="CY321" s="15">
        <f>IF(CY$2=1,X321,0)</f>
        <v>23913.300000000003</v>
      </c>
      <c r="CZ321" s="15">
        <f>IF(CZ$2=1,Y321,0)</f>
        <v>0</v>
      </c>
      <c r="DA321" s="15">
        <f>IF(DA$2=1,Z321,0)</f>
        <v>0</v>
      </c>
      <c r="DB321" s="15">
        <f>SUM(CD321:DA321)</f>
        <v>186706.14</v>
      </c>
      <c r="DC321" s="15" t="e">
        <f>SUMIFS('Total kWh'!C:C,'Total kWh'!#REF!,#REF!,'Total kWh'!B:B,B321)-DB321</f>
        <v>#REF!</v>
      </c>
    </row>
    <row r="322" spans="1:107" x14ac:dyDescent="0.3">
      <c r="A322" s="32" t="s">
        <v>98</v>
      </c>
      <c r="B322" s="33">
        <v>6</v>
      </c>
      <c r="C322" s="33">
        <v>22187.760000000002</v>
      </c>
      <c r="D322" s="33">
        <v>21731.760000000002</v>
      </c>
      <c r="E322" s="33">
        <v>21090.000000000004</v>
      </c>
      <c r="F322" s="33">
        <v>20434.560000000001</v>
      </c>
      <c r="G322" s="33">
        <v>19683.720000000005</v>
      </c>
      <c r="H322" s="33">
        <v>18853.080000000002</v>
      </c>
      <c r="I322" s="33">
        <v>18390.54</v>
      </c>
      <c r="J322" s="33">
        <v>18814.919999999998</v>
      </c>
      <c r="K322" s="33">
        <v>19244.940000000006</v>
      </c>
      <c r="L322" s="33">
        <v>19397.999999999996</v>
      </c>
      <c r="M322" s="33">
        <v>19630.86</v>
      </c>
      <c r="N322" s="33">
        <v>20086.8</v>
      </c>
      <c r="O322" s="33">
        <v>20316.660000000007</v>
      </c>
      <c r="P322" s="33">
        <v>20489.640000000003</v>
      </c>
      <c r="Q322" s="33">
        <v>20630.340000000004</v>
      </c>
      <c r="R322" s="33">
        <v>21146.460000000006</v>
      </c>
      <c r="S322" s="33">
        <v>21393.660000000007</v>
      </c>
      <c r="T322" s="33">
        <v>21534.78</v>
      </c>
      <c r="U322" s="33">
        <v>21403.980000000003</v>
      </c>
      <c r="V322" s="33">
        <v>21539.819999999996</v>
      </c>
      <c r="W322" s="33">
        <v>21702.06</v>
      </c>
      <c r="X322" s="33">
        <v>21965.22</v>
      </c>
      <c r="Y322" s="33">
        <v>22190.94</v>
      </c>
      <c r="Z322" s="33">
        <v>22251.000000000004</v>
      </c>
      <c r="AB322" s="15">
        <f>IF(AB$2=1,C322,0)</f>
        <v>0</v>
      </c>
      <c r="AC322" s="15">
        <f>IF(AC$2=1,D322,0)</f>
        <v>0</v>
      </c>
      <c r="AD322" s="15">
        <f>IF(AD$2=1,E322,0)</f>
        <v>0</v>
      </c>
      <c r="AE322" s="15">
        <f>IF(AE$2=1,F322,0)</f>
        <v>0</v>
      </c>
      <c r="AF322" s="15">
        <f>IF(AF$2=1,G322,0)</f>
        <v>0</v>
      </c>
      <c r="AG322" s="15">
        <f>IF(AG$2=1,H322,0)</f>
        <v>0</v>
      </c>
      <c r="AH322" s="15">
        <f>IF(AH$2=1,I322,0)</f>
        <v>18390.54</v>
      </c>
      <c r="AI322" s="15">
        <f>IF(AI$2=1,J322,0)</f>
        <v>18814.919999999998</v>
      </c>
      <c r="AJ322" s="15">
        <f>IF(AJ$2=1,K322,0)</f>
        <v>19244.940000000006</v>
      </c>
      <c r="AK322" s="15">
        <f>IF(AK$2=1,L322,0)</f>
        <v>19397.999999999996</v>
      </c>
      <c r="AL322" s="15">
        <f>IF(AL$2=1,M322,0)</f>
        <v>19630.86</v>
      </c>
      <c r="AM322" s="15">
        <f>IF(AM$2=1,N322,0)</f>
        <v>20086.8</v>
      </c>
      <c r="AN322" s="15">
        <f>IF(AN$2=1,O322,0)</f>
        <v>20316.660000000007</v>
      </c>
      <c r="AO322" s="15">
        <f>IF(AO$2=1,P322,0)</f>
        <v>20489.640000000003</v>
      </c>
      <c r="AP322" s="15">
        <f>IF(AP$2=1,Q322,0)</f>
        <v>20630.340000000004</v>
      </c>
      <c r="AQ322" s="15">
        <f>IF(AQ$2=1,R322,0)</f>
        <v>21146.460000000006</v>
      </c>
      <c r="AR322" s="15">
        <f>IF(AR$2=1,S322,0)</f>
        <v>21393.660000000007</v>
      </c>
      <c r="AS322" s="15">
        <f>IF(AS$2=1,T322,0)</f>
        <v>21534.78</v>
      </c>
      <c r="AT322" s="15">
        <f>IF(AT$2=1,U322,0)</f>
        <v>21403.980000000003</v>
      </c>
      <c r="AU322" s="15">
        <f>IF(AU$2=1,V322,0)</f>
        <v>21539.819999999996</v>
      </c>
      <c r="AV322" s="15">
        <f>IF(AV$2=1,W322,0)</f>
        <v>21702.06</v>
      </c>
      <c r="AW322" s="15">
        <f>IF(AW$2=1,X322,0)</f>
        <v>21965.22</v>
      </c>
      <c r="AX322" s="15">
        <f>IF(AX$2=1,Y322,0)</f>
        <v>0</v>
      </c>
      <c r="AY322" s="15">
        <f>IF(AY$2=1,Z322,0)</f>
        <v>0</v>
      </c>
      <c r="AZ322" s="15">
        <f>SUM(AB322:AY322)</f>
        <v>327688.68000000005</v>
      </c>
      <c r="BA322" s="15" t="e">
        <f>SUMIFS('Total kWh'!C:C,'Total kWh'!#REF!,#REF!,'Total kWh'!B:B,B322)-AZ322</f>
        <v>#REF!</v>
      </c>
      <c r="BC322" s="15">
        <f>IF(BC$2=1,C322,0)</f>
        <v>0</v>
      </c>
      <c r="BD322" s="15">
        <f>IF(BD$2=1,D322,0)</f>
        <v>0</v>
      </c>
      <c r="BE322" s="15">
        <f>IF(BE$2=1,E322,0)</f>
        <v>0</v>
      </c>
      <c r="BF322" s="15">
        <f>IF(BF$2=1,F322,0)</f>
        <v>0</v>
      </c>
      <c r="BG322" s="15">
        <f>IF(BG$2=1,G322,0)</f>
        <v>0</v>
      </c>
      <c r="BH322" s="15">
        <f>IF(BH$2=1,H322,0)</f>
        <v>0</v>
      </c>
      <c r="BI322" s="15">
        <f>IF(BI$2=1,I322,0)</f>
        <v>18390.54</v>
      </c>
      <c r="BJ322" s="15">
        <f>IF(BJ$2=1,J322,0)</f>
        <v>18814.919999999998</v>
      </c>
      <c r="BK322" s="15">
        <f>IF(BK$2=1,K322,0)</f>
        <v>0</v>
      </c>
      <c r="BL322" s="15">
        <f>IF(BL$2=1,L322,0)</f>
        <v>0</v>
      </c>
      <c r="BM322" s="15">
        <f>IF(BM$2=1,M322,0)</f>
        <v>0</v>
      </c>
      <c r="BN322" s="15">
        <f>IF(BN$2=1,N322,0)</f>
        <v>0</v>
      </c>
      <c r="BO322" s="15">
        <f>IF(BO$2=1,O322,0)</f>
        <v>0</v>
      </c>
      <c r="BP322" s="15">
        <f>IF(BP$2=1,P322,0)</f>
        <v>0</v>
      </c>
      <c r="BQ322" s="15">
        <f>IF(BQ$2=1,Q322,0)</f>
        <v>20630.340000000004</v>
      </c>
      <c r="BR322" s="15">
        <f>IF(BR$2=1,R322,0)</f>
        <v>21146.460000000006</v>
      </c>
      <c r="BS322" s="15">
        <f>IF(BS$2=1,S322,0)</f>
        <v>21393.660000000007</v>
      </c>
      <c r="BT322" s="15">
        <f>IF(BT$2=1,T322,0)</f>
        <v>21534.78</v>
      </c>
      <c r="BU322" s="15">
        <f>IF(BU$2=1,U322,0)</f>
        <v>21403.980000000003</v>
      </c>
      <c r="BV322" s="15">
        <f>IF(BV$2=1,V322,0)</f>
        <v>21539.819999999996</v>
      </c>
      <c r="BW322" s="15">
        <f>IF(BW$2=1,W322,0)</f>
        <v>21702.06</v>
      </c>
      <c r="BX322" s="15">
        <f>IF(BX$2=1,X322,0)</f>
        <v>21965.22</v>
      </c>
      <c r="BY322" s="15">
        <f>IF(BY$2=1,Y322,0)</f>
        <v>0</v>
      </c>
      <c r="BZ322" s="15">
        <f>IF(BZ$2=1,Z322,0)</f>
        <v>0</v>
      </c>
      <c r="CA322" s="15">
        <f>SUM(BC322:BZ322)</f>
        <v>208521.78000000003</v>
      </c>
      <c r="CB322" s="15" t="e">
        <f>SUMIFS('Total kWh'!C:C,'Total kWh'!#REF!,#REF!,'Total kWh'!B:B,B322)-CA322</f>
        <v>#REF!</v>
      </c>
      <c r="CD322" s="15">
        <f>IF(CD$2=1,C322,0)</f>
        <v>0</v>
      </c>
      <c r="CE322" s="15">
        <f>IF(CE$2=1,D322,0)</f>
        <v>0</v>
      </c>
      <c r="CF322" s="15">
        <f>IF(CF$2=1,E322,0)</f>
        <v>0</v>
      </c>
      <c r="CG322" s="15">
        <f>IF(CG$2=1,F322,0)</f>
        <v>0</v>
      </c>
      <c r="CH322" s="15">
        <f>IF(CH$2=1,G322,0)</f>
        <v>0</v>
      </c>
      <c r="CI322" s="15">
        <f>IF(CI$2=1,H322,0)</f>
        <v>0</v>
      </c>
      <c r="CJ322" s="15">
        <f>IF(CJ$2=1,I322,0)</f>
        <v>0</v>
      </c>
      <c r="CK322" s="15">
        <f>IF(CK$2=1,J322,0)</f>
        <v>0</v>
      </c>
      <c r="CL322" s="15">
        <f>IF(CL$2=1,K322,0)</f>
        <v>0</v>
      </c>
      <c r="CM322" s="15">
        <f>IF(CM$2=1,L322,0)</f>
        <v>0</v>
      </c>
      <c r="CN322" s="15">
        <f>IF(CN$2=1,M322,0)</f>
        <v>0</v>
      </c>
      <c r="CO322" s="15">
        <f>IF(CO$2=1,N322,0)</f>
        <v>0</v>
      </c>
      <c r="CP322" s="15">
        <f>IF(CP$2=1,O322,0)</f>
        <v>0</v>
      </c>
      <c r="CQ322" s="15">
        <f>IF(CQ$2=1,P322,0)</f>
        <v>0</v>
      </c>
      <c r="CR322" s="15">
        <f>IF(CR$2=1,Q322,0)</f>
        <v>20630.340000000004</v>
      </c>
      <c r="CS322" s="15">
        <f>IF(CS$2=1,R322,0)</f>
        <v>21146.460000000006</v>
      </c>
      <c r="CT322" s="15">
        <f>IF(CT$2=1,S322,0)</f>
        <v>21393.660000000007</v>
      </c>
      <c r="CU322" s="15">
        <f>IF(CU$2=1,T322,0)</f>
        <v>21534.78</v>
      </c>
      <c r="CV322" s="15">
        <f>IF(CV$2=1,U322,0)</f>
        <v>21403.980000000003</v>
      </c>
      <c r="CW322" s="15">
        <f>IF(CW$2=1,V322,0)</f>
        <v>21539.819999999996</v>
      </c>
      <c r="CX322" s="15">
        <f>IF(CX$2=1,W322,0)</f>
        <v>21702.06</v>
      </c>
      <c r="CY322" s="15">
        <f>IF(CY$2=1,X322,0)</f>
        <v>21965.22</v>
      </c>
      <c r="CZ322" s="15">
        <f>IF(CZ$2=1,Y322,0)</f>
        <v>0</v>
      </c>
      <c r="DA322" s="15">
        <f>IF(DA$2=1,Z322,0)</f>
        <v>0</v>
      </c>
      <c r="DB322" s="15">
        <f>SUM(CD322:DA322)</f>
        <v>171316.32000000004</v>
      </c>
      <c r="DC322" s="15" t="e">
        <f>SUMIFS('Total kWh'!C:C,'Total kWh'!#REF!,#REF!,'Total kWh'!B:B,B322)-DB322</f>
        <v>#REF!</v>
      </c>
    </row>
    <row r="323" spans="1:107" x14ac:dyDescent="0.3">
      <c r="A323" s="32" t="s">
        <v>98</v>
      </c>
      <c r="B323" s="33">
        <v>7</v>
      </c>
      <c r="C323" s="33">
        <v>23668.860000000004</v>
      </c>
      <c r="D323" s="33">
        <v>23449.980000000003</v>
      </c>
      <c r="E323" s="33">
        <v>23167.5</v>
      </c>
      <c r="F323" s="33">
        <v>22650.12</v>
      </c>
      <c r="G323" s="33">
        <v>22254.540000000005</v>
      </c>
      <c r="H323" s="33">
        <v>21410.999999999993</v>
      </c>
      <c r="I323" s="33">
        <v>21105.899999999994</v>
      </c>
      <c r="J323" s="33">
        <v>21186.18</v>
      </c>
      <c r="K323" s="33">
        <v>21321.780000000006</v>
      </c>
      <c r="L323" s="33">
        <v>21157.86</v>
      </c>
      <c r="M323" s="33">
        <v>21288.600000000002</v>
      </c>
      <c r="N323" s="33">
        <v>21154.62</v>
      </c>
      <c r="O323" s="33">
        <v>21465.96</v>
      </c>
      <c r="P323" s="33">
        <v>21934.74</v>
      </c>
      <c r="Q323" s="33">
        <v>22155.06</v>
      </c>
      <c r="R323" s="33">
        <v>22094.28</v>
      </c>
      <c r="S323" s="33">
        <v>22115.28000000001</v>
      </c>
      <c r="T323" s="33">
        <v>22256.759999999991</v>
      </c>
      <c r="U323" s="33">
        <v>22699.079999999998</v>
      </c>
      <c r="V323" s="33">
        <v>22960.560000000001</v>
      </c>
      <c r="W323" s="33">
        <v>23195.399999999994</v>
      </c>
      <c r="X323" s="33">
        <v>23505.18</v>
      </c>
      <c r="Y323" s="33">
        <v>23759.760000000002</v>
      </c>
      <c r="Z323" s="33">
        <v>23492.46</v>
      </c>
      <c r="AB323" s="15">
        <f>IF(AB$2=1,C323,0)</f>
        <v>0</v>
      </c>
      <c r="AC323" s="15">
        <f>IF(AC$2=1,D323,0)</f>
        <v>0</v>
      </c>
      <c r="AD323" s="15">
        <f>IF(AD$2=1,E323,0)</f>
        <v>0</v>
      </c>
      <c r="AE323" s="15">
        <f>IF(AE$2=1,F323,0)</f>
        <v>0</v>
      </c>
      <c r="AF323" s="15">
        <f>IF(AF$2=1,G323,0)</f>
        <v>0</v>
      </c>
      <c r="AG323" s="15">
        <f>IF(AG$2=1,H323,0)</f>
        <v>0</v>
      </c>
      <c r="AH323" s="15">
        <f>IF(AH$2=1,I323,0)</f>
        <v>21105.899999999994</v>
      </c>
      <c r="AI323" s="15">
        <f>IF(AI$2=1,J323,0)</f>
        <v>21186.18</v>
      </c>
      <c r="AJ323" s="15">
        <f>IF(AJ$2=1,K323,0)</f>
        <v>21321.780000000006</v>
      </c>
      <c r="AK323" s="15">
        <f>IF(AK$2=1,L323,0)</f>
        <v>21157.86</v>
      </c>
      <c r="AL323" s="15">
        <f>IF(AL$2=1,M323,0)</f>
        <v>21288.600000000002</v>
      </c>
      <c r="AM323" s="15">
        <f>IF(AM$2=1,N323,0)</f>
        <v>21154.62</v>
      </c>
      <c r="AN323" s="15">
        <f>IF(AN$2=1,O323,0)</f>
        <v>21465.96</v>
      </c>
      <c r="AO323" s="15">
        <f>IF(AO$2=1,P323,0)</f>
        <v>21934.74</v>
      </c>
      <c r="AP323" s="15">
        <f>IF(AP$2=1,Q323,0)</f>
        <v>22155.06</v>
      </c>
      <c r="AQ323" s="15">
        <f>IF(AQ$2=1,R323,0)</f>
        <v>22094.28</v>
      </c>
      <c r="AR323" s="15">
        <f>IF(AR$2=1,S323,0)</f>
        <v>22115.28000000001</v>
      </c>
      <c r="AS323" s="15">
        <f>IF(AS$2=1,T323,0)</f>
        <v>22256.759999999991</v>
      </c>
      <c r="AT323" s="15">
        <f>IF(AT$2=1,U323,0)</f>
        <v>22699.079999999998</v>
      </c>
      <c r="AU323" s="15">
        <f>IF(AU$2=1,V323,0)</f>
        <v>22960.560000000001</v>
      </c>
      <c r="AV323" s="15">
        <f>IF(AV$2=1,W323,0)</f>
        <v>23195.399999999994</v>
      </c>
      <c r="AW323" s="15">
        <f>IF(AW$2=1,X323,0)</f>
        <v>23505.18</v>
      </c>
      <c r="AX323" s="15">
        <f>IF(AX$2=1,Y323,0)</f>
        <v>0</v>
      </c>
      <c r="AY323" s="15">
        <f>IF(AY$2=1,Z323,0)</f>
        <v>0</v>
      </c>
      <c r="AZ323" s="15">
        <f>SUM(AB323:AY323)</f>
        <v>351597.23999999993</v>
      </c>
      <c r="BA323" s="15" t="e">
        <f>SUMIFS('Total kWh'!C:C,'Total kWh'!#REF!,#REF!,'Total kWh'!B:B,B323)-AZ323</f>
        <v>#REF!</v>
      </c>
      <c r="BC323" s="15">
        <f>IF(BC$2=1,C323,0)</f>
        <v>0</v>
      </c>
      <c r="BD323" s="15">
        <f>IF(BD$2=1,D323,0)</f>
        <v>0</v>
      </c>
      <c r="BE323" s="15">
        <f>IF(BE$2=1,E323,0)</f>
        <v>0</v>
      </c>
      <c r="BF323" s="15">
        <f>IF(BF$2=1,F323,0)</f>
        <v>0</v>
      </c>
      <c r="BG323" s="15">
        <f>IF(BG$2=1,G323,0)</f>
        <v>0</v>
      </c>
      <c r="BH323" s="15">
        <f>IF(BH$2=1,H323,0)</f>
        <v>0</v>
      </c>
      <c r="BI323" s="15">
        <f>IF(BI$2=1,I323,0)</f>
        <v>21105.899999999994</v>
      </c>
      <c r="BJ323" s="15">
        <f>IF(BJ$2=1,J323,0)</f>
        <v>21186.18</v>
      </c>
      <c r="BK323" s="15">
        <f>IF(BK$2=1,K323,0)</f>
        <v>0</v>
      </c>
      <c r="BL323" s="15">
        <f>IF(BL$2=1,L323,0)</f>
        <v>0</v>
      </c>
      <c r="BM323" s="15">
        <f>IF(BM$2=1,M323,0)</f>
        <v>0</v>
      </c>
      <c r="BN323" s="15">
        <f>IF(BN$2=1,N323,0)</f>
        <v>0</v>
      </c>
      <c r="BO323" s="15">
        <f>IF(BO$2=1,O323,0)</f>
        <v>0</v>
      </c>
      <c r="BP323" s="15">
        <f>IF(BP$2=1,P323,0)</f>
        <v>0</v>
      </c>
      <c r="BQ323" s="15">
        <f>IF(BQ$2=1,Q323,0)</f>
        <v>22155.06</v>
      </c>
      <c r="BR323" s="15">
        <f>IF(BR$2=1,R323,0)</f>
        <v>22094.28</v>
      </c>
      <c r="BS323" s="15">
        <f>IF(BS$2=1,S323,0)</f>
        <v>22115.28000000001</v>
      </c>
      <c r="BT323" s="15">
        <f>IF(BT$2=1,T323,0)</f>
        <v>22256.759999999991</v>
      </c>
      <c r="BU323" s="15">
        <f>IF(BU$2=1,U323,0)</f>
        <v>22699.079999999998</v>
      </c>
      <c r="BV323" s="15">
        <f>IF(BV$2=1,V323,0)</f>
        <v>22960.560000000001</v>
      </c>
      <c r="BW323" s="15">
        <f>IF(BW$2=1,W323,0)</f>
        <v>23195.399999999994</v>
      </c>
      <c r="BX323" s="15">
        <f>IF(BX$2=1,X323,0)</f>
        <v>23505.18</v>
      </c>
      <c r="BY323" s="15">
        <f>IF(BY$2=1,Y323,0)</f>
        <v>0</v>
      </c>
      <c r="BZ323" s="15">
        <f>IF(BZ$2=1,Z323,0)</f>
        <v>0</v>
      </c>
      <c r="CA323" s="15">
        <f>SUM(BC323:BZ323)</f>
        <v>223273.68</v>
      </c>
      <c r="CB323" s="15" t="e">
        <f>SUMIFS('Total kWh'!C:C,'Total kWh'!#REF!,#REF!,'Total kWh'!B:B,B323)-CA323</f>
        <v>#REF!</v>
      </c>
      <c r="CD323" s="15">
        <f>IF(CD$2=1,C323,0)</f>
        <v>0</v>
      </c>
      <c r="CE323" s="15">
        <f>IF(CE$2=1,D323,0)</f>
        <v>0</v>
      </c>
      <c r="CF323" s="15">
        <f>IF(CF$2=1,E323,0)</f>
        <v>0</v>
      </c>
      <c r="CG323" s="15">
        <f>IF(CG$2=1,F323,0)</f>
        <v>0</v>
      </c>
      <c r="CH323" s="15">
        <f>IF(CH$2=1,G323,0)</f>
        <v>0</v>
      </c>
      <c r="CI323" s="15">
        <f>IF(CI$2=1,H323,0)</f>
        <v>0</v>
      </c>
      <c r="CJ323" s="15">
        <f>IF(CJ$2=1,I323,0)</f>
        <v>0</v>
      </c>
      <c r="CK323" s="15">
        <f>IF(CK$2=1,J323,0)</f>
        <v>0</v>
      </c>
      <c r="CL323" s="15">
        <f>IF(CL$2=1,K323,0)</f>
        <v>0</v>
      </c>
      <c r="CM323" s="15">
        <f>IF(CM$2=1,L323,0)</f>
        <v>0</v>
      </c>
      <c r="CN323" s="15">
        <f>IF(CN$2=1,M323,0)</f>
        <v>0</v>
      </c>
      <c r="CO323" s="15">
        <f>IF(CO$2=1,N323,0)</f>
        <v>0</v>
      </c>
      <c r="CP323" s="15">
        <f>IF(CP$2=1,O323,0)</f>
        <v>0</v>
      </c>
      <c r="CQ323" s="15">
        <f>IF(CQ$2=1,P323,0)</f>
        <v>0</v>
      </c>
      <c r="CR323" s="15">
        <f>IF(CR$2=1,Q323,0)</f>
        <v>22155.06</v>
      </c>
      <c r="CS323" s="15">
        <f>IF(CS$2=1,R323,0)</f>
        <v>22094.28</v>
      </c>
      <c r="CT323" s="15">
        <f>IF(CT$2=1,S323,0)</f>
        <v>22115.28000000001</v>
      </c>
      <c r="CU323" s="15">
        <f>IF(CU$2=1,T323,0)</f>
        <v>22256.759999999991</v>
      </c>
      <c r="CV323" s="15">
        <f>IF(CV$2=1,U323,0)</f>
        <v>22699.079999999998</v>
      </c>
      <c r="CW323" s="15">
        <f>IF(CW$2=1,V323,0)</f>
        <v>22960.560000000001</v>
      </c>
      <c r="CX323" s="15">
        <f>IF(CX$2=1,W323,0)</f>
        <v>23195.399999999994</v>
      </c>
      <c r="CY323" s="15">
        <f>IF(CY$2=1,X323,0)</f>
        <v>23505.18</v>
      </c>
      <c r="CZ323" s="15">
        <f>IF(CZ$2=1,Y323,0)</f>
        <v>0</v>
      </c>
      <c r="DA323" s="15">
        <f>IF(DA$2=1,Z323,0)</f>
        <v>0</v>
      </c>
      <c r="DB323" s="15">
        <f>SUM(CD323:DA323)</f>
        <v>180981.6</v>
      </c>
      <c r="DC323" s="15" t="e">
        <f>SUMIFS('Total kWh'!C:C,'Total kWh'!#REF!,#REF!,'Total kWh'!B:B,B323)-DB323</f>
        <v>#REF!</v>
      </c>
    </row>
    <row r="324" spans="1:107" x14ac:dyDescent="0.3">
      <c r="A324" s="32" t="s">
        <v>98</v>
      </c>
      <c r="B324" s="33">
        <v>8</v>
      </c>
      <c r="C324" s="33">
        <v>19931.939999999999</v>
      </c>
      <c r="D324" s="33">
        <v>19582.620000000006</v>
      </c>
      <c r="E324" s="33">
        <v>19260.540000000005</v>
      </c>
      <c r="F324" s="33">
        <v>18960.660000000003</v>
      </c>
      <c r="G324" s="33">
        <v>18499.499999999996</v>
      </c>
      <c r="H324" s="33">
        <v>18000.3</v>
      </c>
      <c r="I324" s="33">
        <v>17464.2</v>
      </c>
      <c r="J324" s="33">
        <v>17402.88</v>
      </c>
      <c r="K324" s="33">
        <v>17687.640000000003</v>
      </c>
      <c r="L324" s="33">
        <v>17928.54</v>
      </c>
      <c r="M324" s="33">
        <v>18052.500000000004</v>
      </c>
      <c r="N324" s="33">
        <v>18277.079999999998</v>
      </c>
      <c r="O324" s="33">
        <v>18363.78</v>
      </c>
      <c r="P324" s="33">
        <v>18493.439999999999</v>
      </c>
      <c r="Q324" s="33">
        <v>18466.62</v>
      </c>
      <c r="R324" s="33">
        <v>18433.2</v>
      </c>
      <c r="S324" s="33">
        <v>18480.840000000004</v>
      </c>
      <c r="T324" s="33">
        <v>18832.259999999998</v>
      </c>
      <c r="U324" s="33">
        <v>18999.659999999996</v>
      </c>
      <c r="V324" s="33">
        <v>19413.3</v>
      </c>
      <c r="W324" s="33">
        <v>19631.760000000002</v>
      </c>
      <c r="X324" s="33">
        <v>19830.240000000002</v>
      </c>
      <c r="Y324" s="33">
        <v>19958.7</v>
      </c>
      <c r="Z324" s="33">
        <v>20137.499999999996</v>
      </c>
      <c r="AB324" s="15">
        <f>IF(AB$2=1,C324,0)</f>
        <v>0</v>
      </c>
      <c r="AC324" s="15">
        <f>IF(AC$2=1,D324,0)</f>
        <v>0</v>
      </c>
      <c r="AD324" s="15">
        <f>IF(AD$2=1,E324,0)</f>
        <v>0</v>
      </c>
      <c r="AE324" s="15">
        <f>IF(AE$2=1,F324,0)</f>
        <v>0</v>
      </c>
      <c r="AF324" s="15">
        <f>IF(AF$2=1,G324,0)</f>
        <v>0</v>
      </c>
      <c r="AG324" s="15">
        <f>IF(AG$2=1,H324,0)</f>
        <v>0</v>
      </c>
      <c r="AH324" s="15">
        <f>IF(AH$2=1,I324,0)</f>
        <v>17464.2</v>
      </c>
      <c r="AI324" s="15">
        <f>IF(AI$2=1,J324,0)</f>
        <v>17402.88</v>
      </c>
      <c r="AJ324" s="15">
        <f>IF(AJ$2=1,K324,0)</f>
        <v>17687.640000000003</v>
      </c>
      <c r="AK324" s="15">
        <f>IF(AK$2=1,L324,0)</f>
        <v>17928.54</v>
      </c>
      <c r="AL324" s="15">
        <f>IF(AL$2=1,M324,0)</f>
        <v>18052.500000000004</v>
      </c>
      <c r="AM324" s="15">
        <f>IF(AM$2=1,N324,0)</f>
        <v>18277.079999999998</v>
      </c>
      <c r="AN324" s="15">
        <f>IF(AN$2=1,O324,0)</f>
        <v>18363.78</v>
      </c>
      <c r="AO324" s="15">
        <f>IF(AO$2=1,P324,0)</f>
        <v>18493.439999999999</v>
      </c>
      <c r="AP324" s="15">
        <f>IF(AP$2=1,Q324,0)</f>
        <v>18466.62</v>
      </c>
      <c r="AQ324" s="15">
        <f>IF(AQ$2=1,R324,0)</f>
        <v>18433.2</v>
      </c>
      <c r="AR324" s="15">
        <f>IF(AR$2=1,S324,0)</f>
        <v>18480.840000000004</v>
      </c>
      <c r="AS324" s="15">
        <f>IF(AS$2=1,T324,0)</f>
        <v>18832.259999999998</v>
      </c>
      <c r="AT324" s="15">
        <f>IF(AT$2=1,U324,0)</f>
        <v>18999.659999999996</v>
      </c>
      <c r="AU324" s="15">
        <f>IF(AU$2=1,V324,0)</f>
        <v>19413.3</v>
      </c>
      <c r="AV324" s="15">
        <f>IF(AV$2=1,W324,0)</f>
        <v>19631.760000000002</v>
      </c>
      <c r="AW324" s="15">
        <f>IF(AW$2=1,X324,0)</f>
        <v>19830.240000000002</v>
      </c>
      <c r="AX324" s="15">
        <f>IF(AX$2=1,Y324,0)</f>
        <v>0</v>
      </c>
      <c r="AY324" s="15">
        <f>IF(AY$2=1,Z324,0)</f>
        <v>0</v>
      </c>
      <c r="AZ324" s="15">
        <f>SUM(AB324:AY324)</f>
        <v>295757.94</v>
      </c>
      <c r="BA324" s="15" t="e">
        <f>SUMIFS('Total kWh'!C:C,'Total kWh'!#REF!,#REF!,'Total kWh'!B:B,B324)-AZ324</f>
        <v>#REF!</v>
      </c>
      <c r="BC324" s="15">
        <f>IF(BC$2=1,C324,0)</f>
        <v>0</v>
      </c>
      <c r="BD324" s="15">
        <f>IF(BD$2=1,D324,0)</f>
        <v>0</v>
      </c>
      <c r="BE324" s="15">
        <f>IF(BE$2=1,E324,0)</f>
        <v>0</v>
      </c>
      <c r="BF324" s="15">
        <f>IF(BF$2=1,F324,0)</f>
        <v>0</v>
      </c>
      <c r="BG324" s="15">
        <f>IF(BG$2=1,G324,0)</f>
        <v>0</v>
      </c>
      <c r="BH324" s="15">
        <f>IF(BH$2=1,H324,0)</f>
        <v>0</v>
      </c>
      <c r="BI324" s="15">
        <f>IF(BI$2=1,I324,0)</f>
        <v>17464.2</v>
      </c>
      <c r="BJ324" s="15">
        <f>IF(BJ$2=1,J324,0)</f>
        <v>17402.88</v>
      </c>
      <c r="BK324" s="15">
        <f>IF(BK$2=1,K324,0)</f>
        <v>0</v>
      </c>
      <c r="BL324" s="15">
        <f>IF(BL$2=1,L324,0)</f>
        <v>0</v>
      </c>
      <c r="BM324" s="15">
        <f>IF(BM$2=1,M324,0)</f>
        <v>0</v>
      </c>
      <c r="BN324" s="15">
        <f>IF(BN$2=1,N324,0)</f>
        <v>0</v>
      </c>
      <c r="BO324" s="15">
        <f>IF(BO$2=1,O324,0)</f>
        <v>0</v>
      </c>
      <c r="BP324" s="15">
        <f>IF(BP$2=1,P324,0)</f>
        <v>0</v>
      </c>
      <c r="BQ324" s="15">
        <f>IF(BQ$2=1,Q324,0)</f>
        <v>18466.62</v>
      </c>
      <c r="BR324" s="15">
        <f>IF(BR$2=1,R324,0)</f>
        <v>18433.2</v>
      </c>
      <c r="BS324" s="15">
        <f>IF(BS$2=1,S324,0)</f>
        <v>18480.840000000004</v>
      </c>
      <c r="BT324" s="15">
        <f>IF(BT$2=1,T324,0)</f>
        <v>18832.259999999998</v>
      </c>
      <c r="BU324" s="15">
        <f>IF(BU$2=1,U324,0)</f>
        <v>18999.659999999996</v>
      </c>
      <c r="BV324" s="15">
        <f>IF(BV$2=1,V324,0)</f>
        <v>19413.3</v>
      </c>
      <c r="BW324" s="15">
        <f>IF(BW$2=1,W324,0)</f>
        <v>19631.760000000002</v>
      </c>
      <c r="BX324" s="15">
        <f>IF(BX$2=1,X324,0)</f>
        <v>19830.240000000002</v>
      </c>
      <c r="BY324" s="15">
        <f>IF(BY$2=1,Y324,0)</f>
        <v>0</v>
      </c>
      <c r="BZ324" s="15">
        <f>IF(BZ$2=1,Z324,0)</f>
        <v>0</v>
      </c>
      <c r="CA324" s="15">
        <f>SUM(BC324:BZ324)</f>
        <v>186954.95999999996</v>
      </c>
      <c r="CB324" s="15" t="e">
        <f>SUMIFS('Total kWh'!C:C,'Total kWh'!#REF!,#REF!,'Total kWh'!B:B,B324)-CA324</f>
        <v>#REF!</v>
      </c>
      <c r="CD324" s="15">
        <f>IF(CD$2=1,C324,0)</f>
        <v>0</v>
      </c>
      <c r="CE324" s="15">
        <f>IF(CE$2=1,D324,0)</f>
        <v>0</v>
      </c>
      <c r="CF324" s="15">
        <f>IF(CF$2=1,E324,0)</f>
        <v>0</v>
      </c>
      <c r="CG324" s="15">
        <f>IF(CG$2=1,F324,0)</f>
        <v>0</v>
      </c>
      <c r="CH324" s="15">
        <f>IF(CH$2=1,G324,0)</f>
        <v>0</v>
      </c>
      <c r="CI324" s="15">
        <f>IF(CI$2=1,H324,0)</f>
        <v>0</v>
      </c>
      <c r="CJ324" s="15">
        <f>IF(CJ$2=1,I324,0)</f>
        <v>0</v>
      </c>
      <c r="CK324" s="15">
        <f>IF(CK$2=1,J324,0)</f>
        <v>0</v>
      </c>
      <c r="CL324" s="15">
        <f>IF(CL$2=1,K324,0)</f>
        <v>0</v>
      </c>
      <c r="CM324" s="15">
        <f>IF(CM$2=1,L324,0)</f>
        <v>0</v>
      </c>
      <c r="CN324" s="15">
        <f>IF(CN$2=1,M324,0)</f>
        <v>0</v>
      </c>
      <c r="CO324" s="15">
        <f>IF(CO$2=1,N324,0)</f>
        <v>0</v>
      </c>
      <c r="CP324" s="15">
        <f>IF(CP$2=1,O324,0)</f>
        <v>0</v>
      </c>
      <c r="CQ324" s="15">
        <f>IF(CQ$2=1,P324,0)</f>
        <v>0</v>
      </c>
      <c r="CR324" s="15">
        <f>IF(CR$2=1,Q324,0)</f>
        <v>18466.62</v>
      </c>
      <c r="CS324" s="15">
        <f>IF(CS$2=1,R324,0)</f>
        <v>18433.2</v>
      </c>
      <c r="CT324" s="15">
        <f>IF(CT$2=1,S324,0)</f>
        <v>18480.840000000004</v>
      </c>
      <c r="CU324" s="15">
        <f>IF(CU$2=1,T324,0)</f>
        <v>18832.259999999998</v>
      </c>
      <c r="CV324" s="15">
        <f>IF(CV$2=1,U324,0)</f>
        <v>18999.659999999996</v>
      </c>
      <c r="CW324" s="15">
        <f>IF(CW$2=1,V324,0)</f>
        <v>19413.3</v>
      </c>
      <c r="CX324" s="15">
        <f>IF(CX$2=1,W324,0)</f>
        <v>19631.760000000002</v>
      </c>
      <c r="CY324" s="15">
        <f>IF(CY$2=1,X324,0)</f>
        <v>19830.240000000002</v>
      </c>
      <c r="CZ324" s="15">
        <f>IF(CZ$2=1,Y324,0)</f>
        <v>0</v>
      </c>
      <c r="DA324" s="15">
        <f>IF(DA$2=1,Z324,0)</f>
        <v>0</v>
      </c>
      <c r="DB324" s="15">
        <f>SUM(CD324:DA324)</f>
        <v>152087.87999999998</v>
      </c>
      <c r="DC324" s="15" t="e">
        <f>SUMIFS('Total kWh'!C:C,'Total kWh'!#REF!,#REF!,'Total kWh'!B:B,B324)-DB324</f>
        <v>#REF!</v>
      </c>
    </row>
    <row r="325" spans="1:107" x14ac:dyDescent="0.3">
      <c r="A325" s="32" t="s">
        <v>98</v>
      </c>
      <c r="B325" s="33">
        <v>9</v>
      </c>
      <c r="C325" s="33">
        <v>20740.139999999996</v>
      </c>
      <c r="D325" s="33">
        <v>20354.699999999997</v>
      </c>
      <c r="E325" s="33">
        <v>19977.599999999995</v>
      </c>
      <c r="F325" s="33">
        <v>19465.200000000004</v>
      </c>
      <c r="G325" s="33">
        <v>18957.600000000002</v>
      </c>
      <c r="H325" s="33">
        <v>18380.339999999997</v>
      </c>
      <c r="I325" s="33">
        <v>17871.000000000004</v>
      </c>
      <c r="J325" s="33">
        <v>17695.740000000002</v>
      </c>
      <c r="K325" s="33">
        <v>17882.16</v>
      </c>
      <c r="L325" s="33">
        <v>18120.900000000001</v>
      </c>
      <c r="M325" s="33">
        <v>18296.759999999998</v>
      </c>
      <c r="N325" s="33">
        <v>18514.68</v>
      </c>
      <c r="O325" s="33">
        <v>18692.520000000004</v>
      </c>
      <c r="P325" s="33">
        <v>18977.160000000003</v>
      </c>
      <c r="Q325" s="33">
        <v>19279.679999999997</v>
      </c>
      <c r="R325" s="33">
        <v>19590.539999999997</v>
      </c>
      <c r="S325" s="33">
        <v>19898.400000000005</v>
      </c>
      <c r="T325" s="33">
        <v>20098.920000000006</v>
      </c>
      <c r="U325" s="33">
        <v>20247.120000000003</v>
      </c>
      <c r="V325" s="33">
        <v>20546.16</v>
      </c>
      <c r="W325" s="33">
        <v>20689.5</v>
      </c>
      <c r="X325" s="33">
        <v>20636.940000000002</v>
      </c>
      <c r="Y325" s="33">
        <v>20832.059999999998</v>
      </c>
      <c r="Z325" s="33">
        <v>20939.28</v>
      </c>
      <c r="AB325" s="15">
        <f>IF(AB$2=1,C325,0)</f>
        <v>0</v>
      </c>
      <c r="AC325" s="15">
        <f>IF(AC$2=1,D325,0)</f>
        <v>0</v>
      </c>
      <c r="AD325" s="15">
        <f>IF(AD$2=1,E325,0)</f>
        <v>0</v>
      </c>
      <c r="AE325" s="15">
        <f>IF(AE$2=1,F325,0)</f>
        <v>0</v>
      </c>
      <c r="AF325" s="15">
        <f>IF(AF$2=1,G325,0)</f>
        <v>0</v>
      </c>
      <c r="AG325" s="15">
        <f>IF(AG$2=1,H325,0)</f>
        <v>0</v>
      </c>
      <c r="AH325" s="15">
        <f>IF(AH$2=1,I325,0)</f>
        <v>17871.000000000004</v>
      </c>
      <c r="AI325" s="15">
        <f>IF(AI$2=1,J325,0)</f>
        <v>17695.740000000002</v>
      </c>
      <c r="AJ325" s="15">
        <f>IF(AJ$2=1,K325,0)</f>
        <v>17882.16</v>
      </c>
      <c r="AK325" s="15">
        <f>IF(AK$2=1,L325,0)</f>
        <v>18120.900000000001</v>
      </c>
      <c r="AL325" s="15">
        <f>IF(AL$2=1,M325,0)</f>
        <v>18296.759999999998</v>
      </c>
      <c r="AM325" s="15">
        <f>IF(AM$2=1,N325,0)</f>
        <v>18514.68</v>
      </c>
      <c r="AN325" s="15">
        <f>IF(AN$2=1,O325,0)</f>
        <v>18692.520000000004</v>
      </c>
      <c r="AO325" s="15">
        <f>IF(AO$2=1,P325,0)</f>
        <v>18977.160000000003</v>
      </c>
      <c r="AP325" s="15">
        <f>IF(AP$2=1,Q325,0)</f>
        <v>19279.679999999997</v>
      </c>
      <c r="AQ325" s="15">
        <f>IF(AQ$2=1,R325,0)</f>
        <v>19590.539999999997</v>
      </c>
      <c r="AR325" s="15">
        <f>IF(AR$2=1,S325,0)</f>
        <v>19898.400000000005</v>
      </c>
      <c r="AS325" s="15">
        <f>IF(AS$2=1,T325,0)</f>
        <v>20098.920000000006</v>
      </c>
      <c r="AT325" s="15">
        <f>IF(AT$2=1,U325,0)</f>
        <v>20247.120000000003</v>
      </c>
      <c r="AU325" s="15">
        <f>IF(AU$2=1,V325,0)</f>
        <v>20546.16</v>
      </c>
      <c r="AV325" s="15">
        <f>IF(AV$2=1,W325,0)</f>
        <v>20689.5</v>
      </c>
      <c r="AW325" s="15">
        <f>IF(AW$2=1,X325,0)</f>
        <v>20636.940000000002</v>
      </c>
      <c r="AX325" s="15">
        <f>IF(AX$2=1,Y325,0)</f>
        <v>0</v>
      </c>
      <c r="AY325" s="15">
        <f>IF(AY$2=1,Z325,0)</f>
        <v>0</v>
      </c>
      <c r="AZ325" s="15">
        <f>SUM(AB325:AY325)</f>
        <v>307038.18000000005</v>
      </c>
      <c r="BA325" s="15" t="e">
        <f>SUMIFS('Total kWh'!C:C,'Total kWh'!#REF!,#REF!,'Total kWh'!B:B,B325)-AZ325</f>
        <v>#REF!</v>
      </c>
      <c r="BC325" s="15">
        <f>IF(BC$2=1,C325,0)</f>
        <v>0</v>
      </c>
      <c r="BD325" s="15">
        <f>IF(BD$2=1,D325,0)</f>
        <v>0</v>
      </c>
      <c r="BE325" s="15">
        <f>IF(BE$2=1,E325,0)</f>
        <v>0</v>
      </c>
      <c r="BF325" s="15">
        <f>IF(BF$2=1,F325,0)</f>
        <v>0</v>
      </c>
      <c r="BG325" s="15">
        <f>IF(BG$2=1,G325,0)</f>
        <v>0</v>
      </c>
      <c r="BH325" s="15">
        <f>IF(BH$2=1,H325,0)</f>
        <v>0</v>
      </c>
      <c r="BI325" s="15">
        <f>IF(BI$2=1,I325,0)</f>
        <v>17871.000000000004</v>
      </c>
      <c r="BJ325" s="15">
        <f>IF(BJ$2=1,J325,0)</f>
        <v>17695.740000000002</v>
      </c>
      <c r="BK325" s="15">
        <f>IF(BK$2=1,K325,0)</f>
        <v>0</v>
      </c>
      <c r="BL325" s="15">
        <f>IF(BL$2=1,L325,0)</f>
        <v>0</v>
      </c>
      <c r="BM325" s="15">
        <f>IF(BM$2=1,M325,0)</f>
        <v>0</v>
      </c>
      <c r="BN325" s="15">
        <f>IF(BN$2=1,N325,0)</f>
        <v>0</v>
      </c>
      <c r="BO325" s="15">
        <f>IF(BO$2=1,O325,0)</f>
        <v>0</v>
      </c>
      <c r="BP325" s="15">
        <f>IF(BP$2=1,P325,0)</f>
        <v>0</v>
      </c>
      <c r="BQ325" s="15">
        <f>IF(BQ$2=1,Q325,0)</f>
        <v>19279.679999999997</v>
      </c>
      <c r="BR325" s="15">
        <f>IF(BR$2=1,R325,0)</f>
        <v>19590.539999999997</v>
      </c>
      <c r="BS325" s="15">
        <f>IF(BS$2=1,S325,0)</f>
        <v>19898.400000000005</v>
      </c>
      <c r="BT325" s="15">
        <f>IF(BT$2=1,T325,0)</f>
        <v>20098.920000000006</v>
      </c>
      <c r="BU325" s="15">
        <f>IF(BU$2=1,U325,0)</f>
        <v>20247.120000000003</v>
      </c>
      <c r="BV325" s="15">
        <f>IF(BV$2=1,V325,0)</f>
        <v>20546.16</v>
      </c>
      <c r="BW325" s="15">
        <f>IF(BW$2=1,W325,0)</f>
        <v>20689.5</v>
      </c>
      <c r="BX325" s="15">
        <f>IF(BX$2=1,X325,0)</f>
        <v>20636.940000000002</v>
      </c>
      <c r="BY325" s="15">
        <f>IF(BY$2=1,Y325,0)</f>
        <v>0</v>
      </c>
      <c r="BZ325" s="15">
        <f>IF(BZ$2=1,Z325,0)</f>
        <v>0</v>
      </c>
      <c r="CA325" s="15">
        <f>SUM(BC325:BZ325)</f>
        <v>196554</v>
      </c>
      <c r="CB325" s="15" t="e">
        <f>SUMIFS('Total kWh'!C:C,'Total kWh'!#REF!,#REF!,'Total kWh'!B:B,B325)-CA325</f>
        <v>#REF!</v>
      </c>
      <c r="CD325" s="15">
        <f>IF(CD$2=1,C325,0)</f>
        <v>0</v>
      </c>
      <c r="CE325" s="15">
        <f>IF(CE$2=1,D325,0)</f>
        <v>0</v>
      </c>
      <c r="CF325" s="15">
        <f>IF(CF$2=1,E325,0)</f>
        <v>0</v>
      </c>
      <c r="CG325" s="15">
        <f>IF(CG$2=1,F325,0)</f>
        <v>0</v>
      </c>
      <c r="CH325" s="15">
        <f>IF(CH$2=1,G325,0)</f>
        <v>0</v>
      </c>
      <c r="CI325" s="15">
        <f>IF(CI$2=1,H325,0)</f>
        <v>0</v>
      </c>
      <c r="CJ325" s="15">
        <f>IF(CJ$2=1,I325,0)</f>
        <v>0</v>
      </c>
      <c r="CK325" s="15">
        <f>IF(CK$2=1,J325,0)</f>
        <v>0</v>
      </c>
      <c r="CL325" s="15">
        <f>IF(CL$2=1,K325,0)</f>
        <v>0</v>
      </c>
      <c r="CM325" s="15">
        <f>IF(CM$2=1,L325,0)</f>
        <v>0</v>
      </c>
      <c r="CN325" s="15">
        <f>IF(CN$2=1,M325,0)</f>
        <v>0</v>
      </c>
      <c r="CO325" s="15">
        <f>IF(CO$2=1,N325,0)</f>
        <v>0</v>
      </c>
      <c r="CP325" s="15">
        <f>IF(CP$2=1,O325,0)</f>
        <v>0</v>
      </c>
      <c r="CQ325" s="15">
        <f>IF(CQ$2=1,P325,0)</f>
        <v>0</v>
      </c>
      <c r="CR325" s="15">
        <f>IF(CR$2=1,Q325,0)</f>
        <v>19279.679999999997</v>
      </c>
      <c r="CS325" s="15">
        <f>IF(CS$2=1,R325,0)</f>
        <v>19590.539999999997</v>
      </c>
      <c r="CT325" s="15">
        <f>IF(CT$2=1,S325,0)</f>
        <v>19898.400000000005</v>
      </c>
      <c r="CU325" s="15">
        <f>IF(CU$2=1,T325,0)</f>
        <v>20098.920000000006</v>
      </c>
      <c r="CV325" s="15">
        <f>IF(CV$2=1,U325,0)</f>
        <v>20247.120000000003</v>
      </c>
      <c r="CW325" s="15">
        <f>IF(CW$2=1,V325,0)</f>
        <v>20546.16</v>
      </c>
      <c r="CX325" s="15">
        <f>IF(CX$2=1,W325,0)</f>
        <v>20689.5</v>
      </c>
      <c r="CY325" s="15">
        <f>IF(CY$2=1,X325,0)</f>
        <v>20636.940000000002</v>
      </c>
      <c r="CZ325" s="15">
        <f>IF(CZ$2=1,Y325,0)</f>
        <v>0</v>
      </c>
      <c r="DA325" s="15">
        <f>IF(DA$2=1,Z325,0)</f>
        <v>0</v>
      </c>
      <c r="DB325" s="15">
        <f>SUM(CD325:DA325)</f>
        <v>160987.26</v>
      </c>
      <c r="DC325" s="15" t="e">
        <f>SUMIFS('Total kWh'!C:C,'Total kWh'!#REF!,#REF!,'Total kWh'!B:B,B325)-DB325</f>
        <v>#REF!</v>
      </c>
    </row>
    <row r="326" spans="1:107" x14ac:dyDescent="0.3">
      <c r="A326" s="32" t="s">
        <v>98</v>
      </c>
      <c r="B326" s="33">
        <v>10</v>
      </c>
      <c r="C326" s="33">
        <v>21222</v>
      </c>
      <c r="D326" s="33">
        <v>20899.41</v>
      </c>
      <c r="E326" s="33">
        <v>20443.919999999998</v>
      </c>
      <c r="F326" s="33">
        <v>20149.14</v>
      </c>
      <c r="G326" s="33">
        <v>19867.619999999995</v>
      </c>
      <c r="H326" s="33">
        <v>19389.060000000001</v>
      </c>
      <c r="I326" s="33">
        <v>19102.38</v>
      </c>
      <c r="J326" s="33">
        <v>19090.499999999996</v>
      </c>
      <c r="K326" s="33">
        <v>19066.920000000002</v>
      </c>
      <c r="L326" s="33">
        <v>19169.580000000002</v>
      </c>
      <c r="M326" s="33">
        <v>19246.86</v>
      </c>
      <c r="N326" s="33">
        <v>19262.88</v>
      </c>
      <c r="O326" s="33">
        <v>19182.900000000001</v>
      </c>
      <c r="P326" s="33">
        <v>19138.439999999999</v>
      </c>
      <c r="Q326" s="33">
        <v>19255.68</v>
      </c>
      <c r="R326" s="33">
        <v>19344.719999999994</v>
      </c>
      <c r="S326" s="33">
        <v>19528.319999999996</v>
      </c>
      <c r="T326" s="33">
        <v>19668.299999999996</v>
      </c>
      <c r="U326" s="33">
        <v>20024.520000000004</v>
      </c>
      <c r="V326" s="33">
        <v>20427.78</v>
      </c>
      <c r="W326" s="33">
        <v>20618.700000000008</v>
      </c>
      <c r="X326" s="33">
        <v>20864.819999999992</v>
      </c>
      <c r="Y326" s="33">
        <v>21103.500000000007</v>
      </c>
      <c r="Z326" s="33">
        <v>21201.000000000007</v>
      </c>
      <c r="AB326" s="15">
        <f>IF(AB$2=1,C326,0)</f>
        <v>0</v>
      </c>
      <c r="AC326" s="15">
        <f>IF(AC$2=1,D326,0)</f>
        <v>0</v>
      </c>
      <c r="AD326" s="15">
        <f>IF(AD$2=1,E326,0)</f>
        <v>0</v>
      </c>
      <c r="AE326" s="15">
        <f>IF(AE$2=1,F326,0)</f>
        <v>0</v>
      </c>
      <c r="AF326" s="15">
        <f>IF(AF$2=1,G326,0)</f>
        <v>0</v>
      </c>
      <c r="AG326" s="15">
        <f>IF(AG$2=1,H326,0)</f>
        <v>0</v>
      </c>
      <c r="AH326" s="15">
        <f>IF(AH$2=1,I326,0)</f>
        <v>19102.38</v>
      </c>
      <c r="AI326" s="15">
        <f>IF(AI$2=1,J326,0)</f>
        <v>19090.499999999996</v>
      </c>
      <c r="AJ326" s="15">
        <f>IF(AJ$2=1,K326,0)</f>
        <v>19066.920000000002</v>
      </c>
      <c r="AK326" s="15">
        <f>IF(AK$2=1,L326,0)</f>
        <v>19169.580000000002</v>
      </c>
      <c r="AL326" s="15">
        <f>IF(AL$2=1,M326,0)</f>
        <v>19246.86</v>
      </c>
      <c r="AM326" s="15">
        <f>IF(AM$2=1,N326,0)</f>
        <v>19262.88</v>
      </c>
      <c r="AN326" s="15">
        <f>IF(AN$2=1,O326,0)</f>
        <v>19182.900000000001</v>
      </c>
      <c r="AO326" s="15">
        <f>IF(AO$2=1,P326,0)</f>
        <v>19138.439999999999</v>
      </c>
      <c r="AP326" s="15">
        <f>IF(AP$2=1,Q326,0)</f>
        <v>19255.68</v>
      </c>
      <c r="AQ326" s="15">
        <f>IF(AQ$2=1,R326,0)</f>
        <v>19344.719999999994</v>
      </c>
      <c r="AR326" s="15">
        <f>IF(AR$2=1,S326,0)</f>
        <v>19528.319999999996</v>
      </c>
      <c r="AS326" s="15">
        <f>IF(AS$2=1,T326,0)</f>
        <v>19668.299999999996</v>
      </c>
      <c r="AT326" s="15">
        <f>IF(AT$2=1,U326,0)</f>
        <v>20024.520000000004</v>
      </c>
      <c r="AU326" s="15">
        <f>IF(AU$2=1,V326,0)</f>
        <v>20427.78</v>
      </c>
      <c r="AV326" s="15">
        <f>IF(AV$2=1,W326,0)</f>
        <v>20618.700000000008</v>
      </c>
      <c r="AW326" s="15">
        <f>IF(AW$2=1,X326,0)</f>
        <v>20864.819999999992</v>
      </c>
      <c r="AX326" s="15">
        <f>IF(AX$2=1,Y326,0)</f>
        <v>0</v>
      </c>
      <c r="AY326" s="15">
        <f>IF(AY$2=1,Z326,0)</f>
        <v>0</v>
      </c>
      <c r="AZ326" s="15">
        <f>SUM(AB326:AY326)</f>
        <v>312993.30000000005</v>
      </c>
      <c r="BA326" s="15" t="e">
        <f>SUMIFS('Total kWh'!C:C,'Total kWh'!#REF!,#REF!,'Total kWh'!B:B,B326)-AZ326</f>
        <v>#REF!</v>
      </c>
      <c r="BC326" s="15">
        <f>IF(BC$2=1,C326,0)</f>
        <v>0</v>
      </c>
      <c r="BD326" s="15">
        <f>IF(BD$2=1,D326,0)</f>
        <v>0</v>
      </c>
      <c r="BE326" s="15">
        <f>IF(BE$2=1,E326,0)</f>
        <v>0</v>
      </c>
      <c r="BF326" s="15">
        <f>IF(BF$2=1,F326,0)</f>
        <v>0</v>
      </c>
      <c r="BG326" s="15">
        <f>IF(BG$2=1,G326,0)</f>
        <v>0</v>
      </c>
      <c r="BH326" s="15">
        <f>IF(BH$2=1,H326,0)</f>
        <v>0</v>
      </c>
      <c r="BI326" s="15">
        <f>IF(BI$2=1,I326,0)</f>
        <v>19102.38</v>
      </c>
      <c r="BJ326" s="15">
        <f>IF(BJ$2=1,J326,0)</f>
        <v>19090.499999999996</v>
      </c>
      <c r="BK326" s="15">
        <f>IF(BK$2=1,K326,0)</f>
        <v>0</v>
      </c>
      <c r="BL326" s="15">
        <f>IF(BL$2=1,L326,0)</f>
        <v>0</v>
      </c>
      <c r="BM326" s="15">
        <f>IF(BM$2=1,M326,0)</f>
        <v>0</v>
      </c>
      <c r="BN326" s="15">
        <f>IF(BN$2=1,N326,0)</f>
        <v>0</v>
      </c>
      <c r="BO326" s="15">
        <f>IF(BO$2=1,O326,0)</f>
        <v>0</v>
      </c>
      <c r="BP326" s="15">
        <f>IF(BP$2=1,P326,0)</f>
        <v>0</v>
      </c>
      <c r="BQ326" s="15">
        <f>IF(BQ$2=1,Q326,0)</f>
        <v>19255.68</v>
      </c>
      <c r="BR326" s="15">
        <f>IF(BR$2=1,R326,0)</f>
        <v>19344.719999999994</v>
      </c>
      <c r="BS326" s="15">
        <f>IF(BS$2=1,S326,0)</f>
        <v>19528.319999999996</v>
      </c>
      <c r="BT326" s="15">
        <f>IF(BT$2=1,T326,0)</f>
        <v>19668.299999999996</v>
      </c>
      <c r="BU326" s="15">
        <f>IF(BU$2=1,U326,0)</f>
        <v>20024.520000000004</v>
      </c>
      <c r="BV326" s="15">
        <f>IF(BV$2=1,V326,0)</f>
        <v>20427.78</v>
      </c>
      <c r="BW326" s="15">
        <f>IF(BW$2=1,W326,0)</f>
        <v>20618.700000000008</v>
      </c>
      <c r="BX326" s="15">
        <f>IF(BX$2=1,X326,0)</f>
        <v>20864.819999999992</v>
      </c>
      <c r="BY326" s="15">
        <f>IF(BY$2=1,Y326,0)</f>
        <v>0</v>
      </c>
      <c r="BZ326" s="15">
        <f>IF(BZ$2=1,Z326,0)</f>
        <v>0</v>
      </c>
      <c r="CA326" s="15">
        <f>SUM(BC326:BZ326)</f>
        <v>197925.71999999997</v>
      </c>
      <c r="CB326" s="15" t="e">
        <f>SUMIFS('Total kWh'!C:C,'Total kWh'!#REF!,#REF!,'Total kWh'!B:B,B326)-CA326</f>
        <v>#REF!</v>
      </c>
      <c r="CD326" s="15">
        <f>IF(CD$2=1,C326,0)</f>
        <v>0</v>
      </c>
      <c r="CE326" s="15">
        <f>IF(CE$2=1,D326,0)</f>
        <v>0</v>
      </c>
      <c r="CF326" s="15">
        <f>IF(CF$2=1,E326,0)</f>
        <v>0</v>
      </c>
      <c r="CG326" s="15">
        <f>IF(CG$2=1,F326,0)</f>
        <v>0</v>
      </c>
      <c r="CH326" s="15">
        <f>IF(CH$2=1,G326,0)</f>
        <v>0</v>
      </c>
      <c r="CI326" s="15">
        <f>IF(CI$2=1,H326,0)</f>
        <v>0</v>
      </c>
      <c r="CJ326" s="15">
        <f>IF(CJ$2=1,I326,0)</f>
        <v>0</v>
      </c>
      <c r="CK326" s="15">
        <f>IF(CK$2=1,J326,0)</f>
        <v>0</v>
      </c>
      <c r="CL326" s="15">
        <f>IF(CL$2=1,K326,0)</f>
        <v>0</v>
      </c>
      <c r="CM326" s="15">
        <f>IF(CM$2=1,L326,0)</f>
        <v>0</v>
      </c>
      <c r="CN326" s="15">
        <f>IF(CN$2=1,M326,0)</f>
        <v>0</v>
      </c>
      <c r="CO326" s="15">
        <f>IF(CO$2=1,N326,0)</f>
        <v>0</v>
      </c>
      <c r="CP326" s="15">
        <f>IF(CP$2=1,O326,0)</f>
        <v>0</v>
      </c>
      <c r="CQ326" s="15">
        <f>IF(CQ$2=1,P326,0)</f>
        <v>0</v>
      </c>
      <c r="CR326" s="15">
        <f>IF(CR$2=1,Q326,0)</f>
        <v>19255.68</v>
      </c>
      <c r="CS326" s="15">
        <f>IF(CS$2=1,R326,0)</f>
        <v>19344.719999999994</v>
      </c>
      <c r="CT326" s="15">
        <f>IF(CT$2=1,S326,0)</f>
        <v>19528.319999999996</v>
      </c>
      <c r="CU326" s="15">
        <f>IF(CU$2=1,T326,0)</f>
        <v>19668.299999999996</v>
      </c>
      <c r="CV326" s="15">
        <f>IF(CV$2=1,U326,0)</f>
        <v>20024.520000000004</v>
      </c>
      <c r="CW326" s="15">
        <f>IF(CW$2=1,V326,0)</f>
        <v>20427.78</v>
      </c>
      <c r="CX326" s="15">
        <f>IF(CX$2=1,W326,0)</f>
        <v>20618.700000000008</v>
      </c>
      <c r="CY326" s="15">
        <f>IF(CY$2=1,X326,0)</f>
        <v>20864.819999999992</v>
      </c>
      <c r="CZ326" s="15">
        <f>IF(CZ$2=1,Y326,0)</f>
        <v>0</v>
      </c>
      <c r="DA326" s="15">
        <f>IF(DA$2=1,Z326,0)</f>
        <v>0</v>
      </c>
      <c r="DB326" s="15">
        <f>SUM(CD326:DA326)</f>
        <v>159732.83999999997</v>
      </c>
      <c r="DC326" s="15" t="e">
        <f>SUMIFS('Total kWh'!C:C,'Total kWh'!#REF!,#REF!,'Total kWh'!B:B,B326)-DB326</f>
        <v>#REF!</v>
      </c>
    </row>
    <row r="327" spans="1:107" x14ac:dyDescent="0.3">
      <c r="A327" s="32" t="s">
        <v>98</v>
      </c>
      <c r="B327" s="33">
        <v>11</v>
      </c>
      <c r="C327" s="33">
        <v>22334.459999999995</v>
      </c>
      <c r="D327" s="33">
        <v>22073.879999999997</v>
      </c>
      <c r="E327" s="33">
        <v>21566.280000000002</v>
      </c>
      <c r="F327" s="33">
        <v>20888.940000000002</v>
      </c>
      <c r="G327" s="33">
        <v>20343.72</v>
      </c>
      <c r="H327" s="33">
        <v>19578.120000000003</v>
      </c>
      <c r="I327" s="33">
        <v>18953.7</v>
      </c>
      <c r="J327" s="33">
        <v>18969</v>
      </c>
      <c r="K327" s="33">
        <v>19065.599999999995</v>
      </c>
      <c r="L327" s="33">
        <v>19410.060000000001</v>
      </c>
      <c r="M327" s="33">
        <v>19604.82</v>
      </c>
      <c r="N327" s="33">
        <v>19886.459999999995</v>
      </c>
      <c r="O327" s="33">
        <v>20260.739999999994</v>
      </c>
      <c r="P327" s="33">
        <v>20603.04</v>
      </c>
      <c r="Q327" s="33">
        <v>21036.3</v>
      </c>
      <c r="R327" s="33">
        <v>21332.460000000006</v>
      </c>
      <c r="S327" s="33">
        <v>21689.460000000006</v>
      </c>
      <c r="T327" s="33">
        <v>22078.44</v>
      </c>
      <c r="U327" s="33">
        <v>22069.199999999997</v>
      </c>
      <c r="V327" s="33">
        <v>22089.179999999997</v>
      </c>
      <c r="W327" s="33">
        <v>22077.119999999999</v>
      </c>
      <c r="X327" s="33">
        <v>22227.359999999993</v>
      </c>
      <c r="Y327" s="33">
        <v>22442.760000000002</v>
      </c>
      <c r="Z327" s="33">
        <v>22551.780000000002</v>
      </c>
      <c r="AB327" s="15">
        <f>IF(AB$2=1,C327,0)</f>
        <v>0</v>
      </c>
      <c r="AC327" s="15">
        <f>IF(AC$2=1,D327,0)</f>
        <v>0</v>
      </c>
      <c r="AD327" s="15">
        <f>IF(AD$2=1,E327,0)</f>
        <v>0</v>
      </c>
      <c r="AE327" s="15">
        <f>IF(AE$2=1,F327,0)</f>
        <v>0</v>
      </c>
      <c r="AF327" s="15">
        <f>IF(AF$2=1,G327,0)</f>
        <v>0</v>
      </c>
      <c r="AG327" s="15">
        <f>IF(AG$2=1,H327,0)</f>
        <v>0</v>
      </c>
      <c r="AH327" s="15">
        <f>IF(AH$2=1,I327,0)</f>
        <v>18953.7</v>
      </c>
      <c r="AI327" s="15">
        <f>IF(AI$2=1,J327,0)</f>
        <v>18969</v>
      </c>
      <c r="AJ327" s="15">
        <f>IF(AJ$2=1,K327,0)</f>
        <v>19065.599999999995</v>
      </c>
      <c r="AK327" s="15">
        <f>IF(AK$2=1,L327,0)</f>
        <v>19410.060000000001</v>
      </c>
      <c r="AL327" s="15">
        <f>IF(AL$2=1,M327,0)</f>
        <v>19604.82</v>
      </c>
      <c r="AM327" s="15">
        <f>IF(AM$2=1,N327,0)</f>
        <v>19886.459999999995</v>
      </c>
      <c r="AN327" s="15">
        <f>IF(AN$2=1,O327,0)</f>
        <v>20260.739999999994</v>
      </c>
      <c r="AO327" s="15">
        <f>IF(AO$2=1,P327,0)</f>
        <v>20603.04</v>
      </c>
      <c r="AP327" s="15">
        <f>IF(AP$2=1,Q327,0)</f>
        <v>21036.3</v>
      </c>
      <c r="AQ327" s="15">
        <f>IF(AQ$2=1,R327,0)</f>
        <v>21332.460000000006</v>
      </c>
      <c r="AR327" s="15">
        <f>IF(AR$2=1,S327,0)</f>
        <v>21689.460000000006</v>
      </c>
      <c r="AS327" s="15">
        <f>IF(AS$2=1,T327,0)</f>
        <v>22078.44</v>
      </c>
      <c r="AT327" s="15">
        <f>IF(AT$2=1,U327,0)</f>
        <v>22069.199999999997</v>
      </c>
      <c r="AU327" s="15">
        <f>IF(AU$2=1,V327,0)</f>
        <v>22089.179999999997</v>
      </c>
      <c r="AV327" s="15">
        <f>IF(AV$2=1,W327,0)</f>
        <v>22077.119999999999</v>
      </c>
      <c r="AW327" s="15">
        <f>IF(AW$2=1,X327,0)</f>
        <v>22227.359999999993</v>
      </c>
      <c r="AX327" s="15">
        <f>IF(AX$2=1,Y327,0)</f>
        <v>0</v>
      </c>
      <c r="AY327" s="15">
        <f>IF(AY$2=1,Z327,0)</f>
        <v>0</v>
      </c>
      <c r="AZ327" s="15">
        <f>SUM(AB327:AY327)</f>
        <v>331352.94</v>
      </c>
      <c r="BA327" s="15" t="e">
        <f>SUMIFS('Total kWh'!C:C,'Total kWh'!#REF!,#REF!,'Total kWh'!B:B,B327)-AZ327</f>
        <v>#REF!</v>
      </c>
      <c r="BC327" s="15">
        <f>IF(BC$2=1,C327,0)</f>
        <v>0</v>
      </c>
      <c r="BD327" s="15">
        <f>IF(BD$2=1,D327,0)</f>
        <v>0</v>
      </c>
      <c r="BE327" s="15">
        <f>IF(BE$2=1,E327,0)</f>
        <v>0</v>
      </c>
      <c r="BF327" s="15">
        <f>IF(BF$2=1,F327,0)</f>
        <v>0</v>
      </c>
      <c r="BG327" s="15">
        <f>IF(BG$2=1,G327,0)</f>
        <v>0</v>
      </c>
      <c r="BH327" s="15">
        <f>IF(BH$2=1,H327,0)</f>
        <v>0</v>
      </c>
      <c r="BI327" s="15">
        <f>IF(BI$2=1,I327,0)</f>
        <v>18953.7</v>
      </c>
      <c r="BJ327" s="15">
        <f>IF(BJ$2=1,J327,0)</f>
        <v>18969</v>
      </c>
      <c r="BK327" s="15">
        <f>IF(BK$2=1,K327,0)</f>
        <v>0</v>
      </c>
      <c r="BL327" s="15">
        <f>IF(BL$2=1,L327,0)</f>
        <v>0</v>
      </c>
      <c r="BM327" s="15">
        <f>IF(BM$2=1,M327,0)</f>
        <v>0</v>
      </c>
      <c r="BN327" s="15">
        <f>IF(BN$2=1,N327,0)</f>
        <v>0</v>
      </c>
      <c r="BO327" s="15">
        <f>IF(BO$2=1,O327,0)</f>
        <v>0</v>
      </c>
      <c r="BP327" s="15">
        <f>IF(BP$2=1,P327,0)</f>
        <v>0</v>
      </c>
      <c r="BQ327" s="15">
        <f>IF(BQ$2=1,Q327,0)</f>
        <v>21036.3</v>
      </c>
      <c r="BR327" s="15">
        <f>IF(BR$2=1,R327,0)</f>
        <v>21332.460000000006</v>
      </c>
      <c r="BS327" s="15">
        <f>IF(BS$2=1,S327,0)</f>
        <v>21689.460000000006</v>
      </c>
      <c r="BT327" s="15">
        <f>IF(BT$2=1,T327,0)</f>
        <v>22078.44</v>
      </c>
      <c r="BU327" s="15">
        <f>IF(BU$2=1,U327,0)</f>
        <v>22069.199999999997</v>
      </c>
      <c r="BV327" s="15">
        <f>IF(BV$2=1,V327,0)</f>
        <v>22089.179999999997</v>
      </c>
      <c r="BW327" s="15">
        <f>IF(BW$2=1,W327,0)</f>
        <v>22077.119999999999</v>
      </c>
      <c r="BX327" s="15">
        <f>IF(BX$2=1,X327,0)</f>
        <v>22227.359999999993</v>
      </c>
      <c r="BY327" s="15">
        <f>IF(BY$2=1,Y327,0)</f>
        <v>0</v>
      </c>
      <c r="BZ327" s="15">
        <f>IF(BZ$2=1,Z327,0)</f>
        <v>0</v>
      </c>
      <c r="CA327" s="15">
        <f>SUM(BC327:BZ327)</f>
        <v>212522.21999999997</v>
      </c>
      <c r="CB327" s="15" t="e">
        <f>SUMIFS('Total kWh'!C:C,'Total kWh'!#REF!,#REF!,'Total kWh'!B:B,B327)-CA327</f>
        <v>#REF!</v>
      </c>
      <c r="CD327" s="15">
        <f>IF(CD$2=1,C327,0)</f>
        <v>0</v>
      </c>
      <c r="CE327" s="15">
        <f>IF(CE$2=1,D327,0)</f>
        <v>0</v>
      </c>
      <c r="CF327" s="15">
        <f>IF(CF$2=1,E327,0)</f>
        <v>0</v>
      </c>
      <c r="CG327" s="15">
        <f>IF(CG$2=1,F327,0)</f>
        <v>0</v>
      </c>
      <c r="CH327" s="15">
        <f>IF(CH$2=1,G327,0)</f>
        <v>0</v>
      </c>
      <c r="CI327" s="15">
        <f>IF(CI$2=1,H327,0)</f>
        <v>0</v>
      </c>
      <c r="CJ327" s="15">
        <f>IF(CJ$2=1,I327,0)</f>
        <v>0</v>
      </c>
      <c r="CK327" s="15">
        <f>IF(CK$2=1,J327,0)</f>
        <v>0</v>
      </c>
      <c r="CL327" s="15">
        <f>IF(CL$2=1,K327,0)</f>
        <v>0</v>
      </c>
      <c r="CM327" s="15">
        <f>IF(CM$2=1,L327,0)</f>
        <v>0</v>
      </c>
      <c r="CN327" s="15">
        <f>IF(CN$2=1,M327,0)</f>
        <v>0</v>
      </c>
      <c r="CO327" s="15">
        <f>IF(CO$2=1,N327,0)</f>
        <v>0</v>
      </c>
      <c r="CP327" s="15">
        <f>IF(CP$2=1,O327,0)</f>
        <v>0</v>
      </c>
      <c r="CQ327" s="15">
        <f>IF(CQ$2=1,P327,0)</f>
        <v>0</v>
      </c>
      <c r="CR327" s="15">
        <f>IF(CR$2=1,Q327,0)</f>
        <v>21036.3</v>
      </c>
      <c r="CS327" s="15">
        <f>IF(CS$2=1,R327,0)</f>
        <v>21332.460000000006</v>
      </c>
      <c r="CT327" s="15">
        <f>IF(CT$2=1,S327,0)</f>
        <v>21689.460000000006</v>
      </c>
      <c r="CU327" s="15">
        <f>IF(CU$2=1,T327,0)</f>
        <v>22078.44</v>
      </c>
      <c r="CV327" s="15">
        <f>IF(CV$2=1,U327,0)</f>
        <v>22069.199999999997</v>
      </c>
      <c r="CW327" s="15">
        <f>IF(CW$2=1,V327,0)</f>
        <v>22089.179999999997</v>
      </c>
      <c r="CX327" s="15">
        <f>IF(CX$2=1,W327,0)</f>
        <v>22077.119999999999</v>
      </c>
      <c r="CY327" s="15">
        <f>IF(CY$2=1,X327,0)</f>
        <v>22227.359999999993</v>
      </c>
      <c r="CZ327" s="15">
        <f>IF(CZ$2=1,Y327,0)</f>
        <v>0</v>
      </c>
      <c r="DA327" s="15">
        <f>IF(DA$2=1,Z327,0)</f>
        <v>0</v>
      </c>
      <c r="DB327" s="15">
        <f>SUM(CD327:DA327)</f>
        <v>174599.52</v>
      </c>
      <c r="DC327" s="15" t="e">
        <f>SUMIFS('Total kWh'!C:C,'Total kWh'!#REF!,#REF!,'Total kWh'!B:B,B327)-DB327</f>
        <v>#REF!</v>
      </c>
    </row>
    <row r="328" spans="1:107" x14ac:dyDescent="0.3">
      <c r="A328" s="32" t="s">
        <v>98</v>
      </c>
      <c r="B328" s="33">
        <v>12</v>
      </c>
      <c r="C328" s="33">
        <v>23831.58</v>
      </c>
      <c r="D328" s="33">
        <v>23652.900000000005</v>
      </c>
      <c r="E328" s="33">
        <v>23167.140000000007</v>
      </c>
      <c r="F328" s="33">
        <v>22642.920000000002</v>
      </c>
      <c r="G328" s="33">
        <v>22134.960000000003</v>
      </c>
      <c r="H328" s="33">
        <v>21542.279999999992</v>
      </c>
      <c r="I328" s="33">
        <v>21179.519999999993</v>
      </c>
      <c r="J328" s="33">
        <v>21243.960000000006</v>
      </c>
      <c r="K328" s="33">
        <v>21417.360000000004</v>
      </c>
      <c r="L328" s="33">
        <v>21487.200000000001</v>
      </c>
      <c r="M328" s="33">
        <v>21769.26</v>
      </c>
      <c r="N328" s="33">
        <v>22115.579999999998</v>
      </c>
      <c r="O328" s="33">
        <v>22550.039999999997</v>
      </c>
      <c r="P328" s="33">
        <v>22828.739999999998</v>
      </c>
      <c r="Q328" s="33">
        <v>23011.559999999998</v>
      </c>
      <c r="R328" s="33">
        <v>23136.060000000005</v>
      </c>
      <c r="S328" s="33">
        <v>23263.68</v>
      </c>
      <c r="T328" s="33">
        <v>23317.860000000004</v>
      </c>
      <c r="U328" s="33">
        <v>23296.320000000007</v>
      </c>
      <c r="V328" s="33">
        <v>23449.019999999997</v>
      </c>
      <c r="W328" s="33">
        <v>23499.78</v>
      </c>
      <c r="X328" s="33">
        <v>23532.119999999995</v>
      </c>
      <c r="Y328" s="33">
        <v>23499.899999999998</v>
      </c>
      <c r="Z328" s="33">
        <v>23656.020000000004</v>
      </c>
      <c r="AB328" s="15">
        <f>IF(AB$2=1,C328,0)</f>
        <v>0</v>
      </c>
      <c r="AC328" s="15">
        <f>IF(AC$2=1,D328,0)</f>
        <v>0</v>
      </c>
      <c r="AD328" s="15">
        <f>IF(AD$2=1,E328,0)</f>
        <v>0</v>
      </c>
      <c r="AE328" s="15">
        <f>IF(AE$2=1,F328,0)</f>
        <v>0</v>
      </c>
      <c r="AF328" s="15">
        <f>IF(AF$2=1,G328,0)</f>
        <v>0</v>
      </c>
      <c r="AG328" s="15">
        <f>IF(AG$2=1,H328,0)</f>
        <v>0</v>
      </c>
      <c r="AH328" s="15">
        <f>IF(AH$2=1,I328,0)</f>
        <v>21179.519999999993</v>
      </c>
      <c r="AI328" s="15">
        <f>IF(AI$2=1,J328,0)</f>
        <v>21243.960000000006</v>
      </c>
      <c r="AJ328" s="15">
        <f>IF(AJ$2=1,K328,0)</f>
        <v>21417.360000000004</v>
      </c>
      <c r="AK328" s="15">
        <f>IF(AK$2=1,L328,0)</f>
        <v>21487.200000000001</v>
      </c>
      <c r="AL328" s="15">
        <f>IF(AL$2=1,M328,0)</f>
        <v>21769.26</v>
      </c>
      <c r="AM328" s="15">
        <f>IF(AM$2=1,N328,0)</f>
        <v>22115.579999999998</v>
      </c>
      <c r="AN328" s="15">
        <f>IF(AN$2=1,O328,0)</f>
        <v>22550.039999999997</v>
      </c>
      <c r="AO328" s="15">
        <f>IF(AO$2=1,P328,0)</f>
        <v>22828.739999999998</v>
      </c>
      <c r="AP328" s="15">
        <f>IF(AP$2=1,Q328,0)</f>
        <v>23011.559999999998</v>
      </c>
      <c r="AQ328" s="15">
        <f>IF(AQ$2=1,R328,0)</f>
        <v>23136.060000000005</v>
      </c>
      <c r="AR328" s="15">
        <f>IF(AR$2=1,S328,0)</f>
        <v>23263.68</v>
      </c>
      <c r="AS328" s="15">
        <f>IF(AS$2=1,T328,0)</f>
        <v>23317.860000000004</v>
      </c>
      <c r="AT328" s="15">
        <f>IF(AT$2=1,U328,0)</f>
        <v>23296.320000000007</v>
      </c>
      <c r="AU328" s="15">
        <f>IF(AU$2=1,V328,0)</f>
        <v>23449.019999999997</v>
      </c>
      <c r="AV328" s="15">
        <f>IF(AV$2=1,W328,0)</f>
        <v>23499.78</v>
      </c>
      <c r="AW328" s="15">
        <f>IF(AW$2=1,X328,0)</f>
        <v>23532.119999999995</v>
      </c>
      <c r="AX328" s="15">
        <f>IF(AX$2=1,Y328,0)</f>
        <v>0</v>
      </c>
      <c r="AY328" s="15">
        <f>IF(AY$2=1,Z328,0)</f>
        <v>0</v>
      </c>
      <c r="AZ328" s="15">
        <f>SUM(AB328:AY328)</f>
        <v>361098.05999999994</v>
      </c>
      <c r="BA328" s="15" t="e">
        <f>SUMIFS('Total kWh'!C:C,'Total kWh'!#REF!,#REF!,'Total kWh'!B:B,B328)-AZ328</f>
        <v>#REF!</v>
      </c>
      <c r="BC328" s="15">
        <f>IF(BC$2=1,C328,0)</f>
        <v>0</v>
      </c>
      <c r="BD328" s="15">
        <f>IF(BD$2=1,D328,0)</f>
        <v>0</v>
      </c>
      <c r="BE328" s="15">
        <f>IF(BE$2=1,E328,0)</f>
        <v>0</v>
      </c>
      <c r="BF328" s="15">
        <f>IF(BF$2=1,F328,0)</f>
        <v>0</v>
      </c>
      <c r="BG328" s="15">
        <f>IF(BG$2=1,G328,0)</f>
        <v>0</v>
      </c>
      <c r="BH328" s="15">
        <f>IF(BH$2=1,H328,0)</f>
        <v>0</v>
      </c>
      <c r="BI328" s="15">
        <f>IF(BI$2=1,I328,0)</f>
        <v>21179.519999999993</v>
      </c>
      <c r="BJ328" s="15">
        <f>IF(BJ$2=1,J328,0)</f>
        <v>21243.960000000006</v>
      </c>
      <c r="BK328" s="15">
        <f>IF(BK$2=1,K328,0)</f>
        <v>0</v>
      </c>
      <c r="BL328" s="15">
        <f>IF(BL$2=1,L328,0)</f>
        <v>0</v>
      </c>
      <c r="BM328" s="15">
        <f>IF(BM$2=1,M328,0)</f>
        <v>0</v>
      </c>
      <c r="BN328" s="15">
        <f>IF(BN$2=1,N328,0)</f>
        <v>0</v>
      </c>
      <c r="BO328" s="15">
        <f>IF(BO$2=1,O328,0)</f>
        <v>0</v>
      </c>
      <c r="BP328" s="15">
        <f>IF(BP$2=1,P328,0)</f>
        <v>0</v>
      </c>
      <c r="BQ328" s="15">
        <f>IF(BQ$2=1,Q328,0)</f>
        <v>23011.559999999998</v>
      </c>
      <c r="BR328" s="15">
        <f>IF(BR$2=1,R328,0)</f>
        <v>23136.060000000005</v>
      </c>
      <c r="BS328" s="15">
        <f>IF(BS$2=1,S328,0)</f>
        <v>23263.68</v>
      </c>
      <c r="BT328" s="15">
        <f>IF(BT$2=1,T328,0)</f>
        <v>23317.860000000004</v>
      </c>
      <c r="BU328" s="15">
        <f>IF(BU$2=1,U328,0)</f>
        <v>23296.320000000007</v>
      </c>
      <c r="BV328" s="15">
        <f>IF(BV$2=1,V328,0)</f>
        <v>23449.019999999997</v>
      </c>
      <c r="BW328" s="15">
        <f>IF(BW$2=1,W328,0)</f>
        <v>23499.78</v>
      </c>
      <c r="BX328" s="15">
        <f>IF(BX$2=1,X328,0)</f>
        <v>23532.119999999995</v>
      </c>
      <c r="BY328" s="15">
        <f>IF(BY$2=1,Y328,0)</f>
        <v>0</v>
      </c>
      <c r="BZ328" s="15">
        <f>IF(BZ$2=1,Z328,0)</f>
        <v>0</v>
      </c>
      <c r="CA328" s="15">
        <f>SUM(BC328:BZ328)</f>
        <v>228929.88</v>
      </c>
      <c r="CB328" s="15" t="e">
        <f>SUMIFS('Total kWh'!C:C,'Total kWh'!#REF!,#REF!,'Total kWh'!B:B,B328)-CA328</f>
        <v>#REF!</v>
      </c>
      <c r="CD328" s="15">
        <f>IF(CD$2=1,C328,0)</f>
        <v>0</v>
      </c>
      <c r="CE328" s="15">
        <f>IF(CE$2=1,D328,0)</f>
        <v>0</v>
      </c>
      <c r="CF328" s="15">
        <f>IF(CF$2=1,E328,0)</f>
        <v>0</v>
      </c>
      <c r="CG328" s="15">
        <f>IF(CG$2=1,F328,0)</f>
        <v>0</v>
      </c>
      <c r="CH328" s="15">
        <f>IF(CH$2=1,G328,0)</f>
        <v>0</v>
      </c>
      <c r="CI328" s="15">
        <f>IF(CI$2=1,H328,0)</f>
        <v>0</v>
      </c>
      <c r="CJ328" s="15">
        <f>IF(CJ$2=1,I328,0)</f>
        <v>0</v>
      </c>
      <c r="CK328" s="15">
        <f>IF(CK$2=1,J328,0)</f>
        <v>0</v>
      </c>
      <c r="CL328" s="15">
        <f>IF(CL$2=1,K328,0)</f>
        <v>0</v>
      </c>
      <c r="CM328" s="15">
        <f>IF(CM$2=1,L328,0)</f>
        <v>0</v>
      </c>
      <c r="CN328" s="15">
        <f>IF(CN$2=1,M328,0)</f>
        <v>0</v>
      </c>
      <c r="CO328" s="15">
        <f>IF(CO$2=1,N328,0)</f>
        <v>0</v>
      </c>
      <c r="CP328" s="15">
        <f>IF(CP$2=1,O328,0)</f>
        <v>0</v>
      </c>
      <c r="CQ328" s="15">
        <f>IF(CQ$2=1,P328,0)</f>
        <v>0</v>
      </c>
      <c r="CR328" s="15">
        <f>IF(CR$2=1,Q328,0)</f>
        <v>23011.559999999998</v>
      </c>
      <c r="CS328" s="15">
        <f>IF(CS$2=1,R328,0)</f>
        <v>23136.060000000005</v>
      </c>
      <c r="CT328" s="15">
        <f>IF(CT$2=1,S328,0)</f>
        <v>23263.68</v>
      </c>
      <c r="CU328" s="15">
        <f>IF(CU$2=1,T328,0)</f>
        <v>23317.860000000004</v>
      </c>
      <c r="CV328" s="15">
        <f>IF(CV$2=1,U328,0)</f>
        <v>23296.320000000007</v>
      </c>
      <c r="CW328" s="15">
        <f>IF(CW$2=1,V328,0)</f>
        <v>23449.019999999997</v>
      </c>
      <c r="CX328" s="15">
        <f>IF(CX$2=1,W328,0)</f>
        <v>23499.78</v>
      </c>
      <c r="CY328" s="15">
        <f>IF(CY$2=1,X328,0)</f>
        <v>23532.119999999995</v>
      </c>
      <c r="CZ328" s="15">
        <f>IF(CZ$2=1,Y328,0)</f>
        <v>0</v>
      </c>
      <c r="DA328" s="15">
        <f>IF(DA$2=1,Z328,0)</f>
        <v>0</v>
      </c>
      <c r="DB328" s="15">
        <f>SUM(CD328:DA328)</f>
        <v>186506.4</v>
      </c>
      <c r="DC328" s="15" t="e">
        <f>SUMIFS('Total kWh'!C:C,'Total kWh'!#REF!,#REF!,'Total kWh'!B:B,B328)-DB328</f>
        <v>#REF!</v>
      </c>
    </row>
    <row r="329" spans="1:107" x14ac:dyDescent="0.3">
      <c r="A329" s="32" t="s">
        <v>104</v>
      </c>
      <c r="B329" s="33">
        <v>1</v>
      </c>
      <c r="C329" s="33">
        <v>1358.3400000000001</v>
      </c>
      <c r="D329" s="33">
        <v>1344.24</v>
      </c>
      <c r="E329" s="33">
        <v>1357.9199999999998</v>
      </c>
      <c r="F329" s="33">
        <v>1358.9400000000003</v>
      </c>
      <c r="G329" s="33">
        <v>1372.9200000000003</v>
      </c>
      <c r="H329" s="33">
        <v>1373.5800000000002</v>
      </c>
      <c r="I329" s="33">
        <v>1274.6399999999999</v>
      </c>
      <c r="J329" s="33">
        <v>1230.78</v>
      </c>
      <c r="K329" s="33">
        <v>1231.0800000000002</v>
      </c>
      <c r="L329" s="33">
        <v>1201.9799999999998</v>
      </c>
      <c r="M329" s="33">
        <v>1184.76</v>
      </c>
      <c r="N329" s="33">
        <v>1165.74</v>
      </c>
      <c r="O329" s="33">
        <v>1149.18</v>
      </c>
      <c r="P329" s="33">
        <v>1093.98</v>
      </c>
      <c r="Q329" s="33">
        <v>1097.4600000000003</v>
      </c>
      <c r="R329" s="33">
        <v>1083.18</v>
      </c>
      <c r="S329" s="33">
        <v>1121.8800000000001</v>
      </c>
      <c r="T329" s="33">
        <v>1263.1799999999998</v>
      </c>
      <c r="U329" s="33">
        <v>1289.52</v>
      </c>
      <c r="V329" s="33">
        <v>1286.04</v>
      </c>
      <c r="W329" s="33">
        <v>1309.6199999999997</v>
      </c>
      <c r="X329" s="33">
        <v>1327.44</v>
      </c>
      <c r="Y329" s="33">
        <v>1342.86</v>
      </c>
      <c r="Z329" s="33">
        <v>1352.82</v>
      </c>
      <c r="AB329" s="15">
        <f>IF(AB$2=1,C329,0)</f>
        <v>0</v>
      </c>
      <c r="AC329" s="15">
        <f>IF(AC$2=1,D329,0)</f>
        <v>0</v>
      </c>
      <c r="AD329" s="15">
        <f>IF(AD$2=1,E329,0)</f>
        <v>0</v>
      </c>
      <c r="AE329" s="15">
        <f>IF(AE$2=1,F329,0)</f>
        <v>0</v>
      </c>
      <c r="AF329" s="15">
        <f>IF(AF$2=1,G329,0)</f>
        <v>0</v>
      </c>
      <c r="AG329" s="15">
        <f>IF(AG$2=1,H329,0)</f>
        <v>0</v>
      </c>
      <c r="AH329" s="15">
        <f>IF(AH$2=1,I329,0)</f>
        <v>1274.6399999999999</v>
      </c>
      <c r="AI329" s="15">
        <f>IF(AI$2=1,J329,0)</f>
        <v>1230.78</v>
      </c>
      <c r="AJ329" s="15">
        <f>IF(AJ$2=1,K329,0)</f>
        <v>1231.0800000000002</v>
      </c>
      <c r="AK329" s="15">
        <f>IF(AK$2=1,L329,0)</f>
        <v>1201.9799999999998</v>
      </c>
      <c r="AL329" s="15">
        <f>IF(AL$2=1,M329,0)</f>
        <v>1184.76</v>
      </c>
      <c r="AM329" s="15">
        <f>IF(AM$2=1,N329,0)</f>
        <v>1165.74</v>
      </c>
      <c r="AN329" s="15">
        <f>IF(AN$2=1,O329,0)</f>
        <v>1149.18</v>
      </c>
      <c r="AO329" s="15">
        <f>IF(AO$2=1,P329,0)</f>
        <v>1093.98</v>
      </c>
      <c r="AP329" s="15">
        <f>IF(AP$2=1,Q329,0)</f>
        <v>1097.4600000000003</v>
      </c>
      <c r="AQ329" s="15">
        <f>IF(AQ$2=1,R329,0)</f>
        <v>1083.18</v>
      </c>
      <c r="AR329" s="15">
        <f>IF(AR$2=1,S329,0)</f>
        <v>1121.8800000000001</v>
      </c>
      <c r="AS329" s="15">
        <f>IF(AS$2=1,T329,0)</f>
        <v>1263.1799999999998</v>
      </c>
      <c r="AT329" s="15">
        <f>IF(AT$2=1,U329,0)</f>
        <v>1289.52</v>
      </c>
      <c r="AU329" s="15">
        <f>IF(AU$2=1,V329,0)</f>
        <v>1286.04</v>
      </c>
      <c r="AV329" s="15">
        <f>IF(AV$2=1,W329,0)</f>
        <v>1309.6199999999997</v>
      </c>
      <c r="AW329" s="15">
        <f>IF(AW$2=1,X329,0)</f>
        <v>1327.44</v>
      </c>
      <c r="AX329" s="15">
        <f>IF(AX$2=1,Y329,0)</f>
        <v>0</v>
      </c>
      <c r="AY329" s="15">
        <f>IF(AY$2=1,Z329,0)</f>
        <v>0</v>
      </c>
      <c r="AZ329" s="15">
        <f>SUM(AB329:AY329)</f>
        <v>19310.46</v>
      </c>
      <c r="BA329" s="15" t="e">
        <f>SUMIFS('Total kWh'!C:C,'Total kWh'!#REF!,#REF!,'Total kWh'!B:B,B329)-AZ329</f>
        <v>#REF!</v>
      </c>
      <c r="BC329" s="15">
        <f>IF(BC$2=1,C329,0)</f>
        <v>0</v>
      </c>
      <c r="BD329" s="15">
        <f>IF(BD$2=1,D329,0)</f>
        <v>0</v>
      </c>
      <c r="BE329" s="15">
        <f>IF(BE$2=1,E329,0)</f>
        <v>0</v>
      </c>
      <c r="BF329" s="15">
        <f>IF(BF$2=1,F329,0)</f>
        <v>0</v>
      </c>
      <c r="BG329" s="15">
        <f>IF(BG$2=1,G329,0)</f>
        <v>0</v>
      </c>
      <c r="BH329" s="15">
        <f>IF(BH$2=1,H329,0)</f>
        <v>0</v>
      </c>
      <c r="BI329" s="15">
        <f>IF(BI$2=1,I329,0)</f>
        <v>1274.6399999999999</v>
      </c>
      <c r="BJ329" s="15">
        <f>IF(BJ$2=1,J329,0)</f>
        <v>1230.78</v>
      </c>
      <c r="BK329" s="15">
        <f>IF(BK$2=1,K329,0)</f>
        <v>0</v>
      </c>
      <c r="BL329" s="15">
        <f>IF(BL$2=1,L329,0)</f>
        <v>0</v>
      </c>
      <c r="BM329" s="15">
        <f>IF(BM$2=1,M329,0)</f>
        <v>0</v>
      </c>
      <c r="BN329" s="15">
        <f>IF(BN$2=1,N329,0)</f>
        <v>0</v>
      </c>
      <c r="BO329" s="15">
        <f>IF(BO$2=1,O329,0)</f>
        <v>0</v>
      </c>
      <c r="BP329" s="15">
        <f>IF(BP$2=1,P329,0)</f>
        <v>0</v>
      </c>
      <c r="BQ329" s="15">
        <f>IF(BQ$2=1,Q329,0)</f>
        <v>1097.4600000000003</v>
      </c>
      <c r="BR329" s="15">
        <f>IF(BR$2=1,R329,0)</f>
        <v>1083.18</v>
      </c>
      <c r="BS329" s="15">
        <f>IF(BS$2=1,S329,0)</f>
        <v>1121.8800000000001</v>
      </c>
      <c r="BT329" s="15">
        <f>IF(BT$2=1,T329,0)</f>
        <v>1263.1799999999998</v>
      </c>
      <c r="BU329" s="15">
        <f>IF(BU$2=1,U329,0)</f>
        <v>1289.52</v>
      </c>
      <c r="BV329" s="15">
        <f>IF(BV$2=1,V329,0)</f>
        <v>1286.04</v>
      </c>
      <c r="BW329" s="15">
        <f>IF(BW$2=1,W329,0)</f>
        <v>1309.6199999999997</v>
      </c>
      <c r="BX329" s="15">
        <f>IF(BX$2=1,X329,0)</f>
        <v>1327.44</v>
      </c>
      <c r="BY329" s="15">
        <f>IF(BY$2=1,Y329,0)</f>
        <v>0</v>
      </c>
      <c r="BZ329" s="15">
        <f>IF(BZ$2=1,Z329,0)</f>
        <v>0</v>
      </c>
      <c r="CA329" s="15">
        <f>SUM(BC329:BZ329)</f>
        <v>12283.74</v>
      </c>
      <c r="CB329" s="15" t="e">
        <f>SUMIFS('Total kWh'!C:C,'Total kWh'!#REF!,#REF!,'Total kWh'!B:B,B329)-CA329</f>
        <v>#REF!</v>
      </c>
      <c r="CD329" s="15">
        <f>IF(CD$2=1,C329,0)</f>
        <v>0</v>
      </c>
      <c r="CE329" s="15">
        <f>IF(CE$2=1,D329,0)</f>
        <v>0</v>
      </c>
      <c r="CF329" s="15">
        <f>IF(CF$2=1,E329,0)</f>
        <v>0</v>
      </c>
      <c r="CG329" s="15">
        <f>IF(CG$2=1,F329,0)</f>
        <v>0</v>
      </c>
      <c r="CH329" s="15">
        <f>IF(CH$2=1,G329,0)</f>
        <v>0</v>
      </c>
      <c r="CI329" s="15">
        <f>IF(CI$2=1,H329,0)</f>
        <v>0</v>
      </c>
      <c r="CJ329" s="15">
        <f>IF(CJ$2=1,I329,0)</f>
        <v>0</v>
      </c>
      <c r="CK329" s="15">
        <f>IF(CK$2=1,J329,0)</f>
        <v>0</v>
      </c>
      <c r="CL329" s="15">
        <f>IF(CL$2=1,K329,0)</f>
        <v>0</v>
      </c>
      <c r="CM329" s="15">
        <f>IF(CM$2=1,L329,0)</f>
        <v>0</v>
      </c>
      <c r="CN329" s="15">
        <f>IF(CN$2=1,M329,0)</f>
        <v>0</v>
      </c>
      <c r="CO329" s="15">
        <f>IF(CO$2=1,N329,0)</f>
        <v>0</v>
      </c>
      <c r="CP329" s="15">
        <f>IF(CP$2=1,O329,0)</f>
        <v>0</v>
      </c>
      <c r="CQ329" s="15">
        <f>IF(CQ$2=1,P329,0)</f>
        <v>0</v>
      </c>
      <c r="CR329" s="15">
        <f>IF(CR$2=1,Q329,0)</f>
        <v>1097.4600000000003</v>
      </c>
      <c r="CS329" s="15">
        <f>IF(CS$2=1,R329,0)</f>
        <v>1083.18</v>
      </c>
      <c r="CT329" s="15">
        <f>IF(CT$2=1,S329,0)</f>
        <v>1121.8800000000001</v>
      </c>
      <c r="CU329" s="15">
        <f>IF(CU$2=1,T329,0)</f>
        <v>1263.1799999999998</v>
      </c>
      <c r="CV329" s="15">
        <f>IF(CV$2=1,U329,0)</f>
        <v>1289.52</v>
      </c>
      <c r="CW329" s="15">
        <f>IF(CW$2=1,V329,0)</f>
        <v>1286.04</v>
      </c>
      <c r="CX329" s="15">
        <f>IF(CX$2=1,W329,0)</f>
        <v>1309.6199999999997</v>
      </c>
      <c r="CY329" s="15">
        <f>IF(CY$2=1,X329,0)</f>
        <v>1327.44</v>
      </c>
      <c r="CZ329" s="15">
        <f>IF(CZ$2=1,Y329,0)</f>
        <v>0</v>
      </c>
      <c r="DA329" s="15">
        <f>IF(DA$2=1,Z329,0)</f>
        <v>0</v>
      </c>
      <c r="DB329" s="15">
        <f>SUM(CD329:DA329)</f>
        <v>9778.3200000000015</v>
      </c>
      <c r="DC329" s="15" t="e">
        <f>SUMIFS('Total kWh'!C:C,'Total kWh'!#REF!,#REF!,'Total kWh'!B:B,B329)-DB329</f>
        <v>#REF!</v>
      </c>
    </row>
    <row r="330" spans="1:107" x14ac:dyDescent="0.3">
      <c r="A330" s="32" t="s">
        <v>104</v>
      </c>
      <c r="B330" s="33">
        <v>2</v>
      </c>
      <c r="C330" s="33">
        <v>1318.6800000000003</v>
      </c>
      <c r="D330" s="33">
        <v>1315.32</v>
      </c>
      <c r="E330" s="33">
        <v>1327.2</v>
      </c>
      <c r="F330" s="33">
        <v>1332.8399999999997</v>
      </c>
      <c r="G330" s="33">
        <v>1330.8000000000002</v>
      </c>
      <c r="H330" s="33">
        <v>1335.4799999999996</v>
      </c>
      <c r="I330" s="33">
        <v>1242.5400000000002</v>
      </c>
      <c r="J330" s="33">
        <v>1201.5600000000004</v>
      </c>
      <c r="K330" s="33">
        <v>1191.48</v>
      </c>
      <c r="L330" s="33">
        <v>1170.4799999999998</v>
      </c>
      <c r="M330" s="33">
        <v>1150.0800000000002</v>
      </c>
      <c r="N330" s="33">
        <v>1145.2800000000002</v>
      </c>
      <c r="O330" s="33">
        <v>1135.74</v>
      </c>
      <c r="P330" s="33">
        <v>1119</v>
      </c>
      <c r="Q330" s="33">
        <v>1115.6400000000001</v>
      </c>
      <c r="R330" s="33">
        <v>1107.2999999999997</v>
      </c>
      <c r="S330" s="33">
        <v>1137.7199999999998</v>
      </c>
      <c r="T330" s="33">
        <v>1261.08</v>
      </c>
      <c r="U330" s="33">
        <v>1287.3600000000004</v>
      </c>
      <c r="V330" s="33">
        <v>1288.9200000000003</v>
      </c>
      <c r="W330" s="33">
        <v>1309.74</v>
      </c>
      <c r="X330" s="33">
        <v>1310.6999999999998</v>
      </c>
      <c r="Y330" s="33">
        <v>1318.6200000000001</v>
      </c>
      <c r="Z330" s="33">
        <v>1322.1599999999999</v>
      </c>
      <c r="AB330" s="15">
        <f>IF(AB$2=1,C330,0)</f>
        <v>0</v>
      </c>
      <c r="AC330" s="15">
        <f>IF(AC$2=1,D330,0)</f>
        <v>0</v>
      </c>
      <c r="AD330" s="15">
        <f>IF(AD$2=1,E330,0)</f>
        <v>0</v>
      </c>
      <c r="AE330" s="15">
        <f>IF(AE$2=1,F330,0)</f>
        <v>0</v>
      </c>
      <c r="AF330" s="15">
        <f>IF(AF$2=1,G330,0)</f>
        <v>0</v>
      </c>
      <c r="AG330" s="15">
        <f>IF(AG$2=1,H330,0)</f>
        <v>0</v>
      </c>
      <c r="AH330" s="15">
        <f>IF(AH$2=1,I330,0)</f>
        <v>1242.5400000000002</v>
      </c>
      <c r="AI330" s="15">
        <f>IF(AI$2=1,J330,0)</f>
        <v>1201.5600000000004</v>
      </c>
      <c r="AJ330" s="15">
        <f>IF(AJ$2=1,K330,0)</f>
        <v>1191.48</v>
      </c>
      <c r="AK330" s="15">
        <f>IF(AK$2=1,L330,0)</f>
        <v>1170.4799999999998</v>
      </c>
      <c r="AL330" s="15">
        <f>IF(AL$2=1,M330,0)</f>
        <v>1150.0800000000002</v>
      </c>
      <c r="AM330" s="15">
        <f>IF(AM$2=1,N330,0)</f>
        <v>1145.2800000000002</v>
      </c>
      <c r="AN330" s="15">
        <f>IF(AN$2=1,O330,0)</f>
        <v>1135.74</v>
      </c>
      <c r="AO330" s="15">
        <f>IF(AO$2=1,P330,0)</f>
        <v>1119</v>
      </c>
      <c r="AP330" s="15">
        <f>IF(AP$2=1,Q330,0)</f>
        <v>1115.6400000000001</v>
      </c>
      <c r="AQ330" s="15">
        <f>IF(AQ$2=1,R330,0)</f>
        <v>1107.2999999999997</v>
      </c>
      <c r="AR330" s="15">
        <f>IF(AR$2=1,S330,0)</f>
        <v>1137.7199999999998</v>
      </c>
      <c r="AS330" s="15">
        <f>IF(AS$2=1,T330,0)</f>
        <v>1261.08</v>
      </c>
      <c r="AT330" s="15">
        <f>IF(AT$2=1,U330,0)</f>
        <v>1287.3600000000004</v>
      </c>
      <c r="AU330" s="15">
        <f>IF(AU$2=1,V330,0)</f>
        <v>1288.9200000000003</v>
      </c>
      <c r="AV330" s="15">
        <f>IF(AV$2=1,W330,0)</f>
        <v>1309.74</v>
      </c>
      <c r="AW330" s="15">
        <f>IF(AW$2=1,X330,0)</f>
        <v>1310.6999999999998</v>
      </c>
      <c r="AX330" s="15">
        <f>IF(AX$2=1,Y330,0)</f>
        <v>0</v>
      </c>
      <c r="AY330" s="15">
        <f>IF(AY$2=1,Z330,0)</f>
        <v>0</v>
      </c>
      <c r="AZ330" s="15">
        <f>SUM(AB330:AY330)</f>
        <v>19174.620000000003</v>
      </c>
      <c r="BA330" s="15" t="e">
        <f>SUMIFS('Total kWh'!C:C,'Total kWh'!#REF!,#REF!,'Total kWh'!B:B,B330)-AZ330</f>
        <v>#REF!</v>
      </c>
      <c r="BC330" s="15">
        <f>IF(BC$2=1,C330,0)</f>
        <v>0</v>
      </c>
      <c r="BD330" s="15">
        <f>IF(BD$2=1,D330,0)</f>
        <v>0</v>
      </c>
      <c r="BE330" s="15">
        <f>IF(BE$2=1,E330,0)</f>
        <v>0</v>
      </c>
      <c r="BF330" s="15">
        <f>IF(BF$2=1,F330,0)</f>
        <v>0</v>
      </c>
      <c r="BG330" s="15">
        <f>IF(BG$2=1,G330,0)</f>
        <v>0</v>
      </c>
      <c r="BH330" s="15">
        <f>IF(BH$2=1,H330,0)</f>
        <v>0</v>
      </c>
      <c r="BI330" s="15">
        <f>IF(BI$2=1,I330,0)</f>
        <v>1242.5400000000002</v>
      </c>
      <c r="BJ330" s="15">
        <f>IF(BJ$2=1,J330,0)</f>
        <v>1201.5600000000004</v>
      </c>
      <c r="BK330" s="15">
        <f>IF(BK$2=1,K330,0)</f>
        <v>0</v>
      </c>
      <c r="BL330" s="15">
        <f>IF(BL$2=1,L330,0)</f>
        <v>0</v>
      </c>
      <c r="BM330" s="15">
        <f>IF(BM$2=1,M330,0)</f>
        <v>0</v>
      </c>
      <c r="BN330" s="15">
        <f>IF(BN$2=1,N330,0)</f>
        <v>0</v>
      </c>
      <c r="BO330" s="15">
        <f>IF(BO$2=1,O330,0)</f>
        <v>0</v>
      </c>
      <c r="BP330" s="15">
        <f>IF(BP$2=1,P330,0)</f>
        <v>0</v>
      </c>
      <c r="BQ330" s="15">
        <f>IF(BQ$2=1,Q330,0)</f>
        <v>1115.6400000000001</v>
      </c>
      <c r="BR330" s="15">
        <f>IF(BR$2=1,R330,0)</f>
        <v>1107.2999999999997</v>
      </c>
      <c r="BS330" s="15">
        <f>IF(BS$2=1,S330,0)</f>
        <v>1137.7199999999998</v>
      </c>
      <c r="BT330" s="15">
        <f>IF(BT$2=1,T330,0)</f>
        <v>1261.08</v>
      </c>
      <c r="BU330" s="15">
        <f>IF(BU$2=1,U330,0)</f>
        <v>1287.3600000000004</v>
      </c>
      <c r="BV330" s="15">
        <f>IF(BV$2=1,V330,0)</f>
        <v>1288.9200000000003</v>
      </c>
      <c r="BW330" s="15">
        <f>IF(BW$2=1,W330,0)</f>
        <v>1309.74</v>
      </c>
      <c r="BX330" s="15">
        <f>IF(BX$2=1,X330,0)</f>
        <v>1310.6999999999998</v>
      </c>
      <c r="BY330" s="15">
        <f>IF(BY$2=1,Y330,0)</f>
        <v>0</v>
      </c>
      <c r="BZ330" s="15">
        <f>IF(BZ$2=1,Z330,0)</f>
        <v>0</v>
      </c>
      <c r="CA330" s="15">
        <f>SUM(BC330:BZ330)</f>
        <v>12262.560000000001</v>
      </c>
      <c r="CB330" s="15" t="e">
        <f>SUMIFS('Total kWh'!C:C,'Total kWh'!#REF!,#REF!,'Total kWh'!B:B,B330)-CA330</f>
        <v>#REF!</v>
      </c>
      <c r="CD330" s="15">
        <f>IF(CD$2=1,C330,0)</f>
        <v>0</v>
      </c>
      <c r="CE330" s="15">
        <f>IF(CE$2=1,D330,0)</f>
        <v>0</v>
      </c>
      <c r="CF330" s="15">
        <f>IF(CF$2=1,E330,0)</f>
        <v>0</v>
      </c>
      <c r="CG330" s="15">
        <f>IF(CG$2=1,F330,0)</f>
        <v>0</v>
      </c>
      <c r="CH330" s="15">
        <f>IF(CH$2=1,G330,0)</f>
        <v>0</v>
      </c>
      <c r="CI330" s="15">
        <f>IF(CI$2=1,H330,0)</f>
        <v>0</v>
      </c>
      <c r="CJ330" s="15">
        <f>IF(CJ$2=1,I330,0)</f>
        <v>0</v>
      </c>
      <c r="CK330" s="15">
        <f>IF(CK$2=1,J330,0)</f>
        <v>0</v>
      </c>
      <c r="CL330" s="15">
        <f>IF(CL$2=1,K330,0)</f>
        <v>0</v>
      </c>
      <c r="CM330" s="15">
        <f>IF(CM$2=1,L330,0)</f>
        <v>0</v>
      </c>
      <c r="CN330" s="15">
        <f>IF(CN$2=1,M330,0)</f>
        <v>0</v>
      </c>
      <c r="CO330" s="15">
        <f>IF(CO$2=1,N330,0)</f>
        <v>0</v>
      </c>
      <c r="CP330" s="15">
        <f>IF(CP$2=1,O330,0)</f>
        <v>0</v>
      </c>
      <c r="CQ330" s="15">
        <f>IF(CQ$2=1,P330,0)</f>
        <v>0</v>
      </c>
      <c r="CR330" s="15">
        <f>IF(CR$2=1,Q330,0)</f>
        <v>1115.6400000000001</v>
      </c>
      <c r="CS330" s="15">
        <f>IF(CS$2=1,R330,0)</f>
        <v>1107.2999999999997</v>
      </c>
      <c r="CT330" s="15">
        <f>IF(CT$2=1,S330,0)</f>
        <v>1137.7199999999998</v>
      </c>
      <c r="CU330" s="15">
        <f>IF(CU$2=1,T330,0)</f>
        <v>1261.08</v>
      </c>
      <c r="CV330" s="15">
        <f>IF(CV$2=1,U330,0)</f>
        <v>1287.3600000000004</v>
      </c>
      <c r="CW330" s="15">
        <f>IF(CW$2=1,V330,0)</f>
        <v>1288.9200000000003</v>
      </c>
      <c r="CX330" s="15">
        <f>IF(CX$2=1,W330,0)</f>
        <v>1309.74</v>
      </c>
      <c r="CY330" s="15">
        <f>IF(CY$2=1,X330,0)</f>
        <v>1310.6999999999998</v>
      </c>
      <c r="CZ330" s="15">
        <f>IF(CZ$2=1,Y330,0)</f>
        <v>0</v>
      </c>
      <c r="DA330" s="15">
        <f>IF(DA$2=1,Z330,0)</f>
        <v>0</v>
      </c>
      <c r="DB330" s="15">
        <f>SUM(CD330:DA330)</f>
        <v>9818.4599999999991</v>
      </c>
      <c r="DC330" s="15" t="e">
        <f>SUMIFS('Total kWh'!C:C,'Total kWh'!#REF!,#REF!,'Total kWh'!B:B,B330)-DB330</f>
        <v>#REF!</v>
      </c>
    </row>
    <row r="331" spans="1:107" x14ac:dyDescent="0.3">
      <c r="A331" s="32" t="s">
        <v>104</v>
      </c>
      <c r="B331" s="33">
        <v>3</v>
      </c>
      <c r="C331" s="33">
        <v>1270.5</v>
      </c>
      <c r="D331" s="33">
        <v>1276.5000000000005</v>
      </c>
      <c r="E331" s="33">
        <v>1303.6200000000001</v>
      </c>
      <c r="F331" s="33">
        <v>1325.1599999999999</v>
      </c>
      <c r="G331" s="33">
        <v>1332.2399999999998</v>
      </c>
      <c r="H331" s="33">
        <v>1370.8199999999995</v>
      </c>
      <c r="I331" s="33">
        <v>1251.3599999999999</v>
      </c>
      <c r="J331" s="33">
        <v>1193.4599999999998</v>
      </c>
      <c r="K331" s="33">
        <v>1155.0000000000002</v>
      </c>
      <c r="L331" s="33">
        <v>1106.8800000000003</v>
      </c>
      <c r="M331" s="33">
        <v>1070.52</v>
      </c>
      <c r="N331" s="33">
        <v>1150.4400000000003</v>
      </c>
      <c r="O331" s="33">
        <v>1389.84</v>
      </c>
      <c r="P331" s="33">
        <v>1332.18</v>
      </c>
      <c r="Q331" s="33">
        <v>1371.2400000000002</v>
      </c>
      <c r="R331" s="33">
        <v>1197.7799999999997</v>
      </c>
      <c r="S331" s="33">
        <v>1306.0800000000002</v>
      </c>
      <c r="T331" s="33">
        <v>1539.42</v>
      </c>
      <c r="U331" s="33">
        <v>1664.1599999999999</v>
      </c>
      <c r="V331" s="33">
        <v>1682.7600000000002</v>
      </c>
      <c r="W331" s="33">
        <v>1423.32</v>
      </c>
      <c r="X331" s="33">
        <v>1256.6399999999999</v>
      </c>
      <c r="Y331" s="33">
        <v>1216.3200000000002</v>
      </c>
      <c r="Z331" s="33">
        <v>1237.8600000000001</v>
      </c>
      <c r="AB331" s="15">
        <f>IF(AB$2=1,C331,0)</f>
        <v>0</v>
      </c>
      <c r="AC331" s="15">
        <f>IF(AC$2=1,D331,0)</f>
        <v>0</v>
      </c>
      <c r="AD331" s="15">
        <f>IF(AD$2=1,E331,0)</f>
        <v>0</v>
      </c>
      <c r="AE331" s="15">
        <f>IF(AE$2=1,F331,0)</f>
        <v>0</v>
      </c>
      <c r="AF331" s="15">
        <f>IF(AF$2=1,G331,0)</f>
        <v>0</v>
      </c>
      <c r="AG331" s="15">
        <f>IF(AG$2=1,H331,0)</f>
        <v>0</v>
      </c>
      <c r="AH331" s="15">
        <f>IF(AH$2=1,I331,0)</f>
        <v>1251.3599999999999</v>
      </c>
      <c r="AI331" s="15">
        <f>IF(AI$2=1,J331,0)</f>
        <v>1193.4599999999998</v>
      </c>
      <c r="AJ331" s="15">
        <f>IF(AJ$2=1,K331,0)</f>
        <v>1155.0000000000002</v>
      </c>
      <c r="AK331" s="15">
        <f>IF(AK$2=1,L331,0)</f>
        <v>1106.8800000000003</v>
      </c>
      <c r="AL331" s="15">
        <f>IF(AL$2=1,M331,0)</f>
        <v>1070.52</v>
      </c>
      <c r="AM331" s="15">
        <f>IF(AM$2=1,N331,0)</f>
        <v>1150.4400000000003</v>
      </c>
      <c r="AN331" s="15">
        <f>IF(AN$2=1,O331,0)</f>
        <v>1389.84</v>
      </c>
      <c r="AO331" s="15">
        <f>IF(AO$2=1,P331,0)</f>
        <v>1332.18</v>
      </c>
      <c r="AP331" s="15">
        <f>IF(AP$2=1,Q331,0)</f>
        <v>1371.2400000000002</v>
      </c>
      <c r="AQ331" s="15">
        <f>IF(AQ$2=1,R331,0)</f>
        <v>1197.7799999999997</v>
      </c>
      <c r="AR331" s="15">
        <f>IF(AR$2=1,S331,0)</f>
        <v>1306.0800000000002</v>
      </c>
      <c r="AS331" s="15">
        <f>IF(AS$2=1,T331,0)</f>
        <v>1539.42</v>
      </c>
      <c r="AT331" s="15">
        <f>IF(AT$2=1,U331,0)</f>
        <v>1664.1599999999999</v>
      </c>
      <c r="AU331" s="15">
        <f>IF(AU$2=1,V331,0)</f>
        <v>1682.7600000000002</v>
      </c>
      <c r="AV331" s="15">
        <f>IF(AV$2=1,W331,0)</f>
        <v>1423.32</v>
      </c>
      <c r="AW331" s="15">
        <f>IF(AW$2=1,X331,0)</f>
        <v>1256.6399999999999</v>
      </c>
      <c r="AX331" s="15">
        <f>IF(AX$2=1,Y331,0)</f>
        <v>0</v>
      </c>
      <c r="AY331" s="15">
        <f>IF(AY$2=1,Z331,0)</f>
        <v>0</v>
      </c>
      <c r="AZ331" s="15">
        <f>SUM(AB331:AY331)</f>
        <v>21091.08</v>
      </c>
      <c r="BA331" s="15" t="e">
        <f>SUMIFS('Total kWh'!C:C,'Total kWh'!#REF!,#REF!,'Total kWh'!B:B,B331)-AZ331</f>
        <v>#REF!</v>
      </c>
      <c r="BC331" s="15">
        <f>IF(BC$2=1,C331,0)</f>
        <v>0</v>
      </c>
      <c r="BD331" s="15">
        <f>IF(BD$2=1,D331,0)</f>
        <v>0</v>
      </c>
      <c r="BE331" s="15">
        <f>IF(BE$2=1,E331,0)</f>
        <v>0</v>
      </c>
      <c r="BF331" s="15">
        <f>IF(BF$2=1,F331,0)</f>
        <v>0</v>
      </c>
      <c r="BG331" s="15">
        <f>IF(BG$2=1,G331,0)</f>
        <v>0</v>
      </c>
      <c r="BH331" s="15">
        <f>IF(BH$2=1,H331,0)</f>
        <v>0</v>
      </c>
      <c r="BI331" s="15">
        <f>IF(BI$2=1,I331,0)</f>
        <v>1251.3599999999999</v>
      </c>
      <c r="BJ331" s="15">
        <f>IF(BJ$2=1,J331,0)</f>
        <v>1193.4599999999998</v>
      </c>
      <c r="BK331" s="15">
        <f>IF(BK$2=1,K331,0)</f>
        <v>0</v>
      </c>
      <c r="BL331" s="15">
        <f>IF(BL$2=1,L331,0)</f>
        <v>0</v>
      </c>
      <c r="BM331" s="15">
        <f>IF(BM$2=1,M331,0)</f>
        <v>0</v>
      </c>
      <c r="BN331" s="15">
        <f>IF(BN$2=1,N331,0)</f>
        <v>0</v>
      </c>
      <c r="BO331" s="15">
        <f>IF(BO$2=1,O331,0)</f>
        <v>0</v>
      </c>
      <c r="BP331" s="15">
        <f>IF(BP$2=1,P331,0)</f>
        <v>0</v>
      </c>
      <c r="BQ331" s="15">
        <f>IF(BQ$2=1,Q331,0)</f>
        <v>1371.2400000000002</v>
      </c>
      <c r="BR331" s="15">
        <f>IF(BR$2=1,R331,0)</f>
        <v>1197.7799999999997</v>
      </c>
      <c r="BS331" s="15">
        <f>IF(BS$2=1,S331,0)</f>
        <v>1306.0800000000002</v>
      </c>
      <c r="BT331" s="15">
        <f>IF(BT$2=1,T331,0)</f>
        <v>1539.42</v>
      </c>
      <c r="BU331" s="15">
        <f>IF(BU$2=1,U331,0)</f>
        <v>1664.1599999999999</v>
      </c>
      <c r="BV331" s="15">
        <f>IF(BV$2=1,V331,0)</f>
        <v>1682.7600000000002</v>
      </c>
      <c r="BW331" s="15">
        <f>IF(BW$2=1,W331,0)</f>
        <v>1423.32</v>
      </c>
      <c r="BX331" s="15">
        <f>IF(BX$2=1,X331,0)</f>
        <v>1256.6399999999999</v>
      </c>
      <c r="BY331" s="15">
        <f>IF(BY$2=1,Y331,0)</f>
        <v>0</v>
      </c>
      <c r="BZ331" s="15">
        <f>IF(BZ$2=1,Z331,0)</f>
        <v>0</v>
      </c>
      <c r="CA331" s="15">
        <f>SUM(BC331:BZ331)</f>
        <v>13886.22</v>
      </c>
      <c r="CB331" s="15" t="e">
        <f>SUMIFS('Total kWh'!C:C,'Total kWh'!#REF!,#REF!,'Total kWh'!B:B,B331)-CA331</f>
        <v>#REF!</v>
      </c>
      <c r="CD331" s="15">
        <f>IF(CD$2=1,C331,0)</f>
        <v>0</v>
      </c>
      <c r="CE331" s="15">
        <f>IF(CE$2=1,D331,0)</f>
        <v>0</v>
      </c>
      <c r="CF331" s="15">
        <f>IF(CF$2=1,E331,0)</f>
        <v>0</v>
      </c>
      <c r="CG331" s="15">
        <f>IF(CG$2=1,F331,0)</f>
        <v>0</v>
      </c>
      <c r="CH331" s="15">
        <f>IF(CH$2=1,G331,0)</f>
        <v>0</v>
      </c>
      <c r="CI331" s="15">
        <f>IF(CI$2=1,H331,0)</f>
        <v>0</v>
      </c>
      <c r="CJ331" s="15">
        <f>IF(CJ$2=1,I331,0)</f>
        <v>0</v>
      </c>
      <c r="CK331" s="15">
        <f>IF(CK$2=1,J331,0)</f>
        <v>0</v>
      </c>
      <c r="CL331" s="15">
        <f>IF(CL$2=1,K331,0)</f>
        <v>0</v>
      </c>
      <c r="CM331" s="15">
        <f>IF(CM$2=1,L331,0)</f>
        <v>0</v>
      </c>
      <c r="CN331" s="15">
        <f>IF(CN$2=1,M331,0)</f>
        <v>0</v>
      </c>
      <c r="CO331" s="15">
        <f>IF(CO$2=1,N331,0)</f>
        <v>0</v>
      </c>
      <c r="CP331" s="15">
        <f>IF(CP$2=1,O331,0)</f>
        <v>0</v>
      </c>
      <c r="CQ331" s="15">
        <f>IF(CQ$2=1,P331,0)</f>
        <v>0</v>
      </c>
      <c r="CR331" s="15">
        <f>IF(CR$2=1,Q331,0)</f>
        <v>1371.2400000000002</v>
      </c>
      <c r="CS331" s="15">
        <f>IF(CS$2=1,R331,0)</f>
        <v>1197.7799999999997</v>
      </c>
      <c r="CT331" s="15">
        <f>IF(CT$2=1,S331,0)</f>
        <v>1306.0800000000002</v>
      </c>
      <c r="CU331" s="15">
        <f>IF(CU$2=1,T331,0)</f>
        <v>1539.42</v>
      </c>
      <c r="CV331" s="15">
        <f>IF(CV$2=1,U331,0)</f>
        <v>1664.1599999999999</v>
      </c>
      <c r="CW331" s="15">
        <f>IF(CW$2=1,V331,0)</f>
        <v>1682.7600000000002</v>
      </c>
      <c r="CX331" s="15">
        <f>IF(CX$2=1,W331,0)</f>
        <v>1423.32</v>
      </c>
      <c r="CY331" s="15">
        <f>IF(CY$2=1,X331,0)</f>
        <v>1256.6399999999999</v>
      </c>
      <c r="CZ331" s="15">
        <f>IF(CZ$2=1,Y331,0)</f>
        <v>0</v>
      </c>
      <c r="DA331" s="15">
        <f>IF(DA$2=1,Z331,0)</f>
        <v>0</v>
      </c>
      <c r="DB331" s="15">
        <f>SUM(CD331:DA331)</f>
        <v>11441.4</v>
      </c>
      <c r="DC331" s="15" t="e">
        <f>SUMIFS('Total kWh'!C:C,'Total kWh'!#REF!,#REF!,'Total kWh'!B:B,B331)-DB331</f>
        <v>#REF!</v>
      </c>
    </row>
    <row r="332" spans="1:107" x14ac:dyDescent="0.3">
      <c r="A332" s="32" t="s">
        <v>104</v>
      </c>
      <c r="B332" s="33">
        <v>4</v>
      </c>
      <c r="C332" s="33">
        <v>858.72000000000014</v>
      </c>
      <c r="D332" s="33">
        <v>868.91999999999985</v>
      </c>
      <c r="E332" s="33">
        <v>908.46000000000015</v>
      </c>
      <c r="F332" s="33">
        <v>929.94000000000017</v>
      </c>
      <c r="G332" s="33">
        <v>920.34</v>
      </c>
      <c r="H332" s="33">
        <v>919.91999999999985</v>
      </c>
      <c r="I332" s="33">
        <v>915.59999999999991</v>
      </c>
      <c r="J332" s="33">
        <v>837.36</v>
      </c>
      <c r="K332" s="33">
        <v>936.60000000000025</v>
      </c>
      <c r="L332" s="33">
        <v>932.4000000000002</v>
      </c>
      <c r="M332" s="33">
        <v>1224.6600000000003</v>
      </c>
      <c r="N332" s="33">
        <v>1674.1200000000003</v>
      </c>
      <c r="O332" s="33">
        <v>1698.78</v>
      </c>
      <c r="P332" s="33">
        <v>2031.8399999999997</v>
      </c>
      <c r="Q332" s="33">
        <v>1910.22</v>
      </c>
      <c r="R332" s="33">
        <v>1954.8</v>
      </c>
      <c r="S332" s="33">
        <v>1783.7999999999997</v>
      </c>
      <c r="T332" s="33">
        <v>2229.06</v>
      </c>
      <c r="U332" s="33">
        <v>2326.9199999999992</v>
      </c>
      <c r="V332" s="33">
        <v>2994.420000000001</v>
      </c>
      <c r="W332" s="33">
        <v>2457.5400000000004</v>
      </c>
      <c r="X332" s="33">
        <v>1483.68</v>
      </c>
      <c r="Y332" s="33">
        <v>948.17999999999984</v>
      </c>
      <c r="Z332" s="33">
        <v>842.69999999999993</v>
      </c>
      <c r="AB332" s="15">
        <f>IF(AB$2=1,C332,0)</f>
        <v>0</v>
      </c>
      <c r="AC332" s="15">
        <f>IF(AC$2=1,D332,0)</f>
        <v>0</v>
      </c>
      <c r="AD332" s="15">
        <f>IF(AD$2=1,E332,0)</f>
        <v>0</v>
      </c>
      <c r="AE332" s="15">
        <f>IF(AE$2=1,F332,0)</f>
        <v>0</v>
      </c>
      <c r="AF332" s="15">
        <f>IF(AF$2=1,G332,0)</f>
        <v>0</v>
      </c>
      <c r="AG332" s="15">
        <f>IF(AG$2=1,H332,0)</f>
        <v>0</v>
      </c>
      <c r="AH332" s="15">
        <f>IF(AH$2=1,I332,0)</f>
        <v>915.59999999999991</v>
      </c>
      <c r="AI332" s="15">
        <f>IF(AI$2=1,J332,0)</f>
        <v>837.36</v>
      </c>
      <c r="AJ332" s="15">
        <f>IF(AJ$2=1,K332,0)</f>
        <v>936.60000000000025</v>
      </c>
      <c r="AK332" s="15">
        <f>IF(AK$2=1,L332,0)</f>
        <v>932.4000000000002</v>
      </c>
      <c r="AL332" s="15">
        <f>IF(AL$2=1,M332,0)</f>
        <v>1224.6600000000003</v>
      </c>
      <c r="AM332" s="15">
        <f>IF(AM$2=1,N332,0)</f>
        <v>1674.1200000000003</v>
      </c>
      <c r="AN332" s="15">
        <f>IF(AN$2=1,O332,0)</f>
        <v>1698.78</v>
      </c>
      <c r="AO332" s="15">
        <f>IF(AO$2=1,P332,0)</f>
        <v>2031.8399999999997</v>
      </c>
      <c r="AP332" s="15">
        <f>IF(AP$2=1,Q332,0)</f>
        <v>1910.22</v>
      </c>
      <c r="AQ332" s="15">
        <f>IF(AQ$2=1,R332,0)</f>
        <v>1954.8</v>
      </c>
      <c r="AR332" s="15">
        <f>IF(AR$2=1,S332,0)</f>
        <v>1783.7999999999997</v>
      </c>
      <c r="AS332" s="15">
        <f>IF(AS$2=1,T332,0)</f>
        <v>2229.06</v>
      </c>
      <c r="AT332" s="15">
        <f>IF(AT$2=1,U332,0)</f>
        <v>2326.9199999999992</v>
      </c>
      <c r="AU332" s="15">
        <f>IF(AU$2=1,V332,0)</f>
        <v>2994.420000000001</v>
      </c>
      <c r="AV332" s="15">
        <f>IF(AV$2=1,W332,0)</f>
        <v>2457.5400000000004</v>
      </c>
      <c r="AW332" s="15">
        <f>IF(AW$2=1,X332,0)</f>
        <v>1483.68</v>
      </c>
      <c r="AX332" s="15">
        <f>IF(AX$2=1,Y332,0)</f>
        <v>0</v>
      </c>
      <c r="AY332" s="15">
        <f>IF(AY$2=1,Z332,0)</f>
        <v>0</v>
      </c>
      <c r="AZ332" s="15">
        <f>SUM(AB332:AY332)</f>
        <v>27391.800000000003</v>
      </c>
      <c r="BA332" s="15" t="e">
        <f>SUMIFS('Total kWh'!C:C,'Total kWh'!#REF!,#REF!,'Total kWh'!B:B,B332)-AZ332</f>
        <v>#REF!</v>
      </c>
      <c r="BC332" s="15">
        <f>IF(BC$2=1,C332,0)</f>
        <v>0</v>
      </c>
      <c r="BD332" s="15">
        <f>IF(BD$2=1,D332,0)</f>
        <v>0</v>
      </c>
      <c r="BE332" s="15">
        <f>IF(BE$2=1,E332,0)</f>
        <v>0</v>
      </c>
      <c r="BF332" s="15">
        <f>IF(BF$2=1,F332,0)</f>
        <v>0</v>
      </c>
      <c r="BG332" s="15">
        <f>IF(BG$2=1,G332,0)</f>
        <v>0</v>
      </c>
      <c r="BH332" s="15">
        <f>IF(BH$2=1,H332,0)</f>
        <v>0</v>
      </c>
      <c r="BI332" s="15">
        <f>IF(BI$2=1,I332,0)</f>
        <v>915.59999999999991</v>
      </c>
      <c r="BJ332" s="15">
        <f>IF(BJ$2=1,J332,0)</f>
        <v>837.36</v>
      </c>
      <c r="BK332" s="15">
        <f>IF(BK$2=1,K332,0)</f>
        <v>0</v>
      </c>
      <c r="BL332" s="15">
        <f>IF(BL$2=1,L332,0)</f>
        <v>0</v>
      </c>
      <c r="BM332" s="15">
        <f>IF(BM$2=1,M332,0)</f>
        <v>0</v>
      </c>
      <c r="BN332" s="15">
        <f>IF(BN$2=1,N332,0)</f>
        <v>0</v>
      </c>
      <c r="BO332" s="15">
        <f>IF(BO$2=1,O332,0)</f>
        <v>0</v>
      </c>
      <c r="BP332" s="15">
        <f>IF(BP$2=1,P332,0)</f>
        <v>0</v>
      </c>
      <c r="BQ332" s="15">
        <f>IF(BQ$2=1,Q332,0)</f>
        <v>1910.22</v>
      </c>
      <c r="BR332" s="15">
        <f>IF(BR$2=1,R332,0)</f>
        <v>1954.8</v>
      </c>
      <c r="BS332" s="15">
        <f>IF(BS$2=1,S332,0)</f>
        <v>1783.7999999999997</v>
      </c>
      <c r="BT332" s="15">
        <f>IF(BT$2=1,T332,0)</f>
        <v>2229.06</v>
      </c>
      <c r="BU332" s="15">
        <f>IF(BU$2=1,U332,0)</f>
        <v>2326.9199999999992</v>
      </c>
      <c r="BV332" s="15">
        <f>IF(BV$2=1,V332,0)</f>
        <v>2994.420000000001</v>
      </c>
      <c r="BW332" s="15">
        <f>IF(BW$2=1,W332,0)</f>
        <v>2457.5400000000004</v>
      </c>
      <c r="BX332" s="15">
        <f>IF(BX$2=1,X332,0)</f>
        <v>1483.68</v>
      </c>
      <c r="BY332" s="15">
        <f>IF(BY$2=1,Y332,0)</f>
        <v>0</v>
      </c>
      <c r="BZ332" s="15">
        <f>IF(BZ$2=1,Z332,0)</f>
        <v>0</v>
      </c>
      <c r="CA332" s="15">
        <f>SUM(BC332:BZ332)</f>
        <v>18893.400000000001</v>
      </c>
      <c r="CB332" s="15" t="e">
        <f>SUMIFS('Total kWh'!C:C,'Total kWh'!#REF!,#REF!,'Total kWh'!B:B,B332)-CA332</f>
        <v>#REF!</v>
      </c>
      <c r="CD332" s="15">
        <f>IF(CD$2=1,C332,0)</f>
        <v>0</v>
      </c>
      <c r="CE332" s="15">
        <f>IF(CE$2=1,D332,0)</f>
        <v>0</v>
      </c>
      <c r="CF332" s="15">
        <f>IF(CF$2=1,E332,0)</f>
        <v>0</v>
      </c>
      <c r="CG332" s="15">
        <f>IF(CG$2=1,F332,0)</f>
        <v>0</v>
      </c>
      <c r="CH332" s="15">
        <f>IF(CH$2=1,G332,0)</f>
        <v>0</v>
      </c>
      <c r="CI332" s="15">
        <f>IF(CI$2=1,H332,0)</f>
        <v>0</v>
      </c>
      <c r="CJ332" s="15">
        <f>IF(CJ$2=1,I332,0)</f>
        <v>0</v>
      </c>
      <c r="CK332" s="15">
        <f>IF(CK$2=1,J332,0)</f>
        <v>0</v>
      </c>
      <c r="CL332" s="15">
        <f>IF(CL$2=1,K332,0)</f>
        <v>0</v>
      </c>
      <c r="CM332" s="15">
        <f>IF(CM$2=1,L332,0)</f>
        <v>0</v>
      </c>
      <c r="CN332" s="15">
        <f>IF(CN$2=1,M332,0)</f>
        <v>0</v>
      </c>
      <c r="CO332" s="15">
        <f>IF(CO$2=1,N332,0)</f>
        <v>0</v>
      </c>
      <c r="CP332" s="15">
        <f>IF(CP$2=1,O332,0)</f>
        <v>0</v>
      </c>
      <c r="CQ332" s="15">
        <f>IF(CQ$2=1,P332,0)</f>
        <v>0</v>
      </c>
      <c r="CR332" s="15">
        <f>IF(CR$2=1,Q332,0)</f>
        <v>1910.22</v>
      </c>
      <c r="CS332" s="15">
        <f>IF(CS$2=1,R332,0)</f>
        <v>1954.8</v>
      </c>
      <c r="CT332" s="15">
        <f>IF(CT$2=1,S332,0)</f>
        <v>1783.7999999999997</v>
      </c>
      <c r="CU332" s="15">
        <f>IF(CU$2=1,T332,0)</f>
        <v>2229.06</v>
      </c>
      <c r="CV332" s="15">
        <f>IF(CV$2=1,U332,0)</f>
        <v>2326.9199999999992</v>
      </c>
      <c r="CW332" s="15">
        <f>IF(CW$2=1,V332,0)</f>
        <v>2994.420000000001</v>
      </c>
      <c r="CX332" s="15">
        <f>IF(CX$2=1,W332,0)</f>
        <v>2457.5400000000004</v>
      </c>
      <c r="CY332" s="15">
        <f>IF(CY$2=1,X332,0)</f>
        <v>1483.68</v>
      </c>
      <c r="CZ332" s="15">
        <f>IF(CZ$2=1,Y332,0)</f>
        <v>0</v>
      </c>
      <c r="DA332" s="15">
        <f>IF(DA$2=1,Z332,0)</f>
        <v>0</v>
      </c>
      <c r="DB332" s="15">
        <f>SUM(CD332:DA332)</f>
        <v>17140.440000000002</v>
      </c>
      <c r="DC332" s="15" t="e">
        <f>SUMIFS('Total kWh'!C:C,'Total kWh'!#REF!,#REF!,'Total kWh'!B:B,B332)-DB332</f>
        <v>#REF!</v>
      </c>
    </row>
    <row r="333" spans="1:107" x14ac:dyDescent="0.3">
      <c r="A333" s="32" t="s">
        <v>104</v>
      </c>
      <c r="B333" s="33">
        <v>5</v>
      </c>
      <c r="C333" s="33">
        <v>665.34</v>
      </c>
      <c r="D333" s="33">
        <v>1189.9199999999998</v>
      </c>
      <c r="E333" s="33">
        <v>858.60000000000025</v>
      </c>
      <c r="F333" s="33">
        <v>1006.62</v>
      </c>
      <c r="G333" s="33">
        <v>1697.5200000000002</v>
      </c>
      <c r="H333" s="33">
        <v>717.59999999999991</v>
      </c>
      <c r="I333" s="33">
        <v>714.6</v>
      </c>
      <c r="J333" s="33">
        <v>633.42000000000007</v>
      </c>
      <c r="K333" s="33">
        <v>2077.92</v>
      </c>
      <c r="L333" s="33">
        <v>2785.1999999999994</v>
      </c>
      <c r="M333" s="33">
        <v>3978.2400000000007</v>
      </c>
      <c r="N333" s="33">
        <v>4359.9000000000005</v>
      </c>
      <c r="O333" s="33">
        <v>4517.5200000000004</v>
      </c>
      <c r="P333" s="33">
        <v>5355.3</v>
      </c>
      <c r="Q333" s="33">
        <v>5080.5000000000009</v>
      </c>
      <c r="R333" s="33">
        <v>4964.1000000000004</v>
      </c>
      <c r="S333" s="33">
        <v>5027.9400000000005</v>
      </c>
      <c r="T333" s="33">
        <v>4027.26</v>
      </c>
      <c r="U333" s="33">
        <v>3914.1600000000003</v>
      </c>
      <c r="V333" s="33">
        <v>3583.7999999999997</v>
      </c>
      <c r="W333" s="33">
        <v>2630.22</v>
      </c>
      <c r="X333" s="33">
        <v>1163.3399999999999</v>
      </c>
      <c r="Y333" s="33">
        <v>748.68</v>
      </c>
      <c r="Z333" s="33">
        <v>913.08</v>
      </c>
      <c r="AB333" s="15">
        <f>IF(AB$2=1,C333,0)</f>
        <v>0</v>
      </c>
      <c r="AC333" s="15">
        <f>IF(AC$2=1,D333,0)</f>
        <v>0</v>
      </c>
      <c r="AD333" s="15">
        <f>IF(AD$2=1,E333,0)</f>
        <v>0</v>
      </c>
      <c r="AE333" s="15">
        <f>IF(AE$2=1,F333,0)</f>
        <v>0</v>
      </c>
      <c r="AF333" s="15">
        <f>IF(AF$2=1,G333,0)</f>
        <v>0</v>
      </c>
      <c r="AG333" s="15">
        <f>IF(AG$2=1,H333,0)</f>
        <v>0</v>
      </c>
      <c r="AH333" s="15">
        <f>IF(AH$2=1,I333,0)</f>
        <v>714.6</v>
      </c>
      <c r="AI333" s="15">
        <f>IF(AI$2=1,J333,0)</f>
        <v>633.42000000000007</v>
      </c>
      <c r="AJ333" s="15">
        <f>IF(AJ$2=1,K333,0)</f>
        <v>2077.92</v>
      </c>
      <c r="AK333" s="15">
        <f>IF(AK$2=1,L333,0)</f>
        <v>2785.1999999999994</v>
      </c>
      <c r="AL333" s="15">
        <f>IF(AL$2=1,M333,0)</f>
        <v>3978.2400000000007</v>
      </c>
      <c r="AM333" s="15">
        <f>IF(AM$2=1,N333,0)</f>
        <v>4359.9000000000005</v>
      </c>
      <c r="AN333" s="15">
        <f>IF(AN$2=1,O333,0)</f>
        <v>4517.5200000000004</v>
      </c>
      <c r="AO333" s="15">
        <f>IF(AO$2=1,P333,0)</f>
        <v>5355.3</v>
      </c>
      <c r="AP333" s="15">
        <f>IF(AP$2=1,Q333,0)</f>
        <v>5080.5000000000009</v>
      </c>
      <c r="AQ333" s="15">
        <f>IF(AQ$2=1,R333,0)</f>
        <v>4964.1000000000004</v>
      </c>
      <c r="AR333" s="15">
        <f>IF(AR$2=1,S333,0)</f>
        <v>5027.9400000000005</v>
      </c>
      <c r="AS333" s="15">
        <f>IF(AS$2=1,T333,0)</f>
        <v>4027.26</v>
      </c>
      <c r="AT333" s="15">
        <f>IF(AT$2=1,U333,0)</f>
        <v>3914.1600000000003</v>
      </c>
      <c r="AU333" s="15">
        <f>IF(AU$2=1,V333,0)</f>
        <v>3583.7999999999997</v>
      </c>
      <c r="AV333" s="15">
        <f>IF(AV$2=1,W333,0)</f>
        <v>2630.22</v>
      </c>
      <c r="AW333" s="15">
        <f>IF(AW$2=1,X333,0)</f>
        <v>1163.3399999999999</v>
      </c>
      <c r="AX333" s="15">
        <f>IF(AX$2=1,Y333,0)</f>
        <v>0</v>
      </c>
      <c r="AY333" s="15">
        <f>IF(AY$2=1,Z333,0)</f>
        <v>0</v>
      </c>
      <c r="AZ333" s="15">
        <f>SUM(AB333:AY333)</f>
        <v>54813.420000000013</v>
      </c>
      <c r="BA333" s="15" t="e">
        <f>SUMIFS('Total kWh'!C:C,'Total kWh'!#REF!,#REF!,'Total kWh'!B:B,B333)-AZ333</f>
        <v>#REF!</v>
      </c>
      <c r="BC333" s="15">
        <f>IF(BC$2=1,C333,0)</f>
        <v>0</v>
      </c>
      <c r="BD333" s="15">
        <f>IF(BD$2=1,D333,0)</f>
        <v>0</v>
      </c>
      <c r="BE333" s="15">
        <f>IF(BE$2=1,E333,0)</f>
        <v>0</v>
      </c>
      <c r="BF333" s="15">
        <f>IF(BF$2=1,F333,0)</f>
        <v>0</v>
      </c>
      <c r="BG333" s="15">
        <f>IF(BG$2=1,G333,0)</f>
        <v>0</v>
      </c>
      <c r="BH333" s="15">
        <f>IF(BH$2=1,H333,0)</f>
        <v>0</v>
      </c>
      <c r="BI333" s="15">
        <f>IF(BI$2=1,I333,0)</f>
        <v>714.6</v>
      </c>
      <c r="BJ333" s="15">
        <f>IF(BJ$2=1,J333,0)</f>
        <v>633.42000000000007</v>
      </c>
      <c r="BK333" s="15">
        <f>IF(BK$2=1,K333,0)</f>
        <v>0</v>
      </c>
      <c r="BL333" s="15">
        <f>IF(BL$2=1,L333,0)</f>
        <v>0</v>
      </c>
      <c r="BM333" s="15">
        <f>IF(BM$2=1,M333,0)</f>
        <v>0</v>
      </c>
      <c r="BN333" s="15">
        <f>IF(BN$2=1,N333,0)</f>
        <v>0</v>
      </c>
      <c r="BO333" s="15">
        <f>IF(BO$2=1,O333,0)</f>
        <v>0</v>
      </c>
      <c r="BP333" s="15">
        <f>IF(BP$2=1,P333,0)</f>
        <v>0</v>
      </c>
      <c r="BQ333" s="15">
        <f>IF(BQ$2=1,Q333,0)</f>
        <v>5080.5000000000009</v>
      </c>
      <c r="BR333" s="15">
        <f>IF(BR$2=1,R333,0)</f>
        <v>4964.1000000000004</v>
      </c>
      <c r="BS333" s="15">
        <f>IF(BS$2=1,S333,0)</f>
        <v>5027.9400000000005</v>
      </c>
      <c r="BT333" s="15">
        <f>IF(BT$2=1,T333,0)</f>
        <v>4027.26</v>
      </c>
      <c r="BU333" s="15">
        <f>IF(BU$2=1,U333,0)</f>
        <v>3914.1600000000003</v>
      </c>
      <c r="BV333" s="15">
        <f>IF(BV$2=1,V333,0)</f>
        <v>3583.7999999999997</v>
      </c>
      <c r="BW333" s="15">
        <f>IF(BW$2=1,W333,0)</f>
        <v>2630.22</v>
      </c>
      <c r="BX333" s="15">
        <f>IF(BX$2=1,X333,0)</f>
        <v>1163.3399999999999</v>
      </c>
      <c r="BY333" s="15">
        <f>IF(BY$2=1,Y333,0)</f>
        <v>0</v>
      </c>
      <c r="BZ333" s="15">
        <f>IF(BZ$2=1,Z333,0)</f>
        <v>0</v>
      </c>
      <c r="CA333" s="15">
        <f>SUM(BC333:BZ333)</f>
        <v>31739.34</v>
      </c>
      <c r="CB333" s="15" t="e">
        <f>SUMIFS('Total kWh'!C:C,'Total kWh'!#REF!,#REF!,'Total kWh'!B:B,B333)-CA333</f>
        <v>#REF!</v>
      </c>
      <c r="CD333" s="15">
        <f>IF(CD$2=1,C333,0)</f>
        <v>0</v>
      </c>
      <c r="CE333" s="15">
        <f>IF(CE$2=1,D333,0)</f>
        <v>0</v>
      </c>
      <c r="CF333" s="15">
        <f>IF(CF$2=1,E333,0)</f>
        <v>0</v>
      </c>
      <c r="CG333" s="15">
        <f>IF(CG$2=1,F333,0)</f>
        <v>0</v>
      </c>
      <c r="CH333" s="15">
        <f>IF(CH$2=1,G333,0)</f>
        <v>0</v>
      </c>
      <c r="CI333" s="15">
        <f>IF(CI$2=1,H333,0)</f>
        <v>0</v>
      </c>
      <c r="CJ333" s="15">
        <f>IF(CJ$2=1,I333,0)</f>
        <v>0</v>
      </c>
      <c r="CK333" s="15">
        <f>IF(CK$2=1,J333,0)</f>
        <v>0</v>
      </c>
      <c r="CL333" s="15">
        <f>IF(CL$2=1,K333,0)</f>
        <v>0</v>
      </c>
      <c r="CM333" s="15">
        <f>IF(CM$2=1,L333,0)</f>
        <v>0</v>
      </c>
      <c r="CN333" s="15">
        <f>IF(CN$2=1,M333,0)</f>
        <v>0</v>
      </c>
      <c r="CO333" s="15">
        <f>IF(CO$2=1,N333,0)</f>
        <v>0</v>
      </c>
      <c r="CP333" s="15">
        <f>IF(CP$2=1,O333,0)</f>
        <v>0</v>
      </c>
      <c r="CQ333" s="15">
        <f>IF(CQ$2=1,P333,0)</f>
        <v>0</v>
      </c>
      <c r="CR333" s="15">
        <f>IF(CR$2=1,Q333,0)</f>
        <v>5080.5000000000009</v>
      </c>
      <c r="CS333" s="15">
        <f>IF(CS$2=1,R333,0)</f>
        <v>4964.1000000000004</v>
      </c>
      <c r="CT333" s="15">
        <f>IF(CT$2=1,S333,0)</f>
        <v>5027.9400000000005</v>
      </c>
      <c r="CU333" s="15">
        <f>IF(CU$2=1,T333,0)</f>
        <v>4027.26</v>
      </c>
      <c r="CV333" s="15">
        <f>IF(CV$2=1,U333,0)</f>
        <v>3914.1600000000003</v>
      </c>
      <c r="CW333" s="15">
        <f>IF(CW$2=1,V333,0)</f>
        <v>3583.7999999999997</v>
      </c>
      <c r="CX333" s="15">
        <f>IF(CX$2=1,W333,0)</f>
        <v>2630.22</v>
      </c>
      <c r="CY333" s="15">
        <f>IF(CY$2=1,X333,0)</f>
        <v>1163.3399999999999</v>
      </c>
      <c r="CZ333" s="15">
        <f>IF(CZ$2=1,Y333,0)</f>
        <v>0</v>
      </c>
      <c r="DA333" s="15">
        <f>IF(DA$2=1,Z333,0)</f>
        <v>0</v>
      </c>
      <c r="DB333" s="15">
        <f>SUM(CD333:DA333)</f>
        <v>30391.320000000003</v>
      </c>
      <c r="DC333" s="15" t="e">
        <f>SUMIFS('Total kWh'!C:C,'Total kWh'!#REF!,#REF!,'Total kWh'!B:B,B333)-DB333</f>
        <v>#REF!</v>
      </c>
    </row>
    <row r="334" spans="1:107" x14ac:dyDescent="0.3">
      <c r="A334" s="32" t="s">
        <v>104</v>
      </c>
      <c r="B334" s="33">
        <v>6</v>
      </c>
      <c r="C334" s="33">
        <v>485.40000000000003</v>
      </c>
      <c r="D334" s="33">
        <v>895.07999999999993</v>
      </c>
      <c r="E334" s="33">
        <v>840.42</v>
      </c>
      <c r="F334" s="33">
        <v>857.82</v>
      </c>
      <c r="G334" s="33">
        <v>2228.52</v>
      </c>
      <c r="H334" s="33">
        <v>787.92000000000007</v>
      </c>
      <c r="I334" s="33">
        <v>902.09999999999991</v>
      </c>
      <c r="J334" s="33">
        <v>1222.9199999999998</v>
      </c>
      <c r="K334" s="33">
        <v>2410.8599999999997</v>
      </c>
      <c r="L334" s="33">
        <v>3310.4999999999991</v>
      </c>
      <c r="M334" s="33">
        <v>3845.88</v>
      </c>
      <c r="N334" s="33">
        <v>5088.18</v>
      </c>
      <c r="O334" s="33">
        <v>5214.3599999999997</v>
      </c>
      <c r="P334" s="33">
        <v>5128.38</v>
      </c>
      <c r="Q334" s="33">
        <v>5470.619999999999</v>
      </c>
      <c r="R334" s="33">
        <v>6017.94</v>
      </c>
      <c r="S334" s="33">
        <v>5451.9599999999991</v>
      </c>
      <c r="T334" s="33">
        <v>5202.8399999999965</v>
      </c>
      <c r="U334" s="33">
        <v>4526.2199999999993</v>
      </c>
      <c r="V334" s="33">
        <v>4225.0800000000008</v>
      </c>
      <c r="W334" s="33">
        <v>3143.04</v>
      </c>
      <c r="X334" s="33">
        <v>1615.2</v>
      </c>
      <c r="Y334" s="33">
        <v>935.1</v>
      </c>
      <c r="Z334" s="33">
        <v>604.9799999999999</v>
      </c>
      <c r="AB334" s="15">
        <f>IF(AB$2=1,C334,0)</f>
        <v>0</v>
      </c>
      <c r="AC334" s="15">
        <f>IF(AC$2=1,D334,0)</f>
        <v>0</v>
      </c>
      <c r="AD334" s="15">
        <f>IF(AD$2=1,E334,0)</f>
        <v>0</v>
      </c>
      <c r="AE334" s="15">
        <f>IF(AE$2=1,F334,0)</f>
        <v>0</v>
      </c>
      <c r="AF334" s="15">
        <f>IF(AF$2=1,G334,0)</f>
        <v>0</v>
      </c>
      <c r="AG334" s="15">
        <f>IF(AG$2=1,H334,0)</f>
        <v>0</v>
      </c>
      <c r="AH334" s="15">
        <f>IF(AH$2=1,I334,0)</f>
        <v>902.09999999999991</v>
      </c>
      <c r="AI334" s="15">
        <f>IF(AI$2=1,J334,0)</f>
        <v>1222.9199999999998</v>
      </c>
      <c r="AJ334" s="15">
        <f>IF(AJ$2=1,K334,0)</f>
        <v>2410.8599999999997</v>
      </c>
      <c r="AK334" s="15">
        <f>IF(AK$2=1,L334,0)</f>
        <v>3310.4999999999991</v>
      </c>
      <c r="AL334" s="15">
        <f>IF(AL$2=1,M334,0)</f>
        <v>3845.88</v>
      </c>
      <c r="AM334" s="15">
        <f>IF(AM$2=1,N334,0)</f>
        <v>5088.18</v>
      </c>
      <c r="AN334" s="15">
        <f>IF(AN$2=1,O334,0)</f>
        <v>5214.3599999999997</v>
      </c>
      <c r="AO334" s="15">
        <f>IF(AO$2=1,P334,0)</f>
        <v>5128.38</v>
      </c>
      <c r="AP334" s="15">
        <f>IF(AP$2=1,Q334,0)</f>
        <v>5470.619999999999</v>
      </c>
      <c r="AQ334" s="15">
        <f>IF(AQ$2=1,R334,0)</f>
        <v>6017.94</v>
      </c>
      <c r="AR334" s="15">
        <f>IF(AR$2=1,S334,0)</f>
        <v>5451.9599999999991</v>
      </c>
      <c r="AS334" s="15">
        <f>IF(AS$2=1,T334,0)</f>
        <v>5202.8399999999965</v>
      </c>
      <c r="AT334" s="15">
        <f>IF(AT$2=1,U334,0)</f>
        <v>4526.2199999999993</v>
      </c>
      <c r="AU334" s="15">
        <f>IF(AU$2=1,V334,0)</f>
        <v>4225.0800000000008</v>
      </c>
      <c r="AV334" s="15">
        <f>IF(AV$2=1,W334,0)</f>
        <v>3143.04</v>
      </c>
      <c r="AW334" s="15">
        <f>IF(AW$2=1,X334,0)</f>
        <v>1615.2</v>
      </c>
      <c r="AX334" s="15">
        <f>IF(AX$2=1,Y334,0)</f>
        <v>0</v>
      </c>
      <c r="AY334" s="15">
        <f>IF(AY$2=1,Z334,0)</f>
        <v>0</v>
      </c>
      <c r="AZ334" s="15">
        <f>SUM(AB334:AY334)</f>
        <v>62776.079999999994</v>
      </c>
      <c r="BA334" s="15" t="e">
        <f>SUMIFS('Total kWh'!C:C,'Total kWh'!#REF!,#REF!,'Total kWh'!B:B,B334)-AZ334</f>
        <v>#REF!</v>
      </c>
      <c r="BC334" s="15">
        <f>IF(BC$2=1,C334,0)</f>
        <v>0</v>
      </c>
      <c r="BD334" s="15">
        <f>IF(BD$2=1,D334,0)</f>
        <v>0</v>
      </c>
      <c r="BE334" s="15">
        <f>IF(BE$2=1,E334,0)</f>
        <v>0</v>
      </c>
      <c r="BF334" s="15">
        <f>IF(BF$2=1,F334,0)</f>
        <v>0</v>
      </c>
      <c r="BG334" s="15">
        <f>IF(BG$2=1,G334,0)</f>
        <v>0</v>
      </c>
      <c r="BH334" s="15">
        <f>IF(BH$2=1,H334,0)</f>
        <v>0</v>
      </c>
      <c r="BI334" s="15">
        <f>IF(BI$2=1,I334,0)</f>
        <v>902.09999999999991</v>
      </c>
      <c r="BJ334" s="15">
        <f>IF(BJ$2=1,J334,0)</f>
        <v>1222.9199999999998</v>
      </c>
      <c r="BK334" s="15">
        <f>IF(BK$2=1,K334,0)</f>
        <v>0</v>
      </c>
      <c r="BL334" s="15">
        <f>IF(BL$2=1,L334,0)</f>
        <v>0</v>
      </c>
      <c r="BM334" s="15">
        <f>IF(BM$2=1,M334,0)</f>
        <v>0</v>
      </c>
      <c r="BN334" s="15">
        <f>IF(BN$2=1,N334,0)</f>
        <v>0</v>
      </c>
      <c r="BO334" s="15">
        <f>IF(BO$2=1,O334,0)</f>
        <v>0</v>
      </c>
      <c r="BP334" s="15">
        <f>IF(BP$2=1,P334,0)</f>
        <v>0</v>
      </c>
      <c r="BQ334" s="15">
        <f>IF(BQ$2=1,Q334,0)</f>
        <v>5470.619999999999</v>
      </c>
      <c r="BR334" s="15">
        <f>IF(BR$2=1,R334,0)</f>
        <v>6017.94</v>
      </c>
      <c r="BS334" s="15">
        <f>IF(BS$2=1,S334,0)</f>
        <v>5451.9599999999991</v>
      </c>
      <c r="BT334" s="15">
        <f>IF(BT$2=1,T334,0)</f>
        <v>5202.8399999999965</v>
      </c>
      <c r="BU334" s="15">
        <f>IF(BU$2=1,U334,0)</f>
        <v>4526.2199999999993</v>
      </c>
      <c r="BV334" s="15">
        <f>IF(BV$2=1,V334,0)</f>
        <v>4225.0800000000008</v>
      </c>
      <c r="BW334" s="15">
        <f>IF(BW$2=1,W334,0)</f>
        <v>3143.04</v>
      </c>
      <c r="BX334" s="15">
        <f>IF(BX$2=1,X334,0)</f>
        <v>1615.2</v>
      </c>
      <c r="BY334" s="15">
        <f>IF(BY$2=1,Y334,0)</f>
        <v>0</v>
      </c>
      <c r="BZ334" s="15">
        <f>IF(BZ$2=1,Z334,0)</f>
        <v>0</v>
      </c>
      <c r="CA334" s="15">
        <f>SUM(BC334:BZ334)</f>
        <v>37777.919999999991</v>
      </c>
      <c r="CB334" s="15" t="e">
        <f>SUMIFS('Total kWh'!C:C,'Total kWh'!#REF!,#REF!,'Total kWh'!B:B,B334)-CA334</f>
        <v>#REF!</v>
      </c>
      <c r="CD334" s="15">
        <f>IF(CD$2=1,C334,0)</f>
        <v>0</v>
      </c>
      <c r="CE334" s="15">
        <f>IF(CE$2=1,D334,0)</f>
        <v>0</v>
      </c>
      <c r="CF334" s="15">
        <f>IF(CF$2=1,E334,0)</f>
        <v>0</v>
      </c>
      <c r="CG334" s="15">
        <f>IF(CG$2=1,F334,0)</f>
        <v>0</v>
      </c>
      <c r="CH334" s="15">
        <f>IF(CH$2=1,G334,0)</f>
        <v>0</v>
      </c>
      <c r="CI334" s="15">
        <f>IF(CI$2=1,H334,0)</f>
        <v>0</v>
      </c>
      <c r="CJ334" s="15">
        <f>IF(CJ$2=1,I334,0)</f>
        <v>0</v>
      </c>
      <c r="CK334" s="15">
        <f>IF(CK$2=1,J334,0)</f>
        <v>0</v>
      </c>
      <c r="CL334" s="15">
        <f>IF(CL$2=1,K334,0)</f>
        <v>0</v>
      </c>
      <c r="CM334" s="15">
        <f>IF(CM$2=1,L334,0)</f>
        <v>0</v>
      </c>
      <c r="CN334" s="15">
        <f>IF(CN$2=1,M334,0)</f>
        <v>0</v>
      </c>
      <c r="CO334" s="15">
        <f>IF(CO$2=1,N334,0)</f>
        <v>0</v>
      </c>
      <c r="CP334" s="15">
        <f>IF(CP$2=1,O334,0)</f>
        <v>0</v>
      </c>
      <c r="CQ334" s="15">
        <f>IF(CQ$2=1,P334,0)</f>
        <v>0</v>
      </c>
      <c r="CR334" s="15">
        <f>IF(CR$2=1,Q334,0)</f>
        <v>5470.619999999999</v>
      </c>
      <c r="CS334" s="15">
        <f>IF(CS$2=1,R334,0)</f>
        <v>6017.94</v>
      </c>
      <c r="CT334" s="15">
        <f>IF(CT$2=1,S334,0)</f>
        <v>5451.9599999999991</v>
      </c>
      <c r="CU334" s="15">
        <f>IF(CU$2=1,T334,0)</f>
        <v>5202.8399999999965</v>
      </c>
      <c r="CV334" s="15">
        <f>IF(CV$2=1,U334,0)</f>
        <v>4526.2199999999993</v>
      </c>
      <c r="CW334" s="15">
        <f>IF(CW$2=1,V334,0)</f>
        <v>4225.0800000000008</v>
      </c>
      <c r="CX334" s="15">
        <f>IF(CX$2=1,W334,0)</f>
        <v>3143.04</v>
      </c>
      <c r="CY334" s="15">
        <f>IF(CY$2=1,X334,0)</f>
        <v>1615.2</v>
      </c>
      <c r="CZ334" s="15">
        <f>IF(CZ$2=1,Y334,0)</f>
        <v>0</v>
      </c>
      <c r="DA334" s="15">
        <f>IF(DA$2=1,Z334,0)</f>
        <v>0</v>
      </c>
      <c r="DB334" s="15">
        <f>SUM(CD334:DA334)</f>
        <v>35652.899999999994</v>
      </c>
      <c r="DC334" s="15" t="e">
        <f>SUMIFS('Total kWh'!C:C,'Total kWh'!#REF!,#REF!,'Total kWh'!B:B,B334)-DB334</f>
        <v>#REF!</v>
      </c>
    </row>
    <row r="335" spans="1:107" x14ac:dyDescent="0.3">
      <c r="A335" s="32" t="s">
        <v>104</v>
      </c>
      <c r="B335" s="33">
        <v>7</v>
      </c>
      <c r="C335" s="33">
        <v>553.14</v>
      </c>
      <c r="D335" s="33">
        <v>1693.2</v>
      </c>
      <c r="E335" s="33">
        <v>1545.5400000000002</v>
      </c>
      <c r="F335" s="33">
        <v>1836.3</v>
      </c>
      <c r="G335" s="33">
        <v>3933.9</v>
      </c>
      <c r="H335" s="33">
        <v>1385.64</v>
      </c>
      <c r="I335" s="33">
        <v>3361.5599999999995</v>
      </c>
      <c r="J335" s="33">
        <v>2839.8599999999997</v>
      </c>
      <c r="K335" s="33">
        <v>4096.32</v>
      </c>
      <c r="L335" s="33">
        <v>5273.3999999999987</v>
      </c>
      <c r="M335" s="33">
        <v>6388.0800000000008</v>
      </c>
      <c r="N335" s="33">
        <v>7270.6200000000008</v>
      </c>
      <c r="O335" s="33">
        <v>8047.68</v>
      </c>
      <c r="P335" s="33">
        <v>8732.880000000001</v>
      </c>
      <c r="Q335" s="33">
        <v>8954.760000000002</v>
      </c>
      <c r="R335" s="33">
        <v>9538.2000000000007</v>
      </c>
      <c r="S335" s="33">
        <v>9732.119999999999</v>
      </c>
      <c r="T335" s="33">
        <v>10097.880000000001</v>
      </c>
      <c r="U335" s="33">
        <v>9053.2799999999988</v>
      </c>
      <c r="V335" s="33">
        <v>7917.0599999999995</v>
      </c>
      <c r="W335" s="33">
        <v>5226.0599999999995</v>
      </c>
      <c r="X335" s="33">
        <v>1808.9999999999998</v>
      </c>
      <c r="Y335" s="33">
        <v>1186.74</v>
      </c>
      <c r="Z335" s="33">
        <v>611.45999999999981</v>
      </c>
      <c r="AB335" s="15">
        <f>IF(AB$2=1,C335,0)</f>
        <v>0</v>
      </c>
      <c r="AC335" s="15">
        <f>IF(AC$2=1,D335,0)</f>
        <v>0</v>
      </c>
      <c r="AD335" s="15">
        <f>IF(AD$2=1,E335,0)</f>
        <v>0</v>
      </c>
      <c r="AE335" s="15">
        <f>IF(AE$2=1,F335,0)</f>
        <v>0</v>
      </c>
      <c r="AF335" s="15">
        <f>IF(AF$2=1,G335,0)</f>
        <v>0</v>
      </c>
      <c r="AG335" s="15">
        <f>IF(AG$2=1,H335,0)</f>
        <v>0</v>
      </c>
      <c r="AH335" s="15">
        <f>IF(AH$2=1,I335,0)</f>
        <v>3361.5599999999995</v>
      </c>
      <c r="AI335" s="15">
        <f>IF(AI$2=1,J335,0)</f>
        <v>2839.8599999999997</v>
      </c>
      <c r="AJ335" s="15">
        <f>IF(AJ$2=1,K335,0)</f>
        <v>4096.32</v>
      </c>
      <c r="AK335" s="15">
        <f>IF(AK$2=1,L335,0)</f>
        <v>5273.3999999999987</v>
      </c>
      <c r="AL335" s="15">
        <f>IF(AL$2=1,M335,0)</f>
        <v>6388.0800000000008</v>
      </c>
      <c r="AM335" s="15">
        <f>IF(AM$2=1,N335,0)</f>
        <v>7270.6200000000008</v>
      </c>
      <c r="AN335" s="15">
        <f>IF(AN$2=1,O335,0)</f>
        <v>8047.68</v>
      </c>
      <c r="AO335" s="15">
        <f>IF(AO$2=1,P335,0)</f>
        <v>8732.880000000001</v>
      </c>
      <c r="AP335" s="15">
        <f>IF(AP$2=1,Q335,0)</f>
        <v>8954.760000000002</v>
      </c>
      <c r="AQ335" s="15">
        <f>IF(AQ$2=1,R335,0)</f>
        <v>9538.2000000000007</v>
      </c>
      <c r="AR335" s="15">
        <f>IF(AR$2=1,S335,0)</f>
        <v>9732.119999999999</v>
      </c>
      <c r="AS335" s="15">
        <f>IF(AS$2=1,T335,0)</f>
        <v>10097.880000000001</v>
      </c>
      <c r="AT335" s="15">
        <f>IF(AT$2=1,U335,0)</f>
        <v>9053.2799999999988</v>
      </c>
      <c r="AU335" s="15">
        <f>IF(AU$2=1,V335,0)</f>
        <v>7917.0599999999995</v>
      </c>
      <c r="AV335" s="15">
        <f>IF(AV$2=1,W335,0)</f>
        <v>5226.0599999999995</v>
      </c>
      <c r="AW335" s="15">
        <f>IF(AW$2=1,X335,0)</f>
        <v>1808.9999999999998</v>
      </c>
      <c r="AX335" s="15">
        <f>IF(AX$2=1,Y335,0)</f>
        <v>0</v>
      </c>
      <c r="AY335" s="15">
        <f>IF(AY$2=1,Z335,0)</f>
        <v>0</v>
      </c>
      <c r="AZ335" s="15">
        <f>SUM(AB335:AY335)</f>
        <v>108338.76</v>
      </c>
      <c r="BA335" s="15" t="e">
        <f>SUMIFS('Total kWh'!C:C,'Total kWh'!#REF!,#REF!,'Total kWh'!B:B,B335)-AZ335</f>
        <v>#REF!</v>
      </c>
      <c r="BC335" s="15">
        <f>IF(BC$2=1,C335,0)</f>
        <v>0</v>
      </c>
      <c r="BD335" s="15">
        <f>IF(BD$2=1,D335,0)</f>
        <v>0</v>
      </c>
      <c r="BE335" s="15">
        <f>IF(BE$2=1,E335,0)</f>
        <v>0</v>
      </c>
      <c r="BF335" s="15">
        <f>IF(BF$2=1,F335,0)</f>
        <v>0</v>
      </c>
      <c r="BG335" s="15">
        <f>IF(BG$2=1,G335,0)</f>
        <v>0</v>
      </c>
      <c r="BH335" s="15">
        <f>IF(BH$2=1,H335,0)</f>
        <v>0</v>
      </c>
      <c r="BI335" s="15">
        <f>IF(BI$2=1,I335,0)</f>
        <v>3361.5599999999995</v>
      </c>
      <c r="BJ335" s="15">
        <f>IF(BJ$2=1,J335,0)</f>
        <v>2839.8599999999997</v>
      </c>
      <c r="BK335" s="15">
        <f>IF(BK$2=1,K335,0)</f>
        <v>0</v>
      </c>
      <c r="BL335" s="15">
        <f>IF(BL$2=1,L335,0)</f>
        <v>0</v>
      </c>
      <c r="BM335" s="15">
        <f>IF(BM$2=1,M335,0)</f>
        <v>0</v>
      </c>
      <c r="BN335" s="15">
        <f>IF(BN$2=1,N335,0)</f>
        <v>0</v>
      </c>
      <c r="BO335" s="15">
        <f>IF(BO$2=1,O335,0)</f>
        <v>0</v>
      </c>
      <c r="BP335" s="15">
        <f>IF(BP$2=1,P335,0)</f>
        <v>0</v>
      </c>
      <c r="BQ335" s="15">
        <f>IF(BQ$2=1,Q335,0)</f>
        <v>8954.760000000002</v>
      </c>
      <c r="BR335" s="15">
        <f>IF(BR$2=1,R335,0)</f>
        <v>9538.2000000000007</v>
      </c>
      <c r="BS335" s="15">
        <f>IF(BS$2=1,S335,0)</f>
        <v>9732.119999999999</v>
      </c>
      <c r="BT335" s="15">
        <f>IF(BT$2=1,T335,0)</f>
        <v>10097.880000000001</v>
      </c>
      <c r="BU335" s="15">
        <f>IF(BU$2=1,U335,0)</f>
        <v>9053.2799999999988</v>
      </c>
      <c r="BV335" s="15">
        <f>IF(BV$2=1,V335,0)</f>
        <v>7917.0599999999995</v>
      </c>
      <c r="BW335" s="15">
        <f>IF(BW$2=1,W335,0)</f>
        <v>5226.0599999999995</v>
      </c>
      <c r="BX335" s="15">
        <f>IF(BX$2=1,X335,0)</f>
        <v>1808.9999999999998</v>
      </c>
      <c r="BY335" s="15">
        <f>IF(BY$2=1,Y335,0)</f>
        <v>0</v>
      </c>
      <c r="BZ335" s="15">
        <f>IF(BZ$2=1,Z335,0)</f>
        <v>0</v>
      </c>
      <c r="CA335" s="15">
        <f>SUM(BC335:BZ335)</f>
        <v>68529.78</v>
      </c>
      <c r="CB335" s="15" t="e">
        <f>SUMIFS('Total kWh'!C:C,'Total kWh'!#REF!,#REF!,'Total kWh'!B:B,B335)-CA335</f>
        <v>#REF!</v>
      </c>
      <c r="CD335" s="15">
        <f>IF(CD$2=1,C335,0)</f>
        <v>0</v>
      </c>
      <c r="CE335" s="15">
        <f>IF(CE$2=1,D335,0)</f>
        <v>0</v>
      </c>
      <c r="CF335" s="15">
        <f>IF(CF$2=1,E335,0)</f>
        <v>0</v>
      </c>
      <c r="CG335" s="15">
        <f>IF(CG$2=1,F335,0)</f>
        <v>0</v>
      </c>
      <c r="CH335" s="15">
        <f>IF(CH$2=1,G335,0)</f>
        <v>0</v>
      </c>
      <c r="CI335" s="15">
        <f>IF(CI$2=1,H335,0)</f>
        <v>0</v>
      </c>
      <c r="CJ335" s="15">
        <f>IF(CJ$2=1,I335,0)</f>
        <v>0</v>
      </c>
      <c r="CK335" s="15">
        <f>IF(CK$2=1,J335,0)</f>
        <v>0</v>
      </c>
      <c r="CL335" s="15">
        <f>IF(CL$2=1,K335,0)</f>
        <v>0</v>
      </c>
      <c r="CM335" s="15">
        <f>IF(CM$2=1,L335,0)</f>
        <v>0</v>
      </c>
      <c r="CN335" s="15">
        <f>IF(CN$2=1,M335,0)</f>
        <v>0</v>
      </c>
      <c r="CO335" s="15">
        <f>IF(CO$2=1,N335,0)</f>
        <v>0</v>
      </c>
      <c r="CP335" s="15">
        <f>IF(CP$2=1,O335,0)</f>
        <v>0</v>
      </c>
      <c r="CQ335" s="15">
        <f>IF(CQ$2=1,P335,0)</f>
        <v>0</v>
      </c>
      <c r="CR335" s="15">
        <f>IF(CR$2=1,Q335,0)</f>
        <v>8954.760000000002</v>
      </c>
      <c r="CS335" s="15">
        <f>IF(CS$2=1,R335,0)</f>
        <v>9538.2000000000007</v>
      </c>
      <c r="CT335" s="15">
        <f>IF(CT$2=1,S335,0)</f>
        <v>9732.119999999999</v>
      </c>
      <c r="CU335" s="15">
        <f>IF(CU$2=1,T335,0)</f>
        <v>10097.880000000001</v>
      </c>
      <c r="CV335" s="15">
        <f>IF(CV$2=1,U335,0)</f>
        <v>9053.2799999999988</v>
      </c>
      <c r="CW335" s="15">
        <f>IF(CW$2=1,V335,0)</f>
        <v>7917.0599999999995</v>
      </c>
      <c r="CX335" s="15">
        <f>IF(CX$2=1,W335,0)</f>
        <v>5226.0599999999995</v>
      </c>
      <c r="CY335" s="15">
        <f>IF(CY$2=1,X335,0)</f>
        <v>1808.9999999999998</v>
      </c>
      <c r="CZ335" s="15">
        <f>IF(CZ$2=1,Y335,0)</f>
        <v>0</v>
      </c>
      <c r="DA335" s="15">
        <f>IF(DA$2=1,Z335,0)</f>
        <v>0</v>
      </c>
      <c r="DB335" s="15">
        <f>SUM(CD335:DA335)</f>
        <v>62328.36</v>
      </c>
      <c r="DC335" s="15" t="e">
        <f>SUMIFS('Total kWh'!C:C,'Total kWh'!#REF!,#REF!,'Total kWh'!B:B,B335)-DB335</f>
        <v>#REF!</v>
      </c>
    </row>
    <row r="336" spans="1:107" x14ac:dyDescent="0.3">
      <c r="A336" s="32" t="s">
        <v>104</v>
      </c>
      <c r="B336" s="33">
        <v>8</v>
      </c>
      <c r="C336" s="33">
        <v>548.58000000000004</v>
      </c>
      <c r="D336" s="33">
        <v>1613.3399999999997</v>
      </c>
      <c r="E336" s="33">
        <v>1223.5200000000004</v>
      </c>
      <c r="F336" s="33">
        <v>1830.48</v>
      </c>
      <c r="G336" s="33">
        <v>2829.5400000000004</v>
      </c>
      <c r="H336" s="33">
        <v>872.10000000000014</v>
      </c>
      <c r="I336" s="33">
        <v>2000.6999999999996</v>
      </c>
      <c r="J336" s="33">
        <v>1520.5200000000002</v>
      </c>
      <c r="K336" s="33">
        <v>2793.6000000000004</v>
      </c>
      <c r="L336" s="33">
        <v>3366.4799999999996</v>
      </c>
      <c r="M336" s="33">
        <v>4948.1399999999985</v>
      </c>
      <c r="N336" s="33">
        <v>5466.8399999999983</v>
      </c>
      <c r="O336" s="33">
        <v>6892.8599999999979</v>
      </c>
      <c r="P336" s="33">
        <v>7896.36</v>
      </c>
      <c r="Q336" s="33">
        <v>8757</v>
      </c>
      <c r="R336" s="33">
        <v>9110.34</v>
      </c>
      <c r="S336" s="33">
        <v>9189.42</v>
      </c>
      <c r="T336" s="33">
        <v>8569.8599999999988</v>
      </c>
      <c r="U336" s="33">
        <v>7076.9999999999991</v>
      </c>
      <c r="V336" s="33">
        <v>6189.54</v>
      </c>
      <c r="W336" s="33">
        <v>4176.7800000000007</v>
      </c>
      <c r="X336" s="33">
        <v>1642.5000000000002</v>
      </c>
      <c r="Y336" s="33">
        <v>1081.3799999999999</v>
      </c>
      <c r="Z336" s="33">
        <v>549</v>
      </c>
      <c r="AB336" s="15">
        <f>IF(AB$2=1,C336,0)</f>
        <v>0</v>
      </c>
      <c r="AC336" s="15">
        <f>IF(AC$2=1,D336,0)</f>
        <v>0</v>
      </c>
      <c r="AD336" s="15">
        <f>IF(AD$2=1,E336,0)</f>
        <v>0</v>
      </c>
      <c r="AE336" s="15">
        <f>IF(AE$2=1,F336,0)</f>
        <v>0</v>
      </c>
      <c r="AF336" s="15">
        <f>IF(AF$2=1,G336,0)</f>
        <v>0</v>
      </c>
      <c r="AG336" s="15">
        <f>IF(AG$2=1,H336,0)</f>
        <v>0</v>
      </c>
      <c r="AH336" s="15">
        <f>IF(AH$2=1,I336,0)</f>
        <v>2000.6999999999996</v>
      </c>
      <c r="AI336" s="15">
        <f>IF(AI$2=1,J336,0)</f>
        <v>1520.5200000000002</v>
      </c>
      <c r="AJ336" s="15">
        <f>IF(AJ$2=1,K336,0)</f>
        <v>2793.6000000000004</v>
      </c>
      <c r="AK336" s="15">
        <f>IF(AK$2=1,L336,0)</f>
        <v>3366.4799999999996</v>
      </c>
      <c r="AL336" s="15">
        <f>IF(AL$2=1,M336,0)</f>
        <v>4948.1399999999985</v>
      </c>
      <c r="AM336" s="15">
        <f>IF(AM$2=1,N336,0)</f>
        <v>5466.8399999999983</v>
      </c>
      <c r="AN336" s="15">
        <f>IF(AN$2=1,O336,0)</f>
        <v>6892.8599999999979</v>
      </c>
      <c r="AO336" s="15">
        <f>IF(AO$2=1,P336,0)</f>
        <v>7896.36</v>
      </c>
      <c r="AP336" s="15">
        <f>IF(AP$2=1,Q336,0)</f>
        <v>8757</v>
      </c>
      <c r="AQ336" s="15">
        <f>IF(AQ$2=1,R336,0)</f>
        <v>9110.34</v>
      </c>
      <c r="AR336" s="15">
        <f>IF(AR$2=1,S336,0)</f>
        <v>9189.42</v>
      </c>
      <c r="AS336" s="15">
        <f>IF(AS$2=1,T336,0)</f>
        <v>8569.8599999999988</v>
      </c>
      <c r="AT336" s="15">
        <f>IF(AT$2=1,U336,0)</f>
        <v>7076.9999999999991</v>
      </c>
      <c r="AU336" s="15">
        <f>IF(AU$2=1,V336,0)</f>
        <v>6189.54</v>
      </c>
      <c r="AV336" s="15">
        <f>IF(AV$2=1,W336,0)</f>
        <v>4176.7800000000007</v>
      </c>
      <c r="AW336" s="15">
        <f>IF(AW$2=1,X336,0)</f>
        <v>1642.5000000000002</v>
      </c>
      <c r="AX336" s="15">
        <f>IF(AX$2=1,Y336,0)</f>
        <v>0</v>
      </c>
      <c r="AY336" s="15">
        <f>IF(AY$2=1,Z336,0)</f>
        <v>0</v>
      </c>
      <c r="AZ336" s="15">
        <f>SUM(AB336:AY336)</f>
        <v>89597.939999999988</v>
      </c>
      <c r="BA336" s="15" t="e">
        <f>SUMIFS('Total kWh'!C:C,'Total kWh'!#REF!,#REF!,'Total kWh'!B:B,B336)-AZ336</f>
        <v>#REF!</v>
      </c>
      <c r="BC336" s="15">
        <f>IF(BC$2=1,C336,0)</f>
        <v>0</v>
      </c>
      <c r="BD336" s="15">
        <f>IF(BD$2=1,D336,0)</f>
        <v>0</v>
      </c>
      <c r="BE336" s="15">
        <f>IF(BE$2=1,E336,0)</f>
        <v>0</v>
      </c>
      <c r="BF336" s="15">
        <f>IF(BF$2=1,F336,0)</f>
        <v>0</v>
      </c>
      <c r="BG336" s="15">
        <f>IF(BG$2=1,G336,0)</f>
        <v>0</v>
      </c>
      <c r="BH336" s="15">
        <f>IF(BH$2=1,H336,0)</f>
        <v>0</v>
      </c>
      <c r="BI336" s="15">
        <f>IF(BI$2=1,I336,0)</f>
        <v>2000.6999999999996</v>
      </c>
      <c r="BJ336" s="15">
        <f>IF(BJ$2=1,J336,0)</f>
        <v>1520.5200000000002</v>
      </c>
      <c r="BK336" s="15">
        <f>IF(BK$2=1,K336,0)</f>
        <v>0</v>
      </c>
      <c r="BL336" s="15">
        <f>IF(BL$2=1,L336,0)</f>
        <v>0</v>
      </c>
      <c r="BM336" s="15">
        <f>IF(BM$2=1,M336,0)</f>
        <v>0</v>
      </c>
      <c r="BN336" s="15">
        <f>IF(BN$2=1,N336,0)</f>
        <v>0</v>
      </c>
      <c r="BO336" s="15">
        <f>IF(BO$2=1,O336,0)</f>
        <v>0</v>
      </c>
      <c r="BP336" s="15">
        <f>IF(BP$2=1,P336,0)</f>
        <v>0</v>
      </c>
      <c r="BQ336" s="15">
        <f>IF(BQ$2=1,Q336,0)</f>
        <v>8757</v>
      </c>
      <c r="BR336" s="15">
        <f>IF(BR$2=1,R336,0)</f>
        <v>9110.34</v>
      </c>
      <c r="BS336" s="15">
        <f>IF(BS$2=1,S336,0)</f>
        <v>9189.42</v>
      </c>
      <c r="BT336" s="15">
        <f>IF(BT$2=1,T336,0)</f>
        <v>8569.8599999999988</v>
      </c>
      <c r="BU336" s="15">
        <f>IF(BU$2=1,U336,0)</f>
        <v>7076.9999999999991</v>
      </c>
      <c r="BV336" s="15">
        <f>IF(BV$2=1,V336,0)</f>
        <v>6189.54</v>
      </c>
      <c r="BW336" s="15">
        <f>IF(BW$2=1,W336,0)</f>
        <v>4176.7800000000007</v>
      </c>
      <c r="BX336" s="15">
        <f>IF(BX$2=1,X336,0)</f>
        <v>1642.5000000000002</v>
      </c>
      <c r="BY336" s="15">
        <f>IF(BY$2=1,Y336,0)</f>
        <v>0</v>
      </c>
      <c r="BZ336" s="15">
        <f>IF(BZ$2=1,Z336,0)</f>
        <v>0</v>
      </c>
      <c r="CA336" s="15">
        <f>SUM(BC336:BZ336)</f>
        <v>58233.659999999996</v>
      </c>
      <c r="CB336" s="15" t="e">
        <f>SUMIFS('Total kWh'!C:C,'Total kWh'!#REF!,#REF!,'Total kWh'!B:B,B336)-CA336</f>
        <v>#REF!</v>
      </c>
      <c r="CD336" s="15">
        <f>IF(CD$2=1,C336,0)</f>
        <v>0</v>
      </c>
      <c r="CE336" s="15">
        <f>IF(CE$2=1,D336,0)</f>
        <v>0</v>
      </c>
      <c r="CF336" s="15">
        <f>IF(CF$2=1,E336,0)</f>
        <v>0</v>
      </c>
      <c r="CG336" s="15">
        <f>IF(CG$2=1,F336,0)</f>
        <v>0</v>
      </c>
      <c r="CH336" s="15">
        <f>IF(CH$2=1,G336,0)</f>
        <v>0</v>
      </c>
      <c r="CI336" s="15">
        <f>IF(CI$2=1,H336,0)</f>
        <v>0</v>
      </c>
      <c r="CJ336" s="15">
        <f>IF(CJ$2=1,I336,0)</f>
        <v>0</v>
      </c>
      <c r="CK336" s="15">
        <f>IF(CK$2=1,J336,0)</f>
        <v>0</v>
      </c>
      <c r="CL336" s="15">
        <f>IF(CL$2=1,K336,0)</f>
        <v>0</v>
      </c>
      <c r="CM336" s="15">
        <f>IF(CM$2=1,L336,0)</f>
        <v>0</v>
      </c>
      <c r="CN336" s="15">
        <f>IF(CN$2=1,M336,0)</f>
        <v>0</v>
      </c>
      <c r="CO336" s="15">
        <f>IF(CO$2=1,N336,0)</f>
        <v>0</v>
      </c>
      <c r="CP336" s="15">
        <f>IF(CP$2=1,O336,0)</f>
        <v>0</v>
      </c>
      <c r="CQ336" s="15">
        <f>IF(CQ$2=1,P336,0)</f>
        <v>0</v>
      </c>
      <c r="CR336" s="15">
        <f>IF(CR$2=1,Q336,0)</f>
        <v>8757</v>
      </c>
      <c r="CS336" s="15">
        <f>IF(CS$2=1,R336,0)</f>
        <v>9110.34</v>
      </c>
      <c r="CT336" s="15">
        <f>IF(CT$2=1,S336,0)</f>
        <v>9189.42</v>
      </c>
      <c r="CU336" s="15">
        <f>IF(CU$2=1,T336,0)</f>
        <v>8569.8599999999988</v>
      </c>
      <c r="CV336" s="15">
        <f>IF(CV$2=1,U336,0)</f>
        <v>7076.9999999999991</v>
      </c>
      <c r="CW336" s="15">
        <f>IF(CW$2=1,V336,0)</f>
        <v>6189.54</v>
      </c>
      <c r="CX336" s="15">
        <f>IF(CX$2=1,W336,0)</f>
        <v>4176.7800000000007</v>
      </c>
      <c r="CY336" s="15">
        <f>IF(CY$2=1,X336,0)</f>
        <v>1642.5000000000002</v>
      </c>
      <c r="CZ336" s="15">
        <f>IF(CZ$2=1,Y336,0)</f>
        <v>0</v>
      </c>
      <c r="DA336" s="15">
        <f>IF(DA$2=1,Z336,0)</f>
        <v>0</v>
      </c>
      <c r="DB336" s="15">
        <f>SUM(CD336:DA336)</f>
        <v>54712.44</v>
      </c>
      <c r="DC336" s="15" t="e">
        <f>SUMIFS('Total kWh'!C:C,'Total kWh'!#REF!,#REF!,'Total kWh'!B:B,B336)-DB336</f>
        <v>#REF!</v>
      </c>
    </row>
    <row r="337" spans="1:107" x14ac:dyDescent="0.3">
      <c r="A337" s="32" t="s">
        <v>104</v>
      </c>
      <c r="B337" s="33">
        <v>9</v>
      </c>
      <c r="C337" s="33">
        <v>562.49999999999989</v>
      </c>
      <c r="D337" s="33">
        <v>819.48</v>
      </c>
      <c r="E337" s="33">
        <v>679.1400000000001</v>
      </c>
      <c r="F337" s="33">
        <v>875.88000000000011</v>
      </c>
      <c r="G337" s="33">
        <v>1314.1799999999998</v>
      </c>
      <c r="H337" s="33">
        <v>605.75999999999988</v>
      </c>
      <c r="I337" s="33">
        <v>618.95999999999992</v>
      </c>
      <c r="J337" s="33">
        <v>506.63999999999993</v>
      </c>
      <c r="K337" s="33">
        <v>718.5</v>
      </c>
      <c r="L337" s="33">
        <v>1027.4399999999998</v>
      </c>
      <c r="M337" s="33">
        <v>2125.3800000000006</v>
      </c>
      <c r="N337" s="33">
        <v>3356.2200000000003</v>
      </c>
      <c r="O337" s="33">
        <v>4395.4799999999987</v>
      </c>
      <c r="P337" s="33">
        <v>4438.8000000000011</v>
      </c>
      <c r="Q337" s="33">
        <v>4919.7600000000011</v>
      </c>
      <c r="R337" s="33">
        <v>4489.0200000000004</v>
      </c>
      <c r="S337" s="33">
        <v>4463.4599999999991</v>
      </c>
      <c r="T337" s="33">
        <v>4336.1400000000003</v>
      </c>
      <c r="U337" s="33">
        <v>3773.16</v>
      </c>
      <c r="V337" s="33">
        <v>3401.5799999999995</v>
      </c>
      <c r="W337" s="33">
        <v>2547.36</v>
      </c>
      <c r="X337" s="33">
        <v>1407.2399999999998</v>
      </c>
      <c r="Y337" s="33">
        <v>1057.74</v>
      </c>
      <c r="Z337" s="33">
        <v>652.14</v>
      </c>
      <c r="AB337" s="15">
        <f>IF(AB$2=1,C337,0)</f>
        <v>0</v>
      </c>
      <c r="AC337" s="15">
        <f>IF(AC$2=1,D337,0)</f>
        <v>0</v>
      </c>
      <c r="AD337" s="15">
        <f>IF(AD$2=1,E337,0)</f>
        <v>0</v>
      </c>
      <c r="AE337" s="15">
        <f>IF(AE$2=1,F337,0)</f>
        <v>0</v>
      </c>
      <c r="AF337" s="15">
        <f>IF(AF$2=1,G337,0)</f>
        <v>0</v>
      </c>
      <c r="AG337" s="15">
        <f>IF(AG$2=1,H337,0)</f>
        <v>0</v>
      </c>
      <c r="AH337" s="15">
        <f>IF(AH$2=1,I337,0)</f>
        <v>618.95999999999992</v>
      </c>
      <c r="AI337" s="15">
        <f>IF(AI$2=1,J337,0)</f>
        <v>506.63999999999993</v>
      </c>
      <c r="AJ337" s="15">
        <f>IF(AJ$2=1,K337,0)</f>
        <v>718.5</v>
      </c>
      <c r="AK337" s="15">
        <f>IF(AK$2=1,L337,0)</f>
        <v>1027.4399999999998</v>
      </c>
      <c r="AL337" s="15">
        <f>IF(AL$2=1,M337,0)</f>
        <v>2125.3800000000006</v>
      </c>
      <c r="AM337" s="15">
        <f>IF(AM$2=1,N337,0)</f>
        <v>3356.2200000000003</v>
      </c>
      <c r="AN337" s="15">
        <f>IF(AN$2=1,O337,0)</f>
        <v>4395.4799999999987</v>
      </c>
      <c r="AO337" s="15">
        <f>IF(AO$2=1,P337,0)</f>
        <v>4438.8000000000011</v>
      </c>
      <c r="AP337" s="15">
        <f>IF(AP$2=1,Q337,0)</f>
        <v>4919.7600000000011</v>
      </c>
      <c r="AQ337" s="15">
        <f>IF(AQ$2=1,R337,0)</f>
        <v>4489.0200000000004</v>
      </c>
      <c r="AR337" s="15">
        <f>IF(AR$2=1,S337,0)</f>
        <v>4463.4599999999991</v>
      </c>
      <c r="AS337" s="15">
        <f>IF(AS$2=1,T337,0)</f>
        <v>4336.1400000000003</v>
      </c>
      <c r="AT337" s="15">
        <f>IF(AT$2=1,U337,0)</f>
        <v>3773.16</v>
      </c>
      <c r="AU337" s="15">
        <f>IF(AU$2=1,V337,0)</f>
        <v>3401.5799999999995</v>
      </c>
      <c r="AV337" s="15">
        <f>IF(AV$2=1,W337,0)</f>
        <v>2547.36</v>
      </c>
      <c r="AW337" s="15">
        <f>IF(AW$2=1,X337,0)</f>
        <v>1407.2399999999998</v>
      </c>
      <c r="AX337" s="15">
        <f>IF(AX$2=1,Y337,0)</f>
        <v>0</v>
      </c>
      <c r="AY337" s="15">
        <f>IF(AY$2=1,Z337,0)</f>
        <v>0</v>
      </c>
      <c r="AZ337" s="15">
        <f>SUM(AB337:AY337)</f>
        <v>46525.140000000007</v>
      </c>
      <c r="BA337" s="15" t="e">
        <f>SUMIFS('Total kWh'!C:C,'Total kWh'!#REF!,#REF!,'Total kWh'!B:B,B337)-AZ337</f>
        <v>#REF!</v>
      </c>
      <c r="BC337" s="15">
        <f>IF(BC$2=1,C337,0)</f>
        <v>0</v>
      </c>
      <c r="BD337" s="15">
        <f>IF(BD$2=1,D337,0)</f>
        <v>0</v>
      </c>
      <c r="BE337" s="15">
        <f>IF(BE$2=1,E337,0)</f>
        <v>0</v>
      </c>
      <c r="BF337" s="15">
        <f>IF(BF$2=1,F337,0)</f>
        <v>0</v>
      </c>
      <c r="BG337" s="15">
        <f>IF(BG$2=1,G337,0)</f>
        <v>0</v>
      </c>
      <c r="BH337" s="15">
        <f>IF(BH$2=1,H337,0)</f>
        <v>0</v>
      </c>
      <c r="BI337" s="15">
        <f>IF(BI$2=1,I337,0)</f>
        <v>618.95999999999992</v>
      </c>
      <c r="BJ337" s="15">
        <f>IF(BJ$2=1,J337,0)</f>
        <v>506.63999999999993</v>
      </c>
      <c r="BK337" s="15">
        <f>IF(BK$2=1,K337,0)</f>
        <v>0</v>
      </c>
      <c r="BL337" s="15">
        <f>IF(BL$2=1,L337,0)</f>
        <v>0</v>
      </c>
      <c r="BM337" s="15">
        <f>IF(BM$2=1,M337,0)</f>
        <v>0</v>
      </c>
      <c r="BN337" s="15">
        <f>IF(BN$2=1,N337,0)</f>
        <v>0</v>
      </c>
      <c r="BO337" s="15">
        <f>IF(BO$2=1,O337,0)</f>
        <v>0</v>
      </c>
      <c r="BP337" s="15">
        <f>IF(BP$2=1,P337,0)</f>
        <v>0</v>
      </c>
      <c r="BQ337" s="15">
        <f>IF(BQ$2=1,Q337,0)</f>
        <v>4919.7600000000011</v>
      </c>
      <c r="BR337" s="15">
        <f>IF(BR$2=1,R337,0)</f>
        <v>4489.0200000000004</v>
      </c>
      <c r="BS337" s="15">
        <f>IF(BS$2=1,S337,0)</f>
        <v>4463.4599999999991</v>
      </c>
      <c r="BT337" s="15">
        <f>IF(BT$2=1,T337,0)</f>
        <v>4336.1400000000003</v>
      </c>
      <c r="BU337" s="15">
        <f>IF(BU$2=1,U337,0)</f>
        <v>3773.16</v>
      </c>
      <c r="BV337" s="15">
        <f>IF(BV$2=1,V337,0)</f>
        <v>3401.5799999999995</v>
      </c>
      <c r="BW337" s="15">
        <f>IF(BW$2=1,W337,0)</f>
        <v>2547.36</v>
      </c>
      <c r="BX337" s="15">
        <f>IF(BX$2=1,X337,0)</f>
        <v>1407.2399999999998</v>
      </c>
      <c r="BY337" s="15">
        <f>IF(BY$2=1,Y337,0)</f>
        <v>0</v>
      </c>
      <c r="BZ337" s="15">
        <f>IF(BZ$2=1,Z337,0)</f>
        <v>0</v>
      </c>
      <c r="CA337" s="15">
        <f>SUM(BC337:BZ337)</f>
        <v>30463.32</v>
      </c>
      <c r="CB337" s="15" t="e">
        <f>SUMIFS('Total kWh'!C:C,'Total kWh'!#REF!,#REF!,'Total kWh'!B:B,B337)-CA337</f>
        <v>#REF!</v>
      </c>
      <c r="CD337" s="15">
        <f>IF(CD$2=1,C337,0)</f>
        <v>0</v>
      </c>
      <c r="CE337" s="15">
        <f>IF(CE$2=1,D337,0)</f>
        <v>0</v>
      </c>
      <c r="CF337" s="15">
        <f>IF(CF$2=1,E337,0)</f>
        <v>0</v>
      </c>
      <c r="CG337" s="15">
        <f>IF(CG$2=1,F337,0)</f>
        <v>0</v>
      </c>
      <c r="CH337" s="15">
        <f>IF(CH$2=1,G337,0)</f>
        <v>0</v>
      </c>
      <c r="CI337" s="15">
        <f>IF(CI$2=1,H337,0)</f>
        <v>0</v>
      </c>
      <c r="CJ337" s="15">
        <f>IF(CJ$2=1,I337,0)</f>
        <v>0</v>
      </c>
      <c r="CK337" s="15">
        <f>IF(CK$2=1,J337,0)</f>
        <v>0</v>
      </c>
      <c r="CL337" s="15">
        <f>IF(CL$2=1,K337,0)</f>
        <v>0</v>
      </c>
      <c r="CM337" s="15">
        <f>IF(CM$2=1,L337,0)</f>
        <v>0</v>
      </c>
      <c r="CN337" s="15">
        <f>IF(CN$2=1,M337,0)</f>
        <v>0</v>
      </c>
      <c r="CO337" s="15">
        <f>IF(CO$2=1,N337,0)</f>
        <v>0</v>
      </c>
      <c r="CP337" s="15">
        <f>IF(CP$2=1,O337,0)</f>
        <v>0</v>
      </c>
      <c r="CQ337" s="15">
        <f>IF(CQ$2=1,P337,0)</f>
        <v>0</v>
      </c>
      <c r="CR337" s="15">
        <f>IF(CR$2=1,Q337,0)</f>
        <v>4919.7600000000011</v>
      </c>
      <c r="CS337" s="15">
        <f>IF(CS$2=1,R337,0)</f>
        <v>4489.0200000000004</v>
      </c>
      <c r="CT337" s="15">
        <f>IF(CT$2=1,S337,0)</f>
        <v>4463.4599999999991</v>
      </c>
      <c r="CU337" s="15">
        <f>IF(CU$2=1,T337,0)</f>
        <v>4336.1400000000003</v>
      </c>
      <c r="CV337" s="15">
        <f>IF(CV$2=1,U337,0)</f>
        <v>3773.16</v>
      </c>
      <c r="CW337" s="15">
        <f>IF(CW$2=1,V337,0)</f>
        <v>3401.5799999999995</v>
      </c>
      <c r="CX337" s="15">
        <f>IF(CX$2=1,W337,0)</f>
        <v>2547.36</v>
      </c>
      <c r="CY337" s="15">
        <f>IF(CY$2=1,X337,0)</f>
        <v>1407.2399999999998</v>
      </c>
      <c r="CZ337" s="15">
        <f>IF(CZ$2=1,Y337,0)</f>
        <v>0</v>
      </c>
      <c r="DA337" s="15">
        <f>IF(DA$2=1,Z337,0)</f>
        <v>0</v>
      </c>
      <c r="DB337" s="15">
        <f>SUM(CD337:DA337)</f>
        <v>29337.72</v>
      </c>
      <c r="DC337" s="15" t="e">
        <f>SUMIFS('Total kWh'!C:C,'Total kWh'!#REF!,#REF!,'Total kWh'!B:B,B337)-DB337</f>
        <v>#REF!</v>
      </c>
    </row>
    <row r="338" spans="1:107" x14ac:dyDescent="0.3">
      <c r="A338" s="32" t="s">
        <v>104</v>
      </c>
      <c r="B338" s="33">
        <v>10</v>
      </c>
      <c r="C338" s="33">
        <v>715.68000000000006</v>
      </c>
      <c r="D338" s="33">
        <v>732.32999999999993</v>
      </c>
      <c r="E338" s="33">
        <v>750.3599999999999</v>
      </c>
      <c r="F338" s="33">
        <v>751.32</v>
      </c>
      <c r="G338" s="33">
        <v>852.78</v>
      </c>
      <c r="H338" s="33">
        <v>773.93999999999971</v>
      </c>
      <c r="I338" s="33">
        <v>810.84</v>
      </c>
      <c r="J338" s="33">
        <v>700.14</v>
      </c>
      <c r="K338" s="33">
        <v>639.90000000000009</v>
      </c>
      <c r="L338" s="33">
        <v>619.31999999999982</v>
      </c>
      <c r="M338" s="33">
        <v>679.49999999999977</v>
      </c>
      <c r="N338" s="33">
        <v>791.70000000000016</v>
      </c>
      <c r="O338" s="33">
        <v>804.84</v>
      </c>
      <c r="P338" s="33">
        <v>1297.6199999999997</v>
      </c>
      <c r="Q338" s="33">
        <v>2332.6800000000003</v>
      </c>
      <c r="R338" s="33">
        <v>1696.4399999999996</v>
      </c>
      <c r="S338" s="33">
        <v>1564.56</v>
      </c>
      <c r="T338" s="33">
        <v>2087.6999999999998</v>
      </c>
      <c r="U338" s="33">
        <v>2976.5400000000004</v>
      </c>
      <c r="V338" s="33">
        <v>2809.5600000000004</v>
      </c>
      <c r="W338" s="33">
        <v>2203.62</v>
      </c>
      <c r="X338" s="33">
        <v>1362</v>
      </c>
      <c r="Y338" s="33">
        <v>1002.3000000000002</v>
      </c>
      <c r="Z338" s="33">
        <v>768.3599999999999</v>
      </c>
      <c r="AB338" s="15">
        <f>IF(AB$2=1,C338,0)</f>
        <v>0</v>
      </c>
      <c r="AC338" s="15">
        <f>IF(AC$2=1,D338,0)</f>
        <v>0</v>
      </c>
      <c r="AD338" s="15">
        <f>IF(AD$2=1,E338,0)</f>
        <v>0</v>
      </c>
      <c r="AE338" s="15">
        <f>IF(AE$2=1,F338,0)</f>
        <v>0</v>
      </c>
      <c r="AF338" s="15">
        <f>IF(AF$2=1,G338,0)</f>
        <v>0</v>
      </c>
      <c r="AG338" s="15">
        <f>IF(AG$2=1,H338,0)</f>
        <v>0</v>
      </c>
      <c r="AH338" s="15">
        <f>IF(AH$2=1,I338,0)</f>
        <v>810.84</v>
      </c>
      <c r="AI338" s="15">
        <f>IF(AI$2=1,J338,0)</f>
        <v>700.14</v>
      </c>
      <c r="AJ338" s="15">
        <f>IF(AJ$2=1,K338,0)</f>
        <v>639.90000000000009</v>
      </c>
      <c r="AK338" s="15">
        <f>IF(AK$2=1,L338,0)</f>
        <v>619.31999999999982</v>
      </c>
      <c r="AL338" s="15">
        <f>IF(AL$2=1,M338,0)</f>
        <v>679.49999999999977</v>
      </c>
      <c r="AM338" s="15">
        <f>IF(AM$2=1,N338,0)</f>
        <v>791.70000000000016</v>
      </c>
      <c r="AN338" s="15">
        <f>IF(AN$2=1,O338,0)</f>
        <v>804.84</v>
      </c>
      <c r="AO338" s="15">
        <f>IF(AO$2=1,P338,0)</f>
        <v>1297.6199999999997</v>
      </c>
      <c r="AP338" s="15">
        <f>IF(AP$2=1,Q338,0)</f>
        <v>2332.6800000000003</v>
      </c>
      <c r="AQ338" s="15">
        <f>IF(AQ$2=1,R338,0)</f>
        <v>1696.4399999999996</v>
      </c>
      <c r="AR338" s="15">
        <f>IF(AR$2=1,S338,0)</f>
        <v>1564.56</v>
      </c>
      <c r="AS338" s="15">
        <f>IF(AS$2=1,T338,0)</f>
        <v>2087.6999999999998</v>
      </c>
      <c r="AT338" s="15">
        <f>IF(AT$2=1,U338,0)</f>
        <v>2976.5400000000004</v>
      </c>
      <c r="AU338" s="15">
        <f>IF(AU$2=1,V338,0)</f>
        <v>2809.5600000000004</v>
      </c>
      <c r="AV338" s="15">
        <f>IF(AV$2=1,W338,0)</f>
        <v>2203.62</v>
      </c>
      <c r="AW338" s="15">
        <f>IF(AW$2=1,X338,0)</f>
        <v>1362</v>
      </c>
      <c r="AX338" s="15">
        <f>IF(AX$2=1,Y338,0)</f>
        <v>0</v>
      </c>
      <c r="AY338" s="15">
        <f>IF(AY$2=1,Z338,0)</f>
        <v>0</v>
      </c>
      <c r="AZ338" s="15">
        <f>SUM(AB338:AY338)</f>
        <v>23376.959999999999</v>
      </c>
      <c r="BA338" s="15" t="e">
        <f>SUMIFS('Total kWh'!C:C,'Total kWh'!#REF!,#REF!,'Total kWh'!B:B,B338)-AZ338</f>
        <v>#REF!</v>
      </c>
      <c r="BC338" s="15">
        <f>IF(BC$2=1,C338,0)</f>
        <v>0</v>
      </c>
      <c r="BD338" s="15">
        <f>IF(BD$2=1,D338,0)</f>
        <v>0</v>
      </c>
      <c r="BE338" s="15">
        <f>IF(BE$2=1,E338,0)</f>
        <v>0</v>
      </c>
      <c r="BF338" s="15">
        <f>IF(BF$2=1,F338,0)</f>
        <v>0</v>
      </c>
      <c r="BG338" s="15">
        <f>IF(BG$2=1,G338,0)</f>
        <v>0</v>
      </c>
      <c r="BH338" s="15">
        <f>IF(BH$2=1,H338,0)</f>
        <v>0</v>
      </c>
      <c r="BI338" s="15">
        <f>IF(BI$2=1,I338,0)</f>
        <v>810.84</v>
      </c>
      <c r="BJ338" s="15">
        <f>IF(BJ$2=1,J338,0)</f>
        <v>700.14</v>
      </c>
      <c r="BK338" s="15">
        <f>IF(BK$2=1,K338,0)</f>
        <v>0</v>
      </c>
      <c r="BL338" s="15">
        <f>IF(BL$2=1,L338,0)</f>
        <v>0</v>
      </c>
      <c r="BM338" s="15">
        <f>IF(BM$2=1,M338,0)</f>
        <v>0</v>
      </c>
      <c r="BN338" s="15">
        <f>IF(BN$2=1,N338,0)</f>
        <v>0</v>
      </c>
      <c r="BO338" s="15">
        <f>IF(BO$2=1,O338,0)</f>
        <v>0</v>
      </c>
      <c r="BP338" s="15">
        <f>IF(BP$2=1,P338,0)</f>
        <v>0</v>
      </c>
      <c r="BQ338" s="15">
        <f>IF(BQ$2=1,Q338,0)</f>
        <v>2332.6800000000003</v>
      </c>
      <c r="BR338" s="15">
        <f>IF(BR$2=1,R338,0)</f>
        <v>1696.4399999999996</v>
      </c>
      <c r="BS338" s="15">
        <f>IF(BS$2=1,S338,0)</f>
        <v>1564.56</v>
      </c>
      <c r="BT338" s="15">
        <f>IF(BT$2=1,T338,0)</f>
        <v>2087.6999999999998</v>
      </c>
      <c r="BU338" s="15">
        <f>IF(BU$2=1,U338,0)</f>
        <v>2976.5400000000004</v>
      </c>
      <c r="BV338" s="15">
        <f>IF(BV$2=1,V338,0)</f>
        <v>2809.5600000000004</v>
      </c>
      <c r="BW338" s="15">
        <f>IF(BW$2=1,W338,0)</f>
        <v>2203.62</v>
      </c>
      <c r="BX338" s="15">
        <f>IF(BX$2=1,X338,0)</f>
        <v>1362</v>
      </c>
      <c r="BY338" s="15">
        <f>IF(BY$2=1,Y338,0)</f>
        <v>0</v>
      </c>
      <c r="BZ338" s="15">
        <f>IF(BZ$2=1,Z338,0)</f>
        <v>0</v>
      </c>
      <c r="CA338" s="15">
        <f>SUM(BC338:BZ338)</f>
        <v>18544.080000000002</v>
      </c>
      <c r="CB338" s="15" t="e">
        <f>SUMIFS('Total kWh'!C:C,'Total kWh'!#REF!,#REF!,'Total kWh'!B:B,B338)-CA338</f>
        <v>#REF!</v>
      </c>
      <c r="CD338" s="15">
        <f>IF(CD$2=1,C338,0)</f>
        <v>0</v>
      </c>
      <c r="CE338" s="15">
        <f>IF(CE$2=1,D338,0)</f>
        <v>0</v>
      </c>
      <c r="CF338" s="15">
        <f>IF(CF$2=1,E338,0)</f>
        <v>0</v>
      </c>
      <c r="CG338" s="15">
        <f>IF(CG$2=1,F338,0)</f>
        <v>0</v>
      </c>
      <c r="CH338" s="15">
        <f>IF(CH$2=1,G338,0)</f>
        <v>0</v>
      </c>
      <c r="CI338" s="15">
        <f>IF(CI$2=1,H338,0)</f>
        <v>0</v>
      </c>
      <c r="CJ338" s="15">
        <f>IF(CJ$2=1,I338,0)</f>
        <v>0</v>
      </c>
      <c r="CK338" s="15">
        <f>IF(CK$2=1,J338,0)</f>
        <v>0</v>
      </c>
      <c r="CL338" s="15">
        <f>IF(CL$2=1,K338,0)</f>
        <v>0</v>
      </c>
      <c r="CM338" s="15">
        <f>IF(CM$2=1,L338,0)</f>
        <v>0</v>
      </c>
      <c r="CN338" s="15">
        <f>IF(CN$2=1,M338,0)</f>
        <v>0</v>
      </c>
      <c r="CO338" s="15">
        <f>IF(CO$2=1,N338,0)</f>
        <v>0</v>
      </c>
      <c r="CP338" s="15">
        <f>IF(CP$2=1,O338,0)</f>
        <v>0</v>
      </c>
      <c r="CQ338" s="15">
        <f>IF(CQ$2=1,P338,0)</f>
        <v>0</v>
      </c>
      <c r="CR338" s="15">
        <f>IF(CR$2=1,Q338,0)</f>
        <v>2332.6800000000003</v>
      </c>
      <c r="CS338" s="15">
        <f>IF(CS$2=1,R338,0)</f>
        <v>1696.4399999999996</v>
      </c>
      <c r="CT338" s="15">
        <f>IF(CT$2=1,S338,0)</f>
        <v>1564.56</v>
      </c>
      <c r="CU338" s="15">
        <f>IF(CU$2=1,T338,0)</f>
        <v>2087.6999999999998</v>
      </c>
      <c r="CV338" s="15">
        <f>IF(CV$2=1,U338,0)</f>
        <v>2976.5400000000004</v>
      </c>
      <c r="CW338" s="15">
        <f>IF(CW$2=1,V338,0)</f>
        <v>2809.5600000000004</v>
      </c>
      <c r="CX338" s="15">
        <f>IF(CX$2=1,W338,0)</f>
        <v>2203.62</v>
      </c>
      <c r="CY338" s="15">
        <f>IF(CY$2=1,X338,0)</f>
        <v>1362</v>
      </c>
      <c r="CZ338" s="15">
        <f>IF(CZ$2=1,Y338,0)</f>
        <v>0</v>
      </c>
      <c r="DA338" s="15">
        <f>IF(DA$2=1,Z338,0)</f>
        <v>0</v>
      </c>
      <c r="DB338" s="15">
        <f>SUM(CD338:DA338)</f>
        <v>17033.099999999999</v>
      </c>
      <c r="DC338" s="15" t="e">
        <f>SUMIFS('Total kWh'!C:C,'Total kWh'!#REF!,#REF!,'Total kWh'!B:B,B338)-DB338</f>
        <v>#REF!</v>
      </c>
    </row>
    <row r="339" spans="1:107" x14ac:dyDescent="0.3">
      <c r="A339" s="32" t="s">
        <v>104</v>
      </c>
      <c r="B339" s="33">
        <v>11</v>
      </c>
      <c r="C339" s="33">
        <v>1087.26</v>
      </c>
      <c r="D339" s="33">
        <v>1091.94</v>
      </c>
      <c r="E339" s="33">
        <v>1101.0600000000002</v>
      </c>
      <c r="F339" s="33">
        <v>1106.5200000000002</v>
      </c>
      <c r="G339" s="33">
        <v>1115.8200000000002</v>
      </c>
      <c r="H339" s="33">
        <v>1124.04</v>
      </c>
      <c r="I339" s="33">
        <v>1027.8</v>
      </c>
      <c r="J339" s="33">
        <v>984.06000000000006</v>
      </c>
      <c r="K339" s="33">
        <v>1073.2799999999997</v>
      </c>
      <c r="L339" s="33">
        <v>953.94</v>
      </c>
      <c r="M339" s="33">
        <v>1017.9000000000001</v>
      </c>
      <c r="N339" s="33">
        <v>954.72</v>
      </c>
      <c r="O339" s="33">
        <v>1101.18</v>
      </c>
      <c r="P339" s="33">
        <v>994.8599999999999</v>
      </c>
      <c r="Q339" s="33">
        <v>930.54000000000019</v>
      </c>
      <c r="R339" s="33">
        <v>913.32</v>
      </c>
      <c r="S339" s="33">
        <v>1087.8</v>
      </c>
      <c r="T339" s="33">
        <v>1474.92</v>
      </c>
      <c r="U339" s="33">
        <v>1486.0799999999997</v>
      </c>
      <c r="V339" s="33">
        <v>1422.78</v>
      </c>
      <c r="W339" s="33">
        <v>1210.1999999999998</v>
      </c>
      <c r="X339" s="33">
        <v>1160.4000000000003</v>
      </c>
      <c r="Y339" s="33">
        <v>1167.3599999999999</v>
      </c>
      <c r="Z339" s="33">
        <v>1132.8000000000002</v>
      </c>
      <c r="AB339" s="15">
        <f>IF(AB$2=1,C339,0)</f>
        <v>0</v>
      </c>
      <c r="AC339" s="15">
        <f>IF(AC$2=1,D339,0)</f>
        <v>0</v>
      </c>
      <c r="AD339" s="15">
        <f>IF(AD$2=1,E339,0)</f>
        <v>0</v>
      </c>
      <c r="AE339" s="15">
        <f>IF(AE$2=1,F339,0)</f>
        <v>0</v>
      </c>
      <c r="AF339" s="15">
        <f>IF(AF$2=1,G339,0)</f>
        <v>0</v>
      </c>
      <c r="AG339" s="15">
        <f>IF(AG$2=1,H339,0)</f>
        <v>0</v>
      </c>
      <c r="AH339" s="15">
        <f>IF(AH$2=1,I339,0)</f>
        <v>1027.8</v>
      </c>
      <c r="AI339" s="15">
        <f>IF(AI$2=1,J339,0)</f>
        <v>984.06000000000006</v>
      </c>
      <c r="AJ339" s="15">
        <f>IF(AJ$2=1,K339,0)</f>
        <v>1073.2799999999997</v>
      </c>
      <c r="AK339" s="15">
        <f>IF(AK$2=1,L339,0)</f>
        <v>953.94</v>
      </c>
      <c r="AL339" s="15">
        <f>IF(AL$2=1,M339,0)</f>
        <v>1017.9000000000001</v>
      </c>
      <c r="AM339" s="15">
        <f>IF(AM$2=1,N339,0)</f>
        <v>954.72</v>
      </c>
      <c r="AN339" s="15">
        <f>IF(AN$2=1,O339,0)</f>
        <v>1101.18</v>
      </c>
      <c r="AO339" s="15">
        <f>IF(AO$2=1,P339,0)</f>
        <v>994.8599999999999</v>
      </c>
      <c r="AP339" s="15">
        <f>IF(AP$2=1,Q339,0)</f>
        <v>930.54000000000019</v>
      </c>
      <c r="AQ339" s="15">
        <f>IF(AQ$2=1,R339,0)</f>
        <v>913.32</v>
      </c>
      <c r="AR339" s="15">
        <f>IF(AR$2=1,S339,0)</f>
        <v>1087.8</v>
      </c>
      <c r="AS339" s="15">
        <f>IF(AS$2=1,T339,0)</f>
        <v>1474.92</v>
      </c>
      <c r="AT339" s="15">
        <f>IF(AT$2=1,U339,0)</f>
        <v>1486.0799999999997</v>
      </c>
      <c r="AU339" s="15">
        <f>IF(AU$2=1,V339,0)</f>
        <v>1422.78</v>
      </c>
      <c r="AV339" s="15">
        <f>IF(AV$2=1,W339,0)</f>
        <v>1210.1999999999998</v>
      </c>
      <c r="AW339" s="15">
        <f>IF(AW$2=1,X339,0)</f>
        <v>1160.4000000000003</v>
      </c>
      <c r="AX339" s="15">
        <f>IF(AX$2=1,Y339,0)</f>
        <v>0</v>
      </c>
      <c r="AY339" s="15">
        <f>IF(AY$2=1,Z339,0)</f>
        <v>0</v>
      </c>
      <c r="AZ339" s="15">
        <f>SUM(AB339:AY339)</f>
        <v>17793.780000000002</v>
      </c>
      <c r="BA339" s="15" t="e">
        <f>SUMIFS('Total kWh'!C:C,'Total kWh'!#REF!,#REF!,'Total kWh'!B:B,B339)-AZ339</f>
        <v>#REF!</v>
      </c>
      <c r="BC339" s="15">
        <f>IF(BC$2=1,C339,0)</f>
        <v>0</v>
      </c>
      <c r="BD339" s="15">
        <f>IF(BD$2=1,D339,0)</f>
        <v>0</v>
      </c>
      <c r="BE339" s="15">
        <f>IF(BE$2=1,E339,0)</f>
        <v>0</v>
      </c>
      <c r="BF339" s="15">
        <f>IF(BF$2=1,F339,0)</f>
        <v>0</v>
      </c>
      <c r="BG339" s="15">
        <f>IF(BG$2=1,G339,0)</f>
        <v>0</v>
      </c>
      <c r="BH339" s="15">
        <f>IF(BH$2=1,H339,0)</f>
        <v>0</v>
      </c>
      <c r="BI339" s="15">
        <f>IF(BI$2=1,I339,0)</f>
        <v>1027.8</v>
      </c>
      <c r="BJ339" s="15">
        <f>IF(BJ$2=1,J339,0)</f>
        <v>984.06000000000006</v>
      </c>
      <c r="BK339" s="15">
        <f>IF(BK$2=1,K339,0)</f>
        <v>0</v>
      </c>
      <c r="BL339" s="15">
        <f>IF(BL$2=1,L339,0)</f>
        <v>0</v>
      </c>
      <c r="BM339" s="15">
        <f>IF(BM$2=1,M339,0)</f>
        <v>0</v>
      </c>
      <c r="BN339" s="15">
        <f>IF(BN$2=1,N339,0)</f>
        <v>0</v>
      </c>
      <c r="BO339" s="15">
        <f>IF(BO$2=1,O339,0)</f>
        <v>0</v>
      </c>
      <c r="BP339" s="15">
        <f>IF(BP$2=1,P339,0)</f>
        <v>0</v>
      </c>
      <c r="BQ339" s="15">
        <f>IF(BQ$2=1,Q339,0)</f>
        <v>930.54000000000019</v>
      </c>
      <c r="BR339" s="15">
        <f>IF(BR$2=1,R339,0)</f>
        <v>913.32</v>
      </c>
      <c r="BS339" s="15">
        <f>IF(BS$2=1,S339,0)</f>
        <v>1087.8</v>
      </c>
      <c r="BT339" s="15">
        <f>IF(BT$2=1,T339,0)</f>
        <v>1474.92</v>
      </c>
      <c r="BU339" s="15">
        <f>IF(BU$2=1,U339,0)</f>
        <v>1486.0799999999997</v>
      </c>
      <c r="BV339" s="15">
        <f>IF(BV$2=1,V339,0)</f>
        <v>1422.78</v>
      </c>
      <c r="BW339" s="15">
        <f>IF(BW$2=1,W339,0)</f>
        <v>1210.1999999999998</v>
      </c>
      <c r="BX339" s="15">
        <f>IF(BX$2=1,X339,0)</f>
        <v>1160.4000000000003</v>
      </c>
      <c r="BY339" s="15">
        <f>IF(BY$2=1,Y339,0)</f>
        <v>0</v>
      </c>
      <c r="BZ339" s="15">
        <f>IF(BZ$2=1,Z339,0)</f>
        <v>0</v>
      </c>
      <c r="CA339" s="15">
        <f>SUM(BC339:BZ339)</f>
        <v>11697.9</v>
      </c>
      <c r="CB339" s="15" t="e">
        <f>SUMIFS('Total kWh'!C:C,'Total kWh'!#REF!,#REF!,'Total kWh'!B:B,B339)-CA339</f>
        <v>#REF!</v>
      </c>
      <c r="CD339" s="15">
        <f>IF(CD$2=1,C339,0)</f>
        <v>0</v>
      </c>
      <c r="CE339" s="15">
        <f>IF(CE$2=1,D339,0)</f>
        <v>0</v>
      </c>
      <c r="CF339" s="15">
        <f>IF(CF$2=1,E339,0)</f>
        <v>0</v>
      </c>
      <c r="CG339" s="15">
        <f>IF(CG$2=1,F339,0)</f>
        <v>0</v>
      </c>
      <c r="CH339" s="15">
        <f>IF(CH$2=1,G339,0)</f>
        <v>0</v>
      </c>
      <c r="CI339" s="15">
        <f>IF(CI$2=1,H339,0)</f>
        <v>0</v>
      </c>
      <c r="CJ339" s="15">
        <f>IF(CJ$2=1,I339,0)</f>
        <v>0</v>
      </c>
      <c r="CK339" s="15">
        <f>IF(CK$2=1,J339,0)</f>
        <v>0</v>
      </c>
      <c r="CL339" s="15">
        <f>IF(CL$2=1,K339,0)</f>
        <v>0</v>
      </c>
      <c r="CM339" s="15">
        <f>IF(CM$2=1,L339,0)</f>
        <v>0</v>
      </c>
      <c r="CN339" s="15">
        <f>IF(CN$2=1,M339,0)</f>
        <v>0</v>
      </c>
      <c r="CO339" s="15">
        <f>IF(CO$2=1,N339,0)</f>
        <v>0</v>
      </c>
      <c r="CP339" s="15">
        <f>IF(CP$2=1,O339,0)</f>
        <v>0</v>
      </c>
      <c r="CQ339" s="15">
        <f>IF(CQ$2=1,P339,0)</f>
        <v>0</v>
      </c>
      <c r="CR339" s="15">
        <f>IF(CR$2=1,Q339,0)</f>
        <v>930.54000000000019</v>
      </c>
      <c r="CS339" s="15">
        <f>IF(CS$2=1,R339,0)</f>
        <v>913.32</v>
      </c>
      <c r="CT339" s="15">
        <f>IF(CT$2=1,S339,0)</f>
        <v>1087.8</v>
      </c>
      <c r="CU339" s="15">
        <f>IF(CU$2=1,T339,0)</f>
        <v>1474.92</v>
      </c>
      <c r="CV339" s="15">
        <f>IF(CV$2=1,U339,0)</f>
        <v>1486.0799999999997</v>
      </c>
      <c r="CW339" s="15">
        <f>IF(CW$2=1,V339,0)</f>
        <v>1422.78</v>
      </c>
      <c r="CX339" s="15">
        <f>IF(CX$2=1,W339,0)</f>
        <v>1210.1999999999998</v>
      </c>
      <c r="CY339" s="15">
        <f>IF(CY$2=1,X339,0)</f>
        <v>1160.4000000000003</v>
      </c>
      <c r="CZ339" s="15">
        <f>IF(CZ$2=1,Y339,0)</f>
        <v>0</v>
      </c>
      <c r="DA339" s="15">
        <f>IF(DA$2=1,Z339,0)</f>
        <v>0</v>
      </c>
      <c r="DB339" s="15">
        <f>SUM(CD339:DA339)</f>
        <v>9686.0399999999991</v>
      </c>
      <c r="DC339" s="15" t="e">
        <f>SUMIFS('Total kWh'!C:C,'Total kWh'!#REF!,#REF!,'Total kWh'!B:B,B339)-DB339</f>
        <v>#REF!</v>
      </c>
    </row>
    <row r="340" spans="1:107" x14ac:dyDescent="0.3">
      <c r="A340" s="32" t="s">
        <v>104</v>
      </c>
      <c r="B340" s="33">
        <v>12</v>
      </c>
      <c r="C340" s="33">
        <v>1278.6000000000001</v>
      </c>
      <c r="D340" s="33">
        <v>1269.4200000000003</v>
      </c>
      <c r="E340" s="33">
        <v>1280.1000000000001</v>
      </c>
      <c r="F340" s="33">
        <v>1287.1799999999998</v>
      </c>
      <c r="G340" s="33">
        <v>1299.2400000000002</v>
      </c>
      <c r="H340" s="33">
        <v>1298.6399999999999</v>
      </c>
      <c r="I340" s="33">
        <v>1202.22</v>
      </c>
      <c r="J340" s="33">
        <v>1157.7</v>
      </c>
      <c r="K340" s="33">
        <v>1169.0400000000002</v>
      </c>
      <c r="L340" s="33">
        <v>1158.4799999999998</v>
      </c>
      <c r="M340" s="33">
        <v>1145.8799999999999</v>
      </c>
      <c r="N340" s="33">
        <v>1117.7399999999998</v>
      </c>
      <c r="O340" s="33">
        <v>1095.48</v>
      </c>
      <c r="P340" s="33">
        <v>1061.8199999999997</v>
      </c>
      <c r="Q340" s="33">
        <v>1065.6599999999999</v>
      </c>
      <c r="R340" s="33">
        <v>1072.4400000000003</v>
      </c>
      <c r="S340" s="33">
        <v>1099.5</v>
      </c>
      <c r="T340" s="33">
        <v>1225.4399999999998</v>
      </c>
      <c r="U340" s="33">
        <v>1254.3</v>
      </c>
      <c r="V340" s="33">
        <v>1259.22</v>
      </c>
      <c r="W340" s="33">
        <v>1265.3400000000001</v>
      </c>
      <c r="X340" s="33">
        <v>1254.6599999999999</v>
      </c>
      <c r="Y340" s="33">
        <v>1271.1600000000003</v>
      </c>
      <c r="Z340" s="33">
        <v>1273.68</v>
      </c>
      <c r="AB340" s="15">
        <f>IF(AB$2=1,C340,0)</f>
        <v>0</v>
      </c>
      <c r="AC340" s="15">
        <f>IF(AC$2=1,D340,0)</f>
        <v>0</v>
      </c>
      <c r="AD340" s="15">
        <f>IF(AD$2=1,E340,0)</f>
        <v>0</v>
      </c>
      <c r="AE340" s="15">
        <f>IF(AE$2=1,F340,0)</f>
        <v>0</v>
      </c>
      <c r="AF340" s="15">
        <f>IF(AF$2=1,G340,0)</f>
        <v>0</v>
      </c>
      <c r="AG340" s="15">
        <f>IF(AG$2=1,H340,0)</f>
        <v>0</v>
      </c>
      <c r="AH340" s="15">
        <f>IF(AH$2=1,I340,0)</f>
        <v>1202.22</v>
      </c>
      <c r="AI340" s="15">
        <f>IF(AI$2=1,J340,0)</f>
        <v>1157.7</v>
      </c>
      <c r="AJ340" s="15">
        <f>IF(AJ$2=1,K340,0)</f>
        <v>1169.0400000000002</v>
      </c>
      <c r="AK340" s="15">
        <f>IF(AK$2=1,L340,0)</f>
        <v>1158.4799999999998</v>
      </c>
      <c r="AL340" s="15">
        <f>IF(AL$2=1,M340,0)</f>
        <v>1145.8799999999999</v>
      </c>
      <c r="AM340" s="15">
        <f>IF(AM$2=1,N340,0)</f>
        <v>1117.7399999999998</v>
      </c>
      <c r="AN340" s="15">
        <f>IF(AN$2=1,O340,0)</f>
        <v>1095.48</v>
      </c>
      <c r="AO340" s="15">
        <f>IF(AO$2=1,P340,0)</f>
        <v>1061.8199999999997</v>
      </c>
      <c r="AP340" s="15">
        <f>IF(AP$2=1,Q340,0)</f>
        <v>1065.6599999999999</v>
      </c>
      <c r="AQ340" s="15">
        <f>IF(AQ$2=1,R340,0)</f>
        <v>1072.4400000000003</v>
      </c>
      <c r="AR340" s="15">
        <f>IF(AR$2=1,S340,0)</f>
        <v>1099.5</v>
      </c>
      <c r="AS340" s="15">
        <f>IF(AS$2=1,T340,0)</f>
        <v>1225.4399999999998</v>
      </c>
      <c r="AT340" s="15">
        <f>IF(AT$2=1,U340,0)</f>
        <v>1254.3</v>
      </c>
      <c r="AU340" s="15">
        <f>IF(AU$2=1,V340,0)</f>
        <v>1259.22</v>
      </c>
      <c r="AV340" s="15">
        <f>IF(AV$2=1,W340,0)</f>
        <v>1265.3400000000001</v>
      </c>
      <c r="AW340" s="15">
        <f>IF(AW$2=1,X340,0)</f>
        <v>1254.6599999999999</v>
      </c>
      <c r="AX340" s="15">
        <f>IF(AX$2=1,Y340,0)</f>
        <v>0</v>
      </c>
      <c r="AY340" s="15">
        <f>IF(AY$2=1,Z340,0)</f>
        <v>0</v>
      </c>
      <c r="AZ340" s="15">
        <f>SUM(AB340:AY340)</f>
        <v>18604.919999999998</v>
      </c>
      <c r="BA340" s="15" t="e">
        <f>SUMIFS('Total kWh'!C:C,'Total kWh'!#REF!,#REF!,'Total kWh'!B:B,B340)-AZ340</f>
        <v>#REF!</v>
      </c>
      <c r="BC340" s="15">
        <f>IF(BC$2=1,C340,0)</f>
        <v>0</v>
      </c>
      <c r="BD340" s="15">
        <f>IF(BD$2=1,D340,0)</f>
        <v>0</v>
      </c>
      <c r="BE340" s="15">
        <f>IF(BE$2=1,E340,0)</f>
        <v>0</v>
      </c>
      <c r="BF340" s="15">
        <f>IF(BF$2=1,F340,0)</f>
        <v>0</v>
      </c>
      <c r="BG340" s="15">
        <f>IF(BG$2=1,G340,0)</f>
        <v>0</v>
      </c>
      <c r="BH340" s="15">
        <f>IF(BH$2=1,H340,0)</f>
        <v>0</v>
      </c>
      <c r="BI340" s="15">
        <f>IF(BI$2=1,I340,0)</f>
        <v>1202.22</v>
      </c>
      <c r="BJ340" s="15">
        <f>IF(BJ$2=1,J340,0)</f>
        <v>1157.7</v>
      </c>
      <c r="BK340" s="15">
        <f>IF(BK$2=1,K340,0)</f>
        <v>0</v>
      </c>
      <c r="BL340" s="15">
        <f>IF(BL$2=1,L340,0)</f>
        <v>0</v>
      </c>
      <c r="BM340" s="15">
        <f>IF(BM$2=1,M340,0)</f>
        <v>0</v>
      </c>
      <c r="BN340" s="15">
        <f>IF(BN$2=1,N340,0)</f>
        <v>0</v>
      </c>
      <c r="BO340" s="15">
        <f>IF(BO$2=1,O340,0)</f>
        <v>0</v>
      </c>
      <c r="BP340" s="15">
        <f>IF(BP$2=1,P340,0)</f>
        <v>0</v>
      </c>
      <c r="BQ340" s="15">
        <f>IF(BQ$2=1,Q340,0)</f>
        <v>1065.6599999999999</v>
      </c>
      <c r="BR340" s="15">
        <f>IF(BR$2=1,R340,0)</f>
        <v>1072.4400000000003</v>
      </c>
      <c r="BS340" s="15">
        <f>IF(BS$2=1,S340,0)</f>
        <v>1099.5</v>
      </c>
      <c r="BT340" s="15">
        <f>IF(BT$2=1,T340,0)</f>
        <v>1225.4399999999998</v>
      </c>
      <c r="BU340" s="15">
        <f>IF(BU$2=1,U340,0)</f>
        <v>1254.3</v>
      </c>
      <c r="BV340" s="15">
        <f>IF(BV$2=1,V340,0)</f>
        <v>1259.22</v>
      </c>
      <c r="BW340" s="15">
        <f>IF(BW$2=1,W340,0)</f>
        <v>1265.3400000000001</v>
      </c>
      <c r="BX340" s="15">
        <f>IF(BX$2=1,X340,0)</f>
        <v>1254.6599999999999</v>
      </c>
      <c r="BY340" s="15">
        <f>IF(BY$2=1,Y340,0)</f>
        <v>0</v>
      </c>
      <c r="BZ340" s="15">
        <f>IF(BZ$2=1,Z340,0)</f>
        <v>0</v>
      </c>
      <c r="CA340" s="15">
        <f>SUM(BC340:BZ340)</f>
        <v>11856.48</v>
      </c>
      <c r="CB340" s="15" t="e">
        <f>SUMIFS('Total kWh'!C:C,'Total kWh'!#REF!,#REF!,'Total kWh'!B:B,B340)-CA340</f>
        <v>#REF!</v>
      </c>
      <c r="CD340" s="15">
        <f>IF(CD$2=1,C340,0)</f>
        <v>0</v>
      </c>
      <c r="CE340" s="15">
        <f>IF(CE$2=1,D340,0)</f>
        <v>0</v>
      </c>
      <c r="CF340" s="15">
        <f>IF(CF$2=1,E340,0)</f>
        <v>0</v>
      </c>
      <c r="CG340" s="15">
        <f>IF(CG$2=1,F340,0)</f>
        <v>0</v>
      </c>
      <c r="CH340" s="15">
        <f>IF(CH$2=1,G340,0)</f>
        <v>0</v>
      </c>
      <c r="CI340" s="15">
        <f>IF(CI$2=1,H340,0)</f>
        <v>0</v>
      </c>
      <c r="CJ340" s="15">
        <f>IF(CJ$2=1,I340,0)</f>
        <v>0</v>
      </c>
      <c r="CK340" s="15">
        <f>IF(CK$2=1,J340,0)</f>
        <v>0</v>
      </c>
      <c r="CL340" s="15">
        <f>IF(CL$2=1,K340,0)</f>
        <v>0</v>
      </c>
      <c r="CM340" s="15">
        <f>IF(CM$2=1,L340,0)</f>
        <v>0</v>
      </c>
      <c r="CN340" s="15">
        <f>IF(CN$2=1,M340,0)</f>
        <v>0</v>
      </c>
      <c r="CO340" s="15">
        <f>IF(CO$2=1,N340,0)</f>
        <v>0</v>
      </c>
      <c r="CP340" s="15">
        <f>IF(CP$2=1,O340,0)</f>
        <v>0</v>
      </c>
      <c r="CQ340" s="15">
        <f>IF(CQ$2=1,P340,0)</f>
        <v>0</v>
      </c>
      <c r="CR340" s="15">
        <f>IF(CR$2=1,Q340,0)</f>
        <v>1065.6599999999999</v>
      </c>
      <c r="CS340" s="15">
        <f>IF(CS$2=1,R340,0)</f>
        <v>1072.4400000000003</v>
      </c>
      <c r="CT340" s="15">
        <f>IF(CT$2=1,S340,0)</f>
        <v>1099.5</v>
      </c>
      <c r="CU340" s="15">
        <f>IF(CU$2=1,T340,0)</f>
        <v>1225.4399999999998</v>
      </c>
      <c r="CV340" s="15">
        <f>IF(CV$2=1,U340,0)</f>
        <v>1254.3</v>
      </c>
      <c r="CW340" s="15">
        <f>IF(CW$2=1,V340,0)</f>
        <v>1259.22</v>
      </c>
      <c r="CX340" s="15">
        <f>IF(CX$2=1,W340,0)</f>
        <v>1265.3400000000001</v>
      </c>
      <c r="CY340" s="15">
        <f>IF(CY$2=1,X340,0)</f>
        <v>1254.6599999999999</v>
      </c>
      <c r="CZ340" s="15">
        <f>IF(CZ$2=1,Y340,0)</f>
        <v>0</v>
      </c>
      <c r="DA340" s="15">
        <f>IF(DA$2=1,Z340,0)</f>
        <v>0</v>
      </c>
      <c r="DB340" s="15">
        <f>SUM(CD340:DA340)</f>
        <v>9496.5600000000013</v>
      </c>
      <c r="DC340" s="15" t="e">
        <f>SUMIFS('Total kWh'!C:C,'Total kWh'!#REF!,#REF!,'Total kWh'!B:B,B340)-DB340</f>
        <v>#REF!</v>
      </c>
    </row>
    <row r="341" spans="1:107" x14ac:dyDescent="0.3">
      <c r="A341" s="32" t="s">
        <v>109</v>
      </c>
      <c r="B341" s="33">
        <v>1</v>
      </c>
      <c r="C341" s="33">
        <v>10610.28</v>
      </c>
      <c r="D341" s="33">
        <v>10176.779999999999</v>
      </c>
      <c r="E341" s="33">
        <v>9964.6200000000026</v>
      </c>
      <c r="F341" s="33">
        <v>10668.839999999998</v>
      </c>
      <c r="G341" s="33">
        <v>17938.439999999995</v>
      </c>
      <c r="H341" s="33">
        <v>20641.860000000004</v>
      </c>
      <c r="I341" s="33">
        <v>23253.119999999995</v>
      </c>
      <c r="J341" s="33">
        <v>23489.46</v>
      </c>
      <c r="K341" s="33">
        <v>21982.139999999996</v>
      </c>
      <c r="L341" s="33">
        <v>23319.660000000003</v>
      </c>
      <c r="M341" s="33">
        <v>23242.620000000003</v>
      </c>
      <c r="N341" s="33">
        <v>20120.579999999998</v>
      </c>
      <c r="O341" s="33">
        <v>23334.720000000001</v>
      </c>
      <c r="P341" s="33">
        <v>22590.300000000003</v>
      </c>
      <c r="Q341" s="33">
        <v>21238.379999999997</v>
      </c>
      <c r="R341" s="33">
        <v>15805.019999999999</v>
      </c>
      <c r="S341" s="33">
        <v>11254.74</v>
      </c>
      <c r="T341" s="33">
        <v>9619.3200000000015</v>
      </c>
      <c r="U341" s="33">
        <v>9954.42</v>
      </c>
      <c r="V341" s="33">
        <v>9741.7199999999993</v>
      </c>
      <c r="W341" s="33">
        <v>10822.02</v>
      </c>
      <c r="X341" s="33">
        <v>11086.38</v>
      </c>
      <c r="Y341" s="33">
        <v>10149.359999999997</v>
      </c>
      <c r="Z341" s="33">
        <v>10597.740000000002</v>
      </c>
      <c r="AB341" s="15">
        <f>IF(AB$2=1,C341,0)</f>
        <v>0</v>
      </c>
      <c r="AC341" s="15">
        <f>IF(AC$2=1,D341,0)</f>
        <v>0</v>
      </c>
      <c r="AD341" s="15">
        <f>IF(AD$2=1,E341,0)</f>
        <v>0</v>
      </c>
      <c r="AE341" s="15">
        <f>IF(AE$2=1,F341,0)</f>
        <v>0</v>
      </c>
      <c r="AF341" s="15">
        <f>IF(AF$2=1,G341,0)</f>
        <v>0</v>
      </c>
      <c r="AG341" s="15">
        <f>IF(AG$2=1,H341,0)</f>
        <v>0</v>
      </c>
      <c r="AH341" s="15">
        <f>IF(AH$2=1,I341,0)</f>
        <v>23253.119999999995</v>
      </c>
      <c r="AI341" s="15">
        <f>IF(AI$2=1,J341,0)</f>
        <v>23489.46</v>
      </c>
      <c r="AJ341" s="15">
        <f>IF(AJ$2=1,K341,0)</f>
        <v>21982.139999999996</v>
      </c>
      <c r="AK341" s="15">
        <f>IF(AK$2=1,L341,0)</f>
        <v>23319.660000000003</v>
      </c>
      <c r="AL341" s="15">
        <f>IF(AL$2=1,M341,0)</f>
        <v>23242.620000000003</v>
      </c>
      <c r="AM341" s="15">
        <f>IF(AM$2=1,N341,0)</f>
        <v>20120.579999999998</v>
      </c>
      <c r="AN341" s="15">
        <f>IF(AN$2=1,O341,0)</f>
        <v>23334.720000000001</v>
      </c>
      <c r="AO341" s="15">
        <f>IF(AO$2=1,P341,0)</f>
        <v>22590.300000000003</v>
      </c>
      <c r="AP341" s="15">
        <f>IF(AP$2=1,Q341,0)</f>
        <v>21238.379999999997</v>
      </c>
      <c r="AQ341" s="15">
        <f>IF(AQ$2=1,R341,0)</f>
        <v>15805.019999999999</v>
      </c>
      <c r="AR341" s="15">
        <f>IF(AR$2=1,S341,0)</f>
        <v>11254.74</v>
      </c>
      <c r="AS341" s="15">
        <f>IF(AS$2=1,T341,0)</f>
        <v>9619.3200000000015</v>
      </c>
      <c r="AT341" s="15">
        <f>IF(AT$2=1,U341,0)</f>
        <v>9954.42</v>
      </c>
      <c r="AU341" s="15">
        <f>IF(AU$2=1,V341,0)</f>
        <v>9741.7199999999993</v>
      </c>
      <c r="AV341" s="15">
        <f>IF(AV$2=1,W341,0)</f>
        <v>10822.02</v>
      </c>
      <c r="AW341" s="15">
        <f>IF(AW$2=1,X341,0)</f>
        <v>11086.38</v>
      </c>
      <c r="AX341" s="15">
        <f>IF(AX$2=1,Y341,0)</f>
        <v>0</v>
      </c>
      <c r="AY341" s="15">
        <f>IF(AY$2=1,Z341,0)</f>
        <v>0</v>
      </c>
      <c r="AZ341" s="15">
        <f>SUM(AB341:AY341)</f>
        <v>280854.59999999998</v>
      </c>
      <c r="BA341" s="15" t="e">
        <f>SUMIFS('Total kWh'!C:C,'Total kWh'!#REF!,#REF!,'Total kWh'!B:B,B341)-AZ341</f>
        <v>#REF!</v>
      </c>
      <c r="BC341" s="15">
        <f>IF(BC$2=1,C341,0)</f>
        <v>0</v>
      </c>
      <c r="BD341" s="15">
        <f>IF(BD$2=1,D341,0)</f>
        <v>0</v>
      </c>
      <c r="BE341" s="15">
        <f>IF(BE$2=1,E341,0)</f>
        <v>0</v>
      </c>
      <c r="BF341" s="15">
        <f>IF(BF$2=1,F341,0)</f>
        <v>0</v>
      </c>
      <c r="BG341" s="15">
        <f>IF(BG$2=1,G341,0)</f>
        <v>0</v>
      </c>
      <c r="BH341" s="15">
        <f>IF(BH$2=1,H341,0)</f>
        <v>0</v>
      </c>
      <c r="BI341" s="15">
        <f>IF(BI$2=1,I341,0)</f>
        <v>23253.119999999995</v>
      </c>
      <c r="BJ341" s="15">
        <f>IF(BJ$2=1,J341,0)</f>
        <v>23489.46</v>
      </c>
      <c r="BK341" s="15">
        <f>IF(BK$2=1,K341,0)</f>
        <v>0</v>
      </c>
      <c r="BL341" s="15">
        <f>IF(BL$2=1,L341,0)</f>
        <v>0</v>
      </c>
      <c r="BM341" s="15">
        <f>IF(BM$2=1,M341,0)</f>
        <v>0</v>
      </c>
      <c r="BN341" s="15">
        <f>IF(BN$2=1,N341,0)</f>
        <v>0</v>
      </c>
      <c r="BO341" s="15">
        <f>IF(BO$2=1,O341,0)</f>
        <v>0</v>
      </c>
      <c r="BP341" s="15">
        <f>IF(BP$2=1,P341,0)</f>
        <v>0</v>
      </c>
      <c r="BQ341" s="15">
        <f>IF(BQ$2=1,Q341,0)</f>
        <v>21238.379999999997</v>
      </c>
      <c r="BR341" s="15">
        <f>IF(BR$2=1,R341,0)</f>
        <v>15805.019999999999</v>
      </c>
      <c r="BS341" s="15">
        <f>IF(BS$2=1,S341,0)</f>
        <v>11254.74</v>
      </c>
      <c r="BT341" s="15">
        <f>IF(BT$2=1,T341,0)</f>
        <v>9619.3200000000015</v>
      </c>
      <c r="BU341" s="15">
        <f>IF(BU$2=1,U341,0)</f>
        <v>9954.42</v>
      </c>
      <c r="BV341" s="15">
        <f>IF(BV$2=1,V341,0)</f>
        <v>9741.7199999999993</v>
      </c>
      <c r="BW341" s="15">
        <f>IF(BW$2=1,W341,0)</f>
        <v>10822.02</v>
      </c>
      <c r="BX341" s="15">
        <f>IF(BX$2=1,X341,0)</f>
        <v>11086.38</v>
      </c>
      <c r="BY341" s="15">
        <f>IF(BY$2=1,Y341,0)</f>
        <v>0</v>
      </c>
      <c r="BZ341" s="15">
        <f>IF(BZ$2=1,Z341,0)</f>
        <v>0</v>
      </c>
      <c r="CA341" s="15">
        <f>SUM(BC341:BZ341)</f>
        <v>146264.58000000002</v>
      </c>
      <c r="CB341" s="15" t="e">
        <f>SUMIFS('Total kWh'!C:C,'Total kWh'!#REF!,#REF!,'Total kWh'!B:B,B341)-CA341</f>
        <v>#REF!</v>
      </c>
      <c r="CD341" s="15">
        <f>IF(CD$2=1,C341,0)</f>
        <v>0</v>
      </c>
      <c r="CE341" s="15">
        <f>IF(CE$2=1,D341,0)</f>
        <v>0</v>
      </c>
      <c r="CF341" s="15">
        <f>IF(CF$2=1,E341,0)</f>
        <v>0</v>
      </c>
      <c r="CG341" s="15">
        <f>IF(CG$2=1,F341,0)</f>
        <v>0</v>
      </c>
      <c r="CH341" s="15">
        <f>IF(CH$2=1,G341,0)</f>
        <v>0</v>
      </c>
      <c r="CI341" s="15">
        <f>IF(CI$2=1,H341,0)</f>
        <v>0</v>
      </c>
      <c r="CJ341" s="15">
        <f>IF(CJ$2=1,I341,0)</f>
        <v>0</v>
      </c>
      <c r="CK341" s="15">
        <f>IF(CK$2=1,J341,0)</f>
        <v>0</v>
      </c>
      <c r="CL341" s="15">
        <f>IF(CL$2=1,K341,0)</f>
        <v>0</v>
      </c>
      <c r="CM341" s="15">
        <f>IF(CM$2=1,L341,0)</f>
        <v>0</v>
      </c>
      <c r="CN341" s="15">
        <f>IF(CN$2=1,M341,0)</f>
        <v>0</v>
      </c>
      <c r="CO341" s="15">
        <f>IF(CO$2=1,N341,0)</f>
        <v>0</v>
      </c>
      <c r="CP341" s="15">
        <f>IF(CP$2=1,O341,0)</f>
        <v>0</v>
      </c>
      <c r="CQ341" s="15">
        <f>IF(CQ$2=1,P341,0)</f>
        <v>0</v>
      </c>
      <c r="CR341" s="15">
        <f>IF(CR$2=1,Q341,0)</f>
        <v>21238.379999999997</v>
      </c>
      <c r="CS341" s="15">
        <f>IF(CS$2=1,R341,0)</f>
        <v>15805.019999999999</v>
      </c>
      <c r="CT341" s="15">
        <f>IF(CT$2=1,S341,0)</f>
        <v>11254.74</v>
      </c>
      <c r="CU341" s="15">
        <f>IF(CU$2=1,T341,0)</f>
        <v>9619.3200000000015</v>
      </c>
      <c r="CV341" s="15">
        <f>IF(CV$2=1,U341,0)</f>
        <v>9954.42</v>
      </c>
      <c r="CW341" s="15">
        <f>IF(CW$2=1,V341,0)</f>
        <v>9741.7199999999993</v>
      </c>
      <c r="CX341" s="15">
        <f>IF(CX$2=1,W341,0)</f>
        <v>10822.02</v>
      </c>
      <c r="CY341" s="15">
        <f>IF(CY$2=1,X341,0)</f>
        <v>11086.38</v>
      </c>
      <c r="CZ341" s="15">
        <f>IF(CZ$2=1,Y341,0)</f>
        <v>0</v>
      </c>
      <c r="DA341" s="15">
        <f>IF(DA$2=1,Z341,0)</f>
        <v>0</v>
      </c>
      <c r="DB341" s="15">
        <f>SUM(CD341:DA341)</f>
        <v>99522</v>
      </c>
      <c r="DC341" s="15" t="e">
        <f>SUMIFS('Total kWh'!C:C,'Total kWh'!#REF!,#REF!,'Total kWh'!B:B,B341)-DB341</f>
        <v>#REF!</v>
      </c>
    </row>
    <row r="342" spans="1:107" x14ac:dyDescent="0.3">
      <c r="A342" s="32" t="s">
        <v>109</v>
      </c>
      <c r="B342" s="33">
        <v>2</v>
      </c>
      <c r="C342" s="33">
        <v>8108.58</v>
      </c>
      <c r="D342" s="33">
        <v>8060.94</v>
      </c>
      <c r="E342" s="33">
        <v>7937.2800000000007</v>
      </c>
      <c r="F342" s="33">
        <v>9809.340000000002</v>
      </c>
      <c r="G342" s="33">
        <v>15637.979999999998</v>
      </c>
      <c r="H342" s="33">
        <v>17681.939999999999</v>
      </c>
      <c r="I342" s="33">
        <v>20169.059999999998</v>
      </c>
      <c r="J342" s="33">
        <v>20353.14</v>
      </c>
      <c r="K342" s="33">
        <v>19496.220000000005</v>
      </c>
      <c r="L342" s="33">
        <v>20458.079999999998</v>
      </c>
      <c r="M342" s="33">
        <v>20187.300000000007</v>
      </c>
      <c r="N342" s="33">
        <v>17407.62</v>
      </c>
      <c r="O342" s="33">
        <v>20125.14</v>
      </c>
      <c r="P342" s="33">
        <v>19340.819999999992</v>
      </c>
      <c r="Q342" s="33">
        <v>17923.98</v>
      </c>
      <c r="R342" s="33">
        <v>13733.039999999999</v>
      </c>
      <c r="S342" s="33">
        <v>9302.1</v>
      </c>
      <c r="T342" s="33">
        <v>8285.3399999999983</v>
      </c>
      <c r="U342" s="33">
        <v>8923.6799999999985</v>
      </c>
      <c r="V342" s="33">
        <v>9068.2800000000025</v>
      </c>
      <c r="W342" s="33">
        <v>8964.36</v>
      </c>
      <c r="X342" s="33">
        <v>8670.66</v>
      </c>
      <c r="Y342" s="33">
        <v>8155.4999999999982</v>
      </c>
      <c r="Z342" s="33">
        <v>8140.4400000000005</v>
      </c>
      <c r="AB342" s="15">
        <f>IF(AB$2=1,C342,0)</f>
        <v>0</v>
      </c>
      <c r="AC342" s="15">
        <f>IF(AC$2=1,D342,0)</f>
        <v>0</v>
      </c>
      <c r="AD342" s="15">
        <f>IF(AD$2=1,E342,0)</f>
        <v>0</v>
      </c>
      <c r="AE342" s="15">
        <f>IF(AE$2=1,F342,0)</f>
        <v>0</v>
      </c>
      <c r="AF342" s="15">
        <f>IF(AF$2=1,G342,0)</f>
        <v>0</v>
      </c>
      <c r="AG342" s="15">
        <f>IF(AG$2=1,H342,0)</f>
        <v>0</v>
      </c>
      <c r="AH342" s="15">
        <f>IF(AH$2=1,I342,0)</f>
        <v>20169.059999999998</v>
      </c>
      <c r="AI342" s="15">
        <f>IF(AI$2=1,J342,0)</f>
        <v>20353.14</v>
      </c>
      <c r="AJ342" s="15">
        <f>IF(AJ$2=1,K342,0)</f>
        <v>19496.220000000005</v>
      </c>
      <c r="AK342" s="15">
        <f>IF(AK$2=1,L342,0)</f>
        <v>20458.079999999998</v>
      </c>
      <c r="AL342" s="15">
        <f>IF(AL$2=1,M342,0)</f>
        <v>20187.300000000007</v>
      </c>
      <c r="AM342" s="15">
        <f>IF(AM$2=1,N342,0)</f>
        <v>17407.62</v>
      </c>
      <c r="AN342" s="15">
        <f>IF(AN$2=1,O342,0)</f>
        <v>20125.14</v>
      </c>
      <c r="AO342" s="15">
        <f>IF(AO$2=1,P342,0)</f>
        <v>19340.819999999992</v>
      </c>
      <c r="AP342" s="15">
        <f>IF(AP$2=1,Q342,0)</f>
        <v>17923.98</v>
      </c>
      <c r="AQ342" s="15">
        <f>IF(AQ$2=1,R342,0)</f>
        <v>13733.039999999999</v>
      </c>
      <c r="AR342" s="15">
        <f>IF(AR$2=1,S342,0)</f>
        <v>9302.1</v>
      </c>
      <c r="AS342" s="15">
        <f>IF(AS$2=1,T342,0)</f>
        <v>8285.3399999999983</v>
      </c>
      <c r="AT342" s="15">
        <f>IF(AT$2=1,U342,0)</f>
        <v>8923.6799999999985</v>
      </c>
      <c r="AU342" s="15">
        <f>IF(AU$2=1,V342,0)</f>
        <v>9068.2800000000025</v>
      </c>
      <c r="AV342" s="15">
        <f>IF(AV$2=1,W342,0)</f>
        <v>8964.36</v>
      </c>
      <c r="AW342" s="15">
        <f>IF(AW$2=1,X342,0)</f>
        <v>8670.66</v>
      </c>
      <c r="AX342" s="15">
        <f>IF(AX$2=1,Y342,0)</f>
        <v>0</v>
      </c>
      <c r="AY342" s="15">
        <f>IF(AY$2=1,Z342,0)</f>
        <v>0</v>
      </c>
      <c r="AZ342" s="15">
        <f>SUM(AB342:AY342)</f>
        <v>242408.82000000004</v>
      </c>
      <c r="BA342" s="15" t="e">
        <f>SUMIFS('Total kWh'!C:C,'Total kWh'!#REF!,#REF!,'Total kWh'!B:B,B342)-AZ342</f>
        <v>#REF!</v>
      </c>
      <c r="BC342" s="15">
        <f>IF(BC$2=1,C342,0)</f>
        <v>0</v>
      </c>
      <c r="BD342" s="15">
        <f>IF(BD$2=1,D342,0)</f>
        <v>0</v>
      </c>
      <c r="BE342" s="15">
        <f>IF(BE$2=1,E342,0)</f>
        <v>0</v>
      </c>
      <c r="BF342" s="15">
        <f>IF(BF$2=1,F342,0)</f>
        <v>0</v>
      </c>
      <c r="BG342" s="15">
        <f>IF(BG$2=1,G342,0)</f>
        <v>0</v>
      </c>
      <c r="BH342" s="15">
        <f>IF(BH$2=1,H342,0)</f>
        <v>0</v>
      </c>
      <c r="BI342" s="15">
        <f>IF(BI$2=1,I342,0)</f>
        <v>20169.059999999998</v>
      </c>
      <c r="BJ342" s="15">
        <f>IF(BJ$2=1,J342,0)</f>
        <v>20353.14</v>
      </c>
      <c r="BK342" s="15">
        <f>IF(BK$2=1,K342,0)</f>
        <v>0</v>
      </c>
      <c r="BL342" s="15">
        <f>IF(BL$2=1,L342,0)</f>
        <v>0</v>
      </c>
      <c r="BM342" s="15">
        <f>IF(BM$2=1,M342,0)</f>
        <v>0</v>
      </c>
      <c r="BN342" s="15">
        <f>IF(BN$2=1,N342,0)</f>
        <v>0</v>
      </c>
      <c r="BO342" s="15">
        <f>IF(BO$2=1,O342,0)</f>
        <v>0</v>
      </c>
      <c r="BP342" s="15">
        <f>IF(BP$2=1,P342,0)</f>
        <v>0</v>
      </c>
      <c r="BQ342" s="15">
        <f>IF(BQ$2=1,Q342,0)</f>
        <v>17923.98</v>
      </c>
      <c r="BR342" s="15">
        <f>IF(BR$2=1,R342,0)</f>
        <v>13733.039999999999</v>
      </c>
      <c r="BS342" s="15">
        <f>IF(BS$2=1,S342,0)</f>
        <v>9302.1</v>
      </c>
      <c r="BT342" s="15">
        <f>IF(BT$2=1,T342,0)</f>
        <v>8285.3399999999983</v>
      </c>
      <c r="BU342" s="15">
        <f>IF(BU$2=1,U342,0)</f>
        <v>8923.6799999999985</v>
      </c>
      <c r="BV342" s="15">
        <f>IF(BV$2=1,V342,0)</f>
        <v>9068.2800000000025</v>
      </c>
      <c r="BW342" s="15">
        <f>IF(BW$2=1,W342,0)</f>
        <v>8964.36</v>
      </c>
      <c r="BX342" s="15">
        <f>IF(BX$2=1,X342,0)</f>
        <v>8670.66</v>
      </c>
      <c r="BY342" s="15">
        <f>IF(BY$2=1,Y342,0)</f>
        <v>0</v>
      </c>
      <c r="BZ342" s="15">
        <f>IF(BZ$2=1,Z342,0)</f>
        <v>0</v>
      </c>
      <c r="CA342" s="15">
        <f>SUM(BC342:BZ342)</f>
        <v>125393.63999999998</v>
      </c>
      <c r="CB342" s="15" t="e">
        <f>SUMIFS('Total kWh'!C:C,'Total kWh'!#REF!,#REF!,'Total kWh'!B:B,B342)-CA342</f>
        <v>#REF!</v>
      </c>
      <c r="CD342" s="15">
        <f>IF(CD$2=1,C342,0)</f>
        <v>0</v>
      </c>
      <c r="CE342" s="15">
        <f>IF(CE$2=1,D342,0)</f>
        <v>0</v>
      </c>
      <c r="CF342" s="15">
        <f>IF(CF$2=1,E342,0)</f>
        <v>0</v>
      </c>
      <c r="CG342" s="15">
        <f>IF(CG$2=1,F342,0)</f>
        <v>0</v>
      </c>
      <c r="CH342" s="15">
        <f>IF(CH$2=1,G342,0)</f>
        <v>0</v>
      </c>
      <c r="CI342" s="15">
        <f>IF(CI$2=1,H342,0)</f>
        <v>0</v>
      </c>
      <c r="CJ342" s="15">
        <f>IF(CJ$2=1,I342,0)</f>
        <v>0</v>
      </c>
      <c r="CK342" s="15">
        <f>IF(CK$2=1,J342,0)</f>
        <v>0</v>
      </c>
      <c r="CL342" s="15">
        <f>IF(CL$2=1,K342,0)</f>
        <v>0</v>
      </c>
      <c r="CM342" s="15">
        <f>IF(CM$2=1,L342,0)</f>
        <v>0</v>
      </c>
      <c r="CN342" s="15">
        <f>IF(CN$2=1,M342,0)</f>
        <v>0</v>
      </c>
      <c r="CO342" s="15">
        <f>IF(CO$2=1,N342,0)</f>
        <v>0</v>
      </c>
      <c r="CP342" s="15">
        <f>IF(CP$2=1,O342,0)</f>
        <v>0</v>
      </c>
      <c r="CQ342" s="15">
        <f>IF(CQ$2=1,P342,0)</f>
        <v>0</v>
      </c>
      <c r="CR342" s="15">
        <f>IF(CR$2=1,Q342,0)</f>
        <v>17923.98</v>
      </c>
      <c r="CS342" s="15">
        <f>IF(CS$2=1,R342,0)</f>
        <v>13733.039999999999</v>
      </c>
      <c r="CT342" s="15">
        <f>IF(CT$2=1,S342,0)</f>
        <v>9302.1</v>
      </c>
      <c r="CU342" s="15">
        <f>IF(CU$2=1,T342,0)</f>
        <v>8285.3399999999983</v>
      </c>
      <c r="CV342" s="15">
        <f>IF(CV$2=1,U342,0)</f>
        <v>8923.6799999999985</v>
      </c>
      <c r="CW342" s="15">
        <f>IF(CW$2=1,V342,0)</f>
        <v>9068.2800000000025</v>
      </c>
      <c r="CX342" s="15">
        <f>IF(CX$2=1,W342,0)</f>
        <v>8964.36</v>
      </c>
      <c r="CY342" s="15">
        <f>IF(CY$2=1,X342,0)</f>
        <v>8670.66</v>
      </c>
      <c r="CZ342" s="15">
        <f>IF(CZ$2=1,Y342,0)</f>
        <v>0</v>
      </c>
      <c r="DA342" s="15">
        <f>IF(DA$2=1,Z342,0)</f>
        <v>0</v>
      </c>
      <c r="DB342" s="15">
        <f>SUM(CD342:DA342)</f>
        <v>84871.44</v>
      </c>
      <c r="DC342" s="15" t="e">
        <f>SUMIFS('Total kWh'!C:C,'Total kWh'!#REF!,#REF!,'Total kWh'!B:B,B342)-DB342</f>
        <v>#REF!</v>
      </c>
    </row>
    <row r="343" spans="1:107" x14ac:dyDescent="0.3">
      <c r="A343" s="32" t="s">
        <v>109</v>
      </c>
      <c r="B343" s="33">
        <v>3</v>
      </c>
      <c r="C343" s="33">
        <v>10167.48</v>
      </c>
      <c r="D343" s="33">
        <v>10019.4</v>
      </c>
      <c r="E343" s="33">
        <v>11171.460000000003</v>
      </c>
      <c r="F343" s="33">
        <v>17021.64</v>
      </c>
      <c r="G343" s="33">
        <v>19438.440000000002</v>
      </c>
      <c r="H343" s="33">
        <v>21979.02</v>
      </c>
      <c r="I343" s="33">
        <v>23011.62</v>
      </c>
      <c r="J343" s="33">
        <v>22303.5</v>
      </c>
      <c r="K343" s="33">
        <v>23007.06</v>
      </c>
      <c r="L343" s="33">
        <v>23435.820000000003</v>
      </c>
      <c r="M343" s="33">
        <v>21539.52</v>
      </c>
      <c r="N343" s="33">
        <v>22572.179999999993</v>
      </c>
      <c r="O343" s="33">
        <v>22489.439999999999</v>
      </c>
      <c r="P343" s="33">
        <v>21597.360000000001</v>
      </c>
      <c r="Q343" s="33">
        <v>17607.899999999998</v>
      </c>
      <c r="R343" s="33">
        <v>12257.82</v>
      </c>
      <c r="S343" s="33">
        <v>10342.740000000002</v>
      </c>
      <c r="T343" s="33">
        <v>10710.3</v>
      </c>
      <c r="U343" s="33">
        <v>11146.620000000004</v>
      </c>
      <c r="V343" s="33">
        <v>11395.86</v>
      </c>
      <c r="W343" s="33">
        <v>10868.699999999999</v>
      </c>
      <c r="X343" s="33">
        <v>10526.88</v>
      </c>
      <c r="Y343" s="33">
        <v>10291.919999999998</v>
      </c>
      <c r="Z343" s="33">
        <v>10315.740000000002</v>
      </c>
      <c r="AB343" s="15">
        <f>IF(AB$2=1,C343,0)</f>
        <v>0</v>
      </c>
      <c r="AC343" s="15">
        <f>IF(AC$2=1,D343,0)</f>
        <v>0</v>
      </c>
      <c r="AD343" s="15">
        <f>IF(AD$2=1,E343,0)</f>
        <v>0</v>
      </c>
      <c r="AE343" s="15">
        <f>IF(AE$2=1,F343,0)</f>
        <v>0</v>
      </c>
      <c r="AF343" s="15">
        <f>IF(AF$2=1,G343,0)</f>
        <v>0</v>
      </c>
      <c r="AG343" s="15">
        <f>IF(AG$2=1,H343,0)</f>
        <v>0</v>
      </c>
      <c r="AH343" s="15">
        <f>IF(AH$2=1,I343,0)</f>
        <v>23011.62</v>
      </c>
      <c r="AI343" s="15">
        <f>IF(AI$2=1,J343,0)</f>
        <v>22303.5</v>
      </c>
      <c r="AJ343" s="15">
        <f>IF(AJ$2=1,K343,0)</f>
        <v>23007.06</v>
      </c>
      <c r="AK343" s="15">
        <f>IF(AK$2=1,L343,0)</f>
        <v>23435.820000000003</v>
      </c>
      <c r="AL343" s="15">
        <f>IF(AL$2=1,M343,0)</f>
        <v>21539.52</v>
      </c>
      <c r="AM343" s="15">
        <f>IF(AM$2=1,N343,0)</f>
        <v>22572.179999999993</v>
      </c>
      <c r="AN343" s="15">
        <f>IF(AN$2=1,O343,0)</f>
        <v>22489.439999999999</v>
      </c>
      <c r="AO343" s="15">
        <f>IF(AO$2=1,P343,0)</f>
        <v>21597.360000000001</v>
      </c>
      <c r="AP343" s="15">
        <f>IF(AP$2=1,Q343,0)</f>
        <v>17607.899999999998</v>
      </c>
      <c r="AQ343" s="15">
        <f>IF(AQ$2=1,R343,0)</f>
        <v>12257.82</v>
      </c>
      <c r="AR343" s="15">
        <f>IF(AR$2=1,S343,0)</f>
        <v>10342.740000000002</v>
      </c>
      <c r="AS343" s="15">
        <f>IF(AS$2=1,T343,0)</f>
        <v>10710.3</v>
      </c>
      <c r="AT343" s="15">
        <f>IF(AT$2=1,U343,0)</f>
        <v>11146.620000000004</v>
      </c>
      <c r="AU343" s="15">
        <f>IF(AU$2=1,V343,0)</f>
        <v>11395.86</v>
      </c>
      <c r="AV343" s="15">
        <f>IF(AV$2=1,W343,0)</f>
        <v>10868.699999999999</v>
      </c>
      <c r="AW343" s="15">
        <f>IF(AW$2=1,X343,0)</f>
        <v>10526.88</v>
      </c>
      <c r="AX343" s="15">
        <f>IF(AX$2=1,Y343,0)</f>
        <v>0</v>
      </c>
      <c r="AY343" s="15">
        <f>IF(AY$2=1,Z343,0)</f>
        <v>0</v>
      </c>
      <c r="AZ343" s="15">
        <f>SUM(AB343:AY343)</f>
        <v>274813.32</v>
      </c>
      <c r="BA343" s="15" t="e">
        <f>SUMIFS('Total kWh'!C:C,'Total kWh'!#REF!,#REF!,'Total kWh'!B:B,B343)-AZ343</f>
        <v>#REF!</v>
      </c>
      <c r="BC343" s="15">
        <f>IF(BC$2=1,C343,0)</f>
        <v>0</v>
      </c>
      <c r="BD343" s="15">
        <f>IF(BD$2=1,D343,0)</f>
        <v>0</v>
      </c>
      <c r="BE343" s="15">
        <f>IF(BE$2=1,E343,0)</f>
        <v>0</v>
      </c>
      <c r="BF343" s="15">
        <f>IF(BF$2=1,F343,0)</f>
        <v>0</v>
      </c>
      <c r="BG343" s="15">
        <f>IF(BG$2=1,G343,0)</f>
        <v>0</v>
      </c>
      <c r="BH343" s="15">
        <f>IF(BH$2=1,H343,0)</f>
        <v>0</v>
      </c>
      <c r="BI343" s="15">
        <f>IF(BI$2=1,I343,0)</f>
        <v>23011.62</v>
      </c>
      <c r="BJ343" s="15">
        <f>IF(BJ$2=1,J343,0)</f>
        <v>22303.5</v>
      </c>
      <c r="BK343" s="15">
        <f>IF(BK$2=1,K343,0)</f>
        <v>0</v>
      </c>
      <c r="BL343" s="15">
        <f>IF(BL$2=1,L343,0)</f>
        <v>0</v>
      </c>
      <c r="BM343" s="15">
        <f>IF(BM$2=1,M343,0)</f>
        <v>0</v>
      </c>
      <c r="BN343" s="15">
        <f>IF(BN$2=1,N343,0)</f>
        <v>0</v>
      </c>
      <c r="BO343" s="15">
        <f>IF(BO$2=1,O343,0)</f>
        <v>0</v>
      </c>
      <c r="BP343" s="15">
        <f>IF(BP$2=1,P343,0)</f>
        <v>0</v>
      </c>
      <c r="BQ343" s="15">
        <f>IF(BQ$2=1,Q343,0)</f>
        <v>17607.899999999998</v>
      </c>
      <c r="BR343" s="15">
        <f>IF(BR$2=1,R343,0)</f>
        <v>12257.82</v>
      </c>
      <c r="BS343" s="15">
        <f>IF(BS$2=1,S343,0)</f>
        <v>10342.740000000002</v>
      </c>
      <c r="BT343" s="15">
        <f>IF(BT$2=1,T343,0)</f>
        <v>10710.3</v>
      </c>
      <c r="BU343" s="15">
        <f>IF(BU$2=1,U343,0)</f>
        <v>11146.620000000004</v>
      </c>
      <c r="BV343" s="15">
        <f>IF(BV$2=1,V343,0)</f>
        <v>11395.86</v>
      </c>
      <c r="BW343" s="15">
        <f>IF(BW$2=1,W343,0)</f>
        <v>10868.699999999999</v>
      </c>
      <c r="BX343" s="15">
        <f>IF(BX$2=1,X343,0)</f>
        <v>10526.88</v>
      </c>
      <c r="BY343" s="15">
        <f>IF(BY$2=1,Y343,0)</f>
        <v>0</v>
      </c>
      <c r="BZ343" s="15">
        <f>IF(BZ$2=1,Z343,0)</f>
        <v>0</v>
      </c>
      <c r="CA343" s="15">
        <f>SUM(BC343:BZ343)</f>
        <v>140171.94</v>
      </c>
      <c r="CB343" s="15" t="e">
        <f>SUMIFS('Total kWh'!C:C,'Total kWh'!#REF!,#REF!,'Total kWh'!B:B,B343)-CA343</f>
        <v>#REF!</v>
      </c>
      <c r="CD343" s="15">
        <f>IF(CD$2=1,C343,0)</f>
        <v>0</v>
      </c>
      <c r="CE343" s="15">
        <f>IF(CE$2=1,D343,0)</f>
        <v>0</v>
      </c>
      <c r="CF343" s="15">
        <f>IF(CF$2=1,E343,0)</f>
        <v>0</v>
      </c>
      <c r="CG343" s="15">
        <f>IF(CG$2=1,F343,0)</f>
        <v>0</v>
      </c>
      <c r="CH343" s="15">
        <f>IF(CH$2=1,G343,0)</f>
        <v>0</v>
      </c>
      <c r="CI343" s="15">
        <f>IF(CI$2=1,H343,0)</f>
        <v>0</v>
      </c>
      <c r="CJ343" s="15">
        <f>IF(CJ$2=1,I343,0)</f>
        <v>0</v>
      </c>
      <c r="CK343" s="15">
        <f>IF(CK$2=1,J343,0)</f>
        <v>0</v>
      </c>
      <c r="CL343" s="15">
        <f>IF(CL$2=1,K343,0)</f>
        <v>0</v>
      </c>
      <c r="CM343" s="15">
        <f>IF(CM$2=1,L343,0)</f>
        <v>0</v>
      </c>
      <c r="CN343" s="15">
        <f>IF(CN$2=1,M343,0)</f>
        <v>0</v>
      </c>
      <c r="CO343" s="15">
        <f>IF(CO$2=1,N343,0)</f>
        <v>0</v>
      </c>
      <c r="CP343" s="15">
        <f>IF(CP$2=1,O343,0)</f>
        <v>0</v>
      </c>
      <c r="CQ343" s="15">
        <f>IF(CQ$2=1,P343,0)</f>
        <v>0</v>
      </c>
      <c r="CR343" s="15">
        <f>IF(CR$2=1,Q343,0)</f>
        <v>17607.899999999998</v>
      </c>
      <c r="CS343" s="15">
        <f>IF(CS$2=1,R343,0)</f>
        <v>12257.82</v>
      </c>
      <c r="CT343" s="15">
        <f>IF(CT$2=1,S343,0)</f>
        <v>10342.740000000002</v>
      </c>
      <c r="CU343" s="15">
        <f>IF(CU$2=1,T343,0)</f>
        <v>10710.3</v>
      </c>
      <c r="CV343" s="15">
        <f>IF(CV$2=1,U343,0)</f>
        <v>11146.620000000004</v>
      </c>
      <c r="CW343" s="15">
        <f>IF(CW$2=1,V343,0)</f>
        <v>11395.86</v>
      </c>
      <c r="CX343" s="15">
        <f>IF(CX$2=1,W343,0)</f>
        <v>10868.699999999999</v>
      </c>
      <c r="CY343" s="15">
        <f>IF(CY$2=1,X343,0)</f>
        <v>10526.88</v>
      </c>
      <c r="CZ343" s="15">
        <f>IF(CZ$2=1,Y343,0)</f>
        <v>0</v>
      </c>
      <c r="DA343" s="15">
        <f>IF(DA$2=1,Z343,0)</f>
        <v>0</v>
      </c>
      <c r="DB343" s="15">
        <f>SUM(CD343:DA343)</f>
        <v>94856.819999999992</v>
      </c>
      <c r="DC343" s="15" t="e">
        <f>SUMIFS('Total kWh'!C:C,'Total kWh'!#REF!,#REF!,'Total kWh'!B:B,B343)-DB343</f>
        <v>#REF!</v>
      </c>
    </row>
    <row r="344" spans="1:107" x14ac:dyDescent="0.3">
      <c r="A344" s="32" t="s">
        <v>109</v>
      </c>
      <c r="B344" s="33">
        <v>4</v>
      </c>
      <c r="C344" s="33">
        <v>10893.960000000003</v>
      </c>
      <c r="D344" s="33">
        <v>10839.960000000001</v>
      </c>
      <c r="E344" s="33">
        <v>10886.100000000002</v>
      </c>
      <c r="F344" s="33">
        <v>13857.660000000003</v>
      </c>
      <c r="G344" s="33">
        <v>19889.160000000003</v>
      </c>
      <c r="H344" s="33">
        <v>21868.559999999994</v>
      </c>
      <c r="I344" s="33">
        <v>24544.980000000003</v>
      </c>
      <c r="J344" s="33">
        <v>24551.279999999992</v>
      </c>
      <c r="K344" s="33">
        <v>24095.339999999997</v>
      </c>
      <c r="L344" s="33">
        <v>25132.199999999993</v>
      </c>
      <c r="M344" s="33">
        <v>24524.879999999997</v>
      </c>
      <c r="N344" s="33">
        <v>23013.42</v>
      </c>
      <c r="O344" s="33">
        <v>24992.16</v>
      </c>
      <c r="P344" s="33">
        <v>24274.620000000003</v>
      </c>
      <c r="Q344" s="33">
        <v>22439.64</v>
      </c>
      <c r="R344" s="33">
        <v>16400.759999999998</v>
      </c>
      <c r="S344" s="33">
        <v>11915.700000000003</v>
      </c>
      <c r="T344" s="33">
        <v>10894.08</v>
      </c>
      <c r="U344" s="33">
        <v>11614.679999999998</v>
      </c>
      <c r="V344" s="33">
        <v>11811.600000000002</v>
      </c>
      <c r="W344" s="33">
        <v>12053.7</v>
      </c>
      <c r="X344" s="33">
        <v>11790.48</v>
      </c>
      <c r="Y344" s="33">
        <v>11696.94</v>
      </c>
      <c r="Z344" s="33">
        <v>11426.1</v>
      </c>
      <c r="AB344" s="15">
        <f>IF(AB$2=1,C344,0)</f>
        <v>0</v>
      </c>
      <c r="AC344" s="15">
        <f>IF(AC$2=1,D344,0)</f>
        <v>0</v>
      </c>
      <c r="AD344" s="15">
        <f>IF(AD$2=1,E344,0)</f>
        <v>0</v>
      </c>
      <c r="AE344" s="15">
        <f>IF(AE$2=1,F344,0)</f>
        <v>0</v>
      </c>
      <c r="AF344" s="15">
        <f>IF(AF$2=1,G344,0)</f>
        <v>0</v>
      </c>
      <c r="AG344" s="15">
        <f>IF(AG$2=1,H344,0)</f>
        <v>0</v>
      </c>
      <c r="AH344" s="15">
        <f>IF(AH$2=1,I344,0)</f>
        <v>24544.980000000003</v>
      </c>
      <c r="AI344" s="15">
        <f>IF(AI$2=1,J344,0)</f>
        <v>24551.279999999992</v>
      </c>
      <c r="AJ344" s="15">
        <f>IF(AJ$2=1,K344,0)</f>
        <v>24095.339999999997</v>
      </c>
      <c r="AK344" s="15">
        <f>IF(AK$2=1,L344,0)</f>
        <v>25132.199999999993</v>
      </c>
      <c r="AL344" s="15">
        <f>IF(AL$2=1,M344,0)</f>
        <v>24524.879999999997</v>
      </c>
      <c r="AM344" s="15">
        <f>IF(AM$2=1,N344,0)</f>
        <v>23013.42</v>
      </c>
      <c r="AN344" s="15">
        <f>IF(AN$2=1,O344,0)</f>
        <v>24992.16</v>
      </c>
      <c r="AO344" s="15">
        <f>IF(AO$2=1,P344,0)</f>
        <v>24274.620000000003</v>
      </c>
      <c r="AP344" s="15">
        <f>IF(AP$2=1,Q344,0)</f>
        <v>22439.64</v>
      </c>
      <c r="AQ344" s="15">
        <f>IF(AQ$2=1,R344,0)</f>
        <v>16400.759999999998</v>
      </c>
      <c r="AR344" s="15">
        <f>IF(AR$2=1,S344,0)</f>
        <v>11915.700000000003</v>
      </c>
      <c r="AS344" s="15">
        <f>IF(AS$2=1,T344,0)</f>
        <v>10894.08</v>
      </c>
      <c r="AT344" s="15">
        <f>IF(AT$2=1,U344,0)</f>
        <v>11614.679999999998</v>
      </c>
      <c r="AU344" s="15">
        <f>IF(AU$2=1,V344,0)</f>
        <v>11811.600000000002</v>
      </c>
      <c r="AV344" s="15">
        <f>IF(AV$2=1,W344,0)</f>
        <v>12053.7</v>
      </c>
      <c r="AW344" s="15">
        <f>IF(AW$2=1,X344,0)</f>
        <v>11790.48</v>
      </c>
      <c r="AX344" s="15">
        <f>IF(AX$2=1,Y344,0)</f>
        <v>0</v>
      </c>
      <c r="AY344" s="15">
        <f>IF(AY$2=1,Z344,0)</f>
        <v>0</v>
      </c>
      <c r="AZ344" s="15">
        <f>SUM(AB344:AY344)</f>
        <v>304049.51999999996</v>
      </c>
      <c r="BA344" s="15" t="e">
        <f>SUMIFS('Total kWh'!C:C,'Total kWh'!#REF!,#REF!,'Total kWh'!B:B,B344)-AZ344</f>
        <v>#REF!</v>
      </c>
      <c r="BC344" s="15">
        <f>IF(BC$2=1,C344,0)</f>
        <v>0</v>
      </c>
      <c r="BD344" s="15">
        <f>IF(BD$2=1,D344,0)</f>
        <v>0</v>
      </c>
      <c r="BE344" s="15">
        <f>IF(BE$2=1,E344,0)</f>
        <v>0</v>
      </c>
      <c r="BF344" s="15">
        <f>IF(BF$2=1,F344,0)</f>
        <v>0</v>
      </c>
      <c r="BG344" s="15">
        <f>IF(BG$2=1,G344,0)</f>
        <v>0</v>
      </c>
      <c r="BH344" s="15">
        <f>IF(BH$2=1,H344,0)</f>
        <v>0</v>
      </c>
      <c r="BI344" s="15">
        <f>IF(BI$2=1,I344,0)</f>
        <v>24544.980000000003</v>
      </c>
      <c r="BJ344" s="15">
        <f>IF(BJ$2=1,J344,0)</f>
        <v>24551.279999999992</v>
      </c>
      <c r="BK344" s="15">
        <f>IF(BK$2=1,K344,0)</f>
        <v>0</v>
      </c>
      <c r="BL344" s="15">
        <f>IF(BL$2=1,L344,0)</f>
        <v>0</v>
      </c>
      <c r="BM344" s="15">
        <f>IF(BM$2=1,M344,0)</f>
        <v>0</v>
      </c>
      <c r="BN344" s="15">
        <f>IF(BN$2=1,N344,0)</f>
        <v>0</v>
      </c>
      <c r="BO344" s="15">
        <f>IF(BO$2=1,O344,0)</f>
        <v>0</v>
      </c>
      <c r="BP344" s="15">
        <f>IF(BP$2=1,P344,0)</f>
        <v>0</v>
      </c>
      <c r="BQ344" s="15">
        <f>IF(BQ$2=1,Q344,0)</f>
        <v>22439.64</v>
      </c>
      <c r="BR344" s="15">
        <f>IF(BR$2=1,R344,0)</f>
        <v>16400.759999999998</v>
      </c>
      <c r="BS344" s="15">
        <f>IF(BS$2=1,S344,0)</f>
        <v>11915.700000000003</v>
      </c>
      <c r="BT344" s="15">
        <f>IF(BT$2=1,T344,0)</f>
        <v>10894.08</v>
      </c>
      <c r="BU344" s="15">
        <f>IF(BU$2=1,U344,0)</f>
        <v>11614.679999999998</v>
      </c>
      <c r="BV344" s="15">
        <f>IF(BV$2=1,V344,0)</f>
        <v>11811.600000000002</v>
      </c>
      <c r="BW344" s="15">
        <f>IF(BW$2=1,W344,0)</f>
        <v>12053.7</v>
      </c>
      <c r="BX344" s="15">
        <f>IF(BX$2=1,X344,0)</f>
        <v>11790.48</v>
      </c>
      <c r="BY344" s="15">
        <f>IF(BY$2=1,Y344,0)</f>
        <v>0</v>
      </c>
      <c r="BZ344" s="15">
        <f>IF(BZ$2=1,Z344,0)</f>
        <v>0</v>
      </c>
      <c r="CA344" s="15">
        <f>SUM(BC344:BZ344)</f>
        <v>158016.9</v>
      </c>
      <c r="CB344" s="15" t="e">
        <f>SUMIFS('Total kWh'!C:C,'Total kWh'!#REF!,#REF!,'Total kWh'!B:B,B344)-CA344</f>
        <v>#REF!</v>
      </c>
      <c r="CD344" s="15">
        <f>IF(CD$2=1,C344,0)</f>
        <v>0</v>
      </c>
      <c r="CE344" s="15">
        <f>IF(CE$2=1,D344,0)</f>
        <v>0</v>
      </c>
      <c r="CF344" s="15">
        <f>IF(CF$2=1,E344,0)</f>
        <v>0</v>
      </c>
      <c r="CG344" s="15">
        <f>IF(CG$2=1,F344,0)</f>
        <v>0</v>
      </c>
      <c r="CH344" s="15">
        <f>IF(CH$2=1,G344,0)</f>
        <v>0</v>
      </c>
      <c r="CI344" s="15">
        <f>IF(CI$2=1,H344,0)</f>
        <v>0</v>
      </c>
      <c r="CJ344" s="15">
        <f>IF(CJ$2=1,I344,0)</f>
        <v>0</v>
      </c>
      <c r="CK344" s="15">
        <f>IF(CK$2=1,J344,0)</f>
        <v>0</v>
      </c>
      <c r="CL344" s="15">
        <f>IF(CL$2=1,K344,0)</f>
        <v>0</v>
      </c>
      <c r="CM344" s="15">
        <f>IF(CM$2=1,L344,0)</f>
        <v>0</v>
      </c>
      <c r="CN344" s="15">
        <f>IF(CN$2=1,M344,0)</f>
        <v>0</v>
      </c>
      <c r="CO344" s="15">
        <f>IF(CO$2=1,N344,0)</f>
        <v>0</v>
      </c>
      <c r="CP344" s="15">
        <f>IF(CP$2=1,O344,0)</f>
        <v>0</v>
      </c>
      <c r="CQ344" s="15">
        <f>IF(CQ$2=1,P344,0)</f>
        <v>0</v>
      </c>
      <c r="CR344" s="15">
        <f>IF(CR$2=1,Q344,0)</f>
        <v>22439.64</v>
      </c>
      <c r="CS344" s="15">
        <f>IF(CS$2=1,R344,0)</f>
        <v>16400.759999999998</v>
      </c>
      <c r="CT344" s="15">
        <f>IF(CT$2=1,S344,0)</f>
        <v>11915.700000000003</v>
      </c>
      <c r="CU344" s="15">
        <f>IF(CU$2=1,T344,0)</f>
        <v>10894.08</v>
      </c>
      <c r="CV344" s="15">
        <f>IF(CV$2=1,U344,0)</f>
        <v>11614.679999999998</v>
      </c>
      <c r="CW344" s="15">
        <f>IF(CW$2=1,V344,0)</f>
        <v>11811.600000000002</v>
      </c>
      <c r="CX344" s="15">
        <f>IF(CX$2=1,W344,0)</f>
        <v>12053.7</v>
      </c>
      <c r="CY344" s="15">
        <f>IF(CY$2=1,X344,0)</f>
        <v>11790.48</v>
      </c>
      <c r="CZ344" s="15">
        <f>IF(CZ$2=1,Y344,0)</f>
        <v>0</v>
      </c>
      <c r="DA344" s="15">
        <f>IF(DA$2=1,Z344,0)</f>
        <v>0</v>
      </c>
      <c r="DB344" s="15">
        <f>SUM(CD344:DA344)</f>
        <v>108920.64</v>
      </c>
      <c r="DC344" s="15" t="e">
        <f>SUMIFS('Total kWh'!C:C,'Total kWh'!#REF!,#REF!,'Total kWh'!B:B,B344)-DB344</f>
        <v>#REF!</v>
      </c>
    </row>
    <row r="345" spans="1:107" x14ac:dyDescent="0.3">
      <c r="A345" s="32" t="s">
        <v>109</v>
      </c>
      <c r="B345" s="33">
        <v>5</v>
      </c>
      <c r="C345" s="33">
        <v>12078.3</v>
      </c>
      <c r="D345" s="33">
        <v>11905.500000000002</v>
      </c>
      <c r="E345" s="33">
        <v>11868.959999999997</v>
      </c>
      <c r="F345" s="33">
        <v>13198.56</v>
      </c>
      <c r="G345" s="33">
        <v>20248.14</v>
      </c>
      <c r="H345" s="33">
        <v>22247.399999999998</v>
      </c>
      <c r="I345" s="33">
        <v>25016.519999999997</v>
      </c>
      <c r="J345" s="33">
        <v>25672.500000000007</v>
      </c>
      <c r="K345" s="33">
        <v>24895.200000000004</v>
      </c>
      <c r="L345" s="33">
        <v>26336.159999999996</v>
      </c>
      <c r="M345" s="33">
        <v>26440.2</v>
      </c>
      <c r="N345" s="33">
        <v>23965.14</v>
      </c>
      <c r="O345" s="33">
        <v>26649.660000000003</v>
      </c>
      <c r="P345" s="33">
        <v>25755.899999999994</v>
      </c>
      <c r="Q345" s="33">
        <v>23858.910000000003</v>
      </c>
      <c r="R345" s="33">
        <v>18890.370000000003</v>
      </c>
      <c r="S345" s="33">
        <v>13666.410000000002</v>
      </c>
      <c r="T345" s="33">
        <v>12231.42</v>
      </c>
      <c r="U345" s="33">
        <v>13485.299999999997</v>
      </c>
      <c r="V345" s="33">
        <v>13379.7</v>
      </c>
      <c r="W345" s="33">
        <v>13165.080000000002</v>
      </c>
      <c r="X345" s="33">
        <v>13244.7</v>
      </c>
      <c r="Y345" s="33">
        <v>12643.859999999999</v>
      </c>
      <c r="Z345" s="33">
        <v>12443.76</v>
      </c>
      <c r="AB345" s="15">
        <f>IF(AB$2=1,C345,0)</f>
        <v>0</v>
      </c>
      <c r="AC345" s="15">
        <f>IF(AC$2=1,D345,0)</f>
        <v>0</v>
      </c>
      <c r="AD345" s="15">
        <f>IF(AD$2=1,E345,0)</f>
        <v>0</v>
      </c>
      <c r="AE345" s="15">
        <f>IF(AE$2=1,F345,0)</f>
        <v>0</v>
      </c>
      <c r="AF345" s="15">
        <f>IF(AF$2=1,G345,0)</f>
        <v>0</v>
      </c>
      <c r="AG345" s="15">
        <f>IF(AG$2=1,H345,0)</f>
        <v>0</v>
      </c>
      <c r="AH345" s="15">
        <f>IF(AH$2=1,I345,0)</f>
        <v>25016.519999999997</v>
      </c>
      <c r="AI345" s="15">
        <f>IF(AI$2=1,J345,0)</f>
        <v>25672.500000000007</v>
      </c>
      <c r="AJ345" s="15">
        <f>IF(AJ$2=1,K345,0)</f>
        <v>24895.200000000004</v>
      </c>
      <c r="AK345" s="15">
        <f>IF(AK$2=1,L345,0)</f>
        <v>26336.159999999996</v>
      </c>
      <c r="AL345" s="15">
        <f>IF(AL$2=1,M345,0)</f>
        <v>26440.2</v>
      </c>
      <c r="AM345" s="15">
        <f>IF(AM$2=1,N345,0)</f>
        <v>23965.14</v>
      </c>
      <c r="AN345" s="15">
        <f>IF(AN$2=1,O345,0)</f>
        <v>26649.660000000003</v>
      </c>
      <c r="AO345" s="15">
        <f>IF(AO$2=1,P345,0)</f>
        <v>25755.899999999994</v>
      </c>
      <c r="AP345" s="15">
        <f>IF(AP$2=1,Q345,0)</f>
        <v>23858.910000000003</v>
      </c>
      <c r="AQ345" s="15">
        <f>IF(AQ$2=1,R345,0)</f>
        <v>18890.370000000003</v>
      </c>
      <c r="AR345" s="15">
        <f>IF(AR$2=1,S345,0)</f>
        <v>13666.410000000002</v>
      </c>
      <c r="AS345" s="15">
        <f>IF(AS$2=1,T345,0)</f>
        <v>12231.42</v>
      </c>
      <c r="AT345" s="15">
        <f>IF(AT$2=1,U345,0)</f>
        <v>13485.299999999997</v>
      </c>
      <c r="AU345" s="15">
        <f>IF(AU$2=1,V345,0)</f>
        <v>13379.7</v>
      </c>
      <c r="AV345" s="15">
        <f>IF(AV$2=1,W345,0)</f>
        <v>13165.080000000002</v>
      </c>
      <c r="AW345" s="15">
        <f>IF(AW$2=1,X345,0)</f>
        <v>13244.7</v>
      </c>
      <c r="AX345" s="15">
        <f>IF(AX$2=1,Y345,0)</f>
        <v>0</v>
      </c>
      <c r="AY345" s="15">
        <f>IF(AY$2=1,Z345,0)</f>
        <v>0</v>
      </c>
      <c r="AZ345" s="15">
        <f>SUM(AB345:AY345)</f>
        <v>326653.17000000004</v>
      </c>
      <c r="BA345" s="15" t="e">
        <f>SUMIFS('Total kWh'!C:C,'Total kWh'!#REF!,#REF!,'Total kWh'!B:B,B345)-AZ345</f>
        <v>#REF!</v>
      </c>
      <c r="BC345" s="15">
        <f>IF(BC$2=1,C345,0)</f>
        <v>0</v>
      </c>
      <c r="BD345" s="15">
        <f>IF(BD$2=1,D345,0)</f>
        <v>0</v>
      </c>
      <c r="BE345" s="15">
        <f>IF(BE$2=1,E345,0)</f>
        <v>0</v>
      </c>
      <c r="BF345" s="15">
        <f>IF(BF$2=1,F345,0)</f>
        <v>0</v>
      </c>
      <c r="BG345" s="15">
        <f>IF(BG$2=1,G345,0)</f>
        <v>0</v>
      </c>
      <c r="BH345" s="15">
        <f>IF(BH$2=1,H345,0)</f>
        <v>0</v>
      </c>
      <c r="BI345" s="15">
        <f>IF(BI$2=1,I345,0)</f>
        <v>25016.519999999997</v>
      </c>
      <c r="BJ345" s="15">
        <f>IF(BJ$2=1,J345,0)</f>
        <v>25672.500000000007</v>
      </c>
      <c r="BK345" s="15">
        <f>IF(BK$2=1,K345,0)</f>
        <v>0</v>
      </c>
      <c r="BL345" s="15">
        <f>IF(BL$2=1,L345,0)</f>
        <v>0</v>
      </c>
      <c r="BM345" s="15">
        <f>IF(BM$2=1,M345,0)</f>
        <v>0</v>
      </c>
      <c r="BN345" s="15">
        <f>IF(BN$2=1,N345,0)</f>
        <v>0</v>
      </c>
      <c r="BO345" s="15">
        <f>IF(BO$2=1,O345,0)</f>
        <v>0</v>
      </c>
      <c r="BP345" s="15">
        <f>IF(BP$2=1,P345,0)</f>
        <v>0</v>
      </c>
      <c r="BQ345" s="15">
        <f>IF(BQ$2=1,Q345,0)</f>
        <v>23858.910000000003</v>
      </c>
      <c r="BR345" s="15">
        <f>IF(BR$2=1,R345,0)</f>
        <v>18890.370000000003</v>
      </c>
      <c r="BS345" s="15">
        <f>IF(BS$2=1,S345,0)</f>
        <v>13666.410000000002</v>
      </c>
      <c r="BT345" s="15">
        <f>IF(BT$2=1,T345,0)</f>
        <v>12231.42</v>
      </c>
      <c r="BU345" s="15">
        <f>IF(BU$2=1,U345,0)</f>
        <v>13485.299999999997</v>
      </c>
      <c r="BV345" s="15">
        <f>IF(BV$2=1,V345,0)</f>
        <v>13379.7</v>
      </c>
      <c r="BW345" s="15">
        <f>IF(BW$2=1,W345,0)</f>
        <v>13165.080000000002</v>
      </c>
      <c r="BX345" s="15">
        <f>IF(BX$2=1,X345,0)</f>
        <v>13244.7</v>
      </c>
      <c r="BY345" s="15">
        <f>IF(BY$2=1,Y345,0)</f>
        <v>0</v>
      </c>
      <c r="BZ345" s="15">
        <f>IF(BZ$2=1,Z345,0)</f>
        <v>0</v>
      </c>
      <c r="CA345" s="15">
        <f>SUM(BC345:BZ345)</f>
        <v>172610.91000000003</v>
      </c>
      <c r="CB345" s="15" t="e">
        <f>SUMIFS('Total kWh'!C:C,'Total kWh'!#REF!,#REF!,'Total kWh'!B:B,B345)-CA345</f>
        <v>#REF!</v>
      </c>
      <c r="CD345" s="15">
        <f>IF(CD$2=1,C345,0)</f>
        <v>0</v>
      </c>
      <c r="CE345" s="15">
        <f>IF(CE$2=1,D345,0)</f>
        <v>0</v>
      </c>
      <c r="CF345" s="15">
        <f>IF(CF$2=1,E345,0)</f>
        <v>0</v>
      </c>
      <c r="CG345" s="15">
        <f>IF(CG$2=1,F345,0)</f>
        <v>0</v>
      </c>
      <c r="CH345" s="15">
        <f>IF(CH$2=1,G345,0)</f>
        <v>0</v>
      </c>
      <c r="CI345" s="15">
        <f>IF(CI$2=1,H345,0)</f>
        <v>0</v>
      </c>
      <c r="CJ345" s="15">
        <f>IF(CJ$2=1,I345,0)</f>
        <v>0</v>
      </c>
      <c r="CK345" s="15">
        <f>IF(CK$2=1,J345,0)</f>
        <v>0</v>
      </c>
      <c r="CL345" s="15">
        <f>IF(CL$2=1,K345,0)</f>
        <v>0</v>
      </c>
      <c r="CM345" s="15">
        <f>IF(CM$2=1,L345,0)</f>
        <v>0</v>
      </c>
      <c r="CN345" s="15">
        <f>IF(CN$2=1,M345,0)</f>
        <v>0</v>
      </c>
      <c r="CO345" s="15">
        <f>IF(CO$2=1,N345,0)</f>
        <v>0</v>
      </c>
      <c r="CP345" s="15">
        <f>IF(CP$2=1,O345,0)</f>
        <v>0</v>
      </c>
      <c r="CQ345" s="15">
        <f>IF(CQ$2=1,P345,0)</f>
        <v>0</v>
      </c>
      <c r="CR345" s="15">
        <f>IF(CR$2=1,Q345,0)</f>
        <v>23858.910000000003</v>
      </c>
      <c r="CS345" s="15">
        <f>IF(CS$2=1,R345,0)</f>
        <v>18890.370000000003</v>
      </c>
      <c r="CT345" s="15">
        <f>IF(CT$2=1,S345,0)</f>
        <v>13666.410000000002</v>
      </c>
      <c r="CU345" s="15">
        <f>IF(CU$2=1,T345,0)</f>
        <v>12231.42</v>
      </c>
      <c r="CV345" s="15">
        <f>IF(CV$2=1,U345,0)</f>
        <v>13485.299999999997</v>
      </c>
      <c r="CW345" s="15">
        <f>IF(CW$2=1,V345,0)</f>
        <v>13379.7</v>
      </c>
      <c r="CX345" s="15">
        <f>IF(CX$2=1,W345,0)</f>
        <v>13165.080000000002</v>
      </c>
      <c r="CY345" s="15">
        <f>IF(CY$2=1,X345,0)</f>
        <v>13244.7</v>
      </c>
      <c r="CZ345" s="15">
        <f>IF(CZ$2=1,Y345,0)</f>
        <v>0</v>
      </c>
      <c r="DA345" s="15">
        <f>IF(DA$2=1,Z345,0)</f>
        <v>0</v>
      </c>
      <c r="DB345" s="15">
        <f>SUM(CD345:DA345)</f>
        <v>121921.89000000001</v>
      </c>
      <c r="DC345" s="15" t="e">
        <f>SUMIFS('Total kWh'!C:C,'Total kWh'!#REF!,#REF!,'Total kWh'!B:B,B345)-DB345</f>
        <v>#REF!</v>
      </c>
    </row>
    <row r="346" spans="1:107" x14ac:dyDescent="0.3">
      <c r="A346" s="32" t="s">
        <v>109</v>
      </c>
      <c r="B346" s="33">
        <v>6</v>
      </c>
      <c r="C346" s="33">
        <v>11927.699999999997</v>
      </c>
      <c r="D346" s="33">
        <v>11580.12</v>
      </c>
      <c r="E346" s="33">
        <v>11532.659999999998</v>
      </c>
      <c r="F346" s="33">
        <v>12895.619999999997</v>
      </c>
      <c r="G346" s="33">
        <v>19269.060000000001</v>
      </c>
      <c r="H346" s="33">
        <v>21339.24</v>
      </c>
      <c r="I346" s="33">
        <v>24224.34</v>
      </c>
      <c r="J346" s="33">
        <v>24415.800000000007</v>
      </c>
      <c r="K346" s="33">
        <v>23671.619999999995</v>
      </c>
      <c r="L346" s="33">
        <v>24992.699999999997</v>
      </c>
      <c r="M346" s="33">
        <v>24845.88</v>
      </c>
      <c r="N346" s="33">
        <v>22464.780000000002</v>
      </c>
      <c r="O346" s="33">
        <v>25148.219999999998</v>
      </c>
      <c r="P346" s="33">
        <v>24518.82</v>
      </c>
      <c r="Q346" s="33">
        <v>23084.999999999993</v>
      </c>
      <c r="R346" s="33">
        <v>18446.759999999998</v>
      </c>
      <c r="S346" s="33">
        <v>13324.68</v>
      </c>
      <c r="T346" s="33">
        <v>12245.639999999996</v>
      </c>
      <c r="U346" s="33">
        <v>12426.239999999998</v>
      </c>
      <c r="V346" s="33">
        <v>12236.459999999995</v>
      </c>
      <c r="W346" s="33">
        <v>12619.740000000005</v>
      </c>
      <c r="X346" s="33">
        <v>12665.639999999998</v>
      </c>
      <c r="Y346" s="33">
        <v>12155.999999999998</v>
      </c>
      <c r="Z346" s="33">
        <v>12022.320000000003</v>
      </c>
      <c r="AB346" s="15">
        <f>IF(AB$2=1,C346,0)</f>
        <v>0</v>
      </c>
      <c r="AC346" s="15">
        <f>IF(AC$2=1,D346,0)</f>
        <v>0</v>
      </c>
      <c r="AD346" s="15">
        <f>IF(AD$2=1,E346,0)</f>
        <v>0</v>
      </c>
      <c r="AE346" s="15">
        <f>IF(AE$2=1,F346,0)</f>
        <v>0</v>
      </c>
      <c r="AF346" s="15">
        <f>IF(AF$2=1,G346,0)</f>
        <v>0</v>
      </c>
      <c r="AG346" s="15">
        <f>IF(AG$2=1,H346,0)</f>
        <v>0</v>
      </c>
      <c r="AH346" s="15">
        <f>IF(AH$2=1,I346,0)</f>
        <v>24224.34</v>
      </c>
      <c r="AI346" s="15">
        <f>IF(AI$2=1,J346,0)</f>
        <v>24415.800000000007</v>
      </c>
      <c r="AJ346" s="15">
        <f>IF(AJ$2=1,K346,0)</f>
        <v>23671.619999999995</v>
      </c>
      <c r="AK346" s="15">
        <f>IF(AK$2=1,L346,0)</f>
        <v>24992.699999999997</v>
      </c>
      <c r="AL346" s="15">
        <f>IF(AL$2=1,M346,0)</f>
        <v>24845.88</v>
      </c>
      <c r="AM346" s="15">
        <f>IF(AM$2=1,N346,0)</f>
        <v>22464.780000000002</v>
      </c>
      <c r="AN346" s="15">
        <f>IF(AN$2=1,O346,0)</f>
        <v>25148.219999999998</v>
      </c>
      <c r="AO346" s="15">
        <f>IF(AO$2=1,P346,0)</f>
        <v>24518.82</v>
      </c>
      <c r="AP346" s="15">
        <f>IF(AP$2=1,Q346,0)</f>
        <v>23084.999999999993</v>
      </c>
      <c r="AQ346" s="15">
        <f>IF(AQ$2=1,R346,0)</f>
        <v>18446.759999999998</v>
      </c>
      <c r="AR346" s="15">
        <f>IF(AR$2=1,S346,0)</f>
        <v>13324.68</v>
      </c>
      <c r="AS346" s="15">
        <f>IF(AS$2=1,T346,0)</f>
        <v>12245.639999999996</v>
      </c>
      <c r="AT346" s="15">
        <f>IF(AT$2=1,U346,0)</f>
        <v>12426.239999999998</v>
      </c>
      <c r="AU346" s="15">
        <f>IF(AU$2=1,V346,0)</f>
        <v>12236.459999999995</v>
      </c>
      <c r="AV346" s="15">
        <f>IF(AV$2=1,W346,0)</f>
        <v>12619.740000000005</v>
      </c>
      <c r="AW346" s="15">
        <f>IF(AW$2=1,X346,0)</f>
        <v>12665.639999999998</v>
      </c>
      <c r="AX346" s="15">
        <f>IF(AX$2=1,Y346,0)</f>
        <v>0</v>
      </c>
      <c r="AY346" s="15">
        <f>IF(AY$2=1,Z346,0)</f>
        <v>0</v>
      </c>
      <c r="AZ346" s="15">
        <f>SUM(AB346:AY346)</f>
        <v>311332.32000000007</v>
      </c>
      <c r="BA346" s="15" t="e">
        <f>SUMIFS('Total kWh'!C:C,'Total kWh'!#REF!,#REF!,'Total kWh'!B:B,B346)-AZ346</f>
        <v>#REF!</v>
      </c>
      <c r="BC346" s="15">
        <f>IF(BC$2=1,C346,0)</f>
        <v>0</v>
      </c>
      <c r="BD346" s="15">
        <f>IF(BD$2=1,D346,0)</f>
        <v>0</v>
      </c>
      <c r="BE346" s="15">
        <f>IF(BE$2=1,E346,0)</f>
        <v>0</v>
      </c>
      <c r="BF346" s="15">
        <f>IF(BF$2=1,F346,0)</f>
        <v>0</v>
      </c>
      <c r="BG346" s="15">
        <f>IF(BG$2=1,G346,0)</f>
        <v>0</v>
      </c>
      <c r="BH346" s="15">
        <f>IF(BH$2=1,H346,0)</f>
        <v>0</v>
      </c>
      <c r="BI346" s="15">
        <f>IF(BI$2=1,I346,0)</f>
        <v>24224.34</v>
      </c>
      <c r="BJ346" s="15">
        <f>IF(BJ$2=1,J346,0)</f>
        <v>24415.800000000007</v>
      </c>
      <c r="BK346" s="15">
        <f>IF(BK$2=1,K346,0)</f>
        <v>0</v>
      </c>
      <c r="BL346" s="15">
        <f>IF(BL$2=1,L346,0)</f>
        <v>0</v>
      </c>
      <c r="BM346" s="15">
        <f>IF(BM$2=1,M346,0)</f>
        <v>0</v>
      </c>
      <c r="BN346" s="15">
        <f>IF(BN$2=1,N346,0)</f>
        <v>0</v>
      </c>
      <c r="BO346" s="15">
        <f>IF(BO$2=1,O346,0)</f>
        <v>0</v>
      </c>
      <c r="BP346" s="15">
        <f>IF(BP$2=1,P346,0)</f>
        <v>0</v>
      </c>
      <c r="BQ346" s="15">
        <f>IF(BQ$2=1,Q346,0)</f>
        <v>23084.999999999993</v>
      </c>
      <c r="BR346" s="15">
        <f>IF(BR$2=1,R346,0)</f>
        <v>18446.759999999998</v>
      </c>
      <c r="BS346" s="15">
        <f>IF(BS$2=1,S346,0)</f>
        <v>13324.68</v>
      </c>
      <c r="BT346" s="15">
        <f>IF(BT$2=1,T346,0)</f>
        <v>12245.639999999996</v>
      </c>
      <c r="BU346" s="15">
        <f>IF(BU$2=1,U346,0)</f>
        <v>12426.239999999998</v>
      </c>
      <c r="BV346" s="15">
        <f>IF(BV$2=1,V346,0)</f>
        <v>12236.459999999995</v>
      </c>
      <c r="BW346" s="15">
        <f>IF(BW$2=1,W346,0)</f>
        <v>12619.740000000005</v>
      </c>
      <c r="BX346" s="15">
        <f>IF(BX$2=1,X346,0)</f>
        <v>12665.639999999998</v>
      </c>
      <c r="BY346" s="15">
        <f>IF(BY$2=1,Y346,0)</f>
        <v>0</v>
      </c>
      <c r="BZ346" s="15">
        <f>IF(BZ$2=1,Z346,0)</f>
        <v>0</v>
      </c>
      <c r="CA346" s="15">
        <f>SUM(BC346:BZ346)</f>
        <v>165690.29999999996</v>
      </c>
      <c r="CB346" s="15" t="e">
        <f>SUMIFS('Total kWh'!C:C,'Total kWh'!#REF!,#REF!,'Total kWh'!B:B,B346)-CA346</f>
        <v>#REF!</v>
      </c>
      <c r="CD346" s="15">
        <f>IF(CD$2=1,C346,0)</f>
        <v>0</v>
      </c>
      <c r="CE346" s="15">
        <f>IF(CE$2=1,D346,0)</f>
        <v>0</v>
      </c>
      <c r="CF346" s="15">
        <f>IF(CF$2=1,E346,0)</f>
        <v>0</v>
      </c>
      <c r="CG346" s="15">
        <f>IF(CG$2=1,F346,0)</f>
        <v>0</v>
      </c>
      <c r="CH346" s="15">
        <f>IF(CH$2=1,G346,0)</f>
        <v>0</v>
      </c>
      <c r="CI346" s="15">
        <f>IF(CI$2=1,H346,0)</f>
        <v>0</v>
      </c>
      <c r="CJ346" s="15">
        <f>IF(CJ$2=1,I346,0)</f>
        <v>0</v>
      </c>
      <c r="CK346" s="15">
        <f>IF(CK$2=1,J346,0)</f>
        <v>0</v>
      </c>
      <c r="CL346" s="15">
        <f>IF(CL$2=1,K346,0)</f>
        <v>0</v>
      </c>
      <c r="CM346" s="15">
        <f>IF(CM$2=1,L346,0)</f>
        <v>0</v>
      </c>
      <c r="CN346" s="15">
        <f>IF(CN$2=1,M346,0)</f>
        <v>0</v>
      </c>
      <c r="CO346" s="15">
        <f>IF(CO$2=1,N346,0)</f>
        <v>0</v>
      </c>
      <c r="CP346" s="15">
        <f>IF(CP$2=1,O346,0)</f>
        <v>0</v>
      </c>
      <c r="CQ346" s="15">
        <f>IF(CQ$2=1,P346,0)</f>
        <v>0</v>
      </c>
      <c r="CR346" s="15">
        <f>IF(CR$2=1,Q346,0)</f>
        <v>23084.999999999993</v>
      </c>
      <c r="CS346" s="15">
        <f>IF(CS$2=1,R346,0)</f>
        <v>18446.759999999998</v>
      </c>
      <c r="CT346" s="15">
        <f>IF(CT$2=1,S346,0)</f>
        <v>13324.68</v>
      </c>
      <c r="CU346" s="15">
        <f>IF(CU$2=1,T346,0)</f>
        <v>12245.639999999996</v>
      </c>
      <c r="CV346" s="15">
        <f>IF(CV$2=1,U346,0)</f>
        <v>12426.239999999998</v>
      </c>
      <c r="CW346" s="15">
        <f>IF(CW$2=1,V346,0)</f>
        <v>12236.459999999995</v>
      </c>
      <c r="CX346" s="15">
        <f>IF(CX$2=1,W346,0)</f>
        <v>12619.740000000005</v>
      </c>
      <c r="CY346" s="15">
        <f>IF(CY$2=1,X346,0)</f>
        <v>12665.639999999998</v>
      </c>
      <c r="CZ346" s="15">
        <f>IF(CZ$2=1,Y346,0)</f>
        <v>0</v>
      </c>
      <c r="DA346" s="15">
        <f>IF(DA$2=1,Z346,0)</f>
        <v>0</v>
      </c>
      <c r="DB346" s="15">
        <f>SUM(CD346:DA346)</f>
        <v>117050.15999999997</v>
      </c>
      <c r="DC346" s="15" t="e">
        <f>SUMIFS('Total kWh'!C:C,'Total kWh'!#REF!,#REF!,'Total kWh'!B:B,B346)-DB346</f>
        <v>#REF!</v>
      </c>
    </row>
    <row r="347" spans="1:107" x14ac:dyDescent="0.3">
      <c r="A347" s="32" t="s">
        <v>109</v>
      </c>
      <c r="B347" s="33">
        <v>7</v>
      </c>
      <c r="C347" s="33">
        <v>10823.94</v>
      </c>
      <c r="D347" s="33">
        <v>10635.6</v>
      </c>
      <c r="E347" s="33">
        <v>10460.459999999999</v>
      </c>
      <c r="F347" s="33">
        <v>11182.679999999998</v>
      </c>
      <c r="G347" s="33">
        <v>19203.959999999995</v>
      </c>
      <c r="H347" s="33">
        <v>19094.939999999999</v>
      </c>
      <c r="I347" s="33">
        <v>23381.759999999998</v>
      </c>
      <c r="J347" s="33">
        <v>24858.18</v>
      </c>
      <c r="K347" s="33">
        <v>25452.480000000003</v>
      </c>
      <c r="L347" s="33">
        <v>24602.82</v>
      </c>
      <c r="M347" s="33">
        <v>25694.400000000001</v>
      </c>
      <c r="N347" s="33">
        <v>23145.9</v>
      </c>
      <c r="O347" s="33">
        <v>25837.500000000004</v>
      </c>
      <c r="P347" s="33">
        <v>26075.520000000004</v>
      </c>
      <c r="Q347" s="33">
        <v>25118.339999999997</v>
      </c>
      <c r="R347" s="33">
        <v>22052.279999999995</v>
      </c>
      <c r="S347" s="33">
        <v>16944.18</v>
      </c>
      <c r="T347" s="33">
        <v>12285.18</v>
      </c>
      <c r="U347" s="33">
        <v>11983.74</v>
      </c>
      <c r="V347" s="33">
        <v>12363.420000000002</v>
      </c>
      <c r="W347" s="33">
        <v>12544.32</v>
      </c>
      <c r="X347" s="33">
        <v>12052.619999999999</v>
      </c>
      <c r="Y347" s="33">
        <v>11846.819999999998</v>
      </c>
      <c r="Z347" s="33">
        <v>11294.040000000003</v>
      </c>
      <c r="AB347" s="15">
        <f>IF(AB$2=1,C347,0)</f>
        <v>0</v>
      </c>
      <c r="AC347" s="15">
        <f>IF(AC$2=1,D347,0)</f>
        <v>0</v>
      </c>
      <c r="AD347" s="15">
        <f>IF(AD$2=1,E347,0)</f>
        <v>0</v>
      </c>
      <c r="AE347" s="15">
        <f>IF(AE$2=1,F347,0)</f>
        <v>0</v>
      </c>
      <c r="AF347" s="15">
        <f>IF(AF$2=1,G347,0)</f>
        <v>0</v>
      </c>
      <c r="AG347" s="15">
        <f>IF(AG$2=1,H347,0)</f>
        <v>0</v>
      </c>
      <c r="AH347" s="15">
        <f>IF(AH$2=1,I347,0)</f>
        <v>23381.759999999998</v>
      </c>
      <c r="AI347" s="15">
        <f>IF(AI$2=1,J347,0)</f>
        <v>24858.18</v>
      </c>
      <c r="AJ347" s="15">
        <f>IF(AJ$2=1,K347,0)</f>
        <v>25452.480000000003</v>
      </c>
      <c r="AK347" s="15">
        <f>IF(AK$2=1,L347,0)</f>
        <v>24602.82</v>
      </c>
      <c r="AL347" s="15">
        <f>IF(AL$2=1,M347,0)</f>
        <v>25694.400000000001</v>
      </c>
      <c r="AM347" s="15">
        <f>IF(AM$2=1,N347,0)</f>
        <v>23145.9</v>
      </c>
      <c r="AN347" s="15">
        <f>IF(AN$2=1,O347,0)</f>
        <v>25837.500000000004</v>
      </c>
      <c r="AO347" s="15">
        <f>IF(AO$2=1,P347,0)</f>
        <v>26075.520000000004</v>
      </c>
      <c r="AP347" s="15">
        <f>IF(AP$2=1,Q347,0)</f>
        <v>25118.339999999997</v>
      </c>
      <c r="AQ347" s="15">
        <f>IF(AQ$2=1,R347,0)</f>
        <v>22052.279999999995</v>
      </c>
      <c r="AR347" s="15">
        <f>IF(AR$2=1,S347,0)</f>
        <v>16944.18</v>
      </c>
      <c r="AS347" s="15">
        <f>IF(AS$2=1,T347,0)</f>
        <v>12285.18</v>
      </c>
      <c r="AT347" s="15">
        <f>IF(AT$2=1,U347,0)</f>
        <v>11983.74</v>
      </c>
      <c r="AU347" s="15">
        <f>IF(AU$2=1,V347,0)</f>
        <v>12363.420000000002</v>
      </c>
      <c r="AV347" s="15">
        <f>IF(AV$2=1,W347,0)</f>
        <v>12544.32</v>
      </c>
      <c r="AW347" s="15">
        <f>IF(AW$2=1,X347,0)</f>
        <v>12052.619999999999</v>
      </c>
      <c r="AX347" s="15">
        <f>IF(AX$2=1,Y347,0)</f>
        <v>0</v>
      </c>
      <c r="AY347" s="15">
        <f>IF(AY$2=1,Z347,0)</f>
        <v>0</v>
      </c>
      <c r="AZ347" s="15">
        <f>SUM(AB347:AY347)</f>
        <v>324392.63999999996</v>
      </c>
      <c r="BA347" s="15" t="e">
        <f>SUMIFS('Total kWh'!C:C,'Total kWh'!#REF!,#REF!,'Total kWh'!B:B,B347)-AZ347</f>
        <v>#REF!</v>
      </c>
      <c r="BC347" s="15">
        <f>IF(BC$2=1,C347,0)</f>
        <v>0</v>
      </c>
      <c r="BD347" s="15">
        <f>IF(BD$2=1,D347,0)</f>
        <v>0</v>
      </c>
      <c r="BE347" s="15">
        <f>IF(BE$2=1,E347,0)</f>
        <v>0</v>
      </c>
      <c r="BF347" s="15">
        <f>IF(BF$2=1,F347,0)</f>
        <v>0</v>
      </c>
      <c r="BG347" s="15">
        <f>IF(BG$2=1,G347,0)</f>
        <v>0</v>
      </c>
      <c r="BH347" s="15">
        <f>IF(BH$2=1,H347,0)</f>
        <v>0</v>
      </c>
      <c r="BI347" s="15">
        <f>IF(BI$2=1,I347,0)</f>
        <v>23381.759999999998</v>
      </c>
      <c r="BJ347" s="15">
        <f>IF(BJ$2=1,J347,0)</f>
        <v>24858.18</v>
      </c>
      <c r="BK347" s="15">
        <f>IF(BK$2=1,K347,0)</f>
        <v>0</v>
      </c>
      <c r="BL347" s="15">
        <f>IF(BL$2=1,L347,0)</f>
        <v>0</v>
      </c>
      <c r="BM347" s="15">
        <f>IF(BM$2=1,M347,0)</f>
        <v>0</v>
      </c>
      <c r="BN347" s="15">
        <f>IF(BN$2=1,N347,0)</f>
        <v>0</v>
      </c>
      <c r="BO347" s="15">
        <f>IF(BO$2=1,O347,0)</f>
        <v>0</v>
      </c>
      <c r="BP347" s="15">
        <f>IF(BP$2=1,P347,0)</f>
        <v>0</v>
      </c>
      <c r="BQ347" s="15">
        <f>IF(BQ$2=1,Q347,0)</f>
        <v>25118.339999999997</v>
      </c>
      <c r="BR347" s="15">
        <f>IF(BR$2=1,R347,0)</f>
        <v>22052.279999999995</v>
      </c>
      <c r="BS347" s="15">
        <f>IF(BS$2=1,S347,0)</f>
        <v>16944.18</v>
      </c>
      <c r="BT347" s="15">
        <f>IF(BT$2=1,T347,0)</f>
        <v>12285.18</v>
      </c>
      <c r="BU347" s="15">
        <f>IF(BU$2=1,U347,0)</f>
        <v>11983.74</v>
      </c>
      <c r="BV347" s="15">
        <f>IF(BV$2=1,V347,0)</f>
        <v>12363.420000000002</v>
      </c>
      <c r="BW347" s="15">
        <f>IF(BW$2=1,W347,0)</f>
        <v>12544.32</v>
      </c>
      <c r="BX347" s="15">
        <f>IF(BX$2=1,X347,0)</f>
        <v>12052.619999999999</v>
      </c>
      <c r="BY347" s="15">
        <f>IF(BY$2=1,Y347,0)</f>
        <v>0</v>
      </c>
      <c r="BZ347" s="15">
        <f>IF(BZ$2=1,Z347,0)</f>
        <v>0</v>
      </c>
      <c r="CA347" s="15">
        <f>SUM(BC347:BZ347)</f>
        <v>173584.02</v>
      </c>
      <c r="CB347" s="15" t="e">
        <f>SUMIFS('Total kWh'!C:C,'Total kWh'!#REF!,#REF!,'Total kWh'!B:B,B347)-CA347</f>
        <v>#REF!</v>
      </c>
      <c r="CD347" s="15">
        <f>IF(CD$2=1,C347,0)</f>
        <v>0</v>
      </c>
      <c r="CE347" s="15">
        <f>IF(CE$2=1,D347,0)</f>
        <v>0</v>
      </c>
      <c r="CF347" s="15">
        <f>IF(CF$2=1,E347,0)</f>
        <v>0</v>
      </c>
      <c r="CG347" s="15">
        <f>IF(CG$2=1,F347,0)</f>
        <v>0</v>
      </c>
      <c r="CH347" s="15">
        <f>IF(CH$2=1,G347,0)</f>
        <v>0</v>
      </c>
      <c r="CI347" s="15">
        <f>IF(CI$2=1,H347,0)</f>
        <v>0</v>
      </c>
      <c r="CJ347" s="15">
        <f>IF(CJ$2=1,I347,0)</f>
        <v>0</v>
      </c>
      <c r="CK347" s="15">
        <f>IF(CK$2=1,J347,0)</f>
        <v>0</v>
      </c>
      <c r="CL347" s="15">
        <f>IF(CL$2=1,K347,0)</f>
        <v>0</v>
      </c>
      <c r="CM347" s="15">
        <f>IF(CM$2=1,L347,0)</f>
        <v>0</v>
      </c>
      <c r="CN347" s="15">
        <f>IF(CN$2=1,M347,0)</f>
        <v>0</v>
      </c>
      <c r="CO347" s="15">
        <f>IF(CO$2=1,N347,0)</f>
        <v>0</v>
      </c>
      <c r="CP347" s="15">
        <f>IF(CP$2=1,O347,0)</f>
        <v>0</v>
      </c>
      <c r="CQ347" s="15">
        <f>IF(CQ$2=1,P347,0)</f>
        <v>0</v>
      </c>
      <c r="CR347" s="15">
        <f>IF(CR$2=1,Q347,0)</f>
        <v>25118.339999999997</v>
      </c>
      <c r="CS347" s="15">
        <f>IF(CS$2=1,R347,0)</f>
        <v>22052.279999999995</v>
      </c>
      <c r="CT347" s="15">
        <f>IF(CT$2=1,S347,0)</f>
        <v>16944.18</v>
      </c>
      <c r="CU347" s="15">
        <f>IF(CU$2=1,T347,0)</f>
        <v>12285.18</v>
      </c>
      <c r="CV347" s="15">
        <f>IF(CV$2=1,U347,0)</f>
        <v>11983.74</v>
      </c>
      <c r="CW347" s="15">
        <f>IF(CW$2=1,V347,0)</f>
        <v>12363.420000000002</v>
      </c>
      <c r="CX347" s="15">
        <f>IF(CX$2=1,W347,0)</f>
        <v>12544.32</v>
      </c>
      <c r="CY347" s="15">
        <f>IF(CY$2=1,X347,0)</f>
        <v>12052.619999999999</v>
      </c>
      <c r="CZ347" s="15">
        <f>IF(CZ$2=1,Y347,0)</f>
        <v>0</v>
      </c>
      <c r="DA347" s="15">
        <f>IF(DA$2=1,Z347,0)</f>
        <v>0</v>
      </c>
      <c r="DB347" s="15">
        <f>SUM(CD347:DA347)</f>
        <v>125344.07999999999</v>
      </c>
      <c r="DC347" s="15" t="e">
        <f>SUMIFS('Total kWh'!C:C,'Total kWh'!#REF!,#REF!,'Total kWh'!B:B,B347)-DB347</f>
        <v>#REF!</v>
      </c>
    </row>
    <row r="348" spans="1:107" x14ac:dyDescent="0.3">
      <c r="A348" s="32" t="s">
        <v>109</v>
      </c>
      <c r="B348" s="33">
        <v>8</v>
      </c>
      <c r="C348" s="33">
        <v>12099.36</v>
      </c>
      <c r="D348" s="33">
        <v>12211.080000000002</v>
      </c>
      <c r="E348" s="33">
        <v>11859.18</v>
      </c>
      <c r="F348" s="33">
        <v>11843.939999999999</v>
      </c>
      <c r="G348" s="33">
        <v>21377.519999999997</v>
      </c>
      <c r="H348" s="33">
        <v>22841.399999999998</v>
      </c>
      <c r="I348" s="33">
        <v>25542.12</v>
      </c>
      <c r="J348" s="33">
        <v>26697.120000000006</v>
      </c>
      <c r="K348" s="33">
        <v>27067.559999999994</v>
      </c>
      <c r="L348" s="33">
        <v>26147.58</v>
      </c>
      <c r="M348" s="33">
        <v>27647.279999999995</v>
      </c>
      <c r="N348" s="33">
        <v>24700.080000000002</v>
      </c>
      <c r="O348" s="33">
        <v>27602.520000000008</v>
      </c>
      <c r="P348" s="33">
        <v>27738.360000000004</v>
      </c>
      <c r="Q348" s="33">
        <v>27201.779999999995</v>
      </c>
      <c r="R348" s="33">
        <v>22863.300000000007</v>
      </c>
      <c r="S348" s="33">
        <v>15977.639999999998</v>
      </c>
      <c r="T348" s="33">
        <v>10784.099999999999</v>
      </c>
      <c r="U348" s="33">
        <v>12162.599999999999</v>
      </c>
      <c r="V348" s="33">
        <v>13134.119999999997</v>
      </c>
      <c r="W348" s="33">
        <v>13524.6</v>
      </c>
      <c r="X348" s="33">
        <v>12911.520000000006</v>
      </c>
      <c r="Y348" s="33">
        <v>12439.019999999999</v>
      </c>
      <c r="Z348" s="33">
        <v>12078.659999999998</v>
      </c>
      <c r="AB348" s="15">
        <f>IF(AB$2=1,C348,0)</f>
        <v>0</v>
      </c>
      <c r="AC348" s="15">
        <f>IF(AC$2=1,D348,0)</f>
        <v>0</v>
      </c>
      <c r="AD348" s="15">
        <f>IF(AD$2=1,E348,0)</f>
        <v>0</v>
      </c>
      <c r="AE348" s="15">
        <f>IF(AE$2=1,F348,0)</f>
        <v>0</v>
      </c>
      <c r="AF348" s="15">
        <f>IF(AF$2=1,G348,0)</f>
        <v>0</v>
      </c>
      <c r="AG348" s="15">
        <f>IF(AG$2=1,H348,0)</f>
        <v>0</v>
      </c>
      <c r="AH348" s="15">
        <f>IF(AH$2=1,I348,0)</f>
        <v>25542.12</v>
      </c>
      <c r="AI348" s="15">
        <f>IF(AI$2=1,J348,0)</f>
        <v>26697.120000000006</v>
      </c>
      <c r="AJ348" s="15">
        <f>IF(AJ$2=1,K348,0)</f>
        <v>27067.559999999994</v>
      </c>
      <c r="AK348" s="15">
        <f>IF(AK$2=1,L348,0)</f>
        <v>26147.58</v>
      </c>
      <c r="AL348" s="15">
        <f>IF(AL$2=1,M348,0)</f>
        <v>27647.279999999995</v>
      </c>
      <c r="AM348" s="15">
        <f>IF(AM$2=1,N348,0)</f>
        <v>24700.080000000002</v>
      </c>
      <c r="AN348" s="15">
        <f>IF(AN$2=1,O348,0)</f>
        <v>27602.520000000008</v>
      </c>
      <c r="AO348" s="15">
        <f>IF(AO$2=1,P348,0)</f>
        <v>27738.360000000004</v>
      </c>
      <c r="AP348" s="15">
        <f>IF(AP$2=1,Q348,0)</f>
        <v>27201.779999999995</v>
      </c>
      <c r="AQ348" s="15">
        <f>IF(AQ$2=1,R348,0)</f>
        <v>22863.300000000007</v>
      </c>
      <c r="AR348" s="15">
        <f>IF(AR$2=1,S348,0)</f>
        <v>15977.639999999998</v>
      </c>
      <c r="AS348" s="15">
        <f>IF(AS$2=1,T348,0)</f>
        <v>10784.099999999999</v>
      </c>
      <c r="AT348" s="15">
        <f>IF(AT$2=1,U348,0)</f>
        <v>12162.599999999999</v>
      </c>
      <c r="AU348" s="15">
        <f>IF(AU$2=1,V348,0)</f>
        <v>13134.119999999997</v>
      </c>
      <c r="AV348" s="15">
        <f>IF(AV$2=1,W348,0)</f>
        <v>13524.6</v>
      </c>
      <c r="AW348" s="15">
        <f>IF(AW$2=1,X348,0)</f>
        <v>12911.520000000006</v>
      </c>
      <c r="AX348" s="15">
        <f>IF(AX$2=1,Y348,0)</f>
        <v>0</v>
      </c>
      <c r="AY348" s="15">
        <f>IF(AY$2=1,Z348,0)</f>
        <v>0</v>
      </c>
      <c r="AZ348" s="15">
        <f>SUM(AB348:AY348)</f>
        <v>341702.27999999997</v>
      </c>
      <c r="BA348" s="15" t="e">
        <f>SUMIFS('Total kWh'!C:C,'Total kWh'!#REF!,#REF!,'Total kWh'!B:B,B348)-AZ348</f>
        <v>#REF!</v>
      </c>
      <c r="BC348" s="15">
        <f>IF(BC$2=1,C348,0)</f>
        <v>0</v>
      </c>
      <c r="BD348" s="15">
        <f>IF(BD$2=1,D348,0)</f>
        <v>0</v>
      </c>
      <c r="BE348" s="15">
        <f>IF(BE$2=1,E348,0)</f>
        <v>0</v>
      </c>
      <c r="BF348" s="15">
        <f>IF(BF$2=1,F348,0)</f>
        <v>0</v>
      </c>
      <c r="BG348" s="15">
        <f>IF(BG$2=1,G348,0)</f>
        <v>0</v>
      </c>
      <c r="BH348" s="15">
        <f>IF(BH$2=1,H348,0)</f>
        <v>0</v>
      </c>
      <c r="BI348" s="15">
        <f>IF(BI$2=1,I348,0)</f>
        <v>25542.12</v>
      </c>
      <c r="BJ348" s="15">
        <f>IF(BJ$2=1,J348,0)</f>
        <v>26697.120000000006</v>
      </c>
      <c r="BK348" s="15">
        <f>IF(BK$2=1,K348,0)</f>
        <v>0</v>
      </c>
      <c r="BL348" s="15">
        <f>IF(BL$2=1,L348,0)</f>
        <v>0</v>
      </c>
      <c r="BM348" s="15">
        <f>IF(BM$2=1,M348,0)</f>
        <v>0</v>
      </c>
      <c r="BN348" s="15">
        <f>IF(BN$2=1,N348,0)</f>
        <v>0</v>
      </c>
      <c r="BO348" s="15">
        <f>IF(BO$2=1,O348,0)</f>
        <v>0</v>
      </c>
      <c r="BP348" s="15">
        <f>IF(BP$2=1,P348,0)</f>
        <v>0</v>
      </c>
      <c r="BQ348" s="15">
        <f>IF(BQ$2=1,Q348,0)</f>
        <v>27201.779999999995</v>
      </c>
      <c r="BR348" s="15">
        <f>IF(BR$2=1,R348,0)</f>
        <v>22863.300000000007</v>
      </c>
      <c r="BS348" s="15">
        <f>IF(BS$2=1,S348,0)</f>
        <v>15977.639999999998</v>
      </c>
      <c r="BT348" s="15">
        <f>IF(BT$2=1,T348,0)</f>
        <v>10784.099999999999</v>
      </c>
      <c r="BU348" s="15">
        <f>IF(BU$2=1,U348,0)</f>
        <v>12162.599999999999</v>
      </c>
      <c r="BV348" s="15">
        <f>IF(BV$2=1,V348,0)</f>
        <v>13134.119999999997</v>
      </c>
      <c r="BW348" s="15">
        <f>IF(BW$2=1,W348,0)</f>
        <v>13524.6</v>
      </c>
      <c r="BX348" s="15">
        <f>IF(BX$2=1,X348,0)</f>
        <v>12911.520000000006</v>
      </c>
      <c r="BY348" s="15">
        <f>IF(BY$2=1,Y348,0)</f>
        <v>0</v>
      </c>
      <c r="BZ348" s="15">
        <f>IF(BZ$2=1,Z348,0)</f>
        <v>0</v>
      </c>
      <c r="CA348" s="15">
        <f>SUM(BC348:BZ348)</f>
        <v>180798.90000000002</v>
      </c>
      <c r="CB348" s="15" t="e">
        <f>SUMIFS('Total kWh'!C:C,'Total kWh'!#REF!,#REF!,'Total kWh'!B:B,B348)-CA348</f>
        <v>#REF!</v>
      </c>
      <c r="CD348" s="15">
        <f>IF(CD$2=1,C348,0)</f>
        <v>0</v>
      </c>
      <c r="CE348" s="15">
        <f>IF(CE$2=1,D348,0)</f>
        <v>0</v>
      </c>
      <c r="CF348" s="15">
        <f>IF(CF$2=1,E348,0)</f>
        <v>0</v>
      </c>
      <c r="CG348" s="15">
        <f>IF(CG$2=1,F348,0)</f>
        <v>0</v>
      </c>
      <c r="CH348" s="15">
        <f>IF(CH$2=1,G348,0)</f>
        <v>0</v>
      </c>
      <c r="CI348" s="15">
        <f>IF(CI$2=1,H348,0)</f>
        <v>0</v>
      </c>
      <c r="CJ348" s="15">
        <f>IF(CJ$2=1,I348,0)</f>
        <v>0</v>
      </c>
      <c r="CK348" s="15">
        <f>IF(CK$2=1,J348,0)</f>
        <v>0</v>
      </c>
      <c r="CL348" s="15">
        <f>IF(CL$2=1,K348,0)</f>
        <v>0</v>
      </c>
      <c r="CM348" s="15">
        <f>IF(CM$2=1,L348,0)</f>
        <v>0</v>
      </c>
      <c r="CN348" s="15">
        <f>IF(CN$2=1,M348,0)</f>
        <v>0</v>
      </c>
      <c r="CO348" s="15">
        <f>IF(CO$2=1,N348,0)</f>
        <v>0</v>
      </c>
      <c r="CP348" s="15">
        <f>IF(CP$2=1,O348,0)</f>
        <v>0</v>
      </c>
      <c r="CQ348" s="15">
        <f>IF(CQ$2=1,P348,0)</f>
        <v>0</v>
      </c>
      <c r="CR348" s="15">
        <f>IF(CR$2=1,Q348,0)</f>
        <v>27201.779999999995</v>
      </c>
      <c r="CS348" s="15">
        <f>IF(CS$2=1,R348,0)</f>
        <v>22863.300000000007</v>
      </c>
      <c r="CT348" s="15">
        <f>IF(CT$2=1,S348,0)</f>
        <v>15977.639999999998</v>
      </c>
      <c r="CU348" s="15">
        <f>IF(CU$2=1,T348,0)</f>
        <v>10784.099999999999</v>
      </c>
      <c r="CV348" s="15">
        <f>IF(CV$2=1,U348,0)</f>
        <v>12162.599999999999</v>
      </c>
      <c r="CW348" s="15">
        <f>IF(CW$2=1,V348,0)</f>
        <v>13134.119999999997</v>
      </c>
      <c r="CX348" s="15">
        <f>IF(CX$2=1,W348,0)</f>
        <v>13524.6</v>
      </c>
      <c r="CY348" s="15">
        <f>IF(CY$2=1,X348,0)</f>
        <v>12911.520000000006</v>
      </c>
      <c r="CZ348" s="15">
        <f>IF(CZ$2=1,Y348,0)</f>
        <v>0</v>
      </c>
      <c r="DA348" s="15">
        <f>IF(DA$2=1,Z348,0)</f>
        <v>0</v>
      </c>
      <c r="DB348" s="15">
        <f>SUM(CD348:DA348)</f>
        <v>128559.66000000002</v>
      </c>
      <c r="DC348" s="15" t="e">
        <f>SUMIFS('Total kWh'!C:C,'Total kWh'!#REF!,#REF!,'Total kWh'!B:B,B348)-DB348</f>
        <v>#REF!</v>
      </c>
    </row>
    <row r="349" spans="1:107" x14ac:dyDescent="0.3">
      <c r="A349" s="32" t="s">
        <v>109</v>
      </c>
      <c r="B349" s="33">
        <v>9</v>
      </c>
      <c r="C349" s="33">
        <v>9425.9400000000023</v>
      </c>
      <c r="D349" s="33">
        <v>9096.5999999999985</v>
      </c>
      <c r="E349" s="33">
        <v>9026.6999999999989</v>
      </c>
      <c r="F349" s="33">
        <v>9041.4000000000015</v>
      </c>
      <c r="G349" s="33">
        <v>15895.740000000003</v>
      </c>
      <c r="H349" s="33">
        <v>16648.440000000002</v>
      </c>
      <c r="I349" s="33">
        <v>20307.48</v>
      </c>
      <c r="J349" s="33">
        <v>20991.059999999998</v>
      </c>
      <c r="K349" s="33">
        <v>21398.459999999995</v>
      </c>
      <c r="L349" s="33">
        <v>20617.919999999998</v>
      </c>
      <c r="M349" s="33">
        <v>21889.32</v>
      </c>
      <c r="N349" s="33">
        <v>19404.96</v>
      </c>
      <c r="O349" s="33">
        <v>22047.480000000003</v>
      </c>
      <c r="P349" s="33">
        <v>22196.100000000006</v>
      </c>
      <c r="Q349" s="33">
        <v>21824.220000000005</v>
      </c>
      <c r="R349" s="33">
        <v>17491.380000000005</v>
      </c>
      <c r="S349" s="33">
        <v>12868.919999999996</v>
      </c>
      <c r="T349" s="33">
        <v>9481.4400000000023</v>
      </c>
      <c r="U349" s="33">
        <v>9463.0799999999981</v>
      </c>
      <c r="V349" s="33">
        <v>9346.1400000000012</v>
      </c>
      <c r="W349" s="33">
        <v>10150.380000000001</v>
      </c>
      <c r="X349" s="33">
        <v>9993.2999999999993</v>
      </c>
      <c r="Y349" s="33">
        <v>9592.56</v>
      </c>
      <c r="Z349" s="33">
        <v>9638.52</v>
      </c>
      <c r="AB349" s="15">
        <f>IF(AB$2=1,C349,0)</f>
        <v>0</v>
      </c>
      <c r="AC349" s="15">
        <f>IF(AC$2=1,D349,0)</f>
        <v>0</v>
      </c>
      <c r="AD349" s="15">
        <f>IF(AD$2=1,E349,0)</f>
        <v>0</v>
      </c>
      <c r="AE349" s="15">
        <f>IF(AE$2=1,F349,0)</f>
        <v>0</v>
      </c>
      <c r="AF349" s="15">
        <f>IF(AF$2=1,G349,0)</f>
        <v>0</v>
      </c>
      <c r="AG349" s="15">
        <f>IF(AG$2=1,H349,0)</f>
        <v>0</v>
      </c>
      <c r="AH349" s="15">
        <f>IF(AH$2=1,I349,0)</f>
        <v>20307.48</v>
      </c>
      <c r="AI349" s="15">
        <f>IF(AI$2=1,J349,0)</f>
        <v>20991.059999999998</v>
      </c>
      <c r="AJ349" s="15">
        <f>IF(AJ$2=1,K349,0)</f>
        <v>21398.459999999995</v>
      </c>
      <c r="AK349" s="15">
        <f>IF(AK$2=1,L349,0)</f>
        <v>20617.919999999998</v>
      </c>
      <c r="AL349" s="15">
        <f>IF(AL$2=1,M349,0)</f>
        <v>21889.32</v>
      </c>
      <c r="AM349" s="15">
        <f>IF(AM$2=1,N349,0)</f>
        <v>19404.96</v>
      </c>
      <c r="AN349" s="15">
        <f>IF(AN$2=1,O349,0)</f>
        <v>22047.480000000003</v>
      </c>
      <c r="AO349" s="15">
        <f>IF(AO$2=1,P349,0)</f>
        <v>22196.100000000006</v>
      </c>
      <c r="AP349" s="15">
        <f>IF(AP$2=1,Q349,0)</f>
        <v>21824.220000000005</v>
      </c>
      <c r="AQ349" s="15">
        <f>IF(AQ$2=1,R349,0)</f>
        <v>17491.380000000005</v>
      </c>
      <c r="AR349" s="15">
        <f>IF(AR$2=1,S349,0)</f>
        <v>12868.919999999996</v>
      </c>
      <c r="AS349" s="15">
        <f>IF(AS$2=1,T349,0)</f>
        <v>9481.4400000000023</v>
      </c>
      <c r="AT349" s="15">
        <f>IF(AT$2=1,U349,0)</f>
        <v>9463.0799999999981</v>
      </c>
      <c r="AU349" s="15">
        <f>IF(AU$2=1,V349,0)</f>
        <v>9346.1400000000012</v>
      </c>
      <c r="AV349" s="15">
        <f>IF(AV$2=1,W349,0)</f>
        <v>10150.380000000001</v>
      </c>
      <c r="AW349" s="15">
        <f>IF(AW$2=1,X349,0)</f>
        <v>9993.2999999999993</v>
      </c>
      <c r="AX349" s="15">
        <f>IF(AX$2=1,Y349,0)</f>
        <v>0</v>
      </c>
      <c r="AY349" s="15">
        <f>IF(AY$2=1,Z349,0)</f>
        <v>0</v>
      </c>
      <c r="AZ349" s="15">
        <f>SUM(AB349:AY349)</f>
        <v>269471.64</v>
      </c>
      <c r="BA349" s="15" t="e">
        <f>SUMIFS('Total kWh'!C:C,'Total kWh'!#REF!,#REF!,'Total kWh'!B:B,B349)-AZ349</f>
        <v>#REF!</v>
      </c>
      <c r="BC349" s="15">
        <f>IF(BC$2=1,C349,0)</f>
        <v>0</v>
      </c>
      <c r="BD349" s="15">
        <f>IF(BD$2=1,D349,0)</f>
        <v>0</v>
      </c>
      <c r="BE349" s="15">
        <f>IF(BE$2=1,E349,0)</f>
        <v>0</v>
      </c>
      <c r="BF349" s="15">
        <f>IF(BF$2=1,F349,0)</f>
        <v>0</v>
      </c>
      <c r="BG349" s="15">
        <f>IF(BG$2=1,G349,0)</f>
        <v>0</v>
      </c>
      <c r="BH349" s="15">
        <f>IF(BH$2=1,H349,0)</f>
        <v>0</v>
      </c>
      <c r="BI349" s="15">
        <f>IF(BI$2=1,I349,0)</f>
        <v>20307.48</v>
      </c>
      <c r="BJ349" s="15">
        <f>IF(BJ$2=1,J349,0)</f>
        <v>20991.059999999998</v>
      </c>
      <c r="BK349" s="15">
        <f>IF(BK$2=1,K349,0)</f>
        <v>0</v>
      </c>
      <c r="BL349" s="15">
        <f>IF(BL$2=1,L349,0)</f>
        <v>0</v>
      </c>
      <c r="BM349" s="15">
        <f>IF(BM$2=1,M349,0)</f>
        <v>0</v>
      </c>
      <c r="BN349" s="15">
        <f>IF(BN$2=1,N349,0)</f>
        <v>0</v>
      </c>
      <c r="BO349" s="15">
        <f>IF(BO$2=1,O349,0)</f>
        <v>0</v>
      </c>
      <c r="BP349" s="15">
        <f>IF(BP$2=1,P349,0)</f>
        <v>0</v>
      </c>
      <c r="BQ349" s="15">
        <f>IF(BQ$2=1,Q349,0)</f>
        <v>21824.220000000005</v>
      </c>
      <c r="BR349" s="15">
        <f>IF(BR$2=1,R349,0)</f>
        <v>17491.380000000005</v>
      </c>
      <c r="BS349" s="15">
        <f>IF(BS$2=1,S349,0)</f>
        <v>12868.919999999996</v>
      </c>
      <c r="BT349" s="15">
        <f>IF(BT$2=1,T349,0)</f>
        <v>9481.4400000000023</v>
      </c>
      <c r="BU349" s="15">
        <f>IF(BU$2=1,U349,0)</f>
        <v>9463.0799999999981</v>
      </c>
      <c r="BV349" s="15">
        <f>IF(BV$2=1,V349,0)</f>
        <v>9346.1400000000012</v>
      </c>
      <c r="BW349" s="15">
        <f>IF(BW$2=1,W349,0)</f>
        <v>10150.380000000001</v>
      </c>
      <c r="BX349" s="15">
        <f>IF(BX$2=1,X349,0)</f>
        <v>9993.2999999999993</v>
      </c>
      <c r="BY349" s="15">
        <f>IF(BY$2=1,Y349,0)</f>
        <v>0</v>
      </c>
      <c r="BZ349" s="15">
        <f>IF(BZ$2=1,Z349,0)</f>
        <v>0</v>
      </c>
      <c r="CA349" s="15">
        <f>SUM(BC349:BZ349)</f>
        <v>141917.4</v>
      </c>
      <c r="CB349" s="15" t="e">
        <f>SUMIFS('Total kWh'!C:C,'Total kWh'!#REF!,#REF!,'Total kWh'!B:B,B349)-CA349</f>
        <v>#REF!</v>
      </c>
      <c r="CD349" s="15">
        <f>IF(CD$2=1,C349,0)</f>
        <v>0</v>
      </c>
      <c r="CE349" s="15">
        <f>IF(CE$2=1,D349,0)</f>
        <v>0</v>
      </c>
      <c r="CF349" s="15">
        <f>IF(CF$2=1,E349,0)</f>
        <v>0</v>
      </c>
      <c r="CG349" s="15">
        <f>IF(CG$2=1,F349,0)</f>
        <v>0</v>
      </c>
      <c r="CH349" s="15">
        <f>IF(CH$2=1,G349,0)</f>
        <v>0</v>
      </c>
      <c r="CI349" s="15">
        <f>IF(CI$2=1,H349,0)</f>
        <v>0</v>
      </c>
      <c r="CJ349" s="15">
        <f>IF(CJ$2=1,I349,0)</f>
        <v>0</v>
      </c>
      <c r="CK349" s="15">
        <f>IF(CK$2=1,J349,0)</f>
        <v>0</v>
      </c>
      <c r="CL349" s="15">
        <f>IF(CL$2=1,K349,0)</f>
        <v>0</v>
      </c>
      <c r="CM349" s="15">
        <f>IF(CM$2=1,L349,0)</f>
        <v>0</v>
      </c>
      <c r="CN349" s="15">
        <f>IF(CN$2=1,M349,0)</f>
        <v>0</v>
      </c>
      <c r="CO349" s="15">
        <f>IF(CO$2=1,N349,0)</f>
        <v>0</v>
      </c>
      <c r="CP349" s="15">
        <f>IF(CP$2=1,O349,0)</f>
        <v>0</v>
      </c>
      <c r="CQ349" s="15">
        <f>IF(CQ$2=1,P349,0)</f>
        <v>0</v>
      </c>
      <c r="CR349" s="15">
        <f>IF(CR$2=1,Q349,0)</f>
        <v>21824.220000000005</v>
      </c>
      <c r="CS349" s="15">
        <f>IF(CS$2=1,R349,0)</f>
        <v>17491.380000000005</v>
      </c>
      <c r="CT349" s="15">
        <f>IF(CT$2=1,S349,0)</f>
        <v>12868.919999999996</v>
      </c>
      <c r="CU349" s="15">
        <f>IF(CU$2=1,T349,0)</f>
        <v>9481.4400000000023</v>
      </c>
      <c r="CV349" s="15">
        <f>IF(CV$2=1,U349,0)</f>
        <v>9463.0799999999981</v>
      </c>
      <c r="CW349" s="15">
        <f>IF(CW$2=1,V349,0)</f>
        <v>9346.1400000000012</v>
      </c>
      <c r="CX349" s="15">
        <f>IF(CX$2=1,W349,0)</f>
        <v>10150.380000000001</v>
      </c>
      <c r="CY349" s="15">
        <f>IF(CY$2=1,X349,0)</f>
        <v>9993.2999999999993</v>
      </c>
      <c r="CZ349" s="15">
        <f>IF(CZ$2=1,Y349,0)</f>
        <v>0</v>
      </c>
      <c r="DA349" s="15">
        <f>IF(DA$2=1,Z349,0)</f>
        <v>0</v>
      </c>
      <c r="DB349" s="15">
        <f>SUM(CD349:DA349)</f>
        <v>100618.86000000002</v>
      </c>
      <c r="DC349" s="15" t="e">
        <f>SUMIFS('Total kWh'!C:C,'Total kWh'!#REF!,#REF!,'Total kWh'!B:B,B349)-DB349</f>
        <v>#REF!</v>
      </c>
    </row>
    <row r="350" spans="1:107" x14ac:dyDescent="0.3">
      <c r="A350" s="32" t="s">
        <v>109</v>
      </c>
      <c r="B350" s="33">
        <v>10</v>
      </c>
      <c r="C350" s="33">
        <v>9329.34</v>
      </c>
      <c r="D350" s="33">
        <v>9092.8199999999979</v>
      </c>
      <c r="E350" s="33">
        <v>9224.8799999999992</v>
      </c>
      <c r="F350" s="33">
        <v>10216.68</v>
      </c>
      <c r="G350" s="33">
        <v>16911.36</v>
      </c>
      <c r="H350" s="33">
        <v>18274.079999999998</v>
      </c>
      <c r="I350" s="33">
        <v>22104.959999999995</v>
      </c>
      <c r="J350" s="33">
        <v>22818.840000000007</v>
      </c>
      <c r="K350" s="33">
        <v>22915.919999999995</v>
      </c>
      <c r="L350" s="33">
        <v>22083.84</v>
      </c>
      <c r="M350" s="33">
        <v>23155.439999999999</v>
      </c>
      <c r="N350" s="33">
        <v>20841.599999999999</v>
      </c>
      <c r="O350" s="33">
        <v>23132.639999999999</v>
      </c>
      <c r="P350" s="33">
        <v>22766.22</v>
      </c>
      <c r="Q350" s="33">
        <v>21637.620000000003</v>
      </c>
      <c r="R350" s="33">
        <v>18808.440000000002</v>
      </c>
      <c r="S350" s="33">
        <v>13550.279999999999</v>
      </c>
      <c r="T350" s="33">
        <v>9141.1800000000021</v>
      </c>
      <c r="U350" s="33">
        <v>9090.2999999999993</v>
      </c>
      <c r="V350" s="33">
        <v>8954.52</v>
      </c>
      <c r="W350" s="33">
        <v>9983.9999999999982</v>
      </c>
      <c r="X350" s="33">
        <v>9848.4</v>
      </c>
      <c r="Y350" s="33">
        <v>9845.6399999999958</v>
      </c>
      <c r="Z350" s="33">
        <v>9456</v>
      </c>
      <c r="AB350" s="15">
        <f>IF(AB$2=1,C350,0)</f>
        <v>0</v>
      </c>
      <c r="AC350" s="15">
        <f>IF(AC$2=1,D350,0)</f>
        <v>0</v>
      </c>
      <c r="AD350" s="15">
        <f>IF(AD$2=1,E350,0)</f>
        <v>0</v>
      </c>
      <c r="AE350" s="15">
        <f>IF(AE$2=1,F350,0)</f>
        <v>0</v>
      </c>
      <c r="AF350" s="15">
        <f>IF(AF$2=1,G350,0)</f>
        <v>0</v>
      </c>
      <c r="AG350" s="15">
        <f>IF(AG$2=1,H350,0)</f>
        <v>0</v>
      </c>
      <c r="AH350" s="15">
        <f>IF(AH$2=1,I350,0)</f>
        <v>22104.959999999995</v>
      </c>
      <c r="AI350" s="15">
        <f>IF(AI$2=1,J350,0)</f>
        <v>22818.840000000007</v>
      </c>
      <c r="AJ350" s="15">
        <f>IF(AJ$2=1,K350,0)</f>
        <v>22915.919999999995</v>
      </c>
      <c r="AK350" s="15">
        <f>IF(AK$2=1,L350,0)</f>
        <v>22083.84</v>
      </c>
      <c r="AL350" s="15">
        <f>IF(AL$2=1,M350,0)</f>
        <v>23155.439999999999</v>
      </c>
      <c r="AM350" s="15">
        <f>IF(AM$2=1,N350,0)</f>
        <v>20841.599999999999</v>
      </c>
      <c r="AN350" s="15">
        <f>IF(AN$2=1,O350,0)</f>
        <v>23132.639999999999</v>
      </c>
      <c r="AO350" s="15">
        <f>IF(AO$2=1,P350,0)</f>
        <v>22766.22</v>
      </c>
      <c r="AP350" s="15">
        <f>IF(AP$2=1,Q350,0)</f>
        <v>21637.620000000003</v>
      </c>
      <c r="AQ350" s="15">
        <f>IF(AQ$2=1,R350,0)</f>
        <v>18808.440000000002</v>
      </c>
      <c r="AR350" s="15">
        <f>IF(AR$2=1,S350,0)</f>
        <v>13550.279999999999</v>
      </c>
      <c r="AS350" s="15">
        <f>IF(AS$2=1,T350,0)</f>
        <v>9141.1800000000021</v>
      </c>
      <c r="AT350" s="15">
        <f>IF(AT$2=1,U350,0)</f>
        <v>9090.2999999999993</v>
      </c>
      <c r="AU350" s="15">
        <f>IF(AU$2=1,V350,0)</f>
        <v>8954.52</v>
      </c>
      <c r="AV350" s="15">
        <f>IF(AV$2=1,W350,0)</f>
        <v>9983.9999999999982</v>
      </c>
      <c r="AW350" s="15">
        <f>IF(AW$2=1,X350,0)</f>
        <v>9848.4</v>
      </c>
      <c r="AX350" s="15">
        <f>IF(AX$2=1,Y350,0)</f>
        <v>0</v>
      </c>
      <c r="AY350" s="15">
        <f>IF(AY$2=1,Z350,0)</f>
        <v>0</v>
      </c>
      <c r="AZ350" s="15">
        <f>SUM(AB350:AY350)</f>
        <v>280834.19999999995</v>
      </c>
      <c r="BA350" s="15" t="e">
        <f>SUMIFS('Total kWh'!C:C,'Total kWh'!#REF!,#REF!,'Total kWh'!B:B,B350)-AZ350</f>
        <v>#REF!</v>
      </c>
      <c r="BC350" s="15">
        <f>IF(BC$2=1,C350,0)</f>
        <v>0</v>
      </c>
      <c r="BD350" s="15">
        <f>IF(BD$2=1,D350,0)</f>
        <v>0</v>
      </c>
      <c r="BE350" s="15">
        <f>IF(BE$2=1,E350,0)</f>
        <v>0</v>
      </c>
      <c r="BF350" s="15">
        <f>IF(BF$2=1,F350,0)</f>
        <v>0</v>
      </c>
      <c r="BG350" s="15">
        <f>IF(BG$2=1,G350,0)</f>
        <v>0</v>
      </c>
      <c r="BH350" s="15">
        <f>IF(BH$2=1,H350,0)</f>
        <v>0</v>
      </c>
      <c r="BI350" s="15">
        <f>IF(BI$2=1,I350,0)</f>
        <v>22104.959999999995</v>
      </c>
      <c r="BJ350" s="15">
        <f>IF(BJ$2=1,J350,0)</f>
        <v>22818.840000000007</v>
      </c>
      <c r="BK350" s="15">
        <f>IF(BK$2=1,K350,0)</f>
        <v>0</v>
      </c>
      <c r="BL350" s="15">
        <f>IF(BL$2=1,L350,0)</f>
        <v>0</v>
      </c>
      <c r="BM350" s="15">
        <f>IF(BM$2=1,M350,0)</f>
        <v>0</v>
      </c>
      <c r="BN350" s="15">
        <f>IF(BN$2=1,N350,0)</f>
        <v>0</v>
      </c>
      <c r="BO350" s="15">
        <f>IF(BO$2=1,O350,0)</f>
        <v>0</v>
      </c>
      <c r="BP350" s="15">
        <f>IF(BP$2=1,P350,0)</f>
        <v>0</v>
      </c>
      <c r="BQ350" s="15">
        <f>IF(BQ$2=1,Q350,0)</f>
        <v>21637.620000000003</v>
      </c>
      <c r="BR350" s="15">
        <f>IF(BR$2=1,R350,0)</f>
        <v>18808.440000000002</v>
      </c>
      <c r="BS350" s="15">
        <f>IF(BS$2=1,S350,0)</f>
        <v>13550.279999999999</v>
      </c>
      <c r="BT350" s="15">
        <f>IF(BT$2=1,T350,0)</f>
        <v>9141.1800000000021</v>
      </c>
      <c r="BU350" s="15">
        <f>IF(BU$2=1,U350,0)</f>
        <v>9090.2999999999993</v>
      </c>
      <c r="BV350" s="15">
        <f>IF(BV$2=1,V350,0)</f>
        <v>8954.52</v>
      </c>
      <c r="BW350" s="15">
        <f>IF(BW$2=1,W350,0)</f>
        <v>9983.9999999999982</v>
      </c>
      <c r="BX350" s="15">
        <f>IF(BX$2=1,X350,0)</f>
        <v>9848.4</v>
      </c>
      <c r="BY350" s="15">
        <f>IF(BY$2=1,Y350,0)</f>
        <v>0</v>
      </c>
      <c r="BZ350" s="15">
        <f>IF(BZ$2=1,Z350,0)</f>
        <v>0</v>
      </c>
      <c r="CA350" s="15">
        <f>SUM(BC350:BZ350)</f>
        <v>145938.54</v>
      </c>
      <c r="CB350" s="15" t="e">
        <f>SUMIFS('Total kWh'!C:C,'Total kWh'!#REF!,#REF!,'Total kWh'!B:B,B350)-CA350</f>
        <v>#REF!</v>
      </c>
      <c r="CD350" s="15">
        <f>IF(CD$2=1,C350,0)</f>
        <v>0</v>
      </c>
      <c r="CE350" s="15">
        <f>IF(CE$2=1,D350,0)</f>
        <v>0</v>
      </c>
      <c r="CF350" s="15">
        <f>IF(CF$2=1,E350,0)</f>
        <v>0</v>
      </c>
      <c r="CG350" s="15">
        <f>IF(CG$2=1,F350,0)</f>
        <v>0</v>
      </c>
      <c r="CH350" s="15">
        <f>IF(CH$2=1,G350,0)</f>
        <v>0</v>
      </c>
      <c r="CI350" s="15">
        <f>IF(CI$2=1,H350,0)</f>
        <v>0</v>
      </c>
      <c r="CJ350" s="15">
        <f>IF(CJ$2=1,I350,0)</f>
        <v>0</v>
      </c>
      <c r="CK350" s="15">
        <f>IF(CK$2=1,J350,0)</f>
        <v>0</v>
      </c>
      <c r="CL350" s="15">
        <f>IF(CL$2=1,K350,0)</f>
        <v>0</v>
      </c>
      <c r="CM350" s="15">
        <f>IF(CM$2=1,L350,0)</f>
        <v>0</v>
      </c>
      <c r="CN350" s="15">
        <f>IF(CN$2=1,M350,0)</f>
        <v>0</v>
      </c>
      <c r="CO350" s="15">
        <f>IF(CO$2=1,N350,0)</f>
        <v>0</v>
      </c>
      <c r="CP350" s="15">
        <f>IF(CP$2=1,O350,0)</f>
        <v>0</v>
      </c>
      <c r="CQ350" s="15">
        <f>IF(CQ$2=1,P350,0)</f>
        <v>0</v>
      </c>
      <c r="CR350" s="15">
        <f>IF(CR$2=1,Q350,0)</f>
        <v>21637.620000000003</v>
      </c>
      <c r="CS350" s="15">
        <f>IF(CS$2=1,R350,0)</f>
        <v>18808.440000000002</v>
      </c>
      <c r="CT350" s="15">
        <f>IF(CT$2=1,S350,0)</f>
        <v>13550.279999999999</v>
      </c>
      <c r="CU350" s="15">
        <f>IF(CU$2=1,T350,0)</f>
        <v>9141.1800000000021</v>
      </c>
      <c r="CV350" s="15">
        <f>IF(CV$2=1,U350,0)</f>
        <v>9090.2999999999993</v>
      </c>
      <c r="CW350" s="15">
        <f>IF(CW$2=1,V350,0)</f>
        <v>8954.52</v>
      </c>
      <c r="CX350" s="15">
        <f>IF(CX$2=1,W350,0)</f>
        <v>9983.9999999999982</v>
      </c>
      <c r="CY350" s="15">
        <f>IF(CY$2=1,X350,0)</f>
        <v>9848.4</v>
      </c>
      <c r="CZ350" s="15">
        <f>IF(CZ$2=1,Y350,0)</f>
        <v>0</v>
      </c>
      <c r="DA350" s="15">
        <f>IF(DA$2=1,Z350,0)</f>
        <v>0</v>
      </c>
      <c r="DB350" s="15">
        <f>SUM(CD350:DA350)</f>
        <v>101014.74</v>
      </c>
      <c r="DC350" s="15" t="e">
        <f>SUMIFS('Total kWh'!C:C,'Total kWh'!#REF!,#REF!,'Total kWh'!B:B,B350)-DB350</f>
        <v>#REF!</v>
      </c>
    </row>
    <row r="351" spans="1:107" x14ac:dyDescent="0.3">
      <c r="A351" s="32" t="s">
        <v>109</v>
      </c>
      <c r="B351" s="33">
        <v>11</v>
      </c>
      <c r="C351" s="33">
        <v>9104.100000000004</v>
      </c>
      <c r="D351" s="33">
        <v>8900.9399999999987</v>
      </c>
      <c r="E351" s="33">
        <v>8745.8399999999983</v>
      </c>
      <c r="F351" s="33">
        <v>9844.14</v>
      </c>
      <c r="G351" s="33">
        <v>17740.32</v>
      </c>
      <c r="H351" s="33">
        <v>19770.899999999994</v>
      </c>
      <c r="I351" s="33">
        <v>21282.120000000003</v>
      </c>
      <c r="J351" s="33">
        <v>21550.260000000002</v>
      </c>
      <c r="K351" s="33">
        <v>20575.919999999998</v>
      </c>
      <c r="L351" s="33">
        <v>21584.28</v>
      </c>
      <c r="M351" s="33">
        <v>21295.920000000002</v>
      </c>
      <c r="N351" s="33">
        <v>18856.740000000002</v>
      </c>
      <c r="O351" s="33">
        <v>21505.14</v>
      </c>
      <c r="P351" s="33">
        <v>20779.019999999997</v>
      </c>
      <c r="Q351" s="33">
        <v>19868.400000000001</v>
      </c>
      <c r="R351" s="33">
        <v>16221.06</v>
      </c>
      <c r="S351" s="33">
        <v>10694.04</v>
      </c>
      <c r="T351" s="33">
        <v>9171.9000000000033</v>
      </c>
      <c r="U351" s="33">
        <v>9251.0399999999991</v>
      </c>
      <c r="V351" s="33">
        <v>8838.7800000000025</v>
      </c>
      <c r="W351" s="33">
        <v>9694.56</v>
      </c>
      <c r="X351" s="33">
        <v>9851.64</v>
      </c>
      <c r="Y351" s="33">
        <v>9055.74</v>
      </c>
      <c r="Z351" s="33">
        <v>9307.14</v>
      </c>
      <c r="AB351" s="15">
        <f>IF(AB$2=1,C351,0)</f>
        <v>0</v>
      </c>
      <c r="AC351" s="15">
        <f>IF(AC$2=1,D351,0)</f>
        <v>0</v>
      </c>
      <c r="AD351" s="15">
        <f>IF(AD$2=1,E351,0)</f>
        <v>0</v>
      </c>
      <c r="AE351" s="15">
        <f>IF(AE$2=1,F351,0)</f>
        <v>0</v>
      </c>
      <c r="AF351" s="15">
        <f>IF(AF$2=1,G351,0)</f>
        <v>0</v>
      </c>
      <c r="AG351" s="15">
        <f>IF(AG$2=1,H351,0)</f>
        <v>0</v>
      </c>
      <c r="AH351" s="15">
        <f>IF(AH$2=1,I351,0)</f>
        <v>21282.120000000003</v>
      </c>
      <c r="AI351" s="15">
        <f>IF(AI$2=1,J351,0)</f>
        <v>21550.260000000002</v>
      </c>
      <c r="AJ351" s="15">
        <f>IF(AJ$2=1,K351,0)</f>
        <v>20575.919999999998</v>
      </c>
      <c r="AK351" s="15">
        <f>IF(AK$2=1,L351,0)</f>
        <v>21584.28</v>
      </c>
      <c r="AL351" s="15">
        <f>IF(AL$2=1,M351,0)</f>
        <v>21295.920000000002</v>
      </c>
      <c r="AM351" s="15">
        <f>IF(AM$2=1,N351,0)</f>
        <v>18856.740000000002</v>
      </c>
      <c r="AN351" s="15">
        <f>IF(AN$2=1,O351,0)</f>
        <v>21505.14</v>
      </c>
      <c r="AO351" s="15">
        <f>IF(AO$2=1,P351,0)</f>
        <v>20779.019999999997</v>
      </c>
      <c r="AP351" s="15">
        <f>IF(AP$2=1,Q351,0)</f>
        <v>19868.400000000001</v>
      </c>
      <c r="AQ351" s="15">
        <f>IF(AQ$2=1,R351,0)</f>
        <v>16221.06</v>
      </c>
      <c r="AR351" s="15">
        <f>IF(AR$2=1,S351,0)</f>
        <v>10694.04</v>
      </c>
      <c r="AS351" s="15">
        <f>IF(AS$2=1,T351,0)</f>
        <v>9171.9000000000033</v>
      </c>
      <c r="AT351" s="15">
        <f>IF(AT$2=1,U351,0)</f>
        <v>9251.0399999999991</v>
      </c>
      <c r="AU351" s="15">
        <f>IF(AU$2=1,V351,0)</f>
        <v>8838.7800000000025</v>
      </c>
      <c r="AV351" s="15">
        <f>IF(AV$2=1,W351,0)</f>
        <v>9694.56</v>
      </c>
      <c r="AW351" s="15">
        <f>IF(AW$2=1,X351,0)</f>
        <v>9851.64</v>
      </c>
      <c r="AX351" s="15">
        <f>IF(AX$2=1,Y351,0)</f>
        <v>0</v>
      </c>
      <c r="AY351" s="15">
        <f>IF(AY$2=1,Z351,0)</f>
        <v>0</v>
      </c>
      <c r="AZ351" s="15">
        <f>SUM(AB351:AY351)</f>
        <v>261020.82</v>
      </c>
      <c r="BA351" s="15" t="e">
        <f>SUMIFS('Total kWh'!C:C,'Total kWh'!#REF!,#REF!,'Total kWh'!B:B,B351)-AZ351</f>
        <v>#REF!</v>
      </c>
      <c r="BC351" s="15">
        <f>IF(BC$2=1,C351,0)</f>
        <v>0</v>
      </c>
      <c r="BD351" s="15">
        <f>IF(BD$2=1,D351,0)</f>
        <v>0</v>
      </c>
      <c r="BE351" s="15">
        <f>IF(BE$2=1,E351,0)</f>
        <v>0</v>
      </c>
      <c r="BF351" s="15">
        <f>IF(BF$2=1,F351,0)</f>
        <v>0</v>
      </c>
      <c r="BG351" s="15">
        <f>IF(BG$2=1,G351,0)</f>
        <v>0</v>
      </c>
      <c r="BH351" s="15">
        <f>IF(BH$2=1,H351,0)</f>
        <v>0</v>
      </c>
      <c r="BI351" s="15">
        <f>IF(BI$2=1,I351,0)</f>
        <v>21282.120000000003</v>
      </c>
      <c r="BJ351" s="15">
        <f>IF(BJ$2=1,J351,0)</f>
        <v>21550.260000000002</v>
      </c>
      <c r="BK351" s="15">
        <f>IF(BK$2=1,K351,0)</f>
        <v>0</v>
      </c>
      <c r="BL351" s="15">
        <f>IF(BL$2=1,L351,0)</f>
        <v>0</v>
      </c>
      <c r="BM351" s="15">
        <f>IF(BM$2=1,M351,0)</f>
        <v>0</v>
      </c>
      <c r="BN351" s="15">
        <f>IF(BN$2=1,N351,0)</f>
        <v>0</v>
      </c>
      <c r="BO351" s="15">
        <f>IF(BO$2=1,O351,0)</f>
        <v>0</v>
      </c>
      <c r="BP351" s="15">
        <f>IF(BP$2=1,P351,0)</f>
        <v>0</v>
      </c>
      <c r="BQ351" s="15">
        <f>IF(BQ$2=1,Q351,0)</f>
        <v>19868.400000000001</v>
      </c>
      <c r="BR351" s="15">
        <f>IF(BR$2=1,R351,0)</f>
        <v>16221.06</v>
      </c>
      <c r="BS351" s="15">
        <f>IF(BS$2=1,S351,0)</f>
        <v>10694.04</v>
      </c>
      <c r="BT351" s="15">
        <f>IF(BT$2=1,T351,0)</f>
        <v>9171.9000000000033</v>
      </c>
      <c r="BU351" s="15">
        <f>IF(BU$2=1,U351,0)</f>
        <v>9251.0399999999991</v>
      </c>
      <c r="BV351" s="15">
        <f>IF(BV$2=1,V351,0)</f>
        <v>8838.7800000000025</v>
      </c>
      <c r="BW351" s="15">
        <f>IF(BW$2=1,W351,0)</f>
        <v>9694.56</v>
      </c>
      <c r="BX351" s="15">
        <f>IF(BX$2=1,X351,0)</f>
        <v>9851.64</v>
      </c>
      <c r="BY351" s="15">
        <f>IF(BY$2=1,Y351,0)</f>
        <v>0</v>
      </c>
      <c r="BZ351" s="15">
        <f>IF(BZ$2=1,Z351,0)</f>
        <v>0</v>
      </c>
      <c r="CA351" s="15">
        <f>SUM(BC351:BZ351)</f>
        <v>136423.79999999999</v>
      </c>
      <c r="CB351" s="15" t="e">
        <f>SUMIFS('Total kWh'!C:C,'Total kWh'!#REF!,#REF!,'Total kWh'!B:B,B351)-CA351</f>
        <v>#REF!</v>
      </c>
      <c r="CD351" s="15">
        <f>IF(CD$2=1,C351,0)</f>
        <v>0</v>
      </c>
      <c r="CE351" s="15">
        <f>IF(CE$2=1,D351,0)</f>
        <v>0</v>
      </c>
      <c r="CF351" s="15">
        <f>IF(CF$2=1,E351,0)</f>
        <v>0</v>
      </c>
      <c r="CG351" s="15">
        <f>IF(CG$2=1,F351,0)</f>
        <v>0</v>
      </c>
      <c r="CH351" s="15">
        <f>IF(CH$2=1,G351,0)</f>
        <v>0</v>
      </c>
      <c r="CI351" s="15">
        <f>IF(CI$2=1,H351,0)</f>
        <v>0</v>
      </c>
      <c r="CJ351" s="15">
        <f>IF(CJ$2=1,I351,0)</f>
        <v>0</v>
      </c>
      <c r="CK351" s="15">
        <f>IF(CK$2=1,J351,0)</f>
        <v>0</v>
      </c>
      <c r="CL351" s="15">
        <f>IF(CL$2=1,K351,0)</f>
        <v>0</v>
      </c>
      <c r="CM351" s="15">
        <f>IF(CM$2=1,L351,0)</f>
        <v>0</v>
      </c>
      <c r="CN351" s="15">
        <f>IF(CN$2=1,M351,0)</f>
        <v>0</v>
      </c>
      <c r="CO351" s="15">
        <f>IF(CO$2=1,N351,0)</f>
        <v>0</v>
      </c>
      <c r="CP351" s="15">
        <f>IF(CP$2=1,O351,0)</f>
        <v>0</v>
      </c>
      <c r="CQ351" s="15">
        <f>IF(CQ$2=1,P351,0)</f>
        <v>0</v>
      </c>
      <c r="CR351" s="15">
        <f>IF(CR$2=1,Q351,0)</f>
        <v>19868.400000000001</v>
      </c>
      <c r="CS351" s="15">
        <f>IF(CS$2=1,R351,0)</f>
        <v>16221.06</v>
      </c>
      <c r="CT351" s="15">
        <f>IF(CT$2=1,S351,0)</f>
        <v>10694.04</v>
      </c>
      <c r="CU351" s="15">
        <f>IF(CU$2=1,T351,0)</f>
        <v>9171.9000000000033</v>
      </c>
      <c r="CV351" s="15">
        <f>IF(CV$2=1,U351,0)</f>
        <v>9251.0399999999991</v>
      </c>
      <c r="CW351" s="15">
        <f>IF(CW$2=1,V351,0)</f>
        <v>8838.7800000000025</v>
      </c>
      <c r="CX351" s="15">
        <f>IF(CX$2=1,W351,0)</f>
        <v>9694.56</v>
      </c>
      <c r="CY351" s="15">
        <f>IF(CY$2=1,X351,0)</f>
        <v>9851.64</v>
      </c>
      <c r="CZ351" s="15">
        <f>IF(CZ$2=1,Y351,0)</f>
        <v>0</v>
      </c>
      <c r="DA351" s="15">
        <f>IF(DA$2=1,Z351,0)</f>
        <v>0</v>
      </c>
      <c r="DB351" s="15">
        <f>SUM(CD351:DA351)</f>
        <v>93591.42</v>
      </c>
      <c r="DC351" s="15" t="e">
        <f>SUMIFS('Total kWh'!C:C,'Total kWh'!#REF!,#REF!,'Total kWh'!B:B,B351)-DB351</f>
        <v>#REF!</v>
      </c>
    </row>
    <row r="352" spans="1:107" x14ac:dyDescent="0.3">
      <c r="A352" s="32" t="s">
        <v>109</v>
      </c>
      <c r="B352" s="33">
        <v>12</v>
      </c>
      <c r="C352" s="33">
        <v>9980.76</v>
      </c>
      <c r="D352" s="33">
        <v>9972.2999999999975</v>
      </c>
      <c r="E352" s="33">
        <v>10155.239999999998</v>
      </c>
      <c r="F352" s="33">
        <v>10011.299999999997</v>
      </c>
      <c r="G352" s="33">
        <v>17516.879999999997</v>
      </c>
      <c r="H352" s="33">
        <v>19893.54</v>
      </c>
      <c r="I352" s="33">
        <v>21873.96</v>
      </c>
      <c r="J352" s="33">
        <v>21963.72</v>
      </c>
      <c r="K352" s="33">
        <v>20769.12</v>
      </c>
      <c r="L352" s="33">
        <v>21987.66</v>
      </c>
      <c r="M352" s="33">
        <v>22185.719999999998</v>
      </c>
      <c r="N352" s="33">
        <v>19260.3</v>
      </c>
      <c r="O352" s="33">
        <v>22029.48</v>
      </c>
      <c r="P352" s="33">
        <v>20757.179999999997</v>
      </c>
      <c r="Q352" s="33">
        <v>19973.399999999998</v>
      </c>
      <c r="R352" s="33">
        <v>17112.18</v>
      </c>
      <c r="S352" s="33">
        <v>11550.6</v>
      </c>
      <c r="T352" s="33">
        <v>9777.6</v>
      </c>
      <c r="U352" s="33">
        <v>9984.9000000000033</v>
      </c>
      <c r="V352" s="33">
        <v>9739.02</v>
      </c>
      <c r="W352" s="33">
        <v>10676.46</v>
      </c>
      <c r="X352" s="33">
        <v>10803.180000000002</v>
      </c>
      <c r="Y352" s="33">
        <v>10121.4</v>
      </c>
      <c r="Z352" s="33">
        <v>9996.2999999999993</v>
      </c>
      <c r="AB352" s="15">
        <f>IF(AB$2=1,C352,0)</f>
        <v>0</v>
      </c>
      <c r="AC352" s="15">
        <f>IF(AC$2=1,D352,0)</f>
        <v>0</v>
      </c>
      <c r="AD352" s="15">
        <f>IF(AD$2=1,E352,0)</f>
        <v>0</v>
      </c>
      <c r="AE352" s="15">
        <f>IF(AE$2=1,F352,0)</f>
        <v>0</v>
      </c>
      <c r="AF352" s="15">
        <f>IF(AF$2=1,G352,0)</f>
        <v>0</v>
      </c>
      <c r="AG352" s="15">
        <f>IF(AG$2=1,H352,0)</f>
        <v>0</v>
      </c>
      <c r="AH352" s="15">
        <f>IF(AH$2=1,I352,0)</f>
        <v>21873.96</v>
      </c>
      <c r="AI352" s="15">
        <f>IF(AI$2=1,J352,0)</f>
        <v>21963.72</v>
      </c>
      <c r="AJ352" s="15">
        <f>IF(AJ$2=1,K352,0)</f>
        <v>20769.12</v>
      </c>
      <c r="AK352" s="15">
        <f>IF(AK$2=1,L352,0)</f>
        <v>21987.66</v>
      </c>
      <c r="AL352" s="15">
        <f>IF(AL$2=1,M352,0)</f>
        <v>22185.719999999998</v>
      </c>
      <c r="AM352" s="15">
        <f>IF(AM$2=1,N352,0)</f>
        <v>19260.3</v>
      </c>
      <c r="AN352" s="15">
        <f>IF(AN$2=1,O352,0)</f>
        <v>22029.48</v>
      </c>
      <c r="AO352" s="15">
        <f>IF(AO$2=1,P352,0)</f>
        <v>20757.179999999997</v>
      </c>
      <c r="AP352" s="15">
        <f>IF(AP$2=1,Q352,0)</f>
        <v>19973.399999999998</v>
      </c>
      <c r="AQ352" s="15">
        <f>IF(AQ$2=1,R352,0)</f>
        <v>17112.18</v>
      </c>
      <c r="AR352" s="15">
        <f>IF(AR$2=1,S352,0)</f>
        <v>11550.6</v>
      </c>
      <c r="AS352" s="15">
        <f>IF(AS$2=1,T352,0)</f>
        <v>9777.6</v>
      </c>
      <c r="AT352" s="15">
        <f>IF(AT$2=1,U352,0)</f>
        <v>9984.9000000000033</v>
      </c>
      <c r="AU352" s="15">
        <f>IF(AU$2=1,V352,0)</f>
        <v>9739.02</v>
      </c>
      <c r="AV352" s="15">
        <f>IF(AV$2=1,W352,0)</f>
        <v>10676.46</v>
      </c>
      <c r="AW352" s="15">
        <f>IF(AW$2=1,X352,0)</f>
        <v>10803.180000000002</v>
      </c>
      <c r="AX352" s="15">
        <f>IF(AX$2=1,Y352,0)</f>
        <v>0</v>
      </c>
      <c r="AY352" s="15">
        <f>IF(AY$2=1,Z352,0)</f>
        <v>0</v>
      </c>
      <c r="AZ352" s="15">
        <f>SUM(AB352:AY352)</f>
        <v>270444.48</v>
      </c>
      <c r="BA352" s="15" t="e">
        <f>SUMIFS('Total kWh'!C:C,'Total kWh'!#REF!,#REF!,'Total kWh'!B:B,B352)-AZ352</f>
        <v>#REF!</v>
      </c>
      <c r="BC352" s="15">
        <f>IF(BC$2=1,C352,0)</f>
        <v>0</v>
      </c>
      <c r="BD352" s="15">
        <f>IF(BD$2=1,D352,0)</f>
        <v>0</v>
      </c>
      <c r="BE352" s="15">
        <f>IF(BE$2=1,E352,0)</f>
        <v>0</v>
      </c>
      <c r="BF352" s="15">
        <f>IF(BF$2=1,F352,0)</f>
        <v>0</v>
      </c>
      <c r="BG352" s="15">
        <f>IF(BG$2=1,G352,0)</f>
        <v>0</v>
      </c>
      <c r="BH352" s="15">
        <f>IF(BH$2=1,H352,0)</f>
        <v>0</v>
      </c>
      <c r="BI352" s="15">
        <f>IF(BI$2=1,I352,0)</f>
        <v>21873.96</v>
      </c>
      <c r="BJ352" s="15">
        <f>IF(BJ$2=1,J352,0)</f>
        <v>21963.72</v>
      </c>
      <c r="BK352" s="15">
        <f>IF(BK$2=1,K352,0)</f>
        <v>0</v>
      </c>
      <c r="BL352" s="15">
        <f>IF(BL$2=1,L352,0)</f>
        <v>0</v>
      </c>
      <c r="BM352" s="15">
        <f>IF(BM$2=1,M352,0)</f>
        <v>0</v>
      </c>
      <c r="BN352" s="15">
        <f>IF(BN$2=1,N352,0)</f>
        <v>0</v>
      </c>
      <c r="BO352" s="15">
        <f>IF(BO$2=1,O352,0)</f>
        <v>0</v>
      </c>
      <c r="BP352" s="15">
        <f>IF(BP$2=1,P352,0)</f>
        <v>0</v>
      </c>
      <c r="BQ352" s="15">
        <f>IF(BQ$2=1,Q352,0)</f>
        <v>19973.399999999998</v>
      </c>
      <c r="BR352" s="15">
        <f>IF(BR$2=1,R352,0)</f>
        <v>17112.18</v>
      </c>
      <c r="BS352" s="15">
        <f>IF(BS$2=1,S352,0)</f>
        <v>11550.6</v>
      </c>
      <c r="BT352" s="15">
        <f>IF(BT$2=1,T352,0)</f>
        <v>9777.6</v>
      </c>
      <c r="BU352" s="15">
        <f>IF(BU$2=1,U352,0)</f>
        <v>9984.9000000000033</v>
      </c>
      <c r="BV352" s="15">
        <f>IF(BV$2=1,V352,0)</f>
        <v>9739.02</v>
      </c>
      <c r="BW352" s="15">
        <f>IF(BW$2=1,W352,0)</f>
        <v>10676.46</v>
      </c>
      <c r="BX352" s="15">
        <f>IF(BX$2=1,X352,0)</f>
        <v>10803.180000000002</v>
      </c>
      <c r="BY352" s="15">
        <f>IF(BY$2=1,Y352,0)</f>
        <v>0</v>
      </c>
      <c r="BZ352" s="15">
        <f>IF(BZ$2=1,Z352,0)</f>
        <v>0</v>
      </c>
      <c r="CA352" s="15">
        <f>SUM(BC352:BZ352)</f>
        <v>143455.02000000002</v>
      </c>
      <c r="CB352" s="15" t="e">
        <f>SUMIFS('Total kWh'!C:C,'Total kWh'!#REF!,#REF!,'Total kWh'!B:B,B352)-CA352</f>
        <v>#REF!</v>
      </c>
      <c r="CD352" s="15">
        <f>IF(CD$2=1,C352,0)</f>
        <v>0</v>
      </c>
      <c r="CE352" s="15">
        <f>IF(CE$2=1,D352,0)</f>
        <v>0</v>
      </c>
      <c r="CF352" s="15">
        <f>IF(CF$2=1,E352,0)</f>
        <v>0</v>
      </c>
      <c r="CG352" s="15">
        <f>IF(CG$2=1,F352,0)</f>
        <v>0</v>
      </c>
      <c r="CH352" s="15">
        <f>IF(CH$2=1,G352,0)</f>
        <v>0</v>
      </c>
      <c r="CI352" s="15">
        <f>IF(CI$2=1,H352,0)</f>
        <v>0</v>
      </c>
      <c r="CJ352" s="15">
        <f>IF(CJ$2=1,I352,0)</f>
        <v>0</v>
      </c>
      <c r="CK352" s="15">
        <f>IF(CK$2=1,J352,0)</f>
        <v>0</v>
      </c>
      <c r="CL352" s="15">
        <f>IF(CL$2=1,K352,0)</f>
        <v>0</v>
      </c>
      <c r="CM352" s="15">
        <f>IF(CM$2=1,L352,0)</f>
        <v>0</v>
      </c>
      <c r="CN352" s="15">
        <f>IF(CN$2=1,M352,0)</f>
        <v>0</v>
      </c>
      <c r="CO352" s="15">
        <f>IF(CO$2=1,N352,0)</f>
        <v>0</v>
      </c>
      <c r="CP352" s="15">
        <f>IF(CP$2=1,O352,0)</f>
        <v>0</v>
      </c>
      <c r="CQ352" s="15">
        <f>IF(CQ$2=1,P352,0)</f>
        <v>0</v>
      </c>
      <c r="CR352" s="15">
        <f>IF(CR$2=1,Q352,0)</f>
        <v>19973.399999999998</v>
      </c>
      <c r="CS352" s="15">
        <f>IF(CS$2=1,R352,0)</f>
        <v>17112.18</v>
      </c>
      <c r="CT352" s="15">
        <f>IF(CT$2=1,S352,0)</f>
        <v>11550.6</v>
      </c>
      <c r="CU352" s="15">
        <f>IF(CU$2=1,T352,0)</f>
        <v>9777.6</v>
      </c>
      <c r="CV352" s="15">
        <f>IF(CV$2=1,U352,0)</f>
        <v>9984.9000000000033</v>
      </c>
      <c r="CW352" s="15">
        <f>IF(CW$2=1,V352,0)</f>
        <v>9739.02</v>
      </c>
      <c r="CX352" s="15">
        <f>IF(CX$2=1,W352,0)</f>
        <v>10676.46</v>
      </c>
      <c r="CY352" s="15">
        <f>IF(CY$2=1,X352,0)</f>
        <v>10803.180000000002</v>
      </c>
      <c r="CZ352" s="15">
        <f>IF(CZ$2=1,Y352,0)</f>
        <v>0</v>
      </c>
      <c r="DA352" s="15">
        <f>IF(DA$2=1,Z352,0)</f>
        <v>0</v>
      </c>
      <c r="DB352" s="15">
        <f>SUM(CD352:DA352)</f>
        <v>99617.340000000011</v>
      </c>
      <c r="DC352" s="15" t="e">
        <f>SUMIFS('Total kWh'!C:C,'Total kWh'!#REF!,#REF!,'Total kWh'!B:B,B352)-DB352</f>
        <v>#REF!</v>
      </c>
    </row>
    <row r="353" spans="1:107" x14ac:dyDescent="0.3">
      <c r="A353" s="32" t="s">
        <v>115</v>
      </c>
      <c r="B353" s="33">
        <v>1</v>
      </c>
      <c r="C353" s="33">
        <v>16238.4</v>
      </c>
      <c r="D353" s="33">
        <v>15690.419999999998</v>
      </c>
      <c r="E353" s="33">
        <v>16497.599999999999</v>
      </c>
      <c r="F353" s="33">
        <v>14852.459999999997</v>
      </c>
      <c r="G353" s="33">
        <v>15438.599999999995</v>
      </c>
      <c r="H353" s="33">
        <v>17439.480000000003</v>
      </c>
      <c r="I353" s="33">
        <v>18360.359999999997</v>
      </c>
      <c r="J353" s="33">
        <v>19009.559999999998</v>
      </c>
      <c r="K353" s="33">
        <v>20591.039999999997</v>
      </c>
      <c r="L353" s="33">
        <v>21068.400000000001</v>
      </c>
      <c r="M353" s="33">
        <v>22945.859999999997</v>
      </c>
      <c r="N353" s="33">
        <v>23686.679999999993</v>
      </c>
      <c r="O353" s="33">
        <v>23779.920000000006</v>
      </c>
      <c r="P353" s="33">
        <v>24736.560000000009</v>
      </c>
      <c r="Q353" s="33">
        <v>25286.7</v>
      </c>
      <c r="R353" s="33">
        <v>23022.18</v>
      </c>
      <c r="S353" s="33">
        <v>21175.020000000008</v>
      </c>
      <c r="T353" s="33">
        <v>20529.84</v>
      </c>
      <c r="U353" s="33">
        <v>18617.039999999997</v>
      </c>
      <c r="V353" s="33">
        <v>19878.419999999998</v>
      </c>
      <c r="W353" s="33">
        <v>19904.939999999999</v>
      </c>
      <c r="X353" s="33">
        <v>17894.340000000004</v>
      </c>
      <c r="Y353" s="33">
        <v>18478.259999999998</v>
      </c>
      <c r="Z353" s="33">
        <v>17384.640000000003</v>
      </c>
      <c r="AA353" s="34"/>
      <c r="AB353" s="34">
        <f>IF(AB$2=1,C353,0)</f>
        <v>0</v>
      </c>
      <c r="AC353" s="34">
        <f>IF(AC$2=1,D353,0)</f>
        <v>0</v>
      </c>
      <c r="AD353" s="34">
        <f>IF(AD$2=1,E353,0)</f>
        <v>0</v>
      </c>
      <c r="AE353" s="34">
        <f>IF(AE$2=1,F353,0)</f>
        <v>0</v>
      </c>
      <c r="AF353" s="34">
        <f>IF(AF$2=1,G353,0)</f>
        <v>0</v>
      </c>
      <c r="AG353" s="34">
        <f>IF(AG$2=1,H353,0)</f>
        <v>0</v>
      </c>
      <c r="AH353" s="34">
        <f>IF(AH$2=1,I353,0)</f>
        <v>18360.359999999997</v>
      </c>
      <c r="AI353" s="34">
        <f>IF(AI$2=1,J353,0)</f>
        <v>19009.559999999998</v>
      </c>
      <c r="AJ353" s="34">
        <f>IF(AJ$2=1,K353,0)</f>
        <v>20591.039999999997</v>
      </c>
      <c r="AK353" s="34">
        <f>IF(AK$2=1,L353,0)</f>
        <v>21068.400000000001</v>
      </c>
      <c r="AL353" s="34">
        <f>IF(AL$2=1,M353,0)</f>
        <v>22945.859999999997</v>
      </c>
      <c r="AM353" s="34">
        <f>IF(AM$2=1,N353,0)</f>
        <v>23686.679999999993</v>
      </c>
      <c r="AN353" s="34">
        <f>IF(AN$2=1,O353,0)</f>
        <v>23779.920000000006</v>
      </c>
      <c r="AO353" s="34">
        <f>IF(AO$2=1,P353,0)</f>
        <v>24736.560000000009</v>
      </c>
      <c r="AP353" s="34">
        <f>IF(AP$2=1,Q353,0)</f>
        <v>25286.7</v>
      </c>
      <c r="AQ353" s="34">
        <f>IF(AQ$2=1,R353,0)</f>
        <v>23022.18</v>
      </c>
      <c r="AR353" s="34">
        <f>IF(AR$2=1,S353,0)</f>
        <v>21175.020000000008</v>
      </c>
      <c r="AS353" s="34">
        <f>IF(AS$2=1,T353,0)</f>
        <v>20529.84</v>
      </c>
      <c r="AT353" s="34">
        <f>IF(AT$2=1,U353,0)</f>
        <v>18617.039999999997</v>
      </c>
      <c r="AU353" s="34">
        <f>IF(AU$2=1,V353,0)</f>
        <v>19878.419999999998</v>
      </c>
      <c r="AV353" s="34">
        <f>IF(AV$2=1,W353,0)</f>
        <v>19904.939999999999</v>
      </c>
      <c r="AW353" s="34">
        <f>IF(AW$2=1,X353,0)</f>
        <v>17894.340000000004</v>
      </c>
      <c r="AX353" s="34">
        <f>IF(AX$2=1,Y353,0)</f>
        <v>0</v>
      </c>
      <c r="AY353" s="34">
        <f>IF(AY$2=1,Z353,0)</f>
        <v>0</v>
      </c>
      <c r="AZ353" s="34">
        <f>SUM(AB353:AY353)</f>
        <v>340486.86</v>
      </c>
      <c r="BA353" s="34" t="e">
        <f>SUMIFS('Total kWh'!C:C,'Total kWh'!#REF!,#REF!,'Total kWh'!B:B,B353)-AZ353</f>
        <v>#REF!</v>
      </c>
      <c r="BB353" s="34"/>
      <c r="BC353" s="34">
        <f>IF(BC$2=1,C353,0)</f>
        <v>0</v>
      </c>
      <c r="BD353" s="34">
        <f>IF(BD$2=1,D353,0)</f>
        <v>0</v>
      </c>
      <c r="BE353" s="34">
        <f>IF(BE$2=1,E353,0)</f>
        <v>0</v>
      </c>
      <c r="BF353" s="34">
        <f>IF(BF$2=1,F353,0)</f>
        <v>0</v>
      </c>
      <c r="BG353" s="34">
        <f>IF(BG$2=1,G353,0)</f>
        <v>0</v>
      </c>
      <c r="BH353" s="34">
        <f>IF(BH$2=1,H353,0)</f>
        <v>0</v>
      </c>
      <c r="BI353" s="34">
        <f>IF(BI$2=1,I353,0)</f>
        <v>18360.359999999997</v>
      </c>
      <c r="BJ353" s="34">
        <f>IF(BJ$2=1,J353,0)</f>
        <v>19009.559999999998</v>
      </c>
      <c r="BK353" s="34">
        <f>IF(BK$2=1,K353,0)</f>
        <v>0</v>
      </c>
      <c r="BL353" s="34">
        <f>IF(BL$2=1,L353,0)</f>
        <v>0</v>
      </c>
      <c r="BM353" s="34">
        <f>IF(BM$2=1,M353,0)</f>
        <v>0</v>
      </c>
      <c r="BN353" s="34">
        <f>IF(BN$2=1,N353,0)</f>
        <v>0</v>
      </c>
      <c r="BO353" s="34">
        <f>IF(BO$2=1,O353,0)</f>
        <v>0</v>
      </c>
      <c r="BP353" s="34">
        <f>IF(BP$2=1,P353,0)</f>
        <v>0</v>
      </c>
      <c r="BQ353" s="34">
        <f>IF(BQ$2=1,Q353,0)</f>
        <v>25286.7</v>
      </c>
      <c r="BR353" s="34">
        <f>IF(BR$2=1,R353,0)</f>
        <v>23022.18</v>
      </c>
      <c r="BS353" s="34">
        <f>IF(BS$2=1,S353,0)</f>
        <v>21175.020000000008</v>
      </c>
      <c r="BT353" s="34">
        <f>IF(BT$2=1,T353,0)</f>
        <v>20529.84</v>
      </c>
      <c r="BU353" s="34">
        <f>IF(BU$2=1,U353,0)</f>
        <v>18617.039999999997</v>
      </c>
      <c r="BV353" s="34">
        <f>IF(BV$2=1,V353,0)</f>
        <v>19878.419999999998</v>
      </c>
      <c r="BW353" s="34">
        <f>IF(BW$2=1,W353,0)</f>
        <v>19904.939999999999</v>
      </c>
      <c r="BX353" s="34">
        <f>IF(BX$2=1,X353,0)</f>
        <v>17894.340000000004</v>
      </c>
      <c r="BY353" s="34">
        <f>IF(BY$2=1,Y353,0)</f>
        <v>0</v>
      </c>
      <c r="BZ353" s="34">
        <f>IF(BZ$2=1,Z353,0)</f>
        <v>0</v>
      </c>
      <c r="CA353" s="34">
        <f>SUM(BC353:BZ353)</f>
        <v>203678.4</v>
      </c>
      <c r="CB353" s="34" t="e">
        <f>SUMIFS('Total kWh'!C:C,'Total kWh'!#REF!,#REF!,'Total kWh'!B:B,B353)-CA353</f>
        <v>#REF!</v>
      </c>
      <c r="CC353" s="34"/>
      <c r="CD353" s="34">
        <f>IF(CD$2=1,C353,0)</f>
        <v>0</v>
      </c>
      <c r="CE353" s="34">
        <f>IF(CE$2=1,D353,0)</f>
        <v>0</v>
      </c>
      <c r="CF353" s="34">
        <f>IF(CF$2=1,E353,0)</f>
        <v>0</v>
      </c>
      <c r="CG353" s="34">
        <f>IF(CG$2=1,F353,0)</f>
        <v>0</v>
      </c>
      <c r="CH353" s="34">
        <f>IF(CH$2=1,G353,0)</f>
        <v>0</v>
      </c>
      <c r="CI353" s="34">
        <f>IF(CI$2=1,H353,0)</f>
        <v>0</v>
      </c>
      <c r="CJ353" s="34">
        <f>IF(CJ$2=1,I353,0)</f>
        <v>0</v>
      </c>
      <c r="CK353" s="34">
        <f>IF(CK$2=1,J353,0)</f>
        <v>0</v>
      </c>
      <c r="CL353" s="34">
        <f>IF(CL$2=1,K353,0)</f>
        <v>0</v>
      </c>
      <c r="CM353" s="34">
        <f>IF(CM$2=1,L353,0)</f>
        <v>0</v>
      </c>
      <c r="CN353" s="34">
        <f>IF(CN$2=1,M353,0)</f>
        <v>0</v>
      </c>
      <c r="CO353" s="34">
        <f>IF(CO$2=1,N353,0)</f>
        <v>0</v>
      </c>
      <c r="CP353" s="34">
        <f>IF(CP$2=1,O353,0)</f>
        <v>0</v>
      </c>
      <c r="CQ353" s="34">
        <f>IF(CQ$2=1,P353,0)</f>
        <v>0</v>
      </c>
      <c r="CR353" s="34">
        <f>IF(CR$2=1,Q353,0)</f>
        <v>25286.7</v>
      </c>
      <c r="CS353" s="34">
        <f>IF(CS$2=1,R353,0)</f>
        <v>23022.18</v>
      </c>
      <c r="CT353" s="34">
        <f>IF(CT$2=1,S353,0)</f>
        <v>21175.020000000008</v>
      </c>
      <c r="CU353" s="34">
        <f>IF(CU$2=1,T353,0)</f>
        <v>20529.84</v>
      </c>
      <c r="CV353" s="34">
        <f>IF(CV$2=1,U353,0)</f>
        <v>18617.039999999997</v>
      </c>
      <c r="CW353" s="34">
        <f>IF(CW$2=1,V353,0)</f>
        <v>19878.419999999998</v>
      </c>
      <c r="CX353" s="34">
        <f>IF(CX$2=1,W353,0)</f>
        <v>19904.939999999999</v>
      </c>
      <c r="CY353" s="34">
        <f>IF(CY$2=1,X353,0)</f>
        <v>17894.340000000004</v>
      </c>
      <c r="CZ353" s="34">
        <f>IF(CZ$2=1,Y353,0)</f>
        <v>0</v>
      </c>
      <c r="DA353" s="34">
        <f>IF(DA$2=1,Z353,0)</f>
        <v>0</v>
      </c>
      <c r="DB353" s="34">
        <f>SUM(CD353:DA353)</f>
        <v>166308.47999999998</v>
      </c>
      <c r="DC353" s="34" t="e">
        <f>SUMIFS('Total kWh'!C:C,'Total kWh'!#REF!,#REF!,'Total kWh'!B:B,B353)-DB353</f>
        <v>#REF!</v>
      </c>
    </row>
    <row r="354" spans="1:107" x14ac:dyDescent="0.3">
      <c r="A354" s="32" t="s">
        <v>115</v>
      </c>
      <c r="B354" s="33">
        <v>2</v>
      </c>
      <c r="C354" s="33">
        <v>14871.929999999998</v>
      </c>
      <c r="D354" s="33">
        <v>14294.37</v>
      </c>
      <c r="E354" s="33">
        <v>14784.749999999998</v>
      </c>
      <c r="F354" s="33">
        <v>13849.319999999996</v>
      </c>
      <c r="G354" s="33">
        <v>14424.87</v>
      </c>
      <c r="H354" s="33">
        <v>15423.180000000002</v>
      </c>
      <c r="I354" s="33">
        <v>16387.559999999998</v>
      </c>
      <c r="J354" s="33">
        <v>17201.940000000002</v>
      </c>
      <c r="K354" s="33">
        <v>18224.969999999998</v>
      </c>
      <c r="L354" s="33">
        <v>18665.370000000003</v>
      </c>
      <c r="M354" s="33">
        <v>20042.580000000002</v>
      </c>
      <c r="N354" s="33">
        <v>20520.66</v>
      </c>
      <c r="O354" s="33">
        <v>20850.150000000001</v>
      </c>
      <c r="P354" s="33">
        <v>21822.930000000008</v>
      </c>
      <c r="Q354" s="33">
        <v>21880.079999999998</v>
      </c>
      <c r="R354" s="33">
        <v>19801.86</v>
      </c>
      <c r="S354" s="33">
        <v>18246.72</v>
      </c>
      <c r="T354" s="33">
        <v>17751.239999999998</v>
      </c>
      <c r="U354" s="33">
        <v>16489.830000000002</v>
      </c>
      <c r="V354" s="33">
        <v>17408.729999999996</v>
      </c>
      <c r="W354" s="33">
        <v>17457.749999999996</v>
      </c>
      <c r="X354" s="33">
        <v>16182.119999999999</v>
      </c>
      <c r="Y354" s="33">
        <v>16776.18</v>
      </c>
      <c r="Z354" s="33">
        <v>15961.890000000001</v>
      </c>
      <c r="AA354" s="34"/>
      <c r="AB354" s="34">
        <f>IF(AB$2=1,C354,0)</f>
        <v>0</v>
      </c>
      <c r="AC354" s="34">
        <f>IF(AC$2=1,D354,0)</f>
        <v>0</v>
      </c>
      <c r="AD354" s="34">
        <f>IF(AD$2=1,E354,0)</f>
        <v>0</v>
      </c>
      <c r="AE354" s="34">
        <f>IF(AE$2=1,F354,0)</f>
        <v>0</v>
      </c>
      <c r="AF354" s="34">
        <f>IF(AF$2=1,G354,0)</f>
        <v>0</v>
      </c>
      <c r="AG354" s="34">
        <f>IF(AG$2=1,H354,0)</f>
        <v>0</v>
      </c>
      <c r="AH354" s="34">
        <f>IF(AH$2=1,I354,0)</f>
        <v>16387.559999999998</v>
      </c>
      <c r="AI354" s="34">
        <f>IF(AI$2=1,J354,0)</f>
        <v>17201.940000000002</v>
      </c>
      <c r="AJ354" s="34">
        <f>IF(AJ$2=1,K354,0)</f>
        <v>18224.969999999998</v>
      </c>
      <c r="AK354" s="34">
        <f>IF(AK$2=1,L354,0)</f>
        <v>18665.370000000003</v>
      </c>
      <c r="AL354" s="34">
        <f>IF(AL$2=1,M354,0)</f>
        <v>20042.580000000002</v>
      </c>
      <c r="AM354" s="34">
        <f>IF(AM$2=1,N354,0)</f>
        <v>20520.66</v>
      </c>
      <c r="AN354" s="34">
        <f>IF(AN$2=1,O354,0)</f>
        <v>20850.150000000001</v>
      </c>
      <c r="AO354" s="34">
        <f>IF(AO$2=1,P354,0)</f>
        <v>21822.930000000008</v>
      </c>
      <c r="AP354" s="34">
        <f>IF(AP$2=1,Q354,0)</f>
        <v>21880.079999999998</v>
      </c>
      <c r="AQ354" s="34">
        <f>IF(AQ$2=1,R354,0)</f>
        <v>19801.86</v>
      </c>
      <c r="AR354" s="34">
        <f>IF(AR$2=1,S354,0)</f>
        <v>18246.72</v>
      </c>
      <c r="AS354" s="34">
        <f>IF(AS$2=1,T354,0)</f>
        <v>17751.239999999998</v>
      </c>
      <c r="AT354" s="34">
        <f>IF(AT$2=1,U354,0)</f>
        <v>16489.830000000002</v>
      </c>
      <c r="AU354" s="34">
        <f>IF(AU$2=1,V354,0)</f>
        <v>17408.729999999996</v>
      </c>
      <c r="AV354" s="34">
        <f>IF(AV$2=1,W354,0)</f>
        <v>17457.749999999996</v>
      </c>
      <c r="AW354" s="34">
        <f>IF(AW$2=1,X354,0)</f>
        <v>16182.119999999999</v>
      </c>
      <c r="AX354" s="34">
        <f>IF(AX$2=1,Y354,0)</f>
        <v>0</v>
      </c>
      <c r="AY354" s="34">
        <f>IF(AY$2=1,Z354,0)</f>
        <v>0</v>
      </c>
      <c r="AZ354" s="34">
        <f>SUM(AB354:AY354)</f>
        <v>298934.49</v>
      </c>
      <c r="BA354" s="34" t="e">
        <f>SUMIFS('Total kWh'!C:C,'Total kWh'!#REF!,#REF!,'Total kWh'!B:B,B354)-AZ354</f>
        <v>#REF!</v>
      </c>
      <c r="BB354" s="34"/>
      <c r="BC354" s="34">
        <f>IF(BC$2=1,C354,0)</f>
        <v>0</v>
      </c>
      <c r="BD354" s="34">
        <f>IF(BD$2=1,D354,0)</f>
        <v>0</v>
      </c>
      <c r="BE354" s="34">
        <f>IF(BE$2=1,E354,0)</f>
        <v>0</v>
      </c>
      <c r="BF354" s="34">
        <f>IF(BF$2=1,F354,0)</f>
        <v>0</v>
      </c>
      <c r="BG354" s="34">
        <f>IF(BG$2=1,G354,0)</f>
        <v>0</v>
      </c>
      <c r="BH354" s="34">
        <f>IF(BH$2=1,H354,0)</f>
        <v>0</v>
      </c>
      <c r="BI354" s="34">
        <f>IF(BI$2=1,I354,0)</f>
        <v>16387.559999999998</v>
      </c>
      <c r="BJ354" s="34">
        <f>IF(BJ$2=1,J354,0)</f>
        <v>17201.940000000002</v>
      </c>
      <c r="BK354" s="34">
        <f>IF(BK$2=1,K354,0)</f>
        <v>0</v>
      </c>
      <c r="BL354" s="34">
        <f>IF(BL$2=1,L354,0)</f>
        <v>0</v>
      </c>
      <c r="BM354" s="34">
        <f>IF(BM$2=1,M354,0)</f>
        <v>0</v>
      </c>
      <c r="BN354" s="34">
        <f>IF(BN$2=1,N354,0)</f>
        <v>0</v>
      </c>
      <c r="BO354" s="34">
        <f>IF(BO$2=1,O354,0)</f>
        <v>0</v>
      </c>
      <c r="BP354" s="34">
        <f>IF(BP$2=1,P354,0)</f>
        <v>0</v>
      </c>
      <c r="BQ354" s="34">
        <f>IF(BQ$2=1,Q354,0)</f>
        <v>21880.079999999998</v>
      </c>
      <c r="BR354" s="34">
        <f>IF(BR$2=1,R354,0)</f>
        <v>19801.86</v>
      </c>
      <c r="BS354" s="34">
        <f>IF(BS$2=1,S354,0)</f>
        <v>18246.72</v>
      </c>
      <c r="BT354" s="34">
        <f>IF(BT$2=1,T354,0)</f>
        <v>17751.239999999998</v>
      </c>
      <c r="BU354" s="34">
        <f>IF(BU$2=1,U354,0)</f>
        <v>16489.830000000002</v>
      </c>
      <c r="BV354" s="34">
        <f>IF(BV$2=1,V354,0)</f>
        <v>17408.729999999996</v>
      </c>
      <c r="BW354" s="34">
        <f>IF(BW$2=1,W354,0)</f>
        <v>17457.749999999996</v>
      </c>
      <c r="BX354" s="34">
        <f>IF(BX$2=1,X354,0)</f>
        <v>16182.119999999999</v>
      </c>
      <c r="BY354" s="34">
        <f>IF(BY$2=1,Y354,0)</f>
        <v>0</v>
      </c>
      <c r="BZ354" s="34">
        <f>IF(BZ$2=1,Z354,0)</f>
        <v>0</v>
      </c>
      <c r="CA354" s="34">
        <f>SUM(BC354:BZ354)</f>
        <v>178807.83</v>
      </c>
      <c r="CB354" s="34" t="e">
        <f>SUMIFS('Total kWh'!C:C,'Total kWh'!#REF!,#REF!,'Total kWh'!B:B,B354)-CA354</f>
        <v>#REF!</v>
      </c>
      <c r="CC354" s="34"/>
      <c r="CD354" s="34">
        <f>IF(CD$2=1,C354,0)</f>
        <v>0</v>
      </c>
      <c r="CE354" s="34">
        <f>IF(CE$2=1,D354,0)</f>
        <v>0</v>
      </c>
      <c r="CF354" s="34">
        <f>IF(CF$2=1,E354,0)</f>
        <v>0</v>
      </c>
      <c r="CG354" s="34">
        <f>IF(CG$2=1,F354,0)</f>
        <v>0</v>
      </c>
      <c r="CH354" s="34">
        <f>IF(CH$2=1,G354,0)</f>
        <v>0</v>
      </c>
      <c r="CI354" s="34">
        <f>IF(CI$2=1,H354,0)</f>
        <v>0</v>
      </c>
      <c r="CJ354" s="34">
        <f>IF(CJ$2=1,I354,0)</f>
        <v>0</v>
      </c>
      <c r="CK354" s="34">
        <f>IF(CK$2=1,J354,0)</f>
        <v>0</v>
      </c>
      <c r="CL354" s="34">
        <f>IF(CL$2=1,K354,0)</f>
        <v>0</v>
      </c>
      <c r="CM354" s="34">
        <f>IF(CM$2=1,L354,0)</f>
        <v>0</v>
      </c>
      <c r="CN354" s="34">
        <f>IF(CN$2=1,M354,0)</f>
        <v>0</v>
      </c>
      <c r="CO354" s="34">
        <f>IF(CO$2=1,N354,0)</f>
        <v>0</v>
      </c>
      <c r="CP354" s="34">
        <f>IF(CP$2=1,O354,0)</f>
        <v>0</v>
      </c>
      <c r="CQ354" s="34">
        <f>IF(CQ$2=1,P354,0)</f>
        <v>0</v>
      </c>
      <c r="CR354" s="34">
        <f>IF(CR$2=1,Q354,0)</f>
        <v>21880.079999999998</v>
      </c>
      <c r="CS354" s="34">
        <f>IF(CS$2=1,R354,0)</f>
        <v>19801.86</v>
      </c>
      <c r="CT354" s="34">
        <f>IF(CT$2=1,S354,0)</f>
        <v>18246.72</v>
      </c>
      <c r="CU354" s="34">
        <f>IF(CU$2=1,T354,0)</f>
        <v>17751.239999999998</v>
      </c>
      <c r="CV354" s="34">
        <f>IF(CV$2=1,U354,0)</f>
        <v>16489.830000000002</v>
      </c>
      <c r="CW354" s="34">
        <f>IF(CW$2=1,V354,0)</f>
        <v>17408.729999999996</v>
      </c>
      <c r="CX354" s="34">
        <f>IF(CX$2=1,W354,0)</f>
        <v>17457.749999999996</v>
      </c>
      <c r="CY354" s="34">
        <f>IF(CY$2=1,X354,0)</f>
        <v>16182.119999999999</v>
      </c>
      <c r="CZ354" s="34">
        <f>IF(CZ$2=1,Y354,0)</f>
        <v>0</v>
      </c>
      <c r="DA354" s="34">
        <f>IF(DA$2=1,Z354,0)</f>
        <v>0</v>
      </c>
      <c r="DB354" s="34">
        <f>SUM(CD354:DA354)</f>
        <v>145218.32999999999</v>
      </c>
      <c r="DC354" s="34" t="e">
        <f>SUMIFS('Total kWh'!C:C,'Total kWh'!#REF!,#REF!,'Total kWh'!B:B,B354)-DB354</f>
        <v>#REF!</v>
      </c>
    </row>
    <row r="355" spans="1:107" x14ac:dyDescent="0.3">
      <c r="A355" s="32" t="s">
        <v>115</v>
      </c>
      <c r="B355" s="33">
        <v>3</v>
      </c>
      <c r="C355" s="33">
        <v>18623.879999999994</v>
      </c>
      <c r="D355" s="33">
        <v>18673.859999999997</v>
      </c>
      <c r="E355" s="33">
        <v>17959.140000000003</v>
      </c>
      <c r="F355" s="33">
        <v>18091.740000000002</v>
      </c>
      <c r="G355" s="33">
        <v>18606.060000000001</v>
      </c>
      <c r="H355" s="33">
        <v>19900.740000000005</v>
      </c>
      <c r="I355" s="33">
        <v>20245.620000000003</v>
      </c>
      <c r="J355" s="33">
        <v>21074.460000000003</v>
      </c>
      <c r="K355" s="33">
        <v>21816.600000000002</v>
      </c>
      <c r="L355" s="33">
        <v>22252.800000000003</v>
      </c>
      <c r="M355" s="33">
        <v>22708.74</v>
      </c>
      <c r="N355" s="33">
        <v>23309.34</v>
      </c>
      <c r="O355" s="33">
        <v>24228.599999999991</v>
      </c>
      <c r="P355" s="33">
        <v>24509.339999999997</v>
      </c>
      <c r="Q355" s="33">
        <v>23220.960000000003</v>
      </c>
      <c r="R355" s="33">
        <v>21937.739999999998</v>
      </c>
      <c r="S355" s="33">
        <v>20145.240000000002</v>
      </c>
      <c r="T355" s="33">
        <v>19719.239999999998</v>
      </c>
      <c r="U355" s="33">
        <v>20161.379999999997</v>
      </c>
      <c r="V355" s="33">
        <v>20326.199999999997</v>
      </c>
      <c r="W355" s="33">
        <v>19763.399999999998</v>
      </c>
      <c r="X355" s="33">
        <v>19705.680000000004</v>
      </c>
      <c r="Y355" s="33">
        <v>19455.239999999998</v>
      </c>
      <c r="Z355" s="33">
        <v>18999.72</v>
      </c>
      <c r="AA355" s="34"/>
      <c r="AB355" s="34">
        <f>IF(AB$2=1,C355,0)</f>
        <v>0</v>
      </c>
      <c r="AC355" s="34">
        <f>IF(AC$2=1,D355,0)</f>
        <v>0</v>
      </c>
      <c r="AD355" s="34">
        <f>IF(AD$2=1,E355,0)</f>
        <v>0</v>
      </c>
      <c r="AE355" s="34">
        <f>IF(AE$2=1,F355,0)</f>
        <v>0</v>
      </c>
      <c r="AF355" s="34">
        <f>IF(AF$2=1,G355,0)</f>
        <v>0</v>
      </c>
      <c r="AG355" s="34">
        <f>IF(AG$2=1,H355,0)</f>
        <v>0</v>
      </c>
      <c r="AH355" s="34">
        <f>IF(AH$2=1,I355,0)</f>
        <v>20245.620000000003</v>
      </c>
      <c r="AI355" s="34">
        <f>IF(AI$2=1,J355,0)</f>
        <v>21074.460000000003</v>
      </c>
      <c r="AJ355" s="34">
        <f>IF(AJ$2=1,K355,0)</f>
        <v>21816.600000000002</v>
      </c>
      <c r="AK355" s="34">
        <f>IF(AK$2=1,L355,0)</f>
        <v>22252.800000000003</v>
      </c>
      <c r="AL355" s="34">
        <f>IF(AL$2=1,M355,0)</f>
        <v>22708.74</v>
      </c>
      <c r="AM355" s="34">
        <f>IF(AM$2=1,N355,0)</f>
        <v>23309.34</v>
      </c>
      <c r="AN355" s="34">
        <f>IF(AN$2=1,O355,0)</f>
        <v>24228.599999999991</v>
      </c>
      <c r="AO355" s="34">
        <f>IF(AO$2=1,P355,0)</f>
        <v>24509.339999999997</v>
      </c>
      <c r="AP355" s="34">
        <f>IF(AP$2=1,Q355,0)</f>
        <v>23220.960000000003</v>
      </c>
      <c r="AQ355" s="34">
        <f>IF(AQ$2=1,R355,0)</f>
        <v>21937.739999999998</v>
      </c>
      <c r="AR355" s="34">
        <f>IF(AR$2=1,S355,0)</f>
        <v>20145.240000000002</v>
      </c>
      <c r="AS355" s="34">
        <f>IF(AS$2=1,T355,0)</f>
        <v>19719.239999999998</v>
      </c>
      <c r="AT355" s="34">
        <f>IF(AT$2=1,U355,0)</f>
        <v>20161.379999999997</v>
      </c>
      <c r="AU355" s="34">
        <f>IF(AU$2=1,V355,0)</f>
        <v>20326.199999999997</v>
      </c>
      <c r="AV355" s="34">
        <f>IF(AV$2=1,W355,0)</f>
        <v>19763.399999999998</v>
      </c>
      <c r="AW355" s="34">
        <f>IF(AW$2=1,X355,0)</f>
        <v>19705.680000000004</v>
      </c>
      <c r="AX355" s="34">
        <f>IF(AX$2=1,Y355,0)</f>
        <v>0</v>
      </c>
      <c r="AY355" s="34">
        <f>IF(AY$2=1,Z355,0)</f>
        <v>0</v>
      </c>
      <c r="AZ355" s="34">
        <f>SUM(AB355:AY355)</f>
        <v>345125.34</v>
      </c>
      <c r="BA355" s="34" t="e">
        <f>SUMIFS('Total kWh'!C:C,'Total kWh'!#REF!,#REF!,'Total kWh'!B:B,B355)-AZ355</f>
        <v>#REF!</v>
      </c>
      <c r="BB355" s="34"/>
      <c r="BC355" s="34">
        <f>IF(BC$2=1,C355,0)</f>
        <v>0</v>
      </c>
      <c r="BD355" s="34">
        <f>IF(BD$2=1,D355,0)</f>
        <v>0</v>
      </c>
      <c r="BE355" s="34">
        <f>IF(BE$2=1,E355,0)</f>
        <v>0</v>
      </c>
      <c r="BF355" s="34">
        <f>IF(BF$2=1,F355,0)</f>
        <v>0</v>
      </c>
      <c r="BG355" s="34">
        <f>IF(BG$2=1,G355,0)</f>
        <v>0</v>
      </c>
      <c r="BH355" s="34">
        <f>IF(BH$2=1,H355,0)</f>
        <v>0</v>
      </c>
      <c r="BI355" s="34">
        <f>IF(BI$2=1,I355,0)</f>
        <v>20245.620000000003</v>
      </c>
      <c r="BJ355" s="34">
        <f>IF(BJ$2=1,J355,0)</f>
        <v>21074.460000000003</v>
      </c>
      <c r="BK355" s="34">
        <f>IF(BK$2=1,K355,0)</f>
        <v>0</v>
      </c>
      <c r="BL355" s="34">
        <f>IF(BL$2=1,L355,0)</f>
        <v>0</v>
      </c>
      <c r="BM355" s="34">
        <f>IF(BM$2=1,M355,0)</f>
        <v>0</v>
      </c>
      <c r="BN355" s="34">
        <f>IF(BN$2=1,N355,0)</f>
        <v>0</v>
      </c>
      <c r="BO355" s="34">
        <f>IF(BO$2=1,O355,0)</f>
        <v>0</v>
      </c>
      <c r="BP355" s="34">
        <f>IF(BP$2=1,P355,0)</f>
        <v>0</v>
      </c>
      <c r="BQ355" s="34">
        <f>IF(BQ$2=1,Q355,0)</f>
        <v>23220.960000000003</v>
      </c>
      <c r="BR355" s="34">
        <f>IF(BR$2=1,R355,0)</f>
        <v>21937.739999999998</v>
      </c>
      <c r="BS355" s="34">
        <f>IF(BS$2=1,S355,0)</f>
        <v>20145.240000000002</v>
      </c>
      <c r="BT355" s="34">
        <f>IF(BT$2=1,T355,0)</f>
        <v>19719.239999999998</v>
      </c>
      <c r="BU355" s="34">
        <f>IF(BU$2=1,U355,0)</f>
        <v>20161.379999999997</v>
      </c>
      <c r="BV355" s="34">
        <f>IF(BV$2=1,V355,0)</f>
        <v>20326.199999999997</v>
      </c>
      <c r="BW355" s="34">
        <f>IF(BW$2=1,W355,0)</f>
        <v>19763.399999999998</v>
      </c>
      <c r="BX355" s="34">
        <f>IF(BX$2=1,X355,0)</f>
        <v>19705.680000000004</v>
      </c>
      <c r="BY355" s="34">
        <f>IF(BY$2=1,Y355,0)</f>
        <v>0</v>
      </c>
      <c r="BZ355" s="34">
        <f>IF(BZ$2=1,Z355,0)</f>
        <v>0</v>
      </c>
      <c r="CA355" s="34">
        <f>SUM(BC355:BZ355)</f>
        <v>206299.92</v>
      </c>
      <c r="CB355" s="34" t="e">
        <f>SUMIFS('Total kWh'!C:C,'Total kWh'!#REF!,#REF!,'Total kWh'!B:B,B355)-CA355</f>
        <v>#REF!</v>
      </c>
      <c r="CC355" s="34"/>
      <c r="CD355" s="34">
        <f>IF(CD$2=1,C355,0)</f>
        <v>0</v>
      </c>
      <c r="CE355" s="34">
        <f>IF(CE$2=1,D355,0)</f>
        <v>0</v>
      </c>
      <c r="CF355" s="34">
        <f>IF(CF$2=1,E355,0)</f>
        <v>0</v>
      </c>
      <c r="CG355" s="34">
        <f>IF(CG$2=1,F355,0)</f>
        <v>0</v>
      </c>
      <c r="CH355" s="34">
        <f>IF(CH$2=1,G355,0)</f>
        <v>0</v>
      </c>
      <c r="CI355" s="34">
        <f>IF(CI$2=1,H355,0)</f>
        <v>0</v>
      </c>
      <c r="CJ355" s="34">
        <f>IF(CJ$2=1,I355,0)</f>
        <v>0</v>
      </c>
      <c r="CK355" s="34">
        <f>IF(CK$2=1,J355,0)</f>
        <v>0</v>
      </c>
      <c r="CL355" s="34">
        <f>IF(CL$2=1,K355,0)</f>
        <v>0</v>
      </c>
      <c r="CM355" s="34">
        <f>IF(CM$2=1,L355,0)</f>
        <v>0</v>
      </c>
      <c r="CN355" s="34">
        <f>IF(CN$2=1,M355,0)</f>
        <v>0</v>
      </c>
      <c r="CO355" s="34">
        <f>IF(CO$2=1,N355,0)</f>
        <v>0</v>
      </c>
      <c r="CP355" s="34">
        <f>IF(CP$2=1,O355,0)</f>
        <v>0</v>
      </c>
      <c r="CQ355" s="34">
        <f>IF(CQ$2=1,P355,0)</f>
        <v>0</v>
      </c>
      <c r="CR355" s="34">
        <f>IF(CR$2=1,Q355,0)</f>
        <v>23220.960000000003</v>
      </c>
      <c r="CS355" s="34">
        <f>IF(CS$2=1,R355,0)</f>
        <v>21937.739999999998</v>
      </c>
      <c r="CT355" s="34">
        <f>IF(CT$2=1,S355,0)</f>
        <v>20145.240000000002</v>
      </c>
      <c r="CU355" s="34">
        <f>IF(CU$2=1,T355,0)</f>
        <v>19719.239999999998</v>
      </c>
      <c r="CV355" s="34">
        <f>IF(CV$2=1,U355,0)</f>
        <v>20161.379999999997</v>
      </c>
      <c r="CW355" s="34">
        <f>IF(CW$2=1,V355,0)</f>
        <v>20326.199999999997</v>
      </c>
      <c r="CX355" s="34">
        <f>IF(CX$2=1,W355,0)</f>
        <v>19763.399999999998</v>
      </c>
      <c r="CY355" s="34">
        <f>IF(CY$2=1,X355,0)</f>
        <v>19705.680000000004</v>
      </c>
      <c r="CZ355" s="34">
        <f>IF(CZ$2=1,Y355,0)</f>
        <v>0</v>
      </c>
      <c r="DA355" s="34">
        <f>IF(DA$2=1,Z355,0)</f>
        <v>0</v>
      </c>
      <c r="DB355" s="34">
        <f>SUM(CD355:DA355)</f>
        <v>164979.84</v>
      </c>
      <c r="DC355" s="34" t="e">
        <f>SUMIFS('Total kWh'!C:C,'Total kWh'!#REF!,#REF!,'Total kWh'!B:B,B355)-DB355</f>
        <v>#REF!</v>
      </c>
    </row>
    <row r="356" spans="1:107" x14ac:dyDescent="0.3">
      <c r="A356" s="32" t="s">
        <v>115</v>
      </c>
      <c r="B356" s="33">
        <v>4</v>
      </c>
      <c r="C356" s="33">
        <v>18780.780000000002</v>
      </c>
      <c r="D356" s="33">
        <v>18366.600000000002</v>
      </c>
      <c r="E356" s="33">
        <v>17514.239999999998</v>
      </c>
      <c r="F356" s="33">
        <v>17508.78</v>
      </c>
      <c r="G356" s="33">
        <v>18353.579999999994</v>
      </c>
      <c r="H356" s="33">
        <v>19068.900000000001</v>
      </c>
      <c r="I356" s="33">
        <v>20307.96</v>
      </c>
      <c r="J356" s="33">
        <v>20500.740000000005</v>
      </c>
      <c r="K356" s="33">
        <v>21429.78</v>
      </c>
      <c r="L356" s="33">
        <v>21850.98</v>
      </c>
      <c r="M356" s="33">
        <v>22952.76</v>
      </c>
      <c r="N356" s="33">
        <v>23502.360000000004</v>
      </c>
      <c r="O356" s="33">
        <v>24985.8</v>
      </c>
      <c r="P356" s="33">
        <v>26157.54</v>
      </c>
      <c r="Q356" s="33">
        <v>25731.359999999997</v>
      </c>
      <c r="R356" s="33">
        <v>24287.399999999998</v>
      </c>
      <c r="S356" s="33">
        <v>22202.340000000004</v>
      </c>
      <c r="T356" s="33">
        <v>20237.040000000005</v>
      </c>
      <c r="U356" s="33">
        <v>20103.660000000003</v>
      </c>
      <c r="V356" s="33">
        <v>20991.54</v>
      </c>
      <c r="W356" s="33">
        <v>20984.160000000003</v>
      </c>
      <c r="X356" s="33">
        <v>19886.22</v>
      </c>
      <c r="Y356" s="33">
        <v>19808.099999999999</v>
      </c>
      <c r="Z356" s="33">
        <v>19410.84</v>
      </c>
      <c r="AA356" s="34"/>
      <c r="AB356" s="34">
        <f>IF(AB$2=1,C356,0)</f>
        <v>0</v>
      </c>
      <c r="AC356" s="34">
        <f>IF(AC$2=1,D356,0)</f>
        <v>0</v>
      </c>
      <c r="AD356" s="34">
        <f>IF(AD$2=1,E356,0)</f>
        <v>0</v>
      </c>
      <c r="AE356" s="34">
        <f>IF(AE$2=1,F356,0)</f>
        <v>0</v>
      </c>
      <c r="AF356" s="34">
        <f>IF(AF$2=1,G356,0)</f>
        <v>0</v>
      </c>
      <c r="AG356" s="34">
        <f>IF(AG$2=1,H356,0)</f>
        <v>0</v>
      </c>
      <c r="AH356" s="34">
        <f>IF(AH$2=1,I356,0)</f>
        <v>20307.96</v>
      </c>
      <c r="AI356" s="34">
        <f>IF(AI$2=1,J356,0)</f>
        <v>20500.740000000005</v>
      </c>
      <c r="AJ356" s="34">
        <f>IF(AJ$2=1,K356,0)</f>
        <v>21429.78</v>
      </c>
      <c r="AK356" s="34">
        <f>IF(AK$2=1,L356,0)</f>
        <v>21850.98</v>
      </c>
      <c r="AL356" s="34">
        <f>IF(AL$2=1,M356,0)</f>
        <v>22952.76</v>
      </c>
      <c r="AM356" s="34">
        <f>IF(AM$2=1,N356,0)</f>
        <v>23502.360000000004</v>
      </c>
      <c r="AN356" s="34">
        <f>IF(AN$2=1,O356,0)</f>
        <v>24985.8</v>
      </c>
      <c r="AO356" s="34">
        <f>IF(AO$2=1,P356,0)</f>
        <v>26157.54</v>
      </c>
      <c r="AP356" s="34">
        <f>IF(AP$2=1,Q356,0)</f>
        <v>25731.359999999997</v>
      </c>
      <c r="AQ356" s="34">
        <f>IF(AQ$2=1,R356,0)</f>
        <v>24287.399999999998</v>
      </c>
      <c r="AR356" s="34">
        <f>IF(AR$2=1,S356,0)</f>
        <v>22202.340000000004</v>
      </c>
      <c r="AS356" s="34">
        <f>IF(AS$2=1,T356,0)</f>
        <v>20237.040000000005</v>
      </c>
      <c r="AT356" s="34">
        <f>IF(AT$2=1,U356,0)</f>
        <v>20103.660000000003</v>
      </c>
      <c r="AU356" s="34">
        <f>IF(AU$2=1,V356,0)</f>
        <v>20991.54</v>
      </c>
      <c r="AV356" s="34">
        <f>IF(AV$2=1,W356,0)</f>
        <v>20984.160000000003</v>
      </c>
      <c r="AW356" s="34">
        <f>IF(AW$2=1,X356,0)</f>
        <v>19886.22</v>
      </c>
      <c r="AX356" s="34">
        <f>IF(AX$2=1,Y356,0)</f>
        <v>0</v>
      </c>
      <c r="AY356" s="34">
        <f>IF(AY$2=1,Z356,0)</f>
        <v>0</v>
      </c>
      <c r="AZ356" s="34">
        <f>SUM(AB356:AY356)</f>
        <v>356111.6399999999</v>
      </c>
      <c r="BA356" s="34" t="e">
        <f>SUMIFS('Total kWh'!C:C,'Total kWh'!#REF!,#REF!,'Total kWh'!B:B,B356)-AZ356</f>
        <v>#REF!</v>
      </c>
      <c r="BB356" s="34"/>
      <c r="BC356" s="34">
        <f>IF(BC$2=1,C356,0)</f>
        <v>0</v>
      </c>
      <c r="BD356" s="34">
        <f>IF(BD$2=1,D356,0)</f>
        <v>0</v>
      </c>
      <c r="BE356" s="34">
        <f>IF(BE$2=1,E356,0)</f>
        <v>0</v>
      </c>
      <c r="BF356" s="34">
        <f>IF(BF$2=1,F356,0)</f>
        <v>0</v>
      </c>
      <c r="BG356" s="34">
        <f>IF(BG$2=1,G356,0)</f>
        <v>0</v>
      </c>
      <c r="BH356" s="34">
        <f>IF(BH$2=1,H356,0)</f>
        <v>0</v>
      </c>
      <c r="BI356" s="34">
        <f>IF(BI$2=1,I356,0)</f>
        <v>20307.96</v>
      </c>
      <c r="BJ356" s="34">
        <f>IF(BJ$2=1,J356,0)</f>
        <v>20500.740000000005</v>
      </c>
      <c r="BK356" s="34">
        <f>IF(BK$2=1,K356,0)</f>
        <v>0</v>
      </c>
      <c r="BL356" s="34">
        <f>IF(BL$2=1,L356,0)</f>
        <v>0</v>
      </c>
      <c r="BM356" s="34">
        <f>IF(BM$2=1,M356,0)</f>
        <v>0</v>
      </c>
      <c r="BN356" s="34">
        <f>IF(BN$2=1,N356,0)</f>
        <v>0</v>
      </c>
      <c r="BO356" s="34">
        <f>IF(BO$2=1,O356,0)</f>
        <v>0</v>
      </c>
      <c r="BP356" s="34">
        <f>IF(BP$2=1,P356,0)</f>
        <v>0</v>
      </c>
      <c r="BQ356" s="34">
        <f>IF(BQ$2=1,Q356,0)</f>
        <v>25731.359999999997</v>
      </c>
      <c r="BR356" s="34">
        <f>IF(BR$2=1,R356,0)</f>
        <v>24287.399999999998</v>
      </c>
      <c r="BS356" s="34">
        <f>IF(BS$2=1,S356,0)</f>
        <v>22202.340000000004</v>
      </c>
      <c r="BT356" s="34">
        <f>IF(BT$2=1,T356,0)</f>
        <v>20237.040000000005</v>
      </c>
      <c r="BU356" s="34">
        <f>IF(BU$2=1,U356,0)</f>
        <v>20103.660000000003</v>
      </c>
      <c r="BV356" s="34">
        <f>IF(BV$2=1,V356,0)</f>
        <v>20991.54</v>
      </c>
      <c r="BW356" s="34">
        <f>IF(BW$2=1,W356,0)</f>
        <v>20984.160000000003</v>
      </c>
      <c r="BX356" s="34">
        <f>IF(BX$2=1,X356,0)</f>
        <v>19886.22</v>
      </c>
      <c r="BY356" s="34">
        <f>IF(BY$2=1,Y356,0)</f>
        <v>0</v>
      </c>
      <c r="BZ356" s="34">
        <f>IF(BZ$2=1,Z356,0)</f>
        <v>0</v>
      </c>
      <c r="CA356" s="34">
        <f>SUM(BC356:BZ356)</f>
        <v>215232.42</v>
      </c>
      <c r="CB356" s="34" t="e">
        <f>SUMIFS('Total kWh'!C:C,'Total kWh'!#REF!,#REF!,'Total kWh'!B:B,B356)-CA356</f>
        <v>#REF!</v>
      </c>
      <c r="CC356" s="34"/>
      <c r="CD356" s="34">
        <f>IF(CD$2=1,C356,0)</f>
        <v>0</v>
      </c>
      <c r="CE356" s="34">
        <f>IF(CE$2=1,D356,0)</f>
        <v>0</v>
      </c>
      <c r="CF356" s="34">
        <f>IF(CF$2=1,E356,0)</f>
        <v>0</v>
      </c>
      <c r="CG356" s="34">
        <f>IF(CG$2=1,F356,0)</f>
        <v>0</v>
      </c>
      <c r="CH356" s="34">
        <f>IF(CH$2=1,G356,0)</f>
        <v>0</v>
      </c>
      <c r="CI356" s="34">
        <f>IF(CI$2=1,H356,0)</f>
        <v>0</v>
      </c>
      <c r="CJ356" s="34">
        <f>IF(CJ$2=1,I356,0)</f>
        <v>0</v>
      </c>
      <c r="CK356" s="34">
        <f>IF(CK$2=1,J356,0)</f>
        <v>0</v>
      </c>
      <c r="CL356" s="34">
        <f>IF(CL$2=1,K356,0)</f>
        <v>0</v>
      </c>
      <c r="CM356" s="34">
        <f>IF(CM$2=1,L356,0)</f>
        <v>0</v>
      </c>
      <c r="CN356" s="34">
        <f>IF(CN$2=1,M356,0)</f>
        <v>0</v>
      </c>
      <c r="CO356" s="34">
        <f>IF(CO$2=1,N356,0)</f>
        <v>0</v>
      </c>
      <c r="CP356" s="34">
        <f>IF(CP$2=1,O356,0)</f>
        <v>0</v>
      </c>
      <c r="CQ356" s="34">
        <f>IF(CQ$2=1,P356,0)</f>
        <v>0</v>
      </c>
      <c r="CR356" s="34">
        <f>IF(CR$2=1,Q356,0)</f>
        <v>25731.359999999997</v>
      </c>
      <c r="CS356" s="34">
        <f>IF(CS$2=1,R356,0)</f>
        <v>24287.399999999998</v>
      </c>
      <c r="CT356" s="34">
        <f>IF(CT$2=1,S356,0)</f>
        <v>22202.340000000004</v>
      </c>
      <c r="CU356" s="34">
        <f>IF(CU$2=1,T356,0)</f>
        <v>20237.040000000005</v>
      </c>
      <c r="CV356" s="34">
        <f>IF(CV$2=1,U356,0)</f>
        <v>20103.660000000003</v>
      </c>
      <c r="CW356" s="34">
        <f>IF(CW$2=1,V356,0)</f>
        <v>20991.54</v>
      </c>
      <c r="CX356" s="34">
        <f>IF(CX$2=1,W356,0)</f>
        <v>20984.160000000003</v>
      </c>
      <c r="CY356" s="34">
        <f>IF(CY$2=1,X356,0)</f>
        <v>19886.22</v>
      </c>
      <c r="CZ356" s="34">
        <f>IF(CZ$2=1,Y356,0)</f>
        <v>0</v>
      </c>
      <c r="DA356" s="34">
        <f>IF(DA$2=1,Z356,0)</f>
        <v>0</v>
      </c>
      <c r="DB356" s="34">
        <f>SUM(CD356:DA356)</f>
        <v>174423.72000000003</v>
      </c>
      <c r="DC356" s="34" t="e">
        <f>SUMIFS('Total kWh'!C:C,'Total kWh'!#REF!,#REF!,'Total kWh'!B:B,B356)-DB356</f>
        <v>#REF!</v>
      </c>
    </row>
    <row r="357" spans="1:107" x14ac:dyDescent="0.3">
      <c r="A357" s="32" t="s">
        <v>115</v>
      </c>
      <c r="B357" s="33">
        <v>5</v>
      </c>
      <c r="C357" s="33">
        <v>20238.239999999994</v>
      </c>
      <c r="D357" s="33">
        <v>20144.579999999998</v>
      </c>
      <c r="E357" s="33">
        <v>19496.040000000005</v>
      </c>
      <c r="F357" s="33">
        <v>18682.559999999998</v>
      </c>
      <c r="G357" s="33">
        <v>20753.04</v>
      </c>
      <c r="H357" s="33">
        <v>19658.280000000002</v>
      </c>
      <c r="I357" s="33">
        <v>20966.100000000002</v>
      </c>
      <c r="J357" s="33">
        <v>21029.22</v>
      </c>
      <c r="K357" s="33">
        <v>22314</v>
      </c>
      <c r="L357" s="33">
        <v>22803.3</v>
      </c>
      <c r="M357" s="33">
        <v>22954.32</v>
      </c>
      <c r="N357" s="33">
        <v>24750.359999999997</v>
      </c>
      <c r="O357" s="33">
        <v>26584.620000000006</v>
      </c>
      <c r="P357" s="33">
        <v>27145.74</v>
      </c>
      <c r="Q357" s="33">
        <v>26379.180000000004</v>
      </c>
      <c r="R357" s="33">
        <v>25425.060000000005</v>
      </c>
      <c r="S357" s="33">
        <v>24976.199999999997</v>
      </c>
      <c r="T357" s="33">
        <v>23517.300000000003</v>
      </c>
      <c r="U357" s="33">
        <v>23100.899999999998</v>
      </c>
      <c r="V357" s="33">
        <v>22695.3</v>
      </c>
      <c r="W357" s="33">
        <v>21228.600000000006</v>
      </c>
      <c r="X357" s="33">
        <v>20975.94</v>
      </c>
      <c r="Y357" s="33">
        <v>20907.060000000001</v>
      </c>
      <c r="Z357" s="33">
        <v>20139.54</v>
      </c>
      <c r="AA357" s="34"/>
      <c r="AB357" s="34">
        <f>IF(AB$2=1,C357,0)</f>
        <v>0</v>
      </c>
      <c r="AC357" s="34">
        <f>IF(AC$2=1,D357,0)</f>
        <v>0</v>
      </c>
      <c r="AD357" s="34">
        <f>IF(AD$2=1,E357,0)</f>
        <v>0</v>
      </c>
      <c r="AE357" s="34">
        <f>IF(AE$2=1,F357,0)</f>
        <v>0</v>
      </c>
      <c r="AF357" s="34">
        <f>IF(AF$2=1,G357,0)</f>
        <v>0</v>
      </c>
      <c r="AG357" s="34">
        <f>IF(AG$2=1,H357,0)</f>
        <v>0</v>
      </c>
      <c r="AH357" s="34">
        <f>IF(AH$2=1,I357,0)</f>
        <v>20966.100000000002</v>
      </c>
      <c r="AI357" s="34">
        <f>IF(AI$2=1,J357,0)</f>
        <v>21029.22</v>
      </c>
      <c r="AJ357" s="34">
        <f>IF(AJ$2=1,K357,0)</f>
        <v>22314</v>
      </c>
      <c r="AK357" s="34">
        <f>IF(AK$2=1,L357,0)</f>
        <v>22803.3</v>
      </c>
      <c r="AL357" s="34">
        <f>IF(AL$2=1,M357,0)</f>
        <v>22954.32</v>
      </c>
      <c r="AM357" s="34">
        <f>IF(AM$2=1,N357,0)</f>
        <v>24750.359999999997</v>
      </c>
      <c r="AN357" s="34">
        <f>IF(AN$2=1,O357,0)</f>
        <v>26584.620000000006</v>
      </c>
      <c r="AO357" s="34">
        <f>IF(AO$2=1,P357,0)</f>
        <v>27145.74</v>
      </c>
      <c r="AP357" s="34">
        <f>IF(AP$2=1,Q357,0)</f>
        <v>26379.180000000004</v>
      </c>
      <c r="AQ357" s="34">
        <f>IF(AQ$2=1,R357,0)</f>
        <v>25425.060000000005</v>
      </c>
      <c r="AR357" s="34">
        <f>IF(AR$2=1,S357,0)</f>
        <v>24976.199999999997</v>
      </c>
      <c r="AS357" s="34">
        <f>IF(AS$2=1,T357,0)</f>
        <v>23517.300000000003</v>
      </c>
      <c r="AT357" s="34">
        <f>IF(AT$2=1,U357,0)</f>
        <v>23100.899999999998</v>
      </c>
      <c r="AU357" s="34">
        <f>IF(AU$2=1,V357,0)</f>
        <v>22695.3</v>
      </c>
      <c r="AV357" s="34">
        <f>IF(AV$2=1,W357,0)</f>
        <v>21228.600000000006</v>
      </c>
      <c r="AW357" s="34">
        <f>IF(AW$2=1,X357,0)</f>
        <v>20975.94</v>
      </c>
      <c r="AX357" s="34">
        <f>IF(AX$2=1,Y357,0)</f>
        <v>0</v>
      </c>
      <c r="AY357" s="34">
        <f>IF(AY$2=1,Z357,0)</f>
        <v>0</v>
      </c>
      <c r="AZ357" s="34">
        <f>SUM(AB357:AY357)</f>
        <v>376846.13999999996</v>
      </c>
      <c r="BA357" s="34" t="e">
        <f>SUMIFS('Total kWh'!C:C,'Total kWh'!#REF!,#REF!,'Total kWh'!B:B,B357)-AZ357</f>
        <v>#REF!</v>
      </c>
      <c r="BB357" s="34"/>
      <c r="BC357" s="34">
        <f>IF(BC$2=1,C357,0)</f>
        <v>0</v>
      </c>
      <c r="BD357" s="34">
        <f>IF(BD$2=1,D357,0)</f>
        <v>0</v>
      </c>
      <c r="BE357" s="34">
        <f>IF(BE$2=1,E357,0)</f>
        <v>0</v>
      </c>
      <c r="BF357" s="34">
        <f>IF(BF$2=1,F357,0)</f>
        <v>0</v>
      </c>
      <c r="BG357" s="34">
        <f>IF(BG$2=1,G357,0)</f>
        <v>0</v>
      </c>
      <c r="BH357" s="34">
        <f>IF(BH$2=1,H357,0)</f>
        <v>0</v>
      </c>
      <c r="BI357" s="34">
        <f>IF(BI$2=1,I357,0)</f>
        <v>20966.100000000002</v>
      </c>
      <c r="BJ357" s="34">
        <f>IF(BJ$2=1,J357,0)</f>
        <v>21029.22</v>
      </c>
      <c r="BK357" s="34">
        <f>IF(BK$2=1,K357,0)</f>
        <v>0</v>
      </c>
      <c r="BL357" s="34">
        <f>IF(BL$2=1,L357,0)</f>
        <v>0</v>
      </c>
      <c r="BM357" s="34">
        <f>IF(BM$2=1,M357,0)</f>
        <v>0</v>
      </c>
      <c r="BN357" s="34">
        <f>IF(BN$2=1,N357,0)</f>
        <v>0</v>
      </c>
      <c r="BO357" s="34">
        <f>IF(BO$2=1,O357,0)</f>
        <v>0</v>
      </c>
      <c r="BP357" s="34">
        <f>IF(BP$2=1,P357,0)</f>
        <v>0</v>
      </c>
      <c r="BQ357" s="34">
        <f>IF(BQ$2=1,Q357,0)</f>
        <v>26379.180000000004</v>
      </c>
      <c r="BR357" s="34">
        <f>IF(BR$2=1,R357,0)</f>
        <v>25425.060000000005</v>
      </c>
      <c r="BS357" s="34">
        <f>IF(BS$2=1,S357,0)</f>
        <v>24976.199999999997</v>
      </c>
      <c r="BT357" s="34">
        <f>IF(BT$2=1,T357,0)</f>
        <v>23517.300000000003</v>
      </c>
      <c r="BU357" s="34">
        <f>IF(BU$2=1,U357,0)</f>
        <v>23100.899999999998</v>
      </c>
      <c r="BV357" s="34">
        <f>IF(BV$2=1,V357,0)</f>
        <v>22695.3</v>
      </c>
      <c r="BW357" s="34">
        <f>IF(BW$2=1,W357,0)</f>
        <v>21228.600000000006</v>
      </c>
      <c r="BX357" s="34">
        <f>IF(BX$2=1,X357,0)</f>
        <v>20975.94</v>
      </c>
      <c r="BY357" s="34">
        <f>IF(BY$2=1,Y357,0)</f>
        <v>0</v>
      </c>
      <c r="BZ357" s="34">
        <f>IF(BZ$2=1,Z357,0)</f>
        <v>0</v>
      </c>
      <c r="CA357" s="34">
        <f>SUM(BC357:BZ357)</f>
        <v>230293.80000000002</v>
      </c>
      <c r="CB357" s="34" t="e">
        <f>SUMIFS('Total kWh'!C:C,'Total kWh'!#REF!,#REF!,'Total kWh'!B:B,B357)-CA357</f>
        <v>#REF!</v>
      </c>
      <c r="CC357" s="34"/>
      <c r="CD357" s="34">
        <f>IF(CD$2=1,C357,0)</f>
        <v>0</v>
      </c>
      <c r="CE357" s="34">
        <f>IF(CE$2=1,D357,0)</f>
        <v>0</v>
      </c>
      <c r="CF357" s="34">
        <f>IF(CF$2=1,E357,0)</f>
        <v>0</v>
      </c>
      <c r="CG357" s="34">
        <f>IF(CG$2=1,F357,0)</f>
        <v>0</v>
      </c>
      <c r="CH357" s="34">
        <f>IF(CH$2=1,G357,0)</f>
        <v>0</v>
      </c>
      <c r="CI357" s="34">
        <f>IF(CI$2=1,H357,0)</f>
        <v>0</v>
      </c>
      <c r="CJ357" s="34">
        <f>IF(CJ$2=1,I357,0)</f>
        <v>0</v>
      </c>
      <c r="CK357" s="34">
        <f>IF(CK$2=1,J357,0)</f>
        <v>0</v>
      </c>
      <c r="CL357" s="34">
        <f>IF(CL$2=1,K357,0)</f>
        <v>0</v>
      </c>
      <c r="CM357" s="34">
        <f>IF(CM$2=1,L357,0)</f>
        <v>0</v>
      </c>
      <c r="CN357" s="34">
        <f>IF(CN$2=1,M357,0)</f>
        <v>0</v>
      </c>
      <c r="CO357" s="34">
        <f>IF(CO$2=1,N357,0)</f>
        <v>0</v>
      </c>
      <c r="CP357" s="34">
        <f>IF(CP$2=1,O357,0)</f>
        <v>0</v>
      </c>
      <c r="CQ357" s="34">
        <f>IF(CQ$2=1,P357,0)</f>
        <v>0</v>
      </c>
      <c r="CR357" s="34">
        <f>IF(CR$2=1,Q357,0)</f>
        <v>26379.180000000004</v>
      </c>
      <c r="CS357" s="34">
        <f>IF(CS$2=1,R357,0)</f>
        <v>25425.060000000005</v>
      </c>
      <c r="CT357" s="34">
        <f>IF(CT$2=1,S357,0)</f>
        <v>24976.199999999997</v>
      </c>
      <c r="CU357" s="34">
        <f>IF(CU$2=1,T357,0)</f>
        <v>23517.300000000003</v>
      </c>
      <c r="CV357" s="34">
        <f>IF(CV$2=1,U357,0)</f>
        <v>23100.899999999998</v>
      </c>
      <c r="CW357" s="34">
        <f>IF(CW$2=1,V357,0)</f>
        <v>22695.3</v>
      </c>
      <c r="CX357" s="34">
        <f>IF(CX$2=1,W357,0)</f>
        <v>21228.600000000006</v>
      </c>
      <c r="CY357" s="34">
        <f>IF(CY$2=1,X357,0)</f>
        <v>20975.94</v>
      </c>
      <c r="CZ357" s="34">
        <f>IF(CZ$2=1,Y357,0)</f>
        <v>0</v>
      </c>
      <c r="DA357" s="34">
        <f>IF(DA$2=1,Z357,0)</f>
        <v>0</v>
      </c>
      <c r="DB357" s="34">
        <f>SUM(CD357:DA357)</f>
        <v>188298.48</v>
      </c>
      <c r="DC357" s="34" t="e">
        <f>SUMIFS('Total kWh'!C:C,'Total kWh'!#REF!,#REF!,'Total kWh'!B:B,B357)-DB357</f>
        <v>#REF!</v>
      </c>
    </row>
    <row r="358" spans="1:107" x14ac:dyDescent="0.3">
      <c r="A358" s="32" t="s">
        <v>115</v>
      </c>
      <c r="B358" s="33">
        <v>6</v>
      </c>
      <c r="C358" s="33">
        <v>19840.2</v>
      </c>
      <c r="D358" s="33">
        <v>20075.160000000003</v>
      </c>
      <c r="E358" s="33">
        <v>19305.36</v>
      </c>
      <c r="F358" s="33">
        <v>18222.78</v>
      </c>
      <c r="G358" s="33">
        <v>20023.919999999995</v>
      </c>
      <c r="H358" s="33">
        <v>19275.899999999998</v>
      </c>
      <c r="I358" s="33">
        <v>19957.02</v>
      </c>
      <c r="J358" s="33">
        <v>20405.940000000002</v>
      </c>
      <c r="K358" s="33">
        <v>20832.12</v>
      </c>
      <c r="L358" s="33">
        <v>21766.740000000005</v>
      </c>
      <c r="M358" s="33">
        <v>21818.879999999997</v>
      </c>
      <c r="N358" s="33">
        <v>25281.719999999998</v>
      </c>
      <c r="O358" s="33">
        <v>25270.980000000003</v>
      </c>
      <c r="P358" s="33">
        <v>26364.599999999991</v>
      </c>
      <c r="Q358" s="33">
        <v>25511.340000000004</v>
      </c>
      <c r="R358" s="33">
        <v>24039.539999999994</v>
      </c>
      <c r="S358" s="33">
        <v>24748.68</v>
      </c>
      <c r="T358" s="33">
        <v>23528.46</v>
      </c>
      <c r="U358" s="33">
        <v>23131.26</v>
      </c>
      <c r="V358" s="33">
        <v>22269.479999999996</v>
      </c>
      <c r="W358" s="33">
        <v>20771.04</v>
      </c>
      <c r="X358" s="33">
        <v>21035.879999999997</v>
      </c>
      <c r="Y358" s="33">
        <v>20967.540000000005</v>
      </c>
      <c r="Z358" s="33">
        <v>19870.140000000003</v>
      </c>
      <c r="AA358" s="34"/>
      <c r="AB358" s="34">
        <f>IF(AB$2=1,C358,0)</f>
        <v>0</v>
      </c>
      <c r="AC358" s="34">
        <f>IF(AC$2=1,D358,0)</f>
        <v>0</v>
      </c>
      <c r="AD358" s="34">
        <f>IF(AD$2=1,E358,0)</f>
        <v>0</v>
      </c>
      <c r="AE358" s="34">
        <f>IF(AE$2=1,F358,0)</f>
        <v>0</v>
      </c>
      <c r="AF358" s="34">
        <f>IF(AF$2=1,G358,0)</f>
        <v>0</v>
      </c>
      <c r="AG358" s="34">
        <f>IF(AG$2=1,H358,0)</f>
        <v>0</v>
      </c>
      <c r="AH358" s="34">
        <f>IF(AH$2=1,I358,0)</f>
        <v>19957.02</v>
      </c>
      <c r="AI358" s="34">
        <f>IF(AI$2=1,J358,0)</f>
        <v>20405.940000000002</v>
      </c>
      <c r="AJ358" s="34">
        <f>IF(AJ$2=1,K358,0)</f>
        <v>20832.12</v>
      </c>
      <c r="AK358" s="34">
        <f>IF(AK$2=1,L358,0)</f>
        <v>21766.740000000005</v>
      </c>
      <c r="AL358" s="34">
        <f>IF(AL$2=1,M358,0)</f>
        <v>21818.879999999997</v>
      </c>
      <c r="AM358" s="34">
        <f>IF(AM$2=1,N358,0)</f>
        <v>25281.719999999998</v>
      </c>
      <c r="AN358" s="34">
        <f>IF(AN$2=1,O358,0)</f>
        <v>25270.980000000003</v>
      </c>
      <c r="AO358" s="34">
        <f>IF(AO$2=1,P358,0)</f>
        <v>26364.599999999991</v>
      </c>
      <c r="AP358" s="34">
        <f>IF(AP$2=1,Q358,0)</f>
        <v>25511.340000000004</v>
      </c>
      <c r="AQ358" s="34">
        <f>IF(AQ$2=1,R358,0)</f>
        <v>24039.539999999994</v>
      </c>
      <c r="AR358" s="34">
        <f>IF(AR$2=1,S358,0)</f>
        <v>24748.68</v>
      </c>
      <c r="AS358" s="34">
        <f>IF(AS$2=1,T358,0)</f>
        <v>23528.46</v>
      </c>
      <c r="AT358" s="34">
        <f>IF(AT$2=1,U358,0)</f>
        <v>23131.26</v>
      </c>
      <c r="AU358" s="34">
        <f>IF(AU$2=1,V358,0)</f>
        <v>22269.479999999996</v>
      </c>
      <c r="AV358" s="34">
        <f>IF(AV$2=1,W358,0)</f>
        <v>20771.04</v>
      </c>
      <c r="AW358" s="34">
        <f>IF(AW$2=1,X358,0)</f>
        <v>21035.879999999997</v>
      </c>
      <c r="AX358" s="34">
        <f>IF(AX$2=1,Y358,0)</f>
        <v>0</v>
      </c>
      <c r="AY358" s="34">
        <f>IF(AY$2=1,Z358,0)</f>
        <v>0</v>
      </c>
      <c r="AZ358" s="34">
        <f>SUM(AB358:AY358)</f>
        <v>366733.68</v>
      </c>
      <c r="BA358" s="34" t="e">
        <f>SUMIFS('Total kWh'!C:C,'Total kWh'!#REF!,#REF!,'Total kWh'!B:B,B358)-AZ358</f>
        <v>#REF!</v>
      </c>
      <c r="BB358" s="34"/>
      <c r="BC358" s="34">
        <f>IF(BC$2=1,C358,0)</f>
        <v>0</v>
      </c>
      <c r="BD358" s="34">
        <f>IF(BD$2=1,D358,0)</f>
        <v>0</v>
      </c>
      <c r="BE358" s="34">
        <f>IF(BE$2=1,E358,0)</f>
        <v>0</v>
      </c>
      <c r="BF358" s="34">
        <f>IF(BF$2=1,F358,0)</f>
        <v>0</v>
      </c>
      <c r="BG358" s="34">
        <f>IF(BG$2=1,G358,0)</f>
        <v>0</v>
      </c>
      <c r="BH358" s="34">
        <f>IF(BH$2=1,H358,0)</f>
        <v>0</v>
      </c>
      <c r="BI358" s="34">
        <f>IF(BI$2=1,I358,0)</f>
        <v>19957.02</v>
      </c>
      <c r="BJ358" s="34">
        <f>IF(BJ$2=1,J358,0)</f>
        <v>20405.940000000002</v>
      </c>
      <c r="BK358" s="34">
        <f>IF(BK$2=1,K358,0)</f>
        <v>0</v>
      </c>
      <c r="BL358" s="34">
        <f>IF(BL$2=1,L358,0)</f>
        <v>0</v>
      </c>
      <c r="BM358" s="34">
        <f>IF(BM$2=1,M358,0)</f>
        <v>0</v>
      </c>
      <c r="BN358" s="34">
        <f>IF(BN$2=1,N358,0)</f>
        <v>0</v>
      </c>
      <c r="BO358" s="34">
        <f>IF(BO$2=1,O358,0)</f>
        <v>0</v>
      </c>
      <c r="BP358" s="34">
        <f>IF(BP$2=1,P358,0)</f>
        <v>0</v>
      </c>
      <c r="BQ358" s="34">
        <f>IF(BQ$2=1,Q358,0)</f>
        <v>25511.340000000004</v>
      </c>
      <c r="BR358" s="34">
        <f>IF(BR$2=1,R358,0)</f>
        <v>24039.539999999994</v>
      </c>
      <c r="BS358" s="34">
        <f>IF(BS$2=1,S358,0)</f>
        <v>24748.68</v>
      </c>
      <c r="BT358" s="34">
        <f>IF(BT$2=1,T358,0)</f>
        <v>23528.46</v>
      </c>
      <c r="BU358" s="34">
        <f>IF(BU$2=1,U358,0)</f>
        <v>23131.26</v>
      </c>
      <c r="BV358" s="34">
        <f>IF(BV$2=1,V358,0)</f>
        <v>22269.479999999996</v>
      </c>
      <c r="BW358" s="34">
        <f>IF(BW$2=1,W358,0)</f>
        <v>20771.04</v>
      </c>
      <c r="BX358" s="34">
        <f>IF(BX$2=1,X358,0)</f>
        <v>21035.879999999997</v>
      </c>
      <c r="BY358" s="34">
        <f>IF(BY$2=1,Y358,0)</f>
        <v>0</v>
      </c>
      <c r="BZ358" s="34">
        <f>IF(BZ$2=1,Z358,0)</f>
        <v>0</v>
      </c>
      <c r="CA358" s="34">
        <f>SUM(BC358:BZ358)</f>
        <v>225398.64000000004</v>
      </c>
      <c r="CB358" s="34" t="e">
        <f>SUMIFS('Total kWh'!C:C,'Total kWh'!#REF!,#REF!,'Total kWh'!B:B,B358)-CA358</f>
        <v>#REF!</v>
      </c>
      <c r="CC358" s="34"/>
      <c r="CD358" s="34">
        <f>IF(CD$2=1,C358,0)</f>
        <v>0</v>
      </c>
      <c r="CE358" s="34">
        <f>IF(CE$2=1,D358,0)</f>
        <v>0</v>
      </c>
      <c r="CF358" s="34">
        <f>IF(CF$2=1,E358,0)</f>
        <v>0</v>
      </c>
      <c r="CG358" s="34">
        <f>IF(CG$2=1,F358,0)</f>
        <v>0</v>
      </c>
      <c r="CH358" s="34">
        <f>IF(CH$2=1,G358,0)</f>
        <v>0</v>
      </c>
      <c r="CI358" s="34">
        <f>IF(CI$2=1,H358,0)</f>
        <v>0</v>
      </c>
      <c r="CJ358" s="34">
        <f>IF(CJ$2=1,I358,0)</f>
        <v>0</v>
      </c>
      <c r="CK358" s="34">
        <f>IF(CK$2=1,J358,0)</f>
        <v>0</v>
      </c>
      <c r="CL358" s="34">
        <f>IF(CL$2=1,K358,0)</f>
        <v>0</v>
      </c>
      <c r="CM358" s="34">
        <f>IF(CM$2=1,L358,0)</f>
        <v>0</v>
      </c>
      <c r="CN358" s="34">
        <f>IF(CN$2=1,M358,0)</f>
        <v>0</v>
      </c>
      <c r="CO358" s="34">
        <f>IF(CO$2=1,N358,0)</f>
        <v>0</v>
      </c>
      <c r="CP358" s="34">
        <f>IF(CP$2=1,O358,0)</f>
        <v>0</v>
      </c>
      <c r="CQ358" s="34">
        <f>IF(CQ$2=1,P358,0)</f>
        <v>0</v>
      </c>
      <c r="CR358" s="34">
        <f>IF(CR$2=1,Q358,0)</f>
        <v>25511.340000000004</v>
      </c>
      <c r="CS358" s="34">
        <f>IF(CS$2=1,R358,0)</f>
        <v>24039.539999999994</v>
      </c>
      <c r="CT358" s="34">
        <f>IF(CT$2=1,S358,0)</f>
        <v>24748.68</v>
      </c>
      <c r="CU358" s="34">
        <f>IF(CU$2=1,T358,0)</f>
        <v>23528.46</v>
      </c>
      <c r="CV358" s="34">
        <f>IF(CV$2=1,U358,0)</f>
        <v>23131.26</v>
      </c>
      <c r="CW358" s="34">
        <f>IF(CW$2=1,V358,0)</f>
        <v>22269.479999999996</v>
      </c>
      <c r="CX358" s="34">
        <f>IF(CX$2=1,W358,0)</f>
        <v>20771.04</v>
      </c>
      <c r="CY358" s="34">
        <f>IF(CY$2=1,X358,0)</f>
        <v>21035.879999999997</v>
      </c>
      <c r="CZ358" s="34">
        <f>IF(CZ$2=1,Y358,0)</f>
        <v>0</v>
      </c>
      <c r="DA358" s="34">
        <f>IF(DA$2=1,Z358,0)</f>
        <v>0</v>
      </c>
      <c r="DB358" s="34">
        <f>SUM(CD358:DA358)</f>
        <v>185035.68</v>
      </c>
      <c r="DC358" s="34" t="e">
        <f>SUMIFS('Total kWh'!C:C,'Total kWh'!#REF!,#REF!,'Total kWh'!B:B,B358)-DB358</f>
        <v>#REF!</v>
      </c>
    </row>
    <row r="359" spans="1:107" x14ac:dyDescent="0.3">
      <c r="A359" s="32" t="s">
        <v>115</v>
      </c>
      <c r="B359" s="33">
        <v>7</v>
      </c>
      <c r="C359" s="33">
        <v>16365.120000000003</v>
      </c>
      <c r="D359" s="33">
        <v>14825.82</v>
      </c>
      <c r="E359" s="33">
        <v>16005.300000000003</v>
      </c>
      <c r="F359" s="33">
        <v>14384.22</v>
      </c>
      <c r="G359" s="33">
        <v>16086.240000000003</v>
      </c>
      <c r="H359" s="33">
        <v>16195.380000000001</v>
      </c>
      <c r="I359" s="33">
        <v>16157.219999999998</v>
      </c>
      <c r="J359" s="33">
        <v>19144.739999999998</v>
      </c>
      <c r="K359" s="33">
        <v>21008.34</v>
      </c>
      <c r="L359" s="33">
        <v>27684.360000000008</v>
      </c>
      <c r="M359" s="33">
        <v>29371.979999999996</v>
      </c>
      <c r="N359" s="33">
        <v>30577.979999999996</v>
      </c>
      <c r="O359" s="33">
        <v>30204.899999999998</v>
      </c>
      <c r="P359" s="33">
        <v>31792.44</v>
      </c>
      <c r="Q359" s="33">
        <v>31800.720000000001</v>
      </c>
      <c r="R359" s="33">
        <v>31148.160000000003</v>
      </c>
      <c r="S359" s="33">
        <v>28932.119999999995</v>
      </c>
      <c r="T359" s="33">
        <v>26419.80000000001</v>
      </c>
      <c r="U359" s="33">
        <v>23334.18</v>
      </c>
      <c r="V359" s="33">
        <v>24639.24</v>
      </c>
      <c r="W359" s="33">
        <v>23211.719999999998</v>
      </c>
      <c r="X359" s="33">
        <v>21107.339999999997</v>
      </c>
      <c r="Y359" s="33">
        <v>20958.780000000002</v>
      </c>
      <c r="Z359" s="33">
        <v>19172.519999999997</v>
      </c>
      <c r="AA359" s="34"/>
      <c r="AB359" s="34">
        <f>IF(AB$2=1,C359,0)</f>
        <v>0</v>
      </c>
      <c r="AC359" s="34">
        <f>IF(AC$2=1,D359,0)</f>
        <v>0</v>
      </c>
      <c r="AD359" s="34">
        <f>IF(AD$2=1,E359,0)</f>
        <v>0</v>
      </c>
      <c r="AE359" s="34">
        <f>IF(AE$2=1,F359,0)</f>
        <v>0</v>
      </c>
      <c r="AF359" s="34">
        <f>IF(AF$2=1,G359,0)</f>
        <v>0</v>
      </c>
      <c r="AG359" s="34">
        <f>IF(AG$2=1,H359,0)</f>
        <v>0</v>
      </c>
      <c r="AH359" s="34">
        <f>IF(AH$2=1,I359,0)</f>
        <v>16157.219999999998</v>
      </c>
      <c r="AI359" s="34">
        <f>IF(AI$2=1,J359,0)</f>
        <v>19144.739999999998</v>
      </c>
      <c r="AJ359" s="34">
        <f>IF(AJ$2=1,K359,0)</f>
        <v>21008.34</v>
      </c>
      <c r="AK359" s="34">
        <f>IF(AK$2=1,L359,0)</f>
        <v>27684.360000000008</v>
      </c>
      <c r="AL359" s="34">
        <f>IF(AL$2=1,M359,0)</f>
        <v>29371.979999999996</v>
      </c>
      <c r="AM359" s="34">
        <f>IF(AM$2=1,N359,0)</f>
        <v>30577.979999999996</v>
      </c>
      <c r="AN359" s="34">
        <f>IF(AN$2=1,O359,0)</f>
        <v>30204.899999999998</v>
      </c>
      <c r="AO359" s="34">
        <f>IF(AO$2=1,P359,0)</f>
        <v>31792.44</v>
      </c>
      <c r="AP359" s="34">
        <f>IF(AP$2=1,Q359,0)</f>
        <v>31800.720000000001</v>
      </c>
      <c r="AQ359" s="34">
        <f>IF(AQ$2=1,R359,0)</f>
        <v>31148.160000000003</v>
      </c>
      <c r="AR359" s="34">
        <f>IF(AR$2=1,S359,0)</f>
        <v>28932.119999999995</v>
      </c>
      <c r="AS359" s="34">
        <f>IF(AS$2=1,T359,0)</f>
        <v>26419.80000000001</v>
      </c>
      <c r="AT359" s="34">
        <f>IF(AT$2=1,U359,0)</f>
        <v>23334.18</v>
      </c>
      <c r="AU359" s="34">
        <f>IF(AU$2=1,V359,0)</f>
        <v>24639.24</v>
      </c>
      <c r="AV359" s="34">
        <f>IF(AV$2=1,W359,0)</f>
        <v>23211.719999999998</v>
      </c>
      <c r="AW359" s="34">
        <f>IF(AW$2=1,X359,0)</f>
        <v>21107.339999999997</v>
      </c>
      <c r="AX359" s="34">
        <f>IF(AX$2=1,Y359,0)</f>
        <v>0</v>
      </c>
      <c r="AY359" s="34">
        <f>IF(AY$2=1,Z359,0)</f>
        <v>0</v>
      </c>
      <c r="AZ359" s="34">
        <f>SUM(AB359:AY359)</f>
        <v>416535.23999999987</v>
      </c>
      <c r="BA359" s="34" t="e">
        <f>SUMIFS('Total kWh'!C:C,'Total kWh'!#REF!,#REF!,'Total kWh'!B:B,B359)-AZ359</f>
        <v>#REF!</v>
      </c>
      <c r="BB359" s="34"/>
      <c r="BC359" s="34">
        <f>IF(BC$2=1,C359,0)</f>
        <v>0</v>
      </c>
      <c r="BD359" s="34">
        <f>IF(BD$2=1,D359,0)</f>
        <v>0</v>
      </c>
      <c r="BE359" s="34">
        <f>IF(BE$2=1,E359,0)</f>
        <v>0</v>
      </c>
      <c r="BF359" s="34">
        <f>IF(BF$2=1,F359,0)</f>
        <v>0</v>
      </c>
      <c r="BG359" s="34">
        <f>IF(BG$2=1,G359,0)</f>
        <v>0</v>
      </c>
      <c r="BH359" s="34">
        <f>IF(BH$2=1,H359,0)</f>
        <v>0</v>
      </c>
      <c r="BI359" s="34">
        <f>IF(BI$2=1,I359,0)</f>
        <v>16157.219999999998</v>
      </c>
      <c r="BJ359" s="34">
        <f>IF(BJ$2=1,J359,0)</f>
        <v>19144.739999999998</v>
      </c>
      <c r="BK359" s="34">
        <f>IF(BK$2=1,K359,0)</f>
        <v>0</v>
      </c>
      <c r="BL359" s="34">
        <f>IF(BL$2=1,L359,0)</f>
        <v>0</v>
      </c>
      <c r="BM359" s="34">
        <f>IF(BM$2=1,M359,0)</f>
        <v>0</v>
      </c>
      <c r="BN359" s="34">
        <f>IF(BN$2=1,N359,0)</f>
        <v>0</v>
      </c>
      <c r="BO359" s="34">
        <f>IF(BO$2=1,O359,0)</f>
        <v>0</v>
      </c>
      <c r="BP359" s="34">
        <f>IF(BP$2=1,P359,0)</f>
        <v>0</v>
      </c>
      <c r="BQ359" s="34">
        <f>IF(BQ$2=1,Q359,0)</f>
        <v>31800.720000000001</v>
      </c>
      <c r="BR359" s="34">
        <f>IF(BR$2=1,R359,0)</f>
        <v>31148.160000000003</v>
      </c>
      <c r="BS359" s="34">
        <f>IF(BS$2=1,S359,0)</f>
        <v>28932.119999999995</v>
      </c>
      <c r="BT359" s="34">
        <f>IF(BT$2=1,T359,0)</f>
        <v>26419.80000000001</v>
      </c>
      <c r="BU359" s="34">
        <f>IF(BU$2=1,U359,0)</f>
        <v>23334.18</v>
      </c>
      <c r="BV359" s="34">
        <f>IF(BV$2=1,V359,0)</f>
        <v>24639.24</v>
      </c>
      <c r="BW359" s="34">
        <f>IF(BW$2=1,W359,0)</f>
        <v>23211.719999999998</v>
      </c>
      <c r="BX359" s="34">
        <f>IF(BX$2=1,X359,0)</f>
        <v>21107.339999999997</v>
      </c>
      <c r="BY359" s="34">
        <f>IF(BY$2=1,Y359,0)</f>
        <v>0</v>
      </c>
      <c r="BZ359" s="34">
        <f>IF(BZ$2=1,Z359,0)</f>
        <v>0</v>
      </c>
      <c r="CA359" s="34">
        <f>SUM(BC359:BZ359)</f>
        <v>245895.24</v>
      </c>
      <c r="CB359" s="34" t="e">
        <f>SUMIFS('Total kWh'!C:C,'Total kWh'!#REF!,#REF!,'Total kWh'!B:B,B359)-CA359</f>
        <v>#REF!</v>
      </c>
      <c r="CC359" s="34"/>
      <c r="CD359" s="34">
        <f>IF(CD$2=1,C359,0)</f>
        <v>0</v>
      </c>
      <c r="CE359" s="34">
        <f>IF(CE$2=1,D359,0)</f>
        <v>0</v>
      </c>
      <c r="CF359" s="34">
        <f>IF(CF$2=1,E359,0)</f>
        <v>0</v>
      </c>
      <c r="CG359" s="34">
        <f>IF(CG$2=1,F359,0)</f>
        <v>0</v>
      </c>
      <c r="CH359" s="34">
        <f>IF(CH$2=1,G359,0)</f>
        <v>0</v>
      </c>
      <c r="CI359" s="34">
        <f>IF(CI$2=1,H359,0)</f>
        <v>0</v>
      </c>
      <c r="CJ359" s="34">
        <f>IF(CJ$2=1,I359,0)</f>
        <v>0</v>
      </c>
      <c r="CK359" s="34">
        <f>IF(CK$2=1,J359,0)</f>
        <v>0</v>
      </c>
      <c r="CL359" s="34">
        <f>IF(CL$2=1,K359,0)</f>
        <v>0</v>
      </c>
      <c r="CM359" s="34">
        <f>IF(CM$2=1,L359,0)</f>
        <v>0</v>
      </c>
      <c r="CN359" s="34">
        <f>IF(CN$2=1,M359,0)</f>
        <v>0</v>
      </c>
      <c r="CO359" s="34">
        <f>IF(CO$2=1,N359,0)</f>
        <v>0</v>
      </c>
      <c r="CP359" s="34">
        <f>IF(CP$2=1,O359,0)</f>
        <v>0</v>
      </c>
      <c r="CQ359" s="34">
        <f>IF(CQ$2=1,P359,0)</f>
        <v>0</v>
      </c>
      <c r="CR359" s="34">
        <f>IF(CR$2=1,Q359,0)</f>
        <v>31800.720000000001</v>
      </c>
      <c r="CS359" s="34">
        <f>IF(CS$2=1,R359,0)</f>
        <v>31148.160000000003</v>
      </c>
      <c r="CT359" s="34">
        <f>IF(CT$2=1,S359,0)</f>
        <v>28932.119999999995</v>
      </c>
      <c r="CU359" s="34">
        <f>IF(CU$2=1,T359,0)</f>
        <v>26419.80000000001</v>
      </c>
      <c r="CV359" s="34">
        <f>IF(CV$2=1,U359,0)</f>
        <v>23334.18</v>
      </c>
      <c r="CW359" s="34">
        <f>IF(CW$2=1,V359,0)</f>
        <v>24639.24</v>
      </c>
      <c r="CX359" s="34">
        <f>IF(CX$2=1,W359,0)</f>
        <v>23211.719999999998</v>
      </c>
      <c r="CY359" s="34">
        <f>IF(CY$2=1,X359,0)</f>
        <v>21107.339999999997</v>
      </c>
      <c r="CZ359" s="34">
        <f>IF(CZ$2=1,Y359,0)</f>
        <v>0</v>
      </c>
      <c r="DA359" s="34">
        <f>IF(DA$2=1,Z359,0)</f>
        <v>0</v>
      </c>
      <c r="DB359" s="34">
        <f>SUM(CD359:DA359)</f>
        <v>210593.28</v>
      </c>
      <c r="DC359" s="34" t="e">
        <f>SUMIFS('Total kWh'!C:C,'Total kWh'!#REF!,#REF!,'Total kWh'!B:B,B359)-DB359</f>
        <v>#REF!</v>
      </c>
    </row>
    <row r="360" spans="1:107" x14ac:dyDescent="0.3">
      <c r="A360" s="32" t="s">
        <v>115</v>
      </c>
      <c r="B360" s="33">
        <v>8</v>
      </c>
      <c r="C360" s="33">
        <v>17672.46</v>
      </c>
      <c r="D360" s="33">
        <v>15998.22</v>
      </c>
      <c r="E360" s="33">
        <v>17701.620000000003</v>
      </c>
      <c r="F360" s="33">
        <v>15346.020000000004</v>
      </c>
      <c r="G360" s="33">
        <v>18418.02</v>
      </c>
      <c r="H360" s="33">
        <v>17809.14</v>
      </c>
      <c r="I360" s="33">
        <v>17741.099999999995</v>
      </c>
      <c r="J360" s="33">
        <v>19404.239999999998</v>
      </c>
      <c r="K360" s="33">
        <v>21327.300000000007</v>
      </c>
      <c r="L360" s="33">
        <v>27386.339999999997</v>
      </c>
      <c r="M360" s="33">
        <v>30409.200000000001</v>
      </c>
      <c r="N360" s="33">
        <v>32612.039999999997</v>
      </c>
      <c r="O360" s="33">
        <v>32462.7</v>
      </c>
      <c r="P360" s="33">
        <v>34158.6</v>
      </c>
      <c r="Q360" s="33">
        <v>34304.04</v>
      </c>
      <c r="R360" s="33">
        <v>33613.859999999986</v>
      </c>
      <c r="S360" s="33">
        <v>32973.42</v>
      </c>
      <c r="T360" s="33">
        <v>31219.259999999995</v>
      </c>
      <c r="U360" s="33">
        <v>27969.119999999999</v>
      </c>
      <c r="V360" s="33">
        <v>27577.979999999996</v>
      </c>
      <c r="W360" s="33">
        <v>25722.9</v>
      </c>
      <c r="X360" s="33">
        <v>22829.760000000002</v>
      </c>
      <c r="Y360" s="33">
        <v>23037.54</v>
      </c>
      <c r="Z360" s="33">
        <v>20724.359999999997</v>
      </c>
      <c r="AB360" s="15">
        <f>IF(AB$2=1,C360,0)</f>
        <v>0</v>
      </c>
      <c r="AC360" s="15">
        <f>IF(AC$2=1,D360,0)</f>
        <v>0</v>
      </c>
      <c r="AD360" s="15">
        <f>IF(AD$2=1,E360,0)</f>
        <v>0</v>
      </c>
      <c r="AE360" s="15">
        <f>IF(AE$2=1,F360,0)</f>
        <v>0</v>
      </c>
      <c r="AF360" s="15">
        <f>IF(AF$2=1,G360,0)</f>
        <v>0</v>
      </c>
      <c r="AG360" s="15">
        <f>IF(AG$2=1,H360,0)</f>
        <v>0</v>
      </c>
      <c r="AH360" s="15">
        <f>IF(AH$2=1,I360,0)</f>
        <v>17741.099999999995</v>
      </c>
      <c r="AI360" s="15">
        <f>IF(AI$2=1,J360,0)</f>
        <v>19404.239999999998</v>
      </c>
      <c r="AJ360" s="15">
        <f>IF(AJ$2=1,K360,0)</f>
        <v>21327.300000000007</v>
      </c>
      <c r="AK360" s="15">
        <f>IF(AK$2=1,L360,0)</f>
        <v>27386.339999999997</v>
      </c>
      <c r="AL360" s="15">
        <f>IF(AL$2=1,M360,0)</f>
        <v>30409.200000000001</v>
      </c>
      <c r="AM360" s="15">
        <f>IF(AM$2=1,N360,0)</f>
        <v>32612.039999999997</v>
      </c>
      <c r="AN360" s="15">
        <f>IF(AN$2=1,O360,0)</f>
        <v>32462.7</v>
      </c>
      <c r="AO360" s="15">
        <f>IF(AO$2=1,P360,0)</f>
        <v>34158.6</v>
      </c>
      <c r="AP360" s="15">
        <f>IF(AP$2=1,Q360,0)</f>
        <v>34304.04</v>
      </c>
      <c r="AQ360" s="15">
        <f>IF(AQ$2=1,R360,0)</f>
        <v>33613.859999999986</v>
      </c>
      <c r="AR360" s="15">
        <f>IF(AR$2=1,S360,0)</f>
        <v>32973.42</v>
      </c>
      <c r="AS360" s="15">
        <f>IF(AS$2=1,T360,0)</f>
        <v>31219.259999999995</v>
      </c>
      <c r="AT360" s="15">
        <f>IF(AT$2=1,U360,0)</f>
        <v>27969.119999999999</v>
      </c>
      <c r="AU360" s="15">
        <f>IF(AU$2=1,V360,0)</f>
        <v>27577.979999999996</v>
      </c>
      <c r="AV360" s="15">
        <f>IF(AV$2=1,W360,0)</f>
        <v>25722.9</v>
      </c>
      <c r="AW360" s="15">
        <f>IF(AW$2=1,X360,0)</f>
        <v>22829.760000000002</v>
      </c>
      <c r="AX360" s="15">
        <f>IF(AX$2=1,Y360,0)</f>
        <v>0</v>
      </c>
      <c r="AY360" s="15">
        <f>IF(AY$2=1,Z360,0)</f>
        <v>0</v>
      </c>
      <c r="AZ360" s="15">
        <f>SUM(AB360:AY360)</f>
        <v>451711.86000000004</v>
      </c>
      <c r="BA360" s="15" t="e">
        <f>SUMIFS('Total kWh'!C:C,'Total kWh'!#REF!,#REF!,'Total kWh'!B:B,B360)-AZ360</f>
        <v>#REF!</v>
      </c>
      <c r="BC360" s="15">
        <f>IF(BC$2=1,C360,0)</f>
        <v>0</v>
      </c>
      <c r="BD360" s="15">
        <f>IF(BD$2=1,D360,0)</f>
        <v>0</v>
      </c>
      <c r="BE360" s="15">
        <f>IF(BE$2=1,E360,0)</f>
        <v>0</v>
      </c>
      <c r="BF360" s="15">
        <f>IF(BF$2=1,F360,0)</f>
        <v>0</v>
      </c>
      <c r="BG360" s="15">
        <f>IF(BG$2=1,G360,0)</f>
        <v>0</v>
      </c>
      <c r="BH360" s="15">
        <f>IF(BH$2=1,H360,0)</f>
        <v>0</v>
      </c>
      <c r="BI360" s="15">
        <f>IF(BI$2=1,I360,0)</f>
        <v>17741.099999999995</v>
      </c>
      <c r="BJ360" s="15">
        <f>IF(BJ$2=1,J360,0)</f>
        <v>19404.239999999998</v>
      </c>
      <c r="BK360" s="15">
        <f>IF(BK$2=1,K360,0)</f>
        <v>0</v>
      </c>
      <c r="BL360" s="15">
        <f>IF(BL$2=1,L360,0)</f>
        <v>0</v>
      </c>
      <c r="BM360" s="15">
        <f>IF(BM$2=1,M360,0)</f>
        <v>0</v>
      </c>
      <c r="BN360" s="15">
        <f>IF(BN$2=1,N360,0)</f>
        <v>0</v>
      </c>
      <c r="BO360" s="15">
        <f>IF(BO$2=1,O360,0)</f>
        <v>0</v>
      </c>
      <c r="BP360" s="15">
        <f>IF(BP$2=1,P360,0)</f>
        <v>0</v>
      </c>
      <c r="BQ360" s="15">
        <f>IF(BQ$2=1,Q360,0)</f>
        <v>34304.04</v>
      </c>
      <c r="BR360" s="15">
        <f>IF(BR$2=1,R360,0)</f>
        <v>33613.859999999986</v>
      </c>
      <c r="BS360" s="15">
        <f>IF(BS$2=1,S360,0)</f>
        <v>32973.42</v>
      </c>
      <c r="BT360" s="15">
        <f>IF(BT$2=1,T360,0)</f>
        <v>31219.259999999995</v>
      </c>
      <c r="BU360" s="15">
        <f>IF(BU$2=1,U360,0)</f>
        <v>27969.119999999999</v>
      </c>
      <c r="BV360" s="15">
        <f>IF(BV$2=1,V360,0)</f>
        <v>27577.979999999996</v>
      </c>
      <c r="BW360" s="15">
        <f>IF(BW$2=1,W360,0)</f>
        <v>25722.9</v>
      </c>
      <c r="BX360" s="15">
        <f>IF(BX$2=1,X360,0)</f>
        <v>22829.760000000002</v>
      </c>
      <c r="BY360" s="15">
        <f>IF(BY$2=1,Y360,0)</f>
        <v>0</v>
      </c>
      <c r="BZ360" s="15">
        <f>IF(BZ$2=1,Z360,0)</f>
        <v>0</v>
      </c>
      <c r="CA360" s="15">
        <f>SUM(BC360:BZ360)</f>
        <v>273355.67999999993</v>
      </c>
      <c r="CB360" s="15" t="e">
        <f>SUMIFS('Total kWh'!C:C,'Total kWh'!#REF!,#REF!,'Total kWh'!B:B,B360)-CA360</f>
        <v>#REF!</v>
      </c>
      <c r="CD360" s="15">
        <f>IF(CD$2=1,C360,0)</f>
        <v>0</v>
      </c>
      <c r="CE360" s="15">
        <f>IF(CE$2=1,D360,0)</f>
        <v>0</v>
      </c>
      <c r="CF360" s="15">
        <f>IF(CF$2=1,E360,0)</f>
        <v>0</v>
      </c>
      <c r="CG360" s="15">
        <f>IF(CG$2=1,F360,0)</f>
        <v>0</v>
      </c>
      <c r="CH360" s="15">
        <f>IF(CH$2=1,G360,0)</f>
        <v>0</v>
      </c>
      <c r="CI360" s="15">
        <f>IF(CI$2=1,H360,0)</f>
        <v>0</v>
      </c>
      <c r="CJ360" s="15">
        <f>IF(CJ$2=1,I360,0)</f>
        <v>0</v>
      </c>
      <c r="CK360" s="15">
        <f>IF(CK$2=1,J360,0)</f>
        <v>0</v>
      </c>
      <c r="CL360" s="15">
        <f>IF(CL$2=1,K360,0)</f>
        <v>0</v>
      </c>
      <c r="CM360" s="15">
        <f>IF(CM$2=1,L360,0)</f>
        <v>0</v>
      </c>
      <c r="CN360" s="15">
        <f>IF(CN$2=1,M360,0)</f>
        <v>0</v>
      </c>
      <c r="CO360" s="15">
        <f>IF(CO$2=1,N360,0)</f>
        <v>0</v>
      </c>
      <c r="CP360" s="15">
        <f>IF(CP$2=1,O360,0)</f>
        <v>0</v>
      </c>
      <c r="CQ360" s="15">
        <f>IF(CQ$2=1,P360,0)</f>
        <v>0</v>
      </c>
      <c r="CR360" s="15">
        <f>IF(CR$2=1,Q360,0)</f>
        <v>34304.04</v>
      </c>
      <c r="CS360" s="15">
        <f>IF(CS$2=1,R360,0)</f>
        <v>33613.859999999986</v>
      </c>
      <c r="CT360" s="15">
        <f>IF(CT$2=1,S360,0)</f>
        <v>32973.42</v>
      </c>
      <c r="CU360" s="15">
        <f>IF(CU$2=1,T360,0)</f>
        <v>31219.259999999995</v>
      </c>
      <c r="CV360" s="15">
        <f>IF(CV$2=1,U360,0)</f>
        <v>27969.119999999999</v>
      </c>
      <c r="CW360" s="15">
        <f>IF(CW$2=1,V360,0)</f>
        <v>27577.979999999996</v>
      </c>
      <c r="CX360" s="15">
        <f>IF(CX$2=1,W360,0)</f>
        <v>25722.9</v>
      </c>
      <c r="CY360" s="15">
        <f>IF(CY$2=1,X360,0)</f>
        <v>22829.760000000002</v>
      </c>
      <c r="CZ360" s="15">
        <f>IF(CZ$2=1,Y360,0)</f>
        <v>0</v>
      </c>
      <c r="DA360" s="15">
        <f>IF(DA$2=1,Z360,0)</f>
        <v>0</v>
      </c>
      <c r="DB360" s="15">
        <f>SUM(CD360:DA360)</f>
        <v>236210.34</v>
      </c>
      <c r="DC360" s="15" t="e">
        <f>SUMIFS('Total kWh'!C:C,'Total kWh'!#REF!,#REF!,'Total kWh'!B:B,B360)-DB360</f>
        <v>#REF!</v>
      </c>
    </row>
    <row r="361" spans="1:107" x14ac:dyDescent="0.3">
      <c r="A361" s="32" t="s">
        <v>115</v>
      </c>
      <c r="B361" s="33">
        <v>9</v>
      </c>
      <c r="C361" s="33">
        <v>14692.920000000002</v>
      </c>
      <c r="D361" s="33">
        <v>13983.480000000003</v>
      </c>
      <c r="E361" s="33">
        <v>15057.179999999998</v>
      </c>
      <c r="F361" s="33">
        <v>13713.599999999999</v>
      </c>
      <c r="G361" s="33">
        <v>15415.319999999998</v>
      </c>
      <c r="H361" s="33">
        <v>15572.279999999997</v>
      </c>
      <c r="I361" s="33">
        <v>15681.36</v>
      </c>
      <c r="J361" s="33">
        <v>16493.099999999999</v>
      </c>
      <c r="K361" s="33">
        <v>17366.579999999998</v>
      </c>
      <c r="L361" s="33">
        <v>21159.360000000001</v>
      </c>
      <c r="M361" s="33">
        <v>22581.9</v>
      </c>
      <c r="N361" s="33">
        <v>24195.9</v>
      </c>
      <c r="O361" s="33">
        <v>24588.059999999994</v>
      </c>
      <c r="P361" s="33">
        <v>26504.760000000006</v>
      </c>
      <c r="Q361" s="33">
        <v>26586.36</v>
      </c>
      <c r="R361" s="33">
        <v>24994.800000000003</v>
      </c>
      <c r="S361" s="33">
        <v>23672.880000000005</v>
      </c>
      <c r="T361" s="33">
        <v>20760.360000000004</v>
      </c>
      <c r="U361" s="33">
        <v>18316.68</v>
      </c>
      <c r="V361" s="33">
        <v>18729.12</v>
      </c>
      <c r="W361" s="33">
        <v>18528.840000000004</v>
      </c>
      <c r="X361" s="33">
        <v>17049.839999999997</v>
      </c>
      <c r="Y361" s="33">
        <v>16800.900000000001</v>
      </c>
      <c r="Z361" s="33">
        <v>15758.819999999996</v>
      </c>
      <c r="AB361" s="15">
        <f>IF(AB$2=1,C361,0)</f>
        <v>0</v>
      </c>
      <c r="AC361" s="15">
        <f>IF(AC$2=1,D361,0)</f>
        <v>0</v>
      </c>
      <c r="AD361" s="15">
        <f>IF(AD$2=1,E361,0)</f>
        <v>0</v>
      </c>
      <c r="AE361" s="15">
        <f>IF(AE$2=1,F361,0)</f>
        <v>0</v>
      </c>
      <c r="AF361" s="15">
        <f>IF(AF$2=1,G361,0)</f>
        <v>0</v>
      </c>
      <c r="AG361" s="15">
        <f>IF(AG$2=1,H361,0)</f>
        <v>0</v>
      </c>
      <c r="AH361" s="15">
        <f>IF(AH$2=1,I361,0)</f>
        <v>15681.36</v>
      </c>
      <c r="AI361" s="15">
        <f>IF(AI$2=1,J361,0)</f>
        <v>16493.099999999999</v>
      </c>
      <c r="AJ361" s="15">
        <f>IF(AJ$2=1,K361,0)</f>
        <v>17366.579999999998</v>
      </c>
      <c r="AK361" s="15">
        <f>IF(AK$2=1,L361,0)</f>
        <v>21159.360000000001</v>
      </c>
      <c r="AL361" s="15">
        <f>IF(AL$2=1,M361,0)</f>
        <v>22581.9</v>
      </c>
      <c r="AM361" s="15">
        <f>IF(AM$2=1,N361,0)</f>
        <v>24195.9</v>
      </c>
      <c r="AN361" s="15">
        <f>IF(AN$2=1,O361,0)</f>
        <v>24588.059999999994</v>
      </c>
      <c r="AO361" s="15">
        <f>IF(AO$2=1,P361,0)</f>
        <v>26504.760000000006</v>
      </c>
      <c r="AP361" s="15">
        <f>IF(AP$2=1,Q361,0)</f>
        <v>26586.36</v>
      </c>
      <c r="AQ361" s="15">
        <f>IF(AQ$2=1,R361,0)</f>
        <v>24994.800000000003</v>
      </c>
      <c r="AR361" s="15">
        <f>IF(AR$2=1,S361,0)</f>
        <v>23672.880000000005</v>
      </c>
      <c r="AS361" s="15">
        <f>IF(AS$2=1,T361,0)</f>
        <v>20760.360000000004</v>
      </c>
      <c r="AT361" s="15">
        <f>IF(AT$2=1,U361,0)</f>
        <v>18316.68</v>
      </c>
      <c r="AU361" s="15">
        <f>IF(AU$2=1,V361,0)</f>
        <v>18729.12</v>
      </c>
      <c r="AV361" s="15">
        <f>IF(AV$2=1,W361,0)</f>
        <v>18528.840000000004</v>
      </c>
      <c r="AW361" s="15">
        <f>IF(AW$2=1,X361,0)</f>
        <v>17049.839999999997</v>
      </c>
      <c r="AX361" s="15">
        <f>IF(AX$2=1,Y361,0)</f>
        <v>0</v>
      </c>
      <c r="AY361" s="15">
        <f>IF(AY$2=1,Z361,0)</f>
        <v>0</v>
      </c>
      <c r="AZ361" s="15">
        <f>SUM(AB361:AY361)</f>
        <v>337209.9</v>
      </c>
      <c r="BA361" s="15" t="e">
        <f>SUMIFS('Total kWh'!C:C,'Total kWh'!#REF!,#REF!,'Total kWh'!B:B,B361)-AZ361</f>
        <v>#REF!</v>
      </c>
      <c r="BC361" s="15">
        <f>IF(BC$2=1,C361,0)</f>
        <v>0</v>
      </c>
      <c r="BD361" s="15">
        <f>IF(BD$2=1,D361,0)</f>
        <v>0</v>
      </c>
      <c r="BE361" s="15">
        <f>IF(BE$2=1,E361,0)</f>
        <v>0</v>
      </c>
      <c r="BF361" s="15">
        <f>IF(BF$2=1,F361,0)</f>
        <v>0</v>
      </c>
      <c r="BG361" s="15">
        <f>IF(BG$2=1,G361,0)</f>
        <v>0</v>
      </c>
      <c r="BH361" s="15">
        <f>IF(BH$2=1,H361,0)</f>
        <v>0</v>
      </c>
      <c r="BI361" s="15">
        <f>IF(BI$2=1,I361,0)</f>
        <v>15681.36</v>
      </c>
      <c r="BJ361" s="15">
        <f>IF(BJ$2=1,J361,0)</f>
        <v>16493.099999999999</v>
      </c>
      <c r="BK361" s="15">
        <f>IF(BK$2=1,K361,0)</f>
        <v>0</v>
      </c>
      <c r="BL361" s="15">
        <f>IF(BL$2=1,L361,0)</f>
        <v>0</v>
      </c>
      <c r="BM361" s="15">
        <f>IF(BM$2=1,M361,0)</f>
        <v>0</v>
      </c>
      <c r="BN361" s="15">
        <f>IF(BN$2=1,N361,0)</f>
        <v>0</v>
      </c>
      <c r="BO361" s="15">
        <f>IF(BO$2=1,O361,0)</f>
        <v>0</v>
      </c>
      <c r="BP361" s="15">
        <f>IF(BP$2=1,P361,0)</f>
        <v>0</v>
      </c>
      <c r="BQ361" s="15">
        <f>IF(BQ$2=1,Q361,0)</f>
        <v>26586.36</v>
      </c>
      <c r="BR361" s="15">
        <f>IF(BR$2=1,R361,0)</f>
        <v>24994.800000000003</v>
      </c>
      <c r="BS361" s="15">
        <f>IF(BS$2=1,S361,0)</f>
        <v>23672.880000000005</v>
      </c>
      <c r="BT361" s="15">
        <f>IF(BT$2=1,T361,0)</f>
        <v>20760.360000000004</v>
      </c>
      <c r="BU361" s="15">
        <f>IF(BU$2=1,U361,0)</f>
        <v>18316.68</v>
      </c>
      <c r="BV361" s="15">
        <f>IF(BV$2=1,V361,0)</f>
        <v>18729.12</v>
      </c>
      <c r="BW361" s="15">
        <f>IF(BW$2=1,W361,0)</f>
        <v>18528.840000000004</v>
      </c>
      <c r="BX361" s="15">
        <f>IF(BX$2=1,X361,0)</f>
        <v>17049.839999999997</v>
      </c>
      <c r="BY361" s="15">
        <f>IF(BY$2=1,Y361,0)</f>
        <v>0</v>
      </c>
      <c r="BZ361" s="15">
        <f>IF(BZ$2=1,Z361,0)</f>
        <v>0</v>
      </c>
      <c r="CA361" s="15">
        <f>SUM(BC361:BZ361)</f>
        <v>200813.34</v>
      </c>
      <c r="CB361" s="15" t="e">
        <f>SUMIFS('Total kWh'!C:C,'Total kWh'!#REF!,#REF!,'Total kWh'!B:B,B361)-CA361</f>
        <v>#REF!</v>
      </c>
      <c r="CD361" s="15">
        <f>IF(CD$2=1,C361,0)</f>
        <v>0</v>
      </c>
      <c r="CE361" s="15">
        <f>IF(CE$2=1,D361,0)</f>
        <v>0</v>
      </c>
      <c r="CF361" s="15">
        <f>IF(CF$2=1,E361,0)</f>
        <v>0</v>
      </c>
      <c r="CG361" s="15">
        <f>IF(CG$2=1,F361,0)</f>
        <v>0</v>
      </c>
      <c r="CH361" s="15">
        <f>IF(CH$2=1,G361,0)</f>
        <v>0</v>
      </c>
      <c r="CI361" s="15">
        <f>IF(CI$2=1,H361,0)</f>
        <v>0</v>
      </c>
      <c r="CJ361" s="15">
        <f>IF(CJ$2=1,I361,0)</f>
        <v>0</v>
      </c>
      <c r="CK361" s="15">
        <f>IF(CK$2=1,J361,0)</f>
        <v>0</v>
      </c>
      <c r="CL361" s="15">
        <f>IF(CL$2=1,K361,0)</f>
        <v>0</v>
      </c>
      <c r="CM361" s="15">
        <f>IF(CM$2=1,L361,0)</f>
        <v>0</v>
      </c>
      <c r="CN361" s="15">
        <f>IF(CN$2=1,M361,0)</f>
        <v>0</v>
      </c>
      <c r="CO361" s="15">
        <f>IF(CO$2=1,N361,0)</f>
        <v>0</v>
      </c>
      <c r="CP361" s="15">
        <f>IF(CP$2=1,O361,0)</f>
        <v>0</v>
      </c>
      <c r="CQ361" s="15">
        <f>IF(CQ$2=1,P361,0)</f>
        <v>0</v>
      </c>
      <c r="CR361" s="15">
        <f>IF(CR$2=1,Q361,0)</f>
        <v>26586.36</v>
      </c>
      <c r="CS361" s="15">
        <f>IF(CS$2=1,R361,0)</f>
        <v>24994.800000000003</v>
      </c>
      <c r="CT361" s="15">
        <f>IF(CT$2=1,S361,0)</f>
        <v>23672.880000000005</v>
      </c>
      <c r="CU361" s="15">
        <f>IF(CU$2=1,T361,0)</f>
        <v>20760.360000000004</v>
      </c>
      <c r="CV361" s="15">
        <f>IF(CV$2=1,U361,0)</f>
        <v>18316.68</v>
      </c>
      <c r="CW361" s="15">
        <f>IF(CW$2=1,V361,0)</f>
        <v>18729.12</v>
      </c>
      <c r="CX361" s="15">
        <f>IF(CX$2=1,W361,0)</f>
        <v>18528.840000000004</v>
      </c>
      <c r="CY361" s="15">
        <f>IF(CY$2=1,X361,0)</f>
        <v>17049.839999999997</v>
      </c>
      <c r="CZ361" s="15">
        <f>IF(CZ$2=1,Y361,0)</f>
        <v>0</v>
      </c>
      <c r="DA361" s="15">
        <f>IF(DA$2=1,Z361,0)</f>
        <v>0</v>
      </c>
      <c r="DB361" s="15">
        <f>SUM(CD361:DA361)</f>
        <v>168638.88</v>
      </c>
      <c r="DC361" s="15" t="e">
        <f>SUMIFS('Total kWh'!C:C,'Total kWh'!#REF!,#REF!,'Total kWh'!B:B,B361)-DB361</f>
        <v>#REF!</v>
      </c>
    </row>
    <row r="362" spans="1:107" x14ac:dyDescent="0.3">
      <c r="A362" s="32" t="s">
        <v>115</v>
      </c>
      <c r="B362" s="33">
        <v>10</v>
      </c>
      <c r="C362" s="33">
        <v>14910.480000000001</v>
      </c>
      <c r="D362" s="33">
        <v>14631.360000000002</v>
      </c>
      <c r="E362" s="33">
        <v>15537.179999999998</v>
      </c>
      <c r="F362" s="33">
        <v>14263.019999999997</v>
      </c>
      <c r="G362" s="33">
        <v>16622.219999999998</v>
      </c>
      <c r="H362" s="33">
        <v>16493.400000000001</v>
      </c>
      <c r="I362" s="33">
        <v>16443.54</v>
      </c>
      <c r="J362" s="33">
        <v>16798.140000000003</v>
      </c>
      <c r="K362" s="33">
        <v>17713.68</v>
      </c>
      <c r="L362" s="33">
        <v>21533.879999999997</v>
      </c>
      <c r="M362" s="33">
        <v>22863.180000000004</v>
      </c>
      <c r="N362" s="33">
        <v>24130.2</v>
      </c>
      <c r="O362" s="33">
        <v>24165.54</v>
      </c>
      <c r="P362" s="33">
        <v>25250.520000000004</v>
      </c>
      <c r="Q362" s="33">
        <v>25664.160000000003</v>
      </c>
      <c r="R362" s="33">
        <v>25066.080000000016</v>
      </c>
      <c r="S362" s="33">
        <v>22931.88</v>
      </c>
      <c r="T362" s="33">
        <v>20913.78</v>
      </c>
      <c r="U362" s="33">
        <v>18765.900000000001</v>
      </c>
      <c r="V362" s="33">
        <v>19546.14</v>
      </c>
      <c r="W362" s="33">
        <v>18945.48</v>
      </c>
      <c r="X362" s="33">
        <v>17552.340000000004</v>
      </c>
      <c r="Y362" s="33">
        <v>17701.739999999998</v>
      </c>
      <c r="Z362" s="33">
        <v>16780.740000000002</v>
      </c>
      <c r="AB362" s="15">
        <f>IF(AB$2=1,C362,0)</f>
        <v>0</v>
      </c>
      <c r="AC362" s="15">
        <f>IF(AC$2=1,D362,0)</f>
        <v>0</v>
      </c>
      <c r="AD362" s="15">
        <f>IF(AD$2=1,E362,0)</f>
        <v>0</v>
      </c>
      <c r="AE362" s="15">
        <f>IF(AE$2=1,F362,0)</f>
        <v>0</v>
      </c>
      <c r="AF362" s="15">
        <f>IF(AF$2=1,G362,0)</f>
        <v>0</v>
      </c>
      <c r="AG362" s="15">
        <f>IF(AG$2=1,H362,0)</f>
        <v>0</v>
      </c>
      <c r="AH362" s="15">
        <f>IF(AH$2=1,I362,0)</f>
        <v>16443.54</v>
      </c>
      <c r="AI362" s="15">
        <f>IF(AI$2=1,J362,0)</f>
        <v>16798.140000000003</v>
      </c>
      <c r="AJ362" s="15">
        <f>IF(AJ$2=1,K362,0)</f>
        <v>17713.68</v>
      </c>
      <c r="AK362" s="15">
        <f>IF(AK$2=1,L362,0)</f>
        <v>21533.879999999997</v>
      </c>
      <c r="AL362" s="15">
        <f>IF(AL$2=1,M362,0)</f>
        <v>22863.180000000004</v>
      </c>
      <c r="AM362" s="15">
        <f>IF(AM$2=1,N362,0)</f>
        <v>24130.2</v>
      </c>
      <c r="AN362" s="15">
        <f>IF(AN$2=1,O362,0)</f>
        <v>24165.54</v>
      </c>
      <c r="AO362" s="15">
        <f>IF(AO$2=1,P362,0)</f>
        <v>25250.520000000004</v>
      </c>
      <c r="AP362" s="15">
        <f>IF(AP$2=1,Q362,0)</f>
        <v>25664.160000000003</v>
      </c>
      <c r="AQ362" s="15">
        <f>IF(AQ$2=1,R362,0)</f>
        <v>25066.080000000016</v>
      </c>
      <c r="AR362" s="15">
        <f>IF(AR$2=1,S362,0)</f>
        <v>22931.88</v>
      </c>
      <c r="AS362" s="15">
        <f>IF(AS$2=1,T362,0)</f>
        <v>20913.78</v>
      </c>
      <c r="AT362" s="15">
        <f>IF(AT$2=1,U362,0)</f>
        <v>18765.900000000001</v>
      </c>
      <c r="AU362" s="15">
        <f>IF(AU$2=1,V362,0)</f>
        <v>19546.14</v>
      </c>
      <c r="AV362" s="15">
        <f>IF(AV$2=1,W362,0)</f>
        <v>18945.48</v>
      </c>
      <c r="AW362" s="15">
        <f>IF(AW$2=1,X362,0)</f>
        <v>17552.340000000004</v>
      </c>
      <c r="AX362" s="15">
        <f>IF(AX$2=1,Y362,0)</f>
        <v>0</v>
      </c>
      <c r="AY362" s="15">
        <f>IF(AY$2=1,Z362,0)</f>
        <v>0</v>
      </c>
      <c r="AZ362" s="15">
        <f>SUM(AB362:AY362)</f>
        <v>338284.44000000006</v>
      </c>
      <c r="BA362" s="15" t="e">
        <f>SUMIFS('Total kWh'!C:C,'Total kWh'!#REF!,#REF!,'Total kWh'!B:B,B362)-AZ362</f>
        <v>#REF!</v>
      </c>
      <c r="BC362" s="15">
        <f>IF(BC$2=1,C362,0)</f>
        <v>0</v>
      </c>
      <c r="BD362" s="15">
        <f>IF(BD$2=1,D362,0)</f>
        <v>0</v>
      </c>
      <c r="BE362" s="15">
        <f>IF(BE$2=1,E362,0)</f>
        <v>0</v>
      </c>
      <c r="BF362" s="15">
        <f>IF(BF$2=1,F362,0)</f>
        <v>0</v>
      </c>
      <c r="BG362" s="15">
        <f>IF(BG$2=1,G362,0)</f>
        <v>0</v>
      </c>
      <c r="BH362" s="15">
        <f>IF(BH$2=1,H362,0)</f>
        <v>0</v>
      </c>
      <c r="BI362" s="15">
        <f>IF(BI$2=1,I362,0)</f>
        <v>16443.54</v>
      </c>
      <c r="BJ362" s="15">
        <f>IF(BJ$2=1,J362,0)</f>
        <v>16798.140000000003</v>
      </c>
      <c r="BK362" s="15">
        <f>IF(BK$2=1,K362,0)</f>
        <v>0</v>
      </c>
      <c r="BL362" s="15">
        <f>IF(BL$2=1,L362,0)</f>
        <v>0</v>
      </c>
      <c r="BM362" s="15">
        <f>IF(BM$2=1,M362,0)</f>
        <v>0</v>
      </c>
      <c r="BN362" s="15">
        <f>IF(BN$2=1,N362,0)</f>
        <v>0</v>
      </c>
      <c r="BO362" s="15">
        <f>IF(BO$2=1,O362,0)</f>
        <v>0</v>
      </c>
      <c r="BP362" s="15">
        <f>IF(BP$2=1,P362,0)</f>
        <v>0</v>
      </c>
      <c r="BQ362" s="15">
        <f>IF(BQ$2=1,Q362,0)</f>
        <v>25664.160000000003</v>
      </c>
      <c r="BR362" s="15">
        <f>IF(BR$2=1,R362,0)</f>
        <v>25066.080000000016</v>
      </c>
      <c r="BS362" s="15">
        <f>IF(BS$2=1,S362,0)</f>
        <v>22931.88</v>
      </c>
      <c r="BT362" s="15">
        <f>IF(BT$2=1,T362,0)</f>
        <v>20913.78</v>
      </c>
      <c r="BU362" s="15">
        <f>IF(BU$2=1,U362,0)</f>
        <v>18765.900000000001</v>
      </c>
      <c r="BV362" s="15">
        <f>IF(BV$2=1,V362,0)</f>
        <v>19546.14</v>
      </c>
      <c r="BW362" s="15">
        <f>IF(BW$2=1,W362,0)</f>
        <v>18945.48</v>
      </c>
      <c r="BX362" s="15">
        <f>IF(BX$2=1,X362,0)</f>
        <v>17552.340000000004</v>
      </c>
      <c r="BY362" s="15">
        <f>IF(BY$2=1,Y362,0)</f>
        <v>0</v>
      </c>
      <c r="BZ362" s="15">
        <f>IF(BZ$2=1,Z362,0)</f>
        <v>0</v>
      </c>
      <c r="CA362" s="15">
        <f>SUM(BC362:BZ362)</f>
        <v>202627.44000000006</v>
      </c>
      <c r="CB362" s="15" t="e">
        <f>SUMIFS('Total kWh'!C:C,'Total kWh'!#REF!,#REF!,'Total kWh'!B:B,B362)-CA362</f>
        <v>#REF!</v>
      </c>
      <c r="CD362" s="15">
        <f>IF(CD$2=1,C362,0)</f>
        <v>0</v>
      </c>
      <c r="CE362" s="15">
        <f>IF(CE$2=1,D362,0)</f>
        <v>0</v>
      </c>
      <c r="CF362" s="15">
        <f>IF(CF$2=1,E362,0)</f>
        <v>0</v>
      </c>
      <c r="CG362" s="15">
        <f>IF(CG$2=1,F362,0)</f>
        <v>0</v>
      </c>
      <c r="CH362" s="15">
        <f>IF(CH$2=1,G362,0)</f>
        <v>0</v>
      </c>
      <c r="CI362" s="15">
        <f>IF(CI$2=1,H362,0)</f>
        <v>0</v>
      </c>
      <c r="CJ362" s="15">
        <f>IF(CJ$2=1,I362,0)</f>
        <v>0</v>
      </c>
      <c r="CK362" s="15">
        <f>IF(CK$2=1,J362,0)</f>
        <v>0</v>
      </c>
      <c r="CL362" s="15">
        <f>IF(CL$2=1,K362,0)</f>
        <v>0</v>
      </c>
      <c r="CM362" s="15">
        <f>IF(CM$2=1,L362,0)</f>
        <v>0</v>
      </c>
      <c r="CN362" s="15">
        <f>IF(CN$2=1,M362,0)</f>
        <v>0</v>
      </c>
      <c r="CO362" s="15">
        <f>IF(CO$2=1,N362,0)</f>
        <v>0</v>
      </c>
      <c r="CP362" s="15">
        <f>IF(CP$2=1,O362,0)</f>
        <v>0</v>
      </c>
      <c r="CQ362" s="15">
        <f>IF(CQ$2=1,P362,0)</f>
        <v>0</v>
      </c>
      <c r="CR362" s="15">
        <f>IF(CR$2=1,Q362,0)</f>
        <v>25664.160000000003</v>
      </c>
      <c r="CS362" s="15">
        <f>IF(CS$2=1,R362,0)</f>
        <v>25066.080000000016</v>
      </c>
      <c r="CT362" s="15">
        <f>IF(CT$2=1,S362,0)</f>
        <v>22931.88</v>
      </c>
      <c r="CU362" s="15">
        <f>IF(CU$2=1,T362,0)</f>
        <v>20913.78</v>
      </c>
      <c r="CV362" s="15">
        <f>IF(CV$2=1,U362,0)</f>
        <v>18765.900000000001</v>
      </c>
      <c r="CW362" s="15">
        <f>IF(CW$2=1,V362,0)</f>
        <v>19546.14</v>
      </c>
      <c r="CX362" s="15">
        <f>IF(CX$2=1,W362,0)</f>
        <v>18945.48</v>
      </c>
      <c r="CY362" s="15">
        <f>IF(CY$2=1,X362,0)</f>
        <v>17552.340000000004</v>
      </c>
      <c r="CZ362" s="15">
        <f>IF(CZ$2=1,Y362,0)</f>
        <v>0</v>
      </c>
      <c r="DA362" s="15">
        <f>IF(DA$2=1,Z362,0)</f>
        <v>0</v>
      </c>
      <c r="DB362" s="15">
        <f>SUM(CD362:DA362)</f>
        <v>169385.76</v>
      </c>
      <c r="DC362" s="15" t="e">
        <f>SUMIFS('Total kWh'!C:C,'Total kWh'!#REF!,#REF!,'Total kWh'!B:B,B362)-DB362</f>
        <v>#REF!</v>
      </c>
    </row>
    <row r="363" spans="1:107" x14ac:dyDescent="0.3">
      <c r="A363" s="32" t="s">
        <v>115</v>
      </c>
      <c r="B363" s="33">
        <v>11</v>
      </c>
      <c r="C363" s="33">
        <v>14341.02</v>
      </c>
      <c r="D363" s="33">
        <v>14181.419999999998</v>
      </c>
      <c r="E363" s="33">
        <v>14788.620000000003</v>
      </c>
      <c r="F363" s="33">
        <v>13912.68</v>
      </c>
      <c r="G363" s="33">
        <v>15766.439999999997</v>
      </c>
      <c r="H363" s="33">
        <v>16078.86</v>
      </c>
      <c r="I363" s="33">
        <v>15930.179999999997</v>
      </c>
      <c r="J363" s="33">
        <v>16622.400000000001</v>
      </c>
      <c r="K363" s="33">
        <v>17903.64</v>
      </c>
      <c r="L363" s="33">
        <v>20596.02</v>
      </c>
      <c r="M363" s="33">
        <v>20972.879999999997</v>
      </c>
      <c r="N363" s="33">
        <v>21835.68</v>
      </c>
      <c r="O363" s="33">
        <v>22272.179999999993</v>
      </c>
      <c r="P363" s="33">
        <v>22319.939999999995</v>
      </c>
      <c r="Q363" s="33">
        <v>21748.259999999991</v>
      </c>
      <c r="R363" s="33">
        <v>19835.400000000001</v>
      </c>
      <c r="S363" s="33">
        <v>19122.72</v>
      </c>
      <c r="T363" s="33">
        <v>16884.780000000002</v>
      </c>
      <c r="U363" s="33">
        <v>15985.920000000002</v>
      </c>
      <c r="V363" s="33">
        <v>16842.300000000003</v>
      </c>
      <c r="W363" s="33">
        <v>16520.82</v>
      </c>
      <c r="X363" s="33">
        <v>16324.800000000003</v>
      </c>
      <c r="Y363" s="33">
        <v>16751.099999999999</v>
      </c>
      <c r="Z363" s="33">
        <v>15327.96</v>
      </c>
      <c r="AB363" s="15">
        <f>IF(AB$2=1,C363,0)</f>
        <v>0</v>
      </c>
      <c r="AC363" s="15">
        <f>IF(AC$2=1,D363,0)</f>
        <v>0</v>
      </c>
      <c r="AD363" s="15">
        <f>IF(AD$2=1,E363,0)</f>
        <v>0</v>
      </c>
      <c r="AE363" s="15">
        <f>IF(AE$2=1,F363,0)</f>
        <v>0</v>
      </c>
      <c r="AF363" s="15">
        <f>IF(AF$2=1,G363,0)</f>
        <v>0</v>
      </c>
      <c r="AG363" s="15">
        <f>IF(AG$2=1,H363,0)</f>
        <v>0</v>
      </c>
      <c r="AH363" s="15">
        <f>IF(AH$2=1,I363,0)</f>
        <v>15930.179999999997</v>
      </c>
      <c r="AI363" s="15">
        <f>IF(AI$2=1,J363,0)</f>
        <v>16622.400000000001</v>
      </c>
      <c r="AJ363" s="15">
        <f>IF(AJ$2=1,K363,0)</f>
        <v>17903.64</v>
      </c>
      <c r="AK363" s="15">
        <f>IF(AK$2=1,L363,0)</f>
        <v>20596.02</v>
      </c>
      <c r="AL363" s="15">
        <f>IF(AL$2=1,M363,0)</f>
        <v>20972.879999999997</v>
      </c>
      <c r="AM363" s="15">
        <f>IF(AM$2=1,N363,0)</f>
        <v>21835.68</v>
      </c>
      <c r="AN363" s="15">
        <f>IF(AN$2=1,O363,0)</f>
        <v>22272.179999999993</v>
      </c>
      <c r="AO363" s="15">
        <f>IF(AO$2=1,P363,0)</f>
        <v>22319.939999999995</v>
      </c>
      <c r="AP363" s="15">
        <f>IF(AP$2=1,Q363,0)</f>
        <v>21748.259999999991</v>
      </c>
      <c r="AQ363" s="15">
        <f>IF(AQ$2=1,R363,0)</f>
        <v>19835.400000000001</v>
      </c>
      <c r="AR363" s="15">
        <f>IF(AR$2=1,S363,0)</f>
        <v>19122.72</v>
      </c>
      <c r="AS363" s="15">
        <f>IF(AS$2=1,T363,0)</f>
        <v>16884.780000000002</v>
      </c>
      <c r="AT363" s="15">
        <f>IF(AT$2=1,U363,0)</f>
        <v>15985.920000000002</v>
      </c>
      <c r="AU363" s="15">
        <f>IF(AU$2=1,V363,0)</f>
        <v>16842.300000000003</v>
      </c>
      <c r="AV363" s="15">
        <f>IF(AV$2=1,W363,0)</f>
        <v>16520.82</v>
      </c>
      <c r="AW363" s="15">
        <f>IF(AW$2=1,X363,0)</f>
        <v>16324.800000000003</v>
      </c>
      <c r="AX363" s="15">
        <f>IF(AX$2=1,Y363,0)</f>
        <v>0</v>
      </c>
      <c r="AY363" s="15">
        <f>IF(AY$2=1,Z363,0)</f>
        <v>0</v>
      </c>
      <c r="AZ363" s="15">
        <f>SUM(AB363:AY363)</f>
        <v>301717.92</v>
      </c>
      <c r="BA363" s="15" t="e">
        <f>SUMIFS('Total kWh'!C:C,'Total kWh'!#REF!,#REF!,'Total kWh'!B:B,B363)-AZ363</f>
        <v>#REF!</v>
      </c>
      <c r="BC363" s="15">
        <f>IF(BC$2=1,C363,0)</f>
        <v>0</v>
      </c>
      <c r="BD363" s="15">
        <f>IF(BD$2=1,D363,0)</f>
        <v>0</v>
      </c>
      <c r="BE363" s="15">
        <f>IF(BE$2=1,E363,0)</f>
        <v>0</v>
      </c>
      <c r="BF363" s="15">
        <f>IF(BF$2=1,F363,0)</f>
        <v>0</v>
      </c>
      <c r="BG363" s="15">
        <f>IF(BG$2=1,G363,0)</f>
        <v>0</v>
      </c>
      <c r="BH363" s="15">
        <f>IF(BH$2=1,H363,0)</f>
        <v>0</v>
      </c>
      <c r="BI363" s="15">
        <f>IF(BI$2=1,I363,0)</f>
        <v>15930.179999999997</v>
      </c>
      <c r="BJ363" s="15">
        <f>IF(BJ$2=1,J363,0)</f>
        <v>16622.400000000001</v>
      </c>
      <c r="BK363" s="15">
        <f>IF(BK$2=1,K363,0)</f>
        <v>0</v>
      </c>
      <c r="BL363" s="15">
        <f>IF(BL$2=1,L363,0)</f>
        <v>0</v>
      </c>
      <c r="BM363" s="15">
        <f>IF(BM$2=1,M363,0)</f>
        <v>0</v>
      </c>
      <c r="BN363" s="15">
        <f>IF(BN$2=1,N363,0)</f>
        <v>0</v>
      </c>
      <c r="BO363" s="15">
        <f>IF(BO$2=1,O363,0)</f>
        <v>0</v>
      </c>
      <c r="BP363" s="15">
        <f>IF(BP$2=1,P363,0)</f>
        <v>0</v>
      </c>
      <c r="BQ363" s="15">
        <f>IF(BQ$2=1,Q363,0)</f>
        <v>21748.259999999991</v>
      </c>
      <c r="BR363" s="15">
        <f>IF(BR$2=1,R363,0)</f>
        <v>19835.400000000001</v>
      </c>
      <c r="BS363" s="15">
        <f>IF(BS$2=1,S363,0)</f>
        <v>19122.72</v>
      </c>
      <c r="BT363" s="15">
        <f>IF(BT$2=1,T363,0)</f>
        <v>16884.780000000002</v>
      </c>
      <c r="BU363" s="15">
        <f>IF(BU$2=1,U363,0)</f>
        <v>15985.920000000002</v>
      </c>
      <c r="BV363" s="15">
        <f>IF(BV$2=1,V363,0)</f>
        <v>16842.300000000003</v>
      </c>
      <c r="BW363" s="15">
        <f>IF(BW$2=1,W363,0)</f>
        <v>16520.82</v>
      </c>
      <c r="BX363" s="15">
        <f>IF(BX$2=1,X363,0)</f>
        <v>16324.800000000003</v>
      </c>
      <c r="BY363" s="15">
        <f>IF(BY$2=1,Y363,0)</f>
        <v>0</v>
      </c>
      <c r="BZ363" s="15">
        <f>IF(BZ$2=1,Z363,0)</f>
        <v>0</v>
      </c>
      <c r="CA363" s="15">
        <f>SUM(BC363:BZ363)</f>
        <v>175817.58000000002</v>
      </c>
      <c r="CB363" s="15" t="e">
        <f>SUMIFS('Total kWh'!C:C,'Total kWh'!#REF!,#REF!,'Total kWh'!B:B,B363)-CA363</f>
        <v>#REF!</v>
      </c>
      <c r="CD363" s="15">
        <f>IF(CD$2=1,C363,0)</f>
        <v>0</v>
      </c>
      <c r="CE363" s="15">
        <f>IF(CE$2=1,D363,0)</f>
        <v>0</v>
      </c>
      <c r="CF363" s="15">
        <f>IF(CF$2=1,E363,0)</f>
        <v>0</v>
      </c>
      <c r="CG363" s="15">
        <f>IF(CG$2=1,F363,0)</f>
        <v>0</v>
      </c>
      <c r="CH363" s="15">
        <f>IF(CH$2=1,G363,0)</f>
        <v>0</v>
      </c>
      <c r="CI363" s="15">
        <f>IF(CI$2=1,H363,0)</f>
        <v>0</v>
      </c>
      <c r="CJ363" s="15">
        <f>IF(CJ$2=1,I363,0)</f>
        <v>0</v>
      </c>
      <c r="CK363" s="15">
        <f>IF(CK$2=1,J363,0)</f>
        <v>0</v>
      </c>
      <c r="CL363" s="15">
        <f>IF(CL$2=1,K363,0)</f>
        <v>0</v>
      </c>
      <c r="CM363" s="15">
        <f>IF(CM$2=1,L363,0)</f>
        <v>0</v>
      </c>
      <c r="CN363" s="15">
        <f>IF(CN$2=1,M363,0)</f>
        <v>0</v>
      </c>
      <c r="CO363" s="15">
        <f>IF(CO$2=1,N363,0)</f>
        <v>0</v>
      </c>
      <c r="CP363" s="15">
        <f>IF(CP$2=1,O363,0)</f>
        <v>0</v>
      </c>
      <c r="CQ363" s="15">
        <f>IF(CQ$2=1,P363,0)</f>
        <v>0</v>
      </c>
      <c r="CR363" s="15">
        <f>IF(CR$2=1,Q363,0)</f>
        <v>21748.259999999991</v>
      </c>
      <c r="CS363" s="15">
        <f>IF(CS$2=1,R363,0)</f>
        <v>19835.400000000001</v>
      </c>
      <c r="CT363" s="15">
        <f>IF(CT$2=1,S363,0)</f>
        <v>19122.72</v>
      </c>
      <c r="CU363" s="15">
        <f>IF(CU$2=1,T363,0)</f>
        <v>16884.780000000002</v>
      </c>
      <c r="CV363" s="15">
        <f>IF(CV$2=1,U363,0)</f>
        <v>15985.920000000002</v>
      </c>
      <c r="CW363" s="15">
        <f>IF(CW$2=1,V363,0)</f>
        <v>16842.300000000003</v>
      </c>
      <c r="CX363" s="15">
        <f>IF(CX$2=1,W363,0)</f>
        <v>16520.82</v>
      </c>
      <c r="CY363" s="15">
        <f>IF(CY$2=1,X363,0)</f>
        <v>16324.800000000003</v>
      </c>
      <c r="CZ363" s="15">
        <f>IF(CZ$2=1,Y363,0)</f>
        <v>0</v>
      </c>
      <c r="DA363" s="15">
        <f>IF(DA$2=1,Z363,0)</f>
        <v>0</v>
      </c>
      <c r="DB363" s="15">
        <f>SUM(CD363:DA363)</f>
        <v>143265</v>
      </c>
      <c r="DC363" s="15" t="e">
        <f>SUMIFS('Total kWh'!C:C,'Total kWh'!#REF!,#REF!,'Total kWh'!B:B,B363)-DB363</f>
        <v>#REF!</v>
      </c>
    </row>
    <row r="364" spans="1:107" x14ac:dyDescent="0.3">
      <c r="A364" s="32" t="s">
        <v>115</v>
      </c>
      <c r="B364" s="33">
        <v>12</v>
      </c>
      <c r="C364" s="33">
        <v>15525.840000000002</v>
      </c>
      <c r="D364" s="33">
        <v>15106.740000000002</v>
      </c>
      <c r="E364" s="33">
        <v>15828.84</v>
      </c>
      <c r="F364" s="33">
        <v>14595.720000000001</v>
      </c>
      <c r="G364" s="33">
        <v>15259.62</v>
      </c>
      <c r="H364" s="33">
        <v>16662.419999999998</v>
      </c>
      <c r="I364" s="33">
        <v>17309.7</v>
      </c>
      <c r="J364" s="33">
        <v>17783.28</v>
      </c>
      <c r="K364" s="33">
        <v>18752.64</v>
      </c>
      <c r="L364" s="33">
        <v>20188.32</v>
      </c>
      <c r="M364" s="33">
        <v>21897.600000000002</v>
      </c>
      <c r="N364" s="33">
        <v>22448.16</v>
      </c>
      <c r="O364" s="33">
        <v>22250.519999999997</v>
      </c>
      <c r="P364" s="33">
        <v>22529.879999999997</v>
      </c>
      <c r="Q364" s="33">
        <v>22431.18</v>
      </c>
      <c r="R364" s="33">
        <v>20946.780000000002</v>
      </c>
      <c r="S364" s="33">
        <v>19683.660000000003</v>
      </c>
      <c r="T364" s="33">
        <v>18957.359999999997</v>
      </c>
      <c r="U364" s="33">
        <v>17550.240000000002</v>
      </c>
      <c r="V364" s="33">
        <v>18635.16</v>
      </c>
      <c r="W364" s="33">
        <v>18307.439999999999</v>
      </c>
      <c r="X364" s="33">
        <v>16739.040000000005</v>
      </c>
      <c r="Y364" s="33">
        <v>17324.400000000001</v>
      </c>
      <c r="Z364" s="33">
        <v>16588.5</v>
      </c>
      <c r="AB364" s="15">
        <f>IF(AB$2=1,C364,0)</f>
        <v>0</v>
      </c>
      <c r="AC364" s="15">
        <f>IF(AC$2=1,D364,0)</f>
        <v>0</v>
      </c>
      <c r="AD364" s="15">
        <f>IF(AD$2=1,E364,0)</f>
        <v>0</v>
      </c>
      <c r="AE364" s="15">
        <f>IF(AE$2=1,F364,0)</f>
        <v>0</v>
      </c>
      <c r="AF364" s="15">
        <f>IF(AF$2=1,G364,0)</f>
        <v>0</v>
      </c>
      <c r="AG364" s="15">
        <f>IF(AG$2=1,H364,0)</f>
        <v>0</v>
      </c>
      <c r="AH364" s="15">
        <f>IF(AH$2=1,I364,0)</f>
        <v>17309.7</v>
      </c>
      <c r="AI364" s="15">
        <f>IF(AI$2=1,J364,0)</f>
        <v>17783.28</v>
      </c>
      <c r="AJ364" s="15">
        <f>IF(AJ$2=1,K364,0)</f>
        <v>18752.64</v>
      </c>
      <c r="AK364" s="15">
        <f>IF(AK$2=1,L364,0)</f>
        <v>20188.32</v>
      </c>
      <c r="AL364" s="15">
        <f>IF(AL$2=1,M364,0)</f>
        <v>21897.600000000002</v>
      </c>
      <c r="AM364" s="15">
        <f>IF(AM$2=1,N364,0)</f>
        <v>22448.16</v>
      </c>
      <c r="AN364" s="15">
        <f>IF(AN$2=1,O364,0)</f>
        <v>22250.519999999997</v>
      </c>
      <c r="AO364" s="15">
        <f>IF(AO$2=1,P364,0)</f>
        <v>22529.879999999997</v>
      </c>
      <c r="AP364" s="15">
        <f>IF(AP$2=1,Q364,0)</f>
        <v>22431.18</v>
      </c>
      <c r="AQ364" s="15">
        <f>IF(AQ$2=1,R364,0)</f>
        <v>20946.780000000002</v>
      </c>
      <c r="AR364" s="15">
        <f>IF(AR$2=1,S364,0)</f>
        <v>19683.660000000003</v>
      </c>
      <c r="AS364" s="15">
        <f>IF(AS$2=1,T364,0)</f>
        <v>18957.359999999997</v>
      </c>
      <c r="AT364" s="15">
        <f>IF(AT$2=1,U364,0)</f>
        <v>17550.240000000002</v>
      </c>
      <c r="AU364" s="15">
        <f>IF(AU$2=1,V364,0)</f>
        <v>18635.16</v>
      </c>
      <c r="AV364" s="15">
        <f>IF(AV$2=1,W364,0)</f>
        <v>18307.439999999999</v>
      </c>
      <c r="AW364" s="15">
        <f>IF(AW$2=1,X364,0)</f>
        <v>16739.040000000005</v>
      </c>
      <c r="AX364" s="15">
        <f>IF(AX$2=1,Y364,0)</f>
        <v>0</v>
      </c>
      <c r="AY364" s="15">
        <f>IF(AY$2=1,Z364,0)</f>
        <v>0</v>
      </c>
      <c r="AZ364" s="15">
        <f>SUM(AB364:AY364)</f>
        <v>316410.95999999996</v>
      </c>
      <c r="BA364" s="15" t="e">
        <f>SUMIFS('Total kWh'!C:C,'Total kWh'!#REF!,#REF!,'Total kWh'!B:B,B364)-AZ364</f>
        <v>#REF!</v>
      </c>
      <c r="BC364" s="15">
        <f>IF(BC$2=1,C364,0)</f>
        <v>0</v>
      </c>
      <c r="BD364" s="15">
        <f>IF(BD$2=1,D364,0)</f>
        <v>0</v>
      </c>
      <c r="BE364" s="15">
        <f>IF(BE$2=1,E364,0)</f>
        <v>0</v>
      </c>
      <c r="BF364" s="15">
        <f>IF(BF$2=1,F364,0)</f>
        <v>0</v>
      </c>
      <c r="BG364" s="15">
        <f>IF(BG$2=1,G364,0)</f>
        <v>0</v>
      </c>
      <c r="BH364" s="15">
        <f>IF(BH$2=1,H364,0)</f>
        <v>0</v>
      </c>
      <c r="BI364" s="15">
        <f>IF(BI$2=1,I364,0)</f>
        <v>17309.7</v>
      </c>
      <c r="BJ364" s="15">
        <f>IF(BJ$2=1,J364,0)</f>
        <v>17783.28</v>
      </c>
      <c r="BK364" s="15">
        <f>IF(BK$2=1,K364,0)</f>
        <v>0</v>
      </c>
      <c r="BL364" s="15">
        <f>IF(BL$2=1,L364,0)</f>
        <v>0</v>
      </c>
      <c r="BM364" s="15">
        <f>IF(BM$2=1,M364,0)</f>
        <v>0</v>
      </c>
      <c r="BN364" s="15">
        <f>IF(BN$2=1,N364,0)</f>
        <v>0</v>
      </c>
      <c r="BO364" s="15">
        <f>IF(BO$2=1,O364,0)</f>
        <v>0</v>
      </c>
      <c r="BP364" s="15">
        <f>IF(BP$2=1,P364,0)</f>
        <v>0</v>
      </c>
      <c r="BQ364" s="15">
        <f>IF(BQ$2=1,Q364,0)</f>
        <v>22431.18</v>
      </c>
      <c r="BR364" s="15">
        <f>IF(BR$2=1,R364,0)</f>
        <v>20946.780000000002</v>
      </c>
      <c r="BS364" s="15">
        <f>IF(BS$2=1,S364,0)</f>
        <v>19683.660000000003</v>
      </c>
      <c r="BT364" s="15">
        <f>IF(BT$2=1,T364,0)</f>
        <v>18957.359999999997</v>
      </c>
      <c r="BU364" s="15">
        <f>IF(BU$2=1,U364,0)</f>
        <v>17550.240000000002</v>
      </c>
      <c r="BV364" s="15">
        <f>IF(BV$2=1,V364,0)</f>
        <v>18635.16</v>
      </c>
      <c r="BW364" s="15">
        <f>IF(BW$2=1,W364,0)</f>
        <v>18307.439999999999</v>
      </c>
      <c r="BX364" s="15">
        <f>IF(BX$2=1,X364,0)</f>
        <v>16739.040000000005</v>
      </c>
      <c r="BY364" s="15">
        <f>IF(BY$2=1,Y364,0)</f>
        <v>0</v>
      </c>
      <c r="BZ364" s="15">
        <f>IF(BZ$2=1,Z364,0)</f>
        <v>0</v>
      </c>
      <c r="CA364" s="15">
        <f>SUM(BC364:BZ364)</f>
        <v>188343.84000000003</v>
      </c>
      <c r="CB364" s="15" t="e">
        <f>SUMIFS('Total kWh'!C:C,'Total kWh'!#REF!,#REF!,'Total kWh'!B:B,B364)-CA364</f>
        <v>#REF!</v>
      </c>
      <c r="CD364" s="15">
        <f>IF(CD$2=1,C364,0)</f>
        <v>0</v>
      </c>
      <c r="CE364" s="15">
        <f>IF(CE$2=1,D364,0)</f>
        <v>0</v>
      </c>
      <c r="CF364" s="15">
        <f>IF(CF$2=1,E364,0)</f>
        <v>0</v>
      </c>
      <c r="CG364" s="15">
        <f>IF(CG$2=1,F364,0)</f>
        <v>0</v>
      </c>
      <c r="CH364" s="15">
        <f>IF(CH$2=1,G364,0)</f>
        <v>0</v>
      </c>
      <c r="CI364" s="15">
        <f>IF(CI$2=1,H364,0)</f>
        <v>0</v>
      </c>
      <c r="CJ364" s="15">
        <f>IF(CJ$2=1,I364,0)</f>
        <v>0</v>
      </c>
      <c r="CK364" s="15">
        <f>IF(CK$2=1,J364,0)</f>
        <v>0</v>
      </c>
      <c r="CL364" s="15">
        <f>IF(CL$2=1,K364,0)</f>
        <v>0</v>
      </c>
      <c r="CM364" s="15">
        <f>IF(CM$2=1,L364,0)</f>
        <v>0</v>
      </c>
      <c r="CN364" s="15">
        <f>IF(CN$2=1,M364,0)</f>
        <v>0</v>
      </c>
      <c r="CO364" s="15">
        <f>IF(CO$2=1,N364,0)</f>
        <v>0</v>
      </c>
      <c r="CP364" s="15">
        <f>IF(CP$2=1,O364,0)</f>
        <v>0</v>
      </c>
      <c r="CQ364" s="15">
        <f>IF(CQ$2=1,P364,0)</f>
        <v>0</v>
      </c>
      <c r="CR364" s="15">
        <f>IF(CR$2=1,Q364,0)</f>
        <v>22431.18</v>
      </c>
      <c r="CS364" s="15">
        <f>IF(CS$2=1,R364,0)</f>
        <v>20946.780000000002</v>
      </c>
      <c r="CT364" s="15">
        <f>IF(CT$2=1,S364,0)</f>
        <v>19683.660000000003</v>
      </c>
      <c r="CU364" s="15">
        <f>IF(CU$2=1,T364,0)</f>
        <v>18957.359999999997</v>
      </c>
      <c r="CV364" s="15">
        <f>IF(CV$2=1,U364,0)</f>
        <v>17550.240000000002</v>
      </c>
      <c r="CW364" s="15">
        <f>IF(CW$2=1,V364,0)</f>
        <v>18635.16</v>
      </c>
      <c r="CX364" s="15">
        <f>IF(CX$2=1,W364,0)</f>
        <v>18307.439999999999</v>
      </c>
      <c r="CY364" s="15">
        <f>IF(CY$2=1,X364,0)</f>
        <v>16739.040000000005</v>
      </c>
      <c r="CZ364" s="15">
        <f>IF(CZ$2=1,Y364,0)</f>
        <v>0</v>
      </c>
      <c r="DA364" s="15">
        <f>IF(DA$2=1,Z364,0)</f>
        <v>0</v>
      </c>
      <c r="DB364" s="15">
        <f>SUM(CD364:DA364)</f>
        <v>153250.86000000002</v>
      </c>
      <c r="DC364" s="15" t="e">
        <f>SUMIFS('Total kWh'!C:C,'Total kWh'!#REF!,#REF!,'Total kWh'!B:B,B364)-DB364</f>
        <v>#REF!</v>
      </c>
    </row>
    <row r="365" spans="1:107" x14ac:dyDescent="0.3">
      <c r="A365" s="32" t="s">
        <v>116</v>
      </c>
      <c r="B365" s="33">
        <v>1</v>
      </c>
      <c r="C365" s="33">
        <v>15432.359999999999</v>
      </c>
      <c r="D365" s="33">
        <v>14641.320000000002</v>
      </c>
      <c r="E365" s="33">
        <v>12273.78</v>
      </c>
      <c r="F365" s="33">
        <v>11018.460000000001</v>
      </c>
      <c r="G365" s="33">
        <v>12884.819999999998</v>
      </c>
      <c r="H365" s="33">
        <v>15369.96</v>
      </c>
      <c r="I365" s="33">
        <v>20733.599999999999</v>
      </c>
      <c r="J365" s="33">
        <v>23493.240000000009</v>
      </c>
      <c r="K365" s="33">
        <v>23908.560000000001</v>
      </c>
      <c r="L365" s="33">
        <v>24090.240000000005</v>
      </c>
      <c r="M365" s="33">
        <v>23923.86</v>
      </c>
      <c r="N365" s="33">
        <v>22127.879999999994</v>
      </c>
      <c r="O365" s="33">
        <v>23335.440000000002</v>
      </c>
      <c r="P365" s="33">
        <v>22877.759999999995</v>
      </c>
      <c r="Q365" s="33">
        <v>21661.14</v>
      </c>
      <c r="R365" s="33">
        <v>17487.299999999996</v>
      </c>
      <c r="S365" s="33">
        <v>15047.640000000001</v>
      </c>
      <c r="T365" s="33">
        <v>14073.360000000004</v>
      </c>
      <c r="U365" s="33">
        <v>14542.919999999998</v>
      </c>
      <c r="V365" s="33">
        <v>14449.5</v>
      </c>
      <c r="W365" s="33">
        <v>16236.18</v>
      </c>
      <c r="X365" s="33">
        <v>16726.560000000001</v>
      </c>
      <c r="Y365" s="33">
        <v>16475.46</v>
      </c>
      <c r="Z365" s="33">
        <v>15456.539999999999</v>
      </c>
      <c r="AB365" s="15">
        <f>IF(AB$2=1,C365,0)</f>
        <v>0</v>
      </c>
      <c r="AC365" s="15">
        <f>IF(AC$2=1,D365,0)</f>
        <v>0</v>
      </c>
      <c r="AD365" s="15">
        <f>IF(AD$2=1,E365,0)</f>
        <v>0</v>
      </c>
      <c r="AE365" s="15">
        <f>IF(AE$2=1,F365,0)</f>
        <v>0</v>
      </c>
      <c r="AF365" s="15">
        <f>IF(AF$2=1,G365,0)</f>
        <v>0</v>
      </c>
      <c r="AG365" s="15">
        <f>IF(AG$2=1,H365,0)</f>
        <v>0</v>
      </c>
      <c r="AH365" s="15">
        <f>IF(AH$2=1,I365,0)</f>
        <v>20733.599999999999</v>
      </c>
      <c r="AI365" s="15">
        <f>IF(AI$2=1,J365,0)</f>
        <v>23493.240000000009</v>
      </c>
      <c r="AJ365" s="15">
        <f>IF(AJ$2=1,K365,0)</f>
        <v>23908.560000000001</v>
      </c>
      <c r="AK365" s="15">
        <f>IF(AK$2=1,L365,0)</f>
        <v>24090.240000000005</v>
      </c>
      <c r="AL365" s="15">
        <f>IF(AL$2=1,M365,0)</f>
        <v>23923.86</v>
      </c>
      <c r="AM365" s="15">
        <f>IF(AM$2=1,N365,0)</f>
        <v>22127.879999999994</v>
      </c>
      <c r="AN365" s="15">
        <f>IF(AN$2=1,O365,0)</f>
        <v>23335.440000000002</v>
      </c>
      <c r="AO365" s="15">
        <f>IF(AO$2=1,P365,0)</f>
        <v>22877.759999999995</v>
      </c>
      <c r="AP365" s="15">
        <f>IF(AP$2=1,Q365,0)</f>
        <v>21661.14</v>
      </c>
      <c r="AQ365" s="15">
        <f>IF(AQ$2=1,R365,0)</f>
        <v>17487.299999999996</v>
      </c>
      <c r="AR365" s="15">
        <f>IF(AR$2=1,S365,0)</f>
        <v>15047.640000000001</v>
      </c>
      <c r="AS365" s="15">
        <f>IF(AS$2=1,T365,0)</f>
        <v>14073.360000000004</v>
      </c>
      <c r="AT365" s="15">
        <f>IF(AT$2=1,U365,0)</f>
        <v>14542.919999999998</v>
      </c>
      <c r="AU365" s="15">
        <f>IF(AU$2=1,V365,0)</f>
        <v>14449.5</v>
      </c>
      <c r="AV365" s="15">
        <f>IF(AV$2=1,W365,0)</f>
        <v>16236.18</v>
      </c>
      <c r="AW365" s="15">
        <f>IF(AW$2=1,X365,0)</f>
        <v>16726.560000000001</v>
      </c>
      <c r="AX365" s="15">
        <f>IF(AX$2=1,Y365,0)</f>
        <v>0</v>
      </c>
      <c r="AY365" s="15">
        <f>IF(AY$2=1,Z365,0)</f>
        <v>0</v>
      </c>
      <c r="AZ365" s="15">
        <f>SUM(AB365:AY365)</f>
        <v>314715.18000000005</v>
      </c>
      <c r="BA365" s="15" t="e">
        <f>SUMIFS('Total kWh'!C:C,'Total kWh'!#REF!,#REF!,'Total kWh'!B:B,B365)-AZ365</f>
        <v>#REF!</v>
      </c>
      <c r="BC365" s="15">
        <f>IF(BC$2=1,C365,0)</f>
        <v>0</v>
      </c>
      <c r="BD365" s="15">
        <f>IF(BD$2=1,D365,0)</f>
        <v>0</v>
      </c>
      <c r="BE365" s="15">
        <f>IF(BE$2=1,E365,0)</f>
        <v>0</v>
      </c>
      <c r="BF365" s="15">
        <f>IF(BF$2=1,F365,0)</f>
        <v>0</v>
      </c>
      <c r="BG365" s="15">
        <f>IF(BG$2=1,G365,0)</f>
        <v>0</v>
      </c>
      <c r="BH365" s="15">
        <f>IF(BH$2=1,H365,0)</f>
        <v>0</v>
      </c>
      <c r="BI365" s="15">
        <f>IF(BI$2=1,I365,0)</f>
        <v>20733.599999999999</v>
      </c>
      <c r="BJ365" s="15">
        <f>IF(BJ$2=1,J365,0)</f>
        <v>23493.240000000009</v>
      </c>
      <c r="BK365" s="15">
        <f>IF(BK$2=1,K365,0)</f>
        <v>0</v>
      </c>
      <c r="BL365" s="15">
        <f>IF(BL$2=1,L365,0)</f>
        <v>0</v>
      </c>
      <c r="BM365" s="15">
        <f>IF(BM$2=1,M365,0)</f>
        <v>0</v>
      </c>
      <c r="BN365" s="15">
        <f>IF(BN$2=1,N365,0)</f>
        <v>0</v>
      </c>
      <c r="BO365" s="15">
        <f>IF(BO$2=1,O365,0)</f>
        <v>0</v>
      </c>
      <c r="BP365" s="15">
        <f>IF(BP$2=1,P365,0)</f>
        <v>0</v>
      </c>
      <c r="BQ365" s="15">
        <f>IF(BQ$2=1,Q365,0)</f>
        <v>21661.14</v>
      </c>
      <c r="BR365" s="15">
        <f>IF(BR$2=1,R365,0)</f>
        <v>17487.299999999996</v>
      </c>
      <c r="BS365" s="15">
        <f>IF(BS$2=1,S365,0)</f>
        <v>15047.640000000001</v>
      </c>
      <c r="BT365" s="15">
        <f>IF(BT$2=1,T365,0)</f>
        <v>14073.360000000004</v>
      </c>
      <c r="BU365" s="15">
        <f>IF(BU$2=1,U365,0)</f>
        <v>14542.919999999998</v>
      </c>
      <c r="BV365" s="15">
        <f>IF(BV$2=1,V365,0)</f>
        <v>14449.5</v>
      </c>
      <c r="BW365" s="15">
        <f>IF(BW$2=1,W365,0)</f>
        <v>16236.18</v>
      </c>
      <c r="BX365" s="15">
        <f>IF(BX$2=1,X365,0)</f>
        <v>16726.560000000001</v>
      </c>
      <c r="BY365" s="15">
        <f>IF(BY$2=1,Y365,0)</f>
        <v>0</v>
      </c>
      <c r="BZ365" s="15">
        <f>IF(BZ$2=1,Z365,0)</f>
        <v>0</v>
      </c>
      <c r="CA365" s="15">
        <f>SUM(BC365:BZ365)</f>
        <v>174451.44</v>
      </c>
      <c r="CB365" s="15" t="e">
        <f>SUMIFS('Total kWh'!C:C,'Total kWh'!#REF!,#REF!,'Total kWh'!B:B,B365)-CA365</f>
        <v>#REF!</v>
      </c>
      <c r="CD365" s="15">
        <f>IF(CD$2=1,C365,0)</f>
        <v>0</v>
      </c>
      <c r="CE365" s="15">
        <f>IF(CE$2=1,D365,0)</f>
        <v>0</v>
      </c>
      <c r="CF365" s="15">
        <f>IF(CF$2=1,E365,0)</f>
        <v>0</v>
      </c>
      <c r="CG365" s="15">
        <f>IF(CG$2=1,F365,0)</f>
        <v>0</v>
      </c>
      <c r="CH365" s="15">
        <f>IF(CH$2=1,G365,0)</f>
        <v>0</v>
      </c>
      <c r="CI365" s="15">
        <f>IF(CI$2=1,H365,0)</f>
        <v>0</v>
      </c>
      <c r="CJ365" s="15">
        <f>IF(CJ$2=1,I365,0)</f>
        <v>0</v>
      </c>
      <c r="CK365" s="15">
        <f>IF(CK$2=1,J365,0)</f>
        <v>0</v>
      </c>
      <c r="CL365" s="15">
        <f>IF(CL$2=1,K365,0)</f>
        <v>0</v>
      </c>
      <c r="CM365" s="15">
        <f>IF(CM$2=1,L365,0)</f>
        <v>0</v>
      </c>
      <c r="CN365" s="15">
        <f>IF(CN$2=1,M365,0)</f>
        <v>0</v>
      </c>
      <c r="CO365" s="15">
        <f>IF(CO$2=1,N365,0)</f>
        <v>0</v>
      </c>
      <c r="CP365" s="15">
        <f>IF(CP$2=1,O365,0)</f>
        <v>0</v>
      </c>
      <c r="CQ365" s="15">
        <f>IF(CQ$2=1,P365,0)</f>
        <v>0</v>
      </c>
      <c r="CR365" s="15">
        <f>IF(CR$2=1,Q365,0)</f>
        <v>21661.14</v>
      </c>
      <c r="CS365" s="15">
        <f>IF(CS$2=1,R365,0)</f>
        <v>17487.299999999996</v>
      </c>
      <c r="CT365" s="15">
        <f>IF(CT$2=1,S365,0)</f>
        <v>15047.640000000001</v>
      </c>
      <c r="CU365" s="15">
        <f>IF(CU$2=1,T365,0)</f>
        <v>14073.360000000004</v>
      </c>
      <c r="CV365" s="15">
        <f>IF(CV$2=1,U365,0)</f>
        <v>14542.919999999998</v>
      </c>
      <c r="CW365" s="15">
        <f>IF(CW$2=1,V365,0)</f>
        <v>14449.5</v>
      </c>
      <c r="CX365" s="15">
        <f>IF(CX$2=1,W365,0)</f>
        <v>16236.18</v>
      </c>
      <c r="CY365" s="15">
        <f>IF(CY$2=1,X365,0)</f>
        <v>16726.560000000001</v>
      </c>
      <c r="CZ365" s="15">
        <f>IF(CZ$2=1,Y365,0)</f>
        <v>0</v>
      </c>
      <c r="DA365" s="15">
        <f>IF(DA$2=1,Z365,0)</f>
        <v>0</v>
      </c>
      <c r="DB365" s="15">
        <f>SUM(CD365:DA365)</f>
        <v>130224.6</v>
      </c>
      <c r="DC365" s="15" t="e">
        <f>SUMIFS('Total kWh'!C:C,'Total kWh'!#REF!,#REF!,'Total kWh'!B:B,B365)-DB365</f>
        <v>#REF!</v>
      </c>
    </row>
    <row r="366" spans="1:107" x14ac:dyDescent="0.3">
      <c r="A366" s="32" t="s">
        <v>116</v>
      </c>
      <c r="B366" s="33">
        <v>2</v>
      </c>
      <c r="C366" s="33">
        <v>14412.36</v>
      </c>
      <c r="D366" s="33">
        <v>13971.960000000005</v>
      </c>
      <c r="E366" s="33">
        <v>12489.72</v>
      </c>
      <c r="F366" s="33">
        <v>11517.600000000002</v>
      </c>
      <c r="G366" s="33">
        <v>12725.22</v>
      </c>
      <c r="H366" s="33">
        <v>14968.32</v>
      </c>
      <c r="I366" s="33">
        <v>18958.140000000003</v>
      </c>
      <c r="J366" s="33">
        <v>20920.080000000002</v>
      </c>
      <c r="K366" s="33">
        <v>21082.080000000002</v>
      </c>
      <c r="L366" s="33">
        <v>20951.100000000002</v>
      </c>
      <c r="M366" s="33">
        <v>20744.400000000001</v>
      </c>
      <c r="N366" s="33">
        <v>19531.739999999998</v>
      </c>
      <c r="O366" s="33">
        <v>20937.719999999998</v>
      </c>
      <c r="P366" s="33">
        <v>20410.800000000003</v>
      </c>
      <c r="Q366" s="33">
        <v>19166.400000000001</v>
      </c>
      <c r="R366" s="33">
        <v>16188.120000000003</v>
      </c>
      <c r="S366" s="33">
        <v>13797.84</v>
      </c>
      <c r="T366" s="33">
        <v>13322.879999999997</v>
      </c>
      <c r="U366" s="33">
        <v>13247.580000000002</v>
      </c>
      <c r="V366" s="33">
        <v>13783.560000000001</v>
      </c>
      <c r="W366" s="33">
        <v>14887.319999999998</v>
      </c>
      <c r="X366" s="33">
        <v>15488.880000000003</v>
      </c>
      <c r="Y366" s="33">
        <v>15359.52</v>
      </c>
      <c r="Z366" s="33">
        <v>15033.000000000002</v>
      </c>
      <c r="AB366" s="15">
        <f>IF(AB$2=1,C366,0)</f>
        <v>0</v>
      </c>
      <c r="AC366" s="15">
        <f>IF(AC$2=1,D366,0)</f>
        <v>0</v>
      </c>
      <c r="AD366" s="15">
        <f>IF(AD$2=1,E366,0)</f>
        <v>0</v>
      </c>
      <c r="AE366" s="15">
        <f>IF(AE$2=1,F366,0)</f>
        <v>0</v>
      </c>
      <c r="AF366" s="15">
        <f>IF(AF$2=1,G366,0)</f>
        <v>0</v>
      </c>
      <c r="AG366" s="15">
        <f>IF(AG$2=1,H366,0)</f>
        <v>0</v>
      </c>
      <c r="AH366" s="15">
        <f>IF(AH$2=1,I366,0)</f>
        <v>18958.140000000003</v>
      </c>
      <c r="AI366" s="15">
        <f>IF(AI$2=1,J366,0)</f>
        <v>20920.080000000002</v>
      </c>
      <c r="AJ366" s="15">
        <f>IF(AJ$2=1,K366,0)</f>
        <v>21082.080000000002</v>
      </c>
      <c r="AK366" s="15">
        <f>IF(AK$2=1,L366,0)</f>
        <v>20951.100000000002</v>
      </c>
      <c r="AL366" s="15">
        <f>IF(AL$2=1,M366,0)</f>
        <v>20744.400000000001</v>
      </c>
      <c r="AM366" s="15">
        <f>IF(AM$2=1,N366,0)</f>
        <v>19531.739999999998</v>
      </c>
      <c r="AN366" s="15">
        <f>IF(AN$2=1,O366,0)</f>
        <v>20937.719999999998</v>
      </c>
      <c r="AO366" s="15">
        <f>IF(AO$2=1,P366,0)</f>
        <v>20410.800000000003</v>
      </c>
      <c r="AP366" s="15">
        <f>IF(AP$2=1,Q366,0)</f>
        <v>19166.400000000001</v>
      </c>
      <c r="AQ366" s="15">
        <f>IF(AQ$2=1,R366,0)</f>
        <v>16188.120000000003</v>
      </c>
      <c r="AR366" s="15">
        <f>IF(AR$2=1,S366,0)</f>
        <v>13797.84</v>
      </c>
      <c r="AS366" s="15">
        <f>IF(AS$2=1,T366,0)</f>
        <v>13322.879999999997</v>
      </c>
      <c r="AT366" s="15">
        <f>IF(AT$2=1,U366,0)</f>
        <v>13247.580000000002</v>
      </c>
      <c r="AU366" s="15">
        <f>IF(AU$2=1,V366,0)</f>
        <v>13783.560000000001</v>
      </c>
      <c r="AV366" s="15">
        <f>IF(AV$2=1,W366,0)</f>
        <v>14887.319999999998</v>
      </c>
      <c r="AW366" s="15">
        <f>IF(AW$2=1,X366,0)</f>
        <v>15488.880000000003</v>
      </c>
      <c r="AX366" s="15">
        <f>IF(AX$2=1,Y366,0)</f>
        <v>0</v>
      </c>
      <c r="AY366" s="15">
        <f>IF(AY$2=1,Z366,0)</f>
        <v>0</v>
      </c>
      <c r="AZ366" s="15">
        <f>SUM(AB366:AY366)</f>
        <v>283418.64</v>
      </c>
      <c r="BA366" s="15" t="e">
        <f>SUMIFS('Total kWh'!C:C,'Total kWh'!#REF!,#REF!,'Total kWh'!B:B,B366)-AZ366</f>
        <v>#REF!</v>
      </c>
      <c r="BC366" s="15">
        <f>IF(BC$2=1,C366,0)</f>
        <v>0</v>
      </c>
      <c r="BD366" s="15">
        <f>IF(BD$2=1,D366,0)</f>
        <v>0</v>
      </c>
      <c r="BE366" s="15">
        <f>IF(BE$2=1,E366,0)</f>
        <v>0</v>
      </c>
      <c r="BF366" s="15">
        <f>IF(BF$2=1,F366,0)</f>
        <v>0</v>
      </c>
      <c r="BG366" s="15">
        <f>IF(BG$2=1,G366,0)</f>
        <v>0</v>
      </c>
      <c r="BH366" s="15">
        <f>IF(BH$2=1,H366,0)</f>
        <v>0</v>
      </c>
      <c r="BI366" s="15">
        <f>IF(BI$2=1,I366,0)</f>
        <v>18958.140000000003</v>
      </c>
      <c r="BJ366" s="15">
        <f>IF(BJ$2=1,J366,0)</f>
        <v>20920.080000000002</v>
      </c>
      <c r="BK366" s="15">
        <f>IF(BK$2=1,K366,0)</f>
        <v>0</v>
      </c>
      <c r="BL366" s="15">
        <f>IF(BL$2=1,L366,0)</f>
        <v>0</v>
      </c>
      <c r="BM366" s="15">
        <f>IF(BM$2=1,M366,0)</f>
        <v>0</v>
      </c>
      <c r="BN366" s="15">
        <f>IF(BN$2=1,N366,0)</f>
        <v>0</v>
      </c>
      <c r="BO366" s="15">
        <f>IF(BO$2=1,O366,0)</f>
        <v>0</v>
      </c>
      <c r="BP366" s="15">
        <f>IF(BP$2=1,P366,0)</f>
        <v>0</v>
      </c>
      <c r="BQ366" s="15">
        <f>IF(BQ$2=1,Q366,0)</f>
        <v>19166.400000000001</v>
      </c>
      <c r="BR366" s="15">
        <f>IF(BR$2=1,R366,0)</f>
        <v>16188.120000000003</v>
      </c>
      <c r="BS366" s="15">
        <f>IF(BS$2=1,S366,0)</f>
        <v>13797.84</v>
      </c>
      <c r="BT366" s="15">
        <f>IF(BT$2=1,T366,0)</f>
        <v>13322.879999999997</v>
      </c>
      <c r="BU366" s="15">
        <f>IF(BU$2=1,U366,0)</f>
        <v>13247.580000000002</v>
      </c>
      <c r="BV366" s="15">
        <f>IF(BV$2=1,V366,0)</f>
        <v>13783.560000000001</v>
      </c>
      <c r="BW366" s="15">
        <f>IF(BW$2=1,W366,0)</f>
        <v>14887.319999999998</v>
      </c>
      <c r="BX366" s="15">
        <f>IF(BX$2=1,X366,0)</f>
        <v>15488.880000000003</v>
      </c>
      <c r="BY366" s="15">
        <f>IF(BY$2=1,Y366,0)</f>
        <v>0</v>
      </c>
      <c r="BZ366" s="15">
        <f>IF(BZ$2=1,Z366,0)</f>
        <v>0</v>
      </c>
      <c r="CA366" s="15">
        <f>SUM(BC366:BZ366)</f>
        <v>159760.79999999999</v>
      </c>
      <c r="CB366" s="15" t="e">
        <f>SUMIFS('Total kWh'!C:C,'Total kWh'!#REF!,#REF!,'Total kWh'!B:B,B366)-CA366</f>
        <v>#REF!</v>
      </c>
      <c r="CD366" s="15">
        <f>IF(CD$2=1,C366,0)</f>
        <v>0</v>
      </c>
      <c r="CE366" s="15">
        <f>IF(CE$2=1,D366,0)</f>
        <v>0</v>
      </c>
      <c r="CF366" s="15">
        <f>IF(CF$2=1,E366,0)</f>
        <v>0</v>
      </c>
      <c r="CG366" s="15">
        <f>IF(CG$2=1,F366,0)</f>
        <v>0</v>
      </c>
      <c r="CH366" s="15">
        <f>IF(CH$2=1,G366,0)</f>
        <v>0</v>
      </c>
      <c r="CI366" s="15">
        <f>IF(CI$2=1,H366,0)</f>
        <v>0</v>
      </c>
      <c r="CJ366" s="15">
        <f>IF(CJ$2=1,I366,0)</f>
        <v>0</v>
      </c>
      <c r="CK366" s="15">
        <f>IF(CK$2=1,J366,0)</f>
        <v>0</v>
      </c>
      <c r="CL366" s="15">
        <f>IF(CL$2=1,K366,0)</f>
        <v>0</v>
      </c>
      <c r="CM366" s="15">
        <f>IF(CM$2=1,L366,0)</f>
        <v>0</v>
      </c>
      <c r="CN366" s="15">
        <f>IF(CN$2=1,M366,0)</f>
        <v>0</v>
      </c>
      <c r="CO366" s="15">
        <f>IF(CO$2=1,N366,0)</f>
        <v>0</v>
      </c>
      <c r="CP366" s="15">
        <f>IF(CP$2=1,O366,0)</f>
        <v>0</v>
      </c>
      <c r="CQ366" s="15">
        <f>IF(CQ$2=1,P366,0)</f>
        <v>0</v>
      </c>
      <c r="CR366" s="15">
        <f>IF(CR$2=1,Q366,0)</f>
        <v>19166.400000000001</v>
      </c>
      <c r="CS366" s="15">
        <f>IF(CS$2=1,R366,0)</f>
        <v>16188.120000000003</v>
      </c>
      <c r="CT366" s="15">
        <f>IF(CT$2=1,S366,0)</f>
        <v>13797.84</v>
      </c>
      <c r="CU366" s="15">
        <f>IF(CU$2=1,T366,0)</f>
        <v>13322.879999999997</v>
      </c>
      <c r="CV366" s="15">
        <f>IF(CV$2=1,U366,0)</f>
        <v>13247.580000000002</v>
      </c>
      <c r="CW366" s="15">
        <f>IF(CW$2=1,V366,0)</f>
        <v>13783.560000000001</v>
      </c>
      <c r="CX366" s="15">
        <f>IF(CX$2=1,W366,0)</f>
        <v>14887.319999999998</v>
      </c>
      <c r="CY366" s="15">
        <f>IF(CY$2=1,X366,0)</f>
        <v>15488.880000000003</v>
      </c>
      <c r="CZ366" s="15">
        <f>IF(CZ$2=1,Y366,0)</f>
        <v>0</v>
      </c>
      <c r="DA366" s="15">
        <f>IF(DA$2=1,Z366,0)</f>
        <v>0</v>
      </c>
      <c r="DB366" s="15">
        <f>SUM(CD366:DA366)</f>
        <v>119882.58</v>
      </c>
      <c r="DC366" s="15" t="e">
        <f>SUMIFS('Total kWh'!C:C,'Total kWh'!#REF!,#REF!,'Total kWh'!B:B,B366)-DB366</f>
        <v>#REF!</v>
      </c>
    </row>
    <row r="367" spans="1:107" x14ac:dyDescent="0.3">
      <c r="A367" s="32" t="s">
        <v>116</v>
      </c>
      <c r="B367" s="33">
        <v>3</v>
      </c>
      <c r="C367" s="33">
        <v>14671.920000000004</v>
      </c>
      <c r="D367" s="33">
        <v>12679.260000000002</v>
      </c>
      <c r="E367" s="33">
        <v>11667.780000000002</v>
      </c>
      <c r="F367" s="33">
        <v>12706.2</v>
      </c>
      <c r="G367" s="33">
        <v>14783.76</v>
      </c>
      <c r="H367" s="33">
        <v>19048.260000000006</v>
      </c>
      <c r="I367" s="33">
        <v>21973.319999999992</v>
      </c>
      <c r="J367" s="33">
        <v>22810.079999999998</v>
      </c>
      <c r="K367" s="33">
        <v>22996.62</v>
      </c>
      <c r="L367" s="33">
        <v>22795.560000000009</v>
      </c>
      <c r="M367" s="33">
        <v>21794.699999999997</v>
      </c>
      <c r="N367" s="33">
        <v>22002.600000000002</v>
      </c>
      <c r="O367" s="33">
        <v>21902.34</v>
      </c>
      <c r="P367" s="33">
        <v>21546.54</v>
      </c>
      <c r="Q367" s="33">
        <v>18270.36</v>
      </c>
      <c r="R367" s="33">
        <v>15535.2</v>
      </c>
      <c r="S367" s="33">
        <v>14300.880000000001</v>
      </c>
      <c r="T367" s="33">
        <v>14515.260000000002</v>
      </c>
      <c r="U367" s="33">
        <v>14709.899999999996</v>
      </c>
      <c r="V367" s="33">
        <v>16166.4</v>
      </c>
      <c r="W367" s="33">
        <v>16173.599999999995</v>
      </c>
      <c r="X367" s="33">
        <v>16467.18</v>
      </c>
      <c r="Y367" s="33">
        <v>15493.38</v>
      </c>
      <c r="Z367" s="33">
        <v>15382.5</v>
      </c>
      <c r="AB367" s="15">
        <f>IF(AB$2=1,C367,0)</f>
        <v>0</v>
      </c>
      <c r="AC367" s="15">
        <f>IF(AC$2=1,D367,0)</f>
        <v>0</v>
      </c>
      <c r="AD367" s="15">
        <f>IF(AD$2=1,E367,0)</f>
        <v>0</v>
      </c>
      <c r="AE367" s="15">
        <f>IF(AE$2=1,F367,0)</f>
        <v>0</v>
      </c>
      <c r="AF367" s="15">
        <f>IF(AF$2=1,G367,0)</f>
        <v>0</v>
      </c>
      <c r="AG367" s="15">
        <f>IF(AG$2=1,H367,0)</f>
        <v>0</v>
      </c>
      <c r="AH367" s="15">
        <f>IF(AH$2=1,I367,0)</f>
        <v>21973.319999999992</v>
      </c>
      <c r="AI367" s="15">
        <f>IF(AI$2=1,J367,0)</f>
        <v>22810.079999999998</v>
      </c>
      <c r="AJ367" s="15">
        <f>IF(AJ$2=1,K367,0)</f>
        <v>22996.62</v>
      </c>
      <c r="AK367" s="15">
        <f>IF(AK$2=1,L367,0)</f>
        <v>22795.560000000009</v>
      </c>
      <c r="AL367" s="15">
        <f>IF(AL$2=1,M367,0)</f>
        <v>21794.699999999997</v>
      </c>
      <c r="AM367" s="15">
        <f>IF(AM$2=1,N367,0)</f>
        <v>22002.600000000002</v>
      </c>
      <c r="AN367" s="15">
        <f>IF(AN$2=1,O367,0)</f>
        <v>21902.34</v>
      </c>
      <c r="AO367" s="15">
        <f>IF(AO$2=1,P367,0)</f>
        <v>21546.54</v>
      </c>
      <c r="AP367" s="15">
        <f>IF(AP$2=1,Q367,0)</f>
        <v>18270.36</v>
      </c>
      <c r="AQ367" s="15">
        <f>IF(AQ$2=1,R367,0)</f>
        <v>15535.2</v>
      </c>
      <c r="AR367" s="15">
        <f>IF(AR$2=1,S367,0)</f>
        <v>14300.880000000001</v>
      </c>
      <c r="AS367" s="15">
        <f>IF(AS$2=1,T367,0)</f>
        <v>14515.260000000002</v>
      </c>
      <c r="AT367" s="15">
        <f>IF(AT$2=1,U367,0)</f>
        <v>14709.899999999996</v>
      </c>
      <c r="AU367" s="15">
        <f>IF(AU$2=1,V367,0)</f>
        <v>16166.4</v>
      </c>
      <c r="AV367" s="15">
        <f>IF(AV$2=1,W367,0)</f>
        <v>16173.599999999995</v>
      </c>
      <c r="AW367" s="15">
        <f>IF(AW$2=1,X367,0)</f>
        <v>16467.18</v>
      </c>
      <c r="AX367" s="15">
        <f>IF(AX$2=1,Y367,0)</f>
        <v>0</v>
      </c>
      <c r="AY367" s="15">
        <f>IF(AY$2=1,Z367,0)</f>
        <v>0</v>
      </c>
      <c r="AZ367" s="15">
        <f>SUM(AB367:AY367)</f>
        <v>303960.53999999998</v>
      </c>
      <c r="BA367" s="15" t="e">
        <f>SUMIFS('Total kWh'!C:C,'Total kWh'!#REF!,#REF!,'Total kWh'!B:B,B367)-AZ367</f>
        <v>#REF!</v>
      </c>
      <c r="BC367" s="15">
        <f>IF(BC$2=1,C367,0)</f>
        <v>0</v>
      </c>
      <c r="BD367" s="15">
        <f>IF(BD$2=1,D367,0)</f>
        <v>0</v>
      </c>
      <c r="BE367" s="15">
        <f>IF(BE$2=1,E367,0)</f>
        <v>0</v>
      </c>
      <c r="BF367" s="15">
        <f>IF(BF$2=1,F367,0)</f>
        <v>0</v>
      </c>
      <c r="BG367" s="15">
        <f>IF(BG$2=1,G367,0)</f>
        <v>0</v>
      </c>
      <c r="BH367" s="15">
        <f>IF(BH$2=1,H367,0)</f>
        <v>0</v>
      </c>
      <c r="BI367" s="15">
        <f>IF(BI$2=1,I367,0)</f>
        <v>21973.319999999992</v>
      </c>
      <c r="BJ367" s="15">
        <f>IF(BJ$2=1,J367,0)</f>
        <v>22810.079999999998</v>
      </c>
      <c r="BK367" s="15">
        <f>IF(BK$2=1,K367,0)</f>
        <v>0</v>
      </c>
      <c r="BL367" s="15">
        <f>IF(BL$2=1,L367,0)</f>
        <v>0</v>
      </c>
      <c r="BM367" s="15">
        <f>IF(BM$2=1,M367,0)</f>
        <v>0</v>
      </c>
      <c r="BN367" s="15">
        <f>IF(BN$2=1,N367,0)</f>
        <v>0</v>
      </c>
      <c r="BO367" s="15">
        <f>IF(BO$2=1,O367,0)</f>
        <v>0</v>
      </c>
      <c r="BP367" s="15">
        <f>IF(BP$2=1,P367,0)</f>
        <v>0</v>
      </c>
      <c r="BQ367" s="15">
        <f>IF(BQ$2=1,Q367,0)</f>
        <v>18270.36</v>
      </c>
      <c r="BR367" s="15">
        <f>IF(BR$2=1,R367,0)</f>
        <v>15535.2</v>
      </c>
      <c r="BS367" s="15">
        <f>IF(BS$2=1,S367,0)</f>
        <v>14300.880000000001</v>
      </c>
      <c r="BT367" s="15">
        <f>IF(BT$2=1,T367,0)</f>
        <v>14515.260000000002</v>
      </c>
      <c r="BU367" s="15">
        <f>IF(BU$2=1,U367,0)</f>
        <v>14709.899999999996</v>
      </c>
      <c r="BV367" s="15">
        <f>IF(BV$2=1,V367,0)</f>
        <v>16166.4</v>
      </c>
      <c r="BW367" s="15">
        <f>IF(BW$2=1,W367,0)</f>
        <v>16173.599999999995</v>
      </c>
      <c r="BX367" s="15">
        <f>IF(BX$2=1,X367,0)</f>
        <v>16467.18</v>
      </c>
      <c r="BY367" s="15">
        <f>IF(BY$2=1,Y367,0)</f>
        <v>0</v>
      </c>
      <c r="BZ367" s="15">
        <f>IF(BZ$2=1,Z367,0)</f>
        <v>0</v>
      </c>
      <c r="CA367" s="15">
        <f>SUM(BC367:BZ367)</f>
        <v>170922.18</v>
      </c>
      <c r="CB367" s="15" t="e">
        <f>SUMIFS('Total kWh'!C:C,'Total kWh'!#REF!,#REF!,'Total kWh'!B:B,B367)-CA367</f>
        <v>#REF!</v>
      </c>
      <c r="CD367" s="15">
        <f>IF(CD$2=1,C367,0)</f>
        <v>0</v>
      </c>
      <c r="CE367" s="15">
        <f>IF(CE$2=1,D367,0)</f>
        <v>0</v>
      </c>
      <c r="CF367" s="15">
        <f>IF(CF$2=1,E367,0)</f>
        <v>0</v>
      </c>
      <c r="CG367" s="15">
        <f>IF(CG$2=1,F367,0)</f>
        <v>0</v>
      </c>
      <c r="CH367" s="15">
        <f>IF(CH$2=1,G367,0)</f>
        <v>0</v>
      </c>
      <c r="CI367" s="15">
        <f>IF(CI$2=1,H367,0)</f>
        <v>0</v>
      </c>
      <c r="CJ367" s="15">
        <f>IF(CJ$2=1,I367,0)</f>
        <v>0</v>
      </c>
      <c r="CK367" s="15">
        <f>IF(CK$2=1,J367,0)</f>
        <v>0</v>
      </c>
      <c r="CL367" s="15">
        <f>IF(CL$2=1,K367,0)</f>
        <v>0</v>
      </c>
      <c r="CM367" s="15">
        <f>IF(CM$2=1,L367,0)</f>
        <v>0</v>
      </c>
      <c r="CN367" s="15">
        <f>IF(CN$2=1,M367,0)</f>
        <v>0</v>
      </c>
      <c r="CO367" s="15">
        <f>IF(CO$2=1,N367,0)</f>
        <v>0</v>
      </c>
      <c r="CP367" s="15">
        <f>IF(CP$2=1,O367,0)</f>
        <v>0</v>
      </c>
      <c r="CQ367" s="15">
        <f>IF(CQ$2=1,P367,0)</f>
        <v>0</v>
      </c>
      <c r="CR367" s="15">
        <f>IF(CR$2=1,Q367,0)</f>
        <v>18270.36</v>
      </c>
      <c r="CS367" s="15">
        <f>IF(CS$2=1,R367,0)</f>
        <v>15535.2</v>
      </c>
      <c r="CT367" s="15">
        <f>IF(CT$2=1,S367,0)</f>
        <v>14300.880000000001</v>
      </c>
      <c r="CU367" s="15">
        <f>IF(CU$2=1,T367,0)</f>
        <v>14515.260000000002</v>
      </c>
      <c r="CV367" s="15">
        <f>IF(CV$2=1,U367,0)</f>
        <v>14709.899999999996</v>
      </c>
      <c r="CW367" s="15">
        <f>IF(CW$2=1,V367,0)</f>
        <v>16166.4</v>
      </c>
      <c r="CX367" s="15">
        <f>IF(CX$2=1,W367,0)</f>
        <v>16173.599999999995</v>
      </c>
      <c r="CY367" s="15">
        <f>IF(CY$2=1,X367,0)</f>
        <v>16467.18</v>
      </c>
      <c r="CZ367" s="15">
        <f>IF(CZ$2=1,Y367,0)</f>
        <v>0</v>
      </c>
      <c r="DA367" s="15">
        <f>IF(DA$2=1,Z367,0)</f>
        <v>0</v>
      </c>
      <c r="DB367" s="15">
        <f>SUM(CD367:DA367)</f>
        <v>126138.78</v>
      </c>
      <c r="DC367" s="15" t="e">
        <f>SUMIFS('Total kWh'!C:C,'Total kWh'!#REF!,#REF!,'Total kWh'!B:B,B367)-DB367</f>
        <v>#REF!</v>
      </c>
    </row>
    <row r="368" spans="1:107" x14ac:dyDescent="0.3">
      <c r="A368" s="32" t="s">
        <v>116</v>
      </c>
      <c r="B368" s="33">
        <v>4</v>
      </c>
      <c r="C368" s="33">
        <v>12791.640000000001</v>
      </c>
      <c r="D368" s="33">
        <v>11053.8</v>
      </c>
      <c r="E368" s="33">
        <v>8813.8200000000033</v>
      </c>
      <c r="F368" s="33">
        <v>9190.6200000000008</v>
      </c>
      <c r="G368" s="33">
        <v>11905.800000000003</v>
      </c>
      <c r="H368" s="33">
        <v>15472.619999999997</v>
      </c>
      <c r="I368" s="33">
        <v>19970.34</v>
      </c>
      <c r="J368" s="33">
        <v>22033.919999999998</v>
      </c>
      <c r="K368" s="33">
        <v>21904.319999999996</v>
      </c>
      <c r="L368" s="33">
        <v>22665.24</v>
      </c>
      <c r="M368" s="33">
        <v>21869.58</v>
      </c>
      <c r="N368" s="33">
        <v>20664.900000000001</v>
      </c>
      <c r="O368" s="33">
        <v>21874.319999999996</v>
      </c>
      <c r="P368" s="33">
        <v>21031.139999999996</v>
      </c>
      <c r="Q368" s="33">
        <v>19846.079999999994</v>
      </c>
      <c r="R368" s="33">
        <v>16140.3</v>
      </c>
      <c r="S368" s="33">
        <v>13480.080000000002</v>
      </c>
      <c r="T368" s="33">
        <v>12323.400000000001</v>
      </c>
      <c r="U368" s="33">
        <v>13273.74</v>
      </c>
      <c r="V368" s="33">
        <v>13603.559999999996</v>
      </c>
      <c r="W368" s="33">
        <v>14506.260000000002</v>
      </c>
      <c r="X368" s="33">
        <v>14633.099999999999</v>
      </c>
      <c r="Y368" s="33">
        <v>14292.059999999998</v>
      </c>
      <c r="Z368" s="33">
        <v>13896.3</v>
      </c>
      <c r="AB368" s="15">
        <f>IF(AB$2=1,C368,0)</f>
        <v>0</v>
      </c>
      <c r="AC368" s="15">
        <f>IF(AC$2=1,D368,0)</f>
        <v>0</v>
      </c>
      <c r="AD368" s="15">
        <f>IF(AD$2=1,E368,0)</f>
        <v>0</v>
      </c>
      <c r="AE368" s="15">
        <f>IF(AE$2=1,F368,0)</f>
        <v>0</v>
      </c>
      <c r="AF368" s="15">
        <f>IF(AF$2=1,G368,0)</f>
        <v>0</v>
      </c>
      <c r="AG368" s="15">
        <f>IF(AG$2=1,H368,0)</f>
        <v>0</v>
      </c>
      <c r="AH368" s="15">
        <f>IF(AH$2=1,I368,0)</f>
        <v>19970.34</v>
      </c>
      <c r="AI368" s="15">
        <f>IF(AI$2=1,J368,0)</f>
        <v>22033.919999999998</v>
      </c>
      <c r="AJ368" s="15">
        <f>IF(AJ$2=1,K368,0)</f>
        <v>21904.319999999996</v>
      </c>
      <c r="AK368" s="15">
        <f>IF(AK$2=1,L368,0)</f>
        <v>22665.24</v>
      </c>
      <c r="AL368" s="15">
        <f>IF(AL$2=1,M368,0)</f>
        <v>21869.58</v>
      </c>
      <c r="AM368" s="15">
        <f>IF(AM$2=1,N368,0)</f>
        <v>20664.900000000001</v>
      </c>
      <c r="AN368" s="15">
        <f>IF(AN$2=1,O368,0)</f>
        <v>21874.319999999996</v>
      </c>
      <c r="AO368" s="15">
        <f>IF(AO$2=1,P368,0)</f>
        <v>21031.139999999996</v>
      </c>
      <c r="AP368" s="15">
        <f>IF(AP$2=1,Q368,0)</f>
        <v>19846.079999999994</v>
      </c>
      <c r="AQ368" s="15">
        <f>IF(AQ$2=1,R368,0)</f>
        <v>16140.3</v>
      </c>
      <c r="AR368" s="15">
        <f>IF(AR$2=1,S368,0)</f>
        <v>13480.080000000002</v>
      </c>
      <c r="AS368" s="15">
        <f>IF(AS$2=1,T368,0)</f>
        <v>12323.400000000001</v>
      </c>
      <c r="AT368" s="15">
        <f>IF(AT$2=1,U368,0)</f>
        <v>13273.74</v>
      </c>
      <c r="AU368" s="15">
        <f>IF(AU$2=1,V368,0)</f>
        <v>13603.559999999996</v>
      </c>
      <c r="AV368" s="15">
        <f>IF(AV$2=1,W368,0)</f>
        <v>14506.260000000002</v>
      </c>
      <c r="AW368" s="15">
        <f>IF(AW$2=1,X368,0)</f>
        <v>14633.099999999999</v>
      </c>
      <c r="AX368" s="15">
        <f>IF(AX$2=1,Y368,0)</f>
        <v>0</v>
      </c>
      <c r="AY368" s="15">
        <f>IF(AY$2=1,Z368,0)</f>
        <v>0</v>
      </c>
      <c r="AZ368" s="15">
        <f>SUM(AB368:AY368)</f>
        <v>289820.27999999991</v>
      </c>
      <c r="BA368" s="15" t="e">
        <f>SUMIFS('Total kWh'!C:C,'Total kWh'!#REF!,#REF!,'Total kWh'!B:B,B368)-AZ368</f>
        <v>#REF!</v>
      </c>
      <c r="BC368" s="15">
        <f>IF(BC$2=1,C368,0)</f>
        <v>0</v>
      </c>
      <c r="BD368" s="15">
        <f>IF(BD$2=1,D368,0)</f>
        <v>0</v>
      </c>
      <c r="BE368" s="15">
        <f>IF(BE$2=1,E368,0)</f>
        <v>0</v>
      </c>
      <c r="BF368" s="15">
        <f>IF(BF$2=1,F368,0)</f>
        <v>0</v>
      </c>
      <c r="BG368" s="15">
        <f>IF(BG$2=1,G368,0)</f>
        <v>0</v>
      </c>
      <c r="BH368" s="15">
        <f>IF(BH$2=1,H368,0)</f>
        <v>0</v>
      </c>
      <c r="BI368" s="15">
        <f>IF(BI$2=1,I368,0)</f>
        <v>19970.34</v>
      </c>
      <c r="BJ368" s="15">
        <f>IF(BJ$2=1,J368,0)</f>
        <v>22033.919999999998</v>
      </c>
      <c r="BK368" s="15">
        <f>IF(BK$2=1,K368,0)</f>
        <v>0</v>
      </c>
      <c r="BL368" s="15">
        <f>IF(BL$2=1,L368,0)</f>
        <v>0</v>
      </c>
      <c r="BM368" s="15">
        <f>IF(BM$2=1,M368,0)</f>
        <v>0</v>
      </c>
      <c r="BN368" s="15">
        <f>IF(BN$2=1,N368,0)</f>
        <v>0</v>
      </c>
      <c r="BO368" s="15">
        <f>IF(BO$2=1,O368,0)</f>
        <v>0</v>
      </c>
      <c r="BP368" s="15">
        <f>IF(BP$2=1,P368,0)</f>
        <v>0</v>
      </c>
      <c r="BQ368" s="15">
        <f>IF(BQ$2=1,Q368,0)</f>
        <v>19846.079999999994</v>
      </c>
      <c r="BR368" s="15">
        <f>IF(BR$2=1,R368,0)</f>
        <v>16140.3</v>
      </c>
      <c r="BS368" s="15">
        <f>IF(BS$2=1,S368,0)</f>
        <v>13480.080000000002</v>
      </c>
      <c r="BT368" s="15">
        <f>IF(BT$2=1,T368,0)</f>
        <v>12323.400000000001</v>
      </c>
      <c r="BU368" s="15">
        <f>IF(BU$2=1,U368,0)</f>
        <v>13273.74</v>
      </c>
      <c r="BV368" s="15">
        <f>IF(BV$2=1,V368,0)</f>
        <v>13603.559999999996</v>
      </c>
      <c r="BW368" s="15">
        <f>IF(BW$2=1,W368,0)</f>
        <v>14506.260000000002</v>
      </c>
      <c r="BX368" s="15">
        <f>IF(BX$2=1,X368,0)</f>
        <v>14633.099999999999</v>
      </c>
      <c r="BY368" s="15">
        <f>IF(BY$2=1,Y368,0)</f>
        <v>0</v>
      </c>
      <c r="BZ368" s="15">
        <f>IF(BZ$2=1,Z368,0)</f>
        <v>0</v>
      </c>
      <c r="CA368" s="15">
        <f>SUM(BC368:BZ368)</f>
        <v>159810.78</v>
      </c>
      <c r="CB368" s="15" t="e">
        <f>SUMIFS('Total kWh'!C:C,'Total kWh'!#REF!,#REF!,'Total kWh'!B:B,B368)-CA368</f>
        <v>#REF!</v>
      </c>
      <c r="CD368" s="15">
        <f>IF(CD$2=1,C368,0)</f>
        <v>0</v>
      </c>
      <c r="CE368" s="15">
        <f>IF(CE$2=1,D368,0)</f>
        <v>0</v>
      </c>
      <c r="CF368" s="15">
        <f>IF(CF$2=1,E368,0)</f>
        <v>0</v>
      </c>
      <c r="CG368" s="15">
        <f>IF(CG$2=1,F368,0)</f>
        <v>0</v>
      </c>
      <c r="CH368" s="15">
        <f>IF(CH$2=1,G368,0)</f>
        <v>0</v>
      </c>
      <c r="CI368" s="15">
        <f>IF(CI$2=1,H368,0)</f>
        <v>0</v>
      </c>
      <c r="CJ368" s="15">
        <f>IF(CJ$2=1,I368,0)</f>
        <v>0</v>
      </c>
      <c r="CK368" s="15">
        <f>IF(CK$2=1,J368,0)</f>
        <v>0</v>
      </c>
      <c r="CL368" s="15">
        <f>IF(CL$2=1,K368,0)</f>
        <v>0</v>
      </c>
      <c r="CM368" s="15">
        <f>IF(CM$2=1,L368,0)</f>
        <v>0</v>
      </c>
      <c r="CN368" s="15">
        <f>IF(CN$2=1,M368,0)</f>
        <v>0</v>
      </c>
      <c r="CO368" s="15">
        <f>IF(CO$2=1,N368,0)</f>
        <v>0</v>
      </c>
      <c r="CP368" s="15">
        <f>IF(CP$2=1,O368,0)</f>
        <v>0</v>
      </c>
      <c r="CQ368" s="15">
        <f>IF(CQ$2=1,P368,0)</f>
        <v>0</v>
      </c>
      <c r="CR368" s="15">
        <f>IF(CR$2=1,Q368,0)</f>
        <v>19846.079999999994</v>
      </c>
      <c r="CS368" s="15">
        <f>IF(CS$2=1,R368,0)</f>
        <v>16140.3</v>
      </c>
      <c r="CT368" s="15">
        <f>IF(CT$2=1,S368,0)</f>
        <v>13480.080000000002</v>
      </c>
      <c r="CU368" s="15">
        <f>IF(CU$2=1,T368,0)</f>
        <v>12323.400000000001</v>
      </c>
      <c r="CV368" s="15">
        <f>IF(CV$2=1,U368,0)</f>
        <v>13273.74</v>
      </c>
      <c r="CW368" s="15">
        <f>IF(CW$2=1,V368,0)</f>
        <v>13603.559999999996</v>
      </c>
      <c r="CX368" s="15">
        <f>IF(CX$2=1,W368,0)</f>
        <v>14506.260000000002</v>
      </c>
      <c r="CY368" s="15">
        <f>IF(CY$2=1,X368,0)</f>
        <v>14633.099999999999</v>
      </c>
      <c r="CZ368" s="15">
        <f>IF(CZ$2=1,Y368,0)</f>
        <v>0</v>
      </c>
      <c r="DA368" s="15">
        <f>IF(DA$2=1,Z368,0)</f>
        <v>0</v>
      </c>
      <c r="DB368" s="15">
        <f>SUM(CD368:DA368)</f>
        <v>117806.51999999999</v>
      </c>
      <c r="DC368" s="15" t="e">
        <f>SUMIFS('Total kWh'!C:C,'Total kWh'!#REF!,#REF!,'Total kWh'!B:B,B368)-DB368</f>
        <v>#REF!</v>
      </c>
    </row>
    <row r="369" spans="1:107" x14ac:dyDescent="0.3">
      <c r="A369" s="32" t="s">
        <v>116</v>
      </c>
      <c r="B369" s="33">
        <v>5</v>
      </c>
      <c r="C369" s="33">
        <v>13040.880000000001</v>
      </c>
      <c r="D369" s="33">
        <v>11214.180000000002</v>
      </c>
      <c r="E369" s="33">
        <v>8130.7199999999993</v>
      </c>
      <c r="F369" s="33">
        <v>8204.0999999999985</v>
      </c>
      <c r="G369" s="33">
        <v>10635.420000000002</v>
      </c>
      <c r="H369" s="33">
        <v>13401.960000000003</v>
      </c>
      <c r="I369" s="33">
        <v>19493.399999999998</v>
      </c>
      <c r="J369" s="33">
        <v>21657.300000000003</v>
      </c>
      <c r="K369" s="33">
        <v>22097.64</v>
      </c>
      <c r="L369" s="33">
        <v>22863</v>
      </c>
      <c r="M369" s="33">
        <v>22483.32</v>
      </c>
      <c r="N369" s="33">
        <v>21164.339999999997</v>
      </c>
      <c r="O369" s="33">
        <v>22170.720000000001</v>
      </c>
      <c r="P369" s="33">
        <v>21594.959999999999</v>
      </c>
      <c r="Q369" s="33">
        <v>20970.420000000006</v>
      </c>
      <c r="R369" s="33">
        <v>16480.260000000002</v>
      </c>
      <c r="S369" s="33">
        <v>14194.26</v>
      </c>
      <c r="T369" s="33">
        <v>12564.719999999998</v>
      </c>
      <c r="U369" s="33">
        <v>13206.599999999999</v>
      </c>
      <c r="V369" s="33">
        <v>13729.860000000002</v>
      </c>
      <c r="W369" s="33">
        <v>14428.079999999998</v>
      </c>
      <c r="X369" s="33">
        <v>14914.199999999999</v>
      </c>
      <c r="Y369" s="33">
        <v>14641.740000000003</v>
      </c>
      <c r="Z369" s="33">
        <v>14174.220000000001</v>
      </c>
      <c r="AB369" s="15">
        <f>IF(AB$2=1,C369,0)</f>
        <v>0</v>
      </c>
      <c r="AC369" s="15">
        <f>IF(AC$2=1,D369,0)</f>
        <v>0</v>
      </c>
      <c r="AD369" s="15">
        <f>IF(AD$2=1,E369,0)</f>
        <v>0</v>
      </c>
      <c r="AE369" s="15">
        <f>IF(AE$2=1,F369,0)</f>
        <v>0</v>
      </c>
      <c r="AF369" s="15">
        <f>IF(AF$2=1,G369,0)</f>
        <v>0</v>
      </c>
      <c r="AG369" s="15">
        <f>IF(AG$2=1,H369,0)</f>
        <v>0</v>
      </c>
      <c r="AH369" s="15">
        <f>IF(AH$2=1,I369,0)</f>
        <v>19493.399999999998</v>
      </c>
      <c r="AI369" s="15">
        <f>IF(AI$2=1,J369,0)</f>
        <v>21657.300000000003</v>
      </c>
      <c r="AJ369" s="15">
        <f>IF(AJ$2=1,K369,0)</f>
        <v>22097.64</v>
      </c>
      <c r="AK369" s="15">
        <f>IF(AK$2=1,L369,0)</f>
        <v>22863</v>
      </c>
      <c r="AL369" s="15">
        <f>IF(AL$2=1,M369,0)</f>
        <v>22483.32</v>
      </c>
      <c r="AM369" s="15">
        <f>IF(AM$2=1,N369,0)</f>
        <v>21164.339999999997</v>
      </c>
      <c r="AN369" s="15">
        <f>IF(AN$2=1,O369,0)</f>
        <v>22170.720000000001</v>
      </c>
      <c r="AO369" s="15">
        <f>IF(AO$2=1,P369,0)</f>
        <v>21594.959999999999</v>
      </c>
      <c r="AP369" s="15">
        <f>IF(AP$2=1,Q369,0)</f>
        <v>20970.420000000006</v>
      </c>
      <c r="AQ369" s="15">
        <f>IF(AQ$2=1,R369,0)</f>
        <v>16480.260000000002</v>
      </c>
      <c r="AR369" s="15">
        <f>IF(AR$2=1,S369,0)</f>
        <v>14194.26</v>
      </c>
      <c r="AS369" s="15">
        <f>IF(AS$2=1,T369,0)</f>
        <v>12564.719999999998</v>
      </c>
      <c r="AT369" s="15">
        <f>IF(AT$2=1,U369,0)</f>
        <v>13206.599999999999</v>
      </c>
      <c r="AU369" s="15">
        <f>IF(AU$2=1,V369,0)</f>
        <v>13729.860000000002</v>
      </c>
      <c r="AV369" s="15">
        <f>IF(AV$2=1,W369,0)</f>
        <v>14428.079999999998</v>
      </c>
      <c r="AW369" s="15">
        <f>IF(AW$2=1,X369,0)</f>
        <v>14914.199999999999</v>
      </c>
      <c r="AX369" s="15">
        <f>IF(AX$2=1,Y369,0)</f>
        <v>0</v>
      </c>
      <c r="AY369" s="15">
        <f>IF(AY$2=1,Z369,0)</f>
        <v>0</v>
      </c>
      <c r="AZ369" s="15">
        <f>SUM(AB369:AY369)</f>
        <v>294013.08000000007</v>
      </c>
      <c r="BA369" s="15" t="e">
        <f>SUMIFS('Total kWh'!C:C,'Total kWh'!#REF!,#REF!,'Total kWh'!B:B,B369)-AZ369</f>
        <v>#REF!</v>
      </c>
      <c r="BC369" s="15">
        <f>IF(BC$2=1,C369,0)</f>
        <v>0</v>
      </c>
      <c r="BD369" s="15">
        <f>IF(BD$2=1,D369,0)</f>
        <v>0</v>
      </c>
      <c r="BE369" s="15">
        <f>IF(BE$2=1,E369,0)</f>
        <v>0</v>
      </c>
      <c r="BF369" s="15">
        <f>IF(BF$2=1,F369,0)</f>
        <v>0</v>
      </c>
      <c r="BG369" s="15">
        <f>IF(BG$2=1,G369,0)</f>
        <v>0</v>
      </c>
      <c r="BH369" s="15">
        <f>IF(BH$2=1,H369,0)</f>
        <v>0</v>
      </c>
      <c r="BI369" s="15">
        <f>IF(BI$2=1,I369,0)</f>
        <v>19493.399999999998</v>
      </c>
      <c r="BJ369" s="15">
        <f>IF(BJ$2=1,J369,0)</f>
        <v>21657.300000000003</v>
      </c>
      <c r="BK369" s="15">
        <f>IF(BK$2=1,K369,0)</f>
        <v>0</v>
      </c>
      <c r="BL369" s="15">
        <f>IF(BL$2=1,L369,0)</f>
        <v>0</v>
      </c>
      <c r="BM369" s="15">
        <f>IF(BM$2=1,M369,0)</f>
        <v>0</v>
      </c>
      <c r="BN369" s="15">
        <f>IF(BN$2=1,N369,0)</f>
        <v>0</v>
      </c>
      <c r="BO369" s="15">
        <f>IF(BO$2=1,O369,0)</f>
        <v>0</v>
      </c>
      <c r="BP369" s="15">
        <f>IF(BP$2=1,P369,0)</f>
        <v>0</v>
      </c>
      <c r="BQ369" s="15">
        <f>IF(BQ$2=1,Q369,0)</f>
        <v>20970.420000000006</v>
      </c>
      <c r="BR369" s="15">
        <f>IF(BR$2=1,R369,0)</f>
        <v>16480.260000000002</v>
      </c>
      <c r="BS369" s="15">
        <f>IF(BS$2=1,S369,0)</f>
        <v>14194.26</v>
      </c>
      <c r="BT369" s="15">
        <f>IF(BT$2=1,T369,0)</f>
        <v>12564.719999999998</v>
      </c>
      <c r="BU369" s="15">
        <f>IF(BU$2=1,U369,0)</f>
        <v>13206.599999999999</v>
      </c>
      <c r="BV369" s="15">
        <f>IF(BV$2=1,V369,0)</f>
        <v>13729.860000000002</v>
      </c>
      <c r="BW369" s="15">
        <f>IF(BW$2=1,W369,0)</f>
        <v>14428.079999999998</v>
      </c>
      <c r="BX369" s="15">
        <f>IF(BX$2=1,X369,0)</f>
        <v>14914.199999999999</v>
      </c>
      <c r="BY369" s="15">
        <f>IF(BY$2=1,Y369,0)</f>
        <v>0</v>
      </c>
      <c r="BZ369" s="15">
        <f>IF(BZ$2=1,Z369,0)</f>
        <v>0</v>
      </c>
      <c r="CA369" s="15">
        <f>SUM(BC369:BZ369)</f>
        <v>161639.1</v>
      </c>
      <c r="CB369" s="15" t="e">
        <f>SUMIFS('Total kWh'!C:C,'Total kWh'!#REF!,#REF!,'Total kWh'!B:B,B369)-CA369</f>
        <v>#REF!</v>
      </c>
      <c r="CD369" s="15">
        <f>IF(CD$2=1,C369,0)</f>
        <v>0</v>
      </c>
      <c r="CE369" s="15">
        <f>IF(CE$2=1,D369,0)</f>
        <v>0</v>
      </c>
      <c r="CF369" s="15">
        <f>IF(CF$2=1,E369,0)</f>
        <v>0</v>
      </c>
      <c r="CG369" s="15">
        <f>IF(CG$2=1,F369,0)</f>
        <v>0</v>
      </c>
      <c r="CH369" s="15">
        <f>IF(CH$2=1,G369,0)</f>
        <v>0</v>
      </c>
      <c r="CI369" s="15">
        <f>IF(CI$2=1,H369,0)</f>
        <v>0</v>
      </c>
      <c r="CJ369" s="15">
        <f>IF(CJ$2=1,I369,0)</f>
        <v>0</v>
      </c>
      <c r="CK369" s="15">
        <f>IF(CK$2=1,J369,0)</f>
        <v>0</v>
      </c>
      <c r="CL369" s="15">
        <f>IF(CL$2=1,K369,0)</f>
        <v>0</v>
      </c>
      <c r="CM369" s="15">
        <f>IF(CM$2=1,L369,0)</f>
        <v>0</v>
      </c>
      <c r="CN369" s="15">
        <f>IF(CN$2=1,M369,0)</f>
        <v>0</v>
      </c>
      <c r="CO369" s="15">
        <f>IF(CO$2=1,N369,0)</f>
        <v>0</v>
      </c>
      <c r="CP369" s="15">
        <f>IF(CP$2=1,O369,0)</f>
        <v>0</v>
      </c>
      <c r="CQ369" s="15">
        <f>IF(CQ$2=1,P369,0)</f>
        <v>0</v>
      </c>
      <c r="CR369" s="15">
        <f>IF(CR$2=1,Q369,0)</f>
        <v>20970.420000000006</v>
      </c>
      <c r="CS369" s="15">
        <f>IF(CS$2=1,R369,0)</f>
        <v>16480.260000000002</v>
      </c>
      <c r="CT369" s="15">
        <f>IF(CT$2=1,S369,0)</f>
        <v>14194.26</v>
      </c>
      <c r="CU369" s="15">
        <f>IF(CU$2=1,T369,0)</f>
        <v>12564.719999999998</v>
      </c>
      <c r="CV369" s="15">
        <f>IF(CV$2=1,U369,0)</f>
        <v>13206.599999999999</v>
      </c>
      <c r="CW369" s="15">
        <f>IF(CW$2=1,V369,0)</f>
        <v>13729.860000000002</v>
      </c>
      <c r="CX369" s="15">
        <f>IF(CX$2=1,W369,0)</f>
        <v>14428.079999999998</v>
      </c>
      <c r="CY369" s="15">
        <f>IF(CY$2=1,X369,0)</f>
        <v>14914.199999999999</v>
      </c>
      <c r="CZ369" s="15">
        <f>IF(CZ$2=1,Y369,0)</f>
        <v>0</v>
      </c>
      <c r="DA369" s="15">
        <f>IF(DA$2=1,Z369,0)</f>
        <v>0</v>
      </c>
      <c r="DB369" s="15">
        <f>SUM(CD369:DA369)</f>
        <v>120488.40000000001</v>
      </c>
      <c r="DC369" s="15" t="e">
        <f>SUMIFS('Total kWh'!C:C,'Total kWh'!#REF!,#REF!,'Total kWh'!B:B,B369)-DB369</f>
        <v>#REF!</v>
      </c>
    </row>
    <row r="370" spans="1:107" x14ac:dyDescent="0.3">
      <c r="A370" s="32" t="s">
        <v>116</v>
      </c>
      <c r="B370" s="33">
        <v>6</v>
      </c>
      <c r="C370" s="33">
        <v>13434.779999999997</v>
      </c>
      <c r="D370" s="33">
        <v>11486.040000000003</v>
      </c>
      <c r="E370" s="33">
        <v>8686.08</v>
      </c>
      <c r="F370" s="33">
        <v>7600.68</v>
      </c>
      <c r="G370" s="33">
        <v>10254.480000000001</v>
      </c>
      <c r="H370" s="33">
        <v>13511.160000000002</v>
      </c>
      <c r="I370" s="33">
        <v>19175.400000000001</v>
      </c>
      <c r="J370" s="33">
        <v>21523.800000000007</v>
      </c>
      <c r="K370" s="33">
        <v>21783.000000000004</v>
      </c>
      <c r="L370" s="33">
        <v>22612.98</v>
      </c>
      <c r="M370" s="33">
        <v>22229.999999999996</v>
      </c>
      <c r="N370" s="33">
        <v>21447.720000000005</v>
      </c>
      <c r="O370" s="33">
        <v>21937.200000000004</v>
      </c>
      <c r="P370" s="33">
        <v>21567.419999999995</v>
      </c>
      <c r="Q370" s="33">
        <v>21057.839999999997</v>
      </c>
      <c r="R370" s="33">
        <v>16993.319999999996</v>
      </c>
      <c r="S370" s="33">
        <v>14729.880000000001</v>
      </c>
      <c r="T370" s="33">
        <v>13308.3</v>
      </c>
      <c r="U370" s="33">
        <v>13868.940000000002</v>
      </c>
      <c r="V370" s="33">
        <v>13643.399999999996</v>
      </c>
      <c r="W370" s="33">
        <v>14755.379999999996</v>
      </c>
      <c r="X370" s="33">
        <v>14074.74</v>
      </c>
      <c r="Y370" s="33">
        <v>14283.720000000003</v>
      </c>
      <c r="Z370" s="33">
        <v>13935.000000000002</v>
      </c>
      <c r="AB370" s="15">
        <f>IF(AB$2=1,C370,0)</f>
        <v>0</v>
      </c>
      <c r="AC370" s="15">
        <f>IF(AC$2=1,D370,0)</f>
        <v>0</v>
      </c>
      <c r="AD370" s="15">
        <f>IF(AD$2=1,E370,0)</f>
        <v>0</v>
      </c>
      <c r="AE370" s="15">
        <f>IF(AE$2=1,F370,0)</f>
        <v>0</v>
      </c>
      <c r="AF370" s="15">
        <f>IF(AF$2=1,G370,0)</f>
        <v>0</v>
      </c>
      <c r="AG370" s="15">
        <f>IF(AG$2=1,H370,0)</f>
        <v>0</v>
      </c>
      <c r="AH370" s="15">
        <f>IF(AH$2=1,I370,0)</f>
        <v>19175.400000000001</v>
      </c>
      <c r="AI370" s="15">
        <f>IF(AI$2=1,J370,0)</f>
        <v>21523.800000000007</v>
      </c>
      <c r="AJ370" s="15">
        <f>IF(AJ$2=1,K370,0)</f>
        <v>21783.000000000004</v>
      </c>
      <c r="AK370" s="15">
        <f>IF(AK$2=1,L370,0)</f>
        <v>22612.98</v>
      </c>
      <c r="AL370" s="15">
        <f>IF(AL$2=1,M370,0)</f>
        <v>22229.999999999996</v>
      </c>
      <c r="AM370" s="15">
        <f>IF(AM$2=1,N370,0)</f>
        <v>21447.720000000005</v>
      </c>
      <c r="AN370" s="15">
        <f>IF(AN$2=1,O370,0)</f>
        <v>21937.200000000004</v>
      </c>
      <c r="AO370" s="15">
        <f>IF(AO$2=1,P370,0)</f>
        <v>21567.419999999995</v>
      </c>
      <c r="AP370" s="15">
        <f>IF(AP$2=1,Q370,0)</f>
        <v>21057.839999999997</v>
      </c>
      <c r="AQ370" s="15">
        <f>IF(AQ$2=1,R370,0)</f>
        <v>16993.319999999996</v>
      </c>
      <c r="AR370" s="15">
        <f>IF(AR$2=1,S370,0)</f>
        <v>14729.880000000001</v>
      </c>
      <c r="AS370" s="15">
        <f>IF(AS$2=1,T370,0)</f>
        <v>13308.3</v>
      </c>
      <c r="AT370" s="15">
        <f>IF(AT$2=1,U370,0)</f>
        <v>13868.940000000002</v>
      </c>
      <c r="AU370" s="15">
        <f>IF(AU$2=1,V370,0)</f>
        <v>13643.399999999996</v>
      </c>
      <c r="AV370" s="15">
        <f>IF(AV$2=1,W370,0)</f>
        <v>14755.379999999996</v>
      </c>
      <c r="AW370" s="15">
        <f>IF(AW$2=1,X370,0)</f>
        <v>14074.74</v>
      </c>
      <c r="AX370" s="15">
        <f>IF(AX$2=1,Y370,0)</f>
        <v>0</v>
      </c>
      <c r="AY370" s="15">
        <f>IF(AY$2=1,Z370,0)</f>
        <v>0</v>
      </c>
      <c r="AZ370" s="15">
        <f>SUM(AB370:AY370)</f>
        <v>294709.32</v>
      </c>
      <c r="BA370" s="15" t="e">
        <f>SUMIFS('Total kWh'!C:C,'Total kWh'!#REF!,#REF!,'Total kWh'!B:B,B370)-AZ370</f>
        <v>#REF!</v>
      </c>
      <c r="BC370" s="15">
        <f>IF(BC$2=1,C370,0)</f>
        <v>0</v>
      </c>
      <c r="BD370" s="15">
        <f>IF(BD$2=1,D370,0)</f>
        <v>0</v>
      </c>
      <c r="BE370" s="15">
        <f>IF(BE$2=1,E370,0)</f>
        <v>0</v>
      </c>
      <c r="BF370" s="15">
        <f>IF(BF$2=1,F370,0)</f>
        <v>0</v>
      </c>
      <c r="BG370" s="15">
        <f>IF(BG$2=1,G370,0)</f>
        <v>0</v>
      </c>
      <c r="BH370" s="15">
        <f>IF(BH$2=1,H370,0)</f>
        <v>0</v>
      </c>
      <c r="BI370" s="15">
        <f>IF(BI$2=1,I370,0)</f>
        <v>19175.400000000001</v>
      </c>
      <c r="BJ370" s="15">
        <f>IF(BJ$2=1,J370,0)</f>
        <v>21523.800000000007</v>
      </c>
      <c r="BK370" s="15">
        <f>IF(BK$2=1,K370,0)</f>
        <v>0</v>
      </c>
      <c r="BL370" s="15">
        <f>IF(BL$2=1,L370,0)</f>
        <v>0</v>
      </c>
      <c r="BM370" s="15">
        <f>IF(BM$2=1,M370,0)</f>
        <v>0</v>
      </c>
      <c r="BN370" s="15">
        <f>IF(BN$2=1,N370,0)</f>
        <v>0</v>
      </c>
      <c r="BO370" s="15">
        <f>IF(BO$2=1,O370,0)</f>
        <v>0</v>
      </c>
      <c r="BP370" s="15">
        <f>IF(BP$2=1,P370,0)</f>
        <v>0</v>
      </c>
      <c r="BQ370" s="15">
        <f>IF(BQ$2=1,Q370,0)</f>
        <v>21057.839999999997</v>
      </c>
      <c r="BR370" s="15">
        <f>IF(BR$2=1,R370,0)</f>
        <v>16993.319999999996</v>
      </c>
      <c r="BS370" s="15">
        <f>IF(BS$2=1,S370,0)</f>
        <v>14729.880000000001</v>
      </c>
      <c r="BT370" s="15">
        <f>IF(BT$2=1,T370,0)</f>
        <v>13308.3</v>
      </c>
      <c r="BU370" s="15">
        <f>IF(BU$2=1,U370,0)</f>
        <v>13868.940000000002</v>
      </c>
      <c r="BV370" s="15">
        <f>IF(BV$2=1,V370,0)</f>
        <v>13643.399999999996</v>
      </c>
      <c r="BW370" s="15">
        <f>IF(BW$2=1,W370,0)</f>
        <v>14755.379999999996</v>
      </c>
      <c r="BX370" s="15">
        <f>IF(BX$2=1,X370,0)</f>
        <v>14074.74</v>
      </c>
      <c r="BY370" s="15">
        <f>IF(BY$2=1,Y370,0)</f>
        <v>0</v>
      </c>
      <c r="BZ370" s="15">
        <f>IF(BZ$2=1,Z370,0)</f>
        <v>0</v>
      </c>
      <c r="CA370" s="15">
        <f>SUM(BC370:BZ370)</f>
        <v>163131</v>
      </c>
      <c r="CB370" s="15" t="e">
        <f>SUMIFS('Total kWh'!C:C,'Total kWh'!#REF!,#REF!,'Total kWh'!B:B,B370)-CA370</f>
        <v>#REF!</v>
      </c>
      <c r="CD370" s="15">
        <f>IF(CD$2=1,C370,0)</f>
        <v>0</v>
      </c>
      <c r="CE370" s="15">
        <f>IF(CE$2=1,D370,0)</f>
        <v>0</v>
      </c>
      <c r="CF370" s="15">
        <f>IF(CF$2=1,E370,0)</f>
        <v>0</v>
      </c>
      <c r="CG370" s="15">
        <f>IF(CG$2=1,F370,0)</f>
        <v>0</v>
      </c>
      <c r="CH370" s="15">
        <f>IF(CH$2=1,G370,0)</f>
        <v>0</v>
      </c>
      <c r="CI370" s="15">
        <f>IF(CI$2=1,H370,0)</f>
        <v>0</v>
      </c>
      <c r="CJ370" s="15">
        <f>IF(CJ$2=1,I370,0)</f>
        <v>0</v>
      </c>
      <c r="CK370" s="15">
        <f>IF(CK$2=1,J370,0)</f>
        <v>0</v>
      </c>
      <c r="CL370" s="15">
        <f>IF(CL$2=1,K370,0)</f>
        <v>0</v>
      </c>
      <c r="CM370" s="15">
        <f>IF(CM$2=1,L370,0)</f>
        <v>0</v>
      </c>
      <c r="CN370" s="15">
        <f>IF(CN$2=1,M370,0)</f>
        <v>0</v>
      </c>
      <c r="CO370" s="15">
        <f>IF(CO$2=1,N370,0)</f>
        <v>0</v>
      </c>
      <c r="CP370" s="15">
        <f>IF(CP$2=1,O370,0)</f>
        <v>0</v>
      </c>
      <c r="CQ370" s="15">
        <f>IF(CQ$2=1,P370,0)</f>
        <v>0</v>
      </c>
      <c r="CR370" s="15">
        <f>IF(CR$2=1,Q370,0)</f>
        <v>21057.839999999997</v>
      </c>
      <c r="CS370" s="15">
        <f>IF(CS$2=1,R370,0)</f>
        <v>16993.319999999996</v>
      </c>
      <c r="CT370" s="15">
        <f>IF(CT$2=1,S370,0)</f>
        <v>14729.880000000001</v>
      </c>
      <c r="CU370" s="15">
        <f>IF(CU$2=1,T370,0)</f>
        <v>13308.3</v>
      </c>
      <c r="CV370" s="15">
        <f>IF(CV$2=1,U370,0)</f>
        <v>13868.940000000002</v>
      </c>
      <c r="CW370" s="15">
        <f>IF(CW$2=1,V370,0)</f>
        <v>13643.399999999996</v>
      </c>
      <c r="CX370" s="15">
        <f>IF(CX$2=1,W370,0)</f>
        <v>14755.379999999996</v>
      </c>
      <c r="CY370" s="15">
        <f>IF(CY$2=1,X370,0)</f>
        <v>14074.74</v>
      </c>
      <c r="CZ370" s="15">
        <f>IF(CZ$2=1,Y370,0)</f>
        <v>0</v>
      </c>
      <c r="DA370" s="15">
        <f>IF(DA$2=1,Z370,0)</f>
        <v>0</v>
      </c>
      <c r="DB370" s="15">
        <f>SUM(CD370:DA370)</f>
        <v>122431.79999999999</v>
      </c>
      <c r="DC370" s="15" t="e">
        <f>SUMIFS('Total kWh'!C:C,'Total kWh'!#REF!,#REF!,'Total kWh'!B:B,B370)-DB370</f>
        <v>#REF!</v>
      </c>
    </row>
    <row r="371" spans="1:107" x14ac:dyDescent="0.3">
      <c r="A371" s="32" t="s">
        <v>116</v>
      </c>
      <c r="B371" s="33">
        <v>7</v>
      </c>
      <c r="C371" s="33">
        <v>13238.939999999999</v>
      </c>
      <c r="D371" s="33">
        <v>10904.160000000002</v>
      </c>
      <c r="E371" s="33">
        <v>8602.0199999999986</v>
      </c>
      <c r="F371" s="33">
        <v>7761.1799999999985</v>
      </c>
      <c r="G371" s="33">
        <v>10809.54</v>
      </c>
      <c r="H371" s="33">
        <v>13929.72</v>
      </c>
      <c r="I371" s="33">
        <v>19597.259999999998</v>
      </c>
      <c r="J371" s="33">
        <v>22125.42</v>
      </c>
      <c r="K371" s="33">
        <v>22638.960000000003</v>
      </c>
      <c r="L371" s="33">
        <v>23400.539999999994</v>
      </c>
      <c r="M371" s="33">
        <v>22838.100000000002</v>
      </c>
      <c r="N371" s="33">
        <v>21275.040000000001</v>
      </c>
      <c r="O371" s="33">
        <v>21923.700000000004</v>
      </c>
      <c r="P371" s="33">
        <v>21358.140000000003</v>
      </c>
      <c r="Q371" s="33">
        <v>20693.219999999998</v>
      </c>
      <c r="R371" s="33">
        <v>17525.999999999996</v>
      </c>
      <c r="S371" s="33">
        <v>14532.480000000001</v>
      </c>
      <c r="T371" s="33">
        <v>13450.979999999996</v>
      </c>
      <c r="U371" s="33">
        <v>12906.72</v>
      </c>
      <c r="V371" s="33">
        <v>13720.739999999998</v>
      </c>
      <c r="W371" s="33">
        <v>14847.839999999998</v>
      </c>
      <c r="X371" s="33">
        <v>15173.7</v>
      </c>
      <c r="Y371" s="33">
        <v>14693.52</v>
      </c>
      <c r="Z371" s="33">
        <v>13743.839999999995</v>
      </c>
      <c r="AB371" s="15">
        <f>IF(AB$2=1,C371,0)</f>
        <v>0</v>
      </c>
      <c r="AC371" s="15">
        <f>IF(AC$2=1,D371,0)</f>
        <v>0</v>
      </c>
      <c r="AD371" s="15">
        <f>IF(AD$2=1,E371,0)</f>
        <v>0</v>
      </c>
      <c r="AE371" s="15">
        <f>IF(AE$2=1,F371,0)</f>
        <v>0</v>
      </c>
      <c r="AF371" s="15">
        <f>IF(AF$2=1,G371,0)</f>
        <v>0</v>
      </c>
      <c r="AG371" s="15">
        <f>IF(AG$2=1,H371,0)</f>
        <v>0</v>
      </c>
      <c r="AH371" s="15">
        <f>IF(AH$2=1,I371,0)</f>
        <v>19597.259999999998</v>
      </c>
      <c r="AI371" s="15">
        <f>IF(AI$2=1,J371,0)</f>
        <v>22125.42</v>
      </c>
      <c r="AJ371" s="15">
        <f>IF(AJ$2=1,K371,0)</f>
        <v>22638.960000000003</v>
      </c>
      <c r="AK371" s="15">
        <f>IF(AK$2=1,L371,0)</f>
        <v>23400.539999999994</v>
      </c>
      <c r="AL371" s="15">
        <f>IF(AL$2=1,M371,0)</f>
        <v>22838.100000000002</v>
      </c>
      <c r="AM371" s="15">
        <f>IF(AM$2=1,N371,0)</f>
        <v>21275.040000000001</v>
      </c>
      <c r="AN371" s="15">
        <f>IF(AN$2=1,O371,0)</f>
        <v>21923.700000000004</v>
      </c>
      <c r="AO371" s="15">
        <f>IF(AO$2=1,P371,0)</f>
        <v>21358.140000000003</v>
      </c>
      <c r="AP371" s="15">
        <f>IF(AP$2=1,Q371,0)</f>
        <v>20693.219999999998</v>
      </c>
      <c r="AQ371" s="15">
        <f>IF(AQ$2=1,R371,0)</f>
        <v>17525.999999999996</v>
      </c>
      <c r="AR371" s="15">
        <f>IF(AR$2=1,S371,0)</f>
        <v>14532.480000000001</v>
      </c>
      <c r="AS371" s="15">
        <f>IF(AS$2=1,T371,0)</f>
        <v>13450.979999999996</v>
      </c>
      <c r="AT371" s="15">
        <f>IF(AT$2=1,U371,0)</f>
        <v>12906.72</v>
      </c>
      <c r="AU371" s="15">
        <f>IF(AU$2=1,V371,0)</f>
        <v>13720.739999999998</v>
      </c>
      <c r="AV371" s="15">
        <f>IF(AV$2=1,W371,0)</f>
        <v>14847.839999999998</v>
      </c>
      <c r="AW371" s="15">
        <f>IF(AW$2=1,X371,0)</f>
        <v>15173.7</v>
      </c>
      <c r="AX371" s="15">
        <f>IF(AX$2=1,Y371,0)</f>
        <v>0</v>
      </c>
      <c r="AY371" s="15">
        <f>IF(AY$2=1,Z371,0)</f>
        <v>0</v>
      </c>
      <c r="AZ371" s="15">
        <f>SUM(AB371:AY371)</f>
        <v>298008.84000000008</v>
      </c>
      <c r="BA371" s="15" t="e">
        <f>SUMIFS('Total kWh'!C:C,'Total kWh'!#REF!,#REF!,'Total kWh'!B:B,B371)-AZ371</f>
        <v>#REF!</v>
      </c>
      <c r="BC371" s="15">
        <f>IF(BC$2=1,C371,0)</f>
        <v>0</v>
      </c>
      <c r="BD371" s="15">
        <f>IF(BD$2=1,D371,0)</f>
        <v>0</v>
      </c>
      <c r="BE371" s="15">
        <f>IF(BE$2=1,E371,0)</f>
        <v>0</v>
      </c>
      <c r="BF371" s="15">
        <f>IF(BF$2=1,F371,0)</f>
        <v>0</v>
      </c>
      <c r="BG371" s="15">
        <f>IF(BG$2=1,G371,0)</f>
        <v>0</v>
      </c>
      <c r="BH371" s="15">
        <f>IF(BH$2=1,H371,0)</f>
        <v>0</v>
      </c>
      <c r="BI371" s="15">
        <f>IF(BI$2=1,I371,0)</f>
        <v>19597.259999999998</v>
      </c>
      <c r="BJ371" s="15">
        <f>IF(BJ$2=1,J371,0)</f>
        <v>22125.42</v>
      </c>
      <c r="BK371" s="15">
        <f>IF(BK$2=1,K371,0)</f>
        <v>0</v>
      </c>
      <c r="BL371" s="15">
        <f>IF(BL$2=1,L371,0)</f>
        <v>0</v>
      </c>
      <c r="BM371" s="15">
        <f>IF(BM$2=1,M371,0)</f>
        <v>0</v>
      </c>
      <c r="BN371" s="15">
        <f>IF(BN$2=1,N371,0)</f>
        <v>0</v>
      </c>
      <c r="BO371" s="15">
        <f>IF(BO$2=1,O371,0)</f>
        <v>0</v>
      </c>
      <c r="BP371" s="15">
        <f>IF(BP$2=1,P371,0)</f>
        <v>0</v>
      </c>
      <c r="BQ371" s="15">
        <f>IF(BQ$2=1,Q371,0)</f>
        <v>20693.219999999998</v>
      </c>
      <c r="BR371" s="15">
        <f>IF(BR$2=1,R371,0)</f>
        <v>17525.999999999996</v>
      </c>
      <c r="BS371" s="15">
        <f>IF(BS$2=1,S371,0)</f>
        <v>14532.480000000001</v>
      </c>
      <c r="BT371" s="15">
        <f>IF(BT$2=1,T371,0)</f>
        <v>13450.979999999996</v>
      </c>
      <c r="BU371" s="15">
        <f>IF(BU$2=1,U371,0)</f>
        <v>12906.72</v>
      </c>
      <c r="BV371" s="15">
        <f>IF(BV$2=1,V371,0)</f>
        <v>13720.739999999998</v>
      </c>
      <c r="BW371" s="15">
        <f>IF(BW$2=1,W371,0)</f>
        <v>14847.839999999998</v>
      </c>
      <c r="BX371" s="15">
        <f>IF(BX$2=1,X371,0)</f>
        <v>15173.7</v>
      </c>
      <c r="BY371" s="15">
        <f>IF(BY$2=1,Y371,0)</f>
        <v>0</v>
      </c>
      <c r="BZ371" s="15">
        <f>IF(BZ$2=1,Z371,0)</f>
        <v>0</v>
      </c>
      <c r="CA371" s="15">
        <f>SUM(BC371:BZ371)</f>
        <v>164574.35999999999</v>
      </c>
      <c r="CB371" s="15" t="e">
        <f>SUMIFS('Total kWh'!C:C,'Total kWh'!#REF!,#REF!,'Total kWh'!B:B,B371)-CA371</f>
        <v>#REF!</v>
      </c>
      <c r="CD371" s="15">
        <f>IF(CD$2=1,C371,0)</f>
        <v>0</v>
      </c>
      <c r="CE371" s="15">
        <f>IF(CE$2=1,D371,0)</f>
        <v>0</v>
      </c>
      <c r="CF371" s="15">
        <f>IF(CF$2=1,E371,0)</f>
        <v>0</v>
      </c>
      <c r="CG371" s="15">
        <f>IF(CG$2=1,F371,0)</f>
        <v>0</v>
      </c>
      <c r="CH371" s="15">
        <f>IF(CH$2=1,G371,0)</f>
        <v>0</v>
      </c>
      <c r="CI371" s="15">
        <f>IF(CI$2=1,H371,0)</f>
        <v>0</v>
      </c>
      <c r="CJ371" s="15">
        <f>IF(CJ$2=1,I371,0)</f>
        <v>0</v>
      </c>
      <c r="CK371" s="15">
        <f>IF(CK$2=1,J371,0)</f>
        <v>0</v>
      </c>
      <c r="CL371" s="15">
        <f>IF(CL$2=1,K371,0)</f>
        <v>0</v>
      </c>
      <c r="CM371" s="15">
        <f>IF(CM$2=1,L371,0)</f>
        <v>0</v>
      </c>
      <c r="CN371" s="15">
        <f>IF(CN$2=1,M371,0)</f>
        <v>0</v>
      </c>
      <c r="CO371" s="15">
        <f>IF(CO$2=1,N371,0)</f>
        <v>0</v>
      </c>
      <c r="CP371" s="15">
        <f>IF(CP$2=1,O371,0)</f>
        <v>0</v>
      </c>
      <c r="CQ371" s="15">
        <f>IF(CQ$2=1,P371,0)</f>
        <v>0</v>
      </c>
      <c r="CR371" s="15">
        <f>IF(CR$2=1,Q371,0)</f>
        <v>20693.219999999998</v>
      </c>
      <c r="CS371" s="15">
        <f>IF(CS$2=1,R371,0)</f>
        <v>17525.999999999996</v>
      </c>
      <c r="CT371" s="15">
        <f>IF(CT$2=1,S371,0)</f>
        <v>14532.480000000001</v>
      </c>
      <c r="CU371" s="15">
        <f>IF(CU$2=1,T371,0)</f>
        <v>13450.979999999996</v>
      </c>
      <c r="CV371" s="15">
        <f>IF(CV$2=1,U371,0)</f>
        <v>12906.72</v>
      </c>
      <c r="CW371" s="15">
        <f>IF(CW$2=1,V371,0)</f>
        <v>13720.739999999998</v>
      </c>
      <c r="CX371" s="15">
        <f>IF(CX$2=1,W371,0)</f>
        <v>14847.839999999998</v>
      </c>
      <c r="CY371" s="15">
        <f>IF(CY$2=1,X371,0)</f>
        <v>15173.7</v>
      </c>
      <c r="CZ371" s="15">
        <f>IF(CZ$2=1,Y371,0)</f>
        <v>0</v>
      </c>
      <c r="DA371" s="15">
        <f>IF(DA$2=1,Z371,0)</f>
        <v>0</v>
      </c>
      <c r="DB371" s="15">
        <f>SUM(CD371:DA371)</f>
        <v>122851.67999999998</v>
      </c>
      <c r="DC371" s="15" t="e">
        <f>SUMIFS('Total kWh'!C:C,'Total kWh'!#REF!,#REF!,'Total kWh'!B:B,B371)-DB371</f>
        <v>#REF!</v>
      </c>
    </row>
    <row r="372" spans="1:107" x14ac:dyDescent="0.3">
      <c r="A372" s="32" t="s">
        <v>116</v>
      </c>
      <c r="B372" s="33">
        <v>8</v>
      </c>
      <c r="C372" s="33">
        <v>15229.259999999998</v>
      </c>
      <c r="D372" s="33">
        <v>13315.140000000001</v>
      </c>
      <c r="E372" s="33">
        <v>10298.1</v>
      </c>
      <c r="F372" s="33">
        <v>9409.2599999999984</v>
      </c>
      <c r="G372" s="33">
        <v>12313.44</v>
      </c>
      <c r="H372" s="33">
        <v>15220.32</v>
      </c>
      <c r="I372" s="33">
        <v>21713.040000000001</v>
      </c>
      <c r="J372" s="33">
        <v>23869.439999999995</v>
      </c>
      <c r="K372" s="33">
        <v>24397.38</v>
      </c>
      <c r="L372" s="33">
        <v>25671.900000000005</v>
      </c>
      <c r="M372" s="33">
        <v>25144.2</v>
      </c>
      <c r="N372" s="33">
        <v>23686.079999999998</v>
      </c>
      <c r="O372" s="33">
        <v>24314.819999999992</v>
      </c>
      <c r="P372" s="33">
        <v>23995.740000000009</v>
      </c>
      <c r="Q372" s="33">
        <v>22868.219999999998</v>
      </c>
      <c r="R372" s="33">
        <v>18172.560000000005</v>
      </c>
      <c r="S372" s="33">
        <v>15841.320000000002</v>
      </c>
      <c r="T372" s="33">
        <v>15115.439999999999</v>
      </c>
      <c r="U372" s="33">
        <v>14889.059999999998</v>
      </c>
      <c r="V372" s="33">
        <v>15292.380000000001</v>
      </c>
      <c r="W372" s="33">
        <v>16269.059999999996</v>
      </c>
      <c r="X372" s="33">
        <v>16601.64</v>
      </c>
      <c r="Y372" s="33">
        <v>16023.66</v>
      </c>
      <c r="Z372" s="33">
        <v>15358.560000000001</v>
      </c>
      <c r="AB372" s="15">
        <f>IF(AB$2=1,C372,0)</f>
        <v>0</v>
      </c>
      <c r="AC372" s="15">
        <f>IF(AC$2=1,D372,0)</f>
        <v>0</v>
      </c>
      <c r="AD372" s="15">
        <f>IF(AD$2=1,E372,0)</f>
        <v>0</v>
      </c>
      <c r="AE372" s="15">
        <f>IF(AE$2=1,F372,0)</f>
        <v>0</v>
      </c>
      <c r="AF372" s="15">
        <f>IF(AF$2=1,G372,0)</f>
        <v>0</v>
      </c>
      <c r="AG372" s="15">
        <f>IF(AG$2=1,H372,0)</f>
        <v>0</v>
      </c>
      <c r="AH372" s="15">
        <f>IF(AH$2=1,I372,0)</f>
        <v>21713.040000000001</v>
      </c>
      <c r="AI372" s="15">
        <f>IF(AI$2=1,J372,0)</f>
        <v>23869.439999999995</v>
      </c>
      <c r="AJ372" s="15">
        <f>IF(AJ$2=1,K372,0)</f>
        <v>24397.38</v>
      </c>
      <c r="AK372" s="15">
        <f>IF(AK$2=1,L372,0)</f>
        <v>25671.900000000005</v>
      </c>
      <c r="AL372" s="15">
        <f>IF(AL$2=1,M372,0)</f>
        <v>25144.2</v>
      </c>
      <c r="AM372" s="15">
        <f>IF(AM$2=1,N372,0)</f>
        <v>23686.079999999998</v>
      </c>
      <c r="AN372" s="15">
        <f>IF(AN$2=1,O372,0)</f>
        <v>24314.819999999992</v>
      </c>
      <c r="AO372" s="15">
        <f>IF(AO$2=1,P372,0)</f>
        <v>23995.740000000009</v>
      </c>
      <c r="AP372" s="15">
        <f>IF(AP$2=1,Q372,0)</f>
        <v>22868.219999999998</v>
      </c>
      <c r="AQ372" s="15">
        <f>IF(AQ$2=1,R372,0)</f>
        <v>18172.560000000005</v>
      </c>
      <c r="AR372" s="15">
        <f>IF(AR$2=1,S372,0)</f>
        <v>15841.320000000002</v>
      </c>
      <c r="AS372" s="15">
        <f>IF(AS$2=1,T372,0)</f>
        <v>15115.439999999999</v>
      </c>
      <c r="AT372" s="15">
        <f>IF(AT$2=1,U372,0)</f>
        <v>14889.059999999998</v>
      </c>
      <c r="AU372" s="15">
        <f>IF(AU$2=1,V372,0)</f>
        <v>15292.380000000001</v>
      </c>
      <c r="AV372" s="15">
        <f>IF(AV$2=1,W372,0)</f>
        <v>16269.059999999996</v>
      </c>
      <c r="AW372" s="15">
        <f>IF(AW$2=1,X372,0)</f>
        <v>16601.64</v>
      </c>
      <c r="AX372" s="15">
        <f>IF(AX$2=1,Y372,0)</f>
        <v>0</v>
      </c>
      <c r="AY372" s="15">
        <f>IF(AY$2=1,Z372,0)</f>
        <v>0</v>
      </c>
      <c r="AZ372" s="15">
        <f>SUM(AB372:AY372)</f>
        <v>327842.28000000003</v>
      </c>
      <c r="BA372" s="15" t="e">
        <f>SUMIFS('Total kWh'!C:C,'Total kWh'!#REF!,#REF!,'Total kWh'!B:B,B372)-AZ372</f>
        <v>#REF!</v>
      </c>
      <c r="BC372" s="15">
        <f>IF(BC$2=1,C372,0)</f>
        <v>0</v>
      </c>
      <c r="BD372" s="15">
        <f>IF(BD$2=1,D372,0)</f>
        <v>0</v>
      </c>
      <c r="BE372" s="15">
        <f>IF(BE$2=1,E372,0)</f>
        <v>0</v>
      </c>
      <c r="BF372" s="15">
        <f>IF(BF$2=1,F372,0)</f>
        <v>0</v>
      </c>
      <c r="BG372" s="15">
        <f>IF(BG$2=1,G372,0)</f>
        <v>0</v>
      </c>
      <c r="BH372" s="15">
        <f>IF(BH$2=1,H372,0)</f>
        <v>0</v>
      </c>
      <c r="BI372" s="15">
        <f>IF(BI$2=1,I372,0)</f>
        <v>21713.040000000001</v>
      </c>
      <c r="BJ372" s="15">
        <f>IF(BJ$2=1,J372,0)</f>
        <v>23869.439999999995</v>
      </c>
      <c r="BK372" s="15">
        <f>IF(BK$2=1,K372,0)</f>
        <v>0</v>
      </c>
      <c r="BL372" s="15">
        <f>IF(BL$2=1,L372,0)</f>
        <v>0</v>
      </c>
      <c r="BM372" s="15">
        <f>IF(BM$2=1,M372,0)</f>
        <v>0</v>
      </c>
      <c r="BN372" s="15">
        <f>IF(BN$2=1,N372,0)</f>
        <v>0</v>
      </c>
      <c r="BO372" s="15">
        <f>IF(BO$2=1,O372,0)</f>
        <v>0</v>
      </c>
      <c r="BP372" s="15">
        <f>IF(BP$2=1,P372,0)</f>
        <v>0</v>
      </c>
      <c r="BQ372" s="15">
        <f>IF(BQ$2=1,Q372,0)</f>
        <v>22868.219999999998</v>
      </c>
      <c r="BR372" s="15">
        <f>IF(BR$2=1,R372,0)</f>
        <v>18172.560000000005</v>
      </c>
      <c r="BS372" s="15">
        <f>IF(BS$2=1,S372,0)</f>
        <v>15841.320000000002</v>
      </c>
      <c r="BT372" s="15">
        <f>IF(BT$2=1,T372,0)</f>
        <v>15115.439999999999</v>
      </c>
      <c r="BU372" s="15">
        <f>IF(BU$2=1,U372,0)</f>
        <v>14889.059999999998</v>
      </c>
      <c r="BV372" s="15">
        <f>IF(BV$2=1,V372,0)</f>
        <v>15292.380000000001</v>
      </c>
      <c r="BW372" s="15">
        <f>IF(BW$2=1,W372,0)</f>
        <v>16269.059999999996</v>
      </c>
      <c r="BX372" s="15">
        <f>IF(BX$2=1,X372,0)</f>
        <v>16601.64</v>
      </c>
      <c r="BY372" s="15">
        <f>IF(BY$2=1,Y372,0)</f>
        <v>0</v>
      </c>
      <c r="BZ372" s="15">
        <f>IF(BZ$2=1,Z372,0)</f>
        <v>0</v>
      </c>
      <c r="CA372" s="15">
        <f>SUM(BC372:BZ372)</f>
        <v>180632.16000000003</v>
      </c>
      <c r="CB372" s="15" t="e">
        <f>SUMIFS('Total kWh'!C:C,'Total kWh'!#REF!,#REF!,'Total kWh'!B:B,B372)-CA372</f>
        <v>#REF!</v>
      </c>
      <c r="CD372" s="15">
        <f>IF(CD$2=1,C372,0)</f>
        <v>0</v>
      </c>
      <c r="CE372" s="15">
        <f>IF(CE$2=1,D372,0)</f>
        <v>0</v>
      </c>
      <c r="CF372" s="15">
        <f>IF(CF$2=1,E372,0)</f>
        <v>0</v>
      </c>
      <c r="CG372" s="15">
        <f>IF(CG$2=1,F372,0)</f>
        <v>0</v>
      </c>
      <c r="CH372" s="15">
        <f>IF(CH$2=1,G372,0)</f>
        <v>0</v>
      </c>
      <c r="CI372" s="15">
        <f>IF(CI$2=1,H372,0)</f>
        <v>0</v>
      </c>
      <c r="CJ372" s="15">
        <f>IF(CJ$2=1,I372,0)</f>
        <v>0</v>
      </c>
      <c r="CK372" s="15">
        <f>IF(CK$2=1,J372,0)</f>
        <v>0</v>
      </c>
      <c r="CL372" s="15">
        <f>IF(CL$2=1,K372,0)</f>
        <v>0</v>
      </c>
      <c r="CM372" s="15">
        <f>IF(CM$2=1,L372,0)</f>
        <v>0</v>
      </c>
      <c r="CN372" s="15">
        <f>IF(CN$2=1,M372,0)</f>
        <v>0</v>
      </c>
      <c r="CO372" s="15">
        <f>IF(CO$2=1,N372,0)</f>
        <v>0</v>
      </c>
      <c r="CP372" s="15">
        <f>IF(CP$2=1,O372,0)</f>
        <v>0</v>
      </c>
      <c r="CQ372" s="15">
        <f>IF(CQ$2=1,P372,0)</f>
        <v>0</v>
      </c>
      <c r="CR372" s="15">
        <f>IF(CR$2=1,Q372,0)</f>
        <v>22868.219999999998</v>
      </c>
      <c r="CS372" s="15">
        <f>IF(CS$2=1,R372,0)</f>
        <v>18172.560000000005</v>
      </c>
      <c r="CT372" s="15">
        <f>IF(CT$2=1,S372,0)</f>
        <v>15841.320000000002</v>
      </c>
      <c r="CU372" s="15">
        <f>IF(CU$2=1,T372,0)</f>
        <v>15115.439999999999</v>
      </c>
      <c r="CV372" s="15">
        <f>IF(CV$2=1,U372,0)</f>
        <v>14889.059999999998</v>
      </c>
      <c r="CW372" s="15">
        <f>IF(CW$2=1,V372,0)</f>
        <v>15292.380000000001</v>
      </c>
      <c r="CX372" s="15">
        <f>IF(CX$2=1,W372,0)</f>
        <v>16269.059999999996</v>
      </c>
      <c r="CY372" s="15">
        <f>IF(CY$2=1,X372,0)</f>
        <v>16601.64</v>
      </c>
      <c r="CZ372" s="15">
        <f>IF(CZ$2=1,Y372,0)</f>
        <v>0</v>
      </c>
      <c r="DA372" s="15">
        <f>IF(DA$2=1,Z372,0)</f>
        <v>0</v>
      </c>
      <c r="DB372" s="15">
        <f>SUM(CD372:DA372)</f>
        <v>135049.68</v>
      </c>
      <c r="DC372" s="15" t="e">
        <f>SUMIFS('Total kWh'!C:C,'Total kWh'!#REF!,#REF!,'Total kWh'!B:B,B372)-DB372</f>
        <v>#REF!</v>
      </c>
    </row>
    <row r="373" spans="1:107" x14ac:dyDescent="0.3">
      <c r="A373" s="32" t="s">
        <v>116</v>
      </c>
      <c r="B373" s="33">
        <v>9</v>
      </c>
      <c r="C373" s="33">
        <v>13461.78</v>
      </c>
      <c r="D373" s="33">
        <v>12689.76</v>
      </c>
      <c r="E373" s="33">
        <v>9966.2400000000016</v>
      </c>
      <c r="F373" s="33">
        <v>8711.2199999999975</v>
      </c>
      <c r="G373" s="33">
        <v>11008.019999999999</v>
      </c>
      <c r="H373" s="33">
        <v>13669.98</v>
      </c>
      <c r="I373" s="33">
        <v>18658.020000000004</v>
      </c>
      <c r="J373" s="33">
        <v>20881.199999999997</v>
      </c>
      <c r="K373" s="33">
        <v>20895.180000000004</v>
      </c>
      <c r="L373" s="33">
        <v>21678.3</v>
      </c>
      <c r="M373" s="33">
        <v>20788.8</v>
      </c>
      <c r="N373" s="33">
        <v>19735.139999999996</v>
      </c>
      <c r="O373" s="33">
        <v>20643.84</v>
      </c>
      <c r="P373" s="33">
        <v>20532.12</v>
      </c>
      <c r="Q373" s="33">
        <v>19425.3</v>
      </c>
      <c r="R373" s="33">
        <v>15013.859999999999</v>
      </c>
      <c r="S373" s="33">
        <v>13180.980000000001</v>
      </c>
      <c r="T373" s="33">
        <v>12338.759999999998</v>
      </c>
      <c r="U373" s="33">
        <v>12520.080000000004</v>
      </c>
      <c r="V373" s="33">
        <v>12719.7</v>
      </c>
      <c r="W373" s="33">
        <v>13529.099999999999</v>
      </c>
      <c r="X373" s="33">
        <v>14101.799999999997</v>
      </c>
      <c r="Y373" s="33">
        <v>14541.66</v>
      </c>
      <c r="Z373" s="33">
        <v>13452.240000000002</v>
      </c>
      <c r="AB373" s="15">
        <f>IF(AB$2=1,C373,0)</f>
        <v>0</v>
      </c>
      <c r="AC373" s="15">
        <f>IF(AC$2=1,D373,0)</f>
        <v>0</v>
      </c>
      <c r="AD373" s="15">
        <f>IF(AD$2=1,E373,0)</f>
        <v>0</v>
      </c>
      <c r="AE373" s="15">
        <f>IF(AE$2=1,F373,0)</f>
        <v>0</v>
      </c>
      <c r="AF373" s="15">
        <f>IF(AF$2=1,G373,0)</f>
        <v>0</v>
      </c>
      <c r="AG373" s="15">
        <f>IF(AG$2=1,H373,0)</f>
        <v>0</v>
      </c>
      <c r="AH373" s="15">
        <f>IF(AH$2=1,I373,0)</f>
        <v>18658.020000000004</v>
      </c>
      <c r="AI373" s="15">
        <f>IF(AI$2=1,J373,0)</f>
        <v>20881.199999999997</v>
      </c>
      <c r="AJ373" s="15">
        <f>IF(AJ$2=1,K373,0)</f>
        <v>20895.180000000004</v>
      </c>
      <c r="AK373" s="15">
        <f>IF(AK$2=1,L373,0)</f>
        <v>21678.3</v>
      </c>
      <c r="AL373" s="15">
        <f>IF(AL$2=1,M373,0)</f>
        <v>20788.8</v>
      </c>
      <c r="AM373" s="15">
        <f>IF(AM$2=1,N373,0)</f>
        <v>19735.139999999996</v>
      </c>
      <c r="AN373" s="15">
        <f>IF(AN$2=1,O373,0)</f>
        <v>20643.84</v>
      </c>
      <c r="AO373" s="15">
        <f>IF(AO$2=1,P373,0)</f>
        <v>20532.12</v>
      </c>
      <c r="AP373" s="15">
        <f>IF(AP$2=1,Q373,0)</f>
        <v>19425.3</v>
      </c>
      <c r="AQ373" s="15">
        <f>IF(AQ$2=1,R373,0)</f>
        <v>15013.859999999999</v>
      </c>
      <c r="AR373" s="15">
        <f>IF(AR$2=1,S373,0)</f>
        <v>13180.980000000001</v>
      </c>
      <c r="AS373" s="15">
        <f>IF(AS$2=1,T373,0)</f>
        <v>12338.759999999998</v>
      </c>
      <c r="AT373" s="15">
        <f>IF(AT$2=1,U373,0)</f>
        <v>12520.080000000004</v>
      </c>
      <c r="AU373" s="15">
        <f>IF(AU$2=1,V373,0)</f>
        <v>12719.7</v>
      </c>
      <c r="AV373" s="15">
        <f>IF(AV$2=1,W373,0)</f>
        <v>13529.099999999999</v>
      </c>
      <c r="AW373" s="15">
        <f>IF(AW$2=1,X373,0)</f>
        <v>14101.799999999997</v>
      </c>
      <c r="AX373" s="15">
        <f>IF(AX$2=1,Y373,0)</f>
        <v>0</v>
      </c>
      <c r="AY373" s="15">
        <f>IF(AY$2=1,Z373,0)</f>
        <v>0</v>
      </c>
      <c r="AZ373" s="15">
        <f>SUM(AB373:AY373)</f>
        <v>276642.18</v>
      </c>
      <c r="BA373" s="15" t="e">
        <f>SUMIFS('Total kWh'!C:C,'Total kWh'!#REF!,#REF!,'Total kWh'!B:B,B373)-AZ373</f>
        <v>#REF!</v>
      </c>
      <c r="BC373" s="15">
        <f>IF(BC$2=1,C373,0)</f>
        <v>0</v>
      </c>
      <c r="BD373" s="15">
        <f>IF(BD$2=1,D373,0)</f>
        <v>0</v>
      </c>
      <c r="BE373" s="15">
        <f>IF(BE$2=1,E373,0)</f>
        <v>0</v>
      </c>
      <c r="BF373" s="15">
        <f>IF(BF$2=1,F373,0)</f>
        <v>0</v>
      </c>
      <c r="BG373" s="15">
        <f>IF(BG$2=1,G373,0)</f>
        <v>0</v>
      </c>
      <c r="BH373" s="15">
        <f>IF(BH$2=1,H373,0)</f>
        <v>0</v>
      </c>
      <c r="BI373" s="15">
        <f>IF(BI$2=1,I373,0)</f>
        <v>18658.020000000004</v>
      </c>
      <c r="BJ373" s="15">
        <f>IF(BJ$2=1,J373,0)</f>
        <v>20881.199999999997</v>
      </c>
      <c r="BK373" s="15">
        <f>IF(BK$2=1,K373,0)</f>
        <v>0</v>
      </c>
      <c r="BL373" s="15">
        <f>IF(BL$2=1,L373,0)</f>
        <v>0</v>
      </c>
      <c r="BM373" s="15">
        <f>IF(BM$2=1,M373,0)</f>
        <v>0</v>
      </c>
      <c r="BN373" s="15">
        <f>IF(BN$2=1,N373,0)</f>
        <v>0</v>
      </c>
      <c r="BO373" s="15">
        <f>IF(BO$2=1,O373,0)</f>
        <v>0</v>
      </c>
      <c r="BP373" s="15">
        <f>IF(BP$2=1,P373,0)</f>
        <v>0</v>
      </c>
      <c r="BQ373" s="15">
        <f>IF(BQ$2=1,Q373,0)</f>
        <v>19425.3</v>
      </c>
      <c r="BR373" s="15">
        <f>IF(BR$2=1,R373,0)</f>
        <v>15013.859999999999</v>
      </c>
      <c r="BS373" s="15">
        <f>IF(BS$2=1,S373,0)</f>
        <v>13180.980000000001</v>
      </c>
      <c r="BT373" s="15">
        <f>IF(BT$2=1,T373,0)</f>
        <v>12338.759999999998</v>
      </c>
      <c r="BU373" s="15">
        <f>IF(BU$2=1,U373,0)</f>
        <v>12520.080000000004</v>
      </c>
      <c r="BV373" s="15">
        <f>IF(BV$2=1,V373,0)</f>
        <v>12719.7</v>
      </c>
      <c r="BW373" s="15">
        <f>IF(BW$2=1,W373,0)</f>
        <v>13529.099999999999</v>
      </c>
      <c r="BX373" s="15">
        <f>IF(BX$2=1,X373,0)</f>
        <v>14101.799999999997</v>
      </c>
      <c r="BY373" s="15">
        <f>IF(BY$2=1,Y373,0)</f>
        <v>0</v>
      </c>
      <c r="BZ373" s="15">
        <f>IF(BZ$2=1,Z373,0)</f>
        <v>0</v>
      </c>
      <c r="CA373" s="15">
        <f>SUM(BC373:BZ373)</f>
        <v>152368.79999999999</v>
      </c>
      <c r="CB373" s="15" t="e">
        <f>SUMIFS('Total kWh'!C:C,'Total kWh'!#REF!,#REF!,'Total kWh'!B:B,B373)-CA373</f>
        <v>#REF!</v>
      </c>
      <c r="CD373" s="15">
        <f>IF(CD$2=1,C373,0)</f>
        <v>0</v>
      </c>
      <c r="CE373" s="15">
        <f>IF(CE$2=1,D373,0)</f>
        <v>0</v>
      </c>
      <c r="CF373" s="15">
        <f>IF(CF$2=1,E373,0)</f>
        <v>0</v>
      </c>
      <c r="CG373" s="15">
        <f>IF(CG$2=1,F373,0)</f>
        <v>0</v>
      </c>
      <c r="CH373" s="15">
        <f>IF(CH$2=1,G373,0)</f>
        <v>0</v>
      </c>
      <c r="CI373" s="15">
        <f>IF(CI$2=1,H373,0)</f>
        <v>0</v>
      </c>
      <c r="CJ373" s="15">
        <f>IF(CJ$2=1,I373,0)</f>
        <v>0</v>
      </c>
      <c r="CK373" s="15">
        <f>IF(CK$2=1,J373,0)</f>
        <v>0</v>
      </c>
      <c r="CL373" s="15">
        <f>IF(CL$2=1,K373,0)</f>
        <v>0</v>
      </c>
      <c r="CM373" s="15">
        <f>IF(CM$2=1,L373,0)</f>
        <v>0</v>
      </c>
      <c r="CN373" s="15">
        <f>IF(CN$2=1,M373,0)</f>
        <v>0</v>
      </c>
      <c r="CO373" s="15">
        <f>IF(CO$2=1,N373,0)</f>
        <v>0</v>
      </c>
      <c r="CP373" s="15">
        <f>IF(CP$2=1,O373,0)</f>
        <v>0</v>
      </c>
      <c r="CQ373" s="15">
        <f>IF(CQ$2=1,P373,0)</f>
        <v>0</v>
      </c>
      <c r="CR373" s="15">
        <f>IF(CR$2=1,Q373,0)</f>
        <v>19425.3</v>
      </c>
      <c r="CS373" s="15">
        <f>IF(CS$2=1,R373,0)</f>
        <v>15013.859999999999</v>
      </c>
      <c r="CT373" s="15">
        <f>IF(CT$2=1,S373,0)</f>
        <v>13180.980000000001</v>
      </c>
      <c r="CU373" s="15">
        <f>IF(CU$2=1,T373,0)</f>
        <v>12338.759999999998</v>
      </c>
      <c r="CV373" s="15">
        <f>IF(CV$2=1,U373,0)</f>
        <v>12520.080000000004</v>
      </c>
      <c r="CW373" s="15">
        <f>IF(CW$2=1,V373,0)</f>
        <v>12719.7</v>
      </c>
      <c r="CX373" s="15">
        <f>IF(CX$2=1,W373,0)</f>
        <v>13529.099999999999</v>
      </c>
      <c r="CY373" s="15">
        <f>IF(CY$2=1,X373,0)</f>
        <v>14101.799999999997</v>
      </c>
      <c r="CZ373" s="15">
        <f>IF(CZ$2=1,Y373,0)</f>
        <v>0</v>
      </c>
      <c r="DA373" s="15">
        <f>IF(DA$2=1,Z373,0)</f>
        <v>0</v>
      </c>
      <c r="DB373" s="15">
        <f>SUM(CD373:DA373)</f>
        <v>112829.58</v>
      </c>
      <c r="DC373" s="15" t="e">
        <f>SUMIFS('Total kWh'!C:C,'Total kWh'!#REF!,#REF!,'Total kWh'!B:B,B373)-DB373</f>
        <v>#REF!</v>
      </c>
    </row>
    <row r="374" spans="1:107" x14ac:dyDescent="0.3">
      <c r="A374" s="32" t="s">
        <v>116</v>
      </c>
      <c r="B374" s="33">
        <v>10</v>
      </c>
      <c r="C374" s="33">
        <v>15431.340000000002</v>
      </c>
      <c r="D374" s="33">
        <v>14505.720000000005</v>
      </c>
      <c r="E374" s="33">
        <v>12720.119999999999</v>
      </c>
      <c r="F374" s="33">
        <v>12127.139999999998</v>
      </c>
      <c r="G374" s="33">
        <v>14103.18</v>
      </c>
      <c r="H374" s="33">
        <v>17289.479999999996</v>
      </c>
      <c r="I374" s="33">
        <v>21881.82</v>
      </c>
      <c r="J374" s="33">
        <v>23690.04</v>
      </c>
      <c r="K374" s="33">
        <v>24063.239999999998</v>
      </c>
      <c r="L374" s="33">
        <v>24727.920000000002</v>
      </c>
      <c r="M374" s="33">
        <v>23883.72</v>
      </c>
      <c r="N374" s="33">
        <v>22775.1</v>
      </c>
      <c r="O374" s="33">
        <v>23299.38</v>
      </c>
      <c r="P374" s="33">
        <v>22498.079999999994</v>
      </c>
      <c r="Q374" s="33">
        <v>21167.100000000002</v>
      </c>
      <c r="R374" s="33">
        <v>17429.159999999996</v>
      </c>
      <c r="S374" s="33">
        <v>15083.160000000002</v>
      </c>
      <c r="T374" s="33">
        <v>13678.56</v>
      </c>
      <c r="U374" s="33">
        <v>13596.119999999999</v>
      </c>
      <c r="V374" s="33">
        <v>14326.619999999999</v>
      </c>
      <c r="W374" s="33">
        <v>15804.359999999999</v>
      </c>
      <c r="X374" s="33">
        <v>16225.260000000002</v>
      </c>
      <c r="Y374" s="33">
        <v>16634.999999999996</v>
      </c>
      <c r="Z374" s="33">
        <v>15872.099999999995</v>
      </c>
      <c r="AB374" s="15">
        <f>IF(AB$2=1,C374,0)</f>
        <v>0</v>
      </c>
      <c r="AC374" s="15">
        <f>IF(AC$2=1,D374,0)</f>
        <v>0</v>
      </c>
      <c r="AD374" s="15">
        <f>IF(AD$2=1,E374,0)</f>
        <v>0</v>
      </c>
      <c r="AE374" s="15">
        <f>IF(AE$2=1,F374,0)</f>
        <v>0</v>
      </c>
      <c r="AF374" s="15">
        <f>IF(AF$2=1,G374,0)</f>
        <v>0</v>
      </c>
      <c r="AG374" s="15">
        <f>IF(AG$2=1,H374,0)</f>
        <v>0</v>
      </c>
      <c r="AH374" s="15">
        <f>IF(AH$2=1,I374,0)</f>
        <v>21881.82</v>
      </c>
      <c r="AI374" s="15">
        <f>IF(AI$2=1,J374,0)</f>
        <v>23690.04</v>
      </c>
      <c r="AJ374" s="15">
        <f>IF(AJ$2=1,K374,0)</f>
        <v>24063.239999999998</v>
      </c>
      <c r="AK374" s="15">
        <f>IF(AK$2=1,L374,0)</f>
        <v>24727.920000000002</v>
      </c>
      <c r="AL374" s="15">
        <f>IF(AL$2=1,M374,0)</f>
        <v>23883.72</v>
      </c>
      <c r="AM374" s="15">
        <f>IF(AM$2=1,N374,0)</f>
        <v>22775.1</v>
      </c>
      <c r="AN374" s="15">
        <f>IF(AN$2=1,O374,0)</f>
        <v>23299.38</v>
      </c>
      <c r="AO374" s="15">
        <f>IF(AO$2=1,P374,0)</f>
        <v>22498.079999999994</v>
      </c>
      <c r="AP374" s="15">
        <f>IF(AP$2=1,Q374,0)</f>
        <v>21167.100000000002</v>
      </c>
      <c r="AQ374" s="15">
        <f>IF(AQ$2=1,R374,0)</f>
        <v>17429.159999999996</v>
      </c>
      <c r="AR374" s="15">
        <f>IF(AR$2=1,S374,0)</f>
        <v>15083.160000000002</v>
      </c>
      <c r="AS374" s="15">
        <f>IF(AS$2=1,T374,0)</f>
        <v>13678.56</v>
      </c>
      <c r="AT374" s="15">
        <f>IF(AT$2=1,U374,0)</f>
        <v>13596.119999999999</v>
      </c>
      <c r="AU374" s="15">
        <f>IF(AU$2=1,V374,0)</f>
        <v>14326.619999999999</v>
      </c>
      <c r="AV374" s="15">
        <f>IF(AV$2=1,W374,0)</f>
        <v>15804.359999999999</v>
      </c>
      <c r="AW374" s="15">
        <f>IF(AW$2=1,X374,0)</f>
        <v>16225.260000000002</v>
      </c>
      <c r="AX374" s="15">
        <f>IF(AX$2=1,Y374,0)</f>
        <v>0</v>
      </c>
      <c r="AY374" s="15">
        <f>IF(AY$2=1,Z374,0)</f>
        <v>0</v>
      </c>
      <c r="AZ374" s="15">
        <f>SUM(AB374:AY374)</f>
        <v>314129.64</v>
      </c>
      <c r="BA374" s="15" t="e">
        <f>SUMIFS('Total kWh'!C:C,'Total kWh'!#REF!,#REF!,'Total kWh'!B:B,B374)-AZ374</f>
        <v>#REF!</v>
      </c>
      <c r="BC374" s="15">
        <f>IF(BC$2=1,C374,0)</f>
        <v>0</v>
      </c>
      <c r="BD374" s="15">
        <f>IF(BD$2=1,D374,0)</f>
        <v>0</v>
      </c>
      <c r="BE374" s="15">
        <f>IF(BE$2=1,E374,0)</f>
        <v>0</v>
      </c>
      <c r="BF374" s="15">
        <f>IF(BF$2=1,F374,0)</f>
        <v>0</v>
      </c>
      <c r="BG374" s="15">
        <f>IF(BG$2=1,G374,0)</f>
        <v>0</v>
      </c>
      <c r="BH374" s="15">
        <f>IF(BH$2=1,H374,0)</f>
        <v>0</v>
      </c>
      <c r="BI374" s="15">
        <f>IF(BI$2=1,I374,0)</f>
        <v>21881.82</v>
      </c>
      <c r="BJ374" s="15">
        <f>IF(BJ$2=1,J374,0)</f>
        <v>23690.04</v>
      </c>
      <c r="BK374" s="15">
        <f>IF(BK$2=1,K374,0)</f>
        <v>0</v>
      </c>
      <c r="BL374" s="15">
        <f>IF(BL$2=1,L374,0)</f>
        <v>0</v>
      </c>
      <c r="BM374" s="15">
        <f>IF(BM$2=1,M374,0)</f>
        <v>0</v>
      </c>
      <c r="BN374" s="15">
        <f>IF(BN$2=1,N374,0)</f>
        <v>0</v>
      </c>
      <c r="BO374" s="15">
        <f>IF(BO$2=1,O374,0)</f>
        <v>0</v>
      </c>
      <c r="BP374" s="15">
        <f>IF(BP$2=1,P374,0)</f>
        <v>0</v>
      </c>
      <c r="BQ374" s="15">
        <f>IF(BQ$2=1,Q374,0)</f>
        <v>21167.100000000002</v>
      </c>
      <c r="BR374" s="15">
        <f>IF(BR$2=1,R374,0)</f>
        <v>17429.159999999996</v>
      </c>
      <c r="BS374" s="15">
        <f>IF(BS$2=1,S374,0)</f>
        <v>15083.160000000002</v>
      </c>
      <c r="BT374" s="15">
        <f>IF(BT$2=1,T374,0)</f>
        <v>13678.56</v>
      </c>
      <c r="BU374" s="15">
        <f>IF(BU$2=1,U374,0)</f>
        <v>13596.119999999999</v>
      </c>
      <c r="BV374" s="15">
        <f>IF(BV$2=1,V374,0)</f>
        <v>14326.619999999999</v>
      </c>
      <c r="BW374" s="15">
        <f>IF(BW$2=1,W374,0)</f>
        <v>15804.359999999999</v>
      </c>
      <c r="BX374" s="15">
        <f>IF(BX$2=1,X374,0)</f>
        <v>16225.260000000002</v>
      </c>
      <c r="BY374" s="15">
        <f>IF(BY$2=1,Y374,0)</f>
        <v>0</v>
      </c>
      <c r="BZ374" s="15">
        <f>IF(BZ$2=1,Z374,0)</f>
        <v>0</v>
      </c>
      <c r="CA374" s="15">
        <f>SUM(BC374:BZ374)</f>
        <v>172882.19999999998</v>
      </c>
      <c r="CB374" s="15" t="e">
        <f>SUMIFS('Total kWh'!C:C,'Total kWh'!#REF!,#REF!,'Total kWh'!B:B,B374)-CA374</f>
        <v>#REF!</v>
      </c>
      <c r="CD374" s="15">
        <f>IF(CD$2=1,C374,0)</f>
        <v>0</v>
      </c>
      <c r="CE374" s="15">
        <f>IF(CE$2=1,D374,0)</f>
        <v>0</v>
      </c>
      <c r="CF374" s="15">
        <f>IF(CF$2=1,E374,0)</f>
        <v>0</v>
      </c>
      <c r="CG374" s="15">
        <f>IF(CG$2=1,F374,0)</f>
        <v>0</v>
      </c>
      <c r="CH374" s="15">
        <f>IF(CH$2=1,G374,0)</f>
        <v>0</v>
      </c>
      <c r="CI374" s="15">
        <f>IF(CI$2=1,H374,0)</f>
        <v>0</v>
      </c>
      <c r="CJ374" s="15">
        <f>IF(CJ$2=1,I374,0)</f>
        <v>0</v>
      </c>
      <c r="CK374" s="15">
        <f>IF(CK$2=1,J374,0)</f>
        <v>0</v>
      </c>
      <c r="CL374" s="15">
        <f>IF(CL$2=1,K374,0)</f>
        <v>0</v>
      </c>
      <c r="CM374" s="15">
        <f>IF(CM$2=1,L374,0)</f>
        <v>0</v>
      </c>
      <c r="CN374" s="15">
        <f>IF(CN$2=1,M374,0)</f>
        <v>0</v>
      </c>
      <c r="CO374" s="15">
        <f>IF(CO$2=1,N374,0)</f>
        <v>0</v>
      </c>
      <c r="CP374" s="15">
        <f>IF(CP$2=1,O374,0)</f>
        <v>0</v>
      </c>
      <c r="CQ374" s="15">
        <f>IF(CQ$2=1,P374,0)</f>
        <v>0</v>
      </c>
      <c r="CR374" s="15">
        <f>IF(CR$2=1,Q374,0)</f>
        <v>21167.100000000002</v>
      </c>
      <c r="CS374" s="15">
        <f>IF(CS$2=1,R374,0)</f>
        <v>17429.159999999996</v>
      </c>
      <c r="CT374" s="15">
        <f>IF(CT$2=1,S374,0)</f>
        <v>15083.160000000002</v>
      </c>
      <c r="CU374" s="15">
        <f>IF(CU$2=1,T374,0)</f>
        <v>13678.56</v>
      </c>
      <c r="CV374" s="15">
        <f>IF(CV$2=1,U374,0)</f>
        <v>13596.119999999999</v>
      </c>
      <c r="CW374" s="15">
        <f>IF(CW$2=1,V374,0)</f>
        <v>14326.619999999999</v>
      </c>
      <c r="CX374" s="15">
        <f>IF(CX$2=1,W374,0)</f>
        <v>15804.359999999999</v>
      </c>
      <c r="CY374" s="15">
        <f>IF(CY$2=1,X374,0)</f>
        <v>16225.260000000002</v>
      </c>
      <c r="CZ374" s="15">
        <f>IF(CZ$2=1,Y374,0)</f>
        <v>0</v>
      </c>
      <c r="DA374" s="15">
        <f>IF(DA$2=1,Z374,0)</f>
        <v>0</v>
      </c>
      <c r="DB374" s="15">
        <f>SUM(CD374:DA374)</f>
        <v>127310.34</v>
      </c>
      <c r="DC374" s="15" t="e">
        <f>SUMIFS('Total kWh'!C:C,'Total kWh'!#REF!,#REF!,'Total kWh'!B:B,B374)-DB374</f>
        <v>#REF!</v>
      </c>
    </row>
    <row r="375" spans="1:107" x14ac:dyDescent="0.3">
      <c r="A375" s="32" t="s">
        <v>116</v>
      </c>
      <c r="B375" s="33">
        <v>11</v>
      </c>
      <c r="C375" s="33">
        <v>15284.159999999998</v>
      </c>
      <c r="D375" s="33">
        <v>14411.099999999997</v>
      </c>
      <c r="E375" s="33">
        <v>12556.560000000001</v>
      </c>
      <c r="F375" s="33">
        <v>11725.440000000002</v>
      </c>
      <c r="G375" s="33">
        <v>13283.52</v>
      </c>
      <c r="H375" s="33">
        <v>15748.56</v>
      </c>
      <c r="I375" s="33">
        <v>20009.400000000001</v>
      </c>
      <c r="J375" s="33">
        <v>21687.299999999996</v>
      </c>
      <c r="K375" s="33">
        <v>21620.1</v>
      </c>
      <c r="L375" s="33">
        <v>22188.240000000002</v>
      </c>
      <c r="M375" s="33">
        <v>22081.980000000007</v>
      </c>
      <c r="N375" s="33">
        <v>20994.6</v>
      </c>
      <c r="O375" s="33">
        <v>21925.379999999997</v>
      </c>
      <c r="P375" s="33">
        <v>21255.360000000004</v>
      </c>
      <c r="Q375" s="33">
        <v>20597.640000000003</v>
      </c>
      <c r="R375" s="33">
        <v>16635.600000000002</v>
      </c>
      <c r="S375" s="33">
        <v>14934.6</v>
      </c>
      <c r="T375" s="33">
        <v>13963.079999999998</v>
      </c>
      <c r="U375" s="33">
        <v>14005.62</v>
      </c>
      <c r="V375" s="33">
        <v>14420.52</v>
      </c>
      <c r="W375" s="33">
        <v>15561.48</v>
      </c>
      <c r="X375" s="33">
        <v>15967.019999999999</v>
      </c>
      <c r="Y375" s="33">
        <v>16104.719999999998</v>
      </c>
      <c r="Z375" s="33">
        <v>15567.9</v>
      </c>
      <c r="AB375" s="15">
        <f>IF(AB$2=1,C375,0)</f>
        <v>0</v>
      </c>
      <c r="AC375" s="15">
        <f>IF(AC$2=1,D375,0)</f>
        <v>0</v>
      </c>
      <c r="AD375" s="15">
        <f>IF(AD$2=1,E375,0)</f>
        <v>0</v>
      </c>
      <c r="AE375" s="15">
        <f>IF(AE$2=1,F375,0)</f>
        <v>0</v>
      </c>
      <c r="AF375" s="15">
        <f>IF(AF$2=1,G375,0)</f>
        <v>0</v>
      </c>
      <c r="AG375" s="15">
        <f>IF(AG$2=1,H375,0)</f>
        <v>0</v>
      </c>
      <c r="AH375" s="15">
        <f>IF(AH$2=1,I375,0)</f>
        <v>20009.400000000001</v>
      </c>
      <c r="AI375" s="15">
        <f>IF(AI$2=1,J375,0)</f>
        <v>21687.299999999996</v>
      </c>
      <c r="AJ375" s="15">
        <f>IF(AJ$2=1,K375,0)</f>
        <v>21620.1</v>
      </c>
      <c r="AK375" s="15">
        <f>IF(AK$2=1,L375,0)</f>
        <v>22188.240000000002</v>
      </c>
      <c r="AL375" s="15">
        <f>IF(AL$2=1,M375,0)</f>
        <v>22081.980000000007</v>
      </c>
      <c r="AM375" s="15">
        <f>IF(AM$2=1,N375,0)</f>
        <v>20994.6</v>
      </c>
      <c r="AN375" s="15">
        <f>IF(AN$2=1,O375,0)</f>
        <v>21925.379999999997</v>
      </c>
      <c r="AO375" s="15">
        <f>IF(AO$2=1,P375,0)</f>
        <v>21255.360000000004</v>
      </c>
      <c r="AP375" s="15">
        <f>IF(AP$2=1,Q375,0)</f>
        <v>20597.640000000003</v>
      </c>
      <c r="AQ375" s="15">
        <f>IF(AQ$2=1,R375,0)</f>
        <v>16635.600000000002</v>
      </c>
      <c r="AR375" s="15">
        <f>IF(AR$2=1,S375,0)</f>
        <v>14934.6</v>
      </c>
      <c r="AS375" s="15">
        <f>IF(AS$2=1,T375,0)</f>
        <v>13963.079999999998</v>
      </c>
      <c r="AT375" s="15">
        <f>IF(AT$2=1,U375,0)</f>
        <v>14005.62</v>
      </c>
      <c r="AU375" s="15">
        <f>IF(AU$2=1,V375,0)</f>
        <v>14420.52</v>
      </c>
      <c r="AV375" s="15">
        <f>IF(AV$2=1,W375,0)</f>
        <v>15561.48</v>
      </c>
      <c r="AW375" s="15">
        <f>IF(AW$2=1,X375,0)</f>
        <v>15967.019999999999</v>
      </c>
      <c r="AX375" s="15">
        <f>IF(AX$2=1,Y375,0)</f>
        <v>0</v>
      </c>
      <c r="AY375" s="15">
        <f>IF(AY$2=1,Z375,0)</f>
        <v>0</v>
      </c>
      <c r="AZ375" s="15">
        <f>SUM(AB375:AY375)</f>
        <v>297847.92000000004</v>
      </c>
      <c r="BA375" s="15" t="e">
        <f>SUMIFS('Total kWh'!C:C,'Total kWh'!#REF!,#REF!,'Total kWh'!B:B,B375)-AZ375</f>
        <v>#REF!</v>
      </c>
      <c r="BC375" s="15">
        <f>IF(BC$2=1,C375,0)</f>
        <v>0</v>
      </c>
      <c r="BD375" s="15">
        <f>IF(BD$2=1,D375,0)</f>
        <v>0</v>
      </c>
      <c r="BE375" s="15">
        <f>IF(BE$2=1,E375,0)</f>
        <v>0</v>
      </c>
      <c r="BF375" s="15">
        <f>IF(BF$2=1,F375,0)</f>
        <v>0</v>
      </c>
      <c r="BG375" s="15">
        <f>IF(BG$2=1,G375,0)</f>
        <v>0</v>
      </c>
      <c r="BH375" s="15">
        <f>IF(BH$2=1,H375,0)</f>
        <v>0</v>
      </c>
      <c r="BI375" s="15">
        <f>IF(BI$2=1,I375,0)</f>
        <v>20009.400000000001</v>
      </c>
      <c r="BJ375" s="15">
        <f>IF(BJ$2=1,J375,0)</f>
        <v>21687.299999999996</v>
      </c>
      <c r="BK375" s="15">
        <f>IF(BK$2=1,K375,0)</f>
        <v>0</v>
      </c>
      <c r="BL375" s="15">
        <f>IF(BL$2=1,L375,0)</f>
        <v>0</v>
      </c>
      <c r="BM375" s="15">
        <f>IF(BM$2=1,M375,0)</f>
        <v>0</v>
      </c>
      <c r="BN375" s="15">
        <f>IF(BN$2=1,N375,0)</f>
        <v>0</v>
      </c>
      <c r="BO375" s="15">
        <f>IF(BO$2=1,O375,0)</f>
        <v>0</v>
      </c>
      <c r="BP375" s="15">
        <f>IF(BP$2=1,P375,0)</f>
        <v>0</v>
      </c>
      <c r="BQ375" s="15">
        <f>IF(BQ$2=1,Q375,0)</f>
        <v>20597.640000000003</v>
      </c>
      <c r="BR375" s="15">
        <f>IF(BR$2=1,R375,0)</f>
        <v>16635.600000000002</v>
      </c>
      <c r="BS375" s="15">
        <f>IF(BS$2=1,S375,0)</f>
        <v>14934.6</v>
      </c>
      <c r="BT375" s="15">
        <f>IF(BT$2=1,T375,0)</f>
        <v>13963.079999999998</v>
      </c>
      <c r="BU375" s="15">
        <f>IF(BU$2=1,U375,0)</f>
        <v>14005.62</v>
      </c>
      <c r="BV375" s="15">
        <f>IF(BV$2=1,V375,0)</f>
        <v>14420.52</v>
      </c>
      <c r="BW375" s="15">
        <f>IF(BW$2=1,W375,0)</f>
        <v>15561.48</v>
      </c>
      <c r="BX375" s="15">
        <f>IF(BX$2=1,X375,0)</f>
        <v>15967.019999999999</v>
      </c>
      <c r="BY375" s="15">
        <f>IF(BY$2=1,Y375,0)</f>
        <v>0</v>
      </c>
      <c r="BZ375" s="15">
        <f>IF(BZ$2=1,Z375,0)</f>
        <v>0</v>
      </c>
      <c r="CA375" s="15">
        <f>SUM(BC375:BZ375)</f>
        <v>167782.26</v>
      </c>
      <c r="CB375" s="15" t="e">
        <f>SUMIFS('Total kWh'!C:C,'Total kWh'!#REF!,#REF!,'Total kWh'!B:B,B375)-CA375</f>
        <v>#REF!</v>
      </c>
      <c r="CD375" s="15">
        <f>IF(CD$2=1,C375,0)</f>
        <v>0</v>
      </c>
      <c r="CE375" s="15">
        <f>IF(CE$2=1,D375,0)</f>
        <v>0</v>
      </c>
      <c r="CF375" s="15">
        <f>IF(CF$2=1,E375,0)</f>
        <v>0</v>
      </c>
      <c r="CG375" s="15">
        <f>IF(CG$2=1,F375,0)</f>
        <v>0</v>
      </c>
      <c r="CH375" s="15">
        <f>IF(CH$2=1,G375,0)</f>
        <v>0</v>
      </c>
      <c r="CI375" s="15">
        <f>IF(CI$2=1,H375,0)</f>
        <v>0</v>
      </c>
      <c r="CJ375" s="15">
        <f>IF(CJ$2=1,I375,0)</f>
        <v>0</v>
      </c>
      <c r="CK375" s="15">
        <f>IF(CK$2=1,J375,0)</f>
        <v>0</v>
      </c>
      <c r="CL375" s="15">
        <f>IF(CL$2=1,K375,0)</f>
        <v>0</v>
      </c>
      <c r="CM375" s="15">
        <f>IF(CM$2=1,L375,0)</f>
        <v>0</v>
      </c>
      <c r="CN375" s="15">
        <f>IF(CN$2=1,M375,0)</f>
        <v>0</v>
      </c>
      <c r="CO375" s="15">
        <f>IF(CO$2=1,N375,0)</f>
        <v>0</v>
      </c>
      <c r="CP375" s="15">
        <f>IF(CP$2=1,O375,0)</f>
        <v>0</v>
      </c>
      <c r="CQ375" s="15">
        <f>IF(CQ$2=1,P375,0)</f>
        <v>0</v>
      </c>
      <c r="CR375" s="15">
        <f>IF(CR$2=1,Q375,0)</f>
        <v>20597.640000000003</v>
      </c>
      <c r="CS375" s="15">
        <f>IF(CS$2=1,R375,0)</f>
        <v>16635.600000000002</v>
      </c>
      <c r="CT375" s="15">
        <f>IF(CT$2=1,S375,0)</f>
        <v>14934.6</v>
      </c>
      <c r="CU375" s="15">
        <f>IF(CU$2=1,T375,0)</f>
        <v>13963.079999999998</v>
      </c>
      <c r="CV375" s="15">
        <f>IF(CV$2=1,U375,0)</f>
        <v>14005.62</v>
      </c>
      <c r="CW375" s="15">
        <f>IF(CW$2=1,V375,0)</f>
        <v>14420.52</v>
      </c>
      <c r="CX375" s="15">
        <f>IF(CX$2=1,W375,0)</f>
        <v>15561.48</v>
      </c>
      <c r="CY375" s="15">
        <f>IF(CY$2=1,X375,0)</f>
        <v>15967.019999999999</v>
      </c>
      <c r="CZ375" s="15">
        <f>IF(CZ$2=1,Y375,0)</f>
        <v>0</v>
      </c>
      <c r="DA375" s="15">
        <f>IF(DA$2=1,Z375,0)</f>
        <v>0</v>
      </c>
      <c r="DB375" s="15">
        <f>SUM(CD375:DA375)</f>
        <v>126085.56</v>
      </c>
      <c r="DC375" s="15" t="e">
        <f>SUMIFS('Total kWh'!C:C,'Total kWh'!#REF!,#REF!,'Total kWh'!B:B,B375)-DB375</f>
        <v>#REF!</v>
      </c>
    </row>
    <row r="376" spans="1:107" x14ac:dyDescent="0.3">
      <c r="A376" s="32" t="s">
        <v>116</v>
      </c>
      <c r="B376" s="33">
        <v>12</v>
      </c>
      <c r="C376" s="33">
        <v>14461.559999999996</v>
      </c>
      <c r="D376" s="33">
        <v>13569.660000000002</v>
      </c>
      <c r="E376" s="33">
        <v>11442.9</v>
      </c>
      <c r="F376" s="33">
        <v>10945.679999999998</v>
      </c>
      <c r="G376" s="33">
        <v>12738.360000000002</v>
      </c>
      <c r="H376" s="33">
        <v>15006.419999999998</v>
      </c>
      <c r="I376" s="33">
        <v>19696.980000000003</v>
      </c>
      <c r="J376" s="33">
        <v>22229.7</v>
      </c>
      <c r="K376" s="33">
        <v>22275.719999999998</v>
      </c>
      <c r="L376" s="33">
        <v>22775.400000000005</v>
      </c>
      <c r="M376" s="33">
        <v>22133.159999999996</v>
      </c>
      <c r="N376" s="33">
        <v>21322.26</v>
      </c>
      <c r="O376" s="33">
        <v>21704.28</v>
      </c>
      <c r="P376" s="33">
        <v>21324.840000000004</v>
      </c>
      <c r="Q376" s="33">
        <v>20968.379999999997</v>
      </c>
      <c r="R376" s="33">
        <v>18094.559999999998</v>
      </c>
      <c r="S376" s="33">
        <v>15296.820000000002</v>
      </c>
      <c r="T376" s="33">
        <v>13739.039999999999</v>
      </c>
      <c r="U376" s="33">
        <v>13441.739999999998</v>
      </c>
      <c r="V376" s="33">
        <v>14081.159999999998</v>
      </c>
      <c r="W376" s="33">
        <v>14988.66</v>
      </c>
      <c r="X376" s="33">
        <v>15558.239999999996</v>
      </c>
      <c r="Y376" s="33">
        <v>15421.02</v>
      </c>
      <c r="Z376" s="33">
        <v>14425.02</v>
      </c>
      <c r="AB376" s="15">
        <f>IF(AB$2=1,C376,0)</f>
        <v>0</v>
      </c>
      <c r="AC376" s="15">
        <f>IF(AC$2=1,D376,0)</f>
        <v>0</v>
      </c>
      <c r="AD376" s="15">
        <f>IF(AD$2=1,E376,0)</f>
        <v>0</v>
      </c>
      <c r="AE376" s="15">
        <f>IF(AE$2=1,F376,0)</f>
        <v>0</v>
      </c>
      <c r="AF376" s="15">
        <f>IF(AF$2=1,G376,0)</f>
        <v>0</v>
      </c>
      <c r="AG376" s="15">
        <f>IF(AG$2=1,H376,0)</f>
        <v>0</v>
      </c>
      <c r="AH376" s="15">
        <f>IF(AH$2=1,I376,0)</f>
        <v>19696.980000000003</v>
      </c>
      <c r="AI376" s="15">
        <f>IF(AI$2=1,J376,0)</f>
        <v>22229.7</v>
      </c>
      <c r="AJ376" s="15">
        <f>IF(AJ$2=1,K376,0)</f>
        <v>22275.719999999998</v>
      </c>
      <c r="AK376" s="15">
        <f>IF(AK$2=1,L376,0)</f>
        <v>22775.400000000005</v>
      </c>
      <c r="AL376" s="15">
        <f>IF(AL$2=1,M376,0)</f>
        <v>22133.159999999996</v>
      </c>
      <c r="AM376" s="15">
        <f>IF(AM$2=1,N376,0)</f>
        <v>21322.26</v>
      </c>
      <c r="AN376" s="15">
        <f>IF(AN$2=1,O376,0)</f>
        <v>21704.28</v>
      </c>
      <c r="AO376" s="15">
        <f>IF(AO$2=1,P376,0)</f>
        <v>21324.840000000004</v>
      </c>
      <c r="AP376" s="15">
        <f>IF(AP$2=1,Q376,0)</f>
        <v>20968.379999999997</v>
      </c>
      <c r="AQ376" s="15">
        <f>IF(AQ$2=1,R376,0)</f>
        <v>18094.559999999998</v>
      </c>
      <c r="AR376" s="15">
        <f>IF(AR$2=1,S376,0)</f>
        <v>15296.820000000002</v>
      </c>
      <c r="AS376" s="15">
        <f>IF(AS$2=1,T376,0)</f>
        <v>13739.039999999999</v>
      </c>
      <c r="AT376" s="15">
        <f>IF(AT$2=1,U376,0)</f>
        <v>13441.739999999998</v>
      </c>
      <c r="AU376" s="15">
        <f>IF(AU$2=1,V376,0)</f>
        <v>14081.159999999998</v>
      </c>
      <c r="AV376" s="15">
        <f>IF(AV$2=1,W376,0)</f>
        <v>14988.66</v>
      </c>
      <c r="AW376" s="15">
        <f>IF(AW$2=1,X376,0)</f>
        <v>15558.239999999996</v>
      </c>
      <c r="AX376" s="15">
        <f>IF(AX$2=1,Y376,0)</f>
        <v>0</v>
      </c>
      <c r="AY376" s="15">
        <f>IF(AY$2=1,Z376,0)</f>
        <v>0</v>
      </c>
      <c r="AZ376" s="15">
        <f>SUM(AB376:AY376)</f>
        <v>299630.93999999994</v>
      </c>
      <c r="BA376" s="15" t="e">
        <f>SUMIFS('Total kWh'!C:C,'Total kWh'!#REF!,#REF!,'Total kWh'!B:B,B376)-AZ376</f>
        <v>#REF!</v>
      </c>
      <c r="BC376" s="15">
        <f>IF(BC$2=1,C376,0)</f>
        <v>0</v>
      </c>
      <c r="BD376" s="15">
        <f>IF(BD$2=1,D376,0)</f>
        <v>0</v>
      </c>
      <c r="BE376" s="15">
        <f>IF(BE$2=1,E376,0)</f>
        <v>0</v>
      </c>
      <c r="BF376" s="15">
        <f>IF(BF$2=1,F376,0)</f>
        <v>0</v>
      </c>
      <c r="BG376" s="15">
        <f>IF(BG$2=1,G376,0)</f>
        <v>0</v>
      </c>
      <c r="BH376" s="15">
        <f>IF(BH$2=1,H376,0)</f>
        <v>0</v>
      </c>
      <c r="BI376" s="15">
        <f>IF(BI$2=1,I376,0)</f>
        <v>19696.980000000003</v>
      </c>
      <c r="BJ376" s="15">
        <f>IF(BJ$2=1,J376,0)</f>
        <v>22229.7</v>
      </c>
      <c r="BK376" s="15">
        <f>IF(BK$2=1,K376,0)</f>
        <v>0</v>
      </c>
      <c r="BL376" s="15">
        <f>IF(BL$2=1,L376,0)</f>
        <v>0</v>
      </c>
      <c r="BM376" s="15">
        <f>IF(BM$2=1,M376,0)</f>
        <v>0</v>
      </c>
      <c r="BN376" s="15">
        <f>IF(BN$2=1,N376,0)</f>
        <v>0</v>
      </c>
      <c r="BO376" s="15">
        <f>IF(BO$2=1,O376,0)</f>
        <v>0</v>
      </c>
      <c r="BP376" s="15">
        <f>IF(BP$2=1,P376,0)</f>
        <v>0</v>
      </c>
      <c r="BQ376" s="15">
        <f>IF(BQ$2=1,Q376,0)</f>
        <v>20968.379999999997</v>
      </c>
      <c r="BR376" s="15">
        <f>IF(BR$2=1,R376,0)</f>
        <v>18094.559999999998</v>
      </c>
      <c r="BS376" s="15">
        <f>IF(BS$2=1,S376,0)</f>
        <v>15296.820000000002</v>
      </c>
      <c r="BT376" s="15">
        <f>IF(BT$2=1,T376,0)</f>
        <v>13739.039999999999</v>
      </c>
      <c r="BU376" s="15">
        <f>IF(BU$2=1,U376,0)</f>
        <v>13441.739999999998</v>
      </c>
      <c r="BV376" s="15">
        <f>IF(BV$2=1,V376,0)</f>
        <v>14081.159999999998</v>
      </c>
      <c r="BW376" s="15">
        <f>IF(BW$2=1,W376,0)</f>
        <v>14988.66</v>
      </c>
      <c r="BX376" s="15">
        <f>IF(BX$2=1,X376,0)</f>
        <v>15558.239999999996</v>
      </c>
      <c r="BY376" s="15">
        <f>IF(BY$2=1,Y376,0)</f>
        <v>0</v>
      </c>
      <c r="BZ376" s="15">
        <f>IF(BZ$2=1,Z376,0)</f>
        <v>0</v>
      </c>
      <c r="CA376" s="15">
        <f>SUM(BC376:BZ376)</f>
        <v>168095.28</v>
      </c>
      <c r="CB376" s="15" t="e">
        <f>SUMIFS('Total kWh'!C:C,'Total kWh'!#REF!,#REF!,'Total kWh'!B:B,B376)-CA376</f>
        <v>#REF!</v>
      </c>
      <c r="CD376" s="15">
        <f>IF(CD$2=1,C376,0)</f>
        <v>0</v>
      </c>
      <c r="CE376" s="15">
        <f>IF(CE$2=1,D376,0)</f>
        <v>0</v>
      </c>
      <c r="CF376" s="15">
        <f>IF(CF$2=1,E376,0)</f>
        <v>0</v>
      </c>
      <c r="CG376" s="15">
        <f>IF(CG$2=1,F376,0)</f>
        <v>0</v>
      </c>
      <c r="CH376" s="15">
        <f>IF(CH$2=1,G376,0)</f>
        <v>0</v>
      </c>
      <c r="CI376" s="15">
        <f>IF(CI$2=1,H376,0)</f>
        <v>0</v>
      </c>
      <c r="CJ376" s="15">
        <f>IF(CJ$2=1,I376,0)</f>
        <v>0</v>
      </c>
      <c r="CK376" s="15">
        <f>IF(CK$2=1,J376,0)</f>
        <v>0</v>
      </c>
      <c r="CL376" s="15">
        <f>IF(CL$2=1,K376,0)</f>
        <v>0</v>
      </c>
      <c r="CM376" s="15">
        <f>IF(CM$2=1,L376,0)</f>
        <v>0</v>
      </c>
      <c r="CN376" s="15">
        <f>IF(CN$2=1,M376,0)</f>
        <v>0</v>
      </c>
      <c r="CO376" s="15">
        <f>IF(CO$2=1,N376,0)</f>
        <v>0</v>
      </c>
      <c r="CP376" s="15">
        <f>IF(CP$2=1,O376,0)</f>
        <v>0</v>
      </c>
      <c r="CQ376" s="15">
        <f>IF(CQ$2=1,P376,0)</f>
        <v>0</v>
      </c>
      <c r="CR376" s="15">
        <f>IF(CR$2=1,Q376,0)</f>
        <v>20968.379999999997</v>
      </c>
      <c r="CS376" s="15">
        <f>IF(CS$2=1,R376,0)</f>
        <v>18094.559999999998</v>
      </c>
      <c r="CT376" s="15">
        <f>IF(CT$2=1,S376,0)</f>
        <v>15296.820000000002</v>
      </c>
      <c r="CU376" s="15">
        <f>IF(CU$2=1,T376,0)</f>
        <v>13739.039999999999</v>
      </c>
      <c r="CV376" s="15">
        <f>IF(CV$2=1,U376,0)</f>
        <v>13441.739999999998</v>
      </c>
      <c r="CW376" s="15">
        <f>IF(CW$2=1,V376,0)</f>
        <v>14081.159999999998</v>
      </c>
      <c r="CX376" s="15">
        <f>IF(CX$2=1,W376,0)</f>
        <v>14988.66</v>
      </c>
      <c r="CY376" s="15">
        <f>IF(CY$2=1,X376,0)</f>
        <v>15558.239999999996</v>
      </c>
      <c r="CZ376" s="15">
        <f>IF(CZ$2=1,Y376,0)</f>
        <v>0</v>
      </c>
      <c r="DA376" s="15">
        <f>IF(DA$2=1,Z376,0)</f>
        <v>0</v>
      </c>
      <c r="DB376" s="15">
        <f>SUM(CD376:DA376)</f>
        <v>126168.59999999998</v>
      </c>
      <c r="DC376" s="15" t="e">
        <f>SUMIFS('Total kWh'!C:C,'Total kWh'!#REF!,#REF!,'Total kWh'!B:B,B376)-DB376</f>
        <v>#REF!</v>
      </c>
    </row>
    <row r="377" spans="1:107" x14ac:dyDescent="0.3">
      <c r="A377" s="32" t="s">
        <v>74</v>
      </c>
      <c r="B377" s="33">
        <v>1</v>
      </c>
      <c r="C377" s="33">
        <v>17029.499999999996</v>
      </c>
      <c r="D377" s="33">
        <v>16963.559999999998</v>
      </c>
      <c r="E377" s="33">
        <v>17033.519999999997</v>
      </c>
      <c r="F377" s="33">
        <v>17138.64</v>
      </c>
      <c r="G377" s="33">
        <v>18450.3</v>
      </c>
      <c r="H377" s="33">
        <v>17495.7</v>
      </c>
      <c r="I377" s="33">
        <v>17877.18</v>
      </c>
      <c r="J377" s="33">
        <v>16701.480000000003</v>
      </c>
      <c r="K377" s="33">
        <v>16025.52</v>
      </c>
      <c r="L377" s="33">
        <v>15409.919999999998</v>
      </c>
      <c r="M377" s="33">
        <v>15282.24</v>
      </c>
      <c r="N377" s="33">
        <v>15282.239999999998</v>
      </c>
      <c r="O377" s="33">
        <v>18800.939999999999</v>
      </c>
      <c r="P377" s="33">
        <v>18535.919999999998</v>
      </c>
      <c r="Q377" s="33">
        <v>18189.240000000002</v>
      </c>
      <c r="R377" s="33">
        <v>17619.659999999996</v>
      </c>
      <c r="S377" s="33">
        <v>16686.239999999998</v>
      </c>
      <c r="T377" s="33">
        <v>17344.38</v>
      </c>
      <c r="U377" s="33">
        <v>17498.400000000001</v>
      </c>
      <c r="V377" s="33">
        <v>17505.060000000001</v>
      </c>
      <c r="W377" s="33">
        <v>17562.539999999997</v>
      </c>
      <c r="X377" s="33">
        <v>17499.539999999997</v>
      </c>
      <c r="Y377" s="33">
        <v>17386.080000000002</v>
      </c>
      <c r="Z377" s="33">
        <v>17247.72</v>
      </c>
      <c r="AB377" s="15">
        <f>IF(AB$2=1,C377,0)</f>
        <v>0</v>
      </c>
      <c r="AC377" s="15">
        <f>IF(AC$2=1,D377,0)</f>
        <v>0</v>
      </c>
      <c r="AD377" s="15">
        <f>IF(AD$2=1,E377,0)</f>
        <v>0</v>
      </c>
      <c r="AE377" s="15">
        <f>IF(AE$2=1,F377,0)</f>
        <v>0</v>
      </c>
      <c r="AF377" s="15">
        <f>IF(AF$2=1,G377,0)</f>
        <v>0</v>
      </c>
      <c r="AG377" s="15">
        <f>IF(AG$2=1,H377,0)</f>
        <v>0</v>
      </c>
      <c r="AH377" s="15">
        <f>IF(AH$2=1,I377,0)</f>
        <v>17877.18</v>
      </c>
      <c r="AI377" s="15">
        <f>IF(AI$2=1,J377,0)</f>
        <v>16701.480000000003</v>
      </c>
      <c r="AJ377" s="15">
        <f>IF(AJ$2=1,K377,0)</f>
        <v>16025.52</v>
      </c>
      <c r="AK377" s="15">
        <f>IF(AK$2=1,L377,0)</f>
        <v>15409.919999999998</v>
      </c>
      <c r="AL377" s="15">
        <f>IF(AL$2=1,M377,0)</f>
        <v>15282.24</v>
      </c>
      <c r="AM377" s="15">
        <f>IF(AM$2=1,N377,0)</f>
        <v>15282.239999999998</v>
      </c>
      <c r="AN377" s="15">
        <f>IF(AN$2=1,O377,0)</f>
        <v>18800.939999999999</v>
      </c>
      <c r="AO377" s="15">
        <f>IF(AO$2=1,P377,0)</f>
        <v>18535.919999999998</v>
      </c>
      <c r="AP377" s="15">
        <f>IF(AP$2=1,Q377,0)</f>
        <v>18189.240000000002</v>
      </c>
      <c r="AQ377" s="15">
        <f>IF(AQ$2=1,R377,0)</f>
        <v>17619.659999999996</v>
      </c>
      <c r="AR377" s="15">
        <f>IF(AR$2=1,S377,0)</f>
        <v>16686.239999999998</v>
      </c>
      <c r="AS377" s="15">
        <f>IF(AS$2=1,T377,0)</f>
        <v>17344.38</v>
      </c>
      <c r="AT377" s="15">
        <f>IF(AT$2=1,U377,0)</f>
        <v>17498.400000000001</v>
      </c>
      <c r="AU377" s="15">
        <f>IF(AU$2=1,V377,0)</f>
        <v>17505.060000000001</v>
      </c>
      <c r="AV377" s="15">
        <f>IF(AV$2=1,W377,0)</f>
        <v>17562.539999999997</v>
      </c>
      <c r="AW377" s="15">
        <f>IF(AW$2=1,X377,0)</f>
        <v>17499.539999999997</v>
      </c>
      <c r="AX377" s="15">
        <f>IF(AX$2=1,Y377,0)</f>
        <v>0</v>
      </c>
      <c r="AY377" s="15">
        <f>IF(AY$2=1,Z377,0)</f>
        <v>0</v>
      </c>
      <c r="AZ377" s="15">
        <f>SUM(AB377:AY377)</f>
        <v>273820.5</v>
      </c>
      <c r="BA377" s="15" t="e">
        <f>SUMIFS('Total kWh'!C:C,'Total kWh'!#REF!,#REF!,'Total kWh'!B:B,B377)-AZ377</f>
        <v>#REF!</v>
      </c>
      <c r="BC377" s="15">
        <f>IF(BC$2=1,C377,0)</f>
        <v>0</v>
      </c>
      <c r="BD377" s="15">
        <f>IF(BD$2=1,D377,0)</f>
        <v>0</v>
      </c>
      <c r="BE377" s="15">
        <f>IF(BE$2=1,E377,0)</f>
        <v>0</v>
      </c>
      <c r="BF377" s="15">
        <f>IF(BF$2=1,F377,0)</f>
        <v>0</v>
      </c>
      <c r="BG377" s="15">
        <f>IF(BG$2=1,G377,0)</f>
        <v>0</v>
      </c>
      <c r="BH377" s="15">
        <f>IF(BH$2=1,H377,0)</f>
        <v>0</v>
      </c>
      <c r="BI377" s="15">
        <f>IF(BI$2=1,I377,0)</f>
        <v>17877.18</v>
      </c>
      <c r="BJ377" s="15">
        <f>IF(BJ$2=1,J377,0)</f>
        <v>16701.480000000003</v>
      </c>
      <c r="BK377" s="15">
        <f>IF(BK$2=1,K377,0)</f>
        <v>0</v>
      </c>
      <c r="BL377" s="15">
        <f>IF(BL$2=1,L377,0)</f>
        <v>0</v>
      </c>
      <c r="BM377" s="15">
        <f>IF(BM$2=1,M377,0)</f>
        <v>0</v>
      </c>
      <c r="BN377" s="15">
        <f>IF(BN$2=1,N377,0)</f>
        <v>0</v>
      </c>
      <c r="BO377" s="15">
        <f>IF(BO$2=1,O377,0)</f>
        <v>0</v>
      </c>
      <c r="BP377" s="15">
        <f>IF(BP$2=1,P377,0)</f>
        <v>0</v>
      </c>
      <c r="BQ377" s="15">
        <f>IF(BQ$2=1,Q377,0)</f>
        <v>18189.240000000002</v>
      </c>
      <c r="BR377" s="15">
        <f>IF(BR$2=1,R377,0)</f>
        <v>17619.659999999996</v>
      </c>
      <c r="BS377" s="15">
        <f>IF(BS$2=1,S377,0)</f>
        <v>16686.239999999998</v>
      </c>
      <c r="BT377" s="15">
        <f>IF(BT$2=1,T377,0)</f>
        <v>17344.38</v>
      </c>
      <c r="BU377" s="15">
        <f>IF(BU$2=1,U377,0)</f>
        <v>17498.400000000001</v>
      </c>
      <c r="BV377" s="15">
        <f>IF(BV$2=1,V377,0)</f>
        <v>17505.060000000001</v>
      </c>
      <c r="BW377" s="15">
        <f>IF(BW$2=1,W377,0)</f>
        <v>17562.539999999997</v>
      </c>
      <c r="BX377" s="15">
        <f>IF(BX$2=1,X377,0)</f>
        <v>17499.539999999997</v>
      </c>
      <c r="BY377" s="15">
        <f>IF(BY$2=1,Y377,0)</f>
        <v>0</v>
      </c>
      <c r="BZ377" s="15">
        <f>IF(BZ$2=1,Z377,0)</f>
        <v>0</v>
      </c>
      <c r="CA377" s="15">
        <f>SUM(BC377:BZ377)</f>
        <v>174483.72</v>
      </c>
      <c r="CB377" s="15" t="e">
        <f>SUMIFS('Total kWh'!C:C,'Total kWh'!#REF!,#REF!,'Total kWh'!B:B,B377)-CA377</f>
        <v>#REF!</v>
      </c>
      <c r="CD377" s="15">
        <f>IF(CD$2=1,C377,0)</f>
        <v>0</v>
      </c>
      <c r="CE377" s="15">
        <f>IF(CE$2=1,D377,0)</f>
        <v>0</v>
      </c>
      <c r="CF377" s="15">
        <f>IF(CF$2=1,E377,0)</f>
        <v>0</v>
      </c>
      <c r="CG377" s="15">
        <f>IF(CG$2=1,F377,0)</f>
        <v>0</v>
      </c>
      <c r="CH377" s="15">
        <f>IF(CH$2=1,G377,0)</f>
        <v>0</v>
      </c>
      <c r="CI377" s="15">
        <f>IF(CI$2=1,H377,0)</f>
        <v>0</v>
      </c>
      <c r="CJ377" s="15">
        <f>IF(CJ$2=1,I377,0)</f>
        <v>0</v>
      </c>
      <c r="CK377" s="15">
        <f>IF(CK$2=1,J377,0)</f>
        <v>0</v>
      </c>
      <c r="CL377" s="15">
        <f>IF(CL$2=1,K377,0)</f>
        <v>0</v>
      </c>
      <c r="CM377" s="15">
        <f>IF(CM$2=1,L377,0)</f>
        <v>0</v>
      </c>
      <c r="CN377" s="15">
        <f>IF(CN$2=1,M377,0)</f>
        <v>0</v>
      </c>
      <c r="CO377" s="15">
        <f>IF(CO$2=1,N377,0)</f>
        <v>0</v>
      </c>
      <c r="CP377" s="15">
        <f>IF(CP$2=1,O377,0)</f>
        <v>0</v>
      </c>
      <c r="CQ377" s="15">
        <f>IF(CQ$2=1,P377,0)</f>
        <v>0</v>
      </c>
      <c r="CR377" s="15">
        <f>IF(CR$2=1,Q377,0)</f>
        <v>18189.240000000002</v>
      </c>
      <c r="CS377" s="15">
        <f>IF(CS$2=1,R377,0)</f>
        <v>17619.659999999996</v>
      </c>
      <c r="CT377" s="15">
        <f>IF(CT$2=1,S377,0)</f>
        <v>16686.239999999998</v>
      </c>
      <c r="CU377" s="15">
        <f>IF(CU$2=1,T377,0)</f>
        <v>17344.38</v>
      </c>
      <c r="CV377" s="15">
        <f>IF(CV$2=1,U377,0)</f>
        <v>17498.400000000001</v>
      </c>
      <c r="CW377" s="15">
        <f>IF(CW$2=1,V377,0)</f>
        <v>17505.060000000001</v>
      </c>
      <c r="CX377" s="15">
        <f>IF(CX$2=1,W377,0)</f>
        <v>17562.539999999997</v>
      </c>
      <c r="CY377" s="15">
        <f>IF(CY$2=1,X377,0)</f>
        <v>17499.539999999997</v>
      </c>
      <c r="CZ377" s="15">
        <f>IF(CZ$2=1,Y377,0)</f>
        <v>0</v>
      </c>
      <c r="DA377" s="15">
        <f>IF(DA$2=1,Z377,0)</f>
        <v>0</v>
      </c>
      <c r="DB377" s="15">
        <f>SUM(CD377:DA377)</f>
        <v>139905.05999999997</v>
      </c>
      <c r="DC377" s="15" t="e">
        <f>SUMIFS('Total kWh'!C:C,'Total kWh'!#REF!,#REF!,'Total kWh'!B:B,B377)-DB377</f>
        <v>#REF!</v>
      </c>
    </row>
    <row r="378" spans="1:107" x14ac:dyDescent="0.3">
      <c r="A378" s="32" t="s">
        <v>74</v>
      </c>
      <c r="B378" s="33">
        <v>2</v>
      </c>
      <c r="C378" s="33">
        <v>14957.699999999999</v>
      </c>
      <c r="D378" s="33">
        <v>15094.86</v>
      </c>
      <c r="E378" s="33">
        <v>15079.38</v>
      </c>
      <c r="F378" s="33">
        <v>15252.539999999999</v>
      </c>
      <c r="G378" s="33">
        <v>16578.419999999998</v>
      </c>
      <c r="H378" s="33">
        <v>15332.700000000003</v>
      </c>
      <c r="I378" s="33">
        <v>16134.960000000001</v>
      </c>
      <c r="J378" s="33">
        <v>14989.320000000002</v>
      </c>
      <c r="K378" s="33">
        <v>14015.88</v>
      </c>
      <c r="L378" s="33">
        <v>13340.580000000004</v>
      </c>
      <c r="M378" s="33">
        <v>13131.299999999997</v>
      </c>
      <c r="N378" s="33">
        <v>13470.719999999996</v>
      </c>
      <c r="O378" s="33">
        <v>16827.599999999999</v>
      </c>
      <c r="P378" s="33">
        <v>16085.28</v>
      </c>
      <c r="Q378" s="33">
        <v>15252.36</v>
      </c>
      <c r="R378" s="33">
        <v>15272.640000000001</v>
      </c>
      <c r="S378" s="33">
        <v>15071.939999999999</v>
      </c>
      <c r="T378" s="33">
        <v>15504.060000000003</v>
      </c>
      <c r="U378" s="33">
        <v>15885.060000000003</v>
      </c>
      <c r="V378" s="33">
        <v>15531.359999999997</v>
      </c>
      <c r="W378" s="33">
        <v>15339.000000000002</v>
      </c>
      <c r="X378" s="33">
        <v>15119.820000000002</v>
      </c>
      <c r="Y378" s="33">
        <v>15183.66</v>
      </c>
      <c r="Z378" s="33">
        <v>15276.600000000002</v>
      </c>
      <c r="AB378" s="15">
        <f>IF(AB$2=1,C378,0)</f>
        <v>0</v>
      </c>
      <c r="AC378" s="15">
        <f>IF(AC$2=1,D378,0)</f>
        <v>0</v>
      </c>
      <c r="AD378" s="15">
        <f>IF(AD$2=1,E378,0)</f>
        <v>0</v>
      </c>
      <c r="AE378" s="15">
        <f>IF(AE$2=1,F378,0)</f>
        <v>0</v>
      </c>
      <c r="AF378" s="15">
        <f>IF(AF$2=1,G378,0)</f>
        <v>0</v>
      </c>
      <c r="AG378" s="15">
        <f>IF(AG$2=1,H378,0)</f>
        <v>0</v>
      </c>
      <c r="AH378" s="15">
        <f>IF(AH$2=1,I378,0)</f>
        <v>16134.960000000001</v>
      </c>
      <c r="AI378" s="15">
        <f>IF(AI$2=1,J378,0)</f>
        <v>14989.320000000002</v>
      </c>
      <c r="AJ378" s="15">
        <f>IF(AJ$2=1,K378,0)</f>
        <v>14015.88</v>
      </c>
      <c r="AK378" s="15">
        <f>IF(AK$2=1,L378,0)</f>
        <v>13340.580000000004</v>
      </c>
      <c r="AL378" s="15">
        <f>IF(AL$2=1,M378,0)</f>
        <v>13131.299999999997</v>
      </c>
      <c r="AM378" s="15">
        <f>IF(AM$2=1,N378,0)</f>
        <v>13470.719999999996</v>
      </c>
      <c r="AN378" s="15">
        <f>IF(AN$2=1,O378,0)</f>
        <v>16827.599999999999</v>
      </c>
      <c r="AO378" s="15">
        <f>IF(AO$2=1,P378,0)</f>
        <v>16085.28</v>
      </c>
      <c r="AP378" s="15">
        <f>IF(AP$2=1,Q378,0)</f>
        <v>15252.36</v>
      </c>
      <c r="AQ378" s="15">
        <f>IF(AQ$2=1,R378,0)</f>
        <v>15272.640000000001</v>
      </c>
      <c r="AR378" s="15">
        <f>IF(AR$2=1,S378,0)</f>
        <v>15071.939999999999</v>
      </c>
      <c r="AS378" s="15">
        <f>IF(AS$2=1,T378,0)</f>
        <v>15504.060000000003</v>
      </c>
      <c r="AT378" s="15">
        <f>IF(AT$2=1,U378,0)</f>
        <v>15885.060000000003</v>
      </c>
      <c r="AU378" s="15">
        <f>IF(AU$2=1,V378,0)</f>
        <v>15531.359999999997</v>
      </c>
      <c r="AV378" s="15">
        <f>IF(AV$2=1,W378,0)</f>
        <v>15339.000000000002</v>
      </c>
      <c r="AW378" s="15">
        <f>IF(AW$2=1,X378,0)</f>
        <v>15119.820000000002</v>
      </c>
      <c r="AX378" s="15">
        <f>IF(AX$2=1,Y378,0)</f>
        <v>0</v>
      </c>
      <c r="AY378" s="15">
        <f>IF(AY$2=1,Z378,0)</f>
        <v>0</v>
      </c>
      <c r="AZ378" s="15">
        <f>SUM(AB378:AY378)</f>
        <v>240971.88</v>
      </c>
      <c r="BA378" s="15" t="e">
        <f>SUMIFS('Total kWh'!C:C,'Total kWh'!#REF!,#REF!,'Total kWh'!B:B,B378)-AZ378</f>
        <v>#REF!</v>
      </c>
      <c r="BC378" s="15">
        <f>IF(BC$2=1,C378,0)</f>
        <v>0</v>
      </c>
      <c r="BD378" s="15">
        <f>IF(BD$2=1,D378,0)</f>
        <v>0</v>
      </c>
      <c r="BE378" s="15">
        <f>IF(BE$2=1,E378,0)</f>
        <v>0</v>
      </c>
      <c r="BF378" s="15">
        <f>IF(BF$2=1,F378,0)</f>
        <v>0</v>
      </c>
      <c r="BG378" s="15">
        <f>IF(BG$2=1,G378,0)</f>
        <v>0</v>
      </c>
      <c r="BH378" s="15">
        <f>IF(BH$2=1,H378,0)</f>
        <v>0</v>
      </c>
      <c r="BI378" s="15">
        <f>IF(BI$2=1,I378,0)</f>
        <v>16134.960000000001</v>
      </c>
      <c r="BJ378" s="15">
        <f>IF(BJ$2=1,J378,0)</f>
        <v>14989.320000000002</v>
      </c>
      <c r="BK378" s="15">
        <f>IF(BK$2=1,K378,0)</f>
        <v>0</v>
      </c>
      <c r="BL378" s="15">
        <f>IF(BL$2=1,L378,0)</f>
        <v>0</v>
      </c>
      <c r="BM378" s="15">
        <f>IF(BM$2=1,M378,0)</f>
        <v>0</v>
      </c>
      <c r="BN378" s="15">
        <f>IF(BN$2=1,N378,0)</f>
        <v>0</v>
      </c>
      <c r="BO378" s="15">
        <f>IF(BO$2=1,O378,0)</f>
        <v>0</v>
      </c>
      <c r="BP378" s="15">
        <f>IF(BP$2=1,P378,0)</f>
        <v>0</v>
      </c>
      <c r="BQ378" s="15">
        <f>IF(BQ$2=1,Q378,0)</f>
        <v>15252.36</v>
      </c>
      <c r="BR378" s="15">
        <f>IF(BR$2=1,R378,0)</f>
        <v>15272.640000000001</v>
      </c>
      <c r="BS378" s="15">
        <f>IF(BS$2=1,S378,0)</f>
        <v>15071.939999999999</v>
      </c>
      <c r="BT378" s="15">
        <f>IF(BT$2=1,T378,0)</f>
        <v>15504.060000000003</v>
      </c>
      <c r="BU378" s="15">
        <f>IF(BU$2=1,U378,0)</f>
        <v>15885.060000000003</v>
      </c>
      <c r="BV378" s="15">
        <f>IF(BV$2=1,V378,0)</f>
        <v>15531.359999999997</v>
      </c>
      <c r="BW378" s="15">
        <f>IF(BW$2=1,W378,0)</f>
        <v>15339.000000000002</v>
      </c>
      <c r="BX378" s="15">
        <f>IF(BX$2=1,X378,0)</f>
        <v>15119.820000000002</v>
      </c>
      <c r="BY378" s="15">
        <f>IF(BY$2=1,Y378,0)</f>
        <v>0</v>
      </c>
      <c r="BZ378" s="15">
        <f>IF(BZ$2=1,Z378,0)</f>
        <v>0</v>
      </c>
      <c r="CA378" s="15">
        <f>SUM(BC378:BZ378)</f>
        <v>154100.52000000002</v>
      </c>
      <c r="CB378" s="15" t="e">
        <f>SUMIFS('Total kWh'!C:C,'Total kWh'!#REF!,#REF!,'Total kWh'!B:B,B378)-CA378</f>
        <v>#REF!</v>
      </c>
      <c r="CD378" s="15">
        <f>IF(CD$2=1,C378,0)</f>
        <v>0</v>
      </c>
      <c r="CE378" s="15">
        <f>IF(CE$2=1,D378,0)</f>
        <v>0</v>
      </c>
      <c r="CF378" s="15">
        <f>IF(CF$2=1,E378,0)</f>
        <v>0</v>
      </c>
      <c r="CG378" s="15">
        <f>IF(CG$2=1,F378,0)</f>
        <v>0</v>
      </c>
      <c r="CH378" s="15">
        <f>IF(CH$2=1,G378,0)</f>
        <v>0</v>
      </c>
      <c r="CI378" s="15">
        <f>IF(CI$2=1,H378,0)</f>
        <v>0</v>
      </c>
      <c r="CJ378" s="15">
        <f>IF(CJ$2=1,I378,0)</f>
        <v>0</v>
      </c>
      <c r="CK378" s="15">
        <f>IF(CK$2=1,J378,0)</f>
        <v>0</v>
      </c>
      <c r="CL378" s="15">
        <f>IF(CL$2=1,K378,0)</f>
        <v>0</v>
      </c>
      <c r="CM378" s="15">
        <f>IF(CM$2=1,L378,0)</f>
        <v>0</v>
      </c>
      <c r="CN378" s="15">
        <f>IF(CN$2=1,M378,0)</f>
        <v>0</v>
      </c>
      <c r="CO378" s="15">
        <f>IF(CO$2=1,N378,0)</f>
        <v>0</v>
      </c>
      <c r="CP378" s="15">
        <f>IF(CP$2=1,O378,0)</f>
        <v>0</v>
      </c>
      <c r="CQ378" s="15">
        <f>IF(CQ$2=1,P378,0)</f>
        <v>0</v>
      </c>
      <c r="CR378" s="15">
        <f>IF(CR$2=1,Q378,0)</f>
        <v>15252.36</v>
      </c>
      <c r="CS378" s="15">
        <f>IF(CS$2=1,R378,0)</f>
        <v>15272.640000000001</v>
      </c>
      <c r="CT378" s="15">
        <f>IF(CT$2=1,S378,0)</f>
        <v>15071.939999999999</v>
      </c>
      <c r="CU378" s="15">
        <f>IF(CU$2=1,T378,0)</f>
        <v>15504.060000000003</v>
      </c>
      <c r="CV378" s="15">
        <f>IF(CV$2=1,U378,0)</f>
        <v>15885.060000000003</v>
      </c>
      <c r="CW378" s="15">
        <f>IF(CW$2=1,V378,0)</f>
        <v>15531.359999999997</v>
      </c>
      <c r="CX378" s="15">
        <f>IF(CX$2=1,W378,0)</f>
        <v>15339.000000000002</v>
      </c>
      <c r="CY378" s="15">
        <f>IF(CY$2=1,X378,0)</f>
        <v>15119.820000000002</v>
      </c>
      <c r="CZ378" s="15">
        <f>IF(CZ$2=1,Y378,0)</f>
        <v>0</v>
      </c>
      <c r="DA378" s="15">
        <f>IF(DA$2=1,Z378,0)</f>
        <v>0</v>
      </c>
      <c r="DB378" s="15">
        <f>SUM(CD378:DA378)</f>
        <v>122976.24000000002</v>
      </c>
      <c r="DC378" s="15" t="e">
        <f>SUMIFS('Total kWh'!C:C,'Total kWh'!#REF!,#REF!,'Total kWh'!B:B,B378)-DB378</f>
        <v>#REF!</v>
      </c>
    </row>
    <row r="379" spans="1:107" x14ac:dyDescent="0.3">
      <c r="A379" s="32" t="s">
        <v>74</v>
      </c>
      <c r="B379" s="33">
        <v>3</v>
      </c>
      <c r="C379" s="33">
        <v>17270.82</v>
      </c>
      <c r="D379" s="33">
        <v>17185.260000000006</v>
      </c>
      <c r="E379" s="33">
        <v>17330.640000000003</v>
      </c>
      <c r="F379" s="33">
        <v>18495.599999999999</v>
      </c>
      <c r="G379" s="33">
        <v>17683.68</v>
      </c>
      <c r="H379" s="33">
        <v>17755.860000000004</v>
      </c>
      <c r="I379" s="33">
        <v>16819.14</v>
      </c>
      <c r="J379" s="33">
        <v>16147.74</v>
      </c>
      <c r="K379" s="33">
        <v>15106.980000000001</v>
      </c>
      <c r="L379" s="33">
        <v>14817.06</v>
      </c>
      <c r="M379" s="33">
        <v>15226.499999999998</v>
      </c>
      <c r="N379" s="33">
        <v>18391.740000000002</v>
      </c>
      <c r="O379" s="33">
        <v>18822.659999999996</v>
      </c>
      <c r="P379" s="33">
        <v>18068.699999999997</v>
      </c>
      <c r="Q379" s="33">
        <v>17218.86</v>
      </c>
      <c r="R379" s="33">
        <v>16982.579999999998</v>
      </c>
      <c r="S379" s="33">
        <v>17460.060000000001</v>
      </c>
      <c r="T379" s="33">
        <v>17981.88</v>
      </c>
      <c r="U379" s="33">
        <v>17848.8</v>
      </c>
      <c r="V379" s="33">
        <v>17611.079999999998</v>
      </c>
      <c r="W379" s="33">
        <v>17431.080000000002</v>
      </c>
      <c r="X379" s="33">
        <v>17261.579999999998</v>
      </c>
      <c r="Y379" s="33">
        <v>17132.22</v>
      </c>
      <c r="Z379" s="33">
        <v>17080.2</v>
      </c>
      <c r="AB379" s="15">
        <f>IF(AB$2=1,C379,0)</f>
        <v>0</v>
      </c>
      <c r="AC379" s="15">
        <f>IF(AC$2=1,D379,0)</f>
        <v>0</v>
      </c>
      <c r="AD379" s="15">
        <f>IF(AD$2=1,E379,0)</f>
        <v>0</v>
      </c>
      <c r="AE379" s="15">
        <f>IF(AE$2=1,F379,0)</f>
        <v>0</v>
      </c>
      <c r="AF379" s="15">
        <f>IF(AF$2=1,G379,0)</f>
        <v>0</v>
      </c>
      <c r="AG379" s="15">
        <f>IF(AG$2=1,H379,0)</f>
        <v>0</v>
      </c>
      <c r="AH379" s="15">
        <f>IF(AH$2=1,I379,0)</f>
        <v>16819.14</v>
      </c>
      <c r="AI379" s="15">
        <f>IF(AI$2=1,J379,0)</f>
        <v>16147.74</v>
      </c>
      <c r="AJ379" s="15">
        <f>IF(AJ$2=1,K379,0)</f>
        <v>15106.980000000001</v>
      </c>
      <c r="AK379" s="15">
        <f>IF(AK$2=1,L379,0)</f>
        <v>14817.06</v>
      </c>
      <c r="AL379" s="15">
        <f>IF(AL$2=1,M379,0)</f>
        <v>15226.499999999998</v>
      </c>
      <c r="AM379" s="15">
        <f>IF(AM$2=1,N379,0)</f>
        <v>18391.740000000002</v>
      </c>
      <c r="AN379" s="15">
        <f>IF(AN$2=1,O379,0)</f>
        <v>18822.659999999996</v>
      </c>
      <c r="AO379" s="15">
        <f>IF(AO$2=1,P379,0)</f>
        <v>18068.699999999997</v>
      </c>
      <c r="AP379" s="15">
        <f>IF(AP$2=1,Q379,0)</f>
        <v>17218.86</v>
      </c>
      <c r="AQ379" s="15">
        <f>IF(AQ$2=1,R379,0)</f>
        <v>16982.579999999998</v>
      </c>
      <c r="AR379" s="15">
        <f>IF(AR$2=1,S379,0)</f>
        <v>17460.060000000001</v>
      </c>
      <c r="AS379" s="15">
        <f>IF(AS$2=1,T379,0)</f>
        <v>17981.88</v>
      </c>
      <c r="AT379" s="15">
        <f>IF(AT$2=1,U379,0)</f>
        <v>17848.8</v>
      </c>
      <c r="AU379" s="15">
        <f>IF(AU$2=1,V379,0)</f>
        <v>17611.079999999998</v>
      </c>
      <c r="AV379" s="15">
        <f>IF(AV$2=1,W379,0)</f>
        <v>17431.080000000002</v>
      </c>
      <c r="AW379" s="15">
        <f>IF(AW$2=1,X379,0)</f>
        <v>17261.579999999998</v>
      </c>
      <c r="AX379" s="15">
        <f>IF(AX$2=1,Y379,0)</f>
        <v>0</v>
      </c>
      <c r="AY379" s="15">
        <f>IF(AY$2=1,Z379,0)</f>
        <v>0</v>
      </c>
      <c r="AZ379" s="15">
        <f>SUM(AB379:AY379)</f>
        <v>273196.44</v>
      </c>
      <c r="BA379" s="15" t="e">
        <f>SUMIFS('Total kWh'!C:C,'Total kWh'!#REF!,#REF!,'Total kWh'!B:B,B379)-AZ379</f>
        <v>#REF!</v>
      </c>
      <c r="BC379" s="15">
        <f>IF(BC$2=1,C379,0)</f>
        <v>0</v>
      </c>
      <c r="BD379" s="15">
        <f>IF(BD$2=1,D379,0)</f>
        <v>0</v>
      </c>
      <c r="BE379" s="15">
        <f>IF(BE$2=1,E379,0)</f>
        <v>0</v>
      </c>
      <c r="BF379" s="15">
        <f>IF(BF$2=1,F379,0)</f>
        <v>0</v>
      </c>
      <c r="BG379" s="15">
        <f>IF(BG$2=1,G379,0)</f>
        <v>0</v>
      </c>
      <c r="BH379" s="15">
        <f>IF(BH$2=1,H379,0)</f>
        <v>0</v>
      </c>
      <c r="BI379" s="15">
        <f>IF(BI$2=1,I379,0)</f>
        <v>16819.14</v>
      </c>
      <c r="BJ379" s="15">
        <f>IF(BJ$2=1,J379,0)</f>
        <v>16147.74</v>
      </c>
      <c r="BK379" s="15">
        <f>IF(BK$2=1,K379,0)</f>
        <v>0</v>
      </c>
      <c r="BL379" s="15">
        <f>IF(BL$2=1,L379,0)</f>
        <v>0</v>
      </c>
      <c r="BM379" s="15">
        <f>IF(BM$2=1,M379,0)</f>
        <v>0</v>
      </c>
      <c r="BN379" s="15">
        <f>IF(BN$2=1,N379,0)</f>
        <v>0</v>
      </c>
      <c r="BO379" s="15">
        <f>IF(BO$2=1,O379,0)</f>
        <v>0</v>
      </c>
      <c r="BP379" s="15">
        <f>IF(BP$2=1,P379,0)</f>
        <v>0</v>
      </c>
      <c r="BQ379" s="15">
        <f>IF(BQ$2=1,Q379,0)</f>
        <v>17218.86</v>
      </c>
      <c r="BR379" s="15">
        <f>IF(BR$2=1,R379,0)</f>
        <v>16982.579999999998</v>
      </c>
      <c r="BS379" s="15">
        <f>IF(BS$2=1,S379,0)</f>
        <v>17460.060000000001</v>
      </c>
      <c r="BT379" s="15">
        <f>IF(BT$2=1,T379,0)</f>
        <v>17981.88</v>
      </c>
      <c r="BU379" s="15">
        <f>IF(BU$2=1,U379,0)</f>
        <v>17848.8</v>
      </c>
      <c r="BV379" s="15">
        <f>IF(BV$2=1,V379,0)</f>
        <v>17611.079999999998</v>
      </c>
      <c r="BW379" s="15">
        <f>IF(BW$2=1,W379,0)</f>
        <v>17431.080000000002</v>
      </c>
      <c r="BX379" s="15">
        <f>IF(BX$2=1,X379,0)</f>
        <v>17261.579999999998</v>
      </c>
      <c r="BY379" s="15">
        <f>IF(BY$2=1,Y379,0)</f>
        <v>0</v>
      </c>
      <c r="BZ379" s="15">
        <f>IF(BZ$2=1,Z379,0)</f>
        <v>0</v>
      </c>
      <c r="CA379" s="15">
        <f>SUM(BC379:BZ379)</f>
        <v>172762.79999999996</v>
      </c>
      <c r="CB379" s="15" t="e">
        <f>SUMIFS('Total kWh'!C:C,'Total kWh'!#REF!,#REF!,'Total kWh'!B:B,B379)-CA379</f>
        <v>#REF!</v>
      </c>
      <c r="CD379" s="15">
        <f>IF(CD$2=1,C379,0)</f>
        <v>0</v>
      </c>
      <c r="CE379" s="15">
        <f>IF(CE$2=1,D379,0)</f>
        <v>0</v>
      </c>
      <c r="CF379" s="15">
        <f>IF(CF$2=1,E379,0)</f>
        <v>0</v>
      </c>
      <c r="CG379" s="15">
        <f>IF(CG$2=1,F379,0)</f>
        <v>0</v>
      </c>
      <c r="CH379" s="15">
        <f>IF(CH$2=1,G379,0)</f>
        <v>0</v>
      </c>
      <c r="CI379" s="15">
        <f>IF(CI$2=1,H379,0)</f>
        <v>0</v>
      </c>
      <c r="CJ379" s="15">
        <f>IF(CJ$2=1,I379,0)</f>
        <v>0</v>
      </c>
      <c r="CK379" s="15">
        <f>IF(CK$2=1,J379,0)</f>
        <v>0</v>
      </c>
      <c r="CL379" s="15">
        <f>IF(CL$2=1,K379,0)</f>
        <v>0</v>
      </c>
      <c r="CM379" s="15">
        <f>IF(CM$2=1,L379,0)</f>
        <v>0</v>
      </c>
      <c r="CN379" s="15">
        <f>IF(CN$2=1,M379,0)</f>
        <v>0</v>
      </c>
      <c r="CO379" s="15">
        <f>IF(CO$2=1,N379,0)</f>
        <v>0</v>
      </c>
      <c r="CP379" s="15">
        <f>IF(CP$2=1,O379,0)</f>
        <v>0</v>
      </c>
      <c r="CQ379" s="15">
        <f>IF(CQ$2=1,P379,0)</f>
        <v>0</v>
      </c>
      <c r="CR379" s="15">
        <f>IF(CR$2=1,Q379,0)</f>
        <v>17218.86</v>
      </c>
      <c r="CS379" s="15">
        <f>IF(CS$2=1,R379,0)</f>
        <v>16982.579999999998</v>
      </c>
      <c r="CT379" s="15">
        <f>IF(CT$2=1,S379,0)</f>
        <v>17460.060000000001</v>
      </c>
      <c r="CU379" s="15">
        <f>IF(CU$2=1,T379,0)</f>
        <v>17981.88</v>
      </c>
      <c r="CV379" s="15">
        <f>IF(CV$2=1,U379,0)</f>
        <v>17848.8</v>
      </c>
      <c r="CW379" s="15">
        <f>IF(CW$2=1,V379,0)</f>
        <v>17611.079999999998</v>
      </c>
      <c r="CX379" s="15">
        <f>IF(CX$2=1,W379,0)</f>
        <v>17431.080000000002</v>
      </c>
      <c r="CY379" s="15">
        <f>IF(CY$2=1,X379,0)</f>
        <v>17261.579999999998</v>
      </c>
      <c r="CZ379" s="15">
        <f>IF(CZ$2=1,Y379,0)</f>
        <v>0</v>
      </c>
      <c r="DA379" s="15">
        <f>IF(DA$2=1,Z379,0)</f>
        <v>0</v>
      </c>
      <c r="DB379" s="15">
        <f>SUM(CD379:DA379)</f>
        <v>139795.92000000001</v>
      </c>
      <c r="DC379" s="15" t="e">
        <f>SUMIFS('Total kWh'!C:C,'Total kWh'!#REF!,#REF!,'Total kWh'!B:B,B379)-DB379</f>
        <v>#REF!</v>
      </c>
    </row>
    <row r="380" spans="1:107" x14ac:dyDescent="0.3">
      <c r="A380" s="32" t="s">
        <v>74</v>
      </c>
      <c r="B380" s="33">
        <v>4</v>
      </c>
      <c r="C380" s="33">
        <v>17477.82</v>
      </c>
      <c r="D380" s="33">
        <v>17210.28</v>
      </c>
      <c r="E380" s="33">
        <v>16692.599999999999</v>
      </c>
      <c r="F380" s="33">
        <v>17693.699999999997</v>
      </c>
      <c r="G380" s="33">
        <v>17796.119999999995</v>
      </c>
      <c r="H380" s="33">
        <v>17046.3</v>
      </c>
      <c r="I380" s="33">
        <v>18521.7</v>
      </c>
      <c r="J380" s="33">
        <v>17500.320000000007</v>
      </c>
      <c r="K380" s="33">
        <v>16396.86</v>
      </c>
      <c r="L380" s="33">
        <v>15823.320000000003</v>
      </c>
      <c r="M380" s="33">
        <v>15306.660000000002</v>
      </c>
      <c r="N380" s="33">
        <v>16413.84</v>
      </c>
      <c r="O380" s="33">
        <v>20926.079999999991</v>
      </c>
      <c r="P380" s="33">
        <v>19848.959999999992</v>
      </c>
      <c r="Q380" s="33">
        <v>18216.96</v>
      </c>
      <c r="R380" s="33">
        <v>17943.54</v>
      </c>
      <c r="S380" s="33">
        <v>17461.440000000002</v>
      </c>
      <c r="T380" s="33">
        <v>17470.020000000004</v>
      </c>
      <c r="U380" s="33">
        <v>18191.039999999997</v>
      </c>
      <c r="V380" s="33">
        <v>18379.8</v>
      </c>
      <c r="W380" s="33">
        <v>18586.799999999996</v>
      </c>
      <c r="X380" s="33">
        <v>18138.060000000005</v>
      </c>
      <c r="Y380" s="33">
        <v>17609.700000000004</v>
      </c>
      <c r="Z380" s="33">
        <v>17425.14</v>
      </c>
      <c r="AB380" s="15">
        <f>IF(AB$2=1,C380,0)</f>
        <v>0</v>
      </c>
      <c r="AC380" s="15">
        <f>IF(AC$2=1,D380,0)</f>
        <v>0</v>
      </c>
      <c r="AD380" s="15">
        <f>IF(AD$2=1,E380,0)</f>
        <v>0</v>
      </c>
      <c r="AE380" s="15">
        <f>IF(AE$2=1,F380,0)</f>
        <v>0</v>
      </c>
      <c r="AF380" s="15">
        <f>IF(AF$2=1,G380,0)</f>
        <v>0</v>
      </c>
      <c r="AG380" s="15">
        <f>IF(AG$2=1,H380,0)</f>
        <v>0</v>
      </c>
      <c r="AH380" s="15">
        <f>IF(AH$2=1,I380,0)</f>
        <v>18521.7</v>
      </c>
      <c r="AI380" s="15">
        <f>IF(AI$2=1,J380,0)</f>
        <v>17500.320000000007</v>
      </c>
      <c r="AJ380" s="15">
        <f>IF(AJ$2=1,K380,0)</f>
        <v>16396.86</v>
      </c>
      <c r="AK380" s="15">
        <f>IF(AK$2=1,L380,0)</f>
        <v>15823.320000000003</v>
      </c>
      <c r="AL380" s="15">
        <f>IF(AL$2=1,M380,0)</f>
        <v>15306.660000000002</v>
      </c>
      <c r="AM380" s="15">
        <f>IF(AM$2=1,N380,0)</f>
        <v>16413.84</v>
      </c>
      <c r="AN380" s="15">
        <f>IF(AN$2=1,O380,0)</f>
        <v>20926.079999999991</v>
      </c>
      <c r="AO380" s="15">
        <f>IF(AO$2=1,P380,0)</f>
        <v>19848.959999999992</v>
      </c>
      <c r="AP380" s="15">
        <f>IF(AP$2=1,Q380,0)</f>
        <v>18216.96</v>
      </c>
      <c r="AQ380" s="15">
        <f>IF(AQ$2=1,R380,0)</f>
        <v>17943.54</v>
      </c>
      <c r="AR380" s="15">
        <f>IF(AR$2=1,S380,0)</f>
        <v>17461.440000000002</v>
      </c>
      <c r="AS380" s="15">
        <f>IF(AS$2=1,T380,0)</f>
        <v>17470.020000000004</v>
      </c>
      <c r="AT380" s="15">
        <f>IF(AT$2=1,U380,0)</f>
        <v>18191.039999999997</v>
      </c>
      <c r="AU380" s="15">
        <f>IF(AU$2=1,V380,0)</f>
        <v>18379.8</v>
      </c>
      <c r="AV380" s="15">
        <f>IF(AV$2=1,W380,0)</f>
        <v>18586.799999999996</v>
      </c>
      <c r="AW380" s="15">
        <f>IF(AW$2=1,X380,0)</f>
        <v>18138.060000000005</v>
      </c>
      <c r="AX380" s="15">
        <f>IF(AX$2=1,Y380,0)</f>
        <v>0</v>
      </c>
      <c r="AY380" s="15">
        <f>IF(AY$2=1,Z380,0)</f>
        <v>0</v>
      </c>
      <c r="AZ380" s="15">
        <f>SUM(AB380:AY380)</f>
        <v>285125.40000000002</v>
      </c>
      <c r="BA380" s="15" t="e">
        <f>SUMIFS('Total kWh'!C:C,'Total kWh'!#REF!,#REF!,'Total kWh'!B:B,B380)-AZ380</f>
        <v>#REF!</v>
      </c>
      <c r="BC380" s="15">
        <f>IF(BC$2=1,C380,0)</f>
        <v>0</v>
      </c>
      <c r="BD380" s="15">
        <f>IF(BD$2=1,D380,0)</f>
        <v>0</v>
      </c>
      <c r="BE380" s="15">
        <f>IF(BE$2=1,E380,0)</f>
        <v>0</v>
      </c>
      <c r="BF380" s="15">
        <f>IF(BF$2=1,F380,0)</f>
        <v>0</v>
      </c>
      <c r="BG380" s="15">
        <f>IF(BG$2=1,G380,0)</f>
        <v>0</v>
      </c>
      <c r="BH380" s="15">
        <f>IF(BH$2=1,H380,0)</f>
        <v>0</v>
      </c>
      <c r="BI380" s="15">
        <f>IF(BI$2=1,I380,0)</f>
        <v>18521.7</v>
      </c>
      <c r="BJ380" s="15">
        <f>IF(BJ$2=1,J380,0)</f>
        <v>17500.320000000007</v>
      </c>
      <c r="BK380" s="15">
        <f>IF(BK$2=1,K380,0)</f>
        <v>0</v>
      </c>
      <c r="BL380" s="15">
        <f>IF(BL$2=1,L380,0)</f>
        <v>0</v>
      </c>
      <c r="BM380" s="15">
        <f>IF(BM$2=1,M380,0)</f>
        <v>0</v>
      </c>
      <c r="BN380" s="15">
        <f>IF(BN$2=1,N380,0)</f>
        <v>0</v>
      </c>
      <c r="BO380" s="15">
        <f>IF(BO$2=1,O380,0)</f>
        <v>0</v>
      </c>
      <c r="BP380" s="15">
        <f>IF(BP$2=1,P380,0)</f>
        <v>0</v>
      </c>
      <c r="BQ380" s="15">
        <f>IF(BQ$2=1,Q380,0)</f>
        <v>18216.96</v>
      </c>
      <c r="BR380" s="15">
        <f>IF(BR$2=1,R380,0)</f>
        <v>17943.54</v>
      </c>
      <c r="BS380" s="15">
        <f>IF(BS$2=1,S380,0)</f>
        <v>17461.440000000002</v>
      </c>
      <c r="BT380" s="15">
        <f>IF(BT$2=1,T380,0)</f>
        <v>17470.020000000004</v>
      </c>
      <c r="BU380" s="15">
        <f>IF(BU$2=1,U380,0)</f>
        <v>18191.039999999997</v>
      </c>
      <c r="BV380" s="15">
        <f>IF(BV$2=1,V380,0)</f>
        <v>18379.8</v>
      </c>
      <c r="BW380" s="15">
        <f>IF(BW$2=1,W380,0)</f>
        <v>18586.799999999996</v>
      </c>
      <c r="BX380" s="15">
        <f>IF(BX$2=1,X380,0)</f>
        <v>18138.060000000005</v>
      </c>
      <c r="BY380" s="15">
        <f>IF(BY$2=1,Y380,0)</f>
        <v>0</v>
      </c>
      <c r="BZ380" s="15">
        <f>IF(BZ$2=1,Z380,0)</f>
        <v>0</v>
      </c>
      <c r="CA380" s="15">
        <f>SUM(BC380:BZ380)</f>
        <v>180409.68</v>
      </c>
      <c r="CB380" s="15" t="e">
        <f>SUMIFS('Total kWh'!C:C,'Total kWh'!#REF!,#REF!,'Total kWh'!B:B,B380)-CA380</f>
        <v>#REF!</v>
      </c>
      <c r="CD380" s="15">
        <f>IF(CD$2=1,C380,0)</f>
        <v>0</v>
      </c>
      <c r="CE380" s="15">
        <f>IF(CE$2=1,D380,0)</f>
        <v>0</v>
      </c>
      <c r="CF380" s="15">
        <f>IF(CF$2=1,E380,0)</f>
        <v>0</v>
      </c>
      <c r="CG380" s="15">
        <f>IF(CG$2=1,F380,0)</f>
        <v>0</v>
      </c>
      <c r="CH380" s="15">
        <f>IF(CH$2=1,G380,0)</f>
        <v>0</v>
      </c>
      <c r="CI380" s="15">
        <f>IF(CI$2=1,H380,0)</f>
        <v>0</v>
      </c>
      <c r="CJ380" s="15">
        <f>IF(CJ$2=1,I380,0)</f>
        <v>0</v>
      </c>
      <c r="CK380" s="15">
        <f>IF(CK$2=1,J380,0)</f>
        <v>0</v>
      </c>
      <c r="CL380" s="15">
        <f>IF(CL$2=1,K380,0)</f>
        <v>0</v>
      </c>
      <c r="CM380" s="15">
        <f>IF(CM$2=1,L380,0)</f>
        <v>0</v>
      </c>
      <c r="CN380" s="15">
        <f>IF(CN$2=1,M380,0)</f>
        <v>0</v>
      </c>
      <c r="CO380" s="15">
        <f>IF(CO$2=1,N380,0)</f>
        <v>0</v>
      </c>
      <c r="CP380" s="15">
        <f>IF(CP$2=1,O380,0)</f>
        <v>0</v>
      </c>
      <c r="CQ380" s="15">
        <f>IF(CQ$2=1,P380,0)</f>
        <v>0</v>
      </c>
      <c r="CR380" s="15">
        <f>IF(CR$2=1,Q380,0)</f>
        <v>18216.96</v>
      </c>
      <c r="CS380" s="15">
        <f>IF(CS$2=1,R380,0)</f>
        <v>17943.54</v>
      </c>
      <c r="CT380" s="15">
        <f>IF(CT$2=1,S380,0)</f>
        <v>17461.440000000002</v>
      </c>
      <c r="CU380" s="15">
        <f>IF(CU$2=1,T380,0)</f>
        <v>17470.020000000004</v>
      </c>
      <c r="CV380" s="15">
        <f>IF(CV$2=1,U380,0)</f>
        <v>18191.039999999997</v>
      </c>
      <c r="CW380" s="15">
        <f>IF(CW$2=1,V380,0)</f>
        <v>18379.8</v>
      </c>
      <c r="CX380" s="15">
        <f>IF(CX$2=1,W380,0)</f>
        <v>18586.799999999996</v>
      </c>
      <c r="CY380" s="15">
        <f>IF(CY$2=1,X380,0)</f>
        <v>18138.060000000005</v>
      </c>
      <c r="CZ380" s="15">
        <f>IF(CZ$2=1,Y380,0)</f>
        <v>0</v>
      </c>
      <c r="DA380" s="15">
        <f>IF(DA$2=1,Z380,0)</f>
        <v>0</v>
      </c>
      <c r="DB380" s="15">
        <f>SUM(CD380:DA380)</f>
        <v>144387.66</v>
      </c>
      <c r="DC380" s="15" t="e">
        <f>SUMIFS('Total kWh'!C:C,'Total kWh'!#REF!,#REF!,'Total kWh'!B:B,B380)-DB380</f>
        <v>#REF!</v>
      </c>
    </row>
    <row r="381" spans="1:107" x14ac:dyDescent="0.3">
      <c r="A381" s="32" t="s">
        <v>74</v>
      </c>
      <c r="B381" s="33">
        <v>5</v>
      </c>
      <c r="C381" s="33">
        <v>18135.419999999998</v>
      </c>
      <c r="D381" s="33">
        <v>17812.079999999998</v>
      </c>
      <c r="E381" s="33">
        <v>17881.440000000002</v>
      </c>
      <c r="F381" s="33">
        <v>17536.98</v>
      </c>
      <c r="G381" s="33">
        <v>18751.740000000002</v>
      </c>
      <c r="H381" s="33">
        <v>17892.599999999999</v>
      </c>
      <c r="I381" s="33">
        <v>18531.419999999998</v>
      </c>
      <c r="J381" s="33">
        <v>17585.580000000005</v>
      </c>
      <c r="K381" s="33">
        <v>16992.419999999998</v>
      </c>
      <c r="L381" s="33">
        <v>16336.5</v>
      </c>
      <c r="M381" s="33">
        <v>15660.959999999995</v>
      </c>
      <c r="N381" s="33">
        <v>16250.039999999997</v>
      </c>
      <c r="O381" s="33">
        <v>21076.980000000003</v>
      </c>
      <c r="P381" s="33">
        <v>20281.259999999998</v>
      </c>
      <c r="Q381" s="33">
        <v>19030.080000000002</v>
      </c>
      <c r="R381" s="33">
        <v>18195.66</v>
      </c>
      <c r="S381" s="33">
        <v>17481.360000000004</v>
      </c>
      <c r="T381" s="33">
        <v>18554.160000000003</v>
      </c>
      <c r="U381" s="33">
        <v>18872.580000000005</v>
      </c>
      <c r="V381" s="33">
        <v>18766.620000000003</v>
      </c>
      <c r="W381" s="33">
        <v>19425.36</v>
      </c>
      <c r="X381" s="33">
        <v>18740.7</v>
      </c>
      <c r="Y381" s="33">
        <v>18398.640000000003</v>
      </c>
      <c r="Z381" s="33">
        <v>17945.400000000001</v>
      </c>
      <c r="AB381" s="15">
        <f>IF(AB$2=1,C381,0)</f>
        <v>0</v>
      </c>
      <c r="AC381" s="15">
        <f>IF(AC$2=1,D381,0)</f>
        <v>0</v>
      </c>
      <c r="AD381" s="15">
        <f>IF(AD$2=1,E381,0)</f>
        <v>0</v>
      </c>
      <c r="AE381" s="15">
        <f>IF(AE$2=1,F381,0)</f>
        <v>0</v>
      </c>
      <c r="AF381" s="15">
        <f>IF(AF$2=1,G381,0)</f>
        <v>0</v>
      </c>
      <c r="AG381" s="15">
        <f>IF(AG$2=1,H381,0)</f>
        <v>0</v>
      </c>
      <c r="AH381" s="15">
        <f>IF(AH$2=1,I381,0)</f>
        <v>18531.419999999998</v>
      </c>
      <c r="AI381" s="15">
        <f>IF(AI$2=1,J381,0)</f>
        <v>17585.580000000005</v>
      </c>
      <c r="AJ381" s="15">
        <f>IF(AJ$2=1,K381,0)</f>
        <v>16992.419999999998</v>
      </c>
      <c r="AK381" s="15">
        <f>IF(AK$2=1,L381,0)</f>
        <v>16336.5</v>
      </c>
      <c r="AL381" s="15">
        <f>IF(AL$2=1,M381,0)</f>
        <v>15660.959999999995</v>
      </c>
      <c r="AM381" s="15">
        <f>IF(AM$2=1,N381,0)</f>
        <v>16250.039999999997</v>
      </c>
      <c r="AN381" s="15">
        <f>IF(AN$2=1,O381,0)</f>
        <v>21076.980000000003</v>
      </c>
      <c r="AO381" s="15">
        <f>IF(AO$2=1,P381,0)</f>
        <v>20281.259999999998</v>
      </c>
      <c r="AP381" s="15">
        <f>IF(AP$2=1,Q381,0)</f>
        <v>19030.080000000002</v>
      </c>
      <c r="AQ381" s="15">
        <f>IF(AQ$2=1,R381,0)</f>
        <v>18195.66</v>
      </c>
      <c r="AR381" s="15">
        <f>IF(AR$2=1,S381,0)</f>
        <v>17481.360000000004</v>
      </c>
      <c r="AS381" s="15">
        <f>IF(AS$2=1,T381,0)</f>
        <v>18554.160000000003</v>
      </c>
      <c r="AT381" s="15">
        <f>IF(AT$2=1,U381,0)</f>
        <v>18872.580000000005</v>
      </c>
      <c r="AU381" s="15">
        <f>IF(AU$2=1,V381,0)</f>
        <v>18766.620000000003</v>
      </c>
      <c r="AV381" s="15">
        <f>IF(AV$2=1,W381,0)</f>
        <v>19425.36</v>
      </c>
      <c r="AW381" s="15">
        <f>IF(AW$2=1,X381,0)</f>
        <v>18740.7</v>
      </c>
      <c r="AX381" s="15">
        <f>IF(AX$2=1,Y381,0)</f>
        <v>0</v>
      </c>
      <c r="AY381" s="15">
        <f>IF(AY$2=1,Z381,0)</f>
        <v>0</v>
      </c>
      <c r="AZ381" s="15">
        <f>SUM(AB381:AY381)</f>
        <v>291781.68000000005</v>
      </c>
      <c r="BA381" s="15" t="e">
        <f>SUMIFS('Total kWh'!C:C,'Total kWh'!#REF!,#REF!,'Total kWh'!B:B,B381)-AZ381</f>
        <v>#REF!</v>
      </c>
      <c r="BC381" s="15">
        <f>IF(BC$2=1,C381,0)</f>
        <v>0</v>
      </c>
      <c r="BD381" s="15">
        <f>IF(BD$2=1,D381,0)</f>
        <v>0</v>
      </c>
      <c r="BE381" s="15">
        <f>IF(BE$2=1,E381,0)</f>
        <v>0</v>
      </c>
      <c r="BF381" s="15">
        <f>IF(BF$2=1,F381,0)</f>
        <v>0</v>
      </c>
      <c r="BG381" s="15">
        <f>IF(BG$2=1,G381,0)</f>
        <v>0</v>
      </c>
      <c r="BH381" s="15">
        <f>IF(BH$2=1,H381,0)</f>
        <v>0</v>
      </c>
      <c r="BI381" s="15">
        <f>IF(BI$2=1,I381,0)</f>
        <v>18531.419999999998</v>
      </c>
      <c r="BJ381" s="15">
        <f>IF(BJ$2=1,J381,0)</f>
        <v>17585.580000000005</v>
      </c>
      <c r="BK381" s="15">
        <f>IF(BK$2=1,K381,0)</f>
        <v>0</v>
      </c>
      <c r="BL381" s="15">
        <f>IF(BL$2=1,L381,0)</f>
        <v>0</v>
      </c>
      <c r="BM381" s="15">
        <f>IF(BM$2=1,M381,0)</f>
        <v>0</v>
      </c>
      <c r="BN381" s="15">
        <f>IF(BN$2=1,N381,0)</f>
        <v>0</v>
      </c>
      <c r="BO381" s="15">
        <f>IF(BO$2=1,O381,0)</f>
        <v>0</v>
      </c>
      <c r="BP381" s="15">
        <f>IF(BP$2=1,P381,0)</f>
        <v>0</v>
      </c>
      <c r="BQ381" s="15">
        <f>IF(BQ$2=1,Q381,0)</f>
        <v>19030.080000000002</v>
      </c>
      <c r="BR381" s="15">
        <f>IF(BR$2=1,R381,0)</f>
        <v>18195.66</v>
      </c>
      <c r="BS381" s="15">
        <f>IF(BS$2=1,S381,0)</f>
        <v>17481.360000000004</v>
      </c>
      <c r="BT381" s="15">
        <f>IF(BT$2=1,T381,0)</f>
        <v>18554.160000000003</v>
      </c>
      <c r="BU381" s="15">
        <f>IF(BU$2=1,U381,0)</f>
        <v>18872.580000000005</v>
      </c>
      <c r="BV381" s="15">
        <f>IF(BV$2=1,V381,0)</f>
        <v>18766.620000000003</v>
      </c>
      <c r="BW381" s="15">
        <f>IF(BW$2=1,W381,0)</f>
        <v>19425.36</v>
      </c>
      <c r="BX381" s="15">
        <f>IF(BX$2=1,X381,0)</f>
        <v>18740.7</v>
      </c>
      <c r="BY381" s="15">
        <f>IF(BY$2=1,Y381,0)</f>
        <v>0</v>
      </c>
      <c r="BZ381" s="15">
        <f>IF(BZ$2=1,Z381,0)</f>
        <v>0</v>
      </c>
      <c r="CA381" s="15">
        <f>SUM(BC381:BZ381)</f>
        <v>185183.52000000002</v>
      </c>
      <c r="CB381" s="15" t="e">
        <f>SUMIFS('Total kWh'!C:C,'Total kWh'!#REF!,#REF!,'Total kWh'!B:B,B381)-CA381</f>
        <v>#REF!</v>
      </c>
      <c r="CD381" s="15">
        <f>IF(CD$2=1,C381,0)</f>
        <v>0</v>
      </c>
      <c r="CE381" s="15">
        <f>IF(CE$2=1,D381,0)</f>
        <v>0</v>
      </c>
      <c r="CF381" s="15">
        <f>IF(CF$2=1,E381,0)</f>
        <v>0</v>
      </c>
      <c r="CG381" s="15">
        <f>IF(CG$2=1,F381,0)</f>
        <v>0</v>
      </c>
      <c r="CH381" s="15">
        <f>IF(CH$2=1,G381,0)</f>
        <v>0</v>
      </c>
      <c r="CI381" s="15">
        <f>IF(CI$2=1,H381,0)</f>
        <v>0</v>
      </c>
      <c r="CJ381" s="15">
        <f>IF(CJ$2=1,I381,0)</f>
        <v>0</v>
      </c>
      <c r="CK381" s="15">
        <f>IF(CK$2=1,J381,0)</f>
        <v>0</v>
      </c>
      <c r="CL381" s="15">
        <f>IF(CL$2=1,K381,0)</f>
        <v>0</v>
      </c>
      <c r="CM381" s="15">
        <f>IF(CM$2=1,L381,0)</f>
        <v>0</v>
      </c>
      <c r="CN381" s="15">
        <f>IF(CN$2=1,M381,0)</f>
        <v>0</v>
      </c>
      <c r="CO381" s="15">
        <f>IF(CO$2=1,N381,0)</f>
        <v>0</v>
      </c>
      <c r="CP381" s="15">
        <f>IF(CP$2=1,O381,0)</f>
        <v>0</v>
      </c>
      <c r="CQ381" s="15">
        <f>IF(CQ$2=1,P381,0)</f>
        <v>0</v>
      </c>
      <c r="CR381" s="15">
        <f>IF(CR$2=1,Q381,0)</f>
        <v>19030.080000000002</v>
      </c>
      <c r="CS381" s="15">
        <f>IF(CS$2=1,R381,0)</f>
        <v>18195.66</v>
      </c>
      <c r="CT381" s="15">
        <f>IF(CT$2=1,S381,0)</f>
        <v>17481.360000000004</v>
      </c>
      <c r="CU381" s="15">
        <f>IF(CU$2=1,T381,0)</f>
        <v>18554.160000000003</v>
      </c>
      <c r="CV381" s="15">
        <f>IF(CV$2=1,U381,0)</f>
        <v>18872.580000000005</v>
      </c>
      <c r="CW381" s="15">
        <f>IF(CW$2=1,V381,0)</f>
        <v>18766.620000000003</v>
      </c>
      <c r="CX381" s="15">
        <f>IF(CX$2=1,W381,0)</f>
        <v>19425.36</v>
      </c>
      <c r="CY381" s="15">
        <f>IF(CY$2=1,X381,0)</f>
        <v>18740.7</v>
      </c>
      <c r="CZ381" s="15">
        <f>IF(CZ$2=1,Y381,0)</f>
        <v>0</v>
      </c>
      <c r="DA381" s="15">
        <f>IF(DA$2=1,Z381,0)</f>
        <v>0</v>
      </c>
      <c r="DB381" s="15">
        <f>SUM(CD381:DA381)</f>
        <v>149066.52000000002</v>
      </c>
      <c r="DC381" s="15" t="e">
        <f>SUMIFS('Total kWh'!C:C,'Total kWh'!#REF!,#REF!,'Total kWh'!B:B,B381)-DB381</f>
        <v>#REF!</v>
      </c>
    </row>
    <row r="382" spans="1:107" x14ac:dyDescent="0.3">
      <c r="A382" s="32" t="s">
        <v>74</v>
      </c>
      <c r="B382" s="33">
        <v>6</v>
      </c>
      <c r="C382" s="33">
        <v>16791.3</v>
      </c>
      <c r="D382" s="33">
        <v>16445.64</v>
      </c>
      <c r="E382" s="33">
        <v>16349.82</v>
      </c>
      <c r="F382" s="33">
        <v>16118.1</v>
      </c>
      <c r="G382" s="33">
        <v>17617.020000000004</v>
      </c>
      <c r="H382" s="33">
        <v>16716.96</v>
      </c>
      <c r="I382" s="33">
        <v>16580.34</v>
      </c>
      <c r="J382" s="33">
        <v>16291.500000000004</v>
      </c>
      <c r="K382" s="33">
        <v>15738.479999999998</v>
      </c>
      <c r="L382" s="33">
        <v>15704.82</v>
      </c>
      <c r="M382" s="33">
        <v>15022.500000000002</v>
      </c>
      <c r="N382" s="33">
        <v>15696.24</v>
      </c>
      <c r="O382" s="33">
        <v>18991.080000000002</v>
      </c>
      <c r="P382" s="33">
        <v>18847.800000000007</v>
      </c>
      <c r="Q382" s="33">
        <v>17455.740000000002</v>
      </c>
      <c r="R382" s="33">
        <v>17031.420000000006</v>
      </c>
      <c r="S382" s="33">
        <v>16350.6</v>
      </c>
      <c r="T382" s="33">
        <v>17331.96</v>
      </c>
      <c r="U382" s="33">
        <v>17141.760000000002</v>
      </c>
      <c r="V382" s="33">
        <v>17268.060000000001</v>
      </c>
      <c r="W382" s="33">
        <v>17666.46</v>
      </c>
      <c r="X382" s="33">
        <v>16972.320000000003</v>
      </c>
      <c r="Y382" s="33">
        <v>16788.180000000004</v>
      </c>
      <c r="Z382" s="33">
        <v>17066.940000000002</v>
      </c>
      <c r="AB382" s="15">
        <f>IF(AB$2=1,C382,0)</f>
        <v>0</v>
      </c>
      <c r="AC382" s="15">
        <f>IF(AC$2=1,D382,0)</f>
        <v>0</v>
      </c>
      <c r="AD382" s="15">
        <f>IF(AD$2=1,E382,0)</f>
        <v>0</v>
      </c>
      <c r="AE382" s="15">
        <f>IF(AE$2=1,F382,0)</f>
        <v>0</v>
      </c>
      <c r="AF382" s="15">
        <f>IF(AF$2=1,G382,0)</f>
        <v>0</v>
      </c>
      <c r="AG382" s="15">
        <f>IF(AG$2=1,H382,0)</f>
        <v>0</v>
      </c>
      <c r="AH382" s="15">
        <f>IF(AH$2=1,I382,0)</f>
        <v>16580.34</v>
      </c>
      <c r="AI382" s="15">
        <f>IF(AI$2=1,J382,0)</f>
        <v>16291.500000000004</v>
      </c>
      <c r="AJ382" s="15">
        <f>IF(AJ$2=1,K382,0)</f>
        <v>15738.479999999998</v>
      </c>
      <c r="AK382" s="15">
        <f>IF(AK$2=1,L382,0)</f>
        <v>15704.82</v>
      </c>
      <c r="AL382" s="15">
        <f>IF(AL$2=1,M382,0)</f>
        <v>15022.500000000002</v>
      </c>
      <c r="AM382" s="15">
        <f>IF(AM$2=1,N382,0)</f>
        <v>15696.24</v>
      </c>
      <c r="AN382" s="15">
        <f>IF(AN$2=1,O382,0)</f>
        <v>18991.080000000002</v>
      </c>
      <c r="AO382" s="15">
        <f>IF(AO$2=1,P382,0)</f>
        <v>18847.800000000007</v>
      </c>
      <c r="AP382" s="15">
        <f>IF(AP$2=1,Q382,0)</f>
        <v>17455.740000000002</v>
      </c>
      <c r="AQ382" s="15">
        <f>IF(AQ$2=1,R382,0)</f>
        <v>17031.420000000006</v>
      </c>
      <c r="AR382" s="15">
        <f>IF(AR$2=1,S382,0)</f>
        <v>16350.6</v>
      </c>
      <c r="AS382" s="15">
        <f>IF(AS$2=1,T382,0)</f>
        <v>17331.96</v>
      </c>
      <c r="AT382" s="15">
        <f>IF(AT$2=1,U382,0)</f>
        <v>17141.760000000002</v>
      </c>
      <c r="AU382" s="15">
        <f>IF(AU$2=1,V382,0)</f>
        <v>17268.060000000001</v>
      </c>
      <c r="AV382" s="15">
        <f>IF(AV$2=1,W382,0)</f>
        <v>17666.46</v>
      </c>
      <c r="AW382" s="15">
        <f>IF(AW$2=1,X382,0)</f>
        <v>16972.320000000003</v>
      </c>
      <c r="AX382" s="15">
        <f>IF(AX$2=1,Y382,0)</f>
        <v>0</v>
      </c>
      <c r="AY382" s="15">
        <f>IF(AY$2=1,Z382,0)</f>
        <v>0</v>
      </c>
      <c r="AZ382" s="15">
        <f>SUM(AB382:AY382)</f>
        <v>270091.08</v>
      </c>
      <c r="BA382" s="15" t="e">
        <f>SUMIFS('Total kWh'!C:C,'Total kWh'!#REF!,#REF!,'Total kWh'!B:B,B382)-AZ382</f>
        <v>#REF!</v>
      </c>
      <c r="BC382" s="15">
        <f>IF(BC$2=1,C382,0)</f>
        <v>0</v>
      </c>
      <c r="BD382" s="15">
        <f>IF(BD$2=1,D382,0)</f>
        <v>0</v>
      </c>
      <c r="BE382" s="15">
        <f>IF(BE$2=1,E382,0)</f>
        <v>0</v>
      </c>
      <c r="BF382" s="15">
        <f>IF(BF$2=1,F382,0)</f>
        <v>0</v>
      </c>
      <c r="BG382" s="15">
        <f>IF(BG$2=1,G382,0)</f>
        <v>0</v>
      </c>
      <c r="BH382" s="15">
        <f>IF(BH$2=1,H382,0)</f>
        <v>0</v>
      </c>
      <c r="BI382" s="15">
        <f>IF(BI$2=1,I382,0)</f>
        <v>16580.34</v>
      </c>
      <c r="BJ382" s="15">
        <f>IF(BJ$2=1,J382,0)</f>
        <v>16291.500000000004</v>
      </c>
      <c r="BK382" s="15">
        <f>IF(BK$2=1,K382,0)</f>
        <v>0</v>
      </c>
      <c r="BL382" s="15">
        <f>IF(BL$2=1,L382,0)</f>
        <v>0</v>
      </c>
      <c r="BM382" s="15">
        <f>IF(BM$2=1,M382,0)</f>
        <v>0</v>
      </c>
      <c r="BN382" s="15">
        <f>IF(BN$2=1,N382,0)</f>
        <v>0</v>
      </c>
      <c r="BO382" s="15">
        <f>IF(BO$2=1,O382,0)</f>
        <v>0</v>
      </c>
      <c r="BP382" s="15">
        <f>IF(BP$2=1,P382,0)</f>
        <v>0</v>
      </c>
      <c r="BQ382" s="15">
        <f>IF(BQ$2=1,Q382,0)</f>
        <v>17455.740000000002</v>
      </c>
      <c r="BR382" s="15">
        <f>IF(BR$2=1,R382,0)</f>
        <v>17031.420000000006</v>
      </c>
      <c r="BS382" s="15">
        <f>IF(BS$2=1,S382,0)</f>
        <v>16350.6</v>
      </c>
      <c r="BT382" s="15">
        <f>IF(BT$2=1,T382,0)</f>
        <v>17331.96</v>
      </c>
      <c r="BU382" s="15">
        <f>IF(BU$2=1,U382,0)</f>
        <v>17141.760000000002</v>
      </c>
      <c r="BV382" s="15">
        <f>IF(BV$2=1,V382,0)</f>
        <v>17268.060000000001</v>
      </c>
      <c r="BW382" s="15">
        <f>IF(BW$2=1,W382,0)</f>
        <v>17666.46</v>
      </c>
      <c r="BX382" s="15">
        <f>IF(BX$2=1,X382,0)</f>
        <v>16972.320000000003</v>
      </c>
      <c r="BY382" s="15">
        <f>IF(BY$2=1,Y382,0)</f>
        <v>0</v>
      </c>
      <c r="BZ382" s="15">
        <f>IF(BZ$2=1,Z382,0)</f>
        <v>0</v>
      </c>
      <c r="CA382" s="15">
        <f>SUM(BC382:BZ382)</f>
        <v>170090.16</v>
      </c>
      <c r="CB382" s="15" t="e">
        <f>SUMIFS('Total kWh'!C:C,'Total kWh'!#REF!,#REF!,'Total kWh'!B:B,B382)-CA382</f>
        <v>#REF!</v>
      </c>
      <c r="CD382" s="15">
        <f>IF(CD$2=1,C382,0)</f>
        <v>0</v>
      </c>
      <c r="CE382" s="15">
        <f>IF(CE$2=1,D382,0)</f>
        <v>0</v>
      </c>
      <c r="CF382" s="15">
        <f>IF(CF$2=1,E382,0)</f>
        <v>0</v>
      </c>
      <c r="CG382" s="15">
        <f>IF(CG$2=1,F382,0)</f>
        <v>0</v>
      </c>
      <c r="CH382" s="15">
        <f>IF(CH$2=1,G382,0)</f>
        <v>0</v>
      </c>
      <c r="CI382" s="15">
        <f>IF(CI$2=1,H382,0)</f>
        <v>0</v>
      </c>
      <c r="CJ382" s="15">
        <f>IF(CJ$2=1,I382,0)</f>
        <v>0</v>
      </c>
      <c r="CK382" s="15">
        <f>IF(CK$2=1,J382,0)</f>
        <v>0</v>
      </c>
      <c r="CL382" s="15">
        <f>IF(CL$2=1,K382,0)</f>
        <v>0</v>
      </c>
      <c r="CM382" s="15">
        <f>IF(CM$2=1,L382,0)</f>
        <v>0</v>
      </c>
      <c r="CN382" s="15">
        <f>IF(CN$2=1,M382,0)</f>
        <v>0</v>
      </c>
      <c r="CO382" s="15">
        <f>IF(CO$2=1,N382,0)</f>
        <v>0</v>
      </c>
      <c r="CP382" s="15">
        <f>IF(CP$2=1,O382,0)</f>
        <v>0</v>
      </c>
      <c r="CQ382" s="15">
        <f>IF(CQ$2=1,P382,0)</f>
        <v>0</v>
      </c>
      <c r="CR382" s="15">
        <f>IF(CR$2=1,Q382,0)</f>
        <v>17455.740000000002</v>
      </c>
      <c r="CS382" s="15">
        <f>IF(CS$2=1,R382,0)</f>
        <v>17031.420000000006</v>
      </c>
      <c r="CT382" s="15">
        <f>IF(CT$2=1,S382,0)</f>
        <v>16350.6</v>
      </c>
      <c r="CU382" s="15">
        <f>IF(CU$2=1,T382,0)</f>
        <v>17331.96</v>
      </c>
      <c r="CV382" s="15">
        <f>IF(CV$2=1,U382,0)</f>
        <v>17141.760000000002</v>
      </c>
      <c r="CW382" s="15">
        <f>IF(CW$2=1,V382,0)</f>
        <v>17268.060000000001</v>
      </c>
      <c r="CX382" s="15">
        <f>IF(CX$2=1,W382,0)</f>
        <v>17666.46</v>
      </c>
      <c r="CY382" s="15">
        <f>IF(CY$2=1,X382,0)</f>
        <v>16972.320000000003</v>
      </c>
      <c r="CZ382" s="15">
        <f>IF(CZ$2=1,Y382,0)</f>
        <v>0</v>
      </c>
      <c r="DA382" s="15">
        <f>IF(DA$2=1,Z382,0)</f>
        <v>0</v>
      </c>
      <c r="DB382" s="15">
        <f>SUM(CD382:DA382)</f>
        <v>137218.32</v>
      </c>
      <c r="DC382" s="15" t="e">
        <f>SUMIFS('Total kWh'!C:C,'Total kWh'!#REF!,#REF!,'Total kWh'!B:B,B382)-DB382</f>
        <v>#REF!</v>
      </c>
    </row>
    <row r="383" spans="1:107" x14ac:dyDescent="0.3">
      <c r="A383" s="32" t="s">
        <v>74</v>
      </c>
      <c r="B383" s="33">
        <v>7</v>
      </c>
      <c r="C383" s="33">
        <v>17460.959999999995</v>
      </c>
      <c r="D383" s="33">
        <v>17547.3</v>
      </c>
      <c r="E383" s="33">
        <v>17226.599999999995</v>
      </c>
      <c r="F383" s="33">
        <v>17431.32</v>
      </c>
      <c r="G383" s="33">
        <v>18661.859999999997</v>
      </c>
      <c r="H383" s="33">
        <v>17435.52</v>
      </c>
      <c r="I383" s="33">
        <v>18125.099999999999</v>
      </c>
      <c r="J383" s="33">
        <v>17256.12</v>
      </c>
      <c r="K383" s="33">
        <v>17148.420000000002</v>
      </c>
      <c r="L383" s="33">
        <v>16206.600000000002</v>
      </c>
      <c r="M383" s="33">
        <v>15644.159999999998</v>
      </c>
      <c r="N383" s="33">
        <v>15886.559999999994</v>
      </c>
      <c r="O383" s="33">
        <v>20313.72</v>
      </c>
      <c r="P383" s="33">
        <v>19746.060000000001</v>
      </c>
      <c r="Q383" s="33">
        <v>19319.82</v>
      </c>
      <c r="R383" s="33">
        <v>19207.199999999997</v>
      </c>
      <c r="S383" s="33">
        <v>18728.16</v>
      </c>
      <c r="T383" s="33">
        <v>19070.399999999998</v>
      </c>
      <c r="U383" s="33">
        <v>18876.719999999998</v>
      </c>
      <c r="V383" s="33">
        <v>18752.580000000005</v>
      </c>
      <c r="W383" s="33">
        <v>18505.14</v>
      </c>
      <c r="X383" s="33">
        <v>18370.8</v>
      </c>
      <c r="Y383" s="33">
        <v>18003.360000000004</v>
      </c>
      <c r="Z383" s="33">
        <v>18028.740000000002</v>
      </c>
      <c r="AB383" s="15">
        <f>IF(AB$2=1,C383,0)</f>
        <v>0</v>
      </c>
      <c r="AC383" s="15">
        <f>IF(AC$2=1,D383,0)</f>
        <v>0</v>
      </c>
      <c r="AD383" s="15">
        <f>IF(AD$2=1,E383,0)</f>
        <v>0</v>
      </c>
      <c r="AE383" s="15">
        <f>IF(AE$2=1,F383,0)</f>
        <v>0</v>
      </c>
      <c r="AF383" s="15">
        <f>IF(AF$2=1,G383,0)</f>
        <v>0</v>
      </c>
      <c r="AG383" s="15">
        <f>IF(AG$2=1,H383,0)</f>
        <v>0</v>
      </c>
      <c r="AH383" s="15">
        <f>IF(AH$2=1,I383,0)</f>
        <v>18125.099999999999</v>
      </c>
      <c r="AI383" s="15">
        <f>IF(AI$2=1,J383,0)</f>
        <v>17256.12</v>
      </c>
      <c r="AJ383" s="15">
        <f>IF(AJ$2=1,K383,0)</f>
        <v>17148.420000000002</v>
      </c>
      <c r="AK383" s="15">
        <f>IF(AK$2=1,L383,0)</f>
        <v>16206.600000000002</v>
      </c>
      <c r="AL383" s="15">
        <f>IF(AL$2=1,M383,0)</f>
        <v>15644.159999999998</v>
      </c>
      <c r="AM383" s="15">
        <f>IF(AM$2=1,N383,0)</f>
        <v>15886.559999999994</v>
      </c>
      <c r="AN383" s="15">
        <f>IF(AN$2=1,O383,0)</f>
        <v>20313.72</v>
      </c>
      <c r="AO383" s="15">
        <f>IF(AO$2=1,P383,0)</f>
        <v>19746.060000000001</v>
      </c>
      <c r="AP383" s="15">
        <f>IF(AP$2=1,Q383,0)</f>
        <v>19319.82</v>
      </c>
      <c r="AQ383" s="15">
        <f>IF(AQ$2=1,R383,0)</f>
        <v>19207.199999999997</v>
      </c>
      <c r="AR383" s="15">
        <f>IF(AR$2=1,S383,0)</f>
        <v>18728.16</v>
      </c>
      <c r="AS383" s="15">
        <f>IF(AS$2=1,T383,0)</f>
        <v>19070.399999999998</v>
      </c>
      <c r="AT383" s="15">
        <f>IF(AT$2=1,U383,0)</f>
        <v>18876.719999999998</v>
      </c>
      <c r="AU383" s="15">
        <f>IF(AU$2=1,V383,0)</f>
        <v>18752.580000000005</v>
      </c>
      <c r="AV383" s="15">
        <f>IF(AV$2=1,W383,0)</f>
        <v>18505.14</v>
      </c>
      <c r="AW383" s="15">
        <f>IF(AW$2=1,X383,0)</f>
        <v>18370.8</v>
      </c>
      <c r="AX383" s="15">
        <f>IF(AX$2=1,Y383,0)</f>
        <v>0</v>
      </c>
      <c r="AY383" s="15">
        <f>IF(AY$2=1,Z383,0)</f>
        <v>0</v>
      </c>
      <c r="AZ383" s="15">
        <f>SUM(AB383:AY383)</f>
        <v>291157.56</v>
      </c>
      <c r="BA383" s="15" t="e">
        <f>SUMIFS('Total kWh'!C:C,'Total kWh'!#REF!,#REF!,'Total kWh'!B:B,B383)-AZ383</f>
        <v>#REF!</v>
      </c>
      <c r="BC383" s="15">
        <f>IF(BC$2=1,C383,0)</f>
        <v>0</v>
      </c>
      <c r="BD383" s="15">
        <f>IF(BD$2=1,D383,0)</f>
        <v>0</v>
      </c>
      <c r="BE383" s="15">
        <f>IF(BE$2=1,E383,0)</f>
        <v>0</v>
      </c>
      <c r="BF383" s="15">
        <f>IF(BF$2=1,F383,0)</f>
        <v>0</v>
      </c>
      <c r="BG383" s="15">
        <f>IF(BG$2=1,G383,0)</f>
        <v>0</v>
      </c>
      <c r="BH383" s="15">
        <f>IF(BH$2=1,H383,0)</f>
        <v>0</v>
      </c>
      <c r="BI383" s="15">
        <f>IF(BI$2=1,I383,0)</f>
        <v>18125.099999999999</v>
      </c>
      <c r="BJ383" s="15">
        <f>IF(BJ$2=1,J383,0)</f>
        <v>17256.12</v>
      </c>
      <c r="BK383" s="15">
        <f>IF(BK$2=1,K383,0)</f>
        <v>0</v>
      </c>
      <c r="BL383" s="15">
        <f>IF(BL$2=1,L383,0)</f>
        <v>0</v>
      </c>
      <c r="BM383" s="15">
        <f>IF(BM$2=1,M383,0)</f>
        <v>0</v>
      </c>
      <c r="BN383" s="15">
        <f>IF(BN$2=1,N383,0)</f>
        <v>0</v>
      </c>
      <c r="BO383" s="15">
        <f>IF(BO$2=1,O383,0)</f>
        <v>0</v>
      </c>
      <c r="BP383" s="15">
        <f>IF(BP$2=1,P383,0)</f>
        <v>0</v>
      </c>
      <c r="BQ383" s="15">
        <f>IF(BQ$2=1,Q383,0)</f>
        <v>19319.82</v>
      </c>
      <c r="BR383" s="15">
        <f>IF(BR$2=1,R383,0)</f>
        <v>19207.199999999997</v>
      </c>
      <c r="BS383" s="15">
        <f>IF(BS$2=1,S383,0)</f>
        <v>18728.16</v>
      </c>
      <c r="BT383" s="15">
        <f>IF(BT$2=1,T383,0)</f>
        <v>19070.399999999998</v>
      </c>
      <c r="BU383" s="15">
        <f>IF(BU$2=1,U383,0)</f>
        <v>18876.719999999998</v>
      </c>
      <c r="BV383" s="15">
        <f>IF(BV$2=1,V383,0)</f>
        <v>18752.580000000005</v>
      </c>
      <c r="BW383" s="15">
        <f>IF(BW$2=1,W383,0)</f>
        <v>18505.14</v>
      </c>
      <c r="BX383" s="15">
        <f>IF(BX$2=1,X383,0)</f>
        <v>18370.8</v>
      </c>
      <c r="BY383" s="15">
        <f>IF(BY$2=1,Y383,0)</f>
        <v>0</v>
      </c>
      <c r="BZ383" s="15">
        <f>IF(BZ$2=1,Z383,0)</f>
        <v>0</v>
      </c>
      <c r="CA383" s="15">
        <f>SUM(BC383:BZ383)</f>
        <v>186212.03999999998</v>
      </c>
      <c r="CB383" s="15" t="e">
        <f>SUMIFS('Total kWh'!C:C,'Total kWh'!#REF!,#REF!,'Total kWh'!B:B,B383)-CA383</f>
        <v>#REF!</v>
      </c>
      <c r="CD383" s="15">
        <f>IF(CD$2=1,C383,0)</f>
        <v>0</v>
      </c>
      <c r="CE383" s="15">
        <f>IF(CE$2=1,D383,0)</f>
        <v>0</v>
      </c>
      <c r="CF383" s="15">
        <f>IF(CF$2=1,E383,0)</f>
        <v>0</v>
      </c>
      <c r="CG383" s="15">
        <f>IF(CG$2=1,F383,0)</f>
        <v>0</v>
      </c>
      <c r="CH383" s="15">
        <f>IF(CH$2=1,G383,0)</f>
        <v>0</v>
      </c>
      <c r="CI383" s="15">
        <f>IF(CI$2=1,H383,0)</f>
        <v>0</v>
      </c>
      <c r="CJ383" s="15">
        <f>IF(CJ$2=1,I383,0)</f>
        <v>0</v>
      </c>
      <c r="CK383" s="15">
        <f>IF(CK$2=1,J383,0)</f>
        <v>0</v>
      </c>
      <c r="CL383" s="15">
        <f>IF(CL$2=1,K383,0)</f>
        <v>0</v>
      </c>
      <c r="CM383" s="15">
        <f>IF(CM$2=1,L383,0)</f>
        <v>0</v>
      </c>
      <c r="CN383" s="15">
        <f>IF(CN$2=1,M383,0)</f>
        <v>0</v>
      </c>
      <c r="CO383" s="15">
        <f>IF(CO$2=1,N383,0)</f>
        <v>0</v>
      </c>
      <c r="CP383" s="15">
        <f>IF(CP$2=1,O383,0)</f>
        <v>0</v>
      </c>
      <c r="CQ383" s="15">
        <f>IF(CQ$2=1,P383,0)</f>
        <v>0</v>
      </c>
      <c r="CR383" s="15">
        <f>IF(CR$2=1,Q383,0)</f>
        <v>19319.82</v>
      </c>
      <c r="CS383" s="15">
        <f>IF(CS$2=1,R383,0)</f>
        <v>19207.199999999997</v>
      </c>
      <c r="CT383" s="15">
        <f>IF(CT$2=1,S383,0)</f>
        <v>18728.16</v>
      </c>
      <c r="CU383" s="15">
        <f>IF(CU$2=1,T383,0)</f>
        <v>19070.399999999998</v>
      </c>
      <c r="CV383" s="15">
        <f>IF(CV$2=1,U383,0)</f>
        <v>18876.719999999998</v>
      </c>
      <c r="CW383" s="15">
        <f>IF(CW$2=1,V383,0)</f>
        <v>18752.580000000005</v>
      </c>
      <c r="CX383" s="15">
        <f>IF(CX$2=1,W383,0)</f>
        <v>18505.14</v>
      </c>
      <c r="CY383" s="15">
        <f>IF(CY$2=1,X383,0)</f>
        <v>18370.8</v>
      </c>
      <c r="CZ383" s="15">
        <f>IF(CZ$2=1,Y383,0)</f>
        <v>0</v>
      </c>
      <c r="DA383" s="15">
        <f>IF(DA$2=1,Z383,0)</f>
        <v>0</v>
      </c>
      <c r="DB383" s="15">
        <f>SUM(CD383:DA383)</f>
        <v>150830.81999999998</v>
      </c>
      <c r="DC383" s="15" t="e">
        <f>SUMIFS('Total kWh'!C:C,'Total kWh'!#REF!,#REF!,'Total kWh'!B:B,B383)-DB383</f>
        <v>#REF!</v>
      </c>
    </row>
    <row r="384" spans="1:107" x14ac:dyDescent="0.3">
      <c r="A384" s="32" t="s">
        <v>74</v>
      </c>
      <c r="B384" s="33">
        <v>8</v>
      </c>
      <c r="C384" s="33">
        <v>16753.98</v>
      </c>
      <c r="D384" s="33">
        <v>16719.12</v>
      </c>
      <c r="E384" s="33">
        <v>16601.52</v>
      </c>
      <c r="F384" s="33">
        <v>16872.120000000003</v>
      </c>
      <c r="G384" s="33">
        <v>17982.240000000002</v>
      </c>
      <c r="H384" s="33">
        <v>16194.000000000004</v>
      </c>
      <c r="I384" s="33">
        <v>16384.740000000002</v>
      </c>
      <c r="J384" s="33">
        <v>15171.179999999998</v>
      </c>
      <c r="K384" s="33">
        <v>15101.88</v>
      </c>
      <c r="L384" s="33">
        <v>14758.919999999998</v>
      </c>
      <c r="M384" s="33">
        <v>14375.519999999997</v>
      </c>
      <c r="N384" s="33">
        <v>14040.299999999997</v>
      </c>
      <c r="O384" s="33">
        <v>18677.52</v>
      </c>
      <c r="P384" s="33">
        <v>18530.880000000005</v>
      </c>
      <c r="Q384" s="33">
        <v>18274.98</v>
      </c>
      <c r="R384" s="33">
        <v>18555.300000000003</v>
      </c>
      <c r="S384" s="33">
        <v>17847.299999999996</v>
      </c>
      <c r="T384" s="33">
        <v>17762.880000000005</v>
      </c>
      <c r="U384" s="33">
        <v>18104.580000000002</v>
      </c>
      <c r="V384" s="33">
        <v>18087.36</v>
      </c>
      <c r="W384" s="33">
        <v>17938.019999999997</v>
      </c>
      <c r="X384" s="33">
        <v>17670.96</v>
      </c>
      <c r="Y384" s="33">
        <v>17186.160000000003</v>
      </c>
      <c r="Z384" s="33">
        <v>17044.32</v>
      </c>
      <c r="AB384" s="15">
        <f>IF(AB$2=1,C384,0)</f>
        <v>0</v>
      </c>
      <c r="AC384" s="15">
        <f>IF(AC$2=1,D384,0)</f>
        <v>0</v>
      </c>
      <c r="AD384" s="15">
        <f>IF(AD$2=1,E384,0)</f>
        <v>0</v>
      </c>
      <c r="AE384" s="15">
        <f>IF(AE$2=1,F384,0)</f>
        <v>0</v>
      </c>
      <c r="AF384" s="15">
        <f>IF(AF$2=1,G384,0)</f>
        <v>0</v>
      </c>
      <c r="AG384" s="15">
        <f>IF(AG$2=1,H384,0)</f>
        <v>0</v>
      </c>
      <c r="AH384" s="15">
        <f>IF(AH$2=1,I384,0)</f>
        <v>16384.740000000002</v>
      </c>
      <c r="AI384" s="15">
        <f>IF(AI$2=1,J384,0)</f>
        <v>15171.179999999998</v>
      </c>
      <c r="AJ384" s="15">
        <f>IF(AJ$2=1,K384,0)</f>
        <v>15101.88</v>
      </c>
      <c r="AK384" s="15">
        <f>IF(AK$2=1,L384,0)</f>
        <v>14758.919999999998</v>
      </c>
      <c r="AL384" s="15">
        <f>IF(AL$2=1,M384,0)</f>
        <v>14375.519999999997</v>
      </c>
      <c r="AM384" s="15">
        <f>IF(AM$2=1,N384,0)</f>
        <v>14040.299999999997</v>
      </c>
      <c r="AN384" s="15">
        <f>IF(AN$2=1,O384,0)</f>
        <v>18677.52</v>
      </c>
      <c r="AO384" s="15">
        <f>IF(AO$2=1,P384,0)</f>
        <v>18530.880000000005</v>
      </c>
      <c r="AP384" s="15">
        <f>IF(AP$2=1,Q384,0)</f>
        <v>18274.98</v>
      </c>
      <c r="AQ384" s="15">
        <f>IF(AQ$2=1,R384,0)</f>
        <v>18555.300000000003</v>
      </c>
      <c r="AR384" s="15">
        <f>IF(AR$2=1,S384,0)</f>
        <v>17847.299999999996</v>
      </c>
      <c r="AS384" s="15">
        <f>IF(AS$2=1,T384,0)</f>
        <v>17762.880000000005</v>
      </c>
      <c r="AT384" s="15">
        <f>IF(AT$2=1,U384,0)</f>
        <v>18104.580000000002</v>
      </c>
      <c r="AU384" s="15">
        <f>IF(AU$2=1,V384,0)</f>
        <v>18087.36</v>
      </c>
      <c r="AV384" s="15">
        <f>IF(AV$2=1,W384,0)</f>
        <v>17938.019999999997</v>
      </c>
      <c r="AW384" s="15">
        <f>IF(AW$2=1,X384,0)</f>
        <v>17670.96</v>
      </c>
      <c r="AX384" s="15">
        <f>IF(AX$2=1,Y384,0)</f>
        <v>0</v>
      </c>
      <c r="AY384" s="15">
        <f>IF(AY$2=1,Z384,0)</f>
        <v>0</v>
      </c>
      <c r="AZ384" s="15">
        <f>SUM(AB384:AY384)</f>
        <v>271282.32</v>
      </c>
      <c r="BA384" s="15" t="e">
        <f>SUMIFS('Total kWh'!C:C,'Total kWh'!#REF!,#REF!,'Total kWh'!B:B,B384)-AZ384</f>
        <v>#REF!</v>
      </c>
      <c r="BC384" s="15">
        <f>IF(BC$2=1,C384,0)</f>
        <v>0</v>
      </c>
      <c r="BD384" s="15">
        <f>IF(BD$2=1,D384,0)</f>
        <v>0</v>
      </c>
      <c r="BE384" s="15">
        <f>IF(BE$2=1,E384,0)</f>
        <v>0</v>
      </c>
      <c r="BF384" s="15">
        <f>IF(BF$2=1,F384,0)</f>
        <v>0</v>
      </c>
      <c r="BG384" s="15">
        <f>IF(BG$2=1,G384,0)</f>
        <v>0</v>
      </c>
      <c r="BH384" s="15">
        <f>IF(BH$2=1,H384,0)</f>
        <v>0</v>
      </c>
      <c r="BI384" s="15">
        <f>IF(BI$2=1,I384,0)</f>
        <v>16384.740000000002</v>
      </c>
      <c r="BJ384" s="15">
        <f>IF(BJ$2=1,J384,0)</f>
        <v>15171.179999999998</v>
      </c>
      <c r="BK384" s="15">
        <f>IF(BK$2=1,K384,0)</f>
        <v>0</v>
      </c>
      <c r="BL384" s="15">
        <f>IF(BL$2=1,L384,0)</f>
        <v>0</v>
      </c>
      <c r="BM384" s="15">
        <f>IF(BM$2=1,M384,0)</f>
        <v>0</v>
      </c>
      <c r="BN384" s="15">
        <f>IF(BN$2=1,N384,0)</f>
        <v>0</v>
      </c>
      <c r="BO384" s="15">
        <f>IF(BO$2=1,O384,0)</f>
        <v>0</v>
      </c>
      <c r="BP384" s="15">
        <f>IF(BP$2=1,P384,0)</f>
        <v>0</v>
      </c>
      <c r="BQ384" s="15">
        <f>IF(BQ$2=1,Q384,0)</f>
        <v>18274.98</v>
      </c>
      <c r="BR384" s="15">
        <f>IF(BR$2=1,R384,0)</f>
        <v>18555.300000000003</v>
      </c>
      <c r="BS384" s="15">
        <f>IF(BS$2=1,S384,0)</f>
        <v>17847.299999999996</v>
      </c>
      <c r="BT384" s="15">
        <f>IF(BT$2=1,T384,0)</f>
        <v>17762.880000000005</v>
      </c>
      <c r="BU384" s="15">
        <f>IF(BU$2=1,U384,0)</f>
        <v>18104.580000000002</v>
      </c>
      <c r="BV384" s="15">
        <f>IF(BV$2=1,V384,0)</f>
        <v>18087.36</v>
      </c>
      <c r="BW384" s="15">
        <f>IF(BW$2=1,W384,0)</f>
        <v>17938.019999999997</v>
      </c>
      <c r="BX384" s="15">
        <f>IF(BX$2=1,X384,0)</f>
        <v>17670.96</v>
      </c>
      <c r="BY384" s="15">
        <f>IF(BY$2=1,Y384,0)</f>
        <v>0</v>
      </c>
      <c r="BZ384" s="15">
        <f>IF(BZ$2=1,Z384,0)</f>
        <v>0</v>
      </c>
      <c r="CA384" s="15">
        <f>SUM(BC384:BZ384)</f>
        <v>175797.3</v>
      </c>
      <c r="CB384" s="15" t="e">
        <f>SUMIFS('Total kWh'!C:C,'Total kWh'!#REF!,#REF!,'Total kWh'!B:B,B384)-CA384</f>
        <v>#REF!</v>
      </c>
      <c r="CD384" s="15">
        <f>IF(CD$2=1,C384,0)</f>
        <v>0</v>
      </c>
      <c r="CE384" s="15">
        <f>IF(CE$2=1,D384,0)</f>
        <v>0</v>
      </c>
      <c r="CF384" s="15">
        <f>IF(CF$2=1,E384,0)</f>
        <v>0</v>
      </c>
      <c r="CG384" s="15">
        <f>IF(CG$2=1,F384,0)</f>
        <v>0</v>
      </c>
      <c r="CH384" s="15">
        <f>IF(CH$2=1,G384,0)</f>
        <v>0</v>
      </c>
      <c r="CI384" s="15">
        <f>IF(CI$2=1,H384,0)</f>
        <v>0</v>
      </c>
      <c r="CJ384" s="15">
        <f>IF(CJ$2=1,I384,0)</f>
        <v>0</v>
      </c>
      <c r="CK384" s="15">
        <f>IF(CK$2=1,J384,0)</f>
        <v>0</v>
      </c>
      <c r="CL384" s="15">
        <f>IF(CL$2=1,K384,0)</f>
        <v>0</v>
      </c>
      <c r="CM384" s="15">
        <f>IF(CM$2=1,L384,0)</f>
        <v>0</v>
      </c>
      <c r="CN384" s="15">
        <f>IF(CN$2=1,M384,0)</f>
        <v>0</v>
      </c>
      <c r="CO384" s="15">
        <f>IF(CO$2=1,N384,0)</f>
        <v>0</v>
      </c>
      <c r="CP384" s="15">
        <f>IF(CP$2=1,O384,0)</f>
        <v>0</v>
      </c>
      <c r="CQ384" s="15">
        <f>IF(CQ$2=1,P384,0)</f>
        <v>0</v>
      </c>
      <c r="CR384" s="15">
        <f>IF(CR$2=1,Q384,0)</f>
        <v>18274.98</v>
      </c>
      <c r="CS384" s="15">
        <f>IF(CS$2=1,R384,0)</f>
        <v>18555.300000000003</v>
      </c>
      <c r="CT384" s="15">
        <f>IF(CT$2=1,S384,0)</f>
        <v>17847.299999999996</v>
      </c>
      <c r="CU384" s="15">
        <f>IF(CU$2=1,T384,0)</f>
        <v>17762.880000000005</v>
      </c>
      <c r="CV384" s="15">
        <f>IF(CV$2=1,U384,0)</f>
        <v>18104.580000000002</v>
      </c>
      <c r="CW384" s="15">
        <f>IF(CW$2=1,V384,0)</f>
        <v>18087.36</v>
      </c>
      <c r="CX384" s="15">
        <f>IF(CX$2=1,W384,0)</f>
        <v>17938.019999999997</v>
      </c>
      <c r="CY384" s="15">
        <f>IF(CY$2=1,X384,0)</f>
        <v>17670.96</v>
      </c>
      <c r="CZ384" s="15">
        <f>IF(CZ$2=1,Y384,0)</f>
        <v>0</v>
      </c>
      <c r="DA384" s="15">
        <f>IF(DA$2=1,Z384,0)</f>
        <v>0</v>
      </c>
      <c r="DB384" s="15">
        <f>SUM(CD384:DA384)</f>
        <v>144241.37999999998</v>
      </c>
      <c r="DC384" s="15" t="e">
        <f>SUMIFS('Total kWh'!C:C,'Total kWh'!#REF!,#REF!,'Total kWh'!B:B,B384)-DB384</f>
        <v>#REF!</v>
      </c>
    </row>
    <row r="385" spans="1:107" x14ac:dyDescent="0.3">
      <c r="A385" s="32" t="s">
        <v>74</v>
      </c>
      <c r="B385" s="33">
        <v>9</v>
      </c>
      <c r="C385" s="33">
        <v>15721.680000000004</v>
      </c>
      <c r="D385" s="33">
        <v>15624.059999999998</v>
      </c>
      <c r="E385" s="33">
        <v>15636.72</v>
      </c>
      <c r="F385" s="33">
        <v>15903.42</v>
      </c>
      <c r="G385" s="33">
        <v>17243.52</v>
      </c>
      <c r="H385" s="33">
        <v>15838.74</v>
      </c>
      <c r="I385" s="33">
        <v>15884.220000000001</v>
      </c>
      <c r="J385" s="33">
        <v>15273.72</v>
      </c>
      <c r="K385" s="33">
        <v>14682.18</v>
      </c>
      <c r="L385" s="33">
        <v>14071.979999999998</v>
      </c>
      <c r="M385" s="33">
        <v>13971.840000000002</v>
      </c>
      <c r="N385" s="33">
        <v>14012.039999999999</v>
      </c>
      <c r="O385" s="33">
        <v>17752.14</v>
      </c>
      <c r="P385" s="33">
        <v>17577.659999999996</v>
      </c>
      <c r="Q385" s="33">
        <v>16381.200000000003</v>
      </c>
      <c r="R385" s="33">
        <v>16223.519999999997</v>
      </c>
      <c r="S385" s="33">
        <v>15640.62</v>
      </c>
      <c r="T385" s="33">
        <v>15880.2</v>
      </c>
      <c r="U385" s="33">
        <v>16067.160000000003</v>
      </c>
      <c r="V385" s="33">
        <v>16052.820000000002</v>
      </c>
      <c r="W385" s="33">
        <v>15786.419999999998</v>
      </c>
      <c r="X385" s="33">
        <v>15625.44</v>
      </c>
      <c r="Y385" s="33">
        <v>15533.399999999998</v>
      </c>
      <c r="Z385" s="33">
        <v>15608.759999999998</v>
      </c>
      <c r="AB385" s="15">
        <f>IF(AB$2=1,C385,0)</f>
        <v>0</v>
      </c>
      <c r="AC385" s="15">
        <f>IF(AC$2=1,D385,0)</f>
        <v>0</v>
      </c>
      <c r="AD385" s="15">
        <f>IF(AD$2=1,E385,0)</f>
        <v>0</v>
      </c>
      <c r="AE385" s="15">
        <f>IF(AE$2=1,F385,0)</f>
        <v>0</v>
      </c>
      <c r="AF385" s="15">
        <f>IF(AF$2=1,G385,0)</f>
        <v>0</v>
      </c>
      <c r="AG385" s="15">
        <f>IF(AG$2=1,H385,0)</f>
        <v>0</v>
      </c>
      <c r="AH385" s="15">
        <f>IF(AH$2=1,I385,0)</f>
        <v>15884.220000000001</v>
      </c>
      <c r="AI385" s="15">
        <f>IF(AI$2=1,J385,0)</f>
        <v>15273.72</v>
      </c>
      <c r="AJ385" s="15">
        <f>IF(AJ$2=1,K385,0)</f>
        <v>14682.18</v>
      </c>
      <c r="AK385" s="15">
        <f>IF(AK$2=1,L385,0)</f>
        <v>14071.979999999998</v>
      </c>
      <c r="AL385" s="15">
        <f>IF(AL$2=1,M385,0)</f>
        <v>13971.840000000002</v>
      </c>
      <c r="AM385" s="15">
        <f>IF(AM$2=1,N385,0)</f>
        <v>14012.039999999999</v>
      </c>
      <c r="AN385" s="15">
        <f>IF(AN$2=1,O385,0)</f>
        <v>17752.14</v>
      </c>
      <c r="AO385" s="15">
        <f>IF(AO$2=1,P385,0)</f>
        <v>17577.659999999996</v>
      </c>
      <c r="AP385" s="15">
        <f>IF(AP$2=1,Q385,0)</f>
        <v>16381.200000000003</v>
      </c>
      <c r="AQ385" s="15">
        <f>IF(AQ$2=1,R385,0)</f>
        <v>16223.519999999997</v>
      </c>
      <c r="AR385" s="15">
        <f>IF(AR$2=1,S385,0)</f>
        <v>15640.62</v>
      </c>
      <c r="AS385" s="15">
        <f>IF(AS$2=1,T385,0)</f>
        <v>15880.2</v>
      </c>
      <c r="AT385" s="15">
        <f>IF(AT$2=1,U385,0)</f>
        <v>16067.160000000003</v>
      </c>
      <c r="AU385" s="15">
        <f>IF(AU$2=1,V385,0)</f>
        <v>16052.820000000002</v>
      </c>
      <c r="AV385" s="15">
        <f>IF(AV$2=1,W385,0)</f>
        <v>15786.419999999998</v>
      </c>
      <c r="AW385" s="15">
        <f>IF(AW$2=1,X385,0)</f>
        <v>15625.44</v>
      </c>
      <c r="AX385" s="15">
        <f>IF(AX$2=1,Y385,0)</f>
        <v>0</v>
      </c>
      <c r="AY385" s="15">
        <f>IF(AY$2=1,Z385,0)</f>
        <v>0</v>
      </c>
      <c r="AZ385" s="15">
        <f>SUM(AB385:AY385)</f>
        <v>250883.16000000003</v>
      </c>
      <c r="BA385" s="15" t="e">
        <f>SUMIFS('Total kWh'!C:C,'Total kWh'!#REF!,#REF!,'Total kWh'!B:B,B385)-AZ385</f>
        <v>#REF!</v>
      </c>
      <c r="BC385" s="15">
        <f>IF(BC$2=1,C385,0)</f>
        <v>0</v>
      </c>
      <c r="BD385" s="15">
        <f>IF(BD$2=1,D385,0)</f>
        <v>0</v>
      </c>
      <c r="BE385" s="15">
        <f>IF(BE$2=1,E385,0)</f>
        <v>0</v>
      </c>
      <c r="BF385" s="15">
        <f>IF(BF$2=1,F385,0)</f>
        <v>0</v>
      </c>
      <c r="BG385" s="15">
        <f>IF(BG$2=1,G385,0)</f>
        <v>0</v>
      </c>
      <c r="BH385" s="15">
        <f>IF(BH$2=1,H385,0)</f>
        <v>0</v>
      </c>
      <c r="BI385" s="15">
        <f>IF(BI$2=1,I385,0)</f>
        <v>15884.220000000001</v>
      </c>
      <c r="BJ385" s="15">
        <f>IF(BJ$2=1,J385,0)</f>
        <v>15273.72</v>
      </c>
      <c r="BK385" s="15">
        <f>IF(BK$2=1,K385,0)</f>
        <v>0</v>
      </c>
      <c r="BL385" s="15">
        <f>IF(BL$2=1,L385,0)</f>
        <v>0</v>
      </c>
      <c r="BM385" s="15">
        <f>IF(BM$2=1,M385,0)</f>
        <v>0</v>
      </c>
      <c r="BN385" s="15">
        <f>IF(BN$2=1,N385,0)</f>
        <v>0</v>
      </c>
      <c r="BO385" s="15">
        <f>IF(BO$2=1,O385,0)</f>
        <v>0</v>
      </c>
      <c r="BP385" s="15">
        <f>IF(BP$2=1,P385,0)</f>
        <v>0</v>
      </c>
      <c r="BQ385" s="15">
        <f>IF(BQ$2=1,Q385,0)</f>
        <v>16381.200000000003</v>
      </c>
      <c r="BR385" s="15">
        <f>IF(BR$2=1,R385,0)</f>
        <v>16223.519999999997</v>
      </c>
      <c r="BS385" s="15">
        <f>IF(BS$2=1,S385,0)</f>
        <v>15640.62</v>
      </c>
      <c r="BT385" s="15">
        <f>IF(BT$2=1,T385,0)</f>
        <v>15880.2</v>
      </c>
      <c r="BU385" s="15">
        <f>IF(BU$2=1,U385,0)</f>
        <v>16067.160000000003</v>
      </c>
      <c r="BV385" s="15">
        <f>IF(BV$2=1,V385,0)</f>
        <v>16052.820000000002</v>
      </c>
      <c r="BW385" s="15">
        <f>IF(BW$2=1,W385,0)</f>
        <v>15786.419999999998</v>
      </c>
      <c r="BX385" s="15">
        <f>IF(BX$2=1,X385,0)</f>
        <v>15625.44</v>
      </c>
      <c r="BY385" s="15">
        <f>IF(BY$2=1,Y385,0)</f>
        <v>0</v>
      </c>
      <c r="BZ385" s="15">
        <f>IF(BZ$2=1,Z385,0)</f>
        <v>0</v>
      </c>
      <c r="CA385" s="15">
        <f>SUM(BC385:BZ385)</f>
        <v>158815.32</v>
      </c>
      <c r="CB385" s="15" t="e">
        <f>SUMIFS('Total kWh'!C:C,'Total kWh'!#REF!,#REF!,'Total kWh'!B:B,B385)-CA385</f>
        <v>#REF!</v>
      </c>
      <c r="CD385" s="15">
        <f>IF(CD$2=1,C385,0)</f>
        <v>0</v>
      </c>
      <c r="CE385" s="15">
        <f>IF(CE$2=1,D385,0)</f>
        <v>0</v>
      </c>
      <c r="CF385" s="15">
        <f>IF(CF$2=1,E385,0)</f>
        <v>0</v>
      </c>
      <c r="CG385" s="15">
        <f>IF(CG$2=1,F385,0)</f>
        <v>0</v>
      </c>
      <c r="CH385" s="15">
        <f>IF(CH$2=1,G385,0)</f>
        <v>0</v>
      </c>
      <c r="CI385" s="15">
        <f>IF(CI$2=1,H385,0)</f>
        <v>0</v>
      </c>
      <c r="CJ385" s="15">
        <f>IF(CJ$2=1,I385,0)</f>
        <v>0</v>
      </c>
      <c r="CK385" s="15">
        <f>IF(CK$2=1,J385,0)</f>
        <v>0</v>
      </c>
      <c r="CL385" s="15">
        <f>IF(CL$2=1,K385,0)</f>
        <v>0</v>
      </c>
      <c r="CM385" s="15">
        <f>IF(CM$2=1,L385,0)</f>
        <v>0</v>
      </c>
      <c r="CN385" s="15">
        <f>IF(CN$2=1,M385,0)</f>
        <v>0</v>
      </c>
      <c r="CO385" s="15">
        <f>IF(CO$2=1,N385,0)</f>
        <v>0</v>
      </c>
      <c r="CP385" s="15">
        <f>IF(CP$2=1,O385,0)</f>
        <v>0</v>
      </c>
      <c r="CQ385" s="15">
        <f>IF(CQ$2=1,P385,0)</f>
        <v>0</v>
      </c>
      <c r="CR385" s="15">
        <f>IF(CR$2=1,Q385,0)</f>
        <v>16381.200000000003</v>
      </c>
      <c r="CS385" s="15">
        <f>IF(CS$2=1,R385,0)</f>
        <v>16223.519999999997</v>
      </c>
      <c r="CT385" s="15">
        <f>IF(CT$2=1,S385,0)</f>
        <v>15640.62</v>
      </c>
      <c r="CU385" s="15">
        <f>IF(CU$2=1,T385,0)</f>
        <v>15880.2</v>
      </c>
      <c r="CV385" s="15">
        <f>IF(CV$2=1,U385,0)</f>
        <v>16067.160000000003</v>
      </c>
      <c r="CW385" s="15">
        <f>IF(CW$2=1,V385,0)</f>
        <v>16052.820000000002</v>
      </c>
      <c r="CX385" s="15">
        <f>IF(CX$2=1,W385,0)</f>
        <v>15786.419999999998</v>
      </c>
      <c r="CY385" s="15">
        <f>IF(CY$2=1,X385,0)</f>
        <v>15625.44</v>
      </c>
      <c r="CZ385" s="15">
        <f>IF(CZ$2=1,Y385,0)</f>
        <v>0</v>
      </c>
      <c r="DA385" s="15">
        <f>IF(DA$2=1,Z385,0)</f>
        <v>0</v>
      </c>
      <c r="DB385" s="15">
        <f>SUM(CD385:DA385)</f>
        <v>127657.38000000002</v>
      </c>
      <c r="DC385" s="15" t="e">
        <f>SUMIFS('Total kWh'!C:C,'Total kWh'!#REF!,#REF!,'Total kWh'!B:B,B385)-DB385</f>
        <v>#REF!</v>
      </c>
    </row>
    <row r="386" spans="1:107" x14ac:dyDescent="0.3">
      <c r="A386" s="32" t="s">
        <v>74</v>
      </c>
      <c r="B386" s="33">
        <v>10</v>
      </c>
      <c r="C386" s="33">
        <v>16367.100000000002</v>
      </c>
      <c r="D386" s="33">
        <v>16393.169999999998</v>
      </c>
      <c r="E386" s="33">
        <v>16497.48</v>
      </c>
      <c r="F386" s="33">
        <v>16681.560000000001</v>
      </c>
      <c r="G386" s="33">
        <v>18096.539999999997</v>
      </c>
      <c r="H386" s="33">
        <v>16074.18</v>
      </c>
      <c r="I386" s="33">
        <v>16828.32</v>
      </c>
      <c r="J386" s="33">
        <v>16018.380000000001</v>
      </c>
      <c r="K386" s="33">
        <v>15324.960000000001</v>
      </c>
      <c r="L386" s="33">
        <v>14730.120000000006</v>
      </c>
      <c r="M386" s="33">
        <v>14282.16</v>
      </c>
      <c r="N386" s="33">
        <v>14022.119999999997</v>
      </c>
      <c r="O386" s="33">
        <v>16712.580000000002</v>
      </c>
      <c r="P386" s="33">
        <v>16717.440000000002</v>
      </c>
      <c r="Q386" s="33">
        <v>16637.760000000002</v>
      </c>
      <c r="R386" s="33">
        <v>16719.480000000003</v>
      </c>
      <c r="S386" s="33">
        <v>16404.060000000005</v>
      </c>
      <c r="T386" s="33">
        <v>16614.54</v>
      </c>
      <c r="U386" s="33">
        <v>16713.719999999998</v>
      </c>
      <c r="V386" s="33">
        <v>16545.599999999999</v>
      </c>
      <c r="W386" s="33">
        <v>16708.2</v>
      </c>
      <c r="X386" s="33">
        <v>16625.699999999997</v>
      </c>
      <c r="Y386" s="33">
        <v>16443.239999999998</v>
      </c>
      <c r="Z386" s="33">
        <v>16404.960000000003</v>
      </c>
      <c r="AB386" s="15">
        <f>IF(AB$2=1,C386,0)</f>
        <v>0</v>
      </c>
      <c r="AC386" s="15">
        <f>IF(AC$2=1,D386,0)</f>
        <v>0</v>
      </c>
      <c r="AD386" s="15">
        <f>IF(AD$2=1,E386,0)</f>
        <v>0</v>
      </c>
      <c r="AE386" s="15">
        <f>IF(AE$2=1,F386,0)</f>
        <v>0</v>
      </c>
      <c r="AF386" s="15">
        <f>IF(AF$2=1,G386,0)</f>
        <v>0</v>
      </c>
      <c r="AG386" s="15">
        <f>IF(AG$2=1,H386,0)</f>
        <v>0</v>
      </c>
      <c r="AH386" s="15">
        <f>IF(AH$2=1,I386,0)</f>
        <v>16828.32</v>
      </c>
      <c r="AI386" s="15">
        <f>IF(AI$2=1,J386,0)</f>
        <v>16018.380000000001</v>
      </c>
      <c r="AJ386" s="15">
        <f>IF(AJ$2=1,K386,0)</f>
        <v>15324.960000000001</v>
      </c>
      <c r="AK386" s="15">
        <f>IF(AK$2=1,L386,0)</f>
        <v>14730.120000000006</v>
      </c>
      <c r="AL386" s="15">
        <f>IF(AL$2=1,M386,0)</f>
        <v>14282.16</v>
      </c>
      <c r="AM386" s="15">
        <f>IF(AM$2=1,N386,0)</f>
        <v>14022.119999999997</v>
      </c>
      <c r="AN386" s="15">
        <f>IF(AN$2=1,O386,0)</f>
        <v>16712.580000000002</v>
      </c>
      <c r="AO386" s="15">
        <f>IF(AO$2=1,P386,0)</f>
        <v>16717.440000000002</v>
      </c>
      <c r="AP386" s="15">
        <f>IF(AP$2=1,Q386,0)</f>
        <v>16637.760000000002</v>
      </c>
      <c r="AQ386" s="15">
        <f>IF(AQ$2=1,R386,0)</f>
        <v>16719.480000000003</v>
      </c>
      <c r="AR386" s="15">
        <f>IF(AR$2=1,S386,0)</f>
        <v>16404.060000000005</v>
      </c>
      <c r="AS386" s="15">
        <f>IF(AS$2=1,T386,0)</f>
        <v>16614.54</v>
      </c>
      <c r="AT386" s="15">
        <f>IF(AT$2=1,U386,0)</f>
        <v>16713.719999999998</v>
      </c>
      <c r="AU386" s="15">
        <f>IF(AU$2=1,V386,0)</f>
        <v>16545.599999999999</v>
      </c>
      <c r="AV386" s="15">
        <f>IF(AV$2=1,W386,0)</f>
        <v>16708.2</v>
      </c>
      <c r="AW386" s="15">
        <f>IF(AW$2=1,X386,0)</f>
        <v>16625.699999999997</v>
      </c>
      <c r="AX386" s="15">
        <f>IF(AX$2=1,Y386,0)</f>
        <v>0</v>
      </c>
      <c r="AY386" s="15">
        <f>IF(AY$2=1,Z386,0)</f>
        <v>0</v>
      </c>
      <c r="AZ386" s="15">
        <f>SUM(AB386:AY386)</f>
        <v>257605.14</v>
      </c>
      <c r="BA386" s="15" t="e">
        <f>SUMIFS('Total kWh'!C:C,'Total kWh'!#REF!,#REF!,'Total kWh'!B:B,B386)-AZ386</f>
        <v>#REF!</v>
      </c>
      <c r="BC386" s="15">
        <f>IF(BC$2=1,C386,0)</f>
        <v>0</v>
      </c>
      <c r="BD386" s="15">
        <f>IF(BD$2=1,D386,0)</f>
        <v>0</v>
      </c>
      <c r="BE386" s="15">
        <f>IF(BE$2=1,E386,0)</f>
        <v>0</v>
      </c>
      <c r="BF386" s="15">
        <f>IF(BF$2=1,F386,0)</f>
        <v>0</v>
      </c>
      <c r="BG386" s="15">
        <f>IF(BG$2=1,G386,0)</f>
        <v>0</v>
      </c>
      <c r="BH386" s="15">
        <f>IF(BH$2=1,H386,0)</f>
        <v>0</v>
      </c>
      <c r="BI386" s="15">
        <f>IF(BI$2=1,I386,0)</f>
        <v>16828.32</v>
      </c>
      <c r="BJ386" s="15">
        <f>IF(BJ$2=1,J386,0)</f>
        <v>16018.380000000001</v>
      </c>
      <c r="BK386" s="15">
        <f>IF(BK$2=1,K386,0)</f>
        <v>0</v>
      </c>
      <c r="BL386" s="15">
        <f>IF(BL$2=1,L386,0)</f>
        <v>0</v>
      </c>
      <c r="BM386" s="15">
        <f>IF(BM$2=1,M386,0)</f>
        <v>0</v>
      </c>
      <c r="BN386" s="15">
        <f>IF(BN$2=1,N386,0)</f>
        <v>0</v>
      </c>
      <c r="BO386" s="15">
        <f>IF(BO$2=1,O386,0)</f>
        <v>0</v>
      </c>
      <c r="BP386" s="15">
        <f>IF(BP$2=1,P386,0)</f>
        <v>0</v>
      </c>
      <c r="BQ386" s="15">
        <f>IF(BQ$2=1,Q386,0)</f>
        <v>16637.760000000002</v>
      </c>
      <c r="BR386" s="15">
        <f>IF(BR$2=1,R386,0)</f>
        <v>16719.480000000003</v>
      </c>
      <c r="BS386" s="15">
        <f>IF(BS$2=1,S386,0)</f>
        <v>16404.060000000005</v>
      </c>
      <c r="BT386" s="15">
        <f>IF(BT$2=1,T386,0)</f>
        <v>16614.54</v>
      </c>
      <c r="BU386" s="15">
        <f>IF(BU$2=1,U386,0)</f>
        <v>16713.719999999998</v>
      </c>
      <c r="BV386" s="15">
        <f>IF(BV$2=1,V386,0)</f>
        <v>16545.599999999999</v>
      </c>
      <c r="BW386" s="15">
        <f>IF(BW$2=1,W386,0)</f>
        <v>16708.2</v>
      </c>
      <c r="BX386" s="15">
        <f>IF(BX$2=1,X386,0)</f>
        <v>16625.699999999997</v>
      </c>
      <c r="BY386" s="15">
        <f>IF(BY$2=1,Y386,0)</f>
        <v>0</v>
      </c>
      <c r="BZ386" s="15">
        <f>IF(BZ$2=1,Z386,0)</f>
        <v>0</v>
      </c>
      <c r="CA386" s="15">
        <f>SUM(BC386:BZ386)</f>
        <v>165815.76</v>
      </c>
      <c r="CB386" s="15" t="e">
        <f>SUMIFS('Total kWh'!C:C,'Total kWh'!#REF!,#REF!,'Total kWh'!B:B,B386)-CA386</f>
        <v>#REF!</v>
      </c>
      <c r="CD386" s="15">
        <f>IF(CD$2=1,C386,0)</f>
        <v>0</v>
      </c>
      <c r="CE386" s="15">
        <f>IF(CE$2=1,D386,0)</f>
        <v>0</v>
      </c>
      <c r="CF386" s="15">
        <f>IF(CF$2=1,E386,0)</f>
        <v>0</v>
      </c>
      <c r="CG386" s="15">
        <f>IF(CG$2=1,F386,0)</f>
        <v>0</v>
      </c>
      <c r="CH386" s="15">
        <f>IF(CH$2=1,G386,0)</f>
        <v>0</v>
      </c>
      <c r="CI386" s="15">
        <f>IF(CI$2=1,H386,0)</f>
        <v>0</v>
      </c>
      <c r="CJ386" s="15">
        <f>IF(CJ$2=1,I386,0)</f>
        <v>0</v>
      </c>
      <c r="CK386" s="15">
        <f>IF(CK$2=1,J386,0)</f>
        <v>0</v>
      </c>
      <c r="CL386" s="15">
        <f>IF(CL$2=1,K386,0)</f>
        <v>0</v>
      </c>
      <c r="CM386" s="15">
        <f>IF(CM$2=1,L386,0)</f>
        <v>0</v>
      </c>
      <c r="CN386" s="15">
        <f>IF(CN$2=1,M386,0)</f>
        <v>0</v>
      </c>
      <c r="CO386" s="15">
        <f>IF(CO$2=1,N386,0)</f>
        <v>0</v>
      </c>
      <c r="CP386" s="15">
        <f>IF(CP$2=1,O386,0)</f>
        <v>0</v>
      </c>
      <c r="CQ386" s="15">
        <f>IF(CQ$2=1,P386,0)</f>
        <v>0</v>
      </c>
      <c r="CR386" s="15">
        <f>IF(CR$2=1,Q386,0)</f>
        <v>16637.760000000002</v>
      </c>
      <c r="CS386" s="15">
        <f>IF(CS$2=1,R386,0)</f>
        <v>16719.480000000003</v>
      </c>
      <c r="CT386" s="15">
        <f>IF(CT$2=1,S386,0)</f>
        <v>16404.060000000005</v>
      </c>
      <c r="CU386" s="15">
        <f>IF(CU$2=1,T386,0)</f>
        <v>16614.54</v>
      </c>
      <c r="CV386" s="15">
        <f>IF(CV$2=1,U386,0)</f>
        <v>16713.719999999998</v>
      </c>
      <c r="CW386" s="15">
        <f>IF(CW$2=1,V386,0)</f>
        <v>16545.599999999999</v>
      </c>
      <c r="CX386" s="15">
        <f>IF(CX$2=1,W386,0)</f>
        <v>16708.2</v>
      </c>
      <c r="CY386" s="15">
        <f>IF(CY$2=1,X386,0)</f>
        <v>16625.699999999997</v>
      </c>
      <c r="CZ386" s="15">
        <f>IF(CZ$2=1,Y386,0)</f>
        <v>0</v>
      </c>
      <c r="DA386" s="15">
        <f>IF(DA$2=1,Z386,0)</f>
        <v>0</v>
      </c>
      <c r="DB386" s="15">
        <f>SUM(CD386:DA386)</f>
        <v>132969.06</v>
      </c>
      <c r="DC386" s="15" t="e">
        <f>SUMIFS('Total kWh'!C:C,'Total kWh'!#REF!,#REF!,'Total kWh'!B:B,B386)-DB386</f>
        <v>#REF!</v>
      </c>
    </row>
    <row r="387" spans="1:107" x14ac:dyDescent="0.3">
      <c r="A387" s="32" t="s">
        <v>74</v>
      </c>
      <c r="B387" s="33">
        <v>11</v>
      </c>
      <c r="C387" s="33">
        <v>16805.099999999999</v>
      </c>
      <c r="D387" s="33">
        <v>16766.64</v>
      </c>
      <c r="E387" s="33">
        <v>16892.760000000002</v>
      </c>
      <c r="F387" s="33">
        <v>17107.080000000002</v>
      </c>
      <c r="G387" s="33">
        <v>18193.380000000005</v>
      </c>
      <c r="H387" s="33">
        <v>16594.260000000002</v>
      </c>
      <c r="I387" s="33">
        <v>17065.020000000004</v>
      </c>
      <c r="J387" s="33">
        <v>16173.24</v>
      </c>
      <c r="K387" s="33">
        <v>15329.34</v>
      </c>
      <c r="L387" s="33">
        <v>14697.179999999998</v>
      </c>
      <c r="M387" s="33">
        <v>14746.619999999997</v>
      </c>
      <c r="N387" s="33">
        <v>14792.820000000002</v>
      </c>
      <c r="O387" s="33">
        <v>17262.96</v>
      </c>
      <c r="P387" s="33">
        <v>17103.599999999999</v>
      </c>
      <c r="Q387" s="33">
        <v>17198.880000000005</v>
      </c>
      <c r="R387" s="33">
        <v>17318.039999999997</v>
      </c>
      <c r="S387" s="33">
        <v>16942.320000000003</v>
      </c>
      <c r="T387" s="33">
        <v>16983.18</v>
      </c>
      <c r="U387" s="33">
        <v>17262.420000000002</v>
      </c>
      <c r="V387" s="33">
        <v>17335.2</v>
      </c>
      <c r="W387" s="33">
        <v>17128.499999999996</v>
      </c>
      <c r="X387" s="33">
        <v>17310.899999999998</v>
      </c>
      <c r="Y387" s="33">
        <v>17039.820000000003</v>
      </c>
      <c r="Z387" s="33">
        <v>16794.180000000004</v>
      </c>
      <c r="AB387" s="15">
        <f>IF(AB$2=1,C387,0)</f>
        <v>0</v>
      </c>
      <c r="AC387" s="15">
        <f>IF(AC$2=1,D387,0)</f>
        <v>0</v>
      </c>
      <c r="AD387" s="15">
        <f>IF(AD$2=1,E387,0)</f>
        <v>0</v>
      </c>
      <c r="AE387" s="15">
        <f>IF(AE$2=1,F387,0)</f>
        <v>0</v>
      </c>
      <c r="AF387" s="15">
        <f>IF(AF$2=1,G387,0)</f>
        <v>0</v>
      </c>
      <c r="AG387" s="15">
        <f>IF(AG$2=1,H387,0)</f>
        <v>0</v>
      </c>
      <c r="AH387" s="15">
        <f>IF(AH$2=1,I387,0)</f>
        <v>17065.020000000004</v>
      </c>
      <c r="AI387" s="15">
        <f>IF(AI$2=1,J387,0)</f>
        <v>16173.24</v>
      </c>
      <c r="AJ387" s="15">
        <f>IF(AJ$2=1,K387,0)</f>
        <v>15329.34</v>
      </c>
      <c r="AK387" s="15">
        <f>IF(AK$2=1,L387,0)</f>
        <v>14697.179999999998</v>
      </c>
      <c r="AL387" s="15">
        <f>IF(AL$2=1,M387,0)</f>
        <v>14746.619999999997</v>
      </c>
      <c r="AM387" s="15">
        <f>IF(AM$2=1,N387,0)</f>
        <v>14792.820000000002</v>
      </c>
      <c r="AN387" s="15">
        <f>IF(AN$2=1,O387,0)</f>
        <v>17262.96</v>
      </c>
      <c r="AO387" s="15">
        <f>IF(AO$2=1,P387,0)</f>
        <v>17103.599999999999</v>
      </c>
      <c r="AP387" s="15">
        <f>IF(AP$2=1,Q387,0)</f>
        <v>17198.880000000005</v>
      </c>
      <c r="AQ387" s="15">
        <f>IF(AQ$2=1,R387,0)</f>
        <v>17318.039999999997</v>
      </c>
      <c r="AR387" s="15">
        <f>IF(AR$2=1,S387,0)</f>
        <v>16942.320000000003</v>
      </c>
      <c r="AS387" s="15">
        <f>IF(AS$2=1,T387,0)</f>
        <v>16983.18</v>
      </c>
      <c r="AT387" s="15">
        <f>IF(AT$2=1,U387,0)</f>
        <v>17262.420000000002</v>
      </c>
      <c r="AU387" s="15">
        <f>IF(AU$2=1,V387,0)</f>
        <v>17335.2</v>
      </c>
      <c r="AV387" s="15">
        <f>IF(AV$2=1,W387,0)</f>
        <v>17128.499999999996</v>
      </c>
      <c r="AW387" s="15">
        <f>IF(AW$2=1,X387,0)</f>
        <v>17310.899999999998</v>
      </c>
      <c r="AX387" s="15">
        <f>IF(AX$2=1,Y387,0)</f>
        <v>0</v>
      </c>
      <c r="AY387" s="15">
        <f>IF(AY$2=1,Z387,0)</f>
        <v>0</v>
      </c>
      <c r="AZ387" s="15">
        <f>SUM(AB387:AY387)</f>
        <v>264650.22000000009</v>
      </c>
      <c r="BA387" s="15" t="e">
        <f>SUMIFS('Total kWh'!C:C,'Total kWh'!#REF!,#REF!,'Total kWh'!B:B,B387)-AZ387</f>
        <v>#REF!</v>
      </c>
      <c r="BC387" s="15">
        <f>IF(BC$2=1,C387,0)</f>
        <v>0</v>
      </c>
      <c r="BD387" s="15">
        <f>IF(BD$2=1,D387,0)</f>
        <v>0</v>
      </c>
      <c r="BE387" s="15">
        <f>IF(BE$2=1,E387,0)</f>
        <v>0</v>
      </c>
      <c r="BF387" s="15">
        <f>IF(BF$2=1,F387,0)</f>
        <v>0</v>
      </c>
      <c r="BG387" s="15">
        <f>IF(BG$2=1,G387,0)</f>
        <v>0</v>
      </c>
      <c r="BH387" s="15">
        <f>IF(BH$2=1,H387,0)</f>
        <v>0</v>
      </c>
      <c r="BI387" s="15">
        <f>IF(BI$2=1,I387,0)</f>
        <v>17065.020000000004</v>
      </c>
      <c r="BJ387" s="15">
        <f>IF(BJ$2=1,J387,0)</f>
        <v>16173.24</v>
      </c>
      <c r="BK387" s="15">
        <f>IF(BK$2=1,K387,0)</f>
        <v>0</v>
      </c>
      <c r="BL387" s="15">
        <f>IF(BL$2=1,L387,0)</f>
        <v>0</v>
      </c>
      <c r="BM387" s="15">
        <f>IF(BM$2=1,M387,0)</f>
        <v>0</v>
      </c>
      <c r="BN387" s="15">
        <f>IF(BN$2=1,N387,0)</f>
        <v>0</v>
      </c>
      <c r="BO387" s="15">
        <f>IF(BO$2=1,O387,0)</f>
        <v>0</v>
      </c>
      <c r="BP387" s="15">
        <f>IF(BP$2=1,P387,0)</f>
        <v>0</v>
      </c>
      <c r="BQ387" s="15">
        <f>IF(BQ$2=1,Q387,0)</f>
        <v>17198.880000000005</v>
      </c>
      <c r="BR387" s="15">
        <f>IF(BR$2=1,R387,0)</f>
        <v>17318.039999999997</v>
      </c>
      <c r="BS387" s="15">
        <f>IF(BS$2=1,S387,0)</f>
        <v>16942.320000000003</v>
      </c>
      <c r="BT387" s="15">
        <f>IF(BT$2=1,T387,0)</f>
        <v>16983.18</v>
      </c>
      <c r="BU387" s="15">
        <f>IF(BU$2=1,U387,0)</f>
        <v>17262.420000000002</v>
      </c>
      <c r="BV387" s="15">
        <f>IF(BV$2=1,V387,0)</f>
        <v>17335.2</v>
      </c>
      <c r="BW387" s="15">
        <f>IF(BW$2=1,W387,0)</f>
        <v>17128.499999999996</v>
      </c>
      <c r="BX387" s="15">
        <f>IF(BX$2=1,X387,0)</f>
        <v>17310.899999999998</v>
      </c>
      <c r="BY387" s="15">
        <f>IF(BY$2=1,Y387,0)</f>
        <v>0</v>
      </c>
      <c r="BZ387" s="15">
        <f>IF(BZ$2=1,Z387,0)</f>
        <v>0</v>
      </c>
      <c r="CA387" s="15">
        <f>SUM(BC387:BZ387)</f>
        <v>170717.7</v>
      </c>
      <c r="CB387" s="15" t="e">
        <f>SUMIFS('Total kWh'!C:C,'Total kWh'!#REF!,#REF!,'Total kWh'!B:B,B387)-CA387</f>
        <v>#REF!</v>
      </c>
      <c r="CD387" s="15">
        <f>IF(CD$2=1,C387,0)</f>
        <v>0</v>
      </c>
      <c r="CE387" s="15">
        <f>IF(CE$2=1,D387,0)</f>
        <v>0</v>
      </c>
      <c r="CF387" s="15">
        <f>IF(CF$2=1,E387,0)</f>
        <v>0</v>
      </c>
      <c r="CG387" s="15">
        <f>IF(CG$2=1,F387,0)</f>
        <v>0</v>
      </c>
      <c r="CH387" s="15">
        <f>IF(CH$2=1,G387,0)</f>
        <v>0</v>
      </c>
      <c r="CI387" s="15">
        <f>IF(CI$2=1,H387,0)</f>
        <v>0</v>
      </c>
      <c r="CJ387" s="15">
        <f>IF(CJ$2=1,I387,0)</f>
        <v>0</v>
      </c>
      <c r="CK387" s="15">
        <f>IF(CK$2=1,J387,0)</f>
        <v>0</v>
      </c>
      <c r="CL387" s="15">
        <f>IF(CL$2=1,K387,0)</f>
        <v>0</v>
      </c>
      <c r="CM387" s="15">
        <f>IF(CM$2=1,L387,0)</f>
        <v>0</v>
      </c>
      <c r="CN387" s="15">
        <f>IF(CN$2=1,M387,0)</f>
        <v>0</v>
      </c>
      <c r="CO387" s="15">
        <f>IF(CO$2=1,N387,0)</f>
        <v>0</v>
      </c>
      <c r="CP387" s="15">
        <f>IF(CP$2=1,O387,0)</f>
        <v>0</v>
      </c>
      <c r="CQ387" s="15">
        <f>IF(CQ$2=1,P387,0)</f>
        <v>0</v>
      </c>
      <c r="CR387" s="15">
        <f>IF(CR$2=1,Q387,0)</f>
        <v>17198.880000000005</v>
      </c>
      <c r="CS387" s="15">
        <f>IF(CS$2=1,R387,0)</f>
        <v>17318.039999999997</v>
      </c>
      <c r="CT387" s="15">
        <f>IF(CT$2=1,S387,0)</f>
        <v>16942.320000000003</v>
      </c>
      <c r="CU387" s="15">
        <f>IF(CU$2=1,T387,0)</f>
        <v>16983.18</v>
      </c>
      <c r="CV387" s="15">
        <f>IF(CV$2=1,U387,0)</f>
        <v>17262.420000000002</v>
      </c>
      <c r="CW387" s="15">
        <f>IF(CW$2=1,V387,0)</f>
        <v>17335.2</v>
      </c>
      <c r="CX387" s="15">
        <f>IF(CX$2=1,W387,0)</f>
        <v>17128.499999999996</v>
      </c>
      <c r="CY387" s="15">
        <f>IF(CY$2=1,X387,0)</f>
        <v>17310.899999999998</v>
      </c>
      <c r="CZ387" s="15">
        <f>IF(CZ$2=1,Y387,0)</f>
        <v>0</v>
      </c>
      <c r="DA387" s="15">
        <f>IF(DA$2=1,Z387,0)</f>
        <v>0</v>
      </c>
      <c r="DB387" s="15">
        <f>SUM(CD387:DA387)</f>
        <v>137479.44</v>
      </c>
      <c r="DC387" s="15" t="e">
        <f>SUMIFS('Total kWh'!C:C,'Total kWh'!#REF!,#REF!,'Total kWh'!B:B,B387)-DB387</f>
        <v>#REF!</v>
      </c>
    </row>
    <row r="388" spans="1:107" x14ac:dyDescent="0.3">
      <c r="A388" s="32" t="s">
        <v>74</v>
      </c>
      <c r="B388" s="33">
        <v>12</v>
      </c>
      <c r="C388" s="33">
        <v>16600.079999999998</v>
      </c>
      <c r="D388" s="33">
        <v>16608.720000000005</v>
      </c>
      <c r="E388" s="33">
        <v>16672.38</v>
      </c>
      <c r="F388" s="33">
        <v>16766.82</v>
      </c>
      <c r="G388" s="33">
        <v>17762.039999999997</v>
      </c>
      <c r="H388" s="33">
        <v>16629.48</v>
      </c>
      <c r="I388" s="33">
        <v>17197.02</v>
      </c>
      <c r="J388" s="33">
        <v>16228.08</v>
      </c>
      <c r="K388" s="33">
        <v>15403.080000000002</v>
      </c>
      <c r="L388" s="33">
        <v>14906.039999999999</v>
      </c>
      <c r="M388" s="33">
        <v>14743.800000000003</v>
      </c>
      <c r="N388" s="33">
        <v>14966.1</v>
      </c>
      <c r="O388" s="33">
        <v>17846.52</v>
      </c>
      <c r="P388" s="33">
        <v>17657.82</v>
      </c>
      <c r="Q388" s="33">
        <v>16919.039999999997</v>
      </c>
      <c r="R388" s="33">
        <v>16722.659999999996</v>
      </c>
      <c r="S388" s="33">
        <v>16418.82</v>
      </c>
      <c r="T388" s="33">
        <v>16840.439999999999</v>
      </c>
      <c r="U388" s="33">
        <v>16978.86</v>
      </c>
      <c r="V388" s="33">
        <v>16946.16</v>
      </c>
      <c r="W388" s="33">
        <v>16768.559999999998</v>
      </c>
      <c r="X388" s="33">
        <v>16724.16</v>
      </c>
      <c r="Y388" s="33">
        <v>16496.46</v>
      </c>
      <c r="Z388" s="33">
        <v>16283.16</v>
      </c>
      <c r="AB388" s="15">
        <f>IF(AB$2=1,C388,0)</f>
        <v>0</v>
      </c>
      <c r="AC388" s="15">
        <f>IF(AC$2=1,D388,0)</f>
        <v>0</v>
      </c>
      <c r="AD388" s="15">
        <f>IF(AD$2=1,E388,0)</f>
        <v>0</v>
      </c>
      <c r="AE388" s="15">
        <f>IF(AE$2=1,F388,0)</f>
        <v>0</v>
      </c>
      <c r="AF388" s="15">
        <f>IF(AF$2=1,G388,0)</f>
        <v>0</v>
      </c>
      <c r="AG388" s="15">
        <f>IF(AG$2=1,H388,0)</f>
        <v>0</v>
      </c>
      <c r="AH388" s="15">
        <f>IF(AH$2=1,I388,0)</f>
        <v>17197.02</v>
      </c>
      <c r="AI388" s="15">
        <f>IF(AI$2=1,J388,0)</f>
        <v>16228.08</v>
      </c>
      <c r="AJ388" s="15">
        <f>IF(AJ$2=1,K388,0)</f>
        <v>15403.080000000002</v>
      </c>
      <c r="AK388" s="15">
        <f>IF(AK$2=1,L388,0)</f>
        <v>14906.039999999999</v>
      </c>
      <c r="AL388" s="15">
        <f>IF(AL$2=1,M388,0)</f>
        <v>14743.800000000003</v>
      </c>
      <c r="AM388" s="15">
        <f>IF(AM$2=1,N388,0)</f>
        <v>14966.1</v>
      </c>
      <c r="AN388" s="15">
        <f>IF(AN$2=1,O388,0)</f>
        <v>17846.52</v>
      </c>
      <c r="AO388" s="15">
        <f>IF(AO$2=1,P388,0)</f>
        <v>17657.82</v>
      </c>
      <c r="AP388" s="15">
        <f>IF(AP$2=1,Q388,0)</f>
        <v>16919.039999999997</v>
      </c>
      <c r="AQ388" s="15">
        <f>IF(AQ$2=1,R388,0)</f>
        <v>16722.659999999996</v>
      </c>
      <c r="AR388" s="15">
        <f>IF(AR$2=1,S388,0)</f>
        <v>16418.82</v>
      </c>
      <c r="AS388" s="15">
        <f>IF(AS$2=1,T388,0)</f>
        <v>16840.439999999999</v>
      </c>
      <c r="AT388" s="15">
        <f>IF(AT$2=1,U388,0)</f>
        <v>16978.86</v>
      </c>
      <c r="AU388" s="15">
        <f>IF(AU$2=1,V388,0)</f>
        <v>16946.16</v>
      </c>
      <c r="AV388" s="15">
        <f>IF(AV$2=1,W388,0)</f>
        <v>16768.559999999998</v>
      </c>
      <c r="AW388" s="15">
        <f>IF(AW$2=1,X388,0)</f>
        <v>16724.16</v>
      </c>
      <c r="AX388" s="15">
        <f>IF(AX$2=1,Y388,0)</f>
        <v>0</v>
      </c>
      <c r="AY388" s="15">
        <f>IF(AY$2=1,Z388,0)</f>
        <v>0</v>
      </c>
      <c r="AZ388" s="15">
        <f>SUM(AB388:AY388)</f>
        <v>263267.16000000003</v>
      </c>
      <c r="BA388" s="15" t="e">
        <f>SUMIFS('Total kWh'!C:C,'Total kWh'!#REF!,#REF!,'Total kWh'!B:B,B388)-AZ388</f>
        <v>#REF!</v>
      </c>
      <c r="BC388" s="15">
        <f>IF(BC$2=1,C388,0)</f>
        <v>0</v>
      </c>
      <c r="BD388" s="15">
        <f>IF(BD$2=1,D388,0)</f>
        <v>0</v>
      </c>
      <c r="BE388" s="15">
        <f>IF(BE$2=1,E388,0)</f>
        <v>0</v>
      </c>
      <c r="BF388" s="15">
        <f>IF(BF$2=1,F388,0)</f>
        <v>0</v>
      </c>
      <c r="BG388" s="15">
        <f>IF(BG$2=1,G388,0)</f>
        <v>0</v>
      </c>
      <c r="BH388" s="15">
        <f>IF(BH$2=1,H388,0)</f>
        <v>0</v>
      </c>
      <c r="BI388" s="15">
        <f>IF(BI$2=1,I388,0)</f>
        <v>17197.02</v>
      </c>
      <c r="BJ388" s="15">
        <f>IF(BJ$2=1,J388,0)</f>
        <v>16228.08</v>
      </c>
      <c r="BK388" s="15">
        <f>IF(BK$2=1,K388,0)</f>
        <v>0</v>
      </c>
      <c r="BL388" s="15">
        <f>IF(BL$2=1,L388,0)</f>
        <v>0</v>
      </c>
      <c r="BM388" s="15">
        <f>IF(BM$2=1,M388,0)</f>
        <v>0</v>
      </c>
      <c r="BN388" s="15">
        <f>IF(BN$2=1,N388,0)</f>
        <v>0</v>
      </c>
      <c r="BO388" s="15">
        <f>IF(BO$2=1,O388,0)</f>
        <v>0</v>
      </c>
      <c r="BP388" s="15">
        <f>IF(BP$2=1,P388,0)</f>
        <v>0</v>
      </c>
      <c r="BQ388" s="15">
        <f>IF(BQ$2=1,Q388,0)</f>
        <v>16919.039999999997</v>
      </c>
      <c r="BR388" s="15">
        <f>IF(BR$2=1,R388,0)</f>
        <v>16722.659999999996</v>
      </c>
      <c r="BS388" s="15">
        <f>IF(BS$2=1,S388,0)</f>
        <v>16418.82</v>
      </c>
      <c r="BT388" s="15">
        <f>IF(BT$2=1,T388,0)</f>
        <v>16840.439999999999</v>
      </c>
      <c r="BU388" s="15">
        <f>IF(BU$2=1,U388,0)</f>
        <v>16978.86</v>
      </c>
      <c r="BV388" s="15">
        <f>IF(BV$2=1,V388,0)</f>
        <v>16946.16</v>
      </c>
      <c r="BW388" s="15">
        <f>IF(BW$2=1,W388,0)</f>
        <v>16768.559999999998</v>
      </c>
      <c r="BX388" s="15">
        <f>IF(BX$2=1,X388,0)</f>
        <v>16724.16</v>
      </c>
      <c r="BY388" s="15">
        <f>IF(BY$2=1,Y388,0)</f>
        <v>0</v>
      </c>
      <c r="BZ388" s="15">
        <f>IF(BZ$2=1,Z388,0)</f>
        <v>0</v>
      </c>
      <c r="CA388" s="15">
        <f>SUM(BC388:BZ388)</f>
        <v>167743.79999999999</v>
      </c>
      <c r="CB388" s="15" t="e">
        <f>SUMIFS('Total kWh'!C:C,'Total kWh'!#REF!,#REF!,'Total kWh'!B:B,B388)-CA388</f>
        <v>#REF!</v>
      </c>
      <c r="CD388" s="15">
        <f>IF(CD$2=1,C388,0)</f>
        <v>0</v>
      </c>
      <c r="CE388" s="15">
        <f>IF(CE$2=1,D388,0)</f>
        <v>0</v>
      </c>
      <c r="CF388" s="15">
        <f>IF(CF$2=1,E388,0)</f>
        <v>0</v>
      </c>
      <c r="CG388" s="15">
        <f>IF(CG$2=1,F388,0)</f>
        <v>0</v>
      </c>
      <c r="CH388" s="15">
        <f>IF(CH$2=1,G388,0)</f>
        <v>0</v>
      </c>
      <c r="CI388" s="15">
        <f>IF(CI$2=1,H388,0)</f>
        <v>0</v>
      </c>
      <c r="CJ388" s="15">
        <f>IF(CJ$2=1,I388,0)</f>
        <v>0</v>
      </c>
      <c r="CK388" s="15">
        <f>IF(CK$2=1,J388,0)</f>
        <v>0</v>
      </c>
      <c r="CL388" s="15">
        <f>IF(CL$2=1,K388,0)</f>
        <v>0</v>
      </c>
      <c r="CM388" s="15">
        <f>IF(CM$2=1,L388,0)</f>
        <v>0</v>
      </c>
      <c r="CN388" s="15">
        <f>IF(CN$2=1,M388,0)</f>
        <v>0</v>
      </c>
      <c r="CO388" s="15">
        <f>IF(CO$2=1,N388,0)</f>
        <v>0</v>
      </c>
      <c r="CP388" s="15">
        <f>IF(CP$2=1,O388,0)</f>
        <v>0</v>
      </c>
      <c r="CQ388" s="15">
        <f>IF(CQ$2=1,P388,0)</f>
        <v>0</v>
      </c>
      <c r="CR388" s="15">
        <f>IF(CR$2=1,Q388,0)</f>
        <v>16919.039999999997</v>
      </c>
      <c r="CS388" s="15">
        <f>IF(CS$2=1,R388,0)</f>
        <v>16722.659999999996</v>
      </c>
      <c r="CT388" s="15">
        <f>IF(CT$2=1,S388,0)</f>
        <v>16418.82</v>
      </c>
      <c r="CU388" s="15">
        <f>IF(CU$2=1,T388,0)</f>
        <v>16840.439999999999</v>
      </c>
      <c r="CV388" s="15">
        <f>IF(CV$2=1,U388,0)</f>
        <v>16978.86</v>
      </c>
      <c r="CW388" s="15">
        <f>IF(CW$2=1,V388,0)</f>
        <v>16946.16</v>
      </c>
      <c r="CX388" s="15">
        <f>IF(CX$2=1,W388,0)</f>
        <v>16768.559999999998</v>
      </c>
      <c r="CY388" s="15">
        <f>IF(CY$2=1,X388,0)</f>
        <v>16724.16</v>
      </c>
      <c r="CZ388" s="15">
        <f>IF(CZ$2=1,Y388,0)</f>
        <v>0</v>
      </c>
      <c r="DA388" s="15">
        <f>IF(DA$2=1,Z388,0)</f>
        <v>0</v>
      </c>
      <c r="DB388" s="15">
        <f>SUM(CD388:DA388)</f>
        <v>134318.69999999998</v>
      </c>
      <c r="DC388" s="15" t="e">
        <f>SUMIFS('Total kWh'!C:C,'Total kWh'!#REF!,#REF!,'Total kWh'!B:B,B388)-DB388</f>
        <v>#REF!</v>
      </c>
    </row>
    <row r="389" spans="1:107" x14ac:dyDescent="0.3">
      <c r="A389" s="32" t="s">
        <v>70</v>
      </c>
      <c r="B389" s="33">
        <v>1</v>
      </c>
      <c r="C389" s="33">
        <v>1535.6399999999999</v>
      </c>
      <c r="D389" s="33">
        <v>1498.0799999999997</v>
      </c>
      <c r="E389" s="33">
        <v>1501.1999999999998</v>
      </c>
      <c r="F389" s="33">
        <v>1539.2399999999998</v>
      </c>
      <c r="G389" s="33">
        <v>1572.24</v>
      </c>
      <c r="H389" s="33">
        <v>1614.4800000000002</v>
      </c>
      <c r="I389" s="33">
        <v>1629.0000000000002</v>
      </c>
      <c r="J389" s="33">
        <v>1640.28</v>
      </c>
      <c r="K389" s="33">
        <v>1665.8400000000004</v>
      </c>
      <c r="L389" s="33">
        <v>1698.1199999999997</v>
      </c>
      <c r="M389" s="33">
        <v>1736.52</v>
      </c>
      <c r="N389" s="33">
        <v>1709.64</v>
      </c>
      <c r="O389" s="33">
        <v>1672.8</v>
      </c>
      <c r="P389" s="33">
        <v>1664.76</v>
      </c>
      <c r="Q389" s="33">
        <v>1597.6799999999998</v>
      </c>
      <c r="R389" s="33">
        <v>1536.8400000000001</v>
      </c>
      <c r="S389" s="33">
        <v>1569.3600000000004</v>
      </c>
      <c r="T389" s="33">
        <v>1599.84</v>
      </c>
      <c r="U389" s="33">
        <v>1624.5600000000002</v>
      </c>
      <c r="V389" s="33">
        <v>1604.6400000000003</v>
      </c>
      <c r="W389" s="33">
        <v>1608.2400000000002</v>
      </c>
      <c r="X389" s="33">
        <v>1626.2400000000002</v>
      </c>
      <c r="Y389" s="33">
        <v>1593.7199999999998</v>
      </c>
      <c r="Z389" s="33">
        <v>1523.0399999999997</v>
      </c>
      <c r="AB389" s="15">
        <f>IF(AB$2=1,C389,0)</f>
        <v>0</v>
      </c>
      <c r="AC389" s="15">
        <f>IF(AC$2=1,D389,0)</f>
        <v>0</v>
      </c>
      <c r="AD389" s="15">
        <f>IF(AD$2=1,E389,0)</f>
        <v>0</v>
      </c>
      <c r="AE389" s="15">
        <f>IF(AE$2=1,F389,0)</f>
        <v>0</v>
      </c>
      <c r="AF389" s="15">
        <f>IF(AF$2=1,G389,0)</f>
        <v>0</v>
      </c>
      <c r="AG389" s="15">
        <f>IF(AG$2=1,H389,0)</f>
        <v>0</v>
      </c>
      <c r="AH389" s="15">
        <f>IF(AH$2=1,I389,0)</f>
        <v>1629.0000000000002</v>
      </c>
      <c r="AI389" s="15">
        <f>IF(AI$2=1,J389,0)</f>
        <v>1640.28</v>
      </c>
      <c r="AJ389" s="15">
        <f>IF(AJ$2=1,K389,0)</f>
        <v>1665.8400000000004</v>
      </c>
      <c r="AK389" s="15">
        <f>IF(AK$2=1,L389,0)</f>
        <v>1698.1199999999997</v>
      </c>
      <c r="AL389" s="15">
        <f>IF(AL$2=1,M389,0)</f>
        <v>1736.52</v>
      </c>
      <c r="AM389" s="15">
        <f>IF(AM$2=1,N389,0)</f>
        <v>1709.64</v>
      </c>
      <c r="AN389" s="15">
        <f>IF(AN$2=1,O389,0)</f>
        <v>1672.8</v>
      </c>
      <c r="AO389" s="15">
        <f>IF(AO$2=1,P389,0)</f>
        <v>1664.76</v>
      </c>
      <c r="AP389" s="15">
        <f>IF(AP$2=1,Q389,0)</f>
        <v>1597.6799999999998</v>
      </c>
      <c r="AQ389" s="15">
        <f>IF(AQ$2=1,R389,0)</f>
        <v>1536.8400000000001</v>
      </c>
      <c r="AR389" s="15">
        <f>IF(AR$2=1,S389,0)</f>
        <v>1569.3600000000004</v>
      </c>
      <c r="AS389" s="15">
        <f>IF(AS$2=1,T389,0)</f>
        <v>1599.84</v>
      </c>
      <c r="AT389" s="15">
        <f>IF(AT$2=1,U389,0)</f>
        <v>1624.5600000000002</v>
      </c>
      <c r="AU389" s="15">
        <f>IF(AU$2=1,V389,0)</f>
        <v>1604.6400000000003</v>
      </c>
      <c r="AV389" s="15">
        <f>IF(AV$2=1,W389,0)</f>
        <v>1608.2400000000002</v>
      </c>
      <c r="AW389" s="15">
        <f>IF(AW$2=1,X389,0)</f>
        <v>1626.2400000000002</v>
      </c>
      <c r="AX389" s="15">
        <f>IF(AX$2=1,Y389,0)</f>
        <v>0</v>
      </c>
      <c r="AY389" s="15">
        <f>IF(AY$2=1,Z389,0)</f>
        <v>0</v>
      </c>
      <c r="AZ389" s="15">
        <f>SUM(AB389:AY389)</f>
        <v>26184.360000000004</v>
      </c>
      <c r="BA389" s="15" t="e">
        <f>SUMIFS('Total kWh'!C:C,'Total kWh'!#REF!,#REF!,'Total kWh'!B:B,B389)-AZ389</f>
        <v>#REF!</v>
      </c>
      <c r="BC389" s="15">
        <f>IF(BC$2=1,C389,0)</f>
        <v>0</v>
      </c>
      <c r="BD389" s="15">
        <f>IF(BD$2=1,D389,0)</f>
        <v>0</v>
      </c>
      <c r="BE389" s="15">
        <f>IF(BE$2=1,E389,0)</f>
        <v>0</v>
      </c>
      <c r="BF389" s="15">
        <f>IF(BF$2=1,F389,0)</f>
        <v>0</v>
      </c>
      <c r="BG389" s="15">
        <f>IF(BG$2=1,G389,0)</f>
        <v>0</v>
      </c>
      <c r="BH389" s="15">
        <f>IF(BH$2=1,H389,0)</f>
        <v>0</v>
      </c>
      <c r="BI389" s="15">
        <f>IF(BI$2=1,I389,0)</f>
        <v>1629.0000000000002</v>
      </c>
      <c r="BJ389" s="15">
        <f>IF(BJ$2=1,J389,0)</f>
        <v>1640.28</v>
      </c>
      <c r="BK389" s="15">
        <f>IF(BK$2=1,K389,0)</f>
        <v>0</v>
      </c>
      <c r="BL389" s="15">
        <f>IF(BL$2=1,L389,0)</f>
        <v>0</v>
      </c>
      <c r="BM389" s="15">
        <f>IF(BM$2=1,M389,0)</f>
        <v>0</v>
      </c>
      <c r="BN389" s="15">
        <f>IF(BN$2=1,N389,0)</f>
        <v>0</v>
      </c>
      <c r="BO389" s="15">
        <f>IF(BO$2=1,O389,0)</f>
        <v>0</v>
      </c>
      <c r="BP389" s="15">
        <f>IF(BP$2=1,P389,0)</f>
        <v>0</v>
      </c>
      <c r="BQ389" s="15">
        <f>IF(BQ$2=1,Q389,0)</f>
        <v>1597.6799999999998</v>
      </c>
      <c r="BR389" s="15">
        <f>IF(BR$2=1,R389,0)</f>
        <v>1536.8400000000001</v>
      </c>
      <c r="BS389" s="15">
        <f>IF(BS$2=1,S389,0)</f>
        <v>1569.3600000000004</v>
      </c>
      <c r="BT389" s="15">
        <f>IF(BT$2=1,T389,0)</f>
        <v>1599.84</v>
      </c>
      <c r="BU389" s="15">
        <f>IF(BU$2=1,U389,0)</f>
        <v>1624.5600000000002</v>
      </c>
      <c r="BV389" s="15">
        <f>IF(BV$2=1,V389,0)</f>
        <v>1604.6400000000003</v>
      </c>
      <c r="BW389" s="15">
        <f>IF(BW$2=1,W389,0)</f>
        <v>1608.2400000000002</v>
      </c>
      <c r="BX389" s="15">
        <f>IF(BX$2=1,X389,0)</f>
        <v>1626.2400000000002</v>
      </c>
      <c r="BY389" s="15">
        <f>IF(BY$2=1,Y389,0)</f>
        <v>0</v>
      </c>
      <c r="BZ389" s="15">
        <f>IF(BZ$2=1,Z389,0)</f>
        <v>0</v>
      </c>
      <c r="CA389" s="15">
        <f>SUM(BC389:BZ389)</f>
        <v>16036.68</v>
      </c>
      <c r="CB389" s="15" t="e">
        <f>SUMIFS('Total kWh'!C:C,'Total kWh'!#REF!,#REF!,'Total kWh'!B:B,B389)-CA389</f>
        <v>#REF!</v>
      </c>
      <c r="CD389" s="15">
        <f>IF(CD$2=1,C389,0)</f>
        <v>0</v>
      </c>
      <c r="CE389" s="15">
        <f>IF(CE$2=1,D389,0)</f>
        <v>0</v>
      </c>
      <c r="CF389" s="15">
        <f>IF(CF$2=1,E389,0)</f>
        <v>0</v>
      </c>
      <c r="CG389" s="15">
        <f>IF(CG$2=1,F389,0)</f>
        <v>0</v>
      </c>
      <c r="CH389" s="15">
        <f>IF(CH$2=1,G389,0)</f>
        <v>0</v>
      </c>
      <c r="CI389" s="15">
        <f>IF(CI$2=1,H389,0)</f>
        <v>0</v>
      </c>
      <c r="CJ389" s="15">
        <f>IF(CJ$2=1,I389,0)</f>
        <v>0</v>
      </c>
      <c r="CK389" s="15">
        <f>IF(CK$2=1,J389,0)</f>
        <v>0</v>
      </c>
      <c r="CL389" s="15">
        <f>IF(CL$2=1,K389,0)</f>
        <v>0</v>
      </c>
      <c r="CM389" s="15">
        <f>IF(CM$2=1,L389,0)</f>
        <v>0</v>
      </c>
      <c r="CN389" s="15">
        <f>IF(CN$2=1,M389,0)</f>
        <v>0</v>
      </c>
      <c r="CO389" s="15">
        <f>IF(CO$2=1,N389,0)</f>
        <v>0</v>
      </c>
      <c r="CP389" s="15">
        <f>IF(CP$2=1,O389,0)</f>
        <v>0</v>
      </c>
      <c r="CQ389" s="15">
        <f>IF(CQ$2=1,P389,0)</f>
        <v>0</v>
      </c>
      <c r="CR389" s="15">
        <f>IF(CR$2=1,Q389,0)</f>
        <v>1597.6799999999998</v>
      </c>
      <c r="CS389" s="15">
        <f>IF(CS$2=1,R389,0)</f>
        <v>1536.8400000000001</v>
      </c>
      <c r="CT389" s="15">
        <f>IF(CT$2=1,S389,0)</f>
        <v>1569.3600000000004</v>
      </c>
      <c r="CU389" s="15">
        <f>IF(CU$2=1,T389,0)</f>
        <v>1599.84</v>
      </c>
      <c r="CV389" s="15">
        <f>IF(CV$2=1,U389,0)</f>
        <v>1624.5600000000002</v>
      </c>
      <c r="CW389" s="15">
        <f>IF(CW$2=1,V389,0)</f>
        <v>1604.6400000000003</v>
      </c>
      <c r="CX389" s="15">
        <f>IF(CX$2=1,W389,0)</f>
        <v>1608.2400000000002</v>
      </c>
      <c r="CY389" s="15">
        <f>IF(CY$2=1,X389,0)</f>
        <v>1626.2400000000002</v>
      </c>
      <c r="CZ389" s="15">
        <f>IF(CZ$2=1,Y389,0)</f>
        <v>0</v>
      </c>
      <c r="DA389" s="15">
        <f>IF(DA$2=1,Z389,0)</f>
        <v>0</v>
      </c>
      <c r="DB389" s="15">
        <f>SUM(CD389:DA389)</f>
        <v>12767.400000000001</v>
      </c>
      <c r="DC389" s="15" t="e">
        <f>SUMIFS('Total kWh'!C:C,'Total kWh'!#REF!,#REF!,'Total kWh'!B:B,B389)-DB389</f>
        <v>#REF!</v>
      </c>
    </row>
    <row r="390" spans="1:107" x14ac:dyDescent="0.3">
      <c r="A390" s="32" t="s">
        <v>70</v>
      </c>
      <c r="B390" s="33">
        <v>2</v>
      </c>
      <c r="C390" s="33">
        <v>1434.8399999999997</v>
      </c>
      <c r="D390" s="33">
        <v>1410.36</v>
      </c>
      <c r="E390" s="33">
        <v>1408.4400000000003</v>
      </c>
      <c r="F390" s="33">
        <v>1454.7599999999998</v>
      </c>
      <c r="G390" s="33">
        <v>1479.8400000000001</v>
      </c>
      <c r="H390" s="33">
        <v>1518.8400000000001</v>
      </c>
      <c r="I390" s="33">
        <v>1557.6000000000001</v>
      </c>
      <c r="J390" s="33">
        <v>1520.52</v>
      </c>
      <c r="K390" s="33">
        <v>1555.1999999999998</v>
      </c>
      <c r="L390" s="33">
        <v>1551.9599999999998</v>
      </c>
      <c r="M390" s="33">
        <v>1555.5600000000002</v>
      </c>
      <c r="N390" s="33">
        <v>1525.4400000000003</v>
      </c>
      <c r="O390" s="33">
        <v>1512.2400000000002</v>
      </c>
      <c r="P390" s="33">
        <v>1485.8400000000001</v>
      </c>
      <c r="Q390" s="33">
        <v>1462.1999999999996</v>
      </c>
      <c r="R390" s="33">
        <v>1486.8</v>
      </c>
      <c r="S390" s="33">
        <v>1423.08</v>
      </c>
      <c r="T390" s="33">
        <v>1496.04</v>
      </c>
      <c r="U390" s="33">
        <v>1519.4399999999998</v>
      </c>
      <c r="V390" s="33">
        <v>1500.2399999999998</v>
      </c>
      <c r="W390" s="33">
        <v>1510.68</v>
      </c>
      <c r="X390" s="33">
        <v>1517.7599999999998</v>
      </c>
      <c r="Y390" s="33">
        <v>1501.9200000000003</v>
      </c>
      <c r="Z390" s="33">
        <v>1467.72</v>
      </c>
      <c r="AB390" s="15">
        <f>IF(AB$2=1,C390,0)</f>
        <v>0</v>
      </c>
      <c r="AC390" s="15">
        <f>IF(AC$2=1,D390,0)</f>
        <v>0</v>
      </c>
      <c r="AD390" s="15">
        <f>IF(AD$2=1,E390,0)</f>
        <v>0</v>
      </c>
      <c r="AE390" s="15">
        <f>IF(AE$2=1,F390,0)</f>
        <v>0</v>
      </c>
      <c r="AF390" s="15">
        <f>IF(AF$2=1,G390,0)</f>
        <v>0</v>
      </c>
      <c r="AG390" s="15">
        <f>IF(AG$2=1,H390,0)</f>
        <v>0</v>
      </c>
      <c r="AH390" s="15">
        <f>IF(AH$2=1,I390,0)</f>
        <v>1557.6000000000001</v>
      </c>
      <c r="AI390" s="15">
        <f>IF(AI$2=1,J390,0)</f>
        <v>1520.52</v>
      </c>
      <c r="AJ390" s="15">
        <f>IF(AJ$2=1,K390,0)</f>
        <v>1555.1999999999998</v>
      </c>
      <c r="AK390" s="15">
        <f>IF(AK$2=1,L390,0)</f>
        <v>1551.9599999999998</v>
      </c>
      <c r="AL390" s="15">
        <f>IF(AL$2=1,M390,0)</f>
        <v>1555.5600000000002</v>
      </c>
      <c r="AM390" s="15">
        <f>IF(AM$2=1,N390,0)</f>
        <v>1525.4400000000003</v>
      </c>
      <c r="AN390" s="15">
        <f>IF(AN$2=1,O390,0)</f>
        <v>1512.2400000000002</v>
      </c>
      <c r="AO390" s="15">
        <f>IF(AO$2=1,P390,0)</f>
        <v>1485.8400000000001</v>
      </c>
      <c r="AP390" s="15">
        <f>IF(AP$2=1,Q390,0)</f>
        <v>1462.1999999999996</v>
      </c>
      <c r="AQ390" s="15">
        <f>IF(AQ$2=1,R390,0)</f>
        <v>1486.8</v>
      </c>
      <c r="AR390" s="15">
        <f>IF(AR$2=1,S390,0)</f>
        <v>1423.08</v>
      </c>
      <c r="AS390" s="15">
        <f>IF(AS$2=1,T390,0)</f>
        <v>1496.04</v>
      </c>
      <c r="AT390" s="15">
        <f>IF(AT$2=1,U390,0)</f>
        <v>1519.4399999999998</v>
      </c>
      <c r="AU390" s="15">
        <f>IF(AU$2=1,V390,0)</f>
        <v>1500.2399999999998</v>
      </c>
      <c r="AV390" s="15">
        <f>IF(AV$2=1,W390,0)</f>
        <v>1510.68</v>
      </c>
      <c r="AW390" s="15">
        <f>IF(AW$2=1,X390,0)</f>
        <v>1517.7599999999998</v>
      </c>
      <c r="AX390" s="15">
        <f>IF(AX$2=1,Y390,0)</f>
        <v>0</v>
      </c>
      <c r="AY390" s="15">
        <f>IF(AY$2=1,Z390,0)</f>
        <v>0</v>
      </c>
      <c r="AZ390" s="15">
        <f>SUM(AB390:AY390)</f>
        <v>24180.599999999995</v>
      </c>
      <c r="BA390" s="15" t="e">
        <f>SUMIFS('Total kWh'!C:C,'Total kWh'!#REF!,#REF!,'Total kWh'!B:B,B390)-AZ390</f>
        <v>#REF!</v>
      </c>
      <c r="BC390" s="15">
        <f>IF(BC$2=1,C390,0)</f>
        <v>0</v>
      </c>
      <c r="BD390" s="15">
        <f>IF(BD$2=1,D390,0)</f>
        <v>0</v>
      </c>
      <c r="BE390" s="15">
        <f>IF(BE$2=1,E390,0)</f>
        <v>0</v>
      </c>
      <c r="BF390" s="15">
        <f>IF(BF$2=1,F390,0)</f>
        <v>0</v>
      </c>
      <c r="BG390" s="15">
        <f>IF(BG$2=1,G390,0)</f>
        <v>0</v>
      </c>
      <c r="BH390" s="15">
        <f>IF(BH$2=1,H390,0)</f>
        <v>0</v>
      </c>
      <c r="BI390" s="15">
        <f>IF(BI$2=1,I390,0)</f>
        <v>1557.6000000000001</v>
      </c>
      <c r="BJ390" s="15">
        <f>IF(BJ$2=1,J390,0)</f>
        <v>1520.52</v>
      </c>
      <c r="BK390" s="15">
        <f>IF(BK$2=1,K390,0)</f>
        <v>0</v>
      </c>
      <c r="BL390" s="15">
        <f>IF(BL$2=1,L390,0)</f>
        <v>0</v>
      </c>
      <c r="BM390" s="15">
        <f>IF(BM$2=1,M390,0)</f>
        <v>0</v>
      </c>
      <c r="BN390" s="15">
        <f>IF(BN$2=1,N390,0)</f>
        <v>0</v>
      </c>
      <c r="BO390" s="15">
        <f>IF(BO$2=1,O390,0)</f>
        <v>0</v>
      </c>
      <c r="BP390" s="15">
        <f>IF(BP$2=1,P390,0)</f>
        <v>0</v>
      </c>
      <c r="BQ390" s="15">
        <f>IF(BQ$2=1,Q390,0)</f>
        <v>1462.1999999999996</v>
      </c>
      <c r="BR390" s="15">
        <f>IF(BR$2=1,R390,0)</f>
        <v>1486.8</v>
      </c>
      <c r="BS390" s="15">
        <f>IF(BS$2=1,S390,0)</f>
        <v>1423.08</v>
      </c>
      <c r="BT390" s="15">
        <f>IF(BT$2=1,T390,0)</f>
        <v>1496.04</v>
      </c>
      <c r="BU390" s="15">
        <f>IF(BU$2=1,U390,0)</f>
        <v>1519.4399999999998</v>
      </c>
      <c r="BV390" s="15">
        <f>IF(BV$2=1,V390,0)</f>
        <v>1500.2399999999998</v>
      </c>
      <c r="BW390" s="15">
        <f>IF(BW$2=1,W390,0)</f>
        <v>1510.68</v>
      </c>
      <c r="BX390" s="15">
        <f>IF(BX$2=1,X390,0)</f>
        <v>1517.7599999999998</v>
      </c>
      <c r="BY390" s="15">
        <f>IF(BY$2=1,Y390,0)</f>
        <v>0</v>
      </c>
      <c r="BZ390" s="15">
        <f>IF(BZ$2=1,Z390,0)</f>
        <v>0</v>
      </c>
      <c r="CA390" s="15">
        <f>SUM(BC390:BZ390)</f>
        <v>14994.36</v>
      </c>
      <c r="CB390" s="15" t="e">
        <f>SUMIFS('Total kWh'!C:C,'Total kWh'!#REF!,#REF!,'Total kWh'!B:B,B390)-CA390</f>
        <v>#REF!</v>
      </c>
      <c r="CD390" s="15">
        <f>IF(CD$2=1,C390,0)</f>
        <v>0</v>
      </c>
      <c r="CE390" s="15">
        <f>IF(CE$2=1,D390,0)</f>
        <v>0</v>
      </c>
      <c r="CF390" s="15">
        <f>IF(CF$2=1,E390,0)</f>
        <v>0</v>
      </c>
      <c r="CG390" s="15">
        <f>IF(CG$2=1,F390,0)</f>
        <v>0</v>
      </c>
      <c r="CH390" s="15">
        <f>IF(CH$2=1,G390,0)</f>
        <v>0</v>
      </c>
      <c r="CI390" s="15">
        <f>IF(CI$2=1,H390,0)</f>
        <v>0</v>
      </c>
      <c r="CJ390" s="15">
        <f>IF(CJ$2=1,I390,0)</f>
        <v>0</v>
      </c>
      <c r="CK390" s="15">
        <f>IF(CK$2=1,J390,0)</f>
        <v>0</v>
      </c>
      <c r="CL390" s="15">
        <f>IF(CL$2=1,K390,0)</f>
        <v>0</v>
      </c>
      <c r="CM390" s="15">
        <f>IF(CM$2=1,L390,0)</f>
        <v>0</v>
      </c>
      <c r="CN390" s="15">
        <f>IF(CN$2=1,M390,0)</f>
        <v>0</v>
      </c>
      <c r="CO390" s="15">
        <f>IF(CO$2=1,N390,0)</f>
        <v>0</v>
      </c>
      <c r="CP390" s="15">
        <f>IF(CP$2=1,O390,0)</f>
        <v>0</v>
      </c>
      <c r="CQ390" s="15">
        <f>IF(CQ$2=1,P390,0)</f>
        <v>0</v>
      </c>
      <c r="CR390" s="15">
        <f>IF(CR$2=1,Q390,0)</f>
        <v>1462.1999999999996</v>
      </c>
      <c r="CS390" s="15">
        <f>IF(CS$2=1,R390,0)</f>
        <v>1486.8</v>
      </c>
      <c r="CT390" s="15">
        <f>IF(CT$2=1,S390,0)</f>
        <v>1423.08</v>
      </c>
      <c r="CU390" s="15">
        <f>IF(CU$2=1,T390,0)</f>
        <v>1496.04</v>
      </c>
      <c r="CV390" s="15">
        <f>IF(CV$2=1,U390,0)</f>
        <v>1519.4399999999998</v>
      </c>
      <c r="CW390" s="15">
        <f>IF(CW$2=1,V390,0)</f>
        <v>1500.2399999999998</v>
      </c>
      <c r="CX390" s="15">
        <f>IF(CX$2=1,W390,0)</f>
        <v>1510.68</v>
      </c>
      <c r="CY390" s="15">
        <f>IF(CY$2=1,X390,0)</f>
        <v>1517.7599999999998</v>
      </c>
      <c r="CZ390" s="15">
        <f>IF(CZ$2=1,Y390,0)</f>
        <v>0</v>
      </c>
      <c r="DA390" s="15">
        <f>IF(DA$2=1,Z390,0)</f>
        <v>0</v>
      </c>
      <c r="DB390" s="15">
        <f>SUM(CD390:DA390)</f>
        <v>11916.24</v>
      </c>
      <c r="DC390" s="15" t="e">
        <f>SUMIFS('Total kWh'!C:C,'Total kWh'!#REF!,#REF!,'Total kWh'!B:B,B390)-DB390</f>
        <v>#REF!</v>
      </c>
    </row>
    <row r="391" spans="1:107" x14ac:dyDescent="0.3">
      <c r="A391" s="32" t="s">
        <v>70</v>
      </c>
      <c r="B391" s="33">
        <v>3</v>
      </c>
      <c r="C391" s="33">
        <v>1532.6399999999999</v>
      </c>
      <c r="D391" s="33">
        <v>1519.8000000000002</v>
      </c>
      <c r="E391" s="33">
        <v>1496.5199999999998</v>
      </c>
      <c r="F391" s="33">
        <v>1518.9600000000003</v>
      </c>
      <c r="G391" s="33">
        <v>1569.6000000000001</v>
      </c>
      <c r="H391" s="33">
        <v>1627.6800000000003</v>
      </c>
      <c r="I391" s="33">
        <v>1621.6799999999996</v>
      </c>
      <c r="J391" s="33">
        <v>1659.1200000000001</v>
      </c>
      <c r="K391" s="33">
        <v>1673.0399999999997</v>
      </c>
      <c r="L391" s="33">
        <v>1657.1999999999996</v>
      </c>
      <c r="M391" s="33">
        <v>1630.92</v>
      </c>
      <c r="N391" s="33">
        <v>1588.56</v>
      </c>
      <c r="O391" s="33">
        <v>1529.5200000000002</v>
      </c>
      <c r="P391" s="33">
        <v>1498.8</v>
      </c>
      <c r="Q391" s="33">
        <v>1430.04</v>
      </c>
      <c r="R391" s="33">
        <v>1336.32</v>
      </c>
      <c r="S391" s="33">
        <v>1326.8400000000001</v>
      </c>
      <c r="T391" s="33">
        <v>1364.3999999999996</v>
      </c>
      <c r="U391" s="33">
        <v>1426.92</v>
      </c>
      <c r="V391" s="33">
        <v>1506.36</v>
      </c>
      <c r="W391" s="33">
        <v>1552.68</v>
      </c>
      <c r="X391" s="33">
        <v>1568.52</v>
      </c>
      <c r="Y391" s="33">
        <v>1573.6799999999998</v>
      </c>
      <c r="Z391" s="33">
        <v>1555.9199999999996</v>
      </c>
      <c r="AB391" s="15">
        <f>IF(AB$2=1,C391,0)</f>
        <v>0</v>
      </c>
      <c r="AC391" s="15">
        <f>IF(AC$2=1,D391,0)</f>
        <v>0</v>
      </c>
      <c r="AD391" s="15">
        <f>IF(AD$2=1,E391,0)</f>
        <v>0</v>
      </c>
      <c r="AE391" s="15">
        <f>IF(AE$2=1,F391,0)</f>
        <v>0</v>
      </c>
      <c r="AF391" s="15">
        <f>IF(AF$2=1,G391,0)</f>
        <v>0</v>
      </c>
      <c r="AG391" s="15">
        <f>IF(AG$2=1,H391,0)</f>
        <v>0</v>
      </c>
      <c r="AH391" s="15">
        <f>IF(AH$2=1,I391,0)</f>
        <v>1621.6799999999996</v>
      </c>
      <c r="AI391" s="15">
        <f>IF(AI$2=1,J391,0)</f>
        <v>1659.1200000000001</v>
      </c>
      <c r="AJ391" s="15">
        <f>IF(AJ$2=1,K391,0)</f>
        <v>1673.0399999999997</v>
      </c>
      <c r="AK391" s="15">
        <f>IF(AK$2=1,L391,0)</f>
        <v>1657.1999999999996</v>
      </c>
      <c r="AL391" s="15">
        <f>IF(AL$2=1,M391,0)</f>
        <v>1630.92</v>
      </c>
      <c r="AM391" s="15">
        <f>IF(AM$2=1,N391,0)</f>
        <v>1588.56</v>
      </c>
      <c r="AN391" s="15">
        <f>IF(AN$2=1,O391,0)</f>
        <v>1529.5200000000002</v>
      </c>
      <c r="AO391" s="15">
        <f>IF(AO$2=1,P391,0)</f>
        <v>1498.8</v>
      </c>
      <c r="AP391" s="15">
        <f>IF(AP$2=1,Q391,0)</f>
        <v>1430.04</v>
      </c>
      <c r="AQ391" s="15">
        <f>IF(AQ$2=1,R391,0)</f>
        <v>1336.32</v>
      </c>
      <c r="AR391" s="15">
        <f>IF(AR$2=1,S391,0)</f>
        <v>1326.8400000000001</v>
      </c>
      <c r="AS391" s="15">
        <f>IF(AS$2=1,T391,0)</f>
        <v>1364.3999999999996</v>
      </c>
      <c r="AT391" s="15">
        <f>IF(AT$2=1,U391,0)</f>
        <v>1426.92</v>
      </c>
      <c r="AU391" s="15">
        <f>IF(AU$2=1,V391,0)</f>
        <v>1506.36</v>
      </c>
      <c r="AV391" s="15">
        <f>IF(AV$2=1,W391,0)</f>
        <v>1552.68</v>
      </c>
      <c r="AW391" s="15">
        <f>IF(AW$2=1,X391,0)</f>
        <v>1568.52</v>
      </c>
      <c r="AX391" s="15">
        <f>IF(AX$2=1,Y391,0)</f>
        <v>0</v>
      </c>
      <c r="AY391" s="15">
        <f>IF(AY$2=1,Z391,0)</f>
        <v>0</v>
      </c>
      <c r="AZ391" s="15">
        <f>SUM(AB391:AY391)</f>
        <v>24370.919999999995</v>
      </c>
      <c r="BA391" s="15" t="e">
        <f>SUMIFS('Total kWh'!C:C,'Total kWh'!#REF!,#REF!,'Total kWh'!B:B,B391)-AZ391</f>
        <v>#REF!</v>
      </c>
      <c r="BC391" s="15">
        <f>IF(BC$2=1,C391,0)</f>
        <v>0</v>
      </c>
      <c r="BD391" s="15">
        <f>IF(BD$2=1,D391,0)</f>
        <v>0</v>
      </c>
      <c r="BE391" s="15">
        <f>IF(BE$2=1,E391,0)</f>
        <v>0</v>
      </c>
      <c r="BF391" s="15">
        <f>IF(BF$2=1,F391,0)</f>
        <v>0</v>
      </c>
      <c r="BG391" s="15">
        <f>IF(BG$2=1,G391,0)</f>
        <v>0</v>
      </c>
      <c r="BH391" s="15">
        <f>IF(BH$2=1,H391,0)</f>
        <v>0</v>
      </c>
      <c r="BI391" s="15">
        <f>IF(BI$2=1,I391,0)</f>
        <v>1621.6799999999996</v>
      </c>
      <c r="BJ391" s="15">
        <f>IF(BJ$2=1,J391,0)</f>
        <v>1659.1200000000001</v>
      </c>
      <c r="BK391" s="15">
        <f>IF(BK$2=1,K391,0)</f>
        <v>0</v>
      </c>
      <c r="BL391" s="15">
        <f>IF(BL$2=1,L391,0)</f>
        <v>0</v>
      </c>
      <c r="BM391" s="15">
        <f>IF(BM$2=1,M391,0)</f>
        <v>0</v>
      </c>
      <c r="BN391" s="15">
        <f>IF(BN$2=1,N391,0)</f>
        <v>0</v>
      </c>
      <c r="BO391" s="15">
        <f>IF(BO$2=1,O391,0)</f>
        <v>0</v>
      </c>
      <c r="BP391" s="15">
        <f>IF(BP$2=1,P391,0)</f>
        <v>0</v>
      </c>
      <c r="BQ391" s="15">
        <f>IF(BQ$2=1,Q391,0)</f>
        <v>1430.04</v>
      </c>
      <c r="BR391" s="15">
        <f>IF(BR$2=1,R391,0)</f>
        <v>1336.32</v>
      </c>
      <c r="BS391" s="15">
        <f>IF(BS$2=1,S391,0)</f>
        <v>1326.8400000000001</v>
      </c>
      <c r="BT391" s="15">
        <f>IF(BT$2=1,T391,0)</f>
        <v>1364.3999999999996</v>
      </c>
      <c r="BU391" s="15">
        <f>IF(BU$2=1,U391,0)</f>
        <v>1426.92</v>
      </c>
      <c r="BV391" s="15">
        <f>IF(BV$2=1,V391,0)</f>
        <v>1506.36</v>
      </c>
      <c r="BW391" s="15">
        <f>IF(BW$2=1,W391,0)</f>
        <v>1552.68</v>
      </c>
      <c r="BX391" s="15">
        <f>IF(BX$2=1,X391,0)</f>
        <v>1568.52</v>
      </c>
      <c r="BY391" s="15">
        <f>IF(BY$2=1,Y391,0)</f>
        <v>0</v>
      </c>
      <c r="BZ391" s="15">
        <f>IF(BZ$2=1,Z391,0)</f>
        <v>0</v>
      </c>
      <c r="CA391" s="15">
        <f>SUM(BC391:BZ391)</f>
        <v>14792.880000000001</v>
      </c>
      <c r="CB391" s="15" t="e">
        <f>SUMIFS('Total kWh'!C:C,'Total kWh'!#REF!,#REF!,'Total kWh'!B:B,B391)-CA391</f>
        <v>#REF!</v>
      </c>
      <c r="CD391" s="15">
        <f>IF(CD$2=1,C391,0)</f>
        <v>0</v>
      </c>
      <c r="CE391" s="15">
        <f>IF(CE$2=1,D391,0)</f>
        <v>0</v>
      </c>
      <c r="CF391" s="15">
        <f>IF(CF$2=1,E391,0)</f>
        <v>0</v>
      </c>
      <c r="CG391" s="15">
        <f>IF(CG$2=1,F391,0)</f>
        <v>0</v>
      </c>
      <c r="CH391" s="15">
        <f>IF(CH$2=1,G391,0)</f>
        <v>0</v>
      </c>
      <c r="CI391" s="15">
        <f>IF(CI$2=1,H391,0)</f>
        <v>0</v>
      </c>
      <c r="CJ391" s="15">
        <f>IF(CJ$2=1,I391,0)</f>
        <v>0</v>
      </c>
      <c r="CK391" s="15">
        <f>IF(CK$2=1,J391,0)</f>
        <v>0</v>
      </c>
      <c r="CL391" s="15">
        <f>IF(CL$2=1,K391,0)</f>
        <v>0</v>
      </c>
      <c r="CM391" s="15">
        <f>IF(CM$2=1,L391,0)</f>
        <v>0</v>
      </c>
      <c r="CN391" s="15">
        <f>IF(CN$2=1,M391,0)</f>
        <v>0</v>
      </c>
      <c r="CO391" s="15">
        <f>IF(CO$2=1,N391,0)</f>
        <v>0</v>
      </c>
      <c r="CP391" s="15">
        <f>IF(CP$2=1,O391,0)</f>
        <v>0</v>
      </c>
      <c r="CQ391" s="15">
        <f>IF(CQ$2=1,P391,0)</f>
        <v>0</v>
      </c>
      <c r="CR391" s="15">
        <f>IF(CR$2=1,Q391,0)</f>
        <v>1430.04</v>
      </c>
      <c r="CS391" s="15">
        <f>IF(CS$2=1,R391,0)</f>
        <v>1336.32</v>
      </c>
      <c r="CT391" s="15">
        <f>IF(CT$2=1,S391,0)</f>
        <v>1326.8400000000001</v>
      </c>
      <c r="CU391" s="15">
        <f>IF(CU$2=1,T391,0)</f>
        <v>1364.3999999999996</v>
      </c>
      <c r="CV391" s="15">
        <f>IF(CV$2=1,U391,0)</f>
        <v>1426.92</v>
      </c>
      <c r="CW391" s="15">
        <f>IF(CW$2=1,V391,0)</f>
        <v>1506.36</v>
      </c>
      <c r="CX391" s="15">
        <f>IF(CX$2=1,W391,0)</f>
        <v>1552.68</v>
      </c>
      <c r="CY391" s="15">
        <f>IF(CY$2=1,X391,0)</f>
        <v>1568.52</v>
      </c>
      <c r="CZ391" s="15">
        <f>IF(CZ$2=1,Y391,0)</f>
        <v>0</v>
      </c>
      <c r="DA391" s="15">
        <f>IF(DA$2=1,Z391,0)</f>
        <v>0</v>
      </c>
      <c r="DB391" s="15">
        <f>SUM(CD391:DA391)</f>
        <v>11512.08</v>
      </c>
      <c r="DC391" s="15" t="e">
        <f>SUMIFS('Total kWh'!C:C,'Total kWh'!#REF!,#REF!,'Total kWh'!B:B,B391)-DB391</f>
        <v>#REF!</v>
      </c>
    </row>
    <row r="392" spans="1:107" x14ac:dyDescent="0.3">
      <c r="A392" s="32" t="s">
        <v>70</v>
      </c>
      <c r="B392" s="33">
        <v>4</v>
      </c>
      <c r="C392" s="33">
        <v>1329.0600000000002</v>
      </c>
      <c r="D392" s="33">
        <v>1292.9399999999996</v>
      </c>
      <c r="E392" s="33">
        <v>1210.9199999999996</v>
      </c>
      <c r="F392" s="33">
        <v>1286.2199999999998</v>
      </c>
      <c r="G392" s="33">
        <v>1322.1000000000001</v>
      </c>
      <c r="H392" s="33">
        <v>1342.0200000000002</v>
      </c>
      <c r="I392" s="33">
        <v>1377.4799999999996</v>
      </c>
      <c r="J392" s="33">
        <v>1495.02</v>
      </c>
      <c r="K392" s="33">
        <v>1609.9199999999998</v>
      </c>
      <c r="L392" s="33">
        <v>1732.98</v>
      </c>
      <c r="M392" s="33">
        <v>1803.78</v>
      </c>
      <c r="N392" s="33">
        <v>1813.4400000000003</v>
      </c>
      <c r="O392" s="33">
        <v>1818.3000000000002</v>
      </c>
      <c r="P392" s="33">
        <v>1888.7400000000002</v>
      </c>
      <c r="Q392" s="33">
        <v>1931.5199999999998</v>
      </c>
      <c r="R392" s="33">
        <v>1704</v>
      </c>
      <c r="S392" s="33">
        <v>1512.0000000000002</v>
      </c>
      <c r="T392" s="33">
        <v>1543.6799999999996</v>
      </c>
      <c r="U392" s="33">
        <v>1660.56</v>
      </c>
      <c r="V392" s="33">
        <v>1765.92</v>
      </c>
      <c r="W392" s="33">
        <v>1765.56</v>
      </c>
      <c r="X392" s="33">
        <v>1577.76</v>
      </c>
      <c r="Y392" s="33">
        <v>1524.1200000000001</v>
      </c>
      <c r="Z392" s="33">
        <v>1404.18</v>
      </c>
      <c r="AB392" s="15">
        <f>IF(AB$2=1,C392,0)</f>
        <v>0</v>
      </c>
      <c r="AC392" s="15">
        <f>IF(AC$2=1,D392,0)</f>
        <v>0</v>
      </c>
      <c r="AD392" s="15">
        <f>IF(AD$2=1,E392,0)</f>
        <v>0</v>
      </c>
      <c r="AE392" s="15">
        <f>IF(AE$2=1,F392,0)</f>
        <v>0</v>
      </c>
      <c r="AF392" s="15">
        <f>IF(AF$2=1,G392,0)</f>
        <v>0</v>
      </c>
      <c r="AG392" s="15">
        <f>IF(AG$2=1,H392,0)</f>
        <v>0</v>
      </c>
      <c r="AH392" s="15">
        <f>IF(AH$2=1,I392,0)</f>
        <v>1377.4799999999996</v>
      </c>
      <c r="AI392" s="15">
        <f>IF(AI$2=1,J392,0)</f>
        <v>1495.02</v>
      </c>
      <c r="AJ392" s="15">
        <f>IF(AJ$2=1,K392,0)</f>
        <v>1609.9199999999998</v>
      </c>
      <c r="AK392" s="15">
        <f>IF(AK$2=1,L392,0)</f>
        <v>1732.98</v>
      </c>
      <c r="AL392" s="15">
        <f>IF(AL$2=1,M392,0)</f>
        <v>1803.78</v>
      </c>
      <c r="AM392" s="15">
        <f>IF(AM$2=1,N392,0)</f>
        <v>1813.4400000000003</v>
      </c>
      <c r="AN392" s="15">
        <f>IF(AN$2=1,O392,0)</f>
        <v>1818.3000000000002</v>
      </c>
      <c r="AO392" s="15">
        <f>IF(AO$2=1,P392,0)</f>
        <v>1888.7400000000002</v>
      </c>
      <c r="AP392" s="15">
        <f>IF(AP$2=1,Q392,0)</f>
        <v>1931.5199999999998</v>
      </c>
      <c r="AQ392" s="15">
        <f>IF(AQ$2=1,R392,0)</f>
        <v>1704</v>
      </c>
      <c r="AR392" s="15">
        <f>IF(AR$2=1,S392,0)</f>
        <v>1512.0000000000002</v>
      </c>
      <c r="AS392" s="15">
        <f>IF(AS$2=1,T392,0)</f>
        <v>1543.6799999999996</v>
      </c>
      <c r="AT392" s="15">
        <f>IF(AT$2=1,U392,0)</f>
        <v>1660.56</v>
      </c>
      <c r="AU392" s="15">
        <f>IF(AU$2=1,V392,0)</f>
        <v>1765.92</v>
      </c>
      <c r="AV392" s="15">
        <f>IF(AV$2=1,W392,0)</f>
        <v>1765.56</v>
      </c>
      <c r="AW392" s="15">
        <f>IF(AW$2=1,X392,0)</f>
        <v>1577.76</v>
      </c>
      <c r="AX392" s="15">
        <f>IF(AX$2=1,Y392,0)</f>
        <v>0</v>
      </c>
      <c r="AY392" s="15">
        <f>IF(AY$2=1,Z392,0)</f>
        <v>0</v>
      </c>
      <c r="AZ392" s="15">
        <f>SUM(AB392:AY392)</f>
        <v>27000.660000000003</v>
      </c>
      <c r="BA392" s="15" t="e">
        <f>SUMIFS('Total kWh'!C:C,'Total kWh'!#REF!,#REF!,'Total kWh'!B:B,B392)-AZ392</f>
        <v>#REF!</v>
      </c>
      <c r="BC392" s="15">
        <f>IF(BC$2=1,C392,0)</f>
        <v>0</v>
      </c>
      <c r="BD392" s="15">
        <f>IF(BD$2=1,D392,0)</f>
        <v>0</v>
      </c>
      <c r="BE392" s="15">
        <f>IF(BE$2=1,E392,0)</f>
        <v>0</v>
      </c>
      <c r="BF392" s="15">
        <f>IF(BF$2=1,F392,0)</f>
        <v>0</v>
      </c>
      <c r="BG392" s="15">
        <f>IF(BG$2=1,G392,0)</f>
        <v>0</v>
      </c>
      <c r="BH392" s="15">
        <f>IF(BH$2=1,H392,0)</f>
        <v>0</v>
      </c>
      <c r="BI392" s="15">
        <f>IF(BI$2=1,I392,0)</f>
        <v>1377.4799999999996</v>
      </c>
      <c r="BJ392" s="15">
        <f>IF(BJ$2=1,J392,0)</f>
        <v>1495.02</v>
      </c>
      <c r="BK392" s="15">
        <f>IF(BK$2=1,K392,0)</f>
        <v>0</v>
      </c>
      <c r="BL392" s="15">
        <f>IF(BL$2=1,L392,0)</f>
        <v>0</v>
      </c>
      <c r="BM392" s="15">
        <f>IF(BM$2=1,M392,0)</f>
        <v>0</v>
      </c>
      <c r="BN392" s="15">
        <f>IF(BN$2=1,N392,0)</f>
        <v>0</v>
      </c>
      <c r="BO392" s="15">
        <f>IF(BO$2=1,O392,0)</f>
        <v>0</v>
      </c>
      <c r="BP392" s="15">
        <f>IF(BP$2=1,P392,0)</f>
        <v>0</v>
      </c>
      <c r="BQ392" s="15">
        <f>IF(BQ$2=1,Q392,0)</f>
        <v>1931.5199999999998</v>
      </c>
      <c r="BR392" s="15">
        <f>IF(BR$2=1,R392,0)</f>
        <v>1704</v>
      </c>
      <c r="BS392" s="15">
        <f>IF(BS$2=1,S392,0)</f>
        <v>1512.0000000000002</v>
      </c>
      <c r="BT392" s="15">
        <f>IF(BT$2=1,T392,0)</f>
        <v>1543.6799999999996</v>
      </c>
      <c r="BU392" s="15">
        <f>IF(BU$2=1,U392,0)</f>
        <v>1660.56</v>
      </c>
      <c r="BV392" s="15">
        <f>IF(BV$2=1,V392,0)</f>
        <v>1765.92</v>
      </c>
      <c r="BW392" s="15">
        <f>IF(BW$2=1,W392,0)</f>
        <v>1765.56</v>
      </c>
      <c r="BX392" s="15">
        <f>IF(BX$2=1,X392,0)</f>
        <v>1577.76</v>
      </c>
      <c r="BY392" s="15">
        <f>IF(BY$2=1,Y392,0)</f>
        <v>0</v>
      </c>
      <c r="BZ392" s="15">
        <f>IF(BZ$2=1,Z392,0)</f>
        <v>0</v>
      </c>
      <c r="CA392" s="15">
        <f>SUM(BC392:BZ392)</f>
        <v>16333.499999999998</v>
      </c>
      <c r="CB392" s="15" t="e">
        <f>SUMIFS('Total kWh'!C:C,'Total kWh'!#REF!,#REF!,'Total kWh'!B:B,B392)-CA392</f>
        <v>#REF!</v>
      </c>
      <c r="CD392" s="15">
        <f>IF(CD$2=1,C392,0)</f>
        <v>0</v>
      </c>
      <c r="CE392" s="15">
        <f>IF(CE$2=1,D392,0)</f>
        <v>0</v>
      </c>
      <c r="CF392" s="15">
        <f>IF(CF$2=1,E392,0)</f>
        <v>0</v>
      </c>
      <c r="CG392" s="15">
        <f>IF(CG$2=1,F392,0)</f>
        <v>0</v>
      </c>
      <c r="CH392" s="15">
        <f>IF(CH$2=1,G392,0)</f>
        <v>0</v>
      </c>
      <c r="CI392" s="15">
        <f>IF(CI$2=1,H392,0)</f>
        <v>0</v>
      </c>
      <c r="CJ392" s="15">
        <f>IF(CJ$2=1,I392,0)</f>
        <v>0</v>
      </c>
      <c r="CK392" s="15">
        <f>IF(CK$2=1,J392,0)</f>
        <v>0</v>
      </c>
      <c r="CL392" s="15">
        <f>IF(CL$2=1,K392,0)</f>
        <v>0</v>
      </c>
      <c r="CM392" s="15">
        <f>IF(CM$2=1,L392,0)</f>
        <v>0</v>
      </c>
      <c r="CN392" s="15">
        <f>IF(CN$2=1,M392,0)</f>
        <v>0</v>
      </c>
      <c r="CO392" s="15">
        <f>IF(CO$2=1,N392,0)</f>
        <v>0</v>
      </c>
      <c r="CP392" s="15">
        <f>IF(CP$2=1,O392,0)</f>
        <v>0</v>
      </c>
      <c r="CQ392" s="15">
        <f>IF(CQ$2=1,P392,0)</f>
        <v>0</v>
      </c>
      <c r="CR392" s="15">
        <f>IF(CR$2=1,Q392,0)</f>
        <v>1931.5199999999998</v>
      </c>
      <c r="CS392" s="15">
        <f>IF(CS$2=1,R392,0)</f>
        <v>1704</v>
      </c>
      <c r="CT392" s="15">
        <f>IF(CT$2=1,S392,0)</f>
        <v>1512.0000000000002</v>
      </c>
      <c r="CU392" s="15">
        <f>IF(CU$2=1,T392,0)</f>
        <v>1543.6799999999996</v>
      </c>
      <c r="CV392" s="15">
        <f>IF(CV$2=1,U392,0)</f>
        <v>1660.56</v>
      </c>
      <c r="CW392" s="15">
        <f>IF(CW$2=1,V392,0)</f>
        <v>1765.92</v>
      </c>
      <c r="CX392" s="15">
        <f>IF(CX$2=1,W392,0)</f>
        <v>1765.56</v>
      </c>
      <c r="CY392" s="15">
        <f>IF(CY$2=1,X392,0)</f>
        <v>1577.76</v>
      </c>
      <c r="CZ392" s="15">
        <f>IF(CZ$2=1,Y392,0)</f>
        <v>0</v>
      </c>
      <c r="DA392" s="15">
        <f>IF(DA$2=1,Z392,0)</f>
        <v>0</v>
      </c>
      <c r="DB392" s="15">
        <f>SUM(CD392:DA392)</f>
        <v>13460.999999999998</v>
      </c>
      <c r="DC392" s="15" t="e">
        <f>SUMIFS('Total kWh'!C:C,'Total kWh'!#REF!,#REF!,'Total kWh'!B:B,B392)-DB392</f>
        <v>#REF!</v>
      </c>
    </row>
    <row r="393" spans="1:107" x14ac:dyDescent="0.3">
      <c r="A393" s="32" t="s">
        <v>70</v>
      </c>
      <c r="B393" s="33">
        <v>5</v>
      </c>
      <c r="C393" s="33">
        <v>919.56000000000006</v>
      </c>
      <c r="D393" s="33">
        <v>883.68</v>
      </c>
      <c r="E393" s="33">
        <v>887.27999999999986</v>
      </c>
      <c r="F393" s="33">
        <v>869.88000000000011</v>
      </c>
      <c r="G393" s="33">
        <v>906.96000000000015</v>
      </c>
      <c r="H393" s="33">
        <v>987.24000000000012</v>
      </c>
      <c r="I393" s="33">
        <v>1023.5999999999998</v>
      </c>
      <c r="J393" s="33">
        <v>1120.8000000000002</v>
      </c>
      <c r="K393" s="33">
        <v>1380.9599999999998</v>
      </c>
      <c r="L393" s="33">
        <v>1553.1599999999996</v>
      </c>
      <c r="M393" s="33">
        <v>1622.2799999999997</v>
      </c>
      <c r="N393" s="33">
        <v>1703.6399999999999</v>
      </c>
      <c r="O393" s="33">
        <v>1704.96</v>
      </c>
      <c r="P393" s="33">
        <v>1657.56</v>
      </c>
      <c r="Q393" s="33">
        <v>1652.4</v>
      </c>
      <c r="R393" s="33">
        <v>1595.0399999999997</v>
      </c>
      <c r="S393" s="33">
        <v>1358.2800000000004</v>
      </c>
      <c r="T393" s="33">
        <v>1164.0000000000002</v>
      </c>
      <c r="U393" s="33">
        <v>1293.2400000000002</v>
      </c>
      <c r="V393" s="33">
        <v>1595.52</v>
      </c>
      <c r="W393" s="33">
        <v>1619.88</v>
      </c>
      <c r="X393" s="33">
        <v>1365.2399999999998</v>
      </c>
      <c r="Y393" s="33">
        <v>1091.0399999999997</v>
      </c>
      <c r="Z393" s="33">
        <v>959.87999999999988</v>
      </c>
      <c r="AB393" s="15">
        <f>IF(AB$2=1,C393,0)</f>
        <v>0</v>
      </c>
      <c r="AC393" s="15">
        <f>IF(AC$2=1,D393,0)</f>
        <v>0</v>
      </c>
      <c r="AD393" s="15">
        <f>IF(AD$2=1,E393,0)</f>
        <v>0</v>
      </c>
      <c r="AE393" s="15">
        <f>IF(AE$2=1,F393,0)</f>
        <v>0</v>
      </c>
      <c r="AF393" s="15">
        <f>IF(AF$2=1,G393,0)</f>
        <v>0</v>
      </c>
      <c r="AG393" s="15">
        <f>IF(AG$2=1,H393,0)</f>
        <v>0</v>
      </c>
      <c r="AH393" s="15">
        <f>IF(AH$2=1,I393,0)</f>
        <v>1023.5999999999998</v>
      </c>
      <c r="AI393" s="15">
        <f>IF(AI$2=1,J393,0)</f>
        <v>1120.8000000000002</v>
      </c>
      <c r="AJ393" s="15">
        <f>IF(AJ$2=1,K393,0)</f>
        <v>1380.9599999999998</v>
      </c>
      <c r="AK393" s="15">
        <f>IF(AK$2=1,L393,0)</f>
        <v>1553.1599999999996</v>
      </c>
      <c r="AL393" s="15">
        <f>IF(AL$2=1,M393,0)</f>
        <v>1622.2799999999997</v>
      </c>
      <c r="AM393" s="15">
        <f>IF(AM$2=1,N393,0)</f>
        <v>1703.6399999999999</v>
      </c>
      <c r="AN393" s="15">
        <f>IF(AN$2=1,O393,0)</f>
        <v>1704.96</v>
      </c>
      <c r="AO393" s="15">
        <f>IF(AO$2=1,P393,0)</f>
        <v>1657.56</v>
      </c>
      <c r="AP393" s="15">
        <f>IF(AP$2=1,Q393,0)</f>
        <v>1652.4</v>
      </c>
      <c r="AQ393" s="15">
        <f>IF(AQ$2=1,R393,0)</f>
        <v>1595.0399999999997</v>
      </c>
      <c r="AR393" s="15">
        <f>IF(AR$2=1,S393,0)</f>
        <v>1358.2800000000004</v>
      </c>
      <c r="AS393" s="15">
        <f>IF(AS$2=1,T393,0)</f>
        <v>1164.0000000000002</v>
      </c>
      <c r="AT393" s="15">
        <f>IF(AT$2=1,U393,0)</f>
        <v>1293.2400000000002</v>
      </c>
      <c r="AU393" s="15">
        <f>IF(AU$2=1,V393,0)</f>
        <v>1595.52</v>
      </c>
      <c r="AV393" s="15">
        <f>IF(AV$2=1,W393,0)</f>
        <v>1619.88</v>
      </c>
      <c r="AW393" s="15">
        <f>IF(AW$2=1,X393,0)</f>
        <v>1365.2399999999998</v>
      </c>
      <c r="AX393" s="15">
        <f>IF(AX$2=1,Y393,0)</f>
        <v>0</v>
      </c>
      <c r="AY393" s="15">
        <f>IF(AY$2=1,Z393,0)</f>
        <v>0</v>
      </c>
      <c r="AZ393" s="15">
        <f>SUM(AB393:AY393)</f>
        <v>23410.559999999998</v>
      </c>
      <c r="BA393" s="15" t="e">
        <f>SUMIFS('Total kWh'!C:C,'Total kWh'!#REF!,#REF!,'Total kWh'!B:B,B393)-AZ393</f>
        <v>#REF!</v>
      </c>
      <c r="BC393" s="15">
        <f>IF(BC$2=1,C393,0)</f>
        <v>0</v>
      </c>
      <c r="BD393" s="15">
        <f>IF(BD$2=1,D393,0)</f>
        <v>0</v>
      </c>
      <c r="BE393" s="15">
        <f>IF(BE$2=1,E393,0)</f>
        <v>0</v>
      </c>
      <c r="BF393" s="15">
        <f>IF(BF$2=1,F393,0)</f>
        <v>0</v>
      </c>
      <c r="BG393" s="15">
        <f>IF(BG$2=1,G393,0)</f>
        <v>0</v>
      </c>
      <c r="BH393" s="15">
        <f>IF(BH$2=1,H393,0)</f>
        <v>0</v>
      </c>
      <c r="BI393" s="15">
        <f>IF(BI$2=1,I393,0)</f>
        <v>1023.5999999999998</v>
      </c>
      <c r="BJ393" s="15">
        <f>IF(BJ$2=1,J393,0)</f>
        <v>1120.8000000000002</v>
      </c>
      <c r="BK393" s="15">
        <f>IF(BK$2=1,K393,0)</f>
        <v>0</v>
      </c>
      <c r="BL393" s="15">
        <f>IF(BL$2=1,L393,0)</f>
        <v>0</v>
      </c>
      <c r="BM393" s="15">
        <f>IF(BM$2=1,M393,0)</f>
        <v>0</v>
      </c>
      <c r="BN393" s="15">
        <f>IF(BN$2=1,N393,0)</f>
        <v>0</v>
      </c>
      <c r="BO393" s="15">
        <f>IF(BO$2=1,O393,0)</f>
        <v>0</v>
      </c>
      <c r="BP393" s="15">
        <f>IF(BP$2=1,P393,0)</f>
        <v>0</v>
      </c>
      <c r="BQ393" s="15">
        <f>IF(BQ$2=1,Q393,0)</f>
        <v>1652.4</v>
      </c>
      <c r="BR393" s="15">
        <f>IF(BR$2=1,R393,0)</f>
        <v>1595.0399999999997</v>
      </c>
      <c r="BS393" s="15">
        <f>IF(BS$2=1,S393,0)</f>
        <v>1358.2800000000004</v>
      </c>
      <c r="BT393" s="15">
        <f>IF(BT$2=1,T393,0)</f>
        <v>1164.0000000000002</v>
      </c>
      <c r="BU393" s="15">
        <f>IF(BU$2=1,U393,0)</f>
        <v>1293.2400000000002</v>
      </c>
      <c r="BV393" s="15">
        <f>IF(BV$2=1,V393,0)</f>
        <v>1595.52</v>
      </c>
      <c r="BW393" s="15">
        <f>IF(BW$2=1,W393,0)</f>
        <v>1619.88</v>
      </c>
      <c r="BX393" s="15">
        <f>IF(BX$2=1,X393,0)</f>
        <v>1365.2399999999998</v>
      </c>
      <c r="BY393" s="15">
        <f>IF(BY$2=1,Y393,0)</f>
        <v>0</v>
      </c>
      <c r="BZ393" s="15">
        <f>IF(BZ$2=1,Z393,0)</f>
        <v>0</v>
      </c>
      <c r="CA393" s="15">
        <f>SUM(BC393:BZ393)</f>
        <v>13788.000000000002</v>
      </c>
      <c r="CB393" s="15" t="e">
        <f>SUMIFS('Total kWh'!C:C,'Total kWh'!#REF!,#REF!,'Total kWh'!B:B,B393)-CA393</f>
        <v>#REF!</v>
      </c>
      <c r="CD393" s="15">
        <f>IF(CD$2=1,C393,0)</f>
        <v>0</v>
      </c>
      <c r="CE393" s="15">
        <f>IF(CE$2=1,D393,0)</f>
        <v>0</v>
      </c>
      <c r="CF393" s="15">
        <f>IF(CF$2=1,E393,0)</f>
        <v>0</v>
      </c>
      <c r="CG393" s="15">
        <f>IF(CG$2=1,F393,0)</f>
        <v>0</v>
      </c>
      <c r="CH393" s="15">
        <f>IF(CH$2=1,G393,0)</f>
        <v>0</v>
      </c>
      <c r="CI393" s="15">
        <f>IF(CI$2=1,H393,0)</f>
        <v>0</v>
      </c>
      <c r="CJ393" s="15">
        <f>IF(CJ$2=1,I393,0)</f>
        <v>0</v>
      </c>
      <c r="CK393" s="15">
        <f>IF(CK$2=1,J393,0)</f>
        <v>0</v>
      </c>
      <c r="CL393" s="15">
        <f>IF(CL$2=1,K393,0)</f>
        <v>0</v>
      </c>
      <c r="CM393" s="15">
        <f>IF(CM$2=1,L393,0)</f>
        <v>0</v>
      </c>
      <c r="CN393" s="15">
        <f>IF(CN$2=1,M393,0)</f>
        <v>0</v>
      </c>
      <c r="CO393" s="15">
        <f>IF(CO$2=1,N393,0)</f>
        <v>0</v>
      </c>
      <c r="CP393" s="15">
        <f>IF(CP$2=1,O393,0)</f>
        <v>0</v>
      </c>
      <c r="CQ393" s="15">
        <f>IF(CQ$2=1,P393,0)</f>
        <v>0</v>
      </c>
      <c r="CR393" s="15">
        <f>IF(CR$2=1,Q393,0)</f>
        <v>1652.4</v>
      </c>
      <c r="CS393" s="15">
        <f>IF(CS$2=1,R393,0)</f>
        <v>1595.0399999999997</v>
      </c>
      <c r="CT393" s="15">
        <f>IF(CT$2=1,S393,0)</f>
        <v>1358.2800000000004</v>
      </c>
      <c r="CU393" s="15">
        <f>IF(CU$2=1,T393,0)</f>
        <v>1164.0000000000002</v>
      </c>
      <c r="CV393" s="15">
        <f>IF(CV$2=1,U393,0)</f>
        <v>1293.2400000000002</v>
      </c>
      <c r="CW393" s="15">
        <f>IF(CW$2=1,V393,0)</f>
        <v>1595.52</v>
      </c>
      <c r="CX393" s="15">
        <f>IF(CX$2=1,W393,0)</f>
        <v>1619.88</v>
      </c>
      <c r="CY393" s="15">
        <f>IF(CY$2=1,X393,0)</f>
        <v>1365.2399999999998</v>
      </c>
      <c r="CZ393" s="15">
        <f>IF(CZ$2=1,Y393,0)</f>
        <v>0</v>
      </c>
      <c r="DA393" s="15">
        <f>IF(DA$2=1,Z393,0)</f>
        <v>0</v>
      </c>
      <c r="DB393" s="15">
        <f>SUM(CD393:DA393)</f>
        <v>11643.6</v>
      </c>
      <c r="DC393" s="15" t="e">
        <f>SUMIFS('Total kWh'!C:C,'Total kWh'!#REF!,#REF!,'Total kWh'!B:B,B393)-DB393</f>
        <v>#REF!</v>
      </c>
    </row>
    <row r="394" spans="1:107" x14ac:dyDescent="0.3">
      <c r="A394" s="32" t="s">
        <v>70</v>
      </c>
      <c r="B394" s="33">
        <v>6</v>
      </c>
      <c r="C394" s="33">
        <v>1102.8</v>
      </c>
      <c r="D394" s="33">
        <v>1058.52</v>
      </c>
      <c r="E394" s="33">
        <v>1008.9600000000003</v>
      </c>
      <c r="F394" s="33">
        <v>975.7199999999998</v>
      </c>
      <c r="G394" s="33">
        <v>979.67999999999984</v>
      </c>
      <c r="H394" s="33">
        <v>984.11999999999978</v>
      </c>
      <c r="I394" s="33">
        <v>1109.04</v>
      </c>
      <c r="J394" s="33">
        <v>1332.6</v>
      </c>
      <c r="K394" s="33">
        <v>1559.16</v>
      </c>
      <c r="L394" s="33">
        <v>1671.9599999999998</v>
      </c>
      <c r="M394" s="33">
        <v>1723.44</v>
      </c>
      <c r="N394" s="33">
        <v>1773.96</v>
      </c>
      <c r="O394" s="33">
        <v>1812.9599999999996</v>
      </c>
      <c r="P394" s="33">
        <v>1801.5600000000002</v>
      </c>
      <c r="Q394" s="33">
        <v>1815.36</v>
      </c>
      <c r="R394" s="33">
        <v>1845.4800000000002</v>
      </c>
      <c r="S394" s="33">
        <v>1736.0400000000002</v>
      </c>
      <c r="T394" s="33">
        <v>1725.84</v>
      </c>
      <c r="U394" s="33">
        <v>1837.3200000000002</v>
      </c>
      <c r="V394" s="33">
        <v>2721.84</v>
      </c>
      <c r="W394" s="33">
        <v>3120.1199999999994</v>
      </c>
      <c r="X394" s="33">
        <v>2594.9999999999995</v>
      </c>
      <c r="Y394" s="33">
        <v>1556.6399999999999</v>
      </c>
      <c r="Z394" s="33">
        <v>1176.96</v>
      </c>
      <c r="AB394" s="15">
        <f>IF(AB$2=1,C394,0)</f>
        <v>0</v>
      </c>
      <c r="AC394" s="15">
        <f>IF(AC$2=1,D394,0)</f>
        <v>0</v>
      </c>
      <c r="AD394" s="15">
        <f>IF(AD$2=1,E394,0)</f>
        <v>0</v>
      </c>
      <c r="AE394" s="15">
        <f>IF(AE$2=1,F394,0)</f>
        <v>0</v>
      </c>
      <c r="AF394" s="15">
        <f>IF(AF$2=1,G394,0)</f>
        <v>0</v>
      </c>
      <c r="AG394" s="15">
        <f>IF(AG$2=1,H394,0)</f>
        <v>0</v>
      </c>
      <c r="AH394" s="15">
        <f>IF(AH$2=1,I394,0)</f>
        <v>1109.04</v>
      </c>
      <c r="AI394" s="15">
        <f>IF(AI$2=1,J394,0)</f>
        <v>1332.6</v>
      </c>
      <c r="AJ394" s="15">
        <f>IF(AJ$2=1,K394,0)</f>
        <v>1559.16</v>
      </c>
      <c r="AK394" s="15">
        <f>IF(AK$2=1,L394,0)</f>
        <v>1671.9599999999998</v>
      </c>
      <c r="AL394" s="15">
        <f>IF(AL$2=1,M394,0)</f>
        <v>1723.44</v>
      </c>
      <c r="AM394" s="15">
        <f>IF(AM$2=1,N394,0)</f>
        <v>1773.96</v>
      </c>
      <c r="AN394" s="15">
        <f>IF(AN$2=1,O394,0)</f>
        <v>1812.9599999999996</v>
      </c>
      <c r="AO394" s="15">
        <f>IF(AO$2=1,P394,0)</f>
        <v>1801.5600000000002</v>
      </c>
      <c r="AP394" s="15">
        <f>IF(AP$2=1,Q394,0)</f>
        <v>1815.36</v>
      </c>
      <c r="AQ394" s="15">
        <f>IF(AQ$2=1,R394,0)</f>
        <v>1845.4800000000002</v>
      </c>
      <c r="AR394" s="15">
        <f>IF(AR$2=1,S394,0)</f>
        <v>1736.0400000000002</v>
      </c>
      <c r="AS394" s="15">
        <f>IF(AS$2=1,T394,0)</f>
        <v>1725.84</v>
      </c>
      <c r="AT394" s="15">
        <f>IF(AT$2=1,U394,0)</f>
        <v>1837.3200000000002</v>
      </c>
      <c r="AU394" s="15">
        <f>IF(AU$2=1,V394,0)</f>
        <v>2721.84</v>
      </c>
      <c r="AV394" s="15">
        <f>IF(AV$2=1,W394,0)</f>
        <v>3120.1199999999994</v>
      </c>
      <c r="AW394" s="15">
        <f>IF(AW$2=1,X394,0)</f>
        <v>2594.9999999999995</v>
      </c>
      <c r="AX394" s="15">
        <f>IF(AX$2=1,Y394,0)</f>
        <v>0</v>
      </c>
      <c r="AY394" s="15">
        <f>IF(AY$2=1,Z394,0)</f>
        <v>0</v>
      </c>
      <c r="AZ394" s="15">
        <f>SUM(AB394:AY394)</f>
        <v>30181.68</v>
      </c>
      <c r="BA394" s="15" t="e">
        <f>SUMIFS('Total kWh'!C:C,'Total kWh'!#REF!,#REF!,'Total kWh'!B:B,B394)-AZ394</f>
        <v>#REF!</v>
      </c>
      <c r="BC394" s="15">
        <f>IF(BC$2=1,C394,0)</f>
        <v>0</v>
      </c>
      <c r="BD394" s="15">
        <f>IF(BD$2=1,D394,0)</f>
        <v>0</v>
      </c>
      <c r="BE394" s="15">
        <f>IF(BE$2=1,E394,0)</f>
        <v>0</v>
      </c>
      <c r="BF394" s="15">
        <f>IF(BF$2=1,F394,0)</f>
        <v>0</v>
      </c>
      <c r="BG394" s="15">
        <f>IF(BG$2=1,G394,0)</f>
        <v>0</v>
      </c>
      <c r="BH394" s="15">
        <f>IF(BH$2=1,H394,0)</f>
        <v>0</v>
      </c>
      <c r="BI394" s="15">
        <f>IF(BI$2=1,I394,0)</f>
        <v>1109.04</v>
      </c>
      <c r="BJ394" s="15">
        <f>IF(BJ$2=1,J394,0)</f>
        <v>1332.6</v>
      </c>
      <c r="BK394" s="15">
        <f>IF(BK$2=1,K394,0)</f>
        <v>0</v>
      </c>
      <c r="BL394" s="15">
        <f>IF(BL$2=1,L394,0)</f>
        <v>0</v>
      </c>
      <c r="BM394" s="15">
        <f>IF(BM$2=1,M394,0)</f>
        <v>0</v>
      </c>
      <c r="BN394" s="15">
        <f>IF(BN$2=1,N394,0)</f>
        <v>0</v>
      </c>
      <c r="BO394" s="15">
        <f>IF(BO$2=1,O394,0)</f>
        <v>0</v>
      </c>
      <c r="BP394" s="15">
        <f>IF(BP$2=1,P394,0)</f>
        <v>0</v>
      </c>
      <c r="BQ394" s="15">
        <f>IF(BQ$2=1,Q394,0)</f>
        <v>1815.36</v>
      </c>
      <c r="BR394" s="15">
        <f>IF(BR$2=1,R394,0)</f>
        <v>1845.4800000000002</v>
      </c>
      <c r="BS394" s="15">
        <f>IF(BS$2=1,S394,0)</f>
        <v>1736.0400000000002</v>
      </c>
      <c r="BT394" s="15">
        <f>IF(BT$2=1,T394,0)</f>
        <v>1725.84</v>
      </c>
      <c r="BU394" s="15">
        <f>IF(BU$2=1,U394,0)</f>
        <v>1837.3200000000002</v>
      </c>
      <c r="BV394" s="15">
        <f>IF(BV$2=1,V394,0)</f>
        <v>2721.84</v>
      </c>
      <c r="BW394" s="15">
        <f>IF(BW$2=1,W394,0)</f>
        <v>3120.1199999999994</v>
      </c>
      <c r="BX394" s="15">
        <f>IF(BX$2=1,X394,0)</f>
        <v>2594.9999999999995</v>
      </c>
      <c r="BY394" s="15">
        <f>IF(BY$2=1,Y394,0)</f>
        <v>0</v>
      </c>
      <c r="BZ394" s="15">
        <f>IF(BZ$2=1,Z394,0)</f>
        <v>0</v>
      </c>
      <c r="CA394" s="15">
        <f>SUM(BC394:BZ394)</f>
        <v>19838.64</v>
      </c>
      <c r="CB394" s="15" t="e">
        <f>SUMIFS('Total kWh'!C:C,'Total kWh'!#REF!,#REF!,'Total kWh'!B:B,B394)-CA394</f>
        <v>#REF!</v>
      </c>
      <c r="CD394" s="15">
        <f>IF(CD$2=1,C394,0)</f>
        <v>0</v>
      </c>
      <c r="CE394" s="15">
        <f>IF(CE$2=1,D394,0)</f>
        <v>0</v>
      </c>
      <c r="CF394" s="15">
        <f>IF(CF$2=1,E394,0)</f>
        <v>0</v>
      </c>
      <c r="CG394" s="15">
        <f>IF(CG$2=1,F394,0)</f>
        <v>0</v>
      </c>
      <c r="CH394" s="15">
        <f>IF(CH$2=1,G394,0)</f>
        <v>0</v>
      </c>
      <c r="CI394" s="15">
        <f>IF(CI$2=1,H394,0)</f>
        <v>0</v>
      </c>
      <c r="CJ394" s="15">
        <f>IF(CJ$2=1,I394,0)</f>
        <v>0</v>
      </c>
      <c r="CK394" s="15">
        <f>IF(CK$2=1,J394,0)</f>
        <v>0</v>
      </c>
      <c r="CL394" s="15">
        <f>IF(CL$2=1,K394,0)</f>
        <v>0</v>
      </c>
      <c r="CM394" s="15">
        <f>IF(CM$2=1,L394,0)</f>
        <v>0</v>
      </c>
      <c r="CN394" s="15">
        <f>IF(CN$2=1,M394,0)</f>
        <v>0</v>
      </c>
      <c r="CO394" s="15">
        <f>IF(CO$2=1,N394,0)</f>
        <v>0</v>
      </c>
      <c r="CP394" s="15">
        <f>IF(CP$2=1,O394,0)</f>
        <v>0</v>
      </c>
      <c r="CQ394" s="15">
        <f>IF(CQ$2=1,P394,0)</f>
        <v>0</v>
      </c>
      <c r="CR394" s="15">
        <f>IF(CR$2=1,Q394,0)</f>
        <v>1815.36</v>
      </c>
      <c r="CS394" s="15">
        <f>IF(CS$2=1,R394,0)</f>
        <v>1845.4800000000002</v>
      </c>
      <c r="CT394" s="15">
        <f>IF(CT$2=1,S394,0)</f>
        <v>1736.0400000000002</v>
      </c>
      <c r="CU394" s="15">
        <f>IF(CU$2=1,T394,0)</f>
        <v>1725.84</v>
      </c>
      <c r="CV394" s="15">
        <f>IF(CV$2=1,U394,0)</f>
        <v>1837.3200000000002</v>
      </c>
      <c r="CW394" s="15">
        <f>IF(CW$2=1,V394,0)</f>
        <v>2721.84</v>
      </c>
      <c r="CX394" s="15">
        <f>IF(CX$2=1,W394,0)</f>
        <v>3120.1199999999994</v>
      </c>
      <c r="CY394" s="15">
        <f>IF(CY$2=1,X394,0)</f>
        <v>2594.9999999999995</v>
      </c>
      <c r="CZ394" s="15">
        <f>IF(CZ$2=1,Y394,0)</f>
        <v>0</v>
      </c>
      <c r="DA394" s="15">
        <f>IF(DA$2=1,Z394,0)</f>
        <v>0</v>
      </c>
      <c r="DB394" s="15">
        <f>SUM(CD394:DA394)</f>
        <v>17397</v>
      </c>
      <c r="DC394" s="15" t="e">
        <f>SUMIFS('Total kWh'!C:C,'Total kWh'!#REF!,#REF!,'Total kWh'!B:B,B394)-DB394</f>
        <v>#REF!</v>
      </c>
    </row>
    <row r="395" spans="1:107" x14ac:dyDescent="0.3">
      <c r="A395" s="32" t="s">
        <v>70</v>
      </c>
      <c r="B395" s="33">
        <v>7</v>
      </c>
      <c r="C395" s="33">
        <v>2112.4799999999996</v>
      </c>
      <c r="D395" s="33">
        <v>1962.4800000000002</v>
      </c>
      <c r="E395" s="33">
        <v>1773.0000000000005</v>
      </c>
      <c r="F395" s="33">
        <v>1691.9999999999995</v>
      </c>
      <c r="G395" s="33">
        <v>1605.84</v>
      </c>
      <c r="H395" s="33">
        <v>1751.7600000000002</v>
      </c>
      <c r="I395" s="33">
        <v>2120.04</v>
      </c>
      <c r="J395" s="33">
        <v>2419.3200000000002</v>
      </c>
      <c r="K395" s="33">
        <v>2760.5999999999995</v>
      </c>
      <c r="L395" s="33">
        <v>3210.36</v>
      </c>
      <c r="M395" s="33">
        <v>3431.2799999999993</v>
      </c>
      <c r="N395" s="33">
        <v>3616.0799999999995</v>
      </c>
      <c r="O395" s="33">
        <v>3717.5999999999995</v>
      </c>
      <c r="P395" s="33">
        <v>3820.2</v>
      </c>
      <c r="Q395" s="33">
        <v>3870.8400000000011</v>
      </c>
      <c r="R395" s="33">
        <v>3837.3600000000006</v>
      </c>
      <c r="S395" s="33">
        <v>3788.3999999999996</v>
      </c>
      <c r="T395" s="33">
        <v>3914.04</v>
      </c>
      <c r="U395" s="33">
        <v>3701.52</v>
      </c>
      <c r="V395" s="33">
        <v>4447.92</v>
      </c>
      <c r="W395" s="33">
        <v>4786.5599999999995</v>
      </c>
      <c r="X395" s="33">
        <v>4125.1200000000008</v>
      </c>
      <c r="Y395" s="33">
        <v>2910</v>
      </c>
      <c r="Z395" s="33">
        <v>2415.6</v>
      </c>
      <c r="AB395" s="15">
        <f>IF(AB$2=1,C395,0)</f>
        <v>0</v>
      </c>
      <c r="AC395" s="15">
        <f>IF(AC$2=1,D395,0)</f>
        <v>0</v>
      </c>
      <c r="AD395" s="15">
        <f>IF(AD$2=1,E395,0)</f>
        <v>0</v>
      </c>
      <c r="AE395" s="15">
        <f>IF(AE$2=1,F395,0)</f>
        <v>0</v>
      </c>
      <c r="AF395" s="15">
        <f>IF(AF$2=1,G395,0)</f>
        <v>0</v>
      </c>
      <c r="AG395" s="15">
        <f>IF(AG$2=1,H395,0)</f>
        <v>0</v>
      </c>
      <c r="AH395" s="15">
        <f>IF(AH$2=1,I395,0)</f>
        <v>2120.04</v>
      </c>
      <c r="AI395" s="15">
        <f>IF(AI$2=1,J395,0)</f>
        <v>2419.3200000000002</v>
      </c>
      <c r="AJ395" s="15">
        <f>IF(AJ$2=1,K395,0)</f>
        <v>2760.5999999999995</v>
      </c>
      <c r="AK395" s="15">
        <f>IF(AK$2=1,L395,0)</f>
        <v>3210.36</v>
      </c>
      <c r="AL395" s="15">
        <f>IF(AL$2=1,M395,0)</f>
        <v>3431.2799999999993</v>
      </c>
      <c r="AM395" s="15">
        <f>IF(AM$2=1,N395,0)</f>
        <v>3616.0799999999995</v>
      </c>
      <c r="AN395" s="15">
        <f>IF(AN$2=1,O395,0)</f>
        <v>3717.5999999999995</v>
      </c>
      <c r="AO395" s="15">
        <f>IF(AO$2=1,P395,0)</f>
        <v>3820.2</v>
      </c>
      <c r="AP395" s="15">
        <f>IF(AP$2=1,Q395,0)</f>
        <v>3870.8400000000011</v>
      </c>
      <c r="AQ395" s="15">
        <f>IF(AQ$2=1,R395,0)</f>
        <v>3837.3600000000006</v>
      </c>
      <c r="AR395" s="15">
        <f>IF(AR$2=1,S395,0)</f>
        <v>3788.3999999999996</v>
      </c>
      <c r="AS395" s="15">
        <f>IF(AS$2=1,T395,0)</f>
        <v>3914.04</v>
      </c>
      <c r="AT395" s="15">
        <f>IF(AT$2=1,U395,0)</f>
        <v>3701.52</v>
      </c>
      <c r="AU395" s="15">
        <f>IF(AU$2=1,V395,0)</f>
        <v>4447.92</v>
      </c>
      <c r="AV395" s="15">
        <f>IF(AV$2=1,W395,0)</f>
        <v>4786.5599999999995</v>
      </c>
      <c r="AW395" s="15">
        <f>IF(AW$2=1,X395,0)</f>
        <v>4125.1200000000008</v>
      </c>
      <c r="AX395" s="15">
        <f>IF(AX$2=1,Y395,0)</f>
        <v>0</v>
      </c>
      <c r="AY395" s="15">
        <f>IF(AY$2=1,Z395,0)</f>
        <v>0</v>
      </c>
      <c r="AZ395" s="15">
        <f>SUM(AB395:AY395)</f>
        <v>57567.239999999991</v>
      </c>
      <c r="BA395" s="15" t="e">
        <f>SUMIFS('Total kWh'!C:C,'Total kWh'!#REF!,#REF!,'Total kWh'!B:B,B395)-AZ395</f>
        <v>#REF!</v>
      </c>
      <c r="BC395" s="15">
        <f>IF(BC$2=1,C395,0)</f>
        <v>0</v>
      </c>
      <c r="BD395" s="15">
        <f>IF(BD$2=1,D395,0)</f>
        <v>0</v>
      </c>
      <c r="BE395" s="15">
        <f>IF(BE$2=1,E395,0)</f>
        <v>0</v>
      </c>
      <c r="BF395" s="15">
        <f>IF(BF$2=1,F395,0)</f>
        <v>0</v>
      </c>
      <c r="BG395" s="15">
        <f>IF(BG$2=1,G395,0)</f>
        <v>0</v>
      </c>
      <c r="BH395" s="15">
        <f>IF(BH$2=1,H395,0)</f>
        <v>0</v>
      </c>
      <c r="BI395" s="15">
        <f>IF(BI$2=1,I395,0)</f>
        <v>2120.04</v>
      </c>
      <c r="BJ395" s="15">
        <f>IF(BJ$2=1,J395,0)</f>
        <v>2419.3200000000002</v>
      </c>
      <c r="BK395" s="15">
        <f>IF(BK$2=1,K395,0)</f>
        <v>0</v>
      </c>
      <c r="BL395" s="15">
        <f>IF(BL$2=1,L395,0)</f>
        <v>0</v>
      </c>
      <c r="BM395" s="15">
        <f>IF(BM$2=1,M395,0)</f>
        <v>0</v>
      </c>
      <c r="BN395" s="15">
        <f>IF(BN$2=1,N395,0)</f>
        <v>0</v>
      </c>
      <c r="BO395" s="15">
        <f>IF(BO$2=1,O395,0)</f>
        <v>0</v>
      </c>
      <c r="BP395" s="15">
        <f>IF(BP$2=1,P395,0)</f>
        <v>0</v>
      </c>
      <c r="BQ395" s="15">
        <f>IF(BQ$2=1,Q395,0)</f>
        <v>3870.8400000000011</v>
      </c>
      <c r="BR395" s="15">
        <f>IF(BR$2=1,R395,0)</f>
        <v>3837.3600000000006</v>
      </c>
      <c r="BS395" s="15">
        <f>IF(BS$2=1,S395,0)</f>
        <v>3788.3999999999996</v>
      </c>
      <c r="BT395" s="15">
        <f>IF(BT$2=1,T395,0)</f>
        <v>3914.04</v>
      </c>
      <c r="BU395" s="15">
        <f>IF(BU$2=1,U395,0)</f>
        <v>3701.52</v>
      </c>
      <c r="BV395" s="15">
        <f>IF(BV$2=1,V395,0)</f>
        <v>4447.92</v>
      </c>
      <c r="BW395" s="15">
        <f>IF(BW$2=1,W395,0)</f>
        <v>4786.5599999999995</v>
      </c>
      <c r="BX395" s="15">
        <f>IF(BX$2=1,X395,0)</f>
        <v>4125.1200000000008</v>
      </c>
      <c r="BY395" s="15">
        <f>IF(BY$2=1,Y395,0)</f>
        <v>0</v>
      </c>
      <c r="BZ395" s="15">
        <f>IF(BZ$2=1,Z395,0)</f>
        <v>0</v>
      </c>
      <c r="CA395" s="15">
        <f>SUM(BC395:BZ395)</f>
        <v>37011.120000000003</v>
      </c>
      <c r="CB395" s="15" t="e">
        <f>SUMIFS('Total kWh'!C:C,'Total kWh'!#REF!,#REF!,'Total kWh'!B:B,B395)-CA395</f>
        <v>#REF!</v>
      </c>
      <c r="CD395" s="15">
        <f>IF(CD$2=1,C395,0)</f>
        <v>0</v>
      </c>
      <c r="CE395" s="15">
        <f>IF(CE$2=1,D395,0)</f>
        <v>0</v>
      </c>
      <c r="CF395" s="15">
        <f>IF(CF$2=1,E395,0)</f>
        <v>0</v>
      </c>
      <c r="CG395" s="15">
        <f>IF(CG$2=1,F395,0)</f>
        <v>0</v>
      </c>
      <c r="CH395" s="15">
        <f>IF(CH$2=1,G395,0)</f>
        <v>0</v>
      </c>
      <c r="CI395" s="15">
        <f>IF(CI$2=1,H395,0)</f>
        <v>0</v>
      </c>
      <c r="CJ395" s="15">
        <f>IF(CJ$2=1,I395,0)</f>
        <v>0</v>
      </c>
      <c r="CK395" s="15">
        <f>IF(CK$2=1,J395,0)</f>
        <v>0</v>
      </c>
      <c r="CL395" s="15">
        <f>IF(CL$2=1,K395,0)</f>
        <v>0</v>
      </c>
      <c r="CM395" s="15">
        <f>IF(CM$2=1,L395,0)</f>
        <v>0</v>
      </c>
      <c r="CN395" s="15">
        <f>IF(CN$2=1,M395,0)</f>
        <v>0</v>
      </c>
      <c r="CO395" s="15">
        <f>IF(CO$2=1,N395,0)</f>
        <v>0</v>
      </c>
      <c r="CP395" s="15">
        <f>IF(CP$2=1,O395,0)</f>
        <v>0</v>
      </c>
      <c r="CQ395" s="15">
        <f>IF(CQ$2=1,P395,0)</f>
        <v>0</v>
      </c>
      <c r="CR395" s="15">
        <f>IF(CR$2=1,Q395,0)</f>
        <v>3870.8400000000011</v>
      </c>
      <c r="CS395" s="15">
        <f>IF(CS$2=1,R395,0)</f>
        <v>3837.3600000000006</v>
      </c>
      <c r="CT395" s="15">
        <f>IF(CT$2=1,S395,0)</f>
        <v>3788.3999999999996</v>
      </c>
      <c r="CU395" s="15">
        <f>IF(CU$2=1,T395,0)</f>
        <v>3914.04</v>
      </c>
      <c r="CV395" s="15">
        <f>IF(CV$2=1,U395,0)</f>
        <v>3701.52</v>
      </c>
      <c r="CW395" s="15">
        <f>IF(CW$2=1,V395,0)</f>
        <v>4447.92</v>
      </c>
      <c r="CX395" s="15">
        <f>IF(CX$2=1,W395,0)</f>
        <v>4786.5599999999995</v>
      </c>
      <c r="CY395" s="15">
        <f>IF(CY$2=1,X395,0)</f>
        <v>4125.1200000000008</v>
      </c>
      <c r="CZ395" s="15">
        <f>IF(CZ$2=1,Y395,0)</f>
        <v>0</v>
      </c>
      <c r="DA395" s="15">
        <f>IF(DA$2=1,Z395,0)</f>
        <v>0</v>
      </c>
      <c r="DB395" s="15">
        <f>SUM(CD395:DA395)</f>
        <v>32471.760000000002</v>
      </c>
      <c r="DC395" s="15" t="e">
        <f>SUMIFS('Total kWh'!C:C,'Total kWh'!#REF!,#REF!,'Total kWh'!B:B,B395)-DB395</f>
        <v>#REF!</v>
      </c>
    </row>
    <row r="396" spans="1:107" x14ac:dyDescent="0.3">
      <c r="A396" s="32" t="s">
        <v>70</v>
      </c>
      <c r="B396" s="33">
        <v>8</v>
      </c>
      <c r="C396" s="33">
        <v>1755.4799999999998</v>
      </c>
      <c r="D396" s="33">
        <v>1689.72</v>
      </c>
      <c r="E396" s="33">
        <v>1572.1199999999997</v>
      </c>
      <c r="F396" s="33">
        <v>1522.5600000000002</v>
      </c>
      <c r="G396" s="33">
        <v>1476.7199999999998</v>
      </c>
      <c r="H396" s="33">
        <v>1550.8799999999999</v>
      </c>
      <c r="I396" s="33">
        <v>1798.3200000000004</v>
      </c>
      <c r="J396" s="33">
        <v>2018.7600000000002</v>
      </c>
      <c r="K396" s="33">
        <v>2377.6799999999998</v>
      </c>
      <c r="L396" s="33">
        <v>2718.3600000000006</v>
      </c>
      <c r="M396" s="33">
        <v>2995.8000000000006</v>
      </c>
      <c r="N396" s="33">
        <v>3222.96</v>
      </c>
      <c r="O396" s="33">
        <v>3341.2799999999993</v>
      </c>
      <c r="P396" s="33">
        <v>3379.32</v>
      </c>
      <c r="Q396" s="33">
        <v>3394.4399999999996</v>
      </c>
      <c r="R396" s="33">
        <v>3299.2799999999997</v>
      </c>
      <c r="S396" s="33">
        <v>2938.6800000000007</v>
      </c>
      <c r="T396" s="33">
        <v>2709.3599999999997</v>
      </c>
      <c r="U396" s="33">
        <v>2559.2399999999993</v>
      </c>
      <c r="V396" s="33">
        <v>2604.36</v>
      </c>
      <c r="W396" s="33">
        <v>2579.5199999999995</v>
      </c>
      <c r="X396" s="33">
        <v>2402.0400000000004</v>
      </c>
      <c r="Y396" s="33">
        <v>2117.3999999999996</v>
      </c>
      <c r="Z396" s="33">
        <v>1880.1599999999999</v>
      </c>
      <c r="AB396" s="15">
        <f>IF(AB$2=1,C396,0)</f>
        <v>0</v>
      </c>
      <c r="AC396" s="15">
        <f>IF(AC$2=1,D396,0)</f>
        <v>0</v>
      </c>
      <c r="AD396" s="15">
        <f>IF(AD$2=1,E396,0)</f>
        <v>0</v>
      </c>
      <c r="AE396" s="15">
        <f>IF(AE$2=1,F396,0)</f>
        <v>0</v>
      </c>
      <c r="AF396" s="15">
        <f>IF(AF$2=1,G396,0)</f>
        <v>0</v>
      </c>
      <c r="AG396" s="15">
        <f>IF(AG$2=1,H396,0)</f>
        <v>0</v>
      </c>
      <c r="AH396" s="15">
        <f>IF(AH$2=1,I396,0)</f>
        <v>1798.3200000000004</v>
      </c>
      <c r="AI396" s="15">
        <f>IF(AI$2=1,J396,0)</f>
        <v>2018.7600000000002</v>
      </c>
      <c r="AJ396" s="15">
        <f>IF(AJ$2=1,K396,0)</f>
        <v>2377.6799999999998</v>
      </c>
      <c r="AK396" s="15">
        <f>IF(AK$2=1,L396,0)</f>
        <v>2718.3600000000006</v>
      </c>
      <c r="AL396" s="15">
        <f>IF(AL$2=1,M396,0)</f>
        <v>2995.8000000000006</v>
      </c>
      <c r="AM396" s="15">
        <f>IF(AM$2=1,N396,0)</f>
        <v>3222.96</v>
      </c>
      <c r="AN396" s="15">
        <f>IF(AN$2=1,O396,0)</f>
        <v>3341.2799999999993</v>
      </c>
      <c r="AO396" s="15">
        <f>IF(AO$2=1,P396,0)</f>
        <v>3379.32</v>
      </c>
      <c r="AP396" s="15">
        <f>IF(AP$2=1,Q396,0)</f>
        <v>3394.4399999999996</v>
      </c>
      <c r="AQ396" s="15">
        <f>IF(AQ$2=1,R396,0)</f>
        <v>3299.2799999999997</v>
      </c>
      <c r="AR396" s="15">
        <f>IF(AR$2=1,S396,0)</f>
        <v>2938.6800000000007</v>
      </c>
      <c r="AS396" s="15">
        <f>IF(AS$2=1,T396,0)</f>
        <v>2709.3599999999997</v>
      </c>
      <c r="AT396" s="15">
        <f>IF(AT$2=1,U396,0)</f>
        <v>2559.2399999999993</v>
      </c>
      <c r="AU396" s="15">
        <f>IF(AU$2=1,V396,0)</f>
        <v>2604.36</v>
      </c>
      <c r="AV396" s="15">
        <f>IF(AV$2=1,W396,0)</f>
        <v>2579.5199999999995</v>
      </c>
      <c r="AW396" s="15">
        <f>IF(AW$2=1,X396,0)</f>
        <v>2402.0400000000004</v>
      </c>
      <c r="AX396" s="15">
        <f>IF(AX$2=1,Y396,0)</f>
        <v>0</v>
      </c>
      <c r="AY396" s="15">
        <f>IF(AY$2=1,Z396,0)</f>
        <v>0</v>
      </c>
      <c r="AZ396" s="15">
        <f>SUM(AB396:AY396)</f>
        <v>44339.399999999994</v>
      </c>
      <c r="BA396" s="15" t="e">
        <f>SUMIFS('Total kWh'!C:C,'Total kWh'!#REF!,#REF!,'Total kWh'!B:B,B396)-AZ396</f>
        <v>#REF!</v>
      </c>
      <c r="BC396" s="15">
        <f>IF(BC$2=1,C396,0)</f>
        <v>0</v>
      </c>
      <c r="BD396" s="15">
        <f>IF(BD$2=1,D396,0)</f>
        <v>0</v>
      </c>
      <c r="BE396" s="15">
        <f>IF(BE$2=1,E396,0)</f>
        <v>0</v>
      </c>
      <c r="BF396" s="15">
        <f>IF(BF$2=1,F396,0)</f>
        <v>0</v>
      </c>
      <c r="BG396" s="15">
        <f>IF(BG$2=1,G396,0)</f>
        <v>0</v>
      </c>
      <c r="BH396" s="15">
        <f>IF(BH$2=1,H396,0)</f>
        <v>0</v>
      </c>
      <c r="BI396" s="15">
        <f>IF(BI$2=1,I396,0)</f>
        <v>1798.3200000000004</v>
      </c>
      <c r="BJ396" s="15">
        <f>IF(BJ$2=1,J396,0)</f>
        <v>2018.7600000000002</v>
      </c>
      <c r="BK396" s="15">
        <f>IF(BK$2=1,K396,0)</f>
        <v>0</v>
      </c>
      <c r="BL396" s="15">
        <f>IF(BL$2=1,L396,0)</f>
        <v>0</v>
      </c>
      <c r="BM396" s="15">
        <f>IF(BM$2=1,M396,0)</f>
        <v>0</v>
      </c>
      <c r="BN396" s="15">
        <f>IF(BN$2=1,N396,0)</f>
        <v>0</v>
      </c>
      <c r="BO396" s="15">
        <f>IF(BO$2=1,O396,0)</f>
        <v>0</v>
      </c>
      <c r="BP396" s="15">
        <f>IF(BP$2=1,P396,0)</f>
        <v>0</v>
      </c>
      <c r="BQ396" s="15">
        <f>IF(BQ$2=1,Q396,0)</f>
        <v>3394.4399999999996</v>
      </c>
      <c r="BR396" s="15">
        <f>IF(BR$2=1,R396,0)</f>
        <v>3299.2799999999997</v>
      </c>
      <c r="BS396" s="15">
        <f>IF(BS$2=1,S396,0)</f>
        <v>2938.6800000000007</v>
      </c>
      <c r="BT396" s="15">
        <f>IF(BT$2=1,T396,0)</f>
        <v>2709.3599999999997</v>
      </c>
      <c r="BU396" s="15">
        <f>IF(BU$2=1,U396,0)</f>
        <v>2559.2399999999993</v>
      </c>
      <c r="BV396" s="15">
        <f>IF(BV$2=1,V396,0)</f>
        <v>2604.36</v>
      </c>
      <c r="BW396" s="15">
        <f>IF(BW$2=1,W396,0)</f>
        <v>2579.5199999999995</v>
      </c>
      <c r="BX396" s="15">
        <f>IF(BX$2=1,X396,0)</f>
        <v>2402.0400000000004</v>
      </c>
      <c r="BY396" s="15">
        <f>IF(BY$2=1,Y396,0)</f>
        <v>0</v>
      </c>
      <c r="BZ396" s="15">
        <f>IF(BZ$2=1,Z396,0)</f>
        <v>0</v>
      </c>
      <c r="CA396" s="15">
        <f>SUM(BC396:BZ396)</f>
        <v>26304</v>
      </c>
      <c r="CB396" s="15" t="e">
        <f>SUMIFS('Total kWh'!C:C,'Total kWh'!#REF!,#REF!,'Total kWh'!B:B,B396)-CA396</f>
        <v>#REF!</v>
      </c>
      <c r="CD396" s="15">
        <f>IF(CD$2=1,C396,0)</f>
        <v>0</v>
      </c>
      <c r="CE396" s="15">
        <f>IF(CE$2=1,D396,0)</f>
        <v>0</v>
      </c>
      <c r="CF396" s="15">
        <f>IF(CF$2=1,E396,0)</f>
        <v>0</v>
      </c>
      <c r="CG396" s="15">
        <f>IF(CG$2=1,F396,0)</f>
        <v>0</v>
      </c>
      <c r="CH396" s="15">
        <f>IF(CH$2=1,G396,0)</f>
        <v>0</v>
      </c>
      <c r="CI396" s="15">
        <f>IF(CI$2=1,H396,0)</f>
        <v>0</v>
      </c>
      <c r="CJ396" s="15">
        <f>IF(CJ$2=1,I396,0)</f>
        <v>0</v>
      </c>
      <c r="CK396" s="15">
        <f>IF(CK$2=1,J396,0)</f>
        <v>0</v>
      </c>
      <c r="CL396" s="15">
        <f>IF(CL$2=1,K396,0)</f>
        <v>0</v>
      </c>
      <c r="CM396" s="15">
        <f>IF(CM$2=1,L396,0)</f>
        <v>0</v>
      </c>
      <c r="CN396" s="15">
        <f>IF(CN$2=1,M396,0)</f>
        <v>0</v>
      </c>
      <c r="CO396" s="15">
        <f>IF(CO$2=1,N396,0)</f>
        <v>0</v>
      </c>
      <c r="CP396" s="15">
        <f>IF(CP$2=1,O396,0)</f>
        <v>0</v>
      </c>
      <c r="CQ396" s="15">
        <f>IF(CQ$2=1,P396,0)</f>
        <v>0</v>
      </c>
      <c r="CR396" s="15">
        <f>IF(CR$2=1,Q396,0)</f>
        <v>3394.4399999999996</v>
      </c>
      <c r="CS396" s="15">
        <f>IF(CS$2=1,R396,0)</f>
        <v>3299.2799999999997</v>
      </c>
      <c r="CT396" s="15">
        <f>IF(CT$2=1,S396,0)</f>
        <v>2938.6800000000007</v>
      </c>
      <c r="CU396" s="15">
        <f>IF(CU$2=1,T396,0)</f>
        <v>2709.3599999999997</v>
      </c>
      <c r="CV396" s="15">
        <f>IF(CV$2=1,U396,0)</f>
        <v>2559.2399999999993</v>
      </c>
      <c r="CW396" s="15">
        <f>IF(CW$2=1,V396,0)</f>
        <v>2604.36</v>
      </c>
      <c r="CX396" s="15">
        <f>IF(CX$2=1,W396,0)</f>
        <v>2579.5199999999995</v>
      </c>
      <c r="CY396" s="15">
        <f>IF(CY$2=1,X396,0)</f>
        <v>2402.0400000000004</v>
      </c>
      <c r="CZ396" s="15">
        <f>IF(CZ$2=1,Y396,0)</f>
        <v>0</v>
      </c>
      <c r="DA396" s="15">
        <f>IF(DA$2=1,Z396,0)</f>
        <v>0</v>
      </c>
      <c r="DB396" s="15">
        <f>SUM(CD396:DA396)</f>
        <v>22486.92</v>
      </c>
      <c r="DC396" s="15" t="e">
        <f>SUMIFS('Total kWh'!C:C,'Total kWh'!#REF!,#REF!,'Total kWh'!B:B,B396)-DB396</f>
        <v>#REF!</v>
      </c>
    </row>
    <row r="397" spans="1:107" x14ac:dyDescent="0.3">
      <c r="A397" s="32" t="s">
        <v>70</v>
      </c>
      <c r="B397" s="33">
        <v>9</v>
      </c>
      <c r="C397" s="33">
        <v>5142.9600000000009</v>
      </c>
      <c r="D397" s="33">
        <v>5049.84</v>
      </c>
      <c r="E397" s="33">
        <v>4923.4800000000005</v>
      </c>
      <c r="F397" s="33">
        <v>4863.72</v>
      </c>
      <c r="G397" s="33">
        <v>4717.6799999999994</v>
      </c>
      <c r="H397" s="33">
        <v>4756.92</v>
      </c>
      <c r="I397" s="33">
        <v>4846.0800000000008</v>
      </c>
      <c r="J397" s="33">
        <v>5287.5599999999995</v>
      </c>
      <c r="K397" s="33">
        <v>6207.4800000000014</v>
      </c>
      <c r="L397" s="33">
        <v>7234.1999999999989</v>
      </c>
      <c r="M397" s="33">
        <v>8393.7599999999984</v>
      </c>
      <c r="N397" s="33">
        <v>9743.880000000001</v>
      </c>
      <c r="O397" s="33">
        <v>10257.36</v>
      </c>
      <c r="P397" s="33">
        <v>10549.2</v>
      </c>
      <c r="Q397" s="33">
        <v>11081.64</v>
      </c>
      <c r="R397" s="33">
        <v>11304.720000000001</v>
      </c>
      <c r="S397" s="33">
        <v>11357.040000000003</v>
      </c>
      <c r="T397" s="33">
        <v>11054.28</v>
      </c>
      <c r="U397" s="33">
        <v>11574.6</v>
      </c>
      <c r="V397" s="33">
        <v>12054.24</v>
      </c>
      <c r="W397" s="33">
        <v>11500.079999999998</v>
      </c>
      <c r="X397" s="33">
        <v>10119.359999999999</v>
      </c>
      <c r="Y397" s="33">
        <v>7717.5599999999995</v>
      </c>
      <c r="Z397" s="33">
        <v>5877.3600000000006</v>
      </c>
      <c r="AB397" s="15">
        <f>IF(AB$2=1,C397,0)</f>
        <v>0</v>
      </c>
      <c r="AC397" s="15">
        <f>IF(AC$2=1,D397,0)</f>
        <v>0</v>
      </c>
      <c r="AD397" s="15">
        <f>IF(AD$2=1,E397,0)</f>
        <v>0</v>
      </c>
      <c r="AE397" s="15">
        <f>IF(AE$2=1,F397,0)</f>
        <v>0</v>
      </c>
      <c r="AF397" s="15">
        <f>IF(AF$2=1,G397,0)</f>
        <v>0</v>
      </c>
      <c r="AG397" s="15">
        <f>IF(AG$2=1,H397,0)</f>
        <v>0</v>
      </c>
      <c r="AH397" s="15">
        <f>IF(AH$2=1,I397,0)</f>
        <v>4846.0800000000008</v>
      </c>
      <c r="AI397" s="15">
        <f>IF(AI$2=1,J397,0)</f>
        <v>5287.5599999999995</v>
      </c>
      <c r="AJ397" s="15">
        <f>IF(AJ$2=1,K397,0)</f>
        <v>6207.4800000000014</v>
      </c>
      <c r="AK397" s="15">
        <f>IF(AK$2=1,L397,0)</f>
        <v>7234.1999999999989</v>
      </c>
      <c r="AL397" s="15">
        <f>IF(AL$2=1,M397,0)</f>
        <v>8393.7599999999984</v>
      </c>
      <c r="AM397" s="15">
        <f>IF(AM$2=1,N397,0)</f>
        <v>9743.880000000001</v>
      </c>
      <c r="AN397" s="15">
        <f>IF(AN$2=1,O397,0)</f>
        <v>10257.36</v>
      </c>
      <c r="AO397" s="15">
        <f>IF(AO$2=1,P397,0)</f>
        <v>10549.2</v>
      </c>
      <c r="AP397" s="15">
        <f>IF(AP$2=1,Q397,0)</f>
        <v>11081.64</v>
      </c>
      <c r="AQ397" s="15">
        <f>IF(AQ$2=1,R397,0)</f>
        <v>11304.720000000001</v>
      </c>
      <c r="AR397" s="15">
        <f>IF(AR$2=1,S397,0)</f>
        <v>11357.040000000003</v>
      </c>
      <c r="AS397" s="15">
        <f>IF(AS$2=1,T397,0)</f>
        <v>11054.28</v>
      </c>
      <c r="AT397" s="15">
        <f>IF(AT$2=1,U397,0)</f>
        <v>11574.6</v>
      </c>
      <c r="AU397" s="15">
        <f>IF(AU$2=1,V397,0)</f>
        <v>12054.24</v>
      </c>
      <c r="AV397" s="15">
        <f>IF(AV$2=1,W397,0)</f>
        <v>11500.079999999998</v>
      </c>
      <c r="AW397" s="15">
        <f>IF(AW$2=1,X397,0)</f>
        <v>10119.359999999999</v>
      </c>
      <c r="AX397" s="15">
        <f>IF(AX$2=1,Y397,0)</f>
        <v>0</v>
      </c>
      <c r="AY397" s="15">
        <f>IF(AY$2=1,Z397,0)</f>
        <v>0</v>
      </c>
      <c r="AZ397" s="15">
        <f>SUM(AB397:AY397)</f>
        <v>152565.48000000001</v>
      </c>
      <c r="BA397" s="15" t="e">
        <f>SUMIFS('Total kWh'!C:C,'Total kWh'!#REF!,#REF!,'Total kWh'!B:B,B397)-AZ397</f>
        <v>#REF!</v>
      </c>
      <c r="BC397" s="15">
        <f>IF(BC$2=1,C397,0)</f>
        <v>0</v>
      </c>
      <c r="BD397" s="15">
        <f>IF(BD$2=1,D397,0)</f>
        <v>0</v>
      </c>
      <c r="BE397" s="15">
        <f>IF(BE$2=1,E397,0)</f>
        <v>0</v>
      </c>
      <c r="BF397" s="15">
        <f>IF(BF$2=1,F397,0)</f>
        <v>0</v>
      </c>
      <c r="BG397" s="15">
        <f>IF(BG$2=1,G397,0)</f>
        <v>0</v>
      </c>
      <c r="BH397" s="15">
        <f>IF(BH$2=1,H397,0)</f>
        <v>0</v>
      </c>
      <c r="BI397" s="15">
        <f>IF(BI$2=1,I397,0)</f>
        <v>4846.0800000000008</v>
      </c>
      <c r="BJ397" s="15">
        <f>IF(BJ$2=1,J397,0)</f>
        <v>5287.5599999999995</v>
      </c>
      <c r="BK397" s="15">
        <f>IF(BK$2=1,K397,0)</f>
        <v>0</v>
      </c>
      <c r="BL397" s="15">
        <f>IF(BL$2=1,L397,0)</f>
        <v>0</v>
      </c>
      <c r="BM397" s="15">
        <f>IF(BM$2=1,M397,0)</f>
        <v>0</v>
      </c>
      <c r="BN397" s="15">
        <f>IF(BN$2=1,N397,0)</f>
        <v>0</v>
      </c>
      <c r="BO397" s="15">
        <f>IF(BO$2=1,O397,0)</f>
        <v>0</v>
      </c>
      <c r="BP397" s="15">
        <f>IF(BP$2=1,P397,0)</f>
        <v>0</v>
      </c>
      <c r="BQ397" s="15">
        <f>IF(BQ$2=1,Q397,0)</f>
        <v>11081.64</v>
      </c>
      <c r="BR397" s="15">
        <f>IF(BR$2=1,R397,0)</f>
        <v>11304.720000000001</v>
      </c>
      <c r="BS397" s="15">
        <f>IF(BS$2=1,S397,0)</f>
        <v>11357.040000000003</v>
      </c>
      <c r="BT397" s="15">
        <f>IF(BT$2=1,T397,0)</f>
        <v>11054.28</v>
      </c>
      <c r="BU397" s="15">
        <f>IF(BU$2=1,U397,0)</f>
        <v>11574.6</v>
      </c>
      <c r="BV397" s="15">
        <f>IF(BV$2=1,V397,0)</f>
        <v>12054.24</v>
      </c>
      <c r="BW397" s="15">
        <f>IF(BW$2=1,W397,0)</f>
        <v>11500.079999999998</v>
      </c>
      <c r="BX397" s="15">
        <f>IF(BX$2=1,X397,0)</f>
        <v>10119.359999999999</v>
      </c>
      <c r="BY397" s="15">
        <f>IF(BY$2=1,Y397,0)</f>
        <v>0</v>
      </c>
      <c r="BZ397" s="15">
        <f>IF(BZ$2=1,Z397,0)</f>
        <v>0</v>
      </c>
      <c r="CA397" s="15">
        <f>SUM(BC397:BZ397)</f>
        <v>100179.6</v>
      </c>
      <c r="CB397" s="15" t="e">
        <f>SUMIFS('Total kWh'!C:C,'Total kWh'!#REF!,#REF!,'Total kWh'!B:B,B397)-CA397</f>
        <v>#REF!</v>
      </c>
      <c r="CD397" s="15">
        <f>IF(CD$2=1,C397,0)</f>
        <v>0</v>
      </c>
      <c r="CE397" s="15">
        <f>IF(CE$2=1,D397,0)</f>
        <v>0</v>
      </c>
      <c r="CF397" s="15">
        <f>IF(CF$2=1,E397,0)</f>
        <v>0</v>
      </c>
      <c r="CG397" s="15">
        <f>IF(CG$2=1,F397,0)</f>
        <v>0</v>
      </c>
      <c r="CH397" s="15">
        <f>IF(CH$2=1,G397,0)</f>
        <v>0</v>
      </c>
      <c r="CI397" s="15">
        <f>IF(CI$2=1,H397,0)</f>
        <v>0</v>
      </c>
      <c r="CJ397" s="15">
        <f>IF(CJ$2=1,I397,0)</f>
        <v>0</v>
      </c>
      <c r="CK397" s="15">
        <f>IF(CK$2=1,J397,0)</f>
        <v>0</v>
      </c>
      <c r="CL397" s="15">
        <f>IF(CL$2=1,K397,0)</f>
        <v>0</v>
      </c>
      <c r="CM397" s="15">
        <f>IF(CM$2=1,L397,0)</f>
        <v>0</v>
      </c>
      <c r="CN397" s="15">
        <f>IF(CN$2=1,M397,0)</f>
        <v>0</v>
      </c>
      <c r="CO397" s="15">
        <f>IF(CO$2=1,N397,0)</f>
        <v>0</v>
      </c>
      <c r="CP397" s="15">
        <f>IF(CP$2=1,O397,0)</f>
        <v>0</v>
      </c>
      <c r="CQ397" s="15">
        <f>IF(CQ$2=1,P397,0)</f>
        <v>0</v>
      </c>
      <c r="CR397" s="15">
        <f>IF(CR$2=1,Q397,0)</f>
        <v>11081.64</v>
      </c>
      <c r="CS397" s="15">
        <f>IF(CS$2=1,R397,0)</f>
        <v>11304.720000000001</v>
      </c>
      <c r="CT397" s="15">
        <f>IF(CT$2=1,S397,0)</f>
        <v>11357.040000000003</v>
      </c>
      <c r="CU397" s="15">
        <f>IF(CU$2=1,T397,0)</f>
        <v>11054.28</v>
      </c>
      <c r="CV397" s="15">
        <f>IF(CV$2=1,U397,0)</f>
        <v>11574.6</v>
      </c>
      <c r="CW397" s="15">
        <f>IF(CW$2=1,V397,0)</f>
        <v>12054.24</v>
      </c>
      <c r="CX397" s="15">
        <f>IF(CX$2=1,W397,0)</f>
        <v>11500.079999999998</v>
      </c>
      <c r="CY397" s="15">
        <f>IF(CY$2=1,X397,0)</f>
        <v>10119.359999999999</v>
      </c>
      <c r="CZ397" s="15">
        <f>IF(CZ$2=1,Y397,0)</f>
        <v>0</v>
      </c>
      <c r="DA397" s="15">
        <f>IF(DA$2=1,Z397,0)</f>
        <v>0</v>
      </c>
      <c r="DB397" s="15">
        <f>SUM(CD397:DA397)</f>
        <v>90045.96</v>
      </c>
      <c r="DC397" s="15" t="e">
        <f>SUMIFS('Total kWh'!C:C,'Total kWh'!#REF!,#REF!,'Total kWh'!B:B,B397)-DB397</f>
        <v>#REF!</v>
      </c>
    </row>
    <row r="398" spans="1:107" x14ac:dyDescent="0.3">
      <c r="A398" s="32" t="s">
        <v>70</v>
      </c>
      <c r="B398" s="33">
        <v>10</v>
      </c>
      <c r="C398" s="33">
        <v>1475.1600000000003</v>
      </c>
      <c r="D398" s="33">
        <v>1439.7600000000004</v>
      </c>
      <c r="E398" s="33">
        <v>1403.1599999999996</v>
      </c>
      <c r="F398" s="33">
        <v>1415.6399999999999</v>
      </c>
      <c r="G398" s="33">
        <v>1417.2</v>
      </c>
      <c r="H398" s="33">
        <v>1414.8000000000002</v>
      </c>
      <c r="I398" s="33">
        <v>1471.2</v>
      </c>
      <c r="J398" s="33">
        <v>1453.92</v>
      </c>
      <c r="K398" s="33">
        <v>1605.9600000000003</v>
      </c>
      <c r="L398" s="33">
        <v>1768.2000000000007</v>
      </c>
      <c r="M398" s="33">
        <v>1836.1199999999997</v>
      </c>
      <c r="N398" s="33">
        <v>1815.2399999999998</v>
      </c>
      <c r="O398" s="33">
        <v>1805.04</v>
      </c>
      <c r="P398" s="33">
        <v>1808.6399999999999</v>
      </c>
      <c r="Q398" s="33">
        <v>1817.8799999999997</v>
      </c>
      <c r="R398" s="33">
        <v>1758.12</v>
      </c>
      <c r="S398" s="33">
        <v>1521.36</v>
      </c>
      <c r="T398" s="33">
        <v>1440.1200000000001</v>
      </c>
      <c r="U398" s="33">
        <v>1359.1199999999997</v>
      </c>
      <c r="V398" s="33">
        <v>1304.8799999999997</v>
      </c>
      <c r="W398" s="33">
        <v>1263.4800000000005</v>
      </c>
      <c r="X398" s="33">
        <v>1243.08</v>
      </c>
      <c r="Y398" s="33">
        <v>1195.0800000000002</v>
      </c>
      <c r="Z398" s="33">
        <v>1158.9599999999998</v>
      </c>
      <c r="AB398" s="15">
        <f>IF(AB$2=1,C398,0)</f>
        <v>0</v>
      </c>
      <c r="AC398" s="15">
        <f>IF(AC$2=1,D398,0)</f>
        <v>0</v>
      </c>
      <c r="AD398" s="15">
        <f>IF(AD$2=1,E398,0)</f>
        <v>0</v>
      </c>
      <c r="AE398" s="15">
        <f>IF(AE$2=1,F398,0)</f>
        <v>0</v>
      </c>
      <c r="AF398" s="15">
        <f>IF(AF$2=1,G398,0)</f>
        <v>0</v>
      </c>
      <c r="AG398" s="15">
        <f>IF(AG$2=1,H398,0)</f>
        <v>0</v>
      </c>
      <c r="AH398" s="15">
        <f>IF(AH$2=1,I398,0)</f>
        <v>1471.2</v>
      </c>
      <c r="AI398" s="15">
        <f>IF(AI$2=1,J398,0)</f>
        <v>1453.92</v>
      </c>
      <c r="AJ398" s="15">
        <f>IF(AJ$2=1,K398,0)</f>
        <v>1605.9600000000003</v>
      </c>
      <c r="AK398" s="15">
        <f>IF(AK$2=1,L398,0)</f>
        <v>1768.2000000000007</v>
      </c>
      <c r="AL398" s="15">
        <f>IF(AL$2=1,M398,0)</f>
        <v>1836.1199999999997</v>
      </c>
      <c r="AM398" s="15">
        <f>IF(AM$2=1,N398,0)</f>
        <v>1815.2399999999998</v>
      </c>
      <c r="AN398" s="15">
        <f>IF(AN$2=1,O398,0)</f>
        <v>1805.04</v>
      </c>
      <c r="AO398" s="15">
        <f>IF(AO$2=1,P398,0)</f>
        <v>1808.6399999999999</v>
      </c>
      <c r="AP398" s="15">
        <f>IF(AP$2=1,Q398,0)</f>
        <v>1817.8799999999997</v>
      </c>
      <c r="AQ398" s="15">
        <f>IF(AQ$2=1,R398,0)</f>
        <v>1758.12</v>
      </c>
      <c r="AR398" s="15">
        <f>IF(AR$2=1,S398,0)</f>
        <v>1521.36</v>
      </c>
      <c r="AS398" s="15">
        <f>IF(AS$2=1,T398,0)</f>
        <v>1440.1200000000001</v>
      </c>
      <c r="AT398" s="15">
        <f>IF(AT$2=1,U398,0)</f>
        <v>1359.1199999999997</v>
      </c>
      <c r="AU398" s="15">
        <f>IF(AU$2=1,V398,0)</f>
        <v>1304.8799999999997</v>
      </c>
      <c r="AV398" s="15">
        <f>IF(AV$2=1,W398,0)</f>
        <v>1263.4800000000005</v>
      </c>
      <c r="AW398" s="15">
        <f>IF(AW$2=1,X398,0)</f>
        <v>1243.08</v>
      </c>
      <c r="AX398" s="15">
        <f>IF(AX$2=1,Y398,0)</f>
        <v>0</v>
      </c>
      <c r="AY398" s="15">
        <f>IF(AY$2=1,Z398,0)</f>
        <v>0</v>
      </c>
      <c r="AZ398" s="15">
        <f>SUM(AB398:AY398)</f>
        <v>25272.36</v>
      </c>
      <c r="BA398" s="15" t="e">
        <f>SUMIFS('Total kWh'!C:C,'Total kWh'!#REF!,#REF!,'Total kWh'!B:B,B398)-AZ398</f>
        <v>#REF!</v>
      </c>
      <c r="BC398" s="15">
        <f>IF(BC$2=1,C398,0)</f>
        <v>0</v>
      </c>
      <c r="BD398" s="15">
        <f>IF(BD$2=1,D398,0)</f>
        <v>0</v>
      </c>
      <c r="BE398" s="15">
        <f>IF(BE$2=1,E398,0)</f>
        <v>0</v>
      </c>
      <c r="BF398" s="15">
        <f>IF(BF$2=1,F398,0)</f>
        <v>0</v>
      </c>
      <c r="BG398" s="15">
        <f>IF(BG$2=1,G398,0)</f>
        <v>0</v>
      </c>
      <c r="BH398" s="15">
        <f>IF(BH$2=1,H398,0)</f>
        <v>0</v>
      </c>
      <c r="BI398" s="15">
        <f>IF(BI$2=1,I398,0)</f>
        <v>1471.2</v>
      </c>
      <c r="BJ398" s="15">
        <f>IF(BJ$2=1,J398,0)</f>
        <v>1453.92</v>
      </c>
      <c r="BK398" s="15">
        <f>IF(BK$2=1,K398,0)</f>
        <v>0</v>
      </c>
      <c r="BL398" s="15">
        <f>IF(BL$2=1,L398,0)</f>
        <v>0</v>
      </c>
      <c r="BM398" s="15">
        <f>IF(BM$2=1,M398,0)</f>
        <v>0</v>
      </c>
      <c r="BN398" s="15">
        <f>IF(BN$2=1,N398,0)</f>
        <v>0</v>
      </c>
      <c r="BO398" s="15">
        <f>IF(BO$2=1,O398,0)</f>
        <v>0</v>
      </c>
      <c r="BP398" s="15">
        <f>IF(BP$2=1,P398,0)</f>
        <v>0</v>
      </c>
      <c r="BQ398" s="15">
        <f>IF(BQ$2=1,Q398,0)</f>
        <v>1817.8799999999997</v>
      </c>
      <c r="BR398" s="15">
        <f>IF(BR$2=1,R398,0)</f>
        <v>1758.12</v>
      </c>
      <c r="BS398" s="15">
        <f>IF(BS$2=1,S398,0)</f>
        <v>1521.36</v>
      </c>
      <c r="BT398" s="15">
        <f>IF(BT$2=1,T398,0)</f>
        <v>1440.1200000000001</v>
      </c>
      <c r="BU398" s="15">
        <f>IF(BU$2=1,U398,0)</f>
        <v>1359.1199999999997</v>
      </c>
      <c r="BV398" s="15">
        <f>IF(BV$2=1,V398,0)</f>
        <v>1304.8799999999997</v>
      </c>
      <c r="BW398" s="15">
        <f>IF(BW$2=1,W398,0)</f>
        <v>1263.4800000000005</v>
      </c>
      <c r="BX398" s="15">
        <f>IF(BX$2=1,X398,0)</f>
        <v>1243.08</v>
      </c>
      <c r="BY398" s="15">
        <f>IF(BY$2=1,Y398,0)</f>
        <v>0</v>
      </c>
      <c r="BZ398" s="15">
        <f>IF(BZ$2=1,Z398,0)</f>
        <v>0</v>
      </c>
      <c r="CA398" s="15">
        <f>SUM(BC398:BZ398)</f>
        <v>14633.159999999998</v>
      </c>
      <c r="CB398" s="15" t="e">
        <f>SUMIFS('Total kWh'!C:C,'Total kWh'!#REF!,#REF!,'Total kWh'!B:B,B398)-CA398</f>
        <v>#REF!</v>
      </c>
      <c r="CD398" s="15">
        <f>IF(CD$2=1,C398,0)</f>
        <v>0</v>
      </c>
      <c r="CE398" s="15">
        <f>IF(CE$2=1,D398,0)</f>
        <v>0</v>
      </c>
      <c r="CF398" s="15">
        <f>IF(CF$2=1,E398,0)</f>
        <v>0</v>
      </c>
      <c r="CG398" s="15">
        <f>IF(CG$2=1,F398,0)</f>
        <v>0</v>
      </c>
      <c r="CH398" s="15">
        <f>IF(CH$2=1,G398,0)</f>
        <v>0</v>
      </c>
      <c r="CI398" s="15">
        <f>IF(CI$2=1,H398,0)</f>
        <v>0</v>
      </c>
      <c r="CJ398" s="15">
        <f>IF(CJ$2=1,I398,0)</f>
        <v>0</v>
      </c>
      <c r="CK398" s="15">
        <f>IF(CK$2=1,J398,0)</f>
        <v>0</v>
      </c>
      <c r="CL398" s="15">
        <f>IF(CL$2=1,K398,0)</f>
        <v>0</v>
      </c>
      <c r="CM398" s="15">
        <f>IF(CM$2=1,L398,0)</f>
        <v>0</v>
      </c>
      <c r="CN398" s="15">
        <f>IF(CN$2=1,M398,0)</f>
        <v>0</v>
      </c>
      <c r="CO398" s="15">
        <f>IF(CO$2=1,N398,0)</f>
        <v>0</v>
      </c>
      <c r="CP398" s="15">
        <f>IF(CP$2=1,O398,0)</f>
        <v>0</v>
      </c>
      <c r="CQ398" s="15">
        <f>IF(CQ$2=1,P398,0)</f>
        <v>0</v>
      </c>
      <c r="CR398" s="15">
        <f>IF(CR$2=1,Q398,0)</f>
        <v>1817.8799999999997</v>
      </c>
      <c r="CS398" s="15">
        <f>IF(CS$2=1,R398,0)</f>
        <v>1758.12</v>
      </c>
      <c r="CT398" s="15">
        <f>IF(CT$2=1,S398,0)</f>
        <v>1521.36</v>
      </c>
      <c r="CU398" s="15">
        <f>IF(CU$2=1,T398,0)</f>
        <v>1440.1200000000001</v>
      </c>
      <c r="CV398" s="15">
        <f>IF(CV$2=1,U398,0)</f>
        <v>1359.1199999999997</v>
      </c>
      <c r="CW398" s="15">
        <f>IF(CW$2=1,V398,0)</f>
        <v>1304.8799999999997</v>
      </c>
      <c r="CX398" s="15">
        <f>IF(CX$2=1,W398,0)</f>
        <v>1263.4800000000005</v>
      </c>
      <c r="CY398" s="15">
        <f>IF(CY$2=1,X398,0)</f>
        <v>1243.08</v>
      </c>
      <c r="CZ398" s="15">
        <f>IF(CZ$2=1,Y398,0)</f>
        <v>0</v>
      </c>
      <c r="DA398" s="15">
        <f>IF(DA$2=1,Z398,0)</f>
        <v>0</v>
      </c>
      <c r="DB398" s="15">
        <f>SUM(CD398:DA398)</f>
        <v>11708.039999999999</v>
      </c>
      <c r="DC398" s="15" t="e">
        <f>SUMIFS('Total kWh'!C:C,'Total kWh'!#REF!,#REF!,'Total kWh'!B:B,B398)-DB398</f>
        <v>#REF!</v>
      </c>
    </row>
    <row r="399" spans="1:107" x14ac:dyDescent="0.3">
      <c r="A399" s="32" t="s">
        <v>70</v>
      </c>
      <c r="B399" s="33">
        <v>11</v>
      </c>
      <c r="C399" s="33">
        <v>1088.8799999999999</v>
      </c>
      <c r="D399" s="33">
        <v>1093.44</v>
      </c>
      <c r="E399" s="33">
        <v>1091.8800000000001</v>
      </c>
      <c r="F399" s="33">
        <v>1179.8399999999999</v>
      </c>
      <c r="G399" s="33">
        <v>1206.24</v>
      </c>
      <c r="H399" s="33">
        <v>1270.3200000000002</v>
      </c>
      <c r="I399" s="33">
        <v>1236.48</v>
      </c>
      <c r="J399" s="33">
        <v>1238.1599999999999</v>
      </c>
      <c r="K399" s="33">
        <v>1298.04</v>
      </c>
      <c r="L399" s="33">
        <v>1311.3600000000001</v>
      </c>
      <c r="M399" s="33">
        <v>1344.2399999999998</v>
      </c>
      <c r="N399" s="33">
        <v>1355.64</v>
      </c>
      <c r="O399" s="33">
        <v>1317.48</v>
      </c>
      <c r="P399" s="33">
        <v>1284.3599999999999</v>
      </c>
      <c r="Q399" s="33">
        <v>1232.8800000000001</v>
      </c>
      <c r="R399" s="33">
        <v>1192.44</v>
      </c>
      <c r="S399" s="33">
        <v>1087.3200000000002</v>
      </c>
      <c r="T399" s="33">
        <v>1086.3600000000001</v>
      </c>
      <c r="U399" s="33">
        <v>1082.4000000000001</v>
      </c>
      <c r="V399" s="33">
        <v>1057.08</v>
      </c>
      <c r="W399" s="33">
        <v>1082.8800000000001</v>
      </c>
      <c r="X399" s="33">
        <v>1087.6800000000003</v>
      </c>
      <c r="Y399" s="33">
        <v>1093.2</v>
      </c>
      <c r="Z399" s="33">
        <v>1105.08</v>
      </c>
      <c r="AB399" s="15">
        <f>IF(AB$2=1,C399,0)</f>
        <v>0</v>
      </c>
      <c r="AC399" s="15">
        <f>IF(AC$2=1,D399,0)</f>
        <v>0</v>
      </c>
      <c r="AD399" s="15">
        <f>IF(AD$2=1,E399,0)</f>
        <v>0</v>
      </c>
      <c r="AE399" s="15">
        <f>IF(AE$2=1,F399,0)</f>
        <v>0</v>
      </c>
      <c r="AF399" s="15">
        <f>IF(AF$2=1,G399,0)</f>
        <v>0</v>
      </c>
      <c r="AG399" s="15">
        <f>IF(AG$2=1,H399,0)</f>
        <v>0</v>
      </c>
      <c r="AH399" s="15">
        <f>IF(AH$2=1,I399,0)</f>
        <v>1236.48</v>
      </c>
      <c r="AI399" s="15">
        <f>IF(AI$2=1,J399,0)</f>
        <v>1238.1599999999999</v>
      </c>
      <c r="AJ399" s="15">
        <f>IF(AJ$2=1,K399,0)</f>
        <v>1298.04</v>
      </c>
      <c r="AK399" s="15">
        <f>IF(AK$2=1,L399,0)</f>
        <v>1311.3600000000001</v>
      </c>
      <c r="AL399" s="15">
        <f>IF(AL$2=1,M399,0)</f>
        <v>1344.2399999999998</v>
      </c>
      <c r="AM399" s="15">
        <f>IF(AM$2=1,N399,0)</f>
        <v>1355.64</v>
      </c>
      <c r="AN399" s="15">
        <f>IF(AN$2=1,O399,0)</f>
        <v>1317.48</v>
      </c>
      <c r="AO399" s="15">
        <f>IF(AO$2=1,P399,0)</f>
        <v>1284.3599999999999</v>
      </c>
      <c r="AP399" s="15">
        <f>IF(AP$2=1,Q399,0)</f>
        <v>1232.8800000000001</v>
      </c>
      <c r="AQ399" s="15">
        <f>IF(AQ$2=1,R399,0)</f>
        <v>1192.44</v>
      </c>
      <c r="AR399" s="15">
        <f>IF(AR$2=1,S399,0)</f>
        <v>1087.3200000000002</v>
      </c>
      <c r="AS399" s="15">
        <f>IF(AS$2=1,T399,0)</f>
        <v>1086.3600000000001</v>
      </c>
      <c r="AT399" s="15">
        <f>IF(AT$2=1,U399,0)</f>
        <v>1082.4000000000001</v>
      </c>
      <c r="AU399" s="15">
        <f>IF(AU$2=1,V399,0)</f>
        <v>1057.08</v>
      </c>
      <c r="AV399" s="15">
        <f>IF(AV$2=1,W399,0)</f>
        <v>1082.8800000000001</v>
      </c>
      <c r="AW399" s="15">
        <f>IF(AW$2=1,X399,0)</f>
        <v>1087.6800000000003</v>
      </c>
      <c r="AX399" s="15">
        <f>IF(AX$2=1,Y399,0)</f>
        <v>0</v>
      </c>
      <c r="AY399" s="15">
        <f>IF(AY$2=1,Z399,0)</f>
        <v>0</v>
      </c>
      <c r="AZ399" s="15">
        <f>SUM(AB399:AY399)</f>
        <v>19294.8</v>
      </c>
      <c r="BA399" s="15" t="e">
        <f>SUMIFS('Total kWh'!C:C,'Total kWh'!#REF!,#REF!,'Total kWh'!B:B,B399)-AZ399</f>
        <v>#REF!</v>
      </c>
      <c r="BC399" s="15">
        <f>IF(BC$2=1,C399,0)</f>
        <v>0</v>
      </c>
      <c r="BD399" s="15">
        <f>IF(BD$2=1,D399,0)</f>
        <v>0</v>
      </c>
      <c r="BE399" s="15">
        <f>IF(BE$2=1,E399,0)</f>
        <v>0</v>
      </c>
      <c r="BF399" s="15">
        <f>IF(BF$2=1,F399,0)</f>
        <v>0</v>
      </c>
      <c r="BG399" s="15">
        <f>IF(BG$2=1,G399,0)</f>
        <v>0</v>
      </c>
      <c r="BH399" s="15">
        <f>IF(BH$2=1,H399,0)</f>
        <v>0</v>
      </c>
      <c r="BI399" s="15">
        <f>IF(BI$2=1,I399,0)</f>
        <v>1236.48</v>
      </c>
      <c r="BJ399" s="15">
        <f>IF(BJ$2=1,J399,0)</f>
        <v>1238.1599999999999</v>
      </c>
      <c r="BK399" s="15">
        <f>IF(BK$2=1,K399,0)</f>
        <v>0</v>
      </c>
      <c r="BL399" s="15">
        <f>IF(BL$2=1,L399,0)</f>
        <v>0</v>
      </c>
      <c r="BM399" s="15">
        <f>IF(BM$2=1,M399,0)</f>
        <v>0</v>
      </c>
      <c r="BN399" s="15">
        <f>IF(BN$2=1,N399,0)</f>
        <v>0</v>
      </c>
      <c r="BO399" s="15">
        <f>IF(BO$2=1,O399,0)</f>
        <v>0</v>
      </c>
      <c r="BP399" s="15">
        <f>IF(BP$2=1,P399,0)</f>
        <v>0</v>
      </c>
      <c r="BQ399" s="15">
        <f>IF(BQ$2=1,Q399,0)</f>
        <v>1232.8800000000001</v>
      </c>
      <c r="BR399" s="15">
        <f>IF(BR$2=1,R399,0)</f>
        <v>1192.44</v>
      </c>
      <c r="BS399" s="15">
        <f>IF(BS$2=1,S399,0)</f>
        <v>1087.3200000000002</v>
      </c>
      <c r="BT399" s="15">
        <f>IF(BT$2=1,T399,0)</f>
        <v>1086.3600000000001</v>
      </c>
      <c r="BU399" s="15">
        <f>IF(BU$2=1,U399,0)</f>
        <v>1082.4000000000001</v>
      </c>
      <c r="BV399" s="15">
        <f>IF(BV$2=1,V399,0)</f>
        <v>1057.08</v>
      </c>
      <c r="BW399" s="15">
        <f>IF(BW$2=1,W399,0)</f>
        <v>1082.8800000000001</v>
      </c>
      <c r="BX399" s="15">
        <f>IF(BX$2=1,X399,0)</f>
        <v>1087.6800000000003</v>
      </c>
      <c r="BY399" s="15">
        <f>IF(BY$2=1,Y399,0)</f>
        <v>0</v>
      </c>
      <c r="BZ399" s="15">
        <f>IF(BZ$2=1,Z399,0)</f>
        <v>0</v>
      </c>
      <c r="CA399" s="15">
        <f>SUM(BC399:BZ399)</f>
        <v>11383.68</v>
      </c>
      <c r="CB399" s="15" t="e">
        <f>SUMIFS('Total kWh'!C:C,'Total kWh'!#REF!,#REF!,'Total kWh'!B:B,B399)-CA399</f>
        <v>#REF!</v>
      </c>
      <c r="CD399" s="15">
        <f>IF(CD$2=1,C399,0)</f>
        <v>0</v>
      </c>
      <c r="CE399" s="15">
        <f>IF(CE$2=1,D399,0)</f>
        <v>0</v>
      </c>
      <c r="CF399" s="15">
        <f>IF(CF$2=1,E399,0)</f>
        <v>0</v>
      </c>
      <c r="CG399" s="15">
        <f>IF(CG$2=1,F399,0)</f>
        <v>0</v>
      </c>
      <c r="CH399" s="15">
        <f>IF(CH$2=1,G399,0)</f>
        <v>0</v>
      </c>
      <c r="CI399" s="15">
        <f>IF(CI$2=1,H399,0)</f>
        <v>0</v>
      </c>
      <c r="CJ399" s="15">
        <f>IF(CJ$2=1,I399,0)</f>
        <v>0</v>
      </c>
      <c r="CK399" s="15">
        <f>IF(CK$2=1,J399,0)</f>
        <v>0</v>
      </c>
      <c r="CL399" s="15">
        <f>IF(CL$2=1,K399,0)</f>
        <v>0</v>
      </c>
      <c r="CM399" s="15">
        <f>IF(CM$2=1,L399,0)</f>
        <v>0</v>
      </c>
      <c r="CN399" s="15">
        <f>IF(CN$2=1,M399,0)</f>
        <v>0</v>
      </c>
      <c r="CO399" s="15">
        <f>IF(CO$2=1,N399,0)</f>
        <v>0</v>
      </c>
      <c r="CP399" s="15">
        <f>IF(CP$2=1,O399,0)</f>
        <v>0</v>
      </c>
      <c r="CQ399" s="15">
        <f>IF(CQ$2=1,P399,0)</f>
        <v>0</v>
      </c>
      <c r="CR399" s="15">
        <f>IF(CR$2=1,Q399,0)</f>
        <v>1232.8800000000001</v>
      </c>
      <c r="CS399" s="15">
        <f>IF(CS$2=1,R399,0)</f>
        <v>1192.44</v>
      </c>
      <c r="CT399" s="15">
        <f>IF(CT$2=1,S399,0)</f>
        <v>1087.3200000000002</v>
      </c>
      <c r="CU399" s="15">
        <f>IF(CU$2=1,T399,0)</f>
        <v>1086.3600000000001</v>
      </c>
      <c r="CV399" s="15">
        <f>IF(CV$2=1,U399,0)</f>
        <v>1082.4000000000001</v>
      </c>
      <c r="CW399" s="15">
        <f>IF(CW$2=1,V399,0)</f>
        <v>1057.08</v>
      </c>
      <c r="CX399" s="15">
        <f>IF(CX$2=1,W399,0)</f>
        <v>1082.8800000000001</v>
      </c>
      <c r="CY399" s="15">
        <f>IF(CY$2=1,X399,0)</f>
        <v>1087.6800000000003</v>
      </c>
      <c r="CZ399" s="15">
        <f>IF(CZ$2=1,Y399,0)</f>
        <v>0</v>
      </c>
      <c r="DA399" s="15">
        <f>IF(DA$2=1,Z399,0)</f>
        <v>0</v>
      </c>
      <c r="DB399" s="15">
        <f>SUM(CD399:DA399)</f>
        <v>8909.0400000000009</v>
      </c>
      <c r="DC399" s="15" t="e">
        <f>SUMIFS('Total kWh'!C:C,'Total kWh'!#REF!,#REF!,'Total kWh'!B:B,B399)-DB399</f>
        <v>#REF!</v>
      </c>
    </row>
    <row r="400" spans="1:107" x14ac:dyDescent="0.3">
      <c r="A400" s="32" t="s">
        <v>70</v>
      </c>
      <c r="B400" s="33">
        <v>12</v>
      </c>
      <c r="C400" s="33">
        <v>1232.8799999999999</v>
      </c>
      <c r="D400" s="33">
        <v>1242.1199999999999</v>
      </c>
      <c r="E400" s="33">
        <v>1283.76</v>
      </c>
      <c r="F400" s="33">
        <v>1319.0400000000002</v>
      </c>
      <c r="G400" s="33">
        <v>1318.44</v>
      </c>
      <c r="H400" s="33">
        <v>1360.08</v>
      </c>
      <c r="I400" s="33">
        <v>1414.8000000000002</v>
      </c>
      <c r="J400" s="33">
        <v>1397.04</v>
      </c>
      <c r="K400" s="33">
        <v>1383.6</v>
      </c>
      <c r="L400" s="33">
        <v>1417.92</v>
      </c>
      <c r="M400" s="33">
        <v>1444.56</v>
      </c>
      <c r="N400" s="33">
        <v>1425.12</v>
      </c>
      <c r="O400" s="33">
        <v>1398.72</v>
      </c>
      <c r="P400" s="33">
        <v>1353.9599999999998</v>
      </c>
      <c r="Q400" s="33">
        <v>1347.3600000000004</v>
      </c>
      <c r="R400" s="33">
        <v>1291.92</v>
      </c>
      <c r="S400" s="33">
        <v>1266.6000000000001</v>
      </c>
      <c r="T400" s="33">
        <v>1265.04</v>
      </c>
      <c r="U400" s="33">
        <v>1252.0800000000002</v>
      </c>
      <c r="V400" s="33">
        <v>1234.2</v>
      </c>
      <c r="W400" s="33">
        <v>1236.72</v>
      </c>
      <c r="X400" s="33">
        <v>1248.1200000000001</v>
      </c>
      <c r="Y400" s="33">
        <v>1267.4400000000005</v>
      </c>
      <c r="Z400" s="33">
        <v>1247.1600000000001</v>
      </c>
      <c r="AB400" s="15">
        <f>IF(AB$2=1,C400,0)</f>
        <v>0</v>
      </c>
      <c r="AC400" s="15">
        <f>IF(AC$2=1,D400,0)</f>
        <v>0</v>
      </c>
      <c r="AD400" s="15">
        <f>IF(AD$2=1,E400,0)</f>
        <v>0</v>
      </c>
      <c r="AE400" s="15">
        <f>IF(AE$2=1,F400,0)</f>
        <v>0</v>
      </c>
      <c r="AF400" s="15">
        <f>IF(AF$2=1,G400,0)</f>
        <v>0</v>
      </c>
      <c r="AG400" s="15">
        <f>IF(AG$2=1,H400,0)</f>
        <v>0</v>
      </c>
      <c r="AH400" s="15">
        <f>IF(AH$2=1,I400,0)</f>
        <v>1414.8000000000002</v>
      </c>
      <c r="AI400" s="15">
        <f>IF(AI$2=1,J400,0)</f>
        <v>1397.04</v>
      </c>
      <c r="AJ400" s="15">
        <f>IF(AJ$2=1,K400,0)</f>
        <v>1383.6</v>
      </c>
      <c r="AK400" s="15">
        <f>IF(AK$2=1,L400,0)</f>
        <v>1417.92</v>
      </c>
      <c r="AL400" s="15">
        <f>IF(AL$2=1,M400,0)</f>
        <v>1444.56</v>
      </c>
      <c r="AM400" s="15">
        <f>IF(AM$2=1,N400,0)</f>
        <v>1425.12</v>
      </c>
      <c r="AN400" s="15">
        <f>IF(AN$2=1,O400,0)</f>
        <v>1398.72</v>
      </c>
      <c r="AO400" s="15">
        <f>IF(AO$2=1,P400,0)</f>
        <v>1353.9599999999998</v>
      </c>
      <c r="AP400" s="15">
        <f>IF(AP$2=1,Q400,0)</f>
        <v>1347.3600000000004</v>
      </c>
      <c r="AQ400" s="15">
        <f>IF(AQ$2=1,R400,0)</f>
        <v>1291.92</v>
      </c>
      <c r="AR400" s="15">
        <f>IF(AR$2=1,S400,0)</f>
        <v>1266.6000000000001</v>
      </c>
      <c r="AS400" s="15">
        <f>IF(AS$2=1,T400,0)</f>
        <v>1265.04</v>
      </c>
      <c r="AT400" s="15">
        <f>IF(AT$2=1,U400,0)</f>
        <v>1252.0800000000002</v>
      </c>
      <c r="AU400" s="15">
        <f>IF(AU$2=1,V400,0)</f>
        <v>1234.2</v>
      </c>
      <c r="AV400" s="15">
        <f>IF(AV$2=1,W400,0)</f>
        <v>1236.72</v>
      </c>
      <c r="AW400" s="15">
        <f>IF(AW$2=1,X400,0)</f>
        <v>1248.1200000000001</v>
      </c>
      <c r="AX400" s="15">
        <f>IF(AX$2=1,Y400,0)</f>
        <v>0</v>
      </c>
      <c r="AY400" s="15">
        <f>IF(AY$2=1,Z400,0)</f>
        <v>0</v>
      </c>
      <c r="AZ400" s="15">
        <f>SUM(AB400:AY400)</f>
        <v>21377.760000000002</v>
      </c>
      <c r="BA400" s="15" t="e">
        <f>SUMIFS('Total kWh'!C:C,'Total kWh'!#REF!,#REF!,'Total kWh'!B:B,B400)-AZ400</f>
        <v>#REF!</v>
      </c>
      <c r="BC400" s="15">
        <f>IF(BC$2=1,C400,0)</f>
        <v>0</v>
      </c>
      <c r="BD400" s="15">
        <f>IF(BD$2=1,D400,0)</f>
        <v>0</v>
      </c>
      <c r="BE400" s="15">
        <f>IF(BE$2=1,E400,0)</f>
        <v>0</v>
      </c>
      <c r="BF400" s="15">
        <f>IF(BF$2=1,F400,0)</f>
        <v>0</v>
      </c>
      <c r="BG400" s="15">
        <f>IF(BG$2=1,G400,0)</f>
        <v>0</v>
      </c>
      <c r="BH400" s="15">
        <f>IF(BH$2=1,H400,0)</f>
        <v>0</v>
      </c>
      <c r="BI400" s="15">
        <f>IF(BI$2=1,I400,0)</f>
        <v>1414.8000000000002</v>
      </c>
      <c r="BJ400" s="15">
        <f>IF(BJ$2=1,J400,0)</f>
        <v>1397.04</v>
      </c>
      <c r="BK400" s="15">
        <f>IF(BK$2=1,K400,0)</f>
        <v>0</v>
      </c>
      <c r="BL400" s="15">
        <f>IF(BL$2=1,L400,0)</f>
        <v>0</v>
      </c>
      <c r="BM400" s="15">
        <f>IF(BM$2=1,M400,0)</f>
        <v>0</v>
      </c>
      <c r="BN400" s="15">
        <f>IF(BN$2=1,N400,0)</f>
        <v>0</v>
      </c>
      <c r="BO400" s="15">
        <f>IF(BO$2=1,O400,0)</f>
        <v>0</v>
      </c>
      <c r="BP400" s="15">
        <f>IF(BP$2=1,P400,0)</f>
        <v>0</v>
      </c>
      <c r="BQ400" s="15">
        <f>IF(BQ$2=1,Q400,0)</f>
        <v>1347.3600000000004</v>
      </c>
      <c r="BR400" s="15">
        <f>IF(BR$2=1,R400,0)</f>
        <v>1291.92</v>
      </c>
      <c r="BS400" s="15">
        <f>IF(BS$2=1,S400,0)</f>
        <v>1266.6000000000001</v>
      </c>
      <c r="BT400" s="15">
        <f>IF(BT$2=1,T400,0)</f>
        <v>1265.04</v>
      </c>
      <c r="BU400" s="15">
        <f>IF(BU$2=1,U400,0)</f>
        <v>1252.0800000000002</v>
      </c>
      <c r="BV400" s="15">
        <f>IF(BV$2=1,V400,0)</f>
        <v>1234.2</v>
      </c>
      <c r="BW400" s="15">
        <f>IF(BW$2=1,W400,0)</f>
        <v>1236.72</v>
      </c>
      <c r="BX400" s="15">
        <f>IF(BX$2=1,X400,0)</f>
        <v>1248.1200000000001</v>
      </c>
      <c r="BY400" s="15">
        <f>IF(BY$2=1,Y400,0)</f>
        <v>0</v>
      </c>
      <c r="BZ400" s="15">
        <f>IF(BZ$2=1,Z400,0)</f>
        <v>0</v>
      </c>
      <c r="CA400" s="15">
        <f>SUM(BC400:BZ400)</f>
        <v>12953.880000000003</v>
      </c>
      <c r="CB400" s="15" t="e">
        <f>SUMIFS('Total kWh'!C:C,'Total kWh'!#REF!,#REF!,'Total kWh'!B:B,B400)-CA400</f>
        <v>#REF!</v>
      </c>
      <c r="CD400" s="15">
        <f>IF(CD$2=1,C400,0)</f>
        <v>0</v>
      </c>
      <c r="CE400" s="15">
        <f>IF(CE$2=1,D400,0)</f>
        <v>0</v>
      </c>
      <c r="CF400" s="15">
        <f>IF(CF$2=1,E400,0)</f>
        <v>0</v>
      </c>
      <c r="CG400" s="15">
        <f>IF(CG$2=1,F400,0)</f>
        <v>0</v>
      </c>
      <c r="CH400" s="15">
        <f>IF(CH$2=1,G400,0)</f>
        <v>0</v>
      </c>
      <c r="CI400" s="15">
        <f>IF(CI$2=1,H400,0)</f>
        <v>0</v>
      </c>
      <c r="CJ400" s="15">
        <f>IF(CJ$2=1,I400,0)</f>
        <v>0</v>
      </c>
      <c r="CK400" s="15">
        <f>IF(CK$2=1,J400,0)</f>
        <v>0</v>
      </c>
      <c r="CL400" s="15">
        <f>IF(CL$2=1,K400,0)</f>
        <v>0</v>
      </c>
      <c r="CM400" s="15">
        <f>IF(CM$2=1,L400,0)</f>
        <v>0</v>
      </c>
      <c r="CN400" s="15">
        <f>IF(CN$2=1,M400,0)</f>
        <v>0</v>
      </c>
      <c r="CO400" s="15">
        <f>IF(CO$2=1,N400,0)</f>
        <v>0</v>
      </c>
      <c r="CP400" s="15">
        <f>IF(CP$2=1,O400,0)</f>
        <v>0</v>
      </c>
      <c r="CQ400" s="15">
        <f>IF(CQ$2=1,P400,0)</f>
        <v>0</v>
      </c>
      <c r="CR400" s="15">
        <f>IF(CR$2=1,Q400,0)</f>
        <v>1347.3600000000004</v>
      </c>
      <c r="CS400" s="15">
        <f>IF(CS$2=1,R400,0)</f>
        <v>1291.92</v>
      </c>
      <c r="CT400" s="15">
        <f>IF(CT$2=1,S400,0)</f>
        <v>1266.6000000000001</v>
      </c>
      <c r="CU400" s="15">
        <f>IF(CU$2=1,T400,0)</f>
        <v>1265.04</v>
      </c>
      <c r="CV400" s="15">
        <f>IF(CV$2=1,U400,0)</f>
        <v>1252.0800000000002</v>
      </c>
      <c r="CW400" s="15">
        <f>IF(CW$2=1,V400,0)</f>
        <v>1234.2</v>
      </c>
      <c r="CX400" s="15">
        <f>IF(CX$2=1,W400,0)</f>
        <v>1236.72</v>
      </c>
      <c r="CY400" s="15">
        <f>IF(CY$2=1,X400,0)</f>
        <v>1248.1200000000001</v>
      </c>
      <c r="CZ400" s="15">
        <f>IF(CZ$2=1,Y400,0)</f>
        <v>0</v>
      </c>
      <c r="DA400" s="15">
        <f>IF(DA$2=1,Z400,0)</f>
        <v>0</v>
      </c>
      <c r="DB400" s="15">
        <f>SUM(CD400:DA400)</f>
        <v>10142.040000000001</v>
      </c>
      <c r="DC400" s="15" t="e">
        <f>SUMIFS('Total kWh'!C:C,'Total kWh'!#REF!,#REF!,'Total kWh'!B:B,B400)-DB400</f>
        <v>#REF!</v>
      </c>
    </row>
    <row r="401" spans="1:107" x14ac:dyDescent="0.3">
      <c r="A401" s="32" t="s">
        <v>84</v>
      </c>
      <c r="B401" s="33">
        <v>1</v>
      </c>
      <c r="C401" s="33">
        <v>562.55999999999995</v>
      </c>
      <c r="D401" s="33">
        <v>589.9799999999999</v>
      </c>
      <c r="E401" s="33">
        <v>588.18000000000006</v>
      </c>
      <c r="F401" s="33">
        <v>596.88000000000011</v>
      </c>
      <c r="G401" s="33">
        <v>598.50000000000011</v>
      </c>
      <c r="H401" s="33">
        <v>693</v>
      </c>
      <c r="I401" s="33">
        <v>1498.02</v>
      </c>
      <c r="J401" s="33">
        <v>5798.64</v>
      </c>
      <c r="K401" s="33">
        <v>7581.0000000000018</v>
      </c>
      <c r="L401" s="33">
        <v>7668.9599999999991</v>
      </c>
      <c r="M401" s="33">
        <v>6780.18</v>
      </c>
      <c r="N401" s="33">
        <v>7836.06</v>
      </c>
      <c r="O401" s="33">
        <v>7435.74</v>
      </c>
      <c r="P401" s="33">
        <v>8475.7800000000007</v>
      </c>
      <c r="Q401" s="33">
        <v>8729.4</v>
      </c>
      <c r="R401" s="33">
        <v>8349.5999999999985</v>
      </c>
      <c r="S401" s="33">
        <v>7440.84</v>
      </c>
      <c r="T401" s="33">
        <v>1775.5800000000002</v>
      </c>
      <c r="U401" s="33">
        <v>543.9</v>
      </c>
      <c r="V401" s="33">
        <v>547.67999999999995</v>
      </c>
      <c r="W401" s="33">
        <v>562.92000000000007</v>
      </c>
      <c r="X401" s="33">
        <v>562.61999999999989</v>
      </c>
      <c r="Y401" s="33">
        <v>560.1</v>
      </c>
      <c r="Z401" s="33">
        <v>554.75999999999988</v>
      </c>
      <c r="AB401" s="15">
        <f>IF(AB$2=1,C401,0)</f>
        <v>0</v>
      </c>
      <c r="AC401" s="15">
        <f>IF(AC$2=1,D401,0)</f>
        <v>0</v>
      </c>
      <c r="AD401" s="15">
        <f>IF(AD$2=1,E401,0)</f>
        <v>0</v>
      </c>
      <c r="AE401" s="15">
        <f>IF(AE$2=1,F401,0)</f>
        <v>0</v>
      </c>
      <c r="AF401" s="15">
        <f>IF(AF$2=1,G401,0)</f>
        <v>0</v>
      </c>
      <c r="AG401" s="15">
        <f>IF(AG$2=1,H401,0)</f>
        <v>0</v>
      </c>
      <c r="AH401" s="15">
        <f>IF(AH$2=1,I401,0)</f>
        <v>1498.02</v>
      </c>
      <c r="AI401" s="15">
        <f>IF(AI$2=1,J401,0)</f>
        <v>5798.64</v>
      </c>
      <c r="AJ401" s="15">
        <f>IF(AJ$2=1,K401,0)</f>
        <v>7581.0000000000018</v>
      </c>
      <c r="AK401" s="15">
        <f>IF(AK$2=1,L401,0)</f>
        <v>7668.9599999999991</v>
      </c>
      <c r="AL401" s="15">
        <f>IF(AL$2=1,M401,0)</f>
        <v>6780.18</v>
      </c>
      <c r="AM401" s="15">
        <f>IF(AM$2=1,N401,0)</f>
        <v>7836.06</v>
      </c>
      <c r="AN401" s="15">
        <f>IF(AN$2=1,O401,0)</f>
        <v>7435.74</v>
      </c>
      <c r="AO401" s="15">
        <f>IF(AO$2=1,P401,0)</f>
        <v>8475.7800000000007</v>
      </c>
      <c r="AP401" s="15">
        <f>IF(AP$2=1,Q401,0)</f>
        <v>8729.4</v>
      </c>
      <c r="AQ401" s="15">
        <f>IF(AQ$2=1,R401,0)</f>
        <v>8349.5999999999985</v>
      </c>
      <c r="AR401" s="15">
        <f>IF(AR$2=1,S401,0)</f>
        <v>7440.84</v>
      </c>
      <c r="AS401" s="15">
        <f>IF(AS$2=1,T401,0)</f>
        <v>1775.5800000000002</v>
      </c>
      <c r="AT401" s="15">
        <f>IF(AT$2=1,U401,0)</f>
        <v>543.9</v>
      </c>
      <c r="AU401" s="15">
        <f>IF(AU$2=1,V401,0)</f>
        <v>547.67999999999995</v>
      </c>
      <c r="AV401" s="15">
        <f>IF(AV$2=1,W401,0)</f>
        <v>562.92000000000007</v>
      </c>
      <c r="AW401" s="15">
        <f>IF(AW$2=1,X401,0)</f>
        <v>562.61999999999989</v>
      </c>
      <c r="AX401" s="15">
        <f>IF(AX$2=1,Y401,0)</f>
        <v>0</v>
      </c>
      <c r="AY401" s="15">
        <f>IF(AY$2=1,Z401,0)</f>
        <v>0</v>
      </c>
      <c r="AZ401" s="15">
        <f>SUM(AB401:AY401)</f>
        <v>81586.919999999984</v>
      </c>
      <c r="BA401" s="15" t="e">
        <f>SUMIFS('Total kWh'!C:C,'Total kWh'!#REF!,#REF!,'Total kWh'!B:B,B401)-AZ401</f>
        <v>#REF!</v>
      </c>
      <c r="BC401" s="15">
        <f>IF(BC$2=1,C401,0)</f>
        <v>0</v>
      </c>
      <c r="BD401" s="15">
        <f>IF(BD$2=1,D401,0)</f>
        <v>0</v>
      </c>
      <c r="BE401" s="15">
        <f>IF(BE$2=1,E401,0)</f>
        <v>0</v>
      </c>
      <c r="BF401" s="15">
        <f>IF(BF$2=1,F401,0)</f>
        <v>0</v>
      </c>
      <c r="BG401" s="15">
        <f>IF(BG$2=1,G401,0)</f>
        <v>0</v>
      </c>
      <c r="BH401" s="15">
        <f>IF(BH$2=1,H401,0)</f>
        <v>0</v>
      </c>
      <c r="BI401" s="15">
        <f>IF(BI$2=1,I401,0)</f>
        <v>1498.02</v>
      </c>
      <c r="BJ401" s="15">
        <f>IF(BJ$2=1,J401,0)</f>
        <v>5798.64</v>
      </c>
      <c r="BK401" s="15">
        <f>IF(BK$2=1,K401,0)</f>
        <v>0</v>
      </c>
      <c r="BL401" s="15">
        <f>IF(BL$2=1,L401,0)</f>
        <v>0</v>
      </c>
      <c r="BM401" s="15">
        <f>IF(BM$2=1,M401,0)</f>
        <v>0</v>
      </c>
      <c r="BN401" s="15">
        <f>IF(BN$2=1,N401,0)</f>
        <v>0</v>
      </c>
      <c r="BO401" s="15">
        <f>IF(BO$2=1,O401,0)</f>
        <v>0</v>
      </c>
      <c r="BP401" s="15">
        <f>IF(BP$2=1,P401,0)</f>
        <v>0</v>
      </c>
      <c r="BQ401" s="15">
        <f>IF(BQ$2=1,Q401,0)</f>
        <v>8729.4</v>
      </c>
      <c r="BR401" s="15">
        <f>IF(BR$2=1,R401,0)</f>
        <v>8349.5999999999985</v>
      </c>
      <c r="BS401" s="15">
        <f>IF(BS$2=1,S401,0)</f>
        <v>7440.84</v>
      </c>
      <c r="BT401" s="15">
        <f>IF(BT$2=1,T401,0)</f>
        <v>1775.5800000000002</v>
      </c>
      <c r="BU401" s="15">
        <f>IF(BU$2=1,U401,0)</f>
        <v>543.9</v>
      </c>
      <c r="BV401" s="15">
        <f>IF(BV$2=1,V401,0)</f>
        <v>547.67999999999995</v>
      </c>
      <c r="BW401" s="15">
        <f>IF(BW$2=1,W401,0)</f>
        <v>562.92000000000007</v>
      </c>
      <c r="BX401" s="15">
        <f>IF(BX$2=1,X401,0)</f>
        <v>562.61999999999989</v>
      </c>
      <c r="BY401" s="15">
        <f>IF(BY$2=1,Y401,0)</f>
        <v>0</v>
      </c>
      <c r="BZ401" s="15">
        <f>IF(BZ$2=1,Z401,0)</f>
        <v>0</v>
      </c>
      <c r="CA401" s="15">
        <f>SUM(BC401:BZ401)</f>
        <v>35809.199999999997</v>
      </c>
      <c r="CB401" s="15" t="e">
        <f>SUMIFS('Total kWh'!C:C,'Total kWh'!#REF!,#REF!,'Total kWh'!B:B,B401)-CA401</f>
        <v>#REF!</v>
      </c>
      <c r="CD401" s="15">
        <f>IF(CD$2=1,C401,0)</f>
        <v>0</v>
      </c>
      <c r="CE401" s="15">
        <f>IF(CE$2=1,D401,0)</f>
        <v>0</v>
      </c>
      <c r="CF401" s="15">
        <f>IF(CF$2=1,E401,0)</f>
        <v>0</v>
      </c>
      <c r="CG401" s="15">
        <f>IF(CG$2=1,F401,0)</f>
        <v>0</v>
      </c>
      <c r="CH401" s="15">
        <f>IF(CH$2=1,G401,0)</f>
        <v>0</v>
      </c>
      <c r="CI401" s="15">
        <f>IF(CI$2=1,H401,0)</f>
        <v>0</v>
      </c>
      <c r="CJ401" s="15">
        <f>IF(CJ$2=1,I401,0)</f>
        <v>0</v>
      </c>
      <c r="CK401" s="15">
        <f>IF(CK$2=1,J401,0)</f>
        <v>0</v>
      </c>
      <c r="CL401" s="15">
        <f>IF(CL$2=1,K401,0)</f>
        <v>0</v>
      </c>
      <c r="CM401" s="15">
        <f>IF(CM$2=1,L401,0)</f>
        <v>0</v>
      </c>
      <c r="CN401" s="15">
        <f>IF(CN$2=1,M401,0)</f>
        <v>0</v>
      </c>
      <c r="CO401" s="15">
        <f>IF(CO$2=1,N401,0)</f>
        <v>0</v>
      </c>
      <c r="CP401" s="15">
        <f>IF(CP$2=1,O401,0)</f>
        <v>0</v>
      </c>
      <c r="CQ401" s="15">
        <f>IF(CQ$2=1,P401,0)</f>
        <v>0</v>
      </c>
      <c r="CR401" s="15">
        <f>IF(CR$2=1,Q401,0)</f>
        <v>8729.4</v>
      </c>
      <c r="CS401" s="15">
        <f>IF(CS$2=1,R401,0)</f>
        <v>8349.5999999999985</v>
      </c>
      <c r="CT401" s="15">
        <f>IF(CT$2=1,S401,0)</f>
        <v>7440.84</v>
      </c>
      <c r="CU401" s="15">
        <f>IF(CU$2=1,T401,0)</f>
        <v>1775.5800000000002</v>
      </c>
      <c r="CV401" s="15">
        <f>IF(CV$2=1,U401,0)</f>
        <v>543.9</v>
      </c>
      <c r="CW401" s="15">
        <f>IF(CW$2=1,V401,0)</f>
        <v>547.67999999999995</v>
      </c>
      <c r="CX401" s="15">
        <f>IF(CX$2=1,W401,0)</f>
        <v>562.92000000000007</v>
      </c>
      <c r="CY401" s="15">
        <f>IF(CY$2=1,X401,0)</f>
        <v>562.61999999999989</v>
      </c>
      <c r="CZ401" s="15">
        <f>IF(CZ$2=1,Y401,0)</f>
        <v>0</v>
      </c>
      <c r="DA401" s="15">
        <f>IF(DA$2=1,Z401,0)</f>
        <v>0</v>
      </c>
      <c r="DB401" s="15">
        <f>SUM(CD401:DA401)</f>
        <v>28512.540000000005</v>
      </c>
      <c r="DC401" s="15" t="e">
        <f>SUMIFS('Total kWh'!C:C,'Total kWh'!#REF!,#REF!,'Total kWh'!B:B,B401)-DB401</f>
        <v>#REF!</v>
      </c>
    </row>
    <row r="402" spans="1:107" x14ac:dyDescent="0.3">
      <c r="A402" s="32" t="s">
        <v>84</v>
      </c>
      <c r="B402" s="33">
        <v>2</v>
      </c>
      <c r="C402" s="33">
        <v>792.54</v>
      </c>
      <c r="D402" s="33">
        <v>803.15999999999985</v>
      </c>
      <c r="E402" s="33">
        <v>795.66</v>
      </c>
      <c r="F402" s="33">
        <v>807.12000000000012</v>
      </c>
      <c r="G402" s="33">
        <v>801.60000000000014</v>
      </c>
      <c r="H402" s="33">
        <v>816.90000000000009</v>
      </c>
      <c r="I402" s="33">
        <v>994.68000000000006</v>
      </c>
      <c r="J402" s="33">
        <v>1998.3</v>
      </c>
      <c r="K402" s="33">
        <v>2115.6000000000004</v>
      </c>
      <c r="L402" s="33">
        <v>1606.8600000000004</v>
      </c>
      <c r="M402" s="33">
        <v>1678.14</v>
      </c>
      <c r="N402" s="33">
        <v>1503.3600000000001</v>
      </c>
      <c r="O402" s="33">
        <v>1280.6400000000001</v>
      </c>
      <c r="P402" s="33">
        <v>1943.8799999999999</v>
      </c>
      <c r="Q402" s="33">
        <v>1905.8999999999999</v>
      </c>
      <c r="R402" s="33">
        <v>2200.5</v>
      </c>
      <c r="S402" s="33">
        <v>1974.1799999999996</v>
      </c>
      <c r="T402" s="33">
        <v>1362.5999999999997</v>
      </c>
      <c r="U402" s="33">
        <v>760.67999999999972</v>
      </c>
      <c r="V402" s="33">
        <v>768.06</v>
      </c>
      <c r="W402" s="33">
        <v>786.4799999999999</v>
      </c>
      <c r="X402" s="33">
        <v>779.58000000000015</v>
      </c>
      <c r="Y402" s="33">
        <v>796.8599999999999</v>
      </c>
      <c r="Z402" s="33">
        <v>802.02000000000021</v>
      </c>
      <c r="AB402" s="15">
        <f>IF(AB$2=1,C402,0)</f>
        <v>0</v>
      </c>
      <c r="AC402" s="15">
        <f>IF(AC$2=1,D402,0)</f>
        <v>0</v>
      </c>
      <c r="AD402" s="15">
        <f>IF(AD$2=1,E402,0)</f>
        <v>0</v>
      </c>
      <c r="AE402" s="15">
        <f>IF(AE$2=1,F402,0)</f>
        <v>0</v>
      </c>
      <c r="AF402" s="15">
        <f>IF(AF$2=1,G402,0)</f>
        <v>0</v>
      </c>
      <c r="AG402" s="15">
        <f>IF(AG$2=1,H402,0)</f>
        <v>0</v>
      </c>
      <c r="AH402" s="15">
        <f>IF(AH$2=1,I402,0)</f>
        <v>994.68000000000006</v>
      </c>
      <c r="AI402" s="15">
        <f>IF(AI$2=1,J402,0)</f>
        <v>1998.3</v>
      </c>
      <c r="AJ402" s="15">
        <f>IF(AJ$2=1,K402,0)</f>
        <v>2115.6000000000004</v>
      </c>
      <c r="AK402" s="15">
        <f>IF(AK$2=1,L402,0)</f>
        <v>1606.8600000000004</v>
      </c>
      <c r="AL402" s="15">
        <f>IF(AL$2=1,M402,0)</f>
        <v>1678.14</v>
      </c>
      <c r="AM402" s="15">
        <f>IF(AM$2=1,N402,0)</f>
        <v>1503.3600000000001</v>
      </c>
      <c r="AN402" s="15">
        <f>IF(AN$2=1,O402,0)</f>
        <v>1280.6400000000001</v>
      </c>
      <c r="AO402" s="15">
        <f>IF(AO$2=1,P402,0)</f>
        <v>1943.8799999999999</v>
      </c>
      <c r="AP402" s="15">
        <f>IF(AP$2=1,Q402,0)</f>
        <v>1905.8999999999999</v>
      </c>
      <c r="AQ402" s="15">
        <f>IF(AQ$2=1,R402,0)</f>
        <v>2200.5</v>
      </c>
      <c r="AR402" s="15">
        <f>IF(AR$2=1,S402,0)</f>
        <v>1974.1799999999996</v>
      </c>
      <c r="AS402" s="15">
        <f>IF(AS$2=1,T402,0)</f>
        <v>1362.5999999999997</v>
      </c>
      <c r="AT402" s="15">
        <f>IF(AT$2=1,U402,0)</f>
        <v>760.67999999999972</v>
      </c>
      <c r="AU402" s="15">
        <f>IF(AU$2=1,V402,0)</f>
        <v>768.06</v>
      </c>
      <c r="AV402" s="15">
        <f>IF(AV$2=1,W402,0)</f>
        <v>786.4799999999999</v>
      </c>
      <c r="AW402" s="15">
        <f>IF(AW$2=1,X402,0)</f>
        <v>779.58000000000015</v>
      </c>
      <c r="AX402" s="15">
        <f>IF(AX$2=1,Y402,0)</f>
        <v>0</v>
      </c>
      <c r="AY402" s="15">
        <f>IF(AY$2=1,Z402,0)</f>
        <v>0</v>
      </c>
      <c r="AZ402" s="15">
        <f>SUM(AB402:AY402)</f>
        <v>23659.440000000002</v>
      </c>
      <c r="BA402" s="15" t="e">
        <f>SUMIFS('Total kWh'!C:C,'Total kWh'!#REF!,#REF!,'Total kWh'!B:B,B402)-AZ402</f>
        <v>#REF!</v>
      </c>
      <c r="BC402" s="15">
        <f>IF(BC$2=1,C402,0)</f>
        <v>0</v>
      </c>
      <c r="BD402" s="15">
        <f>IF(BD$2=1,D402,0)</f>
        <v>0</v>
      </c>
      <c r="BE402" s="15">
        <f>IF(BE$2=1,E402,0)</f>
        <v>0</v>
      </c>
      <c r="BF402" s="15">
        <f>IF(BF$2=1,F402,0)</f>
        <v>0</v>
      </c>
      <c r="BG402" s="15">
        <f>IF(BG$2=1,G402,0)</f>
        <v>0</v>
      </c>
      <c r="BH402" s="15">
        <f>IF(BH$2=1,H402,0)</f>
        <v>0</v>
      </c>
      <c r="BI402" s="15">
        <f>IF(BI$2=1,I402,0)</f>
        <v>994.68000000000006</v>
      </c>
      <c r="BJ402" s="15">
        <f>IF(BJ$2=1,J402,0)</f>
        <v>1998.3</v>
      </c>
      <c r="BK402" s="15">
        <f>IF(BK$2=1,K402,0)</f>
        <v>0</v>
      </c>
      <c r="BL402" s="15">
        <f>IF(BL$2=1,L402,0)</f>
        <v>0</v>
      </c>
      <c r="BM402" s="15">
        <f>IF(BM$2=1,M402,0)</f>
        <v>0</v>
      </c>
      <c r="BN402" s="15">
        <f>IF(BN$2=1,N402,0)</f>
        <v>0</v>
      </c>
      <c r="BO402" s="15">
        <f>IF(BO$2=1,O402,0)</f>
        <v>0</v>
      </c>
      <c r="BP402" s="15">
        <f>IF(BP$2=1,P402,0)</f>
        <v>0</v>
      </c>
      <c r="BQ402" s="15">
        <f>IF(BQ$2=1,Q402,0)</f>
        <v>1905.8999999999999</v>
      </c>
      <c r="BR402" s="15">
        <f>IF(BR$2=1,R402,0)</f>
        <v>2200.5</v>
      </c>
      <c r="BS402" s="15">
        <f>IF(BS$2=1,S402,0)</f>
        <v>1974.1799999999996</v>
      </c>
      <c r="BT402" s="15">
        <f>IF(BT$2=1,T402,0)</f>
        <v>1362.5999999999997</v>
      </c>
      <c r="BU402" s="15">
        <f>IF(BU$2=1,U402,0)</f>
        <v>760.67999999999972</v>
      </c>
      <c r="BV402" s="15">
        <f>IF(BV$2=1,V402,0)</f>
        <v>768.06</v>
      </c>
      <c r="BW402" s="15">
        <f>IF(BW$2=1,W402,0)</f>
        <v>786.4799999999999</v>
      </c>
      <c r="BX402" s="15">
        <f>IF(BX$2=1,X402,0)</f>
        <v>779.58000000000015</v>
      </c>
      <c r="BY402" s="15">
        <f>IF(BY$2=1,Y402,0)</f>
        <v>0</v>
      </c>
      <c r="BZ402" s="15">
        <f>IF(BZ$2=1,Z402,0)</f>
        <v>0</v>
      </c>
      <c r="CA402" s="15">
        <f>SUM(BC402:BZ402)</f>
        <v>13530.96</v>
      </c>
      <c r="CB402" s="15" t="e">
        <f>SUMIFS('Total kWh'!C:C,'Total kWh'!#REF!,#REF!,'Total kWh'!B:B,B402)-CA402</f>
        <v>#REF!</v>
      </c>
      <c r="CD402" s="15">
        <f>IF(CD$2=1,C402,0)</f>
        <v>0</v>
      </c>
      <c r="CE402" s="15">
        <f>IF(CE$2=1,D402,0)</f>
        <v>0</v>
      </c>
      <c r="CF402" s="15">
        <f>IF(CF$2=1,E402,0)</f>
        <v>0</v>
      </c>
      <c r="CG402" s="15">
        <f>IF(CG$2=1,F402,0)</f>
        <v>0</v>
      </c>
      <c r="CH402" s="15">
        <f>IF(CH$2=1,G402,0)</f>
        <v>0</v>
      </c>
      <c r="CI402" s="15">
        <f>IF(CI$2=1,H402,0)</f>
        <v>0</v>
      </c>
      <c r="CJ402" s="15">
        <f>IF(CJ$2=1,I402,0)</f>
        <v>0</v>
      </c>
      <c r="CK402" s="15">
        <f>IF(CK$2=1,J402,0)</f>
        <v>0</v>
      </c>
      <c r="CL402" s="15">
        <f>IF(CL$2=1,K402,0)</f>
        <v>0</v>
      </c>
      <c r="CM402" s="15">
        <f>IF(CM$2=1,L402,0)</f>
        <v>0</v>
      </c>
      <c r="CN402" s="15">
        <f>IF(CN$2=1,M402,0)</f>
        <v>0</v>
      </c>
      <c r="CO402" s="15">
        <f>IF(CO$2=1,N402,0)</f>
        <v>0</v>
      </c>
      <c r="CP402" s="15">
        <f>IF(CP$2=1,O402,0)</f>
        <v>0</v>
      </c>
      <c r="CQ402" s="15">
        <f>IF(CQ$2=1,P402,0)</f>
        <v>0</v>
      </c>
      <c r="CR402" s="15">
        <f>IF(CR$2=1,Q402,0)</f>
        <v>1905.8999999999999</v>
      </c>
      <c r="CS402" s="15">
        <f>IF(CS$2=1,R402,0)</f>
        <v>2200.5</v>
      </c>
      <c r="CT402" s="15">
        <f>IF(CT$2=1,S402,0)</f>
        <v>1974.1799999999996</v>
      </c>
      <c r="CU402" s="15">
        <f>IF(CU$2=1,T402,0)</f>
        <v>1362.5999999999997</v>
      </c>
      <c r="CV402" s="15">
        <f>IF(CV$2=1,U402,0)</f>
        <v>760.67999999999972</v>
      </c>
      <c r="CW402" s="15">
        <f>IF(CW$2=1,V402,0)</f>
        <v>768.06</v>
      </c>
      <c r="CX402" s="15">
        <f>IF(CX$2=1,W402,0)</f>
        <v>786.4799999999999</v>
      </c>
      <c r="CY402" s="15">
        <f>IF(CY$2=1,X402,0)</f>
        <v>779.58000000000015</v>
      </c>
      <c r="CZ402" s="15">
        <f>IF(CZ$2=1,Y402,0)</f>
        <v>0</v>
      </c>
      <c r="DA402" s="15">
        <f>IF(DA$2=1,Z402,0)</f>
        <v>0</v>
      </c>
      <c r="DB402" s="15">
        <f>SUM(CD402:DA402)</f>
        <v>10537.979999999998</v>
      </c>
      <c r="DC402" s="15" t="e">
        <f>SUMIFS('Total kWh'!C:C,'Total kWh'!#REF!,#REF!,'Total kWh'!B:B,B402)-DB402</f>
        <v>#REF!</v>
      </c>
    </row>
    <row r="403" spans="1:107" x14ac:dyDescent="0.3">
      <c r="A403" s="32" t="s">
        <v>84</v>
      </c>
      <c r="B403" s="33">
        <v>3</v>
      </c>
      <c r="C403" s="33">
        <v>362.03999999999996</v>
      </c>
      <c r="D403" s="33">
        <v>374.1</v>
      </c>
      <c r="E403" s="33">
        <v>373.2000000000001</v>
      </c>
      <c r="F403" s="33">
        <v>386.7</v>
      </c>
      <c r="G403" s="33">
        <v>403.01999999999992</v>
      </c>
      <c r="H403" s="33">
        <v>562.91999999999996</v>
      </c>
      <c r="I403" s="33">
        <v>3971.2200000000003</v>
      </c>
      <c r="J403" s="33">
        <v>6146.64</v>
      </c>
      <c r="K403" s="33">
        <v>6536.8799999999992</v>
      </c>
      <c r="L403" s="33">
        <v>6770.34</v>
      </c>
      <c r="M403" s="33">
        <v>6016.8</v>
      </c>
      <c r="N403" s="33">
        <v>5360.34</v>
      </c>
      <c r="O403" s="33">
        <v>4782.9000000000005</v>
      </c>
      <c r="P403" s="33">
        <v>6047.7</v>
      </c>
      <c r="Q403" s="33">
        <v>2702.4</v>
      </c>
      <c r="R403" s="33">
        <v>1677.9600000000003</v>
      </c>
      <c r="S403" s="33">
        <v>559.67999999999995</v>
      </c>
      <c r="T403" s="33">
        <v>252.89999999999995</v>
      </c>
      <c r="U403" s="33">
        <v>265.86000000000007</v>
      </c>
      <c r="V403" s="33">
        <v>281.09999999999997</v>
      </c>
      <c r="W403" s="33">
        <v>296.63999999999993</v>
      </c>
      <c r="X403" s="33">
        <v>311.75999999999993</v>
      </c>
      <c r="Y403" s="33">
        <v>335.28000000000003</v>
      </c>
      <c r="Z403" s="33">
        <v>334.73999999999995</v>
      </c>
      <c r="AB403" s="15">
        <f>IF(AB$2=1,C403,0)</f>
        <v>0</v>
      </c>
      <c r="AC403" s="15">
        <f>IF(AC$2=1,D403,0)</f>
        <v>0</v>
      </c>
      <c r="AD403" s="15">
        <f>IF(AD$2=1,E403,0)</f>
        <v>0</v>
      </c>
      <c r="AE403" s="15">
        <f>IF(AE$2=1,F403,0)</f>
        <v>0</v>
      </c>
      <c r="AF403" s="15">
        <f>IF(AF$2=1,G403,0)</f>
        <v>0</v>
      </c>
      <c r="AG403" s="15">
        <f>IF(AG$2=1,H403,0)</f>
        <v>0</v>
      </c>
      <c r="AH403" s="15">
        <f>IF(AH$2=1,I403,0)</f>
        <v>3971.2200000000003</v>
      </c>
      <c r="AI403" s="15">
        <f>IF(AI$2=1,J403,0)</f>
        <v>6146.64</v>
      </c>
      <c r="AJ403" s="15">
        <f>IF(AJ$2=1,K403,0)</f>
        <v>6536.8799999999992</v>
      </c>
      <c r="AK403" s="15">
        <f>IF(AK$2=1,L403,0)</f>
        <v>6770.34</v>
      </c>
      <c r="AL403" s="15">
        <f>IF(AL$2=1,M403,0)</f>
        <v>6016.8</v>
      </c>
      <c r="AM403" s="15">
        <f>IF(AM$2=1,N403,0)</f>
        <v>5360.34</v>
      </c>
      <c r="AN403" s="15">
        <f>IF(AN$2=1,O403,0)</f>
        <v>4782.9000000000005</v>
      </c>
      <c r="AO403" s="15">
        <f>IF(AO$2=1,P403,0)</f>
        <v>6047.7</v>
      </c>
      <c r="AP403" s="15">
        <f>IF(AP$2=1,Q403,0)</f>
        <v>2702.4</v>
      </c>
      <c r="AQ403" s="15">
        <f>IF(AQ$2=1,R403,0)</f>
        <v>1677.9600000000003</v>
      </c>
      <c r="AR403" s="15">
        <f>IF(AR$2=1,S403,0)</f>
        <v>559.67999999999995</v>
      </c>
      <c r="AS403" s="15">
        <f>IF(AS$2=1,T403,0)</f>
        <v>252.89999999999995</v>
      </c>
      <c r="AT403" s="15">
        <f>IF(AT$2=1,U403,0)</f>
        <v>265.86000000000007</v>
      </c>
      <c r="AU403" s="15">
        <f>IF(AU$2=1,V403,0)</f>
        <v>281.09999999999997</v>
      </c>
      <c r="AV403" s="15">
        <f>IF(AV$2=1,W403,0)</f>
        <v>296.63999999999993</v>
      </c>
      <c r="AW403" s="15">
        <f>IF(AW$2=1,X403,0)</f>
        <v>311.75999999999993</v>
      </c>
      <c r="AX403" s="15">
        <f>IF(AX$2=1,Y403,0)</f>
        <v>0</v>
      </c>
      <c r="AY403" s="15">
        <f>IF(AY$2=1,Z403,0)</f>
        <v>0</v>
      </c>
      <c r="AZ403" s="15">
        <f>SUM(AB403:AY403)</f>
        <v>51981.120000000003</v>
      </c>
      <c r="BA403" s="15" t="e">
        <f>SUMIFS('Total kWh'!C:C,'Total kWh'!#REF!,#REF!,'Total kWh'!B:B,B403)-AZ403</f>
        <v>#REF!</v>
      </c>
      <c r="BC403" s="15">
        <f>IF(BC$2=1,C403,0)</f>
        <v>0</v>
      </c>
      <c r="BD403" s="15">
        <f>IF(BD$2=1,D403,0)</f>
        <v>0</v>
      </c>
      <c r="BE403" s="15">
        <f>IF(BE$2=1,E403,0)</f>
        <v>0</v>
      </c>
      <c r="BF403" s="15">
        <f>IF(BF$2=1,F403,0)</f>
        <v>0</v>
      </c>
      <c r="BG403" s="15">
        <f>IF(BG$2=1,G403,0)</f>
        <v>0</v>
      </c>
      <c r="BH403" s="15">
        <f>IF(BH$2=1,H403,0)</f>
        <v>0</v>
      </c>
      <c r="BI403" s="15">
        <f>IF(BI$2=1,I403,0)</f>
        <v>3971.2200000000003</v>
      </c>
      <c r="BJ403" s="15">
        <f>IF(BJ$2=1,J403,0)</f>
        <v>6146.64</v>
      </c>
      <c r="BK403" s="15">
        <f>IF(BK$2=1,K403,0)</f>
        <v>0</v>
      </c>
      <c r="BL403" s="15">
        <f>IF(BL$2=1,L403,0)</f>
        <v>0</v>
      </c>
      <c r="BM403" s="15">
        <f>IF(BM$2=1,M403,0)</f>
        <v>0</v>
      </c>
      <c r="BN403" s="15">
        <f>IF(BN$2=1,N403,0)</f>
        <v>0</v>
      </c>
      <c r="BO403" s="15">
        <f>IF(BO$2=1,O403,0)</f>
        <v>0</v>
      </c>
      <c r="BP403" s="15">
        <f>IF(BP$2=1,P403,0)</f>
        <v>0</v>
      </c>
      <c r="BQ403" s="15">
        <f>IF(BQ$2=1,Q403,0)</f>
        <v>2702.4</v>
      </c>
      <c r="BR403" s="15">
        <f>IF(BR$2=1,R403,0)</f>
        <v>1677.9600000000003</v>
      </c>
      <c r="BS403" s="15">
        <f>IF(BS$2=1,S403,0)</f>
        <v>559.67999999999995</v>
      </c>
      <c r="BT403" s="15">
        <f>IF(BT$2=1,T403,0)</f>
        <v>252.89999999999995</v>
      </c>
      <c r="BU403" s="15">
        <f>IF(BU$2=1,U403,0)</f>
        <v>265.86000000000007</v>
      </c>
      <c r="BV403" s="15">
        <f>IF(BV$2=1,V403,0)</f>
        <v>281.09999999999997</v>
      </c>
      <c r="BW403" s="15">
        <f>IF(BW$2=1,W403,0)</f>
        <v>296.63999999999993</v>
      </c>
      <c r="BX403" s="15">
        <f>IF(BX$2=1,X403,0)</f>
        <v>311.75999999999993</v>
      </c>
      <c r="BY403" s="15">
        <f>IF(BY$2=1,Y403,0)</f>
        <v>0</v>
      </c>
      <c r="BZ403" s="15">
        <f>IF(BZ$2=1,Z403,0)</f>
        <v>0</v>
      </c>
      <c r="CA403" s="15">
        <f>SUM(BC403:BZ403)</f>
        <v>16466.16</v>
      </c>
      <c r="CB403" s="15" t="e">
        <f>SUMIFS('Total kWh'!C:C,'Total kWh'!#REF!,#REF!,'Total kWh'!B:B,B403)-CA403</f>
        <v>#REF!</v>
      </c>
      <c r="CD403" s="15">
        <f>IF(CD$2=1,C403,0)</f>
        <v>0</v>
      </c>
      <c r="CE403" s="15">
        <f>IF(CE$2=1,D403,0)</f>
        <v>0</v>
      </c>
      <c r="CF403" s="15">
        <f>IF(CF$2=1,E403,0)</f>
        <v>0</v>
      </c>
      <c r="CG403" s="15">
        <f>IF(CG$2=1,F403,0)</f>
        <v>0</v>
      </c>
      <c r="CH403" s="15">
        <f>IF(CH$2=1,G403,0)</f>
        <v>0</v>
      </c>
      <c r="CI403" s="15">
        <f>IF(CI$2=1,H403,0)</f>
        <v>0</v>
      </c>
      <c r="CJ403" s="15">
        <f>IF(CJ$2=1,I403,0)</f>
        <v>0</v>
      </c>
      <c r="CK403" s="15">
        <f>IF(CK$2=1,J403,0)</f>
        <v>0</v>
      </c>
      <c r="CL403" s="15">
        <f>IF(CL$2=1,K403,0)</f>
        <v>0</v>
      </c>
      <c r="CM403" s="15">
        <f>IF(CM$2=1,L403,0)</f>
        <v>0</v>
      </c>
      <c r="CN403" s="15">
        <f>IF(CN$2=1,M403,0)</f>
        <v>0</v>
      </c>
      <c r="CO403" s="15">
        <f>IF(CO$2=1,N403,0)</f>
        <v>0</v>
      </c>
      <c r="CP403" s="15">
        <f>IF(CP$2=1,O403,0)</f>
        <v>0</v>
      </c>
      <c r="CQ403" s="15">
        <f>IF(CQ$2=1,P403,0)</f>
        <v>0</v>
      </c>
      <c r="CR403" s="15">
        <f>IF(CR$2=1,Q403,0)</f>
        <v>2702.4</v>
      </c>
      <c r="CS403" s="15">
        <f>IF(CS$2=1,R403,0)</f>
        <v>1677.9600000000003</v>
      </c>
      <c r="CT403" s="15">
        <f>IF(CT$2=1,S403,0)</f>
        <v>559.67999999999995</v>
      </c>
      <c r="CU403" s="15">
        <f>IF(CU$2=1,T403,0)</f>
        <v>252.89999999999995</v>
      </c>
      <c r="CV403" s="15">
        <f>IF(CV$2=1,U403,0)</f>
        <v>265.86000000000007</v>
      </c>
      <c r="CW403" s="15">
        <f>IF(CW$2=1,V403,0)</f>
        <v>281.09999999999997</v>
      </c>
      <c r="CX403" s="15">
        <f>IF(CX$2=1,W403,0)</f>
        <v>296.63999999999993</v>
      </c>
      <c r="CY403" s="15">
        <f>IF(CY$2=1,X403,0)</f>
        <v>311.75999999999993</v>
      </c>
      <c r="CZ403" s="15">
        <f>IF(CZ$2=1,Y403,0)</f>
        <v>0</v>
      </c>
      <c r="DA403" s="15">
        <f>IF(DA$2=1,Z403,0)</f>
        <v>0</v>
      </c>
      <c r="DB403" s="15">
        <f>SUM(CD403:DA403)</f>
        <v>6348.3000000000011</v>
      </c>
      <c r="DC403" s="15" t="e">
        <f>SUMIFS('Total kWh'!C:C,'Total kWh'!#REF!,#REF!,'Total kWh'!B:B,B403)-DB403</f>
        <v>#REF!</v>
      </c>
    </row>
    <row r="404" spans="1:107" x14ac:dyDescent="0.3">
      <c r="A404" s="32" t="s">
        <v>84</v>
      </c>
      <c r="B404" s="33">
        <v>4</v>
      </c>
      <c r="C404" s="33">
        <v>138.24</v>
      </c>
      <c r="D404" s="33">
        <v>139.62</v>
      </c>
      <c r="E404" s="33">
        <v>135.11999999999998</v>
      </c>
      <c r="F404" s="33">
        <v>144.29999999999998</v>
      </c>
      <c r="G404" s="33">
        <v>165.11999999999998</v>
      </c>
      <c r="H404" s="33">
        <v>405.9</v>
      </c>
      <c r="I404" s="33">
        <v>2583.8999999999992</v>
      </c>
      <c r="J404" s="33">
        <v>11183.820000000002</v>
      </c>
      <c r="K404" s="33">
        <v>12671.039999999999</v>
      </c>
      <c r="L404" s="33">
        <v>13860.119999999999</v>
      </c>
      <c r="M404" s="33">
        <v>14832.779999999997</v>
      </c>
      <c r="N404" s="33">
        <v>14036.279999999997</v>
      </c>
      <c r="O404" s="33">
        <v>12725.099999999999</v>
      </c>
      <c r="P404" s="33">
        <v>12274.140000000005</v>
      </c>
      <c r="Q404" s="33">
        <v>11326.980000000003</v>
      </c>
      <c r="R404" s="33">
        <v>3687.6600000000003</v>
      </c>
      <c r="S404" s="33">
        <v>160.38</v>
      </c>
      <c r="T404" s="33">
        <v>120.95999999999998</v>
      </c>
      <c r="U404" s="33">
        <v>117.18000000000002</v>
      </c>
      <c r="V404" s="33">
        <v>126.72</v>
      </c>
      <c r="W404" s="33">
        <v>110.51999999999998</v>
      </c>
      <c r="X404" s="33">
        <v>123.3</v>
      </c>
      <c r="Y404" s="33">
        <v>125.46000000000004</v>
      </c>
      <c r="Z404" s="33">
        <v>134.82</v>
      </c>
      <c r="AB404" s="15">
        <f>IF(AB$2=1,C404,0)</f>
        <v>0</v>
      </c>
      <c r="AC404" s="15">
        <f>IF(AC$2=1,D404,0)</f>
        <v>0</v>
      </c>
      <c r="AD404" s="15">
        <f>IF(AD$2=1,E404,0)</f>
        <v>0</v>
      </c>
      <c r="AE404" s="15">
        <f>IF(AE$2=1,F404,0)</f>
        <v>0</v>
      </c>
      <c r="AF404" s="15">
        <f>IF(AF$2=1,G404,0)</f>
        <v>0</v>
      </c>
      <c r="AG404" s="15">
        <f>IF(AG$2=1,H404,0)</f>
        <v>0</v>
      </c>
      <c r="AH404" s="15">
        <f>IF(AH$2=1,I404,0)</f>
        <v>2583.8999999999992</v>
      </c>
      <c r="AI404" s="15">
        <f>IF(AI$2=1,J404,0)</f>
        <v>11183.820000000002</v>
      </c>
      <c r="AJ404" s="15">
        <f>IF(AJ$2=1,K404,0)</f>
        <v>12671.039999999999</v>
      </c>
      <c r="AK404" s="15">
        <f>IF(AK$2=1,L404,0)</f>
        <v>13860.119999999999</v>
      </c>
      <c r="AL404" s="15">
        <f>IF(AL$2=1,M404,0)</f>
        <v>14832.779999999997</v>
      </c>
      <c r="AM404" s="15">
        <f>IF(AM$2=1,N404,0)</f>
        <v>14036.279999999997</v>
      </c>
      <c r="AN404" s="15">
        <f>IF(AN$2=1,O404,0)</f>
        <v>12725.099999999999</v>
      </c>
      <c r="AO404" s="15">
        <f>IF(AO$2=1,P404,0)</f>
        <v>12274.140000000005</v>
      </c>
      <c r="AP404" s="15">
        <f>IF(AP$2=1,Q404,0)</f>
        <v>11326.980000000003</v>
      </c>
      <c r="AQ404" s="15">
        <f>IF(AQ$2=1,R404,0)</f>
        <v>3687.6600000000003</v>
      </c>
      <c r="AR404" s="15">
        <f>IF(AR$2=1,S404,0)</f>
        <v>160.38</v>
      </c>
      <c r="AS404" s="15">
        <f>IF(AS$2=1,T404,0)</f>
        <v>120.95999999999998</v>
      </c>
      <c r="AT404" s="15">
        <f>IF(AT$2=1,U404,0)</f>
        <v>117.18000000000002</v>
      </c>
      <c r="AU404" s="15">
        <f>IF(AU$2=1,V404,0)</f>
        <v>126.72</v>
      </c>
      <c r="AV404" s="15">
        <f>IF(AV$2=1,W404,0)</f>
        <v>110.51999999999998</v>
      </c>
      <c r="AW404" s="15">
        <f>IF(AW$2=1,X404,0)</f>
        <v>123.3</v>
      </c>
      <c r="AX404" s="15">
        <f>IF(AX$2=1,Y404,0)</f>
        <v>0</v>
      </c>
      <c r="AY404" s="15">
        <f>IF(AY$2=1,Z404,0)</f>
        <v>0</v>
      </c>
      <c r="AZ404" s="15">
        <f>SUM(AB404:AY404)</f>
        <v>109940.88000000002</v>
      </c>
      <c r="BA404" s="15" t="e">
        <f>SUMIFS('Total kWh'!C:C,'Total kWh'!#REF!,#REF!,'Total kWh'!B:B,B404)-AZ404</f>
        <v>#REF!</v>
      </c>
      <c r="BC404" s="15">
        <f>IF(BC$2=1,C404,0)</f>
        <v>0</v>
      </c>
      <c r="BD404" s="15">
        <f>IF(BD$2=1,D404,0)</f>
        <v>0</v>
      </c>
      <c r="BE404" s="15">
        <f>IF(BE$2=1,E404,0)</f>
        <v>0</v>
      </c>
      <c r="BF404" s="15">
        <f>IF(BF$2=1,F404,0)</f>
        <v>0</v>
      </c>
      <c r="BG404" s="15">
        <f>IF(BG$2=1,G404,0)</f>
        <v>0</v>
      </c>
      <c r="BH404" s="15">
        <f>IF(BH$2=1,H404,0)</f>
        <v>0</v>
      </c>
      <c r="BI404" s="15">
        <f>IF(BI$2=1,I404,0)</f>
        <v>2583.8999999999992</v>
      </c>
      <c r="BJ404" s="15">
        <f>IF(BJ$2=1,J404,0)</f>
        <v>11183.820000000002</v>
      </c>
      <c r="BK404" s="15">
        <f>IF(BK$2=1,K404,0)</f>
        <v>0</v>
      </c>
      <c r="BL404" s="15">
        <f>IF(BL$2=1,L404,0)</f>
        <v>0</v>
      </c>
      <c r="BM404" s="15">
        <f>IF(BM$2=1,M404,0)</f>
        <v>0</v>
      </c>
      <c r="BN404" s="15">
        <f>IF(BN$2=1,N404,0)</f>
        <v>0</v>
      </c>
      <c r="BO404" s="15">
        <f>IF(BO$2=1,O404,0)</f>
        <v>0</v>
      </c>
      <c r="BP404" s="15">
        <f>IF(BP$2=1,P404,0)</f>
        <v>0</v>
      </c>
      <c r="BQ404" s="15">
        <f>IF(BQ$2=1,Q404,0)</f>
        <v>11326.980000000003</v>
      </c>
      <c r="BR404" s="15">
        <f>IF(BR$2=1,R404,0)</f>
        <v>3687.6600000000003</v>
      </c>
      <c r="BS404" s="15">
        <f>IF(BS$2=1,S404,0)</f>
        <v>160.38</v>
      </c>
      <c r="BT404" s="15">
        <f>IF(BT$2=1,T404,0)</f>
        <v>120.95999999999998</v>
      </c>
      <c r="BU404" s="15">
        <f>IF(BU$2=1,U404,0)</f>
        <v>117.18000000000002</v>
      </c>
      <c r="BV404" s="15">
        <f>IF(BV$2=1,V404,0)</f>
        <v>126.72</v>
      </c>
      <c r="BW404" s="15">
        <f>IF(BW$2=1,W404,0)</f>
        <v>110.51999999999998</v>
      </c>
      <c r="BX404" s="15">
        <f>IF(BX$2=1,X404,0)</f>
        <v>123.3</v>
      </c>
      <c r="BY404" s="15">
        <f>IF(BY$2=1,Y404,0)</f>
        <v>0</v>
      </c>
      <c r="BZ404" s="15">
        <f>IF(BZ$2=1,Z404,0)</f>
        <v>0</v>
      </c>
      <c r="CA404" s="15">
        <f>SUM(BC404:BZ404)</f>
        <v>29541.420000000006</v>
      </c>
      <c r="CB404" s="15" t="e">
        <f>SUMIFS('Total kWh'!C:C,'Total kWh'!#REF!,#REF!,'Total kWh'!B:B,B404)-CA404</f>
        <v>#REF!</v>
      </c>
      <c r="CD404" s="15">
        <f>IF(CD$2=1,C404,0)</f>
        <v>0</v>
      </c>
      <c r="CE404" s="15">
        <f>IF(CE$2=1,D404,0)</f>
        <v>0</v>
      </c>
      <c r="CF404" s="15">
        <f>IF(CF$2=1,E404,0)</f>
        <v>0</v>
      </c>
      <c r="CG404" s="15">
        <f>IF(CG$2=1,F404,0)</f>
        <v>0</v>
      </c>
      <c r="CH404" s="15">
        <f>IF(CH$2=1,G404,0)</f>
        <v>0</v>
      </c>
      <c r="CI404" s="15">
        <f>IF(CI$2=1,H404,0)</f>
        <v>0</v>
      </c>
      <c r="CJ404" s="15">
        <f>IF(CJ$2=1,I404,0)</f>
        <v>0</v>
      </c>
      <c r="CK404" s="15">
        <f>IF(CK$2=1,J404,0)</f>
        <v>0</v>
      </c>
      <c r="CL404" s="15">
        <f>IF(CL$2=1,K404,0)</f>
        <v>0</v>
      </c>
      <c r="CM404" s="15">
        <f>IF(CM$2=1,L404,0)</f>
        <v>0</v>
      </c>
      <c r="CN404" s="15">
        <f>IF(CN$2=1,M404,0)</f>
        <v>0</v>
      </c>
      <c r="CO404" s="15">
        <f>IF(CO$2=1,N404,0)</f>
        <v>0</v>
      </c>
      <c r="CP404" s="15">
        <f>IF(CP$2=1,O404,0)</f>
        <v>0</v>
      </c>
      <c r="CQ404" s="15">
        <f>IF(CQ$2=1,P404,0)</f>
        <v>0</v>
      </c>
      <c r="CR404" s="15">
        <f>IF(CR$2=1,Q404,0)</f>
        <v>11326.980000000003</v>
      </c>
      <c r="CS404" s="15">
        <f>IF(CS$2=1,R404,0)</f>
        <v>3687.6600000000003</v>
      </c>
      <c r="CT404" s="15">
        <f>IF(CT$2=1,S404,0)</f>
        <v>160.38</v>
      </c>
      <c r="CU404" s="15">
        <f>IF(CU$2=1,T404,0)</f>
        <v>120.95999999999998</v>
      </c>
      <c r="CV404" s="15">
        <f>IF(CV$2=1,U404,0)</f>
        <v>117.18000000000002</v>
      </c>
      <c r="CW404" s="15">
        <f>IF(CW$2=1,V404,0)</f>
        <v>126.72</v>
      </c>
      <c r="CX404" s="15">
        <f>IF(CX$2=1,W404,0)</f>
        <v>110.51999999999998</v>
      </c>
      <c r="CY404" s="15">
        <f>IF(CY$2=1,X404,0)</f>
        <v>123.3</v>
      </c>
      <c r="CZ404" s="15">
        <f>IF(CZ$2=1,Y404,0)</f>
        <v>0</v>
      </c>
      <c r="DA404" s="15">
        <f>IF(DA$2=1,Z404,0)</f>
        <v>0</v>
      </c>
      <c r="DB404" s="15">
        <f>SUM(CD404:DA404)</f>
        <v>15773.7</v>
      </c>
      <c r="DC404" s="15" t="e">
        <f>SUMIFS('Total kWh'!C:C,'Total kWh'!#REF!,#REF!,'Total kWh'!B:B,B404)-DB404</f>
        <v>#REF!</v>
      </c>
    </row>
    <row r="405" spans="1:107" x14ac:dyDescent="0.3">
      <c r="A405" s="32" t="s">
        <v>84</v>
      </c>
      <c r="B405" s="33">
        <v>5</v>
      </c>
      <c r="C405" s="33">
        <v>135.36000000000001</v>
      </c>
      <c r="D405" s="33">
        <v>109.62000000000002</v>
      </c>
      <c r="E405" s="33">
        <v>133.26</v>
      </c>
      <c r="F405" s="33">
        <v>128.21999999999997</v>
      </c>
      <c r="G405" s="33">
        <v>137.46</v>
      </c>
      <c r="H405" s="33">
        <v>141.06000000000003</v>
      </c>
      <c r="I405" s="33">
        <v>1279.7999999999997</v>
      </c>
      <c r="J405" s="33">
        <v>8910.84</v>
      </c>
      <c r="K405" s="33">
        <v>11027.279999999999</v>
      </c>
      <c r="L405" s="33">
        <v>11191.86</v>
      </c>
      <c r="M405" s="33">
        <v>12019.859999999997</v>
      </c>
      <c r="N405" s="33">
        <v>12208.919999999998</v>
      </c>
      <c r="O405" s="33">
        <v>11259.9</v>
      </c>
      <c r="P405" s="33">
        <v>11721.3</v>
      </c>
      <c r="Q405" s="33">
        <v>12511.200000000003</v>
      </c>
      <c r="R405" s="33">
        <v>3961.8600000000006</v>
      </c>
      <c r="S405" s="33">
        <v>281.64000000000004</v>
      </c>
      <c r="T405" s="33">
        <v>199.20000000000002</v>
      </c>
      <c r="U405" s="33">
        <v>164.34000000000003</v>
      </c>
      <c r="V405" s="33">
        <v>152.22</v>
      </c>
      <c r="W405" s="33">
        <v>156.54</v>
      </c>
      <c r="X405" s="33">
        <v>132.36000000000001</v>
      </c>
      <c r="Y405" s="33">
        <v>120.89999999999999</v>
      </c>
      <c r="Z405" s="33">
        <v>136.50000000000003</v>
      </c>
      <c r="AB405" s="15">
        <f>IF(AB$2=1,C405,0)</f>
        <v>0</v>
      </c>
      <c r="AC405" s="15">
        <f>IF(AC$2=1,D405,0)</f>
        <v>0</v>
      </c>
      <c r="AD405" s="15">
        <f>IF(AD$2=1,E405,0)</f>
        <v>0</v>
      </c>
      <c r="AE405" s="15">
        <f>IF(AE$2=1,F405,0)</f>
        <v>0</v>
      </c>
      <c r="AF405" s="15">
        <f>IF(AF$2=1,G405,0)</f>
        <v>0</v>
      </c>
      <c r="AG405" s="15">
        <f>IF(AG$2=1,H405,0)</f>
        <v>0</v>
      </c>
      <c r="AH405" s="15">
        <f>IF(AH$2=1,I405,0)</f>
        <v>1279.7999999999997</v>
      </c>
      <c r="AI405" s="15">
        <f>IF(AI$2=1,J405,0)</f>
        <v>8910.84</v>
      </c>
      <c r="AJ405" s="15">
        <f>IF(AJ$2=1,K405,0)</f>
        <v>11027.279999999999</v>
      </c>
      <c r="AK405" s="15">
        <f>IF(AK$2=1,L405,0)</f>
        <v>11191.86</v>
      </c>
      <c r="AL405" s="15">
        <f>IF(AL$2=1,M405,0)</f>
        <v>12019.859999999997</v>
      </c>
      <c r="AM405" s="15">
        <f>IF(AM$2=1,N405,0)</f>
        <v>12208.919999999998</v>
      </c>
      <c r="AN405" s="15">
        <f>IF(AN$2=1,O405,0)</f>
        <v>11259.9</v>
      </c>
      <c r="AO405" s="15">
        <f>IF(AO$2=1,P405,0)</f>
        <v>11721.3</v>
      </c>
      <c r="AP405" s="15">
        <f>IF(AP$2=1,Q405,0)</f>
        <v>12511.200000000003</v>
      </c>
      <c r="AQ405" s="15">
        <f>IF(AQ$2=1,R405,0)</f>
        <v>3961.8600000000006</v>
      </c>
      <c r="AR405" s="15">
        <f>IF(AR$2=1,S405,0)</f>
        <v>281.64000000000004</v>
      </c>
      <c r="AS405" s="15">
        <f>IF(AS$2=1,T405,0)</f>
        <v>199.20000000000002</v>
      </c>
      <c r="AT405" s="15">
        <f>IF(AT$2=1,U405,0)</f>
        <v>164.34000000000003</v>
      </c>
      <c r="AU405" s="15">
        <f>IF(AU$2=1,V405,0)</f>
        <v>152.22</v>
      </c>
      <c r="AV405" s="15">
        <f>IF(AV$2=1,W405,0)</f>
        <v>156.54</v>
      </c>
      <c r="AW405" s="15">
        <f>IF(AW$2=1,X405,0)</f>
        <v>132.36000000000001</v>
      </c>
      <c r="AX405" s="15">
        <f>IF(AX$2=1,Y405,0)</f>
        <v>0</v>
      </c>
      <c r="AY405" s="15">
        <f>IF(AY$2=1,Z405,0)</f>
        <v>0</v>
      </c>
      <c r="AZ405" s="15">
        <f>SUM(AB405:AY405)</f>
        <v>97179.119999999981</v>
      </c>
      <c r="BA405" s="15" t="e">
        <f>SUMIFS('Total kWh'!C:C,'Total kWh'!#REF!,#REF!,'Total kWh'!B:B,B405)-AZ405</f>
        <v>#REF!</v>
      </c>
      <c r="BC405" s="15">
        <f>IF(BC$2=1,C405,0)</f>
        <v>0</v>
      </c>
      <c r="BD405" s="15">
        <f>IF(BD$2=1,D405,0)</f>
        <v>0</v>
      </c>
      <c r="BE405" s="15">
        <f>IF(BE$2=1,E405,0)</f>
        <v>0</v>
      </c>
      <c r="BF405" s="15">
        <f>IF(BF$2=1,F405,0)</f>
        <v>0</v>
      </c>
      <c r="BG405" s="15">
        <f>IF(BG$2=1,G405,0)</f>
        <v>0</v>
      </c>
      <c r="BH405" s="15">
        <f>IF(BH$2=1,H405,0)</f>
        <v>0</v>
      </c>
      <c r="BI405" s="15">
        <f>IF(BI$2=1,I405,0)</f>
        <v>1279.7999999999997</v>
      </c>
      <c r="BJ405" s="15">
        <f>IF(BJ$2=1,J405,0)</f>
        <v>8910.84</v>
      </c>
      <c r="BK405" s="15">
        <f>IF(BK$2=1,K405,0)</f>
        <v>0</v>
      </c>
      <c r="BL405" s="15">
        <f>IF(BL$2=1,L405,0)</f>
        <v>0</v>
      </c>
      <c r="BM405" s="15">
        <f>IF(BM$2=1,M405,0)</f>
        <v>0</v>
      </c>
      <c r="BN405" s="15">
        <f>IF(BN$2=1,N405,0)</f>
        <v>0</v>
      </c>
      <c r="BO405" s="15">
        <f>IF(BO$2=1,O405,0)</f>
        <v>0</v>
      </c>
      <c r="BP405" s="15">
        <f>IF(BP$2=1,P405,0)</f>
        <v>0</v>
      </c>
      <c r="BQ405" s="15">
        <f>IF(BQ$2=1,Q405,0)</f>
        <v>12511.200000000003</v>
      </c>
      <c r="BR405" s="15">
        <f>IF(BR$2=1,R405,0)</f>
        <v>3961.8600000000006</v>
      </c>
      <c r="BS405" s="15">
        <f>IF(BS$2=1,S405,0)</f>
        <v>281.64000000000004</v>
      </c>
      <c r="BT405" s="15">
        <f>IF(BT$2=1,T405,0)</f>
        <v>199.20000000000002</v>
      </c>
      <c r="BU405" s="15">
        <f>IF(BU$2=1,U405,0)</f>
        <v>164.34000000000003</v>
      </c>
      <c r="BV405" s="15">
        <f>IF(BV$2=1,V405,0)</f>
        <v>152.22</v>
      </c>
      <c r="BW405" s="15">
        <f>IF(BW$2=1,W405,0)</f>
        <v>156.54</v>
      </c>
      <c r="BX405" s="15">
        <f>IF(BX$2=1,X405,0)</f>
        <v>132.36000000000001</v>
      </c>
      <c r="BY405" s="15">
        <f>IF(BY$2=1,Y405,0)</f>
        <v>0</v>
      </c>
      <c r="BZ405" s="15">
        <f>IF(BZ$2=1,Z405,0)</f>
        <v>0</v>
      </c>
      <c r="CA405" s="15">
        <f>SUM(BC405:BZ405)</f>
        <v>27750.000000000007</v>
      </c>
      <c r="CB405" s="15" t="e">
        <f>SUMIFS('Total kWh'!C:C,'Total kWh'!#REF!,#REF!,'Total kWh'!B:B,B405)-CA405</f>
        <v>#REF!</v>
      </c>
      <c r="CD405" s="15">
        <f>IF(CD$2=1,C405,0)</f>
        <v>0</v>
      </c>
      <c r="CE405" s="15">
        <f>IF(CE$2=1,D405,0)</f>
        <v>0</v>
      </c>
      <c r="CF405" s="15">
        <f>IF(CF$2=1,E405,0)</f>
        <v>0</v>
      </c>
      <c r="CG405" s="15">
        <f>IF(CG$2=1,F405,0)</f>
        <v>0</v>
      </c>
      <c r="CH405" s="15">
        <f>IF(CH$2=1,G405,0)</f>
        <v>0</v>
      </c>
      <c r="CI405" s="15">
        <f>IF(CI$2=1,H405,0)</f>
        <v>0</v>
      </c>
      <c r="CJ405" s="15">
        <f>IF(CJ$2=1,I405,0)</f>
        <v>0</v>
      </c>
      <c r="CK405" s="15">
        <f>IF(CK$2=1,J405,0)</f>
        <v>0</v>
      </c>
      <c r="CL405" s="15">
        <f>IF(CL$2=1,K405,0)</f>
        <v>0</v>
      </c>
      <c r="CM405" s="15">
        <f>IF(CM$2=1,L405,0)</f>
        <v>0</v>
      </c>
      <c r="CN405" s="15">
        <f>IF(CN$2=1,M405,0)</f>
        <v>0</v>
      </c>
      <c r="CO405" s="15">
        <f>IF(CO$2=1,N405,0)</f>
        <v>0</v>
      </c>
      <c r="CP405" s="15">
        <f>IF(CP$2=1,O405,0)</f>
        <v>0</v>
      </c>
      <c r="CQ405" s="15">
        <f>IF(CQ$2=1,P405,0)</f>
        <v>0</v>
      </c>
      <c r="CR405" s="15">
        <f>IF(CR$2=1,Q405,0)</f>
        <v>12511.200000000003</v>
      </c>
      <c r="CS405" s="15">
        <f>IF(CS$2=1,R405,0)</f>
        <v>3961.8600000000006</v>
      </c>
      <c r="CT405" s="15">
        <f>IF(CT$2=1,S405,0)</f>
        <v>281.64000000000004</v>
      </c>
      <c r="CU405" s="15">
        <f>IF(CU$2=1,T405,0)</f>
        <v>199.20000000000002</v>
      </c>
      <c r="CV405" s="15">
        <f>IF(CV$2=1,U405,0)</f>
        <v>164.34000000000003</v>
      </c>
      <c r="CW405" s="15">
        <f>IF(CW$2=1,V405,0)</f>
        <v>152.22</v>
      </c>
      <c r="CX405" s="15">
        <f>IF(CX$2=1,W405,0)</f>
        <v>156.54</v>
      </c>
      <c r="CY405" s="15">
        <f>IF(CY$2=1,X405,0)</f>
        <v>132.36000000000001</v>
      </c>
      <c r="CZ405" s="15">
        <f>IF(CZ$2=1,Y405,0)</f>
        <v>0</v>
      </c>
      <c r="DA405" s="15">
        <f>IF(DA$2=1,Z405,0)</f>
        <v>0</v>
      </c>
      <c r="DB405" s="15">
        <f>SUM(CD405:DA405)</f>
        <v>17559.360000000008</v>
      </c>
      <c r="DC405" s="15" t="e">
        <f>SUMIFS('Total kWh'!C:C,'Total kWh'!#REF!,#REF!,'Total kWh'!B:B,B405)-DB405</f>
        <v>#REF!</v>
      </c>
    </row>
    <row r="406" spans="1:107" x14ac:dyDescent="0.3">
      <c r="A406" s="32" t="s">
        <v>84</v>
      </c>
      <c r="B406" s="33">
        <v>6</v>
      </c>
      <c r="C406" s="33">
        <v>115.5</v>
      </c>
      <c r="D406" s="33">
        <v>132.65999999999997</v>
      </c>
      <c r="E406" s="33">
        <v>103.38</v>
      </c>
      <c r="F406" s="33">
        <v>122.34</v>
      </c>
      <c r="G406" s="33">
        <v>117.42</v>
      </c>
      <c r="H406" s="33">
        <v>151.50000000000003</v>
      </c>
      <c r="I406" s="33">
        <v>1146.8400000000001</v>
      </c>
      <c r="J406" s="33">
        <v>8205.9000000000015</v>
      </c>
      <c r="K406" s="33">
        <v>9959.1</v>
      </c>
      <c r="L406" s="33">
        <v>9697.0200000000023</v>
      </c>
      <c r="M406" s="33">
        <v>9737.340000000002</v>
      </c>
      <c r="N406" s="33">
        <v>9402.7799999999988</v>
      </c>
      <c r="O406" s="33">
        <v>9919.1399999999976</v>
      </c>
      <c r="P406" s="33">
        <v>9691.1999999999989</v>
      </c>
      <c r="Q406" s="33">
        <v>9952.8599999999969</v>
      </c>
      <c r="R406" s="33">
        <v>4804.8599999999997</v>
      </c>
      <c r="S406" s="33">
        <v>354.78</v>
      </c>
      <c r="T406" s="33">
        <v>240.12</v>
      </c>
      <c r="U406" s="33">
        <v>217.26000000000002</v>
      </c>
      <c r="V406" s="33">
        <v>196.56000000000003</v>
      </c>
      <c r="W406" s="33">
        <v>173.40000000000003</v>
      </c>
      <c r="X406" s="33">
        <v>149.28000000000003</v>
      </c>
      <c r="Y406" s="33">
        <v>144.36000000000004</v>
      </c>
      <c r="Z406" s="33">
        <v>128.76000000000002</v>
      </c>
      <c r="AB406" s="15">
        <f>IF(AB$2=1,C406,0)</f>
        <v>0</v>
      </c>
      <c r="AC406" s="15">
        <f>IF(AC$2=1,D406,0)</f>
        <v>0</v>
      </c>
      <c r="AD406" s="15">
        <f>IF(AD$2=1,E406,0)</f>
        <v>0</v>
      </c>
      <c r="AE406" s="15">
        <f>IF(AE$2=1,F406,0)</f>
        <v>0</v>
      </c>
      <c r="AF406" s="15">
        <f>IF(AF$2=1,G406,0)</f>
        <v>0</v>
      </c>
      <c r="AG406" s="15">
        <f>IF(AG$2=1,H406,0)</f>
        <v>0</v>
      </c>
      <c r="AH406" s="15">
        <f>IF(AH$2=1,I406,0)</f>
        <v>1146.8400000000001</v>
      </c>
      <c r="AI406" s="15">
        <f>IF(AI$2=1,J406,0)</f>
        <v>8205.9000000000015</v>
      </c>
      <c r="AJ406" s="15">
        <f>IF(AJ$2=1,K406,0)</f>
        <v>9959.1</v>
      </c>
      <c r="AK406" s="15">
        <f>IF(AK$2=1,L406,0)</f>
        <v>9697.0200000000023</v>
      </c>
      <c r="AL406" s="15">
        <f>IF(AL$2=1,M406,0)</f>
        <v>9737.340000000002</v>
      </c>
      <c r="AM406" s="15">
        <f>IF(AM$2=1,N406,0)</f>
        <v>9402.7799999999988</v>
      </c>
      <c r="AN406" s="15">
        <f>IF(AN$2=1,O406,0)</f>
        <v>9919.1399999999976</v>
      </c>
      <c r="AO406" s="15">
        <f>IF(AO$2=1,P406,0)</f>
        <v>9691.1999999999989</v>
      </c>
      <c r="AP406" s="15">
        <f>IF(AP$2=1,Q406,0)</f>
        <v>9952.8599999999969</v>
      </c>
      <c r="AQ406" s="15">
        <f>IF(AQ$2=1,R406,0)</f>
        <v>4804.8599999999997</v>
      </c>
      <c r="AR406" s="15">
        <f>IF(AR$2=1,S406,0)</f>
        <v>354.78</v>
      </c>
      <c r="AS406" s="15">
        <f>IF(AS$2=1,T406,0)</f>
        <v>240.12</v>
      </c>
      <c r="AT406" s="15">
        <f>IF(AT$2=1,U406,0)</f>
        <v>217.26000000000002</v>
      </c>
      <c r="AU406" s="15">
        <f>IF(AU$2=1,V406,0)</f>
        <v>196.56000000000003</v>
      </c>
      <c r="AV406" s="15">
        <f>IF(AV$2=1,W406,0)</f>
        <v>173.40000000000003</v>
      </c>
      <c r="AW406" s="15">
        <f>IF(AW$2=1,X406,0)</f>
        <v>149.28000000000003</v>
      </c>
      <c r="AX406" s="15">
        <f>IF(AX$2=1,Y406,0)</f>
        <v>0</v>
      </c>
      <c r="AY406" s="15">
        <f>IF(AY$2=1,Z406,0)</f>
        <v>0</v>
      </c>
      <c r="AZ406" s="15">
        <f>SUM(AB406:AY406)</f>
        <v>83848.439999999988</v>
      </c>
      <c r="BA406" s="15" t="e">
        <f>SUMIFS('Total kWh'!C:C,'Total kWh'!#REF!,#REF!,'Total kWh'!B:B,B406)-AZ406</f>
        <v>#REF!</v>
      </c>
      <c r="BC406" s="15">
        <f>IF(BC$2=1,C406,0)</f>
        <v>0</v>
      </c>
      <c r="BD406" s="15">
        <f>IF(BD$2=1,D406,0)</f>
        <v>0</v>
      </c>
      <c r="BE406" s="15">
        <f>IF(BE$2=1,E406,0)</f>
        <v>0</v>
      </c>
      <c r="BF406" s="15">
        <f>IF(BF$2=1,F406,0)</f>
        <v>0</v>
      </c>
      <c r="BG406" s="15">
        <f>IF(BG$2=1,G406,0)</f>
        <v>0</v>
      </c>
      <c r="BH406" s="15">
        <f>IF(BH$2=1,H406,0)</f>
        <v>0</v>
      </c>
      <c r="BI406" s="15">
        <f>IF(BI$2=1,I406,0)</f>
        <v>1146.8400000000001</v>
      </c>
      <c r="BJ406" s="15">
        <f>IF(BJ$2=1,J406,0)</f>
        <v>8205.9000000000015</v>
      </c>
      <c r="BK406" s="15">
        <f>IF(BK$2=1,K406,0)</f>
        <v>0</v>
      </c>
      <c r="BL406" s="15">
        <f>IF(BL$2=1,L406,0)</f>
        <v>0</v>
      </c>
      <c r="BM406" s="15">
        <f>IF(BM$2=1,M406,0)</f>
        <v>0</v>
      </c>
      <c r="BN406" s="15">
        <f>IF(BN$2=1,N406,0)</f>
        <v>0</v>
      </c>
      <c r="BO406" s="15">
        <f>IF(BO$2=1,O406,0)</f>
        <v>0</v>
      </c>
      <c r="BP406" s="15">
        <f>IF(BP$2=1,P406,0)</f>
        <v>0</v>
      </c>
      <c r="BQ406" s="15">
        <f>IF(BQ$2=1,Q406,0)</f>
        <v>9952.8599999999969</v>
      </c>
      <c r="BR406" s="15">
        <f>IF(BR$2=1,R406,0)</f>
        <v>4804.8599999999997</v>
      </c>
      <c r="BS406" s="15">
        <f>IF(BS$2=1,S406,0)</f>
        <v>354.78</v>
      </c>
      <c r="BT406" s="15">
        <f>IF(BT$2=1,T406,0)</f>
        <v>240.12</v>
      </c>
      <c r="BU406" s="15">
        <f>IF(BU$2=1,U406,0)</f>
        <v>217.26000000000002</v>
      </c>
      <c r="BV406" s="15">
        <f>IF(BV$2=1,V406,0)</f>
        <v>196.56000000000003</v>
      </c>
      <c r="BW406" s="15">
        <f>IF(BW$2=1,W406,0)</f>
        <v>173.40000000000003</v>
      </c>
      <c r="BX406" s="15">
        <f>IF(BX$2=1,X406,0)</f>
        <v>149.28000000000003</v>
      </c>
      <c r="BY406" s="15">
        <f>IF(BY$2=1,Y406,0)</f>
        <v>0</v>
      </c>
      <c r="BZ406" s="15">
        <f>IF(BZ$2=1,Z406,0)</f>
        <v>0</v>
      </c>
      <c r="CA406" s="15">
        <f>SUM(BC406:BZ406)</f>
        <v>25441.859999999997</v>
      </c>
      <c r="CB406" s="15" t="e">
        <f>SUMIFS('Total kWh'!C:C,'Total kWh'!#REF!,#REF!,'Total kWh'!B:B,B406)-CA406</f>
        <v>#REF!</v>
      </c>
      <c r="CD406" s="15">
        <f>IF(CD$2=1,C406,0)</f>
        <v>0</v>
      </c>
      <c r="CE406" s="15">
        <f>IF(CE$2=1,D406,0)</f>
        <v>0</v>
      </c>
      <c r="CF406" s="15">
        <f>IF(CF$2=1,E406,0)</f>
        <v>0</v>
      </c>
      <c r="CG406" s="15">
        <f>IF(CG$2=1,F406,0)</f>
        <v>0</v>
      </c>
      <c r="CH406" s="15">
        <f>IF(CH$2=1,G406,0)</f>
        <v>0</v>
      </c>
      <c r="CI406" s="15">
        <f>IF(CI$2=1,H406,0)</f>
        <v>0</v>
      </c>
      <c r="CJ406" s="15">
        <f>IF(CJ$2=1,I406,0)</f>
        <v>0</v>
      </c>
      <c r="CK406" s="15">
        <f>IF(CK$2=1,J406,0)</f>
        <v>0</v>
      </c>
      <c r="CL406" s="15">
        <f>IF(CL$2=1,K406,0)</f>
        <v>0</v>
      </c>
      <c r="CM406" s="15">
        <f>IF(CM$2=1,L406,0)</f>
        <v>0</v>
      </c>
      <c r="CN406" s="15">
        <f>IF(CN$2=1,M406,0)</f>
        <v>0</v>
      </c>
      <c r="CO406" s="15">
        <f>IF(CO$2=1,N406,0)</f>
        <v>0</v>
      </c>
      <c r="CP406" s="15">
        <f>IF(CP$2=1,O406,0)</f>
        <v>0</v>
      </c>
      <c r="CQ406" s="15">
        <f>IF(CQ$2=1,P406,0)</f>
        <v>0</v>
      </c>
      <c r="CR406" s="15">
        <f>IF(CR$2=1,Q406,0)</f>
        <v>9952.8599999999969</v>
      </c>
      <c r="CS406" s="15">
        <f>IF(CS$2=1,R406,0)</f>
        <v>4804.8599999999997</v>
      </c>
      <c r="CT406" s="15">
        <f>IF(CT$2=1,S406,0)</f>
        <v>354.78</v>
      </c>
      <c r="CU406" s="15">
        <f>IF(CU$2=1,T406,0)</f>
        <v>240.12</v>
      </c>
      <c r="CV406" s="15">
        <f>IF(CV$2=1,U406,0)</f>
        <v>217.26000000000002</v>
      </c>
      <c r="CW406" s="15">
        <f>IF(CW$2=1,V406,0)</f>
        <v>196.56000000000003</v>
      </c>
      <c r="CX406" s="15">
        <f>IF(CX$2=1,W406,0)</f>
        <v>173.40000000000003</v>
      </c>
      <c r="CY406" s="15">
        <f>IF(CY$2=1,X406,0)</f>
        <v>149.28000000000003</v>
      </c>
      <c r="CZ406" s="15">
        <f>IF(CZ$2=1,Y406,0)</f>
        <v>0</v>
      </c>
      <c r="DA406" s="15">
        <f>IF(DA$2=1,Z406,0)</f>
        <v>0</v>
      </c>
      <c r="DB406" s="15">
        <f>SUM(CD406:DA406)</f>
        <v>16089.119999999999</v>
      </c>
      <c r="DC406" s="15" t="e">
        <f>SUMIFS('Total kWh'!C:C,'Total kWh'!#REF!,#REF!,'Total kWh'!B:B,B406)-DB406</f>
        <v>#REF!</v>
      </c>
    </row>
    <row r="407" spans="1:107" x14ac:dyDescent="0.3">
      <c r="A407" s="32" t="s">
        <v>84</v>
      </c>
      <c r="B407" s="33">
        <v>7</v>
      </c>
      <c r="C407" s="33">
        <v>119.28</v>
      </c>
      <c r="D407" s="33">
        <v>115.62</v>
      </c>
      <c r="E407" s="33">
        <v>114.12000000000003</v>
      </c>
      <c r="F407" s="33">
        <v>109.56000000000002</v>
      </c>
      <c r="G407" s="33">
        <v>106.49999999999999</v>
      </c>
      <c r="H407" s="33">
        <v>111.11999999999999</v>
      </c>
      <c r="I407" s="33">
        <v>211.98</v>
      </c>
      <c r="J407" s="33">
        <v>840.42000000000007</v>
      </c>
      <c r="K407" s="33">
        <v>1072.74</v>
      </c>
      <c r="L407" s="33">
        <v>561.05999999999995</v>
      </c>
      <c r="M407" s="33">
        <v>775.5</v>
      </c>
      <c r="N407" s="33">
        <v>1183.08</v>
      </c>
      <c r="O407" s="33">
        <v>1765.56</v>
      </c>
      <c r="P407" s="33">
        <v>1778.2199999999998</v>
      </c>
      <c r="Q407" s="33">
        <v>1234.1999999999998</v>
      </c>
      <c r="R407" s="33">
        <v>584.34000000000015</v>
      </c>
      <c r="S407" s="33">
        <v>317.27999999999997</v>
      </c>
      <c r="T407" s="33">
        <v>274.56000000000006</v>
      </c>
      <c r="U407" s="33">
        <v>245.52000000000004</v>
      </c>
      <c r="V407" s="33">
        <v>210.72</v>
      </c>
      <c r="W407" s="33">
        <v>171.35999999999999</v>
      </c>
      <c r="X407" s="33">
        <v>142.79999999999998</v>
      </c>
      <c r="Y407" s="33">
        <v>129.78000000000003</v>
      </c>
      <c r="Z407" s="33">
        <v>127.38</v>
      </c>
      <c r="AB407" s="15">
        <f>IF(AB$2=1,C407,0)</f>
        <v>0</v>
      </c>
      <c r="AC407" s="15">
        <f>IF(AC$2=1,D407,0)</f>
        <v>0</v>
      </c>
      <c r="AD407" s="15">
        <f>IF(AD$2=1,E407,0)</f>
        <v>0</v>
      </c>
      <c r="AE407" s="15">
        <f>IF(AE$2=1,F407,0)</f>
        <v>0</v>
      </c>
      <c r="AF407" s="15">
        <f>IF(AF$2=1,G407,0)</f>
        <v>0</v>
      </c>
      <c r="AG407" s="15">
        <f>IF(AG$2=1,H407,0)</f>
        <v>0</v>
      </c>
      <c r="AH407" s="15">
        <f>IF(AH$2=1,I407,0)</f>
        <v>211.98</v>
      </c>
      <c r="AI407" s="15">
        <f>IF(AI$2=1,J407,0)</f>
        <v>840.42000000000007</v>
      </c>
      <c r="AJ407" s="15">
        <f>IF(AJ$2=1,K407,0)</f>
        <v>1072.74</v>
      </c>
      <c r="AK407" s="15">
        <f>IF(AK$2=1,L407,0)</f>
        <v>561.05999999999995</v>
      </c>
      <c r="AL407" s="15">
        <f>IF(AL$2=1,M407,0)</f>
        <v>775.5</v>
      </c>
      <c r="AM407" s="15">
        <f>IF(AM$2=1,N407,0)</f>
        <v>1183.08</v>
      </c>
      <c r="AN407" s="15">
        <f>IF(AN$2=1,O407,0)</f>
        <v>1765.56</v>
      </c>
      <c r="AO407" s="15">
        <f>IF(AO$2=1,P407,0)</f>
        <v>1778.2199999999998</v>
      </c>
      <c r="AP407" s="15">
        <f>IF(AP$2=1,Q407,0)</f>
        <v>1234.1999999999998</v>
      </c>
      <c r="AQ407" s="15">
        <f>IF(AQ$2=1,R407,0)</f>
        <v>584.34000000000015</v>
      </c>
      <c r="AR407" s="15">
        <f>IF(AR$2=1,S407,0)</f>
        <v>317.27999999999997</v>
      </c>
      <c r="AS407" s="15">
        <f>IF(AS$2=1,T407,0)</f>
        <v>274.56000000000006</v>
      </c>
      <c r="AT407" s="15">
        <f>IF(AT$2=1,U407,0)</f>
        <v>245.52000000000004</v>
      </c>
      <c r="AU407" s="15">
        <f>IF(AU$2=1,V407,0)</f>
        <v>210.72</v>
      </c>
      <c r="AV407" s="15">
        <f>IF(AV$2=1,W407,0)</f>
        <v>171.35999999999999</v>
      </c>
      <c r="AW407" s="15">
        <f>IF(AW$2=1,X407,0)</f>
        <v>142.79999999999998</v>
      </c>
      <c r="AX407" s="15">
        <f>IF(AX$2=1,Y407,0)</f>
        <v>0</v>
      </c>
      <c r="AY407" s="15">
        <f>IF(AY$2=1,Z407,0)</f>
        <v>0</v>
      </c>
      <c r="AZ407" s="15">
        <f>SUM(AB407:AY407)</f>
        <v>11369.339999999998</v>
      </c>
      <c r="BA407" s="15" t="e">
        <f>SUMIFS('Total kWh'!C:C,'Total kWh'!#REF!,#REF!,'Total kWh'!B:B,B407)-AZ407</f>
        <v>#REF!</v>
      </c>
      <c r="BC407" s="15">
        <f>IF(BC$2=1,C407,0)</f>
        <v>0</v>
      </c>
      <c r="BD407" s="15">
        <f>IF(BD$2=1,D407,0)</f>
        <v>0</v>
      </c>
      <c r="BE407" s="15">
        <f>IF(BE$2=1,E407,0)</f>
        <v>0</v>
      </c>
      <c r="BF407" s="15">
        <f>IF(BF$2=1,F407,0)</f>
        <v>0</v>
      </c>
      <c r="BG407" s="15">
        <f>IF(BG$2=1,G407,0)</f>
        <v>0</v>
      </c>
      <c r="BH407" s="15">
        <f>IF(BH$2=1,H407,0)</f>
        <v>0</v>
      </c>
      <c r="BI407" s="15">
        <f>IF(BI$2=1,I407,0)</f>
        <v>211.98</v>
      </c>
      <c r="BJ407" s="15">
        <f>IF(BJ$2=1,J407,0)</f>
        <v>840.42000000000007</v>
      </c>
      <c r="BK407" s="15">
        <f>IF(BK$2=1,K407,0)</f>
        <v>0</v>
      </c>
      <c r="BL407" s="15">
        <f>IF(BL$2=1,L407,0)</f>
        <v>0</v>
      </c>
      <c r="BM407" s="15">
        <f>IF(BM$2=1,M407,0)</f>
        <v>0</v>
      </c>
      <c r="BN407" s="15">
        <f>IF(BN$2=1,N407,0)</f>
        <v>0</v>
      </c>
      <c r="BO407" s="15">
        <f>IF(BO$2=1,O407,0)</f>
        <v>0</v>
      </c>
      <c r="BP407" s="15">
        <f>IF(BP$2=1,P407,0)</f>
        <v>0</v>
      </c>
      <c r="BQ407" s="15">
        <f>IF(BQ$2=1,Q407,0)</f>
        <v>1234.1999999999998</v>
      </c>
      <c r="BR407" s="15">
        <f>IF(BR$2=1,R407,0)</f>
        <v>584.34000000000015</v>
      </c>
      <c r="BS407" s="15">
        <f>IF(BS$2=1,S407,0)</f>
        <v>317.27999999999997</v>
      </c>
      <c r="BT407" s="15">
        <f>IF(BT$2=1,T407,0)</f>
        <v>274.56000000000006</v>
      </c>
      <c r="BU407" s="15">
        <f>IF(BU$2=1,U407,0)</f>
        <v>245.52000000000004</v>
      </c>
      <c r="BV407" s="15">
        <f>IF(BV$2=1,V407,0)</f>
        <v>210.72</v>
      </c>
      <c r="BW407" s="15">
        <f>IF(BW$2=1,W407,0)</f>
        <v>171.35999999999999</v>
      </c>
      <c r="BX407" s="15">
        <f>IF(BX$2=1,X407,0)</f>
        <v>142.79999999999998</v>
      </c>
      <c r="BY407" s="15">
        <f>IF(BY$2=1,Y407,0)</f>
        <v>0</v>
      </c>
      <c r="BZ407" s="15">
        <f>IF(BZ$2=1,Z407,0)</f>
        <v>0</v>
      </c>
      <c r="CA407" s="15">
        <f>SUM(BC407:BZ407)</f>
        <v>4233.18</v>
      </c>
      <c r="CB407" s="15" t="e">
        <f>SUMIFS('Total kWh'!C:C,'Total kWh'!#REF!,#REF!,'Total kWh'!B:B,B407)-CA407</f>
        <v>#REF!</v>
      </c>
      <c r="CD407" s="15">
        <f>IF(CD$2=1,C407,0)</f>
        <v>0</v>
      </c>
      <c r="CE407" s="15">
        <f>IF(CE$2=1,D407,0)</f>
        <v>0</v>
      </c>
      <c r="CF407" s="15">
        <f>IF(CF$2=1,E407,0)</f>
        <v>0</v>
      </c>
      <c r="CG407" s="15">
        <f>IF(CG$2=1,F407,0)</f>
        <v>0</v>
      </c>
      <c r="CH407" s="15">
        <f>IF(CH$2=1,G407,0)</f>
        <v>0</v>
      </c>
      <c r="CI407" s="15">
        <f>IF(CI$2=1,H407,0)</f>
        <v>0</v>
      </c>
      <c r="CJ407" s="15">
        <f>IF(CJ$2=1,I407,0)</f>
        <v>0</v>
      </c>
      <c r="CK407" s="15">
        <f>IF(CK$2=1,J407,0)</f>
        <v>0</v>
      </c>
      <c r="CL407" s="15">
        <f>IF(CL$2=1,K407,0)</f>
        <v>0</v>
      </c>
      <c r="CM407" s="15">
        <f>IF(CM$2=1,L407,0)</f>
        <v>0</v>
      </c>
      <c r="CN407" s="15">
        <f>IF(CN$2=1,M407,0)</f>
        <v>0</v>
      </c>
      <c r="CO407" s="15">
        <f>IF(CO$2=1,N407,0)</f>
        <v>0</v>
      </c>
      <c r="CP407" s="15">
        <f>IF(CP$2=1,O407,0)</f>
        <v>0</v>
      </c>
      <c r="CQ407" s="15">
        <f>IF(CQ$2=1,P407,0)</f>
        <v>0</v>
      </c>
      <c r="CR407" s="15">
        <f>IF(CR$2=1,Q407,0)</f>
        <v>1234.1999999999998</v>
      </c>
      <c r="CS407" s="15">
        <f>IF(CS$2=1,R407,0)</f>
        <v>584.34000000000015</v>
      </c>
      <c r="CT407" s="15">
        <f>IF(CT$2=1,S407,0)</f>
        <v>317.27999999999997</v>
      </c>
      <c r="CU407" s="15">
        <f>IF(CU$2=1,T407,0)</f>
        <v>274.56000000000006</v>
      </c>
      <c r="CV407" s="15">
        <f>IF(CV$2=1,U407,0)</f>
        <v>245.52000000000004</v>
      </c>
      <c r="CW407" s="15">
        <f>IF(CW$2=1,V407,0)</f>
        <v>210.72</v>
      </c>
      <c r="CX407" s="15">
        <f>IF(CX$2=1,W407,0)</f>
        <v>171.35999999999999</v>
      </c>
      <c r="CY407" s="15">
        <f>IF(CY$2=1,X407,0)</f>
        <v>142.79999999999998</v>
      </c>
      <c r="CZ407" s="15">
        <f>IF(CZ$2=1,Y407,0)</f>
        <v>0</v>
      </c>
      <c r="DA407" s="15">
        <f>IF(DA$2=1,Z407,0)</f>
        <v>0</v>
      </c>
      <c r="DB407" s="15">
        <f>SUM(CD407:DA407)</f>
        <v>3180.7799999999997</v>
      </c>
      <c r="DC407" s="15" t="e">
        <f>SUMIFS('Total kWh'!C:C,'Total kWh'!#REF!,#REF!,'Total kWh'!B:B,B407)-DB407</f>
        <v>#REF!</v>
      </c>
    </row>
    <row r="408" spans="1:107" x14ac:dyDescent="0.3">
      <c r="A408" s="32" t="s">
        <v>84</v>
      </c>
      <c r="B408" s="33">
        <v>8</v>
      </c>
      <c r="C408" s="33">
        <v>174.23999999999998</v>
      </c>
      <c r="D408" s="33">
        <v>158.1</v>
      </c>
      <c r="E408" s="33">
        <v>139.61999999999998</v>
      </c>
      <c r="F408" s="33">
        <v>158.75999999999996</v>
      </c>
      <c r="G408" s="33">
        <v>146.82</v>
      </c>
      <c r="H408" s="33">
        <v>208.01999999999998</v>
      </c>
      <c r="I408" s="33">
        <v>569.58000000000004</v>
      </c>
      <c r="J408" s="33">
        <v>4710</v>
      </c>
      <c r="K408" s="33">
        <v>8547.7799999999988</v>
      </c>
      <c r="L408" s="33">
        <v>8632.8599999999969</v>
      </c>
      <c r="M408" s="33">
        <v>10021.379999999997</v>
      </c>
      <c r="N408" s="33">
        <v>10789.980000000001</v>
      </c>
      <c r="O408" s="33">
        <v>11394.419999999998</v>
      </c>
      <c r="P408" s="33">
        <v>11534.64</v>
      </c>
      <c r="Q408" s="33">
        <v>11188.56</v>
      </c>
      <c r="R408" s="33">
        <v>5134.7999999999993</v>
      </c>
      <c r="S408" s="33">
        <v>416.4</v>
      </c>
      <c r="T408" s="33">
        <v>356.46</v>
      </c>
      <c r="U408" s="33">
        <v>267.41999999999996</v>
      </c>
      <c r="V408" s="33">
        <v>233.03999999999996</v>
      </c>
      <c r="W408" s="33">
        <v>202.38000000000002</v>
      </c>
      <c r="X408" s="33">
        <v>195.78</v>
      </c>
      <c r="Y408" s="33">
        <v>182.46</v>
      </c>
      <c r="Z408" s="33">
        <v>167.88000000000005</v>
      </c>
      <c r="AB408" s="15">
        <f>IF(AB$2=1,C408,0)</f>
        <v>0</v>
      </c>
      <c r="AC408" s="15">
        <f>IF(AC$2=1,D408,0)</f>
        <v>0</v>
      </c>
      <c r="AD408" s="15">
        <f>IF(AD$2=1,E408,0)</f>
        <v>0</v>
      </c>
      <c r="AE408" s="15">
        <f>IF(AE$2=1,F408,0)</f>
        <v>0</v>
      </c>
      <c r="AF408" s="15">
        <f>IF(AF$2=1,G408,0)</f>
        <v>0</v>
      </c>
      <c r="AG408" s="15">
        <f>IF(AG$2=1,H408,0)</f>
        <v>0</v>
      </c>
      <c r="AH408" s="15">
        <f>IF(AH$2=1,I408,0)</f>
        <v>569.58000000000004</v>
      </c>
      <c r="AI408" s="15">
        <f>IF(AI$2=1,J408,0)</f>
        <v>4710</v>
      </c>
      <c r="AJ408" s="15">
        <f>IF(AJ$2=1,K408,0)</f>
        <v>8547.7799999999988</v>
      </c>
      <c r="AK408" s="15">
        <f>IF(AK$2=1,L408,0)</f>
        <v>8632.8599999999969</v>
      </c>
      <c r="AL408" s="15">
        <f>IF(AL$2=1,M408,0)</f>
        <v>10021.379999999997</v>
      </c>
      <c r="AM408" s="15">
        <f>IF(AM$2=1,N408,0)</f>
        <v>10789.980000000001</v>
      </c>
      <c r="AN408" s="15">
        <f>IF(AN$2=1,O408,0)</f>
        <v>11394.419999999998</v>
      </c>
      <c r="AO408" s="15">
        <f>IF(AO$2=1,P408,0)</f>
        <v>11534.64</v>
      </c>
      <c r="AP408" s="15">
        <f>IF(AP$2=1,Q408,0)</f>
        <v>11188.56</v>
      </c>
      <c r="AQ408" s="15">
        <f>IF(AQ$2=1,R408,0)</f>
        <v>5134.7999999999993</v>
      </c>
      <c r="AR408" s="15">
        <f>IF(AR$2=1,S408,0)</f>
        <v>416.4</v>
      </c>
      <c r="AS408" s="15">
        <f>IF(AS$2=1,T408,0)</f>
        <v>356.46</v>
      </c>
      <c r="AT408" s="15">
        <f>IF(AT$2=1,U408,0)</f>
        <v>267.41999999999996</v>
      </c>
      <c r="AU408" s="15">
        <f>IF(AU$2=1,V408,0)</f>
        <v>233.03999999999996</v>
      </c>
      <c r="AV408" s="15">
        <f>IF(AV$2=1,W408,0)</f>
        <v>202.38000000000002</v>
      </c>
      <c r="AW408" s="15">
        <f>IF(AW$2=1,X408,0)</f>
        <v>195.78</v>
      </c>
      <c r="AX408" s="15">
        <f>IF(AX$2=1,Y408,0)</f>
        <v>0</v>
      </c>
      <c r="AY408" s="15">
        <f>IF(AY$2=1,Z408,0)</f>
        <v>0</v>
      </c>
      <c r="AZ408" s="15">
        <f>SUM(AB408:AY408)</f>
        <v>84195.479999999981</v>
      </c>
      <c r="BA408" s="15" t="e">
        <f>SUMIFS('Total kWh'!C:C,'Total kWh'!#REF!,#REF!,'Total kWh'!B:B,B408)-AZ408</f>
        <v>#REF!</v>
      </c>
      <c r="BC408" s="15">
        <f>IF(BC$2=1,C408,0)</f>
        <v>0</v>
      </c>
      <c r="BD408" s="15">
        <f>IF(BD$2=1,D408,0)</f>
        <v>0</v>
      </c>
      <c r="BE408" s="15">
        <f>IF(BE$2=1,E408,0)</f>
        <v>0</v>
      </c>
      <c r="BF408" s="15">
        <f>IF(BF$2=1,F408,0)</f>
        <v>0</v>
      </c>
      <c r="BG408" s="15">
        <f>IF(BG$2=1,G408,0)</f>
        <v>0</v>
      </c>
      <c r="BH408" s="15">
        <f>IF(BH$2=1,H408,0)</f>
        <v>0</v>
      </c>
      <c r="BI408" s="15">
        <f>IF(BI$2=1,I408,0)</f>
        <v>569.58000000000004</v>
      </c>
      <c r="BJ408" s="15">
        <f>IF(BJ$2=1,J408,0)</f>
        <v>4710</v>
      </c>
      <c r="BK408" s="15">
        <f>IF(BK$2=1,K408,0)</f>
        <v>0</v>
      </c>
      <c r="BL408" s="15">
        <f>IF(BL$2=1,L408,0)</f>
        <v>0</v>
      </c>
      <c r="BM408" s="15">
        <f>IF(BM$2=1,M408,0)</f>
        <v>0</v>
      </c>
      <c r="BN408" s="15">
        <f>IF(BN$2=1,N408,0)</f>
        <v>0</v>
      </c>
      <c r="BO408" s="15">
        <f>IF(BO$2=1,O408,0)</f>
        <v>0</v>
      </c>
      <c r="BP408" s="15">
        <f>IF(BP$2=1,P408,0)</f>
        <v>0</v>
      </c>
      <c r="BQ408" s="15">
        <f>IF(BQ$2=1,Q408,0)</f>
        <v>11188.56</v>
      </c>
      <c r="BR408" s="15">
        <f>IF(BR$2=1,R408,0)</f>
        <v>5134.7999999999993</v>
      </c>
      <c r="BS408" s="15">
        <f>IF(BS$2=1,S408,0)</f>
        <v>416.4</v>
      </c>
      <c r="BT408" s="15">
        <f>IF(BT$2=1,T408,0)</f>
        <v>356.46</v>
      </c>
      <c r="BU408" s="15">
        <f>IF(BU$2=1,U408,0)</f>
        <v>267.41999999999996</v>
      </c>
      <c r="BV408" s="15">
        <f>IF(BV$2=1,V408,0)</f>
        <v>233.03999999999996</v>
      </c>
      <c r="BW408" s="15">
        <f>IF(BW$2=1,W408,0)</f>
        <v>202.38000000000002</v>
      </c>
      <c r="BX408" s="15">
        <f>IF(BX$2=1,X408,0)</f>
        <v>195.78</v>
      </c>
      <c r="BY408" s="15">
        <f>IF(BY$2=1,Y408,0)</f>
        <v>0</v>
      </c>
      <c r="BZ408" s="15">
        <f>IF(BZ$2=1,Z408,0)</f>
        <v>0</v>
      </c>
      <c r="CA408" s="15">
        <f>SUM(BC408:BZ408)</f>
        <v>23274.42</v>
      </c>
      <c r="CB408" s="15" t="e">
        <f>SUMIFS('Total kWh'!C:C,'Total kWh'!#REF!,#REF!,'Total kWh'!B:B,B408)-CA408</f>
        <v>#REF!</v>
      </c>
      <c r="CD408" s="15">
        <f>IF(CD$2=1,C408,0)</f>
        <v>0</v>
      </c>
      <c r="CE408" s="15">
        <f>IF(CE$2=1,D408,0)</f>
        <v>0</v>
      </c>
      <c r="CF408" s="15">
        <f>IF(CF$2=1,E408,0)</f>
        <v>0</v>
      </c>
      <c r="CG408" s="15">
        <f>IF(CG$2=1,F408,0)</f>
        <v>0</v>
      </c>
      <c r="CH408" s="15">
        <f>IF(CH$2=1,G408,0)</f>
        <v>0</v>
      </c>
      <c r="CI408" s="15">
        <f>IF(CI$2=1,H408,0)</f>
        <v>0</v>
      </c>
      <c r="CJ408" s="15">
        <f>IF(CJ$2=1,I408,0)</f>
        <v>0</v>
      </c>
      <c r="CK408" s="15">
        <f>IF(CK$2=1,J408,0)</f>
        <v>0</v>
      </c>
      <c r="CL408" s="15">
        <f>IF(CL$2=1,K408,0)</f>
        <v>0</v>
      </c>
      <c r="CM408" s="15">
        <f>IF(CM$2=1,L408,0)</f>
        <v>0</v>
      </c>
      <c r="CN408" s="15">
        <f>IF(CN$2=1,M408,0)</f>
        <v>0</v>
      </c>
      <c r="CO408" s="15">
        <f>IF(CO$2=1,N408,0)</f>
        <v>0</v>
      </c>
      <c r="CP408" s="15">
        <f>IF(CP$2=1,O408,0)</f>
        <v>0</v>
      </c>
      <c r="CQ408" s="15">
        <f>IF(CQ$2=1,P408,0)</f>
        <v>0</v>
      </c>
      <c r="CR408" s="15">
        <f>IF(CR$2=1,Q408,0)</f>
        <v>11188.56</v>
      </c>
      <c r="CS408" s="15">
        <f>IF(CS$2=1,R408,0)</f>
        <v>5134.7999999999993</v>
      </c>
      <c r="CT408" s="15">
        <f>IF(CT$2=1,S408,0)</f>
        <v>416.4</v>
      </c>
      <c r="CU408" s="15">
        <f>IF(CU$2=1,T408,0)</f>
        <v>356.46</v>
      </c>
      <c r="CV408" s="15">
        <f>IF(CV$2=1,U408,0)</f>
        <v>267.41999999999996</v>
      </c>
      <c r="CW408" s="15">
        <f>IF(CW$2=1,V408,0)</f>
        <v>233.03999999999996</v>
      </c>
      <c r="CX408" s="15">
        <f>IF(CX$2=1,W408,0)</f>
        <v>202.38000000000002</v>
      </c>
      <c r="CY408" s="15">
        <f>IF(CY$2=1,X408,0)</f>
        <v>195.78</v>
      </c>
      <c r="CZ408" s="15">
        <f>IF(CZ$2=1,Y408,0)</f>
        <v>0</v>
      </c>
      <c r="DA408" s="15">
        <f>IF(DA$2=1,Z408,0)</f>
        <v>0</v>
      </c>
      <c r="DB408" s="15">
        <f>SUM(CD408:DA408)</f>
        <v>17994.839999999997</v>
      </c>
      <c r="DC408" s="15" t="e">
        <f>SUMIFS('Total kWh'!C:C,'Total kWh'!#REF!,#REF!,'Total kWh'!B:B,B408)-DB408</f>
        <v>#REF!</v>
      </c>
    </row>
    <row r="409" spans="1:107" x14ac:dyDescent="0.3">
      <c r="A409" s="32" t="s">
        <v>84</v>
      </c>
      <c r="B409" s="33">
        <v>9</v>
      </c>
      <c r="C409" s="33">
        <v>152.87999999999997</v>
      </c>
      <c r="D409" s="33">
        <v>133.74</v>
      </c>
      <c r="E409" s="33">
        <v>165.66</v>
      </c>
      <c r="F409" s="33">
        <v>145.85999999999999</v>
      </c>
      <c r="G409" s="33">
        <v>164.1</v>
      </c>
      <c r="H409" s="33">
        <v>244.19999999999996</v>
      </c>
      <c r="I409" s="33">
        <v>364.32000000000005</v>
      </c>
      <c r="J409" s="33">
        <v>5523.3600000000006</v>
      </c>
      <c r="K409" s="33">
        <v>8537.5800000000017</v>
      </c>
      <c r="L409" s="33">
        <v>8877.4800000000014</v>
      </c>
      <c r="M409" s="33">
        <v>10698.000000000004</v>
      </c>
      <c r="N409" s="33">
        <v>11118.540000000003</v>
      </c>
      <c r="O409" s="33">
        <v>10618.56</v>
      </c>
      <c r="P409" s="33">
        <v>11249.759999999998</v>
      </c>
      <c r="Q409" s="33">
        <v>11499.6</v>
      </c>
      <c r="R409" s="33">
        <v>5729.2200000000012</v>
      </c>
      <c r="S409" s="33">
        <v>367.62000000000006</v>
      </c>
      <c r="T409" s="33">
        <v>206.88</v>
      </c>
      <c r="U409" s="33">
        <v>178.74</v>
      </c>
      <c r="V409" s="33">
        <v>179.09999999999997</v>
      </c>
      <c r="W409" s="33">
        <v>142.31999999999996</v>
      </c>
      <c r="X409" s="33">
        <v>172.32000000000002</v>
      </c>
      <c r="Y409" s="33">
        <v>135.00000000000003</v>
      </c>
      <c r="Z409" s="33">
        <v>160.20000000000002</v>
      </c>
      <c r="AB409" s="15">
        <f>IF(AB$2=1,C409,0)</f>
        <v>0</v>
      </c>
      <c r="AC409" s="15">
        <f>IF(AC$2=1,D409,0)</f>
        <v>0</v>
      </c>
      <c r="AD409" s="15">
        <f>IF(AD$2=1,E409,0)</f>
        <v>0</v>
      </c>
      <c r="AE409" s="15">
        <f>IF(AE$2=1,F409,0)</f>
        <v>0</v>
      </c>
      <c r="AF409" s="15">
        <f>IF(AF$2=1,G409,0)</f>
        <v>0</v>
      </c>
      <c r="AG409" s="15">
        <f>IF(AG$2=1,H409,0)</f>
        <v>0</v>
      </c>
      <c r="AH409" s="15">
        <f>IF(AH$2=1,I409,0)</f>
        <v>364.32000000000005</v>
      </c>
      <c r="AI409" s="15">
        <f>IF(AI$2=1,J409,0)</f>
        <v>5523.3600000000006</v>
      </c>
      <c r="AJ409" s="15">
        <f>IF(AJ$2=1,K409,0)</f>
        <v>8537.5800000000017</v>
      </c>
      <c r="AK409" s="15">
        <f>IF(AK$2=1,L409,0)</f>
        <v>8877.4800000000014</v>
      </c>
      <c r="AL409" s="15">
        <f>IF(AL$2=1,M409,0)</f>
        <v>10698.000000000004</v>
      </c>
      <c r="AM409" s="15">
        <f>IF(AM$2=1,N409,0)</f>
        <v>11118.540000000003</v>
      </c>
      <c r="AN409" s="15">
        <f>IF(AN$2=1,O409,0)</f>
        <v>10618.56</v>
      </c>
      <c r="AO409" s="15">
        <f>IF(AO$2=1,P409,0)</f>
        <v>11249.759999999998</v>
      </c>
      <c r="AP409" s="15">
        <f>IF(AP$2=1,Q409,0)</f>
        <v>11499.6</v>
      </c>
      <c r="AQ409" s="15">
        <f>IF(AQ$2=1,R409,0)</f>
        <v>5729.2200000000012</v>
      </c>
      <c r="AR409" s="15">
        <f>IF(AR$2=1,S409,0)</f>
        <v>367.62000000000006</v>
      </c>
      <c r="AS409" s="15">
        <f>IF(AS$2=1,T409,0)</f>
        <v>206.88</v>
      </c>
      <c r="AT409" s="15">
        <f>IF(AT$2=1,U409,0)</f>
        <v>178.74</v>
      </c>
      <c r="AU409" s="15">
        <f>IF(AU$2=1,V409,0)</f>
        <v>179.09999999999997</v>
      </c>
      <c r="AV409" s="15">
        <f>IF(AV$2=1,W409,0)</f>
        <v>142.31999999999996</v>
      </c>
      <c r="AW409" s="15">
        <f>IF(AW$2=1,X409,0)</f>
        <v>172.32000000000002</v>
      </c>
      <c r="AX409" s="15">
        <f>IF(AX$2=1,Y409,0)</f>
        <v>0</v>
      </c>
      <c r="AY409" s="15">
        <f>IF(AY$2=1,Z409,0)</f>
        <v>0</v>
      </c>
      <c r="AZ409" s="15">
        <f>SUM(AB409:AY409)</f>
        <v>85463.400000000038</v>
      </c>
      <c r="BA409" s="15" t="e">
        <f>SUMIFS('Total kWh'!C:C,'Total kWh'!#REF!,#REF!,'Total kWh'!B:B,B409)-AZ409</f>
        <v>#REF!</v>
      </c>
      <c r="BC409" s="15">
        <f>IF(BC$2=1,C409,0)</f>
        <v>0</v>
      </c>
      <c r="BD409" s="15">
        <f>IF(BD$2=1,D409,0)</f>
        <v>0</v>
      </c>
      <c r="BE409" s="15">
        <f>IF(BE$2=1,E409,0)</f>
        <v>0</v>
      </c>
      <c r="BF409" s="15">
        <f>IF(BF$2=1,F409,0)</f>
        <v>0</v>
      </c>
      <c r="BG409" s="15">
        <f>IF(BG$2=1,G409,0)</f>
        <v>0</v>
      </c>
      <c r="BH409" s="15">
        <f>IF(BH$2=1,H409,0)</f>
        <v>0</v>
      </c>
      <c r="BI409" s="15">
        <f>IF(BI$2=1,I409,0)</f>
        <v>364.32000000000005</v>
      </c>
      <c r="BJ409" s="15">
        <f>IF(BJ$2=1,J409,0)</f>
        <v>5523.3600000000006</v>
      </c>
      <c r="BK409" s="15">
        <f>IF(BK$2=1,K409,0)</f>
        <v>0</v>
      </c>
      <c r="BL409" s="15">
        <f>IF(BL$2=1,L409,0)</f>
        <v>0</v>
      </c>
      <c r="BM409" s="15">
        <f>IF(BM$2=1,M409,0)</f>
        <v>0</v>
      </c>
      <c r="BN409" s="15">
        <f>IF(BN$2=1,N409,0)</f>
        <v>0</v>
      </c>
      <c r="BO409" s="15">
        <f>IF(BO$2=1,O409,0)</f>
        <v>0</v>
      </c>
      <c r="BP409" s="15">
        <f>IF(BP$2=1,P409,0)</f>
        <v>0</v>
      </c>
      <c r="BQ409" s="15">
        <f>IF(BQ$2=1,Q409,0)</f>
        <v>11499.6</v>
      </c>
      <c r="BR409" s="15">
        <f>IF(BR$2=1,R409,0)</f>
        <v>5729.2200000000012</v>
      </c>
      <c r="BS409" s="15">
        <f>IF(BS$2=1,S409,0)</f>
        <v>367.62000000000006</v>
      </c>
      <c r="BT409" s="15">
        <f>IF(BT$2=1,T409,0)</f>
        <v>206.88</v>
      </c>
      <c r="BU409" s="15">
        <f>IF(BU$2=1,U409,0)</f>
        <v>178.74</v>
      </c>
      <c r="BV409" s="15">
        <f>IF(BV$2=1,V409,0)</f>
        <v>179.09999999999997</v>
      </c>
      <c r="BW409" s="15">
        <f>IF(BW$2=1,W409,0)</f>
        <v>142.31999999999996</v>
      </c>
      <c r="BX409" s="15">
        <f>IF(BX$2=1,X409,0)</f>
        <v>172.32000000000002</v>
      </c>
      <c r="BY409" s="15">
        <f>IF(BY$2=1,Y409,0)</f>
        <v>0</v>
      </c>
      <c r="BZ409" s="15">
        <f>IF(BZ$2=1,Z409,0)</f>
        <v>0</v>
      </c>
      <c r="CA409" s="15">
        <f>SUM(BC409:BZ409)</f>
        <v>24363.48</v>
      </c>
      <c r="CB409" s="15" t="e">
        <f>SUMIFS('Total kWh'!C:C,'Total kWh'!#REF!,#REF!,'Total kWh'!B:B,B409)-CA409</f>
        <v>#REF!</v>
      </c>
      <c r="CD409" s="15">
        <f>IF(CD$2=1,C409,0)</f>
        <v>0</v>
      </c>
      <c r="CE409" s="15">
        <f>IF(CE$2=1,D409,0)</f>
        <v>0</v>
      </c>
      <c r="CF409" s="15">
        <f>IF(CF$2=1,E409,0)</f>
        <v>0</v>
      </c>
      <c r="CG409" s="15">
        <f>IF(CG$2=1,F409,0)</f>
        <v>0</v>
      </c>
      <c r="CH409" s="15">
        <f>IF(CH$2=1,G409,0)</f>
        <v>0</v>
      </c>
      <c r="CI409" s="15">
        <f>IF(CI$2=1,H409,0)</f>
        <v>0</v>
      </c>
      <c r="CJ409" s="15">
        <f>IF(CJ$2=1,I409,0)</f>
        <v>0</v>
      </c>
      <c r="CK409" s="15">
        <f>IF(CK$2=1,J409,0)</f>
        <v>0</v>
      </c>
      <c r="CL409" s="15">
        <f>IF(CL$2=1,K409,0)</f>
        <v>0</v>
      </c>
      <c r="CM409" s="15">
        <f>IF(CM$2=1,L409,0)</f>
        <v>0</v>
      </c>
      <c r="CN409" s="15">
        <f>IF(CN$2=1,M409,0)</f>
        <v>0</v>
      </c>
      <c r="CO409" s="15">
        <f>IF(CO$2=1,N409,0)</f>
        <v>0</v>
      </c>
      <c r="CP409" s="15">
        <f>IF(CP$2=1,O409,0)</f>
        <v>0</v>
      </c>
      <c r="CQ409" s="15">
        <f>IF(CQ$2=1,P409,0)</f>
        <v>0</v>
      </c>
      <c r="CR409" s="15">
        <f>IF(CR$2=1,Q409,0)</f>
        <v>11499.6</v>
      </c>
      <c r="CS409" s="15">
        <f>IF(CS$2=1,R409,0)</f>
        <v>5729.2200000000012</v>
      </c>
      <c r="CT409" s="15">
        <f>IF(CT$2=1,S409,0)</f>
        <v>367.62000000000006</v>
      </c>
      <c r="CU409" s="15">
        <f>IF(CU$2=1,T409,0)</f>
        <v>206.88</v>
      </c>
      <c r="CV409" s="15">
        <f>IF(CV$2=1,U409,0)</f>
        <v>178.74</v>
      </c>
      <c r="CW409" s="15">
        <f>IF(CW$2=1,V409,0)</f>
        <v>179.09999999999997</v>
      </c>
      <c r="CX409" s="15">
        <f>IF(CX$2=1,W409,0)</f>
        <v>142.31999999999996</v>
      </c>
      <c r="CY409" s="15">
        <f>IF(CY$2=1,X409,0)</f>
        <v>172.32000000000002</v>
      </c>
      <c r="CZ409" s="15">
        <f>IF(CZ$2=1,Y409,0)</f>
        <v>0</v>
      </c>
      <c r="DA409" s="15">
        <f>IF(DA$2=1,Z409,0)</f>
        <v>0</v>
      </c>
      <c r="DB409" s="15">
        <f>SUM(CD409:DA409)</f>
        <v>18475.8</v>
      </c>
      <c r="DC409" s="15" t="e">
        <f>SUMIFS('Total kWh'!C:C,'Total kWh'!#REF!,#REF!,'Total kWh'!B:B,B409)-DB409</f>
        <v>#REF!</v>
      </c>
    </row>
    <row r="410" spans="1:107" x14ac:dyDescent="0.3">
      <c r="A410" s="32" t="s">
        <v>84</v>
      </c>
      <c r="B410" s="33">
        <v>10</v>
      </c>
      <c r="C410" s="33">
        <v>181.20000000000002</v>
      </c>
      <c r="D410" s="33">
        <v>184.46999999999997</v>
      </c>
      <c r="E410" s="33">
        <v>193.38</v>
      </c>
      <c r="F410" s="33">
        <v>186.96</v>
      </c>
      <c r="G410" s="33">
        <v>220.44</v>
      </c>
      <c r="H410" s="33">
        <v>603.30000000000007</v>
      </c>
      <c r="I410" s="33">
        <v>2989.38</v>
      </c>
      <c r="J410" s="33">
        <v>10595.759999999998</v>
      </c>
      <c r="K410" s="33">
        <v>14754.239999999996</v>
      </c>
      <c r="L410" s="33">
        <v>15692.639999999998</v>
      </c>
      <c r="M410" s="33">
        <v>16243.02</v>
      </c>
      <c r="N410" s="33">
        <v>16703.039999999997</v>
      </c>
      <c r="O410" s="33">
        <v>17538.419999999998</v>
      </c>
      <c r="P410" s="33">
        <v>17165.46</v>
      </c>
      <c r="Q410" s="33">
        <v>15435.719999999998</v>
      </c>
      <c r="R410" s="33">
        <v>7228.0199999999995</v>
      </c>
      <c r="S410" s="33">
        <v>169.62</v>
      </c>
      <c r="T410" s="33">
        <v>170.94</v>
      </c>
      <c r="U410" s="33">
        <v>134.82</v>
      </c>
      <c r="V410" s="33">
        <v>176.94</v>
      </c>
      <c r="W410" s="33">
        <v>156.53999999999996</v>
      </c>
      <c r="X410" s="33">
        <v>167.82</v>
      </c>
      <c r="Y410" s="33">
        <v>171.00000000000003</v>
      </c>
      <c r="Z410" s="33">
        <v>161.76</v>
      </c>
      <c r="AB410" s="15">
        <f>IF(AB$2=1,C410,0)</f>
        <v>0</v>
      </c>
      <c r="AC410" s="15">
        <f>IF(AC$2=1,D410,0)</f>
        <v>0</v>
      </c>
      <c r="AD410" s="15">
        <f>IF(AD$2=1,E410,0)</f>
        <v>0</v>
      </c>
      <c r="AE410" s="15">
        <f>IF(AE$2=1,F410,0)</f>
        <v>0</v>
      </c>
      <c r="AF410" s="15">
        <f>IF(AF$2=1,G410,0)</f>
        <v>0</v>
      </c>
      <c r="AG410" s="15">
        <f>IF(AG$2=1,H410,0)</f>
        <v>0</v>
      </c>
      <c r="AH410" s="15">
        <f>IF(AH$2=1,I410,0)</f>
        <v>2989.38</v>
      </c>
      <c r="AI410" s="15">
        <f>IF(AI$2=1,J410,0)</f>
        <v>10595.759999999998</v>
      </c>
      <c r="AJ410" s="15">
        <f>IF(AJ$2=1,K410,0)</f>
        <v>14754.239999999996</v>
      </c>
      <c r="AK410" s="15">
        <f>IF(AK$2=1,L410,0)</f>
        <v>15692.639999999998</v>
      </c>
      <c r="AL410" s="15">
        <f>IF(AL$2=1,M410,0)</f>
        <v>16243.02</v>
      </c>
      <c r="AM410" s="15">
        <f>IF(AM$2=1,N410,0)</f>
        <v>16703.039999999997</v>
      </c>
      <c r="AN410" s="15">
        <f>IF(AN$2=1,O410,0)</f>
        <v>17538.419999999998</v>
      </c>
      <c r="AO410" s="15">
        <f>IF(AO$2=1,P410,0)</f>
        <v>17165.46</v>
      </c>
      <c r="AP410" s="15">
        <f>IF(AP$2=1,Q410,0)</f>
        <v>15435.719999999998</v>
      </c>
      <c r="AQ410" s="15">
        <f>IF(AQ$2=1,R410,0)</f>
        <v>7228.0199999999995</v>
      </c>
      <c r="AR410" s="15">
        <f>IF(AR$2=1,S410,0)</f>
        <v>169.62</v>
      </c>
      <c r="AS410" s="15">
        <f>IF(AS$2=1,T410,0)</f>
        <v>170.94</v>
      </c>
      <c r="AT410" s="15">
        <f>IF(AT$2=1,U410,0)</f>
        <v>134.82</v>
      </c>
      <c r="AU410" s="15">
        <f>IF(AU$2=1,V410,0)</f>
        <v>176.94</v>
      </c>
      <c r="AV410" s="15">
        <f>IF(AV$2=1,W410,0)</f>
        <v>156.53999999999996</v>
      </c>
      <c r="AW410" s="15">
        <f>IF(AW$2=1,X410,0)</f>
        <v>167.82</v>
      </c>
      <c r="AX410" s="15">
        <f>IF(AX$2=1,Y410,0)</f>
        <v>0</v>
      </c>
      <c r="AY410" s="15">
        <f>IF(AY$2=1,Z410,0)</f>
        <v>0</v>
      </c>
      <c r="AZ410" s="15">
        <f>SUM(AB410:AY410)</f>
        <v>135322.38</v>
      </c>
      <c r="BA410" s="15" t="e">
        <f>SUMIFS('Total kWh'!C:C,'Total kWh'!#REF!,#REF!,'Total kWh'!B:B,B410)-AZ410</f>
        <v>#REF!</v>
      </c>
      <c r="BC410" s="15">
        <f>IF(BC$2=1,C410,0)</f>
        <v>0</v>
      </c>
      <c r="BD410" s="15">
        <f>IF(BD$2=1,D410,0)</f>
        <v>0</v>
      </c>
      <c r="BE410" s="15">
        <f>IF(BE$2=1,E410,0)</f>
        <v>0</v>
      </c>
      <c r="BF410" s="15">
        <f>IF(BF$2=1,F410,0)</f>
        <v>0</v>
      </c>
      <c r="BG410" s="15">
        <f>IF(BG$2=1,G410,0)</f>
        <v>0</v>
      </c>
      <c r="BH410" s="15">
        <f>IF(BH$2=1,H410,0)</f>
        <v>0</v>
      </c>
      <c r="BI410" s="15">
        <f>IF(BI$2=1,I410,0)</f>
        <v>2989.38</v>
      </c>
      <c r="BJ410" s="15">
        <f>IF(BJ$2=1,J410,0)</f>
        <v>10595.759999999998</v>
      </c>
      <c r="BK410" s="15">
        <f>IF(BK$2=1,K410,0)</f>
        <v>0</v>
      </c>
      <c r="BL410" s="15">
        <f>IF(BL$2=1,L410,0)</f>
        <v>0</v>
      </c>
      <c r="BM410" s="15">
        <f>IF(BM$2=1,M410,0)</f>
        <v>0</v>
      </c>
      <c r="BN410" s="15">
        <f>IF(BN$2=1,N410,0)</f>
        <v>0</v>
      </c>
      <c r="BO410" s="15">
        <f>IF(BO$2=1,O410,0)</f>
        <v>0</v>
      </c>
      <c r="BP410" s="15">
        <f>IF(BP$2=1,P410,0)</f>
        <v>0</v>
      </c>
      <c r="BQ410" s="15">
        <f>IF(BQ$2=1,Q410,0)</f>
        <v>15435.719999999998</v>
      </c>
      <c r="BR410" s="15">
        <f>IF(BR$2=1,R410,0)</f>
        <v>7228.0199999999995</v>
      </c>
      <c r="BS410" s="15">
        <f>IF(BS$2=1,S410,0)</f>
        <v>169.62</v>
      </c>
      <c r="BT410" s="15">
        <f>IF(BT$2=1,T410,0)</f>
        <v>170.94</v>
      </c>
      <c r="BU410" s="15">
        <f>IF(BU$2=1,U410,0)</f>
        <v>134.82</v>
      </c>
      <c r="BV410" s="15">
        <f>IF(BV$2=1,V410,0)</f>
        <v>176.94</v>
      </c>
      <c r="BW410" s="15">
        <f>IF(BW$2=1,W410,0)</f>
        <v>156.53999999999996</v>
      </c>
      <c r="BX410" s="15">
        <f>IF(BX$2=1,X410,0)</f>
        <v>167.82</v>
      </c>
      <c r="BY410" s="15">
        <f>IF(BY$2=1,Y410,0)</f>
        <v>0</v>
      </c>
      <c r="BZ410" s="15">
        <f>IF(BZ$2=1,Z410,0)</f>
        <v>0</v>
      </c>
      <c r="CA410" s="15">
        <f>SUM(BC410:BZ410)</f>
        <v>37225.560000000005</v>
      </c>
      <c r="CB410" s="15" t="e">
        <f>SUMIFS('Total kWh'!C:C,'Total kWh'!#REF!,#REF!,'Total kWh'!B:B,B410)-CA410</f>
        <v>#REF!</v>
      </c>
      <c r="CD410" s="15">
        <f>IF(CD$2=1,C410,0)</f>
        <v>0</v>
      </c>
      <c r="CE410" s="15">
        <f>IF(CE$2=1,D410,0)</f>
        <v>0</v>
      </c>
      <c r="CF410" s="15">
        <f>IF(CF$2=1,E410,0)</f>
        <v>0</v>
      </c>
      <c r="CG410" s="15">
        <f>IF(CG$2=1,F410,0)</f>
        <v>0</v>
      </c>
      <c r="CH410" s="15">
        <f>IF(CH$2=1,G410,0)</f>
        <v>0</v>
      </c>
      <c r="CI410" s="15">
        <f>IF(CI$2=1,H410,0)</f>
        <v>0</v>
      </c>
      <c r="CJ410" s="15">
        <f>IF(CJ$2=1,I410,0)</f>
        <v>0</v>
      </c>
      <c r="CK410" s="15">
        <f>IF(CK$2=1,J410,0)</f>
        <v>0</v>
      </c>
      <c r="CL410" s="15">
        <f>IF(CL$2=1,K410,0)</f>
        <v>0</v>
      </c>
      <c r="CM410" s="15">
        <f>IF(CM$2=1,L410,0)</f>
        <v>0</v>
      </c>
      <c r="CN410" s="15">
        <f>IF(CN$2=1,M410,0)</f>
        <v>0</v>
      </c>
      <c r="CO410" s="15">
        <f>IF(CO$2=1,N410,0)</f>
        <v>0</v>
      </c>
      <c r="CP410" s="15">
        <f>IF(CP$2=1,O410,0)</f>
        <v>0</v>
      </c>
      <c r="CQ410" s="15">
        <f>IF(CQ$2=1,P410,0)</f>
        <v>0</v>
      </c>
      <c r="CR410" s="15">
        <f>IF(CR$2=1,Q410,0)</f>
        <v>15435.719999999998</v>
      </c>
      <c r="CS410" s="15">
        <f>IF(CS$2=1,R410,0)</f>
        <v>7228.0199999999995</v>
      </c>
      <c r="CT410" s="15">
        <f>IF(CT$2=1,S410,0)</f>
        <v>169.62</v>
      </c>
      <c r="CU410" s="15">
        <f>IF(CU$2=1,T410,0)</f>
        <v>170.94</v>
      </c>
      <c r="CV410" s="15">
        <f>IF(CV$2=1,U410,0)</f>
        <v>134.82</v>
      </c>
      <c r="CW410" s="15">
        <f>IF(CW$2=1,V410,0)</f>
        <v>176.94</v>
      </c>
      <c r="CX410" s="15">
        <f>IF(CX$2=1,W410,0)</f>
        <v>156.53999999999996</v>
      </c>
      <c r="CY410" s="15">
        <f>IF(CY$2=1,X410,0)</f>
        <v>167.82</v>
      </c>
      <c r="CZ410" s="15">
        <f>IF(CZ$2=1,Y410,0)</f>
        <v>0</v>
      </c>
      <c r="DA410" s="15">
        <f>IF(DA$2=1,Z410,0)</f>
        <v>0</v>
      </c>
      <c r="DB410" s="15">
        <f>SUM(CD410:DA410)</f>
        <v>23640.419999999995</v>
      </c>
      <c r="DC410" s="15" t="e">
        <f>SUMIFS('Total kWh'!C:C,'Total kWh'!#REF!,#REF!,'Total kWh'!B:B,B410)-DB410</f>
        <v>#REF!</v>
      </c>
    </row>
    <row r="411" spans="1:107" x14ac:dyDescent="0.3">
      <c r="A411" s="32" t="s">
        <v>84</v>
      </c>
      <c r="B411" s="33">
        <v>11</v>
      </c>
      <c r="C411" s="33">
        <v>379.97999999999996</v>
      </c>
      <c r="D411" s="33">
        <v>363.24</v>
      </c>
      <c r="E411" s="33">
        <v>389.64</v>
      </c>
      <c r="F411" s="33">
        <v>400.68000000000006</v>
      </c>
      <c r="G411" s="33">
        <v>417.84000000000003</v>
      </c>
      <c r="H411" s="33">
        <v>687.90000000000009</v>
      </c>
      <c r="I411" s="33">
        <v>2720.4599999999996</v>
      </c>
      <c r="J411" s="33">
        <v>10155.36</v>
      </c>
      <c r="K411" s="33">
        <v>13349.880000000001</v>
      </c>
      <c r="L411" s="33">
        <v>13482.179999999997</v>
      </c>
      <c r="M411" s="33">
        <v>13327.260000000002</v>
      </c>
      <c r="N411" s="33">
        <v>14238.660000000002</v>
      </c>
      <c r="O411" s="33">
        <v>14120.100000000002</v>
      </c>
      <c r="P411" s="33">
        <v>14022.839999999998</v>
      </c>
      <c r="Q411" s="33">
        <v>14140.859999999997</v>
      </c>
      <c r="R411" s="33">
        <v>5282.4000000000015</v>
      </c>
      <c r="S411" s="33">
        <v>327.78000000000003</v>
      </c>
      <c r="T411" s="33">
        <v>327.53999999999996</v>
      </c>
      <c r="U411" s="33">
        <v>343.68</v>
      </c>
      <c r="V411" s="33">
        <v>332.58</v>
      </c>
      <c r="W411" s="33">
        <v>349.02</v>
      </c>
      <c r="X411" s="33">
        <v>360.90000000000003</v>
      </c>
      <c r="Y411" s="33">
        <v>384.84</v>
      </c>
      <c r="Z411" s="33">
        <v>378.84</v>
      </c>
      <c r="AB411" s="15">
        <f>IF(AB$2=1,C411,0)</f>
        <v>0</v>
      </c>
      <c r="AC411" s="15">
        <f>IF(AC$2=1,D411,0)</f>
        <v>0</v>
      </c>
      <c r="AD411" s="15">
        <f>IF(AD$2=1,E411,0)</f>
        <v>0</v>
      </c>
      <c r="AE411" s="15">
        <f>IF(AE$2=1,F411,0)</f>
        <v>0</v>
      </c>
      <c r="AF411" s="15">
        <f>IF(AF$2=1,G411,0)</f>
        <v>0</v>
      </c>
      <c r="AG411" s="15">
        <f>IF(AG$2=1,H411,0)</f>
        <v>0</v>
      </c>
      <c r="AH411" s="15">
        <f>IF(AH$2=1,I411,0)</f>
        <v>2720.4599999999996</v>
      </c>
      <c r="AI411" s="15">
        <f>IF(AI$2=1,J411,0)</f>
        <v>10155.36</v>
      </c>
      <c r="AJ411" s="15">
        <f>IF(AJ$2=1,K411,0)</f>
        <v>13349.880000000001</v>
      </c>
      <c r="AK411" s="15">
        <f>IF(AK$2=1,L411,0)</f>
        <v>13482.179999999997</v>
      </c>
      <c r="AL411" s="15">
        <f>IF(AL$2=1,M411,0)</f>
        <v>13327.260000000002</v>
      </c>
      <c r="AM411" s="15">
        <f>IF(AM$2=1,N411,0)</f>
        <v>14238.660000000002</v>
      </c>
      <c r="AN411" s="15">
        <f>IF(AN$2=1,O411,0)</f>
        <v>14120.100000000002</v>
      </c>
      <c r="AO411" s="15">
        <f>IF(AO$2=1,P411,0)</f>
        <v>14022.839999999998</v>
      </c>
      <c r="AP411" s="15">
        <f>IF(AP$2=1,Q411,0)</f>
        <v>14140.859999999997</v>
      </c>
      <c r="AQ411" s="15">
        <f>IF(AQ$2=1,R411,0)</f>
        <v>5282.4000000000015</v>
      </c>
      <c r="AR411" s="15">
        <f>IF(AR$2=1,S411,0)</f>
        <v>327.78000000000003</v>
      </c>
      <c r="AS411" s="15">
        <f>IF(AS$2=1,T411,0)</f>
        <v>327.53999999999996</v>
      </c>
      <c r="AT411" s="15">
        <f>IF(AT$2=1,U411,0)</f>
        <v>343.68</v>
      </c>
      <c r="AU411" s="15">
        <f>IF(AU$2=1,V411,0)</f>
        <v>332.58</v>
      </c>
      <c r="AV411" s="15">
        <f>IF(AV$2=1,W411,0)</f>
        <v>349.02</v>
      </c>
      <c r="AW411" s="15">
        <f>IF(AW$2=1,X411,0)</f>
        <v>360.90000000000003</v>
      </c>
      <c r="AX411" s="15">
        <f>IF(AX$2=1,Y411,0)</f>
        <v>0</v>
      </c>
      <c r="AY411" s="15">
        <f>IF(AY$2=1,Z411,0)</f>
        <v>0</v>
      </c>
      <c r="AZ411" s="15">
        <f>SUM(AB411:AY411)</f>
        <v>116881.49999999999</v>
      </c>
      <c r="BA411" s="15" t="e">
        <f>SUMIFS('Total kWh'!C:C,'Total kWh'!#REF!,#REF!,'Total kWh'!B:B,B411)-AZ411</f>
        <v>#REF!</v>
      </c>
      <c r="BC411" s="15">
        <f>IF(BC$2=1,C411,0)</f>
        <v>0</v>
      </c>
      <c r="BD411" s="15">
        <f>IF(BD$2=1,D411,0)</f>
        <v>0</v>
      </c>
      <c r="BE411" s="15">
        <f>IF(BE$2=1,E411,0)</f>
        <v>0</v>
      </c>
      <c r="BF411" s="15">
        <f>IF(BF$2=1,F411,0)</f>
        <v>0</v>
      </c>
      <c r="BG411" s="15">
        <f>IF(BG$2=1,G411,0)</f>
        <v>0</v>
      </c>
      <c r="BH411" s="15">
        <f>IF(BH$2=1,H411,0)</f>
        <v>0</v>
      </c>
      <c r="BI411" s="15">
        <f>IF(BI$2=1,I411,0)</f>
        <v>2720.4599999999996</v>
      </c>
      <c r="BJ411" s="15">
        <f>IF(BJ$2=1,J411,0)</f>
        <v>10155.36</v>
      </c>
      <c r="BK411" s="15">
        <f>IF(BK$2=1,K411,0)</f>
        <v>0</v>
      </c>
      <c r="BL411" s="15">
        <f>IF(BL$2=1,L411,0)</f>
        <v>0</v>
      </c>
      <c r="BM411" s="15">
        <f>IF(BM$2=1,M411,0)</f>
        <v>0</v>
      </c>
      <c r="BN411" s="15">
        <f>IF(BN$2=1,N411,0)</f>
        <v>0</v>
      </c>
      <c r="BO411" s="15">
        <f>IF(BO$2=1,O411,0)</f>
        <v>0</v>
      </c>
      <c r="BP411" s="15">
        <f>IF(BP$2=1,P411,0)</f>
        <v>0</v>
      </c>
      <c r="BQ411" s="15">
        <f>IF(BQ$2=1,Q411,0)</f>
        <v>14140.859999999997</v>
      </c>
      <c r="BR411" s="15">
        <f>IF(BR$2=1,R411,0)</f>
        <v>5282.4000000000015</v>
      </c>
      <c r="BS411" s="15">
        <f>IF(BS$2=1,S411,0)</f>
        <v>327.78000000000003</v>
      </c>
      <c r="BT411" s="15">
        <f>IF(BT$2=1,T411,0)</f>
        <v>327.53999999999996</v>
      </c>
      <c r="BU411" s="15">
        <f>IF(BU$2=1,U411,0)</f>
        <v>343.68</v>
      </c>
      <c r="BV411" s="15">
        <f>IF(BV$2=1,V411,0)</f>
        <v>332.58</v>
      </c>
      <c r="BW411" s="15">
        <f>IF(BW$2=1,W411,0)</f>
        <v>349.02</v>
      </c>
      <c r="BX411" s="15">
        <f>IF(BX$2=1,X411,0)</f>
        <v>360.90000000000003</v>
      </c>
      <c r="BY411" s="15">
        <f>IF(BY$2=1,Y411,0)</f>
        <v>0</v>
      </c>
      <c r="BZ411" s="15">
        <f>IF(BZ$2=1,Z411,0)</f>
        <v>0</v>
      </c>
      <c r="CA411" s="15">
        <f>SUM(BC411:BZ411)</f>
        <v>34340.579999999994</v>
      </c>
      <c r="CB411" s="15" t="e">
        <f>SUMIFS('Total kWh'!C:C,'Total kWh'!#REF!,#REF!,'Total kWh'!B:B,B411)-CA411</f>
        <v>#REF!</v>
      </c>
      <c r="CD411" s="15">
        <f>IF(CD$2=1,C411,0)</f>
        <v>0</v>
      </c>
      <c r="CE411" s="15">
        <f>IF(CE$2=1,D411,0)</f>
        <v>0</v>
      </c>
      <c r="CF411" s="15">
        <f>IF(CF$2=1,E411,0)</f>
        <v>0</v>
      </c>
      <c r="CG411" s="15">
        <f>IF(CG$2=1,F411,0)</f>
        <v>0</v>
      </c>
      <c r="CH411" s="15">
        <f>IF(CH$2=1,G411,0)</f>
        <v>0</v>
      </c>
      <c r="CI411" s="15">
        <f>IF(CI$2=1,H411,0)</f>
        <v>0</v>
      </c>
      <c r="CJ411" s="15">
        <f>IF(CJ$2=1,I411,0)</f>
        <v>0</v>
      </c>
      <c r="CK411" s="15">
        <f>IF(CK$2=1,J411,0)</f>
        <v>0</v>
      </c>
      <c r="CL411" s="15">
        <f>IF(CL$2=1,K411,0)</f>
        <v>0</v>
      </c>
      <c r="CM411" s="15">
        <f>IF(CM$2=1,L411,0)</f>
        <v>0</v>
      </c>
      <c r="CN411" s="15">
        <f>IF(CN$2=1,M411,0)</f>
        <v>0</v>
      </c>
      <c r="CO411" s="15">
        <f>IF(CO$2=1,N411,0)</f>
        <v>0</v>
      </c>
      <c r="CP411" s="15">
        <f>IF(CP$2=1,O411,0)</f>
        <v>0</v>
      </c>
      <c r="CQ411" s="15">
        <f>IF(CQ$2=1,P411,0)</f>
        <v>0</v>
      </c>
      <c r="CR411" s="15">
        <f>IF(CR$2=1,Q411,0)</f>
        <v>14140.859999999997</v>
      </c>
      <c r="CS411" s="15">
        <f>IF(CS$2=1,R411,0)</f>
        <v>5282.4000000000015</v>
      </c>
      <c r="CT411" s="15">
        <f>IF(CT$2=1,S411,0)</f>
        <v>327.78000000000003</v>
      </c>
      <c r="CU411" s="15">
        <f>IF(CU$2=1,T411,0)</f>
        <v>327.53999999999996</v>
      </c>
      <c r="CV411" s="15">
        <f>IF(CV$2=1,U411,0)</f>
        <v>343.68</v>
      </c>
      <c r="CW411" s="15">
        <f>IF(CW$2=1,V411,0)</f>
        <v>332.58</v>
      </c>
      <c r="CX411" s="15">
        <f>IF(CX$2=1,W411,0)</f>
        <v>349.02</v>
      </c>
      <c r="CY411" s="15">
        <f>IF(CY$2=1,X411,0)</f>
        <v>360.90000000000003</v>
      </c>
      <c r="CZ411" s="15">
        <f>IF(CZ$2=1,Y411,0)</f>
        <v>0</v>
      </c>
      <c r="DA411" s="15">
        <f>IF(DA$2=1,Z411,0)</f>
        <v>0</v>
      </c>
      <c r="DB411" s="15">
        <f>SUM(CD411:DA411)</f>
        <v>21464.760000000002</v>
      </c>
      <c r="DC411" s="15" t="e">
        <f>SUMIFS('Total kWh'!C:C,'Total kWh'!#REF!,#REF!,'Total kWh'!B:B,B411)-DB411</f>
        <v>#REF!</v>
      </c>
    </row>
    <row r="412" spans="1:107" x14ac:dyDescent="0.3">
      <c r="A412" s="32" t="s">
        <v>84</v>
      </c>
      <c r="B412" s="33">
        <v>12</v>
      </c>
      <c r="C412" s="33">
        <v>353.88000000000017</v>
      </c>
      <c r="D412" s="33">
        <v>375.78000000000003</v>
      </c>
      <c r="E412" s="33">
        <v>372.77999999999992</v>
      </c>
      <c r="F412" s="33">
        <v>382.9799999999999</v>
      </c>
      <c r="G412" s="33">
        <v>379.07999999999993</v>
      </c>
      <c r="H412" s="33">
        <v>501.71999999999991</v>
      </c>
      <c r="I412" s="33">
        <v>1102.4399999999996</v>
      </c>
      <c r="J412" s="33">
        <v>6957.1799999999994</v>
      </c>
      <c r="K412" s="33">
        <v>9652.5000000000018</v>
      </c>
      <c r="L412" s="33">
        <v>9842.4600000000009</v>
      </c>
      <c r="M412" s="33">
        <v>11403.48</v>
      </c>
      <c r="N412" s="33">
        <v>11661.959999999995</v>
      </c>
      <c r="O412" s="33">
        <v>11165.400000000003</v>
      </c>
      <c r="P412" s="33">
        <v>10678.860000000002</v>
      </c>
      <c r="Q412" s="33">
        <v>11786.579999999994</v>
      </c>
      <c r="R412" s="33">
        <v>4402.9799999999987</v>
      </c>
      <c r="S412" s="33">
        <v>406.86000000000007</v>
      </c>
      <c r="T412" s="33">
        <v>338.34000000000003</v>
      </c>
      <c r="U412" s="33">
        <v>363.84</v>
      </c>
      <c r="V412" s="33">
        <v>352.92000000000013</v>
      </c>
      <c r="W412" s="33">
        <v>371.28000000000003</v>
      </c>
      <c r="X412" s="33">
        <v>349.62000000000006</v>
      </c>
      <c r="Y412" s="33">
        <v>368.28000000000003</v>
      </c>
      <c r="Z412" s="33">
        <v>378.42</v>
      </c>
      <c r="AB412" s="15">
        <f>IF(AB$2=1,C412,0)</f>
        <v>0</v>
      </c>
      <c r="AC412" s="15">
        <f>IF(AC$2=1,D412,0)</f>
        <v>0</v>
      </c>
      <c r="AD412" s="15">
        <f>IF(AD$2=1,E412,0)</f>
        <v>0</v>
      </c>
      <c r="AE412" s="15">
        <f>IF(AE$2=1,F412,0)</f>
        <v>0</v>
      </c>
      <c r="AF412" s="15">
        <f>IF(AF$2=1,G412,0)</f>
        <v>0</v>
      </c>
      <c r="AG412" s="15">
        <f>IF(AG$2=1,H412,0)</f>
        <v>0</v>
      </c>
      <c r="AH412" s="15">
        <f>IF(AH$2=1,I412,0)</f>
        <v>1102.4399999999996</v>
      </c>
      <c r="AI412" s="15">
        <f>IF(AI$2=1,J412,0)</f>
        <v>6957.1799999999994</v>
      </c>
      <c r="AJ412" s="15">
        <f>IF(AJ$2=1,K412,0)</f>
        <v>9652.5000000000018</v>
      </c>
      <c r="AK412" s="15">
        <f>IF(AK$2=1,L412,0)</f>
        <v>9842.4600000000009</v>
      </c>
      <c r="AL412" s="15">
        <f>IF(AL$2=1,M412,0)</f>
        <v>11403.48</v>
      </c>
      <c r="AM412" s="15">
        <f>IF(AM$2=1,N412,0)</f>
        <v>11661.959999999995</v>
      </c>
      <c r="AN412" s="15">
        <f>IF(AN$2=1,O412,0)</f>
        <v>11165.400000000003</v>
      </c>
      <c r="AO412" s="15">
        <f>IF(AO$2=1,P412,0)</f>
        <v>10678.860000000002</v>
      </c>
      <c r="AP412" s="15">
        <f>IF(AP$2=1,Q412,0)</f>
        <v>11786.579999999994</v>
      </c>
      <c r="AQ412" s="15">
        <f>IF(AQ$2=1,R412,0)</f>
        <v>4402.9799999999987</v>
      </c>
      <c r="AR412" s="15">
        <f>IF(AR$2=1,S412,0)</f>
        <v>406.86000000000007</v>
      </c>
      <c r="AS412" s="15">
        <f>IF(AS$2=1,T412,0)</f>
        <v>338.34000000000003</v>
      </c>
      <c r="AT412" s="15">
        <f>IF(AT$2=1,U412,0)</f>
        <v>363.84</v>
      </c>
      <c r="AU412" s="15">
        <f>IF(AU$2=1,V412,0)</f>
        <v>352.92000000000013</v>
      </c>
      <c r="AV412" s="15">
        <f>IF(AV$2=1,W412,0)</f>
        <v>371.28000000000003</v>
      </c>
      <c r="AW412" s="15">
        <f>IF(AW$2=1,X412,0)</f>
        <v>349.62000000000006</v>
      </c>
      <c r="AX412" s="15">
        <f>IF(AX$2=1,Y412,0)</f>
        <v>0</v>
      </c>
      <c r="AY412" s="15">
        <f>IF(AY$2=1,Z412,0)</f>
        <v>0</v>
      </c>
      <c r="AZ412" s="15">
        <f>SUM(AB412:AY412)</f>
        <v>90836.699999999968</v>
      </c>
      <c r="BA412" s="15" t="e">
        <f>SUMIFS('Total kWh'!C:C,'Total kWh'!#REF!,#REF!,'Total kWh'!B:B,B412)-AZ412</f>
        <v>#REF!</v>
      </c>
      <c r="BC412" s="15">
        <f>IF(BC$2=1,C412,0)</f>
        <v>0</v>
      </c>
      <c r="BD412" s="15">
        <f>IF(BD$2=1,D412,0)</f>
        <v>0</v>
      </c>
      <c r="BE412" s="15">
        <f>IF(BE$2=1,E412,0)</f>
        <v>0</v>
      </c>
      <c r="BF412" s="15">
        <f>IF(BF$2=1,F412,0)</f>
        <v>0</v>
      </c>
      <c r="BG412" s="15">
        <f>IF(BG$2=1,G412,0)</f>
        <v>0</v>
      </c>
      <c r="BH412" s="15">
        <f>IF(BH$2=1,H412,0)</f>
        <v>0</v>
      </c>
      <c r="BI412" s="15">
        <f>IF(BI$2=1,I412,0)</f>
        <v>1102.4399999999996</v>
      </c>
      <c r="BJ412" s="15">
        <f>IF(BJ$2=1,J412,0)</f>
        <v>6957.1799999999994</v>
      </c>
      <c r="BK412" s="15">
        <f>IF(BK$2=1,K412,0)</f>
        <v>0</v>
      </c>
      <c r="BL412" s="15">
        <f>IF(BL$2=1,L412,0)</f>
        <v>0</v>
      </c>
      <c r="BM412" s="15">
        <f>IF(BM$2=1,M412,0)</f>
        <v>0</v>
      </c>
      <c r="BN412" s="15">
        <f>IF(BN$2=1,N412,0)</f>
        <v>0</v>
      </c>
      <c r="BO412" s="15">
        <f>IF(BO$2=1,O412,0)</f>
        <v>0</v>
      </c>
      <c r="BP412" s="15">
        <f>IF(BP$2=1,P412,0)</f>
        <v>0</v>
      </c>
      <c r="BQ412" s="15">
        <f>IF(BQ$2=1,Q412,0)</f>
        <v>11786.579999999994</v>
      </c>
      <c r="BR412" s="15">
        <f>IF(BR$2=1,R412,0)</f>
        <v>4402.9799999999987</v>
      </c>
      <c r="BS412" s="15">
        <f>IF(BS$2=1,S412,0)</f>
        <v>406.86000000000007</v>
      </c>
      <c r="BT412" s="15">
        <f>IF(BT$2=1,T412,0)</f>
        <v>338.34000000000003</v>
      </c>
      <c r="BU412" s="15">
        <f>IF(BU$2=1,U412,0)</f>
        <v>363.84</v>
      </c>
      <c r="BV412" s="15">
        <f>IF(BV$2=1,V412,0)</f>
        <v>352.92000000000013</v>
      </c>
      <c r="BW412" s="15">
        <f>IF(BW$2=1,W412,0)</f>
        <v>371.28000000000003</v>
      </c>
      <c r="BX412" s="15">
        <f>IF(BX$2=1,X412,0)</f>
        <v>349.62000000000006</v>
      </c>
      <c r="BY412" s="15">
        <f>IF(BY$2=1,Y412,0)</f>
        <v>0</v>
      </c>
      <c r="BZ412" s="15">
        <f>IF(BZ$2=1,Z412,0)</f>
        <v>0</v>
      </c>
      <c r="CA412" s="15">
        <f>SUM(BC412:BZ412)</f>
        <v>26432.039999999994</v>
      </c>
      <c r="CB412" s="15" t="e">
        <f>SUMIFS('Total kWh'!C:C,'Total kWh'!#REF!,#REF!,'Total kWh'!B:B,B412)-CA412</f>
        <v>#REF!</v>
      </c>
      <c r="CD412" s="15">
        <f>IF(CD$2=1,C412,0)</f>
        <v>0</v>
      </c>
      <c r="CE412" s="15">
        <f>IF(CE$2=1,D412,0)</f>
        <v>0</v>
      </c>
      <c r="CF412" s="15">
        <f>IF(CF$2=1,E412,0)</f>
        <v>0</v>
      </c>
      <c r="CG412" s="15">
        <f>IF(CG$2=1,F412,0)</f>
        <v>0</v>
      </c>
      <c r="CH412" s="15">
        <f>IF(CH$2=1,G412,0)</f>
        <v>0</v>
      </c>
      <c r="CI412" s="15">
        <f>IF(CI$2=1,H412,0)</f>
        <v>0</v>
      </c>
      <c r="CJ412" s="15">
        <f>IF(CJ$2=1,I412,0)</f>
        <v>0</v>
      </c>
      <c r="CK412" s="15">
        <f>IF(CK$2=1,J412,0)</f>
        <v>0</v>
      </c>
      <c r="CL412" s="15">
        <f>IF(CL$2=1,K412,0)</f>
        <v>0</v>
      </c>
      <c r="CM412" s="15">
        <f>IF(CM$2=1,L412,0)</f>
        <v>0</v>
      </c>
      <c r="CN412" s="15">
        <f>IF(CN$2=1,M412,0)</f>
        <v>0</v>
      </c>
      <c r="CO412" s="15">
        <f>IF(CO$2=1,N412,0)</f>
        <v>0</v>
      </c>
      <c r="CP412" s="15">
        <f>IF(CP$2=1,O412,0)</f>
        <v>0</v>
      </c>
      <c r="CQ412" s="15">
        <f>IF(CQ$2=1,P412,0)</f>
        <v>0</v>
      </c>
      <c r="CR412" s="15">
        <f>IF(CR$2=1,Q412,0)</f>
        <v>11786.579999999994</v>
      </c>
      <c r="CS412" s="15">
        <f>IF(CS$2=1,R412,0)</f>
        <v>4402.9799999999987</v>
      </c>
      <c r="CT412" s="15">
        <f>IF(CT$2=1,S412,0)</f>
        <v>406.86000000000007</v>
      </c>
      <c r="CU412" s="15">
        <f>IF(CU$2=1,T412,0)</f>
        <v>338.34000000000003</v>
      </c>
      <c r="CV412" s="15">
        <f>IF(CV$2=1,U412,0)</f>
        <v>363.84</v>
      </c>
      <c r="CW412" s="15">
        <f>IF(CW$2=1,V412,0)</f>
        <v>352.92000000000013</v>
      </c>
      <c r="CX412" s="15">
        <f>IF(CX$2=1,W412,0)</f>
        <v>371.28000000000003</v>
      </c>
      <c r="CY412" s="15">
        <f>IF(CY$2=1,X412,0)</f>
        <v>349.62000000000006</v>
      </c>
      <c r="CZ412" s="15">
        <f>IF(CZ$2=1,Y412,0)</f>
        <v>0</v>
      </c>
      <c r="DA412" s="15">
        <f>IF(DA$2=1,Z412,0)</f>
        <v>0</v>
      </c>
      <c r="DB412" s="15">
        <f>SUM(CD412:DA412)</f>
        <v>18372.419999999995</v>
      </c>
      <c r="DC412" s="15" t="e">
        <f>SUMIFS('Total kWh'!C:C,'Total kWh'!#REF!,#REF!,'Total kWh'!B:B,B412)-DB412</f>
        <v>#REF!</v>
      </c>
    </row>
    <row r="413" spans="1:107" x14ac:dyDescent="0.3">
      <c r="A413" s="32" t="s">
        <v>89</v>
      </c>
      <c r="B413" s="33">
        <v>1</v>
      </c>
      <c r="C413" s="33">
        <v>26718.48</v>
      </c>
      <c r="D413" s="33">
        <v>26348.720000000001</v>
      </c>
      <c r="E413" s="33">
        <v>26249.439999999999</v>
      </c>
      <c r="F413" s="33">
        <v>26162.560000000005</v>
      </c>
      <c r="G413" s="33">
        <v>25931.119999999995</v>
      </c>
      <c r="H413" s="33">
        <v>26143.359999999997</v>
      </c>
      <c r="I413" s="33">
        <v>26301.120000000003</v>
      </c>
      <c r="J413" s="33">
        <v>26378.960000000003</v>
      </c>
      <c r="K413" s="33">
        <v>26419.359999999997</v>
      </c>
      <c r="L413" s="33">
        <v>26437.68</v>
      </c>
      <c r="M413" s="33">
        <v>25991.679999999993</v>
      </c>
      <c r="N413" s="33">
        <v>26429.200000000001</v>
      </c>
      <c r="O413" s="33">
        <v>26386.319999999996</v>
      </c>
      <c r="P413" s="33">
        <v>26154.959999999995</v>
      </c>
      <c r="Q413" s="33">
        <v>26251.119999999999</v>
      </c>
      <c r="R413" s="33">
        <v>26397.519999999993</v>
      </c>
      <c r="S413" s="33">
        <v>26198.320000000003</v>
      </c>
      <c r="T413" s="33">
        <v>26716.959999999995</v>
      </c>
      <c r="U413" s="33">
        <v>26914.799999999996</v>
      </c>
      <c r="V413" s="33">
        <v>26641.200000000004</v>
      </c>
      <c r="W413" s="33">
        <v>26695.120000000003</v>
      </c>
      <c r="X413" s="33">
        <v>26740.720000000001</v>
      </c>
      <c r="Y413" s="33">
        <v>26182.399999999994</v>
      </c>
      <c r="Z413" s="33">
        <v>26555.040000000008</v>
      </c>
      <c r="AB413" s="15">
        <f>IF(AB$2=1,C413,0)</f>
        <v>0</v>
      </c>
      <c r="AC413" s="15">
        <f>IF(AC$2=1,D413,0)</f>
        <v>0</v>
      </c>
      <c r="AD413" s="15">
        <f>IF(AD$2=1,E413,0)</f>
        <v>0</v>
      </c>
      <c r="AE413" s="15">
        <f>IF(AE$2=1,F413,0)</f>
        <v>0</v>
      </c>
      <c r="AF413" s="15">
        <f>IF(AF$2=1,G413,0)</f>
        <v>0</v>
      </c>
      <c r="AG413" s="15">
        <f>IF(AG$2=1,H413,0)</f>
        <v>0</v>
      </c>
      <c r="AH413" s="15">
        <f>IF(AH$2=1,I413,0)</f>
        <v>26301.120000000003</v>
      </c>
      <c r="AI413" s="15">
        <f>IF(AI$2=1,J413,0)</f>
        <v>26378.960000000003</v>
      </c>
      <c r="AJ413" s="15">
        <f>IF(AJ$2=1,K413,0)</f>
        <v>26419.359999999997</v>
      </c>
      <c r="AK413" s="15">
        <f>IF(AK$2=1,L413,0)</f>
        <v>26437.68</v>
      </c>
      <c r="AL413" s="15">
        <f>IF(AL$2=1,M413,0)</f>
        <v>25991.679999999993</v>
      </c>
      <c r="AM413" s="15">
        <f>IF(AM$2=1,N413,0)</f>
        <v>26429.200000000001</v>
      </c>
      <c r="AN413" s="15">
        <f>IF(AN$2=1,O413,0)</f>
        <v>26386.319999999996</v>
      </c>
      <c r="AO413" s="15">
        <f>IF(AO$2=1,P413,0)</f>
        <v>26154.959999999995</v>
      </c>
      <c r="AP413" s="15">
        <f>IF(AP$2=1,Q413,0)</f>
        <v>26251.119999999999</v>
      </c>
      <c r="AQ413" s="15">
        <f>IF(AQ$2=1,R413,0)</f>
        <v>26397.519999999993</v>
      </c>
      <c r="AR413" s="15">
        <f>IF(AR$2=1,S413,0)</f>
        <v>26198.320000000003</v>
      </c>
      <c r="AS413" s="15">
        <f>IF(AS$2=1,T413,0)</f>
        <v>26716.959999999995</v>
      </c>
      <c r="AT413" s="15">
        <f>IF(AT$2=1,U413,0)</f>
        <v>26914.799999999996</v>
      </c>
      <c r="AU413" s="15">
        <f>IF(AU$2=1,V413,0)</f>
        <v>26641.200000000004</v>
      </c>
      <c r="AV413" s="15">
        <f>IF(AV$2=1,W413,0)</f>
        <v>26695.120000000003</v>
      </c>
      <c r="AW413" s="15">
        <f>IF(AW$2=1,X413,0)</f>
        <v>26740.720000000001</v>
      </c>
      <c r="AX413" s="15">
        <f>IF(AX$2=1,Y413,0)</f>
        <v>0</v>
      </c>
      <c r="AY413" s="15">
        <f>IF(AY$2=1,Z413,0)</f>
        <v>0</v>
      </c>
      <c r="AZ413" s="15">
        <f>SUM(AB413:AY413)</f>
        <v>423055.04000000004</v>
      </c>
      <c r="BA413" s="15" t="e">
        <f>SUMIFS('Total kWh'!C:C,'Total kWh'!#REF!,#REF!,'Total kWh'!B:B,B413)-AZ413</f>
        <v>#REF!</v>
      </c>
      <c r="BC413" s="15">
        <f>IF(BC$2=1,C413,0)</f>
        <v>0</v>
      </c>
      <c r="BD413" s="15">
        <f>IF(BD$2=1,D413,0)</f>
        <v>0</v>
      </c>
      <c r="BE413" s="15">
        <f>IF(BE$2=1,E413,0)</f>
        <v>0</v>
      </c>
      <c r="BF413" s="15">
        <f>IF(BF$2=1,F413,0)</f>
        <v>0</v>
      </c>
      <c r="BG413" s="15">
        <f>IF(BG$2=1,G413,0)</f>
        <v>0</v>
      </c>
      <c r="BH413" s="15">
        <f>IF(BH$2=1,H413,0)</f>
        <v>0</v>
      </c>
      <c r="BI413" s="15">
        <f>IF(BI$2=1,I413,0)</f>
        <v>26301.120000000003</v>
      </c>
      <c r="BJ413" s="15">
        <f>IF(BJ$2=1,J413,0)</f>
        <v>26378.960000000003</v>
      </c>
      <c r="BK413" s="15">
        <f>IF(BK$2=1,K413,0)</f>
        <v>0</v>
      </c>
      <c r="BL413" s="15">
        <f>IF(BL$2=1,L413,0)</f>
        <v>0</v>
      </c>
      <c r="BM413" s="15">
        <f>IF(BM$2=1,M413,0)</f>
        <v>0</v>
      </c>
      <c r="BN413" s="15">
        <f>IF(BN$2=1,N413,0)</f>
        <v>0</v>
      </c>
      <c r="BO413" s="15">
        <f>IF(BO$2=1,O413,0)</f>
        <v>0</v>
      </c>
      <c r="BP413" s="15">
        <f>IF(BP$2=1,P413,0)</f>
        <v>0</v>
      </c>
      <c r="BQ413" s="15">
        <f>IF(BQ$2=1,Q413,0)</f>
        <v>26251.119999999999</v>
      </c>
      <c r="BR413" s="15">
        <f>IF(BR$2=1,R413,0)</f>
        <v>26397.519999999993</v>
      </c>
      <c r="BS413" s="15">
        <f>IF(BS$2=1,S413,0)</f>
        <v>26198.320000000003</v>
      </c>
      <c r="BT413" s="15">
        <f>IF(BT$2=1,T413,0)</f>
        <v>26716.959999999995</v>
      </c>
      <c r="BU413" s="15">
        <f>IF(BU$2=1,U413,0)</f>
        <v>26914.799999999996</v>
      </c>
      <c r="BV413" s="15">
        <f>IF(BV$2=1,V413,0)</f>
        <v>26641.200000000004</v>
      </c>
      <c r="BW413" s="15">
        <f>IF(BW$2=1,W413,0)</f>
        <v>26695.120000000003</v>
      </c>
      <c r="BX413" s="15">
        <f>IF(BX$2=1,X413,0)</f>
        <v>26740.720000000001</v>
      </c>
      <c r="BY413" s="15">
        <f>IF(BY$2=1,Y413,0)</f>
        <v>0</v>
      </c>
      <c r="BZ413" s="15">
        <f>IF(BZ$2=1,Z413,0)</f>
        <v>0</v>
      </c>
      <c r="CA413" s="15">
        <f>SUM(BC413:BZ413)</f>
        <v>265235.83999999997</v>
      </c>
      <c r="CB413" s="15" t="e">
        <f>SUMIFS('Total kWh'!C:C,'Total kWh'!#REF!,#REF!,'Total kWh'!B:B,B413)-CA413</f>
        <v>#REF!</v>
      </c>
      <c r="CD413" s="15">
        <f>IF(CD$2=1,C413,0)</f>
        <v>0</v>
      </c>
      <c r="CE413" s="15">
        <f>IF(CE$2=1,D413,0)</f>
        <v>0</v>
      </c>
      <c r="CF413" s="15">
        <f>IF(CF$2=1,E413,0)</f>
        <v>0</v>
      </c>
      <c r="CG413" s="15">
        <f>IF(CG$2=1,F413,0)</f>
        <v>0</v>
      </c>
      <c r="CH413" s="15">
        <f>IF(CH$2=1,G413,0)</f>
        <v>0</v>
      </c>
      <c r="CI413" s="15">
        <f>IF(CI$2=1,H413,0)</f>
        <v>0</v>
      </c>
      <c r="CJ413" s="15">
        <f>IF(CJ$2=1,I413,0)</f>
        <v>0</v>
      </c>
      <c r="CK413" s="15">
        <f>IF(CK$2=1,J413,0)</f>
        <v>0</v>
      </c>
      <c r="CL413" s="15">
        <f>IF(CL$2=1,K413,0)</f>
        <v>0</v>
      </c>
      <c r="CM413" s="15">
        <f>IF(CM$2=1,L413,0)</f>
        <v>0</v>
      </c>
      <c r="CN413" s="15">
        <f>IF(CN$2=1,M413,0)</f>
        <v>0</v>
      </c>
      <c r="CO413" s="15">
        <f>IF(CO$2=1,N413,0)</f>
        <v>0</v>
      </c>
      <c r="CP413" s="15">
        <f>IF(CP$2=1,O413,0)</f>
        <v>0</v>
      </c>
      <c r="CQ413" s="15">
        <f>IF(CQ$2=1,P413,0)</f>
        <v>0</v>
      </c>
      <c r="CR413" s="15">
        <f>IF(CR$2=1,Q413,0)</f>
        <v>26251.119999999999</v>
      </c>
      <c r="CS413" s="15">
        <f>IF(CS$2=1,R413,0)</f>
        <v>26397.519999999993</v>
      </c>
      <c r="CT413" s="15">
        <f>IF(CT$2=1,S413,0)</f>
        <v>26198.320000000003</v>
      </c>
      <c r="CU413" s="15">
        <f>IF(CU$2=1,T413,0)</f>
        <v>26716.959999999995</v>
      </c>
      <c r="CV413" s="15">
        <f>IF(CV$2=1,U413,0)</f>
        <v>26914.799999999996</v>
      </c>
      <c r="CW413" s="15">
        <f>IF(CW$2=1,V413,0)</f>
        <v>26641.200000000004</v>
      </c>
      <c r="CX413" s="15">
        <f>IF(CX$2=1,W413,0)</f>
        <v>26695.120000000003</v>
      </c>
      <c r="CY413" s="15">
        <f>IF(CY$2=1,X413,0)</f>
        <v>26740.720000000001</v>
      </c>
      <c r="CZ413" s="15">
        <f>IF(CZ$2=1,Y413,0)</f>
        <v>0</v>
      </c>
      <c r="DA413" s="15">
        <f>IF(DA$2=1,Z413,0)</f>
        <v>0</v>
      </c>
      <c r="DB413" s="15">
        <f>SUM(CD413:DA413)</f>
        <v>212555.75999999998</v>
      </c>
      <c r="DC413" s="15" t="e">
        <f>SUMIFS('Total kWh'!C:C,'Total kWh'!#REF!,#REF!,'Total kWh'!B:B,B413)-DB413</f>
        <v>#REF!</v>
      </c>
    </row>
    <row r="414" spans="1:107" x14ac:dyDescent="0.3">
      <c r="A414" s="32" t="s">
        <v>89</v>
      </c>
      <c r="B414" s="33">
        <v>2</v>
      </c>
      <c r="C414" s="33">
        <v>23558.240000000002</v>
      </c>
      <c r="D414" s="33">
        <v>23614.880000000001</v>
      </c>
      <c r="E414" s="33">
        <v>23390</v>
      </c>
      <c r="F414" s="33">
        <v>23007.200000000004</v>
      </c>
      <c r="G414" s="33">
        <v>22795.84</v>
      </c>
      <c r="H414" s="33">
        <v>23031.760000000002</v>
      </c>
      <c r="I414" s="33">
        <v>22950.160000000003</v>
      </c>
      <c r="J414" s="33">
        <v>22934.720000000001</v>
      </c>
      <c r="K414" s="33">
        <v>23142.560000000005</v>
      </c>
      <c r="L414" s="33">
        <v>22825.840000000004</v>
      </c>
      <c r="M414" s="33">
        <v>22804.16</v>
      </c>
      <c r="N414" s="33">
        <v>23273.759999999995</v>
      </c>
      <c r="O414" s="33">
        <v>23412.32</v>
      </c>
      <c r="P414" s="33">
        <v>23874.000000000004</v>
      </c>
      <c r="Q414" s="33">
        <v>23927.120000000003</v>
      </c>
      <c r="R414" s="33">
        <v>24063.200000000001</v>
      </c>
      <c r="S414" s="33">
        <v>23599.200000000001</v>
      </c>
      <c r="T414" s="33">
        <v>24201.359999999997</v>
      </c>
      <c r="U414" s="33">
        <v>24211.519999999997</v>
      </c>
      <c r="V414" s="33">
        <v>24450.559999999998</v>
      </c>
      <c r="W414" s="33">
        <v>24133.599999999999</v>
      </c>
      <c r="X414" s="33">
        <v>23740.400000000001</v>
      </c>
      <c r="Y414" s="33">
        <v>23063.200000000004</v>
      </c>
      <c r="Z414" s="33">
        <v>23645.279999999995</v>
      </c>
      <c r="AB414" s="15">
        <f>IF(AB$2=1,C414,0)</f>
        <v>0</v>
      </c>
      <c r="AC414" s="15">
        <f>IF(AC$2=1,D414,0)</f>
        <v>0</v>
      </c>
      <c r="AD414" s="15">
        <f>IF(AD$2=1,E414,0)</f>
        <v>0</v>
      </c>
      <c r="AE414" s="15">
        <f>IF(AE$2=1,F414,0)</f>
        <v>0</v>
      </c>
      <c r="AF414" s="15">
        <f>IF(AF$2=1,G414,0)</f>
        <v>0</v>
      </c>
      <c r="AG414" s="15">
        <f>IF(AG$2=1,H414,0)</f>
        <v>0</v>
      </c>
      <c r="AH414" s="15">
        <f>IF(AH$2=1,I414,0)</f>
        <v>22950.160000000003</v>
      </c>
      <c r="AI414" s="15">
        <f>IF(AI$2=1,J414,0)</f>
        <v>22934.720000000001</v>
      </c>
      <c r="AJ414" s="15">
        <f>IF(AJ$2=1,K414,0)</f>
        <v>23142.560000000005</v>
      </c>
      <c r="AK414" s="15">
        <f>IF(AK$2=1,L414,0)</f>
        <v>22825.840000000004</v>
      </c>
      <c r="AL414" s="15">
        <f>IF(AL$2=1,M414,0)</f>
        <v>22804.16</v>
      </c>
      <c r="AM414" s="15">
        <f>IF(AM$2=1,N414,0)</f>
        <v>23273.759999999995</v>
      </c>
      <c r="AN414" s="15">
        <f>IF(AN$2=1,O414,0)</f>
        <v>23412.32</v>
      </c>
      <c r="AO414" s="15">
        <f>IF(AO$2=1,P414,0)</f>
        <v>23874.000000000004</v>
      </c>
      <c r="AP414" s="15">
        <f>IF(AP$2=1,Q414,0)</f>
        <v>23927.120000000003</v>
      </c>
      <c r="AQ414" s="15">
        <f>IF(AQ$2=1,R414,0)</f>
        <v>24063.200000000001</v>
      </c>
      <c r="AR414" s="15">
        <f>IF(AR$2=1,S414,0)</f>
        <v>23599.200000000001</v>
      </c>
      <c r="AS414" s="15">
        <f>IF(AS$2=1,T414,0)</f>
        <v>24201.359999999997</v>
      </c>
      <c r="AT414" s="15">
        <f>IF(AT$2=1,U414,0)</f>
        <v>24211.519999999997</v>
      </c>
      <c r="AU414" s="15">
        <f>IF(AU$2=1,V414,0)</f>
        <v>24450.559999999998</v>
      </c>
      <c r="AV414" s="15">
        <f>IF(AV$2=1,W414,0)</f>
        <v>24133.599999999999</v>
      </c>
      <c r="AW414" s="15">
        <f>IF(AW$2=1,X414,0)</f>
        <v>23740.400000000001</v>
      </c>
      <c r="AX414" s="15">
        <f>IF(AX$2=1,Y414,0)</f>
        <v>0</v>
      </c>
      <c r="AY414" s="15">
        <f>IF(AY$2=1,Z414,0)</f>
        <v>0</v>
      </c>
      <c r="AZ414" s="15">
        <f>SUM(AB414:AY414)</f>
        <v>377544.48000000004</v>
      </c>
      <c r="BA414" s="15" t="e">
        <f>SUMIFS('Total kWh'!C:C,'Total kWh'!#REF!,#REF!,'Total kWh'!B:B,B414)-AZ414</f>
        <v>#REF!</v>
      </c>
      <c r="BC414" s="15">
        <f>IF(BC$2=1,C414,0)</f>
        <v>0</v>
      </c>
      <c r="BD414" s="15">
        <f>IF(BD$2=1,D414,0)</f>
        <v>0</v>
      </c>
      <c r="BE414" s="15">
        <f>IF(BE$2=1,E414,0)</f>
        <v>0</v>
      </c>
      <c r="BF414" s="15">
        <f>IF(BF$2=1,F414,0)</f>
        <v>0</v>
      </c>
      <c r="BG414" s="15">
        <f>IF(BG$2=1,G414,0)</f>
        <v>0</v>
      </c>
      <c r="BH414" s="15">
        <f>IF(BH$2=1,H414,0)</f>
        <v>0</v>
      </c>
      <c r="BI414" s="15">
        <f>IF(BI$2=1,I414,0)</f>
        <v>22950.160000000003</v>
      </c>
      <c r="BJ414" s="15">
        <f>IF(BJ$2=1,J414,0)</f>
        <v>22934.720000000001</v>
      </c>
      <c r="BK414" s="15">
        <f>IF(BK$2=1,K414,0)</f>
        <v>0</v>
      </c>
      <c r="BL414" s="15">
        <f>IF(BL$2=1,L414,0)</f>
        <v>0</v>
      </c>
      <c r="BM414" s="15">
        <f>IF(BM$2=1,M414,0)</f>
        <v>0</v>
      </c>
      <c r="BN414" s="15">
        <f>IF(BN$2=1,N414,0)</f>
        <v>0</v>
      </c>
      <c r="BO414" s="15">
        <f>IF(BO$2=1,O414,0)</f>
        <v>0</v>
      </c>
      <c r="BP414" s="15">
        <f>IF(BP$2=1,P414,0)</f>
        <v>0</v>
      </c>
      <c r="BQ414" s="15">
        <f>IF(BQ$2=1,Q414,0)</f>
        <v>23927.120000000003</v>
      </c>
      <c r="BR414" s="15">
        <f>IF(BR$2=1,R414,0)</f>
        <v>24063.200000000001</v>
      </c>
      <c r="BS414" s="15">
        <f>IF(BS$2=1,S414,0)</f>
        <v>23599.200000000001</v>
      </c>
      <c r="BT414" s="15">
        <f>IF(BT$2=1,T414,0)</f>
        <v>24201.359999999997</v>
      </c>
      <c r="BU414" s="15">
        <f>IF(BU$2=1,U414,0)</f>
        <v>24211.519999999997</v>
      </c>
      <c r="BV414" s="15">
        <f>IF(BV$2=1,V414,0)</f>
        <v>24450.559999999998</v>
      </c>
      <c r="BW414" s="15">
        <f>IF(BW$2=1,W414,0)</f>
        <v>24133.599999999999</v>
      </c>
      <c r="BX414" s="15">
        <f>IF(BX$2=1,X414,0)</f>
        <v>23740.400000000001</v>
      </c>
      <c r="BY414" s="15">
        <f>IF(BY$2=1,Y414,0)</f>
        <v>0</v>
      </c>
      <c r="BZ414" s="15">
        <f>IF(BZ$2=1,Z414,0)</f>
        <v>0</v>
      </c>
      <c r="CA414" s="15">
        <f>SUM(BC414:BZ414)</f>
        <v>238211.83999999997</v>
      </c>
      <c r="CB414" s="15" t="e">
        <f>SUMIFS('Total kWh'!C:C,'Total kWh'!#REF!,#REF!,'Total kWh'!B:B,B414)-CA414</f>
        <v>#REF!</v>
      </c>
      <c r="CD414" s="15">
        <f>IF(CD$2=1,C414,0)</f>
        <v>0</v>
      </c>
      <c r="CE414" s="15">
        <f>IF(CE$2=1,D414,0)</f>
        <v>0</v>
      </c>
      <c r="CF414" s="15">
        <f>IF(CF$2=1,E414,0)</f>
        <v>0</v>
      </c>
      <c r="CG414" s="15">
        <f>IF(CG$2=1,F414,0)</f>
        <v>0</v>
      </c>
      <c r="CH414" s="15">
        <f>IF(CH$2=1,G414,0)</f>
        <v>0</v>
      </c>
      <c r="CI414" s="15">
        <f>IF(CI$2=1,H414,0)</f>
        <v>0</v>
      </c>
      <c r="CJ414" s="15">
        <f>IF(CJ$2=1,I414,0)</f>
        <v>0</v>
      </c>
      <c r="CK414" s="15">
        <f>IF(CK$2=1,J414,0)</f>
        <v>0</v>
      </c>
      <c r="CL414" s="15">
        <f>IF(CL$2=1,K414,0)</f>
        <v>0</v>
      </c>
      <c r="CM414" s="15">
        <f>IF(CM$2=1,L414,0)</f>
        <v>0</v>
      </c>
      <c r="CN414" s="15">
        <f>IF(CN$2=1,M414,0)</f>
        <v>0</v>
      </c>
      <c r="CO414" s="15">
        <f>IF(CO$2=1,N414,0)</f>
        <v>0</v>
      </c>
      <c r="CP414" s="15">
        <f>IF(CP$2=1,O414,0)</f>
        <v>0</v>
      </c>
      <c r="CQ414" s="15">
        <f>IF(CQ$2=1,P414,0)</f>
        <v>0</v>
      </c>
      <c r="CR414" s="15">
        <f>IF(CR$2=1,Q414,0)</f>
        <v>23927.120000000003</v>
      </c>
      <c r="CS414" s="15">
        <f>IF(CS$2=1,R414,0)</f>
        <v>24063.200000000001</v>
      </c>
      <c r="CT414" s="15">
        <f>IF(CT$2=1,S414,0)</f>
        <v>23599.200000000001</v>
      </c>
      <c r="CU414" s="15">
        <f>IF(CU$2=1,T414,0)</f>
        <v>24201.359999999997</v>
      </c>
      <c r="CV414" s="15">
        <f>IF(CV$2=1,U414,0)</f>
        <v>24211.519999999997</v>
      </c>
      <c r="CW414" s="15">
        <f>IF(CW$2=1,V414,0)</f>
        <v>24450.559999999998</v>
      </c>
      <c r="CX414" s="15">
        <f>IF(CX$2=1,W414,0)</f>
        <v>24133.599999999999</v>
      </c>
      <c r="CY414" s="15">
        <f>IF(CY$2=1,X414,0)</f>
        <v>23740.400000000001</v>
      </c>
      <c r="CZ414" s="15">
        <f>IF(CZ$2=1,Y414,0)</f>
        <v>0</v>
      </c>
      <c r="DA414" s="15">
        <f>IF(DA$2=1,Z414,0)</f>
        <v>0</v>
      </c>
      <c r="DB414" s="15">
        <f>SUM(CD414:DA414)</f>
        <v>192326.96</v>
      </c>
      <c r="DC414" s="15" t="e">
        <f>SUMIFS('Total kWh'!C:C,'Total kWh'!#REF!,#REF!,'Total kWh'!B:B,B414)-DB414</f>
        <v>#REF!</v>
      </c>
    </row>
    <row r="415" spans="1:107" x14ac:dyDescent="0.3">
      <c r="A415" s="32" t="s">
        <v>89</v>
      </c>
      <c r="B415" s="33">
        <v>3</v>
      </c>
      <c r="C415" s="33">
        <v>22729.68</v>
      </c>
      <c r="D415" s="33">
        <v>22742.48</v>
      </c>
      <c r="E415" s="33">
        <v>22470.319999999996</v>
      </c>
      <c r="F415" s="33">
        <v>22208.480000000003</v>
      </c>
      <c r="G415" s="33">
        <v>22480.639999999999</v>
      </c>
      <c r="H415" s="33">
        <v>22505.360000000001</v>
      </c>
      <c r="I415" s="33">
        <v>22513.519999999993</v>
      </c>
      <c r="J415" s="33">
        <v>22213.840000000004</v>
      </c>
      <c r="K415" s="33">
        <v>21831.84</v>
      </c>
      <c r="L415" s="33">
        <v>21719.600000000002</v>
      </c>
      <c r="M415" s="33">
        <v>22006.000000000007</v>
      </c>
      <c r="N415" s="33">
        <v>21866.799999999999</v>
      </c>
      <c r="O415" s="33">
        <v>22097.359999999997</v>
      </c>
      <c r="P415" s="33">
        <v>22540.399999999994</v>
      </c>
      <c r="Q415" s="33">
        <v>22659.119999999999</v>
      </c>
      <c r="R415" s="33">
        <v>22556.880000000001</v>
      </c>
      <c r="S415" s="33">
        <v>22720.080000000005</v>
      </c>
      <c r="T415" s="33">
        <v>22685.680000000004</v>
      </c>
      <c r="U415" s="33">
        <v>22982.800000000003</v>
      </c>
      <c r="V415" s="33">
        <v>23126</v>
      </c>
      <c r="W415" s="33">
        <v>23065.359999999997</v>
      </c>
      <c r="X415" s="33">
        <v>22574.000000000004</v>
      </c>
      <c r="Y415" s="33">
        <v>22819.919999999998</v>
      </c>
      <c r="Z415" s="33">
        <v>22664.000000000004</v>
      </c>
      <c r="AB415" s="15">
        <f>IF(AB$2=1,C415,0)</f>
        <v>0</v>
      </c>
      <c r="AC415" s="15">
        <f>IF(AC$2=1,D415,0)</f>
        <v>0</v>
      </c>
      <c r="AD415" s="15">
        <f>IF(AD$2=1,E415,0)</f>
        <v>0</v>
      </c>
      <c r="AE415" s="15">
        <f>IF(AE$2=1,F415,0)</f>
        <v>0</v>
      </c>
      <c r="AF415" s="15">
        <f>IF(AF$2=1,G415,0)</f>
        <v>0</v>
      </c>
      <c r="AG415" s="15">
        <f>IF(AG$2=1,H415,0)</f>
        <v>0</v>
      </c>
      <c r="AH415" s="15">
        <f>IF(AH$2=1,I415,0)</f>
        <v>22513.519999999993</v>
      </c>
      <c r="AI415" s="15">
        <f>IF(AI$2=1,J415,0)</f>
        <v>22213.840000000004</v>
      </c>
      <c r="AJ415" s="15">
        <f>IF(AJ$2=1,K415,0)</f>
        <v>21831.84</v>
      </c>
      <c r="AK415" s="15">
        <f>IF(AK$2=1,L415,0)</f>
        <v>21719.600000000002</v>
      </c>
      <c r="AL415" s="15">
        <f>IF(AL$2=1,M415,0)</f>
        <v>22006.000000000007</v>
      </c>
      <c r="AM415" s="15">
        <f>IF(AM$2=1,N415,0)</f>
        <v>21866.799999999999</v>
      </c>
      <c r="AN415" s="15">
        <f>IF(AN$2=1,O415,0)</f>
        <v>22097.359999999997</v>
      </c>
      <c r="AO415" s="15">
        <f>IF(AO$2=1,P415,0)</f>
        <v>22540.399999999994</v>
      </c>
      <c r="AP415" s="15">
        <f>IF(AP$2=1,Q415,0)</f>
        <v>22659.119999999999</v>
      </c>
      <c r="AQ415" s="15">
        <f>IF(AQ$2=1,R415,0)</f>
        <v>22556.880000000001</v>
      </c>
      <c r="AR415" s="15">
        <f>IF(AR$2=1,S415,0)</f>
        <v>22720.080000000005</v>
      </c>
      <c r="AS415" s="15">
        <f>IF(AS$2=1,T415,0)</f>
        <v>22685.680000000004</v>
      </c>
      <c r="AT415" s="15">
        <f>IF(AT$2=1,U415,0)</f>
        <v>22982.800000000003</v>
      </c>
      <c r="AU415" s="15">
        <f>IF(AU$2=1,V415,0)</f>
        <v>23126</v>
      </c>
      <c r="AV415" s="15">
        <f>IF(AV$2=1,W415,0)</f>
        <v>23065.359999999997</v>
      </c>
      <c r="AW415" s="15">
        <f>IF(AW$2=1,X415,0)</f>
        <v>22574.000000000004</v>
      </c>
      <c r="AX415" s="15">
        <f>IF(AX$2=1,Y415,0)</f>
        <v>0</v>
      </c>
      <c r="AY415" s="15">
        <f>IF(AY$2=1,Z415,0)</f>
        <v>0</v>
      </c>
      <c r="AZ415" s="15">
        <f>SUM(AB415:AY415)</f>
        <v>359159.27999999997</v>
      </c>
      <c r="BA415" s="15" t="e">
        <f>SUMIFS('Total kWh'!C:C,'Total kWh'!#REF!,#REF!,'Total kWh'!B:B,B415)-AZ415</f>
        <v>#REF!</v>
      </c>
      <c r="BC415" s="15">
        <f>IF(BC$2=1,C415,0)</f>
        <v>0</v>
      </c>
      <c r="BD415" s="15">
        <f>IF(BD$2=1,D415,0)</f>
        <v>0</v>
      </c>
      <c r="BE415" s="15">
        <f>IF(BE$2=1,E415,0)</f>
        <v>0</v>
      </c>
      <c r="BF415" s="15">
        <f>IF(BF$2=1,F415,0)</f>
        <v>0</v>
      </c>
      <c r="BG415" s="15">
        <f>IF(BG$2=1,G415,0)</f>
        <v>0</v>
      </c>
      <c r="BH415" s="15">
        <f>IF(BH$2=1,H415,0)</f>
        <v>0</v>
      </c>
      <c r="BI415" s="15">
        <f>IF(BI$2=1,I415,0)</f>
        <v>22513.519999999993</v>
      </c>
      <c r="BJ415" s="15">
        <f>IF(BJ$2=1,J415,0)</f>
        <v>22213.840000000004</v>
      </c>
      <c r="BK415" s="15">
        <f>IF(BK$2=1,K415,0)</f>
        <v>0</v>
      </c>
      <c r="BL415" s="15">
        <f>IF(BL$2=1,L415,0)</f>
        <v>0</v>
      </c>
      <c r="BM415" s="15">
        <f>IF(BM$2=1,M415,0)</f>
        <v>0</v>
      </c>
      <c r="BN415" s="15">
        <f>IF(BN$2=1,N415,0)</f>
        <v>0</v>
      </c>
      <c r="BO415" s="15">
        <f>IF(BO$2=1,O415,0)</f>
        <v>0</v>
      </c>
      <c r="BP415" s="15">
        <f>IF(BP$2=1,P415,0)</f>
        <v>0</v>
      </c>
      <c r="BQ415" s="15">
        <f>IF(BQ$2=1,Q415,0)</f>
        <v>22659.119999999999</v>
      </c>
      <c r="BR415" s="15">
        <f>IF(BR$2=1,R415,0)</f>
        <v>22556.880000000001</v>
      </c>
      <c r="BS415" s="15">
        <f>IF(BS$2=1,S415,0)</f>
        <v>22720.080000000005</v>
      </c>
      <c r="BT415" s="15">
        <f>IF(BT$2=1,T415,0)</f>
        <v>22685.680000000004</v>
      </c>
      <c r="BU415" s="15">
        <f>IF(BU$2=1,U415,0)</f>
        <v>22982.800000000003</v>
      </c>
      <c r="BV415" s="15">
        <f>IF(BV$2=1,V415,0)</f>
        <v>23126</v>
      </c>
      <c r="BW415" s="15">
        <f>IF(BW$2=1,W415,0)</f>
        <v>23065.359999999997</v>
      </c>
      <c r="BX415" s="15">
        <f>IF(BX$2=1,X415,0)</f>
        <v>22574.000000000004</v>
      </c>
      <c r="BY415" s="15">
        <f>IF(BY$2=1,Y415,0)</f>
        <v>0</v>
      </c>
      <c r="BZ415" s="15">
        <f>IF(BZ$2=1,Z415,0)</f>
        <v>0</v>
      </c>
      <c r="CA415" s="15">
        <f>SUM(BC415:BZ415)</f>
        <v>227097.27999999997</v>
      </c>
      <c r="CB415" s="15" t="e">
        <f>SUMIFS('Total kWh'!C:C,'Total kWh'!#REF!,#REF!,'Total kWh'!B:B,B415)-CA415</f>
        <v>#REF!</v>
      </c>
      <c r="CD415" s="15">
        <f>IF(CD$2=1,C415,0)</f>
        <v>0</v>
      </c>
      <c r="CE415" s="15">
        <f>IF(CE$2=1,D415,0)</f>
        <v>0</v>
      </c>
      <c r="CF415" s="15">
        <f>IF(CF$2=1,E415,0)</f>
        <v>0</v>
      </c>
      <c r="CG415" s="15">
        <f>IF(CG$2=1,F415,0)</f>
        <v>0</v>
      </c>
      <c r="CH415" s="15">
        <f>IF(CH$2=1,G415,0)</f>
        <v>0</v>
      </c>
      <c r="CI415" s="15">
        <f>IF(CI$2=1,H415,0)</f>
        <v>0</v>
      </c>
      <c r="CJ415" s="15">
        <f>IF(CJ$2=1,I415,0)</f>
        <v>0</v>
      </c>
      <c r="CK415" s="15">
        <f>IF(CK$2=1,J415,0)</f>
        <v>0</v>
      </c>
      <c r="CL415" s="15">
        <f>IF(CL$2=1,K415,0)</f>
        <v>0</v>
      </c>
      <c r="CM415" s="15">
        <f>IF(CM$2=1,L415,0)</f>
        <v>0</v>
      </c>
      <c r="CN415" s="15">
        <f>IF(CN$2=1,M415,0)</f>
        <v>0</v>
      </c>
      <c r="CO415" s="15">
        <f>IF(CO$2=1,N415,0)</f>
        <v>0</v>
      </c>
      <c r="CP415" s="15">
        <f>IF(CP$2=1,O415,0)</f>
        <v>0</v>
      </c>
      <c r="CQ415" s="15">
        <f>IF(CQ$2=1,P415,0)</f>
        <v>0</v>
      </c>
      <c r="CR415" s="15">
        <f>IF(CR$2=1,Q415,0)</f>
        <v>22659.119999999999</v>
      </c>
      <c r="CS415" s="15">
        <f>IF(CS$2=1,R415,0)</f>
        <v>22556.880000000001</v>
      </c>
      <c r="CT415" s="15">
        <f>IF(CT$2=1,S415,0)</f>
        <v>22720.080000000005</v>
      </c>
      <c r="CU415" s="15">
        <f>IF(CU$2=1,T415,0)</f>
        <v>22685.680000000004</v>
      </c>
      <c r="CV415" s="15">
        <f>IF(CV$2=1,U415,0)</f>
        <v>22982.800000000003</v>
      </c>
      <c r="CW415" s="15">
        <f>IF(CW$2=1,V415,0)</f>
        <v>23126</v>
      </c>
      <c r="CX415" s="15">
        <f>IF(CX$2=1,W415,0)</f>
        <v>23065.359999999997</v>
      </c>
      <c r="CY415" s="15">
        <f>IF(CY$2=1,X415,0)</f>
        <v>22574.000000000004</v>
      </c>
      <c r="CZ415" s="15">
        <f>IF(CZ$2=1,Y415,0)</f>
        <v>0</v>
      </c>
      <c r="DA415" s="15">
        <f>IF(DA$2=1,Z415,0)</f>
        <v>0</v>
      </c>
      <c r="DB415" s="15">
        <f>SUM(CD415:DA415)</f>
        <v>182369.91999999998</v>
      </c>
      <c r="DC415" s="15" t="e">
        <f>SUMIFS('Total kWh'!C:C,'Total kWh'!#REF!,#REF!,'Total kWh'!B:B,B415)-DB415</f>
        <v>#REF!</v>
      </c>
    </row>
    <row r="416" spans="1:107" x14ac:dyDescent="0.3">
      <c r="A416" s="32" t="s">
        <v>89</v>
      </c>
      <c r="B416" s="33">
        <v>4</v>
      </c>
      <c r="C416" s="33">
        <v>18010.88</v>
      </c>
      <c r="D416" s="33">
        <v>17885.52</v>
      </c>
      <c r="E416" s="33">
        <v>17325.359999999997</v>
      </c>
      <c r="F416" s="33">
        <v>17827.600000000002</v>
      </c>
      <c r="G416" s="33">
        <v>17780.399999999998</v>
      </c>
      <c r="H416" s="33">
        <v>18109.2</v>
      </c>
      <c r="I416" s="33">
        <v>18143.440000000006</v>
      </c>
      <c r="J416" s="33">
        <v>18661.12</v>
      </c>
      <c r="K416" s="33">
        <v>18314.400000000001</v>
      </c>
      <c r="L416" s="33">
        <v>17471.920000000002</v>
      </c>
      <c r="M416" s="33">
        <v>17597.280000000002</v>
      </c>
      <c r="N416" s="33">
        <v>17943.599999999999</v>
      </c>
      <c r="O416" s="33">
        <v>17815.360000000004</v>
      </c>
      <c r="P416" s="33">
        <v>18158.96</v>
      </c>
      <c r="Q416" s="33">
        <v>18001.84</v>
      </c>
      <c r="R416" s="33">
        <v>18288.560000000001</v>
      </c>
      <c r="S416" s="33">
        <v>18144.239999999998</v>
      </c>
      <c r="T416" s="33">
        <v>18510.72</v>
      </c>
      <c r="U416" s="33">
        <v>18396.48</v>
      </c>
      <c r="V416" s="33">
        <v>18289.920000000002</v>
      </c>
      <c r="W416" s="33">
        <v>18623.920000000002</v>
      </c>
      <c r="X416" s="33">
        <v>18503.359999999997</v>
      </c>
      <c r="Y416" s="33">
        <v>18171.840000000004</v>
      </c>
      <c r="Z416" s="33">
        <v>18283.68</v>
      </c>
      <c r="AB416" s="15">
        <f>IF(AB$2=1,C416,0)</f>
        <v>0</v>
      </c>
      <c r="AC416" s="15">
        <f>IF(AC$2=1,D416,0)</f>
        <v>0</v>
      </c>
      <c r="AD416" s="15">
        <f>IF(AD$2=1,E416,0)</f>
        <v>0</v>
      </c>
      <c r="AE416" s="15">
        <f>IF(AE$2=1,F416,0)</f>
        <v>0</v>
      </c>
      <c r="AF416" s="15">
        <f>IF(AF$2=1,G416,0)</f>
        <v>0</v>
      </c>
      <c r="AG416" s="15">
        <f>IF(AG$2=1,H416,0)</f>
        <v>0</v>
      </c>
      <c r="AH416" s="15">
        <f>IF(AH$2=1,I416,0)</f>
        <v>18143.440000000006</v>
      </c>
      <c r="AI416" s="15">
        <f>IF(AI$2=1,J416,0)</f>
        <v>18661.12</v>
      </c>
      <c r="AJ416" s="15">
        <f>IF(AJ$2=1,K416,0)</f>
        <v>18314.400000000001</v>
      </c>
      <c r="AK416" s="15">
        <f>IF(AK$2=1,L416,0)</f>
        <v>17471.920000000002</v>
      </c>
      <c r="AL416" s="15">
        <f>IF(AL$2=1,M416,0)</f>
        <v>17597.280000000002</v>
      </c>
      <c r="AM416" s="15">
        <f>IF(AM$2=1,N416,0)</f>
        <v>17943.599999999999</v>
      </c>
      <c r="AN416" s="15">
        <f>IF(AN$2=1,O416,0)</f>
        <v>17815.360000000004</v>
      </c>
      <c r="AO416" s="15">
        <f>IF(AO$2=1,P416,0)</f>
        <v>18158.96</v>
      </c>
      <c r="AP416" s="15">
        <f>IF(AP$2=1,Q416,0)</f>
        <v>18001.84</v>
      </c>
      <c r="AQ416" s="15">
        <f>IF(AQ$2=1,R416,0)</f>
        <v>18288.560000000001</v>
      </c>
      <c r="AR416" s="15">
        <f>IF(AR$2=1,S416,0)</f>
        <v>18144.239999999998</v>
      </c>
      <c r="AS416" s="15">
        <f>IF(AS$2=1,T416,0)</f>
        <v>18510.72</v>
      </c>
      <c r="AT416" s="15">
        <f>IF(AT$2=1,U416,0)</f>
        <v>18396.48</v>
      </c>
      <c r="AU416" s="15">
        <f>IF(AU$2=1,V416,0)</f>
        <v>18289.920000000002</v>
      </c>
      <c r="AV416" s="15">
        <f>IF(AV$2=1,W416,0)</f>
        <v>18623.920000000002</v>
      </c>
      <c r="AW416" s="15">
        <f>IF(AW$2=1,X416,0)</f>
        <v>18503.359999999997</v>
      </c>
      <c r="AX416" s="15">
        <f>IF(AX$2=1,Y416,0)</f>
        <v>0</v>
      </c>
      <c r="AY416" s="15">
        <f>IF(AY$2=1,Z416,0)</f>
        <v>0</v>
      </c>
      <c r="AZ416" s="15">
        <f>SUM(AB416:AY416)</f>
        <v>290865.12</v>
      </c>
      <c r="BA416" s="15" t="e">
        <f>SUMIFS('Total kWh'!C:C,'Total kWh'!#REF!,#REF!,'Total kWh'!B:B,B416)-AZ416</f>
        <v>#REF!</v>
      </c>
      <c r="BC416" s="15">
        <f>IF(BC$2=1,C416,0)</f>
        <v>0</v>
      </c>
      <c r="BD416" s="15">
        <f>IF(BD$2=1,D416,0)</f>
        <v>0</v>
      </c>
      <c r="BE416" s="15">
        <f>IF(BE$2=1,E416,0)</f>
        <v>0</v>
      </c>
      <c r="BF416" s="15">
        <f>IF(BF$2=1,F416,0)</f>
        <v>0</v>
      </c>
      <c r="BG416" s="15">
        <f>IF(BG$2=1,G416,0)</f>
        <v>0</v>
      </c>
      <c r="BH416" s="15">
        <f>IF(BH$2=1,H416,0)</f>
        <v>0</v>
      </c>
      <c r="BI416" s="15">
        <f>IF(BI$2=1,I416,0)</f>
        <v>18143.440000000006</v>
      </c>
      <c r="BJ416" s="15">
        <f>IF(BJ$2=1,J416,0)</f>
        <v>18661.12</v>
      </c>
      <c r="BK416" s="15">
        <f>IF(BK$2=1,K416,0)</f>
        <v>0</v>
      </c>
      <c r="BL416" s="15">
        <f>IF(BL$2=1,L416,0)</f>
        <v>0</v>
      </c>
      <c r="BM416" s="15">
        <f>IF(BM$2=1,M416,0)</f>
        <v>0</v>
      </c>
      <c r="BN416" s="15">
        <f>IF(BN$2=1,N416,0)</f>
        <v>0</v>
      </c>
      <c r="BO416" s="15">
        <f>IF(BO$2=1,O416,0)</f>
        <v>0</v>
      </c>
      <c r="BP416" s="15">
        <f>IF(BP$2=1,P416,0)</f>
        <v>0</v>
      </c>
      <c r="BQ416" s="15">
        <f>IF(BQ$2=1,Q416,0)</f>
        <v>18001.84</v>
      </c>
      <c r="BR416" s="15">
        <f>IF(BR$2=1,R416,0)</f>
        <v>18288.560000000001</v>
      </c>
      <c r="BS416" s="15">
        <f>IF(BS$2=1,S416,0)</f>
        <v>18144.239999999998</v>
      </c>
      <c r="BT416" s="15">
        <f>IF(BT$2=1,T416,0)</f>
        <v>18510.72</v>
      </c>
      <c r="BU416" s="15">
        <f>IF(BU$2=1,U416,0)</f>
        <v>18396.48</v>
      </c>
      <c r="BV416" s="15">
        <f>IF(BV$2=1,V416,0)</f>
        <v>18289.920000000002</v>
      </c>
      <c r="BW416" s="15">
        <f>IF(BW$2=1,W416,0)</f>
        <v>18623.920000000002</v>
      </c>
      <c r="BX416" s="15">
        <f>IF(BX$2=1,X416,0)</f>
        <v>18503.359999999997</v>
      </c>
      <c r="BY416" s="15">
        <f>IF(BY$2=1,Y416,0)</f>
        <v>0</v>
      </c>
      <c r="BZ416" s="15">
        <f>IF(BZ$2=1,Z416,0)</f>
        <v>0</v>
      </c>
      <c r="CA416" s="15">
        <f>SUM(BC416:BZ416)</f>
        <v>183563.6</v>
      </c>
      <c r="CB416" s="15" t="e">
        <f>SUMIFS('Total kWh'!C:C,'Total kWh'!#REF!,#REF!,'Total kWh'!B:B,B416)-CA416</f>
        <v>#REF!</v>
      </c>
      <c r="CD416" s="15">
        <f>IF(CD$2=1,C416,0)</f>
        <v>0</v>
      </c>
      <c r="CE416" s="15">
        <f>IF(CE$2=1,D416,0)</f>
        <v>0</v>
      </c>
      <c r="CF416" s="15">
        <f>IF(CF$2=1,E416,0)</f>
        <v>0</v>
      </c>
      <c r="CG416" s="15">
        <f>IF(CG$2=1,F416,0)</f>
        <v>0</v>
      </c>
      <c r="CH416" s="15">
        <f>IF(CH$2=1,G416,0)</f>
        <v>0</v>
      </c>
      <c r="CI416" s="15">
        <f>IF(CI$2=1,H416,0)</f>
        <v>0</v>
      </c>
      <c r="CJ416" s="15">
        <f>IF(CJ$2=1,I416,0)</f>
        <v>0</v>
      </c>
      <c r="CK416" s="15">
        <f>IF(CK$2=1,J416,0)</f>
        <v>0</v>
      </c>
      <c r="CL416" s="15">
        <f>IF(CL$2=1,K416,0)</f>
        <v>0</v>
      </c>
      <c r="CM416" s="15">
        <f>IF(CM$2=1,L416,0)</f>
        <v>0</v>
      </c>
      <c r="CN416" s="15">
        <f>IF(CN$2=1,M416,0)</f>
        <v>0</v>
      </c>
      <c r="CO416" s="15">
        <f>IF(CO$2=1,N416,0)</f>
        <v>0</v>
      </c>
      <c r="CP416" s="15">
        <f>IF(CP$2=1,O416,0)</f>
        <v>0</v>
      </c>
      <c r="CQ416" s="15">
        <f>IF(CQ$2=1,P416,0)</f>
        <v>0</v>
      </c>
      <c r="CR416" s="15">
        <f>IF(CR$2=1,Q416,0)</f>
        <v>18001.84</v>
      </c>
      <c r="CS416" s="15">
        <f>IF(CS$2=1,R416,0)</f>
        <v>18288.560000000001</v>
      </c>
      <c r="CT416" s="15">
        <f>IF(CT$2=1,S416,0)</f>
        <v>18144.239999999998</v>
      </c>
      <c r="CU416" s="15">
        <f>IF(CU$2=1,T416,0)</f>
        <v>18510.72</v>
      </c>
      <c r="CV416" s="15">
        <f>IF(CV$2=1,U416,0)</f>
        <v>18396.48</v>
      </c>
      <c r="CW416" s="15">
        <f>IF(CW$2=1,V416,0)</f>
        <v>18289.920000000002</v>
      </c>
      <c r="CX416" s="15">
        <f>IF(CX$2=1,W416,0)</f>
        <v>18623.920000000002</v>
      </c>
      <c r="CY416" s="15">
        <f>IF(CY$2=1,X416,0)</f>
        <v>18503.359999999997</v>
      </c>
      <c r="CZ416" s="15">
        <f>IF(CZ$2=1,Y416,0)</f>
        <v>0</v>
      </c>
      <c r="DA416" s="15">
        <f>IF(DA$2=1,Z416,0)</f>
        <v>0</v>
      </c>
      <c r="DB416" s="15">
        <f>SUM(CD416:DA416)</f>
        <v>146759.03999999998</v>
      </c>
      <c r="DC416" s="15" t="e">
        <f>SUMIFS('Total kWh'!C:C,'Total kWh'!#REF!,#REF!,'Total kWh'!B:B,B416)-DB416</f>
        <v>#REF!</v>
      </c>
    </row>
    <row r="417" spans="1:107" x14ac:dyDescent="0.3">
      <c r="A417" s="32" t="s">
        <v>89</v>
      </c>
      <c r="B417" s="33">
        <v>5</v>
      </c>
      <c r="C417" s="33">
        <v>17152.399999999998</v>
      </c>
      <c r="D417" s="33">
        <v>16808.400000000001</v>
      </c>
      <c r="E417" s="33">
        <v>16714.240000000002</v>
      </c>
      <c r="F417" s="33">
        <v>16585.999999999996</v>
      </c>
      <c r="G417" s="33">
        <v>16479.679999999993</v>
      </c>
      <c r="H417" s="33">
        <v>16599.439999999999</v>
      </c>
      <c r="I417" s="33">
        <v>16218.479999999998</v>
      </c>
      <c r="J417" s="33">
        <v>17605.120000000003</v>
      </c>
      <c r="K417" s="33">
        <v>18430.560000000005</v>
      </c>
      <c r="L417" s="33">
        <v>18899.12</v>
      </c>
      <c r="M417" s="33">
        <v>19585.12</v>
      </c>
      <c r="N417" s="33">
        <v>20274.160000000003</v>
      </c>
      <c r="O417" s="33">
        <v>20174.32</v>
      </c>
      <c r="P417" s="33">
        <v>20687.280000000006</v>
      </c>
      <c r="Q417" s="33">
        <v>20700.399999999998</v>
      </c>
      <c r="R417" s="33">
        <v>18851.040000000005</v>
      </c>
      <c r="S417" s="33">
        <v>18568.079999999998</v>
      </c>
      <c r="T417" s="33">
        <v>18651.759999999998</v>
      </c>
      <c r="U417" s="33">
        <v>17814.32</v>
      </c>
      <c r="V417" s="33">
        <v>17680.96</v>
      </c>
      <c r="W417" s="33">
        <v>17743.759999999998</v>
      </c>
      <c r="X417" s="33">
        <v>17655.039999999997</v>
      </c>
      <c r="Y417" s="33">
        <v>17366.799999999996</v>
      </c>
      <c r="Z417" s="33">
        <v>17610.639999999996</v>
      </c>
      <c r="AB417" s="15">
        <f>IF(AB$2=1,C417,0)</f>
        <v>0</v>
      </c>
      <c r="AC417" s="15">
        <f>IF(AC$2=1,D417,0)</f>
        <v>0</v>
      </c>
      <c r="AD417" s="15">
        <f>IF(AD$2=1,E417,0)</f>
        <v>0</v>
      </c>
      <c r="AE417" s="15">
        <f>IF(AE$2=1,F417,0)</f>
        <v>0</v>
      </c>
      <c r="AF417" s="15">
        <f>IF(AF$2=1,G417,0)</f>
        <v>0</v>
      </c>
      <c r="AG417" s="15">
        <f>IF(AG$2=1,H417,0)</f>
        <v>0</v>
      </c>
      <c r="AH417" s="15">
        <f>IF(AH$2=1,I417,0)</f>
        <v>16218.479999999998</v>
      </c>
      <c r="AI417" s="15">
        <f>IF(AI$2=1,J417,0)</f>
        <v>17605.120000000003</v>
      </c>
      <c r="AJ417" s="15">
        <f>IF(AJ$2=1,K417,0)</f>
        <v>18430.560000000005</v>
      </c>
      <c r="AK417" s="15">
        <f>IF(AK$2=1,L417,0)</f>
        <v>18899.12</v>
      </c>
      <c r="AL417" s="15">
        <f>IF(AL$2=1,M417,0)</f>
        <v>19585.12</v>
      </c>
      <c r="AM417" s="15">
        <f>IF(AM$2=1,N417,0)</f>
        <v>20274.160000000003</v>
      </c>
      <c r="AN417" s="15">
        <f>IF(AN$2=1,O417,0)</f>
        <v>20174.32</v>
      </c>
      <c r="AO417" s="15">
        <f>IF(AO$2=1,P417,0)</f>
        <v>20687.280000000006</v>
      </c>
      <c r="AP417" s="15">
        <f>IF(AP$2=1,Q417,0)</f>
        <v>20700.399999999998</v>
      </c>
      <c r="AQ417" s="15">
        <f>IF(AQ$2=1,R417,0)</f>
        <v>18851.040000000005</v>
      </c>
      <c r="AR417" s="15">
        <f>IF(AR$2=1,S417,0)</f>
        <v>18568.079999999998</v>
      </c>
      <c r="AS417" s="15">
        <f>IF(AS$2=1,T417,0)</f>
        <v>18651.759999999998</v>
      </c>
      <c r="AT417" s="15">
        <f>IF(AT$2=1,U417,0)</f>
        <v>17814.32</v>
      </c>
      <c r="AU417" s="15">
        <f>IF(AU$2=1,V417,0)</f>
        <v>17680.96</v>
      </c>
      <c r="AV417" s="15">
        <f>IF(AV$2=1,W417,0)</f>
        <v>17743.759999999998</v>
      </c>
      <c r="AW417" s="15">
        <f>IF(AW$2=1,X417,0)</f>
        <v>17655.039999999997</v>
      </c>
      <c r="AX417" s="15">
        <f>IF(AX$2=1,Y417,0)</f>
        <v>0</v>
      </c>
      <c r="AY417" s="15">
        <f>IF(AY$2=1,Z417,0)</f>
        <v>0</v>
      </c>
      <c r="AZ417" s="15">
        <f>SUM(AB417:AY417)</f>
        <v>299539.52</v>
      </c>
      <c r="BA417" s="15" t="e">
        <f>SUMIFS('Total kWh'!C:C,'Total kWh'!#REF!,#REF!,'Total kWh'!B:B,B417)-AZ417</f>
        <v>#REF!</v>
      </c>
      <c r="BC417" s="15">
        <f>IF(BC$2=1,C417,0)</f>
        <v>0</v>
      </c>
      <c r="BD417" s="15">
        <f>IF(BD$2=1,D417,0)</f>
        <v>0</v>
      </c>
      <c r="BE417" s="15">
        <f>IF(BE$2=1,E417,0)</f>
        <v>0</v>
      </c>
      <c r="BF417" s="15">
        <f>IF(BF$2=1,F417,0)</f>
        <v>0</v>
      </c>
      <c r="BG417" s="15">
        <f>IF(BG$2=1,G417,0)</f>
        <v>0</v>
      </c>
      <c r="BH417" s="15">
        <f>IF(BH$2=1,H417,0)</f>
        <v>0</v>
      </c>
      <c r="BI417" s="15">
        <f>IF(BI$2=1,I417,0)</f>
        <v>16218.479999999998</v>
      </c>
      <c r="BJ417" s="15">
        <f>IF(BJ$2=1,J417,0)</f>
        <v>17605.120000000003</v>
      </c>
      <c r="BK417" s="15">
        <f>IF(BK$2=1,K417,0)</f>
        <v>0</v>
      </c>
      <c r="BL417" s="15">
        <f>IF(BL$2=1,L417,0)</f>
        <v>0</v>
      </c>
      <c r="BM417" s="15">
        <f>IF(BM$2=1,M417,0)</f>
        <v>0</v>
      </c>
      <c r="BN417" s="15">
        <f>IF(BN$2=1,N417,0)</f>
        <v>0</v>
      </c>
      <c r="BO417" s="15">
        <f>IF(BO$2=1,O417,0)</f>
        <v>0</v>
      </c>
      <c r="BP417" s="15">
        <f>IF(BP$2=1,P417,0)</f>
        <v>0</v>
      </c>
      <c r="BQ417" s="15">
        <f>IF(BQ$2=1,Q417,0)</f>
        <v>20700.399999999998</v>
      </c>
      <c r="BR417" s="15">
        <f>IF(BR$2=1,R417,0)</f>
        <v>18851.040000000005</v>
      </c>
      <c r="BS417" s="15">
        <f>IF(BS$2=1,S417,0)</f>
        <v>18568.079999999998</v>
      </c>
      <c r="BT417" s="15">
        <f>IF(BT$2=1,T417,0)</f>
        <v>18651.759999999998</v>
      </c>
      <c r="BU417" s="15">
        <f>IF(BU$2=1,U417,0)</f>
        <v>17814.32</v>
      </c>
      <c r="BV417" s="15">
        <f>IF(BV$2=1,V417,0)</f>
        <v>17680.96</v>
      </c>
      <c r="BW417" s="15">
        <f>IF(BW$2=1,W417,0)</f>
        <v>17743.759999999998</v>
      </c>
      <c r="BX417" s="15">
        <f>IF(BX$2=1,X417,0)</f>
        <v>17655.039999999997</v>
      </c>
      <c r="BY417" s="15">
        <f>IF(BY$2=1,Y417,0)</f>
        <v>0</v>
      </c>
      <c r="BZ417" s="15">
        <f>IF(BZ$2=1,Z417,0)</f>
        <v>0</v>
      </c>
      <c r="CA417" s="15">
        <f>SUM(BC417:BZ417)</f>
        <v>181488.96000000002</v>
      </c>
      <c r="CB417" s="15" t="e">
        <f>SUMIFS('Total kWh'!C:C,'Total kWh'!#REF!,#REF!,'Total kWh'!B:B,B417)-CA417</f>
        <v>#REF!</v>
      </c>
      <c r="CD417" s="15">
        <f>IF(CD$2=1,C417,0)</f>
        <v>0</v>
      </c>
      <c r="CE417" s="15">
        <f>IF(CE$2=1,D417,0)</f>
        <v>0</v>
      </c>
      <c r="CF417" s="15">
        <f>IF(CF$2=1,E417,0)</f>
        <v>0</v>
      </c>
      <c r="CG417" s="15">
        <f>IF(CG$2=1,F417,0)</f>
        <v>0</v>
      </c>
      <c r="CH417" s="15">
        <f>IF(CH$2=1,G417,0)</f>
        <v>0</v>
      </c>
      <c r="CI417" s="15">
        <f>IF(CI$2=1,H417,0)</f>
        <v>0</v>
      </c>
      <c r="CJ417" s="15">
        <f>IF(CJ$2=1,I417,0)</f>
        <v>0</v>
      </c>
      <c r="CK417" s="15">
        <f>IF(CK$2=1,J417,0)</f>
        <v>0</v>
      </c>
      <c r="CL417" s="15">
        <f>IF(CL$2=1,K417,0)</f>
        <v>0</v>
      </c>
      <c r="CM417" s="15">
        <f>IF(CM$2=1,L417,0)</f>
        <v>0</v>
      </c>
      <c r="CN417" s="15">
        <f>IF(CN$2=1,M417,0)</f>
        <v>0</v>
      </c>
      <c r="CO417" s="15">
        <f>IF(CO$2=1,N417,0)</f>
        <v>0</v>
      </c>
      <c r="CP417" s="15">
        <f>IF(CP$2=1,O417,0)</f>
        <v>0</v>
      </c>
      <c r="CQ417" s="15">
        <f>IF(CQ$2=1,P417,0)</f>
        <v>0</v>
      </c>
      <c r="CR417" s="15">
        <f>IF(CR$2=1,Q417,0)</f>
        <v>20700.399999999998</v>
      </c>
      <c r="CS417" s="15">
        <f>IF(CS$2=1,R417,0)</f>
        <v>18851.040000000005</v>
      </c>
      <c r="CT417" s="15">
        <f>IF(CT$2=1,S417,0)</f>
        <v>18568.079999999998</v>
      </c>
      <c r="CU417" s="15">
        <f>IF(CU$2=1,T417,0)</f>
        <v>18651.759999999998</v>
      </c>
      <c r="CV417" s="15">
        <f>IF(CV$2=1,U417,0)</f>
        <v>17814.32</v>
      </c>
      <c r="CW417" s="15">
        <f>IF(CW$2=1,V417,0)</f>
        <v>17680.96</v>
      </c>
      <c r="CX417" s="15">
        <f>IF(CX$2=1,W417,0)</f>
        <v>17743.759999999998</v>
      </c>
      <c r="CY417" s="15">
        <f>IF(CY$2=1,X417,0)</f>
        <v>17655.039999999997</v>
      </c>
      <c r="CZ417" s="15">
        <f>IF(CZ$2=1,Y417,0)</f>
        <v>0</v>
      </c>
      <c r="DA417" s="15">
        <f>IF(DA$2=1,Z417,0)</f>
        <v>0</v>
      </c>
      <c r="DB417" s="15">
        <f>SUM(CD417:DA417)</f>
        <v>147665.35999999999</v>
      </c>
      <c r="DC417" s="15" t="e">
        <f>SUMIFS('Total kWh'!C:C,'Total kWh'!#REF!,#REF!,'Total kWh'!B:B,B417)-DB417</f>
        <v>#REF!</v>
      </c>
    </row>
    <row r="418" spans="1:107" x14ac:dyDescent="0.3">
      <c r="A418" s="32" t="s">
        <v>89</v>
      </c>
      <c r="B418" s="33">
        <v>6</v>
      </c>
      <c r="C418" s="33">
        <v>25693.599999999995</v>
      </c>
      <c r="D418" s="33">
        <v>25526.879999999997</v>
      </c>
      <c r="E418" s="33">
        <v>24723.039999999997</v>
      </c>
      <c r="F418" s="33">
        <v>21486.799999999999</v>
      </c>
      <c r="G418" s="33">
        <v>20027.68</v>
      </c>
      <c r="H418" s="33">
        <v>23150.160000000003</v>
      </c>
      <c r="I418" s="33">
        <v>22761.839999999997</v>
      </c>
      <c r="J418" s="33">
        <v>24366.799999999996</v>
      </c>
      <c r="K418" s="33">
        <v>27417.200000000001</v>
      </c>
      <c r="L418" s="33">
        <v>30718.399999999998</v>
      </c>
      <c r="M418" s="33">
        <v>32014.32</v>
      </c>
      <c r="N418" s="33">
        <v>32394.959999999995</v>
      </c>
      <c r="O418" s="33">
        <v>32728.319999999996</v>
      </c>
      <c r="P418" s="33">
        <v>33730.080000000009</v>
      </c>
      <c r="Q418" s="33">
        <v>33684.639999999992</v>
      </c>
      <c r="R418" s="33">
        <v>33917.839999999997</v>
      </c>
      <c r="S418" s="33">
        <v>33784.559999999998</v>
      </c>
      <c r="T418" s="33">
        <v>33289.919999999998</v>
      </c>
      <c r="U418" s="33">
        <v>33082</v>
      </c>
      <c r="V418" s="33">
        <v>32552.719999999994</v>
      </c>
      <c r="W418" s="33">
        <v>30540.480000000003</v>
      </c>
      <c r="X418" s="33">
        <v>29425.839999999997</v>
      </c>
      <c r="Y418" s="33">
        <v>28540.400000000001</v>
      </c>
      <c r="Z418" s="33">
        <v>27211.360000000001</v>
      </c>
      <c r="AB418" s="15">
        <f>IF(AB$2=1,C418,0)</f>
        <v>0</v>
      </c>
      <c r="AC418" s="15">
        <f>IF(AC$2=1,D418,0)</f>
        <v>0</v>
      </c>
      <c r="AD418" s="15">
        <f>IF(AD$2=1,E418,0)</f>
        <v>0</v>
      </c>
      <c r="AE418" s="15">
        <f>IF(AE$2=1,F418,0)</f>
        <v>0</v>
      </c>
      <c r="AF418" s="15">
        <f>IF(AF$2=1,G418,0)</f>
        <v>0</v>
      </c>
      <c r="AG418" s="15">
        <f>IF(AG$2=1,H418,0)</f>
        <v>0</v>
      </c>
      <c r="AH418" s="15">
        <f>IF(AH$2=1,I418,0)</f>
        <v>22761.839999999997</v>
      </c>
      <c r="AI418" s="15">
        <f>IF(AI$2=1,J418,0)</f>
        <v>24366.799999999996</v>
      </c>
      <c r="AJ418" s="15">
        <f>IF(AJ$2=1,K418,0)</f>
        <v>27417.200000000001</v>
      </c>
      <c r="AK418" s="15">
        <f>IF(AK$2=1,L418,0)</f>
        <v>30718.399999999998</v>
      </c>
      <c r="AL418" s="15">
        <f>IF(AL$2=1,M418,0)</f>
        <v>32014.32</v>
      </c>
      <c r="AM418" s="15">
        <f>IF(AM$2=1,N418,0)</f>
        <v>32394.959999999995</v>
      </c>
      <c r="AN418" s="15">
        <f>IF(AN$2=1,O418,0)</f>
        <v>32728.319999999996</v>
      </c>
      <c r="AO418" s="15">
        <f>IF(AO$2=1,P418,0)</f>
        <v>33730.080000000009</v>
      </c>
      <c r="AP418" s="15">
        <f>IF(AP$2=1,Q418,0)</f>
        <v>33684.639999999992</v>
      </c>
      <c r="AQ418" s="15">
        <f>IF(AQ$2=1,R418,0)</f>
        <v>33917.839999999997</v>
      </c>
      <c r="AR418" s="15">
        <f>IF(AR$2=1,S418,0)</f>
        <v>33784.559999999998</v>
      </c>
      <c r="AS418" s="15">
        <f>IF(AS$2=1,T418,0)</f>
        <v>33289.919999999998</v>
      </c>
      <c r="AT418" s="15">
        <f>IF(AT$2=1,U418,0)</f>
        <v>33082</v>
      </c>
      <c r="AU418" s="15">
        <f>IF(AU$2=1,V418,0)</f>
        <v>32552.719999999994</v>
      </c>
      <c r="AV418" s="15">
        <f>IF(AV$2=1,W418,0)</f>
        <v>30540.480000000003</v>
      </c>
      <c r="AW418" s="15">
        <f>IF(AW$2=1,X418,0)</f>
        <v>29425.839999999997</v>
      </c>
      <c r="AX418" s="15">
        <f>IF(AX$2=1,Y418,0)</f>
        <v>0</v>
      </c>
      <c r="AY418" s="15">
        <f>IF(AY$2=1,Z418,0)</f>
        <v>0</v>
      </c>
      <c r="AZ418" s="15">
        <f>SUM(AB418:AY418)</f>
        <v>496409.91999999993</v>
      </c>
      <c r="BA418" s="15" t="e">
        <f>SUMIFS('Total kWh'!C:C,'Total kWh'!#REF!,#REF!,'Total kWh'!B:B,B418)-AZ418</f>
        <v>#REF!</v>
      </c>
      <c r="BC418" s="15">
        <f>IF(BC$2=1,C418,0)</f>
        <v>0</v>
      </c>
      <c r="BD418" s="15">
        <f>IF(BD$2=1,D418,0)</f>
        <v>0</v>
      </c>
      <c r="BE418" s="15">
        <f>IF(BE$2=1,E418,0)</f>
        <v>0</v>
      </c>
      <c r="BF418" s="15">
        <f>IF(BF$2=1,F418,0)</f>
        <v>0</v>
      </c>
      <c r="BG418" s="15">
        <f>IF(BG$2=1,G418,0)</f>
        <v>0</v>
      </c>
      <c r="BH418" s="15">
        <f>IF(BH$2=1,H418,0)</f>
        <v>0</v>
      </c>
      <c r="BI418" s="15">
        <f>IF(BI$2=1,I418,0)</f>
        <v>22761.839999999997</v>
      </c>
      <c r="BJ418" s="15">
        <f>IF(BJ$2=1,J418,0)</f>
        <v>24366.799999999996</v>
      </c>
      <c r="BK418" s="15">
        <f>IF(BK$2=1,K418,0)</f>
        <v>0</v>
      </c>
      <c r="BL418" s="15">
        <f>IF(BL$2=1,L418,0)</f>
        <v>0</v>
      </c>
      <c r="BM418" s="15">
        <f>IF(BM$2=1,M418,0)</f>
        <v>0</v>
      </c>
      <c r="BN418" s="15">
        <f>IF(BN$2=1,N418,0)</f>
        <v>0</v>
      </c>
      <c r="BO418" s="15">
        <f>IF(BO$2=1,O418,0)</f>
        <v>0</v>
      </c>
      <c r="BP418" s="15">
        <f>IF(BP$2=1,P418,0)</f>
        <v>0</v>
      </c>
      <c r="BQ418" s="15">
        <f>IF(BQ$2=1,Q418,0)</f>
        <v>33684.639999999992</v>
      </c>
      <c r="BR418" s="15">
        <f>IF(BR$2=1,R418,0)</f>
        <v>33917.839999999997</v>
      </c>
      <c r="BS418" s="15">
        <f>IF(BS$2=1,S418,0)</f>
        <v>33784.559999999998</v>
      </c>
      <c r="BT418" s="15">
        <f>IF(BT$2=1,T418,0)</f>
        <v>33289.919999999998</v>
      </c>
      <c r="BU418" s="15">
        <f>IF(BU$2=1,U418,0)</f>
        <v>33082</v>
      </c>
      <c r="BV418" s="15">
        <f>IF(BV$2=1,V418,0)</f>
        <v>32552.719999999994</v>
      </c>
      <c r="BW418" s="15">
        <f>IF(BW$2=1,W418,0)</f>
        <v>30540.480000000003</v>
      </c>
      <c r="BX418" s="15">
        <f>IF(BX$2=1,X418,0)</f>
        <v>29425.839999999997</v>
      </c>
      <c r="BY418" s="15">
        <f>IF(BY$2=1,Y418,0)</f>
        <v>0</v>
      </c>
      <c r="BZ418" s="15">
        <f>IF(BZ$2=1,Z418,0)</f>
        <v>0</v>
      </c>
      <c r="CA418" s="15">
        <f>SUM(BC418:BZ418)</f>
        <v>307406.64</v>
      </c>
      <c r="CB418" s="15" t="e">
        <f>SUMIFS('Total kWh'!C:C,'Total kWh'!#REF!,#REF!,'Total kWh'!B:B,B418)-CA418</f>
        <v>#REF!</v>
      </c>
      <c r="CD418" s="15">
        <f>IF(CD$2=1,C418,0)</f>
        <v>0</v>
      </c>
      <c r="CE418" s="15">
        <f>IF(CE$2=1,D418,0)</f>
        <v>0</v>
      </c>
      <c r="CF418" s="15">
        <f>IF(CF$2=1,E418,0)</f>
        <v>0</v>
      </c>
      <c r="CG418" s="15">
        <f>IF(CG$2=1,F418,0)</f>
        <v>0</v>
      </c>
      <c r="CH418" s="15">
        <f>IF(CH$2=1,G418,0)</f>
        <v>0</v>
      </c>
      <c r="CI418" s="15">
        <f>IF(CI$2=1,H418,0)</f>
        <v>0</v>
      </c>
      <c r="CJ418" s="15">
        <f>IF(CJ$2=1,I418,0)</f>
        <v>0</v>
      </c>
      <c r="CK418" s="15">
        <f>IF(CK$2=1,J418,0)</f>
        <v>0</v>
      </c>
      <c r="CL418" s="15">
        <f>IF(CL$2=1,K418,0)</f>
        <v>0</v>
      </c>
      <c r="CM418" s="15">
        <f>IF(CM$2=1,L418,0)</f>
        <v>0</v>
      </c>
      <c r="CN418" s="15">
        <f>IF(CN$2=1,M418,0)</f>
        <v>0</v>
      </c>
      <c r="CO418" s="15">
        <f>IF(CO$2=1,N418,0)</f>
        <v>0</v>
      </c>
      <c r="CP418" s="15">
        <f>IF(CP$2=1,O418,0)</f>
        <v>0</v>
      </c>
      <c r="CQ418" s="15">
        <f>IF(CQ$2=1,P418,0)</f>
        <v>0</v>
      </c>
      <c r="CR418" s="15">
        <f>IF(CR$2=1,Q418,0)</f>
        <v>33684.639999999992</v>
      </c>
      <c r="CS418" s="15">
        <f>IF(CS$2=1,R418,0)</f>
        <v>33917.839999999997</v>
      </c>
      <c r="CT418" s="15">
        <f>IF(CT$2=1,S418,0)</f>
        <v>33784.559999999998</v>
      </c>
      <c r="CU418" s="15">
        <f>IF(CU$2=1,T418,0)</f>
        <v>33289.919999999998</v>
      </c>
      <c r="CV418" s="15">
        <f>IF(CV$2=1,U418,0)</f>
        <v>33082</v>
      </c>
      <c r="CW418" s="15">
        <f>IF(CW$2=1,V418,0)</f>
        <v>32552.719999999994</v>
      </c>
      <c r="CX418" s="15">
        <f>IF(CX$2=1,W418,0)</f>
        <v>30540.480000000003</v>
      </c>
      <c r="CY418" s="15">
        <f>IF(CY$2=1,X418,0)</f>
        <v>29425.839999999997</v>
      </c>
      <c r="CZ418" s="15">
        <f>IF(CZ$2=1,Y418,0)</f>
        <v>0</v>
      </c>
      <c r="DA418" s="15">
        <f>IF(DA$2=1,Z418,0)</f>
        <v>0</v>
      </c>
      <c r="DB418" s="15">
        <f>SUM(CD418:DA418)</f>
        <v>260277.99999999997</v>
      </c>
      <c r="DC418" s="15" t="e">
        <f>SUMIFS('Total kWh'!C:C,'Total kWh'!#REF!,#REF!,'Total kWh'!B:B,B418)-DB418</f>
        <v>#REF!</v>
      </c>
    </row>
    <row r="419" spans="1:107" x14ac:dyDescent="0.3">
      <c r="A419" s="32" t="s">
        <v>89</v>
      </c>
      <c r="B419" s="33">
        <v>7</v>
      </c>
      <c r="C419" s="33">
        <v>31138.719999999994</v>
      </c>
      <c r="D419" s="33">
        <v>29381.920000000002</v>
      </c>
      <c r="E419" s="33">
        <v>27903.360000000001</v>
      </c>
      <c r="F419" s="33">
        <v>24961.28000000001</v>
      </c>
      <c r="G419" s="33">
        <v>25059.119999999999</v>
      </c>
      <c r="H419" s="33">
        <v>29648.640000000007</v>
      </c>
      <c r="I419" s="33">
        <v>32366.16</v>
      </c>
      <c r="J419" s="33">
        <v>34887.920000000006</v>
      </c>
      <c r="K419" s="33">
        <v>37085.839999999997</v>
      </c>
      <c r="L419" s="33">
        <v>39029.359999999986</v>
      </c>
      <c r="M419" s="33">
        <v>40569.360000000008</v>
      </c>
      <c r="N419" s="33">
        <v>41351.12000000001</v>
      </c>
      <c r="O419" s="33">
        <v>42824.959999999992</v>
      </c>
      <c r="P419" s="33">
        <v>43631.600000000006</v>
      </c>
      <c r="Q419" s="33">
        <v>44130.64</v>
      </c>
      <c r="R419" s="33">
        <v>44423.600000000013</v>
      </c>
      <c r="S419" s="33">
        <v>45173.359999999993</v>
      </c>
      <c r="T419" s="33">
        <v>42787.68</v>
      </c>
      <c r="U419" s="33">
        <v>40561.759999999995</v>
      </c>
      <c r="V419" s="33">
        <v>38848.479999999989</v>
      </c>
      <c r="W419" s="33">
        <v>36255.920000000013</v>
      </c>
      <c r="X419" s="33">
        <v>35293.040000000008</v>
      </c>
      <c r="Y419" s="33">
        <v>34350.719999999994</v>
      </c>
      <c r="Z419" s="33">
        <v>32345.759999999998</v>
      </c>
      <c r="AB419" s="15">
        <f>IF(AB$2=1,C419,0)</f>
        <v>0</v>
      </c>
      <c r="AC419" s="15">
        <f>IF(AC$2=1,D419,0)</f>
        <v>0</v>
      </c>
      <c r="AD419" s="15">
        <f>IF(AD$2=1,E419,0)</f>
        <v>0</v>
      </c>
      <c r="AE419" s="15">
        <f>IF(AE$2=1,F419,0)</f>
        <v>0</v>
      </c>
      <c r="AF419" s="15">
        <f>IF(AF$2=1,G419,0)</f>
        <v>0</v>
      </c>
      <c r="AG419" s="15">
        <f>IF(AG$2=1,H419,0)</f>
        <v>0</v>
      </c>
      <c r="AH419" s="15">
        <f>IF(AH$2=1,I419,0)</f>
        <v>32366.16</v>
      </c>
      <c r="AI419" s="15">
        <f>IF(AI$2=1,J419,0)</f>
        <v>34887.920000000006</v>
      </c>
      <c r="AJ419" s="15">
        <f>IF(AJ$2=1,K419,0)</f>
        <v>37085.839999999997</v>
      </c>
      <c r="AK419" s="15">
        <f>IF(AK$2=1,L419,0)</f>
        <v>39029.359999999986</v>
      </c>
      <c r="AL419" s="15">
        <f>IF(AL$2=1,M419,0)</f>
        <v>40569.360000000008</v>
      </c>
      <c r="AM419" s="15">
        <f>IF(AM$2=1,N419,0)</f>
        <v>41351.12000000001</v>
      </c>
      <c r="AN419" s="15">
        <f>IF(AN$2=1,O419,0)</f>
        <v>42824.959999999992</v>
      </c>
      <c r="AO419" s="15">
        <f>IF(AO$2=1,P419,0)</f>
        <v>43631.600000000006</v>
      </c>
      <c r="AP419" s="15">
        <f>IF(AP$2=1,Q419,0)</f>
        <v>44130.64</v>
      </c>
      <c r="AQ419" s="15">
        <f>IF(AQ$2=1,R419,0)</f>
        <v>44423.600000000013</v>
      </c>
      <c r="AR419" s="15">
        <f>IF(AR$2=1,S419,0)</f>
        <v>45173.359999999993</v>
      </c>
      <c r="AS419" s="15">
        <f>IF(AS$2=1,T419,0)</f>
        <v>42787.68</v>
      </c>
      <c r="AT419" s="15">
        <f>IF(AT$2=1,U419,0)</f>
        <v>40561.759999999995</v>
      </c>
      <c r="AU419" s="15">
        <f>IF(AU$2=1,V419,0)</f>
        <v>38848.479999999989</v>
      </c>
      <c r="AV419" s="15">
        <f>IF(AV$2=1,W419,0)</f>
        <v>36255.920000000013</v>
      </c>
      <c r="AW419" s="15">
        <f>IF(AW$2=1,X419,0)</f>
        <v>35293.040000000008</v>
      </c>
      <c r="AX419" s="15">
        <f>IF(AX$2=1,Y419,0)</f>
        <v>0</v>
      </c>
      <c r="AY419" s="15">
        <f>IF(AY$2=1,Z419,0)</f>
        <v>0</v>
      </c>
      <c r="AZ419" s="15">
        <f>SUM(AB419:AY419)</f>
        <v>639220.80000000005</v>
      </c>
      <c r="BA419" s="15" t="e">
        <f>SUMIFS('Total kWh'!C:C,'Total kWh'!#REF!,#REF!,'Total kWh'!B:B,B419)-AZ419</f>
        <v>#REF!</v>
      </c>
      <c r="BC419" s="15">
        <f>IF(BC$2=1,C419,0)</f>
        <v>0</v>
      </c>
      <c r="BD419" s="15">
        <f>IF(BD$2=1,D419,0)</f>
        <v>0</v>
      </c>
      <c r="BE419" s="15">
        <f>IF(BE$2=1,E419,0)</f>
        <v>0</v>
      </c>
      <c r="BF419" s="15">
        <f>IF(BF$2=1,F419,0)</f>
        <v>0</v>
      </c>
      <c r="BG419" s="15">
        <f>IF(BG$2=1,G419,0)</f>
        <v>0</v>
      </c>
      <c r="BH419" s="15">
        <f>IF(BH$2=1,H419,0)</f>
        <v>0</v>
      </c>
      <c r="BI419" s="15">
        <f>IF(BI$2=1,I419,0)</f>
        <v>32366.16</v>
      </c>
      <c r="BJ419" s="15">
        <f>IF(BJ$2=1,J419,0)</f>
        <v>34887.920000000006</v>
      </c>
      <c r="BK419" s="15">
        <f>IF(BK$2=1,K419,0)</f>
        <v>0</v>
      </c>
      <c r="BL419" s="15">
        <f>IF(BL$2=1,L419,0)</f>
        <v>0</v>
      </c>
      <c r="BM419" s="15">
        <f>IF(BM$2=1,M419,0)</f>
        <v>0</v>
      </c>
      <c r="BN419" s="15">
        <f>IF(BN$2=1,N419,0)</f>
        <v>0</v>
      </c>
      <c r="BO419" s="15">
        <f>IF(BO$2=1,O419,0)</f>
        <v>0</v>
      </c>
      <c r="BP419" s="15">
        <f>IF(BP$2=1,P419,0)</f>
        <v>0</v>
      </c>
      <c r="BQ419" s="15">
        <f>IF(BQ$2=1,Q419,0)</f>
        <v>44130.64</v>
      </c>
      <c r="BR419" s="15">
        <f>IF(BR$2=1,R419,0)</f>
        <v>44423.600000000013</v>
      </c>
      <c r="BS419" s="15">
        <f>IF(BS$2=1,S419,0)</f>
        <v>45173.359999999993</v>
      </c>
      <c r="BT419" s="15">
        <f>IF(BT$2=1,T419,0)</f>
        <v>42787.68</v>
      </c>
      <c r="BU419" s="15">
        <f>IF(BU$2=1,U419,0)</f>
        <v>40561.759999999995</v>
      </c>
      <c r="BV419" s="15">
        <f>IF(BV$2=1,V419,0)</f>
        <v>38848.479999999989</v>
      </c>
      <c r="BW419" s="15">
        <f>IF(BW$2=1,W419,0)</f>
        <v>36255.920000000013</v>
      </c>
      <c r="BX419" s="15">
        <f>IF(BX$2=1,X419,0)</f>
        <v>35293.040000000008</v>
      </c>
      <c r="BY419" s="15">
        <f>IF(BY$2=1,Y419,0)</f>
        <v>0</v>
      </c>
      <c r="BZ419" s="15">
        <f>IF(BZ$2=1,Z419,0)</f>
        <v>0</v>
      </c>
      <c r="CA419" s="15">
        <f>SUM(BC419:BZ419)</f>
        <v>394728.56000000006</v>
      </c>
      <c r="CB419" s="15" t="e">
        <f>SUMIFS('Total kWh'!C:C,'Total kWh'!#REF!,#REF!,'Total kWh'!B:B,B419)-CA419</f>
        <v>#REF!</v>
      </c>
      <c r="CD419" s="15">
        <f>IF(CD$2=1,C419,0)</f>
        <v>0</v>
      </c>
      <c r="CE419" s="15">
        <f>IF(CE$2=1,D419,0)</f>
        <v>0</v>
      </c>
      <c r="CF419" s="15">
        <f>IF(CF$2=1,E419,0)</f>
        <v>0</v>
      </c>
      <c r="CG419" s="15">
        <f>IF(CG$2=1,F419,0)</f>
        <v>0</v>
      </c>
      <c r="CH419" s="15">
        <f>IF(CH$2=1,G419,0)</f>
        <v>0</v>
      </c>
      <c r="CI419" s="15">
        <f>IF(CI$2=1,H419,0)</f>
        <v>0</v>
      </c>
      <c r="CJ419" s="15">
        <f>IF(CJ$2=1,I419,0)</f>
        <v>0</v>
      </c>
      <c r="CK419" s="15">
        <f>IF(CK$2=1,J419,0)</f>
        <v>0</v>
      </c>
      <c r="CL419" s="15">
        <f>IF(CL$2=1,K419,0)</f>
        <v>0</v>
      </c>
      <c r="CM419" s="15">
        <f>IF(CM$2=1,L419,0)</f>
        <v>0</v>
      </c>
      <c r="CN419" s="15">
        <f>IF(CN$2=1,M419,0)</f>
        <v>0</v>
      </c>
      <c r="CO419" s="15">
        <f>IF(CO$2=1,N419,0)</f>
        <v>0</v>
      </c>
      <c r="CP419" s="15">
        <f>IF(CP$2=1,O419,0)</f>
        <v>0</v>
      </c>
      <c r="CQ419" s="15">
        <f>IF(CQ$2=1,P419,0)</f>
        <v>0</v>
      </c>
      <c r="CR419" s="15">
        <f>IF(CR$2=1,Q419,0)</f>
        <v>44130.64</v>
      </c>
      <c r="CS419" s="15">
        <f>IF(CS$2=1,R419,0)</f>
        <v>44423.600000000013</v>
      </c>
      <c r="CT419" s="15">
        <f>IF(CT$2=1,S419,0)</f>
        <v>45173.359999999993</v>
      </c>
      <c r="CU419" s="15">
        <f>IF(CU$2=1,T419,0)</f>
        <v>42787.68</v>
      </c>
      <c r="CV419" s="15">
        <f>IF(CV$2=1,U419,0)</f>
        <v>40561.759999999995</v>
      </c>
      <c r="CW419" s="15">
        <f>IF(CW$2=1,V419,0)</f>
        <v>38848.479999999989</v>
      </c>
      <c r="CX419" s="15">
        <f>IF(CX$2=1,W419,0)</f>
        <v>36255.920000000013</v>
      </c>
      <c r="CY419" s="15">
        <f>IF(CY$2=1,X419,0)</f>
        <v>35293.040000000008</v>
      </c>
      <c r="CZ419" s="15">
        <f>IF(CZ$2=1,Y419,0)</f>
        <v>0</v>
      </c>
      <c r="DA419" s="15">
        <f>IF(DA$2=1,Z419,0)</f>
        <v>0</v>
      </c>
      <c r="DB419" s="15">
        <f>SUM(CD419:DA419)</f>
        <v>327474.48</v>
      </c>
      <c r="DC419" s="15" t="e">
        <f>SUMIFS('Total kWh'!C:C,'Total kWh'!#REF!,#REF!,'Total kWh'!B:B,B419)-DB419</f>
        <v>#REF!</v>
      </c>
    </row>
    <row r="420" spans="1:107" x14ac:dyDescent="0.3">
      <c r="A420" s="32" t="s">
        <v>89</v>
      </c>
      <c r="B420" s="33">
        <v>8</v>
      </c>
      <c r="C420" s="33">
        <v>21047.759999999995</v>
      </c>
      <c r="D420" s="33">
        <v>20574</v>
      </c>
      <c r="E420" s="33">
        <v>19316.240000000005</v>
      </c>
      <c r="F420" s="33">
        <v>19483.520000000004</v>
      </c>
      <c r="G420" s="33">
        <v>19414.559999999998</v>
      </c>
      <c r="H420" s="33">
        <v>18997.2</v>
      </c>
      <c r="I420" s="33">
        <v>19824</v>
      </c>
      <c r="J420" s="33">
        <v>20064.240000000005</v>
      </c>
      <c r="K420" s="33">
        <v>19701.760000000002</v>
      </c>
      <c r="L420" s="33">
        <v>20976.799999999996</v>
      </c>
      <c r="M420" s="33">
        <v>22377.039999999997</v>
      </c>
      <c r="N420" s="33">
        <v>23737.200000000004</v>
      </c>
      <c r="O420" s="33">
        <v>25074.799999999999</v>
      </c>
      <c r="P420" s="33">
        <v>25825.200000000001</v>
      </c>
      <c r="Q420" s="33">
        <v>25104.560000000005</v>
      </c>
      <c r="R420" s="33">
        <v>26495.439999999995</v>
      </c>
      <c r="S420" s="33">
        <v>26652.720000000001</v>
      </c>
      <c r="T420" s="33">
        <v>25580.239999999998</v>
      </c>
      <c r="U420" s="33">
        <v>25725.440000000006</v>
      </c>
      <c r="V420" s="33">
        <v>25562.959999999999</v>
      </c>
      <c r="W420" s="33">
        <v>23418.480000000003</v>
      </c>
      <c r="X420" s="33">
        <v>23784.800000000003</v>
      </c>
      <c r="Y420" s="33">
        <v>23184.720000000001</v>
      </c>
      <c r="Z420" s="33">
        <v>22001.119999999995</v>
      </c>
      <c r="AB420" s="15">
        <f>IF(AB$2=1,C420,0)</f>
        <v>0</v>
      </c>
      <c r="AC420" s="15">
        <f>IF(AC$2=1,D420,0)</f>
        <v>0</v>
      </c>
      <c r="AD420" s="15">
        <f>IF(AD$2=1,E420,0)</f>
        <v>0</v>
      </c>
      <c r="AE420" s="15">
        <f>IF(AE$2=1,F420,0)</f>
        <v>0</v>
      </c>
      <c r="AF420" s="15">
        <f>IF(AF$2=1,G420,0)</f>
        <v>0</v>
      </c>
      <c r="AG420" s="15">
        <f>IF(AG$2=1,H420,0)</f>
        <v>0</v>
      </c>
      <c r="AH420" s="15">
        <f>IF(AH$2=1,I420,0)</f>
        <v>19824</v>
      </c>
      <c r="AI420" s="15">
        <f>IF(AI$2=1,J420,0)</f>
        <v>20064.240000000005</v>
      </c>
      <c r="AJ420" s="15">
        <f>IF(AJ$2=1,K420,0)</f>
        <v>19701.760000000002</v>
      </c>
      <c r="AK420" s="15">
        <f>IF(AK$2=1,L420,0)</f>
        <v>20976.799999999996</v>
      </c>
      <c r="AL420" s="15">
        <f>IF(AL$2=1,M420,0)</f>
        <v>22377.039999999997</v>
      </c>
      <c r="AM420" s="15">
        <f>IF(AM$2=1,N420,0)</f>
        <v>23737.200000000004</v>
      </c>
      <c r="AN420" s="15">
        <f>IF(AN$2=1,O420,0)</f>
        <v>25074.799999999999</v>
      </c>
      <c r="AO420" s="15">
        <f>IF(AO$2=1,P420,0)</f>
        <v>25825.200000000001</v>
      </c>
      <c r="AP420" s="15">
        <f>IF(AP$2=1,Q420,0)</f>
        <v>25104.560000000005</v>
      </c>
      <c r="AQ420" s="15">
        <f>IF(AQ$2=1,R420,0)</f>
        <v>26495.439999999995</v>
      </c>
      <c r="AR420" s="15">
        <f>IF(AR$2=1,S420,0)</f>
        <v>26652.720000000001</v>
      </c>
      <c r="AS420" s="15">
        <f>IF(AS$2=1,T420,0)</f>
        <v>25580.239999999998</v>
      </c>
      <c r="AT420" s="15">
        <f>IF(AT$2=1,U420,0)</f>
        <v>25725.440000000006</v>
      </c>
      <c r="AU420" s="15">
        <f>IF(AU$2=1,V420,0)</f>
        <v>25562.959999999999</v>
      </c>
      <c r="AV420" s="15">
        <f>IF(AV$2=1,W420,0)</f>
        <v>23418.480000000003</v>
      </c>
      <c r="AW420" s="15">
        <f>IF(AW$2=1,X420,0)</f>
        <v>23784.800000000003</v>
      </c>
      <c r="AX420" s="15">
        <f>IF(AX$2=1,Y420,0)</f>
        <v>0</v>
      </c>
      <c r="AY420" s="15">
        <f>IF(AY$2=1,Z420,0)</f>
        <v>0</v>
      </c>
      <c r="AZ420" s="15">
        <f>SUM(AB420:AY420)</f>
        <v>379905.68</v>
      </c>
      <c r="BA420" s="15" t="e">
        <f>SUMIFS('Total kWh'!C:C,'Total kWh'!#REF!,#REF!,'Total kWh'!B:B,B420)-AZ420</f>
        <v>#REF!</v>
      </c>
      <c r="BC420" s="15">
        <f>IF(BC$2=1,C420,0)</f>
        <v>0</v>
      </c>
      <c r="BD420" s="15">
        <f>IF(BD$2=1,D420,0)</f>
        <v>0</v>
      </c>
      <c r="BE420" s="15">
        <f>IF(BE$2=1,E420,0)</f>
        <v>0</v>
      </c>
      <c r="BF420" s="15">
        <f>IF(BF$2=1,F420,0)</f>
        <v>0</v>
      </c>
      <c r="BG420" s="15">
        <f>IF(BG$2=1,G420,0)</f>
        <v>0</v>
      </c>
      <c r="BH420" s="15">
        <f>IF(BH$2=1,H420,0)</f>
        <v>0</v>
      </c>
      <c r="BI420" s="15">
        <f>IF(BI$2=1,I420,0)</f>
        <v>19824</v>
      </c>
      <c r="BJ420" s="15">
        <f>IF(BJ$2=1,J420,0)</f>
        <v>20064.240000000005</v>
      </c>
      <c r="BK420" s="15">
        <f>IF(BK$2=1,K420,0)</f>
        <v>0</v>
      </c>
      <c r="BL420" s="15">
        <f>IF(BL$2=1,L420,0)</f>
        <v>0</v>
      </c>
      <c r="BM420" s="15">
        <f>IF(BM$2=1,M420,0)</f>
        <v>0</v>
      </c>
      <c r="BN420" s="15">
        <f>IF(BN$2=1,N420,0)</f>
        <v>0</v>
      </c>
      <c r="BO420" s="15">
        <f>IF(BO$2=1,O420,0)</f>
        <v>0</v>
      </c>
      <c r="BP420" s="15">
        <f>IF(BP$2=1,P420,0)</f>
        <v>0</v>
      </c>
      <c r="BQ420" s="15">
        <f>IF(BQ$2=1,Q420,0)</f>
        <v>25104.560000000005</v>
      </c>
      <c r="BR420" s="15">
        <f>IF(BR$2=1,R420,0)</f>
        <v>26495.439999999995</v>
      </c>
      <c r="BS420" s="15">
        <f>IF(BS$2=1,S420,0)</f>
        <v>26652.720000000001</v>
      </c>
      <c r="BT420" s="15">
        <f>IF(BT$2=1,T420,0)</f>
        <v>25580.239999999998</v>
      </c>
      <c r="BU420" s="15">
        <f>IF(BU$2=1,U420,0)</f>
        <v>25725.440000000006</v>
      </c>
      <c r="BV420" s="15">
        <f>IF(BV$2=1,V420,0)</f>
        <v>25562.959999999999</v>
      </c>
      <c r="BW420" s="15">
        <f>IF(BW$2=1,W420,0)</f>
        <v>23418.480000000003</v>
      </c>
      <c r="BX420" s="15">
        <f>IF(BX$2=1,X420,0)</f>
        <v>23784.800000000003</v>
      </c>
      <c r="BY420" s="15">
        <f>IF(BY$2=1,Y420,0)</f>
        <v>0</v>
      </c>
      <c r="BZ420" s="15">
        <f>IF(BZ$2=1,Z420,0)</f>
        <v>0</v>
      </c>
      <c r="CA420" s="15">
        <f>SUM(BC420:BZ420)</f>
        <v>242212.88</v>
      </c>
      <c r="CB420" s="15" t="e">
        <f>SUMIFS('Total kWh'!C:C,'Total kWh'!#REF!,#REF!,'Total kWh'!B:B,B420)-CA420</f>
        <v>#REF!</v>
      </c>
      <c r="CD420" s="15">
        <f>IF(CD$2=1,C420,0)</f>
        <v>0</v>
      </c>
      <c r="CE420" s="15">
        <f>IF(CE$2=1,D420,0)</f>
        <v>0</v>
      </c>
      <c r="CF420" s="15">
        <f>IF(CF$2=1,E420,0)</f>
        <v>0</v>
      </c>
      <c r="CG420" s="15">
        <f>IF(CG$2=1,F420,0)</f>
        <v>0</v>
      </c>
      <c r="CH420" s="15">
        <f>IF(CH$2=1,G420,0)</f>
        <v>0</v>
      </c>
      <c r="CI420" s="15">
        <f>IF(CI$2=1,H420,0)</f>
        <v>0</v>
      </c>
      <c r="CJ420" s="15">
        <f>IF(CJ$2=1,I420,0)</f>
        <v>0</v>
      </c>
      <c r="CK420" s="15">
        <f>IF(CK$2=1,J420,0)</f>
        <v>0</v>
      </c>
      <c r="CL420" s="15">
        <f>IF(CL$2=1,K420,0)</f>
        <v>0</v>
      </c>
      <c r="CM420" s="15">
        <f>IF(CM$2=1,L420,0)</f>
        <v>0</v>
      </c>
      <c r="CN420" s="15">
        <f>IF(CN$2=1,M420,0)</f>
        <v>0</v>
      </c>
      <c r="CO420" s="15">
        <f>IF(CO$2=1,N420,0)</f>
        <v>0</v>
      </c>
      <c r="CP420" s="15">
        <f>IF(CP$2=1,O420,0)</f>
        <v>0</v>
      </c>
      <c r="CQ420" s="15">
        <f>IF(CQ$2=1,P420,0)</f>
        <v>0</v>
      </c>
      <c r="CR420" s="15">
        <f>IF(CR$2=1,Q420,0)</f>
        <v>25104.560000000005</v>
      </c>
      <c r="CS420" s="15">
        <f>IF(CS$2=1,R420,0)</f>
        <v>26495.439999999995</v>
      </c>
      <c r="CT420" s="15">
        <f>IF(CT$2=1,S420,0)</f>
        <v>26652.720000000001</v>
      </c>
      <c r="CU420" s="15">
        <f>IF(CU$2=1,T420,0)</f>
        <v>25580.239999999998</v>
      </c>
      <c r="CV420" s="15">
        <f>IF(CV$2=1,U420,0)</f>
        <v>25725.440000000006</v>
      </c>
      <c r="CW420" s="15">
        <f>IF(CW$2=1,V420,0)</f>
        <v>25562.959999999999</v>
      </c>
      <c r="CX420" s="15">
        <f>IF(CX$2=1,W420,0)</f>
        <v>23418.480000000003</v>
      </c>
      <c r="CY420" s="15">
        <f>IF(CY$2=1,X420,0)</f>
        <v>23784.800000000003</v>
      </c>
      <c r="CZ420" s="15">
        <f>IF(CZ$2=1,Y420,0)</f>
        <v>0</v>
      </c>
      <c r="DA420" s="15">
        <f>IF(DA$2=1,Z420,0)</f>
        <v>0</v>
      </c>
      <c r="DB420" s="15">
        <f>SUM(CD420:DA420)</f>
        <v>202324.64</v>
      </c>
      <c r="DC420" s="15" t="e">
        <f>SUMIFS('Total kWh'!C:C,'Total kWh'!#REF!,#REF!,'Total kWh'!B:B,B420)-DB420</f>
        <v>#REF!</v>
      </c>
    </row>
    <row r="421" spans="1:107" x14ac:dyDescent="0.3">
      <c r="A421" s="32" t="s">
        <v>89</v>
      </c>
      <c r="B421" s="33">
        <v>9</v>
      </c>
      <c r="C421" s="33">
        <v>27538.32</v>
      </c>
      <c r="D421" s="33">
        <v>26853.760000000002</v>
      </c>
      <c r="E421" s="33">
        <v>25610.320000000007</v>
      </c>
      <c r="F421" s="33">
        <v>25966.000000000011</v>
      </c>
      <c r="G421" s="33">
        <v>25298.96000000001</v>
      </c>
      <c r="H421" s="33">
        <v>25309.279999999999</v>
      </c>
      <c r="I421" s="33">
        <v>25653.279999999995</v>
      </c>
      <c r="J421" s="33">
        <v>25890.320000000007</v>
      </c>
      <c r="K421" s="33">
        <v>26290.959999999999</v>
      </c>
      <c r="L421" s="33">
        <v>26945.120000000003</v>
      </c>
      <c r="M421" s="33">
        <v>27918.399999999994</v>
      </c>
      <c r="N421" s="33">
        <v>28248.159999999996</v>
      </c>
      <c r="O421" s="33">
        <v>29167.279999999999</v>
      </c>
      <c r="P421" s="33">
        <v>30067.839999999997</v>
      </c>
      <c r="Q421" s="33">
        <v>29493.199999999997</v>
      </c>
      <c r="R421" s="33">
        <v>30590.720000000001</v>
      </c>
      <c r="S421" s="33">
        <v>30289.84</v>
      </c>
      <c r="T421" s="33">
        <v>30174.959999999999</v>
      </c>
      <c r="U421" s="33">
        <v>30092.240000000005</v>
      </c>
      <c r="V421" s="33">
        <v>29580.079999999998</v>
      </c>
      <c r="W421" s="33">
        <v>28127.279999999999</v>
      </c>
      <c r="X421" s="33">
        <v>28225.200000000001</v>
      </c>
      <c r="Y421" s="33">
        <v>27459.599999999995</v>
      </c>
      <c r="Z421" s="33">
        <v>27119.120000000003</v>
      </c>
      <c r="AB421" s="15">
        <f>IF(AB$2=1,C421,0)</f>
        <v>0</v>
      </c>
      <c r="AC421" s="15">
        <f>IF(AC$2=1,D421,0)</f>
        <v>0</v>
      </c>
      <c r="AD421" s="15">
        <f>IF(AD$2=1,E421,0)</f>
        <v>0</v>
      </c>
      <c r="AE421" s="15">
        <f>IF(AE$2=1,F421,0)</f>
        <v>0</v>
      </c>
      <c r="AF421" s="15">
        <f>IF(AF$2=1,G421,0)</f>
        <v>0</v>
      </c>
      <c r="AG421" s="15">
        <f>IF(AG$2=1,H421,0)</f>
        <v>0</v>
      </c>
      <c r="AH421" s="15">
        <f>IF(AH$2=1,I421,0)</f>
        <v>25653.279999999995</v>
      </c>
      <c r="AI421" s="15">
        <f>IF(AI$2=1,J421,0)</f>
        <v>25890.320000000007</v>
      </c>
      <c r="AJ421" s="15">
        <f>IF(AJ$2=1,K421,0)</f>
        <v>26290.959999999999</v>
      </c>
      <c r="AK421" s="15">
        <f>IF(AK$2=1,L421,0)</f>
        <v>26945.120000000003</v>
      </c>
      <c r="AL421" s="15">
        <f>IF(AL$2=1,M421,0)</f>
        <v>27918.399999999994</v>
      </c>
      <c r="AM421" s="15">
        <f>IF(AM$2=1,N421,0)</f>
        <v>28248.159999999996</v>
      </c>
      <c r="AN421" s="15">
        <f>IF(AN$2=1,O421,0)</f>
        <v>29167.279999999999</v>
      </c>
      <c r="AO421" s="15">
        <f>IF(AO$2=1,P421,0)</f>
        <v>30067.839999999997</v>
      </c>
      <c r="AP421" s="15">
        <f>IF(AP$2=1,Q421,0)</f>
        <v>29493.199999999997</v>
      </c>
      <c r="AQ421" s="15">
        <f>IF(AQ$2=1,R421,0)</f>
        <v>30590.720000000001</v>
      </c>
      <c r="AR421" s="15">
        <f>IF(AR$2=1,S421,0)</f>
        <v>30289.84</v>
      </c>
      <c r="AS421" s="15">
        <f>IF(AS$2=1,T421,0)</f>
        <v>30174.959999999999</v>
      </c>
      <c r="AT421" s="15">
        <f>IF(AT$2=1,U421,0)</f>
        <v>30092.240000000005</v>
      </c>
      <c r="AU421" s="15">
        <f>IF(AU$2=1,V421,0)</f>
        <v>29580.079999999998</v>
      </c>
      <c r="AV421" s="15">
        <f>IF(AV$2=1,W421,0)</f>
        <v>28127.279999999999</v>
      </c>
      <c r="AW421" s="15">
        <f>IF(AW$2=1,X421,0)</f>
        <v>28225.200000000001</v>
      </c>
      <c r="AX421" s="15">
        <f>IF(AX$2=1,Y421,0)</f>
        <v>0</v>
      </c>
      <c r="AY421" s="15">
        <f>IF(AY$2=1,Z421,0)</f>
        <v>0</v>
      </c>
      <c r="AZ421" s="15">
        <f>SUM(AB421:AY421)</f>
        <v>456754.88000000006</v>
      </c>
      <c r="BA421" s="15" t="e">
        <f>SUMIFS('Total kWh'!C:C,'Total kWh'!#REF!,#REF!,'Total kWh'!B:B,B421)-AZ421</f>
        <v>#REF!</v>
      </c>
      <c r="BC421" s="15">
        <f>IF(BC$2=1,C421,0)</f>
        <v>0</v>
      </c>
      <c r="BD421" s="15">
        <f>IF(BD$2=1,D421,0)</f>
        <v>0</v>
      </c>
      <c r="BE421" s="15">
        <f>IF(BE$2=1,E421,0)</f>
        <v>0</v>
      </c>
      <c r="BF421" s="15">
        <f>IF(BF$2=1,F421,0)</f>
        <v>0</v>
      </c>
      <c r="BG421" s="15">
        <f>IF(BG$2=1,G421,0)</f>
        <v>0</v>
      </c>
      <c r="BH421" s="15">
        <f>IF(BH$2=1,H421,0)</f>
        <v>0</v>
      </c>
      <c r="BI421" s="15">
        <f>IF(BI$2=1,I421,0)</f>
        <v>25653.279999999995</v>
      </c>
      <c r="BJ421" s="15">
        <f>IF(BJ$2=1,J421,0)</f>
        <v>25890.320000000007</v>
      </c>
      <c r="BK421" s="15">
        <f>IF(BK$2=1,K421,0)</f>
        <v>0</v>
      </c>
      <c r="BL421" s="15">
        <f>IF(BL$2=1,L421,0)</f>
        <v>0</v>
      </c>
      <c r="BM421" s="15">
        <f>IF(BM$2=1,M421,0)</f>
        <v>0</v>
      </c>
      <c r="BN421" s="15">
        <f>IF(BN$2=1,N421,0)</f>
        <v>0</v>
      </c>
      <c r="BO421" s="15">
        <f>IF(BO$2=1,O421,0)</f>
        <v>0</v>
      </c>
      <c r="BP421" s="15">
        <f>IF(BP$2=1,P421,0)</f>
        <v>0</v>
      </c>
      <c r="BQ421" s="15">
        <f>IF(BQ$2=1,Q421,0)</f>
        <v>29493.199999999997</v>
      </c>
      <c r="BR421" s="15">
        <f>IF(BR$2=1,R421,0)</f>
        <v>30590.720000000001</v>
      </c>
      <c r="BS421" s="15">
        <f>IF(BS$2=1,S421,0)</f>
        <v>30289.84</v>
      </c>
      <c r="BT421" s="15">
        <f>IF(BT$2=1,T421,0)</f>
        <v>30174.959999999999</v>
      </c>
      <c r="BU421" s="15">
        <f>IF(BU$2=1,U421,0)</f>
        <v>30092.240000000005</v>
      </c>
      <c r="BV421" s="15">
        <f>IF(BV$2=1,V421,0)</f>
        <v>29580.079999999998</v>
      </c>
      <c r="BW421" s="15">
        <f>IF(BW$2=1,W421,0)</f>
        <v>28127.279999999999</v>
      </c>
      <c r="BX421" s="15">
        <f>IF(BX$2=1,X421,0)</f>
        <v>28225.200000000001</v>
      </c>
      <c r="BY421" s="15">
        <f>IF(BY$2=1,Y421,0)</f>
        <v>0</v>
      </c>
      <c r="BZ421" s="15">
        <f>IF(BZ$2=1,Z421,0)</f>
        <v>0</v>
      </c>
      <c r="CA421" s="15">
        <f>SUM(BC421:BZ421)</f>
        <v>288117.12</v>
      </c>
      <c r="CB421" s="15" t="e">
        <f>SUMIFS('Total kWh'!C:C,'Total kWh'!#REF!,#REF!,'Total kWh'!B:B,B421)-CA421</f>
        <v>#REF!</v>
      </c>
      <c r="CD421" s="15">
        <f>IF(CD$2=1,C421,0)</f>
        <v>0</v>
      </c>
      <c r="CE421" s="15">
        <f>IF(CE$2=1,D421,0)</f>
        <v>0</v>
      </c>
      <c r="CF421" s="15">
        <f>IF(CF$2=1,E421,0)</f>
        <v>0</v>
      </c>
      <c r="CG421" s="15">
        <f>IF(CG$2=1,F421,0)</f>
        <v>0</v>
      </c>
      <c r="CH421" s="15">
        <f>IF(CH$2=1,G421,0)</f>
        <v>0</v>
      </c>
      <c r="CI421" s="15">
        <f>IF(CI$2=1,H421,0)</f>
        <v>0</v>
      </c>
      <c r="CJ421" s="15">
        <f>IF(CJ$2=1,I421,0)</f>
        <v>0</v>
      </c>
      <c r="CK421" s="15">
        <f>IF(CK$2=1,J421,0)</f>
        <v>0</v>
      </c>
      <c r="CL421" s="15">
        <f>IF(CL$2=1,K421,0)</f>
        <v>0</v>
      </c>
      <c r="CM421" s="15">
        <f>IF(CM$2=1,L421,0)</f>
        <v>0</v>
      </c>
      <c r="CN421" s="15">
        <f>IF(CN$2=1,M421,0)</f>
        <v>0</v>
      </c>
      <c r="CO421" s="15">
        <f>IF(CO$2=1,N421,0)</f>
        <v>0</v>
      </c>
      <c r="CP421" s="15">
        <f>IF(CP$2=1,O421,0)</f>
        <v>0</v>
      </c>
      <c r="CQ421" s="15">
        <f>IF(CQ$2=1,P421,0)</f>
        <v>0</v>
      </c>
      <c r="CR421" s="15">
        <f>IF(CR$2=1,Q421,0)</f>
        <v>29493.199999999997</v>
      </c>
      <c r="CS421" s="15">
        <f>IF(CS$2=1,R421,0)</f>
        <v>30590.720000000001</v>
      </c>
      <c r="CT421" s="15">
        <f>IF(CT$2=1,S421,0)</f>
        <v>30289.84</v>
      </c>
      <c r="CU421" s="15">
        <f>IF(CU$2=1,T421,0)</f>
        <v>30174.959999999999</v>
      </c>
      <c r="CV421" s="15">
        <f>IF(CV$2=1,U421,0)</f>
        <v>30092.240000000005</v>
      </c>
      <c r="CW421" s="15">
        <f>IF(CW$2=1,V421,0)</f>
        <v>29580.079999999998</v>
      </c>
      <c r="CX421" s="15">
        <f>IF(CX$2=1,W421,0)</f>
        <v>28127.279999999999</v>
      </c>
      <c r="CY421" s="15">
        <f>IF(CY$2=1,X421,0)</f>
        <v>28225.200000000001</v>
      </c>
      <c r="CZ421" s="15">
        <f>IF(CZ$2=1,Y421,0)</f>
        <v>0</v>
      </c>
      <c r="DA421" s="15">
        <f>IF(DA$2=1,Z421,0)</f>
        <v>0</v>
      </c>
      <c r="DB421" s="15">
        <f>SUM(CD421:DA421)</f>
        <v>236573.52000000002</v>
      </c>
      <c r="DC421" s="15" t="e">
        <f>SUMIFS('Total kWh'!C:C,'Total kWh'!#REF!,#REF!,'Total kWh'!B:B,B421)-DB421</f>
        <v>#REF!</v>
      </c>
    </row>
    <row r="422" spans="1:107" x14ac:dyDescent="0.3">
      <c r="A422" s="32" t="s">
        <v>89</v>
      </c>
      <c r="B422" s="33">
        <v>10</v>
      </c>
      <c r="C422" s="33">
        <v>25704.399999999994</v>
      </c>
      <c r="D422" s="33">
        <v>25411.279999999999</v>
      </c>
      <c r="E422" s="33">
        <v>25081.040000000001</v>
      </c>
      <c r="F422" s="33">
        <v>25128.000000000004</v>
      </c>
      <c r="G422" s="33">
        <v>24678.080000000002</v>
      </c>
      <c r="H422" s="33">
        <v>25102</v>
      </c>
      <c r="I422" s="33">
        <v>24745.520000000004</v>
      </c>
      <c r="J422" s="33">
        <v>24926.079999999994</v>
      </c>
      <c r="K422" s="33">
        <v>24865.119999999999</v>
      </c>
      <c r="L422" s="33">
        <v>24819.520000000004</v>
      </c>
      <c r="M422" s="33">
        <v>25196.560000000001</v>
      </c>
      <c r="N422" s="33">
        <v>26186.159999999993</v>
      </c>
      <c r="O422" s="33">
        <v>26470.480000000003</v>
      </c>
      <c r="P422" s="33">
        <v>27430.55999999999</v>
      </c>
      <c r="Q422" s="33">
        <v>27441.920000000002</v>
      </c>
      <c r="R422" s="33">
        <v>27893.759999999991</v>
      </c>
      <c r="S422" s="33">
        <v>27360.16</v>
      </c>
      <c r="T422" s="33">
        <v>27669.840000000007</v>
      </c>
      <c r="U422" s="33">
        <v>27254.320000000007</v>
      </c>
      <c r="V422" s="33">
        <v>27208.32</v>
      </c>
      <c r="W422" s="33">
        <v>26686.720000000005</v>
      </c>
      <c r="X422" s="33">
        <v>26683.760000000006</v>
      </c>
      <c r="Y422" s="33">
        <v>26012.16</v>
      </c>
      <c r="Z422" s="33">
        <v>26361.680000000004</v>
      </c>
      <c r="AB422" s="15">
        <f>IF(AB$2=1,C422,0)</f>
        <v>0</v>
      </c>
      <c r="AC422" s="15">
        <f>IF(AC$2=1,D422,0)</f>
        <v>0</v>
      </c>
      <c r="AD422" s="15">
        <f>IF(AD$2=1,E422,0)</f>
        <v>0</v>
      </c>
      <c r="AE422" s="15">
        <f>IF(AE$2=1,F422,0)</f>
        <v>0</v>
      </c>
      <c r="AF422" s="15">
        <f>IF(AF$2=1,G422,0)</f>
        <v>0</v>
      </c>
      <c r="AG422" s="15">
        <f>IF(AG$2=1,H422,0)</f>
        <v>0</v>
      </c>
      <c r="AH422" s="15">
        <f>IF(AH$2=1,I422,0)</f>
        <v>24745.520000000004</v>
      </c>
      <c r="AI422" s="15">
        <f>IF(AI$2=1,J422,0)</f>
        <v>24926.079999999994</v>
      </c>
      <c r="AJ422" s="15">
        <f>IF(AJ$2=1,K422,0)</f>
        <v>24865.119999999999</v>
      </c>
      <c r="AK422" s="15">
        <f>IF(AK$2=1,L422,0)</f>
        <v>24819.520000000004</v>
      </c>
      <c r="AL422" s="15">
        <f>IF(AL$2=1,M422,0)</f>
        <v>25196.560000000001</v>
      </c>
      <c r="AM422" s="15">
        <f>IF(AM$2=1,N422,0)</f>
        <v>26186.159999999993</v>
      </c>
      <c r="AN422" s="15">
        <f>IF(AN$2=1,O422,0)</f>
        <v>26470.480000000003</v>
      </c>
      <c r="AO422" s="15">
        <f>IF(AO$2=1,P422,0)</f>
        <v>27430.55999999999</v>
      </c>
      <c r="AP422" s="15">
        <f>IF(AP$2=1,Q422,0)</f>
        <v>27441.920000000002</v>
      </c>
      <c r="AQ422" s="15">
        <f>IF(AQ$2=1,R422,0)</f>
        <v>27893.759999999991</v>
      </c>
      <c r="AR422" s="15">
        <f>IF(AR$2=1,S422,0)</f>
        <v>27360.16</v>
      </c>
      <c r="AS422" s="15">
        <f>IF(AS$2=1,T422,0)</f>
        <v>27669.840000000007</v>
      </c>
      <c r="AT422" s="15">
        <f>IF(AT$2=1,U422,0)</f>
        <v>27254.320000000007</v>
      </c>
      <c r="AU422" s="15">
        <f>IF(AU$2=1,V422,0)</f>
        <v>27208.32</v>
      </c>
      <c r="AV422" s="15">
        <f>IF(AV$2=1,W422,0)</f>
        <v>26686.720000000005</v>
      </c>
      <c r="AW422" s="15">
        <f>IF(AW$2=1,X422,0)</f>
        <v>26683.760000000006</v>
      </c>
      <c r="AX422" s="15">
        <f>IF(AX$2=1,Y422,0)</f>
        <v>0</v>
      </c>
      <c r="AY422" s="15">
        <f>IF(AY$2=1,Z422,0)</f>
        <v>0</v>
      </c>
      <c r="AZ422" s="15">
        <f>SUM(AB422:AY422)</f>
        <v>422838.80000000005</v>
      </c>
      <c r="BA422" s="15" t="e">
        <f>SUMIFS('Total kWh'!C:C,'Total kWh'!#REF!,#REF!,'Total kWh'!B:B,B422)-AZ422</f>
        <v>#REF!</v>
      </c>
      <c r="BC422" s="15">
        <f>IF(BC$2=1,C422,0)</f>
        <v>0</v>
      </c>
      <c r="BD422" s="15">
        <f>IF(BD$2=1,D422,0)</f>
        <v>0</v>
      </c>
      <c r="BE422" s="15">
        <f>IF(BE$2=1,E422,0)</f>
        <v>0</v>
      </c>
      <c r="BF422" s="15">
        <f>IF(BF$2=1,F422,0)</f>
        <v>0</v>
      </c>
      <c r="BG422" s="15">
        <f>IF(BG$2=1,G422,0)</f>
        <v>0</v>
      </c>
      <c r="BH422" s="15">
        <f>IF(BH$2=1,H422,0)</f>
        <v>0</v>
      </c>
      <c r="BI422" s="15">
        <f>IF(BI$2=1,I422,0)</f>
        <v>24745.520000000004</v>
      </c>
      <c r="BJ422" s="15">
        <f>IF(BJ$2=1,J422,0)</f>
        <v>24926.079999999994</v>
      </c>
      <c r="BK422" s="15">
        <f>IF(BK$2=1,K422,0)</f>
        <v>0</v>
      </c>
      <c r="BL422" s="15">
        <f>IF(BL$2=1,L422,0)</f>
        <v>0</v>
      </c>
      <c r="BM422" s="15">
        <f>IF(BM$2=1,M422,0)</f>
        <v>0</v>
      </c>
      <c r="BN422" s="15">
        <f>IF(BN$2=1,N422,0)</f>
        <v>0</v>
      </c>
      <c r="BO422" s="15">
        <f>IF(BO$2=1,O422,0)</f>
        <v>0</v>
      </c>
      <c r="BP422" s="15">
        <f>IF(BP$2=1,P422,0)</f>
        <v>0</v>
      </c>
      <c r="BQ422" s="15">
        <f>IF(BQ$2=1,Q422,0)</f>
        <v>27441.920000000002</v>
      </c>
      <c r="BR422" s="15">
        <f>IF(BR$2=1,R422,0)</f>
        <v>27893.759999999991</v>
      </c>
      <c r="BS422" s="15">
        <f>IF(BS$2=1,S422,0)</f>
        <v>27360.16</v>
      </c>
      <c r="BT422" s="15">
        <f>IF(BT$2=1,T422,0)</f>
        <v>27669.840000000007</v>
      </c>
      <c r="BU422" s="15">
        <f>IF(BU$2=1,U422,0)</f>
        <v>27254.320000000007</v>
      </c>
      <c r="BV422" s="15">
        <f>IF(BV$2=1,V422,0)</f>
        <v>27208.32</v>
      </c>
      <c r="BW422" s="15">
        <f>IF(BW$2=1,W422,0)</f>
        <v>26686.720000000005</v>
      </c>
      <c r="BX422" s="15">
        <f>IF(BX$2=1,X422,0)</f>
        <v>26683.760000000006</v>
      </c>
      <c r="BY422" s="15">
        <f>IF(BY$2=1,Y422,0)</f>
        <v>0</v>
      </c>
      <c r="BZ422" s="15">
        <f>IF(BZ$2=1,Z422,0)</f>
        <v>0</v>
      </c>
      <c r="CA422" s="15">
        <f>SUM(BC422:BZ422)</f>
        <v>267870.40000000002</v>
      </c>
      <c r="CB422" s="15" t="e">
        <f>SUMIFS('Total kWh'!C:C,'Total kWh'!#REF!,#REF!,'Total kWh'!B:B,B422)-CA422</f>
        <v>#REF!</v>
      </c>
      <c r="CD422" s="15">
        <f>IF(CD$2=1,C422,0)</f>
        <v>0</v>
      </c>
      <c r="CE422" s="15">
        <f>IF(CE$2=1,D422,0)</f>
        <v>0</v>
      </c>
      <c r="CF422" s="15">
        <f>IF(CF$2=1,E422,0)</f>
        <v>0</v>
      </c>
      <c r="CG422" s="15">
        <f>IF(CG$2=1,F422,0)</f>
        <v>0</v>
      </c>
      <c r="CH422" s="15">
        <f>IF(CH$2=1,G422,0)</f>
        <v>0</v>
      </c>
      <c r="CI422" s="15">
        <f>IF(CI$2=1,H422,0)</f>
        <v>0</v>
      </c>
      <c r="CJ422" s="15">
        <f>IF(CJ$2=1,I422,0)</f>
        <v>0</v>
      </c>
      <c r="CK422" s="15">
        <f>IF(CK$2=1,J422,0)</f>
        <v>0</v>
      </c>
      <c r="CL422" s="15">
        <f>IF(CL$2=1,K422,0)</f>
        <v>0</v>
      </c>
      <c r="CM422" s="15">
        <f>IF(CM$2=1,L422,0)</f>
        <v>0</v>
      </c>
      <c r="CN422" s="15">
        <f>IF(CN$2=1,M422,0)</f>
        <v>0</v>
      </c>
      <c r="CO422" s="15">
        <f>IF(CO$2=1,N422,0)</f>
        <v>0</v>
      </c>
      <c r="CP422" s="15">
        <f>IF(CP$2=1,O422,0)</f>
        <v>0</v>
      </c>
      <c r="CQ422" s="15">
        <f>IF(CQ$2=1,P422,0)</f>
        <v>0</v>
      </c>
      <c r="CR422" s="15">
        <f>IF(CR$2=1,Q422,0)</f>
        <v>27441.920000000002</v>
      </c>
      <c r="CS422" s="15">
        <f>IF(CS$2=1,R422,0)</f>
        <v>27893.759999999991</v>
      </c>
      <c r="CT422" s="15">
        <f>IF(CT$2=1,S422,0)</f>
        <v>27360.16</v>
      </c>
      <c r="CU422" s="15">
        <f>IF(CU$2=1,T422,0)</f>
        <v>27669.840000000007</v>
      </c>
      <c r="CV422" s="15">
        <f>IF(CV$2=1,U422,0)</f>
        <v>27254.320000000007</v>
      </c>
      <c r="CW422" s="15">
        <f>IF(CW$2=1,V422,0)</f>
        <v>27208.32</v>
      </c>
      <c r="CX422" s="15">
        <f>IF(CX$2=1,W422,0)</f>
        <v>26686.720000000005</v>
      </c>
      <c r="CY422" s="15">
        <f>IF(CY$2=1,X422,0)</f>
        <v>26683.760000000006</v>
      </c>
      <c r="CZ422" s="15">
        <f>IF(CZ$2=1,Y422,0)</f>
        <v>0</v>
      </c>
      <c r="DA422" s="15">
        <f>IF(DA$2=1,Z422,0)</f>
        <v>0</v>
      </c>
      <c r="DB422" s="15">
        <f>SUM(CD422:DA422)</f>
        <v>218198.80000000002</v>
      </c>
      <c r="DC422" s="15" t="e">
        <f>SUMIFS('Total kWh'!C:C,'Total kWh'!#REF!,#REF!,'Total kWh'!B:B,B422)-DB422</f>
        <v>#REF!</v>
      </c>
    </row>
    <row r="423" spans="1:107" x14ac:dyDescent="0.3">
      <c r="A423" s="32" t="s">
        <v>89</v>
      </c>
      <c r="B423" s="33">
        <v>11</v>
      </c>
      <c r="C423" s="33">
        <v>25033.359999999993</v>
      </c>
      <c r="D423" s="33">
        <v>25003.280000000002</v>
      </c>
      <c r="E423" s="33">
        <v>24835.280000000002</v>
      </c>
      <c r="F423" s="33">
        <v>24684.799999999999</v>
      </c>
      <c r="G423" s="33">
        <v>24544.560000000001</v>
      </c>
      <c r="H423" s="33">
        <v>24854.639999999996</v>
      </c>
      <c r="I423" s="33">
        <v>24450.719999999998</v>
      </c>
      <c r="J423" s="33">
        <v>24356.879999999997</v>
      </c>
      <c r="K423" s="33">
        <v>24391.360000000001</v>
      </c>
      <c r="L423" s="33">
        <v>24249.359999999997</v>
      </c>
      <c r="M423" s="33">
        <v>24284.399999999994</v>
      </c>
      <c r="N423" s="33">
        <v>24828.560000000001</v>
      </c>
      <c r="O423" s="33">
        <v>24813.360000000004</v>
      </c>
      <c r="P423" s="33">
        <v>25073.120000000003</v>
      </c>
      <c r="Q423" s="33">
        <v>25122.080000000002</v>
      </c>
      <c r="R423" s="33">
        <v>25184.560000000001</v>
      </c>
      <c r="S423" s="33">
        <v>25047.439999999999</v>
      </c>
      <c r="T423" s="33">
        <v>25469.679999999993</v>
      </c>
      <c r="U423" s="33">
        <v>25360</v>
      </c>
      <c r="V423" s="33">
        <v>25361.919999999991</v>
      </c>
      <c r="W423" s="33">
        <v>25501.440000000006</v>
      </c>
      <c r="X423" s="33">
        <v>25351.440000000002</v>
      </c>
      <c r="Y423" s="33">
        <v>25102.799999999999</v>
      </c>
      <c r="Z423" s="33">
        <v>25573.759999999998</v>
      </c>
      <c r="AB423" s="15">
        <f>IF(AB$2=1,C423,0)</f>
        <v>0</v>
      </c>
      <c r="AC423" s="15">
        <f>IF(AC$2=1,D423,0)</f>
        <v>0</v>
      </c>
      <c r="AD423" s="15">
        <f>IF(AD$2=1,E423,0)</f>
        <v>0</v>
      </c>
      <c r="AE423" s="15">
        <f>IF(AE$2=1,F423,0)</f>
        <v>0</v>
      </c>
      <c r="AF423" s="15">
        <f>IF(AF$2=1,G423,0)</f>
        <v>0</v>
      </c>
      <c r="AG423" s="15">
        <f>IF(AG$2=1,H423,0)</f>
        <v>0</v>
      </c>
      <c r="AH423" s="15">
        <f>IF(AH$2=1,I423,0)</f>
        <v>24450.719999999998</v>
      </c>
      <c r="AI423" s="15">
        <f>IF(AI$2=1,J423,0)</f>
        <v>24356.879999999997</v>
      </c>
      <c r="AJ423" s="15">
        <f>IF(AJ$2=1,K423,0)</f>
        <v>24391.360000000001</v>
      </c>
      <c r="AK423" s="15">
        <f>IF(AK$2=1,L423,0)</f>
        <v>24249.359999999997</v>
      </c>
      <c r="AL423" s="15">
        <f>IF(AL$2=1,M423,0)</f>
        <v>24284.399999999994</v>
      </c>
      <c r="AM423" s="15">
        <f>IF(AM$2=1,N423,0)</f>
        <v>24828.560000000001</v>
      </c>
      <c r="AN423" s="15">
        <f>IF(AN$2=1,O423,0)</f>
        <v>24813.360000000004</v>
      </c>
      <c r="AO423" s="15">
        <f>IF(AO$2=1,P423,0)</f>
        <v>25073.120000000003</v>
      </c>
      <c r="AP423" s="15">
        <f>IF(AP$2=1,Q423,0)</f>
        <v>25122.080000000002</v>
      </c>
      <c r="AQ423" s="15">
        <f>IF(AQ$2=1,R423,0)</f>
        <v>25184.560000000001</v>
      </c>
      <c r="AR423" s="15">
        <f>IF(AR$2=1,S423,0)</f>
        <v>25047.439999999999</v>
      </c>
      <c r="AS423" s="15">
        <f>IF(AS$2=1,T423,0)</f>
        <v>25469.679999999993</v>
      </c>
      <c r="AT423" s="15">
        <f>IF(AT$2=1,U423,0)</f>
        <v>25360</v>
      </c>
      <c r="AU423" s="15">
        <f>IF(AU$2=1,V423,0)</f>
        <v>25361.919999999991</v>
      </c>
      <c r="AV423" s="15">
        <f>IF(AV$2=1,W423,0)</f>
        <v>25501.440000000006</v>
      </c>
      <c r="AW423" s="15">
        <f>IF(AW$2=1,X423,0)</f>
        <v>25351.440000000002</v>
      </c>
      <c r="AX423" s="15">
        <f>IF(AX$2=1,Y423,0)</f>
        <v>0</v>
      </c>
      <c r="AY423" s="15">
        <f>IF(AY$2=1,Z423,0)</f>
        <v>0</v>
      </c>
      <c r="AZ423" s="15">
        <f>SUM(AB423:AY423)</f>
        <v>398846.32</v>
      </c>
      <c r="BA423" s="15" t="e">
        <f>SUMIFS('Total kWh'!C:C,'Total kWh'!#REF!,#REF!,'Total kWh'!B:B,B423)-AZ423</f>
        <v>#REF!</v>
      </c>
      <c r="BC423" s="15">
        <f>IF(BC$2=1,C423,0)</f>
        <v>0</v>
      </c>
      <c r="BD423" s="15">
        <f>IF(BD$2=1,D423,0)</f>
        <v>0</v>
      </c>
      <c r="BE423" s="15">
        <f>IF(BE$2=1,E423,0)</f>
        <v>0</v>
      </c>
      <c r="BF423" s="15">
        <f>IF(BF$2=1,F423,0)</f>
        <v>0</v>
      </c>
      <c r="BG423" s="15">
        <f>IF(BG$2=1,G423,0)</f>
        <v>0</v>
      </c>
      <c r="BH423" s="15">
        <f>IF(BH$2=1,H423,0)</f>
        <v>0</v>
      </c>
      <c r="BI423" s="15">
        <f>IF(BI$2=1,I423,0)</f>
        <v>24450.719999999998</v>
      </c>
      <c r="BJ423" s="15">
        <f>IF(BJ$2=1,J423,0)</f>
        <v>24356.879999999997</v>
      </c>
      <c r="BK423" s="15">
        <f>IF(BK$2=1,K423,0)</f>
        <v>0</v>
      </c>
      <c r="BL423" s="15">
        <f>IF(BL$2=1,L423,0)</f>
        <v>0</v>
      </c>
      <c r="BM423" s="15">
        <f>IF(BM$2=1,M423,0)</f>
        <v>0</v>
      </c>
      <c r="BN423" s="15">
        <f>IF(BN$2=1,N423,0)</f>
        <v>0</v>
      </c>
      <c r="BO423" s="15">
        <f>IF(BO$2=1,O423,0)</f>
        <v>0</v>
      </c>
      <c r="BP423" s="15">
        <f>IF(BP$2=1,P423,0)</f>
        <v>0</v>
      </c>
      <c r="BQ423" s="15">
        <f>IF(BQ$2=1,Q423,0)</f>
        <v>25122.080000000002</v>
      </c>
      <c r="BR423" s="15">
        <f>IF(BR$2=1,R423,0)</f>
        <v>25184.560000000001</v>
      </c>
      <c r="BS423" s="15">
        <f>IF(BS$2=1,S423,0)</f>
        <v>25047.439999999999</v>
      </c>
      <c r="BT423" s="15">
        <f>IF(BT$2=1,T423,0)</f>
        <v>25469.679999999993</v>
      </c>
      <c r="BU423" s="15">
        <f>IF(BU$2=1,U423,0)</f>
        <v>25360</v>
      </c>
      <c r="BV423" s="15">
        <f>IF(BV$2=1,V423,0)</f>
        <v>25361.919999999991</v>
      </c>
      <c r="BW423" s="15">
        <f>IF(BW$2=1,W423,0)</f>
        <v>25501.440000000006</v>
      </c>
      <c r="BX423" s="15">
        <f>IF(BX$2=1,X423,0)</f>
        <v>25351.440000000002</v>
      </c>
      <c r="BY423" s="15">
        <f>IF(BY$2=1,Y423,0)</f>
        <v>0</v>
      </c>
      <c r="BZ423" s="15">
        <f>IF(BZ$2=1,Z423,0)</f>
        <v>0</v>
      </c>
      <c r="CA423" s="15">
        <f>SUM(BC423:BZ423)</f>
        <v>251206.15999999997</v>
      </c>
      <c r="CB423" s="15" t="e">
        <f>SUMIFS('Total kWh'!C:C,'Total kWh'!#REF!,#REF!,'Total kWh'!B:B,B423)-CA423</f>
        <v>#REF!</v>
      </c>
      <c r="CD423" s="15">
        <f>IF(CD$2=1,C423,0)</f>
        <v>0</v>
      </c>
      <c r="CE423" s="15">
        <f>IF(CE$2=1,D423,0)</f>
        <v>0</v>
      </c>
      <c r="CF423" s="15">
        <f>IF(CF$2=1,E423,0)</f>
        <v>0</v>
      </c>
      <c r="CG423" s="15">
        <f>IF(CG$2=1,F423,0)</f>
        <v>0</v>
      </c>
      <c r="CH423" s="15">
        <f>IF(CH$2=1,G423,0)</f>
        <v>0</v>
      </c>
      <c r="CI423" s="15">
        <f>IF(CI$2=1,H423,0)</f>
        <v>0</v>
      </c>
      <c r="CJ423" s="15">
        <f>IF(CJ$2=1,I423,0)</f>
        <v>0</v>
      </c>
      <c r="CK423" s="15">
        <f>IF(CK$2=1,J423,0)</f>
        <v>0</v>
      </c>
      <c r="CL423" s="15">
        <f>IF(CL$2=1,K423,0)</f>
        <v>0</v>
      </c>
      <c r="CM423" s="15">
        <f>IF(CM$2=1,L423,0)</f>
        <v>0</v>
      </c>
      <c r="CN423" s="15">
        <f>IF(CN$2=1,M423,0)</f>
        <v>0</v>
      </c>
      <c r="CO423" s="15">
        <f>IF(CO$2=1,N423,0)</f>
        <v>0</v>
      </c>
      <c r="CP423" s="15">
        <f>IF(CP$2=1,O423,0)</f>
        <v>0</v>
      </c>
      <c r="CQ423" s="15">
        <f>IF(CQ$2=1,P423,0)</f>
        <v>0</v>
      </c>
      <c r="CR423" s="15">
        <f>IF(CR$2=1,Q423,0)</f>
        <v>25122.080000000002</v>
      </c>
      <c r="CS423" s="15">
        <f>IF(CS$2=1,R423,0)</f>
        <v>25184.560000000001</v>
      </c>
      <c r="CT423" s="15">
        <f>IF(CT$2=1,S423,0)</f>
        <v>25047.439999999999</v>
      </c>
      <c r="CU423" s="15">
        <f>IF(CU$2=1,T423,0)</f>
        <v>25469.679999999993</v>
      </c>
      <c r="CV423" s="15">
        <f>IF(CV$2=1,U423,0)</f>
        <v>25360</v>
      </c>
      <c r="CW423" s="15">
        <f>IF(CW$2=1,V423,0)</f>
        <v>25361.919999999991</v>
      </c>
      <c r="CX423" s="15">
        <f>IF(CX$2=1,W423,0)</f>
        <v>25501.440000000006</v>
      </c>
      <c r="CY423" s="15">
        <f>IF(CY$2=1,X423,0)</f>
        <v>25351.440000000002</v>
      </c>
      <c r="CZ423" s="15">
        <f>IF(CZ$2=1,Y423,0)</f>
        <v>0</v>
      </c>
      <c r="DA423" s="15">
        <f>IF(DA$2=1,Z423,0)</f>
        <v>0</v>
      </c>
      <c r="DB423" s="15">
        <f>SUM(CD423:DA423)</f>
        <v>202398.56</v>
      </c>
      <c r="DC423" s="15" t="e">
        <f>SUMIFS('Total kWh'!C:C,'Total kWh'!#REF!,#REF!,'Total kWh'!B:B,B423)-DB423</f>
        <v>#REF!</v>
      </c>
    </row>
    <row r="424" spans="1:107" x14ac:dyDescent="0.3">
      <c r="A424" s="32" t="s">
        <v>89</v>
      </c>
      <c r="B424" s="33">
        <v>12</v>
      </c>
      <c r="C424" s="33">
        <v>28933.279999999999</v>
      </c>
      <c r="D424" s="33">
        <v>28870.000000000004</v>
      </c>
      <c r="E424" s="33">
        <v>28827.760000000002</v>
      </c>
      <c r="F424" s="33">
        <v>28705.279999999999</v>
      </c>
      <c r="G424" s="33">
        <v>28514.639999999996</v>
      </c>
      <c r="H424" s="33">
        <v>28753.84</v>
      </c>
      <c r="I424" s="33">
        <v>28600.799999999996</v>
      </c>
      <c r="J424" s="33">
        <v>28510.959999999999</v>
      </c>
      <c r="K424" s="33">
        <v>28689.120000000006</v>
      </c>
      <c r="L424" s="33">
        <v>28541.919999999998</v>
      </c>
      <c r="M424" s="33">
        <v>28345.84</v>
      </c>
      <c r="N424" s="33">
        <v>28589.519999999997</v>
      </c>
      <c r="O424" s="33">
        <v>28573.040000000001</v>
      </c>
      <c r="P424" s="33">
        <v>28768.479999999996</v>
      </c>
      <c r="Q424" s="33">
        <v>28895.039999999997</v>
      </c>
      <c r="R424" s="33">
        <v>28961.440000000002</v>
      </c>
      <c r="S424" s="33">
        <v>28906.959999999995</v>
      </c>
      <c r="T424" s="33">
        <v>29225.999999999996</v>
      </c>
      <c r="U424" s="33">
        <v>29124.959999999999</v>
      </c>
      <c r="V424" s="33">
        <v>29063.839999999997</v>
      </c>
      <c r="W424" s="33">
        <v>29167.599999999995</v>
      </c>
      <c r="X424" s="33">
        <v>28991.440000000002</v>
      </c>
      <c r="Y424" s="33">
        <v>28661.68</v>
      </c>
      <c r="Z424" s="33">
        <v>29006.240000000002</v>
      </c>
      <c r="AB424" s="15">
        <f>IF(AB$2=1,C424,0)</f>
        <v>0</v>
      </c>
      <c r="AC424" s="15">
        <f>IF(AC$2=1,D424,0)</f>
        <v>0</v>
      </c>
      <c r="AD424" s="15">
        <f>IF(AD$2=1,E424,0)</f>
        <v>0</v>
      </c>
      <c r="AE424" s="15">
        <f>IF(AE$2=1,F424,0)</f>
        <v>0</v>
      </c>
      <c r="AF424" s="15">
        <f>IF(AF$2=1,G424,0)</f>
        <v>0</v>
      </c>
      <c r="AG424" s="15">
        <f>IF(AG$2=1,H424,0)</f>
        <v>0</v>
      </c>
      <c r="AH424" s="15">
        <f>IF(AH$2=1,I424,0)</f>
        <v>28600.799999999996</v>
      </c>
      <c r="AI424" s="15">
        <f>IF(AI$2=1,J424,0)</f>
        <v>28510.959999999999</v>
      </c>
      <c r="AJ424" s="15">
        <f>IF(AJ$2=1,K424,0)</f>
        <v>28689.120000000006</v>
      </c>
      <c r="AK424" s="15">
        <f>IF(AK$2=1,L424,0)</f>
        <v>28541.919999999998</v>
      </c>
      <c r="AL424" s="15">
        <f>IF(AL$2=1,M424,0)</f>
        <v>28345.84</v>
      </c>
      <c r="AM424" s="15">
        <f>IF(AM$2=1,N424,0)</f>
        <v>28589.519999999997</v>
      </c>
      <c r="AN424" s="15">
        <f>IF(AN$2=1,O424,0)</f>
        <v>28573.040000000001</v>
      </c>
      <c r="AO424" s="15">
        <f>IF(AO$2=1,P424,0)</f>
        <v>28768.479999999996</v>
      </c>
      <c r="AP424" s="15">
        <f>IF(AP$2=1,Q424,0)</f>
        <v>28895.039999999997</v>
      </c>
      <c r="AQ424" s="15">
        <f>IF(AQ$2=1,R424,0)</f>
        <v>28961.440000000002</v>
      </c>
      <c r="AR424" s="15">
        <f>IF(AR$2=1,S424,0)</f>
        <v>28906.959999999995</v>
      </c>
      <c r="AS424" s="15">
        <f>IF(AS$2=1,T424,0)</f>
        <v>29225.999999999996</v>
      </c>
      <c r="AT424" s="15">
        <f>IF(AT$2=1,U424,0)</f>
        <v>29124.959999999999</v>
      </c>
      <c r="AU424" s="15">
        <f>IF(AU$2=1,V424,0)</f>
        <v>29063.839999999997</v>
      </c>
      <c r="AV424" s="15">
        <f>IF(AV$2=1,W424,0)</f>
        <v>29167.599999999995</v>
      </c>
      <c r="AW424" s="15">
        <f>IF(AW$2=1,X424,0)</f>
        <v>28991.440000000002</v>
      </c>
      <c r="AX424" s="15">
        <f>IF(AX$2=1,Y424,0)</f>
        <v>0</v>
      </c>
      <c r="AY424" s="15">
        <f>IF(AY$2=1,Z424,0)</f>
        <v>0</v>
      </c>
      <c r="AZ424" s="15">
        <f>SUM(AB424:AY424)</f>
        <v>460956.96</v>
      </c>
      <c r="BA424" s="15" t="e">
        <f>SUMIFS('Total kWh'!C:C,'Total kWh'!#REF!,#REF!,'Total kWh'!B:B,B424)-AZ424</f>
        <v>#REF!</v>
      </c>
      <c r="BC424" s="15">
        <f>IF(BC$2=1,C424,0)</f>
        <v>0</v>
      </c>
      <c r="BD424" s="15">
        <f>IF(BD$2=1,D424,0)</f>
        <v>0</v>
      </c>
      <c r="BE424" s="15">
        <f>IF(BE$2=1,E424,0)</f>
        <v>0</v>
      </c>
      <c r="BF424" s="15">
        <f>IF(BF$2=1,F424,0)</f>
        <v>0</v>
      </c>
      <c r="BG424" s="15">
        <f>IF(BG$2=1,G424,0)</f>
        <v>0</v>
      </c>
      <c r="BH424" s="15">
        <f>IF(BH$2=1,H424,0)</f>
        <v>0</v>
      </c>
      <c r="BI424" s="15">
        <f>IF(BI$2=1,I424,0)</f>
        <v>28600.799999999996</v>
      </c>
      <c r="BJ424" s="15">
        <f>IF(BJ$2=1,J424,0)</f>
        <v>28510.959999999999</v>
      </c>
      <c r="BK424" s="15">
        <f>IF(BK$2=1,K424,0)</f>
        <v>0</v>
      </c>
      <c r="BL424" s="15">
        <f>IF(BL$2=1,L424,0)</f>
        <v>0</v>
      </c>
      <c r="BM424" s="15">
        <f>IF(BM$2=1,M424,0)</f>
        <v>0</v>
      </c>
      <c r="BN424" s="15">
        <f>IF(BN$2=1,N424,0)</f>
        <v>0</v>
      </c>
      <c r="BO424" s="15">
        <f>IF(BO$2=1,O424,0)</f>
        <v>0</v>
      </c>
      <c r="BP424" s="15">
        <f>IF(BP$2=1,P424,0)</f>
        <v>0</v>
      </c>
      <c r="BQ424" s="15">
        <f>IF(BQ$2=1,Q424,0)</f>
        <v>28895.039999999997</v>
      </c>
      <c r="BR424" s="15">
        <f>IF(BR$2=1,R424,0)</f>
        <v>28961.440000000002</v>
      </c>
      <c r="BS424" s="15">
        <f>IF(BS$2=1,S424,0)</f>
        <v>28906.959999999995</v>
      </c>
      <c r="BT424" s="15">
        <f>IF(BT$2=1,T424,0)</f>
        <v>29225.999999999996</v>
      </c>
      <c r="BU424" s="15">
        <f>IF(BU$2=1,U424,0)</f>
        <v>29124.959999999999</v>
      </c>
      <c r="BV424" s="15">
        <f>IF(BV$2=1,V424,0)</f>
        <v>29063.839999999997</v>
      </c>
      <c r="BW424" s="15">
        <f>IF(BW$2=1,W424,0)</f>
        <v>29167.599999999995</v>
      </c>
      <c r="BX424" s="15">
        <f>IF(BX$2=1,X424,0)</f>
        <v>28991.440000000002</v>
      </c>
      <c r="BY424" s="15">
        <f>IF(BY$2=1,Y424,0)</f>
        <v>0</v>
      </c>
      <c r="BZ424" s="15">
        <f>IF(BZ$2=1,Z424,0)</f>
        <v>0</v>
      </c>
      <c r="CA424" s="15">
        <f>SUM(BC424:BZ424)</f>
        <v>289449.03999999998</v>
      </c>
      <c r="CB424" s="15" t="e">
        <f>SUMIFS('Total kWh'!C:C,'Total kWh'!#REF!,#REF!,'Total kWh'!B:B,B424)-CA424</f>
        <v>#REF!</v>
      </c>
      <c r="CD424" s="15">
        <f>IF(CD$2=1,C424,0)</f>
        <v>0</v>
      </c>
      <c r="CE424" s="15">
        <f>IF(CE$2=1,D424,0)</f>
        <v>0</v>
      </c>
      <c r="CF424" s="15">
        <f>IF(CF$2=1,E424,0)</f>
        <v>0</v>
      </c>
      <c r="CG424" s="15">
        <f>IF(CG$2=1,F424,0)</f>
        <v>0</v>
      </c>
      <c r="CH424" s="15">
        <f>IF(CH$2=1,G424,0)</f>
        <v>0</v>
      </c>
      <c r="CI424" s="15">
        <f>IF(CI$2=1,H424,0)</f>
        <v>0</v>
      </c>
      <c r="CJ424" s="15">
        <f>IF(CJ$2=1,I424,0)</f>
        <v>0</v>
      </c>
      <c r="CK424" s="15">
        <f>IF(CK$2=1,J424,0)</f>
        <v>0</v>
      </c>
      <c r="CL424" s="15">
        <f>IF(CL$2=1,K424,0)</f>
        <v>0</v>
      </c>
      <c r="CM424" s="15">
        <f>IF(CM$2=1,L424,0)</f>
        <v>0</v>
      </c>
      <c r="CN424" s="15">
        <f>IF(CN$2=1,M424,0)</f>
        <v>0</v>
      </c>
      <c r="CO424" s="15">
        <f>IF(CO$2=1,N424,0)</f>
        <v>0</v>
      </c>
      <c r="CP424" s="15">
        <f>IF(CP$2=1,O424,0)</f>
        <v>0</v>
      </c>
      <c r="CQ424" s="15">
        <f>IF(CQ$2=1,P424,0)</f>
        <v>0</v>
      </c>
      <c r="CR424" s="15">
        <f>IF(CR$2=1,Q424,0)</f>
        <v>28895.039999999997</v>
      </c>
      <c r="CS424" s="15">
        <f>IF(CS$2=1,R424,0)</f>
        <v>28961.440000000002</v>
      </c>
      <c r="CT424" s="15">
        <f>IF(CT$2=1,S424,0)</f>
        <v>28906.959999999995</v>
      </c>
      <c r="CU424" s="15">
        <f>IF(CU$2=1,T424,0)</f>
        <v>29225.999999999996</v>
      </c>
      <c r="CV424" s="15">
        <f>IF(CV$2=1,U424,0)</f>
        <v>29124.959999999999</v>
      </c>
      <c r="CW424" s="15">
        <f>IF(CW$2=1,V424,0)</f>
        <v>29063.839999999997</v>
      </c>
      <c r="CX424" s="15">
        <f>IF(CX$2=1,W424,0)</f>
        <v>29167.599999999995</v>
      </c>
      <c r="CY424" s="15">
        <f>IF(CY$2=1,X424,0)</f>
        <v>28991.440000000002</v>
      </c>
      <c r="CZ424" s="15">
        <f>IF(CZ$2=1,Y424,0)</f>
        <v>0</v>
      </c>
      <c r="DA424" s="15">
        <f>IF(DA$2=1,Z424,0)</f>
        <v>0</v>
      </c>
      <c r="DB424" s="15">
        <f>SUM(CD424:DA424)</f>
        <v>232337.28</v>
      </c>
      <c r="DC424" s="15" t="e">
        <f>SUMIFS('Total kWh'!C:C,'Total kWh'!#REF!,#REF!,'Total kWh'!B:B,B424)-DB424</f>
        <v>#REF!</v>
      </c>
    </row>
    <row r="425" spans="1:107" x14ac:dyDescent="0.3">
      <c r="A425" s="32" t="s">
        <v>94</v>
      </c>
      <c r="B425" s="33">
        <v>1</v>
      </c>
      <c r="C425" s="33">
        <v>15885.779999999999</v>
      </c>
      <c r="D425" s="33">
        <v>15544.500000000002</v>
      </c>
      <c r="E425" s="33">
        <v>15746.82</v>
      </c>
      <c r="F425" s="33">
        <v>15337.080000000002</v>
      </c>
      <c r="G425" s="33">
        <v>15299.1</v>
      </c>
      <c r="H425" s="33">
        <v>15715.44</v>
      </c>
      <c r="I425" s="33">
        <v>16331.159999999998</v>
      </c>
      <c r="J425" s="33">
        <v>16476.419999999998</v>
      </c>
      <c r="K425" s="33">
        <v>16594.2</v>
      </c>
      <c r="L425" s="33">
        <v>16430.039999999997</v>
      </c>
      <c r="M425" s="33">
        <v>16379.039999999997</v>
      </c>
      <c r="N425" s="33">
        <v>16869.420000000002</v>
      </c>
      <c r="O425" s="33">
        <v>17115.120000000003</v>
      </c>
      <c r="P425" s="33">
        <v>17234.46</v>
      </c>
      <c r="Q425" s="33">
        <v>17150.46</v>
      </c>
      <c r="R425" s="33">
        <v>16592.52</v>
      </c>
      <c r="S425" s="33">
        <v>16072.800000000001</v>
      </c>
      <c r="T425" s="33">
        <v>16289.28</v>
      </c>
      <c r="U425" s="33">
        <v>16204.62</v>
      </c>
      <c r="V425" s="33">
        <v>16248.54</v>
      </c>
      <c r="W425" s="33">
        <v>16050.960000000001</v>
      </c>
      <c r="X425" s="33">
        <v>15737.279999999995</v>
      </c>
      <c r="Y425" s="33">
        <v>15542.519999999999</v>
      </c>
      <c r="Z425" s="33">
        <v>15576.899999999998</v>
      </c>
      <c r="AB425" s="15">
        <f>IF(AB$2=1,C425,0)</f>
        <v>0</v>
      </c>
      <c r="AC425" s="15">
        <f>IF(AC$2=1,D425,0)</f>
        <v>0</v>
      </c>
      <c r="AD425" s="15">
        <f>IF(AD$2=1,E425,0)</f>
        <v>0</v>
      </c>
      <c r="AE425" s="15">
        <f>IF(AE$2=1,F425,0)</f>
        <v>0</v>
      </c>
      <c r="AF425" s="15">
        <f>IF(AF$2=1,G425,0)</f>
        <v>0</v>
      </c>
      <c r="AG425" s="15">
        <f>IF(AG$2=1,H425,0)</f>
        <v>0</v>
      </c>
      <c r="AH425" s="15">
        <f>IF(AH$2=1,I425,0)</f>
        <v>16331.159999999998</v>
      </c>
      <c r="AI425" s="15">
        <f>IF(AI$2=1,J425,0)</f>
        <v>16476.419999999998</v>
      </c>
      <c r="AJ425" s="15">
        <f>IF(AJ$2=1,K425,0)</f>
        <v>16594.2</v>
      </c>
      <c r="AK425" s="15">
        <f>IF(AK$2=1,L425,0)</f>
        <v>16430.039999999997</v>
      </c>
      <c r="AL425" s="15">
        <f>IF(AL$2=1,M425,0)</f>
        <v>16379.039999999997</v>
      </c>
      <c r="AM425" s="15">
        <f>IF(AM$2=1,N425,0)</f>
        <v>16869.420000000002</v>
      </c>
      <c r="AN425" s="15">
        <f>IF(AN$2=1,O425,0)</f>
        <v>17115.120000000003</v>
      </c>
      <c r="AO425" s="15">
        <f>IF(AO$2=1,P425,0)</f>
        <v>17234.46</v>
      </c>
      <c r="AP425" s="15">
        <f>IF(AP$2=1,Q425,0)</f>
        <v>17150.46</v>
      </c>
      <c r="AQ425" s="15">
        <f>IF(AQ$2=1,R425,0)</f>
        <v>16592.52</v>
      </c>
      <c r="AR425" s="15">
        <f>IF(AR$2=1,S425,0)</f>
        <v>16072.800000000001</v>
      </c>
      <c r="AS425" s="15">
        <f>IF(AS$2=1,T425,0)</f>
        <v>16289.28</v>
      </c>
      <c r="AT425" s="15">
        <f>IF(AT$2=1,U425,0)</f>
        <v>16204.62</v>
      </c>
      <c r="AU425" s="15">
        <f>IF(AU$2=1,V425,0)</f>
        <v>16248.54</v>
      </c>
      <c r="AV425" s="15">
        <f>IF(AV$2=1,W425,0)</f>
        <v>16050.960000000001</v>
      </c>
      <c r="AW425" s="15">
        <f>IF(AW$2=1,X425,0)</f>
        <v>15737.279999999995</v>
      </c>
      <c r="AX425" s="15">
        <f>IF(AX$2=1,Y425,0)</f>
        <v>0</v>
      </c>
      <c r="AY425" s="15">
        <f>IF(AY$2=1,Z425,0)</f>
        <v>0</v>
      </c>
      <c r="AZ425" s="15">
        <f>SUM(AB425:AY425)</f>
        <v>263776.31999999995</v>
      </c>
      <c r="BA425" s="15" t="e">
        <f>SUMIFS('Total kWh'!C:C,'Total kWh'!#REF!,#REF!,'Total kWh'!B:B,B425)-AZ425</f>
        <v>#REF!</v>
      </c>
      <c r="BC425" s="15">
        <f>IF(BC$2=1,C425,0)</f>
        <v>0</v>
      </c>
      <c r="BD425" s="15">
        <f>IF(BD$2=1,D425,0)</f>
        <v>0</v>
      </c>
      <c r="BE425" s="15">
        <f>IF(BE$2=1,E425,0)</f>
        <v>0</v>
      </c>
      <c r="BF425" s="15">
        <f>IF(BF$2=1,F425,0)</f>
        <v>0</v>
      </c>
      <c r="BG425" s="15">
        <f>IF(BG$2=1,G425,0)</f>
        <v>0</v>
      </c>
      <c r="BH425" s="15">
        <f>IF(BH$2=1,H425,0)</f>
        <v>0</v>
      </c>
      <c r="BI425" s="15">
        <f>IF(BI$2=1,I425,0)</f>
        <v>16331.159999999998</v>
      </c>
      <c r="BJ425" s="15">
        <f>IF(BJ$2=1,J425,0)</f>
        <v>16476.419999999998</v>
      </c>
      <c r="BK425" s="15">
        <f>IF(BK$2=1,K425,0)</f>
        <v>0</v>
      </c>
      <c r="BL425" s="15">
        <f>IF(BL$2=1,L425,0)</f>
        <v>0</v>
      </c>
      <c r="BM425" s="15">
        <f>IF(BM$2=1,M425,0)</f>
        <v>0</v>
      </c>
      <c r="BN425" s="15">
        <f>IF(BN$2=1,N425,0)</f>
        <v>0</v>
      </c>
      <c r="BO425" s="15">
        <f>IF(BO$2=1,O425,0)</f>
        <v>0</v>
      </c>
      <c r="BP425" s="15">
        <f>IF(BP$2=1,P425,0)</f>
        <v>0</v>
      </c>
      <c r="BQ425" s="15">
        <f>IF(BQ$2=1,Q425,0)</f>
        <v>17150.46</v>
      </c>
      <c r="BR425" s="15">
        <f>IF(BR$2=1,R425,0)</f>
        <v>16592.52</v>
      </c>
      <c r="BS425" s="15">
        <f>IF(BS$2=1,S425,0)</f>
        <v>16072.800000000001</v>
      </c>
      <c r="BT425" s="15">
        <f>IF(BT$2=1,T425,0)</f>
        <v>16289.28</v>
      </c>
      <c r="BU425" s="15">
        <f>IF(BU$2=1,U425,0)</f>
        <v>16204.62</v>
      </c>
      <c r="BV425" s="15">
        <f>IF(BV$2=1,V425,0)</f>
        <v>16248.54</v>
      </c>
      <c r="BW425" s="15">
        <f>IF(BW$2=1,W425,0)</f>
        <v>16050.960000000001</v>
      </c>
      <c r="BX425" s="15">
        <f>IF(BX$2=1,X425,0)</f>
        <v>15737.279999999995</v>
      </c>
      <c r="BY425" s="15">
        <f>IF(BY$2=1,Y425,0)</f>
        <v>0</v>
      </c>
      <c r="BZ425" s="15">
        <f>IF(BZ$2=1,Z425,0)</f>
        <v>0</v>
      </c>
      <c r="CA425" s="15">
        <f>SUM(BC425:BZ425)</f>
        <v>163154.03999999998</v>
      </c>
      <c r="CB425" s="15" t="e">
        <f>SUMIFS('Total kWh'!C:C,'Total kWh'!#REF!,#REF!,'Total kWh'!B:B,B425)-CA425</f>
        <v>#REF!</v>
      </c>
      <c r="CD425" s="15">
        <f>IF(CD$2=1,C425,0)</f>
        <v>0</v>
      </c>
      <c r="CE425" s="15">
        <f>IF(CE$2=1,D425,0)</f>
        <v>0</v>
      </c>
      <c r="CF425" s="15">
        <f>IF(CF$2=1,E425,0)</f>
        <v>0</v>
      </c>
      <c r="CG425" s="15">
        <f>IF(CG$2=1,F425,0)</f>
        <v>0</v>
      </c>
      <c r="CH425" s="15">
        <f>IF(CH$2=1,G425,0)</f>
        <v>0</v>
      </c>
      <c r="CI425" s="15">
        <f>IF(CI$2=1,H425,0)</f>
        <v>0</v>
      </c>
      <c r="CJ425" s="15">
        <f>IF(CJ$2=1,I425,0)</f>
        <v>0</v>
      </c>
      <c r="CK425" s="15">
        <f>IF(CK$2=1,J425,0)</f>
        <v>0</v>
      </c>
      <c r="CL425" s="15">
        <f>IF(CL$2=1,K425,0)</f>
        <v>0</v>
      </c>
      <c r="CM425" s="15">
        <f>IF(CM$2=1,L425,0)</f>
        <v>0</v>
      </c>
      <c r="CN425" s="15">
        <f>IF(CN$2=1,M425,0)</f>
        <v>0</v>
      </c>
      <c r="CO425" s="15">
        <f>IF(CO$2=1,N425,0)</f>
        <v>0</v>
      </c>
      <c r="CP425" s="15">
        <f>IF(CP$2=1,O425,0)</f>
        <v>0</v>
      </c>
      <c r="CQ425" s="15">
        <f>IF(CQ$2=1,P425,0)</f>
        <v>0</v>
      </c>
      <c r="CR425" s="15">
        <f>IF(CR$2=1,Q425,0)</f>
        <v>17150.46</v>
      </c>
      <c r="CS425" s="15">
        <f>IF(CS$2=1,R425,0)</f>
        <v>16592.52</v>
      </c>
      <c r="CT425" s="15">
        <f>IF(CT$2=1,S425,0)</f>
        <v>16072.800000000001</v>
      </c>
      <c r="CU425" s="15">
        <f>IF(CU$2=1,T425,0)</f>
        <v>16289.28</v>
      </c>
      <c r="CV425" s="15">
        <f>IF(CV$2=1,U425,0)</f>
        <v>16204.62</v>
      </c>
      <c r="CW425" s="15">
        <f>IF(CW$2=1,V425,0)</f>
        <v>16248.54</v>
      </c>
      <c r="CX425" s="15">
        <f>IF(CX$2=1,W425,0)</f>
        <v>16050.960000000001</v>
      </c>
      <c r="CY425" s="15">
        <f>IF(CY$2=1,X425,0)</f>
        <v>15737.279999999995</v>
      </c>
      <c r="CZ425" s="15">
        <f>IF(CZ$2=1,Y425,0)</f>
        <v>0</v>
      </c>
      <c r="DA425" s="15">
        <f>IF(DA$2=1,Z425,0)</f>
        <v>0</v>
      </c>
      <c r="DB425" s="15">
        <f>SUM(CD425:DA425)</f>
        <v>130346.46</v>
      </c>
      <c r="DC425" s="15" t="e">
        <f>SUMIFS('Total kWh'!C:C,'Total kWh'!#REF!,#REF!,'Total kWh'!B:B,B425)-DB425</f>
        <v>#REF!</v>
      </c>
    </row>
    <row r="426" spans="1:107" x14ac:dyDescent="0.3">
      <c r="A426" s="32" t="s">
        <v>94</v>
      </c>
      <c r="B426" s="33">
        <v>2</v>
      </c>
      <c r="C426" s="33">
        <v>13290.420000000002</v>
      </c>
      <c r="D426" s="33">
        <v>13090.199999999997</v>
      </c>
      <c r="E426" s="33">
        <v>13157.7</v>
      </c>
      <c r="F426" s="33">
        <v>12844.920000000002</v>
      </c>
      <c r="G426" s="33">
        <v>12805.2</v>
      </c>
      <c r="H426" s="33">
        <v>12949.62</v>
      </c>
      <c r="I426" s="33">
        <v>13244.52</v>
      </c>
      <c r="J426" s="33">
        <v>13293.119999999997</v>
      </c>
      <c r="K426" s="33">
        <v>13249.26</v>
      </c>
      <c r="L426" s="33">
        <v>13275.72</v>
      </c>
      <c r="M426" s="33">
        <v>13218.479999999996</v>
      </c>
      <c r="N426" s="33">
        <v>13588.080000000002</v>
      </c>
      <c r="O426" s="33">
        <v>13800</v>
      </c>
      <c r="P426" s="33">
        <v>13761.84</v>
      </c>
      <c r="Q426" s="33">
        <v>13826.279999999999</v>
      </c>
      <c r="R426" s="33">
        <v>13425.599999999999</v>
      </c>
      <c r="S426" s="33">
        <v>13268.519999999999</v>
      </c>
      <c r="T426" s="33">
        <v>13437.42</v>
      </c>
      <c r="U426" s="33">
        <v>13546.08</v>
      </c>
      <c r="V426" s="33">
        <v>13581.78</v>
      </c>
      <c r="W426" s="33">
        <v>13468.62</v>
      </c>
      <c r="X426" s="33">
        <v>13324.740000000002</v>
      </c>
      <c r="Y426" s="33">
        <v>13107.960000000003</v>
      </c>
      <c r="Z426" s="33">
        <v>13112.7</v>
      </c>
      <c r="AB426" s="15">
        <f>IF(AB$2=1,C426,0)</f>
        <v>0</v>
      </c>
      <c r="AC426" s="15">
        <f>IF(AC$2=1,D426,0)</f>
        <v>0</v>
      </c>
      <c r="AD426" s="15">
        <f>IF(AD$2=1,E426,0)</f>
        <v>0</v>
      </c>
      <c r="AE426" s="15">
        <f>IF(AE$2=1,F426,0)</f>
        <v>0</v>
      </c>
      <c r="AF426" s="15">
        <f>IF(AF$2=1,G426,0)</f>
        <v>0</v>
      </c>
      <c r="AG426" s="15">
        <f>IF(AG$2=1,H426,0)</f>
        <v>0</v>
      </c>
      <c r="AH426" s="15">
        <f>IF(AH$2=1,I426,0)</f>
        <v>13244.52</v>
      </c>
      <c r="AI426" s="15">
        <f>IF(AI$2=1,J426,0)</f>
        <v>13293.119999999997</v>
      </c>
      <c r="AJ426" s="15">
        <f>IF(AJ$2=1,K426,0)</f>
        <v>13249.26</v>
      </c>
      <c r="AK426" s="15">
        <f>IF(AK$2=1,L426,0)</f>
        <v>13275.72</v>
      </c>
      <c r="AL426" s="15">
        <f>IF(AL$2=1,M426,0)</f>
        <v>13218.479999999996</v>
      </c>
      <c r="AM426" s="15">
        <f>IF(AM$2=1,N426,0)</f>
        <v>13588.080000000002</v>
      </c>
      <c r="AN426" s="15">
        <f>IF(AN$2=1,O426,0)</f>
        <v>13800</v>
      </c>
      <c r="AO426" s="15">
        <f>IF(AO$2=1,P426,0)</f>
        <v>13761.84</v>
      </c>
      <c r="AP426" s="15">
        <f>IF(AP$2=1,Q426,0)</f>
        <v>13826.279999999999</v>
      </c>
      <c r="AQ426" s="15">
        <f>IF(AQ$2=1,R426,0)</f>
        <v>13425.599999999999</v>
      </c>
      <c r="AR426" s="15">
        <f>IF(AR$2=1,S426,0)</f>
        <v>13268.519999999999</v>
      </c>
      <c r="AS426" s="15">
        <f>IF(AS$2=1,T426,0)</f>
        <v>13437.42</v>
      </c>
      <c r="AT426" s="15">
        <f>IF(AT$2=1,U426,0)</f>
        <v>13546.08</v>
      </c>
      <c r="AU426" s="15">
        <f>IF(AU$2=1,V426,0)</f>
        <v>13581.78</v>
      </c>
      <c r="AV426" s="15">
        <f>IF(AV$2=1,W426,0)</f>
        <v>13468.62</v>
      </c>
      <c r="AW426" s="15">
        <f>IF(AW$2=1,X426,0)</f>
        <v>13324.740000000002</v>
      </c>
      <c r="AX426" s="15">
        <f>IF(AX$2=1,Y426,0)</f>
        <v>0</v>
      </c>
      <c r="AY426" s="15">
        <f>IF(AY$2=1,Z426,0)</f>
        <v>0</v>
      </c>
      <c r="AZ426" s="15">
        <f>SUM(AB426:AY426)</f>
        <v>215310.05999999997</v>
      </c>
      <c r="BA426" s="15" t="e">
        <f>SUMIFS('Total kWh'!C:C,'Total kWh'!#REF!,#REF!,'Total kWh'!B:B,B426)-AZ426</f>
        <v>#REF!</v>
      </c>
      <c r="BC426" s="15">
        <f>IF(BC$2=1,C426,0)</f>
        <v>0</v>
      </c>
      <c r="BD426" s="15">
        <f>IF(BD$2=1,D426,0)</f>
        <v>0</v>
      </c>
      <c r="BE426" s="15">
        <f>IF(BE$2=1,E426,0)</f>
        <v>0</v>
      </c>
      <c r="BF426" s="15">
        <f>IF(BF$2=1,F426,0)</f>
        <v>0</v>
      </c>
      <c r="BG426" s="15">
        <f>IF(BG$2=1,G426,0)</f>
        <v>0</v>
      </c>
      <c r="BH426" s="15">
        <f>IF(BH$2=1,H426,0)</f>
        <v>0</v>
      </c>
      <c r="BI426" s="15">
        <f>IF(BI$2=1,I426,0)</f>
        <v>13244.52</v>
      </c>
      <c r="BJ426" s="15">
        <f>IF(BJ$2=1,J426,0)</f>
        <v>13293.119999999997</v>
      </c>
      <c r="BK426" s="15">
        <f>IF(BK$2=1,K426,0)</f>
        <v>0</v>
      </c>
      <c r="BL426" s="15">
        <f>IF(BL$2=1,L426,0)</f>
        <v>0</v>
      </c>
      <c r="BM426" s="15">
        <f>IF(BM$2=1,M426,0)</f>
        <v>0</v>
      </c>
      <c r="BN426" s="15">
        <f>IF(BN$2=1,N426,0)</f>
        <v>0</v>
      </c>
      <c r="BO426" s="15">
        <f>IF(BO$2=1,O426,0)</f>
        <v>0</v>
      </c>
      <c r="BP426" s="15">
        <f>IF(BP$2=1,P426,0)</f>
        <v>0</v>
      </c>
      <c r="BQ426" s="15">
        <f>IF(BQ$2=1,Q426,0)</f>
        <v>13826.279999999999</v>
      </c>
      <c r="BR426" s="15">
        <f>IF(BR$2=1,R426,0)</f>
        <v>13425.599999999999</v>
      </c>
      <c r="BS426" s="15">
        <f>IF(BS$2=1,S426,0)</f>
        <v>13268.519999999999</v>
      </c>
      <c r="BT426" s="15">
        <f>IF(BT$2=1,T426,0)</f>
        <v>13437.42</v>
      </c>
      <c r="BU426" s="15">
        <f>IF(BU$2=1,U426,0)</f>
        <v>13546.08</v>
      </c>
      <c r="BV426" s="15">
        <f>IF(BV$2=1,V426,0)</f>
        <v>13581.78</v>
      </c>
      <c r="BW426" s="15">
        <f>IF(BW$2=1,W426,0)</f>
        <v>13468.62</v>
      </c>
      <c r="BX426" s="15">
        <f>IF(BX$2=1,X426,0)</f>
        <v>13324.740000000002</v>
      </c>
      <c r="BY426" s="15">
        <f>IF(BY$2=1,Y426,0)</f>
        <v>0</v>
      </c>
      <c r="BZ426" s="15">
        <f>IF(BZ$2=1,Z426,0)</f>
        <v>0</v>
      </c>
      <c r="CA426" s="15">
        <f>SUM(BC426:BZ426)</f>
        <v>134416.68</v>
      </c>
      <c r="CB426" s="15" t="e">
        <f>SUMIFS('Total kWh'!C:C,'Total kWh'!#REF!,#REF!,'Total kWh'!B:B,B426)-CA426</f>
        <v>#REF!</v>
      </c>
      <c r="CD426" s="15">
        <f>IF(CD$2=1,C426,0)</f>
        <v>0</v>
      </c>
      <c r="CE426" s="15">
        <f>IF(CE$2=1,D426,0)</f>
        <v>0</v>
      </c>
      <c r="CF426" s="15">
        <f>IF(CF$2=1,E426,0)</f>
        <v>0</v>
      </c>
      <c r="CG426" s="15">
        <f>IF(CG$2=1,F426,0)</f>
        <v>0</v>
      </c>
      <c r="CH426" s="15">
        <f>IF(CH$2=1,G426,0)</f>
        <v>0</v>
      </c>
      <c r="CI426" s="15">
        <f>IF(CI$2=1,H426,0)</f>
        <v>0</v>
      </c>
      <c r="CJ426" s="15">
        <f>IF(CJ$2=1,I426,0)</f>
        <v>0</v>
      </c>
      <c r="CK426" s="15">
        <f>IF(CK$2=1,J426,0)</f>
        <v>0</v>
      </c>
      <c r="CL426" s="15">
        <f>IF(CL$2=1,K426,0)</f>
        <v>0</v>
      </c>
      <c r="CM426" s="15">
        <f>IF(CM$2=1,L426,0)</f>
        <v>0</v>
      </c>
      <c r="CN426" s="15">
        <f>IF(CN$2=1,M426,0)</f>
        <v>0</v>
      </c>
      <c r="CO426" s="15">
        <f>IF(CO$2=1,N426,0)</f>
        <v>0</v>
      </c>
      <c r="CP426" s="15">
        <f>IF(CP$2=1,O426,0)</f>
        <v>0</v>
      </c>
      <c r="CQ426" s="15">
        <f>IF(CQ$2=1,P426,0)</f>
        <v>0</v>
      </c>
      <c r="CR426" s="15">
        <f>IF(CR$2=1,Q426,0)</f>
        <v>13826.279999999999</v>
      </c>
      <c r="CS426" s="15">
        <f>IF(CS$2=1,R426,0)</f>
        <v>13425.599999999999</v>
      </c>
      <c r="CT426" s="15">
        <f>IF(CT$2=1,S426,0)</f>
        <v>13268.519999999999</v>
      </c>
      <c r="CU426" s="15">
        <f>IF(CU$2=1,T426,0)</f>
        <v>13437.42</v>
      </c>
      <c r="CV426" s="15">
        <f>IF(CV$2=1,U426,0)</f>
        <v>13546.08</v>
      </c>
      <c r="CW426" s="15">
        <f>IF(CW$2=1,V426,0)</f>
        <v>13581.78</v>
      </c>
      <c r="CX426" s="15">
        <f>IF(CX$2=1,W426,0)</f>
        <v>13468.62</v>
      </c>
      <c r="CY426" s="15">
        <f>IF(CY$2=1,X426,0)</f>
        <v>13324.740000000002</v>
      </c>
      <c r="CZ426" s="15">
        <f>IF(CZ$2=1,Y426,0)</f>
        <v>0</v>
      </c>
      <c r="DA426" s="15">
        <f>IF(DA$2=1,Z426,0)</f>
        <v>0</v>
      </c>
      <c r="DB426" s="15">
        <f>SUM(CD426:DA426)</f>
        <v>107879.03999999999</v>
      </c>
      <c r="DC426" s="15" t="e">
        <f>SUMIFS('Total kWh'!C:C,'Total kWh'!#REF!,#REF!,'Total kWh'!B:B,B426)-DB426</f>
        <v>#REF!</v>
      </c>
    </row>
    <row r="427" spans="1:107" x14ac:dyDescent="0.3">
      <c r="A427" s="32" t="s">
        <v>94</v>
      </c>
      <c r="B427" s="33">
        <v>3</v>
      </c>
      <c r="C427" s="33">
        <v>13313.699999999999</v>
      </c>
      <c r="D427" s="33">
        <v>13297.980000000001</v>
      </c>
      <c r="E427" s="33">
        <v>13018.859999999999</v>
      </c>
      <c r="F427" s="33">
        <v>12867.240000000002</v>
      </c>
      <c r="G427" s="33">
        <v>13136.94</v>
      </c>
      <c r="H427" s="33">
        <v>13421.279999999999</v>
      </c>
      <c r="I427" s="33">
        <v>13429.68</v>
      </c>
      <c r="J427" s="33">
        <v>13481.16</v>
      </c>
      <c r="K427" s="33">
        <v>13461.119999999999</v>
      </c>
      <c r="L427" s="33">
        <v>13776.359999999999</v>
      </c>
      <c r="M427" s="33">
        <v>14550.24</v>
      </c>
      <c r="N427" s="33">
        <v>14790.840000000002</v>
      </c>
      <c r="O427" s="33">
        <v>15258.48</v>
      </c>
      <c r="P427" s="33">
        <v>15126.960000000003</v>
      </c>
      <c r="Q427" s="33">
        <v>14804.339999999998</v>
      </c>
      <c r="R427" s="33">
        <v>14367.420000000002</v>
      </c>
      <c r="S427" s="33">
        <v>14368.500000000002</v>
      </c>
      <c r="T427" s="33">
        <v>14219.460000000003</v>
      </c>
      <c r="U427" s="33">
        <v>14218.320000000002</v>
      </c>
      <c r="V427" s="33">
        <v>14100.659999999998</v>
      </c>
      <c r="W427" s="33">
        <v>13744.259999999997</v>
      </c>
      <c r="X427" s="33">
        <v>13484.640000000003</v>
      </c>
      <c r="Y427" s="33">
        <v>13457.220000000001</v>
      </c>
      <c r="Z427" s="33">
        <v>13442.099999999997</v>
      </c>
      <c r="AB427" s="15">
        <f>IF(AB$2=1,C427,0)</f>
        <v>0</v>
      </c>
      <c r="AC427" s="15">
        <f>IF(AC$2=1,D427,0)</f>
        <v>0</v>
      </c>
      <c r="AD427" s="15">
        <f>IF(AD$2=1,E427,0)</f>
        <v>0</v>
      </c>
      <c r="AE427" s="15">
        <f>IF(AE$2=1,F427,0)</f>
        <v>0</v>
      </c>
      <c r="AF427" s="15">
        <f>IF(AF$2=1,G427,0)</f>
        <v>0</v>
      </c>
      <c r="AG427" s="15">
        <f>IF(AG$2=1,H427,0)</f>
        <v>0</v>
      </c>
      <c r="AH427" s="15">
        <f>IF(AH$2=1,I427,0)</f>
        <v>13429.68</v>
      </c>
      <c r="AI427" s="15">
        <f>IF(AI$2=1,J427,0)</f>
        <v>13481.16</v>
      </c>
      <c r="AJ427" s="15">
        <f>IF(AJ$2=1,K427,0)</f>
        <v>13461.119999999999</v>
      </c>
      <c r="AK427" s="15">
        <f>IF(AK$2=1,L427,0)</f>
        <v>13776.359999999999</v>
      </c>
      <c r="AL427" s="15">
        <f>IF(AL$2=1,M427,0)</f>
        <v>14550.24</v>
      </c>
      <c r="AM427" s="15">
        <f>IF(AM$2=1,N427,0)</f>
        <v>14790.840000000002</v>
      </c>
      <c r="AN427" s="15">
        <f>IF(AN$2=1,O427,0)</f>
        <v>15258.48</v>
      </c>
      <c r="AO427" s="15">
        <f>IF(AO$2=1,P427,0)</f>
        <v>15126.960000000003</v>
      </c>
      <c r="AP427" s="15">
        <f>IF(AP$2=1,Q427,0)</f>
        <v>14804.339999999998</v>
      </c>
      <c r="AQ427" s="15">
        <f>IF(AQ$2=1,R427,0)</f>
        <v>14367.420000000002</v>
      </c>
      <c r="AR427" s="15">
        <f>IF(AR$2=1,S427,0)</f>
        <v>14368.500000000002</v>
      </c>
      <c r="AS427" s="15">
        <f>IF(AS$2=1,T427,0)</f>
        <v>14219.460000000003</v>
      </c>
      <c r="AT427" s="15">
        <f>IF(AT$2=1,U427,0)</f>
        <v>14218.320000000002</v>
      </c>
      <c r="AU427" s="15">
        <f>IF(AU$2=1,V427,0)</f>
        <v>14100.659999999998</v>
      </c>
      <c r="AV427" s="15">
        <f>IF(AV$2=1,W427,0)</f>
        <v>13744.259999999997</v>
      </c>
      <c r="AW427" s="15">
        <f>IF(AW$2=1,X427,0)</f>
        <v>13484.640000000003</v>
      </c>
      <c r="AX427" s="15">
        <f>IF(AX$2=1,Y427,0)</f>
        <v>0</v>
      </c>
      <c r="AY427" s="15">
        <f>IF(AY$2=1,Z427,0)</f>
        <v>0</v>
      </c>
      <c r="AZ427" s="15">
        <f>SUM(AB427:AY427)</f>
        <v>227182.44000000003</v>
      </c>
      <c r="BA427" s="15" t="e">
        <f>SUMIFS('Total kWh'!C:C,'Total kWh'!#REF!,#REF!,'Total kWh'!B:B,B427)-AZ427</f>
        <v>#REF!</v>
      </c>
      <c r="BC427" s="15">
        <f>IF(BC$2=1,C427,0)</f>
        <v>0</v>
      </c>
      <c r="BD427" s="15">
        <f>IF(BD$2=1,D427,0)</f>
        <v>0</v>
      </c>
      <c r="BE427" s="15">
        <f>IF(BE$2=1,E427,0)</f>
        <v>0</v>
      </c>
      <c r="BF427" s="15">
        <f>IF(BF$2=1,F427,0)</f>
        <v>0</v>
      </c>
      <c r="BG427" s="15">
        <f>IF(BG$2=1,G427,0)</f>
        <v>0</v>
      </c>
      <c r="BH427" s="15">
        <f>IF(BH$2=1,H427,0)</f>
        <v>0</v>
      </c>
      <c r="BI427" s="15">
        <f>IF(BI$2=1,I427,0)</f>
        <v>13429.68</v>
      </c>
      <c r="BJ427" s="15">
        <f>IF(BJ$2=1,J427,0)</f>
        <v>13481.16</v>
      </c>
      <c r="BK427" s="15">
        <f>IF(BK$2=1,K427,0)</f>
        <v>0</v>
      </c>
      <c r="BL427" s="15">
        <f>IF(BL$2=1,L427,0)</f>
        <v>0</v>
      </c>
      <c r="BM427" s="15">
        <f>IF(BM$2=1,M427,0)</f>
        <v>0</v>
      </c>
      <c r="BN427" s="15">
        <f>IF(BN$2=1,N427,0)</f>
        <v>0</v>
      </c>
      <c r="BO427" s="15">
        <f>IF(BO$2=1,O427,0)</f>
        <v>0</v>
      </c>
      <c r="BP427" s="15">
        <f>IF(BP$2=1,P427,0)</f>
        <v>0</v>
      </c>
      <c r="BQ427" s="15">
        <f>IF(BQ$2=1,Q427,0)</f>
        <v>14804.339999999998</v>
      </c>
      <c r="BR427" s="15">
        <f>IF(BR$2=1,R427,0)</f>
        <v>14367.420000000002</v>
      </c>
      <c r="BS427" s="15">
        <f>IF(BS$2=1,S427,0)</f>
        <v>14368.500000000002</v>
      </c>
      <c r="BT427" s="15">
        <f>IF(BT$2=1,T427,0)</f>
        <v>14219.460000000003</v>
      </c>
      <c r="BU427" s="15">
        <f>IF(BU$2=1,U427,0)</f>
        <v>14218.320000000002</v>
      </c>
      <c r="BV427" s="15">
        <f>IF(BV$2=1,V427,0)</f>
        <v>14100.659999999998</v>
      </c>
      <c r="BW427" s="15">
        <f>IF(BW$2=1,W427,0)</f>
        <v>13744.259999999997</v>
      </c>
      <c r="BX427" s="15">
        <f>IF(BX$2=1,X427,0)</f>
        <v>13484.640000000003</v>
      </c>
      <c r="BY427" s="15">
        <f>IF(BY$2=1,Y427,0)</f>
        <v>0</v>
      </c>
      <c r="BZ427" s="15">
        <f>IF(BZ$2=1,Z427,0)</f>
        <v>0</v>
      </c>
      <c r="CA427" s="15">
        <f>SUM(BC427:BZ427)</f>
        <v>140218.44000000003</v>
      </c>
      <c r="CB427" s="15" t="e">
        <f>SUMIFS('Total kWh'!C:C,'Total kWh'!#REF!,#REF!,'Total kWh'!B:B,B427)-CA427</f>
        <v>#REF!</v>
      </c>
      <c r="CD427" s="15">
        <f>IF(CD$2=1,C427,0)</f>
        <v>0</v>
      </c>
      <c r="CE427" s="15">
        <f>IF(CE$2=1,D427,0)</f>
        <v>0</v>
      </c>
      <c r="CF427" s="15">
        <f>IF(CF$2=1,E427,0)</f>
        <v>0</v>
      </c>
      <c r="CG427" s="15">
        <f>IF(CG$2=1,F427,0)</f>
        <v>0</v>
      </c>
      <c r="CH427" s="15">
        <f>IF(CH$2=1,G427,0)</f>
        <v>0</v>
      </c>
      <c r="CI427" s="15">
        <f>IF(CI$2=1,H427,0)</f>
        <v>0</v>
      </c>
      <c r="CJ427" s="15">
        <f>IF(CJ$2=1,I427,0)</f>
        <v>0</v>
      </c>
      <c r="CK427" s="15">
        <f>IF(CK$2=1,J427,0)</f>
        <v>0</v>
      </c>
      <c r="CL427" s="15">
        <f>IF(CL$2=1,K427,0)</f>
        <v>0</v>
      </c>
      <c r="CM427" s="15">
        <f>IF(CM$2=1,L427,0)</f>
        <v>0</v>
      </c>
      <c r="CN427" s="15">
        <f>IF(CN$2=1,M427,0)</f>
        <v>0</v>
      </c>
      <c r="CO427" s="15">
        <f>IF(CO$2=1,N427,0)</f>
        <v>0</v>
      </c>
      <c r="CP427" s="15">
        <f>IF(CP$2=1,O427,0)</f>
        <v>0</v>
      </c>
      <c r="CQ427" s="15">
        <f>IF(CQ$2=1,P427,0)</f>
        <v>0</v>
      </c>
      <c r="CR427" s="15">
        <f>IF(CR$2=1,Q427,0)</f>
        <v>14804.339999999998</v>
      </c>
      <c r="CS427" s="15">
        <f>IF(CS$2=1,R427,0)</f>
        <v>14367.420000000002</v>
      </c>
      <c r="CT427" s="15">
        <f>IF(CT$2=1,S427,0)</f>
        <v>14368.500000000002</v>
      </c>
      <c r="CU427" s="15">
        <f>IF(CU$2=1,T427,0)</f>
        <v>14219.460000000003</v>
      </c>
      <c r="CV427" s="15">
        <f>IF(CV$2=1,U427,0)</f>
        <v>14218.320000000002</v>
      </c>
      <c r="CW427" s="15">
        <f>IF(CW$2=1,V427,0)</f>
        <v>14100.659999999998</v>
      </c>
      <c r="CX427" s="15">
        <f>IF(CX$2=1,W427,0)</f>
        <v>13744.259999999997</v>
      </c>
      <c r="CY427" s="15">
        <f>IF(CY$2=1,X427,0)</f>
        <v>13484.640000000003</v>
      </c>
      <c r="CZ427" s="15">
        <f>IF(CZ$2=1,Y427,0)</f>
        <v>0</v>
      </c>
      <c r="DA427" s="15">
        <f>IF(DA$2=1,Z427,0)</f>
        <v>0</v>
      </c>
      <c r="DB427" s="15">
        <f>SUM(CD427:DA427)</f>
        <v>113307.6</v>
      </c>
      <c r="DC427" s="15" t="e">
        <f>SUMIFS('Total kWh'!C:C,'Total kWh'!#REF!,#REF!,'Total kWh'!B:B,B427)-DB427</f>
        <v>#REF!</v>
      </c>
    </row>
    <row r="428" spans="1:107" x14ac:dyDescent="0.3">
      <c r="A428" s="32" t="s">
        <v>94</v>
      </c>
      <c r="B428" s="33">
        <v>4</v>
      </c>
      <c r="C428" s="33">
        <v>12160.98</v>
      </c>
      <c r="D428" s="33">
        <v>11977.079999999998</v>
      </c>
      <c r="E428" s="33">
        <v>11523.66</v>
      </c>
      <c r="F428" s="33">
        <v>11739.720000000005</v>
      </c>
      <c r="G428" s="33">
        <v>11847.78</v>
      </c>
      <c r="H428" s="33">
        <v>12113.640000000001</v>
      </c>
      <c r="I428" s="33">
        <v>12071.7</v>
      </c>
      <c r="J428" s="33">
        <v>12296.760000000002</v>
      </c>
      <c r="K428" s="33">
        <v>12242.100000000002</v>
      </c>
      <c r="L428" s="33">
        <v>12027.48</v>
      </c>
      <c r="M428" s="33">
        <v>12272.940000000002</v>
      </c>
      <c r="N428" s="33">
        <v>12637.379999999997</v>
      </c>
      <c r="O428" s="33">
        <v>12753.000000000004</v>
      </c>
      <c r="P428" s="33">
        <v>13070.220000000001</v>
      </c>
      <c r="Q428" s="33">
        <v>13278.840000000002</v>
      </c>
      <c r="R428" s="33">
        <v>12938.039999999999</v>
      </c>
      <c r="S428" s="33">
        <v>12804.960000000003</v>
      </c>
      <c r="T428" s="33">
        <v>12939.42</v>
      </c>
      <c r="U428" s="33">
        <v>12729.059999999998</v>
      </c>
      <c r="V428" s="33">
        <v>12700.26</v>
      </c>
      <c r="W428" s="33">
        <v>12597</v>
      </c>
      <c r="X428" s="33">
        <v>12409.86</v>
      </c>
      <c r="Y428" s="33">
        <v>12232.679999999997</v>
      </c>
      <c r="Z428" s="33">
        <v>12203.46</v>
      </c>
      <c r="AB428" s="15">
        <f>IF(AB$2=1,C428,0)</f>
        <v>0</v>
      </c>
      <c r="AC428" s="15">
        <f>IF(AC$2=1,D428,0)</f>
        <v>0</v>
      </c>
      <c r="AD428" s="15">
        <f>IF(AD$2=1,E428,0)</f>
        <v>0</v>
      </c>
      <c r="AE428" s="15">
        <f>IF(AE$2=1,F428,0)</f>
        <v>0</v>
      </c>
      <c r="AF428" s="15">
        <f>IF(AF$2=1,G428,0)</f>
        <v>0</v>
      </c>
      <c r="AG428" s="15">
        <f>IF(AG$2=1,H428,0)</f>
        <v>0</v>
      </c>
      <c r="AH428" s="15">
        <f>IF(AH$2=1,I428,0)</f>
        <v>12071.7</v>
      </c>
      <c r="AI428" s="15">
        <f>IF(AI$2=1,J428,0)</f>
        <v>12296.760000000002</v>
      </c>
      <c r="AJ428" s="15">
        <f>IF(AJ$2=1,K428,0)</f>
        <v>12242.100000000002</v>
      </c>
      <c r="AK428" s="15">
        <f>IF(AK$2=1,L428,0)</f>
        <v>12027.48</v>
      </c>
      <c r="AL428" s="15">
        <f>IF(AL$2=1,M428,0)</f>
        <v>12272.940000000002</v>
      </c>
      <c r="AM428" s="15">
        <f>IF(AM$2=1,N428,0)</f>
        <v>12637.379999999997</v>
      </c>
      <c r="AN428" s="15">
        <f>IF(AN$2=1,O428,0)</f>
        <v>12753.000000000004</v>
      </c>
      <c r="AO428" s="15">
        <f>IF(AO$2=1,P428,0)</f>
        <v>13070.220000000001</v>
      </c>
      <c r="AP428" s="15">
        <f>IF(AP$2=1,Q428,0)</f>
        <v>13278.840000000002</v>
      </c>
      <c r="AQ428" s="15">
        <f>IF(AQ$2=1,R428,0)</f>
        <v>12938.039999999999</v>
      </c>
      <c r="AR428" s="15">
        <f>IF(AR$2=1,S428,0)</f>
        <v>12804.960000000003</v>
      </c>
      <c r="AS428" s="15">
        <f>IF(AS$2=1,T428,0)</f>
        <v>12939.42</v>
      </c>
      <c r="AT428" s="15">
        <f>IF(AT$2=1,U428,0)</f>
        <v>12729.059999999998</v>
      </c>
      <c r="AU428" s="15">
        <f>IF(AU$2=1,V428,0)</f>
        <v>12700.26</v>
      </c>
      <c r="AV428" s="15">
        <f>IF(AV$2=1,W428,0)</f>
        <v>12597</v>
      </c>
      <c r="AW428" s="15">
        <f>IF(AW$2=1,X428,0)</f>
        <v>12409.86</v>
      </c>
      <c r="AX428" s="15">
        <f>IF(AX$2=1,Y428,0)</f>
        <v>0</v>
      </c>
      <c r="AY428" s="15">
        <f>IF(AY$2=1,Z428,0)</f>
        <v>0</v>
      </c>
      <c r="AZ428" s="15">
        <f>SUM(AB428:AY428)</f>
        <v>201769.02000000002</v>
      </c>
      <c r="BA428" s="15" t="e">
        <f>SUMIFS('Total kWh'!C:C,'Total kWh'!#REF!,#REF!,'Total kWh'!B:B,B428)-AZ428</f>
        <v>#REF!</v>
      </c>
      <c r="BC428" s="15">
        <f>IF(BC$2=1,C428,0)</f>
        <v>0</v>
      </c>
      <c r="BD428" s="15">
        <f>IF(BD$2=1,D428,0)</f>
        <v>0</v>
      </c>
      <c r="BE428" s="15">
        <f>IF(BE$2=1,E428,0)</f>
        <v>0</v>
      </c>
      <c r="BF428" s="15">
        <f>IF(BF$2=1,F428,0)</f>
        <v>0</v>
      </c>
      <c r="BG428" s="15">
        <f>IF(BG$2=1,G428,0)</f>
        <v>0</v>
      </c>
      <c r="BH428" s="15">
        <f>IF(BH$2=1,H428,0)</f>
        <v>0</v>
      </c>
      <c r="BI428" s="15">
        <f>IF(BI$2=1,I428,0)</f>
        <v>12071.7</v>
      </c>
      <c r="BJ428" s="15">
        <f>IF(BJ$2=1,J428,0)</f>
        <v>12296.760000000002</v>
      </c>
      <c r="BK428" s="15">
        <f>IF(BK$2=1,K428,0)</f>
        <v>0</v>
      </c>
      <c r="BL428" s="15">
        <f>IF(BL$2=1,L428,0)</f>
        <v>0</v>
      </c>
      <c r="BM428" s="15">
        <f>IF(BM$2=1,M428,0)</f>
        <v>0</v>
      </c>
      <c r="BN428" s="15">
        <f>IF(BN$2=1,N428,0)</f>
        <v>0</v>
      </c>
      <c r="BO428" s="15">
        <f>IF(BO$2=1,O428,0)</f>
        <v>0</v>
      </c>
      <c r="BP428" s="15">
        <f>IF(BP$2=1,P428,0)</f>
        <v>0</v>
      </c>
      <c r="BQ428" s="15">
        <f>IF(BQ$2=1,Q428,0)</f>
        <v>13278.840000000002</v>
      </c>
      <c r="BR428" s="15">
        <f>IF(BR$2=1,R428,0)</f>
        <v>12938.039999999999</v>
      </c>
      <c r="BS428" s="15">
        <f>IF(BS$2=1,S428,0)</f>
        <v>12804.960000000003</v>
      </c>
      <c r="BT428" s="15">
        <f>IF(BT$2=1,T428,0)</f>
        <v>12939.42</v>
      </c>
      <c r="BU428" s="15">
        <f>IF(BU$2=1,U428,0)</f>
        <v>12729.059999999998</v>
      </c>
      <c r="BV428" s="15">
        <f>IF(BV$2=1,V428,0)</f>
        <v>12700.26</v>
      </c>
      <c r="BW428" s="15">
        <f>IF(BW$2=1,W428,0)</f>
        <v>12597</v>
      </c>
      <c r="BX428" s="15">
        <f>IF(BX$2=1,X428,0)</f>
        <v>12409.86</v>
      </c>
      <c r="BY428" s="15">
        <f>IF(BY$2=1,Y428,0)</f>
        <v>0</v>
      </c>
      <c r="BZ428" s="15">
        <f>IF(BZ$2=1,Z428,0)</f>
        <v>0</v>
      </c>
      <c r="CA428" s="15">
        <f>SUM(BC428:BZ428)</f>
        <v>126765.9</v>
      </c>
      <c r="CB428" s="15" t="e">
        <f>SUMIFS('Total kWh'!C:C,'Total kWh'!#REF!,#REF!,'Total kWh'!B:B,B428)-CA428</f>
        <v>#REF!</v>
      </c>
      <c r="CD428" s="15">
        <f>IF(CD$2=1,C428,0)</f>
        <v>0</v>
      </c>
      <c r="CE428" s="15">
        <f>IF(CE$2=1,D428,0)</f>
        <v>0</v>
      </c>
      <c r="CF428" s="15">
        <f>IF(CF$2=1,E428,0)</f>
        <v>0</v>
      </c>
      <c r="CG428" s="15">
        <f>IF(CG$2=1,F428,0)</f>
        <v>0</v>
      </c>
      <c r="CH428" s="15">
        <f>IF(CH$2=1,G428,0)</f>
        <v>0</v>
      </c>
      <c r="CI428" s="15">
        <f>IF(CI$2=1,H428,0)</f>
        <v>0</v>
      </c>
      <c r="CJ428" s="15">
        <f>IF(CJ$2=1,I428,0)</f>
        <v>0</v>
      </c>
      <c r="CK428" s="15">
        <f>IF(CK$2=1,J428,0)</f>
        <v>0</v>
      </c>
      <c r="CL428" s="15">
        <f>IF(CL$2=1,K428,0)</f>
        <v>0</v>
      </c>
      <c r="CM428" s="15">
        <f>IF(CM$2=1,L428,0)</f>
        <v>0</v>
      </c>
      <c r="CN428" s="15">
        <f>IF(CN$2=1,M428,0)</f>
        <v>0</v>
      </c>
      <c r="CO428" s="15">
        <f>IF(CO$2=1,N428,0)</f>
        <v>0</v>
      </c>
      <c r="CP428" s="15">
        <f>IF(CP$2=1,O428,0)</f>
        <v>0</v>
      </c>
      <c r="CQ428" s="15">
        <f>IF(CQ$2=1,P428,0)</f>
        <v>0</v>
      </c>
      <c r="CR428" s="15">
        <f>IF(CR$2=1,Q428,0)</f>
        <v>13278.840000000002</v>
      </c>
      <c r="CS428" s="15">
        <f>IF(CS$2=1,R428,0)</f>
        <v>12938.039999999999</v>
      </c>
      <c r="CT428" s="15">
        <f>IF(CT$2=1,S428,0)</f>
        <v>12804.960000000003</v>
      </c>
      <c r="CU428" s="15">
        <f>IF(CU$2=1,T428,0)</f>
        <v>12939.42</v>
      </c>
      <c r="CV428" s="15">
        <f>IF(CV$2=1,U428,0)</f>
        <v>12729.059999999998</v>
      </c>
      <c r="CW428" s="15">
        <f>IF(CW$2=1,V428,0)</f>
        <v>12700.26</v>
      </c>
      <c r="CX428" s="15">
        <f>IF(CX$2=1,W428,0)</f>
        <v>12597</v>
      </c>
      <c r="CY428" s="15">
        <f>IF(CY$2=1,X428,0)</f>
        <v>12409.86</v>
      </c>
      <c r="CZ428" s="15">
        <f>IF(CZ$2=1,Y428,0)</f>
        <v>0</v>
      </c>
      <c r="DA428" s="15">
        <f>IF(DA$2=1,Z428,0)</f>
        <v>0</v>
      </c>
      <c r="DB428" s="15">
        <f>SUM(CD428:DA428)</f>
        <v>102397.44</v>
      </c>
      <c r="DC428" s="15" t="e">
        <f>SUMIFS('Total kWh'!C:C,'Total kWh'!#REF!,#REF!,'Total kWh'!B:B,B428)-DB428</f>
        <v>#REF!</v>
      </c>
    </row>
    <row r="429" spans="1:107" x14ac:dyDescent="0.3">
      <c r="A429" s="32" t="s">
        <v>94</v>
      </c>
      <c r="B429" s="33">
        <v>5</v>
      </c>
      <c r="C429" s="33">
        <v>12800.579999999994</v>
      </c>
      <c r="D429" s="33">
        <v>12415.8</v>
      </c>
      <c r="E429" s="33">
        <v>11990.160000000002</v>
      </c>
      <c r="F429" s="33">
        <v>11714.279999999999</v>
      </c>
      <c r="G429" s="33">
        <v>11569.38</v>
      </c>
      <c r="H429" s="33">
        <v>11559.24</v>
      </c>
      <c r="I429" s="33">
        <v>11762.04</v>
      </c>
      <c r="J429" s="33">
        <v>12337.980000000001</v>
      </c>
      <c r="K429" s="33">
        <v>12936.9</v>
      </c>
      <c r="L429" s="33">
        <v>13057.440000000002</v>
      </c>
      <c r="M429" s="33">
        <v>13011.060000000001</v>
      </c>
      <c r="N429" s="33">
        <v>13971.239999999998</v>
      </c>
      <c r="O429" s="33">
        <v>13993.799999999997</v>
      </c>
      <c r="P429" s="33">
        <v>14395.379999999997</v>
      </c>
      <c r="Q429" s="33">
        <v>14699.94</v>
      </c>
      <c r="R429" s="33">
        <v>15082.02</v>
      </c>
      <c r="S429" s="33">
        <v>14834.459999999997</v>
      </c>
      <c r="T429" s="33">
        <v>15143.160000000003</v>
      </c>
      <c r="U429" s="33">
        <v>14404.680000000004</v>
      </c>
      <c r="V429" s="33">
        <v>14532.720000000001</v>
      </c>
      <c r="W429" s="33">
        <v>14134.380000000001</v>
      </c>
      <c r="X429" s="33">
        <v>13864.14</v>
      </c>
      <c r="Y429" s="33">
        <v>13396.8</v>
      </c>
      <c r="Z429" s="33">
        <v>13176.059999999998</v>
      </c>
      <c r="AB429" s="15">
        <f>IF(AB$2=1,C429,0)</f>
        <v>0</v>
      </c>
      <c r="AC429" s="15">
        <f>IF(AC$2=1,D429,0)</f>
        <v>0</v>
      </c>
      <c r="AD429" s="15">
        <f>IF(AD$2=1,E429,0)</f>
        <v>0</v>
      </c>
      <c r="AE429" s="15">
        <f>IF(AE$2=1,F429,0)</f>
        <v>0</v>
      </c>
      <c r="AF429" s="15">
        <f>IF(AF$2=1,G429,0)</f>
        <v>0</v>
      </c>
      <c r="AG429" s="15">
        <f>IF(AG$2=1,H429,0)</f>
        <v>0</v>
      </c>
      <c r="AH429" s="15">
        <f>IF(AH$2=1,I429,0)</f>
        <v>11762.04</v>
      </c>
      <c r="AI429" s="15">
        <f>IF(AI$2=1,J429,0)</f>
        <v>12337.980000000001</v>
      </c>
      <c r="AJ429" s="15">
        <f>IF(AJ$2=1,K429,0)</f>
        <v>12936.9</v>
      </c>
      <c r="AK429" s="15">
        <f>IF(AK$2=1,L429,0)</f>
        <v>13057.440000000002</v>
      </c>
      <c r="AL429" s="15">
        <f>IF(AL$2=1,M429,0)</f>
        <v>13011.060000000001</v>
      </c>
      <c r="AM429" s="15">
        <f>IF(AM$2=1,N429,0)</f>
        <v>13971.239999999998</v>
      </c>
      <c r="AN429" s="15">
        <f>IF(AN$2=1,O429,0)</f>
        <v>13993.799999999997</v>
      </c>
      <c r="AO429" s="15">
        <f>IF(AO$2=1,P429,0)</f>
        <v>14395.379999999997</v>
      </c>
      <c r="AP429" s="15">
        <f>IF(AP$2=1,Q429,0)</f>
        <v>14699.94</v>
      </c>
      <c r="AQ429" s="15">
        <f>IF(AQ$2=1,R429,0)</f>
        <v>15082.02</v>
      </c>
      <c r="AR429" s="15">
        <f>IF(AR$2=1,S429,0)</f>
        <v>14834.459999999997</v>
      </c>
      <c r="AS429" s="15">
        <f>IF(AS$2=1,T429,0)</f>
        <v>15143.160000000003</v>
      </c>
      <c r="AT429" s="15">
        <f>IF(AT$2=1,U429,0)</f>
        <v>14404.680000000004</v>
      </c>
      <c r="AU429" s="15">
        <f>IF(AU$2=1,V429,0)</f>
        <v>14532.720000000001</v>
      </c>
      <c r="AV429" s="15">
        <f>IF(AV$2=1,W429,0)</f>
        <v>14134.380000000001</v>
      </c>
      <c r="AW429" s="15">
        <f>IF(AW$2=1,X429,0)</f>
        <v>13864.14</v>
      </c>
      <c r="AX429" s="15">
        <f>IF(AX$2=1,Y429,0)</f>
        <v>0</v>
      </c>
      <c r="AY429" s="15">
        <f>IF(AY$2=1,Z429,0)</f>
        <v>0</v>
      </c>
      <c r="AZ429" s="15">
        <f>SUM(AB429:AY429)</f>
        <v>222161.33999999997</v>
      </c>
      <c r="BA429" s="15" t="e">
        <f>SUMIFS('Total kWh'!C:C,'Total kWh'!#REF!,#REF!,'Total kWh'!B:B,B429)-AZ429</f>
        <v>#REF!</v>
      </c>
      <c r="BC429" s="15">
        <f>IF(BC$2=1,C429,0)</f>
        <v>0</v>
      </c>
      <c r="BD429" s="15">
        <f>IF(BD$2=1,D429,0)</f>
        <v>0</v>
      </c>
      <c r="BE429" s="15">
        <f>IF(BE$2=1,E429,0)</f>
        <v>0</v>
      </c>
      <c r="BF429" s="15">
        <f>IF(BF$2=1,F429,0)</f>
        <v>0</v>
      </c>
      <c r="BG429" s="15">
        <f>IF(BG$2=1,G429,0)</f>
        <v>0</v>
      </c>
      <c r="BH429" s="15">
        <f>IF(BH$2=1,H429,0)</f>
        <v>0</v>
      </c>
      <c r="BI429" s="15">
        <f>IF(BI$2=1,I429,0)</f>
        <v>11762.04</v>
      </c>
      <c r="BJ429" s="15">
        <f>IF(BJ$2=1,J429,0)</f>
        <v>12337.980000000001</v>
      </c>
      <c r="BK429" s="15">
        <f>IF(BK$2=1,K429,0)</f>
        <v>0</v>
      </c>
      <c r="BL429" s="15">
        <f>IF(BL$2=1,L429,0)</f>
        <v>0</v>
      </c>
      <c r="BM429" s="15">
        <f>IF(BM$2=1,M429,0)</f>
        <v>0</v>
      </c>
      <c r="BN429" s="15">
        <f>IF(BN$2=1,N429,0)</f>
        <v>0</v>
      </c>
      <c r="BO429" s="15">
        <f>IF(BO$2=1,O429,0)</f>
        <v>0</v>
      </c>
      <c r="BP429" s="15">
        <f>IF(BP$2=1,P429,0)</f>
        <v>0</v>
      </c>
      <c r="BQ429" s="15">
        <f>IF(BQ$2=1,Q429,0)</f>
        <v>14699.94</v>
      </c>
      <c r="BR429" s="15">
        <f>IF(BR$2=1,R429,0)</f>
        <v>15082.02</v>
      </c>
      <c r="BS429" s="15">
        <f>IF(BS$2=1,S429,0)</f>
        <v>14834.459999999997</v>
      </c>
      <c r="BT429" s="15">
        <f>IF(BT$2=1,T429,0)</f>
        <v>15143.160000000003</v>
      </c>
      <c r="BU429" s="15">
        <f>IF(BU$2=1,U429,0)</f>
        <v>14404.680000000004</v>
      </c>
      <c r="BV429" s="15">
        <f>IF(BV$2=1,V429,0)</f>
        <v>14532.720000000001</v>
      </c>
      <c r="BW429" s="15">
        <f>IF(BW$2=1,W429,0)</f>
        <v>14134.380000000001</v>
      </c>
      <c r="BX429" s="15">
        <f>IF(BX$2=1,X429,0)</f>
        <v>13864.14</v>
      </c>
      <c r="BY429" s="15">
        <f>IF(BY$2=1,Y429,0)</f>
        <v>0</v>
      </c>
      <c r="BZ429" s="15">
        <f>IF(BZ$2=1,Z429,0)</f>
        <v>0</v>
      </c>
      <c r="CA429" s="15">
        <f>SUM(BC429:BZ429)</f>
        <v>140795.52000000002</v>
      </c>
      <c r="CB429" s="15" t="e">
        <f>SUMIFS('Total kWh'!C:C,'Total kWh'!#REF!,#REF!,'Total kWh'!B:B,B429)-CA429</f>
        <v>#REF!</v>
      </c>
      <c r="CD429" s="15">
        <f>IF(CD$2=1,C429,0)</f>
        <v>0</v>
      </c>
      <c r="CE429" s="15">
        <f>IF(CE$2=1,D429,0)</f>
        <v>0</v>
      </c>
      <c r="CF429" s="15">
        <f>IF(CF$2=1,E429,0)</f>
        <v>0</v>
      </c>
      <c r="CG429" s="15">
        <f>IF(CG$2=1,F429,0)</f>
        <v>0</v>
      </c>
      <c r="CH429" s="15">
        <f>IF(CH$2=1,G429,0)</f>
        <v>0</v>
      </c>
      <c r="CI429" s="15">
        <f>IF(CI$2=1,H429,0)</f>
        <v>0</v>
      </c>
      <c r="CJ429" s="15">
        <f>IF(CJ$2=1,I429,0)</f>
        <v>0</v>
      </c>
      <c r="CK429" s="15">
        <f>IF(CK$2=1,J429,0)</f>
        <v>0</v>
      </c>
      <c r="CL429" s="15">
        <f>IF(CL$2=1,K429,0)</f>
        <v>0</v>
      </c>
      <c r="CM429" s="15">
        <f>IF(CM$2=1,L429,0)</f>
        <v>0</v>
      </c>
      <c r="CN429" s="15">
        <f>IF(CN$2=1,M429,0)</f>
        <v>0</v>
      </c>
      <c r="CO429" s="15">
        <f>IF(CO$2=1,N429,0)</f>
        <v>0</v>
      </c>
      <c r="CP429" s="15">
        <f>IF(CP$2=1,O429,0)</f>
        <v>0</v>
      </c>
      <c r="CQ429" s="15">
        <f>IF(CQ$2=1,P429,0)</f>
        <v>0</v>
      </c>
      <c r="CR429" s="15">
        <f>IF(CR$2=1,Q429,0)</f>
        <v>14699.94</v>
      </c>
      <c r="CS429" s="15">
        <f>IF(CS$2=1,R429,0)</f>
        <v>15082.02</v>
      </c>
      <c r="CT429" s="15">
        <f>IF(CT$2=1,S429,0)</f>
        <v>14834.459999999997</v>
      </c>
      <c r="CU429" s="15">
        <f>IF(CU$2=1,T429,0)</f>
        <v>15143.160000000003</v>
      </c>
      <c r="CV429" s="15">
        <f>IF(CV$2=1,U429,0)</f>
        <v>14404.680000000004</v>
      </c>
      <c r="CW429" s="15">
        <f>IF(CW$2=1,V429,0)</f>
        <v>14532.720000000001</v>
      </c>
      <c r="CX429" s="15">
        <f>IF(CX$2=1,W429,0)</f>
        <v>14134.380000000001</v>
      </c>
      <c r="CY429" s="15">
        <f>IF(CY$2=1,X429,0)</f>
        <v>13864.14</v>
      </c>
      <c r="CZ429" s="15">
        <f>IF(CZ$2=1,Y429,0)</f>
        <v>0</v>
      </c>
      <c r="DA429" s="15">
        <f>IF(DA$2=1,Z429,0)</f>
        <v>0</v>
      </c>
      <c r="DB429" s="15">
        <f>SUM(CD429:DA429)</f>
        <v>116695.50000000001</v>
      </c>
      <c r="DC429" s="15" t="e">
        <f>SUMIFS('Total kWh'!C:C,'Total kWh'!#REF!,#REF!,'Total kWh'!B:B,B429)-DB429</f>
        <v>#REF!</v>
      </c>
    </row>
    <row r="430" spans="1:107" x14ac:dyDescent="0.3">
      <c r="A430" s="32" t="s">
        <v>94</v>
      </c>
      <c r="B430" s="33">
        <v>6</v>
      </c>
      <c r="C430" s="33">
        <v>12118.259999999997</v>
      </c>
      <c r="D430" s="33">
        <v>11548.020000000002</v>
      </c>
      <c r="E430" s="33">
        <v>11283.3</v>
      </c>
      <c r="F430" s="33">
        <v>10885.98</v>
      </c>
      <c r="G430" s="33">
        <v>10587.719999999998</v>
      </c>
      <c r="H430" s="33">
        <v>10413.240000000002</v>
      </c>
      <c r="I430" s="33">
        <v>10407.300000000003</v>
      </c>
      <c r="J430" s="33">
        <v>11234.76</v>
      </c>
      <c r="K430" s="33">
        <v>12537.360000000004</v>
      </c>
      <c r="L430" s="33">
        <v>13050.78</v>
      </c>
      <c r="M430" s="33">
        <v>13576.08</v>
      </c>
      <c r="N430" s="33">
        <v>14189.580000000004</v>
      </c>
      <c r="O430" s="33">
        <v>14303.700000000004</v>
      </c>
      <c r="P430" s="33">
        <v>15154.800000000001</v>
      </c>
      <c r="Q430" s="33">
        <v>16036.619999999999</v>
      </c>
      <c r="R430" s="33">
        <v>16454.219999999998</v>
      </c>
      <c r="S430" s="33">
        <v>16105.980000000001</v>
      </c>
      <c r="T430" s="33">
        <v>16240.740000000002</v>
      </c>
      <c r="U430" s="33">
        <v>15794.220000000001</v>
      </c>
      <c r="V430" s="33">
        <v>15416.400000000001</v>
      </c>
      <c r="W430" s="33">
        <v>14714.4</v>
      </c>
      <c r="X430" s="33">
        <v>14021.16</v>
      </c>
      <c r="Y430" s="33">
        <v>13329.420000000002</v>
      </c>
      <c r="Z430" s="33">
        <v>12749.28</v>
      </c>
      <c r="AB430" s="15">
        <f>IF(AB$2=1,C430,0)</f>
        <v>0</v>
      </c>
      <c r="AC430" s="15">
        <f>IF(AC$2=1,D430,0)</f>
        <v>0</v>
      </c>
      <c r="AD430" s="15">
        <f>IF(AD$2=1,E430,0)</f>
        <v>0</v>
      </c>
      <c r="AE430" s="15">
        <f>IF(AE$2=1,F430,0)</f>
        <v>0</v>
      </c>
      <c r="AF430" s="15">
        <f>IF(AF$2=1,G430,0)</f>
        <v>0</v>
      </c>
      <c r="AG430" s="15">
        <f>IF(AG$2=1,H430,0)</f>
        <v>0</v>
      </c>
      <c r="AH430" s="15">
        <f>IF(AH$2=1,I430,0)</f>
        <v>10407.300000000003</v>
      </c>
      <c r="AI430" s="15">
        <f>IF(AI$2=1,J430,0)</f>
        <v>11234.76</v>
      </c>
      <c r="AJ430" s="15">
        <f>IF(AJ$2=1,K430,0)</f>
        <v>12537.360000000004</v>
      </c>
      <c r="AK430" s="15">
        <f>IF(AK$2=1,L430,0)</f>
        <v>13050.78</v>
      </c>
      <c r="AL430" s="15">
        <f>IF(AL$2=1,M430,0)</f>
        <v>13576.08</v>
      </c>
      <c r="AM430" s="15">
        <f>IF(AM$2=1,N430,0)</f>
        <v>14189.580000000004</v>
      </c>
      <c r="AN430" s="15">
        <f>IF(AN$2=1,O430,0)</f>
        <v>14303.700000000004</v>
      </c>
      <c r="AO430" s="15">
        <f>IF(AO$2=1,P430,0)</f>
        <v>15154.800000000001</v>
      </c>
      <c r="AP430" s="15">
        <f>IF(AP$2=1,Q430,0)</f>
        <v>16036.619999999999</v>
      </c>
      <c r="AQ430" s="15">
        <f>IF(AQ$2=1,R430,0)</f>
        <v>16454.219999999998</v>
      </c>
      <c r="AR430" s="15">
        <f>IF(AR$2=1,S430,0)</f>
        <v>16105.980000000001</v>
      </c>
      <c r="AS430" s="15">
        <f>IF(AS$2=1,T430,0)</f>
        <v>16240.740000000002</v>
      </c>
      <c r="AT430" s="15">
        <f>IF(AT$2=1,U430,0)</f>
        <v>15794.220000000001</v>
      </c>
      <c r="AU430" s="15">
        <f>IF(AU$2=1,V430,0)</f>
        <v>15416.400000000001</v>
      </c>
      <c r="AV430" s="15">
        <f>IF(AV$2=1,W430,0)</f>
        <v>14714.4</v>
      </c>
      <c r="AW430" s="15">
        <f>IF(AW$2=1,X430,0)</f>
        <v>14021.16</v>
      </c>
      <c r="AX430" s="15">
        <f>IF(AX$2=1,Y430,0)</f>
        <v>0</v>
      </c>
      <c r="AY430" s="15">
        <f>IF(AY$2=1,Z430,0)</f>
        <v>0</v>
      </c>
      <c r="AZ430" s="15">
        <f>SUM(AB430:AY430)</f>
        <v>229238.1</v>
      </c>
      <c r="BA430" s="15" t="e">
        <f>SUMIFS('Total kWh'!C:C,'Total kWh'!#REF!,#REF!,'Total kWh'!B:B,B430)-AZ430</f>
        <v>#REF!</v>
      </c>
      <c r="BC430" s="15">
        <f>IF(BC$2=1,C430,0)</f>
        <v>0</v>
      </c>
      <c r="BD430" s="15">
        <f>IF(BD$2=1,D430,0)</f>
        <v>0</v>
      </c>
      <c r="BE430" s="15">
        <f>IF(BE$2=1,E430,0)</f>
        <v>0</v>
      </c>
      <c r="BF430" s="15">
        <f>IF(BF$2=1,F430,0)</f>
        <v>0</v>
      </c>
      <c r="BG430" s="15">
        <f>IF(BG$2=1,G430,0)</f>
        <v>0</v>
      </c>
      <c r="BH430" s="15">
        <f>IF(BH$2=1,H430,0)</f>
        <v>0</v>
      </c>
      <c r="BI430" s="15">
        <f>IF(BI$2=1,I430,0)</f>
        <v>10407.300000000003</v>
      </c>
      <c r="BJ430" s="15">
        <f>IF(BJ$2=1,J430,0)</f>
        <v>11234.76</v>
      </c>
      <c r="BK430" s="15">
        <f>IF(BK$2=1,K430,0)</f>
        <v>0</v>
      </c>
      <c r="BL430" s="15">
        <f>IF(BL$2=1,L430,0)</f>
        <v>0</v>
      </c>
      <c r="BM430" s="15">
        <f>IF(BM$2=1,M430,0)</f>
        <v>0</v>
      </c>
      <c r="BN430" s="15">
        <f>IF(BN$2=1,N430,0)</f>
        <v>0</v>
      </c>
      <c r="BO430" s="15">
        <f>IF(BO$2=1,O430,0)</f>
        <v>0</v>
      </c>
      <c r="BP430" s="15">
        <f>IF(BP$2=1,P430,0)</f>
        <v>0</v>
      </c>
      <c r="BQ430" s="15">
        <f>IF(BQ$2=1,Q430,0)</f>
        <v>16036.619999999999</v>
      </c>
      <c r="BR430" s="15">
        <f>IF(BR$2=1,R430,0)</f>
        <v>16454.219999999998</v>
      </c>
      <c r="BS430" s="15">
        <f>IF(BS$2=1,S430,0)</f>
        <v>16105.980000000001</v>
      </c>
      <c r="BT430" s="15">
        <f>IF(BT$2=1,T430,0)</f>
        <v>16240.740000000002</v>
      </c>
      <c r="BU430" s="15">
        <f>IF(BU$2=1,U430,0)</f>
        <v>15794.220000000001</v>
      </c>
      <c r="BV430" s="15">
        <f>IF(BV$2=1,V430,0)</f>
        <v>15416.400000000001</v>
      </c>
      <c r="BW430" s="15">
        <f>IF(BW$2=1,W430,0)</f>
        <v>14714.4</v>
      </c>
      <c r="BX430" s="15">
        <f>IF(BX$2=1,X430,0)</f>
        <v>14021.16</v>
      </c>
      <c r="BY430" s="15">
        <f>IF(BY$2=1,Y430,0)</f>
        <v>0</v>
      </c>
      <c r="BZ430" s="15">
        <f>IF(BZ$2=1,Z430,0)</f>
        <v>0</v>
      </c>
      <c r="CA430" s="15">
        <f>SUM(BC430:BZ430)</f>
        <v>146425.80000000002</v>
      </c>
      <c r="CB430" s="15" t="e">
        <f>SUMIFS('Total kWh'!C:C,'Total kWh'!#REF!,#REF!,'Total kWh'!B:B,B430)-CA430</f>
        <v>#REF!</v>
      </c>
      <c r="CD430" s="15">
        <f>IF(CD$2=1,C430,0)</f>
        <v>0</v>
      </c>
      <c r="CE430" s="15">
        <f>IF(CE$2=1,D430,0)</f>
        <v>0</v>
      </c>
      <c r="CF430" s="15">
        <f>IF(CF$2=1,E430,0)</f>
        <v>0</v>
      </c>
      <c r="CG430" s="15">
        <f>IF(CG$2=1,F430,0)</f>
        <v>0</v>
      </c>
      <c r="CH430" s="15">
        <f>IF(CH$2=1,G430,0)</f>
        <v>0</v>
      </c>
      <c r="CI430" s="15">
        <f>IF(CI$2=1,H430,0)</f>
        <v>0</v>
      </c>
      <c r="CJ430" s="15">
        <f>IF(CJ$2=1,I430,0)</f>
        <v>0</v>
      </c>
      <c r="CK430" s="15">
        <f>IF(CK$2=1,J430,0)</f>
        <v>0</v>
      </c>
      <c r="CL430" s="15">
        <f>IF(CL$2=1,K430,0)</f>
        <v>0</v>
      </c>
      <c r="CM430" s="15">
        <f>IF(CM$2=1,L430,0)</f>
        <v>0</v>
      </c>
      <c r="CN430" s="15">
        <f>IF(CN$2=1,M430,0)</f>
        <v>0</v>
      </c>
      <c r="CO430" s="15">
        <f>IF(CO$2=1,N430,0)</f>
        <v>0</v>
      </c>
      <c r="CP430" s="15">
        <f>IF(CP$2=1,O430,0)</f>
        <v>0</v>
      </c>
      <c r="CQ430" s="15">
        <f>IF(CQ$2=1,P430,0)</f>
        <v>0</v>
      </c>
      <c r="CR430" s="15">
        <f>IF(CR$2=1,Q430,0)</f>
        <v>16036.619999999999</v>
      </c>
      <c r="CS430" s="15">
        <f>IF(CS$2=1,R430,0)</f>
        <v>16454.219999999998</v>
      </c>
      <c r="CT430" s="15">
        <f>IF(CT$2=1,S430,0)</f>
        <v>16105.980000000001</v>
      </c>
      <c r="CU430" s="15">
        <f>IF(CU$2=1,T430,0)</f>
        <v>16240.740000000002</v>
      </c>
      <c r="CV430" s="15">
        <f>IF(CV$2=1,U430,0)</f>
        <v>15794.220000000001</v>
      </c>
      <c r="CW430" s="15">
        <f>IF(CW$2=1,V430,0)</f>
        <v>15416.400000000001</v>
      </c>
      <c r="CX430" s="15">
        <f>IF(CX$2=1,W430,0)</f>
        <v>14714.4</v>
      </c>
      <c r="CY430" s="15">
        <f>IF(CY$2=1,X430,0)</f>
        <v>14021.16</v>
      </c>
      <c r="CZ430" s="15">
        <f>IF(CZ$2=1,Y430,0)</f>
        <v>0</v>
      </c>
      <c r="DA430" s="15">
        <f>IF(DA$2=1,Z430,0)</f>
        <v>0</v>
      </c>
      <c r="DB430" s="15">
        <f>SUM(CD430:DA430)</f>
        <v>124783.73999999999</v>
      </c>
      <c r="DC430" s="15" t="e">
        <f>SUMIFS('Total kWh'!C:C,'Total kWh'!#REF!,#REF!,'Total kWh'!B:B,B430)-DB430</f>
        <v>#REF!</v>
      </c>
    </row>
    <row r="431" spans="1:107" x14ac:dyDescent="0.3">
      <c r="A431" s="32" t="s">
        <v>94</v>
      </c>
      <c r="B431" s="33">
        <v>7</v>
      </c>
      <c r="C431" s="33">
        <v>15467.519999999997</v>
      </c>
      <c r="D431" s="33">
        <v>14581.86</v>
      </c>
      <c r="E431" s="33">
        <v>13907.34</v>
      </c>
      <c r="F431" s="33">
        <v>13672.38</v>
      </c>
      <c r="G431" s="33">
        <v>12987.840000000002</v>
      </c>
      <c r="H431" s="33">
        <v>13199.64</v>
      </c>
      <c r="I431" s="33">
        <v>13796.460000000001</v>
      </c>
      <c r="J431" s="33">
        <v>15152.399999999996</v>
      </c>
      <c r="K431" s="33">
        <v>15458.219999999998</v>
      </c>
      <c r="L431" s="33">
        <v>16223.339999999993</v>
      </c>
      <c r="M431" s="33">
        <v>16664.340000000004</v>
      </c>
      <c r="N431" s="33">
        <v>17157.419999999998</v>
      </c>
      <c r="O431" s="33">
        <v>17814.96</v>
      </c>
      <c r="P431" s="33">
        <v>18020.579999999998</v>
      </c>
      <c r="Q431" s="33">
        <v>17973.420000000002</v>
      </c>
      <c r="R431" s="33">
        <v>18288.3</v>
      </c>
      <c r="S431" s="33">
        <v>18472.379999999994</v>
      </c>
      <c r="T431" s="33">
        <v>18508.740000000005</v>
      </c>
      <c r="U431" s="33">
        <v>18273.899999999998</v>
      </c>
      <c r="V431" s="33">
        <v>17967.78</v>
      </c>
      <c r="W431" s="33">
        <v>16795.559999999998</v>
      </c>
      <c r="X431" s="33">
        <v>16914.419999999998</v>
      </c>
      <c r="Y431" s="33">
        <v>15995.16</v>
      </c>
      <c r="Z431" s="33">
        <v>15528.060000000001</v>
      </c>
      <c r="AB431" s="15">
        <f>IF(AB$2=1,C431,0)</f>
        <v>0</v>
      </c>
      <c r="AC431" s="15">
        <f>IF(AC$2=1,D431,0)</f>
        <v>0</v>
      </c>
      <c r="AD431" s="15">
        <f>IF(AD$2=1,E431,0)</f>
        <v>0</v>
      </c>
      <c r="AE431" s="15">
        <f>IF(AE$2=1,F431,0)</f>
        <v>0</v>
      </c>
      <c r="AF431" s="15">
        <f>IF(AF$2=1,G431,0)</f>
        <v>0</v>
      </c>
      <c r="AG431" s="15">
        <f>IF(AG$2=1,H431,0)</f>
        <v>0</v>
      </c>
      <c r="AH431" s="15">
        <f>IF(AH$2=1,I431,0)</f>
        <v>13796.460000000001</v>
      </c>
      <c r="AI431" s="15">
        <f>IF(AI$2=1,J431,0)</f>
        <v>15152.399999999996</v>
      </c>
      <c r="AJ431" s="15">
        <f>IF(AJ$2=1,K431,0)</f>
        <v>15458.219999999998</v>
      </c>
      <c r="AK431" s="15">
        <f>IF(AK$2=1,L431,0)</f>
        <v>16223.339999999993</v>
      </c>
      <c r="AL431" s="15">
        <f>IF(AL$2=1,M431,0)</f>
        <v>16664.340000000004</v>
      </c>
      <c r="AM431" s="15">
        <f>IF(AM$2=1,N431,0)</f>
        <v>17157.419999999998</v>
      </c>
      <c r="AN431" s="15">
        <f>IF(AN$2=1,O431,0)</f>
        <v>17814.96</v>
      </c>
      <c r="AO431" s="15">
        <f>IF(AO$2=1,P431,0)</f>
        <v>18020.579999999998</v>
      </c>
      <c r="AP431" s="15">
        <f>IF(AP$2=1,Q431,0)</f>
        <v>17973.420000000002</v>
      </c>
      <c r="AQ431" s="15">
        <f>IF(AQ$2=1,R431,0)</f>
        <v>18288.3</v>
      </c>
      <c r="AR431" s="15">
        <f>IF(AR$2=1,S431,0)</f>
        <v>18472.379999999994</v>
      </c>
      <c r="AS431" s="15">
        <f>IF(AS$2=1,T431,0)</f>
        <v>18508.740000000005</v>
      </c>
      <c r="AT431" s="15">
        <f>IF(AT$2=1,U431,0)</f>
        <v>18273.899999999998</v>
      </c>
      <c r="AU431" s="15">
        <f>IF(AU$2=1,V431,0)</f>
        <v>17967.78</v>
      </c>
      <c r="AV431" s="15">
        <f>IF(AV$2=1,W431,0)</f>
        <v>16795.559999999998</v>
      </c>
      <c r="AW431" s="15">
        <f>IF(AW$2=1,X431,0)</f>
        <v>16914.419999999998</v>
      </c>
      <c r="AX431" s="15">
        <f>IF(AX$2=1,Y431,0)</f>
        <v>0</v>
      </c>
      <c r="AY431" s="15">
        <f>IF(AY$2=1,Z431,0)</f>
        <v>0</v>
      </c>
      <c r="AZ431" s="15">
        <f>SUM(AB431:AY431)</f>
        <v>273482.21999999997</v>
      </c>
      <c r="BA431" s="15" t="e">
        <f>SUMIFS('Total kWh'!C:C,'Total kWh'!#REF!,#REF!,'Total kWh'!B:B,B431)-AZ431</f>
        <v>#REF!</v>
      </c>
      <c r="BC431" s="15">
        <f>IF(BC$2=1,C431,0)</f>
        <v>0</v>
      </c>
      <c r="BD431" s="15">
        <f>IF(BD$2=1,D431,0)</f>
        <v>0</v>
      </c>
      <c r="BE431" s="15">
        <f>IF(BE$2=1,E431,0)</f>
        <v>0</v>
      </c>
      <c r="BF431" s="15">
        <f>IF(BF$2=1,F431,0)</f>
        <v>0</v>
      </c>
      <c r="BG431" s="15">
        <f>IF(BG$2=1,G431,0)</f>
        <v>0</v>
      </c>
      <c r="BH431" s="15">
        <f>IF(BH$2=1,H431,0)</f>
        <v>0</v>
      </c>
      <c r="BI431" s="15">
        <f>IF(BI$2=1,I431,0)</f>
        <v>13796.460000000001</v>
      </c>
      <c r="BJ431" s="15">
        <f>IF(BJ$2=1,J431,0)</f>
        <v>15152.399999999996</v>
      </c>
      <c r="BK431" s="15">
        <f>IF(BK$2=1,K431,0)</f>
        <v>0</v>
      </c>
      <c r="BL431" s="15">
        <f>IF(BL$2=1,L431,0)</f>
        <v>0</v>
      </c>
      <c r="BM431" s="15">
        <f>IF(BM$2=1,M431,0)</f>
        <v>0</v>
      </c>
      <c r="BN431" s="15">
        <f>IF(BN$2=1,N431,0)</f>
        <v>0</v>
      </c>
      <c r="BO431" s="15">
        <f>IF(BO$2=1,O431,0)</f>
        <v>0</v>
      </c>
      <c r="BP431" s="15">
        <f>IF(BP$2=1,P431,0)</f>
        <v>0</v>
      </c>
      <c r="BQ431" s="15">
        <f>IF(BQ$2=1,Q431,0)</f>
        <v>17973.420000000002</v>
      </c>
      <c r="BR431" s="15">
        <f>IF(BR$2=1,R431,0)</f>
        <v>18288.3</v>
      </c>
      <c r="BS431" s="15">
        <f>IF(BS$2=1,S431,0)</f>
        <v>18472.379999999994</v>
      </c>
      <c r="BT431" s="15">
        <f>IF(BT$2=1,T431,0)</f>
        <v>18508.740000000005</v>
      </c>
      <c r="BU431" s="15">
        <f>IF(BU$2=1,U431,0)</f>
        <v>18273.899999999998</v>
      </c>
      <c r="BV431" s="15">
        <f>IF(BV$2=1,V431,0)</f>
        <v>17967.78</v>
      </c>
      <c r="BW431" s="15">
        <f>IF(BW$2=1,W431,0)</f>
        <v>16795.559999999998</v>
      </c>
      <c r="BX431" s="15">
        <f>IF(BX$2=1,X431,0)</f>
        <v>16914.419999999998</v>
      </c>
      <c r="BY431" s="15">
        <f>IF(BY$2=1,Y431,0)</f>
        <v>0</v>
      </c>
      <c r="BZ431" s="15">
        <f>IF(BZ$2=1,Z431,0)</f>
        <v>0</v>
      </c>
      <c r="CA431" s="15">
        <f>SUM(BC431:BZ431)</f>
        <v>172143.35999999999</v>
      </c>
      <c r="CB431" s="15" t="e">
        <f>SUMIFS('Total kWh'!C:C,'Total kWh'!#REF!,#REF!,'Total kWh'!B:B,B431)-CA431</f>
        <v>#REF!</v>
      </c>
      <c r="CD431" s="15">
        <f>IF(CD$2=1,C431,0)</f>
        <v>0</v>
      </c>
      <c r="CE431" s="15">
        <f>IF(CE$2=1,D431,0)</f>
        <v>0</v>
      </c>
      <c r="CF431" s="15">
        <f>IF(CF$2=1,E431,0)</f>
        <v>0</v>
      </c>
      <c r="CG431" s="15">
        <f>IF(CG$2=1,F431,0)</f>
        <v>0</v>
      </c>
      <c r="CH431" s="15">
        <f>IF(CH$2=1,G431,0)</f>
        <v>0</v>
      </c>
      <c r="CI431" s="15">
        <f>IF(CI$2=1,H431,0)</f>
        <v>0</v>
      </c>
      <c r="CJ431" s="15">
        <f>IF(CJ$2=1,I431,0)</f>
        <v>0</v>
      </c>
      <c r="CK431" s="15">
        <f>IF(CK$2=1,J431,0)</f>
        <v>0</v>
      </c>
      <c r="CL431" s="15">
        <f>IF(CL$2=1,K431,0)</f>
        <v>0</v>
      </c>
      <c r="CM431" s="15">
        <f>IF(CM$2=1,L431,0)</f>
        <v>0</v>
      </c>
      <c r="CN431" s="15">
        <f>IF(CN$2=1,M431,0)</f>
        <v>0</v>
      </c>
      <c r="CO431" s="15">
        <f>IF(CO$2=1,N431,0)</f>
        <v>0</v>
      </c>
      <c r="CP431" s="15">
        <f>IF(CP$2=1,O431,0)</f>
        <v>0</v>
      </c>
      <c r="CQ431" s="15">
        <f>IF(CQ$2=1,P431,0)</f>
        <v>0</v>
      </c>
      <c r="CR431" s="15">
        <f>IF(CR$2=1,Q431,0)</f>
        <v>17973.420000000002</v>
      </c>
      <c r="CS431" s="15">
        <f>IF(CS$2=1,R431,0)</f>
        <v>18288.3</v>
      </c>
      <c r="CT431" s="15">
        <f>IF(CT$2=1,S431,0)</f>
        <v>18472.379999999994</v>
      </c>
      <c r="CU431" s="15">
        <f>IF(CU$2=1,T431,0)</f>
        <v>18508.740000000005</v>
      </c>
      <c r="CV431" s="15">
        <f>IF(CV$2=1,U431,0)</f>
        <v>18273.899999999998</v>
      </c>
      <c r="CW431" s="15">
        <f>IF(CW$2=1,V431,0)</f>
        <v>17967.78</v>
      </c>
      <c r="CX431" s="15">
        <f>IF(CX$2=1,W431,0)</f>
        <v>16795.559999999998</v>
      </c>
      <c r="CY431" s="15">
        <f>IF(CY$2=1,X431,0)</f>
        <v>16914.419999999998</v>
      </c>
      <c r="CZ431" s="15">
        <f>IF(CZ$2=1,Y431,0)</f>
        <v>0</v>
      </c>
      <c r="DA431" s="15">
        <f>IF(DA$2=1,Z431,0)</f>
        <v>0</v>
      </c>
      <c r="DB431" s="15">
        <f>SUM(CD431:DA431)</f>
        <v>143194.5</v>
      </c>
      <c r="DC431" s="15" t="e">
        <f>SUMIFS('Total kWh'!C:C,'Total kWh'!#REF!,#REF!,'Total kWh'!B:B,B431)-DB431</f>
        <v>#REF!</v>
      </c>
    </row>
    <row r="432" spans="1:107" x14ac:dyDescent="0.3">
      <c r="A432" s="32" t="s">
        <v>94</v>
      </c>
      <c r="B432" s="33">
        <v>8</v>
      </c>
      <c r="C432" s="33">
        <v>10404.359999999999</v>
      </c>
      <c r="D432" s="33">
        <v>9870.0000000000036</v>
      </c>
      <c r="E432" s="33">
        <v>9366.7199999999975</v>
      </c>
      <c r="F432" s="33">
        <v>8816.7599999999984</v>
      </c>
      <c r="G432" s="33">
        <v>7782.24</v>
      </c>
      <c r="H432" s="33">
        <v>8336.9999999999982</v>
      </c>
      <c r="I432" s="33">
        <v>8912.1</v>
      </c>
      <c r="J432" s="33">
        <v>9479.2799999999988</v>
      </c>
      <c r="K432" s="33">
        <v>10274.82</v>
      </c>
      <c r="L432" s="33">
        <v>10858.62</v>
      </c>
      <c r="M432" s="33">
        <v>11285.88</v>
      </c>
      <c r="N432" s="33">
        <v>12610.319999999998</v>
      </c>
      <c r="O432" s="33">
        <v>13369.019999999999</v>
      </c>
      <c r="P432" s="33">
        <v>13968.960000000003</v>
      </c>
      <c r="Q432" s="33">
        <v>14189.400000000001</v>
      </c>
      <c r="R432" s="33">
        <v>14041.679999999998</v>
      </c>
      <c r="S432" s="33">
        <v>13598.58</v>
      </c>
      <c r="T432" s="33">
        <v>13994.999999999998</v>
      </c>
      <c r="U432" s="33">
        <v>13808.519999999997</v>
      </c>
      <c r="V432" s="33">
        <v>13583.399999999998</v>
      </c>
      <c r="W432" s="33">
        <v>12592.8</v>
      </c>
      <c r="X432" s="33">
        <v>11961.179999999997</v>
      </c>
      <c r="Y432" s="33">
        <v>11235.060000000001</v>
      </c>
      <c r="Z432" s="33">
        <v>10528.080000000002</v>
      </c>
      <c r="AB432" s="15">
        <f>IF(AB$2=1,C432,0)</f>
        <v>0</v>
      </c>
      <c r="AC432" s="15">
        <f>IF(AC$2=1,D432,0)</f>
        <v>0</v>
      </c>
      <c r="AD432" s="15">
        <f>IF(AD$2=1,E432,0)</f>
        <v>0</v>
      </c>
      <c r="AE432" s="15">
        <f>IF(AE$2=1,F432,0)</f>
        <v>0</v>
      </c>
      <c r="AF432" s="15">
        <f>IF(AF$2=1,G432,0)</f>
        <v>0</v>
      </c>
      <c r="AG432" s="15">
        <f>IF(AG$2=1,H432,0)</f>
        <v>0</v>
      </c>
      <c r="AH432" s="15">
        <f>IF(AH$2=1,I432,0)</f>
        <v>8912.1</v>
      </c>
      <c r="AI432" s="15">
        <f>IF(AI$2=1,J432,0)</f>
        <v>9479.2799999999988</v>
      </c>
      <c r="AJ432" s="15">
        <f>IF(AJ$2=1,K432,0)</f>
        <v>10274.82</v>
      </c>
      <c r="AK432" s="15">
        <f>IF(AK$2=1,L432,0)</f>
        <v>10858.62</v>
      </c>
      <c r="AL432" s="15">
        <f>IF(AL$2=1,M432,0)</f>
        <v>11285.88</v>
      </c>
      <c r="AM432" s="15">
        <f>IF(AM$2=1,N432,0)</f>
        <v>12610.319999999998</v>
      </c>
      <c r="AN432" s="15">
        <f>IF(AN$2=1,O432,0)</f>
        <v>13369.019999999999</v>
      </c>
      <c r="AO432" s="15">
        <f>IF(AO$2=1,P432,0)</f>
        <v>13968.960000000003</v>
      </c>
      <c r="AP432" s="15">
        <f>IF(AP$2=1,Q432,0)</f>
        <v>14189.400000000001</v>
      </c>
      <c r="AQ432" s="15">
        <f>IF(AQ$2=1,R432,0)</f>
        <v>14041.679999999998</v>
      </c>
      <c r="AR432" s="15">
        <f>IF(AR$2=1,S432,0)</f>
        <v>13598.58</v>
      </c>
      <c r="AS432" s="15">
        <f>IF(AS$2=1,T432,0)</f>
        <v>13994.999999999998</v>
      </c>
      <c r="AT432" s="15">
        <f>IF(AT$2=1,U432,0)</f>
        <v>13808.519999999997</v>
      </c>
      <c r="AU432" s="15">
        <f>IF(AU$2=1,V432,0)</f>
        <v>13583.399999999998</v>
      </c>
      <c r="AV432" s="15">
        <f>IF(AV$2=1,W432,0)</f>
        <v>12592.8</v>
      </c>
      <c r="AW432" s="15">
        <f>IF(AW$2=1,X432,0)</f>
        <v>11961.179999999997</v>
      </c>
      <c r="AX432" s="15">
        <f>IF(AX$2=1,Y432,0)</f>
        <v>0</v>
      </c>
      <c r="AY432" s="15">
        <f>IF(AY$2=1,Z432,0)</f>
        <v>0</v>
      </c>
      <c r="AZ432" s="15">
        <f>SUM(AB432:AY432)</f>
        <v>198529.55999999994</v>
      </c>
      <c r="BA432" s="15" t="e">
        <f>SUMIFS('Total kWh'!C:C,'Total kWh'!#REF!,#REF!,'Total kWh'!B:B,B432)-AZ432</f>
        <v>#REF!</v>
      </c>
      <c r="BC432" s="15">
        <f>IF(BC$2=1,C432,0)</f>
        <v>0</v>
      </c>
      <c r="BD432" s="15">
        <f>IF(BD$2=1,D432,0)</f>
        <v>0</v>
      </c>
      <c r="BE432" s="15">
        <f>IF(BE$2=1,E432,0)</f>
        <v>0</v>
      </c>
      <c r="BF432" s="15">
        <f>IF(BF$2=1,F432,0)</f>
        <v>0</v>
      </c>
      <c r="BG432" s="15">
        <f>IF(BG$2=1,G432,0)</f>
        <v>0</v>
      </c>
      <c r="BH432" s="15">
        <f>IF(BH$2=1,H432,0)</f>
        <v>0</v>
      </c>
      <c r="BI432" s="15">
        <f>IF(BI$2=1,I432,0)</f>
        <v>8912.1</v>
      </c>
      <c r="BJ432" s="15">
        <f>IF(BJ$2=1,J432,0)</f>
        <v>9479.2799999999988</v>
      </c>
      <c r="BK432" s="15">
        <f>IF(BK$2=1,K432,0)</f>
        <v>0</v>
      </c>
      <c r="BL432" s="15">
        <f>IF(BL$2=1,L432,0)</f>
        <v>0</v>
      </c>
      <c r="BM432" s="15">
        <f>IF(BM$2=1,M432,0)</f>
        <v>0</v>
      </c>
      <c r="BN432" s="15">
        <f>IF(BN$2=1,N432,0)</f>
        <v>0</v>
      </c>
      <c r="BO432" s="15">
        <f>IF(BO$2=1,O432,0)</f>
        <v>0</v>
      </c>
      <c r="BP432" s="15">
        <f>IF(BP$2=1,P432,0)</f>
        <v>0</v>
      </c>
      <c r="BQ432" s="15">
        <f>IF(BQ$2=1,Q432,0)</f>
        <v>14189.400000000001</v>
      </c>
      <c r="BR432" s="15">
        <f>IF(BR$2=1,R432,0)</f>
        <v>14041.679999999998</v>
      </c>
      <c r="BS432" s="15">
        <f>IF(BS$2=1,S432,0)</f>
        <v>13598.58</v>
      </c>
      <c r="BT432" s="15">
        <f>IF(BT$2=1,T432,0)</f>
        <v>13994.999999999998</v>
      </c>
      <c r="BU432" s="15">
        <f>IF(BU$2=1,U432,0)</f>
        <v>13808.519999999997</v>
      </c>
      <c r="BV432" s="15">
        <f>IF(BV$2=1,V432,0)</f>
        <v>13583.399999999998</v>
      </c>
      <c r="BW432" s="15">
        <f>IF(BW$2=1,W432,0)</f>
        <v>12592.8</v>
      </c>
      <c r="BX432" s="15">
        <f>IF(BX$2=1,X432,0)</f>
        <v>11961.179999999997</v>
      </c>
      <c r="BY432" s="15">
        <f>IF(BY$2=1,Y432,0)</f>
        <v>0</v>
      </c>
      <c r="BZ432" s="15">
        <f>IF(BZ$2=1,Z432,0)</f>
        <v>0</v>
      </c>
      <c r="CA432" s="15">
        <f>SUM(BC432:BZ432)</f>
        <v>126161.93999999999</v>
      </c>
      <c r="CB432" s="15" t="e">
        <f>SUMIFS('Total kWh'!C:C,'Total kWh'!#REF!,#REF!,'Total kWh'!B:B,B432)-CA432</f>
        <v>#REF!</v>
      </c>
      <c r="CD432" s="15">
        <f>IF(CD$2=1,C432,0)</f>
        <v>0</v>
      </c>
      <c r="CE432" s="15">
        <f>IF(CE$2=1,D432,0)</f>
        <v>0</v>
      </c>
      <c r="CF432" s="15">
        <f>IF(CF$2=1,E432,0)</f>
        <v>0</v>
      </c>
      <c r="CG432" s="15">
        <f>IF(CG$2=1,F432,0)</f>
        <v>0</v>
      </c>
      <c r="CH432" s="15">
        <f>IF(CH$2=1,G432,0)</f>
        <v>0</v>
      </c>
      <c r="CI432" s="15">
        <f>IF(CI$2=1,H432,0)</f>
        <v>0</v>
      </c>
      <c r="CJ432" s="15">
        <f>IF(CJ$2=1,I432,0)</f>
        <v>0</v>
      </c>
      <c r="CK432" s="15">
        <f>IF(CK$2=1,J432,0)</f>
        <v>0</v>
      </c>
      <c r="CL432" s="15">
        <f>IF(CL$2=1,K432,0)</f>
        <v>0</v>
      </c>
      <c r="CM432" s="15">
        <f>IF(CM$2=1,L432,0)</f>
        <v>0</v>
      </c>
      <c r="CN432" s="15">
        <f>IF(CN$2=1,M432,0)</f>
        <v>0</v>
      </c>
      <c r="CO432" s="15">
        <f>IF(CO$2=1,N432,0)</f>
        <v>0</v>
      </c>
      <c r="CP432" s="15">
        <f>IF(CP$2=1,O432,0)</f>
        <v>0</v>
      </c>
      <c r="CQ432" s="15">
        <f>IF(CQ$2=1,P432,0)</f>
        <v>0</v>
      </c>
      <c r="CR432" s="15">
        <f>IF(CR$2=1,Q432,0)</f>
        <v>14189.400000000001</v>
      </c>
      <c r="CS432" s="15">
        <f>IF(CS$2=1,R432,0)</f>
        <v>14041.679999999998</v>
      </c>
      <c r="CT432" s="15">
        <f>IF(CT$2=1,S432,0)</f>
        <v>13598.58</v>
      </c>
      <c r="CU432" s="15">
        <f>IF(CU$2=1,T432,0)</f>
        <v>13994.999999999998</v>
      </c>
      <c r="CV432" s="15">
        <f>IF(CV$2=1,U432,0)</f>
        <v>13808.519999999997</v>
      </c>
      <c r="CW432" s="15">
        <f>IF(CW$2=1,V432,0)</f>
        <v>13583.399999999998</v>
      </c>
      <c r="CX432" s="15">
        <f>IF(CX$2=1,W432,0)</f>
        <v>12592.8</v>
      </c>
      <c r="CY432" s="15">
        <f>IF(CY$2=1,X432,0)</f>
        <v>11961.179999999997</v>
      </c>
      <c r="CZ432" s="15">
        <f>IF(CZ$2=1,Y432,0)</f>
        <v>0</v>
      </c>
      <c r="DA432" s="15">
        <f>IF(DA$2=1,Z432,0)</f>
        <v>0</v>
      </c>
      <c r="DB432" s="15">
        <f>SUM(CD432:DA432)</f>
        <v>107770.55999999998</v>
      </c>
      <c r="DC432" s="15" t="e">
        <f>SUMIFS('Total kWh'!C:C,'Total kWh'!#REF!,#REF!,'Total kWh'!B:B,B432)-DB432</f>
        <v>#REF!</v>
      </c>
    </row>
    <row r="433" spans="1:107" x14ac:dyDescent="0.3">
      <c r="A433" s="32" t="s">
        <v>94</v>
      </c>
      <c r="B433" s="33">
        <v>9</v>
      </c>
      <c r="C433" s="33">
        <v>14491.619999999997</v>
      </c>
      <c r="D433" s="33">
        <v>13781.339999999998</v>
      </c>
      <c r="E433" s="33">
        <v>13517.100000000002</v>
      </c>
      <c r="F433" s="33">
        <v>13134.42</v>
      </c>
      <c r="G433" s="33">
        <v>12661.799999999997</v>
      </c>
      <c r="H433" s="33">
        <v>12840.42</v>
      </c>
      <c r="I433" s="33">
        <v>12947.220000000003</v>
      </c>
      <c r="J433" s="33">
        <v>12894.84</v>
      </c>
      <c r="K433" s="33">
        <v>13570.26</v>
      </c>
      <c r="L433" s="33">
        <v>14830.02</v>
      </c>
      <c r="M433" s="33">
        <v>15636.6</v>
      </c>
      <c r="N433" s="33">
        <v>16689.96</v>
      </c>
      <c r="O433" s="33">
        <v>18346.800000000003</v>
      </c>
      <c r="P433" s="33">
        <v>18517.499999999996</v>
      </c>
      <c r="Q433" s="33">
        <v>19253.760000000002</v>
      </c>
      <c r="R433" s="33">
        <v>19695.600000000002</v>
      </c>
      <c r="S433" s="33">
        <v>19859.460000000003</v>
      </c>
      <c r="T433" s="33">
        <v>20050.800000000003</v>
      </c>
      <c r="U433" s="33">
        <v>19282.620000000006</v>
      </c>
      <c r="V433" s="33">
        <v>18115.499999999996</v>
      </c>
      <c r="W433" s="33">
        <v>17334.18</v>
      </c>
      <c r="X433" s="33">
        <v>16322.34</v>
      </c>
      <c r="Y433" s="33">
        <v>15357.000000000002</v>
      </c>
      <c r="Z433" s="33">
        <v>14685.3</v>
      </c>
      <c r="AB433" s="15">
        <f>IF(AB$2=1,C433,0)</f>
        <v>0</v>
      </c>
      <c r="AC433" s="15">
        <f>IF(AC$2=1,D433,0)</f>
        <v>0</v>
      </c>
      <c r="AD433" s="15">
        <f>IF(AD$2=1,E433,0)</f>
        <v>0</v>
      </c>
      <c r="AE433" s="15">
        <f>IF(AE$2=1,F433,0)</f>
        <v>0</v>
      </c>
      <c r="AF433" s="15">
        <f>IF(AF$2=1,G433,0)</f>
        <v>0</v>
      </c>
      <c r="AG433" s="15">
        <f>IF(AG$2=1,H433,0)</f>
        <v>0</v>
      </c>
      <c r="AH433" s="15">
        <f>IF(AH$2=1,I433,0)</f>
        <v>12947.220000000003</v>
      </c>
      <c r="AI433" s="15">
        <f>IF(AI$2=1,J433,0)</f>
        <v>12894.84</v>
      </c>
      <c r="AJ433" s="15">
        <f>IF(AJ$2=1,K433,0)</f>
        <v>13570.26</v>
      </c>
      <c r="AK433" s="15">
        <f>IF(AK$2=1,L433,0)</f>
        <v>14830.02</v>
      </c>
      <c r="AL433" s="15">
        <f>IF(AL$2=1,M433,0)</f>
        <v>15636.6</v>
      </c>
      <c r="AM433" s="15">
        <f>IF(AM$2=1,N433,0)</f>
        <v>16689.96</v>
      </c>
      <c r="AN433" s="15">
        <f>IF(AN$2=1,O433,0)</f>
        <v>18346.800000000003</v>
      </c>
      <c r="AO433" s="15">
        <f>IF(AO$2=1,P433,0)</f>
        <v>18517.499999999996</v>
      </c>
      <c r="AP433" s="15">
        <f>IF(AP$2=1,Q433,0)</f>
        <v>19253.760000000002</v>
      </c>
      <c r="AQ433" s="15">
        <f>IF(AQ$2=1,R433,0)</f>
        <v>19695.600000000002</v>
      </c>
      <c r="AR433" s="15">
        <f>IF(AR$2=1,S433,0)</f>
        <v>19859.460000000003</v>
      </c>
      <c r="AS433" s="15">
        <f>IF(AS$2=1,T433,0)</f>
        <v>20050.800000000003</v>
      </c>
      <c r="AT433" s="15">
        <f>IF(AT$2=1,U433,0)</f>
        <v>19282.620000000006</v>
      </c>
      <c r="AU433" s="15">
        <f>IF(AU$2=1,V433,0)</f>
        <v>18115.499999999996</v>
      </c>
      <c r="AV433" s="15">
        <f>IF(AV$2=1,W433,0)</f>
        <v>17334.18</v>
      </c>
      <c r="AW433" s="15">
        <f>IF(AW$2=1,X433,0)</f>
        <v>16322.34</v>
      </c>
      <c r="AX433" s="15">
        <f>IF(AX$2=1,Y433,0)</f>
        <v>0</v>
      </c>
      <c r="AY433" s="15">
        <f>IF(AY$2=1,Z433,0)</f>
        <v>0</v>
      </c>
      <c r="AZ433" s="15">
        <f>SUM(AB433:AY433)</f>
        <v>273347.46000000002</v>
      </c>
      <c r="BA433" s="15" t="e">
        <f>SUMIFS('Total kWh'!C:C,'Total kWh'!#REF!,#REF!,'Total kWh'!B:B,B433)-AZ433</f>
        <v>#REF!</v>
      </c>
      <c r="BC433" s="15">
        <f>IF(BC$2=1,C433,0)</f>
        <v>0</v>
      </c>
      <c r="BD433" s="15">
        <f>IF(BD$2=1,D433,0)</f>
        <v>0</v>
      </c>
      <c r="BE433" s="15">
        <f>IF(BE$2=1,E433,0)</f>
        <v>0</v>
      </c>
      <c r="BF433" s="15">
        <f>IF(BF$2=1,F433,0)</f>
        <v>0</v>
      </c>
      <c r="BG433" s="15">
        <f>IF(BG$2=1,G433,0)</f>
        <v>0</v>
      </c>
      <c r="BH433" s="15">
        <f>IF(BH$2=1,H433,0)</f>
        <v>0</v>
      </c>
      <c r="BI433" s="15">
        <f>IF(BI$2=1,I433,0)</f>
        <v>12947.220000000003</v>
      </c>
      <c r="BJ433" s="15">
        <f>IF(BJ$2=1,J433,0)</f>
        <v>12894.84</v>
      </c>
      <c r="BK433" s="15">
        <f>IF(BK$2=1,K433,0)</f>
        <v>0</v>
      </c>
      <c r="BL433" s="15">
        <f>IF(BL$2=1,L433,0)</f>
        <v>0</v>
      </c>
      <c r="BM433" s="15">
        <f>IF(BM$2=1,M433,0)</f>
        <v>0</v>
      </c>
      <c r="BN433" s="15">
        <f>IF(BN$2=1,N433,0)</f>
        <v>0</v>
      </c>
      <c r="BO433" s="15">
        <f>IF(BO$2=1,O433,0)</f>
        <v>0</v>
      </c>
      <c r="BP433" s="15">
        <f>IF(BP$2=1,P433,0)</f>
        <v>0</v>
      </c>
      <c r="BQ433" s="15">
        <f>IF(BQ$2=1,Q433,0)</f>
        <v>19253.760000000002</v>
      </c>
      <c r="BR433" s="15">
        <f>IF(BR$2=1,R433,0)</f>
        <v>19695.600000000002</v>
      </c>
      <c r="BS433" s="15">
        <f>IF(BS$2=1,S433,0)</f>
        <v>19859.460000000003</v>
      </c>
      <c r="BT433" s="15">
        <f>IF(BT$2=1,T433,0)</f>
        <v>20050.800000000003</v>
      </c>
      <c r="BU433" s="15">
        <f>IF(BU$2=1,U433,0)</f>
        <v>19282.620000000006</v>
      </c>
      <c r="BV433" s="15">
        <f>IF(BV$2=1,V433,0)</f>
        <v>18115.499999999996</v>
      </c>
      <c r="BW433" s="15">
        <f>IF(BW$2=1,W433,0)</f>
        <v>17334.18</v>
      </c>
      <c r="BX433" s="15">
        <f>IF(BX$2=1,X433,0)</f>
        <v>16322.34</v>
      </c>
      <c r="BY433" s="15">
        <f>IF(BY$2=1,Y433,0)</f>
        <v>0</v>
      </c>
      <c r="BZ433" s="15">
        <f>IF(BZ$2=1,Z433,0)</f>
        <v>0</v>
      </c>
      <c r="CA433" s="15">
        <f>SUM(BC433:BZ433)</f>
        <v>175756.32</v>
      </c>
      <c r="CB433" s="15" t="e">
        <f>SUMIFS('Total kWh'!C:C,'Total kWh'!#REF!,#REF!,'Total kWh'!B:B,B433)-CA433</f>
        <v>#REF!</v>
      </c>
      <c r="CD433" s="15">
        <f>IF(CD$2=1,C433,0)</f>
        <v>0</v>
      </c>
      <c r="CE433" s="15">
        <f>IF(CE$2=1,D433,0)</f>
        <v>0</v>
      </c>
      <c r="CF433" s="15">
        <f>IF(CF$2=1,E433,0)</f>
        <v>0</v>
      </c>
      <c r="CG433" s="15">
        <f>IF(CG$2=1,F433,0)</f>
        <v>0</v>
      </c>
      <c r="CH433" s="15">
        <f>IF(CH$2=1,G433,0)</f>
        <v>0</v>
      </c>
      <c r="CI433" s="15">
        <f>IF(CI$2=1,H433,0)</f>
        <v>0</v>
      </c>
      <c r="CJ433" s="15">
        <f>IF(CJ$2=1,I433,0)</f>
        <v>0</v>
      </c>
      <c r="CK433" s="15">
        <f>IF(CK$2=1,J433,0)</f>
        <v>0</v>
      </c>
      <c r="CL433" s="15">
        <f>IF(CL$2=1,K433,0)</f>
        <v>0</v>
      </c>
      <c r="CM433" s="15">
        <f>IF(CM$2=1,L433,0)</f>
        <v>0</v>
      </c>
      <c r="CN433" s="15">
        <f>IF(CN$2=1,M433,0)</f>
        <v>0</v>
      </c>
      <c r="CO433" s="15">
        <f>IF(CO$2=1,N433,0)</f>
        <v>0</v>
      </c>
      <c r="CP433" s="15">
        <f>IF(CP$2=1,O433,0)</f>
        <v>0</v>
      </c>
      <c r="CQ433" s="15">
        <f>IF(CQ$2=1,P433,0)</f>
        <v>0</v>
      </c>
      <c r="CR433" s="15">
        <f>IF(CR$2=1,Q433,0)</f>
        <v>19253.760000000002</v>
      </c>
      <c r="CS433" s="15">
        <f>IF(CS$2=1,R433,0)</f>
        <v>19695.600000000002</v>
      </c>
      <c r="CT433" s="15">
        <f>IF(CT$2=1,S433,0)</f>
        <v>19859.460000000003</v>
      </c>
      <c r="CU433" s="15">
        <f>IF(CU$2=1,T433,0)</f>
        <v>20050.800000000003</v>
      </c>
      <c r="CV433" s="15">
        <f>IF(CV$2=1,U433,0)</f>
        <v>19282.620000000006</v>
      </c>
      <c r="CW433" s="15">
        <f>IF(CW$2=1,V433,0)</f>
        <v>18115.499999999996</v>
      </c>
      <c r="CX433" s="15">
        <f>IF(CX$2=1,W433,0)</f>
        <v>17334.18</v>
      </c>
      <c r="CY433" s="15">
        <f>IF(CY$2=1,X433,0)</f>
        <v>16322.34</v>
      </c>
      <c r="CZ433" s="15">
        <f>IF(CZ$2=1,Y433,0)</f>
        <v>0</v>
      </c>
      <c r="DA433" s="15">
        <f>IF(DA$2=1,Z433,0)</f>
        <v>0</v>
      </c>
      <c r="DB433" s="15">
        <f>SUM(CD433:DA433)</f>
        <v>149914.26</v>
      </c>
      <c r="DC433" s="15" t="e">
        <f>SUMIFS('Total kWh'!C:C,'Total kWh'!#REF!,#REF!,'Total kWh'!B:B,B433)-DB433</f>
        <v>#REF!</v>
      </c>
    </row>
    <row r="434" spans="1:107" x14ac:dyDescent="0.3">
      <c r="A434" s="32" t="s">
        <v>94</v>
      </c>
      <c r="B434" s="33">
        <v>10</v>
      </c>
      <c r="C434" s="33">
        <v>23155.320000000003</v>
      </c>
      <c r="D434" s="33">
        <v>23106.45</v>
      </c>
      <c r="E434" s="33">
        <v>23327.039999999997</v>
      </c>
      <c r="F434" s="33">
        <v>22813.86</v>
      </c>
      <c r="G434" s="33">
        <v>22440.120000000003</v>
      </c>
      <c r="H434" s="33">
        <v>22676.880000000001</v>
      </c>
      <c r="I434" s="33">
        <v>22462.68</v>
      </c>
      <c r="J434" s="33">
        <v>22881.24</v>
      </c>
      <c r="K434" s="33">
        <v>23357.46</v>
      </c>
      <c r="L434" s="33">
        <v>23879.34</v>
      </c>
      <c r="M434" s="33">
        <v>23923.140000000003</v>
      </c>
      <c r="N434" s="33">
        <v>24795.120000000003</v>
      </c>
      <c r="O434" s="33">
        <v>24925.020000000008</v>
      </c>
      <c r="P434" s="33">
        <v>25521.119999999995</v>
      </c>
      <c r="Q434" s="33">
        <v>25858.560000000005</v>
      </c>
      <c r="R434" s="33">
        <v>25973.580000000009</v>
      </c>
      <c r="S434" s="33">
        <v>25883.940000000006</v>
      </c>
      <c r="T434" s="33">
        <v>25914.959999999999</v>
      </c>
      <c r="U434" s="33">
        <v>25200.119999999992</v>
      </c>
      <c r="V434" s="33">
        <v>25378.380000000005</v>
      </c>
      <c r="W434" s="33">
        <v>25229.339999999993</v>
      </c>
      <c r="X434" s="33">
        <v>24825.360000000004</v>
      </c>
      <c r="Y434" s="33">
        <v>24109.080000000009</v>
      </c>
      <c r="Z434" s="33">
        <v>23846.039999999997</v>
      </c>
      <c r="AB434" s="15">
        <f>IF(AB$2=1,C434,0)</f>
        <v>0</v>
      </c>
      <c r="AC434" s="15">
        <f>IF(AC$2=1,D434,0)</f>
        <v>0</v>
      </c>
      <c r="AD434" s="15">
        <f>IF(AD$2=1,E434,0)</f>
        <v>0</v>
      </c>
      <c r="AE434" s="15">
        <f>IF(AE$2=1,F434,0)</f>
        <v>0</v>
      </c>
      <c r="AF434" s="15">
        <f>IF(AF$2=1,G434,0)</f>
        <v>0</v>
      </c>
      <c r="AG434" s="15">
        <f>IF(AG$2=1,H434,0)</f>
        <v>0</v>
      </c>
      <c r="AH434" s="15">
        <f>IF(AH$2=1,I434,0)</f>
        <v>22462.68</v>
      </c>
      <c r="AI434" s="15">
        <f>IF(AI$2=1,J434,0)</f>
        <v>22881.24</v>
      </c>
      <c r="AJ434" s="15">
        <f>IF(AJ$2=1,K434,0)</f>
        <v>23357.46</v>
      </c>
      <c r="AK434" s="15">
        <f>IF(AK$2=1,L434,0)</f>
        <v>23879.34</v>
      </c>
      <c r="AL434" s="15">
        <f>IF(AL$2=1,M434,0)</f>
        <v>23923.140000000003</v>
      </c>
      <c r="AM434" s="15">
        <f>IF(AM$2=1,N434,0)</f>
        <v>24795.120000000003</v>
      </c>
      <c r="AN434" s="15">
        <f>IF(AN$2=1,O434,0)</f>
        <v>24925.020000000008</v>
      </c>
      <c r="AO434" s="15">
        <f>IF(AO$2=1,P434,0)</f>
        <v>25521.119999999995</v>
      </c>
      <c r="AP434" s="15">
        <f>IF(AP$2=1,Q434,0)</f>
        <v>25858.560000000005</v>
      </c>
      <c r="AQ434" s="15">
        <f>IF(AQ$2=1,R434,0)</f>
        <v>25973.580000000009</v>
      </c>
      <c r="AR434" s="15">
        <f>IF(AR$2=1,S434,0)</f>
        <v>25883.940000000006</v>
      </c>
      <c r="AS434" s="15">
        <f>IF(AS$2=1,T434,0)</f>
        <v>25914.959999999999</v>
      </c>
      <c r="AT434" s="15">
        <f>IF(AT$2=1,U434,0)</f>
        <v>25200.119999999992</v>
      </c>
      <c r="AU434" s="15">
        <f>IF(AU$2=1,V434,0)</f>
        <v>25378.380000000005</v>
      </c>
      <c r="AV434" s="15">
        <f>IF(AV$2=1,W434,0)</f>
        <v>25229.339999999993</v>
      </c>
      <c r="AW434" s="15">
        <f>IF(AW$2=1,X434,0)</f>
        <v>24825.360000000004</v>
      </c>
      <c r="AX434" s="15">
        <f>IF(AX$2=1,Y434,0)</f>
        <v>0</v>
      </c>
      <c r="AY434" s="15">
        <f>IF(AY$2=1,Z434,0)</f>
        <v>0</v>
      </c>
      <c r="AZ434" s="15">
        <f>SUM(AB434:AY434)</f>
        <v>396009.36000000004</v>
      </c>
      <c r="BA434" s="15" t="e">
        <f>SUMIFS('Total kWh'!C:C,'Total kWh'!#REF!,#REF!,'Total kWh'!B:B,B434)-AZ434</f>
        <v>#REF!</v>
      </c>
      <c r="BC434" s="15">
        <f>IF(BC$2=1,C434,0)</f>
        <v>0</v>
      </c>
      <c r="BD434" s="15">
        <f>IF(BD$2=1,D434,0)</f>
        <v>0</v>
      </c>
      <c r="BE434" s="15">
        <f>IF(BE$2=1,E434,0)</f>
        <v>0</v>
      </c>
      <c r="BF434" s="15">
        <f>IF(BF$2=1,F434,0)</f>
        <v>0</v>
      </c>
      <c r="BG434" s="15">
        <f>IF(BG$2=1,G434,0)</f>
        <v>0</v>
      </c>
      <c r="BH434" s="15">
        <f>IF(BH$2=1,H434,0)</f>
        <v>0</v>
      </c>
      <c r="BI434" s="15">
        <f>IF(BI$2=1,I434,0)</f>
        <v>22462.68</v>
      </c>
      <c r="BJ434" s="15">
        <f>IF(BJ$2=1,J434,0)</f>
        <v>22881.24</v>
      </c>
      <c r="BK434" s="15">
        <f>IF(BK$2=1,K434,0)</f>
        <v>0</v>
      </c>
      <c r="BL434" s="15">
        <f>IF(BL$2=1,L434,0)</f>
        <v>0</v>
      </c>
      <c r="BM434" s="15">
        <f>IF(BM$2=1,M434,0)</f>
        <v>0</v>
      </c>
      <c r="BN434" s="15">
        <f>IF(BN$2=1,N434,0)</f>
        <v>0</v>
      </c>
      <c r="BO434" s="15">
        <f>IF(BO$2=1,O434,0)</f>
        <v>0</v>
      </c>
      <c r="BP434" s="15">
        <f>IF(BP$2=1,P434,0)</f>
        <v>0</v>
      </c>
      <c r="BQ434" s="15">
        <f>IF(BQ$2=1,Q434,0)</f>
        <v>25858.560000000005</v>
      </c>
      <c r="BR434" s="15">
        <f>IF(BR$2=1,R434,0)</f>
        <v>25973.580000000009</v>
      </c>
      <c r="BS434" s="15">
        <f>IF(BS$2=1,S434,0)</f>
        <v>25883.940000000006</v>
      </c>
      <c r="BT434" s="15">
        <f>IF(BT$2=1,T434,0)</f>
        <v>25914.959999999999</v>
      </c>
      <c r="BU434" s="15">
        <f>IF(BU$2=1,U434,0)</f>
        <v>25200.119999999992</v>
      </c>
      <c r="BV434" s="15">
        <f>IF(BV$2=1,V434,0)</f>
        <v>25378.380000000005</v>
      </c>
      <c r="BW434" s="15">
        <f>IF(BW$2=1,W434,0)</f>
        <v>25229.339999999993</v>
      </c>
      <c r="BX434" s="15">
        <f>IF(BX$2=1,X434,0)</f>
        <v>24825.360000000004</v>
      </c>
      <c r="BY434" s="15">
        <f>IF(BY$2=1,Y434,0)</f>
        <v>0</v>
      </c>
      <c r="BZ434" s="15">
        <f>IF(BZ$2=1,Z434,0)</f>
        <v>0</v>
      </c>
      <c r="CA434" s="15">
        <f>SUM(BC434:BZ434)</f>
        <v>249608.16000000003</v>
      </c>
      <c r="CB434" s="15" t="e">
        <f>SUMIFS('Total kWh'!C:C,'Total kWh'!#REF!,#REF!,'Total kWh'!B:B,B434)-CA434</f>
        <v>#REF!</v>
      </c>
      <c r="CD434" s="15">
        <f>IF(CD$2=1,C434,0)</f>
        <v>0</v>
      </c>
      <c r="CE434" s="15">
        <f>IF(CE$2=1,D434,0)</f>
        <v>0</v>
      </c>
      <c r="CF434" s="15">
        <f>IF(CF$2=1,E434,0)</f>
        <v>0</v>
      </c>
      <c r="CG434" s="15">
        <f>IF(CG$2=1,F434,0)</f>
        <v>0</v>
      </c>
      <c r="CH434" s="15">
        <f>IF(CH$2=1,G434,0)</f>
        <v>0</v>
      </c>
      <c r="CI434" s="15">
        <f>IF(CI$2=1,H434,0)</f>
        <v>0</v>
      </c>
      <c r="CJ434" s="15">
        <f>IF(CJ$2=1,I434,0)</f>
        <v>0</v>
      </c>
      <c r="CK434" s="15">
        <f>IF(CK$2=1,J434,0)</f>
        <v>0</v>
      </c>
      <c r="CL434" s="15">
        <f>IF(CL$2=1,K434,0)</f>
        <v>0</v>
      </c>
      <c r="CM434" s="15">
        <f>IF(CM$2=1,L434,0)</f>
        <v>0</v>
      </c>
      <c r="CN434" s="15">
        <f>IF(CN$2=1,M434,0)</f>
        <v>0</v>
      </c>
      <c r="CO434" s="15">
        <f>IF(CO$2=1,N434,0)</f>
        <v>0</v>
      </c>
      <c r="CP434" s="15">
        <f>IF(CP$2=1,O434,0)</f>
        <v>0</v>
      </c>
      <c r="CQ434" s="15">
        <f>IF(CQ$2=1,P434,0)</f>
        <v>0</v>
      </c>
      <c r="CR434" s="15">
        <f>IF(CR$2=1,Q434,0)</f>
        <v>25858.560000000005</v>
      </c>
      <c r="CS434" s="15">
        <f>IF(CS$2=1,R434,0)</f>
        <v>25973.580000000009</v>
      </c>
      <c r="CT434" s="15">
        <f>IF(CT$2=1,S434,0)</f>
        <v>25883.940000000006</v>
      </c>
      <c r="CU434" s="15">
        <f>IF(CU$2=1,T434,0)</f>
        <v>25914.959999999999</v>
      </c>
      <c r="CV434" s="15">
        <f>IF(CV$2=1,U434,0)</f>
        <v>25200.119999999992</v>
      </c>
      <c r="CW434" s="15">
        <f>IF(CW$2=1,V434,0)</f>
        <v>25378.380000000005</v>
      </c>
      <c r="CX434" s="15">
        <f>IF(CX$2=1,W434,0)</f>
        <v>25229.339999999993</v>
      </c>
      <c r="CY434" s="15">
        <f>IF(CY$2=1,X434,0)</f>
        <v>24825.360000000004</v>
      </c>
      <c r="CZ434" s="15">
        <f>IF(CZ$2=1,Y434,0)</f>
        <v>0</v>
      </c>
      <c r="DA434" s="15">
        <f>IF(DA$2=1,Z434,0)</f>
        <v>0</v>
      </c>
      <c r="DB434" s="15">
        <f>SUM(CD434:DA434)</f>
        <v>204264.24000000002</v>
      </c>
      <c r="DC434" s="15" t="e">
        <f>SUMIFS('Total kWh'!C:C,'Total kWh'!#REF!,#REF!,'Total kWh'!B:B,B434)-DB434</f>
        <v>#REF!</v>
      </c>
    </row>
    <row r="435" spans="1:107" x14ac:dyDescent="0.3">
      <c r="A435" s="32" t="s">
        <v>94</v>
      </c>
      <c r="B435" s="33">
        <v>11</v>
      </c>
      <c r="C435" s="33">
        <v>13886.099999999999</v>
      </c>
      <c r="D435" s="33">
        <v>13722.600000000002</v>
      </c>
      <c r="E435" s="33">
        <v>14026.740000000002</v>
      </c>
      <c r="F435" s="33">
        <v>13670.460000000001</v>
      </c>
      <c r="G435" s="33">
        <v>13702.500000000002</v>
      </c>
      <c r="H435" s="33">
        <v>13752.539999999999</v>
      </c>
      <c r="I435" s="33">
        <v>13840.440000000002</v>
      </c>
      <c r="J435" s="33">
        <v>14021.699999999999</v>
      </c>
      <c r="K435" s="33">
        <v>14748.300000000001</v>
      </c>
      <c r="L435" s="33">
        <v>15086.160000000002</v>
      </c>
      <c r="M435" s="33">
        <v>15533.220000000001</v>
      </c>
      <c r="N435" s="33">
        <v>16075.679999999998</v>
      </c>
      <c r="O435" s="33">
        <v>16298.400000000001</v>
      </c>
      <c r="P435" s="33">
        <v>16427.82</v>
      </c>
      <c r="Q435" s="33">
        <v>16778.039999999997</v>
      </c>
      <c r="R435" s="33">
        <v>16406.82</v>
      </c>
      <c r="S435" s="33">
        <v>15585.48</v>
      </c>
      <c r="T435" s="33">
        <v>15581.339999999998</v>
      </c>
      <c r="U435" s="33">
        <v>15031.859999999999</v>
      </c>
      <c r="V435" s="33">
        <v>14963.939999999999</v>
      </c>
      <c r="W435" s="33">
        <v>14728.5</v>
      </c>
      <c r="X435" s="33">
        <v>14474.999999999998</v>
      </c>
      <c r="Y435" s="33">
        <v>14223.18</v>
      </c>
      <c r="Z435" s="33">
        <v>14161.380000000001</v>
      </c>
      <c r="AB435" s="15">
        <f>IF(AB$2=1,C435,0)</f>
        <v>0</v>
      </c>
      <c r="AC435" s="15">
        <f>IF(AC$2=1,D435,0)</f>
        <v>0</v>
      </c>
      <c r="AD435" s="15">
        <f>IF(AD$2=1,E435,0)</f>
        <v>0</v>
      </c>
      <c r="AE435" s="15">
        <f>IF(AE$2=1,F435,0)</f>
        <v>0</v>
      </c>
      <c r="AF435" s="15">
        <f>IF(AF$2=1,G435,0)</f>
        <v>0</v>
      </c>
      <c r="AG435" s="15">
        <f>IF(AG$2=1,H435,0)</f>
        <v>0</v>
      </c>
      <c r="AH435" s="15">
        <f>IF(AH$2=1,I435,0)</f>
        <v>13840.440000000002</v>
      </c>
      <c r="AI435" s="15">
        <f>IF(AI$2=1,J435,0)</f>
        <v>14021.699999999999</v>
      </c>
      <c r="AJ435" s="15">
        <f>IF(AJ$2=1,K435,0)</f>
        <v>14748.300000000001</v>
      </c>
      <c r="AK435" s="15">
        <f>IF(AK$2=1,L435,0)</f>
        <v>15086.160000000002</v>
      </c>
      <c r="AL435" s="15">
        <f>IF(AL$2=1,M435,0)</f>
        <v>15533.220000000001</v>
      </c>
      <c r="AM435" s="15">
        <f>IF(AM$2=1,N435,0)</f>
        <v>16075.679999999998</v>
      </c>
      <c r="AN435" s="15">
        <f>IF(AN$2=1,O435,0)</f>
        <v>16298.400000000001</v>
      </c>
      <c r="AO435" s="15">
        <f>IF(AO$2=1,P435,0)</f>
        <v>16427.82</v>
      </c>
      <c r="AP435" s="15">
        <f>IF(AP$2=1,Q435,0)</f>
        <v>16778.039999999997</v>
      </c>
      <c r="AQ435" s="15">
        <f>IF(AQ$2=1,R435,0)</f>
        <v>16406.82</v>
      </c>
      <c r="AR435" s="15">
        <f>IF(AR$2=1,S435,0)</f>
        <v>15585.48</v>
      </c>
      <c r="AS435" s="15">
        <f>IF(AS$2=1,T435,0)</f>
        <v>15581.339999999998</v>
      </c>
      <c r="AT435" s="15">
        <f>IF(AT$2=1,U435,0)</f>
        <v>15031.859999999999</v>
      </c>
      <c r="AU435" s="15">
        <f>IF(AU$2=1,V435,0)</f>
        <v>14963.939999999999</v>
      </c>
      <c r="AV435" s="15">
        <f>IF(AV$2=1,W435,0)</f>
        <v>14728.5</v>
      </c>
      <c r="AW435" s="15">
        <f>IF(AW$2=1,X435,0)</f>
        <v>14474.999999999998</v>
      </c>
      <c r="AX435" s="15">
        <f>IF(AX$2=1,Y435,0)</f>
        <v>0</v>
      </c>
      <c r="AY435" s="15">
        <f>IF(AY$2=1,Z435,0)</f>
        <v>0</v>
      </c>
      <c r="AZ435" s="15">
        <f>SUM(AB435:AY435)</f>
        <v>245582.7</v>
      </c>
      <c r="BA435" s="15" t="e">
        <f>SUMIFS('Total kWh'!C:C,'Total kWh'!#REF!,#REF!,'Total kWh'!B:B,B435)-AZ435</f>
        <v>#REF!</v>
      </c>
      <c r="BC435" s="15">
        <f>IF(BC$2=1,C435,0)</f>
        <v>0</v>
      </c>
      <c r="BD435" s="15">
        <f>IF(BD$2=1,D435,0)</f>
        <v>0</v>
      </c>
      <c r="BE435" s="15">
        <f>IF(BE$2=1,E435,0)</f>
        <v>0</v>
      </c>
      <c r="BF435" s="15">
        <f>IF(BF$2=1,F435,0)</f>
        <v>0</v>
      </c>
      <c r="BG435" s="15">
        <f>IF(BG$2=1,G435,0)</f>
        <v>0</v>
      </c>
      <c r="BH435" s="15">
        <f>IF(BH$2=1,H435,0)</f>
        <v>0</v>
      </c>
      <c r="BI435" s="15">
        <f>IF(BI$2=1,I435,0)</f>
        <v>13840.440000000002</v>
      </c>
      <c r="BJ435" s="15">
        <f>IF(BJ$2=1,J435,0)</f>
        <v>14021.699999999999</v>
      </c>
      <c r="BK435" s="15">
        <f>IF(BK$2=1,K435,0)</f>
        <v>0</v>
      </c>
      <c r="BL435" s="15">
        <f>IF(BL$2=1,L435,0)</f>
        <v>0</v>
      </c>
      <c r="BM435" s="15">
        <f>IF(BM$2=1,M435,0)</f>
        <v>0</v>
      </c>
      <c r="BN435" s="15">
        <f>IF(BN$2=1,N435,0)</f>
        <v>0</v>
      </c>
      <c r="BO435" s="15">
        <f>IF(BO$2=1,O435,0)</f>
        <v>0</v>
      </c>
      <c r="BP435" s="15">
        <f>IF(BP$2=1,P435,0)</f>
        <v>0</v>
      </c>
      <c r="BQ435" s="15">
        <f>IF(BQ$2=1,Q435,0)</f>
        <v>16778.039999999997</v>
      </c>
      <c r="BR435" s="15">
        <f>IF(BR$2=1,R435,0)</f>
        <v>16406.82</v>
      </c>
      <c r="BS435" s="15">
        <f>IF(BS$2=1,S435,0)</f>
        <v>15585.48</v>
      </c>
      <c r="BT435" s="15">
        <f>IF(BT$2=1,T435,0)</f>
        <v>15581.339999999998</v>
      </c>
      <c r="BU435" s="15">
        <f>IF(BU$2=1,U435,0)</f>
        <v>15031.859999999999</v>
      </c>
      <c r="BV435" s="15">
        <f>IF(BV$2=1,V435,0)</f>
        <v>14963.939999999999</v>
      </c>
      <c r="BW435" s="15">
        <f>IF(BW$2=1,W435,0)</f>
        <v>14728.5</v>
      </c>
      <c r="BX435" s="15">
        <f>IF(BX$2=1,X435,0)</f>
        <v>14474.999999999998</v>
      </c>
      <c r="BY435" s="15">
        <f>IF(BY$2=1,Y435,0)</f>
        <v>0</v>
      </c>
      <c r="BZ435" s="15">
        <f>IF(BZ$2=1,Z435,0)</f>
        <v>0</v>
      </c>
      <c r="CA435" s="15">
        <f>SUM(BC435:BZ435)</f>
        <v>151413.12</v>
      </c>
      <c r="CB435" s="15" t="e">
        <f>SUMIFS('Total kWh'!C:C,'Total kWh'!#REF!,#REF!,'Total kWh'!B:B,B435)-CA435</f>
        <v>#REF!</v>
      </c>
      <c r="CD435" s="15">
        <f>IF(CD$2=1,C435,0)</f>
        <v>0</v>
      </c>
      <c r="CE435" s="15">
        <f>IF(CE$2=1,D435,0)</f>
        <v>0</v>
      </c>
      <c r="CF435" s="15">
        <f>IF(CF$2=1,E435,0)</f>
        <v>0</v>
      </c>
      <c r="CG435" s="15">
        <f>IF(CG$2=1,F435,0)</f>
        <v>0</v>
      </c>
      <c r="CH435" s="15">
        <f>IF(CH$2=1,G435,0)</f>
        <v>0</v>
      </c>
      <c r="CI435" s="15">
        <f>IF(CI$2=1,H435,0)</f>
        <v>0</v>
      </c>
      <c r="CJ435" s="15">
        <f>IF(CJ$2=1,I435,0)</f>
        <v>0</v>
      </c>
      <c r="CK435" s="15">
        <f>IF(CK$2=1,J435,0)</f>
        <v>0</v>
      </c>
      <c r="CL435" s="15">
        <f>IF(CL$2=1,K435,0)</f>
        <v>0</v>
      </c>
      <c r="CM435" s="15">
        <f>IF(CM$2=1,L435,0)</f>
        <v>0</v>
      </c>
      <c r="CN435" s="15">
        <f>IF(CN$2=1,M435,0)</f>
        <v>0</v>
      </c>
      <c r="CO435" s="15">
        <f>IF(CO$2=1,N435,0)</f>
        <v>0</v>
      </c>
      <c r="CP435" s="15">
        <f>IF(CP$2=1,O435,0)</f>
        <v>0</v>
      </c>
      <c r="CQ435" s="15">
        <f>IF(CQ$2=1,P435,0)</f>
        <v>0</v>
      </c>
      <c r="CR435" s="15">
        <f>IF(CR$2=1,Q435,0)</f>
        <v>16778.039999999997</v>
      </c>
      <c r="CS435" s="15">
        <f>IF(CS$2=1,R435,0)</f>
        <v>16406.82</v>
      </c>
      <c r="CT435" s="15">
        <f>IF(CT$2=1,S435,0)</f>
        <v>15585.48</v>
      </c>
      <c r="CU435" s="15">
        <f>IF(CU$2=1,T435,0)</f>
        <v>15581.339999999998</v>
      </c>
      <c r="CV435" s="15">
        <f>IF(CV$2=1,U435,0)</f>
        <v>15031.859999999999</v>
      </c>
      <c r="CW435" s="15">
        <f>IF(CW$2=1,V435,0)</f>
        <v>14963.939999999999</v>
      </c>
      <c r="CX435" s="15">
        <f>IF(CX$2=1,W435,0)</f>
        <v>14728.5</v>
      </c>
      <c r="CY435" s="15">
        <f>IF(CY$2=1,X435,0)</f>
        <v>14474.999999999998</v>
      </c>
      <c r="CZ435" s="15">
        <f>IF(CZ$2=1,Y435,0)</f>
        <v>0</v>
      </c>
      <c r="DA435" s="15">
        <f>IF(DA$2=1,Z435,0)</f>
        <v>0</v>
      </c>
      <c r="DB435" s="15">
        <f>SUM(CD435:DA435)</f>
        <v>123550.98</v>
      </c>
      <c r="DC435" s="15" t="e">
        <f>SUMIFS('Total kWh'!C:C,'Total kWh'!#REF!,#REF!,'Total kWh'!B:B,B435)-DB435</f>
        <v>#REF!</v>
      </c>
    </row>
    <row r="436" spans="1:107" x14ac:dyDescent="0.3">
      <c r="A436" s="32" t="s">
        <v>94</v>
      </c>
      <c r="B436" s="33">
        <v>12</v>
      </c>
      <c r="C436" s="33">
        <v>16932.659999999996</v>
      </c>
      <c r="D436" s="33">
        <v>16539.66</v>
      </c>
      <c r="E436" s="33">
        <v>16980.419999999995</v>
      </c>
      <c r="F436" s="33">
        <v>16419.36</v>
      </c>
      <c r="G436" s="33">
        <v>16423.68</v>
      </c>
      <c r="H436" s="33">
        <v>16646.340000000004</v>
      </c>
      <c r="I436" s="33">
        <v>16889.28</v>
      </c>
      <c r="J436" s="33">
        <v>17153.52</v>
      </c>
      <c r="K436" s="33">
        <v>17165.04</v>
      </c>
      <c r="L436" s="33">
        <v>17162.580000000002</v>
      </c>
      <c r="M436" s="33">
        <v>17020.439999999995</v>
      </c>
      <c r="N436" s="33">
        <v>17400.54</v>
      </c>
      <c r="O436" s="33">
        <v>17540.100000000002</v>
      </c>
      <c r="P436" s="33">
        <v>17456.46</v>
      </c>
      <c r="Q436" s="33">
        <v>17810.88</v>
      </c>
      <c r="R436" s="33">
        <v>17256.719999999994</v>
      </c>
      <c r="S436" s="33">
        <v>17108.099999999999</v>
      </c>
      <c r="T436" s="33">
        <v>17154.18</v>
      </c>
      <c r="U436" s="33">
        <v>16989.3</v>
      </c>
      <c r="V436" s="33">
        <v>17074.86</v>
      </c>
      <c r="W436" s="33">
        <v>17126.88</v>
      </c>
      <c r="X436" s="33">
        <v>16835.819999999996</v>
      </c>
      <c r="Y436" s="33">
        <v>16676.16</v>
      </c>
      <c r="Z436" s="33">
        <v>16729.620000000003</v>
      </c>
      <c r="AB436" s="15">
        <f>IF(AB$2=1,C436,0)</f>
        <v>0</v>
      </c>
      <c r="AC436" s="15">
        <f>IF(AC$2=1,D436,0)</f>
        <v>0</v>
      </c>
      <c r="AD436" s="15">
        <f>IF(AD$2=1,E436,0)</f>
        <v>0</v>
      </c>
      <c r="AE436" s="15">
        <f>IF(AE$2=1,F436,0)</f>
        <v>0</v>
      </c>
      <c r="AF436" s="15">
        <f>IF(AF$2=1,G436,0)</f>
        <v>0</v>
      </c>
      <c r="AG436" s="15">
        <f>IF(AG$2=1,H436,0)</f>
        <v>0</v>
      </c>
      <c r="AH436" s="15">
        <f>IF(AH$2=1,I436,0)</f>
        <v>16889.28</v>
      </c>
      <c r="AI436" s="15">
        <f>IF(AI$2=1,J436,0)</f>
        <v>17153.52</v>
      </c>
      <c r="AJ436" s="15">
        <f>IF(AJ$2=1,K436,0)</f>
        <v>17165.04</v>
      </c>
      <c r="AK436" s="15">
        <f>IF(AK$2=1,L436,0)</f>
        <v>17162.580000000002</v>
      </c>
      <c r="AL436" s="15">
        <f>IF(AL$2=1,M436,0)</f>
        <v>17020.439999999995</v>
      </c>
      <c r="AM436" s="15">
        <f>IF(AM$2=1,N436,0)</f>
        <v>17400.54</v>
      </c>
      <c r="AN436" s="15">
        <f>IF(AN$2=1,O436,0)</f>
        <v>17540.100000000002</v>
      </c>
      <c r="AO436" s="15">
        <f>IF(AO$2=1,P436,0)</f>
        <v>17456.46</v>
      </c>
      <c r="AP436" s="15">
        <f>IF(AP$2=1,Q436,0)</f>
        <v>17810.88</v>
      </c>
      <c r="AQ436" s="15">
        <f>IF(AQ$2=1,R436,0)</f>
        <v>17256.719999999994</v>
      </c>
      <c r="AR436" s="15">
        <f>IF(AR$2=1,S436,0)</f>
        <v>17108.099999999999</v>
      </c>
      <c r="AS436" s="15">
        <f>IF(AS$2=1,T436,0)</f>
        <v>17154.18</v>
      </c>
      <c r="AT436" s="15">
        <f>IF(AT$2=1,U436,0)</f>
        <v>16989.3</v>
      </c>
      <c r="AU436" s="15">
        <f>IF(AU$2=1,V436,0)</f>
        <v>17074.86</v>
      </c>
      <c r="AV436" s="15">
        <f>IF(AV$2=1,W436,0)</f>
        <v>17126.88</v>
      </c>
      <c r="AW436" s="15">
        <f>IF(AW$2=1,X436,0)</f>
        <v>16835.819999999996</v>
      </c>
      <c r="AX436" s="15">
        <f>IF(AX$2=1,Y436,0)</f>
        <v>0</v>
      </c>
      <c r="AY436" s="15">
        <f>IF(AY$2=1,Z436,0)</f>
        <v>0</v>
      </c>
      <c r="AZ436" s="15">
        <f>SUM(AB436:AY436)</f>
        <v>275144.7</v>
      </c>
      <c r="BA436" s="15" t="e">
        <f>SUMIFS('Total kWh'!C:C,'Total kWh'!#REF!,#REF!,'Total kWh'!B:B,B436)-AZ436</f>
        <v>#REF!</v>
      </c>
      <c r="BC436" s="15">
        <f>IF(BC$2=1,C436,0)</f>
        <v>0</v>
      </c>
      <c r="BD436" s="15">
        <f>IF(BD$2=1,D436,0)</f>
        <v>0</v>
      </c>
      <c r="BE436" s="15">
        <f>IF(BE$2=1,E436,0)</f>
        <v>0</v>
      </c>
      <c r="BF436" s="15">
        <f>IF(BF$2=1,F436,0)</f>
        <v>0</v>
      </c>
      <c r="BG436" s="15">
        <f>IF(BG$2=1,G436,0)</f>
        <v>0</v>
      </c>
      <c r="BH436" s="15">
        <f>IF(BH$2=1,H436,0)</f>
        <v>0</v>
      </c>
      <c r="BI436" s="15">
        <f>IF(BI$2=1,I436,0)</f>
        <v>16889.28</v>
      </c>
      <c r="BJ436" s="15">
        <f>IF(BJ$2=1,J436,0)</f>
        <v>17153.52</v>
      </c>
      <c r="BK436" s="15">
        <f>IF(BK$2=1,K436,0)</f>
        <v>0</v>
      </c>
      <c r="BL436" s="15">
        <f>IF(BL$2=1,L436,0)</f>
        <v>0</v>
      </c>
      <c r="BM436" s="15">
        <f>IF(BM$2=1,M436,0)</f>
        <v>0</v>
      </c>
      <c r="BN436" s="15">
        <f>IF(BN$2=1,N436,0)</f>
        <v>0</v>
      </c>
      <c r="BO436" s="15">
        <f>IF(BO$2=1,O436,0)</f>
        <v>0</v>
      </c>
      <c r="BP436" s="15">
        <f>IF(BP$2=1,P436,0)</f>
        <v>0</v>
      </c>
      <c r="BQ436" s="15">
        <f>IF(BQ$2=1,Q436,0)</f>
        <v>17810.88</v>
      </c>
      <c r="BR436" s="15">
        <f>IF(BR$2=1,R436,0)</f>
        <v>17256.719999999994</v>
      </c>
      <c r="BS436" s="15">
        <f>IF(BS$2=1,S436,0)</f>
        <v>17108.099999999999</v>
      </c>
      <c r="BT436" s="15">
        <f>IF(BT$2=1,T436,0)</f>
        <v>17154.18</v>
      </c>
      <c r="BU436" s="15">
        <f>IF(BU$2=1,U436,0)</f>
        <v>16989.3</v>
      </c>
      <c r="BV436" s="15">
        <f>IF(BV$2=1,V436,0)</f>
        <v>17074.86</v>
      </c>
      <c r="BW436" s="15">
        <f>IF(BW$2=1,W436,0)</f>
        <v>17126.88</v>
      </c>
      <c r="BX436" s="15">
        <f>IF(BX$2=1,X436,0)</f>
        <v>16835.819999999996</v>
      </c>
      <c r="BY436" s="15">
        <f>IF(BY$2=1,Y436,0)</f>
        <v>0</v>
      </c>
      <c r="BZ436" s="15">
        <f>IF(BZ$2=1,Z436,0)</f>
        <v>0</v>
      </c>
      <c r="CA436" s="15">
        <f>SUM(BC436:BZ436)</f>
        <v>171399.54</v>
      </c>
      <c r="CB436" s="15" t="e">
        <f>SUMIFS('Total kWh'!C:C,'Total kWh'!#REF!,#REF!,'Total kWh'!B:B,B436)-CA436</f>
        <v>#REF!</v>
      </c>
      <c r="CD436" s="15">
        <f>IF(CD$2=1,C436,0)</f>
        <v>0</v>
      </c>
      <c r="CE436" s="15">
        <f>IF(CE$2=1,D436,0)</f>
        <v>0</v>
      </c>
      <c r="CF436" s="15">
        <f>IF(CF$2=1,E436,0)</f>
        <v>0</v>
      </c>
      <c r="CG436" s="15">
        <f>IF(CG$2=1,F436,0)</f>
        <v>0</v>
      </c>
      <c r="CH436" s="15">
        <f>IF(CH$2=1,G436,0)</f>
        <v>0</v>
      </c>
      <c r="CI436" s="15">
        <f>IF(CI$2=1,H436,0)</f>
        <v>0</v>
      </c>
      <c r="CJ436" s="15">
        <f>IF(CJ$2=1,I436,0)</f>
        <v>0</v>
      </c>
      <c r="CK436" s="15">
        <f>IF(CK$2=1,J436,0)</f>
        <v>0</v>
      </c>
      <c r="CL436" s="15">
        <f>IF(CL$2=1,K436,0)</f>
        <v>0</v>
      </c>
      <c r="CM436" s="15">
        <f>IF(CM$2=1,L436,0)</f>
        <v>0</v>
      </c>
      <c r="CN436" s="15">
        <f>IF(CN$2=1,M436,0)</f>
        <v>0</v>
      </c>
      <c r="CO436" s="15">
        <f>IF(CO$2=1,N436,0)</f>
        <v>0</v>
      </c>
      <c r="CP436" s="15">
        <f>IF(CP$2=1,O436,0)</f>
        <v>0</v>
      </c>
      <c r="CQ436" s="15">
        <f>IF(CQ$2=1,P436,0)</f>
        <v>0</v>
      </c>
      <c r="CR436" s="15">
        <f>IF(CR$2=1,Q436,0)</f>
        <v>17810.88</v>
      </c>
      <c r="CS436" s="15">
        <f>IF(CS$2=1,R436,0)</f>
        <v>17256.719999999994</v>
      </c>
      <c r="CT436" s="15">
        <f>IF(CT$2=1,S436,0)</f>
        <v>17108.099999999999</v>
      </c>
      <c r="CU436" s="15">
        <f>IF(CU$2=1,T436,0)</f>
        <v>17154.18</v>
      </c>
      <c r="CV436" s="15">
        <f>IF(CV$2=1,U436,0)</f>
        <v>16989.3</v>
      </c>
      <c r="CW436" s="15">
        <f>IF(CW$2=1,V436,0)</f>
        <v>17074.86</v>
      </c>
      <c r="CX436" s="15">
        <f>IF(CX$2=1,W436,0)</f>
        <v>17126.88</v>
      </c>
      <c r="CY436" s="15">
        <f>IF(CY$2=1,X436,0)</f>
        <v>16835.819999999996</v>
      </c>
      <c r="CZ436" s="15">
        <f>IF(CZ$2=1,Y436,0)</f>
        <v>0</v>
      </c>
      <c r="DA436" s="15">
        <f>IF(DA$2=1,Z436,0)</f>
        <v>0</v>
      </c>
      <c r="DB436" s="15">
        <f>SUM(CD436:DA436)</f>
        <v>137356.74</v>
      </c>
      <c r="DC436" s="15" t="e">
        <f>SUMIFS('Total kWh'!C:C,'Total kWh'!#REF!,#REF!,'Total kWh'!B:B,B436)-DB436</f>
        <v>#REF!</v>
      </c>
    </row>
    <row r="437" spans="1:107" x14ac:dyDescent="0.3">
      <c r="A437" s="32" t="s">
        <v>99</v>
      </c>
      <c r="B437" s="33">
        <v>1</v>
      </c>
      <c r="C437" s="33">
        <v>9211.8000000000011</v>
      </c>
      <c r="D437" s="33">
        <v>9193.0199999999986</v>
      </c>
      <c r="E437" s="33">
        <v>8701.9200000000019</v>
      </c>
      <c r="F437" s="33">
        <v>8675.9399999999951</v>
      </c>
      <c r="G437" s="33">
        <v>8465.8200000000015</v>
      </c>
      <c r="H437" s="33">
        <v>8561.2199999999993</v>
      </c>
      <c r="I437" s="33">
        <v>8442.1200000000008</v>
      </c>
      <c r="J437" s="33">
        <v>8942.2800000000007</v>
      </c>
      <c r="K437" s="33">
        <v>9202.98</v>
      </c>
      <c r="L437" s="33">
        <v>9661.3199999999979</v>
      </c>
      <c r="M437" s="33">
        <v>10308.719999999999</v>
      </c>
      <c r="N437" s="33">
        <v>10408.56</v>
      </c>
      <c r="O437" s="33">
        <v>10655.579999999996</v>
      </c>
      <c r="P437" s="33">
        <v>11352.359999999999</v>
      </c>
      <c r="Q437" s="33">
        <v>11207.699999999999</v>
      </c>
      <c r="R437" s="33">
        <v>11297.34</v>
      </c>
      <c r="S437" s="33">
        <v>11007.9</v>
      </c>
      <c r="T437" s="33">
        <v>10827.78</v>
      </c>
      <c r="U437" s="33">
        <v>10407.66</v>
      </c>
      <c r="V437" s="33">
        <v>10381.080000000004</v>
      </c>
      <c r="W437" s="33">
        <v>10033.68</v>
      </c>
      <c r="X437" s="33">
        <v>10128.299999999997</v>
      </c>
      <c r="Y437" s="33">
        <v>9911.4600000000009</v>
      </c>
      <c r="Z437" s="33">
        <v>9740.7599999999984</v>
      </c>
      <c r="AB437" s="15">
        <f>IF(AB$2=1,C437,0)</f>
        <v>0</v>
      </c>
      <c r="AC437" s="15">
        <f>IF(AC$2=1,D437,0)</f>
        <v>0</v>
      </c>
      <c r="AD437" s="15">
        <f>IF(AD$2=1,E437,0)</f>
        <v>0</v>
      </c>
      <c r="AE437" s="15">
        <f>IF(AE$2=1,F437,0)</f>
        <v>0</v>
      </c>
      <c r="AF437" s="15">
        <f>IF(AF$2=1,G437,0)</f>
        <v>0</v>
      </c>
      <c r="AG437" s="15">
        <f>IF(AG$2=1,H437,0)</f>
        <v>0</v>
      </c>
      <c r="AH437" s="15">
        <f>IF(AH$2=1,I437,0)</f>
        <v>8442.1200000000008</v>
      </c>
      <c r="AI437" s="15">
        <f>IF(AI$2=1,J437,0)</f>
        <v>8942.2800000000007</v>
      </c>
      <c r="AJ437" s="15">
        <f>IF(AJ$2=1,K437,0)</f>
        <v>9202.98</v>
      </c>
      <c r="AK437" s="15">
        <f>IF(AK$2=1,L437,0)</f>
        <v>9661.3199999999979</v>
      </c>
      <c r="AL437" s="15">
        <f>IF(AL$2=1,M437,0)</f>
        <v>10308.719999999999</v>
      </c>
      <c r="AM437" s="15">
        <f>IF(AM$2=1,N437,0)</f>
        <v>10408.56</v>
      </c>
      <c r="AN437" s="15">
        <f>IF(AN$2=1,O437,0)</f>
        <v>10655.579999999996</v>
      </c>
      <c r="AO437" s="15">
        <f>IF(AO$2=1,P437,0)</f>
        <v>11352.359999999999</v>
      </c>
      <c r="AP437" s="15">
        <f>IF(AP$2=1,Q437,0)</f>
        <v>11207.699999999999</v>
      </c>
      <c r="AQ437" s="15">
        <f>IF(AQ$2=1,R437,0)</f>
        <v>11297.34</v>
      </c>
      <c r="AR437" s="15">
        <f>IF(AR$2=1,S437,0)</f>
        <v>11007.9</v>
      </c>
      <c r="AS437" s="15">
        <f>IF(AS$2=1,T437,0)</f>
        <v>10827.78</v>
      </c>
      <c r="AT437" s="15">
        <f>IF(AT$2=1,U437,0)</f>
        <v>10407.66</v>
      </c>
      <c r="AU437" s="15">
        <f>IF(AU$2=1,V437,0)</f>
        <v>10381.080000000004</v>
      </c>
      <c r="AV437" s="15">
        <f>IF(AV$2=1,W437,0)</f>
        <v>10033.68</v>
      </c>
      <c r="AW437" s="15">
        <f>IF(AW$2=1,X437,0)</f>
        <v>10128.299999999997</v>
      </c>
      <c r="AX437" s="15">
        <f>IF(AX$2=1,Y437,0)</f>
        <v>0</v>
      </c>
      <c r="AY437" s="15">
        <f>IF(AY$2=1,Z437,0)</f>
        <v>0</v>
      </c>
      <c r="AZ437" s="15">
        <f>SUM(AB437:AY437)</f>
        <v>164265.35999999999</v>
      </c>
      <c r="BA437" s="15" t="e">
        <f>SUMIFS('Total kWh'!C:C,'Total kWh'!#REF!,#REF!,'Total kWh'!B:B,B437)-AZ437</f>
        <v>#REF!</v>
      </c>
      <c r="BC437" s="15">
        <f>IF(BC$2=1,C437,0)</f>
        <v>0</v>
      </c>
      <c r="BD437" s="15">
        <f>IF(BD$2=1,D437,0)</f>
        <v>0</v>
      </c>
      <c r="BE437" s="15">
        <f>IF(BE$2=1,E437,0)</f>
        <v>0</v>
      </c>
      <c r="BF437" s="15">
        <f>IF(BF$2=1,F437,0)</f>
        <v>0</v>
      </c>
      <c r="BG437" s="15">
        <f>IF(BG$2=1,G437,0)</f>
        <v>0</v>
      </c>
      <c r="BH437" s="15">
        <f>IF(BH$2=1,H437,0)</f>
        <v>0</v>
      </c>
      <c r="BI437" s="15">
        <f>IF(BI$2=1,I437,0)</f>
        <v>8442.1200000000008</v>
      </c>
      <c r="BJ437" s="15">
        <f>IF(BJ$2=1,J437,0)</f>
        <v>8942.2800000000007</v>
      </c>
      <c r="BK437" s="15">
        <f>IF(BK$2=1,K437,0)</f>
        <v>0</v>
      </c>
      <c r="BL437" s="15">
        <f>IF(BL$2=1,L437,0)</f>
        <v>0</v>
      </c>
      <c r="BM437" s="15">
        <f>IF(BM$2=1,M437,0)</f>
        <v>0</v>
      </c>
      <c r="BN437" s="15">
        <f>IF(BN$2=1,N437,0)</f>
        <v>0</v>
      </c>
      <c r="BO437" s="15">
        <f>IF(BO$2=1,O437,0)</f>
        <v>0</v>
      </c>
      <c r="BP437" s="15">
        <f>IF(BP$2=1,P437,0)</f>
        <v>0</v>
      </c>
      <c r="BQ437" s="15">
        <f>IF(BQ$2=1,Q437,0)</f>
        <v>11207.699999999999</v>
      </c>
      <c r="BR437" s="15">
        <f>IF(BR$2=1,R437,0)</f>
        <v>11297.34</v>
      </c>
      <c r="BS437" s="15">
        <f>IF(BS$2=1,S437,0)</f>
        <v>11007.9</v>
      </c>
      <c r="BT437" s="15">
        <f>IF(BT$2=1,T437,0)</f>
        <v>10827.78</v>
      </c>
      <c r="BU437" s="15">
        <f>IF(BU$2=1,U437,0)</f>
        <v>10407.66</v>
      </c>
      <c r="BV437" s="15">
        <f>IF(BV$2=1,V437,0)</f>
        <v>10381.080000000004</v>
      </c>
      <c r="BW437" s="15">
        <f>IF(BW$2=1,W437,0)</f>
        <v>10033.68</v>
      </c>
      <c r="BX437" s="15">
        <f>IF(BX$2=1,X437,0)</f>
        <v>10128.299999999997</v>
      </c>
      <c r="BY437" s="15">
        <f>IF(BY$2=1,Y437,0)</f>
        <v>0</v>
      </c>
      <c r="BZ437" s="15">
        <f>IF(BZ$2=1,Z437,0)</f>
        <v>0</v>
      </c>
      <c r="CA437" s="15">
        <f>SUM(BC437:BZ437)</f>
        <v>102675.84000000001</v>
      </c>
      <c r="CB437" s="15" t="e">
        <f>SUMIFS('Total kWh'!C:C,'Total kWh'!#REF!,#REF!,'Total kWh'!B:B,B437)-CA437</f>
        <v>#REF!</v>
      </c>
      <c r="CD437" s="15">
        <f>IF(CD$2=1,C437,0)</f>
        <v>0</v>
      </c>
      <c r="CE437" s="15">
        <f>IF(CE$2=1,D437,0)</f>
        <v>0</v>
      </c>
      <c r="CF437" s="15">
        <f>IF(CF$2=1,E437,0)</f>
        <v>0</v>
      </c>
      <c r="CG437" s="15">
        <f>IF(CG$2=1,F437,0)</f>
        <v>0</v>
      </c>
      <c r="CH437" s="15">
        <f>IF(CH$2=1,G437,0)</f>
        <v>0</v>
      </c>
      <c r="CI437" s="15">
        <f>IF(CI$2=1,H437,0)</f>
        <v>0</v>
      </c>
      <c r="CJ437" s="15">
        <f>IF(CJ$2=1,I437,0)</f>
        <v>0</v>
      </c>
      <c r="CK437" s="15">
        <f>IF(CK$2=1,J437,0)</f>
        <v>0</v>
      </c>
      <c r="CL437" s="15">
        <f>IF(CL$2=1,K437,0)</f>
        <v>0</v>
      </c>
      <c r="CM437" s="15">
        <f>IF(CM$2=1,L437,0)</f>
        <v>0</v>
      </c>
      <c r="CN437" s="15">
        <f>IF(CN$2=1,M437,0)</f>
        <v>0</v>
      </c>
      <c r="CO437" s="15">
        <f>IF(CO$2=1,N437,0)</f>
        <v>0</v>
      </c>
      <c r="CP437" s="15">
        <f>IF(CP$2=1,O437,0)</f>
        <v>0</v>
      </c>
      <c r="CQ437" s="15">
        <f>IF(CQ$2=1,P437,0)</f>
        <v>0</v>
      </c>
      <c r="CR437" s="15">
        <f>IF(CR$2=1,Q437,0)</f>
        <v>11207.699999999999</v>
      </c>
      <c r="CS437" s="15">
        <f>IF(CS$2=1,R437,0)</f>
        <v>11297.34</v>
      </c>
      <c r="CT437" s="15">
        <f>IF(CT$2=1,S437,0)</f>
        <v>11007.9</v>
      </c>
      <c r="CU437" s="15">
        <f>IF(CU$2=1,T437,0)</f>
        <v>10827.78</v>
      </c>
      <c r="CV437" s="15">
        <f>IF(CV$2=1,U437,0)</f>
        <v>10407.66</v>
      </c>
      <c r="CW437" s="15">
        <f>IF(CW$2=1,V437,0)</f>
        <v>10381.080000000004</v>
      </c>
      <c r="CX437" s="15">
        <f>IF(CX$2=1,W437,0)</f>
        <v>10033.68</v>
      </c>
      <c r="CY437" s="15">
        <f>IF(CY$2=1,X437,0)</f>
        <v>10128.299999999997</v>
      </c>
      <c r="CZ437" s="15">
        <f>IF(CZ$2=1,Y437,0)</f>
        <v>0</v>
      </c>
      <c r="DA437" s="15">
        <f>IF(DA$2=1,Z437,0)</f>
        <v>0</v>
      </c>
      <c r="DB437" s="15">
        <f>SUM(CD437:DA437)</f>
        <v>85291.440000000017</v>
      </c>
      <c r="DC437" s="15" t="e">
        <f>SUMIFS('Total kWh'!C:C,'Total kWh'!#REF!,#REF!,'Total kWh'!B:B,B437)-DB437</f>
        <v>#REF!</v>
      </c>
    </row>
    <row r="438" spans="1:107" x14ac:dyDescent="0.3">
      <c r="A438" s="32" t="s">
        <v>99</v>
      </c>
      <c r="B438" s="33">
        <v>2</v>
      </c>
      <c r="C438" s="33">
        <v>5181.1200000000008</v>
      </c>
      <c r="D438" s="33">
        <v>5216.760000000002</v>
      </c>
      <c r="E438" s="33">
        <v>5016.119999999999</v>
      </c>
      <c r="F438" s="33">
        <v>5022.3599999999997</v>
      </c>
      <c r="G438" s="33">
        <v>5020.0800000000008</v>
      </c>
      <c r="H438" s="33">
        <v>5268.8399999999992</v>
      </c>
      <c r="I438" s="33">
        <v>5339.2799999999988</v>
      </c>
      <c r="J438" s="33">
        <v>5643.8400000000011</v>
      </c>
      <c r="K438" s="33">
        <v>5867.1</v>
      </c>
      <c r="L438" s="33">
        <v>6038.9400000000005</v>
      </c>
      <c r="M438" s="33">
        <v>6083.9999999999982</v>
      </c>
      <c r="N438" s="33">
        <v>6371.4</v>
      </c>
      <c r="O438" s="33">
        <v>6206.94</v>
      </c>
      <c r="P438" s="33">
        <v>6323.7000000000016</v>
      </c>
      <c r="Q438" s="33">
        <v>6162.96</v>
      </c>
      <c r="R438" s="33">
        <v>6050.9399999999987</v>
      </c>
      <c r="S438" s="33">
        <v>5964.5399999999981</v>
      </c>
      <c r="T438" s="33">
        <v>5973.3000000000011</v>
      </c>
      <c r="U438" s="33">
        <v>5815.08</v>
      </c>
      <c r="V438" s="33">
        <v>5726.46</v>
      </c>
      <c r="W438" s="33">
        <v>5827.3200000000006</v>
      </c>
      <c r="X438" s="33">
        <v>5779.4999999999991</v>
      </c>
      <c r="Y438" s="33">
        <v>5569.9199999999992</v>
      </c>
      <c r="Z438" s="33">
        <v>5624.46</v>
      </c>
      <c r="AB438" s="15">
        <f>IF(AB$2=1,C438,0)</f>
        <v>0</v>
      </c>
      <c r="AC438" s="15">
        <f>IF(AC$2=1,D438,0)</f>
        <v>0</v>
      </c>
      <c r="AD438" s="15">
        <f>IF(AD$2=1,E438,0)</f>
        <v>0</v>
      </c>
      <c r="AE438" s="15">
        <f>IF(AE$2=1,F438,0)</f>
        <v>0</v>
      </c>
      <c r="AF438" s="15">
        <f>IF(AF$2=1,G438,0)</f>
        <v>0</v>
      </c>
      <c r="AG438" s="15">
        <f>IF(AG$2=1,H438,0)</f>
        <v>0</v>
      </c>
      <c r="AH438" s="15">
        <f>IF(AH$2=1,I438,0)</f>
        <v>5339.2799999999988</v>
      </c>
      <c r="AI438" s="15">
        <f>IF(AI$2=1,J438,0)</f>
        <v>5643.8400000000011</v>
      </c>
      <c r="AJ438" s="15">
        <f>IF(AJ$2=1,K438,0)</f>
        <v>5867.1</v>
      </c>
      <c r="AK438" s="15">
        <f>IF(AK$2=1,L438,0)</f>
        <v>6038.9400000000005</v>
      </c>
      <c r="AL438" s="15">
        <f>IF(AL$2=1,M438,0)</f>
        <v>6083.9999999999982</v>
      </c>
      <c r="AM438" s="15">
        <f>IF(AM$2=1,N438,0)</f>
        <v>6371.4</v>
      </c>
      <c r="AN438" s="15">
        <f>IF(AN$2=1,O438,0)</f>
        <v>6206.94</v>
      </c>
      <c r="AO438" s="15">
        <f>IF(AO$2=1,P438,0)</f>
        <v>6323.7000000000016</v>
      </c>
      <c r="AP438" s="15">
        <f>IF(AP$2=1,Q438,0)</f>
        <v>6162.96</v>
      </c>
      <c r="AQ438" s="15">
        <f>IF(AQ$2=1,R438,0)</f>
        <v>6050.9399999999987</v>
      </c>
      <c r="AR438" s="15">
        <f>IF(AR$2=1,S438,0)</f>
        <v>5964.5399999999981</v>
      </c>
      <c r="AS438" s="15">
        <f>IF(AS$2=1,T438,0)</f>
        <v>5973.3000000000011</v>
      </c>
      <c r="AT438" s="15">
        <f>IF(AT$2=1,U438,0)</f>
        <v>5815.08</v>
      </c>
      <c r="AU438" s="15">
        <f>IF(AU$2=1,V438,0)</f>
        <v>5726.46</v>
      </c>
      <c r="AV438" s="15">
        <f>IF(AV$2=1,W438,0)</f>
        <v>5827.3200000000006</v>
      </c>
      <c r="AW438" s="15">
        <f>IF(AW$2=1,X438,0)</f>
        <v>5779.4999999999991</v>
      </c>
      <c r="AX438" s="15">
        <f>IF(AX$2=1,Y438,0)</f>
        <v>0</v>
      </c>
      <c r="AY438" s="15">
        <f>IF(AY$2=1,Z438,0)</f>
        <v>0</v>
      </c>
      <c r="AZ438" s="15">
        <f>SUM(AB438:AY438)</f>
        <v>95175.300000000017</v>
      </c>
      <c r="BA438" s="15" t="e">
        <f>SUMIFS('Total kWh'!C:C,'Total kWh'!#REF!,#REF!,'Total kWh'!B:B,B438)-AZ438</f>
        <v>#REF!</v>
      </c>
      <c r="BC438" s="15">
        <f>IF(BC$2=1,C438,0)</f>
        <v>0</v>
      </c>
      <c r="BD438" s="15">
        <f>IF(BD$2=1,D438,0)</f>
        <v>0</v>
      </c>
      <c r="BE438" s="15">
        <f>IF(BE$2=1,E438,0)</f>
        <v>0</v>
      </c>
      <c r="BF438" s="15">
        <f>IF(BF$2=1,F438,0)</f>
        <v>0</v>
      </c>
      <c r="BG438" s="15">
        <f>IF(BG$2=1,G438,0)</f>
        <v>0</v>
      </c>
      <c r="BH438" s="15">
        <f>IF(BH$2=1,H438,0)</f>
        <v>0</v>
      </c>
      <c r="BI438" s="15">
        <f>IF(BI$2=1,I438,0)</f>
        <v>5339.2799999999988</v>
      </c>
      <c r="BJ438" s="15">
        <f>IF(BJ$2=1,J438,0)</f>
        <v>5643.8400000000011</v>
      </c>
      <c r="BK438" s="15">
        <f>IF(BK$2=1,K438,0)</f>
        <v>0</v>
      </c>
      <c r="BL438" s="15">
        <f>IF(BL$2=1,L438,0)</f>
        <v>0</v>
      </c>
      <c r="BM438" s="15">
        <f>IF(BM$2=1,M438,0)</f>
        <v>0</v>
      </c>
      <c r="BN438" s="15">
        <f>IF(BN$2=1,N438,0)</f>
        <v>0</v>
      </c>
      <c r="BO438" s="15">
        <f>IF(BO$2=1,O438,0)</f>
        <v>0</v>
      </c>
      <c r="BP438" s="15">
        <f>IF(BP$2=1,P438,0)</f>
        <v>0</v>
      </c>
      <c r="BQ438" s="15">
        <f>IF(BQ$2=1,Q438,0)</f>
        <v>6162.96</v>
      </c>
      <c r="BR438" s="15">
        <f>IF(BR$2=1,R438,0)</f>
        <v>6050.9399999999987</v>
      </c>
      <c r="BS438" s="15">
        <f>IF(BS$2=1,S438,0)</f>
        <v>5964.5399999999981</v>
      </c>
      <c r="BT438" s="15">
        <f>IF(BT$2=1,T438,0)</f>
        <v>5973.3000000000011</v>
      </c>
      <c r="BU438" s="15">
        <f>IF(BU$2=1,U438,0)</f>
        <v>5815.08</v>
      </c>
      <c r="BV438" s="15">
        <f>IF(BV$2=1,V438,0)</f>
        <v>5726.46</v>
      </c>
      <c r="BW438" s="15">
        <f>IF(BW$2=1,W438,0)</f>
        <v>5827.3200000000006</v>
      </c>
      <c r="BX438" s="15">
        <f>IF(BX$2=1,X438,0)</f>
        <v>5779.4999999999991</v>
      </c>
      <c r="BY438" s="15">
        <f>IF(BY$2=1,Y438,0)</f>
        <v>0</v>
      </c>
      <c r="BZ438" s="15">
        <f>IF(BZ$2=1,Z438,0)</f>
        <v>0</v>
      </c>
      <c r="CA438" s="15">
        <f>SUM(BC438:BZ438)</f>
        <v>58283.219999999994</v>
      </c>
      <c r="CB438" s="15" t="e">
        <f>SUMIFS('Total kWh'!C:C,'Total kWh'!#REF!,#REF!,'Total kWh'!B:B,B438)-CA438</f>
        <v>#REF!</v>
      </c>
      <c r="CD438" s="15">
        <f>IF(CD$2=1,C438,0)</f>
        <v>0</v>
      </c>
      <c r="CE438" s="15">
        <f>IF(CE$2=1,D438,0)</f>
        <v>0</v>
      </c>
      <c r="CF438" s="15">
        <f>IF(CF$2=1,E438,0)</f>
        <v>0</v>
      </c>
      <c r="CG438" s="15">
        <f>IF(CG$2=1,F438,0)</f>
        <v>0</v>
      </c>
      <c r="CH438" s="15">
        <f>IF(CH$2=1,G438,0)</f>
        <v>0</v>
      </c>
      <c r="CI438" s="15">
        <f>IF(CI$2=1,H438,0)</f>
        <v>0</v>
      </c>
      <c r="CJ438" s="15">
        <f>IF(CJ$2=1,I438,0)</f>
        <v>0</v>
      </c>
      <c r="CK438" s="15">
        <f>IF(CK$2=1,J438,0)</f>
        <v>0</v>
      </c>
      <c r="CL438" s="15">
        <f>IF(CL$2=1,K438,0)</f>
        <v>0</v>
      </c>
      <c r="CM438" s="15">
        <f>IF(CM$2=1,L438,0)</f>
        <v>0</v>
      </c>
      <c r="CN438" s="15">
        <f>IF(CN$2=1,M438,0)</f>
        <v>0</v>
      </c>
      <c r="CO438" s="15">
        <f>IF(CO$2=1,N438,0)</f>
        <v>0</v>
      </c>
      <c r="CP438" s="15">
        <f>IF(CP$2=1,O438,0)</f>
        <v>0</v>
      </c>
      <c r="CQ438" s="15">
        <f>IF(CQ$2=1,P438,0)</f>
        <v>0</v>
      </c>
      <c r="CR438" s="15">
        <f>IF(CR$2=1,Q438,0)</f>
        <v>6162.96</v>
      </c>
      <c r="CS438" s="15">
        <f>IF(CS$2=1,R438,0)</f>
        <v>6050.9399999999987</v>
      </c>
      <c r="CT438" s="15">
        <f>IF(CT$2=1,S438,0)</f>
        <v>5964.5399999999981</v>
      </c>
      <c r="CU438" s="15">
        <f>IF(CU$2=1,T438,0)</f>
        <v>5973.3000000000011</v>
      </c>
      <c r="CV438" s="15">
        <f>IF(CV$2=1,U438,0)</f>
        <v>5815.08</v>
      </c>
      <c r="CW438" s="15">
        <f>IF(CW$2=1,V438,0)</f>
        <v>5726.46</v>
      </c>
      <c r="CX438" s="15">
        <f>IF(CX$2=1,W438,0)</f>
        <v>5827.3200000000006</v>
      </c>
      <c r="CY438" s="15">
        <f>IF(CY$2=1,X438,0)</f>
        <v>5779.4999999999991</v>
      </c>
      <c r="CZ438" s="15">
        <f>IF(CZ$2=1,Y438,0)</f>
        <v>0</v>
      </c>
      <c r="DA438" s="15">
        <f>IF(DA$2=1,Z438,0)</f>
        <v>0</v>
      </c>
      <c r="DB438" s="15">
        <f>SUM(CD438:DA438)</f>
        <v>47300.1</v>
      </c>
      <c r="DC438" s="15" t="e">
        <f>SUMIFS('Total kWh'!C:C,'Total kWh'!#REF!,#REF!,'Total kWh'!B:B,B438)-DB438</f>
        <v>#REF!</v>
      </c>
    </row>
    <row r="439" spans="1:107" x14ac:dyDescent="0.3">
      <c r="A439" s="32" t="s">
        <v>99</v>
      </c>
      <c r="B439" s="33">
        <v>3</v>
      </c>
      <c r="C439" s="33">
        <v>8227.74</v>
      </c>
      <c r="D439" s="33">
        <v>8210.5800000000017</v>
      </c>
      <c r="E439" s="33">
        <v>7974.06</v>
      </c>
      <c r="F439" s="33">
        <v>7898.58</v>
      </c>
      <c r="G439" s="33">
        <v>7978.14</v>
      </c>
      <c r="H439" s="33">
        <v>7881.9600000000009</v>
      </c>
      <c r="I439" s="33">
        <v>8398.1400000000012</v>
      </c>
      <c r="J439" s="33">
        <v>9174.06</v>
      </c>
      <c r="K439" s="33">
        <v>9452.5199999999986</v>
      </c>
      <c r="L439" s="33">
        <v>9971.3399999999983</v>
      </c>
      <c r="M439" s="33">
        <v>10428.359999999999</v>
      </c>
      <c r="N439" s="33">
        <v>10690.38</v>
      </c>
      <c r="O439" s="33">
        <v>10878.84</v>
      </c>
      <c r="P439" s="33">
        <v>11059.380000000003</v>
      </c>
      <c r="Q439" s="33">
        <v>10944.119999999997</v>
      </c>
      <c r="R439" s="33">
        <v>10645.320000000002</v>
      </c>
      <c r="S439" s="33">
        <v>10618.619999999997</v>
      </c>
      <c r="T439" s="33">
        <v>10245.540000000001</v>
      </c>
      <c r="U439" s="33">
        <v>9831.7199999999993</v>
      </c>
      <c r="V439" s="33">
        <v>9774.0000000000018</v>
      </c>
      <c r="W439" s="33">
        <v>9465.119999999999</v>
      </c>
      <c r="X439" s="33">
        <v>9084.2400000000016</v>
      </c>
      <c r="Y439" s="33">
        <v>8993.1600000000017</v>
      </c>
      <c r="Z439" s="33">
        <v>8613.06</v>
      </c>
      <c r="AB439" s="15">
        <f>IF(AB$2=1,C439,0)</f>
        <v>0</v>
      </c>
      <c r="AC439" s="15">
        <f>IF(AC$2=1,D439,0)</f>
        <v>0</v>
      </c>
      <c r="AD439" s="15">
        <f>IF(AD$2=1,E439,0)</f>
        <v>0</v>
      </c>
      <c r="AE439" s="15">
        <f>IF(AE$2=1,F439,0)</f>
        <v>0</v>
      </c>
      <c r="AF439" s="15">
        <f>IF(AF$2=1,G439,0)</f>
        <v>0</v>
      </c>
      <c r="AG439" s="15">
        <f>IF(AG$2=1,H439,0)</f>
        <v>0</v>
      </c>
      <c r="AH439" s="15">
        <f>IF(AH$2=1,I439,0)</f>
        <v>8398.1400000000012</v>
      </c>
      <c r="AI439" s="15">
        <f>IF(AI$2=1,J439,0)</f>
        <v>9174.06</v>
      </c>
      <c r="AJ439" s="15">
        <f>IF(AJ$2=1,K439,0)</f>
        <v>9452.5199999999986</v>
      </c>
      <c r="AK439" s="15">
        <f>IF(AK$2=1,L439,0)</f>
        <v>9971.3399999999983</v>
      </c>
      <c r="AL439" s="15">
        <f>IF(AL$2=1,M439,0)</f>
        <v>10428.359999999999</v>
      </c>
      <c r="AM439" s="15">
        <f>IF(AM$2=1,N439,0)</f>
        <v>10690.38</v>
      </c>
      <c r="AN439" s="15">
        <f>IF(AN$2=1,O439,0)</f>
        <v>10878.84</v>
      </c>
      <c r="AO439" s="15">
        <f>IF(AO$2=1,P439,0)</f>
        <v>11059.380000000003</v>
      </c>
      <c r="AP439" s="15">
        <f>IF(AP$2=1,Q439,0)</f>
        <v>10944.119999999997</v>
      </c>
      <c r="AQ439" s="15">
        <f>IF(AQ$2=1,R439,0)</f>
        <v>10645.320000000002</v>
      </c>
      <c r="AR439" s="15">
        <f>IF(AR$2=1,S439,0)</f>
        <v>10618.619999999997</v>
      </c>
      <c r="AS439" s="15">
        <f>IF(AS$2=1,T439,0)</f>
        <v>10245.540000000001</v>
      </c>
      <c r="AT439" s="15">
        <f>IF(AT$2=1,U439,0)</f>
        <v>9831.7199999999993</v>
      </c>
      <c r="AU439" s="15">
        <f>IF(AU$2=1,V439,0)</f>
        <v>9774.0000000000018</v>
      </c>
      <c r="AV439" s="15">
        <f>IF(AV$2=1,W439,0)</f>
        <v>9465.119999999999</v>
      </c>
      <c r="AW439" s="15">
        <f>IF(AW$2=1,X439,0)</f>
        <v>9084.2400000000016</v>
      </c>
      <c r="AX439" s="15">
        <f>IF(AX$2=1,Y439,0)</f>
        <v>0</v>
      </c>
      <c r="AY439" s="15">
        <f>IF(AY$2=1,Z439,0)</f>
        <v>0</v>
      </c>
      <c r="AZ439" s="15">
        <f>SUM(AB439:AY439)</f>
        <v>160661.69999999998</v>
      </c>
      <c r="BA439" s="15" t="e">
        <f>SUMIFS('Total kWh'!C:C,'Total kWh'!#REF!,#REF!,'Total kWh'!B:B,B439)-AZ439</f>
        <v>#REF!</v>
      </c>
      <c r="BC439" s="15">
        <f>IF(BC$2=1,C439,0)</f>
        <v>0</v>
      </c>
      <c r="BD439" s="15">
        <f>IF(BD$2=1,D439,0)</f>
        <v>0</v>
      </c>
      <c r="BE439" s="15">
        <f>IF(BE$2=1,E439,0)</f>
        <v>0</v>
      </c>
      <c r="BF439" s="15">
        <f>IF(BF$2=1,F439,0)</f>
        <v>0</v>
      </c>
      <c r="BG439" s="15">
        <f>IF(BG$2=1,G439,0)</f>
        <v>0</v>
      </c>
      <c r="BH439" s="15">
        <f>IF(BH$2=1,H439,0)</f>
        <v>0</v>
      </c>
      <c r="BI439" s="15">
        <f>IF(BI$2=1,I439,0)</f>
        <v>8398.1400000000012</v>
      </c>
      <c r="BJ439" s="15">
        <f>IF(BJ$2=1,J439,0)</f>
        <v>9174.06</v>
      </c>
      <c r="BK439" s="15">
        <f>IF(BK$2=1,K439,0)</f>
        <v>0</v>
      </c>
      <c r="BL439" s="15">
        <f>IF(BL$2=1,L439,0)</f>
        <v>0</v>
      </c>
      <c r="BM439" s="15">
        <f>IF(BM$2=1,M439,0)</f>
        <v>0</v>
      </c>
      <c r="BN439" s="15">
        <f>IF(BN$2=1,N439,0)</f>
        <v>0</v>
      </c>
      <c r="BO439" s="15">
        <f>IF(BO$2=1,O439,0)</f>
        <v>0</v>
      </c>
      <c r="BP439" s="15">
        <f>IF(BP$2=1,P439,0)</f>
        <v>0</v>
      </c>
      <c r="BQ439" s="15">
        <f>IF(BQ$2=1,Q439,0)</f>
        <v>10944.119999999997</v>
      </c>
      <c r="BR439" s="15">
        <f>IF(BR$2=1,R439,0)</f>
        <v>10645.320000000002</v>
      </c>
      <c r="BS439" s="15">
        <f>IF(BS$2=1,S439,0)</f>
        <v>10618.619999999997</v>
      </c>
      <c r="BT439" s="15">
        <f>IF(BT$2=1,T439,0)</f>
        <v>10245.540000000001</v>
      </c>
      <c r="BU439" s="15">
        <f>IF(BU$2=1,U439,0)</f>
        <v>9831.7199999999993</v>
      </c>
      <c r="BV439" s="15">
        <f>IF(BV$2=1,V439,0)</f>
        <v>9774.0000000000018</v>
      </c>
      <c r="BW439" s="15">
        <f>IF(BW$2=1,W439,0)</f>
        <v>9465.119999999999</v>
      </c>
      <c r="BX439" s="15">
        <f>IF(BX$2=1,X439,0)</f>
        <v>9084.2400000000016</v>
      </c>
      <c r="BY439" s="15">
        <f>IF(BY$2=1,Y439,0)</f>
        <v>0</v>
      </c>
      <c r="BZ439" s="15">
        <f>IF(BZ$2=1,Z439,0)</f>
        <v>0</v>
      </c>
      <c r="CA439" s="15">
        <f>SUM(BC439:BZ439)</f>
        <v>98180.87999999999</v>
      </c>
      <c r="CB439" s="15" t="e">
        <f>SUMIFS('Total kWh'!C:C,'Total kWh'!#REF!,#REF!,'Total kWh'!B:B,B439)-CA439</f>
        <v>#REF!</v>
      </c>
      <c r="CD439" s="15">
        <f>IF(CD$2=1,C439,0)</f>
        <v>0</v>
      </c>
      <c r="CE439" s="15">
        <f>IF(CE$2=1,D439,0)</f>
        <v>0</v>
      </c>
      <c r="CF439" s="15">
        <f>IF(CF$2=1,E439,0)</f>
        <v>0</v>
      </c>
      <c r="CG439" s="15">
        <f>IF(CG$2=1,F439,0)</f>
        <v>0</v>
      </c>
      <c r="CH439" s="15">
        <f>IF(CH$2=1,G439,0)</f>
        <v>0</v>
      </c>
      <c r="CI439" s="15">
        <f>IF(CI$2=1,H439,0)</f>
        <v>0</v>
      </c>
      <c r="CJ439" s="15">
        <f>IF(CJ$2=1,I439,0)</f>
        <v>0</v>
      </c>
      <c r="CK439" s="15">
        <f>IF(CK$2=1,J439,0)</f>
        <v>0</v>
      </c>
      <c r="CL439" s="15">
        <f>IF(CL$2=1,K439,0)</f>
        <v>0</v>
      </c>
      <c r="CM439" s="15">
        <f>IF(CM$2=1,L439,0)</f>
        <v>0</v>
      </c>
      <c r="CN439" s="15">
        <f>IF(CN$2=1,M439,0)</f>
        <v>0</v>
      </c>
      <c r="CO439" s="15">
        <f>IF(CO$2=1,N439,0)</f>
        <v>0</v>
      </c>
      <c r="CP439" s="15">
        <f>IF(CP$2=1,O439,0)</f>
        <v>0</v>
      </c>
      <c r="CQ439" s="15">
        <f>IF(CQ$2=1,P439,0)</f>
        <v>0</v>
      </c>
      <c r="CR439" s="15">
        <f>IF(CR$2=1,Q439,0)</f>
        <v>10944.119999999997</v>
      </c>
      <c r="CS439" s="15">
        <f>IF(CS$2=1,R439,0)</f>
        <v>10645.320000000002</v>
      </c>
      <c r="CT439" s="15">
        <f>IF(CT$2=1,S439,0)</f>
        <v>10618.619999999997</v>
      </c>
      <c r="CU439" s="15">
        <f>IF(CU$2=1,T439,0)</f>
        <v>10245.540000000001</v>
      </c>
      <c r="CV439" s="15">
        <f>IF(CV$2=1,U439,0)</f>
        <v>9831.7199999999993</v>
      </c>
      <c r="CW439" s="15">
        <f>IF(CW$2=1,V439,0)</f>
        <v>9774.0000000000018</v>
      </c>
      <c r="CX439" s="15">
        <f>IF(CX$2=1,W439,0)</f>
        <v>9465.119999999999</v>
      </c>
      <c r="CY439" s="15">
        <f>IF(CY$2=1,X439,0)</f>
        <v>9084.2400000000016</v>
      </c>
      <c r="CZ439" s="15">
        <f>IF(CZ$2=1,Y439,0)</f>
        <v>0</v>
      </c>
      <c r="DA439" s="15">
        <f>IF(DA$2=1,Z439,0)</f>
        <v>0</v>
      </c>
      <c r="DB439" s="15">
        <f>SUM(CD439:DA439)</f>
        <v>80608.680000000008</v>
      </c>
      <c r="DC439" s="15" t="e">
        <f>SUMIFS('Total kWh'!C:C,'Total kWh'!#REF!,#REF!,'Total kWh'!B:B,B439)-DB439</f>
        <v>#REF!</v>
      </c>
    </row>
    <row r="440" spans="1:107" x14ac:dyDescent="0.3">
      <c r="A440" s="32" t="s">
        <v>99</v>
      </c>
      <c r="B440" s="33">
        <v>4</v>
      </c>
      <c r="C440" s="33">
        <v>10243.140000000001</v>
      </c>
      <c r="D440" s="33">
        <v>9684.4200000000019</v>
      </c>
      <c r="E440" s="33">
        <v>9113.52</v>
      </c>
      <c r="F440" s="33">
        <v>9214.619999999999</v>
      </c>
      <c r="G440" s="33">
        <v>9316.02</v>
      </c>
      <c r="H440" s="33">
        <v>9269.58</v>
      </c>
      <c r="I440" s="33">
        <v>9263.220000000003</v>
      </c>
      <c r="J440" s="33">
        <v>10048.140000000001</v>
      </c>
      <c r="K440" s="33">
        <v>11196.42</v>
      </c>
      <c r="L440" s="33">
        <v>11988.300000000001</v>
      </c>
      <c r="M440" s="33">
        <v>13095.239999999998</v>
      </c>
      <c r="N440" s="33">
        <v>13295.280000000002</v>
      </c>
      <c r="O440" s="33">
        <v>13434.360000000004</v>
      </c>
      <c r="P440" s="33">
        <v>13977.72</v>
      </c>
      <c r="Q440" s="33">
        <v>14063.819999999998</v>
      </c>
      <c r="R440" s="33">
        <v>13812.12</v>
      </c>
      <c r="S440" s="33">
        <v>13952.34</v>
      </c>
      <c r="T440" s="33">
        <v>13429.380000000001</v>
      </c>
      <c r="U440" s="33">
        <v>12958.619999999997</v>
      </c>
      <c r="V440" s="33">
        <v>12563.159999999998</v>
      </c>
      <c r="W440" s="33">
        <v>12332.880000000001</v>
      </c>
      <c r="X440" s="33">
        <v>11894.159999999998</v>
      </c>
      <c r="Y440" s="33">
        <v>11445</v>
      </c>
      <c r="Z440" s="33">
        <v>10970.400000000001</v>
      </c>
      <c r="AB440" s="15">
        <f>IF(AB$2=1,C440,0)</f>
        <v>0</v>
      </c>
      <c r="AC440" s="15">
        <f>IF(AC$2=1,D440,0)</f>
        <v>0</v>
      </c>
      <c r="AD440" s="15">
        <f>IF(AD$2=1,E440,0)</f>
        <v>0</v>
      </c>
      <c r="AE440" s="15">
        <f>IF(AE$2=1,F440,0)</f>
        <v>0</v>
      </c>
      <c r="AF440" s="15">
        <f>IF(AF$2=1,G440,0)</f>
        <v>0</v>
      </c>
      <c r="AG440" s="15">
        <f>IF(AG$2=1,H440,0)</f>
        <v>0</v>
      </c>
      <c r="AH440" s="15">
        <f>IF(AH$2=1,I440,0)</f>
        <v>9263.220000000003</v>
      </c>
      <c r="AI440" s="15">
        <f>IF(AI$2=1,J440,0)</f>
        <v>10048.140000000001</v>
      </c>
      <c r="AJ440" s="15">
        <f>IF(AJ$2=1,K440,0)</f>
        <v>11196.42</v>
      </c>
      <c r="AK440" s="15">
        <f>IF(AK$2=1,L440,0)</f>
        <v>11988.300000000001</v>
      </c>
      <c r="AL440" s="15">
        <f>IF(AL$2=1,M440,0)</f>
        <v>13095.239999999998</v>
      </c>
      <c r="AM440" s="15">
        <f>IF(AM$2=1,N440,0)</f>
        <v>13295.280000000002</v>
      </c>
      <c r="AN440" s="15">
        <f>IF(AN$2=1,O440,0)</f>
        <v>13434.360000000004</v>
      </c>
      <c r="AO440" s="15">
        <f>IF(AO$2=1,P440,0)</f>
        <v>13977.72</v>
      </c>
      <c r="AP440" s="15">
        <f>IF(AP$2=1,Q440,0)</f>
        <v>14063.819999999998</v>
      </c>
      <c r="AQ440" s="15">
        <f>IF(AQ$2=1,R440,0)</f>
        <v>13812.12</v>
      </c>
      <c r="AR440" s="15">
        <f>IF(AR$2=1,S440,0)</f>
        <v>13952.34</v>
      </c>
      <c r="AS440" s="15">
        <f>IF(AS$2=1,T440,0)</f>
        <v>13429.380000000001</v>
      </c>
      <c r="AT440" s="15">
        <f>IF(AT$2=1,U440,0)</f>
        <v>12958.619999999997</v>
      </c>
      <c r="AU440" s="15">
        <f>IF(AU$2=1,V440,0)</f>
        <v>12563.159999999998</v>
      </c>
      <c r="AV440" s="15">
        <f>IF(AV$2=1,W440,0)</f>
        <v>12332.880000000001</v>
      </c>
      <c r="AW440" s="15">
        <f>IF(AW$2=1,X440,0)</f>
        <v>11894.159999999998</v>
      </c>
      <c r="AX440" s="15">
        <f>IF(AX$2=1,Y440,0)</f>
        <v>0</v>
      </c>
      <c r="AY440" s="15">
        <f>IF(AY$2=1,Z440,0)</f>
        <v>0</v>
      </c>
      <c r="AZ440" s="15">
        <f>SUM(AB440:AY440)</f>
        <v>201305.16</v>
      </c>
      <c r="BA440" s="15" t="e">
        <f>SUMIFS('Total kWh'!C:C,'Total kWh'!#REF!,#REF!,'Total kWh'!B:B,B440)-AZ440</f>
        <v>#REF!</v>
      </c>
      <c r="BC440" s="15">
        <f>IF(BC$2=1,C440,0)</f>
        <v>0</v>
      </c>
      <c r="BD440" s="15">
        <f>IF(BD$2=1,D440,0)</f>
        <v>0</v>
      </c>
      <c r="BE440" s="15">
        <f>IF(BE$2=1,E440,0)</f>
        <v>0</v>
      </c>
      <c r="BF440" s="15">
        <f>IF(BF$2=1,F440,0)</f>
        <v>0</v>
      </c>
      <c r="BG440" s="15">
        <f>IF(BG$2=1,G440,0)</f>
        <v>0</v>
      </c>
      <c r="BH440" s="15">
        <f>IF(BH$2=1,H440,0)</f>
        <v>0</v>
      </c>
      <c r="BI440" s="15">
        <f>IF(BI$2=1,I440,0)</f>
        <v>9263.220000000003</v>
      </c>
      <c r="BJ440" s="15">
        <f>IF(BJ$2=1,J440,0)</f>
        <v>10048.140000000001</v>
      </c>
      <c r="BK440" s="15">
        <f>IF(BK$2=1,K440,0)</f>
        <v>0</v>
      </c>
      <c r="BL440" s="15">
        <f>IF(BL$2=1,L440,0)</f>
        <v>0</v>
      </c>
      <c r="BM440" s="15">
        <f>IF(BM$2=1,M440,0)</f>
        <v>0</v>
      </c>
      <c r="BN440" s="15">
        <f>IF(BN$2=1,N440,0)</f>
        <v>0</v>
      </c>
      <c r="BO440" s="15">
        <f>IF(BO$2=1,O440,0)</f>
        <v>0</v>
      </c>
      <c r="BP440" s="15">
        <f>IF(BP$2=1,P440,0)</f>
        <v>0</v>
      </c>
      <c r="BQ440" s="15">
        <f>IF(BQ$2=1,Q440,0)</f>
        <v>14063.819999999998</v>
      </c>
      <c r="BR440" s="15">
        <f>IF(BR$2=1,R440,0)</f>
        <v>13812.12</v>
      </c>
      <c r="BS440" s="15">
        <f>IF(BS$2=1,S440,0)</f>
        <v>13952.34</v>
      </c>
      <c r="BT440" s="15">
        <f>IF(BT$2=1,T440,0)</f>
        <v>13429.380000000001</v>
      </c>
      <c r="BU440" s="15">
        <f>IF(BU$2=1,U440,0)</f>
        <v>12958.619999999997</v>
      </c>
      <c r="BV440" s="15">
        <f>IF(BV$2=1,V440,0)</f>
        <v>12563.159999999998</v>
      </c>
      <c r="BW440" s="15">
        <f>IF(BW$2=1,W440,0)</f>
        <v>12332.880000000001</v>
      </c>
      <c r="BX440" s="15">
        <f>IF(BX$2=1,X440,0)</f>
        <v>11894.159999999998</v>
      </c>
      <c r="BY440" s="15">
        <f>IF(BY$2=1,Y440,0)</f>
        <v>0</v>
      </c>
      <c r="BZ440" s="15">
        <f>IF(BZ$2=1,Z440,0)</f>
        <v>0</v>
      </c>
      <c r="CA440" s="15">
        <f>SUM(BC440:BZ440)</f>
        <v>124317.84000000001</v>
      </c>
      <c r="CB440" s="15" t="e">
        <f>SUMIFS('Total kWh'!C:C,'Total kWh'!#REF!,#REF!,'Total kWh'!B:B,B440)-CA440</f>
        <v>#REF!</v>
      </c>
      <c r="CD440" s="15">
        <f>IF(CD$2=1,C440,0)</f>
        <v>0</v>
      </c>
      <c r="CE440" s="15">
        <f>IF(CE$2=1,D440,0)</f>
        <v>0</v>
      </c>
      <c r="CF440" s="15">
        <f>IF(CF$2=1,E440,0)</f>
        <v>0</v>
      </c>
      <c r="CG440" s="15">
        <f>IF(CG$2=1,F440,0)</f>
        <v>0</v>
      </c>
      <c r="CH440" s="15">
        <f>IF(CH$2=1,G440,0)</f>
        <v>0</v>
      </c>
      <c r="CI440" s="15">
        <f>IF(CI$2=1,H440,0)</f>
        <v>0</v>
      </c>
      <c r="CJ440" s="15">
        <f>IF(CJ$2=1,I440,0)</f>
        <v>0</v>
      </c>
      <c r="CK440" s="15">
        <f>IF(CK$2=1,J440,0)</f>
        <v>0</v>
      </c>
      <c r="CL440" s="15">
        <f>IF(CL$2=1,K440,0)</f>
        <v>0</v>
      </c>
      <c r="CM440" s="15">
        <f>IF(CM$2=1,L440,0)</f>
        <v>0</v>
      </c>
      <c r="CN440" s="15">
        <f>IF(CN$2=1,M440,0)</f>
        <v>0</v>
      </c>
      <c r="CO440" s="15">
        <f>IF(CO$2=1,N440,0)</f>
        <v>0</v>
      </c>
      <c r="CP440" s="15">
        <f>IF(CP$2=1,O440,0)</f>
        <v>0</v>
      </c>
      <c r="CQ440" s="15">
        <f>IF(CQ$2=1,P440,0)</f>
        <v>0</v>
      </c>
      <c r="CR440" s="15">
        <f>IF(CR$2=1,Q440,0)</f>
        <v>14063.819999999998</v>
      </c>
      <c r="CS440" s="15">
        <f>IF(CS$2=1,R440,0)</f>
        <v>13812.12</v>
      </c>
      <c r="CT440" s="15">
        <f>IF(CT$2=1,S440,0)</f>
        <v>13952.34</v>
      </c>
      <c r="CU440" s="15">
        <f>IF(CU$2=1,T440,0)</f>
        <v>13429.380000000001</v>
      </c>
      <c r="CV440" s="15">
        <f>IF(CV$2=1,U440,0)</f>
        <v>12958.619999999997</v>
      </c>
      <c r="CW440" s="15">
        <f>IF(CW$2=1,V440,0)</f>
        <v>12563.159999999998</v>
      </c>
      <c r="CX440" s="15">
        <f>IF(CX$2=1,W440,0)</f>
        <v>12332.880000000001</v>
      </c>
      <c r="CY440" s="15">
        <f>IF(CY$2=1,X440,0)</f>
        <v>11894.159999999998</v>
      </c>
      <c r="CZ440" s="15">
        <f>IF(CZ$2=1,Y440,0)</f>
        <v>0</v>
      </c>
      <c r="DA440" s="15">
        <f>IF(DA$2=1,Z440,0)</f>
        <v>0</v>
      </c>
      <c r="DB440" s="15">
        <f>SUM(CD440:DA440)</f>
        <v>105006.48000000001</v>
      </c>
      <c r="DC440" s="15" t="e">
        <f>SUMIFS('Total kWh'!C:C,'Total kWh'!#REF!,#REF!,'Total kWh'!B:B,B440)-DB440</f>
        <v>#REF!</v>
      </c>
    </row>
    <row r="441" spans="1:107" x14ac:dyDescent="0.3">
      <c r="A441" s="32" t="s">
        <v>99</v>
      </c>
      <c r="B441" s="33">
        <v>5</v>
      </c>
      <c r="C441" s="33">
        <v>7385.16</v>
      </c>
      <c r="D441" s="33">
        <v>6915.2399999999989</v>
      </c>
      <c r="E441" s="33">
        <v>6716.4600000000009</v>
      </c>
      <c r="F441" s="33">
        <v>6493.2</v>
      </c>
      <c r="G441" s="33">
        <v>6442.3200000000006</v>
      </c>
      <c r="H441" s="33">
        <v>6537.1800000000021</v>
      </c>
      <c r="I441" s="33">
        <v>6749.4000000000005</v>
      </c>
      <c r="J441" s="33">
        <v>7726.6800000000012</v>
      </c>
      <c r="K441" s="33">
        <v>8700</v>
      </c>
      <c r="L441" s="33">
        <v>9195.9000000000015</v>
      </c>
      <c r="M441" s="33">
        <v>10337.700000000001</v>
      </c>
      <c r="N441" s="33">
        <v>10993.56</v>
      </c>
      <c r="O441" s="33">
        <v>11380.260000000004</v>
      </c>
      <c r="P441" s="33">
        <v>11446.980000000001</v>
      </c>
      <c r="Q441" s="33">
        <v>11524.5</v>
      </c>
      <c r="R441" s="33">
        <v>11262.66</v>
      </c>
      <c r="S441" s="33">
        <v>11311.5</v>
      </c>
      <c r="T441" s="33">
        <v>10981.74</v>
      </c>
      <c r="U441" s="33">
        <v>10411.859999999999</v>
      </c>
      <c r="V441" s="33">
        <v>10002.600000000002</v>
      </c>
      <c r="W441" s="33">
        <v>9775.0800000000017</v>
      </c>
      <c r="X441" s="33">
        <v>9433.68</v>
      </c>
      <c r="Y441" s="33">
        <v>8878.44</v>
      </c>
      <c r="Z441" s="33">
        <v>8481.6600000000017</v>
      </c>
      <c r="AB441" s="15">
        <f>IF(AB$2=1,C441,0)</f>
        <v>0</v>
      </c>
      <c r="AC441" s="15">
        <f>IF(AC$2=1,D441,0)</f>
        <v>0</v>
      </c>
      <c r="AD441" s="15">
        <f>IF(AD$2=1,E441,0)</f>
        <v>0</v>
      </c>
      <c r="AE441" s="15">
        <f>IF(AE$2=1,F441,0)</f>
        <v>0</v>
      </c>
      <c r="AF441" s="15">
        <f>IF(AF$2=1,G441,0)</f>
        <v>0</v>
      </c>
      <c r="AG441" s="15">
        <f>IF(AG$2=1,H441,0)</f>
        <v>0</v>
      </c>
      <c r="AH441" s="15">
        <f>IF(AH$2=1,I441,0)</f>
        <v>6749.4000000000005</v>
      </c>
      <c r="AI441" s="15">
        <f>IF(AI$2=1,J441,0)</f>
        <v>7726.6800000000012</v>
      </c>
      <c r="AJ441" s="15">
        <f>IF(AJ$2=1,K441,0)</f>
        <v>8700</v>
      </c>
      <c r="AK441" s="15">
        <f>IF(AK$2=1,L441,0)</f>
        <v>9195.9000000000015</v>
      </c>
      <c r="AL441" s="15">
        <f>IF(AL$2=1,M441,0)</f>
        <v>10337.700000000001</v>
      </c>
      <c r="AM441" s="15">
        <f>IF(AM$2=1,N441,0)</f>
        <v>10993.56</v>
      </c>
      <c r="AN441" s="15">
        <f>IF(AN$2=1,O441,0)</f>
        <v>11380.260000000004</v>
      </c>
      <c r="AO441" s="15">
        <f>IF(AO$2=1,P441,0)</f>
        <v>11446.980000000001</v>
      </c>
      <c r="AP441" s="15">
        <f>IF(AP$2=1,Q441,0)</f>
        <v>11524.5</v>
      </c>
      <c r="AQ441" s="15">
        <f>IF(AQ$2=1,R441,0)</f>
        <v>11262.66</v>
      </c>
      <c r="AR441" s="15">
        <f>IF(AR$2=1,S441,0)</f>
        <v>11311.5</v>
      </c>
      <c r="AS441" s="15">
        <f>IF(AS$2=1,T441,0)</f>
        <v>10981.74</v>
      </c>
      <c r="AT441" s="15">
        <f>IF(AT$2=1,U441,0)</f>
        <v>10411.859999999999</v>
      </c>
      <c r="AU441" s="15">
        <f>IF(AU$2=1,V441,0)</f>
        <v>10002.600000000002</v>
      </c>
      <c r="AV441" s="15">
        <f>IF(AV$2=1,W441,0)</f>
        <v>9775.0800000000017</v>
      </c>
      <c r="AW441" s="15">
        <f>IF(AW$2=1,X441,0)</f>
        <v>9433.68</v>
      </c>
      <c r="AX441" s="15">
        <f>IF(AX$2=1,Y441,0)</f>
        <v>0</v>
      </c>
      <c r="AY441" s="15">
        <f>IF(AY$2=1,Z441,0)</f>
        <v>0</v>
      </c>
      <c r="AZ441" s="15">
        <f>SUM(AB441:AY441)</f>
        <v>161234.10000000003</v>
      </c>
      <c r="BA441" s="15" t="e">
        <f>SUMIFS('Total kWh'!C:C,'Total kWh'!#REF!,#REF!,'Total kWh'!B:B,B441)-AZ441</f>
        <v>#REF!</v>
      </c>
      <c r="BC441" s="15">
        <f>IF(BC$2=1,C441,0)</f>
        <v>0</v>
      </c>
      <c r="BD441" s="15">
        <f>IF(BD$2=1,D441,0)</f>
        <v>0</v>
      </c>
      <c r="BE441" s="15">
        <f>IF(BE$2=1,E441,0)</f>
        <v>0</v>
      </c>
      <c r="BF441" s="15">
        <f>IF(BF$2=1,F441,0)</f>
        <v>0</v>
      </c>
      <c r="BG441" s="15">
        <f>IF(BG$2=1,G441,0)</f>
        <v>0</v>
      </c>
      <c r="BH441" s="15">
        <f>IF(BH$2=1,H441,0)</f>
        <v>0</v>
      </c>
      <c r="BI441" s="15">
        <f>IF(BI$2=1,I441,0)</f>
        <v>6749.4000000000005</v>
      </c>
      <c r="BJ441" s="15">
        <f>IF(BJ$2=1,J441,0)</f>
        <v>7726.6800000000012</v>
      </c>
      <c r="BK441" s="15">
        <f>IF(BK$2=1,K441,0)</f>
        <v>0</v>
      </c>
      <c r="BL441" s="15">
        <f>IF(BL$2=1,L441,0)</f>
        <v>0</v>
      </c>
      <c r="BM441" s="15">
        <f>IF(BM$2=1,M441,0)</f>
        <v>0</v>
      </c>
      <c r="BN441" s="15">
        <f>IF(BN$2=1,N441,0)</f>
        <v>0</v>
      </c>
      <c r="BO441" s="15">
        <f>IF(BO$2=1,O441,0)</f>
        <v>0</v>
      </c>
      <c r="BP441" s="15">
        <f>IF(BP$2=1,P441,0)</f>
        <v>0</v>
      </c>
      <c r="BQ441" s="15">
        <f>IF(BQ$2=1,Q441,0)</f>
        <v>11524.5</v>
      </c>
      <c r="BR441" s="15">
        <f>IF(BR$2=1,R441,0)</f>
        <v>11262.66</v>
      </c>
      <c r="BS441" s="15">
        <f>IF(BS$2=1,S441,0)</f>
        <v>11311.5</v>
      </c>
      <c r="BT441" s="15">
        <f>IF(BT$2=1,T441,0)</f>
        <v>10981.74</v>
      </c>
      <c r="BU441" s="15">
        <f>IF(BU$2=1,U441,0)</f>
        <v>10411.859999999999</v>
      </c>
      <c r="BV441" s="15">
        <f>IF(BV$2=1,V441,0)</f>
        <v>10002.600000000002</v>
      </c>
      <c r="BW441" s="15">
        <f>IF(BW$2=1,W441,0)</f>
        <v>9775.0800000000017</v>
      </c>
      <c r="BX441" s="15">
        <f>IF(BX$2=1,X441,0)</f>
        <v>9433.68</v>
      </c>
      <c r="BY441" s="15">
        <f>IF(BY$2=1,Y441,0)</f>
        <v>0</v>
      </c>
      <c r="BZ441" s="15">
        <f>IF(BZ$2=1,Z441,0)</f>
        <v>0</v>
      </c>
      <c r="CA441" s="15">
        <f>SUM(BC441:BZ441)</f>
        <v>99179.700000000012</v>
      </c>
      <c r="CB441" s="15" t="e">
        <f>SUMIFS('Total kWh'!C:C,'Total kWh'!#REF!,#REF!,'Total kWh'!B:B,B441)-CA441</f>
        <v>#REF!</v>
      </c>
      <c r="CD441" s="15">
        <f>IF(CD$2=1,C441,0)</f>
        <v>0</v>
      </c>
      <c r="CE441" s="15">
        <f>IF(CE$2=1,D441,0)</f>
        <v>0</v>
      </c>
      <c r="CF441" s="15">
        <f>IF(CF$2=1,E441,0)</f>
        <v>0</v>
      </c>
      <c r="CG441" s="15">
        <f>IF(CG$2=1,F441,0)</f>
        <v>0</v>
      </c>
      <c r="CH441" s="15">
        <f>IF(CH$2=1,G441,0)</f>
        <v>0</v>
      </c>
      <c r="CI441" s="15">
        <f>IF(CI$2=1,H441,0)</f>
        <v>0</v>
      </c>
      <c r="CJ441" s="15">
        <f>IF(CJ$2=1,I441,0)</f>
        <v>0</v>
      </c>
      <c r="CK441" s="15">
        <f>IF(CK$2=1,J441,0)</f>
        <v>0</v>
      </c>
      <c r="CL441" s="15">
        <f>IF(CL$2=1,K441,0)</f>
        <v>0</v>
      </c>
      <c r="CM441" s="15">
        <f>IF(CM$2=1,L441,0)</f>
        <v>0</v>
      </c>
      <c r="CN441" s="15">
        <f>IF(CN$2=1,M441,0)</f>
        <v>0</v>
      </c>
      <c r="CO441" s="15">
        <f>IF(CO$2=1,N441,0)</f>
        <v>0</v>
      </c>
      <c r="CP441" s="15">
        <f>IF(CP$2=1,O441,0)</f>
        <v>0</v>
      </c>
      <c r="CQ441" s="15">
        <f>IF(CQ$2=1,P441,0)</f>
        <v>0</v>
      </c>
      <c r="CR441" s="15">
        <f>IF(CR$2=1,Q441,0)</f>
        <v>11524.5</v>
      </c>
      <c r="CS441" s="15">
        <f>IF(CS$2=1,R441,0)</f>
        <v>11262.66</v>
      </c>
      <c r="CT441" s="15">
        <f>IF(CT$2=1,S441,0)</f>
        <v>11311.5</v>
      </c>
      <c r="CU441" s="15">
        <f>IF(CU$2=1,T441,0)</f>
        <v>10981.74</v>
      </c>
      <c r="CV441" s="15">
        <f>IF(CV$2=1,U441,0)</f>
        <v>10411.859999999999</v>
      </c>
      <c r="CW441" s="15">
        <f>IF(CW$2=1,V441,0)</f>
        <v>10002.600000000002</v>
      </c>
      <c r="CX441" s="15">
        <f>IF(CX$2=1,W441,0)</f>
        <v>9775.0800000000017</v>
      </c>
      <c r="CY441" s="15">
        <f>IF(CY$2=1,X441,0)</f>
        <v>9433.68</v>
      </c>
      <c r="CZ441" s="15">
        <f>IF(CZ$2=1,Y441,0)</f>
        <v>0</v>
      </c>
      <c r="DA441" s="15">
        <f>IF(DA$2=1,Z441,0)</f>
        <v>0</v>
      </c>
      <c r="DB441" s="15">
        <f>SUM(CD441:DA441)</f>
        <v>84703.62</v>
      </c>
      <c r="DC441" s="15" t="e">
        <f>SUMIFS('Total kWh'!C:C,'Total kWh'!#REF!,#REF!,'Total kWh'!B:B,B441)-DB441</f>
        <v>#REF!</v>
      </c>
    </row>
    <row r="442" spans="1:107" x14ac:dyDescent="0.3">
      <c r="A442" s="32" t="s">
        <v>99</v>
      </c>
      <c r="B442" s="33">
        <v>6</v>
      </c>
      <c r="C442" s="33">
        <v>15523.68</v>
      </c>
      <c r="D442" s="33">
        <v>15170.7</v>
      </c>
      <c r="E442" s="33">
        <v>14513.16</v>
      </c>
      <c r="F442" s="33">
        <v>13263.480000000003</v>
      </c>
      <c r="G442" s="33">
        <v>12917.040000000003</v>
      </c>
      <c r="H442" s="33">
        <v>14252.580000000002</v>
      </c>
      <c r="I442" s="33">
        <v>14178.6</v>
      </c>
      <c r="J442" s="33">
        <v>15116.580000000002</v>
      </c>
      <c r="K442" s="33">
        <v>18364.920000000002</v>
      </c>
      <c r="L442" s="33">
        <v>20855.519999999993</v>
      </c>
      <c r="M442" s="33">
        <v>21736.14</v>
      </c>
      <c r="N442" s="33">
        <v>21825</v>
      </c>
      <c r="O442" s="33">
        <v>22737.3</v>
      </c>
      <c r="P442" s="33">
        <v>23643.899999999998</v>
      </c>
      <c r="Q442" s="33">
        <v>23351.1</v>
      </c>
      <c r="R442" s="33">
        <v>24052.980000000003</v>
      </c>
      <c r="S442" s="33">
        <v>24087.480000000007</v>
      </c>
      <c r="T442" s="33">
        <v>23337.599999999999</v>
      </c>
      <c r="U442" s="33">
        <v>23167.020000000004</v>
      </c>
      <c r="V442" s="33">
        <v>22136.399999999998</v>
      </c>
      <c r="W442" s="33">
        <v>20008.02</v>
      </c>
      <c r="X442" s="33">
        <v>19024.620000000003</v>
      </c>
      <c r="Y442" s="33">
        <v>17511.3</v>
      </c>
      <c r="Z442" s="33">
        <v>16394.399999999998</v>
      </c>
      <c r="AB442" s="15">
        <f>IF(AB$2=1,C442,0)</f>
        <v>0</v>
      </c>
      <c r="AC442" s="15">
        <f>IF(AC$2=1,D442,0)</f>
        <v>0</v>
      </c>
      <c r="AD442" s="15">
        <f>IF(AD$2=1,E442,0)</f>
        <v>0</v>
      </c>
      <c r="AE442" s="15">
        <f>IF(AE$2=1,F442,0)</f>
        <v>0</v>
      </c>
      <c r="AF442" s="15">
        <f>IF(AF$2=1,G442,0)</f>
        <v>0</v>
      </c>
      <c r="AG442" s="15">
        <f>IF(AG$2=1,H442,0)</f>
        <v>0</v>
      </c>
      <c r="AH442" s="15">
        <f>IF(AH$2=1,I442,0)</f>
        <v>14178.6</v>
      </c>
      <c r="AI442" s="15">
        <f>IF(AI$2=1,J442,0)</f>
        <v>15116.580000000002</v>
      </c>
      <c r="AJ442" s="15">
        <f>IF(AJ$2=1,K442,0)</f>
        <v>18364.920000000002</v>
      </c>
      <c r="AK442" s="15">
        <f>IF(AK$2=1,L442,0)</f>
        <v>20855.519999999993</v>
      </c>
      <c r="AL442" s="15">
        <f>IF(AL$2=1,M442,0)</f>
        <v>21736.14</v>
      </c>
      <c r="AM442" s="15">
        <f>IF(AM$2=1,N442,0)</f>
        <v>21825</v>
      </c>
      <c r="AN442" s="15">
        <f>IF(AN$2=1,O442,0)</f>
        <v>22737.3</v>
      </c>
      <c r="AO442" s="15">
        <f>IF(AO$2=1,P442,0)</f>
        <v>23643.899999999998</v>
      </c>
      <c r="AP442" s="15">
        <f>IF(AP$2=1,Q442,0)</f>
        <v>23351.1</v>
      </c>
      <c r="AQ442" s="15">
        <f>IF(AQ$2=1,R442,0)</f>
        <v>24052.980000000003</v>
      </c>
      <c r="AR442" s="15">
        <f>IF(AR$2=1,S442,0)</f>
        <v>24087.480000000007</v>
      </c>
      <c r="AS442" s="15">
        <f>IF(AS$2=1,T442,0)</f>
        <v>23337.599999999999</v>
      </c>
      <c r="AT442" s="15">
        <f>IF(AT$2=1,U442,0)</f>
        <v>23167.020000000004</v>
      </c>
      <c r="AU442" s="15">
        <f>IF(AU$2=1,V442,0)</f>
        <v>22136.399999999998</v>
      </c>
      <c r="AV442" s="15">
        <f>IF(AV$2=1,W442,0)</f>
        <v>20008.02</v>
      </c>
      <c r="AW442" s="15">
        <f>IF(AW$2=1,X442,0)</f>
        <v>19024.620000000003</v>
      </c>
      <c r="AX442" s="15">
        <f>IF(AX$2=1,Y442,0)</f>
        <v>0</v>
      </c>
      <c r="AY442" s="15">
        <f>IF(AY$2=1,Z442,0)</f>
        <v>0</v>
      </c>
      <c r="AZ442" s="15">
        <f>SUM(AB442:AY442)</f>
        <v>337623.18000000005</v>
      </c>
      <c r="BA442" s="15" t="e">
        <f>SUMIFS('Total kWh'!C:C,'Total kWh'!#REF!,#REF!,'Total kWh'!B:B,B442)-AZ442</f>
        <v>#REF!</v>
      </c>
      <c r="BC442" s="15">
        <f>IF(BC$2=1,C442,0)</f>
        <v>0</v>
      </c>
      <c r="BD442" s="15">
        <f>IF(BD$2=1,D442,0)</f>
        <v>0</v>
      </c>
      <c r="BE442" s="15">
        <f>IF(BE$2=1,E442,0)</f>
        <v>0</v>
      </c>
      <c r="BF442" s="15">
        <f>IF(BF$2=1,F442,0)</f>
        <v>0</v>
      </c>
      <c r="BG442" s="15">
        <f>IF(BG$2=1,G442,0)</f>
        <v>0</v>
      </c>
      <c r="BH442" s="15">
        <f>IF(BH$2=1,H442,0)</f>
        <v>0</v>
      </c>
      <c r="BI442" s="15">
        <f>IF(BI$2=1,I442,0)</f>
        <v>14178.6</v>
      </c>
      <c r="BJ442" s="15">
        <f>IF(BJ$2=1,J442,0)</f>
        <v>15116.580000000002</v>
      </c>
      <c r="BK442" s="15">
        <f>IF(BK$2=1,K442,0)</f>
        <v>0</v>
      </c>
      <c r="BL442" s="15">
        <f>IF(BL$2=1,L442,0)</f>
        <v>0</v>
      </c>
      <c r="BM442" s="15">
        <f>IF(BM$2=1,M442,0)</f>
        <v>0</v>
      </c>
      <c r="BN442" s="15">
        <f>IF(BN$2=1,N442,0)</f>
        <v>0</v>
      </c>
      <c r="BO442" s="15">
        <f>IF(BO$2=1,O442,0)</f>
        <v>0</v>
      </c>
      <c r="BP442" s="15">
        <f>IF(BP$2=1,P442,0)</f>
        <v>0</v>
      </c>
      <c r="BQ442" s="15">
        <f>IF(BQ$2=1,Q442,0)</f>
        <v>23351.1</v>
      </c>
      <c r="BR442" s="15">
        <f>IF(BR$2=1,R442,0)</f>
        <v>24052.980000000003</v>
      </c>
      <c r="BS442" s="15">
        <f>IF(BS$2=1,S442,0)</f>
        <v>24087.480000000007</v>
      </c>
      <c r="BT442" s="15">
        <f>IF(BT$2=1,T442,0)</f>
        <v>23337.599999999999</v>
      </c>
      <c r="BU442" s="15">
        <f>IF(BU$2=1,U442,0)</f>
        <v>23167.020000000004</v>
      </c>
      <c r="BV442" s="15">
        <f>IF(BV$2=1,V442,0)</f>
        <v>22136.399999999998</v>
      </c>
      <c r="BW442" s="15">
        <f>IF(BW$2=1,W442,0)</f>
        <v>20008.02</v>
      </c>
      <c r="BX442" s="15">
        <f>IF(BX$2=1,X442,0)</f>
        <v>19024.620000000003</v>
      </c>
      <c r="BY442" s="15">
        <f>IF(BY$2=1,Y442,0)</f>
        <v>0</v>
      </c>
      <c r="BZ442" s="15">
        <f>IF(BZ$2=1,Z442,0)</f>
        <v>0</v>
      </c>
      <c r="CA442" s="15">
        <f>SUM(BC442:BZ442)</f>
        <v>208460.40000000002</v>
      </c>
      <c r="CB442" s="15" t="e">
        <f>SUMIFS('Total kWh'!C:C,'Total kWh'!#REF!,#REF!,'Total kWh'!B:B,B442)-CA442</f>
        <v>#REF!</v>
      </c>
      <c r="CD442" s="15">
        <f>IF(CD$2=1,C442,0)</f>
        <v>0</v>
      </c>
      <c r="CE442" s="15">
        <f>IF(CE$2=1,D442,0)</f>
        <v>0</v>
      </c>
      <c r="CF442" s="15">
        <f>IF(CF$2=1,E442,0)</f>
        <v>0</v>
      </c>
      <c r="CG442" s="15">
        <f>IF(CG$2=1,F442,0)</f>
        <v>0</v>
      </c>
      <c r="CH442" s="15">
        <f>IF(CH$2=1,G442,0)</f>
        <v>0</v>
      </c>
      <c r="CI442" s="15">
        <f>IF(CI$2=1,H442,0)</f>
        <v>0</v>
      </c>
      <c r="CJ442" s="15">
        <f>IF(CJ$2=1,I442,0)</f>
        <v>0</v>
      </c>
      <c r="CK442" s="15">
        <f>IF(CK$2=1,J442,0)</f>
        <v>0</v>
      </c>
      <c r="CL442" s="15">
        <f>IF(CL$2=1,K442,0)</f>
        <v>0</v>
      </c>
      <c r="CM442" s="15">
        <f>IF(CM$2=1,L442,0)</f>
        <v>0</v>
      </c>
      <c r="CN442" s="15">
        <f>IF(CN$2=1,M442,0)</f>
        <v>0</v>
      </c>
      <c r="CO442" s="15">
        <f>IF(CO$2=1,N442,0)</f>
        <v>0</v>
      </c>
      <c r="CP442" s="15">
        <f>IF(CP$2=1,O442,0)</f>
        <v>0</v>
      </c>
      <c r="CQ442" s="15">
        <f>IF(CQ$2=1,P442,0)</f>
        <v>0</v>
      </c>
      <c r="CR442" s="15">
        <f>IF(CR$2=1,Q442,0)</f>
        <v>23351.1</v>
      </c>
      <c r="CS442" s="15">
        <f>IF(CS$2=1,R442,0)</f>
        <v>24052.980000000003</v>
      </c>
      <c r="CT442" s="15">
        <f>IF(CT$2=1,S442,0)</f>
        <v>24087.480000000007</v>
      </c>
      <c r="CU442" s="15">
        <f>IF(CU$2=1,T442,0)</f>
        <v>23337.599999999999</v>
      </c>
      <c r="CV442" s="15">
        <f>IF(CV$2=1,U442,0)</f>
        <v>23167.020000000004</v>
      </c>
      <c r="CW442" s="15">
        <f>IF(CW$2=1,V442,0)</f>
        <v>22136.399999999998</v>
      </c>
      <c r="CX442" s="15">
        <f>IF(CX$2=1,W442,0)</f>
        <v>20008.02</v>
      </c>
      <c r="CY442" s="15">
        <f>IF(CY$2=1,X442,0)</f>
        <v>19024.620000000003</v>
      </c>
      <c r="CZ442" s="15">
        <f>IF(CZ$2=1,Y442,0)</f>
        <v>0</v>
      </c>
      <c r="DA442" s="15">
        <f>IF(DA$2=1,Z442,0)</f>
        <v>0</v>
      </c>
      <c r="DB442" s="15">
        <f>SUM(CD442:DA442)</f>
        <v>179165.22</v>
      </c>
      <c r="DC442" s="15" t="e">
        <f>SUMIFS('Total kWh'!C:C,'Total kWh'!#REF!,#REF!,'Total kWh'!B:B,B442)-DB442</f>
        <v>#REF!</v>
      </c>
    </row>
    <row r="443" spans="1:107" x14ac:dyDescent="0.3">
      <c r="A443" s="32" t="s">
        <v>99</v>
      </c>
      <c r="B443" s="33">
        <v>7</v>
      </c>
      <c r="C443" s="33">
        <v>16508.160000000003</v>
      </c>
      <c r="D443" s="33">
        <v>16336.740000000003</v>
      </c>
      <c r="E443" s="33">
        <v>15997.320000000005</v>
      </c>
      <c r="F443" s="33">
        <v>15403.079999999996</v>
      </c>
      <c r="G443" s="33">
        <v>15683.939999999997</v>
      </c>
      <c r="H443" s="33">
        <v>16205.28</v>
      </c>
      <c r="I443" s="33">
        <v>16590.899999999998</v>
      </c>
      <c r="J443" s="33">
        <v>17173.620000000006</v>
      </c>
      <c r="K443" s="33">
        <v>19882.680000000004</v>
      </c>
      <c r="L443" s="33">
        <v>22317.360000000004</v>
      </c>
      <c r="M443" s="33">
        <v>23936.82</v>
      </c>
      <c r="N443" s="33">
        <v>25011.300000000003</v>
      </c>
      <c r="O443" s="33">
        <v>25914.06</v>
      </c>
      <c r="P443" s="33">
        <v>26859.839999999997</v>
      </c>
      <c r="Q443" s="33">
        <v>26859.360000000004</v>
      </c>
      <c r="R443" s="33">
        <v>27090.48</v>
      </c>
      <c r="S443" s="33">
        <v>27540.6</v>
      </c>
      <c r="T443" s="33">
        <v>26374.62</v>
      </c>
      <c r="U443" s="33">
        <v>24423.54</v>
      </c>
      <c r="V443" s="33">
        <v>22623.66</v>
      </c>
      <c r="W443" s="33">
        <v>20298.840000000004</v>
      </c>
      <c r="X443" s="33">
        <v>19151.580000000002</v>
      </c>
      <c r="Y443" s="33">
        <v>18201</v>
      </c>
      <c r="Z443" s="33">
        <v>17598.12</v>
      </c>
      <c r="AB443" s="15">
        <f>IF(AB$2=1,C443,0)</f>
        <v>0</v>
      </c>
      <c r="AC443" s="15">
        <f>IF(AC$2=1,D443,0)</f>
        <v>0</v>
      </c>
      <c r="AD443" s="15">
        <f>IF(AD$2=1,E443,0)</f>
        <v>0</v>
      </c>
      <c r="AE443" s="15">
        <f>IF(AE$2=1,F443,0)</f>
        <v>0</v>
      </c>
      <c r="AF443" s="15">
        <f>IF(AF$2=1,G443,0)</f>
        <v>0</v>
      </c>
      <c r="AG443" s="15">
        <f>IF(AG$2=1,H443,0)</f>
        <v>0</v>
      </c>
      <c r="AH443" s="15">
        <f>IF(AH$2=1,I443,0)</f>
        <v>16590.899999999998</v>
      </c>
      <c r="AI443" s="15">
        <f>IF(AI$2=1,J443,0)</f>
        <v>17173.620000000006</v>
      </c>
      <c r="AJ443" s="15">
        <f>IF(AJ$2=1,K443,0)</f>
        <v>19882.680000000004</v>
      </c>
      <c r="AK443" s="15">
        <f>IF(AK$2=1,L443,0)</f>
        <v>22317.360000000004</v>
      </c>
      <c r="AL443" s="15">
        <f>IF(AL$2=1,M443,0)</f>
        <v>23936.82</v>
      </c>
      <c r="AM443" s="15">
        <f>IF(AM$2=1,N443,0)</f>
        <v>25011.300000000003</v>
      </c>
      <c r="AN443" s="15">
        <f>IF(AN$2=1,O443,0)</f>
        <v>25914.06</v>
      </c>
      <c r="AO443" s="15">
        <f>IF(AO$2=1,P443,0)</f>
        <v>26859.839999999997</v>
      </c>
      <c r="AP443" s="15">
        <f>IF(AP$2=1,Q443,0)</f>
        <v>26859.360000000004</v>
      </c>
      <c r="AQ443" s="15">
        <f>IF(AQ$2=1,R443,0)</f>
        <v>27090.48</v>
      </c>
      <c r="AR443" s="15">
        <f>IF(AR$2=1,S443,0)</f>
        <v>27540.6</v>
      </c>
      <c r="AS443" s="15">
        <f>IF(AS$2=1,T443,0)</f>
        <v>26374.62</v>
      </c>
      <c r="AT443" s="15">
        <f>IF(AT$2=1,U443,0)</f>
        <v>24423.54</v>
      </c>
      <c r="AU443" s="15">
        <f>IF(AU$2=1,V443,0)</f>
        <v>22623.66</v>
      </c>
      <c r="AV443" s="15">
        <f>IF(AV$2=1,W443,0)</f>
        <v>20298.840000000004</v>
      </c>
      <c r="AW443" s="15">
        <f>IF(AW$2=1,X443,0)</f>
        <v>19151.580000000002</v>
      </c>
      <c r="AX443" s="15">
        <f>IF(AX$2=1,Y443,0)</f>
        <v>0</v>
      </c>
      <c r="AY443" s="15">
        <f>IF(AY$2=1,Z443,0)</f>
        <v>0</v>
      </c>
      <c r="AZ443" s="15">
        <f>SUM(AB443:AY443)</f>
        <v>372049.26000000007</v>
      </c>
      <c r="BA443" s="15" t="e">
        <f>SUMIFS('Total kWh'!C:C,'Total kWh'!#REF!,#REF!,'Total kWh'!B:B,B443)-AZ443</f>
        <v>#REF!</v>
      </c>
      <c r="BC443" s="15">
        <f>IF(BC$2=1,C443,0)</f>
        <v>0</v>
      </c>
      <c r="BD443" s="15">
        <f>IF(BD$2=1,D443,0)</f>
        <v>0</v>
      </c>
      <c r="BE443" s="15">
        <f>IF(BE$2=1,E443,0)</f>
        <v>0</v>
      </c>
      <c r="BF443" s="15">
        <f>IF(BF$2=1,F443,0)</f>
        <v>0</v>
      </c>
      <c r="BG443" s="15">
        <f>IF(BG$2=1,G443,0)</f>
        <v>0</v>
      </c>
      <c r="BH443" s="15">
        <f>IF(BH$2=1,H443,0)</f>
        <v>0</v>
      </c>
      <c r="BI443" s="15">
        <f>IF(BI$2=1,I443,0)</f>
        <v>16590.899999999998</v>
      </c>
      <c r="BJ443" s="15">
        <f>IF(BJ$2=1,J443,0)</f>
        <v>17173.620000000006</v>
      </c>
      <c r="BK443" s="15">
        <f>IF(BK$2=1,K443,0)</f>
        <v>0</v>
      </c>
      <c r="BL443" s="15">
        <f>IF(BL$2=1,L443,0)</f>
        <v>0</v>
      </c>
      <c r="BM443" s="15">
        <f>IF(BM$2=1,M443,0)</f>
        <v>0</v>
      </c>
      <c r="BN443" s="15">
        <f>IF(BN$2=1,N443,0)</f>
        <v>0</v>
      </c>
      <c r="BO443" s="15">
        <f>IF(BO$2=1,O443,0)</f>
        <v>0</v>
      </c>
      <c r="BP443" s="15">
        <f>IF(BP$2=1,P443,0)</f>
        <v>0</v>
      </c>
      <c r="BQ443" s="15">
        <f>IF(BQ$2=1,Q443,0)</f>
        <v>26859.360000000004</v>
      </c>
      <c r="BR443" s="15">
        <f>IF(BR$2=1,R443,0)</f>
        <v>27090.48</v>
      </c>
      <c r="BS443" s="15">
        <f>IF(BS$2=1,S443,0)</f>
        <v>27540.6</v>
      </c>
      <c r="BT443" s="15">
        <f>IF(BT$2=1,T443,0)</f>
        <v>26374.62</v>
      </c>
      <c r="BU443" s="15">
        <f>IF(BU$2=1,U443,0)</f>
        <v>24423.54</v>
      </c>
      <c r="BV443" s="15">
        <f>IF(BV$2=1,V443,0)</f>
        <v>22623.66</v>
      </c>
      <c r="BW443" s="15">
        <f>IF(BW$2=1,W443,0)</f>
        <v>20298.840000000004</v>
      </c>
      <c r="BX443" s="15">
        <f>IF(BX$2=1,X443,0)</f>
        <v>19151.580000000002</v>
      </c>
      <c r="BY443" s="15">
        <f>IF(BY$2=1,Y443,0)</f>
        <v>0</v>
      </c>
      <c r="BZ443" s="15">
        <f>IF(BZ$2=1,Z443,0)</f>
        <v>0</v>
      </c>
      <c r="CA443" s="15">
        <f>SUM(BC443:BZ443)</f>
        <v>228127.2</v>
      </c>
      <c r="CB443" s="15" t="e">
        <f>SUMIFS('Total kWh'!C:C,'Total kWh'!#REF!,#REF!,'Total kWh'!B:B,B443)-CA443</f>
        <v>#REF!</v>
      </c>
      <c r="CD443" s="15">
        <f>IF(CD$2=1,C443,0)</f>
        <v>0</v>
      </c>
      <c r="CE443" s="15">
        <f>IF(CE$2=1,D443,0)</f>
        <v>0</v>
      </c>
      <c r="CF443" s="15">
        <f>IF(CF$2=1,E443,0)</f>
        <v>0</v>
      </c>
      <c r="CG443" s="15">
        <f>IF(CG$2=1,F443,0)</f>
        <v>0</v>
      </c>
      <c r="CH443" s="15">
        <f>IF(CH$2=1,G443,0)</f>
        <v>0</v>
      </c>
      <c r="CI443" s="15">
        <f>IF(CI$2=1,H443,0)</f>
        <v>0</v>
      </c>
      <c r="CJ443" s="15">
        <f>IF(CJ$2=1,I443,0)</f>
        <v>0</v>
      </c>
      <c r="CK443" s="15">
        <f>IF(CK$2=1,J443,0)</f>
        <v>0</v>
      </c>
      <c r="CL443" s="15">
        <f>IF(CL$2=1,K443,0)</f>
        <v>0</v>
      </c>
      <c r="CM443" s="15">
        <f>IF(CM$2=1,L443,0)</f>
        <v>0</v>
      </c>
      <c r="CN443" s="15">
        <f>IF(CN$2=1,M443,0)</f>
        <v>0</v>
      </c>
      <c r="CO443" s="15">
        <f>IF(CO$2=1,N443,0)</f>
        <v>0</v>
      </c>
      <c r="CP443" s="15">
        <f>IF(CP$2=1,O443,0)</f>
        <v>0</v>
      </c>
      <c r="CQ443" s="15">
        <f>IF(CQ$2=1,P443,0)</f>
        <v>0</v>
      </c>
      <c r="CR443" s="15">
        <f>IF(CR$2=1,Q443,0)</f>
        <v>26859.360000000004</v>
      </c>
      <c r="CS443" s="15">
        <f>IF(CS$2=1,R443,0)</f>
        <v>27090.48</v>
      </c>
      <c r="CT443" s="15">
        <f>IF(CT$2=1,S443,0)</f>
        <v>27540.6</v>
      </c>
      <c r="CU443" s="15">
        <f>IF(CU$2=1,T443,0)</f>
        <v>26374.62</v>
      </c>
      <c r="CV443" s="15">
        <f>IF(CV$2=1,U443,0)</f>
        <v>24423.54</v>
      </c>
      <c r="CW443" s="15">
        <f>IF(CW$2=1,V443,0)</f>
        <v>22623.66</v>
      </c>
      <c r="CX443" s="15">
        <f>IF(CX$2=1,W443,0)</f>
        <v>20298.840000000004</v>
      </c>
      <c r="CY443" s="15">
        <f>IF(CY$2=1,X443,0)</f>
        <v>19151.580000000002</v>
      </c>
      <c r="CZ443" s="15">
        <f>IF(CZ$2=1,Y443,0)</f>
        <v>0</v>
      </c>
      <c r="DA443" s="15">
        <f>IF(DA$2=1,Z443,0)</f>
        <v>0</v>
      </c>
      <c r="DB443" s="15">
        <f>SUM(CD443:DA443)</f>
        <v>194362.68</v>
      </c>
      <c r="DC443" s="15" t="e">
        <f>SUMIFS('Total kWh'!C:C,'Total kWh'!#REF!,#REF!,'Total kWh'!B:B,B443)-DB443</f>
        <v>#REF!</v>
      </c>
    </row>
    <row r="444" spans="1:107" x14ac:dyDescent="0.3">
      <c r="A444" s="32" t="s">
        <v>99</v>
      </c>
      <c r="B444" s="33">
        <v>8</v>
      </c>
      <c r="C444" s="33">
        <v>12568.260000000002</v>
      </c>
      <c r="D444" s="33">
        <v>12143.399999999996</v>
      </c>
      <c r="E444" s="33">
        <v>11657.819999999998</v>
      </c>
      <c r="F444" s="33">
        <v>11625.660000000005</v>
      </c>
      <c r="G444" s="33">
        <v>11360.400000000001</v>
      </c>
      <c r="H444" s="33">
        <v>11599.320000000003</v>
      </c>
      <c r="I444" s="33">
        <v>12009.119999999997</v>
      </c>
      <c r="J444" s="33">
        <v>12585.840000000002</v>
      </c>
      <c r="K444" s="33">
        <v>12913.739999999998</v>
      </c>
      <c r="L444" s="33">
        <v>13760.460000000001</v>
      </c>
      <c r="M444" s="33">
        <v>14241.36</v>
      </c>
      <c r="N444" s="33">
        <v>14384.759999999998</v>
      </c>
      <c r="O444" s="33">
        <v>15158.099999999997</v>
      </c>
      <c r="P444" s="33">
        <v>15547.74</v>
      </c>
      <c r="Q444" s="33">
        <v>15313.980000000003</v>
      </c>
      <c r="R444" s="33">
        <v>16388.64</v>
      </c>
      <c r="S444" s="33">
        <v>15983.880000000003</v>
      </c>
      <c r="T444" s="33">
        <v>15296.099999999999</v>
      </c>
      <c r="U444" s="33">
        <v>15309.18</v>
      </c>
      <c r="V444" s="33">
        <v>14553.780000000002</v>
      </c>
      <c r="W444" s="33">
        <v>13735.200000000004</v>
      </c>
      <c r="X444" s="33">
        <v>14137.740000000003</v>
      </c>
      <c r="Y444" s="33">
        <v>13635.720000000001</v>
      </c>
      <c r="Z444" s="33">
        <v>12840.359999999999</v>
      </c>
      <c r="AB444" s="15">
        <f>IF(AB$2=1,C444,0)</f>
        <v>0</v>
      </c>
      <c r="AC444" s="15">
        <f>IF(AC$2=1,D444,0)</f>
        <v>0</v>
      </c>
      <c r="AD444" s="15">
        <f>IF(AD$2=1,E444,0)</f>
        <v>0</v>
      </c>
      <c r="AE444" s="15">
        <f>IF(AE$2=1,F444,0)</f>
        <v>0</v>
      </c>
      <c r="AF444" s="15">
        <f>IF(AF$2=1,G444,0)</f>
        <v>0</v>
      </c>
      <c r="AG444" s="15">
        <f>IF(AG$2=1,H444,0)</f>
        <v>0</v>
      </c>
      <c r="AH444" s="15">
        <f>IF(AH$2=1,I444,0)</f>
        <v>12009.119999999997</v>
      </c>
      <c r="AI444" s="15">
        <f>IF(AI$2=1,J444,0)</f>
        <v>12585.840000000002</v>
      </c>
      <c r="AJ444" s="15">
        <f>IF(AJ$2=1,K444,0)</f>
        <v>12913.739999999998</v>
      </c>
      <c r="AK444" s="15">
        <f>IF(AK$2=1,L444,0)</f>
        <v>13760.460000000001</v>
      </c>
      <c r="AL444" s="15">
        <f>IF(AL$2=1,M444,0)</f>
        <v>14241.36</v>
      </c>
      <c r="AM444" s="15">
        <f>IF(AM$2=1,N444,0)</f>
        <v>14384.759999999998</v>
      </c>
      <c r="AN444" s="15">
        <f>IF(AN$2=1,O444,0)</f>
        <v>15158.099999999997</v>
      </c>
      <c r="AO444" s="15">
        <f>IF(AO$2=1,P444,0)</f>
        <v>15547.74</v>
      </c>
      <c r="AP444" s="15">
        <f>IF(AP$2=1,Q444,0)</f>
        <v>15313.980000000003</v>
      </c>
      <c r="AQ444" s="15">
        <f>IF(AQ$2=1,R444,0)</f>
        <v>16388.64</v>
      </c>
      <c r="AR444" s="15">
        <f>IF(AR$2=1,S444,0)</f>
        <v>15983.880000000003</v>
      </c>
      <c r="AS444" s="15">
        <f>IF(AS$2=1,T444,0)</f>
        <v>15296.099999999999</v>
      </c>
      <c r="AT444" s="15">
        <f>IF(AT$2=1,U444,0)</f>
        <v>15309.18</v>
      </c>
      <c r="AU444" s="15">
        <f>IF(AU$2=1,V444,0)</f>
        <v>14553.780000000002</v>
      </c>
      <c r="AV444" s="15">
        <f>IF(AV$2=1,W444,0)</f>
        <v>13735.200000000004</v>
      </c>
      <c r="AW444" s="15">
        <f>IF(AW$2=1,X444,0)</f>
        <v>14137.740000000003</v>
      </c>
      <c r="AX444" s="15">
        <f>IF(AX$2=1,Y444,0)</f>
        <v>0</v>
      </c>
      <c r="AY444" s="15">
        <f>IF(AY$2=1,Z444,0)</f>
        <v>0</v>
      </c>
      <c r="AZ444" s="15">
        <f>SUM(AB444:AY444)</f>
        <v>231319.62</v>
      </c>
      <c r="BA444" s="15" t="e">
        <f>SUMIFS('Total kWh'!C:C,'Total kWh'!#REF!,#REF!,'Total kWh'!B:B,B444)-AZ444</f>
        <v>#REF!</v>
      </c>
      <c r="BC444" s="15">
        <f>IF(BC$2=1,C444,0)</f>
        <v>0</v>
      </c>
      <c r="BD444" s="15">
        <f>IF(BD$2=1,D444,0)</f>
        <v>0</v>
      </c>
      <c r="BE444" s="15">
        <f>IF(BE$2=1,E444,0)</f>
        <v>0</v>
      </c>
      <c r="BF444" s="15">
        <f>IF(BF$2=1,F444,0)</f>
        <v>0</v>
      </c>
      <c r="BG444" s="15">
        <f>IF(BG$2=1,G444,0)</f>
        <v>0</v>
      </c>
      <c r="BH444" s="15">
        <f>IF(BH$2=1,H444,0)</f>
        <v>0</v>
      </c>
      <c r="BI444" s="15">
        <f>IF(BI$2=1,I444,0)</f>
        <v>12009.119999999997</v>
      </c>
      <c r="BJ444" s="15">
        <f>IF(BJ$2=1,J444,0)</f>
        <v>12585.840000000002</v>
      </c>
      <c r="BK444" s="15">
        <f>IF(BK$2=1,K444,0)</f>
        <v>0</v>
      </c>
      <c r="BL444" s="15">
        <f>IF(BL$2=1,L444,0)</f>
        <v>0</v>
      </c>
      <c r="BM444" s="15">
        <f>IF(BM$2=1,M444,0)</f>
        <v>0</v>
      </c>
      <c r="BN444" s="15">
        <f>IF(BN$2=1,N444,0)</f>
        <v>0</v>
      </c>
      <c r="BO444" s="15">
        <f>IF(BO$2=1,O444,0)</f>
        <v>0</v>
      </c>
      <c r="BP444" s="15">
        <f>IF(BP$2=1,P444,0)</f>
        <v>0</v>
      </c>
      <c r="BQ444" s="15">
        <f>IF(BQ$2=1,Q444,0)</f>
        <v>15313.980000000003</v>
      </c>
      <c r="BR444" s="15">
        <f>IF(BR$2=1,R444,0)</f>
        <v>16388.64</v>
      </c>
      <c r="BS444" s="15">
        <f>IF(BS$2=1,S444,0)</f>
        <v>15983.880000000003</v>
      </c>
      <c r="BT444" s="15">
        <f>IF(BT$2=1,T444,0)</f>
        <v>15296.099999999999</v>
      </c>
      <c r="BU444" s="15">
        <f>IF(BU$2=1,U444,0)</f>
        <v>15309.18</v>
      </c>
      <c r="BV444" s="15">
        <f>IF(BV$2=1,V444,0)</f>
        <v>14553.780000000002</v>
      </c>
      <c r="BW444" s="15">
        <f>IF(BW$2=1,W444,0)</f>
        <v>13735.200000000004</v>
      </c>
      <c r="BX444" s="15">
        <f>IF(BX$2=1,X444,0)</f>
        <v>14137.740000000003</v>
      </c>
      <c r="BY444" s="15">
        <f>IF(BY$2=1,Y444,0)</f>
        <v>0</v>
      </c>
      <c r="BZ444" s="15">
        <f>IF(BZ$2=1,Z444,0)</f>
        <v>0</v>
      </c>
      <c r="CA444" s="15">
        <f>SUM(BC444:BZ444)</f>
        <v>145313.46</v>
      </c>
      <c r="CB444" s="15" t="e">
        <f>SUMIFS('Total kWh'!C:C,'Total kWh'!#REF!,#REF!,'Total kWh'!B:B,B444)-CA444</f>
        <v>#REF!</v>
      </c>
      <c r="CD444" s="15">
        <f>IF(CD$2=1,C444,0)</f>
        <v>0</v>
      </c>
      <c r="CE444" s="15">
        <f>IF(CE$2=1,D444,0)</f>
        <v>0</v>
      </c>
      <c r="CF444" s="15">
        <f>IF(CF$2=1,E444,0)</f>
        <v>0</v>
      </c>
      <c r="CG444" s="15">
        <f>IF(CG$2=1,F444,0)</f>
        <v>0</v>
      </c>
      <c r="CH444" s="15">
        <f>IF(CH$2=1,G444,0)</f>
        <v>0</v>
      </c>
      <c r="CI444" s="15">
        <f>IF(CI$2=1,H444,0)</f>
        <v>0</v>
      </c>
      <c r="CJ444" s="15">
        <f>IF(CJ$2=1,I444,0)</f>
        <v>0</v>
      </c>
      <c r="CK444" s="15">
        <f>IF(CK$2=1,J444,0)</f>
        <v>0</v>
      </c>
      <c r="CL444" s="15">
        <f>IF(CL$2=1,K444,0)</f>
        <v>0</v>
      </c>
      <c r="CM444" s="15">
        <f>IF(CM$2=1,L444,0)</f>
        <v>0</v>
      </c>
      <c r="CN444" s="15">
        <f>IF(CN$2=1,M444,0)</f>
        <v>0</v>
      </c>
      <c r="CO444" s="15">
        <f>IF(CO$2=1,N444,0)</f>
        <v>0</v>
      </c>
      <c r="CP444" s="15">
        <f>IF(CP$2=1,O444,0)</f>
        <v>0</v>
      </c>
      <c r="CQ444" s="15">
        <f>IF(CQ$2=1,P444,0)</f>
        <v>0</v>
      </c>
      <c r="CR444" s="15">
        <f>IF(CR$2=1,Q444,0)</f>
        <v>15313.980000000003</v>
      </c>
      <c r="CS444" s="15">
        <f>IF(CS$2=1,R444,0)</f>
        <v>16388.64</v>
      </c>
      <c r="CT444" s="15">
        <f>IF(CT$2=1,S444,0)</f>
        <v>15983.880000000003</v>
      </c>
      <c r="CU444" s="15">
        <f>IF(CU$2=1,T444,0)</f>
        <v>15296.099999999999</v>
      </c>
      <c r="CV444" s="15">
        <f>IF(CV$2=1,U444,0)</f>
        <v>15309.18</v>
      </c>
      <c r="CW444" s="15">
        <f>IF(CW$2=1,V444,0)</f>
        <v>14553.780000000002</v>
      </c>
      <c r="CX444" s="15">
        <f>IF(CX$2=1,W444,0)</f>
        <v>13735.200000000004</v>
      </c>
      <c r="CY444" s="15">
        <f>IF(CY$2=1,X444,0)</f>
        <v>14137.740000000003</v>
      </c>
      <c r="CZ444" s="15">
        <f>IF(CZ$2=1,Y444,0)</f>
        <v>0</v>
      </c>
      <c r="DA444" s="15">
        <f>IF(DA$2=1,Z444,0)</f>
        <v>0</v>
      </c>
      <c r="DB444" s="15">
        <f>SUM(CD444:DA444)</f>
        <v>120718.50000000001</v>
      </c>
      <c r="DC444" s="15" t="e">
        <f>SUMIFS('Total kWh'!C:C,'Total kWh'!#REF!,#REF!,'Total kWh'!B:B,B444)-DB444</f>
        <v>#REF!</v>
      </c>
    </row>
    <row r="445" spans="1:107" x14ac:dyDescent="0.3">
      <c r="A445" s="32" t="s">
        <v>99</v>
      </c>
      <c r="B445" s="33">
        <v>9</v>
      </c>
      <c r="C445" s="33">
        <v>15527.340000000004</v>
      </c>
      <c r="D445" s="33">
        <v>15044.94</v>
      </c>
      <c r="E445" s="33">
        <v>14516.219999999996</v>
      </c>
      <c r="F445" s="33">
        <v>14475.719999999998</v>
      </c>
      <c r="G445" s="33">
        <v>13916.939999999999</v>
      </c>
      <c r="H445" s="33">
        <v>14373.780000000002</v>
      </c>
      <c r="I445" s="33">
        <v>14423.999999999998</v>
      </c>
      <c r="J445" s="33">
        <v>14696.28</v>
      </c>
      <c r="K445" s="33">
        <v>14994.659999999996</v>
      </c>
      <c r="L445" s="33">
        <v>15951.000000000002</v>
      </c>
      <c r="M445" s="33">
        <v>16272.54</v>
      </c>
      <c r="N445" s="33">
        <v>16872.84</v>
      </c>
      <c r="O445" s="33">
        <v>17354.820000000003</v>
      </c>
      <c r="P445" s="33">
        <v>18318.060000000001</v>
      </c>
      <c r="Q445" s="33">
        <v>18083.579999999998</v>
      </c>
      <c r="R445" s="33">
        <v>18626.940000000006</v>
      </c>
      <c r="S445" s="33">
        <v>18059.640000000003</v>
      </c>
      <c r="T445" s="33">
        <v>18180.54</v>
      </c>
      <c r="U445" s="33">
        <v>17839.920000000002</v>
      </c>
      <c r="V445" s="33">
        <v>17334.96</v>
      </c>
      <c r="W445" s="33">
        <v>16612.560000000005</v>
      </c>
      <c r="X445" s="33">
        <v>17110.379999999997</v>
      </c>
      <c r="Y445" s="33">
        <v>16170.06</v>
      </c>
      <c r="Z445" s="33">
        <v>16305.24</v>
      </c>
      <c r="AB445" s="15">
        <f>IF(AB$2=1,C445,0)</f>
        <v>0</v>
      </c>
      <c r="AC445" s="15">
        <f>IF(AC$2=1,D445,0)</f>
        <v>0</v>
      </c>
      <c r="AD445" s="15">
        <f>IF(AD$2=1,E445,0)</f>
        <v>0</v>
      </c>
      <c r="AE445" s="15">
        <f>IF(AE$2=1,F445,0)</f>
        <v>0</v>
      </c>
      <c r="AF445" s="15">
        <f>IF(AF$2=1,G445,0)</f>
        <v>0</v>
      </c>
      <c r="AG445" s="15">
        <f>IF(AG$2=1,H445,0)</f>
        <v>0</v>
      </c>
      <c r="AH445" s="15">
        <f>IF(AH$2=1,I445,0)</f>
        <v>14423.999999999998</v>
      </c>
      <c r="AI445" s="15">
        <f>IF(AI$2=1,J445,0)</f>
        <v>14696.28</v>
      </c>
      <c r="AJ445" s="15">
        <f>IF(AJ$2=1,K445,0)</f>
        <v>14994.659999999996</v>
      </c>
      <c r="AK445" s="15">
        <f>IF(AK$2=1,L445,0)</f>
        <v>15951.000000000002</v>
      </c>
      <c r="AL445" s="15">
        <f>IF(AL$2=1,M445,0)</f>
        <v>16272.54</v>
      </c>
      <c r="AM445" s="15">
        <f>IF(AM$2=1,N445,0)</f>
        <v>16872.84</v>
      </c>
      <c r="AN445" s="15">
        <f>IF(AN$2=1,O445,0)</f>
        <v>17354.820000000003</v>
      </c>
      <c r="AO445" s="15">
        <f>IF(AO$2=1,P445,0)</f>
        <v>18318.060000000001</v>
      </c>
      <c r="AP445" s="15">
        <f>IF(AP$2=1,Q445,0)</f>
        <v>18083.579999999998</v>
      </c>
      <c r="AQ445" s="15">
        <f>IF(AQ$2=1,R445,0)</f>
        <v>18626.940000000006</v>
      </c>
      <c r="AR445" s="15">
        <f>IF(AR$2=1,S445,0)</f>
        <v>18059.640000000003</v>
      </c>
      <c r="AS445" s="15">
        <f>IF(AS$2=1,T445,0)</f>
        <v>18180.54</v>
      </c>
      <c r="AT445" s="15">
        <f>IF(AT$2=1,U445,0)</f>
        <v>17839.920000000002</v>
      </c>
      <c r="AU445" s="15">
        <f>IF(AU$2=1,V445,0)</f>
        <v>17334.96</v>
      </c>
      <c r="AV445" s="15">
        <f>IF(AV$2=1,W445,0)</f>
        <v>16612.560000000005</v>
      </c>
      <c r="AW445" s="15">
        <f>IF(AW$2=1,X445,0)</f>
        <v>17110.379999999997</v>
      </c>
      <c r="AX445" s="15">
        <f>IF(AX$2=1,Y445,0)</f>
        <v>0</v>
      </c>
      <c r="AY445" s="15">
        <f>IF(AY$2=1,Z445,0)</f>
        <v>0</v>
      </c>
      <c r="AZ445" s="15">
        <f>SUM(AB445:AY445)</f>
        <v>270732.72000000003</v>
      </c>
      <c r="BA445" s="15" t="e">
        <f>SUMIFS('Total kWh'!C:C,'Total kWh'!#REF!,#REF!,'Total kWh'!B:B,B445)-AZ445</f>
        <v>#REF!</v>
      </c>
      <c r="BC445" s="15">
        <f>IF(BC$2=1,C445,0)</f>
        <v>0</v>
      </c>
      <c r="BD445" s="15">
        <f>IF(BD$2=1,D445,0)</f>
        <v>0</v>
      </c>
      <c r="BE445" s="15">
        <f>IF(BE$2=1,E445,0)</f>
        <v>0</v>
      </c>
      <c r="BF445" s="15">
        <f>IF(BF$2=1,F445,0)</f>
        <v>0</v>
      </c>
      <c r="BG445" s="15">
        <f>IF(BG$2=1,G445,0)</f>
        <v>0</v>
      </c>
      <c r="BH445" s="15">
        <f>IF(BH$2=1,H445,0)</f>
        <v>0</v>
      </c>
      <c r="BI445" s="15">
        <f>IF(BI$2=1,I445,0)</f>
        <v>14423.999999999998</v>
      </c>
      <c r="BJ445" s="15">
        <f>IF(BJ$2=1,J445,0)</f>
        <v>14696.28</v>
      </c>
      <c r="BK445" s="15">
        <f>IF(BK$2=1,K445,0)</f>
        <v>0</v>
      </c>
      <c r="BL445" s="15">
        <f>IF(BL$2=1,L445,0)</f>
        <v>0</v>
      </c>
      <c r="BM445" s="15">
        <f>IF(BM$2=1,M445,0)</f>
        <v>0</v>
      </c>
      <c r="BN445" s="15">
        <f>IF(BN$2=1,N445,0)</f>
        <v>0</v>
      </c>
      <c r="BO445" s="15">
        <f>IF(BO$2=1,O445,0)</f>
        <v>0</v>
      </c>
      <c r="BP445" s="15">
        <f>IF(BP$2=1,P445,0)</f>
        <v>0</v>
      </c>
      <c r="BQ445" s="15">
        <f>IF(BQ$2=1,Q445,0)</f>
        <v>18083.579999999998</v>
      </c>
      <c r="BR445" s="15">
        <f>IF(BR$2=1,R445,0)</f>
        <v>18626.940000000006</v>
      </c>
      <c r="BS445" s="15">
        <f>IF(BS$2=1,S445,0)</f>
        <v>18059.640000000003</v>
      </c>
      <c r="BT445" s="15">
        <f>IF(BT$2=1,T445,0)</f>
        <v>18180.54</v>
      </c>
      <c r="BU445" s="15">
        <f>IF(BU$2=1,U445,0)</f>
        <v>17839.920000000002</v>
      </c>
      <c r="BV445" s="15">
        <f>IF(BV$2=1,V445,0)</f>
        <v>17334.96</v>
      </c>
      <c r="BW445" s="15">
        <f>IF(BW$2=1,W445,0)</f>
        <v>16612.560000000005</v>
      </c>
      <c r="BX445" s="15">
        <f>IF(BX$2=1,X445,0)</f>
        <v>17110.379999999997</v>
      </c>
      <c r="BY445" s="15">
        <f>IF(BY$2=1,Y445,0)</f>
        <v>0</v>
      </c>
      <c r="BZ445" s="15">
        <f>IF(BZ$2=1,Z445,0)</f>
        <v>0</v>
      </c>
      <c r="CA445" s="15">
        <f>SUM(BC445:BZ445)</f>
        <v>170968.80000000002</v>
      </c>
      <c r="CB445" s="15" t="e">
        <f>SUMIFS('Total kWh'!C:C,'Total kWh'!#REF!,#REF!,'Total kWh'!B:B,B445)-CA445</f>
        <v>#REF!</v>
      </c>
      <c r="CD445" s="15">
        <f>IF(CD$2=1,C445,0)</f>
        <v>0</v>
      </c>
      <c r="CE445" s="15">
        <f>IF(CE$2=1,D445,0)</f>
        <v>0</v>
      </c>
      <c r="CF445" s="15">
        <f>IF(CF$2=1,E445,0)</f>
        <v>0</v>
      </c>
      <c r="CG445" s="15">
        <f>IF(CG$2=1,F445,0)</f>
        <v>0</v>
      </c>
      <c r="CH445" s="15">
        <f>IF(CH$2=1,G445,0)</f>
        <v>0</v>
      </c>
      <c r="CI445" s="15">
        <f>IF(CI$2=1,H445,0)</f>
        <v>0</v>
      </c>
      <c r="CJ445" s="15">
        <f>IF(CJ$2=1,I445,0)</f>
        <v>0</v>
      </c>
      <c r="CK445" s="15">
        <f>IF(CK$2=1,J445,0)</f>
        <v>0</v>
      </c>
      <c r="CL445" s="15">
        <f>IF(CL$2=1,K445,0)</f>
        <v>0</v>
      </c>
      <c r="CM445" s="15">
        <f>IF(CM$2=1,L445,0)</f>
        <v>0</v>
      </c>
      <c r="CN445" s="15">
        <f>IF(CN$2=1,M445,0)</f>
        <v>0</v>
      </c>
      <c r="CO445" s="15">
        <f>IF(CO$2=1,N445,0)</f>
        <v>0</v>
      </c>
      <c r="CP445" s="15">
        <f>IF(CP$2=1,O445,0)</f>
        <v>0</v>
      </c>
      <c r="CQ445" s="15">
        <f>IF(CQ$2=1,P445,0)</f>
        <v>0</v>
      </c>
      <c r="CR445" s="15">
        <f>IF(CR$2=1,Q445,0)</f>
        <v>18083.579999999998</v>
      </c>
      <c r="CS445" s="15">
        <f>IF(CS$2=1,R445,0)</f>
        <v>18626.940000000006</v>
      </c>
      <c r="CT445" s="15">
        <f>IF(CT$2=1,S445,0)</f>
        <v>18059.640000000003</v>
      </c>
      <c r="CU445" s="15">
        <f>IF(CU$2=1,T445,0)</f>
        <v>18180.54</v>
      </c>
      <c r="CV445" s="15">
        <f>IF(CV$2=1,U445,0)</f>
        <v>17839.920000000002</v>
      </c>
      <c r="CW445" s="15">
        <f>IF(CW$2=1,V445,0)</f>
        <v>17334.96</v>
      </c>
      <c r="CX445" s="15">
        <f>IF(CX$2=1,W445,0)</f>
        <v>16612.560000000005</v>
      </c>
      <c r="CY445" s="15">
        <f>IF(CY$2=1,X445,0)</f>
        <v>17110.379999999997</v>
      </c>
      <c r="CZ445" s="15">
        <f>IF(CZ$2=1,Y445,0)</f>
        <v>0</v>
      </c>
      <c r="DA445" s="15">
        <f>IF(DA$2=1,Z445,0)</f>
        <v>0</v>
      </c>
      <c r="DB445" s="15">
        <f>SUM(CD445:DA445)</f>
        <v>141848.52000000002</v>
      </c>
      <c r="DC445" s="15" t="e">
        <f>SUMIFS('Total kWh'!C:C,'Total kWh'!#REF!,#REF!,'Total kWh'!B:B,B445)-DB445</f>
        <v>#REF!</v>
      </c>
    </row>
    <row r="446" spans="1:107" x14ac:dyDescent="0.3">
      <c r="A446" s="32" t="s">
        <v>99</v>
      </c>
      <c r="B446" s="33">
        <v>10</v>
      </c>
      <c r="C446" s="33">
        <v>15602.579999999998</v>
      </c>
      <c r="D446" s="33">
        <v>15208.95</v>
      </c>
      <c r="E446" s="33">
        <v>14965.980000000001</v>
      </c>
      <c r="F446" s="33">
        <v>14881.68</v>
      </c>
      <c r="G446" s="33">
        <v>14747.879999999994</v>
      </c>
      <c r="H446" s="33">
        <v>15269.940000000004</v>
      </c>
      <c r="I446" s="33">
        <v>15338.819999999998</v>
      </c>
      <c r="J446" s="33">
        <v>15887.100000000002</v>
      </c>
      <c r="K446" s="33">
        <v>16195.560000000001</v>
      </c>
      <c r="L446" s="33">
        <v>16666.8</v>
      </c>
      <c r="M446" s="33">
        <v>17038.379999999997</v>
      </c>
      <c r="N446" s="33">
        <v>18024.54</v>
      </c>
      <c r="O446" s="33">
        <v>18392.040000000005</v>
      </c>
      <c r="P446" s="33">
        <v>18631.919999999998</v>
      </c>
      <c r="Q446" s="33">
        <v>18868.199999999997</v>
      </c>
      <c r="R446" s="33">
        <v>19249.020000000004</v>
      </c>
      <c r="S446" s="33">
        <v>18745.140000000003</v>
      </c>
      <c r="T446" s="33">
        <v>19032.78</v>
      </c>
      <c r="U446" s="33">
        <v>18529.02</v>
      </c>
      <c r="V446" s="33">
        <v>17827.440000000002</v>
      </c>
      <c r="W446" s="33">
        <v>17486.939999999995</v>
      </c>
      <c r="X446" s="33">
        <v>17052.180000000004</v>
      </c>
      <c r="Y446" s="33">
        <v>16567.919999999998</v>
      </c>
      <c r="Z446" s="33">
        <v>16315.26</v>
      </c>
      <c r="AB446" s="15">
        <f>IF(AB$2=1,C446,0)</f>
        <v>0</v>
      </c>
      <c r="AC446" s="15">
        <f>IF(AC$2=1,D446,0)</f>
        <v>0</v>
      </c>
      <c r="AD446" s="15">
        <f>IF(AD$2=1,E446,0)</f>
        <v>0</v>
      </c>
      <c r="AE446" s="15">
        <f>IF(AE$2=1,F446,0)</f>
        <v>0</v>
      </c>
      <c r="AF446" s="15">
        <f>IF(AF$2=1,G446,0)</f>
        <v>0</v>
      </c>
      <c r="AG446" s="15">
        <f>IF(AG$2=1,H446,0)</f>
        <v>0</v>
      </c>
      <c r="AH446" s="15">
        <f>IF(AH$2=1,I446,0)</f>
        <v>15338.819999999998</v>
      </c>
      <c r="AI446" s="15">
        <f>IF(AI$2=1,J446,0)</f>
        <v>15887.100000000002</v>
      </c>
      <c r="AJ446" s="15">
        <f>IF(AJ$2=1,K446,0)</f>
        <v>16195.560000000001</v>
      </c>
      <c r="AK446" s="15">
        <f>IF(AK$2=1,L446,0)</f>
        <v>16666.8</v>
      </c>
      <c r="AL446" s="15">
        <f>IF(AL$2=1,M446,0)</f>
        <v>17038.379999999997</v>
      </c>
      <c r="AM446" s="15">
        <f>IF(AM$2=1,N446,0)</f>
        <v>18024.54</v>
      </c>
      <c r="AN446" s="15">
        <f>IF(AN$2=1,O446,0)</f>
        <v>18392.040000000005</v>
      </c>
      <c r="AO446" s="15">
        <f>IF(AO$2=1,P446,0)</f>
        <v>18631.919999999998</v>
      </c>
      <c r="AP446" s="15">
        <f>IF(AP$2=1,Q446,0)</f>
        <v>18868.199999999997</v>
      </c>
      <c r="AQ446" s="15">
        <f>IF(AQ$2=1,R446,0)</f>
        <v>19249.020000000004</v>
      </c>
      <c r="AR446" s="15">
        <f>IF(AR$2=1,S446,0)</f>
        <v>18745.140000000003</v>
      </c>
      <c r="AS446" s="15">
        <f>IF(AS$2=1,T446,0)</f>
        <v>19032.78</v>
      </c>
      <c r="AT446" s="15">
        <f>IF(AT$2=1,U446,0)</f>
        <v>18529.02</v>
      </c>
      <c r="AU446" s="15">
        <f>IF(AU$2=1,V446,0)</f>
        <v>17827.440000000002</v>
      </c>
      <c r="AV446" s="15">
        <f>IF(AV$2=1,W446,0)</f>
        <v>17486.939999999995</v>
      </c>
      <c r="AW446" s="15">
        <f>IF(AW$2=1,X446,0)</f>
        <v>17052.180000000004</v>
      </c>
      <c r="AX446" s="15">
        <f>IF(AX$2=1,Y446,0)</f>
        <v>0</v>
      </c>
      <c r="AY446" s="15">
        <f>IF(AY$2=1,Z446,0)</f>
        <v>0</v>
      </c>
      <c r="AZ446" s="15">
        <f>SUM(AB446:AY446)</f>
        <v>282965.88000000006</v>
      </c>
      <c r="BA446" s="15" t="e">
        <f>SUMIFS('Total kWh'!C:C,'Total kWh'!#REF!,#REF!,'Total kWh'!B:B,B446)-AZ446</f>
        <v>#REF!</v>
      </c>
      <c r="BC446" s="15">
        <f>IF(BC$2=1,C446,0)</f>
        <v>0</v>
      </c>
      <c r="BD446" s="15">
        <f>IF(BD$2=1,D446,0)</f>
        <v>0</v>
      </c>
      <c r="BE446" s="15">
        <f>IF(BE$2=1,E446,0)</f>
        <v>0</v>
      </c>
      <c r="BF446" s="15">
        <f>IF(BF$2=1,F446,0)</f>
        <v>0</v>
      </c>
      <c r="BG446" s="15">
        <f>IF(BG$2=1,G446,0)</f>
        <v>0</v>
      </c>
      <c r="BH446" s="15">
        <f>IF(BH$2=1,H446,0)</f>
        <v>0</v>
      </c>
      <c r="BI446" s="15">
        <f>IF(BI$2=1,I446,0)</f>
        <v>15338.819999999998</v>
      </c>
      <c r="BJ446" s="15">
        <f>IF(BJ$2=1,J446,0)</f>
        <v>15887.100000000002</v>
      </c>
      <c r="BK446" s="15">
        <f>IF(BK$2=1,K446,0)</f>
        <v>0</v>
      </c>
      <c r="BL446" s="15">
        <f>IF(BL$2=1,L446,0)</f>
        <v>0</v>
      </c>
      <c r="BM446" s="15">
        <f>IF(BM$2=1,M446,0)</f>
        <v>0</v>
      </c>
      <c r="BN446" s="15">
        <f>IF(BN$2=1,N446,0)</f>
        <v>0</v>
      </c>
      <c r="BO446" s="15">
        <f>IF(BO$2=1,O446,0)</f>
        <v>0</v>
      </c>
      <c r="BP446" s="15">
        <f>IF(BP$2=1,P446,0)</f>
        <v>0</v>
      </c>
      <c r="BQ446" s="15">
        <f>IF(BQ$2=1,Q446,0)</f>
        <v>18868.199999999997</v>
      </c>
      <c r="BR446" s="15">
        <f>IF(BR$2=1,R446,0)</f>
        <v>19249.020000000004</v>
      </c>
      <c r="BS446" s="15">
        <f>IF(BS$2=1,S446,0)</f>
        <v>18745.140000000003</v>
      </c>
      <c r="BT446" s="15">
        <f>IF(BT$2=1,T446,0)</f>
        <v>19032.78</v>
      </c>
      <c r="BU446" s="15">
        <f>IF(BU$2=1,U446,0)</f>
        <v>18529.02</v>
      </c>
      <c r="BV446" s="15">
        <f>IF(BV$2=1,V446,0)</f>
        <v>17827.440000000002</v>
      </c>
      <c r="BW446" s="15">
        <f>IF(BW$2=1,W446,0)</f>
        <v>17486.939999999995</v>
      </c>
      <c r="BX446" s="15">
        <f>IF(BX$2=1,X446,0)</f>
        <v>17052.180000000004</v>
      </c>
      <c r="BY446" s="15">
        <f>IF(BY$2=1,Y446,0)</f>
        <v>0</v>
      </c>
      <c r="BZ446" s="15">
        <f>IF(BZ$2=1,Z446,0)</f>
        <v>0</v>
      </c>
      <c r="CA446" s="15">
        <f>SUM(BC446:BZ446)</f>
        <v>178016.64000000001</v>
      </c>
      <c r="CB446" s="15" t="e">
        <f>SUMIFS('Total kWh'!C:C,'Total kWh'!#REF!,#REF!,'Total kWh'!B:B,B446)-CA446</f>
        <v>#REF!</v>
      </c>
      <c r="CD446" s="15">
        <f>IF(CD$2=1,C446,0)</f>
        <v>0</v>
      </c>
      <c r="CE446" s="15">
        <f>IF(CE$2=1,D446,0)</f>
        <v>0</v>
      </c>
      <c r="CF446" s="15">
        <f>IF(CF$2=1,E446,0)</f>
        <v>0</v>
      </c>
      <c r="CG446" s="15">
        <f>IF(CG$2=1,F446,0)</f>
        <v>0</v>
      </c>
      <c r="CH446" s="15">
        <f>IF(CH$2=1,G446,0)</f>
        <v>0</v>
      </c>
      <c r="CI446" s="15">
        <f>IF(CI$2=1,H446,0)</f>
        <v>0</v>
      </c>
      <c r="CJ446" s="15">
        <f>IF(CJ$2=1,I446,0)</f>
        <v>0</v>
      </c>
      <c r="CK446" s="15">
        <f>IF(CK$2=1,J446,0)</f>
        <v>0</v>
      </c>
      <c r="CL446" s="15">
        <f>IF(CL$2=1,K446,0)</f>
        <v>0</v>
      </c>
      <c r="CM446" s="15">
        <f>IF(CM$2=1,L446,0)</f>
        <v>0</v>
      </c>
      <c r="CN446" s="15">
        <f>IF(CN$2=1,M446,0)</f>
        <v>0</v>
      </c>
      <c r="CO446" s="15">
        <f>IF(CO$2=1,N446,0)</f>
        <v>0</v>
      </c>
      <c r="CP446" s="15">
        <f>IF(CP$2=1,O446,0)</f>
        <v>0</v>
      </c>
      <c r="CQ446" s="15">
        <f>IF(CQ$2=1,P446,0)</f>
        <v>0</v>
      </c>
      <c r="CR446" s="15">
        <f>IF(CR$2=1,Q446,0)</f>
        <v>18868.199999999997</v>
      </c>
      <c r="CS446" s="15">
        <f>IF(CS$2=1,R446,0)</f>
        <v>19249.020000000004</v>
      </c>
      <c r="CT446" s="15">
        <f>IF(CT$2=1,S446,0)</f>
        <v>18745.140000000003</v>
      </c>
      <c r="CU446" s="15">
        <f>IF(CU$2=1,T446,0)</f>
        <v>19032.78</v>
      </c>
      <c r="CV446" s="15">
        <f>IF(CV$2=1,U446,0)</f>
        <v>18529.02</v>
      </c>
      <c r="CW446" s="15">
        <f>IF(CW$2=1,V446,0)</f>
        <v>17827.440000000002</v>
      </c>
      <c r="CX446" s="15">
        <f>IF(CX$2=1,W446,0)</f>
        <v>17486.939999999995</v>
      </c>
      <c r="CY446" s="15">
        <f>IF(CY$2=1,X446,0)</f>
        <v>17052.180000000004</v>
      </c>
      <c r="CZ446" s="15">
        <f>IF(CZ$2=1,Y446,0)</f>
        <v>0</v>
      </c>
      <c r="DA446" s="15">
        <f>IF(DA$2=1,Z446,0)</f>
        <v>0</v>
      </c>
      <c r="DB446" s="15">
        <f>SUM(CD446:DA446)</f>
        <v>146790.72</v>
      </c>
      <c r="DC446" s="15" t="e">
        <f>SUMIFS('Total kWh'!C:C,'Total kWh'!#REF!,#REF!,'Total kWh'!B:B,B446)-DB446</f>
        <v>#REF!</v>
      </c>
    </row>
    <row r="447" spans="1:107" x14ac:dyDescent="0.3">
      <c r="A447" s="32" t="s">
        <v>99</v>
      </c>
      <c r="B447" s="33">
        <v>11</v>
      </c>
      <c r="C447" s="33">
        <v>11906.04</v>
      </c>
      <c r="D447" s="33">
        <v>11535.900000000001</v>
      </c>
      <c r="E447" s="33">
        <v>11220.18</v>
      </c>
      <c r="F447" s="33">
        <v>11275.319999999996</v>
      </c>
      <c r="G447" s="33">
        <v>11238.720000000001</v>
      </c>
      <c r="H447" s="33">
        <v>11589.599999999999</v>
      </c>
      <c r="I447" s="33">
        <v>11654.040000000003</v>
      </c>
      <c r="J447" s="33">
        <v>12022.740000000002</v>
      </c>
      <c r="K447" s="33">
        <v>12289.439999999997</v>
      </c>
      <c r="L447" s="33">
        <v>12534.840000000004</v>
      </c>
      <c r="M447" s="33">
        <v>12882.900000000003</v>
      </c>
      <c r="N447" s="33">
        <v>13132.440000000004</v>
      </c>
      <c r="O447" s="33">
        <v>13194.48</v>
      </c>
      <c r="P447" s="33">
        <v>13520.04</v>
      </c>
      <c r="Q447" s="33">
        <v>13519.439999999999</v>
      </c>
      <c r="R447" s="33">
        <v>13751.580000000002</v>
      </c>
      <c r="S447" s="33">
        <v>13351.08</v>
      </c>
      <c r="T447" s="33">
        <v>13226.639999999998</v>
      </c>
      <c r="U447" s="33">
        <v>12781.86</v>
      </c>
      <c r="V447" s="33">
        <v>12682.019999999999</v>
      </c>
      <c r="W447" s="33">
        <v>12356.639999999998</v>
      </c>
      <c r="X447" s="33">
        <v>12257.819999999998</v>
      </c>
      <c r="Y447" s="33">
        <v>12205.74</v>
      </c>
      <c r="Z447" s="33">
        <v>12284.7</v>
      </c>
      <c r="AB447" s="15">
        <f>IF(AB$2=1,C447,0)</f>
        <v>0</v>
      </c>
      <c r="AC447" s="15">
        <f>IF(AC$2=1,D447,0)</f>
        <v>0</v>
      </c>
      <c r="AD447" s="15">
        <f>IF(AD$2=1,E447,0)</f>
        <v>0</v>
      </c>
      <c r="AE447" s="15">
        <f>IF(AE$2=1,F447,0)</f>
        <v>0</v>
      </c>
      <c r="AF447" s="15">
        <f>IF(AF$2=1,G447,0)</f>
        <v>0</v>
      </c>
      <c r="AG447" s="15">
        <f>IF(AG$2=1,H447,0)</f>
        <v>0</v>
      </c>
      <c r="AH447" s="15">
        <f>IF(AH$2=1,I447,0)</f>
        <v>11654.040000000003</v>
      </c>
      <c r="AI447" s="15">
        <f>IF(AI$2=1,J447,0)</f>
        <v>12022.740000000002</v>
      </c>
      <c r="AJ447" s="15">
        <f>IF(AJ$2=1,K447,0)</f>
        <v>12289.439999999997</v>
      </c>
      <c r="AK447" s="15">
        <f>IF(AK$2=1,L447,0)</f>
        <v>12534.840000000004</v>
      </c>
      <c r="AL447" s="15">
        <f>IF(AL$2=1,M447,0)</f>
        <v>12882.900000000003</v>
      </c>
      <c r="AM447" s="15">
        <f>IF(AM$2=1,N447,0)</f>
        <v>13132.440000000004</v>
      </c>
      <c r="AN447" s="15">
        <f>IF(AN$2=1,O447,0)</f>
        <v>13194.48</v>
      </c>
      <c r="AO447" s="15">
        <f>IF(AO$2=1,P447,0)</f>
        <v>13520.04</v>
      </c>
      <c r="AP447" s="15">
        <f>IF(AP$2=1,Q447,0)</f>
        <v>13519.439999999999</v>
      </c>
      <c r="AQ447" s="15">
        <f>IF(AQ$2=1,R447,0)</f>
        <v>13751.580000000002</v>
      </c>
      <c r="AR447" s="15">
        <f>IF(AR$2=1,S447,0)</f>
        <v>13351.08</v>
      </c>
      <c r="AS447" s="15">
        <f>IF(AS$2=1,T447,0)</f>
        <v>13226.639999999998</v>
      </c>
      <c r="AT447" s="15">
        <f>IF(AT$2=1,U447,0)</f>
        <v>12781.86</v>
      </c>
      <c r="AU447" s="15">
        <f>IF(AU$2=1,V447,0)</f>
        <v>12682.019999999999</v>
      </c>
      <c r="AV447" s="15">
        <f>IF(AV$2=1,W447,0)</f>
        <v>12356.639999999998</v>
      </c>
      <c r="AW447" s="15">
        <f>IF(AW$2=1,X447,0)</f>
        <v>12257.819999999998</v>
      </c>
      <c r="AX447" s="15">
        <f>IF(AX$2=1,Y447,0)</f>
        <v>0</v>
      </c>
      <c r="AY447" s="15">
        <f>IF(AY$2=1,Z447,0)</f>
        <v>0</v>
      </c>
      <c r="AZ447" s="15">
        <f>SUM(AB447:AY447)</f>
        <v>205158</v>
      </c>
      <c r="BA447" s="15" t="e">
        <f>SUMIFS('Total kWh'!C:C,'Total kWh'!#REF!,#REF!,'Total kWh'!B:B,B447)-AZ447</f>
        <v>#REF!</v>
      </c>
      <c r="BC447" s="15">
        <f>IF(BC$2=1,C447,0)</f>
        <v>0</v>
      </c>
      <c r="BD447" s="15">
        <f>IF(BD$2=1,D447,0)</f>
        <v>0</v>
      </c>
      <c r="BE447" s="15">
        <f>IF(BE$2=1,E447,0)</f>
        <v>0</v>
      </c>
      <c r="BF447" s="15">
        <f>IF(BF$2=1,F447,0)</f>
        <v>0</v>
      </c>
      <c r="BG447" s="15">
        <f>IF(BG$2=1,G447,0)</f>
        <v>0</v>
      </c>
      <c r="BH447" s="15">
        <f>IF(BH$2=1,H447,0)</f>
        <v>0</v>
      </c>
      <c r="BI447" s="15">
        <f>IF(BI$2=1,I447,0)</f>
        <v>11654.040000000003</v>
      </c>
      <c r="BJ447" s="15">
        <f>IF(BJ$2=1,J447,0)</f>
        <v>12022.740000000002</v>
      </c>
      <c r="BK447" s="15">
        <f>IF(BK$2=1,K447,0)</f>
        <v>0</v>
      </c>
      <c r="BL447" s="15">
        <f>IF(BL$2=1,L447,0)</f>
        <v>0</v>
      </c>
      <c r="BM447" s="15">
        <f>IF(BM$2=1,M447,0)</f>
        <v>0</v>
      </c>
      <c r="BN447" s="15">
        <f>IF(BN$2=1,N447,0)</f>
        <v>0</v>
      </c>
      <c r="BO447" s="15">
        <f>IF(BO$2=1,O447,0)</f>
        <v>0</v>
      </c>
      <c r="BP447" s="15">
        <f>IF(BP$2=1,P447,0)</f>
        <v>0</v>
      </c>
      <c r="BQ447" s="15">
        <f>IF(BQ$2=1,Q447,0)</f>
        <v>13519.439999999999</v>
      </c>
      <c r="BR447" s="15">
        <f>IF(BR$2=1,R447,0)</f>
        <v>13751.580000000002</v>
      </c>
      <c r="BS447" s="15">
        <f>IF(BS$2=1,S447,0)</f>
        <v>13351.08</v>
      </c>
      <c r="BT447" s="15">
        <f>IF(BT$2=1,T447,0)</f>
        <v>13226.639999999998</v>
      </c>
      <c r="BU447" s="15">
        <f>IF(BU$2=1,U447,0)</f>
        <v>12781.86</v>
      </c>
      <c r="BV447" s="15">
        <f>IF(BV$2=1,V447,0)</f>
        <v>12682.019999999999</v>
      </c>
      <c r="BW447" s="15">
        <f>IF(BW$2=1,W447,0)</f>
        <v>12356.639999999998</v>
      </c>
      <c r="BX447" s="15">
        <f>IF(BX$2=1,X447,0)</f>
        <v>12257.819999999998</v>
      </c>
      <c r="BY447" s="15">
        <f>IF(BY$2=1,Y447,0)</f>
        <v>0</v>
      </c>
      <c r="BZ447" s="15">
        <f>IF(BZ$2=1,Z447,0)</f>
        <v>0</v>
      </c>
      <c r="CA447" s="15">
        <f>SUM(BC447:BZ447)</f>
        <v>127603.86</v>
      </c>
      <c r="CB447" s="15" t="e">
        <f>SUMIFS('Total kWh'!C:C,'Total kWh'!#REF!,#REF!,'Total kWh'!B:B,B447)-CA447</f>
        <v>#REF!</v>
      </c>
      <c r="CD447" s="15">
        <f>IF(CD$2=1,C447,0)</f>
        <v>0</v>
      </c>
      <c r="CE447" s="15">
        <f>IF(CE$2=1,D447,0)</f>
        <v>0</v>
      </c>
      <c r="CF447" s="15">
        <f>IF(CF$2=1,E447,0)</f>
        <v>0</v>
      </c>
      <c r="CG447" s="15">
        <f>IF(CG$2=1,F447,0)</f>
        <v>0</v>
      </c>
      <c r="CH447" s="15">
        <f>IF(CH$2=1,G447,0)</f>
        <v>0</v>
      </c>
      <c r="CI447" s="15">
        <f>IF(CI$2=1,H447,0)</f>
        <v>0</v>
      </c>
      <c r="CJ447" s="15">
        <f>IF(CJ$2=1,I447,0)</f>
        <v>0</v>
      </c>
      <c r="CK447" s="15">
        <f>IF(CK$2=1,J447,0)</f>
        <v>0</v>
      </c>
      <c r="CL447" s="15">
        <f>IF(CL$2=1,K447,0)</f>
        <v>0</v>
      </c>
      <c r="CM447" s="15">
        <f>IF(CM$2=1,L447,0)</f>
        <v>0</v>
      </c>
      <c r="CN447" s="15">
        <f>IF(CN$2=1,M447,0)</f>
        <v>0</v>
      </c>
      <c r="CO447" s="15">
        <f>IF(CO$2=1,N447,0)</f>
        <v>0</v>
      </c>
      <c r="CP447" s="15">
        <f>IF(CP$2=1,O447,0)</f>
        <v>0</v>
      </c>
      <c r="CQ447" s="15">
        <f>IF(CQ$2=1,P447,0)</f>
        <v>0</v>
      </c>
      <c r="CR447" s="15">
        <f>IF(CR$2=1,Q447,0)</f>
        <v>13519.439999999999</v>
      </c>
      <c r="CS447" s="15">
        <f>IF(CS$2=1,R447,0)</f>
        <v>13751.580000000002</v>
      </c>
      <c r="CT447" s="15">
        <f>IF(CT$2=1,S447,0)</f>
        <v>13351.08</v>
      </c>
      <c r="CU447" s="15">
        <f>IF(CU$2=1,T447,0)</f>
        <v>13226.639999999998</v>
      </c>
      <c r="CV447" s="15">
        <f>IF(CV$2=1,U447,0)</f>
        <v>12781.86</v>
      </c>
      <c r="CW447" s="15">
        <f>IF(CW$2=1,V447,0)</f>
        <v>12682.019999999999</v>
      </c>
      <c r="CX447" s="15">
        <f>IF(CX$2=1,W447,0)</f>
        <v>12356.639999999998</v>
      </c>
      <c r="CY447" s="15">
        <f>IF(CY$2=1,X447,0)</f>
        <v>12257.819999999998</v>
      </c>
      <c r="CZ447" s="15">
        <f>IF(CZ$2=1,Y447,0)</f>
        <v>0</v>
      </c>
      <c r="DA447" s="15">
        <f>IF(DA$2=1,Z447,0)</f>
        <v>0</v>
      </c>
      <c r="DB447" s="15">
        <f>SUM(CD447:DA447)</f>
        <v>103927.08</v>
      </c>
      <c r="DC447" s="15" t="e">
        <f>SUMIFS('Total kWh'!C:C,'Total kWh'!#REF!,#REF!,'Total kWh'!B:B,B447)-DB447</f>
        <v>#REF!</v>
      </c>
    </row>
    <row r="448" spans="1:107" x14ac:dyDescent="0.3">
      <c r="A448" s="32" t="s">
        <v>99</v>
      </c>
      <c r="B448" s="33">
        <v>12</v>
      </c>
      <c r="C448" s="33">
        <v>8648.58</v>
      </c>
      <c r="D448" s="33">
        <v>8359.619999999999</v>
      </c>
      <c r="E448" s="33">
        <v>8157.7799999999988</v>
      </c>
      <c r="F448" s="33">
        <v>8207.9400000000023</v>
      </c>
      <c r="G448" s="33">
        <v>8107.2600000000011</v>
      </c>
      <c r="H448" s="33">
        <v>8211.7799999999988</v>
      </c>
      <c r="I448" s="33">
        <v>8228.4599999999991</v>
      </c>
      <c r="J448" s="33">
        <v>8817.1200000000008</v>
      </c>
      <c r="K448" s="33">
        <v>8956.8599999999988</v>
      </c>
      <c r="L448" s="33">
        <v>9297.9</v>
      </c>
      <c r="M448" s="33">
        <v>9571.2599999999966</v>
      </c>
      <c r="N448" s="33">
        <v>9752.399999999996</v>
      </c>
      <c r="O448" s="33">
        <v>9875.1000000000022</v>
      </c>
      <c r="P448" s="33">
        <v>10038.480000000001</v>
      </c>
      <c r="Q448" s="33">
        <v>9938.399999999996</v>
      </c>
      <c r="R448" s="33">
        <v>10159.979999999998</v>
      </c>
      <c r="S448" s="33">
        <v>9947.64</v>
      </c>
      <c r="T448" s="33">
        <v>9699.4199999999983</v>
      </c>
      <c r="U448" s="33">
        <v>9524.4599999999991</v>
      </c>
      <c r="V448" s="33">
        <v>9456.42</v>
      </c>
      <c r="W448" s="33">
        <v>9170.0400000000009</v>
      </c>
      <c r="X448" s="33">
        <v>9242.3999999999978</v>
      </c>
      <c r="Y448" s="33">
        <v>8962.74</v>
      </c>
      <c r="Z448" s="33">
        <v>8896.98</v>
      </c>
      <c r="AB448" s="15">
        <f>IF(AB$2=1,C448,0)</f>
        <v>0</v>
      </c>
      <c r="AC448" s="15">
        <f>IF(AC$2=1,D448,0)</f>
        <v>0</v>
      </c>
      <c r="AD448" s="15">
        <f>IF(AD$2=1,E448,0)</f>
        <v>0</v>
      </c>
      <c r="AE448" s="15">
        <f>IF(AE$2=1,F448,0)</f>
        <v>0</v>
      </c>
      <c r="AF448" s="15">
        <f>IF(AF$2=1,G448,0)</f>
        <v>0</v>
      </c>
      <c r="AG448" s="15">
        <f>IF(AG$2=1,H448,0)</f>
        <v>0</v>
      </c>
      <c r="AH448" s="15">
        <f>IF(AH$2=1,I448,0)</f>
        <v>8228.4599999999991</v>
      </c>
      <c r="AI448" s="15">
        <f>IF(AI$2=1,J448,0)</f>
        <v>8817.1200000000008</v>
      </c>
      <c r="AJ448" s="15">
        <f>IF(AJ$2=1,K448,0)</f>
        <v>8956.8599999999988</v>
      </c>
      <c r="AK448" s="15">
        <f>IF(AK$2=1,L448,0)</f>
        <v>9297.9</v>
      </c>
      <c r="AL448" s="15">
        <f>IF(AL$2=1,M448,0)</f>
        <v>9571.2599999999966</v>
      </c>
      <c r="AM448" s="15">
        <f>IF(AM$2=1,N448,0)</f>
        <v>9752.399999999996</v>
      </c>
      <c r="AN448" s="15">
        <f>IF(AN$2=1,O448,0)</f>
        <v>9875.1000000000022</v>
      </c>
      <c r="AO448" s="15">
        <f>IF(AO$2=1,P448,0)</f>
        <v>10038.480000000001</v>
      </c>
      <c r="AP448" s="15">
        <f>IF(AP$2=1,Q448,0)</f>
        <v>9938.399999999996</v>
      </c>
      <c r="AQ448" s="15">
        <f>IF(AQ$2=1,R448,0)</f>
        <v>10159.979999999998</v>
      </c>
      <c r="AR448" s="15">
        <f>IF(AR$2=1,S448,0)</f>
        <v>9947.64</v>
      </c>
      <c r="AS448" s="15">
        <f>IF(AS$2=1,T448,0)</f>
        <v>9699.4199999999983</v>
      </c>
      <c r="AT448" s="15">
        <f>IF(AT$2=1,U448,0)</f>
        <v>9524.4599999999991</v>
      </c>
      <c r="AU448" s="15">
        <f>IF(AU$2=1,V448,0)</f>
        <v>9456.42</v>
      </c>
      <c r="AV448" s="15">
        <f>IF(AV$2=1,W448,0)</f>
        <v>9170.0400000000009</v>
      </c>
      <c r="AW448" s="15">
        <f>IF(AW$2=1,X448,0)</f>
        <v>9242.3999999999978</v>
      </c>
      <c r="AX448" s="15">
        <f>IF(AX$2=1,Y448,0)</f>
        <v>0</v>
      </c>
      <c r="AY448" s="15">
        <f>IF(AY$2=1,Z448,0)</f>
        <v>0</v>
      </c>
      <c r="AZ448" s="15">
        <f>SUM(AB448:AY448)</f>
        <v>151676.34</v>
      </c>
      <c r="BA448" s="15" t="e">
        <f>SUMIFS('Total kWh'!C:C,'Total kWh'!#REF!,#REF!,'Total kWh'!B:B,B448)-AZ448</f>
        <v>#REF!</v>
      </c>
      <c r="BC448" s="15">
        <f>IF(BC$2=1,C448,0)</f>
        <v>0</v>
      </c>
      <c r="BD448" s="15">
        <f>IF(BD$2=1,D448,0)</f>
        <v>0</v>
      </c>
      <c r="BE448" s="15">
        <f>IF(BE$2=1,E448,0)</f>
        <v>0</v>
      </c>
      <c r="BF448" s="15">
        <f>IF(BF$2=1,F448,0)</f>
        <v>0</v>
      </c>
      <c r="BG448" s="15">
        <f>IF(BG$2=1,G448,0)</f>
        <v>0</v>
      </c>
      <c r="BH448" s="15">
        <f>IF(BH$2=1,H448,0)</f>
        <v>0</v>
      </c>
      <c r="BI448" s="15">
        <f>IF(BI$2=1,I448,0)</f>
        <v>8228.4599999999991</v>
      </c>
      <c r="BJ448" s="15">
        <f>IF(BJ$2=1,J448,0)</f>
        <v>8817.1200000000008</v>
      </c>
      <c r="BK448" s="15">
        <f>IF(BK$2=1,K448,0)</f>
        <v>0</v>
      </c>
      <c r="BL448" s="15">
        <f>IF(BL$2=1,L448,0)</f>
        <v>0</v>
      </c>
      <c r="BM448" s="15">
        <f>IF(BM$2=1,M448,0)</f>
        <v>0</v>
      </c>
      <c r="BN448" s="15">
        <f>IF(BN$2=1,N448,0)</f>
        <v>0</v>
      </c>
      <c r="BO448" s="15">
        <f>IF(BO$2=1,O448,0)</f>
        <v>0</v>
      </c>
      <c r="BP448" s="15">
        <f>IF(BP$2=1,P448,0)</f>
        <v>0</v>
      </c>
      <c r="BQ448" s="15">
        <f>IF(BQ$2=1,Q448,0)</f>
        <v>9938.399999999996</v>
      </c>
      <c r="BR448" s="15">
        <f>IF(BR$2=1,R448,0)</f>
        <v>10159.979999999998</v>
      </c>
      <c r="BS448" s="15">
        <f>IF(BS$2=1,S448,0)</f>
        <v>9947.64</v>
      </c>
      <c r="BT448" s="15">
        <f>IF(BT$2=1,T448,0)</f>
        <v>9699.4199999999983</v>
      </c>
      <c r="BU448" s="15">
        <f>IF(BU$2=1,U448,0)</f>
        <v>9524.4599999999991</v>
      </c>
      <c r="BV448" s="15">
        <f>IF(BV$2=1,V448,0)</f>
        <v>9456.42</v>
      </c>
      <c r="BW448" s="15">
        <f>IF(BW$2=1,W448,0)</f>
        <v>9170.0400000000009</v>
      </c>
      <c r="BX448" s="15">
        <f>IF(BX$2=1,X448,0)</f>
        <v>9242.3999999999978</v>
      </c>
      <c r="BY448" s="15">
        <f>IF(BY$2=1,Y448,0)</f>
        <v>0</v>
      </c>
      <c r="BZ448" s="15">
        <f>IF(BZ$2=1,Z448,0)</f>
        <v>0</v>
      </c>
      <c r="CA448" s="15">
        <f>SUM(BC448:BZ448)</f>
        <v>94184.339999999967</v>
      </c>
      <c r="CB448" s="15" t="e">
        <f>SUMIFS('Total kWh'!C:C,'Total kWh'!#REF!,#REF!,'Total kWh'!B:B,B448)-CA448</f>
        <v>#REF!</v>
      </c>
      <c r="CD448" s="15">
        <f>IF(CD$2=1,C448,0)</f>
        <v>0</v>
      </c>
      <c r="CE448" s="15">
        <f>IF(CE$2=1,D448,0)</f>
        <v>0</v>
      </c>
      <c r="CF448" s="15">
        <f>IF(CF$2=1,E448,0)</f>
        <v>0</v>
      </c>
      <c r="CG448" s="15">
        <f>IF(CG$2=1,F448,0)</f>
        <v>0</v>
      </c>
      <c r="CH448" s="15">
        <f>IF(CH$2=1,G448,0)</f>
        <v>0</v>
      </c>
      <c r="CI448" s="15">
        <f>IF(CI$2=1,H448,0)</f>
        <v>0</v>
      </c>
      <c r="CJ448" s="15">
        <f>IF(CJ$2=1,I448,0)</f>
        <v>0</v>
      </c>
      <c r="CK448" s="15">
        <f>IF(CK$2=1,J448,0)</f>
        <v>0</v>
      </c>
      <c r="CL448" s="15">
        <f>IF(CL$2=1,K448,0)</f>
        <v>0</v>
      </c>
      <c r="CM448" s="15">
        <f>IF(CM$2=1,L448,0)</f>
        <v>0</v>
      </c>
      <c r="CN448" s="15">
        <f>IF(CN$2=1,M448,0)</f>
        <v>0</v>
      </c>
      <c r="CO448" s="15">
        <f>IF(CO$2=1,N448,0)</f>
        <v>0</v>
      </c>
      <c r="CP448" s="15">
        <f>IF(CP$2=1,O448,0)</f>
        <v>0</v>
      </c>
      <c r="CQ448" s="15">
        <f>IF(CQ$2=1,P448,0)</f>
        <v>0</v>
      </c>
      <c r="CR448" s="15">
        <f>IF(CR$2=1,Q448,0)</f>
        <v>9938.399999999996</v>
      </c>
      <c r="CS448" s="15">
        <f>IF(CS$2=1,R448,0)</f>
        <v>10159.979999999998</v>
      </c>
      <c r="CT448" s="15">
        <f>IF(CT$2=1,S448,0)</f>
        <v>9947.64</v>
      </c>
      <c r="CU448" s="15">
        <f>IF(CU$2=1,T448,0)</f>
        <v>9699.4199999999983</v>
      </c>
      <c r="CV448" s="15">
        <f>IF(CV$2=1,U448,0)</f>
        <v>9524.4599999999991</v>
      </c>
      <c r="CW448" s="15">
        <f>IF(CW$2=1,V448,0)</f>
        <v>9456.42</v>
      </c>
      <c r="CX448" s="15">
        <f>IF(CX$2=1,W448,0)</f>
        <v>9170.0400000000009</v>
      </c>
      <c r="CY448" s="15">
        <f>IF(CY$2=1,X448,0)</f>
        <v>9242.3999999999978</v>
      </c>
      <c r="CZ448" s="15">
        <f>IF(CZ$2=1,Y448,0)</f>
        <v>0</v>
      </c>
      <c r="DA448" s="15">
        <f>IF(DA$2=1,Z448,0)</f>
        <v>0</v>
      </c>
      <c r="DB448" s="15">
        <f>SUM(CD448:DA448)</f>
        <v>77138.75999999998</v>
      </c>
      <c r="DC448" s="15" t="e">
        <f>SUMIFS('Total kWh'!C:C,'Total kWh'!#REF!,#REF!,'Total kWh'!B:B,B448)-DB448</f>
        <v>#REF!</v>
      </c>
    </row>
    <row r="449" spans="1:107" x14ac:dyDescent="0.3">
      <c r="A449" s="32" t="s">
        <v>105</v>
      </c>
      <c r="B449" s="33">
        <v>1</v>
      </c>
      <c r="C449" s="33">
        <v>11557.68</v>
      </c>
      <c r="D449" s="33">
        <v>11645.119999999999</v>
      </c>
      <c r="E449" s="33">
        <v>11452.159999999996</v>
      </c>
      <c r="F449" s="33">
        <v>11318</v>
      </c>
      <c r="G449" s="33">
        <v>11282.400000000001</v>
      </c>
      <c r="H449" s="33">
        <v>11088.72</v>
      </c>
      <c r="I449" s="33">
        <v>11876.480000000001</v>
      </c>
      <c r="J449" s="33">
        <v>12512.8</v>
      </c>
      <c r="K449" s="33">
        <v>12545.359999999999</v>
      </c>
      <c r="L449" s="33">
        <v>12745.6</v>
      </c>
      <c r="M449" s="33">
        <v>12823.12</v>
      </c>
      <c r="N449" s="33">
        <v>12840.96</v>
      </c>
      <c r="O449" s="33">
        <v>12845.279999999999</v>
      </c>
      <c r="P449" s="33">
        <v>12751.6</v>
      </c>
      <c r="Q449" s="33">
        <v>12845.040000000003</v>
      </c>
      <c r="R449" s="33">
        <v>12943.199999999997</v>
      </c>
      <c r="S449" s="33">
        <v>12778.8</v>
      </c>
      <c r="T449" s="33">
        <v>12266.56</v>
      </c>
      <c r="U449" s="33">
        <v>12289.680000000002</v>
      </c>
      <c r="V449" s="33">
        <v>12270.640000000001</v>
      </c>
      <c r="W449" s="33">
        <v>12162.560000000003</v>
      </c>
      <c r="X449" s="33">
        <v>12011.919999999998</v>
      </c>
      <c r="Y449" s="33">
        <v>12026.880000000001</v>
      </c>
      <c r="Z449" s="33">
        <v>12001.359999999999</v>
      </c>
      <c r="AB449" s="15">
        <f>IF(AB$2=1,C449,0)</f>
        <v>0</v>
      </c>
      <c r="AC449" s="15">
        <f>IF(AC$2=1,D449,0)</f>
        <v>0</v>
      </c>
      <c r="AD449" s="15">
        <f>IF(AD$2=1,E449,0)</f>
        <v>0</v>
      </c>
      <c r="AE449" s="15">
        <f>IF(AE$2=1,F449,0)</f>
        <v>0</v>
      </c>
      <c r="AF449" s="15">
        <f>IF(AF$2=1,G449,0)</f>
        <v>0</v>
      </c>
      <c r="AG449" s="15">
        <f>IF(AG$2=1,H449,0)</f>
        <v>0</v>
      </c>
      <c r="AH449" s="15">
        <f>IF(AH$2=1,I449,0)</f>
        <v>11876.480000000001</v>
      </c>
      <c r="AI449" s="15">
        <f>IF(AI$2=1,J449,0)</f>
        <v>12512.8</v>
      </c>
      <c r="AJ449" s="15">
        <f>IF(AJ$2=1,K449,0)</f>
        <v>12545.359999999999</v>
      </c>
      <c r="AK449" s="15">
        <f>IF(AK$2=1,L449,0)</f>
        <v>12745.6</v>
      </c>
      <c r="AL449" s="15">
        <f>IF(AL$2=1,M449,0)</f>
        <v>12823.12</v>
      </c>
      <c r="AM449" s="15">
        <f>IF(AM$2=1,N449,0)</f>
        <v>12840.96</v>
      </c>
      <c r="AN449" s="15">
        <f>IF(AN$2=1,O449,0)</f>
        <v>12845.279999999999</v>
      </c>
      <c r="AO449" s="15">
        <f>IF(AO$2=1,P449,0)</f>
        <v>12751.6</v>
      </c>
      <c r="AP449" s="15">
        <f>IF(AP$2=1,Q449,0)</f>
        <v>12845.040000000003</v>
      </c>
      <c r="AQ449" s="15">
        <f>IF(AQ$2=1,R449,0)</f>
        <v>12943.199999999997</v>
      </c>
      <c r="AR449" s="15">
        <f>IF(AR$2=1,S449,0)</f>
        <v>12778.8</v>
      </c>
      <c r="AS449" s="15">
        <f>IF(AS$2=1,T449,0)</f>
        <v>12266.56</v>
      </c>
      <c r="AT449" s="15">
        <f>IF(AT$2=1,U449,0)</f>
        <v>12289.680000000002</v>
      </c>
      <c r="AU449" s="15">
        <f>IF(AU$2=1,V449,0)</f>
        <v>12270.640000000001</v>
      </c>
      <c r="AV449" s="15">
        <f>IF(AV$2=1,W449,0)</f>
        <v>12162.560000000003</v>
      </c>
      <c r="AW449" s="15">
        <f>IF(AW$2=1,X449,0)</f>
        <v>12011.919999999998</v>
      </c>
      <c r="AX449" s="15">
        <f>IF(AX$2=1,Y449,0)</f>
        <v>0</v>
      </c>
      <c r="AY449" s="15">
        <f>IF(AY$2=1,Z449,0)</f>
        <v>0</v>
      </c>
      <c r="AZ449" s="15">
        <f>SUM(AB449:AY449)</f>
        <v>200509.60000000003</v>
      </c>
      <c r="BA449" s="15" t="e">
        <f>SUMIFS('Total kWh'!C:C,'Total kWh'!#REF!,#REF!,'Total kWh'!B:B,B449)-AZ449</f>
        <v>#REF!</v>
      </c>
      <c r="BC449" s="15">
        <f>IF(BC$2=1,C449,0)</f>
        <v>0</v>
      </c>
      <c r="BD449" s="15">
        <f>IF(BD$2=1,D449,0)</f>
        <v>0</v>
      </c>
      <c r="BE449" s="15">
        <f>IF(BE$2=1,E449,0)</f>
        <v>0</v>
      </c>
      <c r="BF449" s="15">
        <f>IF(BF$2=1,F449,0)</f>
        <v>0</v>
      </c>
      <c r="BG449" s="15">
        <f>IF(BG$2=1,G449,0)</f>
        <v>0</v>
      </c>
      <c r="BH449" s="15">
        <f>IF(BH$2=1,H449,0)</f>
        <v>0</v>
      </c>
      <c r="BI449" s="15">
        <f>IF(BI$2=1,I449,0)</f>
        <v>11876.480000000001</v>
      </c>
      <c r="BJ449" s="15">
        <f>IF(BJ$2=1,J449,0)</f>
        <v>12512.8</v>
      </c>
      <c r="BK449" s="15">
        <f>IF(BK$2=1,K449,0)</f>
        <v>0</v>
      </c>
      <c r="BL449" s="15">
        <f>IF(BL$2=1,L449,0)</f>
        <v>0</v>
      </c>
      <c r="BM449" s="15">
        <f>IF(BM$2=1,M449,0)</f>
        <v>0</v>
      </c>
      <c r="BN449" s="15">
        <f>IF(BN$2=1,N449,0)</f>
        <v>0</v>
      </c>
      <c r="BO449" s="15">
        <f>IF(BO$2=1,O449,0)</f>
        <v>0</v>
      </c>
      <c r="BP449" s="15">
        <f>IF(BP$2=1,P449,0)</f>
        <v>0</v>
      </c>
      <c r="BQ449" s="15">
        <f>IF(BQ$2=1,Q449,0)</f>
        <v>12845.040000000003</v>
      </c>
      <c r="BR449" s="15">
        <f>IF(BR$2=1,R449,0)</f>
        <v>12943.199999999997</v>
      </c>
      <c r="BS449" s="15">
        <f>IF(BS$2=1,S449,0)</f>
        <v>12778.8</v>
      </c>
      <c r="BT449" s="15">
        <f>IF(BT$2=1,T449,0)</f>
        <v>12266.56</v>
      </c>
      <c r="BU449" s="15">
        <f>IF(BU$2=1,U449,0)</f>
        <v>12289.680000000002</v>
      </c>
      <c r="BV449" s="15">
        <f>IF(BV$2=1,V449,0)</f>
        <v>12270.640000000001</v>
      </c>
      <c r="BW449" s="15">
        <f>IF(BW$2=1,W449,0)</f>
        <v>12162.560000000003</v>
      </c>
      <c r="BX449" s="15">
        <f>IF(BX$2=1,X449,0)</f>
        <v>12011.919999999998</v>
      </c>
      <c r="BY449" s="15">
        <f>IF(BY$2=1,Y449,0)</f>
        <v>0</v>
      </c>
      <c r="BZ449" s="15">
        <f>IF(BZ$2=1,Z449,0)</f>
        <v>0</v>
      </c>
      <c r="CA449" s="15">
        <f>SUM(BC449:BZ449)</f>
        <v>123957.68</v>
      </c>
      <c r="CB449" s="15" t="e">
        <f>SUMIFS('Total kWh'!C:C,'Total kWh'!#REF!,#REF!,'Total kWh'!B:B,B449)-CA449</f>
        <v>#REF!</v>
      </c>
      <c r="CD449" s="15">
        <f>IF(CD$2=1,C449,0)</f>
        <v>0</v>
      </c>
      <c r="CE449" s="15">
        <f>IF(CE$2=1,D449,0)</f>
        <v>0</v>
      </c>
      <c r="CF449" s="15">
        <f>IF(CF$2=1,E449,0)</f>
        <v>0</v>
      </c>
      <c r="CG449" s="15">
        <f>IF(CG$2=1,F449,0)</f>
        <v>0</v>
      </c>
      <c r="CH449" s="15">
        <f>IF(CH$2=1,G449,0)</f>
        <v>0</v>
      </c>
      <c r="CI449" s="15">
        <f>IF(CI$2=1,H449,0)</f>
        <v>0</v>
      </c>
      <c r="CJ449" s="15">
        <f>IF(CJ$2=1,I449,0)</f>
        <v>0</v>
      </c>
      <c r="CK449" s="15">
        <f>IF(CK$2=1,J449,0)</f>
        <v>0</v>
      </c>
      <c r="CL449" s="15">
        <f>IF(CL$2=1,K449,0)</f>
        <v>0</v>
      </c>
      <c r="CM449" s="15">
        <f>IF(CM$2=1,L449,0)</f>
        <v>0</v>
      </c>
      <c r="CN449" s="15">
        <f>IF(CN$2=1,M449,0)</f>
        <v>0</v>
      </c>
      <c r="CO449" s="15">
        <f>IF(CO$2=1,N449,0)</f>
        <v>0</v>
      </c>
      <c r="CP449" s="15">
        <f>IF(CP$2=1,O449,0)</f>
        <v>0</v>
      </c>
      <c r="CQ449" s="15">
        <f>IF(CQ$2=1,P449,0)</f>
        <v>0</v>
      </c>
      <c r="CR449" s="15">
        <f>IF(CR$2=1,Q449,0)</f>
        <v>12845.040000000003</v>
      </c>
      <c r="CS449" s="15">
        <f>IF(CS$2=1,R449,0)</f>
        <v>12943.199999999997</v>
      </c>
      <c r="CT449" s="15">
        <f>IF(CT$2=1,S449,0)</f>
        <v>12778.8</v>
      </c>
      <c r="CU449" s="15">
        <f>IF(CU$2=1,T449,0)</f>
        <v>12266.56</v>
      </c>
      <c r="CV449" s="15">
        <f>IF(CV$2=1,U449,0)</f>
        <v>12289.680000000002</v>
      </c>
      <c r="CW449" s="15">
        <f>IF(CW$2=1,V449,0)</f>
        <v>12270.640000000001</v>
      </c>
      <c r="CX449" s="15">
        <f>IF(CX$2=1,W449,0)</f>
        <v>12162.560000000003</v>
      </c>
      <c r="CY449" s="15">
        <f>IF(CY$2=1,X449,0)</f>
        <v>12011.919999999998</v>
      </c>
      <c r="CZ449" s="15">
        <f>IF(CZ$2=1,Y449,0)</f>
        <v>0</v>
      </c>
      <c r="DA449" s="15">
        <f>IF(DA$2=1,Z449,0)</f>
        <v>0</v>
      </c>
      <c r="DB449" s="15">
        <f>SUM(CD449:DA449)</f>
        <v>99568.4</v>
      </c>
      <c r="DC449" s="15" t="e">
        <f>SUMIFS('Total kWh'!C:C,'Total kWh'!#REF!,#REF!,'Total kWh'!B:B,B449)-DB449</f>
        <v>#REF!</v>
      </c>
    </row>
    <row r="450" spans="1:107" x14ac:dyDescent="0.3">
      <c r="A450" s="32" t="s">
        <v>105</v>
      </c>
      <c r="B450" s="33">
        <v>2</v>
      </c>
      <c r="C450" s="33">
        <v>10370.800000000001</v>
      </c>
      <c r="D450" s="33">
        <v>10161.520000000002</v>
      </c>
      <c r="E450" s="33">
        <v>10101.120000000001</v>
      </c>
      <c r="F450" s="33">
        <v>10143.840000000002</v>
      </c>
      <c r="G450" s="33">
        <v>9896.7200000000012</v>
      </c>
      <c r="H450" s="33">
        <v>9609.1200000000008</v>
      </c>
      <c r="I450" s="33">
        <v>10393.359999999999</v>
      </c>
      <c r="J450" s="33">
        <v>11224.399999999998</v>
      </c>
      <c r="K450" s="33">
        <v>11155.12</v>
      </c>
      <c r="L450" s="33">
        <v>11088.32</v>
      </c>
      <c r="M450" s="33">
        <v>11321.36</v>
      </c>
      <c r="N450" s="33">
        <v>11687.760000000002</v>
      </c>
      <c r="O450" s="33">
        <v>11670.32</v>
      </c>
      <c r="P450" s="33">
        <v>11207.920000000004</v>
      </c>
      <c r="Q450" s="33">
        <v>11317.519999999999</v>
      </c>
      <c r="R450" s="33">
        <v>11685.199999999997</v>
      </c>
      <c r="S450" s="33">
        <v>11006.24</v>
      </c>
      <c r="T450" s="33">
        <v>10548.64</v>
      </c>
      <c r="U450" s="33">
        <v>10556.079999999996</v>
      </c>
      <c r="V450" s="33">
        <v>10741.839999999998</v>
      </c>
      <c r="W450" s="33">
        <v>10525.36</v>
      </c>
      <c r="X450" s="33">
        <v>10259.439999999999</v>
      </c>
      <c r="Y450" s="33">
        <v>10251.279999999999</v>
      </c>
      <c r="Z450" s="33">
        <v>10436.720000000001</v>
      </c>
      <c r="AB450" s="15">
        <f>IF(AB$2=1,C450,0)</f>
        <v>0</v>
      </c>
      <c r="AC450" s="15">
        <f>IF(AC$2=1,D450,0)</f>
        <v>0</v>
      </c>
      <c r="AD450" s="15">
        <f>IF(AD$2=1,E450,0)</f>
        <v>0</v>
      </c>
      <c r="AE450" s="15">
        <f>IF(AE$2=1,F450,0)</f>
        <v>0</v>
      </c>
      <c r="AF450" s="15">
        <f>IF(AF$2=1,G450,0)</f>
        <v>0</v>
      </c>
      <c r="AG450" s="15">
        <f>IF(AG$2=1,H450,0)</f>
        <v>0</v>
      </c>
      <c r="AH450" s="15">
        <f>IF(AH$2=1,I450,0)</f>
        <v>10393.359999999999</v>
      </c>
      <c r="AI450" s="15">
        <f>IF(AI$2=1,J450,0)</f>
        <v>11224.399999999998</v>
      </c>
      <c r="AJ450" s="15">
        <f>IF(AJ$2=1,K450,0)</f>
        <v>11155.12</v>
      </c>
      <c r="AK450" s="15">
        <f>IF(AK$2=1,L450,0)</f>
        <v>11088.32</v>
      </c>
      <c r="AL450" s="15">
        <f>IF(AL$2=1,M450,0)</f>
        <v>11321.36</v>
      </c>
      <c r="AM450" s="15">
        <f>IF(AM$2=1,N450,0)</f>
        <v>11687.760000000002</v>
      </c>
      <c r="AN450" s="15">
        <f>IF(AN$2=1,O450,0)</f>
        <v>11670.32</v>
      </c>
      <c r="AO450" s="15">
        <f>IF(AO$2=1,P450,0)</f>
        <v>11207.920000000004</v>
      </c>
      <c r="AP450" s="15">
        <f>IF(AP$2=1,Q450,0)</f>
        <v>11317.519999999999</v>
      </c>
      <c r="AQ450" s="15">
        <f>IF(AQ$2=1,R450,0)</f>
        <v>11685.199999999997</v>
      </c>
      <c r="AR450" s="15">
        <f>IF(AR$2=1,S450,0)</f>
        <v>11006.24</v>
      </c>
      <c r="AS450" s="15">
        <f>IF(AS$2=1,T450,0)</f>
        <v>10548.64</v>
      </c>
      <c r="AT450" s="15">
        <f>IF(AT$2=1,U450,0)</f>
        <v>10556.079999999996</v>
      </c>
      <c r="AU450" s="15">
        <f>IF(AU$2=1,V450,0)</f>
        <v>10741.839999999998</v>
      </c>
      <c r="AV450" s="15">
        <f>IF(AV$2=1,W450,0)</f>
        <v>10525.36</v>
      </c>
      <c r="AW450" s="15">
        <f>IF(AW$2=1,X450,0)</f>
        <v>10259.439999999999</v>
      </c>
      <c r="AX450" s="15">
        <f>IF(AX$2=1,Y450,0)</f>
        <v>0</v>
      </c>
      <c r="AY450" s="15">
        <f>IF(AY$2=1,Z450,0)</f>
        <v>0</v>
      </c>
      <c r="AZ450" s="15">
        <f>SUM(AB450:AY450)</f>
        <v>176388.88</v>
      </c>
      <c r="BA450" s="15" t="e">
        <f>SUMIFS('Total kWh'!C:C,'Total kWh'!#REF!,#REF!,'Total kWh'!B:B,B450)-AZ450</f>
        <v>#REF!</v>
      </c>
      <c r="BC450" s="15">
        <f>IF(BC$2=1,C450,0)</f>
        <v>0</v>
      </c>
      <c r="BD450" s="15">
        <f>IF(BD$2=1,D450,0)</f>
        <v>0</v>
      </c>
      <c r="BE450" s="15">
        <f>IF(BE$2=1,E450,0)</f>
        <v>0</v>
      </c>
      <c r="BF450" s="15">
        <f>IF(BF$2=1,F450,0)</f>
        <v>0</v>
      </c>
      <c r="BG450" s="15">
        <f>IF(BG$2=1,G450,0)</f>
        <v>0</v>
      </c>
      <c r="BH450" s="15">
        <f>IF(BH$2=1,H450,0)</f>
        <v>0</v>
      </c>
      <c r="BI450" s="15">
        <f>IF(BI$2=1,I450,0)</f>
        <v>10393.359999999999</v>
      </c>
      <c r="BJ450" s="15">
        <f>IF(BJ$2=1,J450,0)</f>
        <v>11224.399999999998</v>
      </c>
      <c r="BK450" s="15">
        <f>IF(BK$2=1,K450,0)</f>
        <v>0</v>
      </c>
      <c r="BL450" s="15">
        <f>IF(BL$2=1,L450,0)</f>
        <v>0</v>
      </c>
      <c r="BM450" s="15">
        <f>IF(BM$2=1,M450,0)</f>
        <v>0</v>
      </c>
      <c r="BN450" s="15">
        <f>IF(BN$2=1,N450,0)</f>
        <v>0</v>
      </c>
      <c r="BO450" s="15">
        <f>IF(BO$2=1,O450,0)</f>
        <v>0</v>
      </c>
      <c r="BP450" s="15">
        <f>IF(BP$2=1,P450,0)</f>
        <v>0</v>
      </c>
      <c r="BQ450" s="15">
        <f>IF(BQ$2=1,Q450,0)</f>
        <v>11317.519999999999</v>
      </c>
      <c r="BR450" s="15">
        <f>IF(BR$2=1,R450,0)</f>
        <v>11685.199999999997</v>
      </c>
      <c r="BS450" s="15">
        <f>IF(BS$2=1,S450,0)</f>
        <v>11006.24</v>
      </c>
      <c r="BT450" s="15">
        <f>IF(BT$2=1,T450,0)</f>
        <v>10548.64</v>
      </c>
      <c r="BU450" s="15">
        <f>IF(BU$2=1,U450,0)</f>
        <v>10556.079999999996</v>
      </c>
      <c r="BV450" s="15">
        <f>IF(BV$2=1,V450,0)</f>
        <v>10741.839999999998</v>
      </c>
      <c r="BW450" s="15">
        <f>IF(BW$2=1,W450,0)</f>
        <v>10525.36</v>
      </c>
      <c r="BX450" s="15">
        <f>IF(BX$2=1,X450,0)</f>
        <v>10259.439999999999</v>
      </c>
      <c r="BY450" s="15">
        <f>IF(BY$2=1,Y450,0)</f>
        <v>0</v>
      </c>
      <c r="BZ450" s="15">
        <f>IF(BZ$2=1,Z450,0)</f>
        <v>0</v>
      </c>
      <c r="CA450" s="15">
        <f>SUM(BC450:BZ450)</f>
        <v>108258.07999999999</v>
      </c>
      <c r="CB450" s="15" t="e">
        <f>SUMIFS('Total kWh'!C:C,'Total kWh'!#REF!,#REF!,'Total kWh'!B:B,B450)-CA450</f>
        <v>#REF!</v>
      </c>
      <c r="CD450" s="15">
        <f>IF(CD$2=1,C450,0)</f>
        <v>0</v>
      </c>
      <c r="CE450" s="15">
        <f>IF(CE$2=1,D450,0)</f>
        <v>0</v>
      </c>
      <c r="CF450" s="15">
        <f>IF(CF$2=1,E450,0)</f>
        <v>0</v>
      </c>
      <c r="CG450" s="15">
        <f>IF(CG$2=1,F450,0)</f>
        <v>0</v>
      </c>
      <c r="CH450" s="15">
        <f>IF(CH$2=1,G450,0)</f>
        <v>0</v>
      </c>
      <c r="CI450" s="15">
        <f>IF(CI$2=1,H450,0)</f>
        <v>0</v>
      </c>
      <c r="CJ450" s="15">
        <f>IF(CJ$2=1,I450,0)</f>
        <v>0</v>
      </c>
      <c r="CK450" s="15">
        <f>IF(CK$2=1,J450,0)</f>
        <v>0</v>
      </c>
      <c r="CL450" s="15">
        <f>IF(CL$2=1,K450,0)</f>
        <v>0</v>
      </c>
      <c r="CM450" s="15">
        <f>IF(CM$2=1,L450,0)</f>
        <v>0</v>
      </c>
      <c r="CN450" s="15">
        <f>IF(CN$2=1,M450,0)</f>
        <v>0</v>
      </c>
      <c r="CO450" s="15">
        <f>IF(CO$2=1,N450,0)</f>
        <v>0</v>
      </c>
      <c r="CP450" s="15">
        <f>IF(CP$2=1,O450,0)</f>
        <v>0</v>
      </c>
      <c r="CQ450" s="15">
        <f>IF(CQ$2=1,P450,0)</f>
        <v>0</v>
      </c>
      <c r="CR450" s="15">
        <f>IF(CR$2=1,Q450,0)</f>
        <v>11317.519999999999</v>
      </c>
      <c r="CS450" s="15">
        <f>IF(CS$2=1,R450,0)</f>
        <v>11685.199999999997</v>
      </c>
      <c r="CT450" s="15">
        <f>IF(CT$2=1,S450,0)</f>
        <v>11006.24</v>
      </c>
      <c r="CU450" s="15">
        <f>IF(CU$2=1,T450,0)</f>
        <v>10548.64</v>
      </c>
      <c r="CV450" s="15">
        <f>IF(CV$2=1,U450,0)</f>
        <v>10556.079999999996</v>
      </c>
      <c r="CW450" s="15">
        <f>IF(CW$2=1,V450,0)</f>
        <v>10741.839999999998</v>
      </c>
      <c r="CX450" s="15">
        <f>IF(CX$2=1,W450,0)</f>
        <v>10525.36</v>
      </c>
      <c r="CY450" s="15">
        <f>IF(CY$2=1,X450,0)</f>
        <v>10259.439999999999</v>
      </c>
      <c r="CZ450" s="15">
        <f>IF(CZ$2=1,Y450,0)</f>
        <v>0</v>
      </c>
      <c r="DA450" s="15">
        <f>IF(DA$2=1,Z450,0)</f>
        <v>0</v>
      </c>
      <c r="DB450" s="15">
        <f>SUM(CD450:DA450)</f>
        <v>86640.319999999992</v>
      </c>
      <c r="DC450" s="15" t="e">
        <f>SUMIFS('Total kWh'!C:C,'Total kWh'!#REF!,#REF!,'Total kWh'!B:B,B450)-DB450</f>
        <v>#REF!</v>
      </c>
    </row>
    <row r="451" spans="1:107" x14ac:dyDescent="0.3">
      <c r="A451" s="32" t="s">
        <v>105</v>
      </c>
      <c r="B451" s="33">
        <v>3</v>
      </c>
      <c r="C451" s="33">
        <v>4307.119999999999</v>
      </c>
      <c r="D451" s="33">
        <v>4239.2</v>
      </c>
      <c r="E451" s="33">
        <v>4159.92</v>
      </c>
      <c r="F451" s="33">
        <v>4167.2000000000007</v>
      </c>
      <c r="G451" s="33">
        <v>4214.96</v>
      </c>
      <c r="H451" s="33">
        <v>4970.16</v>
      </c>
      <c r="I451" s="33">
        <v>5512</v>
      </c>
      <c r="J451" s="33">
        <v>5706.16</v>
      </c>
      <c r="K451" s="33">
        <v>5774.48</v>
      </c>
      <c r="L451" s="33">
        <v>5632.4</v>
      </c>
      <c r="M451" s="33">
        <v>5601.0400000000009</v>
      </c>
      <c r="N451" s="33">
        <v>5599.36</v>
      </c>
      <c r="O451" s="33">
        <v>5396.9599999999991</v>
      </c>
      <c r="P451" s="33">
        <v>5357.5999999999995</v>
      </c>
      <c r="Q451" s="33">
        <v>5277.0399999999981</v>
      </c>
      <c r="R451" s="33">
        <v>4859.8399999999992</v>
      </c>
      <c r="S451" s="33">
        <v>4574.7999999999993</v>
      </c>
      <c r="T451" s="33">
        <v>4309.3600000000006</v>
      </c>
      <c r="U451" s="33">
        <v>4480.72</v>
      </c>
      <c r="V451" s="33">
        <v>4520.7199999999993</v>
      </c>
      <c r="W451" s="33">
        <v>4526.0000000000009</v>
      </c>
      <c r="X451" s="33">
        <v>4497.6800000000012</v>
      </c>
      <c r="Y451" s="33">
        <v>4490.3999999999996</v>
      </c>
      <c r="Z451" s="33">
        <v>3959.6000000000013</v>
      </c>
      <c r="AB451" s="15">
        <f>IF(AB$2=1,C451,0)</f>
        <v>0</v>
      </c>
      <c r="AC451" s="15">
        <f>IF(AC$2=1,D451,0)</f>
        <v>0</v>
      </c>
      <c r="AD451" s="15">
        <f>IF(AD$2=1,E451,0)</f>
        <v>0</v>
      </c>
      <c r="AE451" s="15">
        <f>IF(AE$2=1,F451,0)</f>
        <v>0</v>
      </c>
      <c r="AF451" s="15">
        <f>IF(AF$2=1,G451,0)</f>
        <v>0</v>
      </c>
      <c r="AG451" s="15">
        <f>IF(AG$2=1,H451,0)</f>
        <v>0</v>
      </c>
      <c r="AH451" s="15">
        <f>IF(AH$2=1,I451,0)</f>
        <v>5512</v>
      </c>
      <c r="AI451" s="15">
        <f>IF(AI$2=1,J451,0)</f>
        <v>5706.16</v>
      </c>
      <c r="AJ451" s="15">
        <f>IF(AJ$2=1,K451,0)</f>
        <v>5774.48</v>
      </c>
      <c r="AK451" s="15">
        <f>IF(AK$2=1,L451,0)</f>
        <v>5632.4</v>
      </c>
      <c r="AL451" s="15">
        <f>IF(AL$2=1,M451,0)</f>
        <v>5601.0400000000009</v>
      </c>
      <c r="AM451" s="15">
        <f>IF(AM$2=1,N451,0)</f>
        <v>5599.36</v>
      </c>
      <c r="AN451" s="15">
        <f>IF(AN$2=1,O451,0)</f>
        <v>5396.9599999999991</v>
      </c>
      <c r="AO451" s="15">
        <f>IF(AO$2=1,P451,0)</f>
        <v>5357.5999999999995</v>
      </c>
      <c r="AP451" s="15">
        <f>IF(AP$2=1,Q451,0)</f>
        <v>5277.0399999999981</v>
      </c>
      <c r="AQ451" s="15">
        <f>IF(AQ$2=1,R451,0)</f>
        <v>4859.8399999999992</v>
      </c>
      <c r="AR451" s="15">
        <f>IF(AR$2=1,S451,0)</f>
        <v>4574.7999999999993</v>
      </c>
      <c r="AS451" s="15">
        <f>IF(AS$2=1,T451,0)</f>
        <v>4309.3600000000006</v>
      </c>
      <c r="AT451" s="15">
        <f>IF(AT$2=1,U451,0)</f>
        <v>4480.72</v>
      </c>
      <c r="AU451" s="15">
        <f>IF(AU$2=1,V451,0)</f>
        <v>4520.7199999999993</v>
      </c>
      <c r="AV451" s="15">
        <f>IF(AV$2=1,W451,0)</f>
        <v>4526.0000000000009</v>
      </c>
      <c r="AW451" s="15">
        <f>IF(AW$2=1,X451,0)</f>
        <v>4497.6800000000012</v>
      </c>
      <c r="AX451" s="15">
        <f>IF(AX$2=1,Y451,0)</f>
        <v>0</v>
      </c>
      <c r="AY451" s="15">
        <f>IF(AY$2=1,Z451,0)</f>
        <v>0</v>
      </c>
      <c r="AZ451" s="15">
        <f>SUM(AB451:AY451)</f>
        <v>81626.16</v>
      </c>
      <c r="BA451" s="15" t="e">
        <f>SUMIFS('Total kWh'!C:C,'Total kWh'!#REF!,#REF!,'Total kWh'!B:B,B451)-AZ451</f>
        <v>#REF!</v>
      </c>
      <c r="BC451" s="15">
        <f>IF(BC$2=1,C451,0)</f>
        <v>0</v>
      </c>
      <c r="BD451" s="15">
        <f>IF(BD$2=1,D451,0)</f>
        <v>0</v>
      </c>
      <c r="BE451" s="15">
        <f>IF(BE$2=1,E451,0)</f>
        <v>0</v>
      </c>
      <c r="BF451" s="15">
        <f>IF(BF$2=1,F451,0)</f>
        <v>0</v>
      </c>
      <c r="BG451" s="15">
        <f>IF(BG$2=1,G451,0)</f>
        <v>0</v>
      </c>
      <c r="BH451" s="15">
        <f>IF(BH$2=1,H451,0)</f>
        <v>0</v>
      </c>
      <c r="BI451" s="15">
        <f>IF(BI$2=1,I451,0)</f>
        <v>5512</v>
      </c>
      <c r="BJ451" s="15">
        <f>IF(BJ$2=1,J451,0)</f>
        <v>5706.16</v>
      </c>
      <c r="BK451" s="15">
        <f>IF(BK$2=1,K451,0)</f>
        <v>0</v>
      </c>
      <c r="BL451" s="15">
        <f>IF(BL$2=1,L451,0)</f>
        <v>0</v>
      </c>
      <c r="BM451" s="15">
        <f>IF(BM$2=1,M451,0)</f>
        <v>0</v>
      </c>
      <c r="BN451" s="15">
        <f>IF(BN$2=1,N451,0)</f>
        <v>0</v>
      </c>
      <c r="BO451" s="15">
        <f>IF(BO$2=1,O451,0)</f>
        <v>0</v>
      </c>
      <c r="BP451" s="15">
        <f>IF(BP$2=1,P451,0)</f>
        <v>0</v>
      </c>
      <c r="BQ451" s="15">
        <f>IF(BQ$2=1,Q451,0)</f>
        <v>5277.0399999999981</v>
      </c>
      <c r="BR451" s="15">
        <f>IF(BR$2=1,R451,0)</f>
        <v>4859.8399999999992</v>
      </c>
      <c r="BS451" s="15">
        <f>IF(BS$2=1,S451,0)</f>
        <v>4574.7999999999993</v>
      </c>
      <c r="BT451" s="15">
        <f>IF(BT$2=1,T451,0)</f>
        <v>4309.3600000000006</v>
      </c>
      <c r="BU451" s="15">
        <f>IF(BU$2=1,U451,0)</f>
        <v>4480.72</v>
      </c>
      <c r="BV451" s="15">
        <f>IF(BV$2=1,V451,0)</f>
        <v>4520.7199999999993</v>
      </c>
      <c r="BW451" s="15">
        <f>IF(BW$2=1,W451,0)</f>
        <v>4526.0000000000009</v>
      </c>
      <c r="BX451" s="15">
        <f>IF(BX$2=1,X451,0)</f>
        <v>4497.6800000000012</v>
      </c>
      <c r="BY451" s="15">
        <f>IF(BY$2=1,Y451,0)</f>
        <v>0</v>
      </c>
      <c r="BZ451" s="15">
        <f>IF(BZ$2=1,Z451,0)</f>
        <v>0</v>
      </c>
      <c r="CA451" s="15">
        <f>SUM(BC451:BZ451)</f>
        <v>48264.32</v>
      </c>
      <c r="CB451" s="15" t="e">
        <f>SUMIFS('Total kWh'!C:C,'Total kWh'!#REF!,#REF!,'Total kWh'!B:B,B451)-CA451</f>
        <v>#REF!</v>
      </c>
      <c r="CD451" s="15">
        <f>IF(CD$2=1,C451,0)</f>
        <v>0</v>
      </c>
      <c r="CE451" s="15">
        <f>IF(CE$2=1,D451,0)</f>
        <v>0</v>
      </c>
      <c r="CF451" s="15">
        <f>IF(CF$2=1,E451,0)</f>
        <v>0</v>
      </c>
      <c r="CG451" s="15">
        <f>IF(CG$2=1,F451,0)</f>
        <v>0</v>
      </c>
      <c r="CH451" s="15">
        <f>IF(CH$2=1,G451,0)</f>
        <v>0</v>
      </c>
      <c r="CI451" s="15">
        <f>IF(CI$2=1,H451,0)</f>
        <v>0</v>
      </c>
      <c r="CJ451" s="15">
        <f>IF(CJ$2=1,I451,0)</f>
        <v>0</v>
      </c>
      <c r="CK451" s="15">
        <f>IF(CK$2=1,J451,0)</f>
        <v>0</v>
      </c>
      <c r="CL451" s="15">
        <f>IF(CL$2=1,K451,0)</f>
        <v>0</v>
      </c>
      <c r="CM451" s="15">
        <f>IF(CM$2=1,L451,0)</f>
        <v>0</v>
      </c>
      <c r="CN451" s="15">
        <f>IF(CN$2=1,M451,0)</f>
        <v>0</v>
      </c>
      <c r="CO451" s="15">
        <f>IF(CO$2=1,N451,0)</f>
        <v>0</v>
      </c>
      <c r="CP451" s="15">
        <f>IF(CP$2=1,O451,0)</f>
        <v>0</v>
      </c>
      <c r="CQ451" s="15">
        <f>IF(CQ$2=1,P451,0)</f>
        <v>0</v>
      </c>
      <c r="CR451" s="15">
        <f>IF(CR$2=1,Q451,0)</f>
        <v>5277.0399999999981</v>
      </c>
      <c r="CS451" s="15">
        <f>IF(CS$2=1,R451,0)</f>
        <v>4859.8399999999992</v>
      </c>
      <c r="CT451" s="15">
        <f>IF(CT$2=1,S451,0)</f>
        <v>4574.7999999999993</v>
      </c>
      <c r="CU451" s="15">
        <f>IF(CU$2=1,T451,0)</f>
        <v>4309.3600000000006</v>
      </c>
      <c r="CV451" s="15">
        <f>IF(CV$2=1,U451,0)</f>
        <v>4480.72</v>
      </c>
      <c r="CW451" s="15">
        <f>IF(CW$2=1,V451,0)</f>
        <v>4520.7199999999993</v>
      </c>
      <c r="CX451" s="15">
        <f>IF(CX$2=1,W451,0)</f>
        <v>4526.0000000000009</v>
      </c>
      <c r="CY451" s="15">
        <f>IF(CY$2=1,X451,0)</f>
        <v>4497.6800000000012</v>
      </c>
      <c r="CZ451" s="15">
        <f>IF(CZ$2=1,Y451,0)</f>
        <v>0</v>
      </c>
      <c r="DA451" s="15">
        <f>IF(DA$2=1,Z451,0)</f>
        <v>0</v>
      </c>
      <c r="DB451" s="15">
        <f>SUM(CD451:DA451)</f>
        <v>37046.159999999996</v>
      </c>
      <c r="DC451" s="15" t="e">
        <f>SUMIFS('Total kWh'!C:C,'Total kWh'!#REF!,#REF!,'Total kWh'!B:B,B451)-DB451</f>
        <v>#REF!</v>
      </c>
    </row>
    <row r="452" spans="1:107" x14ac:dyDescent="0.3">
      <c r="A452" s="32" t="s">
        <v>105</v>
      </c>
      <c r="B452" s="33">
        <v>4</v>
      </c>
      <c r="C452" s="33">
        <v>2687.440000000001</v>
      </c>
      <c r="D452" s="33">
        <v>2532.0000000000005</v>
      </c>
      <c r="E452" s="33">
        <v>2466.5599999999995</v>
      </c>
      <c r="F452" s="33">
        <v>2542.5599999999995</v>
      </c>
      <c r="G452" s="33">
        <v>2548.88</v>
      </c>
      <c r="H452" s="33">
        <v>2805.0399999999991</v>
      </c>
      <c r="I452" s="33">
        <v>3574.1600000000008</v>
      </c>
      <c r="J452" s="33">
        <v>4112.6400000000003</v>
      </c>
      <c r="K452" s="33">
        <v>4164</v>
      </c>
      <c r="L452" s="33">
        <v>4146.88</v>
      </c>
      <c r="M452" s="33">
        <v>4141.5199999999995</v>
      </c>
      <c r="N452" s="33">
        <v>4242.880000000001</v>
      </c>
      <c r="O452" s="33">
        <v>4019.5200000000004</v>
      </c>
      <c r="P452" s="33">
        <v>3970.559999999999</v>
      </c>
      <c r="Q452" s="33">
        <v>3977.3599999999997</v>
      </c>
      <c r="R452" s="33">
        <v>3743.2</v>
      </c>
      <c r="S452" s="33">
        <v>3273.3600000000006</v>
      </c>
      <c r="T452" s="33">
        <v>3079.3599999999997</v>
      </c>
      <c r="U452" s="33">
        <v>3040.8799999999997</v>
      </c>
      <c r="V452" s="33">
        <v>3116.9600000000005</v>
      </c>
      <c r="W452" s="33">
        <v>3252.3999999999996</v>
      </c>
      <c r="X452" s="33">
        <v>3225.3599999999988</v>
      </c>
      <c r="Y452" s="33">
        <v>3240.9600000000005</v>
      </c>
      <c r="Z452" s="33">
        <v>3256.6400000000008</v>
      </c>
      <c r="AB452" s="15">
        <f>IF(AB$2=1,C452,0)</f>
        <v>0</v>
      </c>
      <c r="AC452" s="15">
        <f>IF(AC$2=1,D452,0)</f>
        <v>0</v>
      </c>
      <c r="AD452" s="15">
        <f>IF(AD$2=1,E452,0)</f>
        <v>0</v>
      </c>
      <c r="AE452" s="15">
        <f>IF(AE$2=1,F452,0)</f>
        <v>0</v>
      </c>
      <c r="AF452" s="15">
        <f>IF(AF$2=1,G452,0)</f>
        <v>0</v>
      </c>
      <c r="AG452" s="15">
        <f>IF(AG$2=1,H452,0)</f>
        <v>0</v>
      </c>
      <c r="AH452" s="15">
        <f>IF(AH$2=1,I452,0)</f>
        <v>3574.1600000000008</v>
      </c>
      <c r="AI452" s="15">
        <f>IF(AI$2=1,J452,0)</f>
        <v>4112.6400000000003</v>
      </c>
      <c r="AJ452" s="15">
        <f>IF(AJ$2=1,K452,0)</f>
        <v>4164</v>
      </c>
      <c r="AK452" s="15">
        <f>IF(AK$2=1,L452,0)</f>
        <v>4146.88</v>
      </c>
      <c r="AL452" s="15">
        <f>IF(AL$2=1,M452,0)</f>
        <v>4141.5199999999995</v>
      </c>
      <c r="AM452" s="15">
        <f>IF(AM$2=1,N452,0)</f>
        <v>4242.880000000001</v>
      </c>
      <c r="AN452" s="15">
        <f>IF(AN$2=1,O452,0)</f>
        <v>4019.5200000000004</v>
      </c>
      <c r="AO452" s="15">
        <f>IF(AO$2=1,P452,0)</f>
        <v>3970.559999999999</v>
      </c>
      <c r="AP452" s="15">
        <f>IF(AP$2=1,Q452,0)</f>
        <v>3977.3599999999997</v>
      </c>
      <c r="AQ452" s="15">
        <f>IF(AQ$2=1,R452,0)</f>
        <v>3743.2</v>
      </c>
      <c r="AR452" s="15">
        <f>IF(AR$2=1,S452,0)</f>
        <v>3273.3600000000006</v>
      </c>
      <c r="AS452" s="15">
        <f>IF(AS$2=1,T452,0)</f>
        <v>3079.3599999999997</v>
      </c>
      <c r="AT452" s="15">
        <f>IF(AT$2=1,U452,0)</f>
        <v>3040.8799999999997</v>
      </c>
      <c r="AU452" s="15">
        <f>IF(AU$2=1,V452,0)</f>
        <v>3116.9600000000005</v>
      </c>
      <c r="AV452" s="15">
        <f>IF(AV$2=1,W452,0)</f>
        <v>3252.3999999999996</v>
      </c>
      <c r="AW452" s="15">
        <f>IF(AW$2=1,X452,0)</f>
        <v>3225.3599999999988</v>
      </c>
      <c r="AX452" s="15">
        <f>IF(AX$2=1,Y452,0)</f>
        <v>0</v>
      </c>
      <c r="AY452" s="15">
        <f>IF(AY$2=1,Z452,0)</f>
        <v>0</v>
      </c>
      <c r="AZ452" s="15">
        <f>SUM(AB452:AY452)</f>
        <v>59081.039999999994</v>
      </c>
      <c r="BA452" s="15" t="e">
        <f>SUMIFS('Total kWh'!C:C,'Total kWh'!#REF!,#REF!,'Total kWh'!B:B,B452)-AZ452</f>
        <v>#REF!</v>
      </c>
      <c r="BC452" s="15">
        <f>IF(BC$2=1,C452,0)</f>
        <v>0</v>
      </c>
      <c r="BD452" s="15">
        <f>IF(BD$2=1,D452,0)</f>
        <v>0</v>
      </c>
      <c r="BE452" s="15">
        <f>IF(BE$2=1,E452,0)</f>
        <v>0</v>
      </c>
      <c r="BF452" s="15">
        <f>IF(BF$2=1,F452,0)</f>
        <v>0</v>
      </c>
      <c r="BG452" s="15">
        <f>IF(BG$2=1,G452,0)</f>
        <v>0</v>
      </c>
      <c r="BH452" s="15">
        <f>IF(BH$2=1,H452,0)</f>
        <v>0</v>
      </c>
      <c r="BI452" s="15">
        <f>IF(BI$2=1,I452,0)</f>
        <v>3574.1600000000008</v>
      </c>
      <c r="BJ452" s="15">
        <f>IF(BJ$2=1,J452,0)</f>
        <v>4112.6400000000003</v>
      </c>
      <c r="BK452" s="15">
        <f>IF(BK$2=1,K452,0)</f>
        <v>0</v>
      </c>
      <c r="BL452" s="15">
        <f>IF(BL$2=1,L452,0)</f>
        <v>0</v>
      </c>
      <c r="BM452" s="15">
        <f>IF(BM$2=1,M452,0)</f>
        <v>0</v>
      </c>
      <c r="BN452" s="15">
        <f>IF(BN$2=1,N452,0)</f>
        <v>0</v>
      </c>
      <c r="BO452" s="15">
        <f>IF(BO$2=1,O452,0)</f>
        <v>0</v>
      </c>
      <c r="BP452" s="15">
        <f>IF(BP$2=1,P452,0)</f>
        <v>0</v>
      </c>
      <c r="BQ452" s="15">
        <f>IF(BQ$2=1,Q452,0)</f>
        <v>3977.3599999999997</v>
      </c>
      <c r="BR452" s="15">
        <f>IF(BR$2=1,R452,0)</f>
        <v>3743.2</v>
      </c>
      <c r="BS452" s="15">
        <f>IF(BS$2=1,S452,0)</f>
        <v>3273.3600000000006</v>
      </c>
      <c r="BT452" s="15">
        <f>IF(BT$2=1,T452,0)</f>
        <v>3079.3599999999997</v>
      </c>
      <c r="BU452" s="15">
        <f>IF(BU$2=1,U452,0)</f>
        <v>3040.8799999999997</v>
      </c>
      <c r="BV452" s="15">
        <f>IF(BV$2=1,V452,0)</f>
        <v>3116.9600000000005</v>
      </c>
      <c r="BW452" s="15">
        <f>IF(BW$2=1,W452,0)</f>
        <v>3252.3999999999996</v>
      </c>
      <c r="BX452" s="15">
        <f>IF(BX$2=1,X452,0)</f>
        <v>3225.3599999999988</v>
      </c>
      <c r="BY452" s="15">
        <f>IF(BY$2=1,Y452,0)</f>
        <v>0</v>
      </c>
      <c r="BZ452" s="15">
        <f>IF(BZ$2=1,Z452,0)</f>
        <v>0</v>
      </c>
      <c r="CA452" s="15">
        <f>SUM(BC452:BZ452)</f>
        <v>34395.68</v>
      </c>
      <c r="CB452" s="15" t="e">
        <f>SUMIFS('Total kWh'!C:C,'Total kWh'!#REF!,#REF!,'Total kWh'!B:B,B452)-CA452</f>
        <v>#REF!</v>
      </c>
      <c r="CD452" s="15">
        <f>IF(CD$2=1,C452,0)</f>
        <v>0</v>
      </c>
      <c r="CE452" s="15">
        <f>IF(CE$2=1,D452,0)</f>
        <v>0</v>
      </c>
      <c r="CF452" s="15">
        <f>IF(CF$2=1,E452,0)</f>
        <v>0</v>
      </c>
      <c r="CG452" s="15">
        <f>IF(CG$2=1,F452,0)</f>
        <v>0</v>
      </c>
      <c r="CH452" s="15">
        <f>IF(CH$2=1,G452,0)</f>
        <v>0</v>
      </c>
      <c r="CI452" s="15">
        <f>IF(CI$2=1,H452,0)</f>
        <v>0</v>
      </c>
      <c r="CJ452" s="15">
        <f>IF(CJ$2=1,I452,0)</f>
        <v>0</v>
      </c>
      <c r="CK452" s="15">
        <f>IF(CK$2=1,J452,0)</f>
        <v>0</v>
      </c>
      <c r="CL452" s="15">
        <f>IF(CL$2=1,K452,0)</f>
        <v>0</v>
      </c>
      <c r="CM452" s="15">
        <f>IF(CM$2=1,L452,0)</f>
        <v>0</v>
      </c>
      <c r="CN452" s="15">
        <f>IF(CN$2=1,M452,0)</f>
        <v>0</v>
      </c>
      <c r="CO452" s="15">
        <f>IF(CO$2=1,N452,0)</f>
        <v>0</v>
      </c>
      <c r="CP452" s="15">
        <f>IF(CP$2=1,O452,0)</f>
        <v>0</v>
      </c>
      <c r="CQ452" s="15">
        <f>IF(CQ$2=1,P452,0)</f>
        <v>0</v>
      </c>
      <c r="CR452" s="15">
        <f>IF(CR$2=1,Q452,0)</f>
        <v>3977.3599999999997</v>
      </c>
      <c r="CS452" s="15">
        <f>IF(CS$2=1,R452,0)</f>
        <v>3743.2</v>
      </c>
      <c r="CT452" s="15">
        <f>IF(CT$2=1,S452,0)</f>
        <v>3273.3600000000006</v>
      </c>
      <c r="CU452" s="15">
        <f>IF(CU$2=1,T452,0)</f>
        <v>3079.3599999999997</v>
      </c>
      <c r="CV452" s="15">
        <f>IF(CV$2=1,U452,0)</f>
        <v>3040.8799999999997</v>
      </c>
      <c r="CW452" s="15">
        <f>IF(CW$2=1,V452,0)</f>
        <v>3116.9600000000005</v>
      </c>
      <c r="CX452" s="15">
        <f>IF(CX$2=1,W452,0)</f>
        <v>3252.3999999999996</v>
      </c>
      <c r="CY452" s="15">
        <f>IF(CY$2=1,X452,0)</f>
        <v>3225.3599999999988</v>
      </c>
      <c r="CZ452" s="15">
        <f>IF(CZ$2=1,Y452,0)</f>
        <v>0</v>
      </c>
      <c r="DA452" s="15">
        <f>IF(DA$2=1,Z452,0)</f>
        <v>0</v>
      </c>
      <c r="DB452" s="15">
        <f>SUM(CD452:DA452)</f>
        <v>26708.879999999997</v>
      </c>
      <c r="DC452" s="15" t="e">
        <f>SUMIFS('Total kWh'!C:C,'Total kWh'!#REF!,#REF!,'Total kWh'!B:B,B452)-DB452</f>
        <v>#REF!</v>
      </c>
    </row>
    <row r="453" spans="1:107" x14ac:dyDescent="0.3">
      <c r="A453" s="32" t="s">
        <v>105</v>
      </c>
      <c r="B453" s="33">
        <v>5</v>
      </c>
      <c r="C453" s="33">
        <v>2410.0799999999995</v>
      </c>
      <c r="D453" s="33">
        <v>2183.04</v>
      </c>
      <c r="E453" s="33">
        <v>2238</v>
      </c>
      <c r="F453" s="33">
        <v>2177.6000000000008</v>
      </c>
      <c r="G453" s="33">
        <v>2193.6799999999994</v>
      </c>
      <c r="H453" s="33">
        <v>2170.3200000000006</v>
      </c>
      <c r="I453" s="33">
        <v>2772.56</v>
      </c>
      <c r="J453" s="33">
        <v>3819.2000000000007</v>
      </c>
      <c r="K453" s="33">
        <v>3894.3199999999997</v>
      </c>
      <c r="L453" s="33">
        <v>3916.6400000000003</v>
      </c>
      <c r="M453" s="33">
        <v>3966.64</v>
      </c>
      <c r="N453" s="33">
        <v>4025.92</v>
      </c>
      <c r="O453" s="33">
        <v>3995.8400000000011</v>
      </c>
      <c r="P453" s="33">
        <v>3961.6000000000004</v>
      </c>
      <c r="Q453" s="33">
        <v>3993.6799999999994</v>
      </c>
      <c r="R453" s="33">
        <v>4283.5199999999986</v>
      </c>
      <c r="S453" s="33">
        <v>3785.3599999999997</v>
      </c>
      <c r="T453" s="33">
        <v>3375.6800000000003</v>
      </c>
      <c r="U453" s="33">
        <v>3245.0400000000004</v>
      </c>
      <c r="V453" s="33">
        <v>3215.7599999999998</v>
      </c>
      <c r="W453" s="33">
        <v>3226.2400000000002</v>
      </c>
      <c r="X453" s="33">
        <v>3243.7599999999993</v>
      </c>
      <c r="Y453" s="33">
        <v>3238.5599999999995</v>
      </c>
      <c r="Z453" s="33">
        <v>3182.3200000000006</v>
      </c>
      <c r="AB453" s="15">
        <f>IF(AB$2=1,C453,0)</f>
        <v>0</v>
      </c>
      <c r="AC453" s="15">
        <f>IF(AC$2=1,D453,0)</f>
        <v>0</v>
      </c>
      <c r="AD453" s="15">
        <f>IF(AD$2=1,E453,0)</f>
        <v>0</v>
      </c>
      <c r="AE453" s="15">
        <f>IF(AE$2=1,F453,0)</f>
        <v>0</v>
      </c>
      <c r="AF453" s="15">
        <f>IF(AF$2=1,G453,0)</f>
        <v>0</v>
      </c>
      <c r="AG453" s="15">
        <f>IF(AG$2=1,H453,0)</f>
        <v>0</v>
      </c>
      <c r="AH453" s="15">
        <f>IF(AH$2=1,I453,0)</f>
        <v>2772.56</v>
      </c>
      <c r="AI453" s="15">
        <f>IF(AI$2=1,J453,0)</f>
        <v>3819.2000000000007</v>
      </c>
      <c r="AJ453" s="15">
        <f>IF(AJ$2=1,K453,0)</f>
        <v>3894.3199999999997</v>
      </c>
      <c r="AK453" s="15">
        <f>IF(AK$2=1,L453,0)</f>
        <v>3916.6400000000003</v>
      </c>
      <c r="AL453" s="15">
        <f>IF(AL$2=1,M453,0)</f>
        <v>3966.64</v>
      </c>
      <c r="AM453" s="15">
        <f>IF(AM$2=1,N453,0)</f>
        <v>4025.92</v>
      </c>
      <c r="AN453" s="15">
        <f>IF(AN$2=1,O453,0)</f>
        <v>3995.8400000000011</v>
      </c>
      <c r="AO453" s="15">
        <f>IF(AO$2=1,P453,0)</f>
        <v>3961.6000000000004</v>
      </c>
      <c r="AP453" s="15">
        <f>IF(AP$2=1,Q453,0)</f>
        <v>3993.6799999999994</v>
      </c>
      <c r="AQ453" s="15">
        <f>IF(AQ$2=1,R453,0)</f>
        <v>4283.5199999999986</v>
      </c>
      <c r="AR453" s="15">
        <f>IF(AR$2=1,S453,0)</f>
        <v>3785.3599999999997</v>
      </c>
      <c r="AS453" s="15">
        <f>IF(AS$2=1,T453,0)</f>
        <v>3375.6800000000003</v>
      </c>
      <c r="AT453" s="15">
        <f>IF(AT$2=1,U453,0)</f>
        <v>3245.0400000000004</v>
      </c>
      <c r="AU453" s="15">
        <f>IF(AU$2=1,V453,0)</f>
        <v>3215.7599999999998</v>
      </c>
      <c r="AV453" s="15">
        <f>IF(AV$2=1,W453,0)</f>
        <v>3226.2400000000002</v>
      </c>
      <c r="AW453" s="15">
        <f>IF(AW$2=1,X453,0)</f>
        <v>3243.7599999999993</v>
      </c>
      <c r="AX453" s="15">
        <f>IF(AX$2=1,Y453,0)</f>
        <v>0</v>
      </c>
      <c r="AY453" s="15">
        <f>IF(AY$2=1,Z453,0)</f>
        <v>0</v>
      </c>
      <c r="AZ453" s="15">
        <f>SUM(AB453:AY453)</f>
        <v>58721.760000000002</v>
      </c>
      <c r="BA453" s="15" t="e">
        <f>SUMIFS('Total kWh'!C:C,'Total kWh'!#REF!,#REF!,'Total kWh'!B:B,B453)-AZ453</f>
        <v>#REF!</v>
      </c>
      <c r="BC453" s="15">
        <f>IF(BC$2=1,C453,0)</f>
        <v>0</v>
      </c>
      <c r="BD453" s="15">
        <f>IF(BD$2=1,D453,0)</f>
        <v>0</v>
      </c>
      <c r="BE453" s="15">
        <f>IF(BE$2=1,E453,0)</f>
        <v>0</v>
      </c>
      <c r="BF453" s="15">
        <f>IF(BF$2=1,F453,0)</f>
        <v>0</v>
      </c>
      <c r="BG453" s="15">
        <f>IF(BG$2=1,G453,0)</f>
        <v>0</v>
      </c>
      <c r="BH453" s="15">
        <f>IF(BH$2=1,H453,0)</f>
        <v>0</v>
      </c>
      <c r="BI453" s="15">
        <f>IF(BI$2=1,I453,0)</f>
        <v>2772.56</v>
      </c>
      <c r="BJ453" s="15">
        <f>IF(BJ$2=1,J453,0)</f>
        <v>3819.2000000000007</v>
      </c>
      <c r="BK453" s="15">
        <f>IF(BK$2=1,K453,0)</f>
        <v>0</v>
      </c>
      <c r="BL453" s="15">
        <f>IF(BL$2=1,L453,0)</f>
        <v>0</v>
      </c>
      <c r="BM453" s="15">
        <f>IF(BM$2=1,M453,0)</f>
        <v>0</v>
      </c>
      <c r="BN453" s="15">
        <f>IF(BN$2=1,N453,0)</f>
        <v>0</v>
      </c>
      <c r="BO453" s="15">
        <f>IF(BO$2=1,O453,0)</f>
        <v>0</v>
      </c>
      <c r="BP453" s="15">
        <f>IF(BP$2=1,P453,0)</f>
        <v>0</v>
      </c>
      <c r="BQ453" s="15">
        <f>IF(BQ$2=1,Q453,0)</f>
        <v>3993.6799999999994</v>
      </c>
      <c r="BR453" s="15">
        <f>IF(BR$2=1,R453,0)</f>
        <v>4283.5199999999986</v>
      </c>
      <c r="BS453" s="15">
        <f>IF(BS$2=1,S453,0)</f>
        <v>3785.3599999999997</v>
      </c>
      <c r="BT453" s="15">
        <f>IF(BT$2=1,T453,0)</f>
        <v>3375.6800000000003</v>
      </c>
      <c r="BU453" s="15">
        <f>IF(BU$2=1,U453,0)</f>
        <v>3245.0400000000004</v>
      </c>
      <c r="BV453" s="15">
        <f>IF(BV$2=1,V453,0)</f>
        <v>3215.7599999999998</v>
      </c>
      <c r="BW453" s="15">
        <f>IF(BW$2=1,W453,0)</f>
        <v>3226.2400000000002</v>
      </c>
      <c r="BX453" s="15">
        <f>IF(BX$2=1,X453,0)</f>
        <v>3243.7599999999993</v>
      </c>
      <c r="BY453" s="15">
        <f>IF(BY$2=1,Y453,0)</f>
        <v>0</v>
      </c>
      <c r="BZ453" s="15">
        <f>IF(BZ$2=1,Z453,0)</f>
        <v>0</v>
      </c>
      <c r="CA453" s="15">
        <f>SUM(BC453:BZ453)</f>
        <v>34960.799999999996</v>
      </c>
      <c r="CB453" s="15" t="e">
        <f>SUMIFS('Total kWh'!C:C,'Total kWh'!#REF!,#REF!,'Total kWh'!B:B,B453)-CA453</f>
        <v>#REF!</v>
      </c>
      <c r="CD453" s="15">
        <f>IF(CD$2=1,C453,0)</f>
        <v>0</v>
      </c>
      <c r="CE453" s="15">
        <f>IF(CE$2=1,D453,0)</f>
        <v>0</v>
      </c>
      <c r="CF453" s="15">
        <f>IF(CF$2=1,E453,0)</f>
        <v>0</v>
      </c>
      <c r="CG453" s="15">
        <f>IF(CG$2=1,F453,0)</f>
        <v>0</v>
      </c>
      <c r="CH453" s="15">
        <f>IF(CH$2=1,G453,0)</f>
        <v>0</v>
      </c>
      <c r="CI453" s="15">
        <f>IF(CI$2=1,H453,0)</f>
        <v>0</v>
      </c>
      <c r="CJ453" s="15">
        <f>IF(CJ$2=1,I453,0)</f>
        <v>0</v>
      </c>
      <c r="CK453" s="15">
        <f>IF(CK$2=1,J453,0)</f>
        <v>0</v>
      </c>
      <c r="CL453" s="15">
        <f>IF(CL$2=1,K453,0)</f>
        <v>0</v>
      </c>
      <c r="CM453" s="15">
        <f>IF(CM$2=1,L453,0)</f>
        <v>0</v>
      </c>
      <c r="CN453" s="15">
        <f>IF(CN$2=1,M453,0)</f>
        <v>0</v>
      </c>
      <c r="CO453" s="15">
        <f>IF(CO$2=1,N453,0)</f>
        <v>0</v>
      </c>
      <c r="CP453" s="15">
        <f>IF(CP$2=1,O453,0)</f>
        <v>0</v>
      </c>
      <c r="CQ453" s="15">
        <f>IF(CQ$2=1,P453,0)</f>
        <v>0</v>
      </c>
      <c r="CR453" s="15">
        <f>IF(CR$2=1,Q453,0)</f>
        <v>3993.6799999999994</v>
      </c>
      <c r="CS453" s="15">
        <f>IF(CS$2=1,R453,0)</f>
        <v>4283.5199999999986</v>
      </c>
      <c r="CT453" s="15">
        <f>IF(CT$2=1,S453,0)</f>
        <v>3785.3599999999997</v>
      </c>
      <c r="CU453" s="15">
        <f>IF(CU$2=1,T453,0)</f>
        <v>3375.6800000000003</v>
      </c>
      <c r="CV453" s="15">
        <f>IF(CV$2=1,U453,0)</f>
        <v>3245.0400000000004</v>
      </c>
      <c r="CW453" s="15">
        <f>IF(CW$2=1,V453,0)</f>
        <v>3215.7599999999998</v>
      </c>
      <c r="CX453" s="15">
        <f>IF(CX$2=1,W453,0)</f>
        <v>3226.2400000000002</v>
      </c>
      <c r="CY453" s="15">
        <f>IF(CY$2=1,X453,0)</f>
        <v>3243.7599999999993</v>
      </c>
      <c r="CZ453" s="15">
        <f>IF(CZ$2=1,Y453,0)</f>
        <v>0</v>
      </c>
      <c r="DA453" s="15">
        <f>IF(DA$2=1,Z453,0)</f>
        <v>0</v>
      </c>
      <c r="DB453" s="15">
        <f>SUM(CD453:DA453)</f>
        <v>28369.039999999997</v>
      </c>
      <c r="DC453" s="15" t="e">
        <f>SUMIFS('Total kWh'!C:C,'Total kWh'!#REF!,#REF!,'Total kWh'!B:B,B453)-DB453</f>
        <v>#REF!</v>
      </c>
    </row>
    <row r="454" spans="1:107" x14ac:dyDescent="0.3">
      <c r="A454" s="32" t="s">
        <v>105</v>
      </c>
      <c r="B454" s="33">
        <v>6</v>
      </c>
      <c r="C454" s="33">
        <v>2509.6</v>
      </c>
      <c r="D454" s="33">
        <v>2531.84</v>
      </c>
      <c r="E454" s="33">
        <v>2549.92</v>
      </c>
      <c r="F454" s="33">
        <v>2507.52</v>
      </c>
      <c r="G454" s="33">
        <v>2898.64</v>
      </c>
      <c r="H454" s="33">
        <v>3273.0400000000004</v>
      </c>
      <c r="I454" s="33">
        <v>3756.3200000000011</v>
      </c>
      <c r="J454" s="33">
        <v>4465.92</v>
      </c>
      <c r="K454" s="33">
        <v>4472.72</v>
      </c>
      <c r="L454" s="33">
        <v>4584.5600000000013</v>
      </c>
      <c r="M454" s="33">
        <v>4759.2</v>
      </c>
      <c r="N454" s="33">
        <v>4981.3599999999988</v>
      </c>
      <c r="O454" s="33">
        <v>4878.7199999999993</v>
      </c>
      <c r="P454" s="33">
        <v>4881.4400000000005</v>
      </c>
      <c r="Q454" s="33">
        <v>4826.9599999999991</v>
      </c>
      <c r="R454" s="33">
        <v>4510.8</v>
      </c>
      <c r="S454" s="33">
        <v>3330.56</v>
      </c>
      <c r="T454" s="33">
        <v>3019.0399999999995</v>
      </c>
      <c r="U454" s="33">
        <v>2869.6</v>
      </c>
      <c r="V454" s="33">
        <v>2896.24</v>
      </c>
      <c r="W454" s="33">
        <v>2825.28</v>
      </c>
      <c r="X454" s="33">
        <v>2854.1600000000003</v>
      </c>
      <c r="Y454" s="33">
        <v>2783.6000000000004</v>
      </c>
      <c r="Z454" s="33">
        <v>2655.3600000000006</v>
      </c>
      <c r="AB454" s="15">
        <f>IF(AB$2=1,C454,0)</f>
        <v>0</v>
      </c>
      <c r="AC454" s="15">
        <f>IF(AC$2=1,D454,0)</f>
        <v>0</v>
      </c>
      <c r="AD454" s="15">
        <f>IF(AD$2=1,E454,0)</f>
        <v>0</v>
      </c>
      <c r="AE454" s="15">
        <f>IF(AE$2=1,F454,0)</f>
        <v>0</v>
      </c>
      <c r="AF454" s="15">
        <f>IF(AF$2=1,G454,0)</f>
        <v>0</v>
      </c>
      <c r="AG454" s="15">
        <f>IF(AG$2=1,H454,0)</f>
        <v>0</v>
      </c>
      <c r="AH454" s="15">
        <f>IF(AH$2=1,I454,0)</f>
        <v>3756.3200000000011</v>
      </c>
      <c r="AI454" s="15">
        <f>IF(AI$2=1,J454,0)</f>
        <v>4465.92</v>
      </c>
      <c r="AJ454" s="15">
        <f>IF(AJ$2=1,K454,0)</f>
        <v>4472.72</v>
      </c>
      <c r="AK454" s="15">
        <f>IF(AK$2=1,L454,0)</f>
        <v>4584.5600000000013</v>
      </c>
      <c r="AL454" s="15">
        <f>IF(AL$2=1,M454,0)</f>
        <v>4759.2</v>
      </c>
      <c r="AM454" s="15">
        <f>IF(AM$2=1,N454,0)</f>
        <v>4981.3599999999988</v>
      </c>
      <c r="AN454" s="15">
        <f>IF(AN$2=1,O454,0)</f>
        <v>4878.7199999999993</v>
      </c>
      <c r="AO454" s="15">
        <f>IF(AO$2=1,P454,0)</f>
        <v>4881.4400000000005</v>
      </c>
      <c r="AP454" s="15">
        <f>IF(AP$2=1,Q454,0)</f>
        <v>4826.9599999999991</v>
      </c>
      <c r="AQ454" s="15">
        <f>IF(AQ$2=1,R454,0)</f>
        <v>4510.8</v>
      </c>
      <c r="AR454" s="15">
        <f>IF(AR$2=1,S454,0)</f>
        <v>3330.56</v>
      </c>
      <c r="AS454" s="15">
        <f>IF(AS$2=1,T454,0)</f>
        <v>3019.0399999999995</v>
      </c>
      <c r="AT454" s="15">
        <f>IF(AT$2=1,U454,0)</f>
        <v>2869.6</v>
      </c>
      <c r="AU454" s="15">
        <f>IF(AU$2=1,V454,0)</f>
        <v>2896.24</v>
      </c>
      <c r="AV454" s="15">
        <f>IF(AV$2=1,W454,0)</f>
        <v>2825.28</v>
      </c>
      <c r="AW454" s="15">
        <f>IF(AW$2=1,X454,0)</f>
        <v>2854.1600000000003</v>
      </c>
      <c r="AX454" s="15">
        <f>IF(AX$2=1,Y454,0)</f>
        <v>0</v>
      </c>
      <c r="AY454" s="15">
        <f>IF(AY$2=1,Z454,0)</f>
        <v>0</v>
      </c>
      <c r="AZ454" s="15">
        <f>SUM(AB454:AY454)</f>
        <v>63912.880000000005</v>
      </c>
      <c r="BA454" s="15" t="e">
        <f>SUMIFS('Total kWh'!C:C,'Total kWh'!#REF!,#REF!,'Total kWh'!B:B,B454)-AZ454</f>
        <v>#REF!</v>
      </c>
      <c r="BC454" s="15">
        <f>IF(BC$2=1,C454,0)</f>
        <v>0</v>
      </c>
      <c r="BD454" s="15">
        <f>IF(BD$2=1,D454,0)</f>
        <v>0</v>
      </c>
      <c r="BE454" s="15">
        <f>IF(BE$2=1,E454,0)</f>
        <v>0</v>
      </c>
      <c r="BF454" s="15">
        <f>IF(BF$2=1,F454,0)</f>
        <v>0</v>
      </c>
      <c r="BG454" s="15">
        <f>IF(BG$2=1,G454,0)</f>
        <v>0</v>
      </c>
      <c r="BH454" s="15">
        <f>IF(BH$2=1,H454,0)</f>
        <v>0</v>
      </c>
      <c r="BI454" s="15">
        <f>IF(BI$2=1,I454,0)</f>
        <v>3756.3200000000011</v>
      </c>
      <c r="BJ454" s="15">
        <f>IF(BJ$2=1,J454,0)</f>
        <v>4465.92</v>
      </c>
      <c r="BK454" s="15">
        <f>IF(BK$2=1,K454,0)</f>
        <v>0</v>
      </c>
      <c r="BL454" s="15">
        <f>IF(BL$2=1,L454,0)</f>
        <v>0</v>
      </c>
      <c r="BM454" s="15">
        <f>IF(BM$2=1,M454,0)</f>
        <v>0</v>
      </c>
      <c r="BN454" s="15">
        <f>IF(BN$2=1,N454,0)</f>
        <v>0</v>
      </c>
      <c r="BO454" s="15">
        <f>IF(BO$2=1,O454,0)</f>
        <v>0</v>
      </c>
      <c r="BP454" s="15">
        <f>IF(BP$2=1,P454,0)</f>
        <v>0</v>
      </c>
      <c r="BQ454" s="15">
        <f>IF(BQ$2=1,Q454,0)</f>
        <v>4826.9599999999991</v>
      </c>
      <c r="BR454" s="15">
        <f>IF(BR$2=1,R454,0)</f>
        <v>4510.8</v>
      </c>
      <c r="BS454" s="15">
        <f>IF(BS$2=1,S454,0)</f>
        <v>3330.56</v>
      </c>
      <c r="BT454" s="15">
        <f>IF(BT$2=1,T454,0)</f>
        <v>3019.0399999999995</v>
      </c>
      <c r="BU454" s="15">
        <f>IF(BU$2=1,U454,0)</f>
        <v>2869.6</v>
      </c>
      <c r="BV454" s="15">
        <f>IF(BV$2=1,V454,0)</f>
        <v>2896.24</v>
      </c>
      <c r="BW454" s="15">
        <f>IF(BW$2=1,W454,0)</f>
        <v>2825.28</v>
      </c>
      <c r="BX454" s="15">
        <f>IF(BX$2=1,X454,0)</f>
        <v>2854.1600000000003</v>
      </c>
      <c r="BY454" s="15">
        <f>IF(BY$2=1,Y454,0)</f>
        <v>0</v>
      </c>
      <c r="BZ454" s="15">
        <f>IF(BZ$2=1,Z454,0)</f>
        <v>0</v>
      </c>
      <c r="CA454" s="15">
        <f>SUM(BC454:BZ454)</f>
        <v>35354.880000000005</v>
      </c>
      <c r="CB454" s="15" t="e">
        <f>SUMIFS('Total kWh'!C:C,'Total kWh'!#REF!,#REF!,'Total kWh'!B:B,B454)-CA454</f>
        <v>#REF!</v>
      </c>
      <c r="CD454" s="15">
        <f>IF(CD$2=1,C454,0)</f>
        <v>0</v>
      </c>
      <c r="CE454" s="15">
        <f>IF(CE$2=1,D454,0)</f>
        <v>0</v>
      </c>
      <c r="CF454" s="15">
        <f>IF(CF$2=1,E454,0)</f>
        <v>0</v>
      </c>
      <c r="CG454" s="15">
        <f>IF(CG$2=1,F454,0)</f>
        <v>0</v>
      </c>
      <c r="CH454" s="15">
        <f>IF(CH$2=1,G454,0)</f>
        <v>0</v>
      </c>
      <c r="CI454" s="15">
        <f>IF(CI$2=1,H454,0)</f>
        <v>0</v>
      </c>
      <c r="CJ454" s="15">
        <f>IF(CJ$2=1,I454,0)</f>
        <v>0</v>
      </c>
      <c r="CK454" s="15">
        <f>IF(CK$2=1,J454,0)</f>
        <v>0</v>
      </c>
      <c r="CL454" s="15">
        <f>IF(CL$2=1,K454,0)</f>
        <v>0</v>
      </c>
      <c r="CM454" s="15">
        <f>IF(CM$2=1,L454,0)</f>
        <v>0</v>
      </c>
      <c r="CN454" s="15">
        <f>IF(CN$2=1,M454,0)</f>
        <v>0</v>
      </c>
      <c r="CO454" s="15">
        <f>IF(CO$2=1,N454,0)</f>
        <v>0</v>
      </c>
      <c r="CP454" s="15">
        <f>IF(CP$2=1,O454,0)</f>
        <v>0</v>
      </c>
      <c r="CQ454" s="15">
        <f>IF(CQ$2=1,P454,0)</f>
        <v>0</v>
      </c>
      <c r="CR454" s="15">
        <f>IF(CR$2=1,Q454,0)</f>
        <v>4826.9599999999991</v>
      </c>
      <c r="CS454" s="15">
        <f>IF(CS$2=1,R454,0)</f>
        <v>4510.8</v>
      </c>
      <c r="CT454" s="15">
        <f>IF(CT$2=1,S454,0)</f>
        <v>3330.56</v>
      </c>
      <c r="CU454" s="15">
        <f>IF(CU$2=1,T454,0)</f>
        <v>3019.0399999999995</v>
      </c>
      <c r="CV454" s="15">
        <f>IF(CV$2=1,U454,0)</f>
        <v>2869.6</v>
      </c>
      <c r="CW454" s="15">
        <f>IF(CW$2=1,V454,0)</f>
        <v>2896.24</v>
      </c>
      <c r="CX454" s="15">
        <f>IF(CX$2=1,W454,0)</f>
        <v>2825.28</v>
      </c>
      <c r="CY454" s="15">
        <f>IF(CY$2=1,X454,0)</f>
        <v>2854.1600000000003</v>
      </c>
      <c r="CZ454" s="15">
        <f>IF(CZ$2=1,Y454,0)</f>
        <v>0</v>
      </c>
      <c r="DA454" s="15">
        <f>IF(DA$2=1,Z454,0)</f>
        <v>0</v>
      </c>
      <c r="DB454" s="15">
        <f>SUM(CD454:DA454)</f>
        <v>27132.639999999996</v>
      </c>
      <c r="DC454" s="15" t="e">
        <f>SUMIFS('Total kWh'!C:C,'Total kWh'!#REF!,#REF!,'Total kWh'!B:B,B454)-DB454</f>
        <v>#REF!</v>
      </c>
    </row>
    <row r="455" spans="1:107" x14ac:dyDescent="0.3">
      <c r="A455" s="32" t="s">
        <v>105</v>
      </c>
      <c r="B455" s="33">
        <v>7</v>
      </c>
      <c r="C455" s="33">
        <v>5429.6799999999994</v>
      </c>
      <c r="D455" s="33">
        <v>5182</v>
      </c>
      <c r="E455" s="33">
        <v>5286.7999999999993</v>
      </c>
      <c r="F455" s="33">
        <v>5040.7200000000021</v>
      </c>
      <c r="G455" s="33">
        <v>5098.88</v>
      </c>
      <c r="H455" s="33">
        <v>5765.76</v>
      </c>
      <c r="I455" s="33">
        <v>6455.2</v>
      </c>
      <c r="J455" s="33">
        <v>7092.2400000000016</v>
      </c>
      <c r="K455" s="33">
        <v>7326.3200000000024</v>
      </c>
      <c r="L455" s="33">
        <v>7295.2799999999988</v>
      </c>
      <c r="M455" s="33">
        <v>7575.8400000000011</v>
      </c>
      <c r="N455" s="33">
        <v>7576.7200000000021</v>
      </c>
      <c r="O455" s="33">
        <v>7773.2</v>
      </c>
      <c r="P455" s="33">
        <v>7913.119999999999</v>
      </c>
      <c r="Q455" s="33">
        <v>7815.76</v>
      </c>
      <c r="R455" s="33">
        <v>7816.24</v>
      </c>
      <c r="S455" s="33">
        <v>6677.5199999999977</v>
      </c>
      <c r="T455" s="33">
        <v>6241.5200000000013</v>
      </c>
      <c r="U455" s="33">
        <v>6289.04</v>
      </c>
      <c r="V455" s="33">
        <v>6157.52</v>
      </c>
      <c r="W455" s="33">
        <v>6033.4399999999987</v>
      </c>
      <c r="X455" s="33">
        <v>6043.4400000000005</v>
      </c>
      <c r="Y455" s="33">
        <v>5934.7199999999993</v>
      </c>
      <c r="Z455" s="33">
        <v>5508.32</v>
      </c>
      <c r="AB455" s="15">
        <f>IF(AB$2=1,C455,0)</f>
        <v>0</v>
      </c>
      <c r="AC455" s="15">
        <f>IF(AC$2=1,D455,0)</f>
        <v>0</v>
      </c>
      <c r="AD455" s="15">
        <f>IF(AD$2=1,E455,0)</f>
        <v>0</v>
      </c>
      <c r="AE455" s="15">
        <f>IF(AE$2=1,F455,0)</f>
        <v>0</v>
      </c>
      <c r="AF455" s="15">
        <f>IF(AF$2=1,G455,0)</f>
        <v>0</v>
      </c>
      <c r="AG455" s="15">
        <f>IF(AG$2=1,H455,0)</f>
        <v>0</v>
      </c>
      <c r="AH455" s="15">
        <f>IF(AH$2=1,I455,0)</f>
        <v>6455.2</v>
      </c>
      <c r="AI455" s="15">
        <f>IF(AI$2=1,J455,0)</f>
        <v>7092.2400000000016</v>
      </c>
      <c r="AJ455" s="15">
        <f>IF(AJ$2=1,K455,0)</f>
        <v>7326.3200000000024</v>
      </c>
      <c r="AK455" s="15">
        <f>IF(AK$2=1,L455,0)</f>
        <v>7295.2799999999988</v>
      </c>
      <c r="AL455" s="15">
        <f>IF(AL$2=1,M455,0)</f>
        <v>7575.8400000000011</v>
      </c>
      <c r="AM455" s="15">
        <f>IF(AM$2=1,N455,0)</f>
        <v>7576.7200000000021</v>
      </c>
      <c r="AN455" s="15">
        <f>IF(AN$2=1,O455,0)</f>
        <v>7773.2</v>
      </c>
      <c r="AO455" s="15">
        <f>IF(AO$2=1,P455,0)</f>
        <v>7913.119999999999</v>
      </c>
      <c r="AP455" s="15">
        <f>IF(AP$2=1,Q455,0)</f>
        <v>7815.76</v>
      </c>
      <c r="AQ455" s="15">
        <f>IF(AQ$2=1,R455,0)</f>
        <v>7816.24</v>
      </c>
      <c r="AR455" s="15">
        <f>IF(AR$2=1,S455,0)</f>
        <v>6677.5199999999977</v>
      </c>
      <c r="AS455" s="15">
        <f>IF(AS$2=1,T455,0)</f>
        <v>6241.5200000000013</v>
      </c>
      <c r="AT455" s="15">
        <f>IF(AT$2=1,U455,0)</f>
        <v>6289.04</v>
      </c>
      <c r="AU455" s="15">
        <f>IF(AU$2=1,V455,0)</f>
        <v>6157.52</v>
      </c>
      <c r="AV455" s="15">
        <f>IF(AV$2=1,W455,0)</f>
        <v>6033.4399999999987</v>
      </c>
      <c r="AW455" s="15">
        <f>IF(AW$2=1,X455,0)</f>
        <v>6043.4400000000005</v>
      </c>
      <c r="AX455" s="15">
        <f>IF(AX$2=1,Y455,0)</f>
        <v>0</v>
      </c>
      <c r="AY455" s="15">
        <f>IF(AY$2=1,Z455,0)</f>
        <v>0</v>
      </c>
      <c r="AZ455" s="15">
        <f>SUM(AB455:AY455)</f>
        <v>112082.40000000001</v>
      </c>
      <c r="BA455" s="15" t="e">
        <f>SUMIFS('Total kWh'!C:C,'Total kWh'!#REF!,#REF!,'Total kWh'!B:B,B455)-AZ455</f>
        <v>#REF!</v>
      </c>
      <c r="BC455" s="15">
        <f>IF(BC$2=1,C455,0)</f>
        <v>0</v>
      </c>
      <c r="BD455" s="15">
        <f>IF(BD$2=1,D455,0)</f>
        <v>0</v>
      </c>
      <c r="BE455" s="15">
        <f>IF(BE$2=1,E455,0)</f>
        <v>0</v>
      </c>
      <c r="BF455" s="15">
        <f>IF(BF$2=1,F455,0)</f>
        <v>0</v>
      </c>
      <c r="BG455" s="15">
        <f>IF(BG$2=1,G455,0)</f>
        <v>0</v>
      </c>
      <c r="BH455" s="15">
        <f>IF(BH$2=1,H455,0)</f>
        <v>0</v>
      </c>
      <c r="BI455" s="15">
        <f>IF(BI$2=1,I455,0)</f>
        <v>6455.2</v>
      </c>
      <c r="BJ455" s="15">
        <f>IF(BJ$2=1,J455,0)</f>
        <v>7092.2400000000016</v>
      </c>
      <c r="BK455" s="15">
        <f>IF(BK$2=1,K455,0)</f>
        <v>0</v>
      </c>
      <c r="BL455" s="15">
        <f>IF(BL$2=1,L455,0)</f>
        <v>0</v>
      </c>
      <c r="BM455" s="15">
        <f>IF(BM$2=1,M455,0)</f>
        <v>0</v>
      </c>
      <c r="BN455" s="15">
        <f>IF(BN$2=1,N455,0)</f>
        <v>0</v>
      </c>
      <c r="BO455" s="15">
        <f>IF(BO$2=1,O455,0)</f>
        <v>0</v>
      </c>
      <c r="BP455" s="15">
        <f>IF(BP$2=1,P455,0)</f>
        <v>0</v>
      </c>
      <c r="BQ455" s="15">
        <f>IF(BQ$2=1,Q455,0)</f>
        <v>7815.76</v>
      </c>
      <c r="BR455" s="15">
        <f>IF(BR$2=1,R455,0)</f>
        <v>7816.24</v>
      </c>
      <c r="BS455" s="15">
        <f>IF(BS$2=1,S455,0)</f>
        <v>6677.5199999999977</v>
      </c>
      <c r="BT455" s="15">
        <f>IF(BT$2=1,T455,0)</f>
        <v>6241.5200000000013</v>
      </c>
      <c r="BU455" s="15">
        <f>IF(BU$2=1,U455,0)</f>
        <v>6289.04</v>
      </c>
      <c r="BV455" s="15">
        <f>IF(BV$2=1,V455,0)</f>
        <v>6157.52</v>
      </c>
      <c r="BW455" s="15">
        <f>IF(BW$2=1,W455,0)</f>
        <v>6033.4399999999987</v>
      </c>
      <c r="BX455" s="15">
        <f>IF(BX$2=1,X455,0)</f>
        <v>6043.4400000000005</v>
      </c>
      <c r="BY455" s="15">
        <f>IF(BY$2=1,Y455,0)</f>
        <v>0</v>
      </c>
      <c r="BZ455" s="15">
        <f>IF(BZ$2=1,Z455,0)</f>
        <v>0</v>
      </c>
      <c r="CA455" s="15">
        <f>SUM(BC455:BZ455)</f>
        <v>66621.920000000013</v>
      </c>
      <c r="CB455" s="15" t="e">
        <f>SUMIFS('Total kWh'!C:C,'Total kWh'!#REF!,#REF!,'Total kWh'!B:B,B455)-CA455</f>
        <v>#REF!</v>
      </c>
      <c r="CD455" s="15">
        <f>IF(CD$2=1,C455,0)</f>
        <v>0</v>
      </c>
      <c r="CE455" s="15">
        <f>IF(CE$2=1,D455,0)</f>
        <v>0</v>
      </c>
      <c r="CF455" s="15">
        <f>IF(CF$2=1,E455,0)</f>
        <v>0</v>
      </c>
      <c r="CG455" s="15">
        <f>IF(CG$2=1,F455,0)</f>
        <v>0</v>
      </c>
      <c r="CH455" s="15">
        <f>IF(CH$2=1,G455,0)</f>
        <v>0</v>
      </c>
      <c r="CI455" s="15">
        <f>IF(CI$2=1,H455,0)</f>
        <v>0</v>
      </c>
      <c r="CJ455" s="15">
        <f>IF(CJ$2=1,I455,0)</f>
        <v>0</v>
      </c>
      <c r="CK455" s="15">
        <f>IF(CK$2=1,J455,0)</f>
        <v>0</v>
      </c>
      <c r="CL455" s="15">
        <f>IF(CL$2=1,K455,0)</f>
        <v>0</v>
      </c>
      <c r="CM455" s="15">
        <f>IF(CM$2=1,L455,0)</f>
        <v>0</v>
      </c>
      <c r="CN455" s="15">
        <f>IF(CN$2=1,M455,0)</f>
        <v>0</v>
      </c>
      <c r="CO455" s="15">
        <f>IF(CO$2=1,N455,0)</f>
        <v>0</v>
      </c>
      <c r="CP455" s="15">
        <f>IF(CP$2=1,O455,0)</f>
        <v>0</v>
      </c>
      <c r="CQ455" s="15">
        <f>IF(CQ$2=1,P455,0)</f>
        <v>0</v>
      </c>
      <c r="CR455" s="15">
        <f>IF(CR$2=1,Q455,0)</f>
        <v>7815.76</v>
      </c>
      <c r="CS455" s="15">
        <f>IF(CS$2=1,R455,0)</f>
        <v>7816.24</v>
      </c>
      <c r="CT455" s="15">
        <f>IF(CT$2=1,S455,0)</f>
        <v>6677.5199999999977</v>
      </c>
      <c r="CU455" s="15">
        <f>IF(CU$2=1,T455,0)</f>
        <v>6241.5200000000013</v>
      </c>
      <c r="CV455" s="15">
        <f>IF(CV$2=1,U455,0)</f>
        <v>6289.04</v>
      </c>
      <c r="CW455" s="15">
        <f>IF(CW$2=1,V455,0)</f>
        <v>6157.52</v>
      </c>
      <c r="CX455" s="15">
        <f>IF(CX$2=1,W455,0)</f>
        <v>6033.4399999999987</v>
      </c>
      <c r="CY455" s="15">
        <f>IF(CY$2=1,X455,0)</f>
        <v>6043.4400000000005</v>
      </c>
      <c r="CZ455" s="15">
        <f>IF(CZ$2=1,Y455,0)</f>
        <v>0</v>
      </c>
      <c r="DA455" s="15">
        <f>IF(DA$2=1,Z455,0)</f>
        <v>0</v>
      </c>
      <c r="DB455" s="15">
        <f>SUM(CD455:DA455)</f>
        <v>53074.479999999996</v>
      </c>
      <c r="DC455" s="15" t="e">
        <f>SUMIFS('Total kWh'!C:C,'Total kWh'!#REF!,#REF!,'Total kWh'!B:B,B455)-DB455</f>
        <v>#REF!</v>
      </c>
    </row>
    <row r="456" spans="1:107" x14ac:dyDescent="0.3">
      <c r="A456" s="32" t="s">
        <v>105</v>
      </c>
      <c r="B456" s="33">
        <v>8</v>
      </c>
      <c r="C456" s="33">
        <v>17407.439999999999</v>
      </c>
      <c r="D456" s="33">
        <v>16994</v>
      </c>
      <c r="E456" s="33">
        <v>17402.560000000001</v>
      </c>
      <c r="F456" s="33">
        <v>16903.919999999998</v>
      </c>
      <c r="G456" s="33">
        <v>16843.2</v>
      </c>
      <c r="H456" s="33">
        <v>18400.16</v>
      </c>
      <c r="I456" s="33">
        <v>18991.919999999998</v>
      </c>
      <c r="J456" s="33">
        <v>19940.719999999998</v>
      </c>
      <c r="K456" s="33">
        <v>20397.28</v>
      </c>
      <c r="L456" s="33">
        <v>20468.000000000004</v>
      </c>
      <c r="M456" s="33">
        <v>20820.080000000002</v>
      </c>
      <c r="N456" s="33">
        <v>19906.64</v>
      </c>
      <c r="O456" s="33">
        <v>20239.280000000002</v>
      </c>
      <c r="P456" s="33">
        <v>20447.200000000004</v>
      </c>
      <c r="Q456" s="33">
        <v>20201.68</v>
      </c>
      <c r="R456" s="33">
        <v>20431.28</v>
      </c>
      <c r="S456" s="33">
        <v>19908.879999999997</v>
      </c>
      <c r="T456" s="33">
        <v>19535.920000000002</v>
      </c>
      <c r="U456" s="33">
        <v>19509.759999999998</v>
      </c>
      <c r="V456" s="33">
        <v>18677.759999999998</v>
      </c>
      <c r="W456" s="33">
        <v>18993.839999999997</v>
      </c>
      <c r="X456" s="33">
        <v>19302.48</v>
      </c>
      <c r="Y456" s="33">
        <v>19178.239999999998</v>
      </c>
      <c r="Z456" s="33">
        <v>18941.839999999997</v>
      </c>
      <c r="AB456" s="15">
        <f>IF(AB$2=1,C456,0)</f>
        <v>0</v>
      </c>
      <c r="AC456" s="15">
        <f>IF(AC$2=1,D456,0)</f>
        <v>0</v>
      </c>
      <c r="AD456" s="15">
        <f>IF(AD$2=1,E456,0)</f>
        <v>0</v>
      </c>
      <c r="AE456" s="15">
        <f>IF(AE$2=1,F456,0)</f>
        <v>0</v>
      </c>
      <c r="AF456" s="15">
        <f>IF(AF$2=1,G456,0)</f>
        <v>0</v>
      </c>
      <c r="AG456" s="15">
        <f>IF(AG$2=1,H456,0)</f>
        <v>0</v>
      </c>
      <c r="AH456" s="15">
        <f>IF(AH$2=1,I456,0)</f>
        <v>18991.919999999998</v>
      </c>
      <c r="AI456" s="15">
        <f>IF(AI$2=1,J456,0)</f>
        <v>19940.719999999998</v>
      </c>
      <c r="AJ456" s="15">
        <f>IF(AJ$2=1,K456,0)</f>
        <v>20397.28</v>
      </c>
      <c r="AK456" s="15">
        <f>IF(AK$2=1,L456,0)</f>
        <v>20468.000000000004</v>
      </c>
      <c r="AL456" s="15">
        <f>IF(AL$2=1,M456,0)</f>
        <v>20820.080000000002</v>
      </c>
      <c r="AM456" s="15">
        <f>IF(AM$2=1,N456,0)</f>
        <v>19906.64</v>
      </c>
      <c r="AN456" s="15">
        <f>IF(AN$2=1,O456,0)</f>
        <v>20239.280000000002</v>
      </c>
      <c r="AO456" s="15">
        <f>IF(AO$2=1,P456,0)</f>
        <v>20447.200000000004</v>
      </c>
      <c r="AP456" s="15">
        <f>IF(AP$2=1,Q456,0)</f>
        <v>20201.68</v>
      </c>
      <c r="AQ456" s="15">
        <f>IF(AQ$2=1,R456,0)</f>
        <v>20431.28</v>
      </c>
      <c r="AR456" s="15">
        <f>IF(AR$2=1,S456,0)</f>
        <v>19908.879999999997</v>
      </c>
      <c r="AS456" s="15">
        <f>IF(AS$2=1,T456,0)</f>
        <v>19535.920000000002</v>
      </c>
      <c r="AT456" s="15">
        <f>IF(AT$2=1,U456,0)</f>
        <v>19509.759999999998</v>
      </c>
      <c r="AU456" s="15">
        <f>IF(AU$2=1,V456,0)</f>
        <v>18677.759999999998</v>
      </c>
      <c r="AV456" s="15">
        <f>IF(AV$2=1,W456,0)</f>
        <v>18993.839999999997</v>
      </c>
      <c r="AW456" s="15">
        <f>IF(AW$2=1,X456,0)</f>
        <v>19302.48</v>
      </c>
      <c r="AX456" s="15">
        <f>IF(AX$2=1,Y456,0)</f>
        <v>0</v>
      </c>
      <c r="AY456" s="15">
        <f>IF(AY$2=1,Z456,0)</f>
        <v>0</v>
      </c>
      <c r="AZ456" s="15">
        <f>SUM(AB456:AY456)</f>
        <v>317772.71999999997</v>
      </c>
      <c r="BA456" s="15" t="e">
        <f>SUMIFS('Total kWh'!C:C,'Total kWh'!#REF!,#REF!,'Total kWh'!B:B,B456)-AZ456</f>
        <v>#REF!</v>
      </c>
      <c r="BC456" s="15">
        <f>IF(BC$2=1,C456,0)</f>
        <v>0</v>
      </c>
      <c r="BD456" s="15">
        <f>IF(BD$2=1,D456,0)</f>
        <v>0</v>
      </c>
      <c r="BE456" s="15">
        <f>IF(BE$2=1,E456,0)</f>
        <v>0</v>
      </c>
      <c r="BF456" s="15">
        <f>IF(BF$2=1,F456,0)</f>
        <v>0</v>
      </c>
      <c r="BG456" s="15">
        <f>IF(BG$2=1,G456,0)</f>
        <v>0</v>
      </c>
      <c r="BH456" s="15">
        <f>IF(BH$2=1,H456,0)</f>
        <v>0</v>
      </c>
      <c r="BI456" s="15">
        <f>IF(BI$2=1,I456,0)</f>
        <v>18991.919999999998</v>
      </c>
      <c r="BJ456" s="15">
        <f>IF(BJ$2=1,J456,0)</f>
        <v>19940.719999999998</v>
      </c>
      <c r="BK456" s="15">
        <f>IF(BK$2=1,K456,0)</f>
        <v>0</v>
      </c>
      <c r="BL456" s="15">
        <f>IF(BL$2=1,L456,0)</f>
        <v>0</v>
      </c>
      <c r="BM456" s="15">
        <f>IF(BM$2=1,M456,0)</f>
        <v>0</v>
      </c>
      <c r="BN456" s="15">
        <f>IF(BN$2=1,N456,0)</f>
        <v>0</v>
      </c>
      <c r="BO456" s="15">
        <f>IF(BO$2=1,O456,0)</f>
        <v>0</v>
      </c>
      <c r="BP456" s="15">
        <f>IF(BP$2=1,P456,0)</f>
        <v>0</v>
      </c>
      <c r="BQ456" s="15">
        <f>IF(BQ$2=1,Q456,0)</f>
        <v>20201.68</v>
      </c>
      <c r="BR456" s="15">
        <f>IF(BR$2=1,R456,0)</f>
        <v>20431.28</v>
      </c>
      <c r="BS456" s="15">
        <f>IF(BS$2=1,S456,0)</f>
        <v>19908.879999999997</v>
      </c>
      <c r="BT456" s="15">
        <f>IF(BT$2=1,T456,0)</f>
        <v>19535.920000000002</v>
      </c>
      <c r="BU456" s="15">
        <f>IF(BU$2=1,U456,0)</f>
        <v>19509.759999999998</v>
      </c>
      <c r="BV456" s="15">
        <f>IF(BV$2=1,V456,0)</f>
        <v>18677.759999999998</v>
      </c>
      <c r="BW456" s="15">
        <f>IF(BW$2=1,W456,0)</f>
        <v>18993.839999999997</v>
      </c>
      <c r="BX456" s="15">
        <f>IF(BX$2=1,X456,0)</f>
        <v>19302.48</v>
      </c>
      <c r="BY456" s="15">
        <f>IF(BY$2=1,Y456,0)</f>
        <v>0</v>
      </c>
      <c r="BZ456" s="15">
        <f>IF(BZ$2=1,Z456,0)</f>
        <v>0</v>
      </c>
      <c r="CA456" s="15">
        <f>SUM(BC456:BZ456)</f>
        <v>195494.24000000002</v>
      </c>
      <c r="CB456" s="15" t="e">
        <f>SUMIFS('Total kWh'!C:C,'Total kWh'!#REF!,#REF!,'Total kWh'!B:B,B456)-CA456</f>
        <v>#REF!</v>
      </c>
      <c r="CD456" s="15">
        <f>IF(CD$2=1,C456,0)</f>
        <v>0</v>
      </c>
      <c r="CE456" s="15">
        <f>IF(CE$2=1,D456,0)</f>
        <v>0</v>
      </c>
      <c r="CF456" s="15">
        <f>IF(CF$2=1,E456,0)</f>
        <v>0</v>
      </c>
      <c r="CG456" s="15">
        <f>IF(CG$2=1,F456,0)</f>
        <v>0</v>
      </c>
      <c r="CH456" s="15">
        <f>IF(CH$2=1,G456,0)</f>
        <v>0</v>
      </c>
      <c r="CI456" s="15">
        <f>IF(CI$2=1,H456,0)</f>
        <v>0</v>
      </c>
      <c r="CJ456" s="15">
        <f>IF(CJ$2=1,I456,0)</f>
        <v>0</v>
      </c>
      <c r="CK456" s="15">
        <f>IF(CK$2=1,J456,0)</f>
        <v>0</v>
      </c>
      <c r="CL456" s="15">
        <f>IF(CL$2=1,K456,0)</f>
        <v>0</v>
      </c>
      <c r="CM456" s="15">
        <f>IF(CM$2=1,L456,0)</f>
        <v>0</v>
      </c>
      <c r="CN456" s="15">
        <f>IF(CN$2=1,M456,0)</f>
        <v>0</v>
      </c>
      <c r="CO456" s="15">
        <f>IF(CO$2=1,N456,0)</f>
        <v>0</v>
      </c>
      <c r="CP456" s="15">
        <f>IF(CP$2=1,O456,0)</f>
        <v>0</v>
      </c>
      <c r="CQ456" s="15">
        <f>IF(CQ$2=1,P456,0)</f>
        <v>0</v>
      </c>
      <c r="CR456" s="15">
        <f>IF(CR$2=1,Q456,0)</f>
        <v>20201.68</v>
      </c>
      <c r="CS456" s="15">
        <f>IF(CS$2=1,R456,0)</f>
        <v>20431.28</v>
      </c>
      <c r="CT456" s="15">
        <f>IF(CT$2=1,S456,0)</f>
        <v>19908.879999999997</v>
      </c>
      <c r="CU456" s="15">
        <f>IF(CU$2=1,T456,0)</f>
        <v>19535.920000000002</v>
      </c>
      <c r="CV456" s="15">
        <f>IF(CV$2=1,U456,0)</f>
        <v>19509.759999999998</v>
      </c>
      <c r="CW456" s="15">
        <f>IF(CW$2=1,V456,0)</f>
        <v>18677.759999999998</v>
      </c>
      <c r="CX456" s="15">
        <f>IF(CX$2=1,W456,0)</f>
        <v>18993.839999999997</v>
      </c>
      <c r="CY456" s="15">
        <f>IF(CY$2=1,X456,0)</f>
        <v>19302.48</v>
      </c>
      <c r="CZ456" s="15">
        <f>IF(CZ$2=1,Y456,0)</f>
        <v>0</v>
      </c>
      <c r="DA456" s="15">
        <f>IF(DA$2=1,Z456,0)</f>
        <v>0</v>
      </c>
      <c r="DB456" s="15">
        <f>SUM(CD456:DA456)</f>
        <v>156561.60000000001</v>
      </c>
      <c r="DC456" s="15" t="e">
        <f>SUMIFS('Total kWh'!C:C,'Total kWh'!#REF!,#REF!,'Total kWh'!B:B,B456)-DB456</f>
        <v>#REF!</v>
      </c>
    </row>
    <row r="457" spans="1:107" x14ac:dyDescent="0.3">
      <c r="A457" s="32" t="s">
        <v>105</v>
      </c>
      <c r="B457" s="33">
        <v>9</v>
      </c>
      <c r="C457" s="33">
        <v>33518.159999999996</v>
      </c>
      <c r="D457" s="33">
        <v>33680.880000000005</v>
      </c>
      <c r="E457" s="33">
        <v>33500.320000000007</v>
      </c>
      <c r="F457" s="33">
        <v>32204.560000000005</v>
      </c>
      <c r="G457" s="33">
        <v>31402</v>
      </c>
      <c r="H457" s="33">
        <v>33095.520000000004</v>
      </c>
      <c r="I457" s="33">
        <v>32963.360000000001</v>
      </c>
      <c r="J457" s="33">
        <v>33312.319999999992</v>
      </c>
      <c r="K457" s="33">
        <v>33560.400000000001</v>
      </c>
      <c r="L457" s="33">
        <v>33596.480000000003</v>
      </c>
      <c r="M457" s="33">
        <v>33801.200000000004</v>
      </c>
      <c r="N457" s="33">
        <v>32946.239999999998</v>
      </c>
      <c r="O457" s="33">
        <v>33085.440000000002</v>
      </c>
      <c r="P457" s="33">
        <v>33735.279999999992</v>
      </c>
      <c r="Q457" s="33">
        <v>34314.720000000001</v>
      </c>
      <c r="R457" s="33">
        <v>34270.079999999994</v>
      </c>
      <c r="S457" s="33">
        <v>33868.320000000007</v>
      </c>
      <c r="T457" s="33">
        <v>33440.400000000001</v>
      </c>
      <c r="U457" s="33">
        <v>32885.440000000002</v>
      </c>
      <c r="V457" s="33">
        <v>31047.52</v>
      </c>
      <c r="W457" s="33">
        <v>31780.48</v>
      </c>
      <c r="X457" s="33">
        <v>32453.520000000004</v>
      </c>
      <c r="Y457" s="33">
        <v>32917.999999999993</v>
      </c>
      <c r="Z457" s="33">
        <v>32903.839999999997</v>
      </c>
      <c r="AB457" s="15">
        <f>IF(AB$2=1,C457,0)</f>
        <v>0</v>
      </c>
      <c r="AC457" s="15">
        <f>IF(AC$2=1,D457,0)</f>
        <v>0</v>
      </c>
      <c r="AD457" s="15">
        <f>IF(AD$2=1,E457,0)</f>
        <v>0</v>
      </c>
      <c r="AE457" s="15">
        <f>IF(AE$2=1,F457,0)</f>
        <v>0</v>
      </c>
      <c r="AF457" s="15">
        <f>IF(AF$2=1,G457,0)</f>
        <v>0</v>
      </c>
      <c r="AG457" s="15">
        <f>IF(AG$2=1,H457,0)</f>
        <v>0</v>
      </c>
      <c r="AH457" s="15">
        <f>IF(AH$2=1,I457,0)</f>
        <v>32963.360000000001</v>
      </c>
      <c r="AI457" s="15">
        <f>IF(AI$2=1,J457,0)</f>
        <v>33312.319999999992</v>
      </c>
      <c r="AJ457" s="15">
        <f>IF(AJ$2=1,K457,0)</f>
        <v>33560.400000000001</v>
      </c>
      <c r="AK457" s="15">
        <f>IF(AK$2=1,L457,0)</f>
        <v>33596.480000000003</v>
      </c>
      <c r="AL457" s="15">
        <f>IF(AL$2=1,M457,0)</f>
        <v>33801.200000000004</v>
      </c>
      <c r="AM457" s="15">
        <f>IF(AM$2=1,N457,0)</f>
        <v>32946.239999999998</v>
      </c>
      <c r="AN457" s="15">
        <f>IF(AN$2=1,O457,0)</f>
        <v>33085.440000000002</v>
      </c>
      <c r="AO457" s="15">
        <f>IF(AO$2=1,P457,0)</f>
        <v>33735.279999999992</v>
      </c>
      <c r="AP457" s="15">
        <f>IF(AP$2=1,Q457,0)</f>
        <v>34314.720000000001</v>
      </c>
      <c r="AQ457" s="15">
        <f>IF(AQ$2=1,R457,0)</f>
        <v>34270.079999999994</v>
      </c>
      <c r="AR457" s="15">
        <f>IF(AR$2=1,S457,0)</f>
        <v>33868.320000000007</v>
      </c>
      <c r="AS457" s="15">
        <f>IF(AS$2=1,T457,0)</f>
        <v>33440.400000000001</v>
      </c>
      <c r="AT457" s="15">
        <f>IF(AT$2=1,U457,0)</f>
        <v>32885.440000000002</v>
      </c>
      <c r="AU457" s="15">
        <f>IF(AU$2=1,V457,0)</f>
        <v>31047.52</v>
      </c>
      <c r="AV457" s="15">
        <f>IF(AV$2=1,W457,0)</f>
        <v>31780.48</v>
      </c>
      <c r="AW457" s="15">
        <f>IF(AW$2=1,X457,0)</f>
        <v>32453.520000000004</v>
      </c>
      <c r="AX457" s="15">
        <f>IF(AX$2=1,Y457,0)</f>
        <v>0</v>
      </c>
      <c r="AY457" s="15">
        <f>IF(AY$2=1,Z457,0)</f>
        <v>0</v>
      </c>
      <c r="AZ457" s="15">
        <f>SUM(AB457:AY457)</f>
        <v>531061.19999999995</v>
      </c>
      <c r="BA457" s="15" t="e">
        <f>SUMIFS('Total kWh'!C:C,'Total kWh'!#REF!,#REF!,'Total kWh'!B:B,B457)-AZ457</f>
        <v>#REF!</v>
      </c>
      <c r="BC457" s="15">
        <f>IF(BC$2=1,C457,0)</f>
        <v>0</v>
      </c>
      <c r="BD457" s="15">
        <f>IF(BD$2=1,D457,0)</f>
        <v>0</v>
      </c>
      <c r="BE457" s="15">
        <f>IF(BE$2=1,E457,0)</f>
        <v>0</v>
      </c>
      <c r="BF457" s="15">
        <f>IF(BF$2=1,F457,0)</f>
        <v>0</v>
      </c>
      <c r="BG457" s="15">
        <f>IF(BG$2=1,G457,0)</f>
        <v>0</v>
      </c>
      <c r="BH457" s="15">
        <f>IF(BH$2=1,H457,0)</f>
        <v>0</v>
      </c>
      <c r="BI457" s="15">
        <f>IF(BI$2=1,I457,0)</f>
        <v>32963.360000000001</v>
      </c>
      <c r="BJ457" s="15">
        <f>IF(BJ$2=1,J457,0)</f>
        <v>33312.319999999992</v>
      </c>
      <c r="BK457" s="15">
        <f>IF(BK$2=1,K457,0)</f>
        <v>0</v>
      </c>
      <c r="BL457" s="15">
        <f>IF(BL$2=1,L457,0)</f>
        <v>0</v>
      </c>
      <c r="BM457" s="15">
        <f>IF(BM$2=1,M457,0)</f>
        <v>0</v>
      </c>
      <c r="BN457" s="15">
        <f>IF(BN$2=1,N457,0)</f>
        <v>0</v>
      </c>
      <c r="BO457" s="15">
        <f>IF(BO$2=1,O457,0)</f>
        <v>0</v>
      </c>
      <c r="BP457" s="15">
        <f>IF(BP$2=1,P457,0)</f>
        <v>0</v>
      </c>
      <c r="BQ457" s="15">
        <f>IF(BQ$2=1,Q457,0)</f>
        <v>34314.720000000001</v>
      </c>
      <c r="BR457" s="15">
        <f>IF(BR$2=1,R457,0)</f>
        <v>34270.079999999994</v>
      </c>
      <c r="BS457" s="15">
        <f>IF(BS$2=1,S457,0)</f>
        <v>33868.320000000007</v>
      </c>
      <c r="BT457" s="15">
        <f>IF(BT$2=1,T457,0)</f>
        <v>33440.400000000001</v>
      </c>
      <c r="BU457" s="15">
        <f>IF(BU$2=1,U457,0)</f>
        <v>32885.440000000002</v>
      </c>
      <c r="BV457" s="15">
        <f>IF(BV$2=1,V457,0)</f>
        <v>31047.52</v>
      </c>
      <c r="BW457" s="15">
        <f>IF(BW$2=1,W457,0)</f>
        <v>31780.48</v>
      </c>
      <c r="BX457" s="15">
        <f>IF(BX$2=1,X457,0)</f>
        <v>32453.520000000004</v>
      </c>
      <c r="BY457" s="15">
        <f>IF(BY$2=1,Y457,0)</f>
        <v>0</v>
      </c>
      <c r="BZ457" s="15">
        <f>IF(BZ$2=1,Z457,0)</f>
        <v>0</v>
      </c>
      <c r="CA457" s="15">
        <f>SUM(BC457:BZ457)</f>
        <v>330336.15999999997</v>
      </c>
      <c r="CB457" s="15" t="e">
        <f>SUMIFS('Total kWh'!C:C,'Total kWh'!#REF!,#REF!,'Total kWh'!B:B,B457)-CA457</f>
        <v>#REF!</v>
      </c>
      <c r="CD457" s="15">
        <f>IF(CD$2=1,C457,0)</f>
        <v>0</v>
      </c>
      <c r="CE457" s="15">
        <f>IF(CE$2=1,D457,0)</f>
        <v>0</v>
      </c>
      <c r="CF457" s="15">
        <f>IF(CF$2=1,E457,0)</f>
        <v>0</v>
      </c>
      <c r="CG457" s="15">
        <f>IF(CG$2=1,F457,0)</f>
        <v>0</v>
      </c>
      <c r="CH457" s="15">
        <f>IF(CH$2=1,G457,0)</f>
        <v>0</v>
      </c>
      <c r="CI457" s="15">
        <f>IF(CI$2=1,H457,0)</f>
        <v>0</v>
      </c>
      <c r="CJ457" s="15">
        <f>IF(CJ$2=1,I457,0)</f>
        <v>0</v>
      </c>
      <c r="CK457" s="15">
        <f>IF(CK$2=1,J457,0)</f>
        <v>0</v>
      </c>
      <c r="CL457" s="15">
        <f>IF(CL$2=1,K457,0)</f>
        <v>0</v>
      </c>
      <c r="CM457" s="15">
        <f>IF(CM$2=1,L457,0)</f>
        <v>0</v>
      </c>
      <c r="CN457" s="15">
        <f>IF(CN$2=1,M457,0)</f>
        <v>0</v>
      </c>
      <c r="CO457" s="15">
        <f>IF(CO$2=1,N457,0)</f>
        <v>0</v>
      </c>
      <c r="CP457" s="15">
        <f>IF(CP$2=1,O457,0)</f>
        <v>0</v>
      </c>
      <c r="CQ457" s="15">
        <f>IF(CQ$2=1,P457,0)</f>
        <v>0</v>
      </c>
      <c r="CR457" s="15">
        <f>IF(CR$2=1,Q457,0)</f>
        <v>34314.720000000001</v>
      </c>
      <c r="CS457" s="15">
        <f>IF(CS$2=1,R457,0)</f>
        <v>34270.079999999994</v>
      </c>
      <c r="CT457" s="15">
        <f>IF(CT$2=1,S457,0)</f>
        <v>33868.320000000007</v>
      </c>
      <c r="CU457" s="15">
        <f>IF(CU$2=1,T457,0)</f>
        <v>33440.400000000001</v>
      </c>
      <c r="CV457" s="15">
        <f>IF(CV$2=1,U457,0)</f>
        <v>32885.440000000002</v>
      </c>
      <c r="CW457" s="15">
        <f>IF(CW$2=1,V457,0)</f>
        <v>31047.52</v>
      </c>
      <c r="CX457" s="15">
        <f>IF(CX$2=1,W457,0)</f>
        <v>31780.48</v>
      </c>
      <c r="CY457" s="15">
        <f>IF(CY$2=1,X457,0)</f>
        <v>32453.520000000004</v>
      </c>
      <c r="CZ457" s="15">
        <f>IF(CZ$2=1,Y457,0)</f>
        <v>0</v>
      </c>
      <c r="DA457" s="15">
        <f>IF(DA$2=1,Z457,0)</f>
        <v>0</v>
      </c>
      <c r="DB457" s="15">
        <f>SUM(CD457:DA457)</f>
        <v>264060.48</v>
      </c>
      <c r="DC457" s="15" t="e">
        <f>SUMIFS('Total kWh'!C:C,'Total kWh'!#REF!,#REF!,'Total kWh'!B:B,B457)-DB457</f>
        <v>#REF!</v>
      </c>
    </row>
    <row r="458" spans="1:107" x14ac:dyDescent="0.3">
      <c r="A458" s="32" t="s">
        <v>105</v>
      </c>
      <c r="B458" s="33">
        <v>10</v>
      </c>
      <c r="C458" s="33">
        <v>34829.360000000001</v>
      </c>
      <c r="D458" s="33">
        <v>35113.960000000006</v>
      </c>
      <c r="E458" s="33">
        <v>35042.160000000003</v>
      </c>
      <c r="F458" s="33">
        <v>33333.119999999988</v>
      </c>
      <c r="G458" s="33">
        <v>33390.799999999996</v>
      </c>
      <c r="H458" s="33">
        <v>34727.919999999998</v>
      </c>
      <c r="I458" s="33">
        <v>35459.839999999997</v>
      </c>
      <c r="J458" s="33">
        <v>36576.720000000008</v>
      </c>
      <c r="K458" s="33">
        <v>36833.040000000001</v>
      </c>
      <c r="L458" s="33">
        <v>36869.120000000003</v>
      </c>
      <c r="M458" s="33">
        <v>37076.239999999998</v>
      </c>
      <c r="N458" s="33">
        <v>35728.159999999996</v>
      </c>
      <c r="O458" s="33">
        <v>35738.239999999998</v>
      </c>
      <c r="P458" s="33">
        <v>36445.119999999995</v>
      </c>
      <c r="Q458" s="33">
        <v>36706.080000000002</v>
      </c>
      <c r="R458" s="33">
        <v>36842.720000000001</v>
      </c>
      <c r="S458" s="33">
        <v>36666.560000000005</v>
      </c>
      <c r="T458" s="33">
        <v>36653.520000000004</v>
      </c>
      <c r="U458" s="33">
        <v>35963.440000000002</v>
      </c>
      <c r="V458" s="33">
        <v>34124.160000000003</v>
      </c>
      <c r="W458" s="33">
        <v>34271.199999999997</v>
      </c>
      <c r="X458" s="33">
        <v>35156.159999999996</v>
      </c>
      <c r="Y458" s="33">
        <v>35696.800000000003</v>
      </c>
      <c r="Z458" s="33">
        <v>35653.359999999993</v>
      </c>
      <c r="AB458" s="15">
        <f>IF(AB$2=1,C458,0)</f>
        <v>0</v>
      </c>
      <c r="AC458" s="15">
        <f>IF(AC$2=1,D458,0)</f>
        <v>0</v>
      </c>
      <c r="AD458" s="15">
        <f>IF(AD$2=1,E458,0)</f>
        <v>0</v>
      </c>
      <c r="AE458" s="15">
        <f>IF(AE$2=1,F458,0)</f>
        <v>0</v>
      </c>
      <c r="AF458" s="15">
        <f>IF(AF$2=1,G458,0)</f>
        <v>0</v>
      </c>
      <c r="AG458" s="15">
        <f>IF(AG$2=1,H458,0)</f>
        <v>0</v>
      </c>
      <c r="AH458" s="15">
        <f>IF(AH$2=1,I458,0)</f>
        <v>35459.839999999997</v>
      </c>
      <c r="AI458" s="15">
        <f>IF(AI$2=1,J458,0)</f>
        <v>36576.720000000008</v>
      </c>
      <c r="AJ458" s="15">
        <f>IF(AJ$2=1,K458,0)</f>
        <v>36833.040000000001</v>
      </c>
      <c r="AK458" s="15">
        <f>IF(AK$2=1,L458,0)</f>
        <v>36869.120000000003</v>
      </c>
      <c r="AL458" s="15">
        <f>IF(AL$2=1,M458,0)</f>
        <v>37076.239999999998</v>
      </c>
      <c r="AM458" s="15">
        <f>IF(AM$2=1,N458,0)</f>
        <v>35728.159999999996</v>
      </c>
      <c r="AN458" s="15">
        <f>IF(AN$2=1,O458,0)</f>
        <v>35738.239999999998</v>
      </c>
      <c r="AO458" s="15">
        <f>IF(AO$2=1,P458,0)</f>
        <v>36445.119999999995</v>
      </c>
      <c r="AP458" s="15">
        <f>IF(AP$2=1,Q458,0)</f>
        <v>36706.080000000002</v>
      </c>
      <c r="AQ458" s="15">
        <f>IF(AQ$2=1,R458,0)</f>
        <v>36842.720000000001</v>
      </c>
      <c r="AR458" s="15">
        <f>IF(AR$2=1,S458,0)</f>
        <v>36666.560000000005</v>
      </c>
      <c r="AS458" s="15">
        <f>IF(AS$2=1,T458,0)</f>
        <v>36653.520000000004</v>
      </c>
      <c r="AT458" s="15">
        <f>IF(AT$2=1,U458,0)</f>
        <v>35963.440000000002</v>
      </c>
      <c r="AU458" s="15">
        <f>IF(AU$2=1,V458,0)</f>
        <v>34124.160000000003</v>
      </c>
      <c r="AV458" s="15">
        <f>IF(AV$2=1,W458,0)</f>
        <v>34271.199999999997</v>
      </c>
      <c r="AW458" s="15">
        <f>IF(AW$2=1,X458,0)</f>
        <v>35156.159999999996</v>
      </c>
      <c r="AX458" s="15">
        <f>IF(AX$2=1,Y458,0)</f>
        <v>0</v>
      </c>
      <c r="AY458" s="15">
        <f>IF(AY$2=1,Z458,0)</f>
        <v>0</v>
      </c>
      <c r="AZ458" s="15">
        <f>SUM(AB458:AY458)</f>
        <v>577110.32000000007</v>
      </c>
      <c r="BA458" s="15" t="e">
        <f>SUMIFS('Total kWh'!C:C,'Total kWh'!#REF!,#REF!,'Total kWh'!B:B,B458)-AZ458</f>
        <v>#REF!</v>
      </c>
      <c r="BC458" s="15">
        <f>IF(BC$2=1,C458,0)</f>
        <v>0</v>
      </c>
      <c r="BD458" s="15">
        <f>IF(BD$2=1,D458,0)</f>
        <v>0</v>
      </c>
      <c r="BE458" s="15">
        <f>IF(BE$2=1,E458,0)</f>
        <v>0</v>
      </c>
      <c r="BF458" s="15">
        <f>IF(BF$2=1,F458,0)</f>
        <v>0</v>
      </c>
      <c r="BG458" s="15">
        <f>IF(BG$2=1,G458,0)</f>
        <v>0</v>
      </c>
      <c r="BH458" s="15">
        <f>IF(BH$2=1,H458,0)</f>
        <v>0</v>
      </c>
      <c r="BI458" s="15">
        <f>IF(BI$2=1,I458,0)</f>
        <v>35459.839999999997</v>
      </c>
      <c r="BJ458" s="15">
        <f>IF(BJ$2=1,J458,0)</f>
        <v>36576.720000000008</v>
      </c>
      <c r="BK458" s="15">
        <f>IF(BK$2=1,K458,0)</f>
        <v>0</v>
      </c>
      <c r="BL458" s="15">
        <f>IF(BL$2=1,L458,0)</f>
        <v>0</v>
      </c>
      <c r="BM458" s="15">
        <f>IF(BM$2=1,M458,0)</f>
        <v>0</v>
      </c>
      <c r="BN458" s="15">
        <f>IF(BN$2=1,N458,0)</f>
        <v>0</v>
      </c>
      <c r="BO458" s="15">
        <f>IF(BO$2=1,O458,0)</f>
        <v>0</v>
      </c>
      <c r="BP458" s="15">
        <f>IF(BP$2=1,P458,0)</f>
        <v>0</v>
      </c>
      <c r="BQ458" s="15">
        <f>IF(BQ$2=1,Q458,0)</f>
        <v>36706.080000000002</v>
      </c>
      <c r="BR458" s="15">
        <f>IF(BR$2=1,R458,0)</f>
        <v>36842.720000000001</v>
      </c>
      <c r="BS458" s="15">
        <f>IF(BS$2=1,S458,0)</f>
        <v>36666.560000000005</v>
      </c>
      <c r="BT458" s="15">
        <f>IF(BT$2=1,T458,0)</f>
        <v>36653.520000000004</v>
      </c>
      <c r="BU458" s="15">
        <f>IF(BU$2=1,U458,0)</f>
        <v>35963.440000000002</v>
      </c>
      <c r="BV458" s="15">
        <f>IF(BV$2=1,V458,0)</f>
        <v>34124.160000000003</v>
      </c>
      <c r="BW458" s="15">
        <f>IF(BW$2=1,W458,0)</f>
        <v>34271.199999999997</v>
      </c>
      <c r="BX458" s="15">
        <f>IF(BX$2=1,X458,0)</f>
        <v>35156.159999999996</v>
      </c>
      <c r="BY458" s="15">
        <f>IF(BY$2=1,Y458,0)</f>
        <v>0</v>
      </c>
      <c r="BZ458" s="15">
        <f>IF(BZ$2=1,Z458,0)</f>
        <v>0</v>
      </c>
      <c r="CA458" s="15">
        <f>SUM(BC458:BZ458)</f>
        <v>358420.4</v>
      </c>
      <c r="CB458" s="15" t="e">
        <f>SUMIFS('Total kWh'!C:C,'Total kWh'!#REF!,#REF!,'Total kWh'!B:B,B458)-CA458</f>
        <v>#REF!</v>
      </c>
      <c r="CD458" s="15">
        <f>IF(CD$2=1,C458,0)</f>
        <v>0</v>
      </c>
      <c r="CE458" s="15">
        <f>IF(CE$2=1,D458,0)</f>
        <v>0</v>
      </c>
      <c r="CF458" s="15">
        <f>IF(CF$2=1,E458,0)</f>
        <v>0</v>
      </c>
      <c r="CG458" s="15">
        <f>IF(CG$2=1,F458,0)</f>
        <v>0</v>
      </c>
      <c r="CH458" s="15">
        <f>IF(CH$2=1,G458,0)</f>
        <v>0</v>
      </c>
      <c r="CI458" s="15">
        <f>IF(CI$2=1,H458,0)</f>
        <v>0</v>
      </c>
      <c r="CJ458" s="15">
        <f>IF(CJ$2=1,I458,0)</f>
        <v>0</v>
      </c>
      <c r="CK458" s="15">
        <f>IF(CK$2=1,J458,0)</f>
        <v>0</v>
      </c>
      <c r="CL458" s="15">
        <f>IF(CL$2=1,K458,0)</f>
        <v>0</v>
      </c>
      <c r="CM458" s="15">
        <f>IF(CM$2=1,L458,0)</f>
        <v>0</v>
      </c>
      <c r="CN458" s="15">
        <f>IF(CN$2=1,M458,0)</f>
        <v>0</v>
      </c>
      <c r="CO458" s="15">
        <f>IF(CO$2=1,N458,0)</f>
        <v>0</v>
      </c>
      <c r="CP458" s="15">
        <f>IF(CP$2=1,O458,0)</f>
        <v>0</v>
      </c>
      <c r="CQ458" s="15">
        <f>IF(CQ$2=1,P458,0)</f>
        <v>0</v>
      </c>
      <c r="CR458" s="15">
        <f>IF(CR$2=1,Q458,0)</f>
        <v>36706.080000000002</v>
      </c>
      <c r="CS458" s="15">
        <f>IF(CS$2=1,R458,0)</f>
        <v>36842.720000000001</v>
      </c>
      <c r="CT458" s="15">
        <f>IF(CT$2=1,S458,0)</f>
        <v>36666.560000000005</v>
      </c>
      <c r="CU458" s="15">
        <f>IF(CU$2=1,T458,0)</f>
        <v>36653.520000000004</v>
      </c>
      <c r="CV458" s="15">
        <f>IF(CV$2=1,U458,0)</f>
        <v>35963.440000000002</v>
      </c>
      <c r="CW458" s="15">
        <f>IF(CW$2=1,V458,0)</f>
        <v>34124.160000000003</v>
      </c>
      <c r="CX458" s="15">
        <f>IF(CX$2=1,W458,0)</f>
        <v>34271.199999999997</v>
      </c>
      <c r="CY458" s="15">
        <f>IF(CY$2=1,X458,0)</f>
        <v>35156.159999999996</v>
      </c>
      <c r="CZ458" s="15">
        <f>IF(CZ$2=1,Y458,0)</f>
        <v>0</v>
      </c>
      <c r="DA458" s="15">
        <f>IF(DA$2=1,Z458,0)</f>
        <v>0</v>
      </c>
      <c r="DB458" s="15">
        <f>SUM(CD458:DA458)</f>
        <v>286383.83999999997</v>
      </c>
      <c r="DC458" s="15" t="e">
        <f>SUMIFS('Total kWh'!C:C,'Total kWh'!#REF!,#REF!,'Total kWh'!B:B,B458)-DB458</f>
        <v>#REF!</v>
      </c>
    </row>
    <row r="459" spans="1:107" x14ac:dyDescent="0.3">
      <c r="A459" s="32" t="s">
        <v>105</v>
      </c>
      <c r="B459" s="33">
        <v>11</v>
      </c>
      <c r="C459" s="33">
        <v>9648.3200000000015</v>
      </c>
      <c r="D459" s="33">
        <v>9654.480000000005</v>
      </c>
      <c r="E459" s="33">
        <v>9368.5600000000013</v>
      </c>
      <c r="F459" s="33">
        <v>9231.0400000000045</v>
      </c>
      <c r="G459" s="33">
        <v>9425.0399999999991</v>
      </c>
      <c r="H459" s="33">
        <v>9499.92</v>
      </c>
      <c r="I459" s="33">
        <v>10445.439999999999</v>
      </c>
      <c r="J459" s="33">
        <v>10809.439999999999</v>
      </c>
      <c r="K459" s="33">
        <v>10426.319999999998</v>
      </c>
      <c r="L459" s="33">
        <v>10356.4</v>
      </c>
      <c r="M459" s="33">
        <v>10164.800000000003</v>
      </c>
      <c r="N459" s="33">
        <v>10251.519999999997</v>
      </c>
      <c r="O459" s="33">
        <v>10298.48</v>
      </c>
      <c r="P459" s="33">
        <v>10030.08</v>
      </c>
      <c r="Q459" s="33">
        <v>9855.3600000000024</v>
      </c>
      <c r="R459" s="33">
        <v>9810.0799999999963</v>
      </c>
      <c r="S459" s="33">
        <v>9284.08</v>
      </c>
      <c r="T459" s="33">
        <v>8698.48</v>
      </c>
      <c r="U459" s="33">
        <v>8597.1200000000008</v>
      </c>
      <c r="V459" s="33">
        <v>8447.3599999999988</v>
      </c>
      <c r="W459" s="33">
        <v>8461.68</v>
      </c>
      <c r="X459" s="33">
        <v>8466.48</v>
      </c>
      <c r="Y459" s="33">
        <v>8502.6400000000031</v>
      </c>
      <c r="Z459" s="33">
        <v>8521.76</v>
      </c>
      <c r="AB459" s="15">
        <f>IF(AB$2=1,C459,0)</f>
        <v>0</v>
      </c>
      <c r="AC459" s="15">
        <f>IF(AC$2=1,D459,0)</f>
        <v>0</v>
      </c>
      <c r="AD459" s="15">
        <f>IF(AD$2=1,E459,0)</f>
        <v>0</v>
      </c>
      <c r="AE459" s="15">
        <f>IF(AE$2=1,F459,0)</f>
        <v>0</v>
      </c>
      <c r="AF459" s="15">
        <f>IF(AF$2=1,G459,0)</f>
        <v>0</v>
      </c>
      <c r="AG459" s="15">
        <f>IF(AG$2=1,H459,0)</f>
        <v>0</v>
      </c>
      <c r="AH459" s="15">
        <f>IF(AH$2=1,I459,0)</f>
        <v>10445.439999999999</v>
      </c>
      <c r="AI459" s="15">
        <f>IF(AI$2=1,J459,0)</f>
        <v>10809.439999999999</v>
      </c>
      <c r="AJ459" s="15">
        <f>IF(AJ$2=1,K459,0)</f>
        <v>10426.319999999998</v>
      </c>
      <c r="AK459" s="15">
        <f>IF(AK$2=1,L459,0)</f>
        <v>10356.4</v>
      </c>
      <c r="AL459" s="15">
        <f>IF(AL$2=1,M459,0)</f>
        <v>10164.800000000003</v>
      </c>
      <c r="AM459" s="15">
        <f>IF(AM$2=1,N459,0)</f>
        <v>10251.519999999997</v>
      </c>
      <c r="AN459" s="15">
        <f>IF(AN$2=1,O459,0)</f>
        <v>10298.48</v>
      </c>
      <c r="AO459" s="15">
        <f>IF(AO$2=1,P459,0)</f>
        <v>10030.08</v>
      </c>
      <c r="AP459" s="15">
        <f>IF(AP$2=1,Q459,0)</f>
        <v>9855.3600000000024</v>
      </c>
      <c r="AQ459" s="15">
        <f>IF(AQ$2=1,R459,0)</f>
        <v>9810.0799999999963</v>
      </c>
      <c r="AR459" s="15">
        <f>IF(AR$2=1,S459,0)</f>
        <v>9284.08</v>
      </c>
      <c r="AS459" s="15">
        <f>IF(AS$2=1,T459,0)</f>
        <v>8698.48</v>
      </c>
      <c r="AT459" s="15">
        <f>IF(AT$2=1,U459,0)</f>
        <v>8597.1200000000008</v>
      </c>
      <c r="AU459" s="15">
        <f>IF(AU$2=1,V459,0)</f>
        <v>8447.3599999999988</v>
      </c>
      <c r="AV459" s="15">
        <f>IF(AV$2=1,W459,0)</f>
        <v>8461.68</v>
      </c>
      <c r="AW459" s="15">
        <f>IF(AW$2=1,X459,0)</f>
        <v>8466.48</v>
      </c>
      <c r="AX459" s="15">
        <f>IF(AX$2=1,Y459,0)</f>
        <v>0</v>
      </c>
      <c r="AY459" s="15">
        <f>IF(AY$2=1,Z459,0)</f>
        <v>0</v>
      </c>
      <c r="AZ459" s="15">
        <f>SUM(AB459:AY459)</f>
        <v>154403.12</v>
      </c>
      <c r="BA459" s="15" t="e">
        <f>SUMIFS('Total kWh'!C:C,'Total kWh'!#REF!,#REF!,'Total kWh'!B:B,B459)-AZ459</f>
        <v>#REF!</v>
      </c>
      <c r="BC459" s="15">
        <f>IF(BC$2=1,C459,0)</f>
        <v>0</v>
      </c>
      <c r="BD459" s="15">
        <f>IF(BD$2=1,D459,0)</f>
        <v>0</v>
      </c>
      <c r="BE459" s="15">
        <f>IF(BE$2=1,E459,0)</f>
        <v>0</v>
      </c>
      <c r="BF459" s="15">
        <f>IF(BF$2=1,F459,0)</f>
        <v>0</v>
      </c>
      <c r="BG459" s="15">
        <f>IF(BG$2=1,G459,0)</f>
        <v>0</v>
      </c>
      <c r="BH459" s="15">
        <f>IF(BH$2=1,H459,0)</f>
        <v>0</v>
      </c>
      <c r="BI459" s="15">
        <f>IF(BI$2=1,I459,0)</f>
        <v>10445.439999999999</v>
      </c>
      <c r="BJ459" s="15">
        <f>IF(BJ$2=1,J459,0)</f>
        <v>10809.439999999999</v>
      </c>
      <c r="BK459" s="15">
        <f>IF(BK$2=1,K459,0)</f>
        <v>0</v>
      </c>
      <c r="BL459" s="15">
        <f>IF(BL$2=1,L459,0)</f>
        <v>0</v>
      </c>
      <c r="BM459" s="15">
        <f>IF(BM$2=1,M459,0)</f>
        <v>0</v>
      </c>
      <c r="BN459" s="15">
        <f>IF(BN$2=1,N459,0)</f>
        <v>0</v>
      </c>
      <c r="BO459" s="15">
        <f>IF(BO$2=1,O459,0)</f>
        <v>0</v>
      </c>
      <c r="BP459" s="15">
        <f>IF(BP$2=1,P459,0)</f>
        <v>0</v>
      </c>
      <c r="BQ459" s="15">
        <f>IF(BQ$2=1,Q459,0)</f>
        <v>9855.3600000000024</v>
      </c>
      <c r="BR459" s="15">
        <f>IF(BR$2=1,R459,0)</f>
        <v>9810.0799999999963</v>
      </c>
      <c r="BS459" s="15">
        <f>IF(BS$2=1,S459,0)</f>
        <v>9284.08</v>
      </c>
      <c r="BT459" s="15">
        <f>IF(BT$2=1,T459,0)</f>
        <v>8698.48</v>
      </c>
      <c r="BU459" s="15">
        <f>IF(BU$2=1,U459,0)</f>
        <v>8597.1200000000008</v>
      </c>
      <c r="BV459" s="15">
        <f>IF(BV$2=1,V459,0)</f>
        <v>8447.3599999999988</v>
      </c>
      <c r="BW459" s="15">
        <f>IF(BW$2=1,W459,0)</f>
        <v>8461.68</v>
      </c>
      <c r="BX459" s="15">
        <f>IF(BX$2=1,X459,0)</f>
        <v>8466.48</v>
      </c>
      <c r="BY459" s="15">
        <f>IF(BY$2=1,Y459,0)</f>
        <v>0</v>
      </c>
      <c r="BZ459" s="15">
        <f>IF(BZ$2=1,Z459,0)</f>
        <v>0</v>
      </c>
      <c r="CA459" s="15">
        <f>SUM(BC459:BZ459)</f>
        <v>92875.519999999975</v>
      </c>
      <c r="CB459" s="15" t="e">
        <f>SUMIFS('Total kWh'!C:C,'Total kWh'!#REF!,#REF!,'Total kWh'!B:B,B459)-CA459</f>
        <v>#REF!</v>
      </c>
      <c r="CD459" s="15">
        <f>IF(CD$2=1,C459,0)</f>
        <v>0</v>
      </c>
      <c r="CE459" s="15">
        <f>IF(CE$2=1,D459,0)</f>
        <v>0</v>
      </c>
      <c r="CF459" s="15">
        <f>IF(CF$2=1,E459,0)</f>
        <v>0</v>
      </c>
      <c r="CG459" s="15">
        <f>IF(CG$2=1,F459,0)</f>
        <v>0</v>
      </c>
      <c r="CH459" s="15">
        <f>IF(CH$2=1,G459,0)</f>
        <v>0</v>
      </c>
      <c r="CI459" s="15">
        <f>IF(CI$2=1,H459,0)</f>
        <v>0</v>
      </c>
      <c r="CJ459" s="15">
        <f>IF(CJ$2=1,I459,0)</f>
        <v>0</v>
      </c>
      <c r="CK459" s="15">
        <f>IF(CK$2=1,J459,0)</f>
        <v>0</v>
      </c>
      <c r="CL459" s="15">
        <f>IF(CL$2=1,K459,0)</f>
        <v>0</v>
      </c>
      <c r="CM459" s="15">
        <f>IF(CM$2=1,L459,0)</f>
        <v>0</v>
      </c>
      <c r="CN459" s="15">
        <f>IF(CN$2=1,M459,0)</f>
        <v>0</v>
      </c>
      <c r="CO459" s="15">
        <f>IF(CO$2=1,N459,0)</f>
        <v>0</v>
      </c>
      <c r="CP459" s="15">
        <f>IF(CP$2=1,O459,0)</f>
        <v>0</v>
      </c>
      <c r="CQ459" s="15">
        <f>IF(CQ$2=1,P459,0)</f>
        <v>0</v>
      </c>
      <c r="CR459" s="15">
        <f>IF(CR$2=1,Q459,0)</f>
        <v>9855.3600000000024</v>
      </c>
      <c r="CS459" s="15">
        <f>IF(CS$2=1,R459,0)</f>
        <v>9810.0799999999963</v>
      </c>
      <c r="CT459" s="15">
        <f>IF(CT$2=1,S459,0)</f>
        <v>9284.08</v>
      </c>
      <c r="CU459" s="15">
        <f>IF(CU$2=1,T459,0)</f>
        <v>8698.48</v>
      </c>
      <c r="CV459" s="15">
        <f>IF(CV$2=1,U459,0)</f>
        <v>8597.1200000000008</v>
      </c>
      <c r="CW459" s="15">
        <f>IF(CW$2=1,V459,0)</f>
        <v>8447.3599999999988</v>
      </c>
      <c r="CX459" s="15">
        <f>IF(CX$2=1,W459,0)</f>
        <v>8461.68</v>
      </c>
      <c r="CY459" s="15">
        <f>IF(CY$2=1,X459,0)</f>
        <v>8466.48</v>
      </c>
      <c r="CZ459" s="15">
        <f>IF(CZ$2=1,Y459,0)</f>
        <v>0</v>
      </c>
      <c r="DA459" s="15">
        <f>IF(DA$2=1,Z459,0)</f>
        <v>0</v>
      </c>
      <c r="DB459" s="15">
        <f>SUM(CD459:DA459)</f>
        <v>71620.639999999999</v>
      </c>
      <c r="DC459" s="15" t="e">
        <f>SUMIFS('Total kWh'!C:C,'Total kWh'!#REF!,#REF!,'Total kWh'!B:B,B459)-DB459</f>
        <v>#REF!</v>
      </c>
    </row>
    <row r="460" spans="1:107" x14ac:dyDescent="0.3">
      <c r="A460" s="32" t="s">
        <v>105</v>
      </c>
      <c r="B460" s="33">
        <v>12</v>
      </c>
      <c r="C460" s="33">
        <v>9544.24</v>
      </c>
      <c r="D460" s="33">
        <v>9450.5600000000013</v>
      </c>
      <c r="E460" s="33">
        <v>9285.68</v>
      </c>
      <c r="F460" s="33">
        <v>9266.64</v>
      </c>
      <c r="G460" s="33">
        <v>9254.9599999999991</v>
      </c>
      <c r="H460" s="33">
        <v>9096.6400000000012</v>
      </c>
      <c r="I460" s="33">
        <v>9493.76</v>
      </c>
      <c r="J460" s="33">
        <v>9981.9999999999982</v>
      </c>
      <c r="K460" s="33">
        <v>9851.36</v>
      </c>
      <c r="L460" s="33">
        <v>9902.4800000000014</v>
      </c>
      <c r="M460" s="33">
        <v>9956.6400000000012</v>
      </c>
      <c r="N460" s="33">
        <v>10100.399999999998</v>
      </c>
      <c r="O460" s="33">
        <v>9901.6000000000022</v>
      </c>
      <c r="P460" s="33">
        <v>9819.2800000000007</v>
      </c>
      <c r="Q460" s="33">
        <v>9691.2800000000007</v>
      </c>
      <c r="R460" s="33">
        <v>9811.9999999999982</v>
      </c>
      <c r="S460" s="33">
        <v>9953.9999999999982</v>
      </c>
      <c r="T460" s="33">
        <v>9606.6400000000012</v>
      </c>
      <c r="U460" s="33">
        <v>9528.4</v>
      </c>
      <c r="V460" s="33">
        <v>9578.3199999999961</v>
      </c>
      <c r="W460" s="33">
        <v>9434.7999999999993</v>
      </c>
      <c r="X460" s="33">
        <v>9389.2000000000025</v>
      </c>
      <c r="Y460" s="33">
        <v>9543.0400000000027</v>
      </c>
      <c r="Z460" s="33">
        <v>9492.56</v>
      </c>
      <c r="AB460" s="15">
        <f>IF(AB$2=1,C460,0)</f>
        <v>0</v>
      </c>
      <c r="AC460" s="15">
        <f>IF(AC$2=1,D460,0)</f>
        <v>0</v>
      </c>
      <c r="AD460" s="15">
        <f>IF(AD$2=1,E460,0)</f>
        <v>0</v>
      </c>
      <c r="AE460" s="15">
        <f>IF(AE$2=1,F460,0)</f>
        <v>0</v>
      </c>
      <c r="AF460" s="15">
        <f>IF(AF$2=1,G460,0)</f>
        <v>0</v>
      </c>
      <c r="AG460" s="15">
        <f>IF(AG$2=1,H460,0)</f>
        <v>0</v>
      </c>
      <c r="AH460" s="15">
        <f>IF(AH$2=1,I460,0)</f>
        <v>9493.76</v>
      </c>
      <c r="AI460" s="15">
        <f>IF(AI$2=1,J460,0)</f>
        <v>9981.9999999999982</v>
      </c>
      <c r="AJ460" s="15">
        <f>IF(AJ$2=1,K460,0)</f>
        <v>9851.36</v>
      </c>
      <c r="AK460" s="15">
        <f>IF(AK$2=1,L460,0)</f>
        <v>9902.4800000000014</v>
      </c>
      <c r="AL460" s="15">
        <f>IF(AL$2=1,M460,0)</f>
        <v>9956.6400000000012</v>
      </c>
      <c r="AM460" s="15">
        <f>IF(AM$2=1,N460,0)</f>
        <v>10100.399999999998</v>
      </c>
      <c r="AN460" s="15">
        <f>IF(AN$2=1,O460,0)</f>
        <v>9901.6000000000022</v>
      </c>
      <c r="AO460" s="15">
        <f>IF(AO$2=1,P460,0)</f>
        <v>9819.2800000000007</v>
      </c>
      <c r="AP460" s="15">
        <f>IF(AP$2=1,Q460,0)</f>
        <v>9691.2800000000007</v>
      </c>
      <c r="AQ460" s="15">
        <f>IF(AQ$2=1,R460,0)</f>
        <v>9811.9999999999982</v>
      </c>
      <c r="AR460" s="15">
        <f>IF(AR$2=1,S460,0)</f>
        <v>9953.9999999999982</v>
      </c>
      <c r="AS460" s="15">
        <f>IF(AS$2=1,T460,0)</f>
        <v>9606.6400000000012</v>
      </c>
      <c r="AT460" s="15">
        <f>IF(AT$2=1,U460,0)</f>
        <v>9528.4</v>
      </c>
      <c r="AU460" s="15">
        <f>IF(AU$2=1,V460,0)</f>
        <v>9578.3199999999961</v>
      </c>
      <c r="AV460" s="15">
        <f>IF(AV$2=1,W460,0)</f>
        <v>9434.7999999999993</v>
      </c>
      <c r="AW460" s="15">
        <f>IF(AW$2=1,X460,0)</f>
        <v>9389.2000000000025</v>
      </c>
      <c r="AX460" s="15">
        <f>IF(AX$2=1,Y460,0)</f>
        <v>0</v>
      </c>
      <c r="AY460" s="15">
        <f>IF(AY$2=1,Z460,0)</f>
        <v>0</v>
      </c>
      <c r="AZ460" s="15">
        <f>SUM(AB460:AY460)</f>
        <v>156002.16</v>
      </c>
      <c r="BA460" s="15" t="e">
        <f>SUMIFS('Total kWh'!C:C,'Total kWh'!#REF!,#REF!,'Total kWh'!B:B,B460)-AZ460</f>
        <v>#REF!</v>
      </c>
      <c r="BC460" s="15">
        <f>IF(BC$2=1,C460,0)</f>
        <v>0</v>
      </c>
      <c r="BD460" s="15">
        <f>IF(BD$2=1,D460,0)</f>
        <v>0</v>
      </c>
      <c r="BE460" s="15">
        <f>IF(BE$2=1,E460,0)</f>
        <v>0</v>
      </c>
      <c r="BF460" s="15">
        <f>IF(BF$2=1,F460,0)</f>
        <v>0</v>
      </c>
      <c r="BG460" s="15">
        <f>IF(BG$2=1,G460,0)</f>
        <v>0</v>
      </c>
      <c r="BH460" s="15">
        <f>IF(BH$2=1,H460,0)</f>
        <v>0</v>
      </c>
      <c r="BI460" s="15">
        <f>IF(BI$2=1,I460,0)</f>
        <v>9493.76</v>
      </c>
      <c r="BJ460" s="15">
        <f>IF(BJ$2=1,J460,0)</f>
        <v>9981.9999999999982</v>
      </c>
      <c r="BK460" s="15">
        <f>IF(BK$2=1,K460,0)</f>
        <v>0</v>
      </c>
      <c r="BL460" s="15">
        <f>IF(BL$2=1,L460,0)</f>
        <v>0</v>
      </c>
      <c r="BM460" s="15">
        <f>IF(BM$2=1,M460,0)</f>
        <v>0</v>
      </c>
      <c r="BN460" s="15">
        <f>IF(BN$2=1,N460,0)</f>
        <v>0</v>
      </c>
      <c r="BO460" s="15">
        <f>IF(BO$2=1,O460,0)</f>
        <v>0</v>
      </c>
      <c r="BP460" s="15">
        <f>IF(BP$2=1,P460,0)</f>
        <v>0</v>
      </c>
      <c r="BQ460" s="15">
        <f>IF(BQ$2=1,Q460,0)</f>
        <v>9691.2800000000007</v>
      </c>
      <c r="BR460" s="15">
        <f>IF(BR$2=1,R460,0)</f>
        <v>9811.9999999999982</v>
      </c>
      <c r="BS460" s="15">
        <f>IF(BS$2=1,S460,0)</f>
        <v>9953.9999999999982</v>
      </c>
      <c r="BT460" s="15">
        <f>IF(BT$2=1,T460,0)</f>
        <v>9606.6400000000012</v>
      </c>
      <c r="BU460" s="15">
        <f>IF(BU$2=1,U460,0)</f>
        <v>9528.4</v>
      </c>
      <c r="BV460" s="15">
        <f>IF(BV$2=1,V460,0)</f>
        <v>9578.3199999999961</v>
      </c>
      <c r="BW460" s="15">
        <f>IF(BW$2=1,W460,0)</f>
        <v>9434.7999999999993</v>
      </c>
      <c r="BX460" s="15">
        <f>IF(BX$2=1,X460,0)</f>
        <v>9389.2000000000025</v>
      </c>
      <c r="BY460" s="15">
        <f>IF(BY$2=1,Y460,0)</f>
        <v>0</v>
      </c>
      <c r="BZ460" s="15">
        <f>IF(BZ$2=1,Z460,0)</f>
        <v>0</v>
      </c>
      <c r="CA460" s="15">
        <f>SUM(BC460:BZ460)</f>
        <v>96470.399999999994</v>
      </c>
      <c r="CB460" s="15" t="e">
        <f>SUMIFS('Total kWh'!C:C,'Total kWh'!#REF!,#REF!,'Total kWh'!B:B,B460)-CA460</f>
        <v>#REF!</v>
      </c>
      <c r="CD460" s="15">
        <f>IF(CD$2=1,C460,0)</f>
        <v>0</v>
      </c>
      <c r="CE460" s="15">
        <f>IF(CE$2=1,D460,0)</f>
        <v>0</v>
      </c>
      <c r="CF460" s="15">
        <f>IF(CF$2=1,E460,0)</f>
        <v>0</v>
      </c>
      <c r="CG460" s="15">
        <f>IF(CG$2=1,F460,0)</f>
        <v>0</v>
      </c>
      <c r="CH460" s="15">
        <f>IF(CH$2=1,G460,0)</f>
        <v>0</v>
      </c>
      <c r="CI460" s="15">
        <f>IF(CI$2=1,H460,0)</f>
        <v>0</v>
      </c>
      <c r="CJ460" s="15">
        <f>IF(CJ$2=1,I460,0)</f>
        <v>0</v>
      </c>
      <c r="CK460" s="15">
        <f>IF(CK$2=1,J460,0)</f>
        <v>0</v>
      </c>
      <c r="CL460" s="15">
        <f>IF(CL$2=1,K460,0)</f>
        <v>0</v>
      </c>
      <c r="CM460" s="15">
        <f>IF(CM$2=1,L460,0)</f>
        <v>0</v>
      </c>
      <c r="CN460" s="15">
        <f>IF(CN$2=1,M460,0)</f>
        <v>0</v>
      </c>
      <c r="CO460" s="15">
        <f>IF(CO$2=1,N460,0)</f>
        <v>0</v>
      </c>
      <c r="CP460" s="15">
        <f>IF(CP$2=1,O460,0)</f>
        <v>0</v>
      </c>
      <c r="CQ460" s="15">
        <f>IF(CQ$2=1,P460,0)</f>
        <v>0</v>
      </c>
      <c r="CR460" s="15">
        <f>IF(CR$2=1,Q460,0)</f>
        <v>9691.2800000000007</v>
      </c>
      <c r="CS460" s="15">
        <f>IF(CS$2=1,R460,0)</f>
        <v>9811.9999999999982</v>
      </c>
      <c r="CT460" s="15">
        <f>IF(CT$2=1,S460,0)</f>
        <v>9953.9999999999982</v>
      </c>
      <c r="CU460" s="15">
        <f>IF(CU$2=1,T460,0)</f>
        <v>9606.6400000000012</v>
      </c>
      <c r="CV460" s="15">
        <f>IF(CV$2=1,U460,0)</f>
        <v>9528.4</v>
      </c>
      <c r="CW460" s="15">
        <f>IF(CW$2=1,V460,0)</f>
        <v>9578.3199999999961</v>
      </c>
      <c r="CX460" s="15">
        <f>IF(CX$2=1,W460,0)</f>
        <v>9434.7999999999993</v>
      </c>
      <c r="CY460" s="15">
        <f>IF(CY$2=1,X460,0)</f>
        <v>9389.2000000000025</v>
      </c>
      <c r="CZ460" s="15">
        <f>IF(CZ$2=1,Y460,0)</f>
        <v>0</v>
      </c>
      <c r="DA460" s="15">
        <f>IF(DA$2=1,Z460,0)</f>
        <v>0</v>
      </c>
      <c r="DB460" s="15">
        <f>SUM(CD460:DA460)</f>
        <v>76994.64</v>
      </c>
      <c r="DC460" s="15" t="e">
        <f>SUMIFS('Total kWh'!C:C,'Total kWh'!#REF!,#REF!,'Total kWh'!B:B,B460)-DB460</f>
        <v>#REF!</v>
      </c>
    </row>
    <row r="461" spans="1:107" x14ac:dyDescent="0.3">
      <c r="A461" s="32" t="s">
        <v>110</v>
      </c>
      <c r="B461" s="33">
        <v>1</v>
      </c>
      <c r="C461" s="33">
        <v>38644.860000000015</v>
      </c>
      <c r="D461" s="33">
        <v>38121.180000000008</v>
      </c>
      <c r="E461" s="33">
        <v>38008.139999999992</v>
      </c>
      <c r="F461" s="33">
        <v>38090.219999999994</v>
      </c>
      <c r="G461" s="33">
        <v>38027.69999999999</v>
      </c>
      <c r="H461" s="33">
        <v>37422.239999999998</v>
      </c>
      <c r="I461" s="33">
        <v>35222.400000000009</v>
      </c>
      <c r="J461" s="33">
        <v>34531.440000000002</v>
      </c>
      <c r="K461" s="33">
        <v>34060.560000000005</v>
      </c>
      <c r="L461" s="33">
        <v>33957.840000000004</v>
      </c>
      <c r="M461" s="33">
        <v>33594.6</v>
      </c>
      <c r="N461" s="33">
        <v>34397.520000000004</v>
      </c>
      <c r="O461" s="33">
        <v>35306.399999999994</v>
      </c>
      <c r="P461" s="33">
        <v>35921.579999999994</v>
      </c>
      <c r="Q461" s="33">
        <v>35745.060000000012</v>
      </c>
      <c r="R461" s="33">
        <v>36869.339999999997</v>
      </c>
      <c r="S461" s="33">
        <v>37654.559999999998</v>
      </c>
      <c r="T461" s="33">
        <v>38005.199999999997</v>
      </c>
      <c r="U461" s="33">
        <v>38318.219999999994</v>
      </c>
      <c r="V461" s="33">
        <v>38687.4</v>
      </c>
      <c r="W461" s="33">
        <v>38877.05999999999</v>
      </c>
      <c r="X461" s="33">
        <v>38708.58</v>
      </c>
      <c r="Y461" s="33">
        <v>38719.020000000004</v>
      </c>
      <c r="Z461" s="33">
        <v>38692.92</v>
      </c>
      <c r="AB461" s="15">
        <f>IF(AB$2=1,C461,0)</f>
        <v>0</v>
      </c>
      <c r="AC461" s="15">
        <f>IF(AC$2=1,D461,0)</f>
        <v>0</v>
      </c>
      <c r="AD461" s="15">
        <f>IF(AD$2=1,E461,0)</f>
        <v>0</v>
      </c>
      <c r="AE461" s="15">
        <f>IF(AE$2=1,F461,0)</f>
        <v>0</v>
      </c>
      <c r="AF461" s="15">
        <f>IF(AF$2=1,G461,0)</f>
        <v>0</v>
      </c>
      <c r="AG461" s="15">
        <f>IF(AG$2=1,H461,0)</f>
        <v>0</v>
      </c>
      <c r="AH461" s="15">
        <f>IF(AH$2=1,I461,0)</f>
        <v>35222.400000000009</v>
      </c>
      <c r="AI461" s="15">
        <f>IF(AI$2=1,J461,0)</f>
        <v>34531.440000000002</v>
      </c>
      <c r="AJ461" s="15">
        <f>IF(AJ$2=1,K461,0)</f>
        <v>34060.560000000005</v>
      </c>
      <c r="AK461" s="15">
        <f>IF(AK$2=1,L461,0)</f>
        <v>33957.840000000004</v>
      </c>
      <c r="AL461" s="15">
        <f>IF(AL$2=1,M461,0)</f>
        <v>33594.6</v>
      </c>
      <c r="AM461" s="15">
        <f>IF(AM$2=1,N461,0)</f>
        <v>34397.520000000004</v>
      </c>
      <c r="AN461" s="15">
        <f>IF(AN$2=1,O461,0)</f>
        <v>35306.399999999994</v>
      </c>
      <c r="AO461" s="15">
        <f>IF(AO$2=1,P461,0)</f>
        <v>35921.579999999994</v>
      </c>
      <c r="AP461" s="15">
        <f>IF(AP$2=1,Q461,0)</f>
        <v>35745.060000000012</v>
      </c>
      <c r="AQ461" s="15">
        <f>IF(AQ$2=1,R461,0)</f>
        <v>36869.339999999997</v>
      </c>
      <c r="AR461" s="15">
        <f>IF(AR$2=1,S461,0)</f>
        <v>37654.559999999998</v>
      </c>
      <c r="AS461" s="15">
        <f>IF(AS$2=1,T461,0)</f>
        <v>38005.199999999997</v>
      </c>
      <c r="AT461" s="15">
        <f>IF(AT$2=1,U461,0)</f>
        <v>38318.219999999994</v>
      </c>
      <c r="AU461" s="15">
        <f>IF(AU$2=1,V461,0)</f>
        <v>38687.4</v>
      </c>
      <c r="AV461" s="15">
        <f>IF(AV$2=1,W461,0)</f>
        <v>38877.05999999999</v>
      </c>
      <c r="AW461" s="15">
        <f>IF(AW$2=1,X461,0)</f>
        <v>38708.58</v>
      </c>
      <c r="AX461" s="15">
        <f>IF(AX$2=1,Y461,0)</f>
        <v>0</v>
      </c>
      <c r="AY461" s="15">
        <f>IF(AY$2=1,Z461,0)</f>
        <v>0</v>
      </c>
      <c r="AZ461" s="15">
        <f>SUM(AB461:AY461)</f>
        <v>579857.75999999989</v>
      </c>
      <c r="BA461" s="15" t="e">
        <f>SUMIFS('Total kWh'!C:C,'Total kWh'!#REF!,#REF!,'Total kWh'!B:B,B461)-AZ461</f>
        <v>#REF!</v>
      </c>
      <c r="BC461" s="15">
        <f>IF(BC$2=1,C461,0)</f>
        <v>0</v>
      </c>
      <c r="BD461" s="15">
        <f>IF(BD$2=1,D461,0)</f>
        <v>0</v>
      </c>
      <c r="BE461" s="15">
        <f>IF(BE$2=1,E461,0)</f>
        <v>0</v>
      </c>
      <c r="BF461" s="15">
        <f>IF(BF$2=1,F461,0)</f>
        <v>0</v>
      </c>
      <c r="BG461" s="15">
        <f>IF(BG$2=1,G461,0)</f>
        <v>0</v>
      </c>
      <c r="BH461" s="15">
        <f>IF(BH$2=1,H461,0)</f>
        <v>0</v>
      </c>
      <c r="BI461" s="15">
        <f>IF(BI$2=1,I461,0)</f>
        <v>35222.400000000009</v>
      </c>
      <c r="BJ461" s="15">
        <f>IF(BJ$2=1,J461,0)</f>
        <v>34531.440000000002</v>
      </c>
      <c r="BK461" s="15">
        <f>IF(BK$2=1,K461,0)</f>
        <v>0</v>
      </c>
      <c r="BL461" s="15">
        <f>IF(BL$2=1,L461,0)</f>
        <v>0</v>
      </c>
      <c r="BM461" s="15">
        <f>IF(BM$2=1,M461,0)</f>
        <v>0</v>
      </c>
      <c r="BN461" s="15">
        <f>IF(BN$2=1,N461,0)</f>
        <v>0</v>
      </c>
      <c r="BO461" s="15">
        <f>IF(BO$2=1,O461,0)</f>
        <v>0</v>
      </c>
      <c r="BP461" s="15">
        <f>IF(BP$2=1,P461,0)</f>
        <v>0</v>
      </c>
      <c r="BQ461" s="15">
        <f>IF(BQ$2=1,Q461,0)</f>
        <v>35745.060000000012</v>
      </c>
      <c r="BR461" s="15">
        <f>IF(BR$2=1,R461,0)</f>
        <v>36869.339999999997</v>
      </c>
      <c r="BS461" s="15">
        <f>IF(BS$2=1,S461,0)</f>
        <v>37654.559999999998</v>
      </c>
      <c r="BT461" s="15">
        <f>IF(BT$2=1,T461,0)</f>
        <v>38005.199999999997</v>
      </c>
      <c r="BU461" s="15">
        <f>IF(BU$2=1,U461,0)</f>
        <v>38318.219999999994</v>
      </c>
      <c r="BV461" s="15">
        <f>IF(BV$2=1,V461,0)</f>
        <v>38687.4</v>
      </c>
      <c r="BW461" s="15">
        <f>IF(BW$2=1,W461,0)</f>
        <v>38877.05999999999</v>
      </c>
      <c r="BX461" s="15">
        <f>IF(BX$2=1,X461,0)</f>
        <v>38708.58</v>
      </c>
      <c r="BY461" s="15">
        <f>IF(BY$2=1,Y461,0)</f>
        <v>0</v>
      </c>
      <c r="BZ461" s="15">
        <f>IF(BZ$2=1,Z461,0)</f>
        <v>0</v>
      </c>
      <c r="CA461" s="15">
        <f>SUM(BC461:BZ461)</f>
        <v>372619.26</v>
      </c>
      <c r="CB461" s="15" t="e">
        <f>SUMIFS('Total kWh'!C:C,'Total kWh'!#REF!,#REF!,'Total kWh'!B:B,B461)-CA461</f>
        <v>#REF!</v>
      </c>
      <c r="CD461" s="15">
        <f>IF(CD$2=1,C461,0)</f>
        <v>0</v>
      </c>
      <c r="CE461" s="15">
        <f>IF(CE$2=1,D461,0)</f>
        <v>0</v>
      </c>
      <c r="CF461" s="15">
        <f>IF(CF$2=1,E461,0)</f>
        <v>0</v>
      </c>
      <c r="CG461" s="15">
        <f>IF(CG$2=1,F461,0)</f>
        <v>0</v>
      </c>
      <c r="CH461" s="15">
        <f>IF(CH$2=1,G461,0)</f>
        <v>0</v>
      </c>
      <c r="CI461" s="15">
        <f>IF(CI$2=1,H461,0)</f>
        <v>0</v>
      </c>
      <c r="CJ461" s="15">
        <f>IF(CJ$2=1,I461,0)</f>
        <v>0</v>
      </c>
      <c r="CK461" s="15">
        <f>IF(CK$2=1,J461,0)</f>
        <v>0</v>
      </c>
      <c r="CL461" s="15">
        <f>IF(CL$2=1,K461,0)</f>
        <v>0</v>
      </c>
      <c r="CM461" s="15">
        <f>IF(CM$2=1,L461,0)</f>
        <v>0</v>
      </c>
      <c r="CN461" s="15">
        <f>IF(CN$2=1,M461,0)</f>
        <v>0</v>
      </c>
      <c r="CO461" s="15">
        <f>IF(CO$2=1,N461,0)</f>
        <v>0</v>
      </c>
      <c r="CP461" s="15">
        <f>IF(CP$2=1,O461,0)</f>
        <v>0</v>
      </c>
      <c r="CQ461" s="15">
        <f>IF(CQ$2=1,P461,0)</f>
        <v>0</v>
      </c>
      <c r="CR461" s="15">
        <f>IF(CR$2=1,Q461,0)</f>
        <v>35745.060000000012</v>
      </c>
      <c r="CS461" s="15">
        <f>IF(CS$2=1,R461,0)</f>
        <v>36869.339999999997</v>
      </c>
      <c r="CT461" s="15">
        <f>IF(CT$2=1,S461,0)</f>
        <v>37654.559999999998</v>
      </c>
      <c r="CU461" s="15">
        <f>IF(CU$2=1,T461,0)</f>
        <v>38005.199999999997</v>
      </c>
      <c r="CV461" s="15">
        <f>IF(CV$2=1,U461,0)</f>
        <v>38318.219999999994</v>
      </c>
      <c r="CW461" s="15">
        <f>IF(CW$2=1,V461,0)</f>
        <v>38687.4</v>
      </c>
      <c r="CX461" s="15">
        <f>IF(CX$2=1,W461,0)</f>
        <v>38877.05999999999</v>
      </c>
      <c r="CY461" s="15">
        <f>IF(CY$2=1,X461,0)</f>
        <v>38708.58</v>
      </c>
      <c r="CZ461" s="15">
        <f>IF(CZ$2=1,Y461,0)</f>
        <v>0</v>
      </c>
      <c r="DA461" s="15">
        <f>IF(DA$2=1,Z461,0)</f>
        <v>0</v>
      </c>
      <c r="DB461" s="15">
        <f>SUM(CD461:DA461)</f>
        <v>302865.42</v>
      </c>
      <c r="DC461" s="15" t="e">
        <f>SUMIFS('Total kWh'!C:C,'Total kWh'!#REF!,#REF!,'Total kWh'!B:B,B461)-DB461</f>
        <v>#REF!</v>
      </c>
    </row>
    <row r="462" spans="1:107" x14ac:dyDescent="0.3">
      <c r="A462" s="32" t="s">
        <v>110</v>
      </c>
      <c r="B462" s="33">
        <v>2</v>
      </c>
      <c r="C462" s="33">
        <v>34813.259999999995</v>
      </c>
      <c r="D462" s="33">
        <v>34730.04</v>
      </c>
      <c r="E462" s="33">
        <v>34815.840000000011</v>
      </c>
      <c r="F462" s="33">
        <v>34693.56</v>
      </c>
      <c r="G462" s="33">
        <v>34326.299999999996</v>
      </c>
      <c r="H462" s="33">
        <v>32968.199999999997</v>
      </c>
      <c r="I462" s="33">
        <v>31216.14</v>
      </c>
      <c r="J462" s="33">
        <v>30488.400000000001</v>
      </c>
      <c r="K462" s="33">
        <v>30282.960000000003</v>
      </c>
      <c r="L462" s="33">
        <v>30986.279999999995</v>
      </c>
      <c r="M462" s="33">
        <v>30815.249999999996</v>
      </c>
      <c r="N462" s="33">
        <v>30641.790000000005</v>
      </c>
      <c r="O462" s="33">
        <v>31516.169999999995</v>
      </c>
      <c r="P462" s="33">
        <v>32147.279999999995</v>
      </c>
      <c r="Q462" s="33">
        <v>32624.85</v>
      </c>
      <c r="R462" s="33">
        <v>33442.019999999997</v>
      </c>
      <c r="S462" s="33">
        <v>34148.22</v>
      </c>
      <c r="T462" s="33">
        <v>34113.360000000001</v>
      </c>
      <c r="U462" s="33">
        <v>33938.01</v>
      </c>
      <c r="V462" s="33">
        <v>34490.370000000003</v>
      </c>
      <c r="W462" s="33">
        <v>34180.26</v>
      </c>
      <c r="X462" s="33">
        <v>34073.100000000006</v>
      </c>
      <c r="Y462" s="33">
        <v>33897.24</v>
      </c>
      <c r="Z462" s="33">
        <v>34317.660000000003</v>
      </c>
      <c r="AB462" s="15">
        <f>IF(AB$2=1,C462,0)</f>
        <v>0</v>
      </c>
      <c r="AC462" s="15">
        <f>IF(AC$2=1,D462,0)</f>
        <v>0</v>
      </c>
      <c r="AD462" s="15">
        <f>IF(AD$2=1,E462,0)</f>
        <v>0</v>
      </c>
      <c r="AE462" s="15">
        <f>IF(AE$2=1,F462,0)</f>
        <v>0</v>
      </c>
      <c r="AF462" s="15">
        <f>IF(AF$2=1,G462,0)</f>
        <v>0</v>
      </c>
      <c r="AG462" s="15">
        <f>IF(AG$2=1,H462,0)</f>
        <v>0</v>
      </c>
      <c r="AH462" s="15">
        <f>IF(AH$2=1,I462,0)</f>
        <v>31216.14</v>
      </c>
      <c r="AI462" s="15">
        <f>IF(AI$2=1,J462,0)</f>
        <v>30488.400000000001</v>
      </c>
      <c r="AJ462" s="15">
        <f>IF(AJ$2=1,K462,0)</f>
        <v>30282.960000000003</v>
      </c>
      <c r="AK462" s="15">
        <f>IF(AK$2=1,L462,0)</f>
        <v>30986.279999999995</v>
      </c>
      <c r="AL462" s="15">
        <f>IF(AL$2=1,M462,0)</f>
        <v>30815.249999999996</v>
      </c>
      <c r="AM462" s="15">
        <f>IF(AM$2=1,N462,0)</f>
        <v>30641.790000000005</v>
      </c>
      <c r="AN462" s="15">
        <f>IF(AN$2=1,O462,0)</f>
        <v>31516.169999999995</v>
      </c>
      <c r="AO462" s="15">
        <f>IF(AO$2=1,P462,0)</f>
        <v>32147.279999999995</v>
      </c>
      <c r="AP462" s="15">
        <f>IF(AP$2=1,Q462,0)</f>
        <v>32624.85</v>
      </c>
      <c r="AQ462" s="15">
        <f>IF(AQ$2=1,R462,0)</f>
        <v>33442.019999999997</v>
      </c>
      <c r="AR462" s="15">
        <f>IF(AR$2=1,S462,0)</f>
        <v>34148.22</v>
      </c>
      <c r="AS462" s="15">
        <f>IF(AS$2=1,T462,0)</f>
        <v>34113.360000000001</v>
      </c>
      <c r="AT462" s="15">
        <f>IF(AT$2=1,U462,0)</f>
        <v>33938.01</v>
      </c>
      <c r="AU462" s="15">
        <f>IF(AU$2=1,V462,0)</f>
        <v>34490.370000000003</v>
      </c>
      <c r="AV462" s="15">
        <f>IF(AV$2=1,W462,0)</f>
        <v>34180.26</v>
      </c>
      <c r="AW462" s="15">
        <f>IF(AW$2=1,X462,0)</f>
        <v>34073.100000000006</v>
      </c>
      <c r="AX462" s="15">
        <f>IF(AX$2=1,Y462,0)</f>
        <v>0</v>
      </c>
      <c r="AY462" s="15">
        <f>IF(AY$2=1,Z462,0)</f>
        <v>0</v>
      </c>
      <c r="AZ462" s="15">
        <f>SUM(AB462:AY462)</f>
        <v>519104.45999999996</v>
      </c>
      <c r="BA462" s="15" t="e">
        <f>SUMIFS('Total kWh'!C:C,'Total kWh'!#REF!,#REF!,'Total kWh'!B:B,B462)-AZ462</f>
        <v>#REF!</v>
      </c>
      <c r="BC462" s="15">
        <f>IF(BC$2=1,C462,0)</f>
        <v>0</v>
      </c>
      <c r="BD462" s="15">
        <f>IF(BD$2=1,D462,0)</f>
        <v>0</v>
      </c>
      <c r="BE462" s="15">
        <f>IF(BE$2=1,E462,0)</f>
        <v>0</v>
      </c>
      <c r="BF462" s="15">
        <f>IF(BF$2=1,F462,0)</f>
        <v>0</v>
      </c>
      <c r="BG462" s="15">
        <f>IF(BG$2=1,G462,0)</f>
        <v>0</v>
      </c>
      <c r="BH462" s="15">
        <f>IF(BH$2=1,H462,0)</f>
        <v>0</v>
      </c>
      <c r="BI462" s="15">
        <f>IF(BI$2=1,I462,0)</f>
        <v>31216.14</v>
      </c>
      <c r="BJ462" s="15">
        <f>IF(BJ$2=1,J462,0)</f>
        <v>30488.400000000001</v>
      </c>
      <c r="BK462" s="15">
        <f>IF(BK$2=1,K462,0)</f>
        <v>0</v>
      </c>
      <c r="BL462" s="15">
        <f>IF(BL$2=1,L462,0)</f>
        <v>0</v>
      </c>
      <c r="BM462" s="15">
        <f>IF(BM$2=1,M462,0)</f>
        <v>0</v>
      </c>
      <c r="BN462" s="15">
        <f>IF(BN$2=1,N462,0)</f>
        <v>0</v>
      </c>
      <c r="BO462" s="15">
        <f>IF(BO$2=1,O462,0)</f>
        <v>0</v>
      </c>
      <c r="BP462" s="15">
        <f>IF(BP$2=1,P462,0)</f>
        <v>0</v>
      </c>
      <c r="BQ462" s="15">
        <f>IF(BQ$2=1,Q462,0)</f>
        <v>32624.85</v>
      </c>
      <c r="BR462" s="15">
        <f>IF(BR$2=1,R462,0)</f>
        <v>33442.019999999997</v>
      </c>
      <c r="BS462" s="15">
        <f>IF(BS$2=1,S462,0)</f>
        <v>34148.22</v>
      </c>
      <c r="BT462" s="15">
        <f>IF(BT$2=1,T462,0)</f>
        <v>34113.360000000001</v>
      </c>
      <c r="BU462" s="15">
        <f>IF(BU$2=1,U462,0)</f>
        <v>33938.01</v>
      </c>
      <c r="BV462" s="15">
        <f>IF(BV$2=1,V462,0)</f>
        <v>34490.370000000003</v>
      </c>
      <c r="BW462" s="15">
        <f>IF(BW$2=1,W462,0)</f>
        <v>34180.26</v>
      </c>
      <c r="BX462" s="15">
        <f>IF(BX$2=1,X462,0)</f>
        <v>34073.100000000006</v>
      </c>
      <c r="BY462" s="15">
        <f>IF(BY$2=1,Y462,0)</f>
        <v>0</v>
      </c>
      <c r="BZ462" s="15">
        <f>IF(BZ$2=1,Z462,0)</f>
        <v>0</v>
      </c>
      <c r="CA462" s="15">
        <f>SUM(BC462:BZ462)</f>
        <v>332714.73</v>
      </c>
      <c r="CB462" s="15" t="e">
        <f>SUMIFS('Total kWh'!C:C,'Total kWh'!#REF!,#REF!,'Total kWh'!B:B,B462)-CA462</f>
        <v>#REF!</v>
      </c>
      <c r="CD462" s="15">
        <f>IF(CD$2=1,C462,0)</f>
        <v>0</v>
      </c>
      <c r="CE462" s="15">
        <f>IF(CE$2=1,D462,0)</f>
        <v>0</v>
      </c>
      <c r="CF462" s="15">
        <f>IF(CF$2=1,E462,0)</f>
        <v>0</v>
      </c>
      <c r="CG462" s="15">
        <f>IF(CG$2=1,F462,0)</f>
        <v>0</v>
      </c>
      <c r="CH462" s="15">
        <f>IF(CH$2=1,G462,0)</f>
        <v>0</v>
      </c>
      <c r="CI462" s="15">
        <f>IF(CI$2=1,H462,0)</f>
        <v>0</v>
      </c>
      <c r="CJ462" s="15">
        <f>IF(CJ$2=1,I462,0)</f>
        <v>0</v>
      </c>
      <c r="CK462" s="15">
        <f>IF(CK$2=1,J462,0)</f>
        <v>0</v>
      </c>
      <c r="CL462" s="15">
        <f>IF(CL$2=1,K462,0)</f>
        <v>0</v>
      </c>
      <c r="CM462" s="15">
        <f>IF(CM$2=1,L462,0)</f>
        <v>0</v>
      </c>
      <c r="CN462" s="15">
        <f>IF(CN$2=1,M462,0)</f>
        <v>0</v>
      </c>
      <c r="CO462" s="15">
        <f>IF(CO$2=1,N462,0)</f>
        <v>0</v>
      </c>
      <c r="CP462" s="15">
        <f>IF(CP$2=1,O462,0)</f>
        <v>0</v>
      </c>
      <c r="CQ462" s="15">
        <f>IF(CQ$2=1,P462,0)</f>
        <v>0</v>
      </c>
      <c r="CR462" s="15">
        <f>IF(CR$2=1,Q462,0)</f>
        <v>32624.85</v>
      </c>
      <c r="CS462" s="15">
        <f>IF(CS$2=1,R462,0)</f>
        <v>33442.019999999997</v>
      </c>
      <c r="CT462" s="15">
        <f>IF(CT$2=1,S462,0)</f>
        <v>34148.22</v>
      </c>
      <c r="CU462" s="15">
        <f>IF(CU$2=1,T462,0)</f>
        <v>34113.360000000001</v>
      </c>
      <c r="CV462" s="15">
        <f>IF(CV$2=1,U462,0)</f>
        <v>33938.01</v>
      </c>
      <c r="CW462" s="15">
        <f>IF(CW$2=1,V462,0)</f>
        <v>34490.370000000003</v>
      </c>
      <c r="CX462" s="15">
        <f>IF(CX$2=1,W462,0)</f>
        <v>34180.26</v>
      </c>
      <c r="CY462" s="15">
        <f>IF(CY$2=1,X462,0)</f>
        <v>34073.100000000006</v>
      </c>
      <c r="CZ462" s="15">
        <f>IF(CZ$2=1,Y462,0)</f>
        <v>0</v>
      </c>
      <c r="DA462" s="15">
        <f>IF(DA$2=1,Z462,0)</f>
        <v>0</v>
      </c>
      <c r="DB462" s="15">
        <f>SUM(CD462:DA462)</f>
        <v>271010.19000000006</v>
      </c>
      <c r="DC462" s="15" t="e">
        <f>SUMIFS('Total kWh'!C:C,'Total kWh'!#REF!,#REF!,'Total kWh'!B:B,B462)-DB462</f>
        <v>#REF!</v>
      </c>
    </row>
    <row r="463" spans="1:107" x14ac:dyDescent="0.3">
      <c r="A463" s="32" t="s">
        <v>110</v>
      </c>
      <c r="B463" s="33">
        <v>3</v>
      </c>
      <c r="C463" s="33">
        <v>28869.78</v>
      </c>
      <c r="D463" s="33">
        <v>27817.14</v>
      </c>
      <c r="E463" s="33">
        <v>27022.859999999997</v>
      </c>
      <c r="F463" s="33">
        <v>26890.379999999997</v>
      </c>
      <c r="G463" s="33">
        <v>26314.260000000002</v>
      </c>
      <c r="H463" s="33">
        <v>25176.240000000002</v>
      </c>
      <c r="I463" s="33">
        <v>23986.080000000002</v>
      </c>
      <c r="J463" s="33">
        <v>23869.02</v>
      </c>
      <c r="K463" s="33">
        <v>23364.180000000004</v>
      </c>
      <c r="L463" s="33">
        <v>23783.339999999997</v>
      </c>
      <c r="M463" s="33">
        <v>23743.440000000002</v>
      </c>
      <c r="N463" s="33">
        <v>25159.439999999999</v>
      </c>
      <c r="O463" s="33">
        <v>26154.780000000002</v>
      </c>
      <c r="P463" s="33">
        <v>26473.439999999995</v>
      </c>
      <c r="Q463" s="33">
        <v>26733</v>
      </c>
      <c r="R463" s="33">
        <v>26949.780000000002</v>
      </c>
      <c r="S463" s="33">
        <v>27085.380000000005</v>
      </c>
      <c r="T463" s="33">
        <v>26924.82</v>
      </c>
      <c r="U463" s="33">
        <v>27109.319999999996</v>
      </c>
      <c r="V463" s="33">
        <v>27382.44</v>
      </c>
      <c r="W463" s="33">
        <v>27404.339999999989</v>
      </c>
      <c r="X463" s="33">
        <v>27388.080000000009</v>
      </c>
      <c r="Y463" s="33">
        <v>27488.940000000002</v>
      </c>
      <c r="Z463" s="33">
        <v>27411.54</v>
      </c>
      <c r="AB463" s="15">
        <f>IF(AB$2=1,C463,0)</f>
        <v>0</v>
      </c>
      <c r="AC463" s="15">
        <f>IF(AC$2=1,D463,0)</f>
        <v>0</v>
      </c>
      <c r="AD463" s="15">
        <f>IF(AD$2=1,E463,0)</f>
        <v>0</v>
      </c>
      <c r="AE463" s="15">
        <f>IF(AE$2=1,F463,0)</f>
        <v>0</v>
      </c>
      <c r="AF463" s="15">
        <f>IF(AF$2=1,G463,0)</f>
        <v>0</v>
      </c>
      <c r="AG463" s="15">
        <f>IF(AG$2=1,H463,0)</f>
        <v>0</v>
      </c>
      <c r="AH463" s="15">
        <f>IF(AH$2=1,I463,0)</f>
        <v>23986.080000000002</v>
      </c>
      <c r="AI463" s="15">
        <f>IF(AI$2=1,J463,0)</f>
        <v>23869.02</v>
      </c>
      <c r="AJ463" s="15">
        <f>IF(AJ$2=1,K463,0)</f>
        <v>23364.180000000004</v>
      </c>
      <c r="AK463" s="15">
        <f>IF(AK$2=1,L463,0)</f>
        <v>23783.339999999997</v>
      </c>
      <c r="AL463" s="15">
        <f>IF(AL$2=1,M463,0)</f>
        <v>23743.440000000002</v>
      </c>
      <c r="AM463" s="15">
        <f>IF(AM$2=1,N463,0)</f>
        <v>25159.439999999999</v>
      </c>
      <c r="AN463" s="15">
        <f>IF(AN$2=1,O463,0)</f>
        <v>26154.780000000002</v>
      </c>
      <c r="AO463" s="15">
        <f>IF(AO$2=1,P463,0)</f>
        <v>26473.439999999995</v>
      </c>
      <c r="AP463" s="15">
        <f>IF(AP$2=1,Q463,0)</f>
        <v>26733</v>
      </c>
      <c r="AQ463" s="15">
        <f>IF(AQ$2=1,R463,0)</f>
        <v>26949.780000000002</v>
      </c>
      <c r="AR463" s="15">
        <f>IF(AR$2=1,S463,0)</f>
        <v>27085.380000000005</v>
      </c>
      <c r="AS463" s="15">
        <f>IF(AS$2=1,T463,0)</f>
        <v>26924.82</v>
      </c>
      <c r="AT463" s="15">
        <f>IF(AT$2=1,U463,0)</f>
        <v>27109.319999999996</v>
      </c>
      <c r="AU463" s="15">
        <f>IF(AU$2=1,V463,0)</f>
        <v>27382.44</v>
      </c>
      <c r="AV463" s="15">
        <f>IF(AV$2=1,W463,0)</f>
        <v>27404.339999999989</v>
      </c>
      <c r="AW463" s="15">
        <f>IF(AW$2=1,X463,0)</f>
        <v>27388.080000000009</v>
      </c>
      <c r="AX463" s="15">
        <f>IF(AX$2=1,Y463,0)</f>
        <v>0</v>
      </c>
      <c r="AY463" s="15">
        <f>IF(AY$2=1,Z463,0)</f>
        <v>0</v>
      </c>
      <c r="AZ463" s="15">
        <f>SUM(AB463:AY463)</f>
        <v>413510.88</v>
      </c>
      <c r="BA463" s="15" t="e">
        <f>SUMIFS('Total kWh'!C:C,'Total kWh'!#REF!,#REF!,'Total kWh'!B:B,B463)-AZ463</f>
        <v>#REF!</v>
      </c>
      <c r="BC463" s="15">
        <f>IF(BC$2=1,C463,0)</f>
        <v>0</v>
      </c>
      <c r="BD463" s="15">
        <f>IF(BD$2=1,D463,0)</f>
        <v>0</v>
      </c>
      <c r="BE463" s="15">
        <f>IF(BE$2=1,E463,0)</f>
        <v>0</v>
      </c>
      <c r="BF463" s="15">
        <f>IF(BF$2=1,F463,0)</f>
        <v>0</v>
      </c>
      <c r="BG463" s="15">
        <f>IF(BG$2=1,G463,0)</f>
        <v>0</v>
      </c>
      <c r="BH463" s="15">
        <f>IF(BH$2=1,H463,0)</f>
        <v>0</v>
      </c>
      <c r="BI463" s="15">
        <f>IF(BI$2=1,I463,0)</f>
        <v>23986.080000000002</v>
      </c>
      <c r="BJ463" s="15">
        <f>IF(BJ$2=1,J463,0)</f>
        <v>23869.02</v>
      </c>
      <c r="BK463" s="15">
        <f>IF(BK$2=1,K463,0)</f>
        <v>0</v>
      </c>
      <c r="BL463" s="15">
        <f>IF(BL$2=1,L463,0)</f>
        <v>0</v>
      </c>
      <c r="BM463" s="15">
        <f>IF(BM$2=1,M463,0)</f>
        <v>0</v>
      </c>
      <c r="BN463" s="15">
        <f>IF(BN$2=1,N463,0)</f>
        <v>0</v>
      </c>
      <c r="BO463" s="15">
        <f>IF(BO$2=1,O463,0)</f>
        <v>0</v>
      </c>
      <c r="BP463" s="15">
        <f>IF(BP$2=1,P463,0)</f>
        <v>0</v>
      </c>
      <c r="BQ463" s="15">
        <f>IF(BQ$2=1,Q463,0)</f>
        <v>26733</v>
      </c>
      <c r="BR463" s="15">
        <f>IF(BR$2=1,R463,0)</f>
        <v>26949.780000000002</v>
      </c>
      <c r="BS463" s="15">
        <f>IF(BS$2=1,S463,0)</f>
        <v>27085.380000000005</v>
      </c>
      <c r="BT463" s="15">
        <f>IF(BT$2=1,T463,0)</f>
        <v>26924.82</v>
      </c>
      <c r="BU463" s="15">
        <f>IF(BU$2=1,U463,0)</f>
        <v>27109.319999999996</v>
      </c>
      <c r="BV463" s="15">
        <f>IF(BV$2=1,V463,0)</f>
        <v>27382.44</v>
      </c>
      <c r="BW463" s="15">
        <f>IF(BW$2=1,W463,0)</f>
        <v>27404.339999999989</v>
      </c>
      <c r="BX463" s="15">
        <f>IF(BX$2=1,X463,0)</f>
        <v>27388.080000000009</v>
      </c>
      <c r="BY463" s="15">
        <f>IF(BY$2=1,Y463,0)</f>
        <v>0</v>
      </c>
      <c r="BZ463" s="15">
        <f>IF(BZ$2=1,Z463,0)</f>
        <v>0</v>
      </c>
      <c r="CA463" s="15">
        <f>SUM(BC463:BZ463)</f>
        <v>264832.26</v>
      </c>
      <c r="CB463" s="15" t="e">
        <f>SUMIFS('Total kWh'!C:C,'Total kWh'!#REF!,#REF!,'Total kWh'!B:B,B463)-CA463</f>
        <v>#REF!</v>
      </c>
      <c r="CD463" s="15">
        <f>IF(CD$2=1,C463,0)</f>
        <v>0</v>
      </c>
      <c r="CE463" s="15">
        <f>IF(CE$2=1,D463,0)</f>
        <v>0</v>
      </c>
      <c r="CF463" s="15">
        <f>IF(CF$2=1,E463,0)</f>
        <v>0</v>
      </c>
      <c r="CG463" s="15">
        <f>IF(CG$2=1,F463,0)</f>
        <v>0</v>
      </c>
      <c r="CH463" s="15">
        <f>IF(CH$2=1,G463,0)</f>
        <v>0</v>
      </c>
      <c r="CI463" s="15">
        <f>IF(CI$2=1,H463,0)</f>
        <v>0</v>
      </c>
      <c r="CJ463" s="15">
        <f>IF(CJ$2=1,I463,0)</f>
        <v>0</v>
      </c>
      <c r="CK463" s="15">
        <f>IF(CK$2=1,J463,0)</f>
        <v>0</v>
      </c>
      <c r="CL463" s="15">
        <f>IF(CL$2=1,K463,0)</f>
        <v>0</v>
      </c>
      <c r="CM463" s="15">
        <f>IF(CM$2=1,L463,0)</f>
        <v>0</v>
      </c>
      <c r="CN463" s="15">
        <f>IF(CN$2=1,M463,0)</f>
        <v>0</v>
      </c>
      <c r="CO463" s="15">
        <f>IF(CO$2=1,N463,0)</f>
        <v>0</v>
      </c>
      <c r="CP463" s="15">
        <f>IF(CP$2=1,O463,0)</f>
        <v>0</v>
      </c>
      <c r="CQ463" s="15">
        <f>IF(CQ$2=1,P463,0)</f>
        <v>0</v>
      </c>
      <c r="CR463" s="15">
        <f>IF(CR$2=1,Q463,0)</f>
        <v>26733</v>
      </c>
      <c r="CS463" s="15">
        <f>IF(CS$2=1,R463,0)</f>
        <v>26949.780000000002</v>
      </c>
      <c r="CT463" s="15">
        <f>IF(CT$2=1,S463,0)</f>
        <v>27085.380000000005</v>
      </c>
      <c r="CU463" s="15">
        <f>IF(CU$2=1,T463,0)</f>
        <v>26924.82</v>
      </c>
      <c r="CV463" s="15">
        <f>IF(CV$2=1,U463,0)</f>
        <v>27109.319999999996</v>
      </c>
      <c r="CW463" s="15">
        <f>IF(CW$2=1,V463,0)</f>
        <v>27382.44</v>
      </c>
      <c r="CX463" s="15">
        <f>IF(CX$2=1,W463,0)</f>
        <v>27404.339999999989</v>
      </c>
      <c r="CY463" s="15">
        <f>IF(CY$2=1,X463,0)</f>
        <v>27388.080000000009</v>
      </c>
      <c r="CZ463" s="15">
        <f>IF(CZ$2=1,Y463,0)</f>
        <v>0</v>
      </c>
      <c r="DA463" s="15">
        <f>IF(DA$2=1,Z463,0)</f>
        <v>0</v>
      </c>
      <c r="DB463" s="15">
        <f>SUM(CD463:DA463)</f>
        <v>216977.16000000003</v>
      </c>
      <c r="DC463" s="15" t="e">
        <f>SUMIFS('Total kWh'!C:C,'Total kWh'!#REF!,#REF!,'Total kWh'!B:B,B463)-DB463</f>
        <v>#REF!</v>
      </c>
    </row>
    <row r="464" spans="1:107" x14ac:dyDescent="0.3">
      <c r="A464" s="32" t="s">
        <v>110</v>
      </c>
      <c r="B464" s="33">
        <v>4</v>
      </c>
      <c r="C464" s="33">
        <v>35039.700000000004</v>
      </c>
      <c r="D464" s="33">
        <v>34891.019999999997</v>
      </c>
      <c r="E464" s="33">
        <v>33444.660000000003</v>
      </c>
      <c r="F464" s="33">
        <v>34753.74</v>
      </c>
      <c r="G464" s="33">
        <v>34753.5</v>
      </c>
      <c r="H464" s="33">
        <v>34263.359999999993</v>
      </c>
      <c r="I464" s="33">
        <v>32515.74</v>
      </c>
      <c r="J464" s="33">
        <v>31461.300000000003</v>
      </c>
      <c r="K464" s="33">
        <v>30966.539999999994</v>
      </c>
      <c r="L464" s="33">
        <v>30994.800000000003</v>
      </c>
      <c r="M464" s="33">
        <v>31286.159999999996</v>
      </c>
      <c r="N464" s="33">
        <v>31259.399999999994</v>
      </c>
      <c r="O464" s="33">
        <v>31509.840000000007</v>
      </c>
      <c r="P464" s="33">
        <v>33416.579999999994</v>
      </c>
      <c r="Q464" s="33">
        <v>33052.980000000003</v>
      </c>
      <c r="R464" s="33">
        <v>32977.68</v>
      </c>
      <c r="S464" s="33">
        <v>33902.099999999991</v>
      </c>
      <c r="T464" s="33">
        <v>34305.000000000007</v>
      </c>
      <c r="U464" s="33">
        <v>34528.979999999996</v>
      </c>
      <c r="V464" s="33">
        <v>34871.759999999995</v>
      </c>
      <c r="W464" s="33">
        <v>35368.800000000003</v>
      </c>
      <c r="X464" s="33">
        <v>35380.679999999993</v>
      </c>
      <c r="Y464" s="33">
        <v>35946.240000000005</v>
      </c>
      <c r="Z464" s="33">
        <v>35948.159999999996</v>
      </c>
      <c r="AB464" s="15">
        <f>IF(AB$2=1,C464,0)</f>
        <v>0</v>
      </c>
      <c r="AC464" s="15">
        <f>IF(AC$2=1,D464,0)</f>
        <v>0</v>
      </c>
      <c r="AD464" s="15">
        <f>IF(AD$2=1,E464,0)</f>
        <v>0</v>
      </c>
      <c r="AE464" s="15">
        <f>IF(AE$2=1,F464,0)</f>
        <v>0</v>
      </c>
      <c r="AF464" s="15">
        <f>IF(AF$2=1,G464,0)</f>
        <v>0</v>
      </c>
      <c r="AG464" s="15">
        <f>IF(AG$2=1,H464,0)</f>
        <v>0</v>
      </c>
      <c r="AH464" s="15">
        <f>IF(AH$2=1,I464,0)</f>
        <v>32515.74</v>
      </c>
      <c r="AI464" s="15">
        <f>IF(AI$2=1,J464,0)</f>
        <v>31461.300000000003</v>
      </c>
      <c r="AJ464" s="15">
        <f>IF(AJ$2=1,K464,0)</f>
        <v>30966.539999999994</v>
      </c>
      <c r="AK464" s="15">
        <f>IF(AK$2=1,L464,0)</f>
        <v>30994.800000000003</v>
      </c>
      <c r="AL464" s="15">
        <f>IF(AL$2=1,M464,0)</f>
        <v>31286.159999999996</v>
      </c>
      <c r="AM464" s="15">
        <f>IF(AM$2=1,N464,0)</f>
        <v>31259.399999999994</v>
      </c>
      <c r="AN464" s="15">
        <f>IF(AN$2=1,O464,0)</f>
        <v>31509.840000000007</v>
      </c>
      <c r="AO464" s="15">
        <f>IF(AO$2=1,P464,0)</f>
        <v>33416.579999999994</v>
      </c>
      <c r="AP464" s="15">
        <f>IF(AP$2=1,Q464,0)</f>
        <v>33052.980000000003</v>
      </c>
      <c r="AQ464" s="15">
        <f>IF(AQ$2=1,R464,0)</f>
        <v>32977.68</v>
      </c>
      <c r="AR464" s="15">
        <f>IF(AR$2=1,S464,0)</f>
        <v>33902.099999999991</v>
      </c>
      <c r="AS464" s="15">
        <f>IF(AS$2=1,T464,0)</f>
        <v>34305.000000000007</v>
      </c>
      <c r="AT464" s="15">
        <f>IF(AT$2=1,U464,0)</f>
        <v>34528.979999999996</v>
      </c>
      <c r="AU464" s="15">
        <f>IF(AU$2=1,V464,0)</f>
        <v>34871.759999999995</v>
      </c>
      <c r="AV464" s="15">
        <f>IF(AV$2=1,W464,0)</f>
        <v>35368.800000000003</v>
      </c>
      <c r="AW464" s="15">
        <f>IF(AW$2=1,X464,0)</f>
        <v>35380.679999999993</v>
      </c>
      <c r="AX464" s="15">
        <f>IF(AX$2=1,Y464,0)</f>
        <v>0</v>
      </c>
      <c r="AY464" s="15">
        <f>IF(AY$2=1,Z464,0)</f>
        <v>0</v>
      </c>
      <c r="AZ464" s="15">
        <f>SUM(AB464:AY464)</f>
        <v>527798.33999999985</v>
      </c>
      <c r="BA464" s="15" t="e">
        <f>SUMIFS('Total kWh'!C:C,'Total kWh'!#REF!,#REF!,'Total kWh'!B:B,B464)-AZ464</f>
        <v>#REF!</v>
      </c>
      <c r="BC464" s="15">
        <f>IF(BC$2=1,C464,0)</f>
        <v>0</v>
      </c>
      <c r="BD464" s="15">
        <f>IF(BD$2=1,D464,0)</f>
        <v>0</v>
      </c>
      <c r="BE464" s="15">
        <f>IF(BE$2=1,E464,0)</f>
        <v>0</v>
      </c>
      <c r="BF464" s="15">
        <f>IF(BF$2=1,F464,0)</f>
        <v>0</v>
      </c>
      <c r="BG464" s="15">
        <f>IF(BG$2=1,G464,0)</f>
        <v>0</v>
      </c>
      <c r="BH464" s="15">
        <f>IF(BH$2=1,H464,0)</f>
        <v>0</v>
      </c>
      <c r="BI464" s="15">
        <f>IF(BI$2=1,I464,0)</f>
        <v>32515.74</v>
      </c>
      <c r="BJ464" s="15">
        <f>IF(BJ$2=1,J464,0)</f>
        <v>31461.300000000003</v>
      </c>
      <c r="BK464" s="15">
        <f>IF(BK$2=1,K464,0)</f>
        <v>0</v>
      </c>
      <c r="BL464" s="15">
        <f>IF(BL$2=1,L464,0)</f>
        <v>0</v>
      </c>
      <c r="BM464" s="15">
        <f>IF(BM$2=1,M464,0)</f>
        <v>0</v>
      </c>
      <c r="BN464" s="15">
        <f>IF(BN$2=1,N464,0)</f>
        <v>0</v>
      </c>
      <c r="BO464" s="15">
        <f>IF(BO$2=1,O464,0)</f>
        <v>0</v>
      </c>
      <c r="BP464" s="15">
        <f>IF(BP$2=1,P464,0)</f>
        <v>0</v>
      </c>
      <c r="BQ464" s="15">
        <f>IF(BQ$2=1,Q464,0)</f>
        <v>33052.980000000003</v>
      </c>
      <c r="BR464" s="15">
        <f>IF(BR$2=1,R464,0)</f>
        <v>32977.68</v>
      </c>
      <c r="BS464" s="15">
        <f>IF(BS$2=1,S464,0)</f>
        <v>33902.099999999991</v>
      </c>
      <c r="BT464" s="15">
        <f>IF(BT$2=1,T464,0)</f>
        <v>34305.000000000007</v>
      </c>
      <c r="BU464" s="15">
        <f>IF(BU$2=1,U464,0)</f>
        <v>34528.979999999996</v>
      </c>
      <c r="BV464" s="15">
        <f>IF(BV$2=1,V464,0)</f>
        <v>34871.759999999995</v>
      </c>
      <c r="BW464" s="15">
        <f>IF(BW$2=1,W464,0)</f>
        <v>35368.800000000003</v>
      </c>
      <c r="BX464" s="15">
        <f>IF(BX$2=1,X464,0)</f>
        <v>35380.679999999993</v>
      </c>
      <c r="BY464" s="15">
        <f>IF(BY$2=1,Y464,0)</f>
        <v>0</v>
      </c>
      <c r="BZ464" s="15">
        <f>IF(BZ$2=1,Z464,0)</f>
        <v>0</v>
      </c>
      <c r="CA464" s="15">
        <f>SUM(BC464:BZ464)</f>
        <v>338365.01999999996</v>
      </c>
      <c r="CB464" s="15" t="e">
        <f>SUMIFS('Total kWh'!C:C,'Total kWh'!#REF!,#REF!,'Total kWh'!B:B,B464)-CA464</f>
        <v>#REF!</v>
      </c>
      <c r="CD464" s="15">
        <f>IF(CD$2=1,C464,0)</f>
        <v>0</v>
      </c>
      <c r="CE464" s="15">
        <f>IF(CE$2=1,D464,0)</f>
        <v>0</v>
      </c>
      <c r="CF464" s="15">
        <f>IF(CF$2=1,E464,0)</f>
        <v>0</v>
      </c>
      <c r="CG464" s="15">
        <f>IF(CG$2=1,F464,0)</f>
        <v>0</v>
      </c>
      <c r="CH464" s="15">
        <f>IF(CH$2=1,G464,0)</f>
        <v>0</v>
      </c>
      <c r="CI464" s="15">
        <f>IF(CI$2=1,H464,0)</f>
        <v>0</v>
      </c>
      <c r="CJ464" s="15">
        <f>IF(CJ$2=1,I464,0)</f>
        <v>0</v>
      </c>
      <c r="CK464" s="15">
        <f>IF(CK$2=1,J464,0)</f>
        <v>0</v>
      </c>
      <c r="CL464" s="15">
        <f>IF(CL$2=1,K464,0)</f>
        <v>0</v>
      </c>
      <c r="CM464" s="15">
        <f>IF(CM$2=1,L464,0)</f>
        <v>0</v>
      </c>
      <c r="CN464" s="15">
        <f>IF(CN$2=1,M464,0)</f>
        <v>0</v>
      </c>
      <c r="CO464" s="15">
        <f>IF(CO$2=1,N464,0)</f>
        <v>0</v>
      </c>
      <c r="CP464" s="15">
        <f>IF(CP$2=1,O464,0)</f>
        <v>0</v>
      </c>
      <c r="CQ464" s="15">
        <f>IF(CQ$2=1,P464,0)</f>
        <v>0</v>
      </c>
      <c r="CR464" s="15">
        <f>IF(CR$2=1,Q464,0)</f>
        <v>33052.980000000003</v>
      </c>
      <c r="CS464" s="15">
        <f>IF(CS$2=1,R464,0)</f>
        <v>32977.68</v>
      </c>
      <c r="CT464" s="15">
        <f>IF(CT$2=1,S464,0)</f>
        <v>33902.099999999991</v>
      </c>
      <c r="CU464" s="15">
        <f>IF(CU$2=1,T464,0)</f>
        <v>34305.000000000007</v>
      </c>
      <c r="CV464" s="15">
        <f>IF(CV$2=1,U464,0)</f>
        <v>34528.979999999996</v>
      </c>
      <c r="CW464" s="15">
        <f>IF(CW$2=1,V464,0)</f>
        <v>34871.759999999995</v>
      </c>
      <c r="CX464" s="15">
        <f>IF(CX$2=1,W464,0)</f>
        <v>35368.800000000003</v>
      </c>
      <c r="CY464" s="15">
        <f>IF(CY$2=1,X464,0)</f>
        <v>35380.679999999993</v>
      </c>
      <c r="CZ464" s="15">
        <f>IF(CZ$2=1,Y464,0)</f>
        <v>0</v>
      </c>
      <c r="DA464" s="15">
        <f>IF(DA$2=1,Z464,0)</f>
        <v>0</v>
      </c>
      <c r="DB464" s="15">
        <f>SUM(CD464:DA464)</f>
        <v>274387.98</v>
      </c>
      <c r="DC464" s="15" t="e">
        <f>SUMIFS('Total kWh'!C:C,'Total kWh'!#REF!,#REF!,'Total kWh'!B:B,B464)-DB464</f>
        <v>#REF!</v>
      </c>
    </row>
    <row r="465" spans="1:107" x14ac:dyDescent="0.3">
      <c r="A465" s="32" t="s">
        <v>110</v>
      </c>
      <c r="B465" s="33">
        <v>5</v>
      </c>
      <c r="C465" s="33">
        <v>25728.240000000002</v>
      </c>
      <c r="D465" s="33">
        <v>25948.979999999996</v>
      </c>
      <c r="E465" s="33">
        <v>26242.2</v>
      </c>
      <c r="F465" s="33">
        <v>25606.259999999995</v>
      </c>
      <c r="G465" s="33">
        <v>25635.120000000003</v>
      </c>
      <c r="H465" s="33">
        <v>24866.7</v>
      </c>
      <c r="I465" s="33">
        <v>24441.419999999995</v>
      </c>
      <c r="J465" s="33">
        <v>23829.120000000006</v>
      </c>
      <c r="K465" s="33">
        <v>23586.119999999995</v>
      </c>
      <c r="L465" s="33">
        <v>23959.26</v>
      </c>
      <c r="M465" s="33">
        <v>23729.339999999997</v>
      </c>
      <c r="N465" s="33">
        <v>23453.520000000004</v>
      </c>
      <c r="O465" s="33">
        <v>23889.120000000003</v>
      </c>
      <c r="P465" s="33">
        <v>22687.680000000004</v>
      </c>
      <c r="Q465" s="33">
        <v>23473.14</v>
      </c>
      <c r="R465" s="33">
        <v>24036.419999999995</v>
      </c>
      <c r="S465" s="33">
        <v>24300.9</v>
      </c>
      <c r="T465" s="33">
        <v>24297.66</v>
      </c>
      <c r="U465" s="33">
        <v>24869.399999999998</v>
      </c>
      <c r="V465" s="33">
        <v>24909.839999999997</v>
      </c>
      <c r="W465" s="33">
        <v>24984.299999999996</v>
      </c>
      <c r="X465" s="33">
        <v>24696</v>
      </c>
      <c r="Y465" s="33">
        <v>24925.079999999994</v>
      </c>
      <c r="Z465" s="33">
        <v>25239.06</v>
      </c>
      <c r="AB465" s="15">
        <f>IF(AB$2=1,C465,0)</f>
        <v>0</v>
      </c>
      <c r="AC465" s="15">
        <f>IF(AC$2=1,D465,0)</f>
        <v>0</v>
      </c>
      <c r="AD465" s="15">
        <f>IF(AD$2=1,E465,0)</f>
        <v>0</v>
      </c>
      <c r="AE465" s="15">
        <f>IF(AE$2=1,F465,0)</f>
        <v>0</v>
      </c>
      <c r="AF465" s="15">
        <f>IF(AF$2=1,G465,0)</f>
        <v>0</v>
      </c>
      <c r="AG465" s="15">
        <f>IF(AG$2=1,H465,0)</f>
        <v>0</v>
      </c>
      <c r="AH465" s="15">
        <f>IF(AH$2=1,I465,0)</f>
        <v>24441.419999999995</v>
      </c>
      <c r="AI465" s="15">
        <f>IF(AI$2=1,J465,0)</f>
        <v>23829.120000000006</v>
      </c>
      <c r="AJ465" s="15">
        <f>IF(AJ$2=1,K465,0)</f>
        <v>23586.119999999995</v>
      </c>
      <c r="AK465" s="15">
        <f>IF(AK$2=1,L465,0)</f>
        <v>23959.26</v>
      </c>
      <c r="AL465" s="15">
        <f>IF(AL$2=1,M465,0)</f>
        <v>23729.339999999997</v>
      </c>
      <c r="AM465" s="15">
        <f>IF(AM$2=1,N465,0)</f>
        <v>23453.520000000004</v>
      </c>
      <c r="AN465" s="15">
        <f>IF(AN$2=1,O465,0)</f>
        <v>23889.120000000003</v>
      </c>
      <c r="AO465" s="15">
        <f>IF(AO$2=1,P465,0)</f>
        <v>22687.680000000004</v>
      </c>
      <c r="AP465" s="15">
        <f>IF(AP$2=1,Q465,0)</f>
        <v>23473.14</v>
      </c>
      <c r="AQ465" s="15">
        <f>IF(AQ$2=1,R465,0)</f>
        <v>24036.419999999995</v>
      </c>
      <c r="AR465" s="15">
        <f>IF(AR$2=1,S465,0)</f>
        <v>24300.9</v>
      </c>
      <c r="AS465" s="15">
        <f>IF(AS$2=1,T465,0)</f>
        <v>24297.66</v>
      </c>
      <c r="AT465" s="15">
        <f>IF(AT$2=1,U465,0)</f>
        <v>24869.399999999998</v>
      </c>
      <c r="AU465" s="15">
        <f>IF(AU$2=1,V465,0)</f>
        <v>24909.839999999997</v>
      </c>
      <c r="AV465" s="15">
        <f>IF(AV$2=1,W465,0)</f>
        <v>24984.299999999996</v>
      </c>
      <c r="AW465" s="15">
        <f>IF(AW$2=1,X465,0)</f>
        <v>24696</v>
      </c>
      <c r="AX465" s="15">
        <f>IF(AX$2=1,Y465,0)</f>
        <v>0</v>
      </c>
      <c r="AY465" s="15">
        <f>IF(AY$2=1,Z465,0)</f>
        <v>0</v>
      </c>
      <c r="AZ465" s="15">
        <f>SUM(AB465:AY465)</f>
        <v>385143.23999999993</v>
      </c>
      <c r="BA465" s="15" t="e">
        <f>SUMIFS('Total kWh'!C:C,'Total kWh'!#REF!,#REF!,'Total kWh'!B:B,B465)-AZ465</f>
        <v>#REF!</v>
      </c>
      <c r="BC465" s="15">
        <f>IF(BC$2=1,C465,0)</f>
        <v>0</v>
      </c>
      <c r="BD465" s="15">
        <f>IF(BD$2=1,D465,0)</f>
        <v>0</v>
      </c>
      <c r="BE465" s="15">
        <f>IF(BE$2=1,E465,0)</f>
        <v>0</v>
      </c>
      <c r="BF465" s="15">
        <f>IF(BF$2=1,F465,0)</f>
        <v>0</v>
      </c>
      <c r="BG465" s="15">
        <f>IF(BG$2=1,G465,0)</f>
        <v>0</v>
      </c>
      <c r="BH465" s="15">
        <f>IF(BH$2=1,H465,0)</f>
        <v>0</v>
      </c>
      <c r="BI465" s="15">
        <f>IF(BI$2=1,I465,0)</f>
        <v>24441.419999999995</v>
      </c>
      <c r="BJ465" s="15">
        <f>IF(BJ$2=1,J465,0)</f>
        <v>23829.120000000006</v>
      </c>
      <c r="BK465" s="15">
        <f>IF(BK$2=1,K465,0)</f>
        <v>0</v>
      </c>
      <c r="BL465" s="15">
        <f>IF(BL$2=1,L465,0)</f>
        <v>0</v>
      </c>
      <c r="BM465" s="15">
        <f>IF(BM$2=1,M465,0)</f>
        <v>0</v>
      </c>
      <c r="BN465" s="15">
        <f>IF(BN$2=1,N465,0)</f>
        <v>0</v>
      </c>
      <c r="BO465" s="15">
        <f>IF(BO$2=1,O465,0)</f>
        <v>0</v>
      </c>
      <c r="BP465" s="15">
        <f>IF(BP$2=1,P465,0)</f>
        <v>0</v>
      </c>
      <c r="BQ465" s="15">
        <f>IF(BQ$2=1,Q465,0)</f>
        <v>23473.14</v>
      </c>
      <c r="BR465" s="15">
        <f>IF(BR$2=1,R465,0)</f>
        <v>24036.419999999995</v>
      </c>
      <c r="BS465" s="15">
        <f>IF(BS$2=1,S465,0)</f>
        <v>24300.9</v>
      </c>
      <c r="BT465" s="15">
        <f>IF(BT$2=1,T465,0)</f>
        <v>24297.66</v>
      </c>
      <c r="BU465" s="15">
        <f>IF(BU$2=1,U465,0)</f>
        <v>24869.399999999998</v>
      </c>
      <c r="BV465" s="15">
        <f>IF(BV$2=1,V465,0)</f>
        <v>24909.839999999997</v>
      </c>
      <c r="BW465" s="15">
        <f>IF(BW$2=1,W465,0)</f>
        <v>24984.299999999996</v>
      </c>
      <c r="BX465" s="15">
        <f>IF(BX$2=1,X465,0)</f>
        <v>24696</v>
      </c>
      <c r="BY465" s="15">
        <f>IF(BY$2=1,Y465,0)</f>
        <v>0</v>
      </c>
      <c r="BZ465" s="15">
        <f>IF(BZ$2=1,Z465,0)</f>
        <v>0</v>
      </c>
      <c r="CA465" s="15">
        <f>SUM(BC465:BZ465)</f>
        <v>243838.19999999998</v>
      </c>
      <c r="CB465" s="15" t="e">
        <f>SUMIFS('Total kWh'!C:C,'Total kWh'!#REF!,#REF!,'Total kWh'!B:B,B465)-CA465</f>
        <v>#REF!</v>
      </c>
      <c r="CD465" s="15">
        <f>IF(CD$2=1,C465,0)</f>
        <v>0</v>
      </c>
      <c r="CE465" s="15">
        <f>IF(CE$2=1,D465,0)</f>
        <v>0</v>
      </c>
      <c r="CF465" s="15">
        <f>IF(CF$2=1,E465,0)</f>
        <v>0</v>
      </c>
      <c r="CG465" s="15">
        <f>IF(CG$2=1,F465,0)</f>
        <v>0</v>
      </c>
      <c r="CH465" s="15">
        <f>IF(CH$2=1,G465,0)</f>
        <v>0</v>
      </c>
      <c r="CI465" s="15">
        <f>IF(CI$2=1,H465,0)</f>
        <v>0</v>
      </c>
      <c r="CJ465" s="15">
        <f>IF(CJ$2=1,I465,0)</f>
        <v>0</v>
      </c>
      <c r="CK465" s="15">
        <f>IF(CK$2=1,J465,0)</f>
        <v>0</v>
      </c>
      <c r="CL465" s="15">
        <f>IF(CL$2=1,K465,0)</f>
        <v>0</v>
      </c>
      <c r="CM465" s="15">
        <f>IF(CM$2=1,L465,0)</f>
        <v>0</v>
      </c>
      <c r="CN465" s="15">
        <f>IF(CN$2=1,M465,0)</f>
        <v>0</v>
      </c>
      <c r="CO465" s="15">
        <f>IF(CO$2=1,N465,0)</f>
        <v>0</v>
      </c>
      <c r="CP465" s="15">
        <f>IF(CP$2=1,O465,0)</f>
        <v>0</v>
      </c>
      <c r="CQ465" s="15">
        <f>IF(CQ$2=1,P465,0)</f>
        <v>0</v>
      </c>
      <c r="CR465" s="15">
        <f>IF(CR$2=1,Q465,0)</f>
        <v>23473.14</v>
      </c>
      <c r="CS465" s="15">
        <f>IF(CS$2=1,R465,0)</f>
        <v>24036.419999999995</v>
      </c>
      <c r="CT465" s="15">
        <f>IF(CT$2=1,S465,0)</f>
        <v>24300.9</v>
      </c>
      <c r="CU465" s="15">
        <f>IF(CU$2=1,T465,0)</f>
        <v>24297.66</v>
      </c>
      <c r="CV465" s="15">
        <f>IF(CV$2=1,U465,0)</f>
        <v>24869.399999999998</v>
      </c>
      <c r="CW465" s="15">
        <f>IF(CW$2=1,V465,0)</f>
        <v>24909.839999999997</v>
      </c>
      <c r="CX465" s="15">
        <f>IF(CX$2=1,W465,0)</f>
        <v>24984.299999999996</v>
      </c>
      <c r="CY465" s="15">
        <f>IF(CY$2=1,X465,0)</f>
        <v>24696</v>
      </c>
      <c r="CZ465" s="15">
        <f>IF(CZ$2=1,Y465,0)</f>
        <v>0</v>
      </c>
      <c r="DA465" s="15">
        <f>IF(DA$2=1,Z465,0)</f>
        <v>0</v>
      </c>
      <c r="DB465" s="15">
        <f>SUM(CD465:DA465)</f>
        <v>195567.65999999997</v>
      </c>
      <c r="DC465" s="15" t="e">
        <f>SUMIFS('Total kWh'!C:C,'Total kWh'!#REF!,#REF!,'Total kWh'!B:B,B465)-DB465</f>
        <v>#REF!</v>
      </c>
    </row>
    <row r="466" spans="1:107" x14ac:dyDescent="0.3">
      <c r="A466" s="32" t="s">
        <v>110</v>
      </c>
      <c r="B466" s="33">
        <v>6</v>
      </c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B466" s="15">
        <f>IF(AB$2=1,C466,0)</f>
        <v>0</v>
      </c>
      <c r="AC466" s="15">
        <f>IF(AC$2=1,D466,0)</f>
        <v>0</v>
      </c>
      <c r="AD466" s="15">
        <f>IF(AD$2=1,E466,0)</f>
        <v>0</v>
      </c>
      <c r="AE466" s="15">
        <f>IF(AE$2=1,F466,0)</f>
        <v>0</v>
      </c>
      <c r="AF466" s="15">
        <f>IF(AF$2=1,G466,0)</f>
        <v>0</v>
      </c>
      <c r="AG466" s="15">
        <f>IF(AG$2=1,H466,0)</f>
        <v>0</v>
      </c>
      <c r="AH466" s="15">
        <f>IF(AH$2=1,I466,0)</f>
        <v>0</v>
      </c>
      <c r="AI466" s="15">
        <f>IF(AI$2=1,J466,0)</f>
        <v>0</v>
      </c>
      <c r="AJ466" s="15">
        <f>IF(AJ$2=1,K466,0)</f>
        <v>0</v>
      </c>
      <c r="AK466" s="15">
        <f>IF(AK$2=1,L466,0)</f>
        <v>0</v>
      </c>
      <c r="AL466" s="15">
        <f>IF(AL$2=1,M466,0)</f>
        <v>0</v>
      </c>
      <c r="AM466" s="15">
        <f>IF(AM$2=1,N466,0)</f>
        <v>0</v>
      </c>
      <c r="AN466" s="15">
        <f>IF(AN$2=1,O466,0)</f>
        <v>0</v>
      </c>
      <c r="AO466" s="15">
        <f>IF(AO$2=1,P466,0)</f>
        <v>0</v>
      </c>
      <c r="AP466" s="15">
        <f>IF(AP$2=1,Q466,0)</f>
        <v>0</v>
      </c>
      <c r="AQ466" s="15">
        <f>IF(AQ$2=1,R466,0)</f>
        <v>0</v>
      </c>
      <c r="AR466" s="15">
        <f>IF(AR$2=1,S466,0)</f>
        <v>0</v>
      </c>
      <c r="AS466" s="15">
        <f>IF(AS$2=1,T466,0)</f>
        <v>0</v>
      </c>
      <c r="AT466" s="15">
        <f>IF(AT$2=1,U466,0)</f>
        <v>0</v>
      </c>
      <c r="AU466" s="15">
        <f>IF(AU$2=1,V466,0)</f>
        <v>0</v>
      </c>
      <c r="AV466" s="15">
        <f>IF(AV$2=1,W466,0)</f>
        <v>0</v>
      </c>
      <c r="AW466" s="15">
        <f>IF(AW$2=1,X466,0)</f>
        <v>0</v>
      </c>
      <c r="AX466" s="15">
        <f>IF(AX$2=1,Y466,0)</f>
        <v>0</v>
      </c>
      <c r="AY466" s="15">
        <f>IF(AY$2=1,Z466,0)</f>
        <v>0</v>
      </c>
      <c r="AZ466" s="15">
        <f>SUM(AB466:AY466)</f>
        <v>0</v>
      </c>
      <c r="BA466" s="15" t="e">
        <f>SUMIFS('Total kWh'!C:C,'Total kWh'!#REF!,#REF!,'Total kWh'!B:B,B466)-AZ466</f>
        <v>#REF!</v>
      </c>
      <c r="BC466" s="15">
        <f>IF(BC$2=1,C466,0)</f>
        <v>0</v>
      </c>
      <c r="BD466" s="15">
        <f>IF(BD$2=1,D466,0)</f>
        <v>0</v>
      </c>
      <c r="BE466" s="15">
        <f>IF(BE$2=1,E466,0)</f>
        <v>0</v>
      </c>
      <c r="BF466" s="15">
        <f>IF(BF$2=1,F466,0)</f>
        <v>0</v>
      </c>
      <c r="BG466" s="15">
        <f>IF(BG$2=1,G466,0)</f>
        <v>0</v>
      </c>
      <c r="BH466" s="15">
        <f>IF(BH$2=1,H466,0)</f>
        <v>0</v>
      </c>
      <c r="BI466" s="15">
        <f>IF(BI$2=1,I466,0)</f>
        <v>0</v>
      </c>
      <c r="BJ466" s="15">
        <f>IF(BJ$2=1,J466,0)</f>
        <v>0</v>
      </c>
      <c r="BK466" s="15">
        <f>IF(BK$2=1,K466,0)</f>
        <v>0</v>
      </c>
      <c r="BL466" s="15">
        <f>IF(BL$2=1,L466,0)</f>
        <v>0</v>
      </c>
      <c r="BM466" s="15">
        <f>IF(BM$2=1,M466,0)</f>
        <v>0</v>
      </c>
      <c r="BN466" s="15">
        <f>IF(BN$2=1,N466,0)</f>
        <v>0</v>
      </c>
      <c r="BO466" s="15">
        <f>IF(BO$2=1,O466,0)</f>
        <v>0</v>
      </c>
      <c r="BP466" s="15">
        <f>IF(BP$2=1,P466,0)</f>
        <v>0</v>
      </c>
      <c r="BQ466" s="15">
        <f>IF(BQ$2=1,Q466,0)</f>
        <v>0</v>
      </c>
      <c r="BR466" s="15">
        <f>IF(BR$2=1,R466,0)</f>
        <v>0</v>
      </c>
      <c r="BS466" s="15">
        <f>IF(BS$2=1,S466,0)</f>
        <v>0</v>
      </c>
      <c r="BT466" s="15">
        <f>IF(BT$2=1,T466,0)</f>
        <v>0</v>
      </c>
      <c r="BU466" s="15">
        <f>IF(BU$2=1,U466,0)</f>
        <v>0</v>
      </c>
      <c r="BV466" s="15">
        <f>IF(BV$2=1,V466,0)</f>
        <v>0</v>
      </c>
      <c r="BW466" s="15">
        <f>IF(BW$2=1,W466,0)</f>
        <v>0</v>
      </c>
      <c r="BX466" s="15">
        <f>IF(BX$2=1,X466,0)</f>
        <v>0</v>
      </c>
      <c r="BY466" s="15">
        <f>IF(BY$2=1,Y466,0)</f>
        <v>0</v>
      </c>
      <c r="BZ466" s="15">
        <f>IF(BZ$2=1,Z466,0)</f>
        <v>0</v>
      </c>
      <c r="CA466" s="15">
        <f>SUM(BC466:BZ466)</f>
        <v>0</v>
      </c>
      <c r="CB466" s="15" t="e">
        <f>SUMIFS('Total kWh'!C:C,'Total kWh'!#REF!,#REF!,'Total kWh'!B:B,B466)-CA466</f>
        <v>#REF!</v>
      </c>
      <c r="CD466" s="15">
        <f>IF(CD$2=1,C466,0)</f>
        <v>0</v>
      </c>
      <c r="CE466" s="15">
        <f>IF(CE$2=1,D466,0)</f>
        <v>0</v>
      </c>
      <c r="CF466" s="15">
        <f>IF(CF$2=1,E466,0)</f>
        <v>0</v>
      </c>
      <c r="CG466" s="15">
        <f>IF(CG$2=1,F466,0)</f>
        <v>0</v>
      </c>
      <c r="CH466" s="15">
        <f>IF(CH$2=1,G466,0)</f>
        <v>0</v>
      </c>
      <c r="CI466" s="15">
        <f>IF(CI$2=1,H466,0)</f>
        <v>0</v>
      </c>
      <c r="CJ466" s="15">
        <f>IF(CJ$2=1,I466,0)</f>
        <v>0</v>
      </c>
      <c r="CK466" s="15">
        <f>IF(CK$2=1,J466,0)</f>
        <v>0</v>
      </c>
      <c r="CL466" s="15">
        <f>IF(CL$2=1,K466,0)</f>
        <v>0</v>
      </c>
      <c r="CM466" s="15">
        <f>IF(CM$2=1,L466,0)</f>
        <v>0</v>
      </c>
      <c r="CN466" s="15">
        <f>IF(CN$2=1,M466,0)</f>
        <v>0</v>
      </c>
      <c r="CO466" s="15">
        <f>IF(CO$2=1,N466,0)</f>
        <v>0</v>
      </c>
      <c r="CP466" s="15">
        <f>IF(CP$2=1,O466,0)</f>
        <v>0</v>
      </c>
      <c r="CQ466" s="15">
        <f>IF(CQ$2=1,P466,0)</f>
        <v>0</v>
      </c>
      <c r="CR466" s="15">
        <f>IF(CR$2=1,Q466,0)</f>
        <v>0</v>
      </c>
      <c r="CS466" s="15">
        <f>IF(CS$2=1,R466,0)</f>
        <v>0</v>
      </c>
      <c r="CT466" s="15">
        <f>IF(CT$2=1,S466,0)</f>
        <v>0</v>
      </c>
      <c r="CU466" s="15">
        <f>IF(CU$2=1,T466,0)</f>
        <v>0</v>
      </c>
      <c r="CV466" s="15">
        <f>IF(CV$2=1,U466,0)</f>
        <v>0</v>
      </c>
      <c r="CW466" s="15">
        <f>IF(CW$2=1,V466,0)</f>
        <v>0</v>
      </c>
      <c r="CX466" s="15">
        <f>IF(CX$2=1,W466,0)</f>
        <v>0</v>
      </c>
      <c r="CY466" s="15">
        <f>IF(CY$2=1,X466,0)</f>
        <v>0</v>
      </c>
      <c r="CZ466" s="15">
        <f>IF(CZ$2=1,Y466,0)</f>
        <v>0</v>
      </c>
      <c r="DA466" s="15">
        <f>IF(DA$2=1,Z466,0)</f>
        <v>0</v>
      </c>
      <c r="DB466" s="15">
        <f>SUM(CD466:DA466)</f>
        <v>0</v>
      </c>
      <c r="DC466" s="15" t="e">
        <f>SUMIFS('Total kWh'!C:C,'Total kWh'!#REF!,#REF!,'Total kWh'!B:B,B466)-DB466</f>
        <v>#REF!</v>
      </c>
    </row>
    <row r="467" spans="1:107" x14ac:dyDescent="0.3">
      <c r="A467" s="32" t="s">
        <v>110</v>
      </c>
      <c r="B467" s="33">
        <v>7</v>
      </c>
      <c r="C467" s="33">
        <v>36654.479999999996</v>
      </c>
      <c r="D467" s="33">
        <v>36776.04</v>
      </c>
      <c r="E467" s="33">
        <v>36954.780000000013</v>
      </c>
      <c r="F467" s="33">
        <v>36459.72</v>
      </c>
      <c r="G467" s="33">
        <v>36235.32</v>
      </c>
      <c r="H467" s="33">
        <v>35608.079999999994</v>
      </c>
      <c r="I467" s="33">
        <v>34229.820000000014</v>
      </c>
      <c r="J467" s="33">
        <v>33811.980000000003</v>
      </c>
      <c r="K467" s="33">
        <v>34435.32</v>
      </c>
      <c r="L467" s="33">
        <v>34213.740000000005</v>
      </c>
      <c r="M467" s="33">
        <v>33804.780000000006</v>
      </c>
      <c r="N467" s="33">
        <v>33318.900000000009</v>
      </c>
      <c r="O467" s="33">
        <v>34449.300000000003</v>
      </c>
      <c r="P467" s="33">
        <v>34671.060000000005</v>
      </c>
      <c r="Q467" s="33">
        <v>35314.14</v>
      </c>
      <c r="R467" s="33">
        <v>35290.68</v>
      </c>
      <c r="S467" s="33">
        <v>35679.12000000001</v>
      </c>
      <c r="T467" s="33">
        <v>36353.820000000007</v>
      </c>
      <c r="U467" s="33">
        <v>36411.660000000003</v>
      </c>
      <c r="V467" s="33">
        <v>36260.640000000007</v>
      </c>
      <c r="W467" s="33">
        <v>35915.94</v>
      </c>
      <c r="X467" s="33">
        <v>35823.9</v>
      </c>
      <c r="Y467" s="33">
        <v>36267.239999999991</v>
      </c>
      <c r="Z467" s="33">
        <v>36817.199999999997</v>
      </c>
      <c r="AB467" s="15">
        <f>IF(AB$2=1,C467,0)</f>
        <v>0</v>
      </c>
      <c r="AC467" s="15">
        <f>IF(AC$2=1,D467,0)</f>
        <v>0</v>
      </c>
      <c r="AD467" s="15">
        <f>IF(AD$2=1,E467,0)</f>
        <v>0</v>
      </c>
      <c r="AE467" s="15">
        <f>IF(AE$2=1,F467,0)</f>
        <v>0</v>
      </c>
      <c r="AF467" s="15">
        <f>IF(AF$2=1,G467,0)</f>
        <v>0</v>
      </c>
      <c r="AG467" s="15">
        <f>IF(AG$2=1,H467,0)</f>
        <v>0</v>
      </c>
      <c r="AH467" s="15">
        <f>IF(AH$2=1,I467,0)</f>
        <v>34229.820000000014</v>
      </c>
      <c r="AI467" s="15">
        <f>IF(AI$2=1,J467,0)</f>
        <v>33811.980000000003</v>
      </c>
      <c r="AJ467" s="15">
        <f>IF(AJ$2=1,K467,0)</f>
        <v>34435.32</v>
      </c>
      <c r="AK467" s="15">
        <f>IF(AK$2=1,L467,0)</f>
        <v>34213.740000000005</v>
      </c>
      <c r="AL467" s="15">
        <f>IF(AL$2=1,M467,0)</f>
        <v>33804.780000000006</v>
      </c>
      <c r="AM467" s="15">
        <f>IF(AM$2=1,N467,0)</f>
        <v>33318.900000000009</v>
      </c>
      <c r="AN467" s="15">
        <f>IF(AN$2=1,O467,0)</f>
        <v>34449.300000000003</v>
      </c>
      <c r="AO467" s="15">
        <f>IF(AO$2=1,P467,0)</f>
        <v>34671.060000000005</v>
      </c>
      <c r="AP467" s="15">
        <f>IF(AP$2=1,Q467,0)</f>
        <v>35314.14</v>
      </c>
      <c r="AQ467" s="15">
        <f>IF(AQ$2=1,R467,0)</f>
        <v>35290.68</v>
      </c>
      <c r="AR467" s="15">
        <f>IF(AR$2=1,S467,0)</f>
        <v>35679.12000000001</v>
      </c>
      <c r="AS467" s="15">
        <f>IF(AS$2=1,T467,0)</f>
        <v>36353.820000000007</v>
      </c>
      <c r="AT467" s="15">
        <f>IF(AT$2=1,U467,0)</f>
        <v>36411.660000000003</v>
      </c>
      <c r="AU467" s="15">
        <f>IF(AU$2=1,V467,0)</f>
        <v>36260.640000000007</v>
      </c>
      <c r="AV467" s="15">
        <f>IF(AV$2=1,W467,0)</f>
        <v>35915.94</v>
      </c>
      <c r="AW467" s="15">
        <f>IF(AW$2=1,X467,0)</f>
        <v>35823.9</v>
      </c>
      <c r="AX467" s="15">
        <f>IF(AX$2=1,Y467,0)</f>
        <v>0</v>
      </c>
      <c r="AY467" s="15">
        <f>IF(AY$2=1,Z467,0)</f>
        <v>0</v>
      </c>
      <c r="AZ467" s="15">
        <f>SUM(AB467:AY467)</f>
        <v>559984.80000000005</v>
      </c>
      <c r="BA467" s="15" t="e">
        <f>SUMIFS('Total kWh'!C:C,'Total kWh'!#REF!,#REF!,'Total kWh'!B:B,B467)-AZ467</f>
        <v>#REF!</v>
      </c>
      <c r="BC467" s="15">
        <f>IF(BC$2=1,C467,0)</f>
        <v>0</v>
      </c>
      <c r="BD467" s="15">
        <f>IF(BD$2=1,D467,0)</f>
        <v>0</v>
      </c>
      <c r="BE467" s="15">
        <f>IF(BE$2=1,E467,0)</f>
        <v>0</v>
      </c>
      <c r="BF467" s="15">
        <f>IF(BF$2=1,F467,0)</f>
        <v>0</v>
      </c>
      <c r="BG467" s="15">
        <f>IF(BG$2=1,G467,0)</f>
        <v>0</v>
      </c>
      <c r="BH467" s="15">
        <f>IF(BH$2=1,H467,0)</f>
        <v>0</v>
      </c>
      <c r="BI467" s="15">
        <f>IF(BI$2=1,I467,0)</f>
        <v>34229.820000000014</v>
      </c>
      <c r="BJ467" s="15">
        <f>IF(BJ$2=1,J467,0)</f>
        <v>33811.980000000003</v>
      </c>
      <c r="BK467" s="15">
        <f>IF(BK$2=1,K467,0)</f>
        <v>0</v>
      </c>
      <c r="BL467" s="15">
        <f>IF(BL$2=1,L467,0)</f>
        <v>0</v>
      </c>
      <c r="BM467" s="15">
        <f>IF(BM$2=1,M467,0)</f>
        <v>0</v>
      </c>
      <c r="BN467" s="15">
        <f>IF(BN$2=1,N467,0)</f>
        <v>0</v>
      </c>
      <c r="BO467" s="15">
        <f>IF(BO$2=1,O467,0)</f>
        <v>0</v>
      </c>
      <c r="BP467" s="15">
        <f>IF(BP$2=1,P467,0)</f>
        <v>0</v>
      </c>
      <c r="BQ467" s="15">
        <f>IF(BQ$2=1,Q467,0)</f>
        <v>35314.14</v>
      </c>
      <c r="BR467" s="15">
        <f>IF(BR$2=1,R467,0)</f>
        <v>35290.68</v>
      </c>
      <c r="BS467" s="15">
        <f>IF(BS$2=1,S467,0)</f>
        <v>35679.12000000001</v>
      </c>
      <c r="BT467" s="15">
        <f>IF(BT$2=1,T467,0)</f>
        <v>36353.820000000007</v>
      </c>
      <c r="BU467" s="15">
        <f>IF(BU$2=1,U467,0)</f>
        <v>36411.660000000003</v>
      </c>
      <c r="BV467" s="15">
        <f>IF(BV$2=1,V467,0)</f>
        <v>36260.640000000007</v>
      </c>
      <c r="BW467" s="15">
        <f>IF(BW$2=1,W467,0)</f>
        <v>35915.94</v>
      </c>
      <c r="BX467" s="15">
        <f>IF(BX$2=1,X467,0)</f>
        <v>35823.9</v>
      </c>
      <c r="BY467" s="15">
        <f>IF(BY$2=1,Y467,0)</f>
        <v>0</v>
      </c>
      <c r="BZ467" s="15">
        <f>IF(BZ$2=1,Z467,0)</f>
        <v>0</v>
      </c>
      <c r="CA467" s="15">
        <f>SUM(BC467:BZ467)</f>
        <v>355091.70000000007</v>
      </c>
      <c r="CB467" s="15" t="e">
        <f>SUMIFS('Total kWh'!C:C,'Total kWh'!#REF!,#REF!,'Total kWh'!B:B,B467)-CA467</f>
        <v>#REF!</v>
      </c>
      <c r="CD467" s="15">
        <f>IF(CD$2=1,C467,0)</f>
        <v>0</v>
      </c>
      <c r="CE467" s="15">
        <f>IF(CE$2=1,D467,0)</f>
        <v>0</v>
      </c>
      <c r="CF467" s="15">
        <f>IF(CF$2=1,E467,0)</f>
        <v>0</v>
      </c>
      <c r="CG467" s="15">
        <f>IF(CG$2=1,F467,0)</f>
        <v>0</v>
      </c>
      <c r="CH467" s="15">
        <f>IF(CH$2=1,G467,0)</f>
        <v>0</v>
      </c>
      <c r="CI467" s="15">
        <f>IF(CI$2=1,H467,0)</f>
        <v>0</v>
      </c>
      <c r="CJ467" s="15">
        <f>IF(CJ$2=1,I467,0)</f>
        <v>0</v>
      </c>
      <c r="CK467" s="15">
        <f>IF(CK$2=1,J467,0)</f>
        <v>0</v>
      </c>
      <c r="CL467" s="15">
        <f>IF(CL$2=1,K467,0)</f>
        <v>0</v>
      </c>
      <c r="CM467" s="15">
        <f>IF(CM$2=1,L467,0)</f>
        <v>0</v>
      </c>
      <c r="CN467" s="15">
        <f>IF(CN$2=1,M467,0)</f>
        <v>0</v>
      </c>
      <c r="CO467" s="15">
        <f>IF(CO$2=1,N467,0)</f>
        <v>0</v>
      </c>
      <c r="CP467" s="15">
        <f>IF(CP$2=1,O467,0)</f>
        <v>0</v>
      </c>
      <c r="CQ467" s="15">
        <f>IF(CQ$2=1,P467,0)</f>
        <v>0</v>
      </c>
      <c r="CR467" s="15">
        <f>IF(CR$2=1,Q467,0)</f>
        <v>35314.14</v>
      </c>
      <c r="CS467" s="15">
        <f>IF(CS$2=1,R467,0)</f>
        <v>35290.68</v>
      </c>
      <c r="CT467" s="15">
        <f>IF(CT$2=1,S467,0)</f>
        <v>35679.12000000001</v>
      </c>
      <c r="CU467" s="15">
        <f>IF(CU$2=1,T467,0)</f>
        <v>36353.820000000007</v>
      </c>
      <c r="CV467" s="15">
        <f>IF(CV$2=1,U467,0)</f>
        <v>36411.660000000003</v>
      </c>
      <c r="CW467" s="15">
        <f>IF(CW$2=1,V467,0)</f>
        <v>36260.640000000007</v>
      </c>
      <c r="CX467" s="15">
        <f>IF(CX$2=1,W467,0)</f>
        <v>35915.94</v>
      </c>
      <c r="CY467" s="15">
        <f>IF(CY$2=1,X467,0)</f>
        <v>35823.9</v>
      </c>
      <c r="CZ467" s="15">
        <f>IF(CZ$2=1,Y467,0)</f>
        <v>0</v>
      </c>
      <c r="DA467" s="15">
        <f>IF(DA$2=1,Z467,0)</f>
        <v>0</v>
      </c>
      <c r="DB467" s="15">
        <f>SUM(CD467:DA467)</f>
        <v>287049.90000000002</v>
      </c>
      <c r="DC467" s="15" t="e">
        <f>SUMIFS('Total kWh'!C:C,'Total kWh'!#REF!,#REF!,'Total kWh'!B:B,B467)-DB467</f>
        <v>#REF!</v>
      </c>
    </row>
    <row r="468" spans="1:107" x14ac:dyDescent="0.3">
      <c r="A468" s="32" t="s">
        <v>110</v>
      </c>
      <c r="B468" s="33">
        <v>8</v>
      </c>
      <c r="C468" s="33">
        <v>30185.939999999995</v>
      </c>
      <c r="D468" s="33">
        <v>30420.36</v>
      </c>
      <c r="E468" s="33">
        <v>30614.100000000002</v>
      </c>
      <c r="F468" s="33">
        <v>29944.619999999995</v>
      </c>
      <c r="G468" s="33">
        <v>29155.139999999996</v>
      </c>
      <c r="H468" s="33">
        <v>28725.539999999994</v>
      </c>
      <c r="I468" s="33">
        <v>27979.440000000002</v>
      </c>
      <c r="J468" s="33">
        <v>28118.760000000002</v>
      </c>
      <c r="K468" s="33">
        <v>27759.899999999998</v>
      </c>
      <c r="L468" s="33">
        <v>27470.760000000002</v>
      </c>
      <c r="M468" s="33">
        <v>27598.98000000001</v>
      </c>
      <c r="N468" s="33">
        <v>28166.159999999989</v>
      </c>
      <c r="O468" s="33">
        <v>28983.300000000007</v>
      </c>
      <c r="P468" s="33">
        <v>29364.000000000007</v>
      </c>
      <c r="Q468" s="33">
        <v>29807.160000000003</v>
      </c>
      <c r="R468" s="33">
        <v>29755.68</v>
      </c>
      <c r="S468" s="33">
        <v>29623.440000000002</v>
      </c>
      <c r="T468" s="33">
        <v>29646.18</v>
      </c>
      <c r="U468" s="33">
        <v>29659.199999999997</v>
      </c>
      <c r="V468" s="33">
        <v>29375.339999999997</v>
      </c>
      <c r="W468" s="33">
        <v>29590.080000000002</v>
      </c>
      <c r="X468" s="33">
        <v>29815.98000000001</v>
      </c>
      <c r="Y468" s="33">
        <v>29891.339999999997</v>
      </c>
      <c r="Z468" s="33">
        <v>30303.42</v>
      </c>
      <c r="AB468" s="15">
        <f>IF(AB$2=1,C468,0)</f>
        <v>0</v>
      </c>
      <c r="AC468" s="15">
        <f>IF(AC$2=1,D468,0)</f>
        <v>0</v>
      </c>
      <c r="AD468" s="15">
        <f>IF(AD$2=1,E468,0)</f>
        <v>0</v>
      </c>
      <c r="AE468" s="15">
        <f>IF(AE$2=1,F468,0)</f>
        <v>0</v>
      </c>
      <c r="AF468" s="15">
        <f>IF(AF$2=1,G468,0)</f>
        <v>0</v>
      </c>
      <c r="AG468" s="15">
        <f>IF(AG$2=1,H468,0)</f>
        <v>0</v>
      </c>
      <c r="AH468" s="15">
        <f>IF(AH$2=1,I468,0)</f>
        <v>27979.440000000002</v>
      </c>
      <c r="AI468" s="15">
        <f>IF(AI$2=1,J468,0)</f>
        <v>28118.760000000002</v>
      </c>
      <c r="AJ468" s="15">
        <f>IF(AJ$2=1,K468,0)</f>
        <v>27759.899999999998</v>
      </c>
      <c r="AK468" s="15">
        <f>IF(AK$2=1,L468,0)</f>
        <v>27470.760000000002</v>
      </c>
      <c r="AL468" s="15">
        <f>IF(AL$2=1,M468,0)</f>
        <v>27598.98000000001</v>
      </c>
      <c r="AM468" s="15">
        <f>IF(AM$2=1,N468,0)</f>
        <v>28166.159999999989</v>
      </c>
      <c r="AN468" s="15">
        <f>IF(AN$2=1,O468,0)</f>
        <v>28983.300000000007</v>
      </c>
      <c r="AO468" s="15">
        <f>IF(AO$2=1,P468,0)</f>
        <v>29364.000000000007</v>
      </c>
      <c r="AP468" s="15">
        <f>IF(AP$2=1,Q468,0)</f>
        <v>29807.160000000003</v>
      </c>
      <c r="AQ468" s="15">
        <f>IF(AQ$2=1,R468,0)</f>
        <v>29755.68</v>
      </c>
      <c r="AR468" s="15">
        <f>IF(AR$2=1,S468,0)</f>
        <v>29623.440000000002</v>
      </c>
      <c r="AS468" s="15">
        <f>IF(AS$2=1,T468,0)</f>
        <v>29646.18</v>
      </c>
      <c r="AT468" s="15">
        <f>IF(AT$2=1,U468,0)</f>
        <v>29659.199999999997</v>
      </c>
      <c r="AU468" s="15">
        <f>IF(AU$2=1,V468,0)</f>
        <v>29375.339999999997</v>
      </c>
      <c r="AV468" s="15">
        <f>IF(AV$2=1,W468,0)</f>
        <v>29590.080000000002</v>
      </c>
      <c r="AW468" s="15">
        <f>IF(AW$2=1,X468,0)</f>
        <v>29815.98000000001</v>
      </c>
      <c r="AX468" s="15">
        <f>IF(AX$2=1,Y468,0)</f>
        <v>0</v>
      </c>
      <c r="AY468" s="15">
        <f>IF(AY$2=1,Z468,0)</f>
        <v>0</v>
      </c>
      <c r="AZ468" s="15">
        <f>SUM(AB468:AY468)</f>
        <v>462714.3600000001</v>
      </c>
      <c r="BA468" s="15" t="e">
        <f>SUMIFS('Total kWh'!C:C,'Total kWh'!#REF!,#REF!,'Total kWh'!B:B,B468)-AZ468</f>
        <v>#REF!</v>
      </c>
      <c r="BC468" s="15">
        <f>IF(BC$2=1,C468,0)</f>
        <v>0</v>
      </c>
      <c r="BD468" s="15">
        <f>IF(BD$2=1,D468,0)</f>
        <v>0</v>
      </c>
      <c r="BE468" s="15">
        <f>IF(BE$2=1,E468,0)</f>
        <v>0</v>
      </c>
      <c r="BF468" s="15">
        <f>IF(BF$2=1,F468,0)</f>
        <v>0</v>
      </c>
      <c r="BG468" s="15">
        <f>IF(BG$2=1,G468,0)</f>
        <v>0</v>
      </c>
      <c r="BH468" s="15">
        <f>IF(BH$2=1,H468,0)</f>
        <v>0</v>
      </c>
      <c r="BI468" s="15">
        <f>IF(BI$2=1,I468,0)</f>
        <v>27979.440000000002</v>
      </c>
      <c r="BJ468" s="15">
        <f>IF(BJ$2=1,J468,0)</f>
        <v>28118.760000000002</v>
      </c>
      <c r="BK468" s="15">
        <f>IF(BK$2=1,K468,0)</f>
        <v>0</v>
      </c>
      <c r="BL468" s="15">
        <f>IF(BL$2=1,L468,0)</f>
        <v>0</v>
      </c>
      <c r="BM468" s="15">
        <f>IF(BM$2=1,M468,0)</f>
        <v>0</v>
      </c>
      <c r="BN468" s="15">
        <f>IF(BN$2=1,N468,0)</f>
        <v>0</v>
      </c>
      <c r="BO468" s="15">
        <f>IF(BO$2=1,O468,0)</f>
        <v>0</v>
      </c>
      <c r="BP468" s="15">
        <f>IF(BP$2=1,P468,0)</f>
        <v>0</v>
      </c>
      <c r="BQ468" s="15">
        <f>IF(BQ$2=1,Q468,0)</f>
        <v>29807.160000000003</v>
      </c>
      <c r="BR468" s="15">
        <f>IF(BR$2=1,R468,0)</f>
        <v>29755.68</v>
      </c>
      <c r="BS468" s="15">
        <f>IF(BS$2=1,S468,0)</f>
        <v>29623.440000000002</v>
      </c>
      <c r="BT468" s="15">
        <f>IF(BT$2=1,T468,0)</f>
        <v>29646.18</v>
      </c>
      <c r="BU468" s="15">
        <f>IF(BU$2=1,U468,0)</f>
        <v>29659.199999999997</v>
      </c>
      <c r="BV468" s="15">
        <f>IF(BV$2=1,V468,0)</f>
        <v>29375.339999999997</v>
      </c>
      <c r="BW468" s="15">
        <f>IF(BW$2=1,W468,0)</f>
        <v>29590.080000000002</v>
      </c>
      <c r="BX468" s="15">
        <f>IF(BX$2=1,X468,0)</f>
        <v>29815.98000000001</v>
      </c>
      <c r="BY468" s="15">
        <f>IF(BY$2=1,Y468,0)</f>
        <v>0</v>
      </c>
      <c r="BZ468" s="15">
        <f>IF(BZ$2=1,Z468,0)</f>
        <v>0</v>
      </c>
      <c r="CA468" s="15">
        <f>SUM(BC468:BZ468)</f>
        <v>293371.26</v>
      </c>
      <c r="CB468" s="15" t="e">
        <f>SUMIFS('Total kWh'!C:C,'Total kWh'!#REF!,#REF!,'Total kWh'!B:B,B468)-CA468</f>
        <v>#REF!</v>
      </c>
      <c r="CD468" s="15">
        <f>IF(CD$2=1,C468,0)</f>
        <v>0</v>
      </c>
      <c r="CE468" s="15">
        <f>IF(CE$2=1,D468,0)</f>
        <v>0</v>
      </c>
      <c r="CF468" s="15">
        <f>IF(CF$2=1,E468,0)</f>
        <v>0</v>
      </c>
      <c r="CG468" s="15">
        <f>IF(CG$2=1,F468,0)</f>
        <v>0</v>
      </c>
      <c r="CH468" s="15">
        <f>IF(CH$2=1,G468,0)</f>
        <v>0</v>
      </c>
      <c r="CI468" s="15">
        <f>IF(CI$2=1,H468,0)</f>
        <v>0</v>
      </c>
      <c r="CJ468" s="15">
        <f>IF(CJ$2=1,I468,0)</f>
        <v>0</v>
      </c>
      <c r="CK468" s="15">
        <f>IF(CK$2=1,J468,0)</f>
        <v>0</v>
      </c>
      <c r="CL468" s="15">
        <f>IF(CL$2=1,K468,0)</f>
        <v>0</v>
      </c>
      <c r="CM468" s="15">
        <f>IF(CM$2=1,L468,0)</f>
        <v>0</v>
      </c>
      <c r="CN468" s="15">
        <f>IF(CN$2=1,M468,0)</f>
        <v>0</v>
      </c>
      <c r="CO468" s="15">
        <f>IF(CO$2=1,N468,0)</f>
        <v>0</v>
      </c>
      <c r="CP468" s="15">
        <f>IF(CP$2=1,O468,0)</f>
        <v>0</v>
      </c>
      <c r="CQ468" s="15">
        <f>IF(CQ$2=1,P468,0)</f>
        <v>0</v>
      </c>
      <c r="CR468" s="15">
        <f>IF(CR$2=1,Q468,0)</f>
        <v>29807.160000000003</v>
      </c>
      <c r="CS468" s="15">
        <f>IF(CS$2=1,R468,0)</f>
        <v>29755.68</v>
      </c>
      <c r="CT468" s="15">
        <f>IF(CT$2=1,S468,0)</f>
        <v>29623.440000000002</v>
      </c>
      <c r="CU468" s="15">
        <f>IF(CU$2=1,T468,0)</f>
        <v>29646.18</v>
      </c>
      <c r="CV468" s="15">
        <f>IF(CV$2=1,U468,0)</f>
        <v>29659.199999999997</v>
      </c>
      <c r="CW468" s="15">
        <f>IF(CW$2=1,V468,0)</f>
        <v>29375.339999999997</v>
      </c>
      <c r="CX468" s="15">
        <f>IF(CX$2=1,W468,0)</f>
        <v>29590.080000000002</v>
      </c>
      <c r="CY468" s="15">
        <f>IF(CY$2=1,X468,0)</f>
        <v>29815.98000000001</v>
      </c>
      <c r="CZ468" s="15">
        <f>IF(CZ$2=1,Y468,0)</f>
        <v>0</v>
      </c>
      <c r="DA468" s="15">
        <f>IF(DA$2=1,Z468,0)</f>
        <v>0</v>
      </c>
      <c r="DB468" s="15">
        <f>SUM(CD468:DA468)</f>
        <v>237273.05999999997</v>
      </c>
      <c r="DC468" s="15" t="e">
        <f>SUMIFS('Total kWh'!C:C,'Total kWh'!#REF!,#REF!,'Total kWh'!B:B,B468)-DB468</f>
        <v>#REF!</v>
      </c>
    </row>
    <row r="469" spans="1:107" x14ac:dyDescent="0.3">
      <c r="A469" s="32" t="s">
        <v>110</v>
      </c>
      <c r="B469" s="33">
        <v>9</v>
      </c>
      <c r="C469" s="33">
        <v>38123.699999999997</v>
      </c>
      <c r="D469" s="33">
        <v>38357.280000000006</v>
      </c>
      <c r="E469" s="33">
        <v>37893.479999999996</v>
      </c>
      <c r="F469" s="33">
        <v>37751.520000000004</v>
      </c>
      <c r="G469" s="33">
        <v>37190.46</v>
      </c>
      <c r="H469" s="33">
        <v>36314.94</v>
      </c>
      <c r="I469" s="33">
        <v>34218.54</v>
      </c>
      <c r="J469" s="33">
        <v>34021.619999999995</v>
      </c>
      <c r="K469" s="33">
        <v>32856.720000000008</v>
      </c>
      <c r="L469" s="33">
        <v>32972.82</v>
      </c>
      <c r="M469" s="33">
        <v>33794.939999999988</v>
      </c>
      <c r="N469" s="33">
        <v>33983.639999999992</v>
      </c>
      <c r="O469" s="33">
        <v>34339.499999999993</v>
      </c>
      <c r="P469" s="33">
        <v>34308.960000000006</v>
      </c>
      <c r="Q469" s="33">
        <v>34470.839999999997</v>
      </c>
      <c r="R469" s="33">
        <v>34840.079999999994</v>
      </c>
      <c r="S469" s="33">
        <v>35970.419999999991</v>
      </c>
      <c r="T469" s="33">
        <v>36356.579999999987</v>
      </c>
      <c r="U469" s="33">
        <v>36848.1</v>
      </c>
      <c r="V469" s="33">
        <v>37316.699999999997</v>
      </c>
      <c r="W469" s="33">
        <v>38315.040000000008</v>
      </c>
      <c r="X469" s="33">
        <v>38021.460000000006</v>
      </c>
      <c r="Y469" s="33">
        <v>37909.74</v>
      </c>
      <c r="Z469" s="33">
        <v>38395.740000000005</v>
      </c>
      <c r="AB469" s="15">
        <f>IF(AB$2=1,C469,0)</f>
        <v>0</v>
      </c>
      <c r="AC469" s="15">
        <f>IF(AC$2=1,D469,0)</f>
        <v>0</v>
      </c>
      <c r="AD469" s="15">
        <f>IF(AD$2=1,E469,0)</f>
        <v>0</v>
      </c>
      <c r="AE469" s="15">
        <f>IF(AE$2=1,F469,0)</f>
        <v>0</v>
      </c>
      <c r="AF469" s="15">
        <f>IF(AF$2=1,G469,0)</f>
        <v>0</v>
      </c>
      <c r="AG469" s="15">
        <f>IF(AG$2=1,H469,0)</f>
        <v>0</v>
      </c>
      <c r="AH469" s="15">
        <f>IF(AH$2=1,I469,0)</f>
        <v>34218.54</v>
      </c>
      <c r="AI469" s="15">
        <f>IF(AI$2=1,J469,0)</f>
        <v>34021.619999999995</v>
      </c>
      <c r="AJ469" s="15">
        <f>IF(AJ$2=1,K469,0)</f>
        <v>32856.720000000008</v>
      </c>
      <c r="AK469" s="15">
        <f>IF(AK$2=1,L469,0)</f>
        <v>32972.82</v>
      </c>
      <c r="AL469" s="15">
        <f>IF(AL$2=1,M469,0)</f>
        <v>33794.939999999988</v>
      </c>
      <c r="AM469" s="15">
        <f>IF(AM$2=1,N469,0)</f>
        <v>33983.639999999992</v>
      </c>
      <c r="AN469" s="15">
        <f>IF(AN$2=1,O469,0)</f>
        <v>34339.499999999993</v>
      </c>
      <c r="AO469" s="15">
        <f>IF(AO$2=1,P469,0)</f>
        <v>34308.960000000006</v>
      </c>
      <c r="AP469" s="15">
        <f>IF(AP$2=1,Q469,0)</f>
        <v>34470.839999999997</v>
      </c>
      <c r="AQ469" s="15">
        <f>IF(AQ$2=1,R469,0)</f>
        <v>34840.079999999994</v>
      </c>
      <c r="AR469" s="15">
        <f>IF(AR$2=1,S469,0)</f>
        <v>35970.419999999991</v>
      </c>
      <c r="AS469" s="15">
        <f>IF(AS$2=1,T469,0)</f>
        <v>36356.579999999987</v>
      </c>
      <c r="AT469" s="15">
        <f>IF(AT$2=1,U469,0)</f>
        <v>36848.1</v>
      </c>
      <c r="AU469" s="15">
        <f>IF(AU$2=1,V469,0)</f>
        <v>37316.699999999997</v>
      </c>
      <c r="AV469" s="15">
        <f>IF(AV$2=1,W469,0)</f>
        <v>38315.040000000008</v>
      </c>
      <c r="AW469" s="15">
        <f>IF(AW$2=1,X469,0)</f>
        <v>38021.460000000006</v>
      </c>
      <c r="AX469" s="15">
        <f>IF(AX$2=1,Y469,0)</f>
        <v>0</v>
      </c>
      <c r="AY469" s="15">
        <f>IF(AY$2=1,Z469,0)</f>
        <v>0</v>
      </c>
      <c r="AZ469" s="15">
        <f>SUM(AB469:AY469)</f>
        <v>562635.95999999985</v>
      </c>
      <c r="BA469" s="15" t="e">
        <f>SUMIFS('Total kWh'!C:C,'Total kWh'!#REF!,#REF!,'Total kWh'!B:B,B469)-AZ469</f>
        <v>#REF!</v>
      </c>
      <c r="BC469" s="15">
        <f>IF(BC$2=1,C469,0)</f>
        <v>0</v>
      </c>
      <c r="BD469" s="15">
        <f>IF(BD$2=1,D469,0)</f>
        <v>0</v>
      </c>
      <c r="BE469" s="15">
        <f>IF(BE$2=1,E469,0)</f>
        <v>0</v>
      </c>
      <c r="BF469" s="15">
        <f>IF(BF$2=1,F469,0)</f>
        <v>0</v>
      </c>
      <c r="BG469" s="15">
        <f>IF(BG$2=1,G469,0)</f>
        <v>0</v>
      </c>
      <c r="BH469" s="15">
        <f>IF(BH$2=1,H469,0)</f>
        <v>0</v>
      </c>
      <c r="BI469" s="15">
        <f>IF(BI$2=1,I469,0)</f>
        <v>34218.54</v>
      </c>
      <c r="BJ469" s="15">
        <f>IF(BJ$2=1,J469,0)</f>
        <v>34021.619999999995</v>
      </c>
      <c r="BK469" s="15">
        <f>IF(BK$2=1,K469,0)</f>
        <v>0</v>
      </c>
      <c r="BL469" s="15">
        <f>IF(BL$2=1,L469,0)</f>
        <v>0</v>
      </c>
      <c r="BM469" s="15">
        <f>IF(BM$2=1,M469,0)</f>
        <v>0</v>
      </c>
      <c r="BN469" s="15">
        <f>IF(BN$2=1,N469,0)</f>
        <v>0</v>
      </c>
      <c r="BO469" s="15">
        <f>IF(BO$2=1,O469,0)</f>
        <v>0</v>
      </c>
      <c r="BP469" s="15">
        <f>IF(BP$2=1,P469,0)</f>
        <v>0</v>
      </c>
      <c r="BQ469" s="15">
        <f>IF(BQ$2=1,Q469,0)</f>
        <v>34470.839999999997</v>
      </c>
      <c r="BR469" s="15">
        <f>IF(BR$2=1,R469,0)</f>
        <v>34840.079999999994</v>
      </c>
      <c r="BS469" s="15">
        <f>IF(BS$2=1,S469,0)</f>
        <v>35970.419999999991</v>
      </c>
      <c r="BT469" s="15">
        <f>IF(BT$2=1,T469,0)</f>
        <v>36356.579999999987</v>
      </c>
      <c r="BU469" s="15">
        <f>IF(BU$2=1,U469,0)</f>
        <v>36848.1</v>
      </c>
      <c r="BV469" s="15">
        <f>IF(BV$2=1,V469,0)</f>
        <v>37316.699999999997</v>
      </c>
      <c r="BW469" s="15">
        <f>IF(BW$2=1,W469,0)</f>
        <v>38315.040000000008</v>
      </c>
      <c r="BX469" s="15">
        <f>IF(BX$2=1,X469,0)</f>
        <v>38021.460000000006</v>
      </c>
      <c r="BY469" s="15">
        <f>IF(BY$2=1,Y469,0)</f>
        <v>0</v>
      </c>
      <c r="BZ469" s="15">
        <f>IF(BZ$2=1,Z469,0)</f>
        <v>0</v>
      </c>
      <c r="CA469" s="15">
        <f>SUM(BC469:BZ469)</f>
        <v>360379.37999999995</v>
      </c>
      <c r="CB469" s="15" t="e">
        <f>SUMIFS('Total kWh'!C:C,'Total kWh'!#REF!,#REF!,'Total kWh'!B:B,B469)-CA469</f>
        <v>#REF!</v>
      </c>
      <c r="CD469" s="15">
        <f>IF(CD$2=1,C469,0)</f>
        <v>0</v>
      </c>
      <c r="CE469" s="15">
        <f>IF(CE$2=1,D469,0)</f>
        <v>0</v>
      </c>
      <c r="CF469" s="15">
        <f>IF(CF$2=1,E469,0)</f>
        <v>0</v>
      </c>
      <c r="CG469" s="15">
        <f>IF(CG$2=1,F469,0)</f>
        <v>0</v>
      </c>
      <c r="CH469" s="15">
        <f>IF(CH$2=1,G469,0)</f>
        <v>0</v>
      </c>
      <c r="CI469" s="15">
        <f>IF(CI$2=1,H469,0)</f>
        <v>0</v>
      </c>
      <c r="CJ469" s="15">
        <f>IF(CJ$2=1,I469,0)</f>
        <v>0</v>
      </c>
      <c r="CK469" s="15">
        <f>IF(CK$2=1,J469,0)</f>
        <v>0</v>
      </c>
      <c r="CL469" s="15">
        <f>IF(CL$2=1,K469,0)</f>
        <v>0</v>
      </c>
      <c r="CM469" s="15">
        <f>IF(CM$2=1,L469,0)</f>
        <v>0</v>
      </c>
      <c r="CN469" s="15">
        <f>IF(CN$2=1,M469,0)</f>
        <v>0</v>
      </c>
      <c r="CO469" s="15">
        <f>IF(CO$2=1,N469,0)</f>
        <v>0</v>
      </c>
      <c r="CP469" s="15">
        <f>IF(CP$2=1,O469,0)</f>
        <v>0</v>
      </c>
      <c r="CQ469" s="15">
        <f>IF(CQ$2=1,P469,0)</f>
        <v>0</v>
      </c>
      <c r="CR469" s="15">
        <f>IF(CR$2=1,Q469,0)</f>
        <v>34470.839999999997</v>
      </c>
      <c r="CS469" s="15">
        <f>IF(CS$2=1,R469,0)</f>
        <v>34840.079999999994</v>
      </c>
      <c r="CT469" s="15">
        <f>IF(CT$2=1,S469,0)</f>
        <v>35970.419999999991</v>
      </c>
      <c r="CU469" s="15">
        <f>IF(CU$2=1,T469,0)</f>
        <v>36356.579999999987</v>
      </c>
      <c r="CV469" s="15">
        <f>IF(CV$2=1,U469,0)</f>
        <v>36848.1</v>
      </c>
      <c r="CW469" s="15">
        <f>IF(CW$2=1,V469,0)</f>
        <v>37316.699999999997</v>
      </c>
      <c r="CX469" s="15">
        <f>IF(CX$2=1,W469,0)</f>
        <v>38315.040000000008</v>
      </c>
      <c r="CY469" s="15">
        <f>IF(CY$2=1,X469,0)</f>
        <v>38021.460000000006</v>
      </c>
      <c r="CZ469" s="15">
        <f>IF(CZ$2=1,Y469,0)</f>
        <v>0</v>
      </c>
      <c r="DA469" s="15">
        <f>IF(DA$2=1,Z469,0)</f>
        <v>0</v>
      </c>
      <c r="DB469" s="15">
        <f>SUM(CD469:DA469)</f>
        <v>292139.21999999997</v>
      </c>
      <c r="DC469" s="15" t="e">
        <f>SUMIFS('Total kWh'!C:C,'Total kWh'!#REF!,#REF!,'Total kWh'!B:B,B469)-DB469</f>
        <v>#REF!</v>
      </c>
    </row>
    <row r="470" spans="1:107" x14ac:dyDescent="0.3">
      <c r="A470" s="32" t="s">
        <v>110</v>
      </c>
      <c r="B470" s="33">
        <v>10</v>
      </c>
      <c r="C470" s="33">
        <v>38499.78</v>
      </c>
      <c r="D470" s="33">
        <v>38008.050000000003</v>
      </c>
      <c r="E470" s="33">
        <v>37767.479999999989</v>
      </c>
      <c r="F470" s="33">
        <v>37082.819999999992</v>
      </c>
      <c r="G470" s="33">
        <v>37245.299999999988</v>
      </c>
      <c r="H470" s="33">
        <v>37178.640000000007</v>
      </c>
      <c r="I470" s="33">
        <v>34915.020000000004</v>
      </c>
      <c r="J470" s="33">
        <v>33237</v>
      </c>
      <c r="K470" s="33">
        <v>33592.380000000005</v>
      </c>
      <c r="L470" s="33">
        <v>32641.259999999995</v>
      </c>
      <c r="M470" s="33">
        <v>31784.940000000006</v>
      </c>
      <c r="N470" s="33">
        <v>32559.839999999997</v>
      </c>
      <c r="O470" s="33">
        <v>33108</v>
      </c>
      <c r="P470" s="33">
        <v>32723.699999999997</v>
      </c>
      <c r="Q470" s="33">
        <v>33614.22</v>
      </c>
      <c r="R470" s="33">
        <v>34772.04</v>
      </c>
      <c r="S470" s="33">
        <v>35576.699999999997</v>
      </c>
      <c r="T470" s="33">
        <v>37233.9</v>
      </c>
      <c r="U470" s="33">
        <v>37303.439999999995</v>
      </c>
      <c r="V470" s="33">
        <v>37325.279999999999</v>
      </c>
      <c r="W470" s="33">
        <v>37554.06</v>
      </c>
      <c r="X470" s="33">
        <v>38045.219999999987</v>
      </c>
      <c r="Y470" s="33">
        <v>38297.040000000001</v>
      </c>
      <c r="Z470" s="33">
        <v>38574.720000000008</v>
      </c>
      <c r="AB470" s="15">
        <f>IF(AB$2=1,C470,0)</f>
        <v>0</v>
      </c>
      <c r="AC470" s="15">
        <f>IF(AC$2=1,D470,0)</f>
        <v>0</v>
      </c>
      <c r="AD470" s="15">
        <f>IF(AD$2=1,E470,0)</f>
        <v>0</v>
      </c>
      <c r="AE470" s="15">
        <f>IF(AE$2=1,F470,0)</f>
        <v>0</v>
      </c>
      <c r="AF470" s="15">
        <f>IF(AF$2=1,G470,0)</f>
        <v>0</v>
      </c>
      <c r="AG470" s="15">
        <f>IF(AG$2=1,H470,0)</f>
        <v>0</v>
      </c>
      <c r="AH470" s="15">
        <f>IF(AH$2=1,I470,0)</f>
        <v>34915.020000000004</v>
      </c>
      <c r="AI470" s="15">
        <f>IF(AI$2=1,J470,0)</f>
        <v>33237</v>
      </c>
      <c r="AJ470" s="15">
        <f>IF(AJ$2=1,K470,0)</f>
        <v>33592.380000000005</v>
      </c>
      <c r="AK470" s="15">
        <f>IF(AK$2=1,L470,0)</f>
        <v>32641.259999999995</v>
      </c>
      <c r="AL470" s="15">
        <f>IF(AL$2=1,M470,0)</f>
        <v>31784.940000000006</v>
      </c>
      <c r="AM470" s="15">
        <f>IF(AM$2=1,N470,0)</f>
        <v>32559.839999999997</v>
      </c>
      <c r="AN470" s="15">
        <f>IF(AN$2=1,O470,0)</f>
        <v>33108</v>
      </c>
      <c r="AO470" s="15">
        <f>IF(AO$2=1,P470,0)</f>
        <v>32723.699999999997</v>
      </c>
      <c r="AP470" s="15">
        <f>IF(AP$2=1,Q470,0)</f>
        <v>33614.22</v>
      </c>
      <c r="AQ470" s="15">
        <f>IF(AQ$2=1,R470,0)</f>
        <v>34772.04</v>
      </c>
      <c r="AR470" s="15">
        <f>IF(AR$2=1,S470,0)</f>
        <v>35576.699999999997</v>
      </c>
      <c r="AS470" s="15">
        <f>IF(AS$2=1,T470,0)</f>
        <v>37233.9</v>
      </c>
      <c r="AT470" s="15">
        <f>IF(AT$2=1,U470,0)</f>
        <v>37303.439999999995</v>
      </c>
      <c r="AU470" s="15">
        <f>IF(AU$2=1,V470,0)</f>
        <v>37325.279999999999</v>
      </c>
      <c r="AV470" s="15">
        <f>IF(AV$2=1,W470,0)</f>
        <v>37554.06</v>
      </c>
      <c r="AW470" s="15">
        <f>IF(AW$2=1,X470,0)</f>
        <v>38045.219999999987</v>
      </c>
      <c r="AX470" s="15">
        <f>IF(AX$2=1,Y470,0)</f>
        <v>0</v>
      </c>
      <c r="AY470" s="15">
        <f>IF(AY$2=1,Z470,0)</f>
        <v>0</v>
      </c>
      <c r="AZ470" s="15">
        <f>SUM(AB470:AY470)</f>
        <v>555987</v>
      </c>
      <c r="BA470" s="15" t="e">
        <f>SUMIFS('Total kWh'!C:C,'Total kWh'!#REF!,#REF!,'Total kWh'!B:B,B470)-AZ470</f>
        <v>#REF!</v>
      </c>
      <c r="BC470" s="15">
        <f>IF(BC$2=1,C470,0)</f>
        <v>0</v>
      </c>
      <c r="BD470" s="15">
        <f>IF(BD$2=1,D470,0)</f>
        <v>0</v>
      </c>
      <c r="BE470" s="15">
        <f>IF(BE$2=1,E470,0)</f>
        <v>0</v>
      </c>
      <c r="BF470" s="15">
        <f>IF(BF$2=1,F470,0)</f>
        <v>0</v>
      </c>
      <c r="BG470" s="15">
        <f>IF(BG$2=1,G470,0)</f>
        <v>0</v>
      </c>
      <c r="BH470" s="15">
        <f>IF(BH$2=1,H470,0)</f>
        <v>0</v>
      </c>
      <c r="BI470" s="15">
        <f>IF(BI$2=1,I470,0)</f>
        <v>34915.020000000004</v>
      </c>
      <c r="BJ470" s="15">
        <f>IF(BJ$2=1,J470,0)</f>
        <v>33237</v>
      </c>
      <c r="BK470" s="15">
        <f>IF(BK$2=1,K470,0)</f>
        <v>0</v>
      </c>
      <c r="BL470" s="15">
        <f>IF(BL$2=1,L470,0)</f>
        <v>0</v>
      </c>
      <c r="BM470" s="15">
        <f>IF(BM$2=1,M470,0)</f>
        <v>0</v>
      </c>
      <c r="BN470" s="15">
        <f>IF(BN$2=1,N470,0)</f>
        <v>0</v>
      </c>
      <c r="BO470" s="15">
        <f>IF(BO$2=1,O470,0)</f>
        <v>0</v>
      </c>
      <c r="BP470" s="15">
        <f>IF(BP$2=1,P470,0)</f>
        <v>0</v>
      </c>
      <c r="BQ470" s="15">
        <f>IF(BQ$2=1,Q470,0)</f>
        <v>33614.22</v>
      </c>
      <c r="BR470" s="15">
        <f>IF(BR$2=1,R470,0)</f>
        <v>34772.04</v>
      </c>
      <c r="BS470" s="15">
        <f>IF(BS$2=1,S470,0)</f>
        <v>35576.699999999997</v>
      </c>
      <c r="BT470" s="15">
        <f>IF(BT$2=1,T470,0)</f>
        <v>37233.9</v>
      </c>
      <c r="BU470" s="15">
        <f>IF(BU$2=1,U470,0)</f>
        <v>37303.439999999995</v>
      </c>
      <c r="BV470" s="15">
        <f>IF(BV$2=1,V470,0)</f>
        <v>37325.279999999999</v>
      </c>
      <c r="BW470" s="15">
        <f>IF(BW$2=1,W470,0)</f>
        <v>37554.06</v>
      </c>
      <c r="BX470" s="15">
        <f>IF(BX$2=1,X470,0)</f>
        <v>38045.219999999987</v>
      </c>
      <c r="BY470" s="15">
        <f>IF(BY$2=1,Y470,0)</f>
        <v>0</v>
      </c>
      <c r="BZ470" s="15">
        <f>IF(BZ$2=1,Z470,0)</f>
        <v>0</v>
      </c>
      <c r="CA470" s="15">
        <f>SUM(BC470:BZ470)</f>
        <v>359576.87999999995</v>
      </c>
      <c r="CB470" s="15" t="e">
        <f>SUMIFS('Total kWh'!C:C,'Total kWh'!#REF!,#REF!,'Total kWh'!B:B,B470)-CA470</f>
        <v>#REF!</v>
      </c>
      <c r="CD470" s="15">
        <f>IF(CD$2=1,C470,0)</f>
        <v>0</v>
      </c>
      <c r="CE470" s="15">
        <f>IF(CE$2=1,D470,0)</f>
        <v>0</v>
      </c>
      <c r="CF470" s="15">
        <f>IF(CF$2=1,E470,0)</f>
        <v>0</v>
      </c>
      <c r="CG470" s="15">
        <f>IF(CG$2=1,F470,0)</f>
        <v>0</v>
      </c>
      <c r="CH470" s="15">
        <f>IF(CH$2=1,G470,0)</f>
        <v>0</v>
      </c>
      <c r="CI470" s="15">
        <f>IF(CI$2=1,H470,0)</f>
        <v>0</v>
      </c>
      <c r="CJ470" s="15">
        <f>IF(CJ$2=1,I470,0)</f>
        <v>0</v>
      </c>
      <c r="CK470" s="15">
        <f>IF(CK$2=1,J470,0)</f>
        <v>0</v>
      </c>
      <c r="CL470" s="15">
        <f>IF(CL$2=1,K470,0)</f>
        <v>0</v>
      </c>
      <c r="CM470" s="15">
        <f>IF(CM$2=1,L470,0)</f>
        <v>0</v>
      </c>
      <c r="CN470" s="15">
        <f>IF(CN$2=1,M470,0)</f>
        <v>0</v>
      </c>
      <c r="CO470" s="15">
        <f>IF(CO$2=1,N470,0)</f>
        <v>0</v>
      </c>
      <c r="CP470" s="15">
        <f>IF(CP$2=1,O470,0)</f>
        <v>0</v>
      </c>
      <c r="CQ470" s="15">
        <f>IF(CQ$2=1,P470,0)</f>
        <v>0</v>
      </c>
      <c r="CR470" s="15">
        <f>IF(CR$2=1,Q470,0)</f>
        <v>33614.22</v>
      </c>
      <c r="CS470" s="15">
        <f>IF(CS$2=1,R470,0)</f>
        <v>34772.04</v>
      </c>
      <c r="CT470" s="15">
        <f>IF(CT$2=1,S470,0)</f>
        <v>35576.699999999997</v>
      </c>
      <c r="CU470" s="15">
        <f>IF(CU$2=1,T470,0)</f>
        <v>37233.9</v>
      </c>
      <c r="CV470" s="15">
        <f>IF(CV$2=1,U470,0)</f>
        <v>37303.439999999995</v>
      </c>
      <c r="CW470" s="15">
        <f>IF(CW$2=1,V470,0)</f>
        <v>37325.279999999999</v>
      </c>
      <c r="CX470" s="15">
        <f>IF(CX$2=1,W470,0)</f>
        <v>37554.06</v>
      </c>
      <c r="CY470" s="15">
        <f>IF(CY$2=1,X470,0)</f>
        <v>38045.219999999987</v>
      </c>
      <c r="CZ470" s="15">
        <f>IF(CZ$2=1,Y470,0)</f>
        <v>0</v>
      </c>
      <c r="DA470" s="15">
        <f>IF(DA$2=1,Z470,0)</f>
        <v>0</v>
      </c>
      <c r="DB470" s="15">
        <f>SUM(CD470:DA470)</f>
        <v>291424.86</v>
      </c>
      <c r="DC470" s="15" t="e">
        <f>SUMIFS('Total kWh'!C:C,'Total kWh'!#REF!,#REF!,'Total kWh'!B:B,B470)-DB470</f>
        <v>#REF!</v>
      </c>
    </row>
    <row r="471" spans="1:107" x14ac:dyDescent="0.3">
      <c r="A471" s="32" t="s">
        <v>110</v>
      </c>
      <c r="B471" s="33">
        <v>11</v>
      </c>
      <c r="C471" s="33">
        <v>35014.32</v>
      </c>
      <c r="D471" s="33">
        <v>34748.28</v>
      </c>
      <c r="E471" s="33">
        <v>34340.880000000005</v>
      </c>
      <c r="F471" s="33">
        <v>34083.960000000006</v>
      </c>
      <c r="G471" s="33">
        <v>33740.699999999997</v>
      </c>
      <c r="H471" s="33">
        <v>32960.879999999997</v>
      </c>
      <c r="I471" s="33">
        <v>31454.7</v>
      </c>
      <c r="J471" s="33">
        <v>30987.180000000008</v>
      </c>
      <c r="K471" s="33">
        <v>30938.700000000004</v>
      </c>
      <c r="L471" s="33">
        <v>29987.34</v>
      </c>
      <c r="M471" s="33">
        <v>29868.360000000004</v>
      </c>
      <c r="N471" s="33">
        <v>31381.019999999997</v>
      </c>
      <c r="O471" s="33">
        <v>32312.219999999998</v>
      </c>
      <c r="P471" s="33">
        <v>32233.499999999993</v>
      </c>
      <c r="Q471" s="33">
        <v>33593.040000000001</v>
      </c>
      <c r="R471" s="33">
        <v>33719.759999999995</v>
      </c>
      <c r="S471" s="33">
        <v>33704.94000000001</v>
      </c>
      <c r="T471" s="33">
        <v>34463.159999999996</v>
      </c>
      <c r="U471" s="33">
        <v>34804.139999999992</v>
      </c>
      <c r="V471" s="33">
        <v>35298.06</v>
      </c>
      <c r="W471" s="33">
        <v>35056.559999999998</v>
      </c>
      <c r="X471" s="33">
        <v>34932.600000000006</v>
      </c>
      <c r="Y471" s="33">
        <v>35172</v>
      </c>
      <c r="Z471" s="33">
        <v>35183.82</v>
      </c>
      <c r="AB471" s="15">
        <f>IF(AB$2=1,C471,0)</f>
        <v>0</v>
      </c>
      <c r="AC471" s="15">
        <f>IF(AC$2=1,D471,0)</f>
        <v>0</v>
      </c>
      <c r="AD471" s="15">
        <f>IF(AD$2=1,E471,0)</f>
        <v>0</v>
      </c>
      <c r="AE471" s="15">
        <f>IF(AE$2=1,F471,0)</f>
        <v>0</v>
      </c>
      <c r="AF471" s="15">
        <f>IF(AF$2=1,G471,0)</f>
        <v>0</v>
      </c>
      <c r="AG471" s="15">
        <f>IF(AG$2=1,H471,0)</f>
        <v>0</v>
      </c>
      <c r="AH471" s="15">
        <f>IF(AH$2=1,I471,0)</f>
        <v>31454.7</v>
      </c>
      <c r="AI471" s="15">
        <f>IF(AI$2=1,J471,0)</f>
        <v>30987.180000000008</v>
      </c>
      <c r="AJ471" s="15">
        <f>IF(AJ$2=1,K471,0)</f>
        <v>30938.700000000004</v>
      </c>
      <c r="AK471" s="15">
        <f>IF(AK$2=1,L471,0)</f>
        <v>29987.34</v>
      </c>
      <c r="AL471" s="15">
        <f>IF(AL$2=1,M471,0)</f>
        <v>29868.360000000004</v>
      </c>
      <c r="AM471" s="15">
        <f>IF(AM$2=1,N471,0)</f>
        <v>31381.019999999997</v>
      </c>
      <c r="AN471" s="15">
        <f>IF(AN$2=1,O471,0)</f>
        <v>32312.219999999998</v>
      </c>
      <c r="AO471" s="15">
        <f>IF(AO$2=1,P471,0)</f>
        <v>32233.499999999993</v>
      </c>
      <c r="AP471" s="15">
        <f>IF(AP$2=1,Q471,0)</f>
        <v>33593.040000000001</v>
      </c>
      <c r="AQ471" s="15">
        <f>IF(AQ$2=1,R471,0)</f>
        <v>33719.759999999995</v>
      </c>
      <c r="AR471" s="15">
        <f>IF(AR$2=1,S471,0)</f>
        <v>33704.94000000001</v>
      </c>
      <c r="AS471" s="15">
        <f>IF(AS$2=1,T471,0)</f>
        <v>34463.159999999996</v>
      </c>
      <c r="AT471" s="15">
        <f>IF(AT$2=1,U471,0)</f>
        <v>34804.139999999992</v>
      </c>
      <c r="AU471" s="15">
        <f>IF(AU$2=1,V471,0)</f>
        <v>35298.06</v>
      </c>
      <c r="AV471" s="15">
        <f>IF(AV$2=1,W471,0)</f>
        <v>35056.559999999998</v>
      </c>
      <c r="AW471" s="15">
        <f>IF(AW$2=1,X471,0)</f>
        <v>34932.600000000006</v>
      </c>
      <c r="AX471" s="15">
        <f>IF(AX$2=1,Y471,0)</f>
        <v>0</v>
      </c>
      <c r="AY471" s="15">
        <f>IF(AY$2=1,Z471,0)</f>
        <v>0</v>
      </c>
      <c r="AZ471" s="15">
        <f>SUM(AB471:AY471)</f>
        <v>524735.28</v>
      </c>
      <c r="BA471" s="15" t="e">
        <f>SUMIFS('Total kWh'!C:C,'Total kWh'!#REF!,#REF!,'Total kWh'!B:B,B471)-AZ471</f>
        <v>#REF!</v>
      </c>
      <c r="BC471" s="15">
        <f>IF(BC$2=1,C471,0)</f>
        <v>0</v>
      </c>
      <c r="BD471" s="15">
        <f>IF(BD$2=1,D471,0)</f>
        <v>0</v>
      </c>
      <c r="BE471" s="15">
        <f>IF(BE$2=1,E471,0)</f>
        <v>0</v>
      </c>
      <c r="BF471" s="15">
        <f>IF(BF$2=1,F471,0)</f>
        <v>0</v>
      </c>
      <c r="BG471" s="15">
        <f>IF(BG$2=1,G471,0)</f>
        <v>0</v>
      </c>
      <c r="BH471" s="15">
        <f>IF(BH$2=1,H471,0)</f>
        <v>0</v>
      </c>
      <c r="BI471" s="15">
        <f>IF(BI$2=1,I471,0)</f>
        <v>31454.7</v>
      </c>
      <c r="BJ471" s="15">
        <f>IF(BJ$2=1,J471,0)</f>
        <v>30987.180000000008</v>
      </c>
      <c r="BK471" s="15">
        <f>IF(BK$2=1,K471,0)</f>
        <v>0</v>
      </c>
      <c r="BL471" s="15">
        <f>IF(BL$2=1,L471,0)</f>
        <v>0</v>
      </c>
      <c r="BM471" s="15">
        <f>IF(BM$2=1,M471,0)</f>
        <v>0</v>
      </c>
      <c r="BN471" s="15">
        <f>IF(BN$2=1,N471,0)</f>
        <v>0</v>
      </c>
      <c r="BO471" s="15">
        <f>IF(BO$2=1,O471,0)</f>
        <v>0</v>
      </c>
      <c r="BP471" s="15">
        <f>IF(BP$2=1,P471,0)</f>
        <v>0</v>
      </c>
      <c r="BQ471" s="15">
        <f>IF(BQ$2=1,Q471,0)</f>
        <v>33593.040000000001</v>
      </c>
      <c r="BR471" s="15">
        <f>IF(BR$2=1,R471,0)</f>
        <v>33719.759999999995</v>
      </c>
      <c r="BS471" s="15">
        <f>IF(BS$2=1,S471,0)</f>
        <v>33704.94000000001</v>
      </c>
      <c r="BT471" s="15">
        <f>IF(BT$2=1,T471,0)</f>
        <v>34463.159999999996</v>
      </c>
      <c r="BU471" s="15">
        <f>IF(BU$2=1,U471,0)</f>
        <v>34804.139999999992</v>
      </c>
      <c r="BV471" s="15">
        <f>IF(BV$2=1,V471,0)</f>
        <v>35298.06</v>
      </c>
      <c r="BW471" s="15">
        <f>IF(BW$2=1,W471,0)</f>
        <v>35056.559999999998</v>
      </c>
      <c r="BX471" s="15">
        <f>IF(BX$2=1,X471,0)</f>
        <v>34932.600000000006</v>
      </c>
      <c r="BY471" s="15">
        <f>IF(BY$2=1,Y471,0)</f>
        <v>0</v>
      </c>
      <c r="BZ471" s="15">
        <f>IF(BZ$2=1,Z471,0)</f>
        <v>0</v>
      </c>
      <c r="CA471" s="15">
        <f>SUM(BC471:BZ471)</f>
        <v>338014.14</v>
      </c>
      <c r="CB471" s="15" t="e">
        <f>SUMIFS('Total kWh'!C:C,'Total kWh'!#REF!,#REF!,'Total kWh'!B:B,B471)-CA471</f>
        <v>#REF!</v>
      </c>
      <c r="CD471" s="15">
        <f>IF(CD$2=1,C471,0)</f>
        <v>0</v>
      </c>
      <c r="CE471" s="15">
        <f>IF(CE$2=1,D471,0)</f>
        <v>0</v>
      </c>
      <c r="CF471" s="15">
        <f>IF(CF$2=1,E471,0)</f>
        <v>0</v>
      </c>
      <c r="CG471" s="15">
        <f>IF(CG$2=1,F471,0)</f>
        <v>0</v>
      </c>
      <c r="CH471" s="15">
        <f>IF(CH$2=1,G471,0)</f>
        <v>0</v>
      </c>
      <c r="CI471" s="15">
        <f>IF(CI$2=1,H471,0)</f>
        <v>0</v>
      </c>
      <c r="CJ471" s="15">
        <f>IF(CJ$2=1,I471,0)</f>
        <v>0</v>
      </c>
      <c r="CK471" s="15">
        <f>IF(CK$2=1,J471,0)</f>
        <v>0</v>
      </c>
      <c r="CL471" s="15">
        <f>IF(CL$2=1,K471,0)</f>
        <v>0</v>
      </c>
      <c r="CM471" s="15">
        <f>IF(CM$2=1,L471,0)</f>
        <v>0</v>
      </c>
      <c r="CN471" s="15">
        <f>IF(CN$2=1,M471,0)</f>
        <v>0</v>
      </c>
      <c r="CO471" s="15">
        <f>IF(CO$2=1,N471,0)</f>
        <v>0</v>
      </c>
      <c r="CP471" s="15">
        <f>IF(CP$2=1,O471,0)</f>
        <v>0</v>
      </c>
      <c r="CQ471" s="15">
        <f>IF(CQ$2=1,P471,0)</f>
        <v>0</v>
      </c>
      <c r="CR471" s="15">
        <f>IF(CR$2=1,Q471,0)</f>
        <v>33593.040000000001</v>
      </c>
      <c r="CS471" s="15">
        <f>IF(CS$2=1,R471,0)</f>
        <v>33719.759999999995</v>
      </c>
      <c r="CT471" s="15">
        <f>IF(CT$2=1,S471,0)</f>
        <v>33704.94000000001</v>
      </c>
      <c r="CU471" s="15">
        <f>IF(CU$2=1,T471,0)</f>
        <v>34463.159999999996</v>
      </c>
      <c r="CV471" s="15">
        <f>IF(CV$2=1,U471,0)</f>
        <v>34804.139999999992</v>
      </c>
      <c r="CW471" s="15">
        <f>IF(CW$2=1,V471,0)</f>
        <v>35298.06</v>
      </c>
      <c r="CX471" s="15">
        <f>IF(CX$2=1,W471,0)</f>
        <v>35056.559999999998</v>
      </c>
      <c r="CY471" s="15">
        <f>IF(CY$2=1,X471,0)</f>
        <v>34932.600000000006</v>
      </c>
      <c r="CZ471" s="15">
        <f>IF(CZ$2=1,Y471,0)</f>
        <v>0</v>
      </c>
      <c r="DA471" s="15">
        <f>IF(DA$2=1,Z471,0)</f>
        <v>0</v>
      </c>
      <c r="DB471" s="15">
        <f>SUM(CD471:DA471)</f>
        <v>275572.26</v>
      </c>
      <c r="DC471" s="15" t="e">
        <f>SUMIFS('Total kWh'!C:C,'Total kWh'!#REF!,#REF!,'Total kWh'!B:B,B471)-DB471</f>
        <v>#REF!</v>
      </c>
    </row>
    <row r="472" spans="1:107" x14ac:dyDescent="0.3">
      <c r="A472" s="32" t="s">
        <v>110</v>
      </c>
      <c r="B472" s="33">
        <v>12</v>
      </c>
      <c r="C472" s="33">
        <v>27769.319999999996</v>
      </c>
      <c r="D472" s="33">
        <v>27971.279999999999</v>
      </c>
      <c r="E472" s="33">
        <v>27172.739999999998</v>
      </c>
      <c r="F472" s="33">
        <v>26969.82</v>
      </c>
      <c r="G472" s="33">
        <v>27066.479999999996</v>
      </c>
      <c r="H472" s="33">
        <v>27223.379999999997</v>
      </c>
      <c r="I472" s="33">
        <v>26779.439999999999</v>
      </c>
      <c r="J472" s="33">
        <v>26375.819999999992</v>
      </c>
      <c r="K472" s="33">
        <v>26232.780000000002</v>
      </c>
      <c r="L472" s="33">
        <v>26412.18</v>
      </c>
      <c r="M472" s="33">
        <v>26280.119999999995</v>
      </c>
      <c r="N472" s="33">
        <v>26021.100000000002</v>
      </c>
      <c r="O472" s="33">
        <v>25996.44</v>
      </c>
      <c r="P472" s="33">
        <v>27847.98</v>
      </c>
      <c r="Q472" s="33">
        <v>28518.719999999994</v>
      </c>
      <c r="R472" s="33">
        <v>28434.240000000005</v>
      </c>
      <c r="S472" s="33">
        <v>28052.759999999995</v>
      </c>
      <c r="T472" s="33">
        <v>27630.119999999995</v>
      </c>
      <c r="U472" s="33">
        <v>27569.099999999995</v>
      </c>
      <c r="V472" s="33">
        <v>25694.639999999999</v>
      </c>
      <c r="W472" s="33">
        <v>26388.12000000001</v>
      </c>
      <c r="X472" s="33">
        <v>27622.919999999995</v>
      </c>
      <c r="Y472" s="33">
        <v>28524.360000000004</v>
      </c>
      <c r="Z472" s="33">
        <v>28119</v>
      </c>
      <c r="AB472" s="15">
        <f>IF(AB$2=1,C472,0)</f>
        <v>0</v>
      </c>
      <c r="AC472" s="15">
        <f>IF(AC$2=1,D472,0)</f>
        <v>0</v>
      </c>
      <c r="AD472" s="15">
        <f>IF(AD$2=1,E472,0)</f>
        <v>0</v>
      </c>
      <c r="AE472" s="15">
        <f>IF(AE$2=1,F472,0)</f>
        <v>0</v>
      </c>
      <c r="AF472" s="15">
        <f>IF(AF$2=1,G472,0)</f>
        <v>0</v>
      </c>
      <c r="AG472" s="15">
        <f>IF(AG$2=1,H472,0)</f>
        <v>0</v>
      </c>
      <c r="AH472" s="15">
        <f>IF(AH$2=1,I472,0)</f>
        <v>26779.439999999999</v>
      </c>
      <c r="AI472" s="15">
        <f>IF(AI$2=1,J472,0)</f>
        <v>26375.819999999992</v>
      </c>
      <c r="AJ472" s="15">
        <f>IF(AJ$2=1,K472,0)</f>
        <v>26232.780000000002</v>
      </c>
      <c r="AK472" s="15">
        <f>IF(AK$2=1,L472,0)</f>
        <v>26412.18</v>
      </c>
      <c r="AL472" s="15">
        <f>IF(AL$2=1,M472,0)</f>
        <v>26280.119999999995</v>
      </c>
      <c r="AM472" s="15">
        <f>IF(AM$2=1,N472,0)</f>
        <v>26021.100000000002</v>
      </c>
      <c r="AN472" s="15">
        <f>IF(AN$2=1,O472,0)</f>
        <v>25996.44</v>
      </c>
      <c r="AO472" s="15">
        <f>IF(AO$2=1,P472,0)</f>
        <v>27847.98</v>
      </c>
      <c r="AP472" s="15">
        <f>IF(AP$2=1,Q472,0)</f>
        <v>28518.719999999994</v>
      </c>
      <c r="AQ472" s="15">
        <f>IF(AQ$2=1,R472,0)</f>
        <v>28434.240000000005</v>
      </c>
      <c r="AR472" s="15">
        <f>IF(AR$2=1,S472,0)</f>
        <v>28052.759999999995</v>
      </c>
      <c r="AS472" s="15">
        <f>IF(AS$2=1,T472,0)</f>
        <v>27630.119999999995</v>
      </c>
      <c r="AT472" s="15">
        <f>IF(AT$2=1,U472,0)</f>
        <v>27569.099999999995</v>
      </c>
      <c r="AU472" s="15">
        <f>IF(AU$2=1,V472,0)</f>
        <v>25694.639999999999</v>
      </c>
      <c r="AV472" s="15">
        <f>IF(AV$2=1,W472,0)</f>
        <v>26388.12000000001</v>
      </c>
      <c r="AW472" s="15">
        <f>IF(AW$2=1,X472,0)</f>
        <v>27622.919999999995</v>
      </c>
      <c r="AX472" s="15">
        <f>IF(AX$2=1,Y472,0)</f>
        <v>0</v>
      </c>
      <c r="AY472" s="15">
        <f>IF(AY$2=1,Z472,0)</f>
        <v>0</v>
      </c>
      <c r="AZ472" s="15">
        <f>SUM(AB472:AY472)</f>
        <v>431856.48</v>
      </c>
      <c r="BA472" s="15" t="e">
        <f>SUMIFS('Total kWh'!C:C,'Total kWh'!#REF!,#REF!,'Total kWh'!B:B,B472)-AZ472</f>
        <v>#REF!</v>
      </c>
      <c r="BC472" s="15">
        <f>IF(BC$2=1,C472,0)</f>
        <v>0</v>
      </c>
      <c r="BD472" s="15">
        <f>IF(BD$2=1,D472,0)</f>
        <v>0</v>
      </c>
      <c r="BE472" s="15">
        <f>IF(BE$2=1,E472,0)</f>
        <v>0</v>
      </c>
      <c r="BF472" s="15">
        <f>IF(BF$2=1,F472,0)</f>
        <v>0</v>
      </c>
      <c r="BG472" s="15">
        <f>IF(BG$2=1,G472,0)</f>
        <v>0</v>
      </c>
      <c r="BH472" s="15">
        <f>IF(BH$2=1,H472,0)</f>
        <v>0</v>
      </c>
      <c r="BI472" s="15">
        <f>IF(BI$2=1,I472,0)</f>
        <v>26779.439999999999</v>
      </c>
      <c r="BJ472" s="15">
        <f>IF(BJ$2=1,J472,0)</f>
        <v>26375.819999999992</v>
      </c>
      <c r="BK472" s="15">
        <f>IF(BK$2=1,K472,0)</f>
        <v>0</v>
      </c>
      <c r="BL472" s="15">
        <f>IF(BL$2=1,L472,0)</f>
        <v>0</v>
      </c>
      <c r="BM472" s="15">
        <f>IF(BM$2=1,M472,0)</f>
        <v>0</v>
      </c>
      <c r="BN472" s="15">
        <f>IF(BN$2=1,N472,0)</f>
        <v>0</v>
      </c>
      <c r="BO472" s="15">
        <f>IF(BO$2=1,O472,0)</f>
        <v>0</v>
      </c>
      <c r="BP472" s="15">
        <f>IF(BP$2=1,P472,0)</f>
        <v>0</v>
      </c>
      <c r="BQ472" s="15">
        <f>IF(BQ$2=1,Q472,0)</f>
        <v>28518.719999999994</v>
      </c>
      <c r="BR472" s="15">
        <f>IF(BR$2=1,R472,0)</f>
        <v>28434.240000000005</v>
      </c>
      <c r="BS472" s="15">
        <f>IF(BS$2=1,S472,0)</f>
        <v>28052.759999999995</v>
      </c>
      <c r="BT472" s="15">
        <f>IF(BT$2=1,T472,0)</f>
        <v>27630.119999999995</v>
      </c>
      <c r="BU472" s="15">
        <f>IF(BU$2=1,U472,0)</f>
        <v>27569.099999999995</v>
      </c>
      <c r="BV472" s="15">
        <f>IF(BV$2=1,V472,0)</f>
        <v>25694.639999999999</v>
      </c>
      <c r="BW472" s="15">
        <f>IF(BW$2=1,W472,0)</f>
        <v>26388.12000000001</v>
      </c>
      <c r="BX472" s="15">
        <f>IF(BX$2=1,X472,0)</f>
        <v>27622.919999999995</v>
      </c>
      <c r="BY472" s="15">
        <f>IF(BY$2=1,Y472,0)</f>
        <v>0</v>
      </c>
      <c r="BZ472" s="15">
        <f>IF(BZ$2=1,Z472,0)</f>
        <v>0</v>
      </c>
      <c r="CA472" s="15">
        <f>SUM(BC472:BZ472)</f>
        <v>273065.87999999995</v>
      </c>
      <c r="CB472" s="15" t="e">
        <f>SUMIFS('Total kWh'!C:C,'Total kWh'!#REF!,#REF!,'Total kWh'!B:B,B472)-CA472</f>
        <v>#REF!</v>
      </c>
      <c r="CD472" s="15">
        <f>IF(CD$2=1,C472,0)</f>
        <v>0</v>
      </c>
      <c r="CE472" s="15">
        <f>IF(CE$2=1,D472,0)</f>
        <v>0</v>
      </c>
      <c r="CF472" s="15">
        <f>IF(CF$2=1,E472,0)</f>
        <v>0</v>
      </c>
      <c r="CG472" s="15">
        <f>IF(CG$2=1,F472,0)</f>
        <v>0</v>
      </c>
      <c r="CH472" s="15">
        <f>IF(CH$2=1,G472,0)</f>
        <v>0</v>
      </c>
      <c r="CI472" s="15">
        <f>IF(CI$2=1,H472,0)</f>
        <v>0</v>
      </c>
      <c r="CJ472" s="15">
        <f>IF(CJ$2=1,I472,0)</f>
        <v>0</v>
      </c>
      <c r="CK472" s="15">
        <f>IF(CK$2=1,J472,0)</f>
        <v>0</v>
      </c>
      <c r="CL472" s="15">
        <f>IF(CL$2=1,K472,0)</f>
        <v>0</v>
      </c>
      <c r="CM472" s="15">
        <f>IF(CM$2=1,L472,0)</f>
        <v>0</v>
      </c>
      <c r="CN472" s="15">
        <f>IF(CN$2=1,M472,0)</f>
        <v>0</v>
      </c>
      <c r="CO472" s="15">
        <f>IF(CO$2=1,N472,0)</f>
        <v>0</v>
      </c>
      <c r="CP472" s="15">
        <f>IF(CP$2=1,O472,0)</f>
        <v>0</v>
      </c>
      <c r="CQ472" s="15">
        <f>IF(CQ$2=1,P472,0)</f>
        <v>0</v>
      </c>
      <c r="CR472" s="15">
        <f>IF(CR$2=1,Q472,0)</f>
        <v>28518.719999999994</v>
      </c>
      <c r="CS472" s="15">
        <f>IF(CS$2=1,R472,0)</f>
        <v>28434.240000000005</v>
      </c>
      <c r="CT472" s="15">
        <f>IF(CT$2=1,S472,0)</f>
        <v>28052.759999999995</v>
      </c>
      <c r="CU472" s="15">
        <f>IF(CU$2=1,T472,0)</f>
        <v>27630.119999999995</v>
      </c>
      <c r="CV472" s="15">
        <f>IF(CV$2=1,U472,0)</f>
        <v>27569.099999999995</v>
      </c>
      <c r="CW472" s="15">
        <f>IF(CW$2=1,V472,0)</f>
        <v>25694.639999999999</v>
      </c>
      <c r="CX472" s="15">
        <f>IF(CX$2=1,W472,0)</f>
        <v>26388.12000000001</v>
      </c>
      <c r="CY472" s="15">
        <f>IF(CY$2=1,X472,0)</f>
        <v>27622.919999999995</v>
      </c>
      <c r="CZ472" s="15">
        <f>IF(CZ$2=1,Y472,0)</f>
        <v>0</v>
      </c>
      <c r="DA472" s="15">
        <f>IF(DA$2=1,Z472,0)</f>
        <v>0</v>
      </c>
      <c r="DB472" s="15">
        <f>SUM(CD472:DA472)</f>
        <v>219910.62</v>
      </c>
      <c r="DC472" s="15" t="e">
        <f>SUMIFS('Total kWh'!C:C,'Total kWh'!#REF!,#REF!,'Total kWh'!B:B,B472)-DB472</f>
        <v>#REF!</v>
      </c>
    </row>
    <row r="473" spans="1:107" x14ac:dyDescent="0.3">
      <c r="A473" s="32" t="s">
        <v>117</v>
      </c>
      <c r="B473" s="33">
        <v>1</v>
      </c>
      <c r="C473" s="33">
        <v>4382.6399999999985</v>
      </c>
      <c r="D473" s="33">
        <v>4434.5999999999985</v>
      </c>
      <c r="E473" s="33">
        <v>4300.5599999999995</v>
      </c>
      <c r="F473" s="33">
        <v>4431.5400000000009</v>
      </c>
      <c r="G473" s="33">
        <v>4462.08</v>
      </c>
      <c r="H473" s="33">
        <v>4397.04</v>
      </c>
      <c r="I473" s="33">
        <v>4335.4199999999992</v>
      </c>
      <c r="J473" s="33">
        <v>4487.22</v>
      </c>
      <c r="K473" s="33">
        <v>4465.380000000001</v>
      </c>
      <c r="L473" s="33">
        <v>4485.2999999999993</v>
      </c>
      <c r="M473" s="33">
        <v>4532.0400000000018</v>
      </c>
      <c r="N473" s="33">
        <v>4718.6400000000012</v>
      </c>
      <c r="O473" s="33">
        <v>4794.8999999999996</v>
      </c>
      <c r="P473" s="33">
        <v>4652.880000000001</v>
      </c>
      <c r="Q473" s="33">
        <v>4523.76</v>
      </c>
      <c r="R473" s="33">
        <v>4623.42</v>
      </c>
      <c r="S473" s="33">
        <v>4625.76</v>
      </c>
      <c r="T473" s="33">
        <v>4449.2999999999993</v>
      </c>
      <c r="U473" s="33">
        <v>4532.82</v>
      </c>
      <c r="V473" s="33">
        <v>4510.1999999999989</v>
      </c>
      <c r="W473" s="33">
        <v>4394.0400000000009</v>
      </c>
      <c r="X473" s="33">
        <v>4334.9999999999991</v>
      </c>
      <c r="Y473" s="33">
        <v>4388.0999999999995</v>
      </c>
      <c r="Z473" s="33">
        <v>4377.42</v>
      </c>
      <c r="AB473" s="15">
        <f>IF(AB$2=1,C473,0)</f>
        <v>0</v>
      </c>
      <c r="AC473" s="15">
        <f>IF(AC$2=1,D473,0)</f>
        <v>0</v>
      </c>
      <c r="AD473" s="15">
        <f>IF(AD$2=1,E473,0)</f>
        <v>0</v>
      </c>
      <c r="AE473" s="15">
        <f>IF(AE$2=1,F473,0)</f>
        <v>0</v>
      </c>
      <c r="AF473" s="15">
        <f>IF(AF$2=1,G473,0)</f>
        <v>0</v>
      </c>
      <c r="AG473" s="15">
        <f>IF(AG$2=1,H473,0)</f>
        <v>0</v>
      </c>
      <c r="AH473" s="15">
        <f>IF(AH$2=1,I473,0)</f>
        <v>4335.4199999999992</v>
      </c>
      <c r="AI473" s="15">
        <f>IF(AI$2=1,J473,0)</f>
        <v>4487.22</v>
      </c>
      <c r="AJ473" s="15">
        <f>IF(AJ$2=1,K473,0)</f>
        <v>4465.380000000001</v>
      </c>
      <c r="AK473" s="15">
        <f>IF(AK$2=1,L473,0)</f>
        <v>4485.2999999999993</v>
      </c>
      <c r="AL473" s="15">
        <f>IF(AL$2=1,M473,0)</f>
        <v>4532.0400000000018</v>
      </c>
      <c r="AM473" s="15">
        <f>IF(AM$2=1,N473,0)</f>
        <v>4718.6400000000012</v>
      </c>
      <c r="AN473" s="15">
        <f>IF(AN$2=1,O473,0)</f>
        <v>4794.8999999999996</v>
      </c>
      <c r="AO473" s="15">
        <f>IF(AO$2=1,P473,0)</f>
        <v>4652.880000000001</v>
      </c>
      <c r="AP473" s="15">
        <f>IF(AP$2=1,Q473,0)</f>
        <v>4523.76</v>
      </c>
      <c r="AQ473" s="15">
        <f>IF(AQ$2=1,R473,0)</f>
        <v>4623.42</v>
      </c>
      <c r="AR473" s="15">
        <f>IF(AR$2=1,S473,0)</f>
        <v>4625.76</v>
      </c>
      <c r="AS473" s="15">
        <f>IF(AS$2=1,T473,0)</f>
        <v>4449.2999999999993</v>
      </c>
      <c r="AT473" s="15">
        <f>IF(AT$2=1,U473,0)</f>
        <v>4532.82</v>
      </c>
      <c r="AU473" s="15">
        <f>IF(AU$2=1,V473,0)</f>
        <v>4510.1999999999989</v>
      </c>
      <c r="AV473" s="15">
        <f>IF(AV$2=1,W473,0)</f>
        <v>4394.0400000000009</v>
      </c>
      <c r="AW473" s="15">
        <f>IF(AW$2=1,X473,0)</f>
        <v>4334.9999999999991</v>
      </c>
      <c r="AX473" s="15">
        <f>IF(AX$2=1,Y473,0)</f>
        <v>0</v>
      </c>
      <c r="AY473" s="15">
        <f>IF(AY$2=1,Z473,0)</f>
        <v>0</v>
      </c>
      <c r="AZ473" s="15">
        <f>SUM(AB473:AY473)</f>
        <v>72466.080000000002</v>
      </c>
      <c r="BA473" s="15" t="e">
        <f>SUMIFS('Total kWh'!C:C,'Total kWh'!#REF!,#REF!,'Total kWh'!B:B,B473)-AZ473</f>
        <v>#REF!</v>
      </c>
      <c r="BC473" s="15">
        <f>IF(BC$2=1,C473,0)</f>
        <v>0</v>
      </c>
      <c r="BD473" s="15">
        <f>IF(BD$2=1,D473,0)</f>
        <v>0</v>
      </c>
      <c r="BE473" s="15">
        <f>IF(BE$2=1,E473,0)</f>
        <v>0</v>
      </c>
      <c r="BF473" s="15">
        <f>IF(BF$2=1,F473,0)</f>
        <v>0</v>
      </c>
      <c r="BG473" s="15">
        <f>IF(BG$2=1,G473,0)</f>
        <v>0</v>
      </c>
      <c r="BH473" s="15">
        <f>IF(BH$2=1,H473,0)</f>
        <v>0</v>
      </c>
      <c r="BI473" s="15">
        <f>IF(BI$2=1,I473,0)</f>
        <v>4335.4199999999992</v>
      </c>
      <c r="BJ473" s="15">
        <f>IF(BJ$2=1,J473,0)</f>
        <v>4487.22</v>
      </c>
      <c r="BK473" s="15">
        <f>IF(BK$2=1,K473,0)</f>
        <v>0</v>
      </c>
      <c r="BL473" s="15">
        <f>IF(BL$2=1,L473,0)</f>
        <v>0</v>
      </c>
      <c r="BM473" s="15">
        <f>IF(BM$2=1,M473,0)</f>
        <v>0</v>
      </c>
      <c r="BN473" s="15">
        <f>IF(BN$2=1,N473,0)</f>
        <v>0</v>
      </c>
      <c r="BO473" s="15">
        <f>IF(BO$2=1,O473,0)</f>
        <v>0</v>
      </c>
      <c r="BP473" s="15">
        <f>IF(BP$2=1,P473,0)</f>
        <v>0</v>
      </c>
      <c r="BQ473" s="15">
        <f>IF(BQ$2=1,Q473,0)</f>
        <v>4523.76</v>
      </c>
      <c r="BR473" s="15">
        <f>IF(BR$2=1,R473,0)</f>
        <v>4623.42</v>
      </c>
      <c r="BS473" s="15">
        <f>IF(BS$2=1,S473,0)</f>
        <v>4625.76</v>
      </c>
      <c r="BT473" s="15">
        <f>IF(BT$2=1,T473,0)</f>
        <v>4449.2999999999993</v>
      </c>
      <c r="BU473" s="15">
        <f>IF(BU$2=1,U473,0)</f>
        <v>4532.82</v>
      </c>
      <c r="BV473" s="15">
        <f>IF(BV$2=1,V473,0)</f>
        <v>4510.1999999999989</v>
      </c>
      <c r="BW473" s="15">
        <f>IF(BW$2=1,W473,0)</f>
        <v>4394.0400000000009</v>
      </c>
      <c r="BX473" s="15">
        <f>IF(BX$2=1,X473,0)</f>
        <v>4334.9999999999991</v>
      </c>
      <c r="BY473" s="15">
        <f>IF(BY$2=1,Y473,0)</f>
        <v>0</v>
      </c>
      <c r="BZ473" s="15">
        <f>IF(BZ$2=1,Z473,0)</f>
        <v>0</v>
      </c>
      <c r="CA473" s="15">
        <f>SUM(BC473:BZ473)</f>
        <v>44816.94</v>
      </c>
      <c r="CB473" s="15" t="e">
        <f>SUMIFS('Total kWh'!C:C,'Total kWh'!#REF!,#REF!,'Total kWh'!B:B,B473)-CA473</f>
        <v>#REF!</v>
      </c>
      <c r="CD473" s="15">
        <f>IF(CD$2=1,C473,0)</f>
        <v>0</v>
      </c>
      <c r="CE473" s="15">
        <f>IF(CE$2=1,D473,0)</f>
        <v>0</v>
      </c>
      <c r="CF473" s="15">
        <f>IF(CF$2=1,E473,0)</f>
        <v>0</v>
      </c>
      <c r="CG473" s="15">
        <f>IF(CG$2=1,F473,0)</f>
        <v>0</v>
      </c>
      <c r="CH473" s="15">
        <f>IF(CH$2=1,G473,0)</f>
        <v>0</v>
      </c>
      <c r="CI473" s="15">
        <f>IF(CI$2=1,H473,0)</f>
        <v>0</v>
      </c>
      <c r="CJ473" s="15">
        <f>IF(CJ$2=1,I473,0)</f>
        <v>0</v>
      </c>
      <c r="CK473" s="15">
        <f>IF(CK$2=1,J473,0)</f>
        <v>0</v>
      </c>
      <c r="CL473" s="15">
        <f>IF(CL$2=1,K473,0)</f>
        <v>0</v>
      </c>
      <c r="CM473" s="15">
        <f>IF(CM$2=1,L473,0)</f>
        <v>0</v>
      </c>
      <c r="CN473" s="15">
        <f>IF(CN$2=1,M473,0)</f>
        <v>0</v>
      </c>
      <c r="CO473" s="15">
        <f>IF(CO$2=1,N473,0)</f>
        <v>0</v>
      </c>
      <c r="CP473" s="15">
        <f>IF(CP$2=1,O473,0)</f>
        <v>0</v>
      </c>
      <c r="CQ473" s="15">
        <f>IF(CQ$2=1,P473,0)</f>
        <v>0</v>
      </c>
      <c r="CR473" s="15">
        <f>IF(CR$2=1,Q473,0)</f>
        <v>4523.76</v>
      </c>
      <c r="CS473" s="15">
        <f>IF(CS$2=1,R473,0)</f>
        <v>4623.42</v>
      </c>
      <c r="CT473" s="15">
        <f>IF(CT$2=1,S473,0)</f>
        <v>4625.76</v>
      </c>
      <c r="CU473" s="15">
        <f>IF(CU$2=1,T473,0)</f>
        <v>4449.2999999999993</v>
      </c>
      <c r="CV473" s="15">
        <f>IF(CV$2=1,U473,0)</f>
        <v>4532.82</v>
      </c>
      <c r="CW473" s="15">
        <f>IF(CW$2=1,V473,0)</f>
        <v>4510.1999999999989</v>
      </c>
      <c r="CX473" s="15">
        <f>IF(CX$2=1,W473,0)</f>
        <v>4394.0400000000009</v>
      </c>
      <c r="CY473" s="15">
        <f>IF(CY$2=1,X473,0)</f>
        <v>4334.9999999999991</v>
      </c>
      <c r="CZ473" s="15">
        <f>IF(CZ$2=1,Y473,0)</f>
        <v>0</v>
      </c>
      <c r="DA473" s="15">
        <f>IF(DA$2=1,Z473,0)</f>
        <v>0</v>
      </c>
      <c r="DB473" s="15">
        <f>SUM(CD473:DA473)</f>
        <v>35994.299999999996</v>
      </c>
      <c r="DC473" s="15" t="e">
        <f>SUMIFS('Total kWh'!C:C,'Total kWh'!#REF!,#REF!,'Total kWh'!B:B,B473)-DB473</f>
        <v>#REF!</v>
      </c>
    </row>
    <row r="474" spans="1:107" x14ac:dyDescent="0.3">
      <c r="A474" s="32" t="s">
        <v>117</v>
      </c>
      <c r="B474" s="33">
        <v>2</v>
      </c>
      <c r="C474" s="33">
        <v>2876.5800000000008</v>
      </c>
      <c r="D474" s="33">
        <v>2754.6000000000004</v>
      </c>
      <c r="E474" s="33">
        <v>2765.2799999999997</v>
      </c>
      <c r="F474" s="33">
        <v>2778.9000000000005</v>
      </c>
      <c r="G474" s="33">
        <v>2732.0399999999995</v>
      </c>
      <c r="H474" s="33">
        <v>2637.42</v>
      </c>
      <c r="I474" s="33">
        <v>2705.4</v>
      </c>
      <c r="J474" s="33">
        <v>2750.5199999999986</v>
      </c>
      <c r="K474" s="33">
        <v>2894.5800000000004</v>
      </c>
      <c r="L474" s="33">
        <v>2937.9599999999991</v>
      </c>
      <c r="M474" s="33">
        <v>2962.5000000000005</v>
      </c>
      <c r="N474" s="33">
        <v>2981.5199999999995</v>
      </c>
      <c r="O474" s="33">
        <v>3016.98</v>
      </c>
      <c r="P474" s="33">
        <v>2985.54</v>
      </c>
      <c r="Q474" s="33">
        <v>2968.5600000000004</v>
      </c>
      <c r="R474" s="33">
        <v>2989.6199999999994</v>
      </c>
      <c r="S474" s="33">
        <v>2879.3999999999996</v>
      </c>
      <c r="T474" s="33">
        <v>2985.8399999999997</v>
      </c>
      <c r="U474" s="33">
        <v>2944.6200000000003</v>
      </c>
      <c r="V474" s="33">
        <v>2816.04</v>
      </c>
      <c r="W474" s="33">
        <v>2887.32</v>
      </c>
      <c r="X474" s="33">
        <v>2871.2999999999997</v>
      </c>
      <c r="Y474" s="33">
        <v>2763</v>
      </c>
      <c r="Z474" s="33">
        <v>2806.0199999999995</v>
      </c>
      <c r="AB474" s="15">
        <f>IF(AB$2=1,C474,0)</f>
        <v>0</v>
      </c>
      <c r="AC474" s="15">
        <f>IF(AC$2=1,D474,0)</f>
        <v>0</v>
      </c>
      <c r="AD474" s="15">
        <f>IF(AD$2=1,E474,0)</f>
        <v>0</v>
      </c>
      <c r="AE474" s="15">
        <f>IF(AE$2=1,F474,0)</f>
        <v>0</v>
      </c>
      <c r="AF474" s="15">
        <f>IF(AF$2=1,G474,0)</f>
        <v>0</v>
      </c>
      <c r="AG474" s="15">
        <f>IF(AG$2=1,H474,0)</f>
        <v>0</v>
      </c>
      <c r="AH474" s="15">
        <f>IF(AH$2=1,I474,0)</f>
        <v>2705.4</v>
      </c>
      <c r="AI474" s="15">
        <f>IF(AI$2=1,J474,0)</f>
        <v>2750.5199999999986</v>
      </c>
      <c r="AJ474" s="15">
        <f>IF(AJ$2=1,K474,0)</f>
        <v>2894.5800000000004</v>
      </c>
      <c r="AK474" s="15">
        <f>IF(AK$2=1,L474,0)</f>
        <v>2937.9599999999991</v>
      </c>
      <c r="AL474" s="15">
        <f>IF(AL$2=1,M474,0)</f>
        <v>2962.5000000000005</v>
      </c>
      <c r="AM474" s="15">
        <f>IF(AM$2=1,N474,0)</f>
        <v>2981.5199999999995</v>
      </c>
      <c r="AN474" s="15">
        <f>IF(AN$2=1,O474,0)</f>
        <v>3016.98</v>
      </c>
      <c r="AO474" s="15">
        <f>IF(AO$2=1,P474,0)</f>
        <v>2985.54</v>
      </c>
      <c r="AP474" s="15">
        <f>IF(AP$2=1,Q474,0)</f>
        <v>2968.5600000000004</v>
      </c>
      <c r="AQ474" s="15">
        <f>IF(AQ$2=1,R474,0)</f>
        <v>2989.6199999999994</v>
      </c>
      <c r="AR474" s="15">
        <f>IF(AR$2=1,S474,0)</f>
        <v>2879.3999999999996</v>
      </c>
      <c r="AS474" s="15">
        <f>IF(AS$2=1,T474,0)</f>
        <v>2985.8399999999997</v>
      </c>
      <c r="AT474" s="15">
        <f>IF(AT$2=1,U474,0)</f>
        <v>2944.6200000000003</v>
      </c>
      <c r="AU474" s="15">
        <f>IF(AU$2=1,V474,0)</f>
        <v>2816.04</v>
      </c>
      <c r="AV474" s="15">
        <f>IF(AV$2=1,W474,0)</f>
        <v>2887.32</v>
      </c>
      <c r="AW474" s="15">
        <f>IF(AW$2=1,X474,0)</f>
        <v>2871.2999999999997</v>
      </c>
      <c r="AX474" s="15">
        <f>IF(AX$2=1,Y474,0)</f>
        <v>0</v>
      </c>
      <c r="AY474" s="15">
        <f>IF(AY$2=1,Z474,0)</f>
        <v>0</v>
      </c>
      <c r="AZ474" s="15">
        <f>SUM(AB474:AY474)</f>
        <v>46577.7</v>
      </c>
      <c r="BA474" s="15" t="e">
        <f>SUMIFS('Total kWh'!C:C,'Total kWh'!#REF!,#REF!,'Total kWh'!B:B,B474)-AZ474</f>
        <v>#REF!</v>
      </c>
      <c r="BC474" s="15">
        <f>IF(BC$2=1,C474,0)</f>
        <v>0</v>
      </c>
      <c r="BD474" s="15">
        <f>IF(BD$2=1,D474,0)</f>
        <v>0</v>
      </c>
      <c r="BE474" s="15">
        <f>IF(BE$2=1,E474,0)</f>
        <v>0</v>
      </c>
      <c r="BF474" s="15">
        <f>IF(BF$2=1,F474,0)</f>
        <v>0</v>
      </c>
      <c r="BG474" s="15">
        <f>IF(BG$2=1,G474,0)</f>
        <v>0</v>
      </c>
      <c r="BH474" s="15">
        <f>IF(BH$2=1,H474,0)</f>
        <v>0</v>
      </c>
      <c r="BI474" s="15">
        <f>IF(BI$2=1,I474,0)</f>
        <v>2705.4</v>
      </c>
      <c r="BJ474" s="15">
        <f>IF(BJ$2=1,J474,0)</f>
        <v>2750.5199999999986</v>
      </c>
      <c r="BK474" s="15">
        <f>IF(BK$2=1,K474,0)</f>
        <v>0</v>
      </c>
      <c r="BL474" s="15">
        <f>IF(BL$2=1,L474,0)</f>
        <v>0</v>
      </c>
      <c r="BM474" s="15">
        <f>IF(BM$2=1,M474,0)</f>
        <v>0</v>
      </c>
      <c r="BN474" s="15">
        <f>IF(BN$2=1,N474,0)</f>
        <v>0</v>
      </c>
      <c r="BO474" s="15">
        <f>IF(BO$2=1,O474,0)</f>
        <v>0</v>
      </c>
      <c r="BP474" s="15">
        <f>IF(BP$2=1,P474,0)</f>
        <v>0</v>
      </c>
      <c r="BQ474" s="15">
        <f>IF(BQ$2=1,Q474,0)</f>
        <v>2968.5600000000004</v>
      </c>
      <c r="BR474" s="15">
        <f>IF(BR$2=1,R474,0)</f>
        <v>2989.6199999999994</v>
      </c>
      <c r="BS474" s="15">
        <f>IF(BS$2=1,S474,0)</f>
        <v>2879.3999999999996</v>
      </c>
      <c r="BT474" s="15">
        <f>IF(BT$2=1,T474,0)</f>
        <v>2985.8399999999997</v>
      </c>
      <c r="BU474" s="15">
        <f>IF(BU$2=1,U474,0)</f>
        <v>2944.6200000000003</v>
      </c>
      <c r="BV474" s="15">
        <f>IF(BV$2=1,V474,0)</f>
        <v>2816.04</v>
      </c>
      <c r="BW474" s="15">
        <f>IF(BW$2=1,W474,0)</f>
        <v>2887.32</v>
      </c>
      <c r="BX474" s="15">
        <f>IF(BX$2=1,X474,0)</f>
        <v>2871.2999999999997</v>
      </c>
      <c r="BY474" s="15">
        <f>IF(BY$2=1,Y474,0)</f>
        <v>0</v>
      </c>
      <c r="BZ474" s="15">
        <f>IF(BZ$2=1,Z474,0)</f>
        <v>0</v>
      </c>
      <c r="CA474" s="15">
        <f>SUM(BC474:BZ474)</f>
        <v>28798.619999999995</v>
      </c>
      <c r="CB474" s="15" t="e">
        <f>SUMIFS('Total kWh'!C:C,'Total kWh'!#REF!,#REF!,'Total kWh'!B:B,B474)-CA474</f>
        <v>#REF!</v>
      </c>
      <c r="CD474" s="15">
        <f>IF(CD$2=1,C474,0)</f>
        <v>0</v>
      </c>
      <c r="CE474" s="15">
        <f>IF(CE$2=1,D474,0)</f>
        <v>0</v>
      </c>
      <c r="CF474" s="15">
        <f>IF(CF$2=1,E474,0)</f>
        <v>0</v>
      </c>
      <c r="CG474" s="15">
        <f>IF(CG$2=1,F474,0)</f>
        <v>0</v>
      </c>
      <c r="CH474" s="15">
        <f>IF(CH$2=1,G474,0)</f>
        <v>0</v>
      </c>
      <c r="CI474" s="15">
        <f>IF(CI$2=1,H474,0)</f>
        <v>0</v>
      </c>
      <c r="CJ474" s="15">
        <f>IF(CJ$2=1,I474,0)</f>
        <v>0</v>
      </c>
      <c r="CK474" s="15">
        <f>IF(CK$2=1,J474,0)</f>
        <v>0</v>
      </c>
      <c r="CL474" s="15">
        <f>IF(CL$2=1,K474,0)</f>
        <v>0</v>
      </c>
      <c r="CM474" s="15">
        <f>IF(CM$2=1,L474,0)</f>
        <v>0</v>
      </c>
      <c r="CN474" s="15">
        <f>IF(CN$2=1,M474,0)</f>
        <v>0</v>
      </c>
      <c r="CO474" s="15">
        <f>IF(CO$2=1,N474,0)</f>
        <v>0</v>
      </c>
      <c r="CP474" s="15">
        <f>IF(CP$2=1,O474,0)</f>
        <v>0</v>
      </c>
      <c r="CQ474" s="15">
        <f>IF(CQ$2=1,P474,0)</f>
        <v>0</v>
      </c>
      <c r="CR474" s="15">
        <f>IF(CR$2=1,Q474,0)</f>
        <v>2968.5600000000004</v>
      </c>
      <c r="CS474" s="15">
        <f>IF(CS$2=1,R474,0)</f>
        <v>2989.6199999999994</v>
      </c>
      <c r="CT474" s="15">
        <f>IF(CT$2=1,S474,0)</f>
        <v>2879.3999999999996</v>
      </c>
      <c r="CU474" s="15">
        <f>IF(CU$2=1,T474,0)</f>
        <v>2985.8399999999997</v>
      </c>
      <c r="CV474" s="15">
        <f>IF(CV$2=1,U474,0)</f>
        <v>2944.6200000000003</v>
      </c>
      <c r="CW474" s="15">
        <f>IF(CW$2=1,V474,0)</f>
        <v>2816.04</v>
      </c>
      <c r="CX474" s="15">
        <f>IF(CX$2=1,W474,0)</f>
        <v>2887.32</v>
      </c>
      <c r="CY474" s="15">
        <f>IF(CY$2=1,X474,0)</f>
        <v>2871.2999999999997</v>
      </c>
      <c r="CZ474" s="15">
        <f>IF(CZ$2=1,Y474,0)</f>
        <v>0</v>
      </c>
      <c r="DA474" s="15">
        <f>IF(DA$2=1,Z474,0)</f>
        <v>0</v>
      </c>
      <c r="DB474" s="15">
        <f>SUM(CD474:DA474)</f>
        <v>23342.7</v>
      </c>
      <c r="DC474" s="15" t="e">
        <f>SUMIFS('Total kWh'!C:C,'Total kWh'!#REF!,#REF!,'Total kWh'!B:B,B474)-DB474</f>
        <v>#REF!</v>
      </c>
    </row>
    <row r="475" spans="1:107" x14ac:dyDescent="0.3">
      <c r="A475" s="32" t="s">
        <v>117</v>
      </c>
      <c r="B475" s="33">
        <v>3</v>
      </c>
      <c r="C475" s="33">
        <v>3009.6000000000004</v>
      </c>
      <c r="D475" s="33">
        <v>3058.5</v>
      </c>
      <c r="E475" s="33">
        <v>2950.5600000000004</v>
      </c>
      <c r="F475" s="33">
        <v>3060.6600000000003</v>
      </c>
      <c r="G475" s="33">
        <v>2959.5600000000004</v>
      </c>
      <c r="H475" s="33">
        <v>2984.22</v>
      </c>
      <c r="I475" s="33">
        <v>3100.9199999999996</v>
      </c>
      <c r="J475" s="33">
        <v>3127.0800000000004</v>
      </c>
      <c r="K475" s="33">
        <v>3229.5000000000005</v>
      </c>
      <c r="L475" s="33">
        <v>3189.84</v>
      </c>
      <c r="M475" s="33">
        <v>3122.5800000000008</v>
      </c>
      <c r="N475" s="33">
        <v>3107.52</v>
      </c>
      <c r="O475" s="33">
        <v>3112.0800000000004</v>
      </c>
      <c r="P475" s="33">
        <v>3283.74</v>
      </c>
      <c r="Q475" s="33">
        <v>3280.98</v>
      </c>
      <c r="R475" s="33">
        <v>3190.2599999999998</v>
      </c>
      <c r="S475" s="33">
        <v>3073.44</v>
      </c>
      <c r="T475" s="33">
        <v>3153.8400000000006</v>
      </c>
      <c r="U475" s="33">
        <v>3170.16</v>
      </c>
      <c r="V475" s="33">
        <v>3123.48</v>
      </c>
      <c r="W475" s="33">
        <v>3066.12</v>
      </c>
      <c r="X475" s="33">
        <v>3039.9000000000005</v>
      </c>
      <c r="Y475" s="33">
        <v>3125.6400000000003</v>
      </c>
      <c r="Z475" s="33">
        <v>3087</v>
      </c>
      <c r="AB475" s="15">
        <f>IF(AB$2=1,C475,0)</f>
        <v>0</v>
      </c>
      <c r="AC475" s="15">
        <f>IF(AC$2=1,D475,0)</f>
        <v>0</v>
      </c>
      <c r="AD475" s="15">
        <f>IF(AD$2=1,E475,0)</f>
        <v>0</v>
      </c>
      <c r="AE475" s="15">
        <f>IF(AE$2=1,F475,0)</f>
        <v>0</v>
      </c>
      <c r="AF475" s="15">
        <f>IF(AF$2=1,G475,0)</f>
        <v>0</v>
      </c>
      <c r="AG475" s="15">
        <f>IF(AG$2=1,H475,0)</f>
        <v>0</v>
      </c>
      <c r="AH475" s="15">
        <f>IF(AH$2=1,I475,0)</f>
        <v>3100.9199999999996</v>
      </c>
      <c r="AI475" s="15">
        <f>IF(AI$2=1,J475,0)</f>
        <v>3127.0800000000004</v>
      </c>
      <c r="AJ475" s="15">
        <f>IF(AJ$2=1,K475,0)</f>
        <v>3229.5000000000005</v>
      </c>
      <c r="AK475" s="15">
        <f>IF(AK$2=1,L475,0)</f>
        <v>3189.84</v>
      </c>
      <c r="AL475" s="15">
        <f>IF(AL$2=1,M475,0)</f>
        <v>3122.5800000000008</v>
      </c>
      <c r="AM475" s="15">
        <f>IF(AM$2=1,N475,0)</f>
        <v>3107.52</v>
      </c>
      <c r="AN475" s="15">
        <f>IF(AN$2=1,O475,0)</f>
        <v>3112.0800000000004</v>
      </c>
      <c r="AO475" s="15">
        <f>IF(AO$2=1,P475,0)</f>
        <v>3283.74</v>
      </c>
      <c r="AP475" s="15">
        <f>IF(AP$2=1,Q475,0)</f>
        <v>3280.98</v>
      </c>
      <c r="AQ475" s="15">
        <f>IF(AQ$2=1,R475,0)</f>
        <v>3190.2599999999998</v>
      </c>
      <c r="AR475" s="15">
        <f>IF(AR$2=1,S475,0)</f>
        <v>3073.44</v>
      </c>
      <c r="AS475" s="15">
        <f>IF(AS$2=1,T475,0)</f>
        <v>3153.8400000000006</v>
      </c>
      <c r="AT475" s="15">
        <f>IF(AT$2=1,U475,0)</f>
        <v>3170.16</v>
      </c>
      <c r="AU475" s="15">
        <f>IF(AU$2=1,V475,0)</f>
        <v>3123.48</v>
      </c>
      <c r="AV475" s="15">
        <f>IF(AV$2=1,W475,0)</f>
        <v>3066.12</v>
      </c>
      <c r="AW475" s="15">
        <f>IF(AW$2=1,X475,0)</f>
        <v>3039.9000000000005</v>
      </c>
      <c r="AX475" s="15">
        <f>IF(AX$2=1,Y475,0)</f>
        <v>0</v>
      </c>
      <c r="AY475" s="15">
        <f>IF(AY$2=1,Z475,0)</f>
        <v>0</v>
      </c>
      <c r="AZ475" s="15">
        <f>SUM(AB475:AY475)</f>
        <v>50371.44000000001</v>
      </c>
      <c r="BA475" s="15" t="e">
        <f>SUMIFS('Total kWh'!C:C,'Total kWh'!#REF!,#REF!,'Total kWh'!B:B,B475)-AZ475</f>
        <v>#REF!</v>
      </c>
      <c r="BC475" s="15">
        <f>IF(BC$2=1,C475,0)</f>
        <v>0</v>
      </c>
      <c r="BD475" s="15">
        <f>IF(BD$2=1,D475,0)</f>
        <v>0</v>
      </c>
      <c r="BE475" s="15">
        <f>IF(BE$2=1,E475,0)</f>
        <v>0</v>
      </c>
      <c r="BF475" s="15">
        <f>IF(BF$2=1,F475,0)</f>
        <v>0</v>
      </c>
      <c r="BG475" s="15">
        <f>IF(BG$2=1,G475,0)</f>
        <v>0</v>
      </c>
      <c r="BH475" s="15">
        <f>IF(BH$2=1,H475,0)</f>
        <v>0</v>
      </c>
      <c r="BI475" s="15">
        <f>IF(BI$2=1,I475,0)</f>
        <v>3100.9199999999996</v>
      </c>
      <c r="BJ475" s="15">
        <f>IF(BJ$2=1,J475,0)</f>
        <v>3127.0800000000004</v>
      </c>
      <c r="BK475" s="15">
        <f>IF(BK$2=1,K475,0)</f>
        <v>0</v>
      </c>
      <c r="BL475" s="15">
        <f>IF(BL$2=1,L475,0)</f>
        <v>0</v>
      </c>
      <c r="BM475" s="15">
        <f>IF(BM$2=1,M475,0)</f>
        <v>0</v>
      </c>
      <c r="BN475" s="15">
        <f>IF(BN$2=1,N475,0)</f>
        <v>0</v>
      </c>
      <c r="BO475" s="15">
        <f>IF(BO$2=1,O475,0)</f>
        <v>0</v>
      </c>
      <c r="BP475" s="15">
        <f>IF(BP$2=1,P475,0)</f>
        <v>0</v>
      </c>
      <c r="BQ475" s="15">
        <f>IF(BQ$2=1,Q475,0)</f>
        <v>3280.98</v>
      </c>
      <c r="BR475" s="15">
        <f>IF(BR$2=1,R475,0)</f>
        <v>3190.2599999999998</v>
      </c>
      <c r="BS475" s="15">
        <f>IF(BS$2=1,S475,0)</f>
        <v>3073.44</v>
      </c>
      <c r="BT475" s="15">
        <f>IF(BT$2=1,T475,0)</f>
        <v>3153.8400000000006</v>
      </c>
      <c r="BU475" s="15">
        <f>IF(BU$2=1,U475,0)</f>
        <v>3170.16</v>
      </c>
      <c r="BV475" s="15">
        <f>IF(BV$2=1,V475,0)</f>
        <v>3123.48</v>
      </c>
      <c r="BW475" s="15">
        <f>IF(BW$2=1,W475,0)</f>
        <v>3066.12</v>
      </c>
      <c r="BX475" s="15">
        <f>IF(BX$2=1,X475,0)</f>
        <v>3039.9000000000005</v>
      </c>
      <c r="BY475" s="15">
        <f>IF(BY$2=1,Y475,0)</f>
        <v>0</v>
      </c>
      <c r="BZ475" s="15">
        <f>IF(BZ$2=1,Z475,0)</f>
        <v>0</v>
      </c>
      <c r="CA475" s="15">
        <f>SUM(BC475:BZ475)</f>
        <v>31326.18</v>
      </c>
      <c r="CB475" s="15" t="e">
        <f>SUMIFS('Total kWh'!C:C,'Total kWh'!#REF!,#REF!,'Total kWh'!B:B,B475)-CA475</f>
        <v>#REF!</v>
      </c>
      <c r="CD475" s="15">
        <f>IF(CD$2=1,C475,0)</f>
        <v>0</v>
      </c>
      <c r="CE475" s="15">
        <f>IF(CE$2=1,D475,0)</f>
        <v>0</v>
      </c>
      <c r="CF475" s="15">
        <f>IF(CF$2=1,E475,0)</f>
        <v>0</v>
      </c>
      <c r="CG475" s="15">
        <f>IF(CG$2=1,F475,0)</f>
        <v>0</v>
      </c>
      <c r="CH475" s="15">
        <f>IF(CH$2=1,G475,0)</f>
        <v>0</v>
      </c>
      <c r="CI475" s="15">
        <f>IF(CI$2=1,H475,0)</f>
        <v>0</v>
      </c>
      <c r="CJ475" s="15">
        <f>IF(CJ$2=1,I475,0)</f>
        <v>0</v>
      </c>
      <c r="CK475" s="15">
        <f>IF(CK$2=1,J475,0)</f>
        <v>0</v>
      </c>
      <c r="CL475" s="15">
        <f>IF(CL$2=1,K475,0)</f>
        <v>0</v>
      </c>
      <c r="CM475" s="15">
        <f>IF(CM$2=1,L475,0)</f>
        <v>0</v>
      </c>
      <c r="CN475" s="15">
        <f>IF(CN$2=1,M475,0)</f>
        <v>0</v>
      </c>
      <c r="CO475" s="15">
        <f>IF(CO$2=1,N475,0)</f>
        <v>0</v>
      </c>
      <c r="CP475" s="15">
        <f>IF(CP$2=1,O475,0)</f>
        <v>0</v>
      </c>
      <c r="CQ475" s="15">
        <f>IF(CQ$2=1,P475,0)</f>
        <v>0</v>
      </c>
      <c r="CR475" s="15">
        <f>IF(CR$2=1,Q475,0)</f>
        <v>3280.98</v>
      </c>
      <c r="CS475" s="15">
        <f>IF(CS$2=1,R475,0)</f>
        <v>3190.2599999999998</v>
      </c>
      <c r="CT475" s="15">
        <f>IF(CT$2=1,S475,0)</f>
        <v>3073.44</v>
      </c>
      <c r="CU475" s="15">
        <f>IF(CU$2=1,T475,0)</f>
        <v>3153.8400000000006</v>
      </c>
      <c r="CV475" s="15">
        <f>IF(CV$2=1,U475,0)</f>
        <v>3170.16</v>
      </c>
      <c r="CW475" s="15">
        <f>IF(CW$2=1,V475,0)</f>
        <v>3123.48</v>
      </c>
      <c r="CX475" s="15">
        <f>IF(CX$2=1,W475,0)</f>
        <v>3066.12</v>
      </c>
      <c r="CY475" s="15">
        <f>IF(CY$2=1,X475,0)</f>
        <v>3039.9000000000005</v>
      </c>
      <c r="CZ475" s="15">
        <f>IF(CZ$2=1,Y475,0)</f>
        <v>0</v>
      </c>
      <c r="DA475" s="15">
        <f>IF(DA$2=1,Z475,0)</f>
        <v>0</v>
      </c>
      <c r="DB475" s="15">
        <f>SUM(CD475:DA475)</f>
        <v>25098.18</v>
      </c>
      <c r="DC475" s="15" t="e">
        <f>SUMIFS('Total kWh'!C:C,'Total kWh'!#REF!,#REF!,'Total kWh'!B:B,B475)-DB475</f>
        <v>#REF!</v>
      </c>
    </row>
    <row r="476" spans="1:107" x14ac:dyDescent="0.3">
      <c r="A476" s="32" t="s">
        <v>117</v>
      </c>
      <c r="B476" s="33">
        <v>4</v>
      </c>
      <c r="C476" s="33">
        <v>3150.72</v>
      </c>
      <c r="D476" s="33">
        <v>3140.7</v>
      </c>
      <c r="E476" s="33">
        <v>3025.86</v>
      </c>
      <c r="F476" s="33">
        <v>3157.9800000000009</v>
      </c>
      <c r="G476" s="33">
        <v>3115.02</v>
      </c>
      <c r="H476" s="33">
        <v>3115.8599999999997</v>
      </c>
      <c r="I476" s="33">
        <v>3102.4800000000005</v>
      </c>
      <c r="J476" s="33">
        <v>3105.0599999999995</v>
      </c>
      <c r="K476" s="33">
        <v>3258.9599999999991</v>
      </c>
      <c r="L476" s="33">
        <v>3275.880000000001</v>
      </c>
      <c r="M476" s="33">
        <v>3197.94</v>
      </c>
      <c r="N476" s="33">
        <v>3205.5600000000004</v>
      </c>
      <c r="O476" s="33">
        <v>3195.3000000000006</v>
      </c>
      <c r="P476" s="33">
        <v>3163.62</v>
      </c>
      <c r="Q476" s="33">
        <v>3141.3000000000006</v>
      </c>
      <c r="R476" s="33">
        <v>3172.74</v>
      </c>
      <c r="S476" s="33">
        <v>3263.9999999999995</v>
      </c>
      <c r="T476" s="33">
        <v>3193.1399999999994</v>
      </c>
      <c r="U476" s="33">
        <v>3250.8599999999997</v>
      </c>
      <c r="V476" s="33">
        <v>3242.7000000000003</v>
      </c>
      <c r="W476" s="33">
        <v>3216.1800000000003</v>
      </c>
      <c r="X476" s="33">
        <v>3269.0999999999995</v>
      </c>
      <c r="Y476" s="33">
        <v>3207.96</v>
      </c>
      <c r="Z476" s="33">
        <v>3203.28</v>
      </c>
      <c r="AB476" s="15">
        <f>IF(AB$2=1,C476,0)</f>
        <v>0</v>
      </c>
      <c r="AC476" s="15">
        <f>IF(AC$2=1,D476,0)</f>
        <v>0</v>
      </c>
      <c r="AD476" s="15">
        <f>IF(AD$2=1,E476,0)</f>
        <v>0</v>
      </c>
      <c r="AE476" s="15">
        <f>IF(AE$2=1,F476,0)</f>
        <v>0</v>
      </c>
      <c r="AF476" s="15">
        <f>IF(AF$2=1,G476,0)</f>
        <v>0</v>
      </c>
      <c r="AG476" s="15">
        <f>IF(AG$2=1,H476,0)</f>
        <v>0</v>
      </c>
      <c r="AH476" s="15">
        <f>IF(AH$2=1,I476,0)</f>
        <v>3102.4800000000005</v>
      </c>
      <c r="AI476" s="15">
        <f>IF(AI$2=1,J476,0)</f>
        <v>3105.0599999999995</v>
      </c>
      <c r="AJ476" s="15">
        <f>IF(AJ$2=1,K476,0)</f>
        <v>3258.9599999999991</v>
      </c>
      <c r="AK476" s="15">
        <f>IF(AK$2=1,L476,0)</f>
        <v>3275.880000000001</v>
      </c>
      <c r="AL476" s="15">
        <f>IF(AL$2=1,M476,0)</f>
        <v>3197.94</v>
      </c>
      <c r="AM476" s="15">
        <f>IF(AM$2=1,N476,0)</f>
        <v>3205.5600000000004</v>
      </c>
      <c r="AN476" s="15">
        <f>IF(AN$2=1,O476,0)</f>
        <v>3195.3000000000006</v>
      </c>
      <c r="AO476" s="15">
        <f>IF(AO$2=1,P476,0)</f>
        <v>3163.62</v>
      </c>
      <c r="AP476" s="15">
        <f>IF(AP$2=1,Q476,0)</f>
        <v>3141.3000000000006</v>
      </c>
      <c r="AQ476" s="15">
        <f>IF(AQ$2=1,R476,0)</f>
        <v>3172.74</v>
      </c>
      <c r="AR476" s="15">
        <f>IF(AR$2=1,S476,0)</f>
        <v>3263.9999999999995</v>
      </c>
      <c r="AS476" s="15">
        <f>IF(AS$2=1,T476,0)</f>
        <v>3193.1399999999994</v>
      </c>
      <c r="AT476" s="15">
        <f>IF(AT$2=1,U476,0)</f>
        <v>3250.8599999999997</v>
      </c>
      <c r="AU476" s="15">
        <f>IF(AU$2=1,V476,0)</f>
        <v>3242.7000000000003</v>
      </c>
      <c r="AV476" s="15">
        <f>IF(AV$2=1,W476,0)</f>
        <v>3216.1800000000003</v>
      </c>
      <c r="AW476" s="15">
        <f>IF(AW$2=1,X476,0)</f>
        <v>3269.0999999999995</v>
      </c>
      <c r="AX476" s="15">
        <f>IF(AX$2=1,Y476,0)</f>
        <v>0</v>
      </c>
      <c r="AY476" s="15">
        <f>IF(AY$2=1,Z476,0)</f>
        <v>0</v>
      </c>
      <c r="AZ476" s="15">
        <f>SUM(AB476:AY476)</f>
        <v>51254.819999999992</v>
      </c>
      <c r="BA476" s="15" t="e">
        <f>SUMIFS('Total kWh'!C:C,'Total kWh'!#REF!,#REF!,'Total kWh'!B:B,B476)-AZ476</f>
        <v>#REF!</v>
      </c>
      <c r="BC476" s="15">
        <f>IF(BC$2=1,C476,0)</f>
        <v>0</v>
      </c>
      <c r="BD476" s="15">
        <f>IF(BD$2=1,D476,0)</f>
        <v>0</v>
      </c>
      <c r="BE476" s="15">
        <f>IF(BE$2=1,E476,0)</f>
        <v>0</v>
      </c>
      <c r="BF476" s="15">
        <f>IF(BF$2=1,F476,0)</f>
        <v>0</v>
      </c>
      <c r="BG476" s="15">
        <f>IF(BG$2=1,G476,0)</f>
        <v>0</v>
      </c>
      <c r="BH476" s="15">
        <f>IF(BH$2=1,H476,0)</f>
        <v>0</v>
      </c>
      <c r="BI476" s="15">
        <f>IF(BI$2=1,I476,0)</f>
        <v>3102.4800000000005</v>
      </c>
      <c r="BJ476" s="15">
        <f>IF(BJ$2=1,J476,0)</f>
        <v>3105.0599999999995</v>
      </c>
      <c r="BK476" s="15">
        <f>IF(BK$2=1,K476,0)</f>
        <v>0</v>
      </c>
      <c r="BL476" s="15">
        <f>IF(BL$2=1,L476,0)</f>
        <v>0</v>
      </c>
      <c r="BM476" s="15">
        <f>IF(BM$2=1,M476,0)</f>
        <v>0</v>
      </c>
      <c r="BN476" s="15">
        <f>IF(BN$2=1,N476,0)</f>
        <v>0</v>
      </c>
      <c r="BO476" s="15">
        <f>IF(BO$2=1,O476,0)</f>
        <v>0</v>
      </c>
      <c r="BP476" s="15">
        <f>IF(BP$2=1,P476,0)</f>
        <v>0</v>
      </c>
      <c r="BQ476" s="15">
        <f>IF(BQ$2=1,Q476,0)</f>
        <v>3141.3000000000006</v>
      </c>
      <c r="BR476" s="15">
        <f>IF(BR$2=1,R476,0)</f>
        <v>3172.74</v>
      </c>
      <c r="BS476" s="15">
        <f>IF(BS$2=1,S476,0)</f>
        <v>3263.9999999999995</v>
      </c>
      <c r="BT476" s="15">
        <f>IF(BT$2=1,T476,0)</f>
        <v>3193.1399999999994</v>
      </c>
      <c r="BU476" s="15">
        <f>IF(BU$2=1,U476,0)</f>
        <v>3250.8599999999997</v>
      </c>
      <c r="BV476" s="15">
        <f>IF(BV$2=1,V476,0)</f>
        <v>3242.7000000000003</v>
      </c>
      <c r="BW476" s="15">
        <f>IF(BW$2=1,W476,0)</f>
        <v>3216.1800000000003</v>
      </c>
      <c r="BX476" s="15">
        <f>IF(BX$2=1,X476,0)</f>
        <v>3269.0999999999995</v>
      </c>
      <c r="BY476" s="15">
        <f>IF(BY$2=1,Y476,0)</f>
        <v>0</v>
      </c>
      <c r="BZ476" s="15">
        <f>IF(BZ$2=1,Z476,0)</f>
        <v>0</v>
      </c>
      <c r="CA476" s="15">
        <f>SUM(BC476:BZ476)</f>
        <v>31957.56</v>
      </c>
      <c r="CB476" s="15" t="e">
        <f>SUMIFS('Total kWh'!C:C,'Total kWh'!#REF!,#REF!,'Total kWh'!B:B,B476)-CA476</f>
        <v>#REF!</v>
      </c>
      <c r="CD476" s="15">
        <f>IF(CD$2=1,C476,0)</f>
        <v>0</v>
      </c>
      <c r="CE476" s="15">
        <f>IF(CE$2=1,D476,0)</f>
        <v>0</v>
      </c>
      <c r="CF476" s="15">
        <f>IF(CF$2=1,E476,0)</f>
        <v>0</v>
      </c>
      <c r="CG476" s="15">
        <f>IF(CG$2=1,F476,0)</f>
        <v>0</v>
      </c>
      <c r="CH476" s="15">
        <f>IF(CH$2=1,G476,0)</f>
        <v>0</v>
      </c>
      <c r="CI476" s="15">
        <f>IF(CI$2=1,H476,0)</f>
        <v>0</v>
      </c>
      <c r="CJ476" s="15">
        <f>IF(CJ$2=1,I476,0)</f>
        <v>0</v>
      </c>
      <c r="CK476" s="15">
        <f>IF(CK$2=1,J476,0)</f>
        <v>0</v>
      </c>
      <c r="CL476" s="15">
        <f>IF(CL$2=1,K476,0)</f>
        <v>0</v>
      </c>
      <c r="CM476" s="15">
        <f>IF(CM$2=1,L476,0)</f>
        <v>0</v>
      </c>
      <c r="CN476" s="15">
        <f>IF(CN$2=1,M476,0)</f>
        <v>0</v>
      </c>
      <c r="CO476" s="15">
        <f>IF(CO$2=1,N476,0)</f>
        <v>0</v>
      </c>
      <c r="CP476" s="15">
        <f>IF(CP$2=1,O476,0)</f>
        <v>0</v>
      </c>
      <c r="CQ476" s="15">
        <f>IF(CQ$2=1,P476,0)</f>
        <v>0</v>
      </c>
      <c r="CR476" s="15">
        <f>IF(CR$2=1,Q476,0)</f>
        <v>3141.3000000000006</v>
      </c>
      <c r="CS476" s="15">
        <f>IF(CS$2=1,R476,0)</f>
        <v>3172.74</v>
      </c>
      <c r="CT476" s="15">
        <f>IF(CT$2=1,S476,0)</f>
        <v>3263.9999999999995</v>
      </c>
      <c r="CU476" s="15">
        <f>IF(CU$2=1,T476,0)</f>
        <v>3193.1399999999994</v>
      </c>
      <c r="CV476" s="15">
        <f>IF(CV$2=1,U476,0)</f>
        <v>3250.8599999999997</v>
      </c>
      <c r="CW476" s="15">
        <f>IF(CW$2=1,V476,0)</f>
        <v>3242.7000000000003</v>
      </c>
      <c r="CX476" s="15">
        <f>IF(CX$2=1,W476,0)</f>
        <v>3216.1800000000003</v>
      </c>
      <c r="CY476" s="15">
        <f>IF(CY$2=1,X476,0)</f>
        <v>3269.0999999999995</v>
      </c>
      <c r="CZ476" s="15">
        <f>IF(CZ$2=1,Y476,0)</f>
        <v>0</v>
      </c>
      <c r="DA476" s="15">
        <f>IF(DA$2=1,Z476,0)</f>
        <v>0</v>
      </c>
      <c r="DB476" s="15">
        <f>SUM(CD476:DA476)</f>
        <v>25750.02</v>
      </c>
      <c r="DC476" s="15" t="e">
        <f>SUMIFS('Total kWh'!C:C,'Total kWh'!#REF!,#REF!,'Total kWh'!B:B,B476)-DB476</f>
        <v>#REF!</v>
      </c>
    </row>
    <row r="477" spans="1:107" x14ac:dyDescent="0.3">
      <c r="A477" s="32" t="s">
        <v>117</v>
      </c>
      <c r="B477" s="33">
        <v>5</v>
      </c>
      <c r="C477" s="33">
        <v>3184.26</v>
      </c>
      <c r="D477" s="33">
        <v>3232.1999999999994</v>
      </c>
      <c r="E477" s="33">
        <v>3178.5</v>
      </c>
      <c r="F477" s="33">
        <v>3142.1400000000003</v>
      </c>
      <c r="G477" s="33">
        <v>3197.3399999999997</v>
      </c>
      <c r="H477" s="33">
        <v>3149.7599999999993</v>
      </c>
      <c r="I477" s="33">
        <v>3046.5000000000005</v>
      </c>
      <c r="J477" s="33">
        <v>3140.4599999999991</v>
      </c>
      <c r="K477" s="33">
        <v>3273.7200000000003</v>
      </c>
      <c r="L477" s="33">
        <v>3340.2599999999993</v>
      </c>
      <c r="M477" s="33">
        <v>3297.3600000000006</v>
      </c>
      <c r="N477" s="33">
        <v>3272.2799999999997</v>
      </c>
      <c r="O477" s="33">
        <v>3316.8600000000006</v>
      </c>
      <c r="P477" s="33">
        <v>3224.9399999999991</v>
      </c>
      <c r="Q477" s="33">
        <v>3278.5800000000008</v>
      </c>
      <c r="R477" s="33">
        <v>3279.24</v>
      </c>
      <c r="S477" s="33">
        <v>3276.12</v>
      </c>
      <c r="T477" s="33">
        <v>3258.6600000000008</v>
      </c>
      <c r="U477" s="33">
        <v>3205.5600000000004</v>
      </c>
      <c r="V477" s="33">
        <v>3243.78</v>
      </c>
      <c r="W477" s="33">
        <v>3254.3400000000006</v>
      </c>
      <c r="X477" s="33">
        <v>3273.06</v>
      </c>
      <c r="Y477" s="33">
        <v>3236.2799999999993</v>
      </c>
      <c r="Z477" s="33">
        <v>3222.48</v>
      </c>
      <c r="AB477" s="15">
        <f>IF(AB$2=1,C477,0)</f>
        <v>0</v>
      </c>
      <c r="AC477" s="15">
        <f>IF(AC$2=1,D477,0)</f>
        <v>0</v>
      </c>
      <c r="AD477" s="15">
        <f>IF(AD$2=1,E477,0)</f>
        <v>0</v>
      </c>
      <c r="AE477" s="15">
        <f>IF(AE$2=1,F477,0)</f>
        <v>0</v>
      </c>
      <c r="AF477" s="15">
        <f>IF(AF$2=1,G477,0)</f>
        <v>0</v>
      </c>
      <c r="AG477" s="15">
        <f>IF(AG$2=1,H477,0)</f>
        <v>0</v>
      </c>
      <c r="AH477" s="15">
        <f>IF(AH$2=1,I477,0)</f>
        <v>3046.5000000000005</v>
      </c>
      <c r="AI477" s="15">
        <f>IF(AI$2=1,J477,0)</f>
        <v>3140.4599999999991</v>
      </c>
      <c r="AJ477" s="15">
        <f>IF(AJ$2=1,K477,0)</f>
        <v>3273.7200000000003</v>
      </c>
      <c r="AK477" s="15">
        <f>IF(AK$2=1,L477,0)</f>
        <v>3340.2599999999993</v>
      </c>
      <c r="AL477" s="15">
        <f>IF(AL$2=1,M477,0)</f>
        <v>3297.3600000000006</v>
      </c>
      <c r="AM477" s="15">
        <f>IF(AM$2=1,N477,0)</f>
        <v>3272.2799999999997</v>
      </c>
      <c r="AN477" s="15">
        <f>IF(AN$2=1,O477,0)</f>
        <v>3316.8600000000006</v>
      </c>
      <c r="AO477" s="15">
        <f>IF(AO$2=1,P477,0)</f>
        <v>3224.9399999999991</v>
      </c>
      <c r="AP477" s="15">
        <f>IF(AP$2=1,Q477,0)</f>
        <v>3278.5800000000008</v>
      </c>
      <c r="AQ477" s="15">
        <f>IF(AQ$2=1,R477,0)</f>
        <v>3279.24</v>
      </c>
      <c r="AR477" s="15">
        <f>IF(AR$2=1,S477,0)</f>
        <v>3276.12</v>
      </c>
      <c r="AS477" s="15">
        <f>IF(AS$2=1,T477,0)</f>
        <v>3258.6600000000008</v>
      </c>
      <c r="AT477" s="15">
        <f>IF(AT$2=1,U477,0)</f>
        <v>3205.5600000000004</v>
      </c>
      <c r="AU477" s="15">
        <f>IF(AU$2=1,V477,0)</f>
        <v>3243.78</v>
      </c>
      <c r="AV477" s="15">
        <f>IF(AV$2=1,W477,0)</f>
        <v>3254.3400000000006</v>
      </c>
      <c r="AW477" s="15">
        <f>IF(AW$2=1,X477,0)</f>
        <v>3273.06</v>
      </c>
      <c r="AX477" s="15">
        <f>IF(AX$2=1,Y477,0)</f>
        <v>0</v>
      </c>
      <c r="AY477" s="15">
        <f>IF(AY$2=1,Z477,0)</f>
        <v>0</v>
      </c>
      <c r="AZ477" s="15">
        <f>SUM(AB477:AY477)</f>
        <v>51981.72</v>
      </c>
      <c r="BA477" s="15" t="e">
        <f>SUMIFS('Total kWh'!C:C,'Total kWh'!#REF!,#REF!,'Total kWh'!B:B,B477)-AZ477</f>
        <v>#REF!</v>
      </c>
      <c r="BC477" s="15">
        <f>IF(BC$2=1,C477,0)</f>
        <v>0</v>
      </c>
      <c r="BD477" s="15">
        <f>IF(BD$2=1,D477,0)</f>
        <v>0</v>
      </c>
      <c r="BE477" s="15">
        <f>IF(BE$2=1,E477,0)</f>
        <v>0</v>
      </c>
      <c r="BF477" s="15">
        <f>IF(BF$2=1,F477,0)</f>
        <v>0</v>
      </c>
      <c r="BG477" s="15">
        <f>IF(BG$2=1,G477,0)</f>
        <v>0</v>
      </c>
      <c r="BH477" s="15">
        <f>IF(BH$2=1,H477,0)</f>
        <v>0</v>
      </c>
      <c r="BI477" s="15">
        <f>IF(BI$2=1,I477,0)</f>
        <v>3046.5000000000005</v>
      </c>
      <c r="BJ477" s="15">
        <f>IF(BJ$2=1,J477,0)</f>
        <v>3140.4599999999991</v>
      </c>
      <c r="BK477" s="15">
        <f>IF(BK$2=1,K477,0)</f>
        <v>0</v>
      </c>
      <c r="BL477" s="15">
        <f>IF(BL$2=1,L477,0)</f>
        <v>0</v>
      </c>
      <c r="BM477" s="15">
        <f>IF(BM$2=1,M477,0)</f>
        <v>0</v>
      </c>
      <c r="BN477" s="15">
        <f>IF(BN$2=1,N477,0)</f>
        <v>0</v>
      </c>
      <c r="BO477" s="15">
        <f>IF(BO$2=1,O477,0)</f>
        <v>0</v>
      </c>
      <c r="BP477" s="15">
        <f>IF(BP$2=1,P477,0)</f>
        <v>0</v>
      </c>
      <c r="BQ477" s="15">
        <f>IF(BQ$2=1,Q477,0)</f>
        <v>3278.5800000000008</v>
      </c>
      <c r="BR477" s="15">
        <f>IF(BR$2=1,R477,0)</f>
        <v>3279.24</v>
      </c>
      <c r="BS477" s="15">
        <f>IF(BS$2=1,S477,0)</f>
        <v>3276.12</v>
      </c>
      <c r="BT477" s="15">
        <f>IF(BT$2=1,T477,0)</f>
        <v>3258.6600000000008</v>
      </c>
      <c r="BU477" s="15">
        <f>IF(BU$2=1,U477,0)</f>
        <v>3205.5600000000004</v>
      </c>
      <c r="BV477" s="15">
        <f>IF(BV$2=1,V477,0)</f>
        <v>3243.78</v>
      </c>
      <c r="BW477" s="15">
        <f>IF(BW$2=1,W477,0)</f>
        <v>3254.3400000000006</v>
      </c>
      <c r="BX477" s="15">
        <f>IF(BX$2=1,X477,0)</f>
        <v>3273.06</v>
      </c>
      <c r="BY477" s="15">
        <f>IF(BY$2=1,Y477,0)</f>
        <v>0</v>
      </c>
      <c r="BZ477" s="15">
        <f>IF(BZ$2=1,Z477,0)</f>
        <v>0</v>
      </c>
      <c r="CA477" s="15">
        <f>SUM(BC477:BZ477)</f>
        <v>32256.300000000003</v>
      </c>
      <c r="CB477" s="15" t="e">
        <f>SUMIFS('Total kWh'!C:C,'Total kWh'!#REF!,#REF!,'Total kWh'!B:B,B477)-CA477</f>
        <v>#REF!</v>
      </c>
      <c r="CD477" s="15">
        <f>IF(CD$2=1,C477,0)</f>
        <v>0</v>
      </c>
      <c r="CE477" s="15">
        <f>IF(CE$2=1,D477,0)</f>
        <v>0</v>
      </c>
      <c r="CF477" s="15">
        <f>IF(CF$2=1,E477,0)</f>
        <v>0</v>
      </c>
      <c r="CG477" s="15">
        <f>IF(CG$2=1,F477,0)</f>
        <v>0</v>
      </c>
      <c r="CH477" s="15">
        <f>IF(CH$2=1,G477,0)</f>
        <v>0</v>
      </c>
      <c r="CI477" s="15">
        <f>IF(CI$2=1,H477,0)</f>
        <v>0</v>
      </c>
      <c r="CJ477" s="15">
        <f>IF(CJ$2=1,I477,0)</f>
        <v>0</v>
      </c>
      <c r="CK477" s="15">
        <f>IF(CK$2=1,J477,0)</f>
        <v>0</v>
      </c>
      <c r="CL477" s="15">
        <f>IF(CL$2=1,K477,0)</f>
        <v>0</v>
      </c>
      <c r="CM477" s="15">
        <f>IF(CM$2=1,L477,0)</f>
        <v>0</v>
      </c>
      <c r="CN477" s="15">
        <f>IF(CN$2=1,M477,0)</f>
        <v>0</v>
      </c>
      <c r="CO477" s="15">
        <f>IF(CO$2=1,N477,0)</f>
        <v>0</v>
      </c>
      <c r="CP477" s="15">
        <f>IF(CP$2=1,O477,0)</f>
        <v>0</v>
      </c>
      <c r="CQ477" s="15">
        <f>IF(CQ$2=1,P477,0)</f>
        <v>0</v>
      </c>
      <c r="CR477" s="15">
        <f>IF(CR$2=1,Q477,0)</f>
        <v>3278.5800000000008</v>
      </c>
      <c r="CS477" s="15">
        <f>IF(CS$2=1,R477,0)</f>
        <v>3279.24</v>
      </c>
      <c r="CT477" s="15">
        <f>IF(CT$2=1,S477,0)</f>
        <v>3276.12</v>
      </c>
      <c r="CU477" s="15">
        <f>IF(CU$2=1,T477,0)</f>
        <v>3258.6600000000008</v>
      </c>
      <c r="CV477" s="15">
        <f>IF(CV$2=1,U477,0)</f>
        <v>3205.5600000000004</v>
      </c>
      <c r="CW477" s="15">
        <f>IF(CW$2=1,V477,0)</f>
        <v>3243.78</v>
      </c>
      <c r="CX477" s="15">
        <f>IF(CX$2=1,W477,0)</f>
        <v>3254.3400000000006</v>
      </c>
      <c r="CY477" s="15">
        <f>IF(CY$2=1,X477,0)</f>
        <v>3273.06</v>
      </c>
      <c r="CZ477" s="15">
        <f>IF(CZ$2=1,Y477,0)</f>
        <v>0</v>
      </c>
      <c r="DA477" s="15">
        <f>IF(DA$2=1,Z477,0)</f>
        <v>0</v>
      </c>
      <c r="DB477" s="15">
        <f>SUM(CD477:DA477)</f>
        <v>26069.340000000004</v>
      </c>
      <c r="DC477" s="15" t="e">
        <f>SUMIFS('Total kWh'!C:C,'Total kWh'!#REF!,#REF!,'Total kWh'!B:B,B477)-DB477</f>
        <v>#REF!</v>
      </c>
    </row>
    <row r="478" spans="1:107" x14ac:dyDescent="0.3">
      <c r="A478" s="32" t="s">
        <v>117</v>
      </c>
      <c r="B478" s="33">
        <v>6</v>
      </c>
      <c r="C478" s="33">
        <v>2708.04</v>
      </c>
      <c r="D478" s="33">
        <v>2723.6999999999994</v>
      </c>
      <c r="E478" s="33">
        <v>2714.34</v>
      </c>
      <c r="F478" s="33">
        <v>2697.48</v>
      </c>
      <c r="G478" s="33">
        <v>2650.3199999999997</v>
      </c>
      <c r="H478" s="33">
        <v>2576.8199999999997</v>
      </c>
      <c r="I478" s="33">
        <v>2578.2000000000003</v>
      </c>
      <c r="J478" s="33">
        <v>2588.4</v>
      </c>
      <c r="K478" s="33">
        <v>2662.6199999999994</v>
      </c>
      <c r="L478" s="33">
        <v>2679.7799999999993</v>
      </c>
      <c r="M478" s="33">
        <v>2759.7</v>
      </c>
      <c r="N478" s="33">
        <v>2783.46</v>
      </c>
      <c r="O478" s="33">
        <v>2821.68</v>
      </c>
      <c r="P478" s="33">
        <v>2854.44</v>
      </c>
      <c r="Q478" s="33">
        <v>2873.1000000000008</v>
      </c>
      <c r="R478" s="33">
        <v>2850.3599999999997</v>
      </c>
      <c r="S478" s="33">
        <v>2871.3599999999997</v>
      </c>
      <c r="T478" s="33">
        <v>2866.5000000000005</v>
      </c>
      <c r="U478" s="33">
        <v>2880.9600000000009</v>
      </c>
      <c r="V478" s="33">
        <v>2802.66</v>
      </c>
      <c r="W478" s="33">
        <v>2787.66</v>
      </c>
      <c r="X478" s="33">
        <v>2836.2000000000003</v>
      </c>
      <c r="Y478" s="33">
        <v>2793.1800000000003</v>
      </c>
      <c r="Z478" s="33">
        <v>2770.6800000000003</v>
      </c>
      <c r="AB478" s="15">
        <f>IF(AB$2=1,C478,0)</f>
        <v>0</v>
      </c>
      <c r="AC478" s="15">
        <f>IF(AC$2=1,D478,0)</f>
        <v>0</v>
      </c>
      <c r="AD478" s="15">
        <f>IF(AD$2=1,E478,0)</f>
        <v>0</v>
      </c>
      <c r="AE478" s="15">
        <f>IF(AE$2=1,F478,0)</f>
        <v>0</v>
      </c>
      <c r="AF478" s="15">
        <f>IF(AF$2=1,G478,0)</f>
        <v>0</v>
      </c>
      <c r="AG478" s="15">
        <f>IF(AG$2=1,H478,0)</f>
        <v>0</v>
      </c>
      <c r="AH478" s="15">
        <f>IF(AH$2=1,I478,0)</f>
        <v>2578.2000000000003</v>
      </c>
      <c r="AI478" s="15">
        <f>IF(AI$2=1,J478,0)</f>
        <v>2588.4</v>
      </c>
      <c r="AJ478" s="15">
        <f>IF(AJ$2=1,K478,0)</f>
        <v>2662.6199999999994</v>
      </c>
      <c r="AK478" s="15">
        <f>IF(AK$2=1,L478,0)</f>
        <v>2679.7799999999993</v>
      </c>
      <c r="AL478" s="15">
        <f>IF(AL$2=1,M478,0)</f>
        <v>2759.7</v>
      </c>
      <c r="AM478" s="15">
        <f>IF(AM$2=1,N478,0)</f>
        <v>2783.46</v>
      </c>
      <c r="AN478" s="15">
        <f>IF(AN$2=1,O478,0)</f>
        <v>2821.68</v>
      </c>
      <c r="AO478" s="15">
        <f>IF(AO$2=1,P478,0)</f>
        <v>2854.44</v>
      </c>
      <c r="AP478" s="15">
        <f>IF(AP$2=1,Q478,0)</f>
        <v>2873.1000000000008</v>
      </c>
      <c r="AQ478" s="15">
        <f>IF(AQ$2=1,R478,0)</f>
        <v>2850.3599999999997</v>
      </c>
      <c r="AR478" s="15">
        <f>IF(AR$2=1,S478,0)</f>
        <v>2871.3599999999997</v>
      </c>
      <c r="AS478" s="15">
        <f>IF(AS$2=1,T478,0)</f>
        <v>2866.5000000000005</v>
      </c>
      <c r="AT478" s="15">
        <f>IF(AT$2=1,U478,0)</f>
        <v>2880.9600000000009</v>
      </c>
      <c r="AU478" s="15">
        <f>IF(AU$2=1,V478,0)</f>
        <v>2802.66</v>
      </c>
      <c r="AV478" s="15">
        <f>IF(AV$2=1,W478,0)</f>
        <v>2787.66</v>
      </c>
      <c r="AW478" s="15">
        <f>IF(AW$2=1,X478,0)</f>
        <v>2836.2000000000003</v>
      </c>
      <c r="AX478" s="15">
        <f>IF(AX$2=1,Y478,0)</f>
        <v>0</v>
      </c>
      <c r="AY478" s="15">
        <f>IF(AY$2=1,Z478,0)</f>
        <v>0</v>
      </c>
      <c r="AZ478" s="15">
        <f>SUM(AB478:AY478)</f>
        <v>44497.08</v>
      </c>
      <c r="BA478" s="15" t="e">
        <f>SUMIFS('Total kWh'!C:C,'Total kWh'!#REF!,#REF!,'Total kWh'!B:B,B478)-AZ478</f>
        <v>#REF!</v>
      </c>
      <c r="BC478" s="15">
        <f>IF(BC$2=1,C478,0)</f>
        <v>0</v>
      </c>
      <c r="BD478" s="15">
        <f>IF(BD$2=1,D478,0)</f>
        <v>0</v>
      </c>
      <c r="BE478" s="15">
        <f>IF(BE$2=1,E478,0)</f>
        <v>0</v>
      </c>
      <c r="BF478" s="15">
        <f>IF(BF$2=1,F478,0)</f>
        <v>0</v>
      </c>
      <c r="BG478" s="15">
        <f>IF(BG$2=1,G478,0)</f>
        <v>0</v>
      </c>
      <c r="BH478" s="15">
        <f>IF(BH$2=1,H478,0)</f>
        <v>0</v>
      </c>
      <c r="BI478" s="15">
        <f>IF(BI$2=1,I478,0)</f>
        <v>2578.2000000000003</v>
      </c>
      <c r="BJ478" s="15">
        <f>IF(BJ$2=1,J478,0)</f>
        <v>2588.4</v>
      </c>
      <c r="BK478" s="15">
        <f>IF(BK$2=1,K478,0)</f>
        <v>0</v>
      </c>
      <c r="BL478" s="15">
        <f>IF(BL$2=1,L478,0)</f>
        <v>0</v>
      </c>
      <c r="BM478" s="15">
        <f>IF(BM$2=1,M478,0)</f>
        <v>0</v>
      </c>
      <c r="BN478" s="15">
        <f>IF(BN$2=1,N478,0)</f>
        <v>0</v>
      </c>
      <c r="BO478" s="15">
        <f>IF(BO$2=1,O478,0)</f>
        <v>0</v>
      </c>
      <c r="BP478" s="15">
        <f>IF(BP$2=1,P478,0)</f>
        <v>0</v>
      </c>
      <c r="BQ478" s="15">
        <f>IF(BQ$2=1,Q478,0)</f>
        <v>2873.1000000000008</v>
      </c>
      <c r="BR478" s="15">
        <f>IF(BR$2=1,R478,0)</f>
        <v>2850.3599999999997</v>
      </c>
      <c r="BS478" s="15">
        <f>IF(BS$2=1,S478,0)</f>
        <v>2871.3599999999997</v>
      </c>
      <c r="BT478" s="15">
        <f>IF(BT$2=1,T478,0)</f>
        <v>2866.5000000000005</v>
      </c>
      <c r="BU478" s="15">
        <f>IF(BU$2=1,U478,0)</f>
        <v>2880.9600000000009</v>
      </c>
      <c r="BV478" s="15">
        <f>IF(BV$2=1,V478,0)</f>
        <v>2802.66</v>
      </c>
      <c r="BW478" s="15">
        <f>IF(BW$2=1,W478,0)</f>
        <v>2787.66</v>
      </c>
      <c r="BX478" s="15">
        <f>IF(BX$2=1,X478,0)</f>
        <v>2836.2000000000003</v>
      </c>
      <c r="BY478" s="15">
        <f>IF(BY$2=1,Y478,0)</f>
        <v>0</v>
      </c>
      <c r="BZ478" s="15">
        <f>IF(BZ$2=1,Z478,0)</f>
        <v>0</v>
      </c>
      <c r="CA478" s="15">
        <f>SUM(BC478:BZ478)</f>
        <v>27935.400000000005</v>
      </c>
      <c r="CB478" s="15" t="e">
        <f>SUMIFS('Total kWh'!C:C,'Total kWh'!#REF!,#REF!,'Total kWh'!B:B,B478)-CA478</f>
        <v>#REF!</v>
      </c>
      <c r="CD478" s="15">
        <f>IF(CD$2=1,C478,0)</f>
        <v>0</v>
      </c>
      <c r="CE478" s="15">
        <f>IF(CE$2=1,D478,0)</f>
        <v>0</v>
      </c>
      <c r="CF478" s="15">
        <f>IF(CF$2=1,E478,0)</f>
        <v>0</v>
      </c>
      <c r="CG478" s="15">
        <f>IF(CG$2=1,F478,0)</f>
        <v>0</v>
      </c>
      <c r="CH478" s="15">
        <f>IF(CH$2=1,G478,0)</f>
        <v>0</v>
      </c>
      <c r="CI478" s="15">
        <f>IF(CI$2=1,H478,0)</f>
        <v>0</v>
      </c>
      <c r="CJ478" s="15">
        <f>IF(CJ$2=1,I478,0)</f>
        <v>0</v>
      </c>
      <c r="CK478" s="15">
        <f>IF(CK$2=1,J478,0)</f>
        <v>0</v>
      </c>
      <c r="CL478" s="15">
        <f>IF(CL$2=1,K478,0)</f>
        <v>0</v>
      </c>
      <c r="CM478" s="15">
        <f>IF(CM$2=1,L478,0)</f>
        <v>0</v>
      </c>
      <c r="CN478" s="15">
        <f>IF(CN$2=1,M478,0)</f>
        <v>0</v>
      </c>
      <c r="CO478" s="15">
        <f>IF(CO$2=1,N478,0)</f>
        <v>0</v>
      </c>
      <c r="CP478" s="15">
        <f>IF(CP$2=1,O478,0)</f>
        <v>0</v>
      </c>
      <c r="CQ478" s="15">
        <f>IF(CQ$2=1,P478,0)</f>
        <v>0</v>
      </c>
      <c r="CR478" s="15">
        <f>IF(CR$2=1,Q478,0)</f>
        <v>2873.1000000000008</v>
      </c>
      <c r="CS478" s="15">
        <f>IF(CS$2=1,R478,0)</f>
        <v>2850.3599999999997</v>
      </c>
      <c r="CT478" s="15">
        <f>IF(CT$2=1,S478,0)</f>
        <v>2871.3599999999997</v>
      </c>
      <c r="CU478" s="15">
        <f>IF(CU$2=1,T478,0)</f>
        <v>2866.5000000000005</v>
      </c>
      <c r="CV478" s="15">
        <f>IF(CV$2=1,U478,0)</f>
        <v>2880.9600000000009</v>
      </c>
      <c r="CW478" s="15">
        <f>IF(CW$2=1,V478,0)</f>
        <v>2802.66</v>
      </c>
      <c r="CX478" s="15">
        <f>IF(CX$2=1,W478,0)</f>
        <v>2787.66</v>
      </c>
      <c r="CY478" s="15">
        <f>IF(CY$2=1,X478,0)</f>
        <v>2836.2000000000003</v>
      </c>
      <c r="CZ478" s="15">
        <f>IF(CZ$2=1,Y478,0)</f>
        <v>0</v>
      </c>
      <c r="DA478" s="15">
        <f>IF(DA$2=1,Z478,0)</f>
        <v>0</v>
      </c>
      <c r="DB478" s="15">
        <f>SUM(CD478:DA478)</f>
        <v>22768.800000000003</v>
      </c>
      <c r="DC478" s="15" t="e">
        <f>SUMIFS('Total kWh'!C:C,'Total kWh'!#REF!,#REF!,'Total kWh'!B:B,B478)-DB478</f>
        <v>#REF!</v>
      </c>
    </row>
    <row r="479" spans="1:107" x14ac:dyDescent="0.3">
      <c r="A479" s="32" t="s">
        <v>117</v>
      </c>
      <c r="B479" s="33">
        <v>7</v>
      </c>
      <c r="C479" s="33">
        <v>2576.5200000000004</v>
      </c>
      <c r="D479" s="33">
        <v>2479.9200000000005</v>
      </c>
      <c r="E479" s="33">
        <v>2393.16</v>
      </c>
      <c r="F479" s="33">
        <v>2359.7399999999998</v>
      </c>
      <c r="G479" s="33">
        <v>2332.2600000000007</v>
      </c>
      <c r="H479" s="33">
        <v>2203.2599999999998</v>
      </c>
      <c r="I479" s="33">
        <v>2280.6</v>
      </c>
      <c r="J479" s="33">
        <v>2535</v>
      </c>
      <c r="K479" s="33">
        <v>2704.3199999999993</v>
      </c>
      <c r="L479" s="33">
        <v>2927.8800000000006</v>
      </c>
      <c r="M479" s="33">
        <v>3007.1399999999994</v>
      </c>
      <c r="N479" s="33">
        <v>3141.3599999999997</v>
      </c>
      <c r="O479" s="33">
        <v>3154.5599999999995</v>
      </c>
      <c r="P479" s="33">
        <v>3193.4999999999995</v>
      </c>
      <c r="Q479" s="33">
        <v>3313.8599999999997</v>
      </c>
      <c r="R479" s="33">
        <v>3382.3800000000006</v>
      </c>
      <c r="S479" s="33">
        <v>3168.9</v>
      </c>
      <c r="T479" s="33">
        <v>3075.2999999999997</v>
      </c>
      <c r="U479" s="33">
        <v>3009.18</v>
      </c>
      <c r="V479" s="33">
        <v>2932.5600000000004</v>
      </c>
      <c r="W479" s="33">
        <v>2901.84</v>
      </c>
      <c r="X479" s="33">
        <v>2907.9</v>
      </c>
      <c r="Y479" s="33">
        <v>2835.9600000000009</v>
      </c>
      <c r="Z479" s="33">
        <v>2716.02</v>
      </c>
      <c r="AB479" s="15">
        <f>IF(AB$2=1,C479,0)</f>
        <v>0</v>
      </c>
      <c r="AC479" s="15">
        <f>IF(AC$2=1,D479,0)</f>
        <v>0</v>
      </c>
      <c r="AD479" s="15">
        <f>IF(AD$2=1,E479,0)</f>
        <v>0</v>
      </c>
      <c r="AE479" s="15">
        <f>IF(AE$2=1,F479,0)</f>
        <v>0</v>
      </c>
      <c r="AF479" s="15">
        <f>IF(AF$2=1,G479,0)</f>
        <v>0</v>
      </c>
      <c r="AG479" s="15">
        <f>IF(AG$2=1,H479,0)</f>
        <v>0</v>
      </c>
      <c r="AH479" s="15">
        <f>IF(AH$2=1,I479,0)</f>
        <v>2280.6</v>
      </c>
      <c r="AI479" s="15">
        <f>IF(AI$2=1,J479,0)</f>
        <v>2535</v>
      </c>
      <c r="AJ479" s="15">
        <f>IF(AJ$2=1,K479,0)</f>
        <v>2704.3199999999993</v>
      </c>
      <c r="AK479" s="15">
        <f>IF(AK$2=1,L479,0)</f>
        <v>2927.8800000000006</v>
      </c>
      <c r="AL479" s="15">
        <f>IF(AL$2=1,M479,0)</f>
        <v>3007.1399999999994</v>
      </c>
      <c r="AM479" s="15">
        <f>IF(AM$2=1,N479,0)</f>
        <v>3141.3599999999997</v>
      </c>
      <c r="AN479" s="15">
        <f>IF(AN$2=1,O479,0)</f>
        <v>3154.5599999999995</v>
      </c>
      <c r="AO479" s="15">
        <f>IF(AO$2=1,P479,0)</f>
        <v>3193.4999999999995</v>
      </c>
      <c r="AP479" s="15">
        <f>IF(AP$2=1,Q479,0)</f>
        <v>3313.8599999999997</v>
      </c>
      <c r="AQ479" s="15">
        <f>IF(AQ$2=1,R479,0)</f>
        <v>3382.3800000000006</v>
      </c>
      <c r="AR479" s="15">
        <f>IF(AR$2=1,S479,0)</f>
        <v>3168.9</v>
      </c>
      <c r="AS479" s="15">
        <f>IF(AS$2=1,T479,0)</f>
        <v>3075.2999999999997</v>
      </c>
      <c r="AT479" s="15">
        <f>IF(AT$2=1,U479,0)</f>
        <v>3009.18</v>
      </c>
      <c r="AU479" s="15">
        <f>IF(AU$2=1,V479,0)</f>
        <v>2932.5600000000004</v>
      </c>
      <c r="AV479" s="15">
        <f>IF(AV$2=1,W479,0)</f>
        <v>2901.84</v>
      </c>
      <c r="AW479" s="15">
        <f>IF(AW$2=1,X479,0)</f>
        <v>2907.9</v>
      </c>
      <c r="AX479" s="15">
        <f>IF(AX$2=1,Y479,0)</f>
        <v>0</v>
      </c>
      <c r="AY479" s="15">
        <f>IF(AY$2=1,Z479,0)</f>
        <v>0</v>
      </c>
      <c r="AZ479" s="15">
        <f>SUM(AB479:AY479)</f>
        <v>47636.280000000006</v>
      </c>
      <c r="BA479" s="15" t="e">
        <f>SUMIFS('Total kWh'!C:C,'Total kWh'!#REF!,#REF!,'Total kWh'!B:B,B479)-AZ479</f>
        <v>#REF!</v>
      </c>
      <c r="BC479" s="15">
        <f>IF(BC$2=1,C479,0)</f>
        <v>0</v>
      </c>
      <c r="BD479" s="15">
        <f>IF(BD$2=1,D479,0)</f>
        <v>0</v>
      </c>
      <c r="BE479" s="15">
        <f>IF(BE$2=1,E479,0)</f>
        <v>0</v>
      </c>
      <c r="BF479" s="15">
        <f>IF(BF$2=1,F479,0)</f>
        <v>0</v>
      </c>
      <c r="BG479" s="15">
        <f>IF(BG$2=1,G479,0)</f>
        <v>0</v>
      </c>
      <c r="BH479" s="15">
        <f>IF(BH$2=1,H479,0)</f>
        <v>0</v>
      </c>
      <c r="BI479" s="15">
        <f>IF(BI$2=1,I479,0)</f>
        <v>2280.6</v>
      </c>
      <c r="BJ479" s="15">
        <f>IF(BJ$2=1,J479,0)</f>
        <v>2535</v>
      </c>
      <c r="BK479" s="15">
        <f>IF(BK$2=1,K479,0)</f>
        <v>0</v>
      </c>
      <c r="BL479" s="15">
        <f>IF(BL$2=1,L479,0)</f>
        <v>0</v>
      </c>
      <c r="BM479" s="15">
        <f>IF(BM$2=1,M479,0)</f>
        <v>0</v>
      </c>
      <c r="BN479" s="15">
        <f>IF(BN$2=1,N479,0)</f>
        <v>0</v>
      </c>
      <c r="BO479" s="15">
        <f>IF(BO$2=1,O479,0)</f>
        <v>0</v>
      </c>
      <c r="BP479" s="15">
        <f>IF(BP$2=1,P479,0)</f>
        <v>0</v>
      </c>
      <c r="BQ479" s="15">
        <f>IF(BQ$2=1,Q479,0)</f>
        <v>3313.8599999999997</v>
      </c>
      <c r="BR479" s="15">
        <f>IF(BR$2=1,R479,0)</f>
        <v>3382.3800000000006</v>
      </c>
      <c r="BS479" s="15">
        <f>IF(BS$2=1,S479,0)</f>
        <v>3168.9</v>
      </c>
      <c r="BT479" s="15">
        <f>IF(BT$2=1,T479,0)</f>
        <v>3075.2999999999997</v>
      </c>
      <c r="BU479" s="15">
        <f>IF(BU$2=1,U479,0)</f>
        <v>3009.18</v>
      </c>
      <c r="BV479" s="15">
        <f>IF(BV$2=1,V479,0)</f>
        <v>2932.5600000000004</v>
      </c>
      <c r="BW479" s="15">
        <f>IF(BW$2=1,W479,0)</f>
        <v>2901.84</v>
      </c>
      <c r="BX479" s="15">
        <f>IF(BX$2=1,X479,0)</f>
        <v>2907.9</v>
      </c>
      <c r="BY479" s="15">
        <f>IF(BY$2=1,Y479,0)</f>
        <v>0</v>
      </c>
      <c r="BZ479" s="15">
        <f>IF(BZ$2=1,Z479,0)</f>
        <v>0</v>
      </c>
      <c r="CA479" s="15">
        <f>SUM(BC479:BZ479)</f>
        <v>29507.520000000004</v>
      </c>
      <c r="CB479" s="15" t="e">
        <f>SUMIFS('Total kWh'!C:C,'Total kWh'!#REF!,#REF!,'Total kWh'!B:B,B479)-CA479</f>
        <v>#REF!</v>
      </c>
      <c r="CD479" s="15">
        <f>IF(CD$2=1,C479,0)</f>
        <v>0</v>
      </c>
      <c r="CE479" s="15">
        <f>IF(CE$2=1,D479,0)</f>
        <v>0</v>
      </c>
      <c r="CF479" s="15">
        <f>IF(CF$2=1,E479,0)</f>
        <v>0</v>
      </c>
      <c r="CG479" s="15">
        <f>IF(CG$2=1,F479,0)</f>
        <v>0</v>
      </c>
      <c r="CH479" s="15">
        <f>IF(CH$2=1,G479,0)</f>
        <v>0</v>
      </c>
      <c r="CI479" s="15">
        <f>IF(CI$2=1,H479,0)</f>
        <v>0</v>
      </c>
      <c r="CJ479" s="15">
        <f>IF(CJ$2=1,I479,0)</f>
        <v>0</v>
      </c>
      <c r="CK479" s="15">
        <f>IF(CK$2=1,J479,0)</f>
        <v>0</v>
      </c>
      <c r="CL479" s="15">
        <f>IF(CL$2=1,K479,0)</f>
        <v>0</v>
      </c>
      <c r="CM479" s="15">
        <f>IF(CM$2=1,L479,0)</f>
        <v>0</v>
      </c>
      <c r="CN479" s="15">
        <f>IF(CN$2=1,M479,0)</f>
        <v>0</v>
      </c>
      <c r="CO479" s="15">
        <f>IF(CO$2=1,N479,0)</f>
        <v>0</v>
      </c>
      <c r="CP479" s="15">
        <f>IF(CP$2=1,O479,0)</f>
        <v>0</v>
      </c>
      <c r="CQ479" s="15">
        <f>IF(CQ$2=1,P479,0)</f>
        <v>0</v>
      </c>
      <c r="CR479" s="15">
        <f>IF(CR$2=1,Q479,0)</f>
        <v>3313.8599999999997</v>
      </c>
      <c r="CS479" s="15">
        <f>IF(CS$2=1,R479,0)</f>
        <v>3382.3800000000006</v>
      </c>
      <c r="CT479" s="15">
        <f>IF(CT$2=1,S479,0)</f>
        <v>3168.9</v>
      </c>
      <c r="CU479" s="15">
        <f>IF(CU$2=1,T479,0)</f>
        <v>3075.2999999999997</v>
      </c>
      <c r="CV479" s="15">
        <f>IF(CV$2=1,U479,0)</f>
        <v>3009.18</v>
      </c>
      <c r="CW479" s="15">
        <f>IF(CW$2=1,V479,0)</f>
        <v>2932.5600000000004</v>
      </c>
      <c r="CX479" s="15">
        <f>IF(CX$2=1,W479,0)</f>
        <v>2901.84</v>
      </c>
      <c r="CY479" s="15">
        <f>IF(CY$2=1,X479,0)</f>
        <v>2907.9</v>
      </c>
      <c r="CZ479" s="15">
        <f>IF(CZ$2=1,Y479,0)</f>
        <v>0</v>
      </c>
      <c r="DA479" s="15">
        <f>IF(DA$2=1,Z479,0)</f>
        <v>0</v>
      </c>
      <c r="DB479" s="15">
        <f>SUM(CD479:DA479)</f>
        <v>24691.920000000002</v>
      </c>
      <c r="DC479" s="15" t="e">
        <f>SUMIFS('Total kWh'!C:C,'Total kWh'!#REF!,#REF!,'Total kWh'!B:B,B479)-DB479</f>
        <v>#REF!</v>
      </c>
    </row>
    <row r="480" spans="1:107" s="34" customFormat="1" x14ac:dyDescent="0.3">
      <c r="A480" s="32" t="s">
        <v>117</v>
      </c>
      <c r="B480" s="33">
        <v>8</v>
      </c>
      <c r="C480" s="33">
        <v>3315.78</v>
      </c>
      <c r="D480" s="33">
        <v>3172.2000000000003</v>
      </c>
      <c r="E480" s="33">
        <v>3153.72</v>
      </c>
      <c r="F480" s="33">
        <v>3080.04</v>
      </c>
      <c r="G480" s="33">
        <v>3120.7799999999997</v>
      </c>
      <c r="H480" s="33">
        <v>3056.2200000000007</v>
      </c>
      <c r="I480" s="33">
        <v>3161.04</v>
      </c>
      <c r="J480" s="33">
        <v>3440.3399999999988</v>
      </c>
      <c r="K480" s="33">
        <v>3652.9799999999996</v>
      </c>
      <c r="L480" s="33">
        <v>3799.0199999999995</v>
      </c>
      <c r="M480" s="33">
        <v>3848.1</v>
      </c>
      <c r="N480" s="33">
        <v>4069.1400000000003</v>
      </c>
      <c r="O480" s="33">
        <v>4198.9799999999987</v>
      </c>
      <c r="P480" s="33">
        <v>4303.5600000000004</v>
      </c>
      <c r="Q480" s="33">
        <v>4305.96</v>
      </c>
      <c r="R480" s="33">
        <v>4395.9599999999991</v>
      </c>
      <c r="S480" s="33">
        <v>4384.68</v>
      </c>
      <c r="T480" s="33">
        <v>4175.6399999999994</v>
      </c>
      <c r="U480" s="33">
        <v>4053</v>
      </c>
      <c r="V480" s="33">
        <v>3894.4799999999996</v>
      </c>
      <c r="W480" s="33">
        <v>3768.5399999999991</v>
      </c>
      <c r="X480" s="33">
        <v>3640.5000000000005</v>
      </c>
      <c r="Y480" s="33">
        <v>3538.44</v>
      </c>
      <c r="Z480" s="33">
        <v>3406.14</v>
      </c>
      <c r="AA480" s="15"/>
      <c r="AB480" s="15">
        <f>IF(AB$2=1,C480,0)</f>
        <v>0</v>
      </c>
      <c r="AC480" s="15">
        <f>IF(AC$2=1,D480,0)</f>
        <v>0</v>
      </c>
      <c r="AD480" s="15">
        <f>IF(AD$2=1,E480,0)</f>
        <v>0</v>
      </c>
      <c r="AE480" s="15">
        <f>IF(AE$2=1,F480,0)</f>
        <v>0</v>
      </c>
      <c r="AF480" s="15">
        <f>IF(AF$2=1,G480,0)</f>
        <v>0</v>
      </c>
      <c r="AG480" s="15">
        <f>IF(AG$2=1,H480,0)</f>
        <v>0</v>
      </c>
      <c r="AH480" s="15">
        <f>IF(AH$2=1,I480,0)</f>
        <v>3161.04</v>
      </c>
      <c r="AI480" s="15">
        <f>IF(AI$2=1,J480,0)</f>
        <v>3440.3399999999988</v>
      </c>
      <c r="AJ480" s="15">
        <f>IF(AJ$2=1,K480,0)</f>
        <v>3652.9799999999996</v>
      </c>
      <c r="AK480" s="15">
        <f>IF(AK$2=1,L480,0)</f>
        <v>3799.0199999999995</v>
      </c>
      <c r="AL480" s="15">
        <f>IF(AL$2=1,M480,0)</f>
        <v>3848.1</v>
      </c>
      <c r="AM480" s="15">
        <f>IF(AM$2=1,N480,0)</f>
        <v>4069.1400000000003</v>
      </c>
      <c r="AN480" s="15">
        <f>IF(AN$2=1,O480,0)</f>
        <v>4198.9799999999987</v>
      </c>
      <c r="AO480" s="15">
        <f>IF(AO$2=1,P480,0)</f>
        <v>4303.5600000000004</v>
      </c>
      <c r="AP480" s="15">
        <f>IF(AP$2=1,Q480,0)</f>
        <v>4305.96</v>
      </c>
      <c r="AQ480" s="15">
        <f>IF(AQ$2=1,R480,0)</f>
        <v>4395.9599999999991</v>
      </c>
      <c r="AR480" s="15">
        <f>IF(AR$2=1,S480,0)</f>
        <v>4384.68</v>
      </c>
      <c r="AS480" s="15">
        <f>IF(AS$2=1,T480,0)</f>
        <v>4175.6399999999994</v>
      </c>
      <c r="AT480" s="15">
        <f>IF(AT$2=1,U480,0)</f>
        <v>4053</v>
      </c>
      <c r="AU480" s="15">
        <f>IF(AU$2=1,V480,0)</f>
        <v>3894.4799999999996</v>
      </c>
      <c r="AV480" s="15">
        <f>IF(AV$2=1,W480,0)</f>
        <v>3768.5399999999991</v>
      </c>
      <c r="AW480" s="15">
        <f>IF(AW$2=1,X480,0)</f>
        <v>3640.5000000000005</v>
      </c>
      <c r="AX480" s="15">
        <f>IF(AX$2=1,Y480,0)</f>
        <v>0</v>
      </c>
      <c r="AY480" s="15">
        <f>IF(AY$2=1,Z480,0)</f>
        <v>0</v>
      </c>
      <c r="AZ480" s="15">
        <f>SUM(AB480:AY480)</f>
        <v>63091.919999999991</v>
      </c>
      <c r="BA480" s="15" t="e">
        <f>SUMIFS('Total kWh'!C:C,'Total kWh'!#REF!,#REF!,'Total kWh'!B:B,B480)-AZ480</f>
        <v>#REF!</v>
      </c>
      <c r="BB480" s="15"/>
      <c r="BC480" s="15">
        <f>IF(BC$2=1,C480,0)</f>
        <v>0</v>
      </c>
      <c r="BD480" s="15">
        <f>IF(BD$2=1,D480,0)</f>
        <v>0</v>
      </c>
      <c r="BE480" s="15">
        <f>IF(BE$2=1,E480,0)</f>
        <v>0</v>
      </c>
      <c r="BF480" s="15">
        <f>IF(BF$2=1,F480,0)</f>
        <v>0</v>
      </c>
      <c r="BG480" s="15">
        <f>IF(BG$2=1,G480,0)</f>
        <v>0</v>
      </c>
      <c r="BH480" s="15">
        <f>IF(BH$2=1,H480,0)</f>
        <v>0</v>
      </c>
      <c r="BI480" s="15">
        <f>IF(BI$2=1,I480,0)</f>
        <v>3161.04</v>
      </c>
      <c r="BJ480" s="15">
        <f>IF(BJ$2=1,J480,0)</f>
        <v>3440.3399999999988</v>
      </c>
      <c r="BK480" s="15">
        <f>IF(BK$2=1,K480,0)</f>
        <v>0</v>
      </c>
      <c r="BL480" s="15">
        <f>IF(BL$2=1,L480,0)</f>
        <v>0</v>
      </c>
      <c r="BM480" s="15">
        <f>IF(BM$2=1,M480,0)</f>
        <v>0</v>
      </c>
      <c r="BN480" s="15">
        <f>IF(BN$2=1,N480,0)</f>
        <v>0</v>
      </c>
      <c r="BO480" s="15">
        <f>IF(BO$2=1,O480,0)</f>
        <v>0</v>
      </c>
      <c r="BP480" s="15">
        <f>IF(BP$2=1,P480,0)</f>
        <v>0</v>
      </c>
      <c r="BQ480" s="15">
        <f>IF(BQ$2=1,Q480,0)</f>
        <v>4305.96</v>
      </c>
      <c r="BR480" s="15">
        <f>IF(BR$2=1,R480,0)</f>
        <v>4395.9599999999991</v>
      </c>
      <c r="BS480" s="15">
        <f>IF(BS$2=1,S480,0)</f>
        <v>4384.68</v>
      </c>
      <c r="BT480" s="15">
        <f>IF(BT$2=1,T480,0)</f>
        <v>4175.6399999999994</v>
      </c>
      <c r="BU480" s="15">
        <f>IF(BU$2=1,U480,0)</f>
        <v>4053</v>
      </c>
      <c r="BV480" s="15">
        <f>IF(BV$2=1,V480,0)</f>
        <v>3894.4799999999996</v>
      </c>
      <c r="BW480" s="15">
        <f>IF(BW$2=1,W480,0)</f>
        <v>3768.5399999999991</v>
      </c>
      <c r="BX480" s="15">
        <f>IF(BX$2=1,X480,0)</f>
        <v>3640.5000000000005</v>
      </c>
      <c r="BY480" s="15">
        <f>IF(BY$2=1,Y480,0)</f>
        <v>0</v>
      </c>
      <c r="BZ480" s="15">
        <f>IF(BZ$2=1,Z480,0)</f>
        <v>0</v>
      </c>
      <c r="CA480" s="15">
        <f>SUM(BC480:BZ480)</f>
        <v>39220.14</v>
      </c>
      <c r="CB480" s="15" t="e">
        <f>SUMIFS('Total kWh'!C:C,'Total kWh'!#REF!,#REF!,'Total kWh'!B:B,B480)-CA480</f>
        <v>#REF!</v>
      </c>
      <c r="CC480" s="15"/>
      <c r="CD480" s="15">
        <f>IF(CD$2=1,C480,0)</f>
        <v>0</v>
      </c>
      <c r="CE480" s="15">
        <f>IF(CE$2=1,D480,0)</f>
        <v>0</v>
      </c>
      <c r="CF480" s="15">
        <f>IF(CF$2=1,E480,0)</f>
        <v>0</v>
      </c>
      <c r="CG480" s="15">
        <f>IF(CG$2=1,F480,0)</f>
        <v>0</v>
      </c>
      <c r="CH480" s="15">
        <f>IF(CH$2=1,G480,0)</f>
        <v>0</v>
      </c>
      <c r="CI480" s="15">
        <f>IF(CI$2=1,H480,0)</f>
        <v>0</v>
      </c>
      <c r="CJ480" s="15">
        <f>IF(CJ$2=1,I480,0)</f>
        <v>0</v>
      </c>
      <c r="CK480" s="15">
        <f>IF(CK$2=1,J480,0)</f>
        <v>0</v>
      </c>
      <c r="CL480" s="15">
        <f>IF(CL$2=1,K480,0)</f>
        <v>0</v>
      </c>
      <c r="CM480" s="15">
        <f>IF(CM$2=1,L480,0)</f>
        <v>0</v>
      </c>
      <c r="CN480" s="15">
        <f>IF(CN$2=1,M480,0)</f>
        <v>0</v>
      </c>
      <c r="CO480" s="15">
        <f>IF(CO$2=1,N480,0)</f>
        <v>0</v>
      </c>
      <c r="CP480" s="15">
        <f>IF(CP$2=1,O480,0)</f>
        <v>0</v>
      </c>
      <c r="CQ480" s="15">
        <f>IF(CQ$2=1,P480,0)</f>
        <v>0</v>
      </c>
      <c r="CR480" s="15">
        <f>IF(CR$2=1,Q480,0)</f>
        <v>4305.96</v>
      </c>
      <c r="CS480" s="15">
        <f>IF(CS$2=1,R480,0)</f>
        <v>4395.9599999999991</v>
      </c>
      <c r="CT480" s="15">
        <f>IF(CT$2=1,S480,0)</f>
        <v>4384.68</v>
      </c>
      <c r="CU480" s="15">
        <f>IF(CU$2=1,T480,0)</f>
        <v>4175.6399999999994</v>
      </c>
      <c r="CV480" s="15">
        <f>IF(CV$2=1,U480,0)</f>
        <v>4053</v>
      </c>
      <c r="CW480" s="15">
        <f>IF(CW$2=1,V480,0)</f>
        <v>3894.4799999999996</v>
      </c>
      <c r="CX480" s="15">
        <f>IF(CX$2=1,W480,0)</f>
        <v>3768.5399999999991</v>
      </c>
      <c r="CY480" s="15">
        <f>IF(CY$2=1,X480,0)</f>
        <v>3640.5000000000005</v>
      </c>
      <c r="CZ480" s="15">
        <f>IF(CZ$2=1,Y480,0)</f>
        <v>0</v>
      </c>
      <c r="DA480" s="15">
        <f>IF(DA$2=1,Z480,0)</f>
        <v>0</v>
      </c>
      <c r="DB480" s="15">
        <f>SUM(CD480:DA480)</f>
        <v>32618.759999999995</v>
      </c>
      <c r="DC480" s="15" t="e">
        <f>SUMIFS('Total kWh'!C:C,'Total kWh'!#REF!,#REF!,'Total kWh'!B:B,B480)-DB480</f>
        <v>#REF!</v>
      </c>
    </row>
    <row r="481" spans="1:107" s="34" customFormat="1" x14ac:dyDescent="0.3">
      <c r="A481" s="32" t="s">
        <v>117</v>
      </c>
      <c r="B481" s="33">
        <v>9</v>
      </c>
      <c r="C481" s="33">
        <v>4902.72</v>
      </c>
      <c r="D481" s="33">
        <v>4829.9400000000005</v>
      </c>
      <c r="E481" s="33">
        <v>4698.3</v>
      </c>
      <c r="F481" s="33">
        <v>4751.4000000000005</v>
      </c>
      <c r="G481" s="33">
        <v>4662.0599999999995</v>
      </c>
      <c r="H481" s="33">
        <v>4523.2199999999984</v>
      </c>
      <c r="I481" s="33">
        <v>4487.2800000000007</v>
      </c>
      <c r="J481" s="33">
        <v>4560.4799999999996</v>
      </c>
      <c r="K481" s="33">
        <v>4663.3200000000006</v>
      </c>
      <c r="L481" s="33">
        <v>4931.58</v>
      </c>
      <c r="M481" s="33">
        <v>4970.04</v>
      </c>
      <c r="N481" s="33">
        <v>5123.4600000000009</v>
      </c>
      <c r="O481" s="33">
        <v>5359.2000000000007</v>
      </c>
      <c r="P481" s="33">
        <v>5312.4</v>
      </c>
      <c r="Q481" s="33">
        <v>5545.0199999999995</v>
      </c>
      <c r="R481" s="33">
        <v>5616.5400000000009</v>
      </c>
      <c r="S481" s="33">
        <v>5568.72</v>
      </c>
      <c r="T481" s="33">
        <v>5628.72</v>
      </c>
      <c r="U481" s="33">
        <v>5647.86</v>
      </c>
      <c r="V481" s="33">
        <v>5496.3600000000006</v>
      </c>
      <c r="W481" s="33">
        <v>5419.5000000000009</v>
      </c>
      <c r="X481" s="33">
        <v>5245.8000000000011</v>
      </c>
      <c r="Y481" s="33">
        <v>5169.72</v>
      </c>
      <c r="Z481" s="33">
        <v>5103.5399999999991</v>
      </c>
      <c r="AA481" s="15"/>
      <c r="AB481" s="15">
        <f>IF(AB$2=1,C481,0)</f>
        <v>0</v>
      </c>
      <c r="AC481" s="15">
        <f>IF(AC$2=1,D481,0)</f>
        <v>0</v>
      </c>
      <c r="AD481" s="15">
        <f>IF(AD$2=1,E481,0)</f>
        <v>0</v>
      </c>
      <c r="AE481" s="15">
        <f>IF(AE$2=1,F481,0)</f>
        <v>0</v>
      </c>
      <c r="AF481" s="15">
        <f>IF(AF$2=1,G481,0)</f>
        <v>0</v>
      </c>
      <c r="AG481" s="15">
        <f>IF(AG$2=1,H481,0)</f>
        <v>0</v>
      </c>
      <c r="AH481" s="15">
        <f>IF(AH$2=1,I481,0)</f>
        <v>4487.2800000000007</v>
      </c>
      <c r="AI481" s="15">
        <f>IF(AI$2=1,J481,0)</f>
        <v>4560.4799999999996</v>
      </c>
      <c r="AJ481" s="15">
        <f>IF(AJ$2=1,K481,0)</f>
        <v>4663.3200000000006</v>
      </c>
      <c r="AK481" s="15">
        <f>IF(AK$2=1,L481,0)</f>
        <v>4931.58</v>
      </c>
      <c r="AL481" s="15">
        <f>IF(AL$2=1,M481,0)</f>
        <v>4970.04</v>
      </c>
      <c r="AM481" s="15">
        <f>IF(AM$2=1,N481,0)</f>
        <v>5123.4600000000009</v>
      </c>
      <c r="AN481" s="15">
        <f>IF(AN$2=1,O481,0)</f>
        <v>5359.2000000000007</v>
      </c>
      <c r="AO481" s="15">
        <f>IF(AO$2=1,P481,0)</f>
        <v>5312.4</v>
      </c>
      <c r="AP481" s="15">
        <f>IF(AP$2=1,Q481,0)</f>
        <v>5545.0199999999995</v>
      </c>
      <c r="AQ481" s="15">
        <f>IF(AQ$2=1,R481,0)</f>
        <v>5616.5400000000009</v>
      </c>
      <c r="AR481" s="15">
        <f>IF(AR$2=1,S481,0)</f>
        <v>5568.72</v>
      </c>
      <c r="AS481" s="15">
        <f>IF(AS$2=1,T481,0)</f>
        <v>5628.72</v>
      </c>
      <c r="AT481" s="15">
        <f>IF(AT$2=1,U481,0)</f>
        <v>5647.86</v>
      </c>
      <c r="AU481" s="15">
        <f>IF(AU$2=1,V481,0)</f>
        <v>5496.3600000000006</v>
      </c>
      <c r="AV481" s="15">
        <f>IF(AV$2=1,W481,0)</f>
        <v>5419.5000000000009</v>
      </c>
      <c r="AW481" s="15">
        <f>IF(AW$2=1,X481,0)</f>
        <v>5245.8000000000011</v>
      </c>
      <c r="AX481" s="15">
        <f>IF(AX$2=1,Y481,0)</f>
        <v>0</v>
      </c>
      <c r="AY481" s="15">
        <f>IF(AY$2=1,Z481,0)</f>
        <v>0</v>
      </c>
      <c r="AZ481" s="15">
        <f>SUM(AB481:AY481)</f>
        <v>83576.28</v>
      </c>
      <c r="BA481" s="15" t="e">
        <f>SUMIFS('Total kWh'!C:C,'Total kWh'!#REF!,#REF!,'Total kWh'!B:B,B481)-AZ481</f>
        <v>#REF!</v>
      </c>
      <c r="BB481" s="15"/>
      <c r="BC481" s="15">
        <f>IF(BC$2=1,C481,0)</f>
        <v>0</v>
      </c>
      <c r="BD481" s="15">
        <f>IF(BD$2=1,D481,0)</f>
        <v>0</v>
      </c>
      <c r="BE481" s="15">
        <f>IF(BE$2=1,E481,0)</f>
        <v>0</v>
      </c>
      <c r="BF481" s="15">
        <f>IF(BF$2=1,F481,0)</f>
        <v>0</v>
      </c>
      <c r="BG481" s="15">
        <f>IF(BG$2=1,G481,0)</f>
        <v>0</v>
      </c>
      <c r="BH481" s="15">
        <f>IF(BH$2=1,H481,0)</f>
        <v>0</v>
      </c>
      <c r="BI481" s="15">
        <f>IF(BI$2=1,I481,0)</f>
        <v>4487.2800000000007</v>
      </c>
      <c r="BJ481" s="15">
        <f>IF(BJ$2=1,J481,0)</f>
        <v>4560.4799999999996</v>
      </c>
      <c r="BK481" s="15">
        <f>IF(BK$2=1,K481,0)</f>
        <v>0</v>
      </c>
      <c r="BL481" s="15">
        <f>IF(BL$2=1,L481,0)</f>
        <v>0</v>
      </c>
      <c r="BM481" s="15">
        <f>IF(BM$2=1,M481,0)</f>
        <v>0</v>
      </c>
      <c r="BN481" s="15">
        <f>IF(BN$2=1,N481,0)</f>
        <v>0</v>
      </c>
      <c r="BO481" s="15">
        <f>IF(BO$2=1,O481,0)</f>
        <v>0</v>
      </c>
      <c r="BP481" s="15">
        <f>IF(BP$2=1,P481,0)</f>
        <v>0</v>
      </c>
      <c r="BQ481" s="15">
        <f>IF(BQ$2=1,Q481,0)</f>
        <v>5545.0199999999995</v>
      </c>
      <c r="BR481" s="15">
        <f>IF(BR$2=1,R481,0)</f>
        <v>5616.5400000000009</v>
      </c>
      <c r="BS481" s="15">
        <f>IF(BS$2=1,S481,0)</f>
        <v>5568.72</v>
      </c>
      <c r="BT481" s="15">
        <f>IF(BT$2=1,T481,0)</f>
        <v>5628.72</v>
      </c>
      <c r="BU481" s="15">
        <f>IF(BU$2=1,U481,0)</f>
        <v>5647.86</v>
      </c>
      <c r="BV481" s="15">
        <f>IF(BV$2=1,V481,0)</f>
        <v>5496.3600000000006</v>
      </c>
      <c r="BW481" s="15">
        <f>IF(BW$2=1,W481,0)</f>
        <v>5419.5000000000009</v>
      </c>
      <c r="BX481" s="15">
        <f>IF(BX$2=1,X481,0)</f>
        <v>5245.8000000000011</v>
      </c>
      <c r="BY481" s="15">
        <f>IF(BY$2=1,Y481,0)</f>
        <v>0</v>
      </c>
      <c r="BZ481" s="15">
        <f>IF(BZ$2=1,Z481,0)</f>
        <v>0</v>
      </c>
      <c r="CA481" s="15">
        <f>SUM(BC481:BZ481)</f>
        <v>53216.280000000006</v>
      </c>
      <c r="CB481" s="15" t="e">
        <f>SUMIFS('Total kWh'!C:C,'Total kWh'!#REF!,#REF!,'Total kWh'!B:B,B481)-CA481</f>
        <v>#REF!</v>
      </c>
      <c r="CC481" s="15"/>
      <c r="CD481" s="15">
        <f>IF(CD$2=1,C481,0)</f>
        <v>0</v>
      </c>
      <c r="CE481" s="15">
        <f>IF(CE$2=1,D481,0)</f>
        <v>0</v>
      </c>
      <c r="CF481" s="15">
        <f>IF(CF$2=1,E481,0)</f>
        <v>0</v>
      </c>
      <c r="CG481" s="15">
        <f>IF(CG$2=1,F481,0)</f>
        <v>0</v>
      </c>
      <c r="CH481" s="15">
        <f>IF(CH$2=1,G481,0)</f>
        <v>0</v>
      </c>
      <c r="CI481" s="15">
        <f>IF(CI$2=1,H481,0)</f>
        <v>0</v>
      </c>
      <c r="CJ481" s="15">
        <f>IF(CJ$2=1,I481,0)</f>
        <v>0</v>
      </c>
      <c r="CK481" s="15">
        <f>IF(CK$2=1,J481,0)</f>
        <v>0</v>
      </c>
      <c r="CL481" s="15">
        <f>IF(CL$2=1,K481,0)</f>
        <v>0</v>
      </c>
      <c r="CM481" s="15">
        <f>IF(CM$2=1,L481,0)</f>
        <v>0</v>
      </c>
      <c r="CN481" s="15">
        <f>IF(CN$2=1,M481,0)</f>
        <v>0</v>
      </c>
      <c r="CO481" s="15">
        <f>IF(CO$2=1,N481,0)</f>
        <v>0</v>
      </c>
      <c r="CP481" s="15">
        <f>IF(CP$2=1,O481,0)</f>
        <v>0</v>
      </c>
      <c r="CQ481" s="15">
        <f>IF(CQ$2=1,P481,0)</f>
        <v>0</v>
      </c>
      <c r="CR481" s="15">
        <f>IF(CR$2=1,Q481,0)</f>
        <v>5545.0199999999995</v>
      </c>
      <c r="CS481" s="15">
        <f>IF(CS$2=1,R481,0)</f>
        <v>5616.5400000000009</v>
      </c>
      <c r="CT481" s="15">
        <f>IF(CT$2=1,S481,0)</f>
        <v>5568.72</v>
      </c>
      <c r="CU481" s="15">
        <f>IF(CU$2=1,T481,0)</f>
        <v>5628.72</v>
      </c>
      <c r="CV481" s="15">
        <f>IF(CV$2=1,U481,0)</f>
        <v>5647.86</v>
      </c>
      <c r="CW481" s="15">
        <f>IF(CW$2=1,V481,0)</f>
        <v>5496.3600000000006</v>
      </c>
      <c r="CX481" s="15">
        <f>IF(CX$2=1,W481,0)</f>
        <v>5419.5000000000009</v>
      </c>
      <c r="CY481" s="15">
        <f>IF(CY$2=1,X481,0)</f>
        <v>5245.8000000000011</v>
      </c>
      <c r="CZ481" s="15">
        <f>IF(CZ$2=1,Y481,0)</f>
        <v>0</v>
      </c>
      <c r="DA481" s="15">
        <f>IF(DA$2=1,Z481,0)</f>
        <v>0</v>
      </c>
      <c r="DB481" s="15">
        <f>SUM(CD481:DA481)</f>
        <v>44168.520000000004</v>
      </c>
      <c r="DC481" s="15" t="e">
        <f>SUMIFS('Total kWh'!C:C,'Total kWh'!#REF!,#REF!,'Total kWh'!B:B,B481)-DB481</f>
        <v>#REF!</v>
      </c>
    </row>
    <row r="482" spans="1:107" s="34" customFormat="1" x14ac:dyDescent="0.3">
      <c r="A482" s="32" t="s">
        <v>117</v>
      </c>
      <c r="B482" s="33">
        <v>10</v>
      </c>
      <c r="C482" s="33">
        <v>8020.3799999999983</v>
      </c>
      <c r="D482" s="33">
        <v>7873.53</v>
      </c>
      <c r="E482" s="33">
        <v>7889.64</v>
      </c>
      <c r="F482" s="33">
        <v>7865.04</v>
      </c>
      <c r="G482" s="33">
        <v>7863.7799999999979</v>
      </c>
      <c r="H482" s="33">
        <v>7748.4600000000009</v>
      </c>
      <c r="I482" s="33">
        <v>7820.9399999999978</v>
      </c>
      <c r="J482" s="33">
        <v>8032.7399999999971</v>
      </c>
      <c r="K482" s="33">
        <v>8063.3400000000011</v>
      </c>
      <c r="L482" s="33">
        <v>8083.08</v>
      </c>
      <c r="M482" s="33">
        <v>8222.2800000000007</v>
      </c>
      <c r="N482" s="33">
        <v>8335.26</v>
      </c>
      <c r="O482" s="33">
        <v>8457.9600000000009</v>
      </c>
      <c r="P482" s="33">
        <v>8507.94</v>
      </c>
      <c r="Q482" s="33">
        <v>8604.06</v>
      </c>
      <c r="R482" s="33">
        <v>8708.7000000000007</v>
      </c>
      <c r="S482" s="33">
        <v>8640</v>
      </c>
      <c r="T482" s="33">
        <v>8609.0400000000009</v>
      </c>
      <c r="U482" s="33">
        <v>8425.14</v>
      </c>
      <c r="V482" s="33">
        <v>8297.4600000000009</v>
      </c>
      <c r="W482" s="33">
        <v>8217.36</v>
      </c>
      <c r="X482" s="33">
        <v>8074.68</v>
      </c>
      <c r="Y482" s="33">
        <v>7945.7400000000007</v>
      </c>
      <c r="Z482" s="33">
        <v>7984.26</v>
      </c>
      <c r="AA482" s="15"/>
      <c r="AB482" s="15">
        <f>IF(AB$2=1,C482,0)</f>
        <v>0</v>
      </c>
      <c r="AC482" s="15">
        <f>IF(AC$2=1,D482,0)</f>
        <v>0</v>
      </c>
      <c r="AD482" s="15">
        <f>IF(AD$2=1,E482,0)</f>
        <v>0</v>
      </c>
      <c r="AE482" s="15">
        <f>IF(AE$2=1,F482,0)</f>
        <v>0</v>
      </c>
      <c r="AF482" s="15">
        <f>IF(AF$2=1,G482,0)</f>
        <v>0</v>
      </c>
      <c r="AG482" s="15">
        <f>IF(AG$2=1,H482,0)</f>
        <v>0</v>
      </c>
      <c r="AH482" s="15">
        <f>IF(AH$2=1,I482,0)</f>
        <v>7820.9399999999978</v>
      </c>
      <c r="AI482" s="15">
        <f>IF(AI$2=1,J482,0)</f>
        <v>8032.7399999999971</v>
      </c>
      <c r="AJ482" s="15">
        <f>IF(AJ$2=1,K482,0)</f>
        <v>8063.3400000000011</v>
      </c>
      <c r="AK482" s="15">
        <f>IF(AK$2=1,L482,0)</f>
        <v>8083.08</v>
      </c>
      <c r="AL482" s="15">
        <f>IF(AL$2=1,M482,0)</f>
        <v>8222.2800000000007</v>
      </c>
      <c r="AM482" s="15">
        <f>IF(AM$2=1,N482,0)</f>
        <v>8335.26</v>
      </c>
      <c r="AN482" s="15">
        <f>IF(AN$2=1,O482,0)</f>
        <v>8457.9600000000009</v>
      </c>
      <c r="AO482" s="15">
        <f>IF(AO$2=1,P482,0)</f>
        <v>8507.94</v>
      </c>
      <c r="AP482" s="15">
        <f>IF(AP$2=1,Q482,0)</f>
        <v>8604.06</v>
      </c>
      <c r="AQ482" s="15">
        <f>IF(AQ$2=1,R482,0)</f>
        <v>8708.7000000000007</v>
      </c>
      <c r="AR482" s="15">
        <f>IF(AR$2=1,S482,0)</f>
        <v>8640</v>
      </c>
      <c r="AS482" s="15">
        <f>IF(AS$2=1,T482,0)</f>
        <v>8609.0400000000009</v>
      </c>
      <c r="AT482" s="15">
        <f>IF(AT$2=1,U482,0)</f>
        <v>8425.14</v>
      </c>
      <c r="AU482" s="15">
        <f>IF(AU$2=1,V482,0)</f>
        <v>8297.4600000000009</v>
      </c>
      <c r="AV482" s="15">
        <f>IF(AV$2=1,W482,0)</f>
        <v>8217.36</v>
      </c>
      <c r="AW482" s="15">
        <f>IF(AW$2=1,X482,0)</f>
        <v>8074.68</v>
      </c>
      <c r="AX482" s="15">
        <f>IF(AX$2=1,Y482,0)</f>
        <v>0</v>
      </c>
      <c r="AY482" s="15">
        <f>IF(AY$2=1,Z482,0)</f>
        <v>0</v>
      </c>
      <c r="AZ482" s="15">
        <f>SUM(AB482:AY482)</f>
        <v>133099.98000000001</v>
      </c>
      <c r="BA482" s="15" t="e">
        <f>SUMIFS('Total kWh'!C:C,'Total kWh'!#REF!,#REF!,'Total kWh'!B:B,B482)-AZ482</f>
        <v>#REF!</v>
      </c>
      <c r="BB482" s="15"/>
      <c r="BC482" s="15">
        <f>IF(BC$2=1,C482,0)</f>
        <v>0</v>
      </c>
      <c r="BD482" s="15">
        <f>IF(BD$2=1,D482,0)</f>
        <v>0</v>
      </c>
      <c r="BE482" s="15">
        <f>IF(BE$2=1,E482,0)</f>
        <v>0</v>
      </c>
      <c r="BF482" s="15">
        <f>IF(BF$2=1,F482,0)</f>
        <v>0</v>
      </c>
      <c r="BG482" s="15">
        <f>IF(BG$2=1,G482,0)</f>
        <v>0</v>
      </c>
      <c r="BH482" s="15">
        <f>IF(BH$2=1,H482,0)</f>
        <v>0</v>
      </c>
      <c r="BI482" s="15">
        <f>IF(BI$2=1,I482,0)</f>
        <v>7820.9399999999978</v>
      </c>
      <c r="BJ482" s="15">
        <f>IF(BJ$2=1,J482,0)</f>
        <v>8032.7399999999971</v>
      </c>
      <c r="BK482" s="15">
        <f>IF(BK$2=1,K482,0)</f>
        <v>0</v>
      </c>
      <c r="BL482" s="15">
        <f>IF(BL$2=1,L482,0)</f>
        <v>0</v>
      </c>
      <c r="BM482" s="15">
        <f>IF(BM$2=1,M482,0)</f>
        <v>0</v>
      </c>
      <c r="BN482" s="15">
        <f>IF(BN$2=1,N482,0)</f>
        <v>0</v>
      </c>
      <c r="BO482" s="15">
        <f>IF(BO$2=1,O482,0)</f>
        <v>0</v>
      </c>
      <c r="BP482" s="15">
        <f>IF(BP$2=1,P482,0)</f>
        <v>0</v>
      </c>
      <c r="BQ482" s="15">
        <f>IF(BQ$2=1,Q482,0)</f>
        <v>8604.06</v>
      </c>
      <c r="BR482" s="15">
        <f>IF(BR$2=1,R482,0)</f>
        <v>8708.7000000000007</v>
      </c>
      <c r="BS482" s="15">
        <f>IF(BS$2=1,S482,0)</f>
        <v>8640</v>
      </c>
      <c r="BT482" s="15">
        <f>IF(BT$2=1,T482,0)</f>
        <v>8609.0400000000009</v>
      </c>
      <c r="BU482" s="15">
        <f>IF(BU$2=1,U482,0)</f>
        <v>8425.14</v>
      </c>
      <c r="BV482" s="15">
        <f>IF(BV$2=1,V482,0)</f>
        <v>8297.4600000000009</v>
      </c>
      <c r="BW482" s="15">
        <f>IF(BW$2=1,W482,0)</f>
        <v>8217.36</v>
      </c>
      <c r="BX482" s="15">
        <f>IF(BX$2=1,X482,0)</f>
        <v>8074.68</v>
      </c>
      <c r="BY482" s="15">
        <f>IF(BY$2=1,Y482,0)</f>
        <v>0</v>
      </c>
      <c r="BZ482" s="15">
        <f>IF(BZ$2=1,Z482,0)</f>
        <v>0</v>
      </c>
      <c r="CA482" s="15">
        <f>SUM(BC482:BZ482)</f>
        <v>83430.12</v>
      </c>
      <c r="CB482" s="15" t="e">
        <f>SUMIFS('Total kWh'!C:C,'Total kWh'!#REF!,#REF!,'Total kWh'!B:B,B482)-CA482</f>
        <v>#REF!</v>
      </c>
      <c r="CC482" s="15"/>
      <c r="CD482" s="15">
        <f>IF(CD$2=1,C482,0)</f>
        <v>0</v>
      </c>
      <c r="CE482" s="15">
        <f>IF(CE$2=1,D482,0)</f>
        <v>0</v>
      </c>
      <c r="CF482" s="15">
        <f>IF(CF$2=1,E482,0)</f>
        <v>0</v>
      </c>
      <c r="CG482" s="15">
        <f>IF(CG$2=1,F482,0)</f>
        <v>0</v>
      </c>
      <c r="CH482" s="15">
        <f>IF(CH$2=1,G482,0)</f>
        <v>0</v>
      </c>
      <c r="CI482" s="15">
        <f>IF(CI$2=1,H482,0)</f>
        <v>0</v>
      </c>
      <c r="CJ482" s="15">
        <f>IF(CJ$2=1,I482,0)</f>
        <v>0</v>
      </c>
      <c r="CK482" s="15">
        <f>IF(CK$2=1,J482,0)</f>
        <v>0</v>
      </c>
      <c r="CL482" s="15">
        <f>IF(CL$2=1,K482,0)</f>
        <v>0</v>
      </c>
      <c r="CM482" s="15">
        <f>IF(CM$2=1,L482,0)</f>
        <v>0</v>
      </c>
      <c r="CN482" s="15">
        <f>IF(CN$2=1,M482,0)</f>
        <v>0</v>
      </c>
      <c r="CO482" s="15">
        <f>IF(CO$2=1,N482,0)</f>
        <v>0</v>
      </c>
      <c r="CP482" s="15">
        <f>IF(CP$2=1,O482,0)</f>
        <v>0</v>
      </c>
      <c r="CQ482" s="15">
        <f>IF(CQ$2=1,P482,0)</f>
        <v>0</v>
      </c>
      <c r="CR482" s="15">
        <f>IF(CR$2=1,Q482,0)</f>
        <v>8604.06</v>
      </c>
      <c r="CS482" s="15">
        <f>IF(CS$2=1,R482,0)</f>
        <v>8708.7000000000007</v>
      </c>
      <c r="CT482" s="15">
        <f>IF(CT$2=1,S482,0)</f>
        <v>8640</v>
      </c>
      <c r="CU482" s="15">
        <f>IF(CU$2=1,T482,0)</f>
        <v>8609.0400000000009</v>
      </c>
      <c r="CV482" s="15">
        <f>IF(CV$2=1,U482,0)</f>
        <v>8425.14</v>
      </c>
      <c r="CW482" s="15">
        <f>IF(CW$2=1,V482,0)</f>
        <v>8297.4600000000009</v>
      </c>
      <c r="CX482" s="15">
        <f>IF(CX$2=1,W482,0)</f>
        <v>8217.36</v>
      </c>
      <c r="CY482" s="15">
        <f>IF(CY$2=1,X482,0)</f>
        <v>8074.68</v>
      </c>
      <c r="CZ482" s="15">
        <f>IF(CZ$2=1,Y482,0)</f>
        <v>0</v>
      </c>
      <c r="DA482" s="15">
        <f>IF(DA$2=1,Z482,0)</f>
        <v>0</v>
      </c>
      <c r="DB482" s="15">
        <f>SUM(CD482:DA482)</f>
        <v>67576.44</v>
      </c>
      <c r="DC482" s="15" t="e">
        <f>SUMIFS('Total kWh'!C:C,'Total kWh'!#REF!,#REF!,'Total kWh'!B:B,B482)-DB482</f>
        <v>#REF!</v>
      </c>
    </row>
    <row r="483" spans="1:107" s="34" customFormat="1" x14ac:dyDescent="0.3">
      <c r="A483" s="32" t="s">
        <v>117</v>
      </c>
      <c r="B483" s="33">
        <v>11</v>
      </c>
      <c r="C483" s="33">
        <v>6337.6800000000021</v>
      </c>
      <c r="D483" s="33">
        <v>6370.1400000000012</v>
      </c>
      <c r="E483" s="33">
        <v>6259.02</v>
      </c>
      <c r="F483" s="33">
        <v>6325.62</v>
      </c>
      <c r="G483" s="33">
        <v>6292.86</v>
      </c>
      <c r="H483" s="33">
        <v>6272.2799999999979</v>
      </c>
      <c r="I483" s="33">
        <v>6254.880000000001</v>
      </c>
      <c r="J483" s="33">
        <v>6355.6200000000008</v>
      </c>
      <c r="K483" s="33">
        <v>6406.0199999999986</v>
      </c>
      <c r="L483" s="33">
        <v>6442.6200000000008</v>
      </c>
      <c r="M483" s="33">
        <v>6491.7</v>
      </c>
      <c r="N483" s="33">
        <v>6692.5199999999995</v>
      </c>
      <c r="O483" s="33">
        <v>6614.6399999999994</v>
      </c>
      <c r="P483" s="33">
        <v>6796.5600000000013</v>
      </c>
      <c r="Q483" s="33">
        <v>6751.4400000000005</v>
      </c>
      <c r="R483" s="33">
        <v>6673.26</v>
      </c>
      <c r="S483" s="33">
        <v>6654.24</v>
      </c>
      <c r="T483" s="33">
        <v>6629.8200000000015</v>
      </c>
      <c r="U483" s="33">
        <v>6614.88</v>
      </c>
      <c r="V483" s="33">
        <v>6443.0999999999985</v>
      </c>
      <c r="W483" s="33">
        <v>6451.2</v>
      </c>
      <c r="X483" s="33">
        <v>6401.8200000000015</v>
      </c>
      <c r="Y483" s="33">
        <v>6457.98</v>
      </c>
      <c r="Z483" s="33">
        <v>6394.5599999999995</v>
      </c>
      <c r="AA483" s="15"/>
      <c r="AB483" s="15">
        <f>IF(AB$2=1,C483,0)</f>
        <v>0</v>
      </c>
      <c r="AC483" s="15">
        <f>IF(AC$2=1,D483,0)</f>
        <v>0</v>
      </c>
      <c r="AD483" s="15">
        <f>IF(AD$2=1,E483,0)</f>
        <v>0</v>
      </c>
      <c r="AE483" s="15">
        <f>IF(AE$2=1,F483,0)</f>
        <v>0</v>
      </c>
      <c r="AF483" s="15">
        <f>IF(AF$2=1,G483,0)</f>
        <v>0</v>
      </c>
      <c r="AG483" s="15">
        <f>IF(AG$2=1,H483,0)</f>
        <v>0</v>
      </c>
      <c r="AH483" s="15">
        <f>IF(AH$2=1,I483,0)</f>
        <v>6254.880000000001</v>
      </c>
      <c r="AI483" s="15">
        <f>IF(AI$2=1,J483,0)</f>
        <v>6355.6200000000008</v>
      </c>
      <c r="AJ483" s="15">
        <f>IF(AJ$2=1,K483,0)</f>
        <v>6406.0199999999986</v>
      </c>
      <c r="AK483" s="15">
        <f>IF(AK$2=1,L483,0)</f>
        <v>6442.6200000000008</v>
      </c>
      <c r="AL483" s="15">
        <f>IF(AL$2=1,M483,0)</f>
        <v>6491.7</v>
      </c>
      <c r="AM483" s="15">
        <f>IF(AM$2=1,N483,0)</f>
        <v>6692.5199999999995</v>
      </c>
      <c r="AN483" s="15">
        <f>IF(AN$2=1,O483,0)</f>
        <v>6614.6399999999994</v>
      </c>
      <c r="AO483" s="15">
        <f>IF(AO$2=1,P483,0)</f>
        <v>6796.5600000000013</v>
      </c>
      <c r="AP483" s="15">
        <f>IF(AP$2=1,Q483,0)</f>
        <v>6751.4400000000005</v>
      </c>
      <c r="AQ483" s="15">
        <f>IF(AQ$2=1,R483,0)</f>
        <v>6673.26</v>
      </c>
      <c r="AR483" s="15">
        <f>IF(AR$2=1,S483,0)</f>
        <v>6654.24</v>
      </c>
      <c r="AS483" s="15">
        <f>IF(AS$2=1,T483,0)</f>
        <v>6629.8200000000015</v>
      </c>
      <c r="AT483" s="15">
        <f>IF(AT$2=1,U483,0)</f>
        <v>6614.88</v>
      </c>
      <c r="AU483" s="15">
        <f>IF(AU$2=1,V483,0)</f>
        <v>6443.0999999999985</v>
      </c>
      <c r="AV483" s="15">
        <f>IF(AV$2=1,W483,0)</f>
        <v>6451.2</v>
      </c>
      <c r="AW483" s="15">
        <f>IF(AW$2=1,X483,0)</f>
        <v>6401.8200000000015</v>
      </c>
      <c r="AX483" s="15">
        <f>IF(AX$2=1,Y483,0)</f>
        <v>0</v>
      </c>
      <c r="AY483" s="15">
        <f>IF(AY$2=1,Z483,0)</f>
        <v>0</v>
      </c>
      <c r="AZ483" s="15">
        <f>SUM(AB483:AY483)</f>
        <v>104674.32000000002</v>
      </c>
      <c r="BA483" s="15" t="e">
        <f>SUMIFS('Total kWh'!C:C,'Total kWh'!#REF!,#REF!,'Total kWh'!B:B,B483)-AZ483</f>
        <v>#REF!</v>
      </c>
      <c r="BB483" s="15"/>
      <c r="BC483" s="15">
        <f>IF(BC$2=1,C483,0)</f>
        <v>0</v>
      </c>
      <c r="BD483" s="15">
        <f>IF(BD$2=1,D483,0)</f>
        <v>0</v>
      </c>
      <c r="BE483" s="15">
        <f>IF(BE$2=1,E483,0)</f>
        <v>0</v>
      </c>
      <c r="BF483" s="15">
        <f>IF(BF$2=1,F483,0)</f>
        <v>0</v>
      </c>
      <c r="BG483" s="15">
        <f>IF(BG$2=1,G483,0)</f>
        <v>0</v>
      </c>
      <c r="BH483" s="15">
        <f>IF(BH$2=1,H483,0)</f>
        <v>0</v>
      </c>
      <c r="BI483" s="15">
        <f>IF(BI$2=1,I483,0)</f>
        <v>6254.880000000001</v>
      </c>
      <c r="BJ483" s="15">
        <f>IF(BJ$2=1,J483,0)</f>
        <v>6355.6200000000008</v>
      </c>
      <c r="BK483" s="15">
        <f>IF(BK$2=1,K483,0)</f>
        <v>0</v>
      </c>
      <c r="BL483" s="15">
        <f>IF(BL$2=1,L483,0)</f>
        <v>0</v>
      </c>
      <c r="BM483" s="15">
        <f>IF(BM$2=1,M483,0)</f>
        <v>0</v>
      </c>
      <c r="BN483" s="15">
        <f>IF(BN$2=1,N483,0)</f>
        <v>0</v>
      </c>
      <c r="BO483" s="15">
        <f>IF(BO$2=1,O483,0)</f>
        <v>0</v>
      </c>
      <c r="BP483" s="15">
        <f>IF(BP$2=1,P483,0)</f>
        <v>0</v>
      </c>
      <c r="BQ483" s="15">
        <f>IF(BQ$2=1,Q483,0)</f>
        <v>6751.4400000000005</v>
      </c>
      <c r="BR483" s="15">
        <f>IF(BR$2=1,R483,0)</f>
        <v>6673.26</v>
      </c>
      <c r="BS483" s="15">
        <f>IF(BS$2=1,S483,0)</f>
        <v>6654.24</v>
      </c>
      <c r="BT483" s="15">
        <f>IF(BT$2=1,T483,0)</f>
        <v>6629.8200000000015</v>
      </c>
      <c r="BU483" s="15">
        <f>IF(BU$2=1,U483,0)</f>
        <v>6614.88</v>
      </c>
      <c r="BV483" s="15">
        <f>IF(BV$2=1,V483,0)</f>
        <v>6443.0999999999985</v>
      </c>
      <c r="BW483" s="15">
        <f>IF(BW$2=1,W483,0)</f>
        <v>6451.2</v>
      </c>
      <c r="BX483" s="15">
        <f>IF(BX$2=1,X483,0)</f>
        <v>6401.8200000000015</v>
      </c>
      <c r="BY483" s="15">
        <f>IF(BY$2=1,Y483,0)</f>
        <v>0</v>
      </c>
      <c r="BZ483" s="15">
        <f>IF(BZ$2=1,Z483,0)</f>
        <v>0</v>
      </c>
      <c r="CA483" s="15">
        <f>SUM(BC483:BZ483)</f>
        <v>65230.259999999995</v>
      </c>
      <c r="CB483" s="15" t="e">
        <f>SUMIFS('Total kWh'!C:C,'Total kWh'!#REF!,#REF!,'Total kWh'!B:B,B483)-CA483</f>
        <v>#REF!</v>
      </c>
      <c r="CC483" s="15"/>
      <c r="CD483" s="15">
        <f>IF(CD$2=1,C483,0)</f>
        <v>0</v>
      </c>
      <c r="CE483" s="15">
        <f>IF(CE$2=1,D483,0)</f>
        <v>0</v>
      </c>
      <c r="CF483" s="15">
        <f>IF(CF$2=1,E483,0)</f>
        <v>0</v>
      </c>
      <c r="CG483" s="15">
        <f>IF(CG$2=1,F483,0)</f>
        <v>0</v>
      </c>
      <c r="CH483" s="15">
        <f>IF(CH$2=1,G483,0)</f>
        <v>0</v>
      </c>
      <c r="CI483" s="15">
        <f>IF(CI$2=1,H483,0)</f>
        <v>0</v>
      </c>
      <c r="CJ483" s="15">
        <f>IF(CJ$2=1,I483,0)</f>
        <v>0</v>
      </c>
      <c r="CK483" s="15">
        <f>IF(CK$2=1,J483,0)</f>
        <v>0</v>
      </c>
      <c r="CL483" s="15">
        <f>IF(CL$2=1,K483,0)</f>
        <v>0</v>
      </c>
      <c r="CM483" s="15">
        <f>IF(CM$2=1,L483,0)</f>
        <v>0</v>
      </c>
      <c r="CN483" s="15">
        <f>IF(CN$2=1,M483,0)</f>
        <v>0</v>
      </c>
      <c r="CO483" s="15">
        <f>IF(CO$2=1,N483,0)</f>
        <v>0</v>
      </c>
      <c r="CP483" s="15">
        <f>IF(CP$2=1,O483,0)</f>
        <v>0</v>
      </c>
      <c r="CQ483" s="15">
        <f>IF(CQ$2=1,P483,0)</f>
        <v>0</v>
      </c>
      <c r="CR483" s="15">
        <f>IF(CR$2=1,Q483,0)</f>
        <v>6751.4400000000005</v>
      </c>
      <c r="CS483" s="15">
        <f>IF(CS$2=1,R483,0)</f>
        <v>6673.26</v>
      </c>
      <c r="CT483" s="15">
        <f>IF(CT$2=1,S483,0)</f>
        <v>6654.24</v>
      </c>
      <c r="CU483" s="15">
        <f>IF(CU$2=1,T483,0)</f>
        <v>6629.8200000000015</v>
      </c>
      <c r="CV483" s="15">
        <f>IF(CV$2=1,U483,0)</f>
        <v>6614.88</v>
      </c>
      <c r="CW483" s="15">
        <f>IF(CW$2=1,V483,0)</f>
        <v>6443.0999999999985</v>
      </c>
      <c r="CX483" s="15">
        <f>IF(CX$2=1,W483,0)</f>
        <v>6451.2</v>
      </c>
      <c r="CY483" s="15">
        <f>IF(CY$2=1,X483,0)</f>
        <v>6401.8200000000015</v>
      </c>
      <c r="CZ483" s="15">
        <f>IF(CZ$2=1,Y483,0)</f>
        <v>0</v>
      </c>
      <c r="DA483" s="15">
        <f>IF(DA$2=1,Z483,0)</f>
        <v>0</v>
      </c>
      <c r="DB483" s="15">
        <f>SUM(CD483:DA483)</f>
        <v>52619.759999999995</v>
      </c>
      <c r="DC483" s="15" t="e">
        <f>SUMIFS('Total kWh'!C:C,'Total kWh'!#REF!,#REF!,'Total kWh'!B:B,B483)-DB483</f>
        <v>#REF!</v>
      </c>
    </row>
    <row r="484" spans="1:107" s="34" customFormat="1" x14ac:dyDescent="0.3">
      <c r="A484" s="32" t="s">
        <v>117</v>
      </c>
      <c r="B484" s="33">
        <v>12</v>
      </c>
      <c r="C484" s="33">
        <v>5080.92</v>
      </c>
      <c r="D484" s="33">
        <v>4806.6000000000004</v>
      </c>
      <c r="E484" s="33">
        <v>4845.2399999999989</v>
      </c>
      <c r="F484" s="33">
        <v>5042.9400000000005</v>
      </c>
      <c r="G484" s="33">
        <v>4936.74</v>
      </c>
      <c r="H484" s="33">
        <v>4876.92</v>
      </c>
      <c r="I484" s="33">
        <v>4925.04</v>
      </c>
      <c r="J484" s="33">
        <v>4984.5</v>
      </c>
      <c r="K484" s="33">
        <v>4898.22</v>
      </c>
      <c r="L484" s="33">
        <v>5050.68</v>
      </c>
      <c r="M484" s="33">
        <v>5010.8400000000011</v>
      </c>
      <c r="N484" s="33">
        <v>5339.2799999999988</v>
      </c>
      <c r="O484" s="33">
        <v>5211.8999999999996</v>
      </c>
      <c r="P484" s="33">
        <v>5182.0199999999995</v>
      </c>
      <c r="Q484" s="33">
        <v>5168.46</v>
      </c>
      <c r="R484" s="33">
        <v>5169.42</v>
      </c>
      <c r="S484" s="33">
        <v>5128.68</v>
      </c>
      <c r="T484" s="33">
        <v>5075.4599999999991</v>
      </c>
      <c r="U484" s="33">
        <v>4998.8399999999992</v>
      </c>
      <c r="V484" s="33">
        <v>4974.84</v>
      </c>
      <c r="W484" s="33">
        <v>5024.2199999999993</v>
      </c>
      <c r="X484" s="33">
        <v>5027.28</v>
      </c>
      <c r="Y484" s="33">
        <v>5027.1599999999989</v>
      </c>
      <c r="Z484" s="33">
        <v>5008.4399999999996</v>
      </c>
      <c r="AA484" s="15"/>
      <c r="AB484" s="15">
        <f>IF(AB$2=1,C484,0)</f>
        <v>0</v>
      </c>
      <c r="AC484" s="15">
        <f>IF(AC$2=1,D484,0)</f>
        <v>0</v>
      </c>
      <c r="AD484" s="15">
        <f>IF(AD$2=1,E484,0)</f>
        <v>0</v>
      </c>
      <c r="AE484" s="15">
        <f>IF(AE$2=1,F484,0)</f>
        <v>0</v>
      </c>
      <c r="AF484" s="15">
        <f>IF(AF$2=1,G484,0)</f>
        <v>0</v>
      </c>
      <c r="AG484" s="15">
        <f>IF(AG$2=1,H484,0)</f>
        <v>0</v>
      </c>
      <c r="AH484" s="15">
        <f>IF(AH$2=1,I484,0)</f>
        <v>4925.04</v>
      </c>
      <c r="AI484" s="15">
        <f>IF(AI$2=1,J484,0)</f>
        <v>4984.5</v>
      </c>
      <c r="AJ484" s="15">
        <f>IF(AJ$2=1,K484,0)</f>
        <v>4898.22</v>
      </c>
      <c r="AK484" s="15">
        <f>IF(AK$2=1,L484,0)</f>
        <v>5050.68</v>
      </c>
      <c r="AL484" s="15">
        <f>IF(AL$2=1,M484,0)</f>
        <v>5010.8400000000011</v>
      </c>
      <c r="AM484" s="15">
        <f>IF(AM$2=1,N484,0)</f>
        <v>5339.2799999999988</v>
      </c>
      <c r="AN484" s="15">
        <f>IF(AN$2=1,O484,0)</f>
        <v>5211.8999999999996</v>
      </c>
      <c r="AO484" s="15">
        <f>IF(AO$2=1,P484,0)</f>
        <v>5182.0199999999995</v>
      </c>
      <c r="AP484" s="15">
        <f>IF(AP$2=1,Q484,0)</f>
        <v>5168.46</v>
      </c>
      <c r="AQ484" s="15">
        <f>IF(AQ$2=1,R484,0)</f>
        <v>5169.42</v>
      </c>
      <c r="AR484" s="15">
        <f>IF(AR$2=1,S484,0)</f>
        <v>5128.68</v>
      </c>
      <c r="AS484" s="15">
        <f>IF(AS$2=1,T484,0)</f>
        <v>5075.4599999999991</v>
      </c>
      <c r="AT484" s="15">
        <f>IF(AT$2=1,U484,0)</f>
        <v>4998.8399999999992</v>
      </c>
      <c r="AU484" s="15">
        <f>IF(AU$2=1,V484,0)</f>
        <v>4974.84</v>
      </c>
      <c r="AV484" s="15">
        <f>IF(AV$2=1,W484,0)</f>
        <v>5024.2199999999993</v>
      </c>
      <c r="AW484" s="15">
        <f>IF(AW$2=1,X484,0)</f>
        <v>5027.28</v>
      </c>
      <c r="AX484" s="15">
        <f>IF(AX$2=1,Y484,0)</f>
        <v>0</v>
      </c>
      <c r="AY484" s="15">
        <f>IF(AY$2=1,Z484,0)</f>
        <v>0</v>
      </c>
      <c r="AZ484" s="15">
        <f>SUM(AB484:AY484)</f>
        <v>81169.679999999993</v>
      </c>
      <c r="BA484" s="15" t="e">
        <f>SUMIFS('Total kWh'!C:C,'Total kWh'!#REF!,#REF!,'Total kWh'!B:B,B484)-AZ484</f>
        <v>#REF!</v>
      </c>
      <c r="BB484" s="15"/>
      <c r="BC484" s="15">
        <f>IF(BC$2=1,C484,0)</f>
        <v>0</v>
      </c>
      <c r="BD484" s="15">
        <f>IF(BD$2=1,D484,0)</f>
        <v>0</v>
      </c>
      <c r="BE484" s="15">
        <f>IF(BE$2=1,E484,0)</f>
        <v>0</v>
      </c>
      <c r="BF484" s="15">
        <f>IF(BF$2=1,F484,0)</f>
        <v>0</v>
      </c>
      <c r="BG484" s="15">
        <f>IF(BG$2=1,G484,0)</f>
        <v>0</v>
      </c>
      <c r="BH484" s="15">
        <f>IF(BH$2=1,H484,0)</f>
        <v>0</v>
      </c>
      <c r="BI484" s="15">
        <f>IF(BI$2=1,I484,0)</f>
        <v>4925.04</v>
      </c>
      <c r="BJ484" s="15">
        <f>IF(BJ$2=1,J484,0)</f>
        <v>4984.5</v>
      </c>
      <c r="BK484" s="15">
        <f>IF(BK$2=1,K484,0)</f>
        <v>0</v>
      </c>
      <c r="BL484" s="15">
        <f>IF(BL$2=1,L484,0)</f>
        <v>0</v>
      </c>
      <c r="BM484" s="15">
        <f>IF(BM$2=1,M484,0)</f>
        <v>0</v>
      </c>
      <c r="BN484" s="15">
        <f>IF(BN$2=1,N484,0)</f>
        <v>0</v>
      </c>
      <c r="BO484" s="15">
        <f>IF(BO$2=1,O484,0)</f>
        <v>0</v>
      </c>
      <c r="BP484" s="15">
        <f>IF(BP$2=1,P484,0)</f>
        <v>0</v>
      </c>
      <c r="BQ484" s="15">
        <f>IF(BQ$2=1,Q484,0)</f>
        <v>5168.46</v>
      </c>
      <c r="BR484" s="15">
        <f>IF(BR$2=1,R484,0)</f>
        <v>5169.42</v>
      </c>
      <c r="BS484" s="15">
        <f>IF(BS$2=1,S484,0)</f>
        <v>5128.68</v>
      </c>
      <c r="BT484" s="15">
        <f>IF(BT$2=1,T484,0)</f>
        <v>5075.4599999999991</v>
      </c>
      <c r="BU484" s="15">
        <f>IF(BU$2=1,U484,0)</f>
        <v>4998.8399999999992</v>
      </c>
      <c r="BV484" s="15">
        <f>IF(BV$2=1,V484,0)</f>
        <v>4974.84</v>
      </c>
      <c r="BW484" s="15">
        <f>IF(BW$2=1,W484,0)</f>
        <v>5024.2199999999993</v>
      </c>
      <c r="BX484" s="15">
        <f>IF(BX$2=1,X484,0)</f>
        <v>5027.28</v>
      </c>
      <c r="BY484" s="15">
        <f>IF(BY$2=1,Y484,0)</f>
        <v>0</v>
      </c>
      <c r="BZ484" s="15">
        <f>IF(BZ$2=1,Z484,0)</f>
        <v>0</v>
      </c>
      <c r="CA484" s="15">
        <f>SUM(BC484:BZ484)</f>
        <v>50476.739999999991</v>
      </c>
      <c r="CB484" s="15" t="e">
        <f>SUMIFS('Total kWh'!C:C,'Total kWh'!#REF!,#REF!,'Total kWh'!B:B,B484)-CA484</f>
        <v>#REF!</v>
      </c>
      <c r="CC484" s="15"/>
      <c r="CD484" s="15">
        <f>IF(CD$2=1,C484,0)</f>
        <v>0</v>
      </c>
      <c r="CE484" s="15">
        <f>IF(CE$2=1,D484,0)</f>
        <v>0</v>
      </c>
      <c r="CF484" s="15">
        <f>IF(CF$2=1,E484,0)</f>
        <v>0</v>
      </c>
      <c r="CG484" s="15">
        <f>IF(CG$2=1,F484,0)</f>
        <v>0</v>
      </c>
      <c r="CH484" s="15">
        <f>IF(CH$2=1,G484,0)</f>
        <v>0</v>
      </c>
      <c r="CI484" s="15">
        <f>IF(CI$2=1,H484,0)</f>
        <v>0</v>
      </c>
      <c r="CJ484" s="15">
        <f>IF(CJ$2=1,I484,0)</f>
        <v>0</v>
      </c>
      <c r="CK484" s="15">
        <f>IF(CK$2=1,J484,0)</f>
        <v>0</v>
      </c>
      <c r="CL484" s="15">
        <f>IF(CL$2=1,K484,0)</f>
        <v>0</v>
      </c>
      <c r="CM484" s="15">
        <f>IF(CM$2=1,L484,0)</f>
        <v>0</v>
      </c>
      <c r="CN484" s="15">
        <f>IF(CN$2=1,M484,0)</f>
        <v>0</v>
      </c>
      <c r="CO484" s="15">
        <f>IF(CO$2=1,N484,0)</f>
        <v>0</v>
      </c>
      <c r="CP484" s="15">
        <f>IF(CP$2=1,O484,0)</f>
        <v>0</v>
      </c>
      <c r="CQ484" s="15">
        <f>IF(CQ$2=1,P484,0)</f>
        <v>0</v>
      </c>
      <c r="CR484" s="15">
        <f>IF(CR$2=1,Q484,0)</f>
        <v>5168.46</v>
      </c>
      <c r="CS484" s="15">
        <f>IF(CS$2=1,R484,0)</f>
        <v>5169.42</v>
      </c>
      <c r="CT484" s="15">
        <f>IF(CT$2=1,S484,0)</f>
        <v>5128.68</v>
      </c>
      <c r="CU484" s="15">
        <f>IF(CU$2=1,T484,0)</f>
        <v>5075.4599999999991</v>
      </c>
      <c r="CV484" s="15">
        <f>IF(CV$2=1,U484,0)</f>
        <v>4998.8399999999992</v>
      </c>
      <c r="CW484" s="15">
        <f>IF(CW$2=1,V484,0)</f>
        <v>4974.84</v>
      </c>
      <c r="CX484" s="15">
        <f>IF(CX$2=1,W484,0)</f>
        <v>5024.2199999999993</v>
      </c>
      <c r="CY484" s="15">
        <f>IF(CY$2=1,X484,0)</f>
        <v>5027.28</v>
      </c>
      <c r="CZ484" s="15">
        <f>IF(CZ$2=1,Y484,0)</f>
        <v>0</v>
      </c>
      <c r="DA484" s="15">
        <f>IF(DA$2=1,Z484,0)</f>
        <v>0</v>
      </c>
      <c r="DB484" s="15">
        <f>SUM(CD484:DA484)</f>
        <v>40567.199999999997</v>
      </c>
      <c r="DC484" s="15" t="e">
        <f>SUMIFS('Total kWh'!C:C,'Total kWh'!#REF!,#REF!,'Total kWh'!B:B,B484)-DB484</f>
        <v>#REF!</v>
      </c>
    </row>
    <row r="485" spans="1:107" s="34" customFormat="1" x14ac:dyDescent="0.3">
      <c r="A485" s="32" t="s">
        <v>118</v>
      </c>
      <c r="B485" s="33">
        <v>1</v>
      </c>
      <c r="C485" s="33">
        <v>32461.019999999997</v>
      </c>
      <c r="D485" s="33">
        <v>32066.58</v>
      </c>
      <c r="E485" s="33">
        <v>32535.179999999989</v>
      </c>
      <c r="F485" s="33">
        <v>32376.240000000005</v>
      </c>
      <c r="G485" s="33">
        <v>32463.660000000003</v>
      </c>
      <c r="H485" s="33">
        <v>32479.259999999991</v>
      </c>
      <c r="I485" s="33">
        <v>31737.24</v>
      </c>
      <c r="J485" s="33">
        <v>32306.400000000001</v>
      </c>
      <c r="K485" s="33">
        <v>32795.880000000005</v>
      </c>
      <c r="L485" s="33">
        <v>32691.059999999994</v>
      </c>
      <c r="M485" s="33">
        <v>32570.879999999997</v>
      </c>
      <c r="N485" s="33">
        <v>32029.440000000006</v>
      </c>
      <c r="O485" s="33">
        <v>32149.02</v>
      </c>
      <c r="P485" s="33">
        <v>32061.600000000006</v>
      </c>
      <c r="Q485" s="33">
        <v>32459.159999999993</v>
      </c>
      <c r="R485" s="33">
        <v>31958.34</v>
      </c>
      <c r="S485" s="33">
        <v>31911.96</v>
      </c>
      <c r="T485" s="33">
        <v>32275.380000000005</v>
      </c>
      <c r="U485" s="33">
        <v>32836.44</v>
      </c>
      <c r="V485" s="33">
        <v>31935.54</v>
      </c>
      <c r="W485" s="33">
        <v>32557.85999999999</v>
      </c>
      <c r="X485" s="33">
        <v>32806.979999999996</v>
      </c>
      <c r="Y485" s="33">
        <v>33198.840000000004</v>
      </c>
      <c r="Z485" s="33">
        <v>33296.100000000006</v>
      </c>
      <c r="AA485" s="15"/>
      <c r="AB485" s="15">
        <f>IF(AB$2=1,C485,0)</f>
        <v>0</v>
      </c>
      <c r="AC485" s="15">
        <f>IF(AC$2=1,D485,0)</f>
        <v>0</v>
      </c>
      <c r="AD485" s="15">
        <f>IF(AD$2=1,E485,0)</f>
        <v>0</v>
      </c>
      <c r="AE485" s="15">
        <f>IF(AE$2=1,F485,0)</f>
        <v>0</v>
      </c>
      <c r="AF485" s="15">
        <f>IF(AF$2=1,G485,0)</f>
        <v>0</v>
      </c>
      <c r="AG485" s="15">
        <f>IF(AG$2=1,H485,0)</f>
        <v>0</v>
      </c>
      <c r="AH485" s="15">
        <f>IF(AH$2=1,I485,0)</f>
        <v>31737.24</v>
      </c>
      <c r="AI485" s="15">
        <f>IF(AI$2=1,J485,0)</f>
        <v>32306.400000000001</v>
      </c>
      <c r="AJ485" s="15">
        <f>IF(AJ$2=1,K485,0)</f>
        <v>32795.880000000005</v>
      </c>
      <c r="AK485" s="15">
        <f>IF(AK$2=1,L485,0)</f>
        <v>32691.059999999994</v>
      </c>
      <c r="AL485" s="15">
        <f>IF(AL$2=1,M485,0)</f>
        <v>32570.879999999997</v>
      </c>
      <c r="AM485" s="15">
        <f>IF(AM$2=1,N485,0)</f>
        <v>32029.440000000006</v>
      </c>
      <c r="AN485" s="15">
        <f>IF(AN$2=1,O485,0)</f>
        <v>32149.02</v>
      </c>
      <c r="AO485" s="15">
        <f>IF(AO$2=1,P485,0)</f>
        <v>32061.600000000006</v>
      </c>
      <c r="AP485" s="15">
        <f>IF(AP$2=1,Q485,0)</f>
        <v>32459.159999999993</v>
      </c>
      <c r="AQ485" s="15">
        <f>IF(AQ$2=1,R485,0)</f>
        <v>31958.34</v>
      </c>
      <c r="AR485" s="15">
        <f>IF(AR$2=1,S485,0)</f>
        <v>31911.96</v>
      </c>
      <c r="AS485" s="15">
        <f>IF(AS$2=1,T485,0)</f>
        <v>32275.380000000005</v>
      </c>
      <c r="AT485" s="15">
        <f>IF(AT$2=1,U485,0)</f>
        <v>32836.44</v>
      </c>
      <c r="AU485" s="15">
        <f>IF(AU$2=1,V485,0)</f>
        <v>31935.54</v>
      </c>
      <c r="AV485" s="15">
        <f>IF(AV$2=1,W485,0)</f>
        <v>32557.85999999999</v>
      </c>
      <c r="AW485" s="15">
        <f>IF(AW$2=1,X485,0)</f>
        <v>32806.979999999996</v>
      </c>
      <c r="AX485" s="15">
        <f>IF(AX$2=1,Y485,0)</f>
        <v>0</v>
      </c>
      <c r="AY485" s="15">
        <f>IF(AY$2=1,Z485,0)</f>
        <v>0</v>
      </c>
      <c r="AZ485" s="15">
        <f>SUM(AB485:AY485)</f>
        <v>517083.18</v>
      </c>
      <c r="BA485" s="15" t="e">
        <f>SUMIFS('Total kWh'!C:C,'Total kWh'!#REF!,#REF!,'Total kWh'!B:B,B485)-AZ485</f>
        <v>#REF!</v>
      </c>
      <c r="BB485" s="15"/>
      <c r="BC485" s="15">
        <f>IF(BC$2=1,C485,0)</f>
        <v>0</v>
      </c>
      <c r="BD485" s="15">
        <f>IF(BD$2=1,D485,0)</f>
        <v>0</v>
      </c>
      <c r="BE485" s="15">
        <f>IF(BE$2=1,E485,0)</f>
        <v>0</v>
      </c>
      <c r="BF485" s="15">
        <f>IF(BF$2=1,F485,0)</f>
        <v>0</v>
      </c>
      <c r="BG485" s="15">
        <f>IF(BG$2=1,G485,0)</f>
        <v>0</v>
      </c>
      <c r="BH485" s="15">
        <f>IF(BH$2=1,H485,0)</f>
        <v>0</v>
      </c>
      <c r="BI485" s="15">
        <f>IF(BI$2=1,I485,0)</f>
        <v>31737.24</v>
      </c>
      <c r="BJ485" s="15">
        <f>IF(BJ$2=1,J485,0)</f>
        <v>32306.400000000001</v>
      </c>
      <c r="BK485" s="15">
        <f>IF(BK$2=1,K485,0)</f>
        <v>0</v>
      </c>
      <c r="BL485" s="15">
        <f>IF(BL$2=1,L485,0)</f>
        <v>0</v>
      </c>
      <c r="BM485" s="15">
        <f>IF(BM$2=1,M485,0)</f>
        <v>0</v>
      </c>
      <c r="BN485" s="15">
        <f>IF(BN$2=1,N485,0)</f>
        <v>0</v>
      </c>
      <c r="BO485" s="15">
        <f>IF(BO$2=1,O485,0)</f>
        <v>0</v>
      </c>
      <c r="BP485" s="15">
        <f>IF(BP$2=1,P485,0)</f>
        <v>0</v>
      </c>
      <c r="BQ485" s="15">
        <f>IF(BQ$2=1,Q485,0)</f>
        <v>32459.159999999993</v>
      </c>
      <c r="BR485" s="15">
        <f>IF(BR$2=1,R485,0)</f>
        <v>31958.34</v>
      </c>
      <c r="BS485" s="15">
        <f>IF(BS$2=1,S485,0)</f>
        <v>31911.96</v>
      </c>
      <c r="BT485" s="15">
        <f>IF(BT$2=1,T485,0)</f>
        <v>32275.380000000005</v>
      </c>
      <c r="BU485" s="15">
        <f>IF(BU$2=1,U485,0)</f>
        <v>32836.44</v>
      </c>
      <c r="BV485" s="15">
        <f>IF(BV$2=1,V485,0)</f>
        <v>31935.54</v>
      </c>
      <c r="BW485" s="15">
        <f>IF(BW$2=1,W485,0)</f>
        <v>32557.85999999999</v>
      </c>
      <c r="BX485" s="15">
        <f>IF(BX$2=1,X485,0)</f>
        <v>32806.979999999996</v>
      </c>
      <c r="BY485" s="15">
        <f>IF(BY$2=1,Y485,0)</f>
        <v>0</v>
      </c>
      <c r="BZ485" s="15">
        <f>IF(BZ$2=1,Z485,0)</f>
        <v>0</v>
      </c>
      <c r="CA485" s="15">
        <f>SUM(BC485:BZ485)</f>
        <v>322785.3</v>
      </c>
      <c r="CB485" s="15" t="e">
        <f>SUMIFS('Total kWh'!C:C,'Total kWh'!#REF!,#REF!,'Total kWh'!B:B,B485)-CA485</f>
        <v>#REF!</v>
      </c>
      <c r="CC485" s="15"/>
      <c r="CD485" s="15">
        <f>IF(CD$2=1,C485,0)</f>
        <v>0</v>
      </c>
      <c r="CE485" s="15">
        <f>IF(CE$2=1,D485,0)</f>
        <v>0</v>
      </c>
      <c r="CF485" s="15">
        <f>IF(CF$2=1,E485,0)</f>
        <v>0</v>
      </c>
      <c r="CG485" s="15">
        <f>IF(CG$2=1,F485,0)</f>
        <v>0</v>
      </c>
      <c r="CH485" s="15">
        <f>IF(CH$2=1,G485,0)</f>
        <v>0</v>
      </c>
      <c r="CI485" s="15">
        <f>IF(CI$2=1,H485,0)</f>
        <v>0</v>
      </c>
      <c r="CJ485" s="15">
        <f>IF(CJ$2=1,I485,0)</f>
        <v>0</v>
      </c>
      <c r="CK485" s="15">
        <f>IF(CK$2=1,J485,0)</f>
        <v>0</v>
      </c>
      <c r="CL485" s="15">
        <f>IF(CL$2=1,K485,0)</f>
        <v>0</v>
      </c>
      <c r="CM485" s="15">
        <f>IF(CM$2=1,L485,0)</f>
        <v>0</v>
      </c>
      <c r="CN485" s="15">
        <f>IF(CN$2=1,M485,0)</f>
        <v>0</v>
      </c>
      <c r="CO485" s="15">
        <f>IF(CO$2=1,N485,0)</f>
        <v>0</v>
      </c>
      <c r="CP485" s="15">
        <f>IF(CP$2=1,O485,0)</f>
        <v>0</v>
      </c>
      <c r="CQ485" s="15">
        <f>IF(CQ$2=1,P485,0)</f>
        <v>0</v>
      </c>
      <c r="CR485" s="15">
        <f>IF(CR$2=1,Q485,0)</f>
        <v>32459.159999999993</v>
      </c>
      <c r="CS485" s="15">
        <f>IF(CS$2=1,R485,0)</f>
        <v>31958.34</v>
      </c>
      <c r="CT485" s="15">
        <f>IF(CT$2=1,S485,0)</f>
        <v>31911.96</v>
      </c>
      <c r="CU485" s="15">
        <f>IF(CU$2=1,T485,0)</f>
        <v>32275.380000000005</v>
      </c>
      <c r="CV485" s="15">
        <f>IF(CV$2=1,U485,0)</f>
        <v>32836.44</v>
      </c>
      <c r="CW485" s="15">
        <f>IF(CW$2=1,V485,0)</f>
        <v>31935.54</v>
      </c>
      <c r="CX485" s="15">
        <f>IF(CX$2=1,W485,0)</f>
        <v>32557.85999999999</v>
      </c>
      <c r="CY485" s="15">
        <f>IF(CY$2=1,X485,0)</f>
        <v>32806.979999999996</v>
      </c>
      <c r="CZ485" s="15">
        <f>IF(CZ$2=1,Y485,0)</f>
        <v>0</v>
      </c>
      <c r="DA485" s="15">
        <f>IF(DA$2=1,Z485,0)</f>
        <v>0</v>
      </c>
      <c r="DB485" s="15">
        <f>SUM(CD485:DA485)</f>
        <v>258741.65999999997</v>
      </c>
      <c r="DC485" s="15" t="e">
        <f>SUMIFS('Total kWh'!C:C,'Total kWh'!#REF!,#REF!,'Total kWh'!B:B,B485)-DB485</f>
        <v>#REF!</v>
      </c>
    </row>
    <row r="486" spans="1:107" s="34" customFormat="1" x14ac:dyDescent="0.3">
      <c r="A486" s="32" t="s">
        <v>118</v>
      </c>
      <c r="B486" s="33">
        <v>2</v>
      </c>
      <c r="C486" s="33">
        <v>25131.480000000003</v>
      </c>
      <c r="D486" s="33">
        <v>25112.460000000003</v>
      </c>
      <c r="E486" s="33">
        <v>25572.720000000001</v>
      </c>
      <c r="F486" s="33">
        <v>25239.96</v>
      </c>
      <c r="G486" s="33">
        <v>25684.320000000003</v>
      </c>
      <c r="H486" s="33">
        <v>25550.820000000003</v>
      </c>
      <c r="I486" s="33">
        <v>24417.179999999993</v>
      </c>
      <c r="J486" s="33">
        <v>23256.05999999999</v>
      </c>
      <c r="K486" s="33">
        <v>24445.499999999993</v>
      </c>
      <c r="L486" s="33">
        <v>24384.119999999995</v>
      </c>
      <c r="M486" s="33">
        <v>24642.180000000004</v>
      </c>
      <c r="N486" s="33">
        <v>23866.44</v>
      </c>
      <c r="O486" s="33">
        <v>23982.6</v>
      </c>
      <c r="P486" s="33">
        <v>24164.76</v>
      </c>
      <c r="Q486" s="33">
        <v>24194.759999999995</v>
      </c>
      <c r="R486" s="33">
        <v>23990.639999999999</v>
      </c>
      <c r="S486" s="33">
        <v>24213.540000000005</v>
      </c>
      <c r="T486" s="33">
        <v>23552.94</v>
      </c>
      <c r="U486" s="33">
        <v>24274.740000000005</v>
      </c>
      <c r="V486" s="33">
        <v>23917.08</v>
      </c>
      <c r="W486" s="33">
        <v>24141.24</v>
      </c>
      <c r="X486" s="33">
        <v>24539.22</v>
      </c>
      <c r="Y486" s="33">
        <v>24719.760000000002</v>
      </c>
      <c r="Z486" s="33">
        <v>25081.440000000002</v>
      </c>
      <c r="AA486" s="15"/>
      <c r="AB486" s="15">
        <f>IF(AB$2=1,C486,0)</f>
        <v>0</v>
      </c>
      <c r="AC486" s="15">
        <f>IF(AC$2=1,D486,0)</f>
        <v>0</v>
      </c>
      <c r="AD486" s="15">
        <f>IF(AD$2=1,E486,0)</f>
        <v>0</v>
      </c>
      <c r="AE486" s="15">
        <f>IF(AE$2=1,F486,0)</f>
        <v>0</v>
      </c>
      <c r="AF486" s="15">
        <f>IF(AF$2=1,G486,0)</f>
        <v>0</v>
      </c>
      <c r="AG486" s="15">
        <f>IF(AG$2=1,H486,0)</f>
        <v>0</v>
      </c>
      <c r="AH486" s="15">
        <f>IF(AH$2=1,I486,0)</f>
        <v>24417.179999999993</v>
      </c>
      <c r="AI486" s="15">
        <f>IF(AI$2=1,J486,0)</f>
        <v>23256.05999999999</v>
      </c>
      <c r="AJ486" s="15">
        <f>IF(AJ$2=1,K486,0)</f>
        <v>24445.499999999993</v>
      </c>
      <c r="AK486" s="15">
        <f>IF(AK$2=1,L486,0)</f>
        <v>24384.119999999995</v>
      </c>
      <c r="AL486" s="15">
        <f>IF(AL$2=1,M486,0)</f>
        <v>24642.180000000004</v>
      </c>
      <c r="AM486" s="15">
        <f>IF(AM$2=1,N486,0)</f>
        <v>23866.44</v>
      </c>
      <c r="AN486" s="15">
        <f>IF(AN$2=1,O486,0)</f>
        <v>23982.6</v>
      </c>
      <c r="AO486" s="15">
        <f>IF(AO$2=1,P486,0)</f>
        <v>24164.76</v>
      </c>
      <c r="AP486" s="15">
        <f>IF(AP$2=1,Q486,0)</f>
        <v>24194.759999999995</v>
      </c>
      <c r="AQ486" s="15">
        <f>IF(AQ$2=1,R486,0)</f>
        <v>23990.639999999999</v>
      </c>
      <c r="AR486" s="15">
        <f>IF(AR$2=1,S486,0)</f>
        <v>24213.540000000005</v>
      </c>
      <c r="AS486" s="15">
        <f>IF(AS$2=1,T486,0)</f>
        <v>23552.94</v>
      </c>
      <c r="AT486" s="15">
        <f>IF(AT$2=1,U486,0)</f>
        <v>24274.740000000005</v>
      </c>
      <c r="AU486" s="15">
        <f>IF(AU$2=1,V486,0)</f>
        <v>23917.08</v>
      </c>
      <c r="AV486" s="15">
        <f>IF(AV$2=1,W486,0)</f>
        <v>24141.24</v>
      </c>
      <c r="AW486" s="15">
        <f>IF(AW$2=1,X486,0)</f>
        <v>24539.22</v>
      </c>
      <c r="AX486" s="15">
        <f>IF(AX$2=1,Y486,0)</f>
        <v>0</v>
      </c>
      <c r="AY486" s="15">
        <f>IF(AY$2=1,Z486,0)</f>
        <v>0</v>
      </c>
      <c r="AZ486" s="15">
        <f>SUM(AB486:AY486)</f>
        <v>385983</v>
      </c>
      <c r="BA486" s="15" t="e">
        <f>SUMIFS('Total kWh'!C:C,'Total kWh'!#REF!,#REF!,'Total kWh'!B:B,B486)-AZ486</f>
        <v>#REF!</v>
      </c>
      <c r="BB486" s="15"/>
      <c r="BC486" s="15">
        <f>IF(BC$2=1,C486,0)</f>
        <v>0</v>
      </c>
      <c r="BD486" s="15">
        <f>IF(BD$2=1,D486,0)</f>
        <v>0</v>
      </c>
      <c r="BE486" s="15">
        <f>IF(BE$2=1,E486,0)</f>
        <v>0</v>
      </c>
      <c r="BF486" s="15">
        <f>IF(BF$2=1,F486,0)</f>
        <v>0</v>
      </c>
      <c r="BG486" s="15">
        <f>IF(BG$2=1,G486,0)</f>
        <v>0</v>
      </c>
      <c r="BH486" s="15">
        <f>IF(BH$2=1,H486,0)</f>
        <v>0</v>
      </c>
      <c r="BI486" s="15">
        <f>IF(BI$2=1,I486,0)</f>
        <v>24417.179999999993</v>
      </c>
      <c r="BJ486" s="15">
        <f>IF(BJ$2=1,J486,0)</f>
        <v>23256.05999999999</v>
      </c>
      <c r="BK486" s="15">
        <f>IF(BK$2=1,K486,0)</f>
        <v>0</v>
      </c>
      <c r="BL486" s="15">
        <f>IF(BL$2=1,L486,0)</f>
        <v>0</v>
      </c>
      <c r="BM486" s="15">
        <f>IF(BM$2=1,M486,0)</f>
        <v>0</v>
      </c>
      <c r="BN486" s="15">
        <f>IF(BN$2=1,N486,0)</f>
        <v>0</v>
      </c>
      <c r="BO486" s="15">
        <f>IF(BO$2=1,O486,0)</f>
        <v>0</v>
      </c>
      <c r="BP486" s="15">
        <f>IF(BP$2=1,P486,0)</f>
        <v>0</v>
      </c>
      <c r="BQ486" s="15">
        <f>IF(BQ$2=1,Q486,0)</f>
        <v>24194.759999999995</v>
      </c>
      <c r="BR486" s="15">
        <f>IF(BR$2=1,R486,0)</f>
        <v>23990.639999999999</v>
      </c>
      <c r="BS486" s="15">
        <f>IF(BS$2=1,S486,0)</f>
        <v>24213.540000000005</v>
      </c>
      <c r="BT486" s="15">
        <f>IF(BT$2=1,T486,0)</f>
        <v>23552.94</v>
      </c>
      <c r="BU486" s="15">
        <f>IF(BU$2=1,U486,0)</f>
        <v>24274.740000000005</v>
      </c>
      <c r="BV486" s="15">
        <f>IF(BV$2=1,V486,0)</f>
        <v>23917.08</v>
      </c>
      <c r="BW486" s="15">
        <f>IF(BW$2=1,W486,0)</f>
        <v>24141.24</v>
      </c>
      <c r="BX486" s="15">
        <f>IF(BX$2=1,X486,0)</f>
        <v>24539.22</v>
      </c>
      <c r="BY486" s="15">
        <f>IF(BY$2=1,Y486,0)</f>
        <v>0</v>
      </c>
      <c r="BZ486" s="15">
        <f>IF(BZ$2=1,Z486,0)</f>
        <v>0</v>
      </c>
      <c r="CA486" s="15">
        <f>SUM(BC486:BZ486)</f>
        <v>240497.4</v>
      </c>
      <c r="CB486" s="15" t="e">
        <f>SUMIFS('Total kWh'!C:C,'Total kWh'!#REF!,#REF!,'Total kWh'!B:B,B486)-CA486</f>
        <v>#REF!</v>
      </c>
      <c r="CC486" s="15"/>
      <c r="CD486" s="15">
        <f>IF(CD$2=1,C486,0)</f>
        <v>0</v>
      </c>
      <c r="CE486" s="15">
        <f>IF(CE$2=1,D486,0)</f>
        <v>0</v>
      </c>
      <c r="CF486" s="15">
        <f>IF(CF$2=1,E486,0)</f>
        <v>0</v>
      </c>
      <c r="CG486" s="15">
        <f>IF(CG$2=1,F486,0)</f>
        <v>0</v>
      </c>
      <c r="CH486" s="15">
        <f>IF(CH$2=1,G486,0)</f>
        <v>0</v>
      </c>
      <c r="CI486" s="15">
        <f>IF(CI$2=1,H486,0)</f>
        <v>0</v>
      </c>
      <c r="CJ486" s="15">
        <f>IF(CJ$2=1,I486,0)</f>
        <v>0</v>
      </c>
      <c r="CK486" s="15">
        <f>IF(CK$2=1,J486,0)</f>
        <v>0</v>
      </c>
      <c r="CL486" s="15">
        <f>IF(CL$2=1,K486,0)</f>
        <v>0</v>
      </c>
      <c r="CM486" s="15">
        <f>IF(CM$2=1,L486,0)</f>
        <v>0</v>
      </c>
      <c r="CN486" s="15">
        <f>IF(CN$2=1,M486,0)</f>
        <v>0</v>
      </c>
      <c r="CO486" s="15">
        <f>IF(CO$2=1,N486,0)</f>
        <v>0</v>
      </c>
      <c r="CP486" s="15">
        <f>IF(CP$2=1,O486,0)</f>
        <v>0</v>
      </c>
      <c r="CQ486" s="15">
        <f>IF(CQ$2=1,P486,0)</f>
        <v>0</v>
      </c>
      <c r="CR486" s="15">
        <f>IF(CR$2=1,Q486,0)</f>
        <v>24194.759999999995</v>
      </c>
      <c r="CS486" s="15">
        <f>IF(CS$2=1,R486,0)</f>
        <v>23990.639999999999</v>
      </c>
      <c r="CT486" s="15">
        <f>IF(CT$2=1,S486,0)</f>
        <v>24213.540000000005</v>
      </c>
      <c r="CU486" s="15">
        <f>IF(CU$2=1,T486,0)</f>
        <v>23552.94</v>
      </c>
      <c r="CV486" s="15">
        <f>IF(CV$2=1,U486,0)</f>
        <v>24274.740000000005</v>
      </c>
      <c r="CW486" s="15">
        <f>IF(CW$2=1,V486,0)</f>
        <v>23917.08</v>
      </c>
      <c r="CX486" s="15">
        <f>IF(CX$2=1,W486,0)</f>
        <v>24141.24</v>
      </c>
      <c r="CY486" s="15">
        <f>IF(CY$2=1,X486,0)</f>
        <v>24539.22</v>
      </c>
      <c r="CZ486" s="15">
        <f>IF(CZ$2=1,Y486,0)</f>
        <v>0</v>
      </c>
      <c r="DA486" s="15">
        <f>IF(DA$2=1,Z486,0)</f>
        <v>0</v>
      </c>
      <c r="DB486" s="15">
        <f>SUM(CD486:DA486)</f>
        <v>192824.16</v>
      </c>
      <c r="DC486" s="15" t="e">
        <f>SUMIFS('Total kWh'!C:C,'Total kWh'!#REF!,#REF!,'Total kWh'!B:B,B486)-DB486</f>
        <v>#REF!</v>
      </c>
    </row>
    <row r="487" spans="1:107" s="34" customFormat="1" x14ac:dyDescent="0.3">
      <c r="A487" s="32" t="s">
        <v>118</v>
      </c>
      <c r="B487" s="33">
        <v>3</v>
      </c>
      <c r="C487" s="33">
        <v>30303.960000000003</v>
      </c>
      <c r="D487" s="33">
        <v>30672.959999999999</v>
      </c>
      <c r="E487" s="33">
        <v>30237.18</v>
      </c>
      <c r="F487" s="33">
        <v>29666.880000000001</v>
      </c>
      <c r="G487" s="33">
        <v>29950.920000000006</v>
      </c>
      <c r="H487" s="33">
        <v>29460.479999999989</v>
      </c>
      <c r="I487" s="33">
        <v>30175.86</v>
      </c>
      <c r="J487" s="33">
        <v>31047.540000000008</v>
      </c>
      <c r="K487" s="33">
        <v>30967.08</v>
      </c>
      <c r="L487" s="33">
        <v>31520.879999999997</v>
      </c>
      <c r="M487" s="33">
        <v>31489.979999999996</v>
      </c>
      <c r="N487" s="33">
        <v>31779.96</v>
      </c>
      <c r="O487" s="33">
        <v>32072.099999999995</v>
      </c>
      <c r="P487" s="33">
        <v>31639.680000000004</v>
      </c>
      <c r="Q487" s="33">
        <v>30993.42</v>
      </c>
      <c r="R487" s="33">
        <v>31099.260000000002</v>
      </c>
      <c r="S487" s="33">
        <v>31493.519999999997</v>
      </c>
      <c r="T487" s="33">
        <v>31427.699999999997</v>
      </c>
      <c r="U487" s="33">
        <v>31100.759999999995</v>
      </c>
      <c r="V487" s="33">
        <v>31823.280000000006</v>
      </c>
      <c r="W487" s="33">
        <v>31668.359999999997</v>
      </c>
      <c r="X487" s="33">
        <v>31622.099999999991</v>
      </c>
      <c r="Y487" s="33">
        <v>31514.759999999995</v>
      </c>
      <c r="Z487" s="33">
        <v>31206.960000000003</v>
      </c>
      <c r="AA487" s="15"/>
      <c r="AB487" s="15">
        <f>IF(AB$2=1,C487,0)</f>
        <v>0</v>
      </c>
      <c r="AC487" s="15">
        <f>IF(AC$2=1,D487,0)</f>
        <v>0</v>
      </c>
      <c r="AD487" s="15">
        <f>IF(AD$2=1,E487,0)</f>
        <v>0</v>
      </c>
      <c r="AE487" s="15">
        <f>IF(AE$2=1,F487,0)</f>
        <v>0</v>
      </c>
      <c r="AF487" s="15">
        <f>IF(AF$2=1,G487,0)</f>
        <v>0</v>
      </c>
      <c r="AG487" s="15">
        <f>IF(AG$2=1,H487,0)</f>
        <v>0</v>
      </c>
      <c r="AH487" s="15">
        <f>IF(AH$2=1,I487,0)</f>
        <v>30175.86</v>
      </c>
      <c r="AI487" s="15">
        <f>IF(AI$2=1,J487,0)</f>
        <v>31047.540000000008</v>
      </c>
      <c r="AJ487" s="15">
        <f>IF(AJ$2=1,K487,0)</f>
        <v>30967.08</v>
      </c>
      <c r="AK487" s="15">
        <f>IF(AK$2=1,L487,0)</f>
        <v>31520.879999999997</v>
      </c>
      <c r="AL487" s="15">
        <f>IF(AL$2=1,M487,0)</f>
        <v>31489.979999999996</v>
      </c>
      <c r="AM487" s="15">
        <f>IF(AM$2=1,N487,0)</f>
        <v>31779.96</v>
      </c>
      <c r="AN487" s="15">
        <f>IF(AN$2=1,O487,0)</f>
        <v>32072.099999999995</v>
      </c>
      <c r="AO487" s="15">
        <f>IF(AO$2=1,P487,0)</f>
        <v>31639.680000000004</v>
      </c>
      <c r="AP487" s="15">
        <f>IF(AP$2=1,Q487,0)</f>
        <v>30993.42</v>
      </c>
      <c r="AQ487" s="15">
        <f>IF(AQ$2=1,R487,0)</f>
        <v>31099.260000000002</v>
      </c>
      <c r="AR487" s="15">
        <f>IF(AR$2=1,S487,0)</f>
        <v>31493.519999999997</v>
      </c>
      <c r="AS487" s="15">
        <f>IF(AS$2=1,T487,0)</f>
        <v>31427.699999999997</v>
      </c>
      <c r="AT487" s="15">
        <f>IF(AT$2=1,U487,0)</f>
        <v>31100.759999999995</v>
      </c>
      <c r="AU487" s="15">
        <f>IF(AU$2=1,V487,0)</f>
        <v>31823.280000000006</v>
      </c>
      <c r="AV487" s="15">
        <f>IF(AV$2=1,W487,0)</f>
        <v>31668.359999999997</v>
      </c>
      <c r="AW487" s="15">
        <f>IF(AW$2=1,X487,0)</f>
        <v>31622.099999999991</v>
      </c>
      <c r="AX487" s="15">
        <f>IF(AX$2=1,Y487,0)</f>
        <v>0</v>
      </c>
      <c r="AY487" s="15">
        <f>IF(AY$2=1,Z487,0)</f>
        <v>0</v>
      </c>
      <c r="AZ487" s="15">
        <f>SUM(AB487:AY487)</f>
        <v>501921.48000000004</v>
      </c>
      <c r="BA487" s="15" t="e">
        <f>SUMIFS('Total kWh'!C:C,'Total kWh'!#REF!,#REF!,'Total kWh'!B:B,B487)-AZ487</f>
        <v>#REF!</v>
      </c>
      <c r="BB487" s="15"/>
      <c r="BC487" s="15">
        <f>IF(BC$2=1,C487,0)</f>
        <v>0</v>
      </c>
      <c r="BD487" s="15">
        <f>IF(BD$2=1,D487,0)</f>
        <v>0</v>
      </c>
      <c r="BE487" s="15">
        <f>IF(BE$2=1,E487,0)</f>
        <v>0</v>
      </c>
      <c r="BF487" s="15">
        <f>IF(BF$2=1,F487,0)</f>
        <v>0</v>
      </c>
      <c r="BG487" s="15">
        <f>IF(BG$2=1,G487,0)</f>
        <v>0</v>
      </c>
      <c r="BH487" s="15">
        <f>IF(BH$2=1,H487,0)</f>
        <v>0</v>
      </c>
      <c r="BI487" s="15">
        <f>IF(BI$2=1,I487,0)</f>
        <v>30175.86</v>
      </c>
      <c r="BJ487" s="15">
        <f>IF(BJ$2=1,J487,0)</f>
        <v>31047.540000000008</v>
      </c>
      <c r="BK487" s="15">
        <f>IF(BK$2=1,K487,0)</f>
        <v>0</v>
      </c>
      <c r="BL487" s="15">
        <f>IF(BL$2=1,L487,0)</f>
        <v>0</v>
      </c>
      <c r="BM487" s="15">
        <f>IF(BM$2=1,M487,0)</f>
        <v>0</v>
      </c>
      <c r="BN487" s="15">
        <f>IF(BN$2=1,N487,0)</f>
        <v>0</v>
      </c>
      <c r="BO487" s="15">
        <f>IF(BO$2=1,O487,0)</f>
        <v>0</v>
      </c>
      <c r="BP487" s="15">
        <f>IF(BP$2=1,P487,0)</f>
        <v>0</v>
      </c>
      <c r="BQ487" s="15">
        <f>IF(BQ$2=1,Q487,0)</f>
        <v>30993.42</v>
      </c>
      <c r="BR487" s="15">
        <f>IF(BR$2=1,R487,0)</f>
        <v>31099.260000000002</v>
      </c>
      <c r="BS487" s="15">
        <f>IF(BS$2=1,S487,0)</f>
        <v>31493.519999999997</v>
      </c>
      <c r="BT487" s="15">
        <f>IF(BT$2=1,T487,0)</f>
        <v>31427.699999999997</v>
      </c>
      <c r="BU487" s="15">
        <f>IF(BU$2=1,U487,0)</f>
        <v>31100.759999999995</v>
      </c>
      <c r="BV487" s="15">
        <f>IF(BV$2=1,V487,0)</f>
        <v>31823.280000000006</v>
      </c>
      <c r="BW487" s="15">
        <f>IF(BW$2=1,W487,0)</f>
        <v>31668.359999999997</v>
      </c>
      <c r="BX487" s="15">
        <f>IF(BX$2=1,X487,0)</f>
        <v>31622.099999999991</v>
      </c>
      <c r="BY487" s="15">
        <f>IF(BY$2=1,Y487,0)</f>
        <v>0</v>
      </c>
      <c r="BZ487" s="15">
        <f>IF(BZ$2=1,Z487,0)</f>
        <v>0</v>
      </c>
      <c r="CA487" s="15">
        <f>SUM(BC487:BZ487)</f>
        <v>312451.8</v>
      </c>
      <c r="CB487" s="15" t="e">
        <f>SUMIFS('Total kWh'!C:C,'Total kWh'!#REF!,#REF!,'Total kWh'!B:B,B487)-CA487</f>
        <v>#REF!</v>
      </c>
      <c r="CC487" s="15"/>
      <c r="CD487" s="15">
        <f>IF(CD$2=1,C487,0)</f>
        <v>0</v>
      </c>
      <c r="CE487" s="15">
        <f>IF(CE$2=1,D487,0)</f>
        <v>0</v>
      </c>
      <c r="CF487" s="15">
        <f>IF(CF$2=1,E487,0)</f>
        <v>0</v>
      </c>
      <c r="CG487" s="15">
        <f>IF(CG$2=1,F487,0)</f>
        <v>0</v>
      </c>
      <c r="CH487" s="15">
        <f>IF(CH$2=1,G487,0)</f>
        <v>0</v>
      </c>
      <c r="CI487" s="15">
        <f>IF(CI$2=1,H487,0)</f>
        <v>0</v>
      </c>
      <c r="CJ487" s="15">
        <f>IF(CJ$2=1,I487,0)</f>
        <v>0</v>
      </c>
      <c r="CK487" s="15">
        <f>IF(CK$2=1,J487,0)</f>
        <v>0</v>
      </c>
      <c r="CL487" s="15">
        <f>IF(CL$2=1,K487,0)</f>
        <v>0</v>
      </c>
      <c r="CM487" s="15">
        <f>IF(CM$2=1,L487,0)</f>
        <v>0</v>
      </c>
      <c r="CN487" s="15">
        <f>IF(CN$2=1,M487,0)</f>
        <v>0</v>
      </c>
      <c r="CO487" s="15">
        <f>IF(CO$2=1,N487,0)</f>
        <v>0</v>
      </c>
      <c r="CP487" s="15">
        <f>IF(CP$2=1,O487,0)</f>
        <v>0</v>
      </c>
      <c r="CQ487" s="15">
        <f>IF(CQ$2=1,P487,0)</f>
        <v>0</v>
      </c>
      <c r="CR487" s="15">
        <f>IF(CR$2=1,Q487,0)</f>
        <v>30993.42</v>
      </c>
      <c r="CS487" s="15">
        <f>IF(CS$2=1,R487,0)</f>
        <v>31099.260000000002</v>
      </c>
      <c r="CT487" s="15">
        <f>IF(CT$2=1,S487,0)</f>
        <v>31493.519999999997</v>
      </c>
      <c r="CU487" s="15">
        <f>IF(CU$2=1,T487,0)</f>
        <v>31427.699999999997</v>
      </c>
      <c r="CV487" s="15">
        <f>IF(CV$2=1,U487,0)</f>
        <v>31100.759999999995</v>
      </c>
      <c r="CW487" s="15">
        <f>IF(CW$2=1,V487,0)</f>
        <v>31823.280000000006</v>
      </c>
      <c r="CX487" s="15">
        <f>IF(CX$2=1,W487,0)</f>
        <v>31668.359999999997</v>
      </c>
      <c r="CY487" s="15">
        <f>IF(CY$2=1,X487,0)</f>
        <v>31622.099999999991</v>
      </c>
      <c r="CZ487" s="15">
        <f>IF(CZ$2=1,Y487,0)</f>
        <v>0</v>
      </c>
      <c r="DA487" s="15">
        <f>IF(DA$2=1,Z487,0)</f>
        <v>0</v>
      </c>
      <c r="DB487" s="15">
        <f>SUM(CD487:DA487)</f>
        <v>251228.39999999997</v>
      </c>
      <c r="DC487" s="15" t="e">
        <f>SUMIFS('Total kWh'!C:C,'Total kWh'!#REF!,#REF!,'Total kWh'!B:B,B487)-DB487</f>
        <v>#REF!</v>
      </c>
    </row>
    <row r="488" spans="1:107" s="34" customFormat="1" x14ac:dyDescent="0.3">
      <c r="A488" s="32" t="s">
        <v>118</v>
      </c>
      <c r="B488" s="33">
        <v>4</v>
      </c>
      <c r="C488" s="33">
        <v>31917.96</v>
      </c>
      <c r="D488" s="33">
        <v>31104.539999999997</v>
      </c>
      <c r="E488" s="33">
        <v>30869.159999999993</v>
      </c>
      <c r="F488" s="33">
        <v>31668.84</v>
      </c>
      <c r="G488" s="33">
        <v>31638.18</v>
      </c>
      <c r="H488" s="33">
        <v>31502.340000000004</v>
      </c>
      <c r="I488" s="33">
        <v>31462.319999999992</v>
      </c>
      <c r="J488" s="33">
        <v>31689.599999999995</v>
      </c>
      <c r="K488" s="33">
        <v>32400.240000000009</v>
      </c>
      <c r="L488" s="33">
        <v>32336.22</v>
      </c>
      <c r="M488" s="33">
        <v>32324.22</v>
      </c>
      <c r="N488" s="33">
        <v>32057.279999999995</v>
      </c>
      <c r="O488" s="33">
        <v>32552.639999999999</v>
      </c>
      <c r="P488" s="33">
        <v>32728.680000000008</v>
      </c>
      <c r="Q488" s="33">
        <v>32936.639999999999</v>
      </c>
      <c r="R488" s="33">
        <v>32645.039999999997</v>
      </c>
      <c r="S488" s="33">
        <v>32308.32</v>
      </c>
      <c r="T488" s="33">
        <v>31652.760000000002</v>
      </c>
      <c r="U488" s="33">
        <v>31265.279999999992</v>
      </c>
      <c r="V488" s="33">
        <v>30922.260000000006</v>
      </c>
      <c r="W488" s="33">
        <v>31751.519999999997</v>
      </c>
      <c r="X488" s="33">
        <v>31147.8</v>
      </c>
      <c r="Y488" s="33">
        <v>31117.380000000008</v>
      </c>
      <c r="Z488" s="33">
        <v>31304.280000000002</v>
      </c>
      <c r="AA488" s="15"/>
      <c r="AB488" s="15">
        <f>IF(AB$2=1,C488,0)</f>
        <v>0</v>
      </c>
      <c r="AC488" s="15">
        <f>IF(AC$2=1,D488,0)</f>
        <v>0</v>
      </c>
      <c r="AD488" s="15">
        <f>IF(AD$2=1,E488,0)</f>
        <v>0</v>
      </c>
      <c r="AE488" s="15">
        <f>IF(AE$2=1,F488,0)</f>
        <v>0</v>
      </c>
      <c r="AF488" s="15">
        <f>IF(AF$2=1,G488,0)</f>
        <v>0</v>
      </c>
      <c r="AG488" s="15">
        <f>IF(AG$2=1,H488,0)</f>
        <v>0</v>
      </c>
      <c r="AH488" s="15">
        <f>IF(AH$2=1,I488,0)</f>
        <v>31462.319999999992</v>
      </c>
      <c r="AI488" s="15">
        <f>IF(AI$2=1,J488,0)</f>
        <v>31689.599999999995</v>
      </c>
      <c r="AJ488" s="15">
        <f>IF(AJ$2=1,K488,0)</f>
        <v>32400.240000000009</v>
      </c>
      <c r="AK488" s="15">
        <f>IF(AK$2=1,L488,0)</f>
        <v>32336.22</v>
      </c>
      <c r="AL488" s="15">
        <f>IF(AL$2=1,M488,0)</f>
        <v>32324.22</v>
      </c>
      <c r="AM488" s="15">
        <f>IF(AM$2=1,N488,0)</f>
        <v>32057.279999999995</v>
      </c>
      <c r="AN488" s="15">
        <f>IF(AN$2=1,O488,0)</f>
        <v>32552.639999999999</v>
      </c>
      <c r="AO488" s="15">
        <f>IF(AO$2=1,P488,0)</f>
        <v>32728.680000000008</v>
      </c>
      <c r="AP488" s="15">
        <f>IF(AP$2=1,Q488,0)</f>
        <v>32936.639999999999</v>
      </c>
      <c r="AQ488" s="15">
        <f>IF(AQ$2=1,R488,0)</f>
        <v>32645.039999999997</v>
      </c>
      <c r="AR488" s="15">
        <f>IF(AR$2=1,S488,0)</f>
        <v>32308.32</v>
      </c>
      <c r="AS488" s="15">
        <f>IF(AS$2=1,T488,0)</f>
        <v>31652.760000000002</v>
      </c>
      <c r="AT488" s="15">
        <f>IF(AT$2=1,U488,0)</f>
        <v>31265.279999999992</v>
      </c>
      <c r="AU488" s="15">
        <f>IF(AU$2=1,V488,0)</f>
        <v>30922.260000000006</v>
      </c>
      <c r="AV488" s="15">
        <f>IF(AV$2=1,W488,0)</f>
        <v>31751.519999999997</v>
      </c>
      <c r="AW488" s="15">
        <f>IF(AW$2=1,X488,0)</f>
        <v>31147.8</v>
      </c>
      <c r="AX488" s="15">
        <f>IF(AX$2=1,Y488,0)</f>
        <v>0</v>
      </c>
      <c r="AY488" s="15">
        <f>IF(AY$2=1,Z488,0)</f>
        <v>0</v>
      </c>
      <c r="AZ488" s="15">
        <f>SUM(AB488:AY488)</f>
        <v>512180.81999999995</v>
      </c>
      <c r="BA488" s="15" t="e">
        <f>SUMIFS('Total kWh'!C:C,'Total kWh'!#REF!,#REF!,'Total kWh'!B:B,B488)-AZ488</f>
        <v>#REF!</v>
      </c>
      <c r="BB488" s="15"/>
      <c r="BC488" s="15">
        <f>IF(BC$2=1,C488,0)</f>
        <v>0</v>
      </c>
      <c r="BD488" s="15">
        <f>IF(BD$2=1,D488,0)</f>
        <v>0</v>
      </c>
      <c r="BE488" s="15">
        <f>IF(BE$2=1,E488,0)</f>
        <v>0</v>
      </c>
      <c r="BF488" s="15">
        <f>IF(BF$2=1,F488,0)</f>
        <v>0</v>
      </c>
      <c r="BG488" s="15">
        <f>IF(BG$2=1,G488,0)</f>
        <v>0</v>
      </c>
      <c r="BH488" s="15">
        <f>IF(BH$2=1,H488,0)</f>
        <v>0</v>
      </c>
      <c r="BI488" s="15">
        <f>IF(BI$2=1,I488,0)</f>
        <v>31462.319999999992</v>
      </c>
      <c r="BJ488" s="15">
        <f>IF(BJ$2=1,J488,0)</f>
        <v>31689.599999999995</v>
      </c>
      <c r="BK488" s="15">
        <f>IF(BK$2=1,K488,0)</f>
        <v>0</v>
      </c>
      <c r="BL488" s="15">
        <f>IF(BL$2=1,L488,0)</f>
        <v>0</v>
      </c>
      <c r="BM488" s="15">
        <f>IF(BM$2=1,M488,0)</f>
        <v>0</v>
      </c>
      <c r="BN488" s="15">
        <f>IF(BN$2=1,N488,0)</f>
        <v>0</v>
      </c>
      <c r="BO488" s="15">
        <f>IF(BO$2=1,O488,0)</f>
        <v>0</v>
      </c>
      <c r="BP488" s="15">
        <f>IF(BP$2=1,P488,0)</f>
        <v>0</v>
      </c>
      <c r="BQ488" s="15">
        <f>IF(BQ$2=1,Q488,0)</f>
        <v>32936.639999999999</v>
      </c>
      <c r="BR488" s="15">
        <f>IF(BR$2=1,R488,0)</f>
        <v>32645.039999999997</v>
      </c>
      <c r="BS488" s="15">
        <f>IF(BS$2=1,S488,0)</f>
        <v>32308.32</v>
      </c>
      <c r="BT488" s="15">
        <f>IF(BT$2=1,T488,0)</f>
        <v>31652.760000000002</v>
      </c>
      <c r="BU488" s="15">
        <f>IF(BU$2=1,U488,0)</f>
        <v>31265.279999999992</v>
      </c>
      <c r="BV488" s="15">
        <f>IF(BV$2=1,V488,0)</f>
        <v>30922.260000000006</v>
      </c>
      <c r="BW488" s="15">
        <f>IF(BW$2=1,W488,0)</f>
        <v>31751.519999999997</v>
      </c>
      <c r="BX488" s="15">
        <f>IF(BX$2=1,X488,0)</f>
        <v>31147.8</v>
      </c>
      <c r="BY488" s="15">
        <f>IF(BY$2=1,Y488,0)</f>
        <v>0</v>
      </c>
      <c r="BZ488" s="15">
        <f>IF(BZ$2=1,Z488,0)</f>
        <v>0</v>
      </c>
      <c r="CA488" s="15">
        <f>SUM(BC488:BZ488)</f>
        <v>317781.53999999998</v>
      </c>
      <c r="CB488" s="15" t="e">
        <f>SUMIFS('Total kWh'!C:C,'Total kWh'!#REF!,#REF!,'Total kWh'!B:B,B488)-CA488</f>
        <v>#REF!</v>
      </c>
      <c r="CC488" s="15"/>
      <c r="CD488" s="15">
        <f>IF(CD$2=1,C488,0)</f>
        <v>0</v>
      </c>
      <c r="CE488" s="15">
        <f>IF(CE$2=1,D488,0)</f>
        <v>0</v>
      </c>
      <c r="CF488" s="15">
        <f>IF(CF$2=1,E488,0)</f>
        <v>0</v>
      </c>
      <c r="CG488" s="15">
        <f>IF(CG$2=1,F488,0)</f>
        <v>0</v>
      </c>
      <c r="CH488" s="15">
        <f>IF(CH$2=1,G488,0)</f>
        <v>0</v>
      </c>
      <c r="CI488" s="15">
        <f>IF(CI$2=1,H488,0)</f>
        <v>0</v>
      </c>
      <c r="CJ488" s="15">
        <f>IF(CJ$2=1,I488,0)</f>
        <v>0</v>
      </c>
      <c r="CK488" s="15">
        <f>IF(CK$2=1,J488,0)</f>
        <v>0</v>
      </c>
      <c r="CL488" s="15">
        <f>IF(CL$2=1,K488,0)</f>
        <v>0</v>
      </c>
      <c r="CM488" s="15">
        <f>IF(CM$2=1,L488,0)</f>
        <v>0</v>
      </c>
      <c r="CN488" s="15">
        <f>IF(CN$2=1,M488,0)</f>
        <v>0</v>
      </c>
      <c r="CO488" s="15">
        <f>IF(CO$2=1,N488,0)</f>
        <v>0</v>
      </c>
      <c r="CP488" s="15">
        <f>IF(CP$2=1,O488,0)</f>
        <v>0</v>
      </c>
      <c r="CQ488" s="15">
        <f>IF(CQ$2=1,P488,0)</f>
        <v>0</v>
      </c>
      <c r="CR488" s="15">
        <f>IF(CR$2=1,Q488,0)</f>
        <v>32936.639999999999</v>
      </c>
      <c r="CS488" s="15">
        <f>IF(CS$2=1,R488,0)</f>
        <v>32645.039999999997</v>
      </c>
      <c r="CT488" s="15">
        <f>IF(CT$2=1,S488,0)</f>
        <v>32308.32</v>
      </c>
      <c r="CU488" s="15">
        <f>IF(CU$2=1,T488,0)</f>
        <v>31652.760000000002</v>
      </c>
      <c r="CV488" s="15">
        <f>IF(CV$2=1,U488,0)</f>
        <v>31265.279999999992</v>
      </c>
      <c r="CW488" s="15">
        <f>IF(CW$2=1,V488,0)</f>
        <v>30922.260000000006</v>
      </c>
      <c r="CX488" s="15">
        <f>IF(CX$2=1,W488,0)</f>
        <v>31751.519999999997</v>
      </c>
      <c r="CY488" s="15">
        <f>IF(CY$2=1,X488,0)</f>
        <v>31147.8</v>
      </c>
      <c r="CZ488" s="15">
        <f>IF(CZ$2=1,Y488,0)</f>
        <v>0</v>
      </c>
      <c r="DA488" s="15">
        <f>IF(DA$2=1,Z488,0)</f>
        <v>0</v>
      </c>
      <c r="DB488" s="15">
        <f>SUM(CD488:DA488)</f>
        <v>254629.62</v>
      </c>
      <c r="DC488" s="15" t="e">
        <f>SUMIFS('Total kWh'!C:C,'Total kWh'!#REF!,#REF!,'Total kWh'!B:B,B488)-DB488</f>
        <v>#REF!</v>
      </c>
    </row>
    <row r="489" spans="1:107" s="34" customFormat="1" x14ac:dyDescent="0.3">
      <c r="A489" s="32" t="s">
        <v>118</v>
      </c>
      <c r="B489" s="33">
        <v>5</v>
      </c>
      <c r="C489" s="33">
        <v>28858.679999999997</v>
      </c>
      <c r="D489" s="33">
        <v>29263.019999999997</v>
      </c>
      <c r="E489" s="33">
        <v>29942.699999999997</v>
      </c>
      <c r="F489" s="33">
        <v>29562.300000000003</v>
      </c>
      <c r="G489" s="33">
        <v>30071.46</v>
      </c>
      <c r="H489" s="33">
        <v>29622.660000000003</v>
      </c>
      <c r="I489" s="33">
        <v>28899.359999999997</v>
      </c>
      <c r="J489" s="33">
        <v>28934.219999999998</v>
      </c>
      <c r="K489" s="33">
        <v>29816.579999999998</v>
      </c>
      <c r="L489" s="33">
        <v>29478.959999999999</v>
      </c>
      <c r="M489" s="33">
        <v>29059.499999999996</v>
      </c>
      <c r="N489" s="33">
        <v>29333.040000000001</v>
      </c>
      <c r="O489" s="33">
        <v>29992.799999999999</v>
      </c>
      <c r="P489" s="33">
        <v>30767.699999999997</v>
      </c>
      <c r="Q489" s="33">
        <v>30531.900000000005</v>
      </c>
      <c r="R489" s="33">
        <v>29409.3</v>
      </c>
      <c r="S489" s="33">
        <v>29280.600000000002</v>
      </c>
      <c r="T489" s="33">
        <v>28660.02</v>
      </c>
      <c r="U489" s="33">
        <v>28998.300000000003</v>
      </c>
      <c r="V489" s="33">
        <v>28627.02</v>
      </c>
      <c r="W489" s="33">
        <v>29263.019999999997</v>
      </c>
      <c r="X489" s="33">
        <v>29788.920000000002</v>
      </c>
      <c r="Y489" s="33">
        <v>29257.02</v>
      </c>
      <c r="Z489" s="33">
        <v>28869.96</v>
      </c>
      <c r="AA489" s="15"/>
      <c r="AB489" s="15">
        <f>IF(AB$2=1,C489,0)</f>
        <v>0</v>
      </c>
      <c r="AC489" s="15">
        <f>IF(AC$2=1,D489,0)</f>
        <v>0</v>
      </c>
      <c r="AD489" s="15">
        <f>IF(AD$2=1,E489,0)</f>
        <v>0</v>
      </c>
      <c r="AE489" s="15">
        <f>IF(AE$2=1,F489,0)</f>
        <v>0</v>
      </c>
      <c r="AF489" s="15">
        <f>IF(AF$2=1,G489,0)</f>
        <v>0</v>
      </c>
      <c r="AG489" s="15">
        <f>IF(AG$2=1,H489,0)</f>
        <v>0</v>
      </c>
      <c r="AH489" s="15">
        <f>IF(AH$2=1,I489,0)</f>
        <v>28899.359999999997</v>
      </c>
      <c r="AI489" s="15">
        <f>IF(AI$2=1,J489,0)</f>
        <v>28934.219999999998</v>
      </c>
      <c r="AJ489" s="15">
        <f>IF(AJ$2=1,K489,0)</f>
        <v>29816.579999999998</v>
      </c>
      <c r="AK489" s="15">
        <f>IF(AK$2=1,L489,0)</f>
        <v>29478.959999999999</v>
      </c>
      <c r="AL489" s="15">
        <f>IF(AL$2=1,M489,0)</f>
        <v>29059.499999999996</v>
      </c>
      <c r="AM489" s="15">
        <f>IF(AM$2=1,N489,0)</f>
        <v>29333.040000000001</v>
      </c>
      <c r="AN489" s="15">
        <f>IF(AN$2=1,O489,0)</f>
        <v>29992.799999999999</v>
      </c>
      <c r="AO489" s="15">
        <f>IF(AO$2=1,P489,0)</f>
        <v>30767.699999999997</v>
      </c>
      <c r="AP489" s="15">
        <f>IF(AP$2=1,Q489,0)</f>
        <v>30531.900000000005</v>
      </c>
      <c r="AQ489" s="15">
        <f>IF(AQ$2=1,R489,0)</f>
        <v>29409.3</v>
      </c>
      <c r="AR489" s="15">
        <f>IF(AR$2=1,S489,0)</f>
        <v>29280.600000000002</v>
      </c>
      <c r="AS489" s="15">
        <f>IF(AS$2=1,T489,0)</f>
        <v>28660.02</v>
      </c>
      <c r="AT489" s="15">
        <f>IF(AT$2=1,U489,0)</f>
        <v>28998.300000000003</v>
      </c>
      <c r="AU489" s="15">
        <f>IF(AU$2=1,V489,0)</f>
        <v>28627.02</v>
      </c>
      <c r="AV489" s="15">
        <f>IF(AV$2=1,W489,0)</f>
        <v>29263.019999999997</v>
      </c>
      <c r="AW489" s="15">
        <f>IF(AW$2=1,X489,0)</f>
        <v>29788.920000000002</v>
      </c>
      <c r="AX489" s="15">
        <f>IF(AX$2=1,Y489,0)</f>
        <v>0</v>
      </c>
      <c r="AY489" s="15">
        <f>IF(AY$2=1,Z489,0)</f>
        <v>0</v>
      </c>
      <c r="AZ489" s="15">
        <f>SUM(AB489:AY489)</f>
        <v>470841.24</v>
      </c>
      <c r="BA489" s="15" t="e">
        <f>SUMIFS('Total kWh'!C:C,'Total kWh'!#REF!,#REF!,'Total kWh'!B:B,B489)-AZ489</f>
        <v>#REF!</v>
      </c>
      <c r="BB489" s="15"/>
      <c r="BC489" s="15">
        <f>IF(BC$2=1,C489,0)</f>
        <v>0</v>
      </c>
      <c r="BD489" s="15">
        <f>IF(BD$2=1,D489,0)</f>
        <v>0</v>
      </c>
      <c r="BE489" s="15">
        <f>IF(BE$2=1,E489,0)</f>
        <v>0</v>
      </c>
      <c r="BF489" s="15">
        <f>IF(BF$2=1,F489,0)</f>
        <v>0</v>
      </c>
      <c r="BG489" s="15">
        <f>IF(BG$2=1,G489,0)</f>
        <v>0</v>
      </c>
      <c r="BH489" s="15">
        <f>IF(BH$2=1,H489,0)</f>
        <v>0</v>
      </c>
      <c r="BI489" s="15">
        <f>IF(BI$2=1,I489,0)</f>
        <v>28899.359999999997</v>
      </c>
      <c r="BJ489" s="15">
        <f>IF(BJ$2=1,J489,0)</f>
        <v>28934.219999999998</v>
      </c>
      <c r="BK489" s="15">
        <f>IF(BK$2=1,K489,0)</f>
        <v>0</v>
      </c>
      <c r="BL489" s="15">
        <f>IF(BL$2=1,L489,0)</f>
        <v>0</v>
      </c>
      <c r="BM489" s="15">
        <f>IF(BM$2=1,M489,0)</f>
        <v>0</v>
      </c>
      <c r="BN489" s="15">
        <f>IF(BN$2=1,N489,0)</f>
        <v>0</v>
      </c>
      <c r="BO489" s="15">
        <f>IF(BO$2=1,O489,0)</f>
        <v>0</v>
      </c>
      <c r="BP489" s="15">
        <f>IF(BP$2=1,P489,0)</f>
        <v>0</v>
      </c>
      <c r="BQ489" s="15">
        <f>IF(BQ$2=1,Q489,0)</f>
        <v>30531.900000000005</v>
      </c>
      <c r="BR489" s="15">
        <f>IF(BR$2=1,R489,0)</f>
        <v>29409.3</v>
      </c>
      <c r="BS489" s="15">
        <f>IF(BS$2=1,S489,0)</f>
        <v>29280.600000000002</v>
      </c>
      <c r="BT489" s="15">
        <f>IF(BT$2=1,T489,0)</f>
        <v>28660.02</v>
      </c>
      <c r="BU489" s="15">
        <f>IF(BU$2=1,U489,0)</f>
        <v>28998.300000000003</v>
      </c>
      <c r="BV489" s="15">
        <f>IF(BV$2=1,V489,0)</f>
        <v>28627.02</v>
      </c>
      <c r="BW489" s="15">
        <f>IF(BW$2=1,W489,0)</f>
        <v>29263.019999999997</v>
      </c>
      <c r="BX489" s="15">
        <f>IF(BX$2=1,X489,0)</f>
        <v>29788.920000000002</v>
      </c>
      <c r="BY489" s="15">
        <f>IF(BY$2=1,Y489,0)</f>
        <v>0</v>
      </c>
      <c r="BZ489" s="15">
        <f>IF(BZ$2=1,Z489,0)</f>
        <v>0</v>
      </c>
      <c r="CA489" s="15">
        <f>SUM(BC489:BZ489)</f>
        <v>292392.65999999997</v>
      </c>
      <c r="CB489" s="15" t="e">
        <f>SUMIFS('Total kWh'!C:C,'Total kWh'!#REF!,#REF!,'Total kWh'!B:B,B489)-CA489</f>
        <v>#REF!</v>
      </c>
      <c r="CC489" s="15"/>
      <c r="CD489" s="15">
        <f>IF(CD$2=1,C489,0)</f>
        <v>0</v>
      </c>
      <c r="CE489" s="15">
        <f>IF(CE$2=1,D489,0)</f>
        <v>0</v>
      </c>
      <c r="CF489" s="15">
        <f>IF(CF$2=1,E489,0)</f>
        <v>0</v>
      </c>
      <c r="CG489" s="15">
        <f>IF(CG$2=1,F489,0)</f>
        <v>0</v>
      </c>
      <c r="CH489" s="15">
        <f>IF(CH$2=1,G489,0)</f>
        <v>0</v>
      </c>
      <c r="CI489" s="15">
        <f>IF(CI$2=1,H489,0)</f>
        <v>0</v>
      </c>
      <c r="CJ489" s="15">
        <f>IF(CJ$2=1,I489,0)</f>
        <v>0</v>
      </c>
      <c r="CK489" s="15">
        <f>IF(CK$2=1,J489,0)</f>
        <v>0</v>
      </c>
      <c r="CL489" s="15">
        <f>IF(CL$2=1,K489,0)</f>
        <v>0</v>
      </c>
      <c r="CM489" s="15">
        <f>IF(CM$2=1,L489,0)</f>
        <v>0</v>
      </c>
      <c r="CN489" s="15">
        <f>IF(CN$2=1,M489,0)</f>
        <v>0</v>
      </c>
      <c r="CO489" s="15">
        <f>IF(CO$2=1,N489,0)</f>
        <v>0</v>
      </c>
      <c r="CP489" s="15">
        <f>IF(CP$2=1,O489,0)</f>
        <v>0</v>
      </c>
      <c r="CQ489" s="15">
        <f>IF(CQ$2=1,P489,0)</f>
        <v>0</v>
      </c>
      <c r="CR489" s="15">
        <f>IF(CR$2=1,Q489,0)</f>
        <v>30531.900000000005</v>
      </c>
      <c r="CS489" s="15">
        <f>IF(CS$2=1,R489,0)</f>
        <v>29409.3</v>
      </c>
      <c r="CT489" s="15">
        <f>IF(CT$2=1,S489,0)</f>
        <v>29280.600000000002</v>
      </c>
      <c r="CU489" s="15">
        <f>IF(CU$2=1,T489,0)</f>
        <v>28660.02</v>
      </c>
      <c r="CV489" s="15">
        <f>IF(CV$2=1,U489,0)</f>
        <v>28998.300000000003</v>
      </c>
      <c r="CW489" s="15">
        <f>IF(CW$2=1,V489,0)</f>
        <v>28627.02</v>
      </c>
      <c r="CX489" s="15">
        <f>IF(CX$2=1,W489,0)</f>
        <v>29263.019999999997</v>
      </c>
      <c r="CY489" s="15">
        <f>IF(CY$2=1,X489,0)</f>
        <v>29788.920000000002</v>
      </c>
      <c r="CZ489" s="15">
        <f>IF(CZ$2=1,Y489,0)</f>
        <v>0</v>
      </c>
      <c r="DA489" s="15">
        <f>IF(DA$2=1,Z489,0)</f>
        <v>0</v>
      </c>
      <c r="DB489" s="15">
        <f>SUM(CD489:DA489)</f>
        <v>234559.08</v>
      </c>
      <c r="DC489" s="15" t="e">
        <f>SUMIFS('Total kWh'!C:C,'Total kWh'!#REF!,#REF!,'Total kWh'!B:B,B489)-DB489</f>
        <v>#REF!</v>
      </c>
    </row>
    <row r="490" spans="1:107" s="34" customFormat="1" x14ac:dyDescent="0.3">
      <c r="A490" s="32" t="s">
        <v>118</v>
      </c>
      <c r="B490" s="33">
        <v>6</v>
      </c>
      <c r="C490" s="33">
        <v>31963.380000000005</v>
      </c>
      <c r="D490" s="33">
        <v>31865.579999999998</v>
      </c>
      <c r="E490" s="33">
        <v>32044.079999999998</v>
      </c>
      <c r="F490" s="33">
        <v>31015.079999999998</v>
      </c>
      <c r="G490" s="33">
        <v>31325.759999999998</v>
      </c>
      <c r="H490" s="33">
        <v>31188.359999999997</v>
      </c>
      <c r="I490" s="33">
        <v>31360.499999999996</v>
      </c>
      <c r="J490" s="33">
        <v>30780.599999999995</v>
      </c>
      <c r="K490" s="33">
        <v>31149.660000000007</v>
      </c>
      <c r="L490" s="33">
        <v>30895.859999999993</v>
      </c>
      <c r="M490" s="33">
        <v>31260.3</v>
      </c>
      <c r="N490" s="33">
        <v>31859.22</v>
      </c>
      <c r="O490" s="33">
        <v>31788.059999999998</v>
      </c>
      <c r="P490" s="33">
        <v>32737.32</v>
      </c>
      <c r="Q490" s="33">
        <v>32094.239999999994</v>
      </c>
      <c r="R490" s="33">
        <v>31680.959999999999</v>
      </c>
      <c r="S490" s="33">
        <v>32445.179999999997</v>
      </c>
      <c r="T490" s="33">
        <v>32033.58</v>
      </c>
      <c r="U490" s="33">
        <v>31790.579999999994</v>
      </c>
      <c r="V490" s="33">
        <v>31036.139999999996</v>
      </c>
      <c r="W490" s="33">
        <v>31247.159999999996</v>
      </c>
      <c r="X490" s="33">
        <v>30830.22</v>
      </c>
      <c r="Y490" s="33">
        <v>31173.119999999999</v>
      </c>
      <c r="Z490" s="33">
        <v>32074.559999999998</v>
      </c>
      <c r="AA490" s="15"/>
      <c r="AB490" s="15">
        <f>IF(AB$2=1,C490,0)</f>
        <v>0</v>
      </c>
      <c r="AC490" s="15">
        <f>IF(AC$2=1,D490,0)</f>
        <v>0</v>
      </c>
      <c r="AD490" s="15">
        <f>IF(AD$2=1,E490,0)</f>
        <v>0</v>
      </c>
      <c r="AE490" s="15">
        <f>IF(AE$2=1,F490,0)</f>
        <v>0</v>
      </c>
      <c r="AF490" s="15">
        <f>IF(AF$2=1,G490,0)</f>
        <v>0</v>
      </c>
      <c r="AG490" s="15">
        <f>IF(AG$2=1,H490,0)</f>
        <v>0</v>
      </c>
      <c r="AH490" s="15">
        <f>IF(AH$2=1,I490,0)</f>
        <v>31360.499999999996</v>
      </c>
      <c r="AI490" s="15">
        <f>IF(AI$2=1,J490,0)</f>
        <v>30780.599999999995</v>
      </c>
      <c r="AJ490" s="15">
        <f>IF(AJ$2=1,K490,0)</f>
        <v>31149.660000000007</v>
      </c>
      <c r="AK490" s="15">
        <f>IF(AK$2=1,L490,0)</f>
        <v>30895.859999999993</v>
      </c>
      <c r="AL490" s="15">
        <f>IF(AL$2=1,M490,0)</f>
        <v>31260.3</v>
      </c>
      <c r="AM490" s="15">
        <f>IF(AM$2=1,N490,0)</f>
        <v>31859.22</v>
      </c>
      <c r="AN490" s="15">
        <f>IF(AN$2=1,O490,0)</f>
        <v>31788.059999999998</v>
      </c>
      <c r="AO490" s="15">
        <f>IF(AO$2=1,P490,0)</f>
        <v>32737.32</v>
      </c>
      <c r="AP490" s="15">
        <f>IF(AP$2=1,Q490,0)</f>
        <v>32094.239999999994</v>
      </c>
      <c r="AQ490" s="15">
        <f>IF(AQ$2=1,R490,0)</f>
        <v>31680.959999999999</v>
      </c>
      <c r="AR490" s="15">
        <f>IF(AR$2=1,S490,0)</f>
        <v>32445.179999999997</v>
      </c>
      <c r="AS490" s="15">
        <f>IF(AS$2=1,T490,0)</f>
        <v>32033.58</v>
      </c>
      <c r="AT490" s="15">
        <f>IF(AT$2=1,U490,0)</f>
        <v>31790.579999999994</v>
      </c>
      <c r="AU490" s="15">
        <f>IF(AU$2=1,V490,0)</f>
        <v>31036.139999999996</v>
      </c>
      <c r="AV490" s="15">
        <f>IF(AV$2=1,W490,0)</f>
        <v>31247.159999999996</v>
      </c>
      <c r="AW490" s="15">
        <f>IF(AW$2=1,X490,0)</f>
        <v>30830.22</v>
      </c>
      <c r="AX490" s="15">
        <f>IF(AX$2=1,Y490,0)</f>
        <v>0</v>
      </c>
      <c r="AY490" s="15">
        <f>IF(AY$2=1,Z490,0)</f>
        <v>0</v>
      </c>
      <c r="AZ490" s="15">
        <f>SUM(AB490:AY490)</f>
        <v>504989.58000000007</v>
      </c>
      <c r="BA490" s="15" t="e">
        <f>SUMIFS('Total kWh'!C:C,'Total kWh'!#REF!,#REF!,'Total kWh'!B:B,B490)-AZ490</f>
        <v>#REF!</v>
      </c>
      <c r="BB490" s="15"/>
      <c r="BC490" s="15">
        <f>IF(BC$2=1,C490,0)</f>
        <v>0</v>
      </c>
      <c r="BD490" s="15">
        <f>IF(BD$2=1,D490,0)</f>
        <v>0</v>
      </c>
      <c r="BE490" s="15">
        <f>IF(BE$2=1,E490,0)</f>
        <v>0</v>
      </c>
      <c r="BF490" s="15">
        <f>IF(BF$2=1,F490,0)</f>
        <v>0</v>
      </c>
      <c r="BG490" s="15">
        <f>IF(BG$2=1,G490,0)</f>
        <v>0</v>
      </c>
      <c r="BH490" s="15">
        <f>IF(BH$2=1,H490,0)</f>
        <v>0</v>
      </c>
      <c r="BI490" s="15">
        <f>IF(BI$2=1,I490,0)</f>
        <v>31360.499999999996</v>
      </c>
      <c r="BJ490" s="15">
        <f>IF(BJ$2=1,J490,0)</f>
        <v>30780.599999999995</v>
      </c>
      <c r="BK490" s="15">
        <f>IF(BK$2=1,K490,0)</f>
        <v>0</v>
      </c>
      <c r="BL490" s="15">
        <f>IF(BL$2=1,L490,0)</f>
        <v>0</v>
      </c>
      <c r="BM490" s="15">
        <f>IF(BM$2=1,M490,0)</f>
        <v>0</v>
      </c>
      <c r="BN490" s="15">
        <f>IF(BN$2=1,N490,0)</f>
        <v>0</v>
      </c>
      <c r="BO490" s="15">
        <f>IF(BO$2=1,O490,0)</f>
        <v>0</v>
      </c>
      <c r="BP490" s="15">
        <f>IF(BP$2=1,P490,0)</f>
        <v>0</v>
      </c>
      <c r="BQ490" s="15">
        <f>IF(BQ$2=1,Q490,0)</f>
        <v>32094.239999999994</v>
      </c>
      <c r="BR490" s="15">
        <f>IF(BR$2=1,R490,0)</f>
        <v>31680.959999999999</v>
      </c>
      <c r="BS490" s="15">
        <f>IF(BS$2=1,S490,0)</f>
        <v>32445.179999999997</v>
      </c>
      <c r="BT490" s="15">
        <f>IF(BT$2=1,T490,0)</f>
        <v>32033.58</v>
      </c>
      <c r="BU490" s="15">
        <f>IF(BU$2=1,U490,0)</f>
        <v>31790.579999999994</v>
      </c>
      <c r="BV490" s="15">
        <f>IF(BV$2=1,V490,0)</f>
        <v>31036.139999999996</v>
      </c>
      <c r="BW490" s="15">
        <f>IF(BW$2=1,W490,0)</f>
        <v>31247.159999999996</v>
      </c>
      <c r="BX490" s="15">
        <f>IF(BX$2=1,X490,0)</f>
        <v>30830.22</v>
      </c>
      <c r="BY490" s="15">
        <f>IF(BY$2=1,Y490,0)</f>
        <v>0</v>
      </c>
      <c r="BZ490" s="15">
        <f>IF(BZ$2=1,Z490,0)</f>
        <v>0</v>
      </c>
      <c r="CA490" s="15">
        <f>SUM(BC490:BZ490)</f>
        <v>315299.15999999992</v>
      </c>
      <c r="CB490" s="15" t="e">
        <f>SUMIFS('Total kWh'!C:C,'Total kWh'!#REF!,#REF!,'Total kWh'!B:B,B490)-CA490</f>
        <v>#REF!</v>
      </c>
      <c r="CC490" s="15"/>
      <c r="CD490" s="15">
        <f>IF(CD$2=1,C490,0)</f>
        <v>0</v>
      </c>
      <c r="CE490" s="15">
        <f>IF(CE$2=1,D490,0)</f>
        <v>0</v>
      </c>
      <c r="CF490" s="15">
        <f>IF(CF$2=1,E490,0)</f>
        <v>0</v>
      </c>
      <c r="CG490" s="15">
        <f>IF(CG$2=1,F490,0)</f>
        <v>0</v>
      </c>
      <c r="CH490" s="15">
        <f>IF(CH$2=1,G490,0)</f>
        <v>0</v>
      </c>
      <c r="CI490" s="15">
        <f>IF(CI$2=1,H490,0)</f>
        <v>0</v>
      </c>
      <c r="CJ490" s="15">
        <f>IF(CJ$2=1,I490,0)</f>
        <v>0</v>
      </c>
      <c r="CK490" s="15">
        <f>IF(CK$2=1,J490,0)</f>
        <v>0</v>
      </c>
      <c r="CL490" s="15">
        <f>IF(CL$2=1,K490,0)</f>
        <v>0</v>
      </c>
      <c r="CM490" s="15">
        <f>IF(CM$2=1,L490,0)</f>
        <v>0</v>
      </c>
      <c r="CN490" s="15">
        <f>IF(CN$2=1,M490,0)</f>
        <v>0</v>
      </c>
      <c r="CO490" s="15">
        <f>IF(CO$2=1,N490,0)</f>
        <v>0</v>
      </c>
      <c r="CP490" s="15">
        <f>IF(CP$2=1,O490,0)</f>
        <v>0</v>
      </c>
      <c r="CQ490" s="15">
        <f>IF(CQ$2=1,P490,0)</f>
        <v>0</v>
      </c>
      <c r="CR490" s="15">
        <f>IF(CR$2=1,Q490,0)</f>
        <v>32094.239999999994</v>
      </c>
      <c r="CS490" s="15">
        <f>IF(CS$2=1,R490,0)</f>
        <v>31680.959999999999</v>
      </c>
      <c r="CT490" s="15">
        <f>IF(CT$2=1,S490,0)</f>
        <v>32445.179999999997</v>
      </c>
      <c r="CU490" s="15">
        <f>IF(CU$2=1,T490,0)</f>
        <v>32033.58</v>
      </c>
      <c r="CV490" s="15">
        <f>IF(CV$2=1,U490,0)</f>
        <v>31790.579999999994</v>
      </c>
      <c r="CW490" s="15">
        <f>IF(CW$2=1,V490,0)</f>
        <v>31036.139999999996</v>
      </c>
      <c r="CX490" s="15">
        <f>IF(CX$2=1,W490,0)</f>
        <v>31247.159999999996</v>
      </c>
      <c r="CY490" s="15">
        <f>IF(CY$2=1,X490,0)</f>
        <v>30830.22</v>
      </c>
      <c r="CZ490" s="15">
        <f>IF(CZ$2=1,Y490,0)</f>
        <v>0</v>
      </c>
      <c r="DA490" s="15">
        <f>IF(DA$2=1,Z490,0)</f>
        <v>0</v>
      </c>
      <c r="DB490" s="15">
        <f>SUM(CD490:DA490)</f>
        <v>253158.05999999997</v>
      </c>
      <c r="DC490" s="15" t="e">
        <f>SUMIFS('Total kWh'!C:C,'Total kWh'!#REF!,#REF!,'Total kWh'!B:B,B490)-DB490</f>
        <v>#REF!</v>
      </c>
    </row>
    <row r="491" spans="1:107" s="34" customFormat="1" x14ac:dyDescent="0.3">
      <c r="A491" s="32" t="s">
        <v>118</v>
      </c>
      <c r="B491" s="33">
        <v>7</v>
      </c>
      <c r="C491" s="33">
        <v>30203.88</v>
      </c>
      <c r="D491" s="33">
        <v>30417.78</v>
      </c>
      <c r="E491" s="33">
        <v>30989.040000000005</v>
      </c>
      <c r="F491" s="33">
        <v>30831.539999999997</v>
      </c>
      <c r="G491" s="33">
        <v>31338.9</v>
      </c>
      <c r="H491" s="33">
        <v>30592.619999999995</v>
      </c>
      <c r="I491" s="33">
        <v>31117.319999999996</v>
      </c>
      <c r="J491" s="33">
        <v>30470.340000000004</v>
      </c>
      <c r="K491" s="33">
        <v>30825.78</v>
      </c>
      <c r="L491" s="33">
        <v>31416.479999999996</v>
      </c>
      <c r="M491" s="33">
        <v>31608.179999999993</v>
      </c>
      <c r="N491" s="33">
        <v>31739.4</v>
      </c>
      <c r="O491" s="33">
        <v>32275.440000000002</v>
      </c>
      <c r="P491" s="33">
        <v>32038.98</v>
      </c>
      <c r="Q491" s="33">
        <v>32342.879999999997</v>
      </c>
      <c r="R491" s="33">
        <v>30704.519999999997</v>
      </c>
      <c r="S491" s="33">
        <v>30862.200000000004</v>
      </c>
      <c r="T491" s="33">
        <v>30761.580000000005</v>
      </c>
      <c r="U491" s="33">
        <v>30748.02</v>
      </c>
      <c r="V491" s="33">
        <v>31009.74</v>
      </c>
      <c r="W491" s="33">
        <v>30311.400000000005</v>
      </c>
      <c r="X491" s="33">
        <v>30226.5</v>
      </c>
      <c r="Y491" s="33">
        <v>30492.779999999995</v>
      </c>
      <c r="Z491" s="33">
        <v>30594.84</v>
      </c>
      <c r="AA491" s="15"/>
      <c r="AB491" s="15">
        <f>IF(AB$2=1,C491,0)</f>
        <v>0</v>
      </c>
      <c r="AC491" s="15">
        <f>IF(AC$2=1,D491,0)</f>
        <v>0</v>
      </c>
      <c r="AD491" s="15">
        <f>IF(AD$2=1,E491,0)</f>
        <v>0</v>
      </c>
      <c r="AE491" s="15">
        <f>IF(AE$2=1,F491,0)</f>
        <v>0</v>
      </c>
      <c r="AF491" s="15">
        <f>IF(AF$2=1,G491,0)</f>
        <v>0</v>
      </c>
      <c r="AG491" s="15">
        <f>IF(AG$2=1,H491,0)</f>
        <v>0</v>
      </c>
      <c r="AH491" s="15">
        <f>IF(AH$2=1,I491,0)</f>
        <v>31117.319999999996</v>
      </c>
      <c r="AI491" s="15">
        <f>IF(AI$2=1,J491,0)</f>
        <v>30470.340000000004</v>
      </c>
      <c r="AJ491" s="15">
        <f>IF(AJ$2=1,K491,0)</f>
        <v>30825.78</v>
      </c>
      <c r="AK491" s="15">
        <f>IF(AK$2=1,L491,0)</f>
        <v>31416.479999999996</v>
      </c>
      <c r="AL491" s="15">
        <f>IF(AL$2=1,M491,0)</f>
        <v>31608.179999999993</v>
      </c>
      <c r="AM491" s="15">
        <f>IF(AM$2=1,N491,0)</f>
        <v>31739.4</v>
      </c>
      <c r="AN491" s="15">
        <f>IF(AN$2=1,O491,0)</f>
        <v>32275.440000000002</v>
      </c>
      <c r="AO491" s="15">
        <f>IF(AO$2=1,P491,0)</f>
        <v>32038.98</v>
      </c>
      <c r="AP491" s="15">
        <f>IF(AP$2=1,Q491,0)</f>
        <v>32342.879999999997</v>
      </c>
      <c r="AQ491" s="15">
        <f>IF(AQ$2=1,R491,0)</f>
        <v>30704.519999999997</v>
      </c>
      <c r="AR491" s="15">
        <f>IF(AR$2=1,S491,0)</f>
        <v>30862.200000000004</v>
      </c>
      <c r="AS491" s="15">
        <f>IF(AS$2=1,T491,0)</f>
        <v>30761.580000000005</v>
      </c>
      <c r="AT491" s="15">
        <f>IF(AT$2=1,U491,0)</f>
        <v>30748.02</v>
      </c>
      <c r="AU491" s="15">
        <f>IF(AU$2=1,V491,0)</f>
        <v>31009.74</v>
      </c>
      <c r="AV491" s="15">
        <f>IF(AV$2=1,W491,0)</f>
        <v>30311.400000000005</v>
      </c>
      <c r="AW491" s="15">
        <f>IF(AW$2=1,X491,0)</f>
        <v>30226.5</v>
      </c>
      <c r="AX491" s="15">
        <f>IF(AX$2=1,Y491,0)</f>
        <v>0</v>
      </c>
      <c r="AY491" s="15">
        <f>IF(AY$2=1,Z491,0)</f>
        <v>0</v>
      </c>
      <c r="AZ491" s="15">
        <f>SUM(AB491:AY491)</f>
        <v>498458.76000000007</v>
      </c>
      <c r="BA491" s="15" t="e">
        <f>SUMIFS('Total kWh'!C:C,'Total kWh'!#REF!,#REF!,'Total kWh'!B:B,B491)-AZ491</f>
        <v>#REF!</v>
      </c>
      <c r="BB491" s="15"/>
      <c r="BC491" s="15">
        <f>IF(BC$2=1,C491,0)</f>
        <v>0</v>
      </c>
      <c r="BD491" s="15">
        <f>IF(BD$2=1,D491,0)</f>
        <v>0</v>
      </c>
      <c r="BE491" s="15">
        <f>IF(BE$2=1,E491,0)</f>
        <v>0</v>
      </c>
      <c r="BF491" s="15">
        <f>IF(BF$2=1,F491,0)</f>
        <v>0</v>
      </c>
      <c r="BG491" s="15">
        <f>IF(BG$2=1,G491,0)</f>
        <v>0</v>
      </c>
      <c r="BH491" s="15">
        <f>IF(BH$2=1,H491,0)</f>
        <v>0</v>
      </c>
      <c r="BI491" s="15">
        <f>IF(BI$2=1,I491,0)</f>
        <v>31117.319999999996</v>
      </c>
      <c r="BJ491" s="15">
        <f>IF(BJ$2=1,J491,0)</f>
        <v>30470.340000000004</v>
      </c>
      <c r="BK491" s="15">
        <f>IF(BK$2=1,K491,0)</f>
        <v>0</v>
      </c>
      <c r="BL491" s="15">
        <f>IF(BL$2=1,L491,0)</f>
        <v>0</v>
      </c>
      <c r="BM491" s="15">
        <f>IF(BM$2=1,M491,0)</f>
        <v>0</v>
      </c>
      <c r="BN491" s="15">
        <f>IF(BN$2=1,N491,0)</f>
        <v>0</v>
      </c>
      <c r="BO491" s="15">
        <f>IF(BO$2=1,O491,0)</f>
        <v>0</v>
      </c>
      <c r="BP491" s="15">
        <f>IF(BP$2=1,P491,0)</f>
        <v>0</v>
      </c>
      <c r="BQ491" s="15">
        <f>IF(BQ$2=1,Q491,0)</f>
        <v>32342.879999999997</v>
      </c>
      <c r="BR491" s="15">
        <f>IF(BR$2=1,R491,0)</f>
        <v>30704.519999999997</v>
      </c>
      <c r="BS491" s="15">
        <f>IF(BS$2=1,S491,0)</f>
        <v>30862.200000000004</v>
      </c>
      <c r="BT491" s="15">
        <f>IF(BT$2=1,T491,0)</f>
        <v>30761.580000000005</v>
      </c>
      <c r="BU491" s="15">
        <f>IF(BU$2=1,U491,0)</f>
        <v>30748.02</v>
      </c>
      <c r="BV491" s="15">
        <f>IF(BV$2=1,V491,0)</f>
        <v>31009.74</v>
      </c>
      <c r="BW491" s="15">
        <f>IF(BW$2=1,W491,0)</f>
        <v>30311.400000000005</v>
      </c>
      <c r="BX491" s="15">
        <f>IF(BX$2=1,X491,0)</f>
        <v>30226.5</v>
      </c>
      <c r="BY491" s="15">
        <f>IF(BY$2=1,Y491,0)</f>
        <v>0</v>
      </c>
      <c r="BZ491" s="15">
        <f>IF(BZ$2=1,Z491,0)</f>
        <v>0</v>
      </c>
      <c r="CA491" s="15">
        <f>SUM(BC491:BZ491)</f>
        <v>308554.5</v>
      </c>
      <c r="CB491" s="15" t="e">
        <f>SUMIFS('Total kWh'!C:C,'Total kWh'!#REF!,#REF!,'Total kWh'!B:B,B491)-CA491</f>
        <v>#REF!</v>
      </c>
      <c r="CC491" s="15"/>
      <c r="CD491" s="15">
        <f>IF(CD$2=1,C491,0)</f>
        <v>0</v>
      </c>
      <c r="CE491" s="15">
        <f>IF(CE$2=1,D491,0)</f>
        <v>0</v>
      </c>
      <c r="CF491" s="15">
        <f>IF(CF$2=1,E491,0)</f>
        <v>0</v>
      </c>
      <c r="CG491" s="15">
        <f>IF(CG$2=1,F491,0)</f>
        <v>0</v>
      </c>
      <c r="CH491" s="15">
        <f>IF(CH$2=1,G491,0)</f>
        <v>0</v>
      </c>
      <c r="CI491" s="15">
        <f>IF(CI$2=1,H491,0)</f>
        <v>0</v>
      </c>
      <c r="CJ491" s="15">
        <f>IF(CJ$2=1,I491,0)</f>
        <v>0</v>
      </c>
      <c r="CK491" s="15">
        <f>IF(CK$2=1,J491,0)</f>
        <v>0</v>
      </c>
      <c r="CL491" s="15">
        <f>IF(CL$2=1,K491,0)</f>
        <v>0</v>
      </c>
      <c r="CM491" s="15">
        <f>IF(CM$2=1,L491,0)</f>
        <v>0</v>
      </c>
      <c r="CN491" s="15">
        <f>IF(CN$2=1,M491,0)</f>
        <v>0</v>
      </c>
      <c r="CO491" s="15">
        <f>IF(CO$2=1,N491,0)</f>
        <v>0</v>
      </c>
      <c r="CP491" s="15">
        <f>IF(CP$2=1,O491,0)</f>
        <v>0</v>
      </c>
      <c r="CQ491" s="15">
        <f>IF(CQ$2=1,P491,0)</f>
        <v>0</v>
      </c>
      <c r="CR491" s="15">
        <f>IF(CR$2=1,Q491,0)</f>
        <v>32342.879999999997</v>
      </c>
      <c r="CS491" s="15">
        <f>IF(CS$2=1,R491,0)</f>
        <v>30704.519999999997</v>
      </c>
      <c r="CT491" s="15">
        <f>IF(CT$2=1,S491,0)</f>
        <v>30862.200000000004</v>
      </c>
      <c r="CU491" s="15">
        <f>IF(CU$2=1,T491,0)</f>
        <v>30761.580000000005</v>
      </c>
      <c r="CV491" s="15">
        <f>IF(CV$2=1,U491,0)</f>
        <v>30748.02</v>
      </c>
      <c r="CW491" s="15">
        <f>IF(CW$2=1,V491,0)</f>
        <v>31009.74</v>
      </c>
      <c r="CX491" s="15">
        <f>IF(CX$2=1,W491,0)</f>
        <v>30311.400000000005</v>
      </c>
      <c r="CY491" s="15">
        <f>IF(CY$2=1,X491,0)</f>
        <v>30226.5</v>
      </c>
      <c r="CZ491" s="15">
        <f>IF(CZ$2=1,Y491,0)</f>
        <v>0</v>
      </c>
      <c r="DA491" s="15">
        <f>IF(DA$2=1,Z491,0)</f>
        <v>0</v>
      </c>
      <c r="DB491" s="15">
        <f>SUM(CD491:DA491)</f>
        <v>246966.84</v>
      </c>
      <c r="DC491" s="15" t="e">
        <f>SUMIFS('Total kWh'!C:C,'Total kWh'!#REF!,#REF!,'Total kWh'!B:B,B491)-DB491</f>
        <v>#REF!</v>
      </c>
    </row>
    <row r="492" spans="1:107" x14ac:dyDescent="0.3">
      <c r="A492" s="32" t="s">
        <v>118</v>
      </c>
      <c r="B492" s="33">
        <v>8</v>
      </c>
      <c r="C492" s="33">
        <v>34171.68</v>
      </c>
      <c r="D492" s="33">
        <v>33585.360000000001</v>
      </c>
      <c r="E492" s="33">
        <v>33555.72</v>
      </c>
      <c r="F492" s="33">
        <v>33106.560000000005</v>
      </c>
      <c r="G492" s="33">
        <v>33894.840000000004</v>
      </c>
      <c r="H492" s="33">
        <v>33010.68</v>
      </c>
      <c r="I492" s="33">
        <v>32806.80000000001</v>
      </c>
      <c r="J492" s="33">
        <v>32410.74</v>
      </c>
      <c r="K492" s="33">
        <v>32817.300000000003</v>
      </c>
      <c r="L492" s="33">
        <v>33115.200000000012</v>
      </c>
      <c r="M492" s="33">
        <v>34269.420000000006</v>
      </c>
      <c r="N492" s="33">
        <v>33899.46</v>
      </c>
      <c r="O492" s="33">
        <v>34949.58</v>
      </c>
      <c r="P492" s="33">
        <v>34661.4</v>
      </c>
      <c r="Q492" s="33">
        <v>34287.72</v>
      </c>
      <c r="R492" s="33">
        <v>32147.16</v>
      </c>
      <c r="S492" s="33">
        <v>32408.94</v>
      </c>
      <c r="T492" s="33">
        <v>33221.1</v>
      </c>
      <c r="U492" s="33">
        <v>33015.360000000001</v>
      </c>
      <c r="V492" s="33">
        <v>32474.579999999998</v>
      </c>
      <c r="W492" s="33">
        <v>33507</v>
      </c>
      <c r="X492" s="33">
        <v>32826.659999999996</v>
      </c>
      <c r="Y492" s="33">
        <v>33240.959999999992</v>
      </c>
      <c r="Z492" s="33">
        <v>34041.78</v>
      </c>
      <c r="AB492" s="15">
        <f>IF(AB$2=1,C492,0)</f>
        <v>0</v>
      </c>
      <c r="AC492" s="15">
        <f>IF(AC$2=1,D492,0)</f>
        <v>0</v>
      </c>
      <c r="AD492" s="15">
        <f>IF(AD$2=1,E492,0)</f>
        <v>0</v>
      </c>
      <c r="AE492" s="15">
        <f>IF(AE$2=1,F492,0)</f>
        <v>0</v>
      </c>
      <c r="AF492" s="15">
        <f>IF(AF$2=1,G492,0)</f>
        <v>0</v>
      </c>
      <c r="AG492" s="15">
        <f>IF(AG$2=1,H492,0)</f>
        <v>0</v>
      </c>
      <c r="AH492" s="15">
        <f>IF(AH$2=1,I492,0)</f>
        <v>32806.80000000001</v>
      </c>
      <c r="AI492" s="15">
        <f>IF(AI$2=1,J492,0)</f>
        <v>32410.74</v>
      </c>
      <c r="AJ492" s="15">
        <f>IF(AJ$2=1,K492,0)</f>
        <v>32817.300000000003</v>
      </c>
      <c r="AK492" s="15">
        <f>IF(AK$2=1,L492,0)</f>
        <v>33115.200000000012</v>
      </c>
      <c r="AL492" s="15">
        <f>IF(AL$2=1,M492,0)</f>
        <v>34269.420000000006</v>
      </c>
      <c r="AM492" s="15">
        <f>IF(AM$2=1,N492,0)</f>
        <v>33899.46</v>
      </c>
      <c r="AN492" s="15">
        <f>IF(AN$2=1,O492,0)</f>
        <v>34949.58</v>
      </c>
      <c r="AO492" s="15">
        <f>IF(AO$2=1,P492,0)</f>
        <v>34661.4</v>
      </c>
      <c r="AP492" s="15">
        <f>IF(AP$2=1,Q492,0)</f>
        <v>34287.72</v>
      </c>
      <c r="AQ492" s="15">
        <f>IF(AQ$2=1,R492,0)</f>
        <v>32147.16</v>
      </c>
      <c r="AR492" s="15">
        <f>IF(AR$2=1,S492,0)</f>
        <v>32408.94</v>
      </c>
      <c r="AS492" s="15">
        <f>IF(AS$2=1,T492,0)</f>
        <v>33221.1</v>
      </c>
      <c r="AT492" s="15">
        <f>IF(AT$2=1,U492,0)</f>
        <v>33015.360000000001</v>
      </c>
      <c r="AU492" s="15">
        <f>IF(AU$2=1,V492,0)</f>
        <v>32474.579999999998</v>
      </c>
      <c r="AV492" s="15">
        <f>IF(AV$2=1,W492,0)</f>
        <v>33507</v>
      </c>
      <c r="AW492" s="15">
        <f>IF(AW$2=1,X492,0)</f>
        <v>32826.659999999996</v>
      </c>
      <c r="AX492" s="15">
        <f>IF(AX$2=1,Y492,0)</f>
        <v>0</v>
      </c>
      <c r="AY492" s="15">
        <f>IF(AY$2=1,Z492,0)</f>
        <v>0</v>
      </c>
      <c r="AZ492" s="15">
        <f>SUM(AB492:AY492)</f>
        <v>532818.42000000004</v>
      </c>
      <c r="BA492" s="15" t="e">
        <f>SUMIFS('Total kWh'!C:C,'Total kWh'!#REF!,#REF!,'Total kWh'!B:B,B492)-AZ492</f>
        <v>#REF!</v>
      </c>
      <c r="BC492" s="15">
        <f>IF(BC$2=1,C492,0)</f>
        <v>0</v>
      </c>
      <c r="BD492" s="15">
        <f>IF(BD$2=1,D492,0)</f>
        <v>0</v>
      </c>
      <c r="BE492" s="15">
        <f>IF(BE$2=1,E492,0)</f>
        <v>0</v>
      </c>
      <c r="BF492" s="15">
        <f>IF(BF$2=1,F492,0)</f>
        <v>0</v>
      </c>
      <c r="BG492" s="15">
        <f>IF(BG$2=1,G492,0)</f>
        <v>0</v>
      </c>
      <c r="BH492" s="15">
        <f>IF(BH$2=1,H492,0)</f>
        <v>0</v>
      </c>
      <c r="BI492" s="15">
        <f>IF(BI$2=1,I492,0)</f>
        <v>32806.80000000001</v>
      </c>
      <c r="BJ492" s="15">
        <f>IF(BJ$2=1,J492,0)</f>
        <v>32410.74</v>
      </c>
      <c r="BK492" s="15">
        <f>IF(BK$2=1,K492,0)</f>
        <v>0</v>
      </c>
      <c r="BL492" s="15">
        <f>IF(BL$2=1,L492,0)</f>
        <v>0</v>
      </c>
      <c r="BM492" s="15">
        <f>IF(BM$2=1,M492,0)</f>
        <v>0</v>
      </c>
      <c r="BN492" s="15">
        <f>IF(BN$2=1,N492,0)</f>
        <v>0</v>
      </c>
      <c r="BO492" s="15">
        <f>IF(BO$2=1,O492,0)</f>
        <v>0</v>
      </c>
      <c r="BP492" s="15">
        <f>IF(BP$2=1,P492,0)</f>
        <v>0</v>
      </c>
      <c r="BQ492" s="15">
        <f>IF(BQ$2=1,Q492,0)</f>
        <v>34287.72</v>
      </c>
      <c r="BR492" s="15">
        <f>IF(BR$2=1,R492,0)</f>
        <v>32147.16</v>
      </c>
      <c r="BS492" s="15">
        <f>IF(BS$2=1,S492,0)</f>
        <v>32408.94</v>
      </c>
      <c r="BT492" s="15">
        <f>IF(BT$2=1,T492,0)</f>
        <v>33221.1</v>
      </c>
      <c r="BU492" s="15">
        <f>IF(BU$2=1,U492,0)</f>
        <v>33015.360000000001</v>
      </c>
      <c r="BV492" s="15">
        <f>IF(BV$2=1,V492,0)</f>
        <v>32474.579999999998</v>
      </c>
      <c r="BW492" s="15">
        <f>IF(BW$2=1,W492,0)</f>
        <v>33507</v>
      </c>
      <c r="BX492" s="15">
        <f>IF(BX$2=1,X492,0)</f>
        <v>32826.659999999996</v>
      </c>
      <c r="BY492" s="15">
        <f>IF(BY$2=1,Y492,0)</f>
        <v>0</v>
      </c>
      <c r="BZ492" s="15">
        <f>IF(BZ$2=1,Z492,0)</f>
        <v>0</v>
      </c>
      <c r="CA492" s="15">
        <f>SUM(BC492:BZ492)</f>
        <v>329106.06</v>
      </c>
      <c r="CB492" s="15" t="e">
        <f>SUMIFS('Total kWh'!C:C,'Total kWh'!#REF!,#REF!,'Total kWh'!B:B,B492)-CA492</f>
        <v>#REF!</v>
      </c>
      <c r="CD492" s="15">
        <f>IF(CD$2=1,C492,0)</f>
        <v>0</v>
      </c>
      <c r="CE492" s="15">
        <f>IF(CE$2=1,D492,0)</f>
        <v>0</v>
      </c>
      <c r="CF492" s="15">
        <f>IF(CF$2=1,E492,0)</f>
        <v>0</v>
      </c>
      <c r="CG492" s="15">
        <f>IF(CG$2=1,F492,0)</f>
        <v>0</v>
      </c>
      <c r="CH492" s="15">
        <f>IF(CH$2=1,G492,0)</f>
        <v>0</v>
      </c>
      <c r="CI492" s="15">
        <f>IF(CI$2=1,H492,0)</f>
        <v>0</v>
      </c>
      <c r="CJ492" s="15">
        <f>IF(CJ$2=1,I492,0)</f>
        <v>0</v>
      </c>
      <c r="CK492" s="15">
        <f>IF(CK$2=1,J492,0)</f>
        <v>0</v>
      </c>
      <c r="CL492" s="15">
        <f>IF(CL$2=1,K492,0)</f>
        <v>0</v>
      </c>
      <c r="CM492" s="15">
        <f>IF(CM$2=1,L492,0)</f>
        <v>0</v>
      </c>
      <c r="CN492" s="15">
        <f>IF(CN$2=1,M492,0)</f>
        <v>0</v>
      </c>
      <c r="CO492" s="15">
        <f>IF(CO$2=1,N492,0)</f>
        <v>0</v>
      </c>
      <c r="CP492" s="15">
        <f>IF(CP$2=1,O492,0)</f>
        <v>0</v>
      </c>
      <c r="CQ492" s="15">
        <f>IF(CQ$2=1,P492,0)</f>
        <v>0</v>
      </c>
      <c r="CR492" s="15">
        <f>IF(CR$2=1,Q492,0)</f>
        <v>34287.72</v>
      </c>
      <c r="CS492" s="15">
        <f>IF(CS$2=1,R492,0)</f>
        <v>32147.16</v>
      </c>
      <c r="CT492" s="15">
        <f>IF(CT$2=1,S492,0)</f>
        <v>32408.94</v>
      </c>
      <c r="CU492" s="15">
        <f>IF(CU$2=1,T492,0)</f>
        <v>33221.1</v>
      </c>
      <c r="CV492" s="15">
        <f>IF(CV$2=1,U492,0)</f>
        <v>33015.360000000001</v>
      </c>
      <c r="CW492" s="15">
        <f>IF(CW$2=1,V492,0)</f>
        <v>32474.579999999998</v>
      </c>
      <c r="CX492" s="15">
        <f>IF(CX$2=1,W492,0)</f>
        <v>33507</v>
      </c>
      <c r="CY492" s="15">
        <f>IF(CY$2=1,X492,0)</f>
        <v>32826.659999999996</v>
      </c>
      <c r="CZ492" s="15">
        <f>IF(CZ$2=1,Y492,0)</f>
        <v>0</v>
      </c>
      <c r="DA492" s="15">
        <f>IF(DA$2=1,Z492,0)</f>
        <v>0</v>
      </c>
      <c r="DB492" s="15">
        <f>SUM(CD492:DA492)</f>
        <v>263888.52</v>
      </c>
      <c r="DC492" s="15" t="e">
        <f>SUMIFS('Total kWh'!C:C,'Total kWh'!#REF!,#REF!,'Total kWh'!B:B,B492)-DB492</f>
        <v>#REF!</v>
      </c>
    </row>
    <row r="493" spans="1:107" x14ac:dyDescent="0.3">
      <c r="A493" s="32" t="s">
        <v>118</v>
      </c>
      <c r="B493" s="33">
        <v>9</v>
      </c>
      <c r="C493" s="33">
        <v>31414.200000000004</v>
      </c>
      <c r="D493" s="33">
        <v>30997.620000000003</v>
      </c>
      <c r="E493" s="33">
        <v>31108.620000000003</v>
      </c>
      <c r="F493" s="33">
        <v>31243.74</v>
      </c>
      <c r="G493" s="33">
        <v>31461.540000000005</v>
      </c>
      <c r="H493" s="33">
        <v>30973.439999999995</v>
      </c>
      <c r="I493" s="33">
        <v>30634.859999999997</v>
      </c>
      <c r="J493" s="33">
        <v>30392.640000000007</v>
      </c>
      <c r="K493" s="33">
        <v>30908.280000000002</v>
      </c>
      <c r="L493" s="33">
        <v>31178.820000000003</v>
      </c>
      <c r="M493" s="33">
        <v>31398.18</v>
      </c>
      <c r="N493" s="33">
        <v>31909.020000000008</v>
      </c>
      <c r="O493" s="33">
        <v>32188.860000000008</v>
      </c>
      <c r="P493" s="33">
        <v>32409.779999999992</v>
      </c>
      <c r="Q493" s="33">
        <v>32779.14</v>
      </c>
      <c r="R493" s="33">
        <v>32140.740000000005</v>
      </c>
      <c r="S493" s="33">
        <v>31531.26</v>
      </c>
      <c r="T493" s="33">
        <v>31104.18</v>
      </c>
      <c r="U493" s="33">
        <v>31185.660000000007</v>
      </c>
      <c r="V493" s="33">
        <v>30863.760000000006</v>
      </c>
      <c r="W493" s="33">
        <v>30815.220000000005</v>
      </c>
      <c r="X493" s="33">
        <v>30476.1</v>
      </c>
      <c r="Y493" s="33">
        <v>30060</v>
      </c>
      <c r="Z493" s="33">
        <v>31348.619999999995</v>
      </c>
      <c r="AB493" s="15">
        <f>IF(AB$2=1,C493,0)</f>
        <v>0</v>
      </c>
      <c r="AC493" s="15">
        <f>IF(AC$2=1,D493,0)</f>
        <v>0</v>
      </c>
      <c r="AD493" s="15">
        <f>IF(AD$2=1,E493,0)</f>
        <v>0</v>
      </c>
      <c r="AE493" s="15">
        <f>IF(AE$2=1,F493,0)</f>
        <v>0</v>
      </c>
      <c r="AF493" s="15">
        <f>IF(AF$2=1,G493,0)</f>
        <v>0</v>
      </c>
      <c r="AG493" s="15">
        <f>IF(AG$2=1,H493,0)</f>
        <v>0</v>
      </c>
      <c r="AH493" s="15">
        <f>IF(AH$2=1,I493,0)</f>
        <v>30634.859999999997</v>
      </c>
      <c r="AI493" s="15">
        <f>IF(AI$2=1,J493,0)</f>
        <v>30392.640000000007</v>
      </c>
      <c r="AJ493" s="15">
        <f>IF(AJ$2=1,K493,0)</f>
        <v>30908.280000000002</v>
      </c>
      <c r="AK493" s="15">
        <f>IF(AK$2=1,L493,0)</f>
        <v>31178.820000000003</v>
      </c>
      <c r="AL493" s="15">
        <f>IF(AL$2=1,M493,0)</f>
        <v>31398.18</v>
      </c>
      <c r="AM493" s="15">
        <f>IF(AM$2=1,N493,0)</f>
        <v>31909.020000000008</v>
      </c>
      <c r="AN493" s="15">
        <f>IF(AN$2=1,O493,0)</f>
        <v>32188.860000000008</v>
      </c>
      <c r="AO493" s="15">
        <f>IF(AO$2=1,P493,0)</f>
        <v>32409.779999999992</v>
      </c>
      <c r="AP493" s="15">
        <f>IF(AP$2=1,Q493,0)</f>
        <v>32779.14</v>
      </c>
      <c r="AQ493" s="15">
        <f>IF(AQ$2=1,R493,0)</f>
        <v>32140.740000000005</v>
      </c>
      <c r="AR493" s="15">
        <f>IF(AR$2=1,S493,0)</f>
        <v>31531.26</v>
      </c>
      <c r="AS493" s="15">
        <f>IF(AS$2=1,T493,0)</f>
        <v>31104.18</v>
      </c>
      <c r="AT493" s="15">
        <f>IF(AT$2=1,U493,0)</f>
        <v>31185.660000000007</v>
      </c>
      <c r="AU493" s="15">
        <f>IF(AU$2=1,V493,0)</f>
        <v>30863.760000000006</v>
      </c>
      <c r="AV493" s="15">
        <f>IF(AV$2=1,W493,0)</f>
        <v>30815.220000000005</v>
      </c>
      <c r="AW493" s="15">
        <f>IF(AW$2=1,X493,0)</f>
        <v>30476.1</v>
      </c>
      <c r="AX493" s="15">
        <f>IF(AX$2=1,Y493,0)</f>
        <v>0</v>
      </c>
      <c r="AY493" s="15">
        <f>IF(AY$2=1,Z493,0)</f>
        <v>0</v>
      </c>
      <c r="AZ493" s="15">
        <f>SUM(AB493:AY493)</f>
        <v>501916.50000000006</v>
      </c>
      <c r="BA493" s="15" t="e">
        <f>SUMIFS('Total kWh'!C:C,'Total kWh'!#REF!,#REF!,'Total kWh'!B:B,B493)-AZ493</f>
        <v>#REF!</v>
      </c>
      <c r="BC493" s="15">
        <f>IF(BC$2=1,C493,0)</f>
        <v>0</v>
      </c>
      <c r="BD493" s="15">
        <f>IF(BD$2=1,D493,0)</f>
        <v>0</v>
      </c>
      <c r="BE493" s="15">
        <f>IF(BE$2=1,E493,0)</f>
        <v>0</v>
      </c>
      <c r="BF493" s="15">
        <f>IF(BF$2=1,F493,0)</f>
        <v>0</v>
      </c>
      <c r="BG493" s="15">
        <f>IF(BG$2=1,G493,0)</f>
        <v>0</v>
      </c>
      <c r="BH493" s="15">
        <f>IF(BH$2=1,H493,0)</f>
        <v>0</v>
      </c>
      <c r="BI493" s="15">
        <f>IF(BI$2=1,I493,0)</f>
        <v>30634.859999999997</v>
      </c>
      <c r="BJ493" s="15">
        <f>IF(BJ$2=1,J493,0)</f>
        <v>30392.640000000007</v>
      </c>
      <c r="BK493" s="15">
        <f>IF(BK$2=1,K493,0)</f>
        <v>0</v>
      </c>
      <c r="BL493" s="15">
        <f>IF(BL$2=1,L493,0)</f>
        <v>0</v>
      </c>
      <c r="BM493" s="15">
        <f>IF(BM$2=1,M493,0)</f>
        <v>0</v>
      </c>
      <c r="BN493" s="15">
        <f>IF(BN$2=1,N493,0)</f>
        <v>0</v>
      </c>
      <c r="BO493" s="15">
        <f>IF(BO$2=1,O493,0)</f>
        <v>0</v>
      </c>
      <c r="BP493" s="15">
        <f>IF(BP$2=1,P493,0)</f>
        <v>0</v>
      </c>
      <c r="BQ493" s="15">
        <f>IF(BQ$2=1,Q493,0)</f>
        <v>32779.14</v>
      </c>
      <c r="BR493" s="15">
        <f>IF(BR$2=1,R493,0)</f>
        <v>32140.740000000005</v>
      </c>
      <c r="BS493" s="15">
        <f>IF(BS$2=1,S493,0)</f>
        <v>31531.26</v>
      </c>
      <c r="BT493" s="15">
        <f>IF(BT$2=1,T493,0)</f>
        <v>31104.18</v>
      </c>
      <c r="BU493" s="15">
        <f>IF(BU$2=1,U493,0)</f>
        <v>31185.660000000007</v>
      </c>
      <c r="BV493" s="15">
        <f>IF(BV$2=1,V493,0)</f>
        <v>30863.760000000006</v>
      </c>
      <c r="BW493" s="15">
        <f>IF(BW$2=1,W493,0)</f>
        <v>30815.220000000005</v>
      </c>
      <c r="BX493" s="15">
        <f>IF(BX$2=1,X493,0)</f>
        <v>30476.1</v>
      </c>
      <c r="BY493" s="15">
        <f>IF(BY$2=1,Y493,0)</f>
        <v>0</v>
      </c>
      <c r="BZ493" s="15">
        <f>IF(BZ$2=1,Z493,0)</f>
        <v>0</v>
      </c>
      <c r="CA493" s="15">
        <f>SUM(BC493:BZ493)</f>
        <v>311923.56</v>
      </c>
      <c r="CB493" s="15" t="e">
        <f>SUMIFS('Total kWh'!C:C,'Total kWh'!#REF!,#REF!,'Total kWh'!B:B,B493)-CA493</f>
        <v>#REF!</v>
      </c>
      <c r="CD493" s="15">
        <f>IF(CD$2=1,C493,0)</f>
        <v>0</v>
      </c>
      <c r="CE493" s="15">
        <f>IF(CE$2=1,D493,0)</f>
        <v>0</v>
      </c>
      <c r="CF493" s="15">
        <f>IF(CF$2=1,E493,0)</f>
        <v>0</v>
      </c>
      <c r="CG493" s="15">
        <f>IF(CG$2=1,F493,0)</f>
        <v>0</v>
      </c>
      <c r="CH493" s="15">
        <f>IF(CH$2=1,G493,0)</f>
        <v>0</v>
      </c>
      <c r="CI493" s="15">
        <f>IF(CI$2=1,H493,0)</f>
        <v>0</v>
      </c>
      <c r="CJ493" s="15">
        <f>IF(CJ$2=1,I493,0)</f>
        <v>0</v>
      </c>
      <c r="CK493" s="15">
        <f>IF(CK$2=1,J493,0)</f>
        <v>0</v>
      </c>
      <c r="CL493" s="15">
        <f>IF(CL$2=1,K493,0)</f>
        <v>0</v>
      </c>
      <c r="CM493" s="15">
        <f>IF(CM$2=1,L493,0)</f>
        <v>0</v>
      </c>
      <c r="CN493" s="15">
        <f>IF(CN$2=1,M493,0)</f>
        <v>0</v>
      </c>
      <c r="CO493" s="15">
        <f>IF(CO$2=1,N493,0)</f>
        <v>0</v>
      </c>
      <c r="CP493" s="15">
        <f>IF(CP$2=1,O493,0)</f>
        <v>0</v>
      </c>
      <c r="CQ493" s="15">
        <f>IF(CQ$2=1,P493,0)</f>
        <v>0</v>
      </c>
      <c r="CR493" s="15">
        <f>IF(CR$2=1,Q493,0)</f>
        <v>32779.14</v>
      </c>
      <c r="CS493" s="15">
        <f>IF(CS$2=1,R493,0)</f>
        <v>32140.740000000005</v>
      </c>
      <c r="CT493" s="15">
        <f>IF(CT$2=1,S493,0)</f>
        <v>31531.26</v>
      </c>
      <c r="CU493" s="15">
        <f>IF(CU$2=1,T493,0)</f>
        <v>31104.18</v>
      </c>
      <c r="CV493" s="15">
        <f>IF(CV$2=1,U493,0)</f>
        <v>31185.660000000007</v>
      </c>
      <c r="CW493" s="15">
        <f>IF(CW$2=1,V493,0)</f>
        <v>30863.760000000006</v>
      </c>
      <c r="CX493" s="15">
        <f>IF(CX$2=1,W493,0)</f>
        <v>30815.220000000005</v>
      </c>
      <c r="CY493" s="15">
        <f>IF(CY$2=1,X493,0)</f>
        <v>30476.1</v>
      </c>
      <c r="CZ493" s="15">
        <f>IF(CZ$2=1,Y493,0)</f>
        <v>0</v>
      </c>
      <c r="DA493" s="15">
        <f>IF(DA$2=1,Z493,0)</f>
        <v>0</v>
      </c>
      <c r="DB493" s="15">
        <f>SUM(CD493:DA493)</f>
        <v>250896.06000000003</v>
      </c>
      <c r="DC493" s="15" t="e">
        <f>SUMIFS('Total kWh'!C:C,'Total kWh'!#REF!,#REF!,'Total kWh'!B:B,B493)-DB493</f>
        <v>#REF!</v>
      </c>
    </row>
    <row r="494" spans="1:107" x14ac:dyDescent="0.3">
      <c r="A494" s="32" t="s">
        <v>118</v>
      </c>
      <c r="B494" s="33">
        <v>10</v>
      </c>
      <c r="C494" s="33">
        <v>29831.760000000002</v>
      </c>
      <c r="D494" s="33">
        <v>29933.069999999996</v>
      </c>
      <c r="E494" s="33">
        <v>29706.240000000002</v>
      </c>
      <c r="F494" s="33">
        <v>29543.100000000002</v>
      </c>
      <c r="G494" s="33">
        <v>30086.999999999993</v>
      </c>
      <c r="H494" s="33">
        <v>29364.119999999995</v>
      </c>
      <c r="I494" s="33">
        <v>29258.040000000005</v>
      </c>
      <c r="J494" s="33">
        <v>29353.319999999996</v>
      </c>
      <c r="K494" s="33">
        <v>29805.420000000006</v>
      </c>
      <c r="L494" s="33">
        <v>29758.080000000005</v>
      </c>
      <c r="M494" s="33">
        <v>29877.180000000004</v>
      </c>
      <c r="N494" s="33">
        <v>29949.96</v>
      </c>
      <c r="O494" s="33">
        <v>30519.119999999999</v>
      </c>
      <c r="P494" s="33">
        <v>29956.260000000006</v>
      </c>
      <c r="Q494" s="33">
        <v>30405.600000000002</v>
      </c>
      <c r="R494" s="33">
        <v>29738.58</v>
      </c>
      <c r="S494" s="33">
        <v>29809.979999999992</v>
      </c>
      <c r="T494" s="33">
        <v>29496.18</v>
      </c>
      <c r="U494" s="33">
        <v>29450.520000000004</v>
      </c>
      <c r="V494" s="33">
        <v>29967.479999999996</v>
      </c>
      <c r="W494" s="33">
        <v>30098.879999999997</v>
      </c>
      <c r="X494" s="33">
        <v>30149.16</v>
      </c>
      <c r="Y494" s="33">
        <v>29783.519999999997</v>
      </c>
      <c r="Z494" s="33">
        <v>29513.759999999995</v>
      </c>
      <c r="AB494" s="15">
        <f>IF(AB$2=1,C494,0)</f>
        <v>0</v>
      </c>
      <c r="AC494" s="15">
        <f>IF(AC$2=1,D494,0)</f>
        <v>0</v>
      </c>
      <c r="AD494" s="15">
        <f>IF(AD$2=1,E494,0)</f>
        <v>0</v>
      </c>
      <c r="AE494" s="15">
        <f>IF(AE$2=1,F494,0)</f>
        <v>0</v>
      </c>
      <c r="AF494" s="15">
        <f>IF(AF$2=1,G494,0)</f>
        <v>0</v>
      </c>
      <c r="AG494" s="15">
        <f>IF(AG$2=1,H494,0)</f>
        <v>0</v>
      </c>
      <c r="AH494" s="15">
        <f>IF(AH$2=1,I494,0)</f>
        <v>29258.040000000005</v>
      </c>
      <c r="AI494" s="15">
        <f>IF(AI$2=1,J494,0)</f>
        <v>29353.319999999996</v>
      </c>
      <c r="AJ494" s="15">
        <f>IF(AJ$2=1,K494,0)</f>
        <v>29805.420000000006</v>
      </c>
      <c r="AK494" s="15">
        <f>IF(AK$2=1,L494,0)</f>
        <v>29758.080000000005</v>
      </c>
      <c r="AL494" s="15">
        <f>IF(AL$2=1,M494,0)</f>
        <v>29877.180000000004</v>
      </c>
      <c r="AM494" s="15">
        <f>IF(AM$2=1,N494,0)</f>
        <v>29949.96</v>
      </c>
      <c r="AN494" s="15">
        <f>IF(AN$2=1,O494,0)</f>
        <v>30519.119999999999</v>
      </c>
      <c r="AO494" s="15">
        <f>IF(AO$2=1,P494,0)</f>
        <v>29956.260000000006</v>
      </c>
      <c r="AP494" s="15">
        <f>IF(AP$2=1,Q494,0)</f>
        <v>30405.600000000002</v>
      </c>
      <c r="AQ494" s="15">
        <f>IF(AQ$2=1,R494,0)</f>
        <v>29738.58</v>
      </c>
      <c r="AR494" s="15">
        <f>IF(AR$2=1,S494,0)</f>
        <v>29809.979999999992</v>
      </c>
      <c r="AS494" s="15">
        <f>IF(AS$2=1,T494,0)</f>
        <v>29496.18</v>
      </c>
      <c r="AT494" s="15">
        <f>IF(AT$2=1,U494,0)</f>
        <v>29450.520000000004</v>
      </c>
      <c r="AU494" s="15">
        <f>IF(AU$2=1,V494,0)</f>
        <v>29967.479999999996</v>
      </c>
      <c r="AV494" s="15">
        <f>IF(AV$2=1,W494,0)</f>
        <v>30098.879999999997</v>
      </c>
      <c r="AW494" s="15">
        <f>IF(AW$2=1,X494,0)</f>
        <v>30149.16</v>
      </c>
      <c r="AX494" s="15">
        <f>IF(AX$2=1,Y494,0)</f>
        <v>0</v>
      </c>
      <c r="AY494" s="15">
        <f>IF(AY$2=1,Z494,0)</f>
        <v>0</v>
      </c>
      <c r="AZ494" s="15">
        <f>SUM(AB494:AY494)</f>
        <v>477593.75999999995</v>
      </c>
      <c r="BA494" s="15" t="e">
        <f>SUMIFS('Total kWh'!C:C,'Total kWh'!#REF!,#REF!,'Total kWh'!B:B,B494)-AZ494</f>
        <v>#REF!</v>
      </c>
      <c r="BC494" s="15">
        <f>IF(BC$2=1,C494,0)</f>
        <v>0</v>
      </c>
      <c r="BD494" s="15">
        <f>IF(BD$2=1,D494,0)</f>
        <v>0</v>
      </c>
      <c r="BE494" s="15">
        <f>IF(BE$2=1,E494,0)</f>
        <v>0</v>
      </c>
      <c r="BF494" s="15">
        <f>IF(BF$2=1,F494,0)</f>
        <v>0</v>
      </c>
      <c r="BG494" s="15">
        <f>IF(BG$2=1,G494,0)</f>
        <v>0</v>
      </c>
      <c r="BH494" s="15">
        <f>IF(BH$2=1,H494,0)</f>
        <v>0</v>
      </c>
      <c r="BI494" s="15">
        <f>IF(BI$2=1,I494,0)</f>
        <v>29258.040000000005</v>
      </c>
      <c r="BJ494" s="15">
        <f>IF(BJ$2=1,J494,0)</f>
        <v>29353.319999999996</v>
      </c>
      <c r="BK494" s="15">
        <f>IF(BK$2=1,K494,0)</f>
        <v>0</v>
      </c>
      <c r="BL494" s="15">
        <f>IF(BL$2=1,L494,0)</f>
        <v>0</v>
      </c>
      <c r="BM494" s="15">
        <f>IF(BM$2=1,M494,0)</f>
        <v>0</v>
      </c>
      <c r="BN494" s="15">
        <f>IF(BN$2=1,N494,0)</f>
        <v>0</v>
      </c>
      <c r="BO494" s="15">
        <f>IF(BO$2=1,O494,0)</f>
        <v>0</v>
      </c>
      <c r="BP494" s="15">
        <f>IF(BP$2=1,P494,0)</f>
        <v>0</v>
      </c>
      <c r="BQ494" s="15">
        <f>IF(BQ$2=1,Q494,0)</f>
        <v>30405.600000000002</v>
      </c>
      <c r="BR494" s="15">
        <f>IF(BR$2=1,R494,0)</f>
        <v>29738.58</v>
      </c>
      <c r="BS494" s="15">
        <f>IF(BS$2=1,S494,0)</f>
        <v>29809.979999999992</v>
      </c>
      <c r="BT494" s="15">
        <f>IF(BT$2=1,T494,0)</f>
        <v>29496.18</v>
      </c>
      <c r="BU494" s="15">
        <f>IF(BU$2=1,U494,0)</f>
        <v>29450.520000000004</v>
      </c>
      <c r="BV494" s="15">
        <f>IF(BV$2=1,V494,0)</f>
        <v>29967.479999999996</v>
      </c>
      <c r="BW494" s="15">
        <f>IF(BW$2=1,W494,0)</f>
        <v>30098.879999999997</v>
      </c>
      <c r="BX494" s="15">
        <f>IF(BX$2=1,X494,0)</f>
        <v>30149.16</v>
      </c>
      <c r="BY494" s="15">
        <f>IF(BY$2=1,Y494,0)</f>
        <v>0</v>
      </c>
      <c r="BZ494" s="15">
        <f>IF(BZ$2=1,Z494,0)</f>
        <v>0</v>
      </c>
      <c r="CA494" s="15">
        <f>SUM(BC494:BZ494)</f>
        <v>297727.73999999993</v>
      </c>
      <c r="CB494" s="15" t="e">
        <f>SUMIFS('Total kWh'!C:C,'Total kWh'!#REF!,#REF!,'Total kWh'!B:B,B494)-CA494</f>
        <v>#REF!</v>
      </c>
      <c r="CD494" s="15">
        <f>IF(CD$2=1,C494,0)</f>
        <v>0</v>
      </c>
      <c r="CE494" s="15">
        <f>IF(CE$2=1,D494,0)</f>
        <v>0</v>
      </c>
      <c r="CF494" s="15">
        <f>IF(CF$2=1,E494,0)</f>
        <v>0</v>
      </c>
      <c r="CG494" s="15">
        <f>IF(CG$2=1,F494,0)</f>
        <v>0</v>
      </c>
      <c r="CH494" s="15">
        <f>IF(CH$2=1,G494,0)</f>
        <v>0</v>
      </c>
      <c r="CI494" s="15">
        <f>IF(CI$2=1,H494,0)</f>
        <v>0</v>
      </c>
      <c r="CJ494" s="15">
        <f>IF(CJ$2=1,I494,0)</f>
        <v>0</v>
      </c>
      <c r="CK494" s="15">
        <f>IF(CK$2=1,J494,0)</f>
        <v>0</v>
      </c>
      <c r="CL494" s="15">
        <f>IF(CL$2=1,K494,0)</f>
        <v>0</v>
      </c>
      <c r="CM494" s="15">
        <f>IF(CM$2=1,L494,0)</f>
        <v>0</v>
      </c>
      <c r="CN494" s="15">
        <f>IF(CN$2=1,M494,0)</f>
        <v>0</v>
      </c>
      <c r="CO494" s="15">
        <f>IF(CO$2=1,N494,0)</f>
        <v>0</v>
      </c>
      <c r="CP494" s="15">
        <f>IF(CP$2=1,O494,0)</f>
        <v>0</v>
      </c>
      <c r="CQ494" s="15">
        <f>IF(CQ$2=1,P494,0)</f>
        <v>0</v>
      </c>
      <c r="CR494" s="15">
        <f>IF(CR$2=1,Q494,0)</f>
        <v>30405.600000000002</v>
      </c>
      <c r="CS494" s="15">
        <f>IF(CS$2=1,R494,0)</f>
        <v>29738.58</v>
      </c>
      <c r="CT494" s="15">
        <f>IF(CT$2=1,S494,0)</f>
        <v>29809.979999999992</v>
      </c>
      <c r="CU494" s="15">
        <f>IF(CU$2=1,T494,0)</f>
        <v>29496.18</v>
      </c>
      <c r="CV494" s="15">
        <f>IF(CV$2=1,U494,0)</f>
        <v>29450.520000000004</v>
      </c>
      <c r="CW494" s="15">
        <f>IF(CW$2=1,V494,0)</f>
        <v>29967.479999999996</v>
      </c>
      <c r="CX494" s="15">
        <f>IF(CX$2=1,W494,0)</f>
        <v>30098.879999999997</v>
      </c>
      <c r="CY494" s="15">
        <f>IF(CY$2=1,X494,0)</f>
        <v>30149.16</v>
      </c>
      <c r="CZ494" s="15">
        <f>IF(CZ$2=1,Y494,0)</f>
        <v>0</v>
      </c>
      <c r="DA494" s="15">
        <f>IF(DA$2=1,Z494,0)</f>
        <v>0</v>
      </c>
      <c r="DB494" s="15">
        <f>SUM(CD494:DA494)</f>
        <v>239116.37999999998</v>
      </c>
      <c r="DC494" s="15" t="e">
        <f>SUMIFS('Total kWh'!C:C,'Total kWh'!#REF!,#REF!,'Total kWh'!B:B,B494)-DB494</f>
        <v>#REF!</v>
      </c>
    </row>
    <row r="495" spans="1:107" x14ac:dyDescent="0.3">
      <c r="A495" s="32" t="s">
        <v>118</v>
      </c>
      <c r="B495" s="33">
        <v>11</v>
      </c>
      <c r="C495" s="33">
        <v>26246.700000000008</v>
      </c>
      <c r="D495" s="33">
        <v>26598.420000000006</v>
      </c>
      <c r="E495" s="33">
        <v>27146.879999999997</v>
      </c>
      <c r="F495" s="33">
        <v>27130.919999999991</v>
      </c>
      <c r="G495" s="33">
        <v>27426.360000000004</v>
      </c>
      <c r="H495" s="33">
        <v>26791.559999999998</v>
      </c>
      <c r="I495" s="33">
        <v>26128.559999999998</v>
      </c>
      <c r="J495" s="33">
        <v>26324.340000000004</v>
      </c>
      <c r="K495" s="33">
        <v>26469.600000000006</v>
      </c>
      <c r="L495" s="33">
        <v>26141.699999999997</v>
      </c>
      <c r="M495" s="33">
        <v>25980.9</v>
      </c>
      <c r="N495" s="33">
        <v>25825.019999999997</v>
      </c>
      <c r="O495" s="33">
        <v>26676.300000000003</v>
      </c>
      <c r="P495" s="33">
        <v>26662.859999999993</v>
      </c>
      <c r="Q495" s="33">
        <v>26761.800000000003</v>
      </c>
      <c r="R495" s="33">
        <v>27082.92</v>
      </c>
      <c r="S495" s="33">
        <v>27043.200000000008</v>
      </c>
      <c r="T495" s="33">
        <v>26351.64</v>
      </c>
      <c r="U495" s="33">
        <v>26599.800000000003</v>
      </c>
      <c r="V495" s="33">
        <v>26154.12</v>
      </c>
      <c r="W495" s="33">
        <v>26619.659999999993</v>
      </c>
      <c r="X495" s="33">
        <v>26750.640000000007</v>
      </c>
      <c r="Y495" s="33">
        <v>26127.540000000005</v>
      </c>
      <c r="Z495" s="33">
        <v>26481.120000000003</v>
      </c>
      <c r="AB495" s="15">
        <f>IF(AB$2=1,C495,0)</f>
        <v>0</v>
      </c>
      <c r="AC495" s="15">
        <f>IF(AC$2=1,D495,0)</f>
        <v>0</v>
      </c>
      <c r="AD495" s="15">
        <f>IF(AD$2=1,E495,0)</f>
        <v>0</v>
      </c>
      <c r="AE495" s="15">
        <f>IF(AE$2=1,F495,0)</f>
        <v>0</v>
      </c>
      <c r="AF495" s="15">
        <f>IF(AF$2=1,G495,0)</f>
        <v>0</v>
      </c>
      <c r="AG495" s="15">
        <f>IF(AG$2=1,H495,0)</f>
        <v>0</v>
      </c>
      <c r="AH495" s="15">
        <f>IF(AH$2=1,I495,0)</f>
        <v>26128.559999999998</v>
      </c>
      <c r="AI495" s="15">
        <f>IF(AI$2=1,J495,0)</f>
        <v>26324.340000000004</v>
      </c>
      <c r="AJ495" s="15">
        <f>IF(AJ$2=1,K495,0)</f>
        <v>26469.600000000006</v>
      </c>
      <c r="AK495" s="15">
        <f>IF(AK$2=1,L495,0)</f>
        <v>26141.699999999997</v>
      </c>
      <c r="AL495" s="15">
        <f>IF(AL$2=1,M495,0)</f>
        <v>25980.9</v>
      </c>
      <c r="AM495" s="15">
        <f>IF(AM$2=1,N495,0)</f>
        <v>25825.019999999997</v>
      </c>
      <c r="AN495" s="15">
        <f>IF(AN$2=1,O495,0)</f>
        <v>26676.300000000003</v>
      </c>
      <c r="AO495" s="15">
        <f>IF(AO$2=1,P495,0)</f>
        <v>26662.859999999993</v>
      </c>
      <c r="AP495" s="15">
        <f>IF(AP$2=1,Q495,0)</f>
        <v>26761.800000000003</v>
      </c>
      <c r="AQ495" s="15">
        <f>IF(AQ$2=1,R495,0)</f>
        <v>27082.92</v>
      </c>
      <c r="AR495" s="15">
        <f>IF(AR$2=1,S495,0)</f>
        <v>27043.200000000008</v>
      </c>
      <c r="AS495" s="15">
        <f>IF(AS$2=1,T495,0)</f>
        <v>26351.64</v>
      </c>
      <c r="AT495" s="15">
        <f>IF(AT$2=1,U495,0)</f>
        <v>26599.800000000003</v>
      </c>
      <c r="AU495" s="15">
        <f>IF(AU$2=1,V495,0)</f>
        <v>26154.12</v>
      </c>
      <c r="AV495" s="15">
        <f>IF(AV$2=1,W495,0)</f>
        <v>26619.659999999993</v>
      </c>
      <c r="AW495" s="15">
        <f>IF(AW$2=1,X495,0)</f>
        <v>26750.640000000007</v>
      </c>
      <c r="AX495" s="15">
        <f>IF(AX$2=1,Y495,0)</f>
        <v>0</v>
      </c>
      <c r="AY495" s="15">
        <f>IF(AY$2=1,Z495,0)</f>
        <v>0</v>
      </c>
      <c r="AZ495" s="15">
        <f>SUM(AB495:AY495)</f>
        <v>423573.05999999994</v>
      </c>
      <c r="BA495" s="15" t="e">
        <f>SUMIFS('Total kWh'!C:C,'Total kWh'!#REF!,#REF!,'Total kWh'!B:B,B495)-AZ495</f>
        <v>#REF!</v>
      </c>
      <c r="BC495" s="15">
        <f>IF(BC$2=1,C495,0)</f>
        <v>0</v>
      </c>
      <c r="BD495" s="15">
        <f>IF(BD$2=1,D495,0)</f>
        <v>0</v>
      </c>
      <c r="BE495" s="15">
        <f>IF(BE$2=1,E495,0)</f>
        <v>0</v>
      </c>
      <c r="BF495" s="15">
        <f>IF(BF$2=1,F495,0)</f>
        <v>0</v>
      </c>
      <c r="BG495" s="15">
        <f>IF(BG$2=1,G495,0)</f>
        <v>0</v>
      </c>
      <c r="BH495" s="15">
        <f>IF(BH$2=1,H495,0)</f>
        <v>0</v>
      </c>
      <c r="BI495" s="15">
        <f>IF(BI$2=1,I495,0)</f>
        <v>26128.559999999998</v>
      </c>
      <c r="BJ495" s="15">
        <f>IF(BJ$2=1,J495,0)</f>
        <v>26324.340000000004</v>
      </c>
      <c r="BK495" s="15">
        <f>IF(BK$2=1,K495,0)</f>
        <v>0</v>
      </c>
      <c r="BL495" s="15">
        <f>IF(BL$2=1,L495,0)</f>
        <v>0</v>
      </c>
      <c r="BM495" s="15">
        <f>IF(BM$2=1,M495,0)</f>
        <v>0</v>
      </c>
      <c r="BN495" s="15">
        <f>IF(BN$2=1,N495,0)</f>
        <v>0</v>
      </c>
      <c r="BO495" s="15">
        <f>IF(BO$2=1,O495,0)</f>
        <v>0</v>
      </c>
      <c r="BP495" s="15">
        <f>IF(BP$2=1,P495,0)</f>
        <v>0</v>
      </c>
      <c r="BQ495" s="15">
        <f>IF(BQ$2=1,Q495,0)</f>
        <v>26761.800000000003</v>
      </c>
      <c r="BR495" s="15">
        <f>IF(BR$2=1,R495,0)</f>
        <v>27082.92</v>
      </c>
      <c r="BS495" s="15">
        <f>IF(BS$2=1,S495,0)</f>
        <v>27043.200000000008</v>
      </c>
      <c r="BT495" s="15">
        <f>IF(BT$2=1,T495,0)</f>
        <v>26351.64</v>
      </c>
      <c r="BU495" s="15">
        <f>IF(BU$2=1,U495,0)</f>
        <v>26599.800000000003</v>
      </c>
      <c r="BV495" s="15">
        <f>IF(BV$2=1,V495,0)</f>
        <v>26154.12</v>
      </c>
      <c r="BW495" s="15">
        <f>IF(BW$2=1,W495,0)</f>
        <v>26619.659999999993</v>
      </c>
      <c r="BX495" s="15">
        <f>IF(BX$2=1,X495,0)</f>
        <v>26750.640000000007</v>
      </c>
      <c r="BY495" s="15">
        <f>IF(BY$2=1,Y495,0)</f>
        <v>0</v>
      </c>
      <c r="BZ495" s="15">
        <f>IF(BZ$2=1,Z495,0)</f>
        <v>0</v>
      </c>
      <c r="CA495" s="15">
        <f>SUM(BC495:BZ495)</f>
        <v>265816.68</v>
      </c>
      <c r="CB495" s="15" t="e">
        <f>SUMIFS('Total kWh'!C:C,'Total kWh'!#REF!,#REF!,'Total kWh'!B:B,B495)-CA495</f>
        <v>#REF!</v>
      </c>
      <c r="CD495" s="15">
        <f>IF(CD$2=1,C495,0)</f>
        <v>0</v>
      </c>
      <c r="CE495" s="15">
        <f>IF(CE$2=1,D495,0)</f>
        <v>0</v>
      </c>
      <c r="CF495" s="15">
        <f>IF(CF$2=1,E495,0)</f>
        <v>0</v>
      </c>
      <c r="CG495" s="15">
        <f>IF(CG$2=1,F495,0)</f>
        <v>0</v>
      </c>
      <c r="CH495" s="15">
        <f>IF(CH$2=1,G495,0)</f>
        <v>0</v>
      </c>
      <c r="CI495" s="15">
        <f>IF(CI$2=1,H495,0)</f>
        <v>0</v>
      </c>
      <c r="CJ495" s="15">
        <f>IF(CJ$2=1,I495,0)</f>
        <v>0</v>
      </c>
      <c r="CK495" s="15">
        <f>IF(CK$2=1,J495,0)</f>
        <v>0</v>
      </c>
      <c r="CL495" s="15">
        <f>IF(CL$2=1,K495,0)</f>
        <v>0</v>
      </c>
      <c r="CM495" s="15">
        <f>IF(CM$2=1,L495,0)</f>
        <v>0</v>
      </c>
      <c r="CN495" s="15">
        <f>IF(CN$2=1,M495,0)</f>
        <v>0</v>
      </c>
      <c r="CO495" s="15">
        <f>IF(CO$2=1,N495,0)</f>
        <v>0</v>
      </c>
      <c r="CP495" s="15">
        <f>IF(CP$2=1,O495,0)</f>
        <v>0</v>
      </c>
      <c r="CQ495" s="15">
        <f>IF(CQ$2=1,P495,0)</f>
        <v>0</v>
      </c>
      <c r="CR495" s="15">
        <f>IF(CR$2=1,Q495,0)</f>
        <v>26761.800000000003</v>
      </c>
      <c r="CS495" s="15">
        <f>IF(CS$2=1,R495,0)</f>
        <v>27082.92</v>
      </c>
      <c r="CT495" s="15">
        <f>IF(CT$2=1,S495,0)</f>
        <v>27043.200000000008</v>
      </c>
      <c r="CU495" s="15">
        <f>IF(CU$2=1,T495,0)</f>
        <v>26351.64</v>
      </c>
      <c r="CV495" s="15">
        <f>IF(CV$2=1,U495,0)</f>
        <v>26599.800000000003</v>
      </c>
      <c r="CW495" s="15">
        <f>IF(CW$2=1,V495,0)</f>
        <v>26154.12</v>
      </c>
      <c r="CX495" s="15">
        <f>IF(CX$2=1,W495,0)</f>
        <v>26619.659999999993</v>
      </c>
      <c r="CY495" s="15">
        <f>IF(CY$2=1,X495,0)</f>
        <v>26750.640000000007</v>
      </c>
      <c r="CZ495" s="15">
        <f>IF(CZ$2=1,Y495,0)</f>
        <v>0</v>
      </c>
      <c r="DA495" s="15">
        <f>IF(DA$2=1,Z495,0)</f>
        <v>0</v>
      </c>
      <c r="DB495" s="15">
        <f>SUM(CD495:DA495)</f>
        <v>213363.78000000003</v>
      </c>
      <c r="DC495" s="15" t="e">
        <f>SUMIFS('Total kWh'!C:C,'Total kWh'!#REF!,#REF!,'Total kWh'!B:B,B495)-DB495</f>
        <v>#REF!</v>
      </c>
    </row>
    <row r="496" spans="1:107" x14ac:dyDescent="0.3">
      <c r="A496" s="32" t="s">
        <v>118</v>
      </c>
      <c r="B496" s="33">
        <v>12</v>
      </c>
      <c r="C496" s="33">
        <v>29183.340000000004</v>
      </c>
      <c r="D496" s="33">
        <v>28984.020000000004</v>
      </c>
      <c r="E496" s="33">
        <v>28399.680000000004</v>
      </c>
      <c r="F496" s="33">
        <v>28149.18</v>
      </c>
      <c r="G496" s="33">
        <v>28820.280000000002</v>
      </c>
      <c r="H496" s="33">
        <v>28302.839999999993</v>
      </c>
      <c r="I496" s="33">
        <v>27409.559999999998</v>
      </c>
      <c r="J496" s="33">
        <v>27138.240000000009</v>
      </c>
      <c r="K496" s="33">
        <v>27221.040000000001</v>
      </c>
      <c r="L496" s="33">
        <v>27392.28000000001</v>
      </c>
      <c r="M496" s="33">
        <v>27268.260000000006</v>
      </c>
      <c r="N496" s="33">
        <v>27246.720000000001</v>
      </c>
      <c r="O496" s="33">
        <v>27820.68</v>
      </c>
      <c r="P496" s="33">
        <v>28418.880000000005</v>
      </c>
      <c r="Q496" s="33">
        <v>28044.299999999992</v>
      </c>
      <c r="R496" s="33">
        <v>27787.739999999998</v>
      </c>
      <c r="S496" s="33">
        <v>28462.860000000004</v>
      </c>
      <c r="T496" s="33">
        <v>28500.06</v>
      </c>
      <c r="U496" s="33">
        <v>29234.639999999999</v>
      </c>
      <c r="V496" s="33">
        <v>29126.999999999996</v>
      </c>
      <c r="W496" s="33">
        <v>29361.420000000006</v>
      </c>
      <c r="X496" s="33">
        <v>28642.680000000004</v>
      </c>
      <c r="Y496" s="33">
        <v>27328.92</v>
      </c>
      <c r="Z496" s="33">
        <v>27693.539999999997</v>
      </c>
      <c r="AB496" s="15">
        <f>IF(AB$2=1,C496,0)</f>
        <v>0</v>
      </c>
      <c r="AC496" s="15">
        <f>IF(AC$2=1,D496,0)</f>
        <v>0</v>
      </c>
      <c r="AD496" s="15">
        <f>IF(AD$2=1,E496,0)</f>
        <v>0</v>
      </c>
      <c r="AE496" s="15">
        <f>IF(AE$2=1,F496,0)</f>
        <v>0</v>
      </c>
      <c r="AF496" s="15">
        <f>IF(AF$2=1,G496,0)</f>
        <v>0</v>
      </c>
      <c r="AG496" s="15">
        <f>IF(AG$2=1,H496,0)</f>
        <v>0</v>
      </c>
      <c r="AH496" s="15">
        <f>IF(AH$2=1,I496,0)</f>
        <v>27409.559999999998</v>
      </c>
      <c r="AI496" s="15">
        <f>IF(AI$2=1,J496,0)</f>
        <v>27138.240000000009</v>
      </c>
      <c r="AJ496" s="15">
        <f>IF(AJ$2=1,K496,0)</f>
        <v>27221.040000000001</v>
      </c>
      <c r="AK496" s="15">
        <f>IF(AK$2=1,L496,0)</f>
        <v>27392.28000000001</v>
      </c>
      <c r="AL496" s="15">
        <f>IF(AL$2=1,M496,0)</f>
        <v>27268.260000000006</v>
      </c>
      <c r="AM496" s="15">
        <f>IF(AM$2=1,N496,0)</f>
        <v>27246.720000000001</v>
      </c>
      <c r="AN496" s="15">
        <f>IF(AN$2=1,O496,0)</f>
        <v>27820.68</v>
      </c>
      <c r="AO496" s="15">
        <f>IF(AO$2=1,P496,0)</f>
        <v>28418.880000000005</v>
      </c>
      <c r="AP496" s="15">
        <f>IF(AP$2=1,Q496,0)</f>
        <v>28044.299999999992</v>
      </c>
      <c r="AQ496" s="15">
        <f>IF(AQ$2=1,R496,0)</f>
        <v>27787.739999999998</v>
      </c>
      <c r="AR496" s="15">
        <f>IF(AR$2=1,S496,0)</f>
        <v>28462.860000000004</v>
      </c>
      <c r="AS496" s="15">
        <f>IF(AS$2=1,T496,0)</f>
        <v>28500.06</v>
      </c>
      <c r="AT496" s="15">
        <f>IF(AT$2=1,U496,0)</f>
        <v>29234.639999999999</v>
      </c>
      <c r="AU496" s="15">
        <f>IF(AU$2=1,V496,0)</f>
        <v>29126.999999999996</v>
      </c>
      <c r="AV496" s="15">
        <f>IF(AV$2=1,W496,0)</f>
        <v>29361.420000000006</v>
      </c>
      <c r="AW496" s="15">
        <f>IF(AW$2=1,X496,0)</f>
        <v>28642.680000000004</v>
      </c>
      <c r="AX496" s="15">
        <f>IF(AX$2=1,Y496,0)</f>
        <v>0</v>
      </c>
      <c r="AY496" s="15">
        <f>IF(AY$2=1,Z496,0)</f>
        <v>0</v>
      </c>
      <c r="AZ496" s="15">
        <f>SUM(AB496:AY496)</f>
        <v>449076.36</v>
      </c>
      <c r="BA496" s="15" t="e">
        <f>SUMIFS('Total kWh'!C:C,'Total kWh'!#REF!,#REF!,'Total kWh'!B:B,B496)-AZ496</f>
        <v>#REF!</v>
      </c>
      <c r="BC496" s="15">
        <f>IF(BC$2=1,C496,0)</f>
        <v>0</v>
      </c>
      <c r="BD496" s="15">
        <f>IF(BD$2=1,D496,0)</f>
        <v>0</v>
      </c>
      <c r="BE496" s="15">
        <f>IF(BE$2=1,E496,0)</f>
        <v>0</v>
      </c>
      <c r="BF496" s="15">
        <f>IF(BF$2=1,F496,0)</f>
        <v>0</v>
      </c>
      <c r="BG496" s="15">
        <f>IF(BG$2=1,G496,0)</f>
        <v>0</v>
      </c>
      <c r="BH496" s="15">
        <f>IF(BH$2=1,H496,0)</f>
        <v>0</v>
      </c>
      <c r="BI496" s="15">
        <f>IF(BI$2=1,I496,0)</f>
        <v>27409.559999999998</v>
      </c>
      <c r="BJ496" s="15">
        <f>IF(BJ$2=1,J496,0)</f>
        <v>27138.240000000009</v>
      </c>
      <c r="BK496" s="15">
        <f>IF(BK$2=1,K496,0)</f>
        <v>0</v>
      </c>
      <c r="BL496" s="15">
        <f>IF(BL$2=1,L496,0)</f>
        <v>0</v>
      </c>
      <c r="BM496" s="15">
        <f>IF(BM$2=1,M496,0)</f>
        <v>0</v>
      </c>
      <c r="BN496" s="15">
        <f>IF(BN$2=1,N496,0)</f>
        <v>0</v>
      </c>
      <c r="BO496" s="15">
        <f>IF(BO$2=1,O496,0)</f>
        <v>0</v>
      </c>
      <c r="BP496" s="15">
        <f>IF(BP$2=1,P496,0)</f>
        <v>0</v>
      </c>
      <c r="BQ496" s="15">
        <f>IF(BQ$2=1,Q496,0)</f>
        <v>28044.299999999992</v>
      </c>
      <c r="BR496" s="15">
        <f>IF(BR$2=1,R496,0)</f>
        <v>27787.739999999998</v>
      </c>
      <c r="BS496" s="15">
        <f>IF(BS$2=1,S496,0)</f>
        <v>28462.860000000004</v>
      </c>
      <c r="BT496" s="15">
        <f>IF(BT$2=1,T496,0)</f>
        <v>28500.06</v>
      </c>
      <c r="BU496" s="15">
        <f>IF(BU$2=1,U496,0)</f>
        <v>29234.639999999999</v>
      </c>
      <c r="BV496" s="15">
        <f>IF(BV$2=1,V496,0)</f>
        <v>29126.999999999996</v>
      </c>
      <c r="BW496" s="15">
        <f>IF(BW$2=1,W496,0)</f>
        <v>29361.420000000006</v>
      </c>
      <c r="BX496" s="15">
        <f>IF(BX$2=1,X496,0)</f>
        <v>28642.680000000004</v>
      </c>
      <c r="BY496" s="15">
        <f>IF(BY$2=1,Y496,0)</f>
        <v>0</v>
      </c>
      <c r="BZ496" s="15">
        <f>IF(BZ$2=1,Z496,0)</f>
        <v>0</v>
      </c>
      <c r="CA496" s="15">
        <f>SUM(BC496:BZ496)</f>
        <v>283708.50000000006</v>
      </c>
      <c r="CB496" s="15" t="e">
        <f>SUMIFS('Total kWh'!C:C,'Total kWh'!#REF!,#REF!,'Total kWh'!B:B,B496)-CA496</f>
        <v>#REF!</v>
      </c>
      <c r="CD496" s="15">
        <f>IF(CD$2=1,C496,0)</f>
        <v>0</v>
      </c>
      <c r="CE496" s="15">
        <f>IF(CE$2=1,D496,0)</f>
        <v>0</v>
      </c>
      <c r="CF496" s="15">
        <f>IF(CF$2=1,E496,0)</f>
        <v>0</v>
      </c>
      <c r="CG496" s="15">
        <f>IF(CG$2=1,F496,0)</f>
        <v>0</v>
      </c>
      <c r="CH496" s="15">
        <f>IF(CH$2=1,G496,0)</f>
        <v>0</v>
      </c>
      <c r="CI496" s="15">
        <f>IF(CI$2=1,H496,0)</f>
        <v>0</v>
      </c>
      <c r="CJ496" s="15">
        <f>IF(CJ$2=1,I496,0)</f>
        <v>0</v>
      </c>
      <c r="CK496" s="15">
        <f>IF(CK$2=1,J496,0)</f>
        <v>0</v>
      </c>
      <c r="CL496" s="15">
        <f>IF(CL$2=1,K496,0)</f>
        <v>0</v>
      </c>
      <c r="CM496" s="15">
        <f>IF(CM$2=1,L496,0)</f>
        <v>0</v>
      </c>
      <c r="CN496" s="15">
        <f>IF(CN$2=1,M496,0)</f>
        <v>0</v>
      </c>
      <c r="CO496" s="15">
        <f>IF(CO$2=1,N496,0)</f>
        <v>0</v>
      </c>
      <c r="CP496" s="15">
        <f>IF(CP$2=1,O496,0)</f>
        <v>0</v>
      </c>
      <c r="CQ496" s="15">
        <f>IF(CQ$2=1,P496,0)</f>
        <v>0</v>
      </c>
      <c r="CR496" s="15">
        <f>IF(CR$2=1,Q496,0)</f>
        <v>28044.299999999992</v>
      </c>
      <c r="CS496" s="15">
        <f>IF(CS$2=1,R496,0)</f>
        <v>27787.739999999998</v>
      </c>
      <c r="CT496" s="15">
        <f>IF(CT$2=1,S496,0)</f>
        <v>28462.860000000004</v>
      </c>
      <c r="CU496" s="15">
        <f>IF(CU$2=1,T496,0)</f>
        <v>28500.06</v>
      </c>
      <c r="CV496" s="15">
        <f>IF(CV$2=1,U496,0)</f>
        <v>29234.639999999999</v>
      </c>
      <c r="CW496" s="15">
        <f>IF(CW$2=1,V496,0)</f>
        <v>29126.999999999996</v>
      </c>
      <c r="CX496" s="15">
        <f>IF(CX$2=1,W496,0)</f>
        <v>29361.420000000006</v>
      </c>
      <c r="CY496" s="15">
        <f>IF(CY$2=1,X496,0)</f>
        <v>28642.680000000004</v>
      </c>
      <c r="CZ496" s="15">
        <f>IF(CZ$2=1,Y496,0)</f>
        <v>0</v>
      </c>
      <c r="DA496" s="15">
        <f>IF(DA$2=1,Z496,0)</f>
        <v>0</v>
      </c>
      <c r="DB496" s="15">
        <f>SUM(CD496:DA496)</f>
        <v>229160.69999999998</v>
      </c>
      <c r="DC496" s="15" t="e">
        <f>SUMIFS('Total kWh'!C:C,'Total kWh'!#REF!,#REF!,'Total kWh'!B:B,B496)-DB496</f>
        <v>#REF!</v>
      </c>
    </row>
    <row r="497" spans="1:107" x14ac:dyDescent="0.3">
      <c r="A497" s="32" t="s">
        <v>75</v>
      </c>
      <c r="B497" s="33">
        <v>1</v>
      </c>
      <c r="C497" s="33">
        <v>12807.960000000003</v>
      </c>
      <c r="D497" s="33">
        <v>12290.039999999999</v>
      </c>
      <c r="E497" s="33">
        <v>12627.120000000003</v>
      </c>
      <c r="F497" s="33">
        <v>12393.179999999998</v>
      </c>
      <c r="G497" s="33">
        <v>12491.220000000001</v>
      </c>
      <c r="H497" s="33">
        <v>12658.559999999998</v>
      </c>
      <c r="I497" s="33">
        <v>12594.239999999996</v>
      </c>
      <c r="J497" s="33">
        <v>12548.939999999999</v>
      </c>
      <c r="K497" s="33">
        <v>12324.480000000001</v>
      </c>
      <c r="L497" s="33">
        <v>11799.600000000002</v>
      </c>
      <c r="M497" s="33">
        <v>12339.720000000003</v>
      </c>
      <c r="N497" s="33">
        <v>12447.599999999997</v>
      </c>
      <c r="O497" s="33">
        <v>12934.979999999998</v>
      </c>
      <c r="P497" s="33">
        <v>12556.2</v>
      </c>
      <c r="Q497" s="33">
        <v>12771.9</v>
      </c>
      <c r="R497" s="33">
        <v>12609.960000000003</v>
      </c>
      <c r="S497" s="33">
        <v>12644.160000000003</v>
      </c>
      <c r="T497" s="33">
        <v>12829.980000000001</v>
      </c>
      <c r="U497" s="33">
        <v>12782.339999999997</v>
      </c>
      <c r="V497" s="33">
        <v>12785.639999999998</v>
      </c>
      <c r="W497" s="33">
        <v>12744.660000000002</v>
      </c>
      <c r="X497" s="33">
        <v>12218.16</v>
      </c>
      <c r="Y497" s="33">
        <v>12178.859999999999</v>
      </c>
      <c r="Z497" s="33">
        <v>12484.44</v>
      </c>
      <c r="AB497" s="15">
        <f>IF(AB$2=1,C497,0)</f>
        <v>0</v>
      </c>
      <c r="AC497" s="15">
        <f>IF(AC$2=1,D497,0)</f>
        <v>0</v>
      </c>
      <c r="AD497" s="15">
        <f>IF(AD$2=1,E497,0)</f>
        <v>0</v>
      </c>
      <c r="AE497" s="15">
        <f>IF(AE$2=1,F497,0)</f>
        <v>0</v>
      </c>
      <c r="AF497" s="15">
        <f>IF(AF$2=1,G497,0)</f>
        <v>0</v>
      </c>
      <c r="AG497" s="15">
        <f>IF(AG$2=1,H497,0)</f>
        <v>0</v>
      </c>
      <c r="AH497" s="15">
        <f>IF(AH$2=1,I497,0)</f>
        <v>12594.239999999996</v>
      </c>
      <c r="AI497" s="15">
        <f>IF(AI$2=1,J497,0)</f>
        <v>12548.939999999999</v>
      </c>
      <c r="AJ497" s="15">
        <f>IF(AJ$2=1,K497,0)</f>
        <v>12324.480000000001</v>
      </c>
      <c r="AK497" s="15">
        <f>IF(AK$2=1,L497,0)</f>
        <v>11799.600000000002</v>
      </c>
      <c r="AL497" s="15">
        <f>IF(AL$2=1,M497,0)</f>
        <v>12339.720000000003</v>
      </c>
      <c r="AM497" s="15">
        <f>IF(AM$2=1,N497,0)</f>
        <v>12447.599999999997</v>
      </c>
      <c r="AN497" s="15">
        <f>IF(AN$2=1,O497,0)</f>
        <v>12934.979999999998</v>
      </c>
      <c r="AO497" s="15">
        <f>IF(AO$2=1,P497,0)</f>
        <v>12556.2</v>
      </c>
      <c r="AP497" s="15">
        <f>IF(AP$2=1,Q497,0)</f>
        <v>12771.9</v>
      </c>
      <c r="AQ497" s="15">
        <f>IF(AQ$2=1,R497,0)</f>
        <v>12609.960000000003</v>
      </c>
      <c r="AR497" s="15">
        <f>IF(AR$2=1,S497,0)</f>
        <v>12644.160000000003</v>
      </c>
      <c r="AS497" s="15">
        <f>IF(AS$2=1,T497,0)</f>
        <v>12829.980000000001</v>
      </c>
      <c r="AT497" s="15">
        <f>IF(AT$2=1,U497,0)</f>
        <v>12782.339999999997</v>
      </c>
      <c r="AU497" s="15">
        <f>IF(AU$2=1,V497,0)</f>
        <v>12785.639999999998</v>
      </c>
      <c r="AV497" s="15">
        <f>IF(AV$2=1,W497,0)</f>
        <v>12744.660000000002</v>
      </c>
      <c r="AW497" s="15">
        <f>IF(AW$2=1,X497,0)</f>
        <v>12218.16</v>
      </c>
      <c r="AX497" s="15">
        <f>IF(AX$2=1,Y497,0)</f>
        <v>0</v>
      </c>
      <c r="AY497" s="15">
        <f>IF(AY$2=1,Z497,0)</f>
        <v>0</v>
      </c>
      <c r="AZ497" s="15">
        <f>SUM(AB497:AY497)</f>
        <v>200932.55999999997</v>
      </c>
      <c r="BA497" s="15" t="e">
        <f>SUMIFS('Total kWh'!C:C,'Total kWh'!#REF!,#REF!,'Total kWh'!B:B,B497)-AZ497</f>
        <v>#REF!</v>
      </c>
      <c r="BC497" s="15">
        <f>IF(BC$2=1,C497,0)</f>
        <v>0</v>
      </c>
      <c r="BD497" s="15">
        <f>IF(BD$2=1,D497,0)</f>
        <v>0</v>
      </c>
      <c r="BE497" s="15">
        <f>IF(BE$2=1,E497,0)</f>
        <v>0</v>
      </c>
      <c r="BF497" s="15">
        <f>IF(BF$2=1,F497,0)</f>
        <v>0</v>
      </c>
      <c r="BG497" s="15">
        <f>IF(BG$2=1,G497,0)</f>
        <v>0</v>
      </c>
      <c r="BH497" s="15">
        <f>IF(BH$2=1,H497,0)</f>
        <v>0</v>
      </c>
      <c r="BI497" s="15">
        <f>IF(BI$2=1,I497,0)</f>
        <v>12594.239999999996</v>
      </c>
      <c r="BJ497" s="15">
        <f>IF(BJ$2=1,J497,0)</f>
        <v>12548.939999999999</v>
      </c>
      <c r="BK497" s="15">
        <f>IF(BK$2=1,K497,0)</f>
        <v>0</v>
      </c>
      <c r="BL497" s="15">
        <f>IF(BL$2=1,L497,0)</f>
        <v>0</v>
      </c>
      <c r="BM497" s="15">
        <f>IF(BM$2=1,M497,0)</f>
        <v>0</v>
      </c>
      <c r="BN497" s="15">
        <f>IF(BN$2=1,N497,0)</f>
        <v>0</v>
      </c>
      <c r="BO497" s="15">
        <f>IF(BO$2=1,O497,0)</f>
        <v>0</v>
      </c>
      <c r="BP497" s="15">
        <f>IF(BP$2=1,P497,0)</f>
        <v>0</v>
      </c>
      <c r="BQ497" s="15">
        <f>IF(BQ$2=1,Q497,0)</f>
        <v>12771.9</v>
      </c>
      <c r="BR497" s="15">
        <f>IF(BR$2=1,R497,0)</f>
        <v>12609.960000000003</v>
      </c>
      <c r="BS497" s="15">
        <f>IF(BS$2=1,S497,0)</f>
        <v>12644.160000000003</v>
      </c>
      <c r="BT497" s="15">
        <f>IF(BT$2=1,T497,0)</f>
        <v>12829.980000000001</v>
      </c>
      <c r="BU497" s="15">
        <f>IF(BU$2=1,U497,0)</f>
        <v>12782.339999999997</v>
      </c>
      <c r="BV497" s="15">
        <f>IF(BV$2=1,V497,0)</f>
        <v>12785.639999999998</v>
      </c>
      <c r="BW497" s="15">
        <f>IF(BW$2=1,W497,0)</f>
        <v>12744.660000000002</v>
      </c>
      <c r="BX497" s="15">
        <f>IF(BX$2=1,X497,0)</f>
        <v>12218.16</v>
      </c>
      <c r="BY497" s="15">
        <f>IF(BY$2=1,Y497,0)</f>
        <v>0</v>
      </c>
      <c r="BZ497" s="15">
        <f>IF(BZ$2=1,Z497,0)</f>
        <v>0</v>
      </c>
      <c r="CA497" s="15">
        <f>SUM(BC497:BZ497)</f>
        <v>126529.98</v>
      </c>
      <c r="CB497" s="15" t="e">
        <f>SUMIFS('Total kWh'!C:C,'Total kWh'!#REF!,#REF!,'Total kWh'!B:B,B497)-CA497</f>
        <v>#REF!</v>
      </c>
      <c r="CD497" s="15">
        <f>IF(CD$2=1,C497,0)</f>
        <v>0</v>
      </c>
      <c r="CE497" s="15">
        <f>IF(CE$2=1,D497,0)</f>
        <v>0</v>
      </c>
      <c r="CF497" s="15">
        <f>IF(CF$2=1,E497,0)</f>
        <v>0</v>
      </c>
      <c r="CG497" s="15">
        <f>IF(CG$2=1,F497,0)</f>
        <v>0</v>
      </c>
      <c r="CH497" s="15">
        <f>IF(CH$2=1,G497,0)</f>
        <v>0</v>
      </c>
      <c r="CI497" s="15">
        <f>IF(CI$2=1,H497,0)</f>
        <v>0</v>
      </c>
      <c r="CJ497" s="15">
        <f>IF(CJ$2=1,I497,0)</f>
        <v>0</v>
      </c>
      <c r="CK497" s="15">
        <f>IF(CK$2=1,J497,0)</f>
        <v>0</v>
      </c>
      <c r="CL497" s="15">
        <f>IF(CL$2=1,K497,0)</f>
        <v>0</v>
      </c>
      <c r="CM497" s="15">
        <f>IF(CM$2=1,L497,0)</f>
        <v>0</v>
      </c>
      <c r="CN497" s="15">
        <f>IF(CN$2=1,M497,0)</f>
        <v>0</v>
      </c>
      <c r="CO497" s="15">
        <f>IF(CO$2=1,N497,0)</f>
        <v>0</v>
      </c>
      <c r="CP497" s="15">
        <f>IF(CP$2=1,O497,0)</f>
        <v>0</v>
      </c>
      <c r="CQ497" s="15">
        <f>IF(CQ$2=1,P497,0)</f>
        <v>0</v>
      </c>
      <c r="CR497" s="15">
        <f>IF(CR$2=1,Q497,0)</f>
        <v>12771.9</v>
      </c>
      <c r="CS497" s="15">
        <f>IF(CS$2=1,R497,0)</f>
        <v>12609.960000000003</v>
      </c>
      <c r="CT497" s="15">
        <f>IF(CT$2=1,S497,0)</f>
        <v>12644.160000000003</v>
      </c>
      <c r="CU497" s="15">
        <f>IF(CU$2=1,T497,0)</f>
        <v>12829.980000000001</v>
      </c>
      <c r="CV497" s="15">
        <f>IF(CV$2=1,U497,0)</f>
        <v>12782.339999999997</v>
      </c>
      <c r="CW497" s="15">
        <f>IF(CW$2=1,V497,0)</f>
        <v>12785.639999999998</v>
      </c>
      <c r="CX497" s="15">
        <f>IF(CX$2=1,W497,0)</f>
        <v>12744.660000000002</v>
      </c>
      <c r="CY497" s="15">
        <f>IF(CY$2=1,X497,0)</f>
        <v>12218.16</v>
      </c>
      <c r="CZ497" s="15">
        <f>IF(CZ$2=1,Y497,0)</f>
        <v>0</v>
      </c>
      <c r="DA497" s="15">
        <f>IF(DA$2=1,Z497,0)</f>
        <v>0</v>
      </c>
      <c r="DB497" s="15">
        <f>SUM(CD497:DA497)</f>
        <v>101386.8</v>
      </c>
      <c r="DC497" s="15" t="e">
        <f>SUMIFS('Total kWh'!C:C,'Total kWh'!#REF!,#REF!,'Total kWh'!B:B,B497)-DB497</f>
        <v>#REF!</v>
      </c>
    </row>
    <row r="498" spans="1:107" x14ac:dyDescent="0.3">
      <c r="A498" s="32" t="s">
        <v>75</v>
      </c>
      <c r="B498" s="33">
        <v>2</v>
      </c>
      <c r="C498" s="33">
        <v>10294.56</v>
      </c>
      <c r="D498" s="33">
        <v>9985.9200000000019</v>
      </c>
      <c r="E498" s="33">
        <v>10223.100000000002</v>
      </c>
      <c r="F498" s="33">
        <v>10059.480000000003</v>
      </c>
      <c r="G498" s="33">
        <v>10258.439999999997</v>
      </c>
      <c r="H498" s="33">
        <v>10231.98</v>
      </c>
      <c r="I498" s="33">
        <v>10239.900000000001</v>
      </c>
      <c r="J498" s="33">
        <v>10041.780000000001</v>
      </c>
      <c r="K498" s="33">
        <v>9869.4599999999991</v>
      </c>
      <c r="L498" s="33">
        <v>9426.0000000000018</v>
      </c>
      <c r="M498" s="33">
        <v>9561.66</v>
      </c>
      <c r="N498" s="33">
        <v>9954.06</v>
      </c>
      <c r="O498" s="33">
        <v>10066.439999999999</v>
      </c>
      <c r="P498" s="33">
        <v>9895.4399999999987</v>
      </c>
      <c r="Q498" s="33">
        <v>10051.679999999998</v>
      </c>
      <c r="R498" s="33">
        <v>9934.02</v>
      </c>
      <c r="S498" s="33">
        <v>10164.060000000001</v>
      </c>
      <c r="T498" s="33">
        <v>10121.460000000001</v>
      </c>
      <c r="U498" s="33">
        <v>10277.879999999999</v>
      </c>
      <c r="V498" s="33">
        <v>10328.76</v>
      </c>
      <c r="W498" s="33">
        <v>10278.780000000001</v>
      </c>
      <c r="X498" s="33">
        <v>9845.52</v>
      </c>
      <c r="Y498" s="33">
        <v>9651.9</v>
      </c>
      <c r="Z498" s="33">
        <v>10169.580000000002</v>
      </c>
      <c r="AB498" s="15">
        <f>IF(AB$2=1,C498,0)</f>
        <v>0</v>
      </c>
      <c r="AC498" s="15">
        <f>IF(AC$2=1,D498,0)</f>
        <v>0</v>
      </c>
      <c r="AD498" s="15">
        <f>IF(AD$2=1,E498,0)</f>
        <v>0</v>
      </c>
      <c r="AE498" s="15">
        <f>IF(AE$2=1,F498,0)</f>
        <v>0</v>
      </c>
      <c r="AF498" s="15">
        <f>IF(AF$2=1,G498,0)</f>
        <v>0</v>
      </c>
      <c r="AG498" s="15">
        <f>IF(AG$2=1,H498,0)</f>
        <v>0</v>
      </c>
      <c r="AH498" s="15">
        <f>IF(AH$2=1,I498,0)</f>
        <v>10239.900000000001</v>
      </c>
      <c r="AI498" s="15">
        <f>IF(AI$2=1,J498,0)</f>
        <v>10041.780000000001</v>
      </c>
      <c r="AJ498" s="15">
        <f>IF(AJ$2=1,K498,0)</f>
        <v>9869.4599999999991</v>
      </c>
      <c r="AK498" s="15">
        <f>IF(AK$2=1,L498,0)</f>
        <v>9426.0000000000018</v>
      </c>
      <c r="AL498" s="15">
        <f>IF(AL$2=1,M498,0)</f>
        <v>9561.66</v>
      </c>
      <c r="AM498" s="15">
        <f>IF(AM$2=1,N498,0)</f>
        <v>9954.06</v>
      </c>
      <c r="AN498" s="15">
        <f>IF(AN$2=1,O498,0)</f>
        <v>10066.439999999999</v>
      </c>
      <c r="AO498" s="15">
        <f>IF(AO$2=1,P498,0)</f>
        <v>9895.4399999999987</v>
      </c>
      <c r="AP498" s="15">
        <f>IF(AP$2=1,Q498,0)</f>
        <v>10051.679999999998</v>
      </c>
      <c r="AQ498" s="15">
        <f>IF(AQ$2=1,R498,0)</f>
        <v>9934.02</v>
      </c>
      <c r="AR498" s="15">
        <f>IF(AR$2=1,S498,0)</f>
        <v>10164.060000000001</v>
      </c>
      <c r="AS498" s="15">
        <f>IF(AS$2=1,T498,0)</f>
        <v>10121.460000000001</v>
      </c>
      <c r="AT498" s="15">
        <f>IF(AT$2=1,U498,0)</f>
        <v>10277.879999999999</v>
      </c>
      <c r="AU498" s="15">
        <f>IF(AU$2=1,V498,0)</f>
        <v>10328.76</v>
      </c>
      <c r="AV498" s="15">
        <f>IF(AV$2=1,W498,0)</f>
        <v>10278.780000000001</v>
      </c>
      <c r="AW498" s="15">
        <f>IF(AW$2=1,X498,0)</f>
        <v>9845.52</v>
      </c>
      <c r="AX498" s="15">
        <f>IF(AX$2=1,Y498,0)</f>
        <v>0</v>
      </c>
      <c r="AY498" s="15">
        <f>IF(AY$2=1,Z498,0)</f>
        <v>0</v>
      </c>
      <c r="AZ498" s="15">
        <f>SUM(AB498:AY498)</f>
        <v>160056.9</v>
      </c>
      <c r="BA498" s="15" t="e">
        <f>SUMIFS('Total kWh'!C:C,'Total kWh'!#REF!,#REF!,'Total kWh'!B:B,B498)-AZ498</f>
        <v>#REF!</v>
      </c>
      <c r="BC498" s="15">
        <f>IF(BC$2=1,C498,0)</f>
        <v>0</v>
      </c>
      <c r="BD498" s="15">
        <f>IF(BD$2=1,D498,0)</f>
        <v>0</v>
      </c>
      <c r="BE498" s="15">
        <f>IF(BE$2=1,E498,0)</f>
        <v>0</v>
      </c>
      <c r="BF498" s="15">
        <f>IF(BF$2=1,F498,0)</f>
        <v>0</v>
      </c>
      <c r="BG498" s="15">
        <f>IF(BG$2=1,G498,0)</f>
        <v>0</v>
      </c>
      <c r="BH498" s="15">
        <f>IF(BH$2=1,H498,0)</f>
        <v>0</v>
      </c>
      <c r="BI498" s="15">
        <f>IF(BI$2=1,I498,0)</f>
        <v>10239.900000000001</v>
      </c>
      <c r="BJ498" s="15">
        <f>IF(BJ$2=1,J498,0)</f>
        <v>10041.780000000001</v>
      </c>
      <c r="BK498" s="15">
        <f>IF(BK$2=1,K498,0)</f>
        <v>0</v>
      </c>
      <c r="BL498" s="15">
        <f>IF(BL$2=1,L498,0)</f>
        <v>0</v>
      </c>
      <c r="BM498" s="15">
        <f>IF(BM$2=1,M498,0)</f>
        <v>0</v>
      </c>
      <c r="BN498" s="15">
        <f>IF(BN$2=1,N498,0)</f>
        <v>0</v>
      </c>
      <c r="BO498" s="15">
        <f>IF(BO$2=1,O498,0)</f>
        <v>0</v>
      </c>
      <c r="BP498" s="15">
        <f>IF(BP$2=1,P498,0)</f>
        <v>0</v>
      </c>
      <c r="BQ498" s="15">
        <f>IF(BQ$2=1,Q498,0)</f>
        <v>10051.679999999998</v>
      </c>
      <c r="BR498" s="15">
        <f>IF(BR$2=1,R498,0)</f>
        <v>9934.02</v>
      </c>
      <c r="BS498" s="15">
        <f>IF(BS$2=1,S498,0)</f>
        <v>10164.060000000001</v>
      </c>
      <c r="BT498" s="15">
        <f>IF(BT$2=1,T498,0)</f>
        <v>10121.460000000001</v>
      </c>
      <c r="BU498" s="15">
        <f>IF(BU$2=1,U498,0)</f>
        <v>10277.879999999999</v>
      </c>
      <c r="BV498" s="15">
        <f>IF(BV$2=1,V498,0)</f>
        <v>10328.76</v>
      </c>
      <c r="BW498" s="15">
        <f>IF(BW$2=1,W498,0)</f>
        <v>10278.780000000001</v>
      </c>
      <c r="BX498" s="15">
        <f>IF(BX$2=1,X498,0)</f>
        <v>9845.52</v>
      </c>
      <c r="BY498" s="15">
        <f>IF(BY$2=1,Y498,0)</f>
        <v>0</v>
      </c>
      <c r="BZ498" s="15">
        <f>IF(BZ$2=1,Z498,0)</f>
        <v>0</v>
      </c>
      <c r="CA498" s="15">
        <f>SUM(BC498:BZ498)</f>
        <v>101283.84</v>
      </c>
      <c r="CB498" s="15" t="e">
        <f>SUMIFS('Total kWh'!C:C,'Total kWh'!#REF!,#REF!,'Total kWh'!B:B,B498)-CA498</f>
        <v>#REF!</v>
      </c>
      <c r="CD498" s="15">
        <f>IF(CD$2=1,C498,0)</f>
        <v>0</v>
      </c>
      <c r="CE498" s="15">
        <f>IF(CE$2=1,D498,0)</f>
        <v>0</v>
      </c>
      <c r="CF498" s="15">
        <f>IF(CF$2=1,E498,0)</f>
        <v>0</v>
      </c>
      <c r="CG498" s="15">
        <f>IF(CG$2=1,F498,0)</f>
        <v>0</v>
      </c>
      <c r="CH498" s="15">
        <f>IF(CH$2=1,G498,0)</f>
        <v>0</v>
      </c>
      <c r="CI498" s="15">
        <f>IF(CI$2=1,H498,0)</f>
        <v>0</v>
      </c>
      <c r="CJ498" s="15">
        <f>IF(CJ$2=1,I498,0)</f>
        <v>0</v>
      </c>
      <c r="CK498" s="15">
        <f>IF(CK$2=1,J498,0)</f>
        <v>0</v>
      </c>
      <c r="CL498" s="15">
        <f>IF(CL$2=1,K498,0)</f>
        <v>0</v>
      </c>
      <c r="CM498" s="15">
        <f>IF(CM$2=1,L498,0)</f>
        <v>0</v>
      </c>
      <c r="CN498" s="15">
        <f>IF(CN$2=1,M498,0)</f>
        <v>0</v>
      </c>
      <c r="CO498" s="15">
        <f>IF(CO$2=1,N498,0)</f>
        <v>0</v>
      </c>
      <c r="CP498" s="15">
        <f>IF(CP$2=1,O498,0)</f>
        <v>0</v>
      </c>
      <c r="CQ498" s="15">
        <f>IF(CQ$2=1,P498,0)</f>
        <v>0</v>
      </c>
      <c r="CR498" s="15">
        <f>IF(CR$2=1,Q498,0)</f>
        <v>10051.679999999998</v>
      </c>
      <c r="CS498" s="15">
        <f>IF(CS$2=1,R498,0)</f>
        <v>9934.02</v>
      </c>
      <c r="CT498" s="15">
        <f>IF(CT$2=1,S498,0)</f>
        <v>10164.060000000001</v>
      </c>
      <c r="CU498" s="15">
        <f>IF(CU$2=1,T498,0)</f>
        <v>10121.460000000001</v>
      </c>
      <c r="CV498" s="15">
        <f>IF(CV$2=1,U498,0)</f>
        <v>10277.879999999999</v>
      </c>
      <c r="CW498" s="15">
        <f>IF(CW$2=1,V498,0)</f>
        <v>10328.76</v>
      </c>
      <c r="CX498" s="15">
        <f>IF(CX$2=1,W498,0)</f>
        <v>10278.780000000001</v>
      </c>
      <c r="CY498" s="15">
        <f>IF(CY$2=1,X498,0)</f>
        <v>9845.52</v>
      </c>
      <c r="CZ498" s="15">
        <f>IF(CZ$2=1,Y498,0)</f>
        <v>0</v>
      </c>
      <c r="DA498" s="15">
        <f>IF(DA$2=1,Z498,0)</f>
        <v>0</v>
      </c>
      <c r="DB498" s="15">
        <f>SUM(CD498:DA498)</f>
        <v>81002.16</v>
      </c>
      <c r="DC498" s="15" t="e">
        <f>SUMIFS('Total kWh'!C:C,'Total kWh'!#REF!,#REF!,'Total kWh'!B:B,B498)-DB498</f>
        <v>#REF!</v>
      </c>
    </row>
    <row r="499" spans="1:107" x14ac:dyDescent="0.3">
      <c r="A499" s="32" t="s">
        <v>75</v>
      </c>
      <c r="B499" s="33">
        <v>3</v>
      </c>
      <c r="C499" s="33">
        <v>10516.080000000004</v>
      </c>
      <c r="D499" s="33">
        <v>10553.999999999996</v>
      </c>
      <c r="E499" s="33">
        <v>10383.18</v>
      </c>
      <c r="F499" s="33">
        <v>10483.56</v>
      </c>
      <c r="G499" s="33">
        <v>10481.099999999997</v>
      </c>
      <c r="H499" s="33">
        <v>10505.159999999996</v>
      </c>
      <c r="I499" s="33">
        <v>10384.619999999999</v>
      </c>
      <c r="J499" s="33">
        <v>10357.799999999999</v>
      </c>
      <c r="K499" s="33">
        <v>10006.619999999999</v>
      </c>
      <c r="L499" s="33">
        <v>10084.14</v>
      </c>
      <c r="M499" s="33">
        <v>10415.82</v>
      </c>
      <c r="N499" s="33">
        <v>10660.560000000001</v>
      </c>
      <c r="O499" s="33">
        <v>10615.199999999997</v>
      </c>
      <c r="P499" s="33">
        <v>10625.76</v>
      </c>
      <c r="Q499" s="33">
        <v>10442.040000000001</v>
      </c>
      <c r="R499" s="33">
        <v>10536</v>
      </c>
      <c r="S499" s="33">
        <v>10505.399999999998</v>
      </c>
      <c r="T499" s="33">
        <v>10531.8</v>
      </c>
      <c r="U499" s="33">
        <v>10675.5</v>
      </c>
      <c r="V499" s="33">
        <v>10733.519999999999</v>
      </c>
      <c r="W499" s="33">
        <v>10416.060000000003</v>
      </c>
      <c r="X499" s="33">
        <v>10174.26</v>
      </c>
      <c r="Y499" s="33">
        <v>10498.98</v>
      </c>
      <c r="Z499" s="33">
        <v>10617.960000000001</v>
      </c>
      <c r="AB499" s="15">
        <f>IF(AB$2=1,C499,0)</f>
        <v>0</v>
      </c>
      <c r="AC499" s="15">
        <f>IF(AC$2=1,D499,0)</f>
        <v>0</v>
      </c>
      <c r="AD499" s="15">
        <f>IF(AD$2=1,E499,0)</f>
        <v>0</v>
      </c>
      <c r="AE499" s="15">
        <f>IF(AE$2=1,F499,0)</f>
        <v>0</v>
      </c>
      <c r="AF499" s="15">
        <f>IF(AF$2=1,G499,0)</f>
        <v>0</v>
      </c>
      <c r="AG499" s="15">
        <f>IF(AG$2=1,H499,0)</f>
        <v>0</v>
      </c>
      <c r="AH499" s="15">
        <f>IF(AH$2=1,I499,0)</f>
        <v>10384.619999999999</v>
      </c>
      <c r="AI499" s="15">
        <f>IF(AI$2=1,J499,0)</f>
        <v>10357.799999999999</v>
      </c>
      <c r="AJ499" s="15">
        <f>IF(AJ$2=1,K499,0)</f>
        <v>10006.619999999999</v>
      </c>
      <c r="AK499" s="15">
        <f>IF(AK$2=1,L499,0)</f>
        <v>10084.14</v>
      </c>
      <c r="AL499" s="15">
        <f>IF(AL$2=1,M499,0)</f>
        <v>10415.82</v>
      </c>
      <c r="AM499" s="15">
        <f>IF(AM$2=1,N499,0)</f>
        <v>10660.560000000001</v>
      </c>
      <c r="AN499" s="15">
        <f>IF(AN$2=1,O499,0)</f>
        <v>10615.199999999997</v>
      </c>
      <c r="AO499" s="15">
        <f>IF(AO$2=1,P499,0)</f>
        <v>10625.76</v>
      </c>
      <c r="AP499" s="15">
        <f>IF(AP$2=1,Q499,0)</f>
        <v>10442.040000000001</v>
      </c>
      <c r="AQ499" s="15">
        <f>IF(AQ$2=1,R499,0)</f>
        <v>10536</v>
      </c>
      <c r="AR499" s="15">
        <f>IF(AR$2=1,S499,0)</f>
        <v>10505.399999999998</v>
      </c>
      <c r="AS499" s="15">
        <f>IF(AS$2=1,T499,0)</f>
        <v>10531.8</v>
      </c>
      <c r="AT499" s="15">
        <f>IF(AT$2=1,U499,0)</f>
        <v>10675.5</v>
      </c>
      <c r="AU499" s="15">
        <f>IF(AU$2=1,V499,0)</f>
        <v>10733.519999999999</v>
      </c>
      <c r="AV499" s="15">
        <f>IF(AV$2=1,W499,0)</f>
        <v>10416.060000000003</v>
      </c>
      <c r="AW499" s="15">
        <f>IF(AW$2=1,X499,0)</f>
        <v>10174.26</v>
      </c>
      <c r="AX499" s="15">
        <f>IF(AX$2=1,Y499,0)</f>
        <v>0</v>
      </c>
      <c r="AY499" s="15">
        <f>IF(AY$2=1,Z499,0)</f>
        <v>0</v>
      </c>
      <c r="AZ499" s="15">
        <f>SUM(AB499:AY499)</f>
        <v>167165.1</v>
      </c>
      <c r="BA499" s="15" t="e">
        <f>SUMIFS('Total kWh'!C:C,'Total kWh'!#REF!,#REF!,'Total kWh'!B:B,B499)-AZ499</f>
        <v>#REF!</v>
      </c>
      <c r="BC499" s="15">
        <f>IF(BC$2=1,C499,0)</f>
        <v>0</v>
      </c>
      <c r="BD499" s="15">
        <f>IF(BD$2=1,D499,0)</f>
        <v>0</v>
      </c>
      <c r="BE499" s="15">
        <f>IF(BE$2=1,E499,0)</f>
        <v>0</v>
      </c>
      <c r="BF499" s="15">
        <f>IF(BF$2=1,F499,0)</f>
        <v>0</v>
      </c>
      <c r="BG499" s="15">
        <f>IF(BG$2=1,G499,0)</f>
        <v>0</v>
      </c>
      <c r="BH499" s="15">
        <f>IF(BH$2=1,H499,0)</f>
        <v>0</v>
      </c>
      <c r="BI499" s="15">
        <f>IF(BI$2=1,I499,0)</f>
        <v>10384.619999999999</v>
      </c>
      <c r="BJ499" s="15">
        <f>IF(BJ$2=1,J499,0)</f>
        <v>10357.799999999999</v>
      </c>
      <c r="BK499" s="15">
        <f>IF(BK$2=1,K499,0)</f>
        <v>0</v>
      </c>
      <c r="BL499" s="15">
        <f>IF(BL$2=1,L499,0)</f>
        <v>0</v>
      </c>
      <c r="BM499" s="15">
        <f>IF(BM$2=1,M499,0)</f>
        <v>0</v>
      </c>
      <c r="BN499" s="15">
        <f>IF(BN$2=1,N499,0)</f>
        <v>0</v>
      </c>
      <c r="BO499" s="15">
        <f>IF(BO$2=1,O499,0)</f>
        <v>0</v>
      </c>
      <c r="BP499" s="15">
        <f>IF(BP$2=1,P499,0)</f>
        <v>0</v>
      </c>
      <c r="BQ499" s="15">
        <f>IF(BQ$2=1,Q499,0)</f>
        <v>10442.040000000001</v>
      </c>
      <c r="BR499" s="15">
        <f>IF(BR$2=1,R499,0)</f>
        <v>10536</v>
      </c>
      <c r="BS499" s="15">
        <f>IF(BS$2=1,S499,0)</f>
        <v>10505.399999999998</v>
      </c>
      <c r="BT499" s="15">
        <f>IF(BT$2=1,T499,0)</f>
        <v>10531.8</v>
      </c>
      <c r="BU499" s="15">
        <f>IF(BU$2=1,U499,0)</f>
        <v>10675.5</v>
      </c>
      <c r="BV499" s="15">
        <f>IF(BV$2=1,V499,0)</f>
        <v>10733.519999999999</v>
      </c>
      <c r="BW499" s="15">
        <f>IF(BW$2=1,W499,0)</f>
        <v>10416.060000000003</v>
      </c>
      <c r="BX499" s="15">
        <f>IF(BX$2=1,X499,0)</f>
        <v>10174.26</v>
      </c>
      <c r="BY499" s="15">
        <f>IF(BY$2=1,Y499,0)</f>
        <v>0</v>
      </c>
      <c r="BZ499" s="15">
        <f>IF(BZ$2=1,Z499,0)</f>
        <v>0</v>
      </c>
      <c r="CA499" s="15">
        <f>SUM(BC499:BZ499)</f>
        <v>104757</v>
      </c>
      <c r="CB499" s="15" t="e">
        <f>SUMIFS('Total kWh'!C:C,'Total kWh'!#REF!,#REF!,'Total kWh'!B:B,B499)-CA499</f>
        <v>#REF!</v>
      </c>
      <c r="CD499" s="15">
        <f>IF(CD$2=1,C499,0)</f>
        <v>0</v>
      </c>
      <c r="CE499" s="15">
        <f>IF(CE$2=1,D499,0)</f>
        <v>0</v>
      </c>
      <c r="CF499" s="15">
        <f>IF(CF$2=1,E499,0)</f>
        <v>0</v>
      </c>
      <c r="CG499" s="15">
        <f>IF(CG$2=1,F499,0)</f>
        <v>0</v>
      </c>
      <c r="CH499" s="15">
        <f>IF(CH$2=1,G499,0)</f>
        <v>0</v>
      </c>
      <c r="CI499" s="15">
        <f>IF(CI$2=1,H499,0)</f>
        <v>0</v>
      </c>
      <c r="CJ499" s="15">
        <f>IF(CJ$2=1,I499,0)</f>
        <v>0</v>
      </c>
      <c r="CK499" s="15">
        <f>IF(CK$2=1,J499,0)</f>
        <v>0</v>
      </c>
      <c r="CL499" s="15">
        <f>IF(CL$2=1,K499,0)</f>
        <v>0</v>
      </c>
      <c r="CM499" s="15">
        <f>IF(CM$2=1,L499,0)</f>
        <v>0</v>
      </c>
      <c r="CN499" s="15">
        <f>IF(CN$2=1,M499,0)</f>
        <v>0</v>
      </c>
      <c r="CO499" s="15">
        <f>IF(CO$2=1,N499,0)</f>
        <v>0</v>
      </c>
      <c r="CP499" s="15">
        <f>IF(CP$2=1,O499,0)</f>
        <v>0</v>
      </c>
      <c r="CQ499" s="15">
        <f>IF(CQ$2=1,P499,0)</f>
        <v>0</v>
      </c>
      <c r="CR499" s="15">
        <f>IF(CR$2=1,Q499,0)</f>
        <v>10442.040000000001</v>
      </c>
      <c r="CS499" s="15">
        <f>IF(CS$2=1,R499,0)</f>
        <v>10536</v>
      </c>
      <c r="CT499" s="15">
        <f>IF(CT$2=1,S499,0)</f>
        <v>10505.399999999998</v>
      </c>
      <c r="CU499" s="15">
        <f>IF(CU$2=1,T499,0)</f>
        <v>10531.8</v>
      </c>
      <c r="CV499" s="15">
        <f>IF(CV$2=1,U499,0)</f>
        <v>10675.5</v>
      </c>
      <c r="CW499" s="15">
        <f>IF(CW$2=1,V499,0)</f>
        <v>10733.519999999999</v>
      </c>
      <c r="CX499" s="15">
        <f>IF(CX$2=1,W499,0)</f>
        <v>10416.060000000003</v>
      </c>
      <c r="CY499" s="15">
        <f>IF(CY$2=1,X499,0)</f>
        <v>10174.26</v>
      </c>
      <c r="CZ499" s="15">
        <f>IF(CZ$2=1,Y499,0)</f>
        <v>0</v>
      </c>
      <c r="DA499" s="15">
        <f>IF(DA$2=1,Z499,0)</f>
        <v>0</v>
      </c>
      <c r="DB499" s="15">
        <f>SUM(CD499:DA499)</f>
        <v>84014.579999999987</v>
      </c>
      <c r="DC499" s="15" t="e">
        <f>SUMIFS('Total kWh'!C:C,'Total kWh'!#REF!,#REF!,'Total kWh'!B:B,B499)-DB499</f>
        <v>#REF!</v>
      </c>
    </row>
    <row r="500" spans="1:107" x14ac:dyDescent="0.3">
      <c r="A500" s="32" t="s">
        <v>75</v>
      </c>
      <c r="B500" s="33">
        <v>4</v>
      </c>
      <c r="C500" s="33">
        <v>8922.3599999999969</v>
      </c>
      <c r="D500" s="33">
        <v>8850.0600000000013</v>
      </c>
      <c r="E500" s="33">
        <v>8564.5200000000023</v>
      </c>
      <c r="F500" s="33">
        <v>8666.880000000001</v>
      </c>
      <c r="G500" s="33">
        <v>8823.0600000000013</v>
      </c>
      <c r="H500" s="33">
        <v>8832.5999999999985</v>
      </c>
      <c r="I500" s="33">
        <v>8752.6200000000008</v>
      </c>
      <c r="J500" s="33">
        <v>8788.2599999999984</v>
      </c>
      <c r="K500" s="33">
        <v>8751.9599999999991</v>
      </c>
      <c r="L500" s="33">
        <v>8477.94</v>
      </c>
      <c r="M500" s="33">
        <v>8926.5</v>
      </c>
      <c r="N500" s="33">
        <v>9028.26</v>
      </c>
      <c r="O500" s="33">
        <v>9017.6399999999976</v>
      </c>
      <c r="P500" s="33">
        <v>9086.4</v>
      </c>
      <c r="Q500" s="33">
        <v>9250.0199999999986</v>
      </c>
      <c r="R500" s="33">
        <v>9142.26</v>
      </c>
      <c r="S500" s="33">
        <v>9168</v>
      </c>
      <c r="T500" s="33">
        <v>9083.16</v>
      </c>
      <c r="U500" s="33">
        <v>9048.5399999999972</v>
      </c>
      <c r="V500" s="33">
        <v>9021.66</v>
      </c>
      <c r="W500" s="33">
        <v>9011.6400000000012</v>
      </c>
      <c r="X500" s="33">
        <v>8642.7000000000007</v>
      </c>
      <c r="Y500" s="33">
        <v>8857.98</v>
      </c>
      <c r="Z500" s="33">
        <v>8958.8999999999978</v>
      </c>
      <c r="AB500" s="15">
        <f>IF(AB$2=1,C500,0)</f>
        <v>0</v>
      </c>
      <c r="AC500" s="15">
        <f>IF(AC$2=1,D500,0)</f>
        <v>0</v>
      </c>
      <c r="AD500" s="15">
        <f>IF(AD$2=1,E500,0)</f>
        <v>0</v>
      </c>
      <c r="AE500" s="15">
        <f>IF(AE$2=1,F500,0)</f>
        <v>0</v>
      </c>
      <c r="AF500" s="15">
        <f>IF(AF$2=1,G500,0)</f>
        <v>0</v>
      </c>
      <c r="AG500" s="15">
        <f>IF(AG$2=1,H500,0)</f>
        <v>0</v>
      </c>
      <c r="AH500" s="15">
        <f>IF(AH$2=1,I500,0)</f>
        <v>8752.6200000000008</v>
      </c>
      <c r="AI500" s="15">
        <f>IF(AI$2=1,J500,0)</f>
        <v>8788.2599999999984</v>
      </c>
      <c r="AJ500" s="15">
        <f>IF(AJ$2=1,K500,0)</f>
        <v>8751.9599999999991</v>
      </c>
      <c r="AK500" s="15">
        <f>IF(AK$2=1,L500,0)</f>
        <v>8477.94</v>
      </c>
      <c r="AL500" s="15">
        <f>IF(AL$2=1,M500,0)</f>
        <v>8926.5</v>
      </c>
      <c r="AM500" s="15">
        <f>IF(AM$2=1,N500,0)</f>
        <v>9028.26</v>
      </c>
      <c r="AN500" s="15">
        <f>IF(AN$2=1,O500,0)</f>
        <v>9017.6399999999976</v>
      </c>
      <c r="AO500" s="15">
        <f>IF(AO$2=1,P500,0)</f>
        <v>9086.4</v>
      </c>
      <c r="AP500" s="15">
        <f>IF(AP$2=1,Q500,0)</f>
        <v>9250.0199999999986</v>
      </c>
      <c r="AQ500" s="15">
        <f>IF(AQ$2=1,R500,0)</f>
        <v>9142.26</v>
      </c>
      <c r="AR500" s="15">
        <f>IF(AR$2=1,S500,0)</f>
        <v>9168</v>
      </c>
      <c r="AS500" s="15">
        <f>IF(AS$2=1,T500,0)</f>
        <v>9083.16</v>
      </c>
      <c r="AT500" s="15">
        <f>IF(AT$2=1,U500,0)</f>
        <v>9048.5399999999972</v>
      </c>
      <c r="AU500" s="15">
        <f>IF(AU$2=1,V500,0)</f>
        <v>9021.66</v>
      </c>
      <c r="AV500" s="15">
        <f>IF(AV$2=1,W500,0)</f>
        <v>9011.6400000000012</v>
      </c>
      <c r="AW500" s="15">
        <f>IF(AW$2=1,X500,0)</f>
        <v>8642.7000000000007</v>
      </c>
      <c r="AX500" s="15">
        <f>IF(AX$2=1,Y500,0)</f>
        <v>0</v>
      </c>
      <c r="AY500" s="15">
        <f>IF(AY$2=1,Z500,0)</f>
        <v>0</v>
      </c>
      <c r="AZ500" s="15">
        <f>SUM(AB500:AY500)</f>
        <v>143197.56000000003</v>
      </c>
      <c r="BA500" s="15" t="e">
        <f>SUMIFS('Total kWh'!C:C,'Total kWh'!#REF!,#REF!,'Total kWh'!B:B,B500)-AZ500</f>
        <v>#REF!</v>
      </c>
      <c r="BC500" s="15">
        <f>IF(BC$2=1,C500,0)</f>
        <v>0</v>
      </c>
      <c r="BD500" s="15">
        <f>IF(BD$2=1,D500,0)</f>
        <v>0</v>
      </c>
      <c r="BE500" s="15">
        <f>IF(BE$2=1,E500,0)</f>
        <v>0</v>
      </c>
      <c r="BF500" s="15">
        <f>IF(BF$2=1,F500,0)</f>
        <v>0</v>
      </c>
      <c r="BG500" s="15">
        <f>IF(BG$2=1,G500,0)</f>
        <v>0</v>
      </c>
      <c r="BH500" s="15">
        <f>IF(BH$2=1,H500,0)</f>
        <v>0</v>
      </c>
      <c r="BI500" s="15">
        <f>IF(BI$2=1,I500,0)</f>
        <v>8752.6200000000008</v>
      </c>
      <c r="BJ500" s="15">
        <f>IF(BJ$2=1,J500,0)</f>
        <v>8788.2599999999984</v>
      </c>
      <c r="BK500" s="15">
        <f>IF(BK$2=1,K500,0)</f>
        <v>0</v>
      </c>
      <c r="BL500" s="15">
        <f>IF(BL$2=1,L500,0)</f>
        <v>0</v>
      </c>
      <c r="BM500" s="15">
        <f>IF(BM$2=1,M500,0)</f>
        <v>0</v>
      </c>
      <c r="BN500" s="15">
        <f>IF(BN$2=1,N500,0)</f>
        <v>0</v>
      </c>
      <c r="BO500" s="15">
        <f>IF(BO$2=1,O500,0)</f>
        <v>0</v>
      </c>
      <c r="BP500" s="15">
        <f>IF(BP$2=1,P500,0)</f>
        <v>0</v>
      </c>
      <c r="BQ500" s="15">
        <f>IF(BQ$2=1,Q500,0)</f>
        <v>9250.0199999999986</v>
      </c>
      <c r="BR500" s="15">
        <f>IF(BR$2=1,R500,0)</f>
        <v>9142.26</v>
      </c>
      <c r="BS500" s="15">
        <f>IF(BS$2=1,S500,0)</f>
        <v>9168</v>
      </c>
      <c r="BT500" s="15">
        <f>IF(BT$2=1,T500,0)</f>
        <v>9083.16</v>
      </c>
      <c r="BU500" s="15">
        <f>IF(BU$2=1,U500,0)</f>
        <v>9048.5399999999972</v>
      </c>
      <c r="BV500" s="15">
        <f>IF(BV$2=1,V500,0)</f>
        <v>9021.66</v>
      </c>
      <c r="BW500" s="15">
        <f>IF(BW$2=1,W500,0)</f>
        <v>9011.6400000000012</v>
      </c>
      <c r="BX500" s="15">
        <f>IF(BX$2=1,X500,0)</f>
        <v>8642.7000000000007</v>
      </c>
      <c r="BY500" s="15">
        <f>IF(BY$2=1,Y500,0)</f>
        <v>0</v>
      </c>
      <c r="BZ500" s="15">
        <f>IF(BZ$2=1,Z500,0)</f>
        <v>0</v>
      </c>
      <c r="CA500" s="15">
        <f>SUM(BC500:BZ500)</f>
        <v>89908.859999999986</v>
      </c>
      <c r="CB500" s="15" t="e">
        <f>SUMIFS('Total kWh'!C:C,'Total kWh'!#REF!,#REF!,'Total kWh'!B:B,B500)-CA500</f>
        <v>#REF!</v>
      </c>
      <c r="CD500" s="15">
        <f>IF(CD$2=1,C500,0)</f>
        <v>0</v>
      </c>
      <c r="CE500" s="15">
        <f>IF(CE$2=1,D500,0)</f>
        <v>0</v>
      </c>
      <c r="CF500" s="15">
        <f>IF(CF$2=1,E500,0)</f>
        <v>0</v>
      </c>
      <c r="CG500" s="15">
        <f>IF(CG$2=1,F500,0)</f>
        <v>0</v>
      </c>
      <c r="CH500" s="15">
        <f>IF(CH$2=1,G500,0)</f>
        <v>0</v>
      </c>
      <c r="CI500" s="15">
        <f>IF(CI$2=1,H500,0)</f>
        <v>0</v>
      </c>
      <c r="CJ500" s="15">
        <f>IF(CJ$2=1,I500,0)</f>
        <v>0</v>
      </c>
      <c r="CK500" s="15">
        <f>IF(CK$2=1,J500,0)</f>
        <v>0</v>
      </c>
      <c r="CL500" s="15">
        <f>IF(CL$2=1,K500,0)</f>
        <v>0</v>
      </c>
      <c r="CM500" s="15">
        <f>IF(CM$2=1,L500,0)</f>
        <v>0</v>
      </c>
      <c r="CN500" s="15">
        <f>IF(CN$2=1,M500,0)</f>
        <v>0</v>
      </c>
      <c r="CO500" s="15">
        <f>IF(CO$2=1,N500,0)</f>
        <v>0</v>
      </c>
      <c r="CP500" s="15">
        <f>IF(CP$2=1,O500,0)</f>
        <v>0</v>
      </c>
      <c r="CQ500" s="15">
        <f>IF(CQ$2=1,P500,0)</f>
        <v>0</v>
      </c>
      <c r="CR500" s="15">
        <f>IF(CR$2=1,Q500,0)</f>
        <v>9250.0199999999986</v>
      </c>
      <c r="CS500" s="15">
        <f>IF(CS$2=1,R500,0)</f>
        <v>9142.26</v>
      </c>
      <c r="CT500" s="15">
        <f>IF(CT$2=1,S500,0)</f>
        <v>9168</v>
      </c>
      <c r="CU500" s="15">
        <f>IF(CU$2=1,T500,0)</f>
        <v>9083.16</v>
      </c>
      <c r="CV500" s="15">
        <f>IF(CV$2=1,U500,0)</f>
        <v>9048.5399999999972</v>
      </c>
      <c r="CW500" s="15">
        <f>IF(CW$2=1,V500,0)</f>
        <v>9021.66</v>
      </c>
      <c r="CX500" s="15">
        <f>IF(CX$2=1,W500,0)</f>
        <v>9011.6400000000012</v>
      </c>
      <c r="CY500" s="15">
        <f>IF(CY$2=1,X500,0)</f>
        <v>8642.7000000000007</v>
      </c>
      <c r="CZ500" s="15">
        <f>IF(CZ$2=1,Y500,0)</f>
        <v>0</v>
      </c>
      <c r="DA500" s="15">
        <f>IF(DA$2=1,Z500,0)</f>
        <v>0</v>
      </c>
      <c r="DB500" s="15">
        <f>SUM(CD500:DA500)</f>
        <v>72367.98</v>
      </c>
      <c r="DC500" s="15" t="e">
        <f>SUMIFS('Total kWh'!C:C,'Total kWh'!#REF!,#REF!,'Total kWh'!B:B,B500)-DB500</f>
        <v>#REF!</v>
      </c>
    </row>
    <row r="501" spans="1:107" x14ac:dyDescent="0.3">
      <c r="A501" s="32" t="s">
        <v>75</v>
      </c>
      <c r="B501" s="33">
        <v>5</v>
      </c>
      <c r="C501" s="33">
        <v>9094.6199999999972</v>
      </c>
      <c r="D501" s="33">
        <v>8994.4200000000019</v>
      </c>
      <c r="E501" s="33">
        <v>9019.5599999999977</v>
      </c>
      <c r="F501" s="33">
        <v>8600.5200000000023</v>
      </c>
      <c r="G501" s="33">
        <v>8852.7000000000007</v>
      </c>
      <c r="H501" s="33">
        <v>8759.0999999999985</v>
      </c>
      <c r="I501" s="33">
        <v>8650.26</v>
      </c>
      <c r="J501" s="33">
        <v>8963.4</v>
      </c>
      <c r="K501" s="33">
        <v>9032.2199999999975</v>
      </c>
      <c r="L501" s="33">
        <v>9045.4200000000019</v>
      </c>
      <c r="M501" s="33">
        <v>9767.2799999999988</v>
      </c>
      <c r="N501" s="33">
        <v>10010.82</v>
      </c>
      <c r="O501" s="33">
        <v>10034.820000000002</v>
      </c>
      <c r="P501" s="33">
        <v>10453.739999999998</v>
      </c>
      <c r="Q501" s="33">
        <v>10607.280000000002</v>
      </c>
      <c r="R501" s="33">
        <v>10525.38</v>
      </c>
      <c r="S501" s="33">
        <v>10578</v>
      </c>
      <c r="T501" s="33">
        <v>10511.639999999998</v>
      </c>
      <c r="U501" s="33">
        <v>10319.099999999999</v>
      </c>
      <c r="V501" s="33">
        <v>10247.76</v>
      </c>
      <c r="W501" s="33">
        <v>9827.4599999999973</v>
      </c>
      <c r="X501" s="33">
        <v>9516.2999999999993</v>
      </c>
      <c r="Y501" s="33">
        <v>9576.36</v>
      </c>
      <c r="Z501" s="33">
        <v>9253.68</v>
      </c>
      <c r="AB501" s="15">
        <f>IF(AB$2=1,C501,0)</f>
        <v>0</v>
      </c>
      <c r="AC501" s="15">
        <f>IF(AC$2=1,D501,0)</f>
        <v>0</v>
      </c>
      <c r="AD501" s="15">
        <f>IF(AD$2=1,E501,0)</f>
        <v>0</v>
      </c>
      <c r="AE501" s="15">
        <f>IF(AE$2=1,F501,0)</f>
        <v>0</v>
      </c>
      <c r="AF501" s="15">
        <f>IF(AF$2=1,G501,0)</f>
        <v>0</v>
      </c>
      <c r="AG501" s="15">
        <f>IF(AG$2=1,H501,0)</f>
        <v>0</v>
      </c>
      <c r="AH501" s="15">
        <f>IF(AH$2=1,I501,0)</f>
        <v>8650.26</v>
      </c>
      <c r="AI501" s="15">
        <f>IF(AI$2=1,J501,0)</f>
        <v>8963.4</v>
      </c>
      <c r="AJ501" s="15">
        <f>IF(AJ$2=1,K501,0)</f>
        <v>9032.2199999999975</v>
      </c>
      <c r="AK501" s="15">
        <f>IF(AK$2=1,L501,0)</f>
        <v>9045.4200000000019</v>
      </c>
      <c r="AL501" s="15">
        <f>IF(AL$2=1,M501,0)</f>
        <v>9767.2799999999988</v>
      </c>
      <c r="AM501" s="15">
        <f>IF(AM$2=1,N501,0)</f>
        <v>10010.82</v>
      </c>
      <c r="AN501" s="15">
        <f>IF(AN$2=1,O501,0)</f>
        <v>10034.820000000002</v>
      </c>
      <c r="AO501" s="15">
        <f>IF(AO$2=1,P501,0)</f>
        <v>10453.739999999998</v>
      </c>
      <c r="AP501" s="15">
        <f>IF(AP$2=1,Q501,0)</f>
        <v>10607.280000000002</v>
      </c>
      <c r="AQ501" s="15">
        <f>IF(AQ$2=1,R501,0)</f>
        <v>10525.38</v>
      </c>
      <c r="AR501" s="15">
        <f>IF(AR$2=1,S501,0)</f>
        <v>10578</v>
      </c>
      <c r="AS501" s="15">
        <f>IF(AS$2=1,T501,0)</f>
        <v>10511.639999999998</v>
      </c>
      <c r="AT501" s="15">
        <f>IF(AT$2=1,U501,0)</f>
        <v>10319.099999999999</v>
      </c>
      <c r="AU501" s="15">
        <f>IF(AU$2=1,V501,0)</f>
        <v>10247.76</v>
      </c>
      <c r="AV501" s="15">
        <f>IF(AV$2=1,W501,0)</f>
        <v>9827.4599999999973</v>
      </c>
      <c r="AW501" s="15">
        <f>IF(AW$2=1,X501,0)</f>
        <v>9516.2999999999993</v>
      </c>
      <c r="AX501" s="15">
        <f>IF(AX$2=1,Y501,0)</f>
        <v>0</v>
      </c>
      <c r="AY501" s="15">
        <f>IF(AY$2=1,Z501,0)</f>
        <v>0</v>
      </c>
      <c r="AZ501" s="15">
        <f>SUM(AB501:AY501)</f>
        <v>158090.87999999998</v>
      </c>
      <c r="BA501" s="15" t="e">
        <f>SUMIFS('Total kWh'!C:C,'Total kWh'!#REF!,#REF!,'Total kWh'!B:B,B501)-AZ501</f>
        <v>#REF!</v>
      </c>
      <c r="BC501" s="15">
        <f>IF(BC$2=1,C501,0)</f>
        <v>0</v>
      </c>
      <c r="BD501" s="15">
        <f>IF(BD$2=1,D501,0)</f>
        <v>0</v>
      </c>
      <c r="BE501" s="15">
        <f>IF(BE$2=1,E501,0)</f>
        <v>0</v>
      </c>
      <c r="BF501" s="15">
        <f>IF(BF$2=1,F501,0)</f>
        <v>0</v>
      </c>
      <c r="BG501" s="15">
        <f>IF(BG$2=1,G501,0)</f>
        <v>0</v>
      </c>
      <c r="BH501" s="15">
        <f>IF(BH$2=1,H501,0)</f>
        <v>0</v>
      </c>
      <c r="BI501" s="15">
        <f>IF(BI$2=1,I501,0)</f>
        <v>8650.26</v>
      </c>
      <c r="BJ501" s="15">
        <f>IF(BJ$2=1,J501,0)</f>
        <v>8963.4</v>
      </c>
      <c r="BK501" s="15">
        <f>IF(BK$2=1,K501,0)</f>
        <v>0</v>
      </c>
      <c r="BL501" s="15">
        <f>IF(BL$2=1,L501,0)</f>
        <v>0</v>
      </c>
      <c r="BM501" s="15">
        <f>IF(BM$2=1,M501,0)</f>
        <v>0</v>
      </c>
      <c r="BN501" s="15">
        <f>IF(BN$2=1,N501,0)</f>
        <v>0</v>
      </c>
      <c r="BO501" s="15">
        <f>IF(BO$2=1,O501,0)</f>
        <v>0</v>
      </c>
      <c r="BP501" s="15">
        <f>IF(BP$2=1,P501,0)</f>
        <v>0</v>
      </c>
      <c r="BQ501" s="15">
        <f>IF(BQ$2=1,Q501,0)</f>
        <v>10607.280000000002</v>
      </c>
      <c r="BR501" s="15">
        <f>IF(BR$2=1,R501,0)</f>
        <v>10525.38</v>
      </c>
      <c r="BS501" s="15">
        <f>IF(BS$2=1,S501,0)</f>
        <v>10578</v>
      </c>
      <c r="BT501" s="15">
        <f>IF(BT$2=1,T501,0)</f>
        <v>10511.639999999998</v>
      </c>
      <c r="BU501" s="15">
        <f>IF(BU$2=1,U501,0)</f>
        <v>10319.099999999999</v>
      </c>
      <c r="BV501" s="15">
        <f>IF(BV$2=1,V501,0)</f>
        <v>10247.76</v>
      </c>
      <c r="BW501" s="15">
        <f>IF(BW$2=1,W501,0)</f>
        <v>9827.4599999999973</v>
      </c>
      <c r="BX501" s="15">
        <f>IF(BX$2=1,X501,0)</f>
        <v>9516.2999999999993</v>
      </c>
      <c r="BY501" s="15">
        <f>IF(BY$2=1,Y501,0)</f>
        <v>0</v>
      </c>
      <c r="BZ501" s="15">
        <f>IF(BZ$2=1,Z501,0)</f>
        <v>0</v>
      </c>
      <c r="CA501" s="15">
        <f>SUM(BC501:BZ501)</f>
        <v>99746.579999999987</v>
      </c>
      <c r="CB501" s="15" t="e">
        <f>SUMIFS('Total kWh'!C:C,'Total kWh'!#REF!,#REF!,'Total kWh'!B:B,B501)-CA501</f>
        <v>#REF!</v>
      </c>
      <c r="CD501" s="15">
        <f>IF(CD$2=1,C501,0)</f>
        <v>0</v>
      </c>
      <c r="CE501" s="15">
        <f>IF(CE$2=1,D501,0)</f>
        <v>0</v>
      </c>
      <c r="CF501" s="15">
        <f>IF(CF$2=1,E501,0)</f>
        <v>0</v>
      </c>
      <c r="CG501" s="15">
        <f>IF(CG$2=1,F501,0)</f>
        <v>0</v>
      </c>
      <c r="CH501" s="15">
        <f>IF(CH$2=1,G501,0)</f>
        <v>0</v>
      </c>
      <c r="CI501" s="15">
        <f>IF(CI$2=1,H501,0)</f>
        <v>0</v>
      </c>
      <c r="CJ501" s="15">
        <f>IF(CJ$2=1,I501,0)</f>
        <v>0</v>
      </c>
      <c r="CK501" s="15">
        <f>IF(CK$2=1,J501,0)</f>
        <v>0</v>
      </c>
      <c r="CL501" s="15">
        <f>IF(CL$2=1,K501,0)</f>
        <v>0</v>
      </c>
      <c r="CM501" s="15">
        <f>IF(CM$2=1,L501,0)</f>
        <v>0</v>
      </c>
      <c r="CN501" s="15">
        <f>IF(CN$2=1,M501,0)</f>
        <v>0</v>
      </c>
      <c r="CO501" s="15">
        <f>IF(CO$2=1,N501,0)</f>
        <v>0</v>
      </c>
      <c r="CP501" s="15">
        <f>IF(CP$2=1,O501,0)</f>
        <v>0</v>
      </c>
      <c r="CQ501" s="15">
        <f>IF(CQ$2=1,P501,0)</f>
        <v>0</v>
      </c>
      <c r="CR501" s="15">
        <f>IF(CR$2=1,Q501,0)</f>
        <v>10607.280000000002</v>
      </c>
      <c r="CS501" s="15">
        <f>IF(CS$2=1,R501,0)</f>
        <v>10525.38</v>
      </c>
      <c r="CT501" s="15">
        <f>IF(CT$2=1,S501,0)</f>
        <v>10578</v>
      </c>
      <c r="CU501" s="15">
        <f>IF(CU$2=1,T501,0)</f>
        <v>10511.639999999998</v>
      </c>
      <c r="CV501" s="15">
        <f>IF(CV$2=1,U501,0)</f>
        <v>10319.099999999999</v>
      </c>
      <c r="CW501" s="15">
        <f>IF(CW$2=1,V501,0)</f>
        <v>10247.76</v>
      </c>
      <c r="CX501" s="15">
        <f>IF(CX$2=1,W501,0)</f>
        <v>9827.4599999999973</v>
      </c>
      <c r="CY501" s="15">
        <f>IF(CY$2=1,X501,0)</f>
        <v>9516.2999999999993</v>
      </c>
      <c r="CZ501" s="15">
        <f>IF(CZ$2=1,Y501,0)</f>
        <v>0</v>
      </c>
      <c r="DA501" s="15">
        <f>IF(DA$2=1,Z501,0)</f>
        <v>0</v>
      </c>
      <c r="DB501" s="15">
        <f>SUM(CD501:DA501)</f>
        <v>82132.92</v>
      </c>
      <c r="DC501" s="15" t="e">
        <f>SUMIFS('Total kWh'!C:C,'Total kWh'!#REF!,#REF!,'Total kWh'!B:B,B501)-DB501</f>
        <v>#REF!</v>
      </c>
    </row>
    <row r="502" spans="1:107" x14ac:dyDescent="0.3">
      <c r="A502" s="32" t="s">
        <v>75</v>
      </c>
      <c r="B502" s="33">
        <v>6</v>
      </c>
      <c r="C502" s="33">
        <v>7866.8400000000011</v>
      </c>
      <c r="D502" s="33">
        <v>7870.920000000001</v>
      </c>
      <c r="E502" s="33">
        <v>7932.8399999999992</v>
      </c>
      <c r="F502" s="33">
        <v>7759.68</v>
      </c>
      <c r="G502" s="33">
        <v>7794.2999999999993</v>
      </c>
      <c r="H502" s="33">
        <v>7659.4199999999983</v>
      </c>
      <c r="I502" s="33">
        <v>7564.8000000000011</v>
      </c>
      <c r="J502" s="33">
        <v>7865.3400000000011</v>
      </c>
      <c r="K502" s="33">
        <v>7916.1600000000008</v>
      </c>
      <c r="L502" s="33">
        <v>7677.5400000000009</v>
      </c>
      <c r="M502" s="33">
        <v>8224.92</v>
      </c>
      <c r="N502" s="33">
        <v>8546.1</v>
      </c>
      <c r="O502" s="33">
        <v>8532.84</v>
      </c>
      <c r="P502" s="33">
        <v>9122.8200000000033</v>
      </c>
      <c r="Q502" s="33">
        <v>9363.9600000000009</v>
      </c>
      <c r="R502" s="33">
        <v>9345.5400000000009</v>
      </c>
      <c r="S502" s="33">
        <v>9078.3600000000024</v>
      </c>
      <c r="T502" s="33">
        <v>9108.3599999999969</v>
      </c>
      <c r="U502" s="33">
        <v>8792.2800000000025</v>
      </c>
      <c r="V502" s="33">
        <v>8642.82</v>
      </c>
      <c r="W502" s="33">
        <v>8352.3599999999988</v>
      </c>
      <c r="X502" s="33">
        <v>7995.1799999999994</v>
      </c>
      <c r="Y502" s="33">
        <v>8089.1399999999994</v>
      </c>
      <c r="Z502" s="33">
        <v>7999.32</v>
      </c>
      <c r="AB502" s="15">
        <f>IF(AB$2=1,C502,0)</f>
        <v>0</v>
      </c>
      <c r="AC502" s="15">
        <f>IF(AC$2=1,D502,0)</f>
        <v>0</v>
      </c>
      <c r="AD502" s="15">
        <f>IF(AD$2=1,E502,0)</f>
        <v>0</v>
      </c>
      <c r="AE502" s="15">
        <f>IF(AE$2=1,F502,0)</f>
        <v>0</v>
      </c>
      <c r="AF502" s="15">
        <f>IF(AF$2=1,G502,0)</f>
        <v>0</v>
      </c>
      <c r="AG502" s="15">
        <f>IF(AG$2=1,H502,0)</f>
        <v>0</v>
      </c>
      <c r="AH502" s="15">
        <f>IF(AH$2=1,I502,0)</f>
        <v>7564.8000000000011</v>
      </c>
      <c r="AI502" s="15">
        <f>IF(AI$2=1,J502,0)</f>
        <v>7865.3400000000011</v>
      </c>
      <c r="AJ502" s="15">
        <f>IF(AJ$2=1,K502,0)</f>
        <v>7916.1600000000008</v>
      </c>
      <c r="AK502" s="15">
        <f>IF(AK$2=1,L502,0)</f>
        <v>7677.5400000000009</v>
      </c>
      <c r="AL502" s="15">
        <f>IF(AL$2=1,M502,0)</f>
        <v>8224.92</v>
      </c>
      <c r="AM502" s="15">
        <f>IF(AM$2=1,N502,0)</f>
        <v>8546.1</v>
      </c>
      <c r="AN502" s="15">
        <f>IF(AN$2=1,O502,0)</f>
        <v>8532.84</v>
      </c>
      <c r="AO502" s="15">
        <f>IF(AO$2=1,P502,0)</f>
        <v>9122.8200000000033</v>
      </c>
      <c r="AP502" s="15">
        <f>IF(AP$2=1,Q502,0)</f>
        <v>9363.9600000000009</v>
      </c>
      <c r="AQ502" s="15">
        <f>IF(AQ$2=1,R502,0)</f>
        <v>9345.5400000000009</v>
      </c>
      <c r="AR502" s="15">
        <f>IF(AR$2=1,S502,0)</f>
        <v>9078.3600000000024</v>
      </c>
      <c r="AS502" s="15">
        <f>IF(AS$2=1,T502,0)</f>
        <v>9108.3599999999969</v>
      </c>
      <c r="AT502" s="15">
        <f>IF(AT$2=1,U502,0)</f>
        <v>8792.2800000000025</v>
      </c>
      <c r="AU502" s="15">
        <f>IF(AU$2=1,V502,0)</f>
        <v>8642.82</v>
      </c>
      <c r="AV502" s="15">
        <f>IF(AV$2=1,W502,0)</f>
        <v>8352.3599999999988</v>
      </c>
      <c r="AW502" s="15">
        <f>IF(AW$2=1,X502,0)</f>
        <v>7995.1799999999994</v>
      </c>
      <c r="AX502" s="15">
        <f>IF(AX$2=1,Y502,0)</f>
        <v>0</v>
      </c>
      <c r="AY502" s="15">
        <f>IF(AY$2=1,Z502,0)</f>
        <v>0</v>
      </c>
      <c r="AZ502" s="15">
        <f>SUM(AB502:AY502)</f>
        <v>136129.38000000003</v>
      </c>
      <c r="BA502" s="15" t="e">
        <f>SUMIFS('Total kWh'!C:C,'Total kWh'!#REF!,#REF!,'Total kWh'!B:B,B502)-AZ502</f>
        <v>#REF!</v>
      </c>
      <c r="BC502" s="15">
        <f>IF(BC$2=1,C502,0)</f>
        <v>0</v>
      </c>
      <c r="BD502" s="15">
        <f>IF(BD$2=1,D502,0)</f>
        <v>0</v>
      </c>
      <c r="BE502" s="15">
        <f>IF(BE$2=1,E502,0)</f>
        <v>0</v>
      </c>
      <c r="BF502" s="15">
        <f>IF(BF$2=1,F502,0)</f>
        <v>0</v>
      </c>
      <c r="BG502" s="15">
        <f>IF(BG$2=1,G502,0)</f>
        <v>0</v>
      </c>
      <c r="BH502" s="15">
        <f>IF(BH$2=1,H502,0)</f>
        <v>0</v>
      </c>
      <c r="BI502" s="15">
        <f>IF(BI$2=1,I502,0)</f>
        <v>7564.8000000000011</v>
      </c>
      <c r="BJ502" s="15">
        <f>IF(BJ$2=1,J502,0)</f>
        <v>7865.3400000000011</v>
      </c>
      <c r="BK502" s="15">
        <f>IF(BK$2=1,K502,0)</f>
        <v>0</v>
      </c>
      <c r="BL502" s="15">
        <f>IF(BL$2=1,L502,0)</f>
        <v>0</v>
      </c>
      <c r="BM502" s="15">
        <f>IF(BM$2=1,M502,0)</f>
        <v>0</v>
      </c>
      <c r="BN502" s="15">
        <f>IF(BN$2=1,N502,0)</f>
        <v>0</v>
      </c>
      <c r="BO502" s="15">
        <f>IF(BO$2=1,O502,0)</f>
        <v>0</v>
      </c>
      <c r="BP502" s="15">
        <f>IF(BP$2=1,P502,0)</f>
        <v>0</v>
      </c>
      <c r="BQ502" s="15">
        <f>IF(BQ$2=1,Q502,0)</f>
        <v>9363.9600000000009</v>
      </c>
      <c r="BR502" s="15">
        <f>IF(BR$2=1,R502,0)</f>
        <v>9345.5400000000009</v>
      </c>
      <c r="BS502" s="15">
        <f>IF(BS$2=1,S502,0)</f>
        <v>9078.3600000000024</v>
      </c>
      <c r="BT502" s="15">
        <f>IF(BT$2=1,T502,0)</f>
        <v>9108.3599999999969</v>
      </c>
      <c r="BU502" s="15">
        <f>IF(BU$2=1,U502,0)</f>
        <v>8792.2800000000025</v>
      </c>
      <c r="BV502" s="15">
        <f>IF(BV$2=1,V502,0)</f>
        <v>8642.82</v>
      </c>
      <c r="BW502" s="15">
        <f>IF(BW$2=1,W502,0)</f>
        <v>8352.3599999999988</v>
      </c>
      <c r="BX502" s="15">
        <f>IF(BX$2=1,X502,0)</f>
        <v>7995.1799999999994</v>
      </c>
      <c r="BY502" s="15">
        <f>IF(BY$2=1,Y502,0)</f>
        <v>0</v>
      </c>
      <c r="BZ502" s="15">
        <f>IF(BZ$2=1,Z502,0)</f>
        <v>0</v>
      </c>
      <c r="CA502" s="15">
        <f>SUM(BC502:BZ502)</f>
        <v>86108.999999999985</v>
      </c>
      <c r="CB502" s="15" t="e">
        <f>SUMIFS('Total kWh'!C:C,'Total kWh'!#REF!,#REF!,'Total kWh'!B:B,B502)-CA502</f>
        <v>#REF!</v>
      </c>
      <c r="CD502" s="15">
        <f>IF(CD$2=1,C502,0)</f>
        <v>0</v>
      </c>
      <c r="CE502" s="15">
        <f>IF(CE$2=1,D502,0)</f>
        <v>0</v>
      </c>
      <c r="CF502" s="15">
        <f>IF(CF$2=1,E502,0)</f>
        <v>0</v>
      </c>
      <c r="CG502" s="15">
        <f>IF(CG$2=1,F502,0)</f>
        <v>0</v>
      </c>
      <c r="CH502" s="15">
        <f>IF(CH$2=1,G502,0)</f>
        <v>0</v>
      </c>
      <c r="CI502" s="15">
        <f>IF(CI$2=1,H502,0)</f>
        <v>0</v>
      </c>
      <c r="CJ502" s="15">
        <f>IF(CJ$2=1,I502,0)</f>
        <v>0</v>
      </c>
      <c r="CK502" s="15">
        <f>IF(CK$2=1,J502,0)</f>
        <v>0</v>
      </c>
      <c r="CL502" s="15">
        <f>IF(CL$2=1,K502,0)</f>
        <v>0</v>
      </c>
      <c r="CM502" s="15">
        <f>IF(CM$2=1,L502,0)</f>
        <v>0</v>
      </c>
      <c r="CN502" s="15">
        <f>IF(CN$2=1,M502,0)</f>
        <v>0</v>
      </c>
      <c r="CO502" s="15">
        <f>IF(CO$2=1,N502,0)</f>
        <v>0</v>
      </c>
      <c r="CP502" s="15">
        <f>IF(CP$2=1,O502,0)</f>
        <v>0</v>
      </c>
      <c r="CQ502" s="15">
        <f>IF(CQ$2=1,P502,0)</f>
        <v>0</v>
      </c>
      <c r="CR502" s="15">
        <f>IF(CR$2=1,Q502,0)</f>
        <v>9363.9600000000009</v>
      </c>
      <c r="CS502" s="15">
        <f>IF(CS$2=1,R502,0)</f>
        <v>9345.5400000000009</v>
      </c>
      <c r="CT502" s="15">
        <f>IF(CT$2=1,S502,0)</f>
        <v>9078.3600000000024</v>
      </c>
      <c r="CU502" s="15">
        <f>IF(CU$2=1,T502,0)</f>
        <v>9108.3599999999969</v>
      </c>
      <c r="CV502" s="15">
        <f>IF(CV$2=1,U502,0)</f>
        <v>8792.2800000000025</v>
      </c>
      <c r="CW502" s="15">
        <f>IF(CW$2=1,V502,0)</f>
        <v>8642.82</v>
      </c>
      <c r="CX502" s="15">
        <f>IF(CX$2=1,W502,0)</f>
        <v>8352.3599999999988</v>
      </c>
      <c r="CY502" s="15">
        <f>IF(CY$2=1,X502,0)</f>
        <v>7995.1799999999994</v>
      </c>
      <c r="CZ502" s="15">
        <f>IF(CZ$2=1,Y502,0)</f>
        <v>0</v>
      </c>
      <c r="DA502" s="15">
        <f>IF(DA$2=1,Z502,0)</f>
        <v>0</v>
      </c>
      <c r="DB502" s="15">
        <f>SUM(CD502:DA502)</f>
        <v>70678.86</v>
      </c>
      <c r="DC502" s="15" t="e">
        <f>SUMIFS('Total kWh'!C:C,'Total kWh'!#REF!,#REF!,'Total kWh'!B:B,B502)-DB502</f>
        <v>#REF!</v>
      </c>
    </row>
    <row r="503" spans="1:107" x14ac:dyDescent="0.3">
      <c r="A503" s="32" t="s">
        <v>75</v>
      </c>
      <c r="B503" s="33">
        <v>7</v>
      </c>
      <c r="C503" s="33">
        <v>9938.94</v>
      </c>
      <c r="D503" s="33">
        <v>9682.8600000000024</v>
      </c>
      <c r="E503" s="33">
        <v>9449.0999999999985</v>
      </c>
      <c r="F503" s="33">
        <v>9318.4200000000019</v>
      </c>
      <c r="G503" s="33">
        <v>9210.7800000000007</v>
      </c>
      <c r="H503" s="33">
        <v>8908.32</v>
      </c>
      <c r="I503" s="33">
        <v>8951.159999999998</v>
      </c>
      <c r="J503" s="33">
        <v>9408.0600000000013</v>
      </c>
      <c r="K503" s="33">
        <v>9817.5</v>
      </c>
      <c r="L503" s="33">
        <v>9818.8799999999992</v>
      </c>
      <c r="M503" s="33">
        <v>10281.6</v>
      </c>
      <c r="N503" s="33">
        <v>10820.76</v>
      </c>
      <c r="O503" s="33">
        <v>11245.5</v>
      </c>
      <c r="P503" s="33">
        <v>11436.899999999998</v>
      </c>
      <c r="Q503" s="33">
        <v>11892.119999999997</v>
      </c>
      <c r="R503" s="33">
        <v>12131.099999999999</v>
      </c>
      <c r="S503" s="33">
        <v>12107.460000000001</v>
      </c>
      <c r="T503" s="33">
        <v>11994.539999999997</v>
      </c>
      <c r="U503" s="33">
        <v>11904.9</v>
      </c>
      <c r="V503" s="33">
        <v>11617.5</v>
      </c>
      <c r="W503" s="33">
        <v>11470.980000000001</v>
      </c>
      <c r="X503" s="33">
        <v>10815.12</v>
      </c>
      <c r="Y503" s="33">
        <v>10591.08</v>
      </c>
      <c r="Z503" s="33">
        <v>10446.84</v>
      </c>
      <c r="AB503" s="15">
        <f>IF(AB$2=1,C503,0)</f>
        <v>0</v>
      </c>
      <c r="AC503" s="15">
        <f>IF(AC$2=1,D503,0)</f>
        <v>0</v>
      </c>
      <c r="AD503" s="15">
        <f>IF(AD$2=1,E503,0)</f>
        <v>0</v>
      </c>
      <c r="AE503" s="15">
        <f>IF(AE$2=1,F503,0)</f>
        <v>0</v>
      </c>
      <c r="AF503" s="15">
        <f>IF(AF$2=1,G503,0)</f>
        <v>0</v>
      </c>
      <c r="AG503" s="15">
        <f>IF(AG$2=1,H503,0)</f>
        <v>0</v>
      </c>
      <c r="AH503" s="15">
        <f>IF(AH$2=1,I503,0)</f>
        <v>8951.159999999998</v>
      </c>
      <c r="AI503" s="15">
        <f>IF(AI$2=1,J503,0)</f>
        <v>9408.0600000000013</v>
      </c>
      <c r="AJ503" s="15">
        <f>IF(AJ$2=1,K503,0)</f>
        <v>9817.5</v>
      </c>
      <c r="AK503" s="15">
        <f>IF(AK$2=1,L503,0)</f>
        <v>9818.8799999999992</v>
      </c>
      <c r="AL503" s="15">
        <f>IF(AL$2=1,M503,0)</f>
        <v>10281.6</v>
      </c>
      <c r="AM503" s="15">
        <f>IF(AM$2=1,N503,0)</f>
        <v>10820.76</v>
      </c>
      <c r="AN503" s="15">
        <f>IF(AN$2=1,O503,0)</f>
        <v>11245.5</v>
      </c>
      <c r="AO503" s="15">
        <f>IF(AO$2=1,P503,0)</f>
        <v>11436.899999999998</v>
      </c>
      <c r="AP503" s="15">
        <f>IF(AP$2=1,Q503,0)</f>
        <v>11892.119999999997</v>
      </c>
      <c r="AQ503" s="15">
        <f>IF(AQ$2=1,R503,0)</f>
        <v>12131.099999999999</v>
      </c>
      <c r="AR503" s="15">
        <f>IF(AR$2=1,S503,0)</f>
        <v>12107.460000000001</v>
      </c>
      <c r="AS503" s="15">
        <f>IF(AS$2=1,T503,0)</f>
        <v>11994.539999999997</v>
      </c>
      <c r="AT503" s="15">
        <f>IF(AT$2=1,U503,0)</f>
        <v>11904.9</v>
      </c>
      <c r="AU503" s="15">
        <f>IF(AU$2=1,V503,0)</f>
        <v>11617.5</v>
      </c>
      <c r="AV503" s="15">
        <f>IF(AV$2=1,W503,0)</f>
        <v>11470.980000000001</v>
      </c>
      <c r="AW503" s="15">
        <f>IF(AW$2=1,X503,0)</f>
        <v>10815.12</v>
      </c>
      <c r="AX503" s="15">
        <f>IF(AX$2=1,Y503,0)</f>
        <v>0</v>
      </c>
      <c r="AY503" s="15">
        <f>IF(AY$2=1,Z503,0)</f>
        <v>0</v>
      </c>
      <c r="AZ503" s="15">
        <f>SUM(AB503:AY503)</f>
        <v>175714.08</v>
      </c>
      <c r="BA503" s="15" t="e">
        <f>SUMIFS('Total kWh'!C:C,'Total kWh'!#REF!,#REF!,'Total kWh'!B:B,B503)-AZ503</f>
        <v>#REF!</v>
      </c>
      <c r="BC503" s="15">
        <f>IF(BC$2=1,C503,0)</f>
        <v>0</v>
      </c>
      <c r="BD503" s="15">
        <f>IF(BD$2=1,D503,0)</f>
        <v>0</v>
      </c>
      <c r="BE503" s="15">
        <f>IF(BE$2=1,E503,0)</f>
        <v>0</v>
      </c>
      <c r="BF503" s="15">
        <f>IF(BF$2=1,F503,0)</f>
        <v>0</v>
      </c>
      <c r="BG503" s="15">
        <f>IF(BG$2=1,G503,0)</f>
        <v>0</v>
      </c>
      <c r="BH503" s="15">
        <f>IF(BH$2=1,H503,0)</f>
        <v>0</v>
      </c>
      <c r="BI503" s="15">
        <f>IF(BI$2=1,I503,0)</f>
        <v>8951.159999999998</v>
      </c>
      <c r="BJ503" s="15">
        <f>IF(BJ$2=1,J503,0)</f>
        <v>9408.0600000000013</v>
      </c>
      <c r="BK503" s="15">
        <f>IF(BK$2=1,K503,0)</f>
        <v>0</v>
      </c>
      <c r="BL503" s="15">
        <f>IF(BL$2=1,L503,0)</f>
        <v>0</v>
      </c>
      <c r="BM503" s="15">
        <f>IF(BM$2=1,M503,0)</f>
        <v>0</v>
      </c>
      <c r="BN503" s="15">
        <f>IF(BN$2=1,N503,0)</f>
        <v>0</v>
      </c>
      <c r="BO503" s="15">
        <f>IF(BO$2=1,O503,0)</f>
        <v>0</v>
      </c>
      <c r="BP503" s="15">
        <f>IF(BP$2=1,P503,0)</f>
        <v>0</v>
      </c>
      <c r="BQ503" s="15">
        <f>IF(BQ$2=1,Q503,0)</f>
        <v>11892.119999999997</v>
      </c>
      <c r="BR503" s="15">
        <f>IF(BR$2=1,R503,0)</f>
        <v>12131.099999999999</v>
      </c>
      <c r="BS503" s="15">
        <f>IF(BS$2=1,S503,0)</f>
        <v>12107.460000000001</v>
      </c>
      <c r="BT503" s="15">
        <f>IF(BT$2=1,T503,0)</f>
        <v>11994.539999999997</v>
      </c>
      <c r="BU503" s="15">
        <f>IF(BU$2=1,U503,0)</f>
        <v>11904.9</v>
      </c>
      <c r="BV503" s="15">
        <f>IF(BV$2=1,V503,0)</f>
        <v>11617.5</v>
      </c>
      <c r="BW503" s="15">
        <f>IF(BW$2=1,W503,0)</f>
        <v>11470.980000000001</v>
      </c>
      <c r="BX503" s="15">
        <f>IF(BX$2=1,X503,0)</f>
        <v>10815.12</v>
      </c>
      <c r="BY503" s="15">
        <f>IF(BY$2=1,Y503,0)</f>
        <v>0</v>
      </c>
      <c r="BZ503" s="15">
        <f>IF(BZ$2=1,Z503,0)</f>
        <v>0</v>
      </c>
      <c r="CA503" s="15">
        <f>SUM(BC503:BZ503)</f>
        <v>112292.93999999997</v>
      </c>
      <c r="CB503" s="15" t="e">
        <f>SUMIFS('Total kWh'!C:C,'Total kWh'!#REF!,#REF!,'Total kWh'!B:B,B503)-CA503</f>
        <v>#REF!</v>
      </c>
      <c r="CD503" s="15">
        <f>IF(CD$2=1,C503,0)</f>
        <v>0</v>
      </c>
      <c r="CE503" s="15">
        <f>IF(CE$2=1,D503,0)</f>
        <v>0</v>
      </c>
      <c r="CF503" s="15">
        <f>IF(CF$2=1,E503,0)</f>
        <v>0</v>
      </c>
      <c r="CG503" s="15">
        <f>IF(CG$2=1,F503,0)</f>
        <v>0</v>
      </c>
      <c r="CH503" s="15">
        <f>IF(CH$2=1,G503,0)</f>
        <v>0</v>
      </c>
      <c r="CI503" s="15">
        <f>IF(CI$2=1,H503,0)</f>
        <v>0</v>
      </c>
      <c r="CJ503" s="15">
        <f>IF(CJ$2=1,I503,0)</f>
        <v>0</v>
      </c>
      <c r="CK503" s="15">
        <f>IF(CK$2=1,J503,0)</f>
        <v>0</v>
      </c>
      <c r="CL503" s="15">
        <f>IF(CL$2=1,K503,0)</f>
        <v>0</v>
      </c>
      <c r="CM503" s="15">
        <f>IF(CM$2=1,L503,0)</f>
        <v>0</v>
      </c>
      <c r="CN503" s="15">
        <f>IF(CN$2=1,M503,0)</f>
        <v>0</v>
      </c>
      <c r="CO503" s="15">
        <f>IF(CO$2=1,N503,0)</f>
        <v>0</v>
      </c>
      <c r="CP503" s="15">
        <f>IF(CP$2=1,O503,0)</f>
        <v>0</v>
      </c>
      <c r="CQ503" s="15">
        <f>IF(CQ$2=1,P503,0)</f>
        <v>0</v>
      </c>
      <c r="CR503" s="15">
        <f>IF(CR$2=1,Q503,0)</f>
        <v>11892.119999999997</v>
      </c>
      <c r="CS503" s="15">
        <f>IF(CS$2=1,R503,0)</f>
        <v>12131.099999999999</v>
      </c>
      <c r="CT503" s="15">
        <f>IF(CT$2=1,S503,0)</f>
        <v>12107.460000000001</v>
      </c>
      <c r="CU503" s="15">
        <f>IF(CU$2=1,T503,0)</f>
        <v>11994.539999999997</v>
      </c>
      <c r="CV503" s="15">
        <f>IF(CV$2=1,U503,0)</f>
        <v>11904.9</v>
      </c>
      <c r="CW503" s="15">
        <f>IF(CW$2=1,V503,0)</f>
        <v>11617.5</v>
      </c>
      <c r="CX503" s="15">
        <f>IF(CX$2=1,W503,0)</f>
        <v>11470.980000000001</v>
      </c>
      <c r="CY503" s="15">
        <f>IF(CY$2=1,X503,0)</f>
        <v>10815.12</v>
      </c>
      <c r="CZ503" s="15">
        <f>IF(CZ$2=1,Y503,0)</f>
        <v>0</v>
      </c>
      <c r="DA503" s="15">
        <f>IF(DA$2=1,Z503,0)</f>
        <v>0</v>
      </c>
      <c r="DB503" s="15">
        <f>SUM(CD503:DA503)</f>
        <v>93933.719999999987</v>
      </c>
      <c r="DC503" s="15" t="e">
        <f>SUMIFS('Total kWh'!C:C,'Total kWh'!#REF!,#REF!,'Total kWh'!B:B,B503)-DB503</f>
        <v>#REF!</v>
      </c>
    </row>
    <row r="504" spans="1:107" x14ac:dyDescent="0.3">
      <c r="A504" s="32" t="s">
        <v>75</v>
      </c>
      <c r="B504" s="33">
        <v>8</v>
      </c>
      <c r="C504" s="33">
        <v>27902.7</v>
      </c>
      <c r="D504" s="33">
        <v>28472.160000000007</v>
      </c>
      <c r="E504" s="33">
        <v>27427.559999999998</v>
      </c>
      <c r="F504" s="33">
        <v>25185.959999999995</v>
      </c>
      <c r="G504" s="33">
        <v>24673.140000000003</v>
      </c>
      <c r="H504" s="33">
        <v>24984.239999999998</v>
      </c>
      <c r="I504" s="33">
        <v>25850.039999999994</v>
      </c>
      <c r="J504" s="33">
        <v>27420.120000000006</v>
      </c>
      <c r="K504" s="33">
        <v>27940.080000000005</v>
      </c>
      <c r="L504" s="33">
        <v>27155.399999999994</v>
      </c>
      <c r="M504" s="33">
        <v>29076.000000000004</v>
      </c>
      <c r="N504" s="33">
        <v>31480.860000000004</v>
      </c>
      <c r="O504" s="33">
        <v>31260.780000000002</v>
      </c>
      <c r="P504" s="33">
        <v>33877.800000000003</v>
      </c>
      <c r="Q504" s="33">
        <v>34824.840000000004</v>
      </c>
      <c r="R504" s="33">
        <v>33619.140000000007</v>
      </c>
      <c r="S504" s="33">
        <v>35298.960000000006</v>
      </c>
      <c r="T504" s="33">
        <v>34703.4</v>
      </c>
      <c r="U504" s="33">
        <v>35112.720000000001</v>
      </c>
      <c r="V504" s="33">
        <v>35365.44000000001</v>
      </c>
      <c r="W504" s="33">
        <v>33085.68</v>
      </c>
      <c r="X504" s="33">
        <v>30123.960000000003</v>
      </c>
      <c r="Y504" s="33">
        <v>28814.279999999992</v>
      </c>
      <c r="Z504" s="33">
        <v>28626.899999999998</v>
      </c>
      <c r="AB504" s="15">
        <f>IF(AB$2=1,C504,0)</f>
        <v>0</v>
      </c>
      <c r="AC504" s="15">
        <f>IF(AC$2=1,D504,0)</f>
        <v>0</v>
      </c>
      <c r="AD504" s="15">
        <f>IF(AD$2=1,E504,0)</f>
        <v>0</v>
      </c>
      <c r="AE504" s="15">
        <f>IF(AE$2=1,F504,0)</f>
        <v>0</v>
      </c>
      <c r="AF504" s="15">
        <f>IF(AF$2=1,G504,0)</f>
        <v>0</v>
      </c>
      <c r="AG504" s="15">
        <f>IF(AG$2=1,H504,0)</f>
        <v>0</v>
      </c>
      <c r="AH504" s="15">
        <f>IF(AH$2=1,I504,0)</f>
        <v>25850.039999999994</v>
      </c>
      <c r="AI504" s="15">
        <f>IF(AI$2=1,J504,0)</f>
        <v>27420.120000000006</v>
      </c>
      <c r="AJ504" s="15">
        <f>IF(AJ$2=1,K504,0)</f>
        <v>27940.080000000005</v>
      </c>
      <c r="AK504" s="15">
        <f>IF(AK$2=1,L504,0)</f>
        <v>27155.399999999994</v>
      </c>
      <c r="AL504" s="15">
        <f>IF(AL$2=1,M504,0)</f>
        <v>29076.000000000004</v>
      </c>
      <c r="AM504" s="15">
        <f>IF(AM$2=1,N504,0)</f>
        <v>31480.860000000004</v>
      </c>
      <c r="AN504" s="15">
        <f>IF(AN$2=1,O504,0)</f>
        <v>31260.780000000002</v>
      </c>
      <c r="AO504" s="15">
        <f>IF(AO$2=1,P504,0)</f>
        <v>33877.800000000003</v>
      </c>
      <c r="AP504" s="15">
        <f>IF(AP$2=1,Q504,0)</f>
        <v>34824.840000000004</v>
      </c>
      <c r="AQ504" s="15">
        <f>IF(AQ$2=1,R504,0)</f>
        <v>33619.140000000007</v>
      </c>
      <c r="AR504" s="15">
        <f>IF(AR$2=1,S504,0)</f>
        <v>35298.960000000006</v>
      </c>
      <c r="AS504" s="15">
        <f>IF(AS$2=1,T504,0)</f>
        <v>34703.4</v>
      </c>
      <c r="AT504" s="15">
        <f>IF(AT$2=1,U504,0)</f>
        <v>35112.720000000001</v>
      </c>
      <c r="AU504" s="15">
        <f>IF(AU$2=1,V504,0)</f>
        <v>35365.44000000001</v>
      </c>
      <c r="AV504" s="15">
        <f>IF(AV$2=1,W504,0)</f>
        <v>33085.68</v>
      </c>
      <c r="AW504" s="15">
        <f>IF(AW$2=1,X504,0)</f>
        <v>30123.960000000003</v>
      </c>
      <c r="AX504" s="15">
        <f>IF(AX$2=1,Y504,0)</f>
        <v>0</v>
      </c>
      <c r="AY504" s="15">
        <f>IF(AY$2=1,Z504,0)</f>
        <v>0</v>
      </c>
      <c r="AZ504" s="15">
        <f>SUM(AB504:AY504)</f>
        <v>506195.22000000015</v>
      </c>
      <c r="BA504" s="15" t="e">
        <f>SUMIFS('Total kWh'!C:C,'Total kWh'!#REF!,#REF!,'Total kWh'!B:B,B504)-AZ504</f>
        <v>#REF!</v>
      </c>
      <c r="BC504" s="15">
        <f>IF(BC$2=1,C504,0)</f>
        <v>0</v>
      </c>
      <c r="BD504" s="15">
        <f>IF(BD$2=1,D504,0)</f>
        <v>0</v>
      </c>
      <c r="BE504" s="15">
        <f>IF(BE$2=1,E504,0)</f>
        <v>0</v>
      </c>
      <c r="BF504" s="15">
        <f>IF(BF$2=1,F504,0)</f>
        <v>0</v>
      </c>
      <c r="BG504" s="15">
        <f>IF(BG$2=1,G504,0)</f>
        <v>0</v>
      </c>
      <c r="BH504" s="15">
        <f>IF(BH$2=1,H504,0)</f>
        <v>0</v>
      </c>
      <c r="BI504" s="15">
        <f>IF(BI$2=1,I504,0)</f>
        <v>25850.039999999994</v>
      </c>
      <c r="BJ504" s="15">
        <f>IF(BJ$2=1,J504,0)</f>
        <v>27420.120000000006</v>
      </c>
      <c r="BK504" s="15">
        <f>IF(BK$2=1,K504,0)</f>
        <v>0</v>
      </c>
      <c r="BL504" s="15">
        <f>IF(BL$2=1,L504,0)</f>
        <v>0</v>
      </c>
      <c r="BM504" s="15">
        <f>IF(BM$2=1,M504,0)</f>
        <v>0</v>
      </c>
      <c r="BN504" s="15">
        <f>IF(BN$2=1,N504,0)</f>
        <v>0</v>
      </c>
      <c r="BO504" s="15">
        <f>IF(BO$2=1,O504,0)</f>
        <v>0</v>
      </c>
      <c r="BP504" s="15">
        <f>IF(BP$2=1,P504,0)</f>
        <v>0</v>
      </c>
      <c r="BQ504" s="15">
        <f>IF(BQ$2=1,Q504,0)</f>
        <v>34824.840000000004</v>
      </c>
      <c r="BR504" s="15">
        <f>IF(BR$2=1,R504,0)</f>
        <v>33619.140000000007</v>
      </c>
      <c r="BS504" s="15">
        <f>IF(BS$2=1,S504,0)</f>
        <v>35298.960000000006</v>
      </c>
      <c r="BT504" s="15">
        <f>IF(BT$2=1,T504,0)</f>
        <v>34703.4</v>
      </c>
      <c r="BU504" s="15">
        <f>IF(BU$2=1,U504,0)</f>
        <v>35112.720000000001</v>
      </c>
      <c r="BV504" s="15">
        <f>IF(BV$2=1,V504,0)</f>
        <v>35365.44000000001</v>
      </c>
      <c r="BW504" s="15">
        <f>IF(BW$2=1,W504,0)</f>
        <v>33085.68</v>
      </c>
      <c r="BX504" s="15">
        <f>IF(BX$2=1,X504,0)</f>
        <v>30123.960000000003</v>
      </c>
      <c r="BY504" s="15">
        <f>IF(BY$2=1,Y504,0)</f>
        <v>0</v>
      </c>
      <c r="BZ504" s="15">
        <f>IF(BZ$2=1,Z504,0)</f>
        <v>0</v>
      </c>
      <c r="CA504" s="15">
        <f>SUM(BC504:BZ504)</f>
        <v>325404.30000000005</v>
      </c>
      <c r="CB504" s="15" t="e">
        <f>SUMIFS('Total kWh'!C:C,'Total kWh'!#REF!,#REF!,'Total kWh'!B:B,B504)-CA504</f>
        <v>#REF!</v>
      </c>
      <c r="CD504" s="15">
        <f>IF(CD$2=1,C504,0)</f>
        <v>0</v>
      </c>
      <c r="CE504" s="15">
        <f>IF(CE$2=1,D504,0)</f>
        <v>0</v>
      </c>
      <c r="CF504" s="15">
        <f>IF(CF$2=1,E504,0)</f>
        <v>0</v>
      </c>
      <c r="CG504" s="15">
        <f>IF(CG$2=1,F504,0)</f>
        <v>0</v>
      </c>
      <c r="CH504" s="15">
        <f>IF(CH$2=1,G504,0)</f>
        <v>0</v>
      </c>
      <c r="CI504" s="15">
        <f>IF(CI$2=1,H504,0)</f>
        <v>0</v>
      </c>
      <c r="CJ504" s="15">
        <f>IF(CJ$2=1,I504,0)</f>
        <v>0</v>
      </c>
      <c r="CK504" s="15">
        <f>IF(CK$2=1,J504,0)</f>
        <v>0</v>
      </c>
      <c r="CL504" s="15">
        <f>IF(CL$2=1,K504,0)</f>
        <v>0</v>
      </c>
      <c r="CM504" s="15">
        <f>IF(CM$2=1,L504,0)</f>
        <v>0</v>
      </c>
      <c r="CN504" s="15">
        <f>IF(CN$2=1,M504,0)</f>
        <v>0</v>
      </c>
      <c r="CO504" s="15">
        <f>IF(CO$2=1,N504,0)</f>
        <v>0</v>
      </c>
      <c r="CP504" s="15">
        <f>IF(CP$2=1,O504,0)</f>
        <v>0</v>
      </c>
      <c r="CQ504" s="15">
        <f>IF(CQ$2=1,P504,0)</f>
        <v>0</v>
      </c>
      <c r="CR504" s="15">
        <f>IF(CR$2=1,Q504,0)</f>
        <v>34824.840000000004</v>
      </c>
      <c r="CS504" s="15">
        <f>IF(CS$2=1,R504,0)</f>
        <v>33619.140000000007</v>
      </c>
      <c r="CT504" s="15">
        <f>IF(CT$2=1,S504,0)</f>
        <v>35298.960000000006</v>
      </c>
      <c r="CU504" s="15">
        <f>IF(CU$2=1,T504,0)</f>
        <v>34703.4</v>
      </c>
      <c r="CV504" s="15">
        <f>IF(CV$2=1,U504,0)</f>
        <v>35112.720000000001</v>
      </c>
      <c r="CW504" s="15">
        <f>IF(CW$2=1,V504,0)</f>
        <v>35365.44000000001</v>
      </c>
      <c r="CX504" s="15">
        <f>IF(CX$2=1,W504,0)</f>
        <v>33085.68</v>
      </c>
      <c r="CY504" s="15">
        <f>IF(CY$2=1,X504,0)</f>
        <v>30123.960000000003</v>
      </c>
      <c r="CZ504" s="15">
        <f>IF(CZ$2=1,Y504,0)</f>
        <v>0</v>
      </c>
      <c r="DA504" s="15">
        <f>IF(DA$2=1,Z504,0)</f>
        <v>0</v>
      </c>
      <c r="DB504" s="15">
        <f>SUM(CD504:DA504)</f>
        <v>272134.14</v>
      </c>
      <c r="DC504" s="15" t="e">
        <f>SUMIFS('Total kWh'!C:C,'Total kWh'!#REF!,#REF!,'Total kWh'!B:B,B504)-DB504</f>
        <v>#REF!</v>
      </c>
    </row>
    <row r="505" spans="1:107" x14ac:dyDescent="0.3">
      <c r="A505" s="32" t="s">
        <v>75</v>
      </c>
      <c r="B505" s="33">
        <v>9</v>
      </c>
      <c r="C505" s="33">
        <v>24957.239999999991</v>
      </c>
      <c r="D505" s="33">
        <v>25649.940000000002</v>
      </c>
      <c r="E505" s="33">
        <v>24073.919999999998</v>
      </c>
      <c r="F505" s="33">
        <v>21564.839999999997</v>
      </c>
      <c r="G505" s="33">
        <v>22859.340000000004</v>
      </c>
      <c r="H505" s="33">
        <v>22757.879999999997</v>
      </c>
      <c r="I505" s="33">
        <v>23121.42</v>
      </c>
      <c r="J505" s="33">
        <v>24339.480000000003</v>
      </c>
      <c r="K505" s="33">
        <v>24625.560000000005</v>
      </c>
      <c r="L505" s="33">
        <v>22851.060000000009</v>
      </c>
      <c r="M505" s="33">
        <v>24982.38</v>
      </c>
      <c r="N505" s="33">
        <v>26753.579999999994</v>
      </c>
      <c r="O505" s="33">
        <v>27154.079999999998</v>
      </c>
      <c r="P505" s="33">
        <v>29187.9</v>
      </c>
      <c r="Q505" s="33">
        <v>29186.639999999999</v>
      </c>
      <c r="R505" s="33">
        <v>26999.040000000001</v>
      </c>
      <c r="S505" s="33">
        <v>29288.159999999996</v>
      </c>
      <c r="T505" s="33">
        <v>28954.68</v>
      </c>
      <c r="U505" s="33">
        <v>29149.74</v>
      </c>
      <c r="V505" s="33">
        <v>29876.640000000003</v>
      </c>
      <c r="W505" s="33">
        <v>27647.580000000005</v>
      </c>
      <c r="X505" s="33">
        <v>23902.38</v>
      </c>
      <c r="Y505" s="33">
        <v>24721.200000000001</v>
      </c>
      <c r="Z505" s="33">
        <v>24813.059999999998</v>
      </c>
      <c r="AB505" s="15">
        <f>IF(AB$2=1,C505,0)</f>
        <v>0</v>
      </c>
      <c r="AC505" s="15">
        <f>IF(AC$2=1,D505,0)</f>
        <v>0</v>
      </c>
      <c r="AD505" s="15">
        <f>IF(AD$2=1,E505,0)</f>
        <v>0</v>
      </c>
      <c r="AE505" s="15">
        <f>IF(AE$2=1,F505,0)</f>
        <v>0</v>
      </c>
      <c r="AF505" s="15">
        <f>IF(AF$2=1,G505,0)</f>
        <v>0</v>
      </c>
      <c r="AG505" s="15">
        <f>IF(AG$2=1,H505,0)</f>
        <v>0</v>
      </c>
      <c r="AH505" s="15">
        <f>IF(AH$2=1,I505,0)</f>
        <v>23121.42</v>
      </c>
      <c r="AI505" s="15">
        <f>IF(AI$2=1,J505,0)</f>
        <v>24339.480000000003</v>
      </c>
      <c r="AJ505" s="15">
        <f>IF(AJ$2=1,K505,0)</f>
        <v>24625.560000000005</v>
      </c>
      <c r="AK505" s="15">
        <f>IF(AK$2=1,L505,0)</f>
        <v>22851.060000000009</v>
      </c>
      <c r="AL505" s="15">
        <f>IF(AL$2=1,M505,0)</f>
        <v>24982.38</v>
      </c>
      <c r="AM505" s="15">
        <f>IF(AM$2=1,N505,0)</f>
        <v>26753.579999999994</v>
      </c>
      <c r="AN505" s="15">
        <f>IF(AN$2=1,O505,0)</f>
        <v>27154.079999999998</v>
      </c>
      <c r="AO505" s="15">
        <f>IF(AO$2=1,P505,0)</f>
        <v>29187.9</v>
      </c>
      <c r="AP505" s="15">
        <f>IF(AP$2=1,Q505,0)</f>
        <v>29186.639999999999</v>
      </c>
      <c r="AQ505" s="15">
        <f>IF(AQ$2=1,R505,0)</f>
        <v>26999.040000000001</v>
      </c>
      <c r="AR505" s="15">
        <f>IF(AR$2=1,S505,0)</f>
        <v>29288.159999999996</v>
      </c>
      <c r="AS505" s="15">
        <f>IF(AS$2=1,T505,0)</f>
        <v>28954.68</v>
      </c>
      <c r="AT505" s="15">
        <f>IF(AT$2=1,U505,0)</f>
        <v>29149.74</v>
      </c>
      <c r="AU505" s="15">
        <f>IF(AU$2=1,V505,0)</f>
        <v>29876.640000000003</v>
      </c>
      <c r="AV505" s="15">
        <f>IF(AV$2=1,W505,0)</f>
        <v>27647.580000000005</v>
      </c>
      <c r="AW505" s="15">
        <f>IF(AW$2=1,X505,0)</f>
        <v>23902.38</v>
      </c>
      <c r="AX505" s="15">
        <f>IF(AX$2=1,Y505,0)</f>
        <v>0</v>
      </c>
      <c r="AY505" s="15">
        <f>IF(AY$2=1,Z505,0)</f>
        <v>0</v>
      </c>
      <c r="AZ505" s="15">
        <f>SUM(AB505:AY505)</f>
        <v>428020.32</v>
      </c>
      <c r="BA505" s="15" t="e">
        <f>SUMIFS('Total kWh'!C:C,'Total kWh'!#REF!,#REF!,'Total kWh'!B:B,B505)-AZ505</f>
        <v>#REF!</v>
      </c>
      <c r="BC505" s="15">
        <f>IF(BC$2=1,C505,0)</f>
        <v>0</v>
      </c>
      <c r="BD505" s="15">
        <f>IF(BD$2=1,D505,0)</f>
        <v>0</v>
      </c>
      <c r="BE505" s="15">
        <f>IF(BE$2=1,E505,0)</f>
        <v>0</v>
      </c>
      <c r="BF505" s="15">
        <f>IF(BF$2=1,F505,0)</f>
        <v>0</v>
      </c>
      <c r="BG505" s="15">
        <f>IF(BG$2=1,G505,0)</f>
        <v>0</v>
      </c>
      <c r="BH505" s="15">
        <f>IF(BH$2=1,H505,0)</f>
        <v>0</v>
      </c>
      <c r="BI505" s="15">
        <f>IF(BI$2=1,I505,0)</f>
        <v>23121.42</v>
      </c>
      <c r="BJ505" s="15">
        <f>IF(BJ$2=1,J505,0)</f>
        <v>24339.480000000003</v>
      </c>
      <c r="BK505" s="15">
        <f>IF(BK$2=1,K505,0)</f>
        <v>0</v>
      </c>
      <c r="BL505" s="15">
        <f>IF(BL$2=1,L505,0)</f>
        <v>0</v>
      </c>
      <c r="BM505" s="15">
        <f>IF(BM$2=1,M505,0)</f>
        <v>0</v>
      </c>
      <c r="BN505" s="15">
        <f>IF(BN$2=1,N505,0)</f>
        <v>0</v>
      </c>
      <c r="BO505" s="15">
        <f>IF(BO$2=1,O505,0)</f>
        <v>0</v>
      </c>
      <c r="BP505" s="15">
        <f>IF(BP$2=1,P505,0)</f>
        <v>0</v>
      </c>
      <c r="BQ505" s="15">
        <f>IF(BQ$2=1,Q505,0)</f>
        <v>29186.639999999999</v>
      </c>
      <c r="BR505" s="15">
        <f>IF(BR$2=1,R505,0)</f>
        <v>26999.040000000001</v>
      </c>
      <c r="BS505" s="15">
        <f>IF(BS$2=1,S505,0)</f>
        <v>29288.159999999996</v>
      </c>
      <c r="BT505" s="15">
        <f>IF(BT$2=1,T505,0)</f>
        <v>28954.68</v>
      </c>
      <c r="BU505" s="15">
        <f>IF(BU$2=1,U505,0)</f>
        <v>29149.74</v>
      </c>
      <c r="BV505" s="15">
        <f>IF(BV$2=1,V505,0)</f>
        <v>29876.640000000003</v>
      </c>
      <c r="BW505" s="15">
        <f>IF(BW$2=1,W505,0)</f>
        <v>27647.580000000005</v>
      </c>
      <c r="BX505" s="15">
        <f>IF(BX$2=1,X505,0)</f>
        <v>23902.38</v>
      </c>
      <c r="BY505" s="15">
        <f>IF(BY$2=1,Y505,0)</f>
        <v>0</v>
      </c>
      <c r="BZ505" s="15">
        <f>IF(BZ$2=1,Z505,0)</f>
        <v>0</v>
      </c>
      <c r="CA505" s="15">
        <f>SUM(BC505:BZ505)</f>
        <v>272465.76</v>
      </c>
      <c r="CB505" s="15" t="e">
        <f>SUMIFS('Total kWh'!C:C,'Total kWh'!#REF!,#REF!,'Total kWh'!B:B,B505)-CA505</f>
        <v>#REF!</v>
      </c>
      <c r="CD505" s="15">
        <f>IF(CD$2=1,C505,0)</f>
        <v>0</v>
      </c>
      <c r="CE505" s="15">
        <f>IF(CE$2=1,D505,0)</f>
        <v>0</v>
      </c>
      <c r="CF505" s="15">
        <f>IF(CF$2=1,E505,0)</f>
        <v>0</v>
      </c>
      <c r="CG505" s="15">
        <f>IF(CG$2=1,F505,0)</f>
        <v>0</v>
      </c>
      <c r="CH505" s="15">
        <f>IF(CH$2=1,G505,0)</f>
        <v>0</v>
      </c>
      <c r="CI505" s="15">
        <f>IF(CI$2=1,H505,0)</f>
        <v>0</v>
      </c>
      <c r="CJ505" s="15">
        <f>IF(CJ$2=1,I505,0)</f>
        <v>0</v>
      </c>
      <c r="CK505" s="15">
        <f>IF(CK$2=1,J505,0)</f>
        <v>0</v>
      </c>
      <c r="CL505" s="15">
        <f>IF(CL$2=1,K505,0)</f>
        <v>0</v>
      </c>
      <c r="CM505" s="15">
        <f>IF(CM$2=1,L505,0)</f>
        <v>0</v>
      </c>
      <c r="CN505" s="15">
        <f>IF(CN$2=1,M505,0)</f>
        <v>0</v>
      </c>
      <c r="CO505" s="15">
        <f>IF(CO$2=1,N505,0)</f>
        <v>0</v>
      </c>
      <c r="CP505" s="15">
        <f>IF(CP$2=1,O505,0)</f>
        <v>0</v>
      </c>
      <c r="CQ505" s="15">
        <f>IF(CQ$2=1,P505,0)</f>
        <v>0</v>
      </c>
      <c r="CR505" s="15">
        <f>IF(CR$2=1,Q505,0)</f>
        <v>29186.639999999999</v>
      </c>
      <c r="CS505" s="15">
        <f>IF(CS$2=1,R505,0)</f>
        <v>26999.040000000001</v>
      </c>
      <c r="CT505" s="15">
        <f>IF(CT$2=1,S505,0)</f>
        <v>29288.159999999996</v>
      </c>
      <c r="CU505" s="15">
        <f>IF(CU$2=1,T505,0)</f>
        <v>28954.68</v>
      </c>
      <c r="CV505" s="15">
        <f>IF(CV$2=1,U505,0)</f>
        <v>29149.74</v>
      </c>
      <c r="CW505" s="15">
        <f>IF(CW$2=1,V505,0)</f>
        <v>29876.640000000003</v>
      </c>
      <c r="CX505" s="15">
        <f>IF(CX$2=1,W505,0)</f>
        <v>27647.580000000005</v>
      </c>
      <c r="CY505" s="15">
        <f>IF(CY$2=1,X505,0)</f>
        <v>23902.38</v>
      </c>
      <c r="CZ505" s="15">
        <f>IF(CZ$2=1,Y505,0)</f>
        <v>0</v>
      </c>
      <c r="DA505" s="15">
        <f>IF(DA$2=1,Z505,0)</f>
        <v>0</v>
      </c>
      <c r="DB505" s="15">
        <f>SUM(CD505:DA505)</f>
        <v>225004.86000000002</v>
      </c>
      <c r="DC505" s="15" t="e">
        <f>SUMIFS('Total kWh'!C:C,'Total kWh'!#REF!,#REF!,'Total kWh'!B:B,B505)-DB505</f>
        <v>#REF!</v>
      </c>
    </row>
    <row r="506" spans="1:107" x14ac:dyDescent="0.3">
      <c r="A506" s="32" t="s">
        <v>75</v>
      </c>
      <c r="B506" s="33">
        <v>10</v>
      </c>
      <c r="C506" s="33">
        <v>18853.920000000002</v>
      </c>
      <c r="D506" s="33">
        <v>18719.039999999997</v>
      </c>
      <c r="E506" s="33">
        <v>18636.780000000002</v>
      </c>
      <c r="F506" s="33">
        <v>17558.099999999999</v>
      </c>
      <c r="G506" s="33">
        <v>17989.200000000008</v>
      </c>
      <c r="H506" s="33">
        <v>18274.200000000008</v>
      </c>
      <c r="I506" s="33">
        <v>18460.920000000002</v>
      </c>
      <c r="J506" s="33">
        <v>18730.740000000002</v>
      </c>
      <c r="K506" s="33">
        <v>18649.14</v>
      </c>
      <c r="L506" s="33">
        <v>17993.88</v>
      </c>
      <c r="M506" s="33">
        <v>18037.260000000002</v>
      </c>
      <c r="N506" s="33">
        <v>19065.839999999997</v>
      </c>
      <c r="O506" s="33">
        <v>19608.420000000006</v>
      </c>
      <c r="P506" s="33">
        <v>20066.64</v>
      </c>
      <c r="Q506" s="33">
        <v>20489.940000000006</v>
      </c>
      <c r="R506" s="33">
        <v>19240.080000000002</v>
      </c>
      <c r="S506" s="33">
        <v>19963.800000000007</v>
      </c>
      <c r="T506" s="33">
        <v>20218.8</v>
      </c>
      <c r="U506" s="33">
        <v>20227.919999999995</v>
      </c>
      <c r="V506" s="33">
        <v>20285.940000000002</v>
      </c>
      <c r="W506" s="33">
        <v>19490.52</v>
      </c>
      <c r="X506" s="33">
        <v>17901.479999999996</v>
      </c>
      <c r="Y506" s="33">
        <v>17775.480000000003</v>
      </c>
      <c r="Z506" s="33">
        <v>18561.060000000005</v>
      </c>
      <c r="AB506" s="15">
        <f>IF(AB$2=1,C506,0)</f>
        <v>0</v>
      </c>
      <c r="AC506" s="15">
        <f>IF(AC$2=1,D506,0)</f>
        <v>0</v>
      </c>
      <c r="AD506" s="15">
        <f>IF(AD$2=1,E506,0)</f>
        <v>0</v>
      </c>
      <c r="AE506" s="15">
        <f>IF(AE$2=1,F506,0)</f>
        <v>0</v>
      </c>
      <c r="AF506" s="15">
        <f>IF(AF$2=1,G506,0)</f>
        <v>0</v>
      </c>
      <c r="AG506" s="15">
        <f>IF(AG$2=1,H506,0)</f>
        <v>0</v>
      </c>
      <c r="AH506" s="15">
        <f>IF(AH$2=1,I506,0)</f>
        <v>18460.920000000002</v>
      </c>
      <c r="AI506" s="15">
        <f>IF(AI$2=1,J506,0)</f>
        <v>18730.740000000002</v>
      </c>
      <c r="AJ506" s="15">
        <f>IF(AJ$2=1,K506,0)</f>
        <v>18649.14</v>
      </c>
      <c r="AK506" s="15">
        <f>IF(AK$2=1,L506,0)</f>
        <v>17993.88</v>
      </c>
      <c r="AL506" s="15">
        <f>IF(AL$2=1,M506,0)</f>
        <v>18037.260000000002</v>
      </c>
      <c r="AM506" s="15">
        <f>IF(AM$2=1,N506,0)</f>
        <v>19065.839999999997</v>
      </c>
      <c r="AN506" s="15">
        <f>IF(AN$2=1,O506,0)</f>
        <v>19608.420000000006</v>
      </c>
      <c r="AO506" s="15">
        <f>IF(AO$2=1,P506,0)</f>
        <v>20066.64</v>
      </c>
      <c r="AP506" s="15">
        <f>IF(AP$2=1,Q506,0)</f>
        <v>20489.940000000006</v>
      </c>
      <c r="AQ506" s="15">
        <f>IF(AQ$2=1,R506,0)</f>
        <v>19240.080000000002</v>
      </c>
      <c r="AR506" s="15">
        <f>IF(AR$2=1,S506,0)</f>
        <v>19963.800000000007</v>
      </c>
      <c r="AS506" s="15">
        <f>IF(AS$2=1,T506,0)</f>
        <v>20218.8</v>
      </c>
      <c r="AT506" s="15">
        <f>IF(AT$2=1,U506,0)</f>
        <v>20227.919999999995</v>
      </c>
      <c r="AU506" s="15">
        <f>IF(AU$2=1,V506,0)</f>
        <v>20285.940000000002</v>
      </c>
      <c r="AV506" s="15">
        <f>IF(AV$2=1,W506,0)</f>
        <v>19490.52</v>
      </c>
      <c r="AW506" s="15">
        <f>IF(AW$2=1,X506,0)</f>
        <v>17901.479999999996</v>
      </c>
      <c r="AX506" s="15">
        <f>IF(AX$2=1,Y506,0)</f>
        <v>0</v>
      </c>
      <c r="AY506" s="15">
        <f>IF(AY$2=1,Z506,0)</f>
        <v>0</v>
      </c>
      <c r="AZ506" s="15">
        <f>SUM(AB506:AY506)</f>
        <v>308431.32000000007</v>
      </c>
      <c r="BA506" s="15" t="e">
        <f>SUMIFS('Total kWh'!C:C,'Total kWh'!#REF!,#REF!,'Total kWh'!B:B,B506)-AZ506</f>
        <v>#REF!</v>
      </c>
      <c r="BC506" s="15">
        <f>IF(BC$2=1,C506,0)</f>
        <v>0</v>
      </c>
      <c r="BD506" s="15">
        <f>IF(BD$2=1,D506,0)</f>
        <v>0</v>
      </c>
      <c r="BE506" s="15">
        <f>IF(BE$2=1,E506,0)</f>
        <v>0</v>
      </c>
      <c r="BF506" s="15">
        <f>IF(BF$2=1,F506,0)</f>
        <v>0</v>
      </c>
      <c r="BG506" s="15">
        <f>IF(BG$2=1,G506,0)</f>
        <v>0</v>
      </c>
      <c r="BH506" s="15">
        <f>IF(BH$2=1,H506,0)</f>
        <v>0</v>
      </c>
      <c r="BI506" s="15">
        <f>IF(BI$2=1,I506,0)</f>
        <v>18460.920000000002</v>
      </c>
      <c r="BJ506" s="15">
        <f>IF(BJ$2=1,J506,0)</f>
        <v>18730.740000000002</v>
      </c>
      <c r="BK506" s="15">
        <f>IF(BK$2=1,K506,0)</f>
        <v>0</v>
      </c>
      <c r="BL506" s="15">
        <f>IF(BL$2=1,L506,0)</f>
        <v>0</v>
      </c>
      <c r="BM506" s="15">
        <f>IF(BM$2=1,M506,0)</f>
        <v>0</v>
      </c>
      <c r="BN506" s="15">
        <f>IF(BN$2=1,N506,0)</f>
        <v>0</v>
      </c>
      <c r="BO506" s="15">
        <f>IF(BO$2=1,O506,0)</f>
        <v>0</v>
      </c>
      <c r="BP506" s="15">
        <f>IF(BP$2=1,P506,0)</f>
        <v>0</v>
      </c>
      <c r="BQ506" s="15">
        <f>IF(BQ$2=1,Q506,0)</f>
        <v>20489.940000000006</v>
      </c>
      <c r="BR506" s="15">
        <f>IF(BR$2=1,R506,0)</f>
        <v>19240.080000000002</v>
      </c>
      <c r="BS506" s="15">
        <f>IF(BS$2=1,S506,0)</f>
        <v>19963.800000000007</v>
      </c>
      <c r="BT506" s="15">
        <f>IF(BT$2=1,T506,0)</f>
        <v>20218.8</v>
      </c>
      <c r="BU506" s="15">
        <f>IF(BU$2=1,U506,0)</f>
        <v>20227.919999999995</v>
      </c>
      <c r="BV506" s="15">
        <f>IF(BV$2=1,V506,0)</f>
        <v>20285.940000000002</v>
      </c>
      <c r="BW506" s="15">
        <f>IF(BW$2=1,W506,0)</f>
        <v>19490.52</v>
      </c>
      <c r="BX506" s="15">
        <f>IF(BX$2=1,X506,0)</f>
        <v>17901.479999999996</v>
      </c>
      <c r="BY506" s="15">
        <f>IF(BY$2=1,Y506,0)</f>
        <v>0</v>
      </c>
      <c r="BZ506" s="15">
        <f>IF(BZ$2=1,Z506,0)</f>
        <v>0</v>
      </c>
      <c r="CA506" s="15">
        <f>SUM(BC506:BZ506)</f>
        <v>195010.14</v>
      </c>
      <c r="CB506" s="15" t="e">
        <f>SUMIFS('Total kWh'!C:C,'Total kWh'!#REF!,#REF!,'Total kWh'!B:B,B506)-CA506</f>
        <v>#REF!</v>
      </c>
      <c r="CD506" s="15">
        <f>IF(CD$2=1,C506,0)</f>
        <v>0</v>
      </c>
      <c r="CE506" s="15">
        <f>IF(CE$2=1,D506,0)</f>
        <v>0</v>
      </c>
      <c r="CF506" s="15">
        <f>IF(CF$2=1,E506,0)</f>
        <v>0</v>
      </c>
      <c r="CG506" s="15">
        <f>IF(CG$2=1,F506,0)</f>
        <v>0</v>
      </c>
      <c r="CH506" s="15">
        <f>IF(CH$2=1,G506,0)</f>
        <v>0</v>
      </c>
      <c r="CI506" s="15">
        <f>IF(CI$2=1,H506,0)</f>
        <v>0</v>
      </c>
      <c r="CJ506" s="15">
        <f>IF(CJ$2=1,I506,0)</f>
        <v>0</v>
      </c>
      <c r="CK506" s="15">
        <f>IF(CK$2=1,J506,0)</f>
        <v>0</v>
      </c>
      <c r="CL506" s="15">
        <f>IF(CL$2=1,K506,0)</f>
        <v>0</v>
      </c>
      <c r="CM506" s="15">
        <f>IF(CM$2=1,L506,0)</f>
        <v>0</v>
      </c>
      <c r="CN506" s="15">
        <f>IF(CN$2=1,M506,0)</f>
        <v>0</v>
      </c>
      <c r="CO506" s="15">
        <f>IF(CO$2=1,N506,0)</f>
        <v>0</v>
      </c>
      <c r="CP506" s="15">
        <f>IF(CP$2=1,O506,0)</f>
        <v>0</v>
      </c>
      <c r="CQ506" s="15">
        <f>IF(CQ$2=1,P506,0)</f>
        <v>0</v>
      </c>
      <c r="CR506" s="15">
        <f>IF(CR$2=1,Q506,0)</f>
        <v>20489.940000000006</v>
      </c>
      <c r="CS506" s="15">
        <f>IF(CS$2=1,R506,0)</f>
        <v>19240.080000000002</v>
      </c>
      <c r="CT506" s="15">
        <f>IF(CT$2=1,S506,0)</f>
        <v>19963.800000000007</v>
      </c>
      <c r="CU506" s="15">
        <f>IF(CU$2=1,T506,0)</f>
        <v>20218.8</v>
      </c>
      <c r="CV506" s="15">
        <f>IF(CV$2=1,U506,0)</f>
        <v>20227.919999999995</v>
      </c>
      <c r="CW506" s="15">
        <f>IF(CW$2=1,V506,0)</f>
        <v>20285.940000000002</v>
      </c>
      <c r="CX506" s="15">
        <f>IF(CX$2=1,W506,0)</f>
        <v>19490.52</v>
      </c>
      <c r="CY506" s="15">
        <f>IF(CY$2=1,X506,0)</f>
        <v>17901.479999999996</v>
      </c>
      <c r="CZ506" s="15">
        <f>IF(CZ$2=1,Y506,0)</f>
        <v>0</v>
      </c>
      <c r="DA506" s="15">
        <f>IF(DA$2=1,Z506,0)</f>
        <v>0</v>
      </c>
      <c r="DB506" s="15">
        <f>SUM(CD506:DA506)</f>
        <v>157818.47999999998</v>
      </c>
      <c r="DC506" s="15" t="e">
        <f>SUMIFS('Total kWh'!C:C,'Total kWh'!#REF!,#REF!,'Total kWh'!B:B,B506)-DB506</f>
        <v>#REF!</v>
      </c>
    </row>
    <row r="507" spans="1:107" x14ac:dyDescent="0.3">
      <c r="A507" s="32" t="s">
        <v>75</v>
      </c>
      <c r="B507" s="33">
        <v>11</v>
      </c>
      <c r="C507" s="33">
        <v>15133.14</v>
      </c>
      <c r="D507" s="33">
        <v>14987.88</v>
      </c>
      <c r="E507" s="33">
        <v>14996.880000000001</v>
      </c>
      <c r="F507" s="33">
        <v>14669.94</v>
      </c>
      <c r="G507" s="33">
        <v>14739.120000000003</v>
      </c>
      <c r="H507" s="33">
        <v>15008.519999999999</v>
      </c>
      <c r="I507" s="33">
        <v>14914.2</v>
      </c>
      <c r="J507" s="33">
        <v>14794.08</v>
      </c>
      <c r="K507" s="33">
        <v>14702.699999999999</v>
      </c>
      <c r="L507" s="33">
        <v>14502.300000000001</v>
      </c>
      <c r="M507" s="33">
        <v>14886.840000000004</v>
      </c>
      <c r="N507" s="33">
        <v>14995.859999999999</v>
      </c>
      <c r="O507" s="33">
        <v>15505.199999999999</v>
      </c>
      <c r="P507" s="33">
        <v>15347.280000000002</v>
      </c>
      <c r="Q507" s="33">
        <v>15521.34</v>
      </c>
      <c r="R507" s="33">
        <v>15264.359999999995</v>
      </c>
      <c r="S507" s="33">
        <v>15350.820000000002</v>
      </c>
      <c r="T507" s="33">
        <v>15498.599999999999</v>
      </c>
      <c r="U507" s="33">
        <v>15429.179999999997</v>
      </c>
      <c r="V507" s="33">
        <v>15291.96</v>
      </c>
      <c r="W507" s="33">
        <v>15199.560000000001</v>
      </c>
      <c r="X507" s="33">
        <v>14681.519999999997</v>
      </c>
      <c r="Y507" s="33">
        <v>14687.699999999993</v>
      </c>
      <c r="Z507" s="33">
        <v>14801.34</v>
      </c>
      <c r="AB507" s="15">
        <f>IF(AB$2=1,C507,0)</f>
        <v>0</v>
      </c>
      <c r="AC507" s="15">
        <f>IF(AC$2=1,D507,0)</f>
        <v>0</v>
      </c>
      <c r="AD507" s="15">
        <f>IF(AD$2=1,E507,0)</f>
        <v>0</v>
      </c>
      <c r="AE507" s="15">
        <f>IF(AE$2=1,F507,0)</f>
        <v>0</v>
      </c>
      <c r="AF507" s="15">
        <f>IF(AF$2=1,G507,0)</f>
        <v>0</v>
      </c>
      <c r="AG507" s="15">
        <f>IF(AG$2=1,H507,0)</f>
        <v>0</v>
      </c>
      <c r="AH507" s="15">
        <f>IF(AH$2=1,I507,0)</f>
        <v>14914.2</v>
      </c>
      <c r="AI507" s="15">
        <f>IF(AI$2=1,J507,0)</f>
        <v>14794.08</v>
      </c>
      <c r="AJ507" s="15">
        <f>IF(AJ$2=1,K507,0)</f>
        <v>14702.699999999999</v>
      </c>
      <c r="AK507" s="15">
        <f>IF(AK$2=1,L507,0)</f>
        <v>14502.300000000001</v>
      </c>
      <c r="AL507" s="15">
        <f>IF(AL$2=1,M507,0)</f>
        <v>14886.840000000004</v>
      </c>
      <c r="AM507" s="15">
        <f>IF(AM$2=1,N507,0)</f>
        <v>14995.859999999999</v>
      </c>
      <c r="AN507" s="15">
        <f>IF(AN$2=1,O507,0)</f>
        <v>15505.199999999999</v>
      </c>
      <c r="AO507" s="15">
        <f>IF(AO$2=1,P507,0)</f>
        <v>15347.280000000002</v>
      </c>
      <c r="AP507" s="15">
        <f>IF(AP$2=1,Q507,0)</f>
        <v>15521.34</v>
      </c>
      <c r="AQ507" s="15">
        <f>IF(AQ$2=1,R507,0)</f>
        <v>15264.359999999995</v>
      </c>
      <c r="AR507" s="15">
        <f>IF(AR$2=1,S507,0)</f>
        <v>15350.820000000002</v>
      </c>
      <c r="AS507" s="15">
        <f>IF(AS$2=1,T507,0)</f>
        <v>15498.599999999999</v>
      </c>
      <c r="AT507" s="15">
        <f>IF(AT$2=1,U507,0)</f>
        <v>15429.179999999997</v>
      </c>
      <c r="AU507" s="15">
        <f>IF(AU$2=1,V507,0)</f>
        <v>15291.96</v>
      </c>
      <c r="AV507" s="15">
        <f>IF(AV$2=1,W507,0)</f>
        <v>15199.560000000001</v>
      </c>
      <c r="AW507" s="15">
        <f>IF(AW$2=1,X507,0)</f>
        <v>14681.519999999997</v>
      </c>
      <c r="AX507" s="15">
        <f>IF(AX$2=1,Y507,0)</f>
        <v>0</v>
      </c>
      <c r="AY507" s="15">
        <f>IF(AY$2=1,Z507,0)</f>
        <v>0</v>
      </c>
      <c r="AZ507" s="15">
        <f>SUM(AB507:AY507)</f>
        <v>241885.79999999996</v>
      </c>
      <c r="BA507" s="15" t="e">
        <f>SUMIFS('Total kWh'!C:C,'Total kWh'!#REF!,#REF!,'Total kWh'!B:B,B507)-AZ507</f>
        <v>#REF!</v>
      </c>
      <c r="BC507" s="15">
        <f>IF(BC$2=1,C507,0)</f>
        <v>0</v>
      </c>
      <c r="BD507" s="15">
        <f>IF(BD$2=1,D507,0)</f>
        <v>0</v>
      </c>
      <c r="BE507" s="15">
        <f>IF(BE$2=1,E507,0)</f>
        <v>0</v>
      </c>
      <c r="BF507" s="15">
        <f>IF(BF$2=1,F507,0)</f>
        <v>0</v>
      </c>
      <c r="BG507" s="15">
        <f>IF(BG$2=1,G507,0)</f>
        <v>0</v>
      </c>
      <c r="BH507" s="15">
        <f>IF(BH$2=1,H507,0)</f>
        <v>0</v>
      </c>
      <c r="BI507" s="15">
        <f>IF(BI$2=1,I507,0)</f>
        <v>14914.2</v>
      </c>
      <c r="BJ507" s="15">
        <f>IF(BJ$2=1,J507,0)</f>
        <v>14794.08</v>
      </c>
      <c r="BK507" s="15">
        <f>IF(BK$2=1,K507,0)</f>
        <v>0</v>
      </c>
      <c r="BL507" s="15">
        <f>IF(BL$2=1,L507,0)</f>
        <v>0</v>
      </c>
      <c r="BM507" s="15">
        <f>IF(BM$2=1,M507,0)</f>
        <v>0</v>
      </c>
      <c r="BN507" s="15">
        <f>IF(BN$2=1,N507,0)</f>
        <v>0</v>
      </c>
      <c r="BO507" s="15">
        <f>IF(BO$2=1,O507,0)</f>
        <v>0</v>
      </c>
      <c r="BP507" s="15">
        <f>IF(BP$2=1,P507,0)</f>
        <v>0</v>
      </c>
      <c r="BQ507" s="15">
        <f>IF(BQ$2=1,Q507,0)</f>
        <v>15521.34</v>
      </c>
      <c r="BR507" s="15">
        <f>IF(BR$2=1,R507,0)</f>
        <v>15264.359999999995</v>
      </c>
      <c r="BS507" s="15">
        <f>IF(BS$2=1,S507,0)</f>
        <v>15350.820000000002</v>
      </c>
      <c r="BT507" s="15">
        <f>IF(BT$2=1,T507,0)</f>
        <v>15498.599999999999</v>
      </c>
      <c r="BU507" s="15">
        <f>IF(BU$2=1,U507,0)</f>
        <v>15429.179999999997</v>
      </c>
      <c r="BV507" s="15">
        <f>IF(BV$2=1,V507,0)</f>
        <v>15291.96</v>
      </c>
      <c r="BW507" s="15">
        <f>IF(BW$2=1,W507,0)</f>
        <v>15199.560000000001</v>
      </c>
      <c r="BX507" s="15">
        <f>IF(BX$2=1,X507,0)</f>
        <v>14681.519999999997</v>
      </c>
      <c r="BY507" s="15">
        <f>IF(BY$2=1,Y507,0)</f>
        <v>0</v>
      </c>
      <c r="BZ507" s="15">
        <f>IF(BZ$2=1,Z507,0)</f>
        <v>0</v>
      </c>
      <c r="CA507" s="15">
        <f>SUM(BC507:BZ507)</f>
        <v>151945.61999999997</v>
      </c>
      <c r="CB507" s="15" t="e">
        <f>SUMIFS('Total kWh'!C:C,'Total kWh'!#REF!,#REF!,'Total kWh'!B:B,B507)-CA507</f>
        <v>#REF!</v>
      </c>
      <c r="CD507" s="15">
        <f>IF(CD$2=1,C507,0)</f>
        <v>0</v>
      </c>
      <c r="CE507" s="15">
        <f>IF(CE$2=1,D507,0)</f>
        <v>0</v>
      </c>
      <c r="CF507" s="15">
        <f>IF(CF$2=1,E507,0)</f>
        <v>0</v>
      </c>
      <c r="CG507" s="15">
        <f>IF(CG$2=1,F507,0)</f>
        <v>0</v>
      </c>
      <c r="CH507" s="15">
        <f>IF(CH$2=1,G507,0)</f>
        <v>0</v>
      </c>
      <c r="CI507" s="15">
        <f>IF(CI$2=1,H507,0)</f>
        <v>0</v>
      </c>
      <c r="CJ507" s="15">
        <f>IF(CJ$2=1,I507,0)</f>
        <v>0</v>
      </c>
      <c r="CK507" s="15">
        <f>IF(CK$2=1,J507,0)</f>
        <v>0</v>
      </c>
      <c r="CL507" s="15">
        <f>IF(CL$2=1,K507,0)</f>
        <v>0</v>
      </c>
      <c r="CM507" s="15">
        <f>IF(CM$2=1,L507,0)</f>
        <v>0</v>
      </c>
      <c r="CN507" s="15">
        <f>IF(CN$2=1,M507,0)</f>
        <v>0</v>
      </c>
      <c r="CO507" s="15">
        <f>IF(CO$2=1,N507,0)</f>
        <v>0</v>
      </c>
      <c r="CP507" s="15">
        <f>IF(CP$2=1,O507,0)</f>
        <v>0</v>
      </c>
      <c r="CQ507" s="15">
        <f>IF(CQ$2=1,P507,0)</f>
        <v>0</v>
      </c>
      <c r="CR507" s="15">
        <f>IF(CR$2=1,Q507,0)</f>
        <v>15521.34</v>
      </c>
      <c r="CS507" s="15">
        <f>IF(CS$2=1,R507,0)</f>
        <v>15264.359999999995</v>
      </c>
      <c r="CT507" s="15">
        <f>IF(CT$2=1,S507,0)</f>
        <v>15350.820000000002</v>
      </c>
      <c r="CU507" s="15">
        <f>IF(CU$2=1,T507,0)</f>
        <v>15498.599999999999</v>
      </c>
      <c r="CV507" s="15">
        <f>IF(CV$2=1,U507,0)</f>
        <v>15429.179999999997</v>
      </c>
      <c r="CW507" s="15">
        <f>IF(CW$2=1,V507,0)</f>
        <v>15291.96</v>
      </c>
      <c r="CX507" s="15">
        <f>IF(CX$2=1,W507,0)</f>
        <v>15199.560000000001</v>
      </c>
      <c r="CY507" s="15">
        <f>IF(CY$2=1,X507,0)</f>
        <v>14681.519999999997</v>
      </c>
      <c r="CZ507" s="15">
        <f>IF(CZ$2=1,Y507,0)</f>
        <v>0</v>
      </c>
      <c r="DA507" s="15">
        <f>IF(DA$2=1,Z507,0)</f>
        <v>0</v>
      </c>
      <c r="DB507" s="15">
        <f>SUM(CD507:DA507)</f>
        <v>122237.33999999997</v>
      </c>
      <c r="DC507" s="15" t="e">
        <f>SUMIFS('Total kWh'!C:C,'Total kWh'!#REF!,#REF!,'Total kWh'!B:B,B507)-DB507</f>
        <v>#REF!</v>
      </c>
    </row>
    <row r="508" spans="1:107" x14ac:dyDescent="0.3">
      <c r="A508" s="32" t="s">
        <v>75</v>
      </c>
      <c r="B508" s="33">
        <v>12</v>
      </c>
      <c r="C508" s="33">
        <v>13533.540000000003</v>
      </c>
      <c r="D508" s="33">
        <v>13341.6</v>
      </c>
      <c r="E508" s="33">
        <v>13411.800000000005</v>
      </c>
      <c r="F508" s="33">
        <v>13113.659999999996</v>
      </c>
      <c r="G508" s="33">
        <v>13118.82</v>
      </c>
      <c r="H508" s="33">
        <v>13467.9</v>
      </c>
      <c r="I508" s="33">
        <v>13363.920000000002</v>
      </c>
      <c r="J508" s="33">
        <v>13294.320000000002</v>
      </c>
      <c r="K508" s="33">
        <v>13203.780000000002</v>
      </c>
      <c r="L508" s="33">
        <v>12641.639999999998</v>
      </c>
      <c r="M508" s="33">
        <v>13206</v>
      </c>
      <c r="N508" s="33">
        <v>13121.339999999997</v>
      </c>
      <c r="O508" s="33">
        <v>13634.940000000002</v>
      </c>
      <c r="P508" s="33">
        <v>13398.84</v>
      </c>
      <c r="Q508" s="33">
        <v>13469.340000000002</v>
      </c>
      <c r="R508" s="33">
        <v>13283.760000000002</v>
      </c>
      <c r="S508" s="33">
        <v>13393.980000000001</v>
      </c>
      <c r="T508" s="33">
        <v>13693.439999999999</v>
      </c>
      <c r="U508" s="33">
        <v>13650.779999999999</v>
      </c>
      <c r="V508" s="33">
        <v>13625.46</v>
      </c>
      <c r="W508" s="33">
        <v>13585.020000000002</v>
      </c>
      <c r="X508" s="33">
        <v>12987.78</v>
      </c>
      <c r="Y508" s="33">
        <v>13150.019999999999</v>
      </c>
      <c r="Z508" s="33">
        <v>13128.480000000001</v>
      </c>
      <c r="AB508" s="15">
        <f>IF(AB$2=1,C508,0)</f>
        <v>0</v>
      </c>
      <c r="AC508" s="15">
        <f>IF(AC$2=1,D508,0)</f>
        <v>0</v>
      </c>
      <c r="AD508" s="15">
        <f>IF(AD$2=1,E508,0)</f>
        <v>0</v>
      </c>
      <c r="AE508" s="15">
        <f>IF(AE$2=1,F508,0)</f>
        <v>0</v>
      </c>
      <c r="AF508" s="15">
        <f>IF(AF$2=1,G508,0)</f>
        <v>0</v>
      </c>
      <c r="AG508" s="15">
        <f>IF(AG$2=1,H508,0)</f>
        <v>0</v>
      </c>
      <c r="AH508" s="15">
        <f>IF(AH$2=1,I508,0)</f>
        <v>13363.920000000002</v>
      </c>
      <c r="AI508" s="15">
        <f>IF(AI$2=1,J508,0)</f>
        <v>13294.320000000002</v>
      </c>
      <c r="AJ508" s="15">
        <f>IF(AJ$2=1,K508,0)</f>
        <v>13203.780000000002</v>
      </c>
      <c r="AK508" s="15">
        <f>IF(AK$2=1,L508,0)</f>
        <v>12641.639999999998</v>
      </c>
      <c r="AL508" s="15">
        <f>IF(AL$2=1,M508,0)</f>
        <v>13206</v>
      </c>
      <c r="AM508" s="15">
        <f>IF(AM$2=1,N508,0)</f>
        <v>13121.339999999997</v>
      </c>
      <c r="AN508" s="15">
        <f>IF(AN$2=1,O508,0)</f>
        <v>13634.940000000002</v>
      </c>
      <c r="AO508" s="15">
        <f>IF(AO$2=1,P508,0)</f>
        <v>13398.84</v>
      </c>
      <c r="AP508" s="15">
        <f>IF(AP$2=1,Q508,0)</f>
        <v>13469.340000000002</v>
      </c>
      <c r="AQ508" s="15">
        <f>IF(AQ$2=1,R508,0)</f>
        <v>13283.760000000002</v>
      </c>
      <c r="AR508" s="15">
        <f>IF(AR$2=1,S508,0)</f>
        <v>13393.980000000001</v>
      </c>
      <c r="AS508" s="15">
        <f>IF(AS$2=1,T508,0)</f>
        <v>13693.439999999999</v>
      </c>
      <c r="AT508" s="15">
        <f>IF(AT$2=1,U508,0)</f>
        <v>13650.779999999999</v>
      </c>
      <c r="AU508" s="15">
        <f>IF(AU$2=1,V508,0)</f>
        <v>13625.46</v>
      </c>
      <c r="AV508" s="15">
        <f>IF(AV$2=1,W508,0)</f>
        <v>13585.020000000002</v>
      </c>
      <c r="AW508" s="15">
        <f>IF(AW$2=1,X508,0)</f>
        <v>12987.78</v>
      </c>
      <c r="AX508" s="15">
        <f>IF(AX$2=1,Y508,0)</f>
        <v>0</v>
      </c>
      <c r="AY508" s="15">
        <f>IF(AY$2=1,Z508,0)</f>
        <v>0</v>
      </c>
      <c r="AZ508" s="15">
        <f>SUM(AB508:AY508)</f>
        <v>213554.34</v>
      </c>
      <c r="BA508" s="15" t="e">
        <f>SUMIFS('Total kWh'!C:C,'Total kWh'!#REF!,#REF!,'Total kWh'!B:B,B508)-AZ508</f>
        <v>#REF!</v>
      </c>
      <c r="BC508" s="15">
        <f>IF(BC$2=1,C508,0)</f>
        <v>0</v>
      </c>
      <c r="BD508" s="15">
        <f>IF(BD$2=1,D508,0)</f>
        <v>0</v>
      </c>
      <c r="BE508" s="15">
        <f>IF(BE$2=1,E508,0)</f>
        <v>0</v>
      </c>
      <c r="BF508" s="15">
        <f>IF(BF$2=1,F508,0)</f>
        <v>0</v>
      </c>
      <c r="BG508" s="15">
        <f>IF(BG$2=1,G508,0)</f>
        <v>0</v>
      </c>
      <c r="BH508" s="15">
        <f>IF(BH$2=1,H508,0)</f>
        <v>0</v>
      </c>
      <c r="BI508" s="15">
        <f>IF(BI$2=1,I508,0)</f>
        <v>13363.920000000002</v>
      </c>
      <c r="BJ508" s="15">
        <f>IF(BJ$2=1,J508,0)</f>
        <v>13294.320000000002</v>
      </c>
      <c r="BK508" s="15">
        <f>IF(BK$2=1,K508,0)</f>
        <v>0</v>
      </c>
      <c r="BL508" s="15">
        <f>IF(BL$2=1,L508,0)</f>
        <v>0</v>
      </c>
      <c r="BM508" s="15">
        <f>IF(BM$2=1,M508,0)</f>
        <v>0</v>
      </c>
      <c r="BN508" s="15">
        <f>IF(BN$2=1,N508,0)</f>
        <v>0</v>
      </c>
      <c r="BO508" s="15">
        <f>IF(BO$2=1,O508,0)</f>
        <v>0</v>
      </c>
      <c r="BP508" s="15">
        <f>IF(BP$2=1,P508,0)</f>
        <v>0</v>
      </c>
      <c r="BQ508" s="15">
        <f>IF(BQ$2=1,Q508,0)</f>
        <v>13469.340000000002</v>
      </c>
      <c r="BR508" s="15">
        <f>IF(BR$2=1,R508,0)</f>
        <v>13283.760000000002</v>
      </c>
      <c r="BS508" s="15">
        <f>IF(BS$2=1,S508,0)</f>
        <v>13393.980000000001</v>
      </c>
      <c r="BT508" s="15">
        <f>IF(BT$2=1,T508,0)</f>
        <v>13693.439999999999</v>
      </c>
      <c r="BU508" s="15">
        <f>IF(BU$2=1,U508,0)</f>
        <v>13650.779999999999</v>
      </c>
      <c r="BV508" s="15">
        <f>IF(BV$2=1,V508,0)</f>
        <v>13625.46</v>
      </c>
      <c r="BW508" s="15">
        <f>IF(BW$2=1,W508,0)</f>
        <v>13585.020000000002</v>
      </c>
      <c r="BX508" s="15">
        <f>IF(BX$2=1,X508,0)</f>
        <v>12987.78</v>
      </c>
      <c r="BY508" s="15">
        <f>IF(BY$2=1,Y508,0)</f>
        <v>0</v>
      </c>
      <c r="BZ508" s="15">
        <f>IF(BZ$2=1,Z508,0)</f>
        <v>0</v>
      </c>
      <c r="CA508" s="15">
        <f>SUM(BC508:BZ508)</f>
        <v>134347.80000000002</v>
      </c>
      <c r="CB508" s="15" t="e">
        <f>SUMIFS('Total kWh'!C:C,'Total kWh'!#REF!,#REF!,'Total kWh'!B:B,B508)-CA508</f>
        <v>#REF!</v>
      </c>
      <c r="CD508" s="15">
        <f>IF(CD$2=1,C508,0)</f>
        <v>0</v>
      </c>
      <c r="CE508" s="15">
        <f>IF(CE$2=1,D508,0)</f>
        <v>0</v>
      </c>
      <c r="CF508" s="15">
        <f>IF(CF$2=1,E508,0)</f>
        <v>0</v>
      </c>
      <c r="CG508" s="15">
        <f>IF(CG$2=1,F508,0)</f>
        <v>0</v>
      </c>
      <c r="CH508" s="15">
        <f>IF(CH$2=1,G508,0)</f>
        <v>0</v>
      </c>
      <c r="CI508" s="15">
        <f>IF(CI$2=1,H508,0)</f>
        <v>0</v>
      </c>
      <c r="CJ508" s="15">
        <f>IF(CJ$2=1,I508,0)</f>
        <v>0</v>
      </c>
      <c r="CK508" s="15">
        <f>IF(CK$2=1,J508,0)</f>
        <v>0</v>
      </c>
      <c r="CL508" s="15">
        <f>IF(CL$2=1,K508,0)</f>
        <v>0</v>
      </c>
      <c r="CM508" s="15">
        <f>IF(CM$2=1,L508,0)</f>
        <v>0</v>
      </c>
      <c r="CN508" s="15">
        <f>IF(CN$2=1,M508,0)</f>
        <v>0</v>
      </c>
      <c r="CO508" s="15">
        <f>IF(CO$2=1,N508,0)</f>
        <v>0</v>
      </c>
      <c r="CP508" s="15">
        <f>IF(CP$2=1,O508,0)</f>
        <v>0</v>
      </c>
      <c r="CQ508" s="15">
        <f>IF(CQ$2=1,P508,0)</f>
        <v>0</v>
      </c>
      <c r="CR508" s="15">
        <f>IF(CR$2=1,Q508,0)</f>
        <v>13469.340000000002</v>
      </c>
      <c r="CS508" s="15">
        <f>IF(CS$2=1,R508,0)</f>
        <v>13283.760000000002</v>
      </c>
      <c r="CT508" s="15">
        <f>IF(CT$2=1,S508,0)</f>
        <v>13393.980000000001</v>
      </c>
      <c r="CU508" s="15">
        <f>IF(CU$2=1,T508,0)</f>
        <v>13693.439999999999</v>
      </c>
      <c r="CV508" s="15">
        <f>IF(CV$2=1,U508,0)</f>
        <v>13650.779999999999</v>
      </c>
      <c r="CW508" s="15">
        <f>IF(CW$2=1,V508,0)</f>
        <v>13625.46</v>
      </c>
      <c r="CX508" s="15">
        <f>IF(CX$2=1,W508,0)</f>
        <v>13585.020000000002</v>
      </c>
      <c r="CY508" s="15">
        <f>IF(CY$2=1,X508,0)</f>
        <v>12987.78</v>
      </c>
      <c r="CZ508" s="15">
        <f>IF(CZ$2=1,Y508,0)</f>
        <v>0</v>
      </c>
      <c r="DA508" s="15">
        <f>IF(DA$2=1,Z508,0)</f>
        <v>0</v>
      </c>
      <c r="DB508" s="15">
        <f>SUM(CD508:DA508)</f>
        <v>107689.56000000001</v>
      </c>
      <c r="DC508" s="15" t="e">
        <f>SUMIFS('Total kWh'!C:C,'Total kWh'!#REF!,#REF!,'Total kWh'!B:B,B508)-DB508</f>
        <v>#REF!</v>
      </c>
    </row>
    <row r="509" spans="1:107" x14ac:dyDescent="0.3">
      <c r="A509" s="32" t="s">
        <v>79</v>
      </c>
      <c r="B509" s="33">
        <v>1</v>
      </c>
      <c r="C509" s="33">
        <v>12433.02</v>
      </c>
      <c r="D509" s="33">
        <v>12629.160000000002</v>
      </c>
      <c r="E509" s="33">
        <v>12228.66</v>
      </c>
      <c r="F509" s="33">
        <v>13012.199999999999</v>
      </c>
      <c r="G509" s="33">
        <v>14339.700000000003</v>
      </c>
      <c r="H509" s="33">
        <v>15704.22</v>
      </c>
      <c r="I509" s="33">
        <v>17224.080000000002</v>
      </c>
      <c r="J509" s="33">
        <v>18204.599999999999</v>
      </c>
      <c r="K509" s="33">
        <v>18732.78</v>
      </c>
      <c r="L509" s="33">
        <v>19113.239999999998</v>
      </c>
      <c r="M509" s="33">
        <v>18543.659999999996</v>
      </c>
      <c r="N509" s="33">
        <v>16360.259999999998</v>
      </c>
      <c r="O509" s="33">
        <v>17648.159999999996</v>
      </c>
      <c r="P509" s="33">
        <v>17148.66</v>
      </c>
      <c r="Q509" s="33">
        <v>16324.980000000005</v>
      </c>
      <c r="R509" s="33">
        <v>15465.000000000004</v>
      </c>
      <c r="S509" s="33">
        <v>14707.8</v>
      </c>
      <c r="T509" s="33">
        <v>14419.979999999998</v>
      </c>
      <c r="U509" s="33">
        <v>13488.06</v>
      </c>
      <c r="V509" s="33">
        <v>14186.880000000001</v>
      </c>
      <c r="W509" s="33">
        <v>14147.820000000002</v>
      </c>
      <c r="X509" s="33">
        <v>14170.259999999997</v>
      </c>
      <c r="Y509" s="33">
        <v>13383.54</v>
      </c>
      <c r="Z509" s="33">
        <v>12954.300000000001</v>
      </c>
      <c r="AB509" s="15">
        <f>IF(AB$2=1,C509,0)</f>
        <v>0</v>
      </c>
      <c r="AC509" s="15">
        <f>IF(AC$2=1,D509,0)</f>
        <v>0</v>
      </c>
      <c r="AD509" s="15">
        <f>IF(AD$2=1,E509,0)</f>
        <v>0</v>
      </c>
      <c r="AE509" s="15">
        <f>IF(AE$2=1,F509,0)</f>
        <v>0</v>
      </c>
      <c r="AF509" s="15">
        <f>IF(AF$2=1,G509,0)</f>
        <v>0</v>
      </c>
      <c r="AG509" s="15">
        <f>IF(AG$2=1,H509,0)</f>
        <v>0</v>
      </c>
      <c r="AH509" s="15">
        <f>IF(AH$2=1,I509,0)</f>
        <v>17224.080000000002</v>
      </c>
      <c r="AI509" s="15">
        <f>IF(AI$2=1,J509,0)</f>
        <v>18204.599999999999</v>
      </c>
      <c r="AJ509" s="15">
        <f>IF(AJ$2=1,K509,0)</f>
        <v>18732.78</v>
      </c>
      <c r="AK509" s="15">
        <f>IF(AK$2=1,L509,0)</f>
        <v>19113.239999999998</v>
      </c>
      <c r="AL509" s="15">
        <f>IF(AL$2=1,M509,0)</f>
        <v>18543.659999999996</v>
      </c>
      <c r="AM509" s="15">
        <f>IF(AM$2=1,N509,0)</f>
        <v>16360.259999999998</v>
      </c>
      <c r="AN509" s="15">
        <f>IF(AN$2=1,O509,0)</f>
        <v>17648.159999999996</v>
      </c>
      <c r="AO509" s="15">
        <f>IF(AO$2=1,P509,0)</f>
        <v>17148.66</v>
      </c>
      <c r="AP509" s="15">
        <f>IF(AP$2=1,Q509,0)</f>
        <v>16324.980000000005</v>
      </c>
      <c r="AQ509" s="15">
        <f>IF(AQ$2=1,R509,0)</f>
        <v>15465.000000000004</v>
      </c>
      <c r="AR509" s="15">
        <f>IF(AR$2=1,S509,0)</f>
        <v>14707.8</v>
      </c>
      <c r="AS509" s="15">
        <f>IF(AS$2=1,T509,0)</f>
        <v>14419.979999999998</v>
      </c>
      <c r="AT509" s="15">
        <f>IF(AT$2=1,U509,0)</f>
        <v>13488.06</v>
      </c>
      <c r="AU509" s="15">
        <f>IF(AU$2=1,V509,0)</f>
        <v>14186.880000000001</v>
      </c>
      <c r="AV509" s="15">
        <f>IF(AV$2=1,W509,0)</f>
        <v>14147.820000000002</v>
      </c>
      <c r="AW509" s="15">
        <f>IF(AW$2=1,X509,0)</f>
        <v>14170.259999999997</v>
      </c>
      <c r="AX509" s="15">
        <f>IF(AX$2=1,Y509,0)</f>
        <v>0</v>
      </c>
      <c r="AY509" s="15">
        <f>IF(AY$2=1,Z509,0)</f>
        <v>0</v>
      </c>
      <c r="AZ509" s="15">
        <f>SUM(AB509:AY509)</f>
        <v>259886.22</v>
      </c>
      <c r="BA509" s="15" t="e">
        <f>SUMIFS('Total kWh'!C:C,'Total kWh'!#REF!,#REF!,'Total kWh'!B:B,B509)-AZ509</f>
        <v>#REF!</v>
      </c>
      <c r="BC509" s="15">
        <f>IF(BC$2=1,C509,0)</f>
        <v>0</v>
      </c>
      <c r="BD509" s="15">
        <f>IF(BD$2=1,D509,0)</f>
        <v>0</v>
      </c>
      <c r="BE509" s="15">
        <f>IF(BE$2=1,E509,0)</f>
        <v>0</v>
      </c>
      <c r="BF509" s="15">
        <f>IF(BF$2=1,F509,0)</f>
        <v>0</v>
      </c>
      <c r="BG509" s="15">
        <f>IF(BG$2=1,G509,0)</f>
        <v>0</v>
      </c>
      <c r="BH509" s="15">
        <f>IF(BH$2=1,H509,0)</f>
        <v>0</v>
      </c>
      <c r="BI509" s="15">
        <f>IF(BI$2=1,I509,0)</f>
        <v>17224.080000000002</v>
      </c>
      <c r="BJ509" s="15">
        <f>IF(BJ$2=1,J509,0)</f>
        <v>18204.599999999999</v>
      </c>
      <c r="BK509" s="15">
        <f>IF(BK$2=1,K509,0)</f>
        <v>0</v>
      </c>
      <c r="BL509" s="15">
        <f>IF(BL$2=1,L509,0)</f>
        <v>0</v>
      </c>
      <c r="BM509" s="15">
        <f>IF(BM$2=1,M509,0)</f>
        <v>0</v>
      </c>
      <c r="BN509" s="15">
        <f>IF(BN$2=1,N509,0)</f>
        <v>0</v>
      </c>
      <c r="BO509" s="15">
        <f>IF(BO$2=1,O509,0)</f>
        <v>0</v>
      </c>
      <c r="BP509" s="15">
        <f>IF(BP$2=1,P509,0)</f>
        <v>0</v>
      </c>
      <c r="BQ509" s="15">
        <f>IF(BQ$2=1,Q509,0)</f>
        <v>16324.980000000005</v>
      </c>
      <c r="BR509" s="15">
        <f>IF(BR$2=1,R509,0)</f>
        <v>15465.000000000004</v>
      </c>
      <c r="BS509" s="15">
        <f>IF(BS$2=1,S509,0)</f>
        <v>14707.8</v>
      </c>
      <c r="BT509" s="15">
        <f>IF(BT$2=1,T509,0)</f>
        <v>14419.979999999998</v>
      </c>
      <c r="BU509" s="15">
        <f>IF(BU$2=1,U509,0)</f>
        <v>13488.06</v>
      </c>
      <c r="BV509" s="15">
        <f>IF(BV$2=1,V509,0)</f>
        <v>14186.880000000001</v>
      </c>
      <c r="BW509" s="15">
        <f>IF(BW$2=1,W509,0)</f>
        <v>14147.820000000002</v>
      </c>
      <c r="BX509" s="15">
        <f>IF(BX$2=1,X509,0)</f>
        <v>14170.259999999997</v>
      </c>
      <c r="BY509" s="15">
        <f>IF(BY$2=1,Y509,0)</f>
        <v>0</v>
      </c>
      <c r="BZ509" s="15">
        <f>IF(BZ$2=1,Z509,0)</f>
        <v>0</v>
      </c>
      <c r="CA509" s="15">
        <f>SUM(BC509:BZ509)</f>
        <v>152339.46000000002</v>
      </c>
      <c r="CB509" s="15" t="e">
        <f>SUMIFS('Total kWh'!C:C,'Total kWh'!#REF!,#REF!,'Total kWh'!B:B,B509)-CA509</f>
        <v>#REF!</v>
      </c>
      <c r="CD509" s="15">
        <f>IF(CD$2=1,C509,0)</f>
        <v>0</v>
      </c>
      <c r="CE509" s="15">
        <f>IF(CE$2=1,D509,0)</f>
        <v>0</v>
      </c>
      <c r="CF509" s="15">
        <f>IF(CF$2=1,E509,0)</f>
        <v>0</v>
      </c>
      <c r="CG509" s="15">
        <f>IF(CG$2=1,F509,0)</f>
        <v>0</v>
      </c>
      <c r="CH509" s="15">
        <f>IF(CH$2=1,G509,0)</f>
        <v>0</v>
      </c>
      <c r="CI509" s="15">
        <f>IF(CI$2=1,H509,0)</f>
        <v>0</v>
      </c>
      <c r="CJ509" s="15">
        <f>IF(CJ$2=1,I509,0)</f>
        <v>0</v>
      </c>
      <c r="CK509" s="15">
        <f>IF(CK$2=1,J509,0)</f>
        <v>0</v>
      </c>
      <c r="CL509" s="15">
        <f>IF(CL$2=1,K509,0)</f>
        <v>0</v>
      </c>
      <c r="CM509" s="15">
        <f>IF(CM$2=1,L509,0)</f>
        <v>0</v>
      </c>
      <c r="CN509" s="15">
        <f>IF(CN$2=1,M509,0)</f>
        <v>0</v>
      </c>
      <c r="CO509" s="15">
        <f>IF(CO$2=1,N509,0)</f>
        <v>0</v>
      </c>
      <c r="CP509" s="15">
        <f>IF(CP$2=1,O509,0)</f>
        <v>0</v>
      </c>
      <c r="CQ509" s="15">
        <f>IF(CQ$2=1,P509,0)</f>
        <v>0</v>
      </c>
      <c r="CR509" s="15">
        <f>IF(CR$2=1,Q509,0)</f>
        <v>16324.980000000005</v>
      </c>
      <c r="CS509" s="15">
        <f>IF(CS$2=1,R509,0)</f>
        <v>15465.000000000004</v>
      </c>
      <c r="CT509" s="15">
        <f>IF(CT$2=1,S509,0)</f>
        <v>14707.8</v>
      </c>
      <c r="CU509" s="15">
        <f>IF(CU$2=1,T509,0)</f>
        <v>14419.979999999998</v>
      </c>
      <c r="CV509" s="15">
        <f>IF(CV$2=1,U509,0)</f>
        <v>13488.06</v>
      </c>
      <c r="CW509" s="15">
        <f>IF(CW$2=1,V509,0)</f>
        <v>14186.880000000001</v>
      </c>
      <c r="CX509" s="15">
        <f>IF(CX$2=1,W509,0)</f>
        <v>14147.820000000002</v>
      </c>
      <c r="CY509" s="15">
        <f>IF(CY$2=1,X509,0)</f>
        <v>14170.259999999997</v>
      </c>
      <c r="CZ509" s="15">
        <f>IF(CZ$2=1,Y509,0)</f>
        <v>0</v>
      </c>
      <c r="DA509" s="15">
        <f>IF(DA$2=1,Z509,0)</f>
        <v>0</v>
      </c>
      <c r="DB509" s="15">
        <f>SUM(CD509:DA509)</f>
        <v>116910.78000000001</v>
      </c>
      <c r="DC509" s="15" t="e">
        <f>SUMIFS('Total kWh'!C:C,'Total kWh'!#REF!,#REF!,'Total kWh'!B:B,B509)-DB509</f>
        <v>#REF!</v>
      </c>
    </row>
    <row r="510" spans="1:107" x14ac:dyDescent="0.3">
      <c r="A510" s="32" t="s">
        <v>79</v>
      </c>
      <c r="B510" s="33">
        <v>2</v>
      </c>
      <c r="C510" s="33">
        <v>11638.98</v>
      </c>
      <c r="D510" s="33">
        <v>11669.28</v>
      </c>
      <c r="E510" s="33">
        <v>11293.68</v>
      </c>
      <c r="F510" s="33">
        <v>12035.04</v>
      </c>
      <c r="G510" s="33">
        <v>12843.66</v>
      </c>
      <c r="H510" s="33">
        <v>14194.02</v>
      </c>
      <c r="I510" s="33">
        <v>15246.42</v>
      </c>
      <c r="J510" s="33">
        <v>16161.18</v>
      </c>
      <c r="K510" s="33">
        <v>16394.34</v>
      </c>
      <c r="L510" s="33">
        <v>16657.439999999999</v>
      </c>
      <c r="M510" s="33">
        <v>16551.72</v>
      </c>
      <c r="N510" s="33">
        <v>14567.519999999995</v>
      </c>
      <c r="O510" s="33">
        <v>15987.060000000005</v>
      </c>
      <c r="P510" s="33">
        <v>15380.76</v>
      </c>
      <c r="Q510" s="33">
        <v>14361.960000000001</v>
      </c>
      <c r="R510" s="33">
        <v>13798.740000000003</v>
      </c>
      <c r="S510" s="33">
        <v>13323.299999999997</v>
      </c>
      <c r="T510" s="33">
        <v>12974.820000000002</v>
      </c>
      <c r="U510" s="33">
        <v>12197.520000000002</v>
      </c>
      <c r="V510" s="33">
        <v>12956.580000000002</v>
      </c>
      <c r="W510" s="33">
        <v>12885.959999999997</v>
      </c>
      <c r="X510" s="33">
        <v>12708.96</v>
      </c>
      <c r="Y510" s="33">
        <v>12168.24</v>
      </c>
      <c r="Z510" s="33">
        <v>11856.180000000002</v>
      </c>
      <c r="AB510" s="15">
        <f>IF(AB$2=1,C510,0)</f>
        <v>0</v>
      </c>
      <c r="AC510" s="15">
        <f>IF(AC$2=1,D510,0)</f>
        <v>0</v>
      </c>
      <c r="AD510" s="15">
        <f>IF(AD$2=1,E510,0)</f>
        <v>0</v>
      </c>
      <c r="AE510" s="15">
        <f>IF(AE$2=1,F510,0)</f>
        <v>0</v>
      </c>
      <c r="AF510" s="15">
        <f>IF(AF$2=1,G510,0)</f>
        <v>0</v>
      </c>
      <c r="AG510" s="15">
        <f>IF(AG$2=1,H510,0)</f>
        <v>0</v>
      </c>
      <c r="AH510" s="15">
        <f>IF(AH$2=1,I510,0)</f>
        <v>15246.42</v>
      </c>
      <c r="AI510" s="15">
        <f>IF(AI$2=1,J510,0)</f>
        <v>16161.18</v>
      </c>
      <c r="AJ510" s="15">
        <f>IF(AJ$2=1,K510,0)</f>
        <v>16394.34</v>
      </c>
      <c r="AK510" s="15">
        <f>IF(AK$2=1,L510,0)</f>
        <v>16657.439999999999</v>
      </c>
      <c r="AL510" s="15">
        <f>IF(AL$2=1,M510,0)</f>
        <v>16551.72</v>
      </c>
      <c r="AM510" s="15">
        <f>IF(AM$2=1,N510,0)</f>
        <v>14567.519999999995</v>
      </c>
      <c r="AN510" s="15">
        <f>IF(AN$2=1,O510,0)</f>
        <v>15987.060000000005</v>
      </c>
      <c r="AO510" s="15">
        <f>IF(AO$2=1,P510,0)</f>
        <v>15380.76</v>
      </c>
      <c r="AP510" s="15">
        <f>IF(AP$2=1,Q510,0)</f>
        <v>14361.960000000001</v>
      </c>
      <c r="AQ510" s="15">
        <f>IF(AQ$2=1,R510,0)</f>
        <v>13798.740000000003</v>
      </c>
      <c r="AR510" s="15">
        <f>IF(AR$2=1,S510,0)</f>
        <v>13323.299999999997</v>
      </c>
      <c r="AS510" s="15">
        <f>IF(AS$2=1,T510,0)</f>
        <v>12974.820000000002</v>
      </c>
      <c r="AT510" s="15">
        <f>IF(AT$2=1,U510,0)</f>
        <v>12197.520000000002</v>
      </c>
      <c r="AU510" s="15">
        <f>IF(AU$2=1,V510,0)</f>
        <v>12956.580000000002</v>
      </c>
      <c r="AV510" s="15">
        <f>IF(AV$2=1,W510,0)</f>
        <v>12885.959999999997</v>
      </c>
      <c r="AW510" s="15">
        <f>IF(AW$2=1,X510,0)</f>
        <v>12708.96</v>
      </c>
      <c r="AX510" s="15">
        <f>IF(AX$2=1,Y510,0)</f>
        <v>0</v>
      </c>
      <c r="AY510" s="15">
        <f>IF(AY$2=1,Z510,0)</f>
        <v>0</v>
      </c>
      <c r="AZ510" s="15">
        <f>SUM(AB510:AY510)</f>
        <v>232154.27999999997</v>
      </c>
      <c r="BA510" s="15" t="e">
        <f>SUMIFS('Total kWh'!C:C,'Total kWh'!#REF!,#REF!,'Total kWh'!B:B,B510)-AZ510</f>
        <v>#REF!</v>
      </c>
      <c r="BC510" s="15">
        <f>IF(BC$2=1,C510,0)</f>
        <v>0</v>
      </c>
      <c r="BD510" s="15">
        <f>IF(BD$2=1,D510,0)</f>
        <v>0</v>
      </c>
      <c r="BE510" s="15">
        <f>IF(BE$2=1,E510,0)</f>
        <v>0</v>
      </c>
      <c r="BF510" s="15">
        <f>IF(BF$2=1,F510,0)</f>
        <v>0</v>
      </c>
      <c r="BG510" s="15">
        <f>IF(BG$2=1,G510,0)</f>
        <v>0</v>
      </c>
      <c r="BH510" s="15">
        <f>IF(BH$2=1,H510,0)</f>
        <v>0</v>
      </c>
      <c r="BI510" s="15">
        <f>IF(BI$2=1,I510,0)</f>
        <v>15246.42</v>
      </c>
      <c r="BJ510" s="15">
        <f>IF(BJ$2=1,J510,0)</f>
        <v>16161.18</v>
      </c>
      <c r="BK510" s="15">
        <f>IF(BK$2=1,K510,0)</f>
        <v>0</v>
      </c>
      <c r="BL510" s="15">
        <f>IF(BL$2=1,L510,0)</f>
        <v>0</v>
      </c>
      <c r="BM510" s="15">
        <f>IF(BM$2=1,M510,0)</f>
        <v>0</v>
      </c>
      <c r="BN510" s="15">
        <f>IF(BN$2=1,N510,0)</f>
        <v>0</v>
      </c>
      <c r="BO510" s="15">
        <f>IF(BO$2=1,O510,0)</f>
        <v>0</v>
      </c>
      <c r="BP510" s="15">
        <f>IF(BP$2=1,P510,0)</f>
        <v>0</v>
      </c>
      <c r="BQ510" s="15">
        <f>IF(BQ$2=1,Q510,0)</f>
        <v>14361.960000000001</v>
      </c>
      <c r="BR510" s="15">
        <f>IF(BR$2=1,R510,0)</f>
        <v>13798.740000000003</v>
      </c>
      <c r="BS510" s="15">
        <f>IF(BS$2=1,S510,0)</f>
        <v>13323.299999999997</v>
      </c>
      <c r="BT510" s="15">
        <f>IF(BT$2=1,T510,0)</f>
        <v>12974.820000000002</v>
      </c>
      <c r="BU510" s="15">
        <f>IF(BU$2=1,U510,0)</f>
        <v>12197.520000000002</v>
      </c>
      <c r="BV510" s="15">
        <f>IF(BV$2=1,V510,0)</f>
        <v>12956.580000000002</v>
      </c>
      <c r="BW510" s="15">
        <f>IF(BW$2=1,W510,0)</f>
        <v>12885.959999999997</v>
      </c>
      <c r="BX510" s="15">
        <f>IF(BX$2=1,X510,0)</f>
        <v>12708.96</v>
      </c>
      <c r="BY510" s="15">
        <f>IF(BY$2=1,Y510,0)</f>
        <v>0</v>
      </c>
      <c r="BZ510" s="15">
        <f>IF(BZ$2=1,Z510,0)</f>
        <v>0</v>
      </c>
      <c r="CA510" s="15">
        <f>SUM(BC510:BZ510)</f>
        <v>136615.44</v>
      </c>
      <c r="CB510" s="15" t="e">
        <f>SUMIFS('Total kWh'!C:C,'Total kWh'!#REF!,#REF!,'Total kWh'!B:B,B510)-CA510</f>
        <v>#REF!</v>
      </c>
      <c r="CD510" s="15">
        <f>IF(CD$2=1,C510,0)</f>
        <v>0</v>
      </c>
      <c r="CE510" s="15">
        <f>IF(CE$2=1,D510,0)</f>
        <v>0</v>
      </c>
      <c r="CF510" s="15">
        <f>IF(CF$2=1,E510,0)</f>
        <v>0</v>
      </c>
      <c r="CG510" s="15">
        <f>IF(CG$2=1,F510,0)</f>
        <v>0</v>
      </c>
      <c r="CH510" s="15">
        <f>IF(CH$2=1,G510,0)</f>
        <v>0</v>
      </c>
      <c r="CI510" s="15">
        <f>IF(CI$2=1,H510,0)</f>
        <v>0</v>
      </c>
      <c r="CJ510" s="15">
        <f>IF(CJ$2=1,I510,0)</f>
        <v>0</v>
      </c>
      <c r="CK510" s="15">
        <f>IF(CK$2=1,J510,0)</f>
        <v>0</v>
      </c>
      <c r="CL510" s="15">
        <f>IF(CL$2=1,K510,0)</f>
        <v>0</v>
      </c>
      <c r="CM510" s="15">
        <f>IF(CM$2=1,L510,0)</f>
        <v>0</v>
      </c>
      <c r="CN510" s="15">
        <f>IF(CN$2=1,M510,0)</f>
        <v>0</v>
      </c>
      <c r="CO510" s="15">
        <f>IF(CO$2=1,N510,0)</f>
        <v>0</v>
      </c>
      <c r="CP510" s="15">
        <f>IF(CP$2=1,O510,0)</f>
        <v>0</v>
      </c>
      <c r="CQ510" s="15">
        <f>IF(CQ$2=1,P510,0)</f>
        <v>0</v>
      </c>
      <c r="CR510" s="15">
        <f>IF(CR$2=1,Q510,0)</f>
        <v>14361.960000000001</v>
      </c>
      <c r="CS510" s="15">
        <f>IF(CS$2=1,R510,0)</f>
        <v>13798.740000000003</v>
      </c>
      <c r="CT510" s="15">
        <f>IF(CT$2=1,S510,0)</f>
        <v>13323.299999999997</v>
      </c>
      <c r="CU510" s="15">
        <f>IF(CU$2=1,T510,0)</f>
        <v>12974.820000000002</v>
      </c>
      <c r="CV510" s="15">
        <f>IF(CV$2=1,U510,0)</f>
        <v>12197.520000000002</v>
      </c>
      <c r="CW510" s="15">
        <f>IF(CW$2=1,V510,0)</f>
        <v>12956.580000000002</v>
      </c>
      <c r="CX510" s="15">
        <f>IF(CX$2=1,W510,0)</f>
        <v>12885.959999999997</v>
      </c>
      <c r="CY510" s="15">
        <f>IF(CY$2=1,X510,0)</f>
        <v>12708.96</v>
      </c>
      <c r="CZ510" s="15">
        <f>IF(CZ$2=1,Y510,0)</f>
        <v>0</v>
      </c>
      <c r="DA510" s="15">
        <f>IF(DA$2=1,Z510,0)</f>
        <v>0</v>
      </c>
      <c r="DB510" s="15">
        <f>SUM(CD510:DA510)</f>
        <v>105207.84</v>
      </c>
      <c r="DC510" s="15" t="e">
        <f>SUMIFS('Total kWh'!C:C,'Total kWh'!#REF!,#REF!,'Total kWh'!B:B,B510)-DB510</f>
        <v>#REF!</v>
      </c>
    </row>
    <row r="511" spans="1:107" x14ac:dyDescent="0.3">
      <c r="A511" s="32" t="s">
        <v>79</v>
      </c>
      <c r="B511" s="33">
        <v>3</v>
      </c>
      <c r="C511" s="33">
        <v>12174.539999999999</v>
      </c>
      <c r="D511" s="33">
        <v>11997.180000000002</v>
      </c>
      <c r="E511" s="33">
        <v>12534.240000000002</v>
      </c>
      <c r="F511" s="33">
        <v>13432.26</v>
      </c>
      <c r="G511" s="33">
        <v>14882.939999999997</v>
      </c>
      <c r="H511" s="33">
        <v>15918.240000000002</v>
      </c>
      <c r="I511" s="33">
        <v>17284.259999999998</v>
      </c>
      <c r="J511" s="33">
        <v>17816.100000000002</v>
      </c>
      <c r="K511" s="33">
        <v>17920.800000000003</v>
      </c>
      <c r="L511" s="33">
        <v>17777.22</v>
      </c>
      <c r="M511" s="33">
        <v>16224.900000000001</v>
      </c>
      <c r="N511" s="33">
        <v>16692.54</v>
      </c>
      <c r="O511" s="33">
        <v>16869.779999999995</v>
      </c>
      <c r="P511" s="33">
        <v>15762.899999999998</v>
      </c>
      <c r="Q511" s="33">
        <v>14772.66</v>
      </c>
      <c r="R511" s="33">
        <v>14316.66</v>
      </c>
      <c r="S511" s="33">
        <v>13829.28</v>
      </c>
      <c r="T511" s="33">
        <v>13210.44</v>
      </c>
      <c r="U511" s="33">
        <v>13283.64</v>
      </c>
      <c r="V511" s="33">
        <v>13291.68</v>
      </c>
      <c r="W511" s="33">
        <v>13100.519999999997</v>
      </c>
      <c r="X511" s="33">
        <v>12343.440000000002</v>
      </c>
      <c r="Y511" s="33">
        <v>11772.720000000003</v>
      </c>
      <c r="Z511" s="33">
        <v>11710.8</v>
      </c>
      <c r="AB511" s="15">
        <f>IF(AB$2=1,C511,0)</f>
        <v>0</v>
      </c>
      <c r="AC511" s="15">
        <f>IF(AC$2=1,D511,0)</f>
        <v>0</v>
      </c>
      <c r="AD511" s="15">
        <f>IF(AD$2=1,E511,0)</f>
        <v>0</v>
      </c>
      <c r="AE511" s="15">
        <f>IF(AE$2=1,F511,0)</f>
        <v>0</v>
      </c>
      <c r="AF511" s="15">
        <f>IF(AF$2=1,G511,0)</f>
        <v>0</v>
      </c>
      <c r="AG511" s="15">
        <f>IF(AG$2=1,H511,0)</f>
        <v>0</v>
      </c>
      <c r="AH511" s="15">
        <f>IF(AH$2=1,I511,0)</f>
        <v>17284.259999999998</v>
      </c>
      <c r="AI511" s="15">
        <f>IF(AI$2=1,J511,0)</f>
        <v>17816.100000000002</v>
      </c>
      <c r="AJ511" s="15">
        <f>IF(AJ$2=1,K511,0)</f>
        <v>17920.800000000003</v>
      </c>
      <c r="AK511" s="15">
        <f>IF(AK$2=1,L511,0)</f>
        <v>17777.22</v>
      </c>
      <c r="AL511" s="15">
        <f>IF(AL$2=1,M511,0)</f>
        <v>16224.900000000001</v>
      </c>
      <c r="AM511" s="15">
        <f>IF(AM$2=1,N511,0)</f>
        <v>16692.54</v>
      </c>
      <c r="AN511" s="15">
        <f>IF(AN$2=1,O511,0)</f>
        <v>16869.779999999995</v>
      </c>
      <c r="AO511" s="15">
        <f>IF(AO$2=1,P511,0)</f>
        <v>15762.899999999998</v>
      </c>
      <c r="AP511" s="15">
        <f>IF(AP$2=1,Q511,0)</f>
        <v>14772.66</v>
      </c>
      <c r="AQ511" s="15">
        <f>IF(AQ$2=1,R511,0)</f>
        <v>14316.66</v>
      </c>
      <c r="AR511" s="15">
        <f>IF(AR$2=1,S511,0)</f>
        <v>13829.28</v>
      </c>
      <c r="AS511" s="15">
        <f>IF(AS$2=1,T511,0)</f>
        <v>13210.44</v>
      </c>
      <c r="AT511" s="15">
        <f>IF(AT$2=1,U511,0)</f>
        <v>13283.64</v>
      </c>
      <c r="AU511" s="15">
        <f>IF(AU$2=1,V511,0)</f>
        <v>13291.68</v>
      </c>
      <c r="AV511" s="15">
        <f>IF(AV$2=1,W511,0)</f>
        <v>13100.519999999997</v>
      </c>
      <c r="AW511" s="15">
        <f>IF(AW$2=1,X511,0)</f>
        <v>12343.440000000002</v>
      </c>
      <c r="AX511" s="15">
        <f>IF(AX$2=1,Y511,0)</f>
        <v>0</v>
      </c>
      <c r="AY511" s="15">
        <f>IF(AY$2=1,Z511,0)</f>
        <v>0</v>
      </c>
      <c r="AZ511" s="15">
        <f>SUM(AB511:AY511)</f>
        <v>244496.81999999998</v>
      </c>
      <c r="BA511" s="15" t="e">
        <f>SUMIFS('Total kWh'!C:C,'Total kWh'!#REF!,#REF!,'Total kWh'!B:B,B511)-AZ511</f>
        <v>#REF!</v>
      </c>
      <c r="BC511" s="15">
        <f>IF(BC$2=1,C511,0)</f>
        <v>0</v>
      </c>
      <c r="BD511" s="15">
        <f>IF(BD$2=1,D511,0)</f>
        <v>0</v>
      </c>
      <c r="BE511" s="15">
        <f>IF(BE$2=1,E511,0)</f>
        <v>0</v>
      </c>
      <c r="BF511" s="15">
        <f>IF(BF$2=1,F511,0)</f>
        <v>0</v>
      </c>
      <c r="BG511" s="15">
        <f>IF(BG$2=1,G511,0)</f>
        <v>0</v>
      </c>
      <c r="BH511" s="15">
        <f>IF(BH$2=1,H511,0)</f>
        <v>0</v>
      </c>
      <c r="BI511" s="15">
        <f>IF(BI$2=1,I511,0)</f>
        <v>17284.259999999998</v>
      </c>
      <c r="BJ511" s="15">
        <f>IF(BJ$2=1,J511,0)</f>
        <v>17816.100000000002</v>
      </c>
      <c r="BK511" s="15">
        <f>IF(BK$2=1,K511,0)</f>
        <v>0</v>
      </c>
      <c r="BL511" s="15">
        <f>IF(BL$2=1,L511,0)</f>
        <v>0</v>
      </c>
      <c r="BM511" s="15">
        <f>IF(BM$2=1,M511,0)</f>
        <v>0</v>
      </c>
      <c r="BN511" s="15">
        <f>IF(BN$2=1,N511,0)</f>
        <v>0</v>
      </c>
      <c r="BO511" s="15">
        <f>IF(BO$2=1,O511,0)</f>
        <v>0</v>
      </c>
      <c r="BP511" s="15">
        <f>IF(BP$2=1,P511,0)</f>
        <v>0</v>
      </c>
      <c r="BQ511" s="15">
        <f>IF(BQ$2=1,Q511,0)</f>
        <v>14772.66</v>
      </c>
      <c r="BR511" s="15">
        <f>IF(BR$2=1,R511,0)</f>
        <v>14316.66</v>
      </c>
      <c r="BS511" s="15">
        <f>IF(BS$2=1,S511,0)</f>
        <v>13829.28</v>
      </c>
      <c r="BT511" s="15">
        <f>IF(BT$2=1,T511,0)</f>
        <v>13210.44</v>
      </c>
      <c r="BU511" s="15">
        <f>IF(BU$2=1,U511,0)</f>
        <v>13283.64</v>
      </c>
      <c r="BV511" s="15">
        <f>IF(BV$2=1,V511,0)</f>
        <v>13291.68</v>
      </c>
      <c r="BW511" s="15">
        <f>IF(BW$2=1,W511,0)</f>
        <v>13100.519999999997</v>
      </c>
      <c r="BX511" s="15">
        <f>IF(BX$2=1,X511,0)</f>
        <v>12343.440000000002</v>
      </c>
      <c r="BY511" s="15">
        <f>IF(BY$2=1,Y511,0)</f>
        <v>0</v>
      </c>
      <c r="BZ511" s="15">
        <f>IF(BZ$2=1,Z511,0)</f>
        <v>0</v>
      </c>
      <c r="CA511" s="15">
        <f>SUM(BC511:BZ511)</f>
        <v>143248.68</v>
      </c>
      <c r="CB511" s="15" t="e">
        <f>SUMIFS('Total kWh'!C:C,'Total kWh'!#REF!,#REF!,'Total kWh'!B:B,B511)-CA511</f>
        <v>#REF!</v>
      </c>
      <c r="CD511" s="15">
        <f>IF(CD$2=1,C511,0)</f>
        <v>0</v>
      </c>
      <c r="CE511" s="15">
        <f>IF(CE$2=1,D511,0)</f>
        <v>0</v>
      </c>
      <c r="CF511" s="15">
        <f>IF(CF$2=1,E511,0)</f>
        <v>0</v>
      </c>
      <c r="CG511" s="15">
        <f>IF(CG$2=1,F511,0)</f>
        <v>0</v>
      </c>
      <c r="CH511" s="15">
        <f>IF(CH$2=1,G511,0)</f>
        <v>0</v>
      </c>
      <c r="CI511" s="15">
        <f>IF(CI$2=1,H511,0)</f>
        <v>0</v>
      </c>
      <c r="CJ511" s="15">
        <f>IF(CJ$2=1,I511,0)</f>
        <v>0</v>
      </c>
      <c r="CK511" s="15">
        <f>IF(CK$2=1,J511,0)</f>
        <v>0</v>
      </c>
      <c r="CL511" s="15">
        <f>IF(CL$2=1,K511,0)</f>
        <v>0</v>
      </c>
      <c r="CM511" s="15">
        <f>IF(CM$2=1,L511,0)</f>
        <v>0</v>
      </c>
      <c r="CN511" s="15">
        <f>IF(CN$2=1,M511,0)</f>
        <v>0</v>
      </c>
      <c r="CO511" s="15">
        <f>IF(CO$2=1,N511,0)</f>
        <v>0</v>
      </c>
      <c r="CP511" s="15">
        <f>IF(CP$2=1,O511,0)</f>
        <v>0</v>
      </c>
      <c r="CQ511" s="15">
        <f>IF(CQ$2=1,P511,0)</f>
        <v>0</v>
      </c>
      <c r="CR511" s="15">
        <f>IF(CR$2=1,Q511,0)</f>
        <v>14772.66</v>
      </c>
      <c r="CS511" s="15">
        <f>IF(CS$2=1,R511,0)</f>
        <v>14316.66</v>
      </c>
      <c r="CT511" s="15">
        <f>IF(CT$2=1,S511,0)</f>
        <v>13829.28</v>
      </c>
      <c r="CU511" s="15">
        <f>IF(CU$2=1,T511,0)</f>
        <v>13210.44</v>
      </c>
      <c r="CV511" s="15">
        <f>IF(CV$2=1,U511,0)</f>
        <v>13283.64</v>
      </c>
      <c r="CW511" s="15">
        <f>IF(CW$2=1,V511,0)</f>
        <v>13291.68</v>
      </c>
      <c r="CX511" s="15">
        <f>IF(CX$2=1,W511,0)</f>
        <v>13100.519999999997</v>
      </c>
      <c r="CY511" s="15">
        <f>IF(CY$2=1,X511,0)</f>
        <v>12343.440000000002</v>
      </c>
      <c r="CZ511" s="15">
        <f>IF(CZ$2=1,Y511,0)</f>
        <v>0</v>
      </c>
      <c r="DA511" s="15">
        <f>IF(DA$2=1,Z511,0)</f>
        <v>0</v>
      </c>
      <c r="DB511" s="15">
        <f>SUM(CD511:DA511)</f>
        <v>108148.31999999998</v>
      </c>
      <c r="DC511" s="15" t="e">
        <f>SUMIFS('Total kWh'!C:C,'Total kWh'!#REF!,#REF!,'Total kWh'!B:B,B511)-DB511</f>
        <v>#REF!</v>
      </c>
    </row>
    <row r="512" spans="1:107" x14ac:dyDescent="0.3">
      <c r="A512" s="32" t="s">
        <v>79</v>
      </c>
      <c r="B512" s="33">
        <v>4</v>
      </c>
      <c r="C512" s="33">
        <v>11370.3</v>
      </c>
      <c r="D512" s="33">
        <v>11163.660000000003</v>
      </c>
      <c r="E512" s="33">
        <v>10806.780000000002</v>
      </c>
      <c r="F512" s="33">
        <v>12029.999999999998</v>
      </c>
      <c r="G512" s="33">
        <v>12555.539999999999</v>
      </c>
      <c r="H512" s="33">
        <v>13653.000000000002</v>
      </c>
      <c r="I512" s="33">
        <v>14986.92</v>
      </c>
      <c r="J512" s="33">
        <v>16377.779999999997</v>
      </c>
      <c r="K512" s="33">
        <v>16826.340000000004</v>
      </c>
      <c r="L512" s="33">
        <v>17052.96</v>
      </c>
      <c r="M512" s="33">
        <v>16201.62</v>
      </c>
      <c r="N512" s="33">
        <v>14831.64</v>
      </c>
      <c r="O512" s="33">
        <v>16600.619999999995</v>
      </c>
      <c r="P512" s="33">
        <v>16028.699999999999</v>
      </c>
      <c r="Q512" s="33">
        <v>15090.779999999999</v>
      </c>
      <c r="R512" s="33">
        <v>14529.839999999998</v>
      </c>
      <c r="S512" s="33">
        <v>14143.740000000002</v>
      </c>
      <c r="T512" s="33">
        <v>13645.08</v>
      </c>
      <c r="U512" s="33">
        <v>12718.080000000002</v>
      </c>
      <c r="V512" s="33">
        <v>13105.74</v>
      </c>
      <c r="W512" s="33">
        <v>12972.960000000001</v>
      </c>
      <c r="X512" s="33">
        <v>12954.299999999996</v>
      </c>
      <c r="Y512" s="33">
        <v>12391.08</v>
      </c>
      <c r="Z512" s="33">
        <v>11818.019999999997</v>
      </c>
      <c r="AB512" s="15">
        <f>IF(AB$2=1,C512,0)</f>
        <v>0</v>
      </c>
      <c r="AC512" s="15">
        <f>IF(AC$2=1,D512,0)</f>
        <v>0</v>
      </c>
      <c r="AD512" s="15">
        <f>IF(AD$2=1,E512,0)</f>
        <v>0</v>
      </c>
      <c r="AE512" s="15">
        <f>IF(AE$2=1,F512,0)</f>
        <v>0</v>
      </c>
      <c r="AF512" s="15">
        <f>IF(AF$2=1,G512,0)</f>
        <v>0</v>
      </c>
      <c r="AG512" s="15">
        <f>IF(AG$2=1,H512,0)</f>
        <v>0</v>
      </c>
      <c r="AH512" s="15">
        <f>IF(AH$2=1,I512,0)</f>
        <v>14986.92</v>
      </c>
      <c r="AI512" s="15">
        <f>IF(AI$2=1,J512,0)</f>
        <v>16377.779999999997</v>
      </c>
      <c r="AJ512" s="15">
        <f>IF(AJ$2=1,K512,0)</f>
        <v>16826.340000000004</v>
      </c>
      <c r="AK512" s="15">
        <f>IF(AK$2=1,L512,0)</f>
        <v>17052.96</v>
      </c>
      <c r="AL512" s="15">
        <f>IF(AL$2=1,M512,0)</f>
        <v>16201.62</v>
      </c>
      <c r="AM512" s="15">
        <f>IF(AM$2=1,N512,0)</f>
        <v>14831.64</v>
      </c>
      <c r="AN512" s="15">
        <f>IF(AN$2=1,O512,0)</f>
        <v>16600.619999999995</v>
      </c>
      <c r="AO512" s="15">
        <f>IF(AO$2=1,P512,0)</f>
        <v>16028.699999999999</v>
      </c>
      <c r="AP512" s="15">
        <f>IF(AP$2=1,Q512,0)</f>
        <v>15090.779999999999</v>
      </c>
      <c r="AQ512" s="15">
        <f>IF(AQ$2=1,R512,0)</f>
        <v>14529.839999999998</v>
      </c>
      <c r="AR512" s="15">
        <f>IF(AR$2=1,S512,0)</f>
        <v>14143.740000000002</v>
      </c>
      <c r="AS512" s="15">
        <f>IF(AS$2=1,T512,0)</f>
        <v>13645.08</v>
      </c>
      <c r="AT512" s="15">
        <f>IF(AT$2=1,U512,0)</f>
        <v>12718.080000000002</v>
      </c>
      <c r="AU512" s="15">
        <f>IF(AU$2=1,V512,0)</f>
        <v>13105.74</v>
      </c>
      <c r="AV512" s="15">
        <f>IF(AV$2=1,W512,0)</f>
        <v>12972.960000000001</v>
      </c>
      <c r="AW512" s="15">
        <f>IF(AW$2=1,X512,0)</f>
        <v>12954.299999999996</v>
      </c>
      <c r="AX512" s="15">
        <f>IF(AX$2=1,Y512,0)</f>
        <v>0</v>
      </c>
      <c r="AY512" s="15">
        <f>IF(AY$2=1,Z512,0)</f>
        <v>0</v>
      </c>
      <c r="AZ512" s="15">
        <f>SUM(AB512:AY512)</f>
        <v>238067.09999999995</v>
      </c>
      <c r="BA512" s="15" t="e">
        <f>SUMIFS('Total kWh'!C:C,'Total kWh'!#REF!,#REF!,'Total kWh'!B:B,B512)-AZ512</f>
        <v>#REF!</v>
      </c>
      <c r="BC512" s="15">
        <f>IF(BC$2=1,C512,0)</f>
        <v>0</v>
      </c>
      <c r="BD512" s="15">
        <f>IF(BD$2=1,D512,0)</f>
        <v>0</v>
      </c>
      <c r="BE512" s="15">
        <f>IF(BE$2=1,E512,0)</f>
        <v>0</v>
      </c>
      <c r="BF512" s="15">
        <f>IF(BF$2=1,F512,0)</f>
        <v>0</v>
      </c>
      <c r="BG512" s="15">
        <f>IF(BG$2=1,G512,0)</f>
        <v>0</v>
      </c>
      <c r="BH512" s="15">
        <f>IF(BH$2=1,H512,0)</f>
        <v>0</v>
      </c>
      <c r="BI512" s="15">
        <f>IF(BI$2=1,I512,0)</f>
        <v>14986.92</v>
      </c>
      <c r="BJ512" s="15">
        <f>IF(BJ$2=1,J512,0)</f>
        <v>16377.779999999997</v>
      </c>
      <c r="BK512" s="15">
        <f>IF(BK$2=1,K512,0)</f>
        <v>0</v>
      </c>
      <c r="BL512" s="15">
        <f>IF(BL$2=1,L512,0)</f>
        <v>0</v>
      </c>
      <c r="BM512" s="15">
        <f>IF(BM$2=1,M512,0)</f>
        <v>0</v>
      </c>
      <c r="BN512" s="15">
        <f>IF(BN$2=1,N512,0)</f>
        <v>0</v>
      </c>
      <c r="BO512" s="15">
        <f>IF(BO$2=1,O512,0)</f>
        <v>0</v>
      </c>
      <c r="BP512" s="15">
        <f>IF(BP$2=1,P512,0)</f>
        <v>0</v>
      </c>
      <c r="BQ512" s="15">
        <f>IF(BQ$2=1,Q512,0)</f>
        <v>15090.779999999999</v>
      </c>
      <c r="BR512" s="15">
        <f>IF(BR$2=1,R512,0)</f>
        <v>14529.839999999998</v>
      </c>
      <c r="BS512" s="15">
        <f>IF(BS$2=1,S512,0)</f>
        <v>14143.740000000002</v>
      </c>
      <c r="BT512" s="15">
        <f>IF(BT$2=1,T512,0)</f>
        <v>13645.08</v>
      </c>
      <c r="BU512" s="15">
        <f>IF(BU$2=1,U512,0)</f>
        <v>12718.080000000002</v>
      </c>
      <c r="BV512" s="15">
        <f>IF(BV$2=1,V512,0)</f>
        <v>13105.74</v>
      </c>
      <c r="BW512" s="15">
        <f>IF(BW$2=1,W512,0)</f>
        <v>12972.960000000001</v>
      </c>
      <c r="BX512" s="15">
        <f>IF(BX$2=1,X512,0)</f>
        <v>12954.299999999996</v>
      </c>
      <c r="BY512" s="15">
        <f>IF(BY$2=1,Y512,0)</f>
        <v>0</v>
      </c>
      <c r="BZ512" s="15">
        <f>IF(BZ$2=1,Z512,0)</f>
        <v>0</v>
      </c>
      <c r="CA512" s="15">
        <f>SUM(BC512:BZ512)</f>
        <v>140525.22</v>
      </c>
      <c r="CB512" s="15" t="e">
        <f>SUMIFS('Total kWh'!C:C,'Total kWh'!#REF!,#REF!,'Total kWh'!B:B,B512)-CA512</f>
        <v>#REF!</v>
      </c>
      <c r="CD512" s="15">
        <f>IF(CD$2=1,C512,0)</f>
        <v>0</v>
      </c>
      <c r="CE512" s="15">
        <f>IF(CE$2=1,D512,0)</f>
        <v>0</v>
      </c>
      <c r="CF512" s="15">
        <f>IF(CF$2=1,E512,0)</f>
        <v>0</v>
      </c>
      <c r="CG512" s="15">
        <f>IF(CG$2=1,F512,0)</f>
        <v>0</v>
      </c>
      <c r="CH512" s="15">
        <f>IF(CH$2=1,G512,0)</f>
        <v>0</v>
      </c>
      <c r="CI512" s="15">
        <f>IF(CI$2=1,H512,0)</f>
        <v>0</v>
      </c>
      <c r="CJ512" s="15">
        <f>IF(CJ$2=1,I512,0)</f>
        <v>0</v>
      </c>
      <c r="CK512" s="15">
        <f>IF(CK$2=1,J512,0)</f>
        <v>0</v>
      </c>
      <c r="CL512" s="15">
        <f>IF(CL$2=1,K512,0)</f>
        <v>0</v>
      </c>
      <c r="CM512" s="15">
        <f>IF(CM$2=1,L512,0)</f>
        <v>0</v>
      </c>
      <c r="CN512" s="15">
        <f>IF(CN$2=1,M512,0)</f>
        <v>0</v>
      </c>
      <c r="CO512" s="15">
        <f>IF(CO$2=1,N512,0)</f>
        <v>0</v>
      </c>
      <c r="CP512" s="15">
        <f>IF(CP$2=1,O512,0)</f>
        <v>0</v>
      </c>
      <c r="CQ512" s="15">
        <f>IF(CQ$2=1,P512,0)</f>
        <v>0</v>
      </c>
      <c r="CR512" s="15">
        <f>IF(CR$2=1,Q512,0)</f>
        <v>15090.779999999999</v>
      </c>
      <c r="CS512" s="15">
        <f>IF(CS$2=1,R512,0)</f>
        <v>14529.839999999998</v>
      </c>
      <c r="CT512" s="15">
        <f>IF(CT$2=1,S512,0)</f>
        <v>14143.740000000002</v>
      </c>
      <c r="CU512" s="15">
        <f>IF(CU$2=1,T512,0)</f>
        <v>13645.08</v>
      </c>
      <c r="CV512" s="15">
        <f>IF(CV$2=1,U512,0)</f>
        <v>12718.080000000002</v>
      </c>
      <c r="CW512" s="15">
        <f>IF(CW$2=1,V512,0)</f>
        <v>13105.74</v>
      </c>
      <c r="CX512" s="15">
        <f>IF(CX$2=1,W512,0)</f>
        <v>12972.960000000001</v>
      </c>
      <c r="CY512" s="15">
        <f>IF(CY$2=1,X512,0)</f>
        <v>12954.299999999996</v>
      </c>
      <c r="CZ512" s="15">
        <f>IF(CZ$2=1,Y512,0)</f>
        <v>0</v>
      </c>
      <c r="DA512" s="15">
        <f>IF(DA$2=1,Z512,0)</f>
        <v>0</v>
      </c>
      <c r="DB512" s="15">
        <f>SUM(CD512:DA512)</f>
        <v>109160.52000000002</v>
      </c>
      <c r="DC512" s="15" t="e">
        <f>SUMIFS('Total kWh'!C:C,'Total kWh'!#REF!,#REF!,'Total kWh'!B:B,B512)-DB512</f>
        <v>#REF!</v>
      </c>
    </row>
    <row r="513" spans="1:107" x14ac:dyDescent="0.3">
      <c r="A513" s="32" t="s">
        <v>79</v>
      </c>
      <c r="B513" s="33">
        <v>5</v>
      </c>
      <c r="C513" s="33">
        <v>12242.82</v>
      </c>
      <c r="D513" s="33">
        <v>12115.200000000003</v>
      </c>
      <c r="E513" s="33">
        <v>11442.659999999996</v>
      </c>
      <c r="F513" s="33">
        <v>12704.399999999998</v>
      </c>
      <c r="G513" s="33">
        <v>13797.539999999999</v>
      </c>
      <c r="H513" s="33">
        <v>14826.360000000004</v>
      </c>
      <c r="I513" s="33">
        <v>15873.12</v>
      </c>
      <c r="J513" s="33">
        <v>17335.68</v>
      </c>
      <c r="K513" s="33">
        <v>17687.82</v>
      </c>
      <c r="L513" s="33">
        <v>18455.639999999996</v>
      </c>
      <c r="M513" s="33">
        <v>18241.739999999998</v>
      </c>
      <c r="N513" s="33">
        <v>16231.92</v>
      </c>
      <c r="O513" s="33">
        <v>18426.060000000001</v>
      </c>
      <c r="P513" s="33">
        <v>18072.360000000004</v>
      </c>
      <c r="Q513" s="33">
        <v>17164.559999999998</v>
      </c>
      <c r="R513" s="33">
        <v>16421.22</v>
      </c>
      <c r="S513" s="33">
        <v>15739.080000000002</v>
      </c>
      <c r="T513" s="33">
        <v>15119.400000000001</v>
      </c>
      <c r="U513" s="33">
        <v>14226.42</v>
      </c>
      <c r="V513" s="33">
        <v>14782.8</v>
      </c>
      <c r="W513" s="33">
        <v>14452.019999999999</v>
      </c>
      <c r="X513" s="33">
        <v>14256.179999999997</v>
      </c>
      <c r="Y513" s="33">
        <v>13269.18</v>
      </c>
      <c r="Z513" s="33">
        <v>12714.180000000004</v>
      </c>
      <c r="AB513" s="15">
        <f>IF(AB$2=1,C513,0)</f>
        <v>0</v>
      </c>
      <c r="AC513" s="15">
        <f>IF(AC$2=1,D513,0)</f>
        <v>0</v>
      </c>
      <c r="AD513" s="15">
        <f>IF(AD$2=1,E513,0)</f>
        <v>0</v>
      </c>
      <c r="AE513" s="15">
        <f>IF(AE$2=1,F513,0)</f>
        <v>0</v>
      </c>
      <c r="AF513" s="15">
        <f>IF(AF$2=1,G513,0)</f>
        <v>0</v>
      </c>
      <c r="AG513" s="15">
        <f>IF(AG$2=1,H513,0)</f>
        <v>0</v>
      </c>
      <c r="AH513" s="15">
        <f>IF(AH$2=1,I513,0)</f>
        <v>15873.12</v>
      </c>
      <c r="AI513" s="15">
        <f>IF(AI$2=1,J513,0)</f>
        <v>17335.68</v>
      </c>
      <c r="AJ513" s="15">
        <f>IF(AJ$2=1,K513,0)</f>
        <v>17687.82</v>
      </c>
      <c r="AK513" s="15">
        <f>IF(AK$2=1,L513,0)</f>
        <v>18455.639999999996</v>
      </c>
      <c r="AL513" s="15">
        <f>IF(AL$2=1,M513,0)</f>
        <v>18241.739999999998</v>
      </c>
      <c r="AM513" s="15">
        <f>IF(AM$2=1,N513,0)</f>
        <v>16231.92</v>
      </c>
      <c r="AN513" s="15">
        <f>IF(AN$2=1,O513,0)</f>
        <v>18426.060000000001</v>
      </c>
      <c r="AO513" s="15">
        <f>IF(AO$2=1,P513,0)</f>
        <v>18072.360000000004</v>
      </c>
      <c r="AP513" s="15">
        <f>IF(AP$2=1,Q513,0)</f>
        <v>17164.559999999998</v>
      </c>
      <c r="AQ513" s="15">
        <f>IF(AQ$2=1,R513,0)</f>
        <v>16421.22</v>
      </c>
      <c r="AR513" s="15">
        <f>IF(AR$2=1,S513,0)</f>
        <v>15739.080000000002</v>
      </c>
      <c r="AS513" s="15">
        <f>IF(AS$2=1,T513,0)</f>
        <v>15119.400000000001</v>
      </c>
      <c r="AT513" s="15">
        <f>IF(AT$2=1,U513,0)</f>
        <v>14226.42</v>
      </c>
      <c r="AU513" s="15">
        <f>IF(AU$2=1,V513,0)</f>
        <v>14782.8</v>
      </c>
      <c r="AV513" s="15">
        <f>IF(AV$2=1,W513,0)</f>
        <v>14452.019999999999</v>
      </c>
      <c r="AW513" s="15">
        <f>IF(AW$2=1,X513,0)</f>
        <v>14256.179999999997</v>
      </c>
      <c r="AX513" s="15">
        <f>IF(AX$2=1,Y513,0)</f>
        <v>0</v>
      </c>
      <c r="AY513" s="15">
        <f>IF(AY$2=1,Z513,0)</f>
        <v>0</v>
      </c>
      <c r="AZ513" s="15">
        <f>SUM(AB513:AY513)</f>
        <v>262486.02</v>
      </c>
      <c r="BA513" s="15" t="e">
        <f>SUMIFS('Total kWh'!C:C,'Total kWh'!#REF!,#REF!,'Total kWh'!B:B,B513)-AZ513</f>
        <v>#REF!</v>
      </c>
      <c r="BC513" s="15">
        <f>IF(BC$2=1,C513,0)</f>
        <v>0</v>
      </c>
      <c r="BD513" s="15">
        <f>IF(BD$2=1,D513,0)</f>
        <v>0</v>
      </c>
      <c r="BE513" s="15">
        <f>IF(BE$2=1,E513,0)</f>
        <v>0</v>
      </c>
      <c r="BF513" s="15">
        <f>IF(BF$2=1,F513,0)</f>
        <v>0</v>
      </c>
      <c r="BG513" s="15">
        <f>IF(BG$2=1,G513,0)</f>
        <v>0</v>
      </c>
      <c r="BH513" s="15">
        <f>IF(BH$2=1,H513,0)</f>
        <v>0</v>
      </c>
      <c r="BI513" s="15">
        <f>IF(BI$2=1,I513,0)</f>
        <v>15873.12</v>
      </c>
      <c r="BJ513" s="15">
        <f>IF(BJ$2=1,J513,0)</f>
        <v>17335.68</v>
      </c>
      <c r="BK513" s="15">
        <f>IF(BK$2=1,K513,0)</f>
        <v>0</v>
      </c>
      <c r="BL513" s="15">
        <f>IF(BL$2=1,L513,0)</f>
        <v>0</v>
      </c>
      <c r="BM513" s="15">
        <f>IF(BM$2=1,M513,0)</f>
        <v>0</v>
      </c>
      <c r="BN513" s="15">
        <f>IF(BN$2=1,N513,0)</f>
        <v>0</v>
      </c>
      <c r="BO513" s="15">
        <f>IF(BO$2=1,O513,0)</f>
        <v>0</v>
      </c>
      <c r="BP513" s="15">
        <f>IF(BP$2=1,P513,0)</f>
        <v>0</v>
      </c>
      <c r="BQ513" s="15">
        <f>IF(BQ$2=1,Q513,0)</f>
        <v>17164.559999999998</v>
      </c>
      <c r="BR513" s="15">
        <f>IF(BR$2=1,R513,0)</f>
        <v>16421.22</v>
      </c>
      <c r="BS513" s="15">
        <f>IF(BS$2=1,S513,0)</f>
        <v>15739.080000000002</v>
      </c>
      <c r="BT513" s="15">
        <f>IF(BT$2=1,T513,0)</f>
        <v>15119.400000000001</v>
      </c>
      <c r="BU513" s="15">
        <f>IF(BU$2=1,U513,0)</f>
        <v>14226.42</v>
      </c>
      <c r="BV513" s="15">
        <f>IF(BV$2=1,V513,0)</f>
        <v>14782.8</v>
      </c>
      <c r="BW513" s="15">
        <f>IF(BW$2=1,W513,0)</f>
        <v>14452.019999999999</v>
      </c>
      <c r="BX513" s="15">
        <f>IF(BX$2=1,X513,0)</f>
        <v>14256.179999999997</v>
      </c>
      <c r="BY513" s="15">
        <f>IF(BY$2=1,Y513,0)</f>
        <v>0</v>
      </c>
      <c r="BZ513" s="15">
        <f>IF(BZ$2=1,Z513,0)</f>
        <v>0</v>
      </c>
      <c r="CA513" s="15">
        <f>SUM(BC513:BZ513)</f>
        <v>155370.47999999998</v>
      </c>
      <c r="CB513" s="15" t="e">
        <f>SUMIFS('Total kWh'!C:C,'Total kWh'!#REF!,#REF!,'Total kWh'!B:B,B513)-CA513</f>
        <v>#REF!</v>
      </c>
      <c r="CD513" s="15">
        <f>IF(CD$2=1,C513,0)</f>
        <v>0</v>
      </c>
      <c r="CE513" s="15">
        <f>IF(CE$2=1,D513,0)</f>
        <v>0</v>
      </c>
      <c r="CF513" s="15">
        <f>IF(CF$2=1,E513,0)</f>
        <v>0</v>
      </c>
      <c r="CG513" s="15">
        <f>IF(CG$2=1,F513,0)</f>
        <v>0</v>
      </c>
      <c r="CH513" s="15">
        <f>IF(CH$2=1,G513,0)</f>
        <v>0</v>
      </c>
      <c r="CI513" s="15">
        <f>IF(CI$2=1,H513,0)</f>
        <v>0</v>
      </c>
      <c r="CJ513" s="15">
        <f>IF(CJ$2=1,I513,0)</f>
        <v>0</v>
      </c>
      <c r="CK513" s="15">
        <f>IF(CK$2=1,J513,0)</f>
        <v>0</v>
      </c>
      <c r="CL513" s="15">
        <f>IF(CL$2=1,K513,0)</f>
        <v>0</v>
      </c>
      <c r="CM513" s="15">
        <f>IF(CM$2=1,L513,0)</f>
        <v>0</v>
      </c>
      <c r="CN513" s="15">
        <f>IF(CN$2=1,M513,0)</f>
        <v>0</v>
      </c>
      <c r="CO513" s="15">
        <f>IF(CO$2=1,N513,0)</f>
        <v>0</v>
      </c>
      <c r="CP513" s="15">
        <f>IF(CP$2=1,O513,0)</f>
        <v>0</v>
      </c>
      <c r="CQ513" s="15">
        <f>IF(CQ$2=1,P513,0)</f>
        <v>0</v>
      </c>
      <c r="CR513" s="15">
        <f>IF(CR$2=1,Q513,0)</f>
        <v>17164.559999999998</v>
      </c>
      <c r="CS513" s="15">
        <f>IF(CS$2=1,R513,0)</f>
        <v>16421.22</v>
      </c>
      <c r="CT513" s="15">
        <f>IF(CT$2=1,S513,0)</f>
        <v>15739.080000000002</v>
      </c>
      <c r="CU513" s="15">
        <f>IF(CU$2=1,T513,0)</f>
        <v>15119.400000000001</v>
      </c>
      <c r="CV513" s="15">
        <f>IF(CV$2=1,U513,0)</f>
        <v>14226.42</v>
      </c>
      <c r="CW513" s="15">
        <f>IF(CW$2=1,V513,0)</f>
        <v>14782.8</v>
      </c>
      <c r="CX513" s="15">
        <f>IF(CX$2=1,W513,0)</f>
        <v>14452.019999999999</v>
      </c>
      <c r="CY513" s="15">
        <f>IF(CY$2=1,X513,0)</f>
        <v>14256.179999999997</v>
      </c>
      <c r="CZ513" s="15">
        <f>IF(CZ$2=1,Y513,0)</f>
        <v>0</v>
      </c>
      <c r="DA513" s="15">
        <f>IF(DA$2=1,Z513,0)</f>
        <v>0</v>
      </c>
      <c r="DB513" s="15">
        <f>SUM(CD513:DA513)</f>
        <v>122161.68000000001</v>
      </c>
      <c r="DC513" s="15" t="e">
        <f>SUMIFS('Total kWh'!C:C,'Total kWh'!#REF!,#REF!,'Total kWh'!B:B,B513)-DB513</f>
        <v>#REF!</v>
      </c>
    </row>
    <row r="514" spans="1:107" x14ac:dyDescent="0.3">
      <c r="A514" s="32" t="s">
        <v>79</v>
      </c>
      <c r="B514" s="33">
        <v>6</v>
      </c>
      <c r="C514" s="33">
        <v>12085.080000000002</v>
      </c>
      <c r="D514" s="33">
        <v>11887.020000000002</v>
      </c>
      <c r="E514" s="33">
        <v>11107.859999999997</v>
      </c>
      <c r="F514" s="33">
        <v>11915.820000000002</v>
      </c>
      <c r="G514" s="33">
        <v>12683.160000000002</v>
      </c>
      <c r="H514" s="33">
        <v>13637.94</v>
      </c>
      <c r="I514" s="33">
        <v>15836.100000000002</v>
      </c>
      <c r="J514" s="33">
        <v>17307.120000000003</v>
      </c>
      <c r="K514" s="33">
        <v>17962.560000000001</v>
      </c>
      <c r="L514" s="33">
        <v>18893.16</v>
      </c>
      <c r="M514" s="33">
        <v>18702.239999999998</v>
      </c>
      <c r="N514" s="33">
        <v>16860.240000000002</v>
      </c>
      <c r="O514" s="33">
        <v>18863.82</v>
      </c>
      <c r="P514" s="33">
        <v>18815.579999999998</v>
      </c>
      <c r="Q514" s="33">
        <v>17872.8</v>
      </c>
      <c r="R514" s="33">
        <v>16982.579999999998</v>
      </c>
      <c r="S514" s="33">
        <v>16457.219999999998</v>
      </c>
      <c r="T514" s="33">
        <v>15817.5</v>
      </c>
      <c r="U514" s="33">
        <v>14483.460000000001</v>
      </c>
      <c r="V514" s="33">
        <v>15335.339999999998</v>
      </c>
      <c r="W514" s="33">
        <v>14603.039999999997</v>
      </c>
      <c r="X514" s="33">
        <v>14457.240000000002</v>
      </c>
      <c r="Y514" s="33">
        <v>13188.119999999999</v>
      </c>
      <c r="Z514" s="33">
        <v>12598.02</v>
      </c>
      <c r="AB514" s="15">
        <f>IF(AB$2=1,C514,0)</f>
        <v>0</v>
      </c>
      <c r="AC514" s="15">
        <f>IF(AC$2=1,D514,0)</f>
        <v>0</v>
      </c>
      <c r="AD514" s="15">
        <f>IF(AD$2=1,E514,0)</f>
        <v>0</v>
      </c>
      <c r="AE514" s="15">
        <f>IF(AE$2=1,F514,0)</f>
        <v>0</v>
      </c>
      <c r="AF514" s="15">
        <f>IF(AF$2=1,G514,0)</f>
        <v>0</v>
      </c>
      <c r="AG514" s="15">
        <f>IF(AG$2=1,H514,0)</f>
        <v>0</v>
      </c>
      <c r="AH514" s="15">
        <f>IF(AH$2=1,I514,0)</f>
        <v>15836.100000000002</v>
      </c>
      <c r="AI514" s="15">
        <f>IF(AI$2=1,J514,0)</f>
        <v>17307.120000000003</v>
      </c>
      <c r="AJ514" s="15">
        <f>IF(AJ$2=1,K514,0)</f>
        <v>17962.560000000001</v>
      </c>
      <c r="AK514" s="15">
        <f>IF(AK$2=1,L514,0)</f>
        <v>18893.16</v>
      </c>
      <c r="AL514" s="15">
        <f>IF(AL$2=1,M514,0)</f>
        <v>18702.239999999998</v>
      </c>
      <c r="AM514" s="15">
        <f>IF(AM$2=1,N514,0)</f>
        <v>16860.240000000002</v>
      </c>
      <c r="AN514" s="15">
        <f>IF(AN$2=1,O514,0)</f>
        <v>18863.82</v>
      </c>
      <c r="AO514" s="15">
        <f>IF(AO$2=1,P514,0)</f>
        <v>18815.579999999998</v>
      </c>
      <c r="AP514" s="15">
        <f>IF(AP$2=1,Q514,0)</f>
        <v>17872.8</v>
      </c>
      <c r="AQ514" s="15">
        <f>IF(AQ$2=1,R514,0)</f>
        <v>16982.579999999998</v>
      </c>
      <c r="AR514" s="15">
        <f>IF(AR$2=1,S514,0)</f>
        <v>16457.219999999998</v>
      </c>
      <c r="AS514" s="15">
        <f>IF(AS$2=1,T514,0)</f>
        <v>15817.5</v>
      </c>
      <c r="AT514" s="15">
        <f>IF(AT$2=1,U514,0)</f>
        <v>14483.460000000001</v>
      </c>
      <c r="AU514" s="15">
        <f>IF(AU$2=1,V514,0)</f>
        <v>15335.339999999998</v>
      </c>
      <c r="AV514" s="15">
        <f>IF(AV$2=1,W514,0)</f>
        <v>14603.039999999997</v>
      </c>
      <c r="AW514" s="15">
        <f>IF(AW$2=1,X514,0)</f>
        <v>14457.240000000002</v>
      </c>
      <c r="AX514" s="15">
        <f>IF(AX$2=1,Y514,0)</f>
        <v>0</v>
      </c>
      <c r="AY514" s="15">
        <f>IF(AY$2=1,Z514,0)</f>
        <v>0</v>
      </c>
      <c r="AZ514" s="15">
        <f>SUM(AB514:AY514)</f>
        <v>269249.99999999994</v>
      </c>
      <c r="BA514" s="15" t="e">
        <f>SUMIFS('Total kWh'!C:C,'Total kWh'!#REF!,#REF!,'Total kWh'!B:B,B514)-AZ514</f>
        <v>#REF!</v>
      </c>
      <c r="BC514" s="15">
        <f>IF(BC$2=1,C514,0)</f>
        <v>0</v>
      </c>
      <c r="BD514" s="15">
        <f>IF(BD$2=1,D514,0)</f>
        <v>0</v>
      </c>
      <c r="BE514" s="15">
        <f>IF(BE$2=1,E514,0)</f>
        <v>0</v>
      </c>
      <c r="BF514" s="15">
        <f>IF(BF$2=1,F514,0)</f>
        <v>0</v>
      </c>
      <c r="BG514" s="15">
        <f>IF(BG$2=1,G514,0)</f>
        <v>0</v>
      </c>
      <c r="BH514" s="15">
        <f>IF(BH$2=1,H514,0)</f>
        <v>0</v>
      </c>
      <c r="BI514" s="15">
        <f>IF(BI$2=1,I514,0)</f>
        <v>15836.100000000002</v>
      </c>
      <c r="BJ514" s="15">
        <f>IF(BJ$2=1,J514,0)</f>
        <v>17307.120000000003</v>
      </c>
      <c r="BK514" s="15">
        <f>IF(BK$2=1,K514,0)</f>
        <v>0</v>
      </c>
      <c r="BL514" s="15">
        <f>IF(BL$2=1,L514,0)</f>
        <v>0</v>
      </c>
      <c r="BM514" s="15">
        <f>IF(BM$2=1,M514,0)</f>
        <v>0</v>
      </c>
      <c r="BN514" s="15">
        <f>IF(BN$2=1,N514,0)</f>
        <v>0</v>
      </c>
      <c r="BO514" s="15">
        <f>IF(BO$2=1,O514,0)</f>
        <v>0</v>
      </c>
      <c r="BP514" s="15">
        <f>IF(BP$2=1,P514,0)</f>
        <v>0</v>
      </c>
      <c r="BQ514" s="15">
        <f>IF(BQ$2=1,Q514,0)</f>
        <v>17872.8</v>
      </c>
      <c r="BR514" s="15">
        <f>IF(BR$2=1,R514,0)</f>
        <v>16982.579999999998</v>
      </c>
      <c r="BS514" s="15">
        <f>IF(BS$2=1,S514,0)</f>
        <v>16457.219999999998</v>
      </c>
      <c r="BT514" s="15">
        <f>IF(BT$2=1,T514,0)</f>
        <v>15817.5</v>
      </c>
      <c r="BU514" s="15">
        <f>IF(BU$2=1,U514,0)</f>
        <v>14483.460000000001</v>
      </c>
      <c r="BV514" s="15">
        <f>IF(BV$2=1,V514,0)</f>
        <v>15335.339999999998</v>
      </c>
      <c r="BW514" s="15">
        <f>IF(BW$2=1,W514,0)</f>
        <v>14603.039999999997</v>
      </c>
      <c r="BX514" s="15">
        <f>IF(BX$2=1,X514,0)</f>
        <v>14457.240000000002</v>
      </c>
      <c r="BY514" s="15">
        <f>IF(BY$2=1,Y514,0)</f>
        <v>0</v>
      </c>
      <c r="BZ514" s="15">
        <f>IF(BZ$2=1,Z514,0)</f>
        <v>0</v>
      </c>
      <c r="CA514" s="15">
        <f>SUM(BC514:BZ514)</f>
        <v>159152.4</v>
      </c>
      <c r="CB514" s="15" t="e">
        <f>SUMIFS('Total kWh'!C:C,'Total kWh'!#REF!,#REF!,'Total kWh'!B:B,B514)-CA514</f>
        <v>#REF!</v>
      </c>
      <c r="CD514" s="15">
        <f>IF(CD$2=1,C514,0)</f>
        <v>0</v>
      </c>
      <c r="CE514" s="15">
        <f>IF(CE$2=1,D514,0)</f>
        <v>0</v>
      </c>
      <c r="CF514" s="15">
        <f>IF(CF$2=1,E514,0)</f>
        <v>0</v>
      </c>
      <c r="CG514" s="15">
        <f>IF(CG$2=1,F514,0)</f>
        <v>0</v>
      </c>
      <c r="CH514" s="15">
        <f>IF(CH$2=1,G514,0)</f>
        <v>0</v>
      </c>
      <c r="CI514" s="15">
        <f>IF(CI$2=1,H514,0)</f>
        <v>0</v>
      </c>
      <c r="CJ514" s="15">
        <f>IF(CJ$2=1,I514,0)</f>
        <v>0</v>
      </c>
      <c r="CK514" s="15">
        <f>IF(CK$2=1,J514,0)</f>
        <v>0</v>
      </c>
      <c r="CL514" s="15">
        <f>IF(CL$2=1,K514,0)</f>
        <v>0</v>
      </c>
      <c r="CM514" s="15">
        <f>IF(CM$2=1,L514,0)</f>
        <v>0</v>
      </c>
      <c r="CN514" s="15">
        <f>IF(CN$2=1,M514,0)</f>
        <v>0</v>
      </c>
      <c r="CO514" s="15">
        <f>IF(CO$2=1,N514,0)</f>
        <v>0</v>
      </c>
      <c r="CP514" s="15">
        <f>IF(CP$2=1,O514,0)</f>
        <v>0</v>
      </c>
      <c r="CQ514" s="15">
        <f>IF(CQ$2=1,P514,0)</f>
        <v>0</v>
      </c>
      <c r="CR514" s="15">
        <f>IF(CR$2=1,Q514,0)</f>
        <v>17872.8</v>
      </c>
      <c r="CS514" s="15">
        <f>IF(CS$2=1,R514,0)</f>
        <v>16982.579999999998</v>
      </c>
      <c r="CT514" s="15">
        <f>IF(CT$2=1,S514,0)</f>
        <v>16457.219999999998</v>
      </c>
      <c r="CU514" s="15">
        <f>IF(CU$2=1,T514,0)</f>
        <v>15817.5</v>
      </c>
      <c r="CV514" s="15">
        <f>IF(CV$2=1,U514,0)</f>
        <v>14483.460000000001</v>
      </c>
      <c r="CW514" s="15">
        <f>IF(CW$2=1,V514,0)</f>
        <v>15335.339999999998</v>
      </c>
      <c r="CX514" s="15">
        <f>IF(CX$2=1,W514,0)</f>
        <v>14603.039999999997</v>
      </c>
      <c r="CY514" s="15">
        <f>IF(CY$2=1,X514,0)</f>
        <v>14457.240000000002</v>
      </c>
      <c r="CZ514" s="15">
        <f>IF(CZ$2=1,Y514,0)</f>
        <v>0</v>
      </c>
      <c r="DA514" s="15">
        <f>IF(DA$2=1,Z514,0)</f>
        <v>0</v>
      </c>
      <c r="DB514" s="15">
        <f>SUM(CD514:DA514)</f>
        <v>126009.18</v>
      </c>
      <c r="DC514" s="15" t="e">
        <f>SUMIFS('Total kWh'!C:C,'Total kWh'!#REF!,#REF!,'Total kWh'!B:B,B514)-DB514</f>
        <v>#REF!</v>
      </c>
    </row>
    <row r="515" spans="1:107" x14ac:dyDescent="0.3">
      <c r="A515" s="32" t="s">
        <v>79</v>
      </c>
      <c r="B515" s="33">
        <v>7</v>
      </c>
      <c r="C515" s="33">
        <v>12413.759999999998</v>
      </c>
      <c r="D515" s="33">
        <v>12531.18</v>
      </c>
      <c r="E515" s="33">
        <v>11791.320000000003</v>
      </c>
      <c r="F515" s="33">
        <v>12213.720000000003</v>
      </c>
      <c r="G515" s="33">
        <v>12626.280000000002</v>
      </c>
      <c r="H515" s="33">
        <v>13644.48</v>
      </c>
      <c r="I515" s="33">
        <v>15266.039999999997</v>
      </c>
      <c r="J515" s="33">
        <v>16459.379999999997</v>
      </c>
      <c r="K515" s="33">
        <v>17295.480000000003</v>
      </c>
      <c r="L515" s="33">
        <v>18085.68</v>
      </c>
      <c r="M515" s="33">
        <v>18655.559999999994</v>
      </c>
      <c r="N515" s="33">
        <v>17565.420000000002</v>
      </c>
      <c r="O515" s="33">
        <v>19488.599999999995</v>
      </c>
      <c r="P515" s="33">
        <v>19818.179999999997</v>
      </c>
      <c r="Q515" s="33">
        <v>18827.100000000002</v>
      </c>
      <c r="R515" s="33">
        <v>17909.82</v>
      </c>
      <c r="S515" s="33">
        <v>17140.8</v>
      </c>
      <c r="T515" s="33">
        <v>16670.04</v>
      </c>
      <c r="U515" s="33">
        <v>15428.819999999998</v>
      </c>
      <c r="V515" s="33">
        <v>15619.319999999998</v>
      </c>
      <c r="W515" s="33">
        <v>15126.78</v>
      </c>
      <c r="X515" s="33">
        <v>14517.120000000003</v>
      </c>
      <c r="Y515" s="33">
        <v>13417.500000000002</v>
      </c>
      <c r="Z515" s="33">
        <v>13223.399999999998</v>
      </c>
      <c r="AB515" s="15">
        <f>IF(AB$2=1,C515,0)</f>
        <v>0</v>
      </c>
      <c r="AC515" s="15">
        <f>IF(AC$2=1,D515,0)</f>
        <v>0</v>
      </c>
      <c r="AD515" s="15">
        <f>IF(AD$2=1,E515,0)</f>
        <v>0</v>
      </c>
      <c r="AE515" s="15">
        <f>IF(AE$2=1,F515,0)</f>
        <v>0</v>
      </c>
      <c r="AF515" s="15">
        <f>IF(AF$2=1,G515,0)</f>
        <v>0</v>
      </c>
      <c r="AG515" s="15">
        <f>IF(AG$2=1,H515,0)</f>
        <v>0</v>
      </c>
      <c r="AH515" s="15">
        <f>IF(AH$2=1,I515,0)</f>
        <v>15266.039999999997</v>
      </c>
      <c r="AI515" s="15">
        <f>IF(AI$2=1,J515,0)</f>
        <v>16459.379999999997</v>
      </c>
      <c r="AJ515" s="15">
        <f>IF(AJ$2=1,K515,0)</f>
        <v>17295.480000000003</v>
      </c>
      <c r="AK515" s="15">
        <f>IF(AK$2=1,L515,0)</f>
        <v>18085.68</v>
      </c>
      <c r="AL515" s="15">
        <f>IF(AL$2=1,M515,0)</f>
        <v>18655.559999999994</v>
      </c>
      <c r="AM515" s="15">
        <f>IF(AM$2=1,N515,0)</f>
        <v>17565.420000000002</v>
      </c>
      <c r="AN515" s="15">
        <f>IF(AN$2=1,O515,0)</f>
        <v>19488.599999999995</v>
      </c>
      <c r="AO515" s="15">
        <f>IF(AO$2=1,P515,0)</f>
        <v>19818.179999999997</v>
      </c>
      <c r="AP515" s="15">
        <f>IF(AP$2=1,Q515,0)</f>
        <v>18827.100000000002</v>
      </c>
      <c r="AQ515" s="15">
        <f>IF(AQ$2=1,R515,0)</f>
        <v>17909.82</v>
      </c>
      <c r="AR515" s="15">
        <f>IF(AR$2=1,S515,0)</f>
        <v>17140.8</v>
      </c>
      <c r="AS515" s="15">
        <f>IF(AS$2=1,T515,0)</f>
        <v>16670.04</v>
      </c>
      <c r="AT515" s="15">
        <f>IF(AT$2=1,U515,0)</f>
        <v>15428.819999999998</v>
      </c>
      <c r="AU515" s="15">
        <f>IF(AU$2=1,V515,0)</f>
        <v>15619.319999999998</v>
      </c>
      <c r="AV515" s="15">
        <f>IF(AV$2=1,W515,0)</f>
        <v>15126.78</v>
      </c>
      <c r="AW515" s="15">
        <f>IF(AW$2=1,X515,0)</f>
        <v>14517.120000000003</v>
      </c>
      <c r="AX515" s="15">
        <f>IF(AX$2=1,Y515,0)</f>
        <v>0</v>
      </c>
      <c r="AY515" s="15">
        <f>IF(AY$2=1,Z515,0)</f>
        <v>0</v>
      </c>
      <c r="AZ515" s="15">
        <f>SUM(AB515:AY515)</f>
        <v>273874.14</v>
      </c>
      <c r="BA515" s="15" t="e">
        <f>SUMIFS('Total kWh'!C:C,'Total kWh'!#REF!,#REF!,'Total kWh'!B:B,B515)-AZ515</f>
        <v>#REF!</v>
      </c>
      <c r="BC515" s="15">
        <f>IF(BC$2=1,C515,0)</f>
        <v>0</v>
      </c>
      <c r="BD515" s="15">
        <f>IF(BD$2=1,D515,0)</f>
        <v>0</v>
      </c>
      <c r="BE515" s="15">
        <f>IF(BE$2=1,E515,0)</f>
        <v>0</v>
      </c>
      <c r="BF515" s="15">
        <f>IF(BF$2=1,F515,0)</f>
        <v>0</v>
      </c>
      <c r="BG515" s="15">
        <f>IF(BG$2=1,G515,0)</f>
        <v>0</v>
      </c>
      <c r="BH515" s="15">
        <f>IF(BH$2=1,H515,0)</f>
        <v>0</v>
      </c>
      <c r="BI515" s="15">
        <f>IF(BI$2=1,I515,0)</f>
        <v>15266.039999999997</v>
      </c>
      <c r="BJ515" s="15">
        <f>IF(BJ$2=1,J515,0)</f>
        <v>16459.379999999997</v>
      </c>
      <c r="BK515" s="15">
        <f>IF(BK$2=1,K515,0)</f>
        <v>0</v>
      </c>
      <c r="BL515" s="15">
        <f>IF(BL$2=1,L515,0)</f>
        <v>0</v>
      </c>
      <c r="BM515" s="15">
        <f>IF(BM$2=1,M515,0)</f>
        <v>0</v>
      </c>
      <c r="BN515" s="15">
        <f>IF(BN$2=1,N515,0)</f>
        <v>0</v>
      </c>
      <c r="BO515" s="15">
        <f>IF(BO$2=1,O515,0)</f>
        <v>0</v>
      </c>
      <c r="BP515" s="15">
        <f>IF(BP$2=1,P515,0)</f>
        <v>0</v>
      </c>
      <c r="BQ515" s="15">
        <f>IF(BQ$2=1,Q515,0)</f>
        <v>18827.100000000002</v>
      </c>
      <c r="BR515" s="15">
        <f>IF(BR$2=1,R515,0)</f>
        <v>17909.82</v>
      </c>
      <c r="BS515" s="15">
        <f>IF(BS$2=1,S515,0)</f>
        <v>17140.8</v>
      </c>
      <c r="BT515" s="15">
        <f>IF(BT$2=1,T515,0)</f>
        <v>16670.04</v>
      </c>
      <c r="BU515" s="15">
        <f>IF(BU$2=1,U515,0)</f>
        <v>15428.819999999998</v>
      </c>
      <c r="BV515" s="15">
        <f>IF(BV$2=1,V515,0)</f>
        <v>15619.319999999998</v>
      </c>
      <c r="BW515" s="15">
        <f>IF(BW$2=1,W515,0)</f>
        <v>15126.78</v>
      </c>
      <c r="BX515" s="15">
        <f>IF(BX$2=1,X515,0)</f>
        <v>14517.120000000003</v>
      </c>
      <c r="BY515" s="15">
        <f>IF(BY$2=1,Y515,0)</f>
        <v>0</v>
      </c>
      <c r="BZ515" s="15">
        <f>IF(BZ$2=1,Z515,0)</f>
        <v>0</v>
      </c>
      <c r="CA515" s="15">
        <f>SUM(BC515:BZ515)</f>
        <v>162965.21999999997</v>
      </c>
      <c r="CB515" s="15" t="e">
        <f>SUMIFS('Total kWh'!C:C,'Total kWh'!#REF!,#REF!,'Total kWh'!B:B,B515)-CA515</f>
        <v>#REF!</v>
      </c>
      <c r="CD515" s="15">
        <f>IF(CD$2=1,C515,0)</f>
        <v>0</v>
      </c>
      <c r="CE515" s="15">
        <f>IF(CE$2=1,D515,0)</f>
        <v>0</v>
      </c>
      <c r="CF515" s="15">
        <f>IF(CF$2=1,E515,0)</f>
        <v>0</v>
      </c>
      <c r="CG515" s="15">
        <f>IF(CG$2=1,F515,0)</f>
        <v>0</v>
      </c>
      <c r="CH515" s="15">
        <f>IF(CH$2=1,G515,0)</f>
        <v>0</v>
      </c>
      <c r="CI515" s="15">
        <f>IF(CI$2=1,H515,0)</f>
        <v>0</v>
      </c>
      <c r="CJ515" s="15">
        <f>IF(CJ$2=1,I515,0)</f>
        <v>0</v>
      </c>
      <c r="CK515" s="15">
        <f>IF(CK$2=1,J515,0)</f>
        <v>0</v>
      </c>
      <c r="CL515" s="15">
        <f>IF(CL$2=1,K515,0)</f>
        <v>0</v>
      </c>
      <c r="CM515" s="15">
        <f>IF(CM$2=1,L515,0)</f>
        <v>0</v>
      </c>
      <c r="CN515" s="15">
        <f>IF(CN$2=1,M515,0)</f>
        <v>0</v>
      </c>
      <c r="CO515" s="15">
        <f>IF(CO$2=1,N515,0)</f>
        <v>0</v>
      </c>
      <c r="CP515" s="15">
        <f>IF(CP$2=1,O515,0)</f>
        <v>0</v>
      </c>
      <c r="CQ515" s="15">
        <f>IF(CQ$2=1,P515,0)</f>
        <v>0</v>
      </c>
      <c r="CR515" s="15">
        <f>IF(CR$2=1,Q515,0)</f>
        <v>18827.100000000002</v>
      </c>
      <c r="CS515" s="15">
        <f>IF(CS$2=1,R515,0)</f>
        <v>17909.82</v>
      </c>
      <c r="CT515" s="15">
        <f>IF(CT$2=1,S515,0)</f>
        <v>17140.8</v>
      </c>
      <c r="CU515" s="15">
        <f>IF(CU$2=1,T515,0)</f>
        <v>16670.04</v>
      </c>
      <c r="CV515" s="15">
        <f>IF(CV$2=1,U515,0)</f>
        <v>15428.819999999998</v>
      </c>
      <c r="CW515" s="15">
        <f>IF(CW$2=1,V515,0)</f>
        <v>15619.319999999998</v>
      </c>
      <c r="CX515" s="15">
        <f>IF(CX$2=1,W515,0)</f>
        <v>15126.78</v>
      </c>
      <c r="CY515" s="15">
        <f>IF(CY$2=1,X515,0)</f>
        <v>14517.120000000003</v>
      </c>
      <c r="CZ515" s="15">
        <f>IF(CZ$2=1,Y515,0)</f>
        <v>0</v>
      </c>
      <c r="DA515" s="15">
        <f>IF(DA$2=1,Z515,0)</f>
        <v>0</v>
      </c>
      <c r="DB515" s="15">
        <f>SUM(CD515:DA515)</f>
        <v>131239.79999999999</v>
      </c>
      <c r="DC515" s="15" t="e">
        <f>SUMIFS('Total kWh'!C:C,'Total kWh'!#REF!,#REF!,'Total kWh'!B:B,B515)-DB515</f>
        <v>#REF!</v>
      </c>
    </row>
    <row r="516" spans="1:107" x14ac:dyDescent="0.3">
      <c r="A516" s="32" t="s">
        <v>79</v>
      </c>
      <c r="B516" s="33">
        <v>8</v>
      </c>
      <c r="C516" s="33">
        <v>12575.22</v>
      </c>
      <c r="D516" s="33">
        <v>12565.080000000002</v>
      </c>
      <c r="E516" s="33">
        <v>12102.359999999999</v>
      </c>
      <c r="F516" s="33">
        <v>12931.02</v>
      </c>
      <c r="G516" s="33">
        <v>13582.679999999998</v>
      </c>
      <c r="H516" s="33">
        <v>14976.179999999997</v>
      </c>
      <c r="I516" s="33">
        <v>16357.619999999999</v>
      </c>
      <c r="J516" s="33">
        <v>17629.679999999997</v>
      </c>
      <c r="K516" s="33">
        <v>18172.259999999995</v>
      </c>
      <c r="L516" s="33">
        <v>18947.580000000002</v>
      </c>
      <c r="M516" s="33">
        <v>19436.399999999998</v>
      </c>
      <c r="N516" s="33">
        <v>17997.240000000002</v>
      </c>
      <c r="O516" s="33">
        <v>20179.319999999996</v>
      </c>
      <c r="P516" s="33">
        <v>20447.52</v>
      </c>
      <c r="Q516" s="33">
        <v>19241.459999999995</v>
      </c>
      <c r="R516" s="33">
        <v>18126.599999999995</v>
      </c>
      <c r="S516" s="33">
        <v>17395.320000000003</v>
      </c>
      <c r="T516" s="33">
        <v>16631.64</v>
      </c>
      <c r="U516" s="33">
        <v>15404.220000000003</v>
      </c>
      <c r="V516" s="33">
        <v>15488.279999999995</v>
      </c>
      <c r="W516" s="33">
        <v>14818.259999999998</v>
      </c>
      <c r="X516" s="33">
        <v>14334.480000000005</v>
      </c>
      <c r="Y516" s="33">
        <v>13168.559999999998</v>
      </c>
      <c r="Z516" s="33">
        <v>12976.619999999997</v>
      </c>
      <c r="AB516" s="15">
        <f>IF(AB$2=1,C516,0)</f>
        <v>0</v>
      </c>
      <c r="AC516" s="15">
        <f>IF(AC$2=1,D516,0)</f>
        <v>0</v>
      </c>
      <c r="AD516" s="15">
        <f>IF(AD$2=1,E516,0)</f>
        <v>0</v>
      </c>
      <c r="AE516" s="15">
        <f>IF(AE$2=1,F516,0)</f>
        <v>0</v>
      </c>
      <c r="AF516" s="15">
        <f>IF(AF$2=1,G516,0)</f>
        <v>0</v>
      </c>
      <c r="AG516" s="15">
        <f>IF(AG$2=1,H516,0)</f>
        <v>0</v>
      </c>
      <c r="AH516" s="15">
        <f>IF(AH$2=1,I516,0)</f>
        <v>16357.619999999999</v>
      </c>
      <c r="AI516" s="15">
        <f>IF(AI$2=1,J516,0)</f>
        <v>17629.679999999997</v>
      </c>
      <c r="AJ516" s="15">
        <f>IF(AJ$2=1,K516,0)</f>
        <v>18172.259999999995</v>
      </c>
      <c r="AK516" s="15">
        <f>IF(AK$2=1,L516,0)</f>
        <v>18947.580000000002</v>
      </c>
      <c r="AL516" s="15">
        <f>IF(AL$2=1,M516,0)</f>
        <v>19436.399999999998</v>
      </c>
      <c r="AM516" s="15">
        <f>IF(AM$2=1,N516,0)</f>
        <v>17997.240000000002</v>
      </c>
      <c r="AN516" s="15">
        <f>IF(AN$2=1,O516,0)</f>
        <v>20179.319999999996</v>
      </c>
      <c r="AO516" s="15">
        <f>IF(AO$2=1,P516,0)</f>
        <v>20447.52</v>
      </c>
      <c r="AP516" s="15">
        <f>IF(AP$2=1,Q516,0)</f>
        <v>19241.459999999995</v>
      </c>
      <c r="AQ516" s="15">
        <f>IF(AQ$2=1,R516,0)</f>
        <v>18126.599999999995</v>
      </c>
      <c r="AR516" s="15">
        <f>IF(AR$2=1,S516,0)</f>
        <v>17395.320000000003</v>
      </c>
      <c r="AS516" s="15">
        <f>IF(AS$2=1,T516,0)</f>
        <v>16631.64</v>
      </c>
      <c r="AT516" s="15">
        <f>IF(AT$2=1,U516,0)</f>
        <v>15404.220000000003</v>
      </c>
      <c r="AU516" s="15">
        <f>IF(AU$2=1,V516,0)</f>
        <v>15488.279999999995</v>
      </c>
      <c r="AV516" s="15">
        <f>IF(AV$2=1,W516,0)</f>
        <v>14818.259999999998</v>
      </c>
      <c r="AW516" s="15">
        <f>IF(AW$2=1,X516,0)</f>
        <v>14334.480000000005</v>
      </c>
      <c r="AX516" s="15">
        <f>IF(AX$2=1,Y516,0)</f>
        <v>0</v>
      </c>
      <c r="AY516" s="15">
        <f>IF(AY$2=1,Z516,0)</f>
        <v>0</v>
      </c>
      <c r="AZ516" s="15">
        <f>SUM(AB516:AY516)</f>
        <v>280607.87999999995</v>
      </c>
      <c r="BA516" s="15" t="e">
        <f>SUMIFS('Total kWh'!C:C,'Total kWh'!#REF!,#REF!,'Total kWh'!B:B,B516)-AZ516</f>
        <v>#REF!</v>
      </c>
      <c r="BC516" s="15">
        <f>IF(BC$2=1,C516,0)</f>
        <v>0</v>
      </c>
      <c r="BD516" s="15">
        <f>IF(BD$2=1,D516,0)</f>
        <v>0</v>
      </c>
      <c r="BE516" s="15">
        <f>IF(BE$2=1,E516,0)</f>
        <v>0</v>
      </c>
      <c r="BF516" s="15">
        <f>IF(BF$2=1,F516,0)</f>
        <v>0</v>
      </c>
      <c r="BG516" s="15">
        <f>IF(BG$2=1,G516,0)</f>
        <v>0</v>
      </c>
      <c r="BH516" s="15">
        <f>IF(BH$2=1,H516,0)</f>
        <v>0</v>
      </c>
      <c r="BI516" s="15">
        <f>IF(BI$2=1,I516,0)</f>
        <v>16357.619999999999</v>
      </c>
      <c r="BJ516" s="15">
        <f>IF(BJ$2=1,J516,0)</f>
        <v>17629.679999999997</v>
      </c>
      <c r="BK516" s="15">
        <f>IF(BK$2=1,K516,0)</f>
        <v>0</v>
      </c>
      <c r="BL516" s="15">
        <f>IF(BL$2=1,L516,0)</f>
        <v>0</v>
      </c>
      <c r="BM516" s="15">
        <f>IF(BM$2=1,M516,0)</f>
        <v>0</v>
      </c>
      <c r="BN516" s="15">
        <f>IF(BN$2=1,N516,0)</f>
        <v>0</v>
      </c>
      <c r="BO516" s="15">
        <f>IF(BO$2=1,O516,0)</f>
        <v>0</v>
      </c>
      <c r="BP516" s="15">
        <f>IF(BP$2=1,P516,0)</f>
        <v>0</v>
      </c>
      <c r="BQ516" s="15">
        <f>IF(BQ$2=1,Q516,0)</f>
        <v>19241.459999999995</v>
      </c>
      <c r="BR516" s="15">
        <f>IF(BR$2=1,R516,0)</f>
        <v>18126.599999999995</v>
      </c>
      <c r="BS516" s="15">
        <f>IF(BS$2=1,S516,0)</f>
        <v>17395.320000000003</v>
      </c>
      <c r="BT516" s="15">
        <f>IF(BT$2=1,T516,0)</f>
        <v>16631.64</v>
      </c>
      <c r="BU516" s="15">
        <f>IF(BU$2=1,U516,0)</f>
        <v>15404.220000000003</v>
      </c>
      <c r="BV516" s="15">
        <f>IF(BV$2=1,V516,0)</f>
        <v>15488.279999999995</v>
      </c>
      <c r="BW516" s="15">
        <f>IF(BW$2=1,W516,0)</f>
        <v>14818.259999999998</v>
      </c>
      <c r="BX516" s="15">
        <f>IF(BX$2=1,X516,0)</f>
        <v>14334.480000000005</v>
      </c>
      <c r="BY516" s="15">
        <f>IF(BY$2=1,Y516,0)</f>
        <v>0</v>
      </c>
      <c r="BZ516" s="15">
        <f>IF(BZ$2=1,Z516,0)</f>
        <v>0</v>
      </c>
      <c r="CA516" s="15">
        <f>SUM(BC516:BZ516)</f>
        <v>165427.56</v>
      </c>
      <c r="CB516" s="15" t="e">
        <f>SUMIFS('Total kWh'!C:C,'Total kWh'!#REF!,#REF!,'Total kWh'!B:B,B516)-CA516</f>
        <v>#REF!</v>
      </c>
      <c r="CD516" s="15">
        <f>IF(CD$2=1,C516,0)</f>
        <v>0</v>
      </c>
      <c r="CE516" s="15">
        <f>IF(CE$2=1,D516,0)</f>
        <v>0</v>
      </c>
      <c r="CF516" s="15">
        <f>IF(CF$2=1,E516,0)</f>
        <v>0</v>
      </c>
      <c r="CG516" s="15">
        <f>IF(CG$2=1,F516,0)</f>
        <v>0</v>
      </c>
      <c r="CH516" s="15">
        <f>IF(CH$2=1,G516,0)</f>
        <v>0</v>
      </c>
      <c r="CI516" s="15">
        <f>IF(CI$2=1,H516,0)</f>
        <v>0</v>
      </c>
      <c r="CJ516" s="15">
        <f>IF(CJ$2=1,I516,0)</f>
        <v>0</v>
      </c>
      <c r="CK516" s="15">
        <f>IF(CK$2=1,J516,0)</f>
        <v>0</v>
      </c>
      <c r="CL516" s="15">
        <f>IF(CL$2=1,K516,0)</f>
        <v>0</v>
      </c>
      <c r="CM516" s="15">
        <f>IF(CM$2=1,L516,0)</f>
        <v>0</v>
      </c>
      <c r="CN516" s="15">
        <f>IF(CN$2=1,M516,0)</f>
        <v>0</v>
      </c>
      <c r="CO516" s="15">
        <f>IF(CO$2=1,N516,0)</f>
        <v>0</v>
      </c>
      <c r="CP516" s="15">
        <f>IF(CP$2=1,O516,0)</f>
        <v>0</v>
      </c>
      <c r="CQ516" s="15">
        <f>IF(CQ$2=1,P516,0)</f>
        <v>0</v>
      </c>
      <c r="CR516" s="15">
        <f>IF(CR$2=1,Q516,0)</f>
        <v>19241.459999999995</v>
      </c>
      <c r="CS516" s="15">
        <f>IF(CS$2=1,R516,0)</f>
        <v>18126.599999999995</v>
      </c>
      <c r="CT516" s="15">
        <f>IF(CT$2=1,S516,0)</f>
        <v>17395.320000000003</v>
      </c>
      <c r="CU516" s="15">
        <f>IF(CU$2=1,T516,0)</f>
        <v>16631.64</v>
      </c>
      <c r="CV516" s="15">
        <f>IF(CV$2=1,U516,0)</f>
        <v>15404.220000000003</v>
      </c>
      <c r="CW516" s="15">
        <f>IF(CW$2=1,V516,0)</f>
        <v>15488.279999999995</v>
      </c>
      <c r="CX516" s="15">
        <f>IF(CX$2=1,W516,0)</f>
        <v>14818.259999999998</v>
      </c>
      <c r="CY516" s="15">
        <f>IF(CY$2=1,X516,0)</f>
        <v>14334.480000000005</v>
      </c>
      <c r="CZ516" s="15">
        <f>IF(CZ$2=1,Y516,0)</f>
        <v>0</v>
      </c>
      <c r="DA516" s="15">
        <f>IF(DA$2=1,Z516,0)</f>
        <v>0</v>
      </c>
      <c r="DB516" s="15">
        <f>SUM(CD516:DA516)</f>
        <v>131440.25999999998</v>
      </c>
      <c r="DC516" s="15" t="e">
        <f>SUMIFS('Total kWh'!C:C,'Total kWh'!#REF!,#REF!,'Total kWh'!B:B,B516)-DB516</f>
        <v>#REF!</v>
      </c>
    </row>
    <row r="517" spans="1:107" x14ac:dyDescent="0.3">
      <c r="A517" s="32" t="s">
        <v>79</v>
      </c>
      <c r="B517" s="33">
        <v>9</v>
      </c>
      <c r="C517" s="33">
        <v>11212.86</v>
      </c>
      <c r="D517" s="33">
        <v>11320.14</v>
      </c>
      <c r="E517" s="33">
        <v>10701.24</v>
      </c>
      <c r="F517" s="33">
        <v>11565.72</v>
      </c>
      <c r="G517" s="33">
        <v>11696.88</v>
      </c>
      <c r="H517" s="33">
        <v>13142.460000000003</v>
      </c>
      <c r="I517" s="33">
        <v>14320.199999999999</v>
      </c>
      <c r="J517" s="33">
        <v>15295.02</v>
      </c>
      <c r="K517" s="33">
        <v>15542.700000000003</v>
      </c>
      <c r="L517" s="33">
        <v>16176.420000000006</v>
      </c>
      <c r="M517" s="33">
        <v>16550.400000000001</v>
      </c>
      <c r="N517" s="33">
        <v>15096.900000000001</v>
      </c>
      <c r="O517" s="33">
        <v>16456.5</v>
      </c>
      <c r="P517" s="33">
        <v>16377.480000000001</v>
      </c>
      <c r="Q517" s="33">
        <v>15337.74</v>
      </c>
      <c r="R517" s="33">
        <v>14778.659999999996</v>
      </c>
      <c r="S517" s="33">
        <v>14331.3</v>
      </c>
      <c r="T517" s="33">
        <v>13691.940000000002</v>
      </c>
      <c r="U517" s="33">
        <v>12501.119999999997</v>
      </c>
      <c r="V517" s="33">
        <v>12794.220000000005</v>
      </c>
      <c r="W517" s="33">
        <v>12478.980000000001</v>
      </c>
      <c r="X517" s="33">
        <v>12252.299999999997</v>
      </c>
      <c r="Y517" s="33">
        <v>11672.22</v>
      </c>
      <c r="Z517" s="33">
        <v>11791.079999999998</v>
      </c>
      <c r="AB517" s="15">
        <f>IF(AB$2=1,C517,0)</f>
        <v>0</v>
      </c>
      <c r="AC517" s="15">
        <f>IF(AC$2=1,D517,0)</f>
        <v>0</v>
      </c>
      <c r="AD517" s="15">
        <f>IF(AD$2=1,E517,0)</f>
        <v>0</v>
      </c>
      <c r="AE517" s="15">
        <f>IF(AE$2=1,F517,0)</f>
        <v>0</v>
      </c>
      <c r="AF517" s="15">
        <f>IF(AF$2=1,G517,0)</f>
        <v>0</v>
      </c>
      <c r="AG517" s="15">
        <f>IF(AG$2=1,H517,0)</f>
        <v>0</v>
      </c>
      <c r="AH517" s="15">
        <f>IF(AH$2=1,I517,0)</f>
        <v>14320.199999999999</v>
      </c>
      <c r="AI517" s="15">
        <f>IF(AI$2=1,J517,0)</f>
        <v>15295.02</v>
      </c>
      <c r="AJ517" s="15">
        <f>IF(AJ$2=1,K517,0)</f>
        <v>15542.700000000003</v>
      </c>
      <c r="AK517" s="15">
        <f>IF(AK$2=1,L517,0)</f>
        <v>16176.420000000006</v>
      </c>
      <c r="AL517" s="15">
        <f>IF(AL$2=1,M517,0)</f>
        <v>16550.400000000001</v>
      </c>
      <c r="AM517" s="15">
        <f>IF(AM$2=1,N517,0)</f>
        <v>15096.900000000001</v>
      </c>
      <c r="AN517" s="15">
        <f>IF(AN$2=1,O517,0)</f>
        <v>16456.5</v>
      </c>
      <c r="AO517" s="15">
        <f>IF(AO$2=1,P517,0)</f>
        <v>16377.480000000001</v>
      </c>
      <c r="AP517" s="15">
        <f>IF(AP$2=1,Q517,0)</f>
        <v>15337.74</v>
      </c>
      <c r="AQ517" s="15">
        <f>IF(AQ$2=1,R517,0)</f>
        <v>14778.659999999996</v>
      </c>
      <c r="AR517" s="15">
        <f>IF(AR$2=1,S517,0)</f>
        <v>14331.3</v>
      </c>
      <c r="AS517" s="15">
        <f>IF(AS$2=1,T517,0)</f>
        <v>13691.940000000002</v>
      </c>
      <c r="AT517" s="15">
        <f>IF(AT$2=1,U517,0)</f>
        <v>12501.119999999997</v>
      </c>
      <c r="AU517" s="15">
        <f>IF(AU$2=1,V517,0)</f>
        <v>12794.220000000005</v>
      </c>
      <c r="AV517" s="15">
        <f>IF(AV$2=1,W517,0)</f>
        <v>12478.980000000001</v>
      </c>
      <c r="AW517" s="15">
        <f>IF(AW$2=1,X517,0)</f>
        <v>12252.299999999997</v>
      </c>
      <c r="AX517" s="15">
        <f>IF(AX$2=1,Y517,0)</f>
        <v>0</v>
      </c>
      <c r="AY517" s="15">
        <f>IF(AY$2=1,Z517,0)</f>
        <v>0</v>
      </c>
      <c r="AZ517" s="15">
        <f>SUM(AB517:AY517)</f>
        <v>233981.88</v>
      </c>
      <c r="BA517" s="15" t="e">
        <f>SUMIFS('Total kWh'!C:C,'Total kWh'!#REF!,#REF!,'Total kWh'!B:B,B517)-AZ517</f>
        <v>#REF!</v>
      </c>
      <c r="BC517" s="15">
        <f>IF(BC$2=1,C517,0)</f>
        <v>0</v>
      </c>
      <c r="BD517" s="15">
        <f>IF(BD$2=1,D517,0)</f>
        <v>0</v>
      </c>
      <c r="BE517" s="15">
        <f>IF(BE$2=1,E517,0)</f>
        <v>0</v>
      </c>
      <c r="BF517" s="15">
        <f>IF(BF$2=1,F517,0)</f>
        <v>0</v>
      </c>
      <c r="BG517" s="15">
        <f>IF(BG$2=1,G517,0)</f>
        <v>0</v>
      </c>
      <c r="BH517" s="15">
        <f>IF(BH$2=1,H517,0)</f>
        <v>0</v>
      </c>
      <c r="BI517" s="15">
        <f>IF(BI$2=1,I517,0)</f>
        <v>14320.199999999999</v>
      </c>
      <c r="BJ517" s="15">
        <f>IF(BJ$2=1,J517,0)</f>
        <v>15295.02</v>
      </c>
      <c r="BK517" s="15">
        <f>IF(BK$2=1,K517,0)</f>
        <v>0</v>
      </c>
      <c r="BL517" s="15">
        <f>IF(BL$2=1,L517,0)</f>
        <v>0</v>
      </c>
      <c r="BM517" s="15">
        <f>IF(BM$2=1,M517,0)</f>
        <v>0</v>
      </c>
      <c r="BN517" s="15">
        <f>IF(BN$2=1,N517,0)</f>
        <v>0</v>
      </c>
      <c r="BO517" s="15">
        <f>IF(BO$2=1,O517,0)</f>
        <v>0</v>
      </c>
      <c r="BP517" s="15">
        <f>IF(BP$2=1,P517,0)</f>
        <v>0</v>
      </c>
      <c r="BQ517" s="15">
        <f>IF(BQ$2=1,Q517,0)</f>
        <v>15337.74</v>
      </c>
      <c r="BR517" s="15">
        <f>IF(BR$2=1,R517,0)</f>
        <v>14778.659999999996</v>
      </c>
      <c r="BS517" s="15">
        <f>IF(BS$2=1,S517,0)</f>
        <v>14331.3</v>
      </c>
      <c r="BT517" s="15">
        <f>IF(BT$2=1,T517,0)</f>
        <v>13691.940000000002</v>
      </c>
      <c r="BU517" s="15">
        <f>IF(BU$2=1,U517,0)</f>
        <v>12501.119999999997</v>
      </c>
      <c r="BV517" s="15">
        <f>IF(BV$2=1,V517,0)</f>
        <v>12794.220000000005</v>
      </c>
      <c r="BW517" s="15">
        <f>IF(BW$2=1,W517,0)</f>
        <v>12478.980000000001</v>
      </c>
      <c r="BX517" s="15">
        <f>IF(BX$2=1,X517,0)</f>
        <v>12252.299999999997</v>
      </c>
      <c r="BY517" s="15">
        <f>IF(BY$2=1,Y517,0)</f>
        <v>0</v>
      </c>
      <c r="BZ517" s="15">
        <f>IF(BZ$2=1,Z517,0)</f>
        <v>0</v>
      </c>
      <c r="CA517" s="15">
        <f>SUM(BC517:BZ517)</f>
        <v>137781.47999999998</v>
      </c>
      <c r="CB517" s="15" t="e">
        <f>SUMIFS('Total kWh'!C:C,'Total kWh'!#REF!,#REF!,'Total kWh'!B:B,B517)-CA517</f>
        <v>#REF!</v>
      </c>
      <c r="CD517" s="15">
        <f>IF(CD$2=1,C517,0)</f>
        <v>0</v>
      </c>
      <c r="CE517" s="15">
        <f>IF(CE$2=1,D517,0)</f>
        <v>0</v>
      </c>
      <c r="CF517" s="15">
        <f>IF(CF$2=1,E517,0)</f>
        <v>0</v>
      </c>
      <c r="CG517" s="15">
        <f>IF(CG$2=1,F517,0)</f>
        <v>0</v>
      </c>
      <c r="CH517" s="15">
        <f>IF(CH$2=1,G517,0)</f>
        <v>0</v>
      </c>
      <c r="CI517" s="15">
        <f>IF(CI$2=1,H517,0)</f>
        <v>0</v>
      </c>
      <c r="CJ517" s="15">
        <f>IF(CJ$2=1,I517,0)</f>
        <v>0</v>
      </c>
      <c r="CK517" s="15">
        <f>IF(CK$2=1,J517,0)</f>
        <v>0</v>
      </c>
      <c r="CL517" s="15">
        <f>IF(CL$2=1,K517,0)</f>
        <v>0</v>
      </c>
      <c r="CM517" s="15">
        <f>IF(CM$2=1,L517,0)</f>
        <v>0</v>
      </c>
      <c r="CN517" s="15">
        <f>IF(CN$2=1,M517,0)</f>
        <v>0</v>
      </c>
      <c r="CO517" s="15">
        <f>IF(CO$2=1,N517,0)</f>
        <v>0</v>
      </c>
      <c r="CP517" s="15">
        <f>IF(CP$2=1,O517,0)</f>
        <v>0</v>
      </c>
      <c r="CQ517" s="15">
        <f>IF(CQ$2=1,P517,0)</f>
        <v>0</v>
      </c>
      <c r="CR517" s="15">
        <f>IF(CR$2=1,Q517,0)</f>
        <v>15337.74</v>
      </c>
      <c r="CS517" s="15">
        <f>IF(CS$2=1,R517,0)</f>
        <v>14778.659999999996</v>
      </c>
      <c r="CT517" s="15">
        <f>IF(CT$2=1,S517,0)</f>
        <v>14331.3</v>
      </c>
      <c r="CU517" s="15">
        <f>IF(CU$2=1,T517,0)</f>
        <v>13691.940000000002</v>
      </c>
      <c r="CV517" s="15">
        <f>IF(CV$2=1,U517,0)</f>
        <v>12501.119999999997</v>
      </c>
      <c r="CW517" s="15">
        <f>IF(CW$2=1,V517,0)</f>
        <v>12794.220000000005</v>
      </c>
      <c r="CX517" s="15">
        <f>IF(CX$2=1,W517,0)</f>
        <v>12478.980000000001</v>
      </c>
      <c r="CY517" s="15">
        <f>IF(CY$2=1,X517,0)</f>
        <v>12252.299999999997</v>
      </c>
      <c r="CZ517" s="15">
        <f>IF(CZ$2=1,Y517,0)</f>
        <v>0</v>
      </c>
      <c r="DA517" s="15">
        <f>IF(DA$2=1,Z517,0)</f>
        <v>0</v>
      </c>
      <c r="DB517" s="15">
        <f>SUM(CD517:DA517)</f>
        <v>108166.26</v>
      </c>
      <c r="DC517" s="15" t="e">
        <f>SUMIFS('Total kWh'!C:C,'Total kWh'!#REF!,#REF!,'Total kWh'!B:B,B517)-DB517</f>
        <v>#REF!</v>
      </c>
    </row>
    <row r="518" spans="1:107" x14ac:dyDescent="0.3">
      <c r="A518" s="32" t="s">
        <v>79</v>
      </c>
      <c r="B518" s="33">
        <v>10</v>
      </c>
      <c r="C518" s="33">
        <v>12189.119999999999</v>
      </c>
      <c r="D518" s="33">
        <v>12252.359999999997</v>
      </c>
      <c r="E518" s="33">
        <v>12171.240000000002</v>
      </c>
      <c r="F518" s="33">
        <v>13461.780000000002</v>
      </c>
      <c r="G518" s="33">
        <v>13983.06</v>
      </c>
      <c r="H518" s="33">
        <v>15064.379999999997</v>
      </c>
      <c r="I518" s="33">
        <v>16751.580000000002</v>
      </c>
      <c r="J518" s="33">
        <v>17674.019999999997</v>
      </c>
      <c r="K518" s="33">
        <v>18108.240000000005</v>
      </c>
      <c r="L518" s="33">
        <v>18461.759999999998</v>
      </c>
      <c r="M518" s="33">
        <v>17850.419999999998</v>
      </c>
      <c r="N518" s="33">
        <v>16342.740000000002</v>
      </c>
      <c r="O518" s="33">
        <v>17757.239999999998</v>
      </c>
      <c r="P518" s="33">
        <v>17116.740000000005</v>
      </c>
      <c r="Q518" s="33">
        <v>15982.32</v>
      </c>
      <c r="R518" s="33">
        <v>15105.180000000004</v>
      </c>
      <c r="S518" s="33">
        <v>14412.600000000002</v>
      </c>
      <c r="T518" s="33">
        <v>13583.159999999998</v>
      </c>
      <c r="U518" s="33">
        <v>12696.059999999996</v>
      </c>
      <c r="V518" s="33">
        <v>13041.659999999998</v>
      </c>
      <c r="W518" s="33">
        <v>13042.14</v>
      </c>
      <c r="X518" s="33">
        <v>12916.019999999999</v>
      </c>
      <c r="Y518" s="33">
        <v>12304.440000000002</v>
      </c>
      <c r="Z518" s="33">
        <v>12362.220000000001</v>
      </c>
      <c r="AB518" s="15">
        <f>IF(AB$2=1,C518,0)</f>
        <v>0</v>
      </c>
      <c r="AC518" s="15">
        <f>IF(AC$2=1,D518,0)</f>
        <v>0</v>
      </c>
      <c r="AD518" s="15">
        <f>IF(AD$2=1,E518,0)</f>
        <v>0</v>
      </c>
      <c r="AE518" s="15">
        <f>IF(AE$2=1,F518,0)</f>
        <v>0</v>
      </c>
      <c r="AF518" s="15">
        <f>IF(AF$2=1,G518,0)</f>
        <v>0</v>
      </c>
      <c r="AG518" s="15">
        <f>IF(AG$2=1,H518,0)</f>
        <v>0</v>
      </c>
      <c r="AH518" s="15">
        <f>IF(AH$2=1,I518,0)</f>
        <v>16751.580000000002</v>
      </c>
      <c r="AI518" s="15">
        <f>IF(AI$2=1,J518,0)</f>
        <v>17674.019999999997</v>
      </c>
      <c r="AJ518" s="15">
        <f>IF(AJ$2=1,K518,0)</f>
        <v>18108.240000000005</v>
      </c>
      <c r="AK518" s="15">
        <f>IF(AK$2=1,L518,0)</f>
        <v>18461.759999999998</v>
      </c>
      <c r="AL518" s="15">
        <f>IF(AL$2=1,M518,0)</f>
        <v>17850.419999999998</v>
      </c>
      <c r="AM518" s="15">
        <f>IF(AM$2=1,N518,0)</f>
        <v>16342.740000000002</v>
      </c>
      <c r="AN518" s="15">
        <f>IF(AN$2=1,O518,0)</f>
        <v>17757.239999999998</v>
      </c>
      <c r="AO518" s="15">
        <f>IF(AO$2=1,P518,0)</f>
        <v>17116.740000000005</v>
      </c>
      <c r="AP518" s="15">
        <f>IF(AP$2=1,Q518,0)</f>
        <v>15982.32</v>
      </c>
      <c r="AQ518" s="15">
        <f>IF(AQ$2=1,R518,0)</f>
        <v>15105.180000000004</v>
      </c>
      <c r="AR518" s="15">
        <f>IF(AR$2=1,S518,0)</f>
        <v>14412.600000000002</v>
      </c>
      <c r="AS518" s="15">
        <f>IF(AS$2=1,T518,0)</f>
        <v>13583.159999999998</v>
      </c>
      <c r="AT518" s="15">
        <f>IF(AT$2=1,U518,0)</f>
        <v>12696.059999999996</v>
      </c>
      <c r="AU518" s="15">
        <f>IF(AU$2=1,V518,0)</f>
        <v>13041.659999999998</v>
      </c>
      <c r="AV518" s="15">
        <f>IF(AV$2=1,W518,0)</f>
        <v>13042.14</v>
      </c>
      <c r="AW518" s="15">
        <f>IF(AW$2=1,X518,0)</f>
        <v>12916.019999999999</v>
      </c>
      <c r="AX518" s="15">
        <f>IF(AX$2=1,Y518,0)</f>
        <v>0</v>
      </c>
      <c r="AY518" s="15">
        <f>IF(AY$2=1,Z518,0)</f>
        <v>0</v>
      </c>
      <c r="AZ518" s="15">
        <f>SUM(AB518:AY518)</f>
        <v>250841.87999999998</v>
      </c>
      <c r="BA518" s="15" t="e">
        <f>SUMIFS('Total kWh'!C:C,'Total kWh'!#REF!,#REF!,'Total kWh'!B:B,B518)-AZ518</f>
        <v>#REF!</v>
      </c>
      <c r="BC518" s="15">
        <f>IF(BC$2=1,C518,0)</f>
        <v>0</v>
      </c>
      <c r="BD518" s="15">
        <f>IF(BD$2=1,D518,0)</f>
        <v>0</v>
      </c>
      <c r="BE518" s="15">
        <f>IF(BE$2=1,E518,0)</f>
        <v>0</v>
      </c>
      <c r="BF518" s="15">
        <f>IF(BF$2=1,F518,0)</f>
        <v>0</v>
      </c>
      <c r="BG518" s="15">
        <f>IF(BG$2=1,G518,0)</f>
        <v>0</v>
      </c>
      <c r="BH518" s="15">
        <f>IF(BH$2=1,H518,0)</f>
        <v>0</v>
      </c>
      <c r="BI518" s="15">
        <f>IF(BI$2=1,I518,0)</f>
        <v>16751.580000000002</v>
      </c>
      <c r="BJ518" s="15">
        <f>IF(BJ$2=1,J518,0)</f>
        <v>17674.019999999997</v>
      </c>
      <c r="BK518" s="15">
        <f>IF(BK$2=1,K518,0)</f>
        <v>0</v>
      </c>
      <c r="BL518" s="15">
        <f>IF(BL$2=1,L518,0)</f>
        <v>0</v>
      </c>
      <c r="BM518" s="15">
        <f>IF(BM$2=1,M518,0)</f>
        <v>0</v>
      </c>
      <c r="BN518" s="15">
        <f>IF(BN$2=1,N518,0)</f>
        <v>0</v>
      </c>
      <c r="BO518" s="15">
        <f>IF(BO$2=1,O518,0)</f>
        <v>0</v>
      </c>
      <c r="BP518" s="15">
        <f>IF(BP$2=1,P518,0)</f>
        <v>0</v>
      </c>
      <c r="BQ518" s="15">
        <f>IF(BQ$2=1,Q518,0)</f>
        <v>15982.32</v>
      </c>
      <c r="BR518" s="15">
        <f>IF(BR$2=1,R518,0)</f>
        <v>15105.180000000004</v>
      </c>
      <c r="BS518" s="15">
        <f>IF(BS$2=1,S518,0)</f>
        <v>14412.600000000002</v>
      </c>
      <c r="BT518" s="15">
        <f>IF(BT$2=1,T518,0)</f>
        <v>13583.159999999998</v>
      </c>
      <c r="BU518" s="15">
        <f>IF(BU$2=1,U518,0)</f>
        <v>12696.059999999996</v>
      </c>
      <c r="BV518" s="15">
        <f>IF(BV$2=1,V518,0)</f>
        <v>13041.659999999998</v>
      </c>
      <c r="BW518" s="15">
        <f>IF(BW$2=1,W518,0)</f>
        <v>13042.14</v>
      </c>
      <c r="BX518" s="15">
        <f>IF(BX$2=1,X518,0)</f>
        <v>12916.019999999999</v>
      </c>
      <c r="BY518" s="15">
        <f>IF(BY$2=1,Y518,0)</f>
        <v>0</v>
      </c>
      <c r="BZ518" s="15">
        <f>IF(BZ$2=1,Z518,0)</f>
        <v>0</v>
      </c>
      <c r="CA518" s="15">
        <f>SUM(BC518:BZ518)</f>
        <v>145204.74000000002</v>
      </c>
      <c r="CB518" s="15" t="e">
        <f>SUMIFS('Total kWh'!C:C,'Total kWh'!#REF!,#REF!,'Total kWh'!B:B,B518)-CA518</f>
        <v>#REF!</v>
      </c>
      <c r="CD518" s="15">
        <f>IF(CD$2=1,C518,0)</f>
        <v>0</v>
      </c>
      <c r="CE518" s="15">
        <f>IF(CE$2=1,D518,0)</f>
        <v>0</v>
      </c>
      <c r="CF518" s="15">
        <f>IF(CF$2=1,E518,0)</f>
        <v>0</v>
      </c>
      <c r="CG518" s="15">
        <f>IF(CG$2=1,F518,0)</f>
        <v>0</v>
      </c>
      <c r="CH518" s="15">
        <f>IF(CH$2=1,G518,0)</f>
        <v>0</v>
      </c>
      <c r="CI518" s="15">
        <f>IF(CI$2=1,H518,0)</f>
        <v>0</v>
      </c>
      <c r="CJ518" s="15">
        <f>IF(CJ$2=1,I518,0)</f>
        <v>0</v>
      </c>
      <c r="CK518" s="15">
        <f>IF(CK$2=1,J518,0)</f>
        <v>0</v>
      </c>
      <c r="CL518" s="15">
        <f>IF(CL$2=1,K518,0)</f>
        <v>0</v>
      </c>
      <c r="CM518" s="15">
        <f>IF(CM$2=1,L518,0)</f>
        <v>0</v>
      </c>
      <c r="CN518" s="15">
        <f>IF(CN$2=1,M518,0)</f>
        <v>0</v>
      </c>
      <c r="CO518" s="15">
        <f>IF(CO$2=1,N518,0)</f>
        <v>0</v>
      </c>
      <c r="CP518" s="15">
        <f>IF(CP$2=1,O518,0)</f>
        <v>0</v>
      </c>
      <c r="CQ518" s="15">
        <f>IF(CQ$2=1,P518,0)</f>
        <v>0</v>
      </c>
      <c r="CR518" s="15">
        <f>IF(CR$2=1,Q518,0)</f>
        <v>15982.32</v>
      </c>
      <c r="CS518" s="15">
        <f>IF(CS$2=1,R518,0)</f>
        <v>15105.180000000004</v>
      </c>
      <c r="CT518" s="15">
        <f>IF(CT$2=1,S518,0)</f>
        <v>14412.600000000002</v>
      </c>
      <c r="CU518" s="15">
        <f>IF(CU$2=1,T518,0)</f>
        <v>13583.159999999998</v>
      </c>
      <c r="CV518" s="15">
        <f>IF(CV$2=1,U518,0)</f>
        <v>12696.059999999996</v>
      </c>
      <c r="CW518" s="15">
        <f>IF(CW$2=1,V518,0)</f>
        <v>13041.659999999998</v>
      </c>
      <c r="CX518" s="15">
        <f>IF(CX$2=1,W518,0)</f>
        <v>13042.14</v>
      </c>
      <c r="CY518" s="15">
        <f>IF(CY$2=1,X518,0)</f>
        <v>12916.019999999999</v>
      </c>
      <c r="CZ518" s="15">
        <f>IF(CZ$2=1,Y518,0)</f>
        <v>0</v>
      </c>
      <c r="DA518" s="15">
        <f>IF(DA$2=1,Z518,0)</f>
        <v>0</v>
      </c>
      <c r="DB518" s="15">
        <f>SUM(CD518:DA518)</f>
        <v>110779.14</v>
      </c>
      <c r="DC518" s="15" t="e">
        <f>SUMIFS('Total kWh'!C:C,'Total kWh'!#REF!,#REF!,'Total kWh'!B:B,B518)-DB518</f>
        <v>#REF!</v>
      </c>
    </row>
    <row r="519" spans="1:107" x14ac:dyDescent="0.3">
      <c r="A519" s="32" t="s">
        <v>79</v>
      </c>
      <c r="B519" s="33">
        <v>11</v>
      </c>
      <c r="C519" s="33">
        <v>11697.119999999999</v>
      </c>
      <c r="D519" s="33">
        <v>12066.539999999999</v>
      </c>
      <c r="E519" s="33">
        <v>11829.779999999999</v>
      </c>
      <c r="F519" s="33">
        <v>12898.740000000002</v>
      </c>
      <c r="G519" s="33">
        <v>13734.599999999999</v>
      </c>
      <c r="H519" s="33">
        <v>14925.900000000001</v>
      </c>
      <c r="I519" s="33">
        <v>16063.14</v>
      </c>
      <c r="J519" s="33">
        <v>16927.620000000003</v>
      </c>
      <c r="K519" s="33">
        <v>17052.960000000003</v>
      </c>
      <c r="L519" s="33">
        <v>17176.799999999996</v>
      </c>
      <c r="M519" s="33">
        <v>16554.54</v>
      </c>
      <c r="N519" s="33">
        <v>15054.9</v>
      </c>
      <c r="O519" s="33">
        <v>15882</v>
      </c>
      <c r="P519" s="33">
        <v>15529.26</v>
      </c>
      <c r="Q519" s="33">
        <v>14204.519999999995</v>
      </c>
      <c r="R519" s="33">
        <v>13332.659999999998</v>
      </c>
      <c r="S519" s="33">
        <v>12849.54</v>
      </c>
      <c r="T519" s="33">
        <v>12495.300000000005</v>
      </c>
      <c r="U519" s="33">
        <v>11696.939999999999</v>
      </c>
      <c r="V519" s="33">
        <v>12226.019999999997</v>
      </c>
      <c r="W519" s="33">
        <v>12195.720000000003</v>
      </c>
      <c r="X519" s="33">
        <v>12397.62</v>
      </c>
      <c r="Y519" s="33">
        <v>11540.640000000003</v>
      </c>
      <c r="Z519" s="33">
        <v>11720.400000000003</v>
      </c>
      <c r="AB519" s="15">
        <f>IF(AB$2=1,C519,0)</f>
        <v>0</v>
      </c>
      <c r="AC519" s="15">
        <f>IF(AC$2=1,D519,0)</f>
        <v>0</v>
      </c>
      <c r="AD519" s="15">
        <f>IF(AD$2=1,E519,0)</f>
        <v>0</v>
      </c>
      <c r="AE519" s="15">
        <f>IF(AE$2=1,F519,0)</f>
        <v>0</v>
      </c>
      <c r="AF519" s="15">
        <f>IF(AF$2=1,G519,0)</f>
        <v>0</v>
      </c>
      <c r="AG519" s="15">
        <f>IF(AG$2=1,H519,0)</f>
        <v>0</v>
      </c>
      <c r="AH519" s="15">
        <f>IF(AH$2=1,I519,0)</f>
        <v>16063.14</v>
      </c>
      <c r="AI519" s="15">
        <f>IF(AI$2=1,J519,0)</f>
        <v>16927.620000000003</v>
      </c>
      <c r="AJ519" s="15">
        <f>IF(AJ$2=1,K519,0)</f>
        <v>17052.960000000003</v>
      </c>
      <c r="AK519" s="15">
        <f>IF(AK$2=1,L519,0)</f>
        <v>17176.799999999996</v>
      </c>
      <c r="AL519" s="15">
        <f>IF(AL$2=1,M519,0)</f>
        <v>16554.54</v>
      </c>
      <c r="AM519" s="15">
        <f>IF(AM$2=1,N519,0)</f>
        <v>15054.9</v>
      </c>
      <c r="AN519" s="15">
        <f>IF(AN$2=1,O519,0)</f>
        <v>15882</v>
      </c>
      <c r="AO519" s="15">
        <f>IF(AO$2=1,P519,0)</f>
        <v>15529.26</v>
      </c>
      <c r="AP519" s="15">
        <f>IF(AP$2=1,Q519,0)</f>
        <v>14204.519999999995</v>
      </c>
      <c r="AQ519" s="15">
        <f>IF(AQ$2=1,R519,0)</f>
        <v>13332.659999999998</v>
      </c>
      <c r="AR519" s="15">
        <f>IF(AR$2=1,S519,0)</f>
        <v>12849.54</v>
      </c>
      <c r="AS519" s="15">
        <f>IF(AS$2=1,T519,0)</f>
        <v>12495.300000000005</v>
      </c>
      <c r="AT519" s="15">
        <f>IF(AT$2=1,U519,0)</f>
        <v>11696.939999999999</v>
      </c>
      <c r="AU519" s="15">
        <f>IF(AU$2=1,V519,0)</f>
        <v>12226.019999999997</v>
      </c>
      <c r="AV519" s="15">
        <f>IF(AV$2=1,W519,0)</f>
        <v>12195.720000000003</v>
      </c>
      <c r="AW519" s="15">
        <f>IF(AW$2=1,X519,0)</f>
        <v>12397.62</v>
      </c>
      <c r="AX519" s="15">
        <f>IF(AX$2=1,Y519,0)</f>
        <v>0</v>
      </c>
      <c r="AY519" s="15">
        <f>IF(AY$2=1,Z519,0)</f>
        <v>0</v>
      </c>
      <c r="AZ519" s="15">
        <f>SUM(AB519:AY519)</f>
        <v>231639.54</v>
      </c>
      <c r="BA519" s="15" t="e">
        <f>SUMIFS('Total kWh'!C:C,'Total kWh'!#REF!,#REF!,'Total kWh'!B:B,B519)-AZ519</f>
        <v>#REF!</v>
      </c>
      <c r="BC519" s="15">
        <f>IF(BC$2=1,C519,0)</f>
        <v>0</v>
      </c>
      <c r="BD519" s="15">
        <f>IF(BD$2=1,D519,0)</f>
        <v>0</v>
      </c>
      <c r="BE519" s="15">
        <f>IF(BE$2=1,E519,0)</f>
        <v>0</v>
      </c>
      <c r="BF519" s="15">
        <f>IF(BF$2=1,F519,0)</f>
        <v>0</v>
      </c>
      <c r="BG519" s="15">
        <f>IF(BG$2=1,G519,0)</f>
        <v>0</v>
      </c>
      <c r="BH519" s="15">
        <f>IF(BH$2=1,H519,0)</f>
        <v>0</v>
      </c>
      <c r="BI519" s="15">
        <f>IF(BI$2=1,I519,0)</f>
        <v>16063.14</v>
      </c>
      <c r="BJ519" s="15">
        <f>IF(BJ$2=1,J519,0)</f>
        <v>16927.620000000003</v>
      </c>
      <c r="BK519" s="15">
        <f>IF(BK$2=1,K519,0)</f>
        <v>0</v>
      </c>
      <c r="BL519" s="15">
        <f>IF(BL$2=1,L519,0)</f>
        <v>0</v>
      </c>
      <c r="BM519" s="15">
        <f>IF(BM$2=1,M519,0)</f>
        <v>0</v>
      </c>
      <c r="BN519" s="15">
        <f>IF(BN$2=1,N519,0)</f>
        <v>0</v>
      </c>
      <c r="BO519" s="15">
        <f>IF(BO$2=1,O519,0)</f>
        <v>0</v>
      </c>
      <c r="BP519" s="15">
        <f>IF(BP$2=1,P519,0)</f>
        <v>0</v>
      </c>
      <c r="BQ519" s="15">
        <f>IF(BQ$2=1,Q519,0)</f>
        <v>14204.519999999995</v>
      </c>
      <c r="BR519" s="15">
        <f>IF(BR$2=1,R519,0)</f>
        <v>13332.659999999998</v>
      </c>
      <c r="BS519" s="15">
        <f>IF(BS$2=1,S519,0)</f>
        <v>12849.54</v>
      </c>
      <c r="BT519" s="15">
        <f>IF(BT$2=1,T519,0)</f>
        <v>12495.300000000005</v>
      </c>
      <c r="BU519" s="15">
        <f>IF(BU$2=1,U519,0)</f>
        <v>11696.939999999999</v>
      </c>
      <c r="BV519" s="15">
        <f>IF(BV$2=1,V519,0)</f>
        <v>12226.019999999997</v>
      </c>
      <c r="BW519" s="15">
        <f>IF(BW$2=1,W519,0)</f>
        <v>12195.720000000003</v>
      </c>
      <c r="BX519" s="15">
        <f>IF(BX$2=1,X519,0)</f>
        <v>12397.62</v>
      </c>
      <c r="BY519" s="15">
        <f>IF(BY$2=1,Y519,0)</f>
        <v>0</v>
      </c>
      <c r="BZ519" s="15">
        <f>IF(BZ$2=1,Z519,0)</f>
        <v>0</v>
      </c>
      <c r="CA519" s="15">
        <f>SUM(BC519:BZ519)</f>
        <v>134389.07999999999</v>
      </c>
      <c r="CB519" s="15" t="e">
        <f>SUMIFS('Total kWh'!C:C,'Total kWh'!#REF!,#REF!,'Total kWh'!B:B,B519)-CA519</f>
        <v>#REF!</v>
      </c>
      <c r="CD519" s="15">
        <f>IF(CD$2=1,C519,0)</f>
        <v>0</v>
      </c>
      <c r="CE519" s="15">
        <f>IF(CE$2=1,D519,0)</f>
        <v>0</v>
      </c>
      <c r="CF519" s="15">
        <f>IF(CF$2=1,E519,0)</f>
        <v>0</v>
      </c>
      <c r="CG519" s="15">
        <f>IF(CG$2=1,F519,0)</f>
        <v>0</v>
      </c>
      <c r="CH519" s="15">
        <f>IF(CH$2=1,G519,0)</f>
        <v>0</v>
      </c>
      <c r="CI519" s="15">
        <f>IF(CI$2=1,H519,0)</f>
        <v>0</v>
      </c>
      <c r="CJ519" s="15">
        <f>IF(CJ$2=1,I519,0)</f>
        <v>0</v>
      </c>
      <c r="CK519" s="15">
        <f>IF(CK$2=1,J519,0)</f>
        <v>0</v>
      </c>
      <c r="CL519" s="15">
        <f>IF(CL$2=1,K519,0)</f>
        <v>0</v>
      </c>
      <c r="CM519" s="15">
        <f>IF(CM$2=1,L519,0)</f>
        <v>0</v>
      </c>
      <c r="CN519" s="15">
        <f>IF(CN$2=1,M519,0)</f>
        <v>0</v>
      </c>
      <c r="CO519" s="15">
        <f>IF(CO$2=1,N519,0)</f>
        <v>0</v>
      </c>
      <c r="CP519" s="15">
        <f>IF(CP$2=1,O519,0)</f>
        <v>0</v>
      </c>
      <c r="CQ519" s="15">
        <f>IF(CQ$2=1,P519,0)</f>
        <v>0</v>
      </c>
      <c r="CR519" s="15">
        <f>IF(CR$2=1,Q519,0)</f>
        <v>14204.519999999995</v>
      </c>
      <c r="CS519" s="15">
        <f>IF(CS$2=1,R519,0)</f>
        <v>13332.659999999998</v>
      </c>
      <c r="CT519" s="15">
        <f>IF(CT$2=1,S519,0)</f>
        <v>12849.54</v>
      </c>
      <c r="CU519" s="15">
        <f>IF(CU$2=1,T519,0)</f>
        <v>12495.300000000005</v>
      </c>
      <c r="CV519" s="15">
        <f>IF(CV$2=1,U519,0)</f>
        <v>11696.939999999999</v>
      </c>
      <c r="CW519" s="15">
        <f>IF(CW$2=1,V519,0)</f>
        <v>12226.019999999997</v>
      </c>
      <c r="CX519" s="15">
        <f>IF(CX$2=1,W519,0)</f>
        <v>12195.720000000003</v>
      </c>
      <c r="CY519" s="15">
        <f>IF(CY$2=1,X519,0)</f>
        <v>12397.62</v>
      </c>
      <c r="CZ519" s="15">
        <f>IF(CZ$2=1,Y519,0)</f>
        <v>0</v>
      </c>
      <c r="DA519" s="15">
        <f>IF(DA$2=1,Z519,0)</f>
        <v>0</v>
      </c>
      <c r="DB519" s="15">
        <f>SUM(CD519:DA519)</f>
        <v>101398.31999999998</v>
      </c>
      <c r="DC519" s="15" t="e">
        <f>SUMIFS('Total kWh'!C:C,'Total kWh'!#REF!,#REF!,'Total kWh'!B:B,B519)-DB519</f>
        <v>#REF!</v>
      </c>
    </row>
    <row r="520" spans="1:107" x14ac:dyDescent="0.3">
      <c r="A520" s="32" t="s">
        <v>79</v>
      </c>
      <c r="B520" s="33">
        <v>12</v>
      </c>
      <c r="C520" s="33">
        <v>11631.419999999998</v>
      </c>
      <c r="D520" s="33">
        <v>12090.54</v>
      </c>
      <c r="E520" s="33">
        <v>11943.96</v>
      </c>
      <c r="F520" s="33">
        <v>12651.419999999996</v>
      </c>
      <c r="G520" s="33">
        <v>13025.34</v>
      </c>
      <c r="H520" s="33">
        <v>14156.76</v>
      </c>
      <c r="I520" s="33">
        <v>15183.779999999999</v>
      </c>
      <c r="J520" s="33">
        <v>15891.719999999998</v>
      </c>
      <c r="K520" s="33">
        <v>16054.38</v>
      </c>
      <c r="L520" s="33">
        <v>16202.340000000002</v>
      </c>
      <c r="M520" s="33">
        <v>15931.98</v>
      </c>
      <c r="N520" s="33">
        <v>14701.080000000002</v>
      </c>
      <c r="O520" s="33">
        <v>15191.099999999999</v>
      </c>
      <c r="P520" s="33">
        <v>14694.359999999997</v>
      </c>
      <c r="Q520" s="33">
        <v>13704.84</v>
      </c>
      <c r="R520" s="33">
        <v>12990.960000000001</v>
      </c>
      <c r="S520" s="33">
        <v>12581.219999999998</v>
      </c>
      <c r="T520" s="33">
        <v>12407.039999999999</v>
      </c>
      <c r="U520" s="33">
        <v>11952.36</v>
      </c>
      <c r="V520" s="33">
        <v>12520.380000000003</v>
      </c>
      <c r="W520" s="33">
        <v>12421.560000000001</v>
      </c>
      <c r="X520" s="33">
        <v>12559.320000000002</v>
      </c>
      <c r="Y520" s="33">
        <v>11845.68</v>
      </c>
      <c r="Z520" s="33">
        <v>11634.660000000003</v>
      </c>
      <c r="AB520" s="15">
        <f>IF(AB$2=1,C520,0)</f>
        <v>0</v>
      </c>
      <c r="AC520" s="15">
        <f>IF(AC$2=1,D520,0)</f>
        <v>0</v>
      </c>
      <c r="AD520" s="15">
        <f>IF(AD$2=1,E520,0)</f>
        <v>0</v>
      </c>
      <c r="AE520" s="15">
        <f>IF(AE$2=1,F520,0)</f>
        <v>0</v>
      </c>
      <c r="AF520" s="15">
        <f>IF(AF$2=1,G520,0)</f>
        <v>0</v>
      </c>
      <c r="AG520" s="15">
        <f>IF(AG$2=1,H520,0)</f>
        <v>0</v>
      </c>
      <c r="AH520" s="15">
        <f>IF(AH$2=1,I520,0)</f>
        <v>15183.779999999999</v>
      </c>
      <c r="AI520" s="15">
        <f>IF(AI$2=1,J520,0)</f>
        <v>15891.719999999998</v>
      </c>
      <c r="AJ520" s="15">
        <f>IF(AJ$2=1,K520,0)</f>
        <v>16054.38</v>
      </c>
      <c r="AK520" s="15">
        <f>IF(AK$2=1,L520,0)</f>
        <v>16202.340000000002</v>
      </c>
      <c r="AL520" s="15">
        <f>IF(AL$2=1,M520,0)</f>
        <v>15931.98</v>
      </c>
      <c r="AM520" s="15">
        <f>IF(AM$2=1,N520,0)</f>
        <v>14701.080000000002</v>
      </c>
      <c r="AN520" s="15">
        <f>IF(AN$2=1,O520,0)</f>
        <v>15191.099999999999</v>
      </c>
      <c r="AO520" s="15">
        <f>IF(AO$2=1,P520,0)</f>
        <v>14694.359999999997</v>
      </c>
      <c r="AP520" s="15">
        <f>IF(AP$2=1,Q520,0)</f>
        <v>13704.84</v>
      </c>
      <c r="AQ520" s="15">
        <f>IF(AQ$2=1,R520,0)</f>
        <v>12990.960000000001</v>
      </c>
      <c r="AR520" s="15">
        <f>IF(AR$2=1,S520,0)</f>
        <v>12581.219999999998</v>
      </c>
      <c r="AS520" s="15">
        <f>IF(AS$2=1,T520,0)</f>
        <v>12407.039999999999</v>
      </c>
      <c r="AT520" s="15">
        <f>IF(AT$2=1,U520,0)</f>
        <v>11952.36</v>
      </c>
      <c r="AU520" s="15">
        <f>IF(AU$2=1,V520,0)</f>
        <v>12520.380000000003</v>
      </c>
      <c r="AV520" s="15">
        <f>IF(AV$2=1,W520,0)</f>
        <v>12421.560000000001</v>
      </c>
      <c r="AW520" s="15">
        <f>IF(AW$2=1,X520,0)</f>
        <v>12559.320000000002</v>
      </c>
      <c r="AX520" s="15">
        <f>IF(AX$2=1,Y520,0)</f>
        <v>0</v>
      </c>
      <c r="AY520" s="15">
        <f>IF(AY$2=1,Z520,0)</f>
        <v>0</v>
      </c>
      <c r="AZ520" s="15">
        <f>SUM(AB520:AY520)</f>
        <v>224988.42000000004</v>
      </c>
      <c r="BA520" s="15" t="e">
        <f>SUMIFS('Total kWh'!C:C,'Total kWh'!#REF!,#REF!,'Total kWh'!B:B,B520)-AZ520</f>
        <v>#REF!</v>
      </c>
      <c r="BC520" s="15">
        <f>IF(BC$2=1,C520,0)</f>
        <v>0</v>
      </c>
      <c r="BD520" s="15">
        <f>IF(BD$2=1,D520,0)</f>
        <v>0</v>
      </c>
      <c r="BE520" s="15">
        <f>IF(BE$2=1,E520,0)</f>
        <v>0</v>
      </c>
      <c r="BF520" s="15">
        <f>IF(BF$2=1,F520,0)</f>
        <v>0</v>
      </c>
      <c r="BG520" s="15">
        <f>IF(BG$2=1,G520,0)</f>
        <v>0</v>
      </c>
      <c r="BH520" s="15">
        <f>IF(BH$2=1,H520,0)</f>
        <v>0</v>
      </c>
      <c r="BI520" s="15">
        <f>IF(BI$2=1,I520,0)</f>
        <v>15183.779999999999</v>
      </c>
      <c r="BJ520" s="15">
        <f>IF(BJ$2=1,J520,0)</f>
        <v>15891.719999999998</v>
      </c>
      <c r="BK520" s="15">
        <f>IF(BK$2=1,K520,0)</f>
        <v>0</v>
      </c>
      <c r="BL520" s="15">
        <f>IF(BL$2=1,L520,0)</f>
        <v>0</v>
      </c>
      <c r="BM520" s="15">
        <f>IF(BM$2=1,M520,0)</f>
        <v>0</v>
      </c>
      <c r="BN520" s="15">
        <f>IF(BN$2=1,N520,0)</f>
        <v>0</v>
      </c>
      <c r="BO520" s="15">
        <f>IF(BO$2=1,O520,0)</f>
        <v>0</v>
      </c>
      <c r="BP520" s="15">
        <f>IF(BP$2=1,P520,0)</f>
        <v>0</v>
      </c>
      <c r="BQ520" s="15">
        <f>IF(BQ$2=1,Q520,0)</f>
        <v>13704.84</v>
      </c>
      <c r="BR520" s="15">
        <f>IF(BR$2=1,R520,0)</f>
        <v>12990.960000000001</v>
      </c>
      <c r="BS520" s="15">
        <f>IF(BS$2=1,S520,0)</f>
        <v>12581.219999999998</v>
      </c>
      <c r="BT520" s="15">
        <f>IF(BT$2=1,T520,0)</f>
        <v>12407.039999999999</v>
      </c>
      <c r="BU520" s="15">
        <f>IF(BU$2=1,U520,0)</f>
        <v>11952.36</v>
      </c>
      <c r="BV520" s="15">
        <f>IF(BV$2=1,V520,0)</f>
        <v>12520.380000000003</v>
      </c>
      <c r="BW520" s="15">
        <f>IF(BW$2=1,W520,0)</f>
        <v>12421.560000000001</v>
      </c>
      <c r="BX520" s="15">
        <f>IF(BX$2=1,X520,0)</f>
        <v>12559.320000000002</v>
      </c>
      <c r="BY520" s="15">
        <f>IF(BY$2=1,Y520,0)</f>
        <v>0</v>
      </c>
      <c r="BZ520" s="15">
        <f>IF(BZ$2=1,Z520,0)</f>
        <v>0</v>
      </c>
      <c r="CA520" s="15">
        <f>SUM(BC520:BZ520)</f>
        <v>132213.18</v>
      </c>
      <c r="CB520" s="15" t="e">
        <f>SUMIFS('Total kWh'!C:C,'Total kWh'!#REF!,#REF!,'Total kWh'!B:B,B520)-CA520</f>
        <v>#REF!</v>
      </c>
      <c r="CD520" s="15">
        <f>IF(CD$2=1,C520,0)</f>
        <v>0</v>
      </c>
      <c r="CE520" s="15">
        <f>IF(CE$2=1,D520,0)</f>
        <v>0</v>
      </c>
      <c r="CF520" s="15">
        <f>IF(CF$2=1,E520,0)</f>
        <v>0</v>
      </c>
      <c r="CG520" s="15">
        <f>IF(CG$2=1,F520,0)</f>
        <v>0</v>
      </c>
      <c r="CH520" s="15">
        <f>IF(CH$2=1,G520,0)</f>
        <v>0</v>
      </c>
      <c r="CI520" s="15">
        <f>IF(CI$2=1,H520,0)</f>
        <v>0</v>
      </c>
      <c r="CJ520" s="15">
        <f>IF(CJ$2=1,I520,0)</f>
        <v>0</v>
      </c>
      <c r="CK520" s="15">
        <f>IF(CK$2=1,J520,0)</f>
        <v>0</v>
      </c>
      <c r="CL520" s="15">
        <f>IF(CL$2=1,K520,0)</f>
        <v>0</v>
      </c>
      <c r="CM520" s="15">
        <f>IF(CM$2=1,L520,0)</f>
        <v>0</v>
      </c>
      <c r="CN520" s="15">
        <f>IF(CN$2=1,M520,0)</f>
        <v>0</v>
      </c>
      <c r="CO520" s="15">
        <f>IF(CO$2=1,N520,0)</f>
        <v>0</v>
      </c>
      <c r="CP520" s="15">
        <f>IF(CP$2=1,O520,0)</f>
        <v>0</v>
      </c>
      <c r="CQ520" s="15">
        <f>IF(CQ$2=1,P520,0)</f>
        <v>0</v>
      </c>
      <c r="CR520" s="15">
        <f>IF(CR$2=1,Q520,0)</f>
        <v>13704.84</v>
      </c>
      <c r="CS520" s="15">
        <f>IF(CS$2=1,R520,0)</f>
        <v>12990.960000000001</v>
      </c>
      <c r="CT520" s="15">
        <f>IF(CT$2=1,S520,0)</f>
        <v>12581.219999999998</v>
      </c>
      <c r="CU520" s="15">
        <f>IF(CU$2=1,T520,0)</f>
        <v>12407.039999999999</v>
      </c>
      <c r="CV520" s="15">
        <f>IF(CV$2=1,U520,0)</f>
        <v>11952.36</v>
      </c>
      <c r="CW520" s="15">
        <f>IF(CW$2=1,V520,0)</f>
        <v>12520.380000000003</v>
      </c>
      <c r="CX520" s="15">
        <f>IF(CX$2=1,W520,0)</f>
        <v>12421.560000000001</v>
      </c>
      <c r="CY520" s="15">
        <f>IF(CY$2=1,X520,0)</f>
        <v>12559.320000000002</v>
      </c>
      <c r="CZ520" s="15">
        <f>IF(CZ$2=1,Y520,0)</f>
        <v>0</v>
      </c>
      <c r="DA520" s="15">
        <f>IF(DA$2=1,Z520,0)</f>
        <v>0</v>
      </c>
      <c r="DB520" s="15">
        <f>SUM(CD520:DA520)</f>
        <v>101137.68000000001</v>
      </c>
      <c r="DC520" s="15" t="e">
        <f>SUMIFS('Total kWh'!C:C,'Total kWh'!#REF!,#REF!,'Total kWh'!B:B,B520)-DB520</f>
        <v>#REF!</v>
      </c>
    </row>
    <row r="521" spans="1:107" x14ac:dyDescent="0.3">
      <c r="A521" s="32" t="s">
        <v>71</v>
      </c>
      <c r="B521" s="33">
        <v>1</v>
      </c>
      <c r="C521" s="33">
        <v>29200.440000000002</v>
      </c>
      <c r="D521" s="33">
        <v>29550.239999999998</v>
      </c>
      <c r="E521" s="33">
        <v>30169.56</v>
      </c>
      <c r="F521" s="33">
        <v>29221.02</v>
      </c>
      <c r="G521" s="33">
        <v>29738.52</v>
      </c>
      <c r="H521" s="33">
        <v>29811.72</v>
      </c>
      <c r="I521" s="33">
        <v>30140.880000000005</v>
      </c>
      <c r="J521" s="33">
        <v>28829.400000000009</v>
      </c>
      <c r="K521" s="33">
        <v>28893.120000000006</v>
      </c>
      <c r="L521" s="33">
        <v>29546.46</v>
      </c>
      <c r="M521" s="33">
        <v>29880.780000000006</v>
      </c>
      <c r="N521" s="33">
        <v>29604.899999999994</v>
      </c>
      <c r="O521" s="33">
        <v>29540.58</v>
      </c>
      <c r="P521" s="33">
        <v>29158.68</v>
      </c>
      <c r="Q521" s="33">
        <v>28979.159999999996</v>
      </c>
      <c r="R521" s="33">
        <v>28092.720000000008</v>
      </c>
      <c r="S521" s="33">
        <v>29023.019999999997</v>
      </c>
      <c r="T521" s="33">
        <v>28510.260000000006</v>
      </c>
      <c r="U521" s="33">
        <v>29129.099999999995</v>
      </c>
      <c r="V521" s="33">
        <v>28664.46</v>
      </c>
      <c r="W521" s="33">
        <v>29509.799999999992</v>
      </c>
      <c r="X521" s="33">
        <v>28591.019999999997</v>
      </c>
      <c r="Y521" s="33">
        <v>28247.7</v>
      </c>
      <c r="Z521" s="33">
        <v>28780.98000000001</v>
      </c>
      <c r="AB521" s="15">
        <f>IF(AB$2=1,C521,0)</f>
        <v>0</v>
      </c>
      <c r="AC521" s="15">
        <f>IF(AC$2=1,D521,0)</f>
        <v>0</v>
      </c>
      <c r="AD521" s="15">
        <f>IF(AD$2=1,E521,0)</f>
        <v>0</v>
      </c>
      <c r="AE521" s="15">
        <f>IF(AE$2=1,F521,0)</f>
        <v>0</v>
      </c>
      <c r="AF521" s="15">
        <f>IF(AF$2=1,G521,0)</f>
        <v>0</v>
      </c>
      <c r="AG521" s="15">
        <f>IF(AG$2=1,H521,0)</f>
        <v>0</v>
      </c>
      <c r="AH521" s="15">
        <f>IF(AH$2=1,I521,0)</f>
        <v>30140.880000000005</v>
      </c>
      <c r="AI521" s="15">
        <f>IF(AI$2=1,J521,0)</f>
        <v>28829.400000000009</v>
      </c>
      <c r="AJ521" s="15">
        <f>IF(AJ$2=1,K521,0)</f>
        <v>28893.120000000006</v>
      </c>
      <c r="AK521" s="15">
        <f>IF(AK$2=1,L521,0)</f>
        <v>29546.46</v>
      </c>
      <c r="AL521" s="15">
        <f>IF(AL$2=1,M521,0)</f>
        <v>29880.780000000006</v>
      </c>
      <c r="AM521" s="15">
        <f>IF(AM$2=1,N521,0)</f>
        <v>29604.899999999994</v>
      </c>
      <c r="AN521" s="15">
        <f>IF(AN$2=1,O521,0)</f>
        <v>29540.58</v>
      </c>
      <c r="AO521" s="15">
        <f>IF(AO$2=1,P521,0)</f>
        <v>29158.68</v>
      </c>
      <c r="AP521" s="15">
        <f>IF(AP$2=1,Q521,0)</f>
        <v>28979.159999999996</v>
      </c>
      <c r="AQ521" s="15">
        <f>IF(AQ$2=1,R521,0)</f>
        <v>28092.720000000008</v>
      </c>
      <c r="AR521" s="15">
        <f>IF(AR$2=1,S521,0)</f>
        <v>29023.019999999997</v>
      </c>
      <c r="AS521" s="15">
        <f>IF(AS$2=1,T521,0)</f>
        <v>28510.260000000006</v>
      </c>
      <c r="AT521" s="15">
        <f>IF(AT$2=1,U521,0)</f>
        <v>29129.099999999995</v>
      </c>
      <c r="AU521" s="15">
        <f>IF(AU$2=1,V521,0)</f>
        <v>28664.46</v>
      </c>
      <c r="AV521" s="15">
        <f>IF(AV$2=1,W521,0)</f>
        <v>29509.799999999992</v>
      </c>
      <c r="AW521" s="15">
        <f>IF(AW$2=1,X521,0)</f>
        <v>28591.019999999997</v>
      </c>
      <c r="AX521" s="15">
        <f>IF(AX$2=1,Y521,0)</f>
        <v>0</v>
      </c>
      <c r="AY521" s="15">
        <f>IF(AY$2=1,Z521,0)</f>
        <v>0</v>
      </c>
      <c r="AZ521" s="15">
        <f>SUM(AB521:AY521)</f>
        <v>466094.34</v>
      </c>
      <c r="BA521" s="15" t="e">
        <f>SUMIFS('Total kWh'!C:C,'Total kWh'!#REF!,#REF!,'Total kWh'!B:B,B521)-AZ521</f>
        <v>#REF!</v>
      </c>
      <c r="BC521" s="15">
        <f>IF(BC$2=1,C521,0)</f>
        <v>0</v>
      </c>
      <c r="BD521" s="15">
        <f>IF(BD$2=1,D521,0)</f>
        <v>0</v>
      </c>
      <c r="BE521" s="15">
        <f>IF(BE$2=1,E521,0)</f>
        <v>0</v>
      </c>
      <c r="BF521" s="15">
        <f>IF(BF$2=1,F521,0)</f>
        <v>0</v>
      </c>
      <c r="BG521" s="15">
        <f>IF(BG$2=1,G521,0)</f>
        <v>0</v>
      </c>
      <c r="BH521" s="15">
        <f>IF(BH$2=1,H521,0)</f>
        <v>0</v>
      </c>
      <c r="BI521" s="15">
        <f>IF(BI$2=1,I521,0)</f>
        <v>30140.880000000005</v>
      </c>
      <c r="BJ521" s="15">
        <f>IF(BJ$2=1,J521,0)</f>
        <v>28829.400000000009</v>
      </c>
      <c r="BK521" s="15">
        <f>IF(BK$2=1,K521,0)</f>
        <v>0</v>
      </c>
      <c r="BL521" s="15">
        <f>IF(BL$2=1,L521,0)</f>
        <v>0</v>
      </c>
      <c r="BM521" s="15">
        <f>IF(BM$2=1,M521,0)</f>
        <v>0</v>
      </c>
      <c r="BN521" s="15">
        <f>IF(BN$2=1,N521,0)</f>
        <v>0</v>
      </c>
      <c r="BO521" s="15">
        <f>IF(BO$2=1,O521,0)</f>
        <v>0</v>
      </c>
      <c r="BP521" s="15">
        <f>IF(BP$2=1,P521,0)</f>
        <v>0</v>
      </c>
      <c r="BQ521" s="15">
        <f>IF(BQ$2=1,Q521,0)</f>
        <v>28979.159999999996</v>
      </c>
      <c r="BR521" s="15">
        <f>IF(BR$2=1,R521,0)</f>
        <v>28092.720000000008</v>
      </c>
      <c r="BS521" s="15">
        <f>IF(BS$2=1,S521,0)</f>
        <v>29023.019999999997</v>
      </c>
      <c r="BT521" s="15">
        <f>IF(BT$2=1,T521,0)</f>
        <v>28510.260000000006</v>
      </c>
      <c r="BU521" s="15">
        <f>IF(BU$2=1,U521,0)</f>
        <v>29129.099999999995</v>
      </c>
      <c r="BV521" s="15">
        <f>IF(BV$2=1,V521,0)</f>
        <v>28664.46</v>
      </c>
      <c r="BW521" s="15">
        <f>IF(BW$2=1,W521,0)</f>
        <v>29509.799999999992</v>
      </c>
      <c r="BX521" s="15">
        <f>IF(BX$2=1,X521,0)</f>
        <v>28591.019999999997</v>
      </c>
      <c r="BY521" s="15">
        <f>IF(BY$2=1,Y521,0)</f>
        <v>0</v>
      </c>
      <c r="BZ521" s="15">
        <f>IF(BZ$2=1,Z521,0)</f>
        <v>0</v>
      </c>
      <c r="CA521" s="15">
        <f>SUM(BC521:BZ521)</f>
        <v>289469.82</v>
      </c>
      <c r="CB521" s="15" t="e">
        <f>SUMIFS('Total kWh'!C:C,'Total kWh'!#REF!,#REF!,'Total kWh'!B:B,B521)-CA521</f>
        <v>#REF!</v>
      </c>
      <c r="CD521" s="15">
        <f>IF(CD$2=1,C521,0)</f>
        <v>0</v>
      </c>
      <c r="CE521" s="15">
        <f>IF(CE$2=1,D521,0)</f>
        <v>0</v>
      </c>
      <c r="CF521" s="15">
        <f>IF(CF$2=1,E521,0)</f>
        <v>0</v>
      </c>
      <c r="CG521" s="15">
        <f>IF(CG$2=1,F521,0)</f>
        <v>0</v>
      </c>
      <c r="CH521" s="15">
        <f>IF(CH$2=1,G521,0)</f>
        <v>0</v>
      </c>
      <c r="CI521" s="15">
        <f>IF(CI$2=1,H521,0)</f>
        <v>0</v>
      </c>
      <c r="CJ521" s="15">
        <f>IF(CJ$2=1,I521,0)</f>
        <v>0</v>
      </c>
      <c r="CK521" s="15">
        <f>IF(CK$2=1,J521,0)</f>
        <v>0</v>
      </c>
      <c r="CL521" s="15">
        <f>IF(CL$2=1,K521,0)</f>
        <v>0</v>
      </c>
      <c r="CM521" s="15">
        <f>IF(CM$2=1,L521,0)</f>
        <v>0</v>
      </c>
      <c r="CN521" s="15">
        <f>IF(CN$2=1,M521,0)</f>
        <v>0</v>
      </c>
      <c r="CO521" s="15">
        <f>IF(CO$2=1,N521,0)</f>
        <v>0</v>
      </c>
      <c r="CP521" s="15">
        <f>IF(CP$2=1,O521,0)</f>
        <v>0</v>
      </c>
      <c r="CQ521" s="15">
        <f>IF(CQ$2=1,P521,0)</f>
        <v>0</v>
      </c>
      <c r="CR521" s="15">
        <f>IF(CR$2=1,Q521,0)</f>
        <v>28979.159999999996</v>
      </c>
      <c r="CS521" s="15">
        <f>IF(CS$2=1,R521,0)</f>
        <v>28092.720000000008</v>
      </c>
      <c r="CT521" s="15">
        <f>IF(CT$2=1,S521,0)</f>
        <v>29023.019999999997</v>
      </c>
      <c r="CU521" s="15">
        <f>IF(CU$2=1,T521,0)</f>
        <v>28510.260000000006</v>
      </c>
      <c r="CV521" s="15">
        <f>IF(CV$2=1,U521,0)</f>
        <v>29129.099999999995</v>
      </c>
      <c r="CW521" s="15">
        <f>IF(CW$2=1,V521,0)</f>
        <v>28664.46</v>
      </c>
      <c r="CX521" s="15">
        <f>IF(CX$2=1,W521,0)</f>
        <v>29509.799999999992</v>
      </c>
      <c r="CY521" s="15">
        <f>IF(CY$2=1,X521,0)</f>
        <v>28591.019999999997</v>
      </c>
      <c r="CZ521" s="15">
        <f>IF(CZ$2=1,Y521,0)</f>
        <v>0</v>
      </c>
      <c r="DA521" s="15">
        <f>IF(DA$2=1,Z521,0)</f>
        <v>0</v>
      </c>
      <c r="DB521" s="15">
        <f>SUM(CD521:DA521)</f>
        <v>230499.53999999998</v>
      </c>
      <c r="DC521" s="15" t="e">
        <f>SUMIFS('Total kWh'!C:C,'Total kWh'!#REF!,#REF!,'Total kWh'!B:B,B521)-DB521</f>
        <v>#REF!</v>
      </c>
    </row>
    <row r="522" spans="1:107" x14ac:dyDescent="0.3">
      <c r="A522" s="32" t="s">
        <v>71</v>
      </c>
      <c r="B522" s="33">
        <v>2</v>
      </c>
      <c r="C522" s="33">
        <v>24339.360000000001</v>
      </c>
      <c r="D522" s="33">
        <v>24053.64</v>
      </c>
      <c r="E522" s="33">
        <v>24505.200000000004</v>
      </c>
      <c r="F522" s="33">
        <v>24933.480000000003</v>
      </c>
      <c r="G522" s="33">
        <v>25118.28</v>
      </c>
      <c r="H522" s="33">
        <v>25102.68</v>
      </c>
      <c r="I522" s="33">
        <v>25185.360000000004</v>
      </c>
      <c r="J522" s="33">
        <v>25015.14</v>
      </c>
      <c r="K522" s="33">
        <v>25446.78</v>
      </c>
      <c r="L522" s="33">
        <v>24986.280000000002</v>
      </c>
      <c r="M522" s="33">
        <v>25695.899999999998</v>
      </c>
      <c r="N522" s="33">
        <v>25658.400000000001</v>
      </c>
      <c r="O522" s="33">
        <v>26065.620000000003</v>
      </c>
      <c r="P522" s="33">
        <v>25725.299999999996</v>
      </c>
      <c r="Q522" s="33">
        <v>25443.960000000006</v>
      </c>
      <c r="R522" s="33">
        <v>22852.260000000002</v>
      </c>
      <c r="S522" s="33">
        <v>23135.940000000002</v>
      </c>
      <c r="T522" s="33">
        <v>22441.260000000002</v>
      </c>
      <c r="U522" s="33">
        <v>23326.499999999993</v>
      </c>
      <c r="V522" s="33">
        <v>23899.380000000005</v>
      </c>
      <c r="W522" s="33">
        <v>24001.320000000007</v>
      </c>
      <c r="X522" s="33">
        <v>23426.399999999998</v>
      </c>
      <c r="Y522" s="33">
        <v>23591.159999999996</v>
      </c>
      <c r="Z522" s="33">
        <v>23344.92</v>
      </c>
      <c r="AB522" s="15">
        <f>IF(AB$2=1,C522,0)</f>
        <v>0</v>
      </c>
      <c r="AC522" s="15">
        <f>IF(AC$2=1,D522,0)</f>
        <v>0</v>
      </c>
      <c r="AD522" s="15">
        <f>IF(AD$2=1,E522,0)</f>
        <v>0</v>
      </c>
      <c r="AE522" s="15">
        <f>IF(AE$2=1,F522,0)</f>
        <v>0</v>
      </c>
      <c r="AF522" s="15">
        <f>IF(AF$2=1,G522,0)</f>
        <v>0</v>
      </c>
      <c r="AG522" s="15">
        <f>IF(AG$2=1,H522,0)</f>
        <v>0</v>
      </c>
      <c r="AH522" s="15">
        <f>IF(AH$2=1,I522,0)</f>
        <v>25185.360000000004</v>
      </c>
      <c r="AI522" s="15">
        <f>IF(AI$2=1,J522,0)</f>
        <v>25015.14</v>
      </c>
      <c r="AJ522" s="15">
        <f>IF(AJ$2=1,K522,0)</f>
        <v>25446.78</v>
      </c>
      <c r="AK522" s="15">
        <f>IF(AK$2=1,L522,0)</f>
        <v>24986.280000000002</v>
      </c>
      <c r="AL522" s="15">
        <f>IF(AL$2=1,M522,0)</f>
        <v>25695.899999999998</v>
      </c>
      <c r="AM522" s="15">
        <f>IF(AM$2=1,N522,0)</f>
        <v>25658.400000000001</v>
      </c>
      <c r="AN522" s="15">
        <f>IF(AN$2=1,O522,0)</f>
        <v>26065.620000000003</v>
      </c>
      <c r="AO522" s="15">
        <f>IF(AO$2=1,P522,0)</f>
        <v>25725.299999999996</v>
      </c>
      <c r="AP522" s="15">
        <f>IF(AP$2=1,Q522,0)</f>
        <v>25443.960000000006</v>
      </c>
      <c r="AQ522" s="15">
        <f>IF(AQ$2=1,R522,0)</f>
        <v>22852.260000000002</v>
      </c>
      <c r="AR522" s="15">
        <f>IF(AR$2=1,S522,0)</f>
        <v>23135.940000000002</v>
      </c>
      <c r="AS522" s="15">
        <f>IF(AS$2=1,T522,0)</f>
        <v>22441.260000000002</v>
      </c>
      <c r="AT522" s="15">
        <f>IF(AT$2=1,U522,0)</f>
        <v>23326.499999999993</v>
      </c>
      <c r="AU522" s="15">
        <f>IF(AU$2=1,V522,0)</f>
        <v>23899.380000000005</v>
      </c>
      <c r="AV522" s="15">
        <f>IF(AV$2=1,W522,0)</f>
        <v>24001.320000000007</v>
      </c>
      <c r="AW522" s="15">
        <f>IF(AW$2=1,X522,0)</f>
        <v>23426.399999999998</v>
      </c>
      <c r="AX522" s="15">
        <f>IF(AX$2=1,Y522,0)</f>
        <v>0</v>
      </c>
      <c r="AY522" s="15">
        <f>IF(AY$2=1,Z522,0)</f>
        <v>0</v>
      </c>
      <c r="AZ522" s="15">
        <f>SUM(AB522:AY522)</f>
        <v>392305.80000000005</v>
      </c>
      <c r="BA522" s="15" t="e">
        <f>SUMIFS('Total kWh'!C:C,'Total kWh'!#REF!,#REF!,'Total kWh'!B:B,B522)-AZ522</f>
        <v>#REF!</v>
      </c>
      <c r="BC522" s="15">
        <f>IF(BC$2=1,C522,0)</f>
        <v>0</v>
      </c>
      <c r="BD522" s="15">
        <f>IF(BD$2=1,D522,0)</f>
        <v>0</v>
      </c>
      <c r="BE522" s="15">
        <f>IF(BE$2=1,E522,0)</f>
        <v>0</v>
      </c>
      <c r="BF522" s="15">
        <f>IF(BF$2=1,F522,0)</f>
        <v>0</v>
      </c>
      <c r="BG522" s="15">
        <f>IF(BG$2=1,G522,0)</f>
        <v>0</v>
      </c>
      <c r="BH522" s="15">
        <f>IF(BH$2=1,H522,0)</f>
        <v>0</v>
      </c>
      <c r="BI522" s="15">
        <f>IF(BI$2=1,I522,0)</f>
        <v>25185.360000000004</v>
      </c>
      <c r="BJ522" s="15">
        <f>IF(BJ$2=1,J522,0)</f>
        <v>25015.14</v>
      </c>
      <c r="BK522" s="15">
        <f>IF(BK$2=1,K522,0)</f>
        <v>0</v>
      </c>
      <c r="BL522" s="15">
        <f>IF(BL$2=1,L522,0)</f>
        <v>0</v>
      </c>
      <c r="BM522" s="15">
        <f>IF(BM$2=1,M522,0)</f>
        <v>0</v>
      </c>
      <c r="BN522" s="15">
        <f>IF(BN$2=1,N522,0)</f>
        <v>0</v>
      </c>
      <c r="BO522" s="15">
        <f>IF(BO$2=1,O522,0)</f>
        <v>0</v>
      </c>
      <c r="BP522" s="15">
        <f>IF(BP$2=1,P522,0)</f>
        <v>0</v>
      </c>
      <c r="BQ522" s="15">
        <f>IF(BQ$2=1,Q522,0)</f>
        <v>25443.960000000006</v>
      </c>
      <c r="BR522" s="15">
        <f>IF(BR$2=1,R522,0)</f>
        <v>22852.260000000002</v>
      </c>
      <c r="BS522" s="15">
        <f>IF(BS$2=1,S522,0)</f>
        <v>23135.940000000002</v>
      </c>
      <c r="BT522" s="15">
        <f>IF(BT$2=1,T522,0)</f>
        <v>22441.260000000002</v>
      </c>
      <c r="BU522" s="15">
        <f>IF(BU$2=1,U522,0)</f>
        <v>23326.499999999993</v>
      </c>
      <c r="BV522" s="15">
        <f>IF(BV$2=1,V522,0)</f>
        <v>23899.380000000005</v>
      </c>
      <c r="BW522" s="15">
        <f>IF(BW$2=1,W522,0)</f>
        <v>24001.320000000007</v>
      </c>
      <c r="BX522" s="15">
        <f>IF(BX$2=1,X522,0)</f>
        <v>23426.399999999998</v>
      </c>
      <c r="BY522" s="15">
        <f>IF(BY$2=1,Y522,0)</f>
        <v>0</v>
      </c>
      <c r="BZ522" s="15">
        <f>IF(BZ$2=1,Z522,0)</f>
        <v>0</v>
      </c>
      <c r="CA522" s="15">
        <f>SUM(BC522:BZ522)</f>
        <v>238727.52000000002</v>
      </c>
      <c r="CB522" s="15" t="e">
        <f>SUMIFS('Total kWh'!C:C,'Total kWh'!#REF!,#REF!,'Total kWh'!B:B,B522)-CA522</f>
        <v>#REF!</v>
      </c>
      <c r="CD522" s="15">
        <f>IF(CD$2=1,C522,0)</f>
        <v>0</v>
      </c>
      <c r="CE522" s="15">
        <f>IF(CE$2=1,D522,0)</f>
        <v>0</v>
      </c>
      <c r="CF522" s="15">
        <f>IF(CF$2=1,E522,0)</f>
        <v>0</v>
      </c>
      <c r="CG522" s="15">
        <f>IF(CG$2=1,F522,0)</f>
        <v>0</v>
      </c>
      <c r="CH522" s="15">
        <f>IF(CH$2=1,G522,0)</f>
        <v>0</v>
      </c>
      <c r="CI522" s="15">
        <f>IF(CI$2=1,H522,0)</f>
        <v>0</v>
      </c>
      <c r="CJ522" s="15">
        <f>IF(CJ$2=1,I522,0)</f>
        <v>0</v>
      </c>
      <c r="CK522" s="15">
        <f>IF(CK$2=1,J522,0)</f>
        <v>0</v>
      </c>
      <c r="CL522" s="15">
        <f>IF(CL$2=1,K522,0)</f>
        <v>0</v>
      </c>
      <c r="CM522" s="15">
        <f>IF(CM$2=1,L522,0)</f>
        <v>0</v>
      </c>
      <c r="CN522" s="15">
        <f>IF(CN$2=1,M522,0)</f>
        <v>0</v>
      </c>
      <c r="CO522" s="15">
        <f>IF(CO$2=1,N522,0)</f>
        <v>0</v>
      </c>
      <c r="CP522" s="15">
        <f>IF(CP$2=1,O522,0)</f>
        <v>0</v>
      </c>
      <c r="CQ522" s="15">
        <f>IF(CQ$2=1,P522,0)</f>
        <v>0</v>
      </c>
      <c r="CR522" s="15">
        <f>IF(CR$2=1,Q522,0)</f>
        <v>25443.960000000006</v>
      </c>
      <c r="CS522" s="15">
        <f>IF(CS$2=1,R522,0)</f>
        <v>22852.260000000002</v>
      </c>
      <c r="CT522" s="15">
        <f>IF(CT$2=1,S522,0)</f>
        <v>23135.940000000002</v>
      </c>
      <c r="CU522" s="15">
        <f>IF(CU$2=1,T522,0)</f>
        <v>22441.260000000002</v>
      </c>
      <c r="CV522" s="15">
        <f>IF(CV$2=1,U522,0)</f>
        <v>23326.499999999993</v>
      </c>
      <c r="CW522" s="15">
        <f>IF(CW$2=1,V522,0)</f>
        <v>23899.380000000005</v>
      </c>
      <c r="CX522" s="15">
        <f>IF(CX$2=1,W522,0)</f>
        <v>24001.320000000007</v>
      </c>
      <c r="CY522" s="15">
        <f>IF(CY$2=1,X522,0)</f>
        <v>23426.399999999998</v>
      </c>
      <c r="CZ522" s="15">
        <f>IF(CZ$2=1,Y522,0)</f>
        <v>0</v>
      </c>
      <c r="DA522" s="15">
        <f>IF(DA$2=1,Z522,0)</f>
        <v>0</v>
      </c>
      <c r="DB522" s="15">
        <f>SUM(CD522:DA522)</f>
        <v>188527.02000000002</v>
      </c>
      <c r="DC522" s="15" t="e">
        <f>SUMIFS('Total kWh'!C:C,'Total kWh'!#REF!,#REF!,'Total kWh'!B:B,B522)-DB522</f>
        <v>#REF!</v>
      </c>
    </row>
    <row r="523" spans="1:107" x14ac:dyDescent="0.3">
      <c r="A523" s="32" t="s">
        <v>71</v>
      </c>
      <c r="B523" s="33">
        <v>3</v>
      </c>
      <c r="C523" s="33">
        <v>28570.080000000002</v>
      </c>
      <c r="D523" s="33">
        <v>28069.08</v>
      </c>
      <c r="E523" s="33">
        <v>28454.28</v>
      </c>
      <c r="F523" s="33">
        <v>28694.820000000003</v>
      </c>
      <c r="G523" s="33">
        <v>28832.940000000002</v>
      </c>
      <c r="H523" s="33">
        <v>28261.200000000004</v>
      </c>
      <c r="I523" s="33">
        <v>27323.82</v>
      </c>
      <c r="J523" s="33">
        <v>27756.959999999995</v>
      </c>
      <c r="K523" s="33">
        <v>27768.239999999991</v>
      </c>
      <c r="L523" s="33">
        <v>27925.440000000006</v>
      </c>
      <c r="M523" s="33">
        <v>26903.339999999997</v>
      </c>
      <c r="N523" s="33">
        <v>27337.199999999997</v>
      </c>
      <c r="O523" s="33">
        <v>27192.600000000002</v>
      </c>
      <c r="P523" s="33">
        <v>26700.719999999994</v>
      </c>
      <c r="Q523" s="33">
        <v>25614.78</v>
      </c>
      <c r="R523" s="33">
        <v>26280.18</v>
      </c>
      <c r="S523" s="33">
        <v>26388.719999999998</v>
      </c>
      <c r="T523" s="33">
        <v>26430.720000000001</v>
      </c>
      <c r="U523" s="33">
        <v>26128.920000000002</v>
      </c>
      <c r="V523" s="33">
        <v>26697</v>
      </c>
      <c r="W523" s="33">
        <v>27275.459999999992</v>
      </c>
      <c r="X523" s="33">
        <v>27323.7</v>
      </c>
      <c r="Y523" s="33">
        <v>27598.259999999991</v>
      </c>
      <c r="Z523" s="33">
        <v>28554.240000000005</v>
      </c>
      <c r="AB523" s="15">
        <f>IF(AB$2=1,C523,0)</f>
        <v>0</v>
      </c>
      <c r="AC523" s="15">
        <f>IF(AC$2=1,D523,0)</f>
        <v>0</v>
      </c>
      <c r="AD523" s="15">
        <f>IF(AD$2=1,E523,0)</f>
        <v>0</v>
      </c>
      <c r="AE523" s="15">
        <f>IF(AE$2=1,F523,0)</f>
        <v>0</v>
      </c>
      <c r="AF523" s="15">
        <f>IF(AF$2=1,G523,0)</f>
        <v>0</v>
      </c>
      <c r="AG523" s="15">
        <f>IF(AG$2=1,H523,0)</f>
        <v>0</v>
      </c>
      <c r="AH523" s="15">
        <f>IF(AH$2=1,I523,0)</f>
        <v>27323.82</v>
      </c>
      <c r="AI523" s="15">
        <f>IF(AI$2=1,J523,0)</f>
        <v>27756.959999999995</v>
      </c>
      <c r="AJ523" s="15">
        <f>IF(AJ$2=1,K523,0)</f>
        <v>27768.239999999991</v>
      </c>
      <c r="AK523" s="15">
        <f>IF(AK$2=1,L523,0)</f>
        <v>27925.440000000006</v>
      </c>
      <c r="AL523" s="15">
        <f>IF(AL$2=1,M523,0)</f>
        <v>26903.339999999997</v>
      </c>
      <c r="AM523" s="15">
        <f>IF(AM$2=1,N523,0)</f>
        <v>27337.199999999997</v>
      </c>
      <c r="AN523" s="15">
        <f>IF(AN$2=1,O523,0)</f>
        <v>27192.600000000002</v>
      </c>
      <c r="AO523" s="15">
        <f>IF(AO$2=1,P523,0)</f>
        <v>26700.719999999994</v>
      </c>
      <c r="AP523" s="15">
        <f>IF(AP$2=1,Q523,0)</f>
        <v>25614.78</v>
      </c>
      <c r="AQ523" s="15">
        <f>IF(AQ$2=1,R523,0)</f>
        <v>26280.18</v>
      </c>
      <c r="AR523" s="15">
        <f>IF(AR$2=1,S523,0)</f>
        <v>26388.719999999998</v>
      </c>
      <c r="AS523" s="15">
        <f>IF(AS$2=1,T523,0)</f>
        <v>26430.720000000001</v>
      </c>
      <c r="AT523" s="15">
        <f>IF(AT$2=1,U523,0)</f>
        <v>26128.920000000002</v>
      </c>
      <c r="AU523" s="15">
        <f>IF(AU$2=1,V523,0)</f>
        <v>26697</v>
      </c>
      <c r="AV523" s="15">
        <f>IF(AV$2=1,W523,0)</f>
        <v>27275.459999999992</v>
      </c>
      <c r="AW523" s="15">
        <f>IF(AW$2=1,X523,0)</f>
        <v>27323.7</v>
      </c>
      <c r="AX523" s="15">
        <f>IF(AX$2=1,Y523,0)</f>
        <v>0</v>
      </c>
      <c r="AY523" s="15">
        <f>IF(AY$2=1,Z523,0)</f>
        <v>0</v>
      </c>
      <c r="AZ523" s="15">
        <f>SUM(AB523:AY523)</f>
        <v>431047.8</v>
      </c>
      <c r="BA523" s="15" t="e">
        <f>SUMIFS('Total kWh'!C:C,'Total kWh'!#REF!,#REF!,'Total kWh'!B:B,B523)-AZ523</f>
        <v>#REF!</v>
      </c>
      <c r="BC523" s="15">
        <f>IF(BC$2=1,C523,0)</f>
        <v>0</v>
      </c>
      <c r="BD523" s="15">
        <f>IF(BD$2=1,D523,0)</f>
        <v>0</v>
      </c>
      <c r="BE523" s="15">
        <f>IF(BE$2=1,E523,0)</f>
        <v>0</v>
      </c>
      <c r="BF523" s="15">
        <f>IF(BF$2=1,F523,0)</f>
        <v>0</v>
      </c>
      <c r="BG523" s="15">
        <f>IF(BG$2=1,G523,0)</f>
        <v>0</v>
      </c>
      <c r="BH523" s="15">
        <f>IF(BH$2=1,H523,0)</f>
        <v>0</v>
      </c>
      <c r="BI523" s="15">
        <f>IF(BI$2=1,I523,0)</f>
        <v>27323.82</v>
      </c>
      <c r="BJ523" s="15">
        <f>IF(BJ$2=1,J523,0)</f>
        <v>27756.959999999995</v>
      </c>
      <c r="BK523" s="15">
        <f>IF(BK$2=1,K523,0)</f>
        <v>0</v>
      </c>
      <c r="BL523" s="15">
        <f>IF(BL$2=1,L523,0)</f>
        <v>0</v>
      </c>
      <c r="BM523" s="15">
        <f>IF(BM$2=1,M523,0)</f>
        <v>0</v>
      </c>
      <c r="BN523" s="15">
        <f>IF(BN$2=1,N523,0)</f>
        <v>0</v>
      </c>
      <c r="BO523" s="15">
        <f>IF(BO$2=1,O523,0)</f>
        <v>0</v>
      </c>
      <c r="BP523" s="15">
        <f>IF(BP$2=1,P523,0)</f>
        <v>0</v>
      </c>
      <c r="BQ523" s="15">
        <f>IF(BQ$2=1,Q523,0)</f>
        <v>25614.78</v>
      </c>
      <c r="BR523" s="15">
        <f>IF(BR$2=1,R523,0)</f>
        <v>26280.18</v>
      </c>
      <c r="BS523" s="15">
        <f>IF(BS$2=1,S523,0)</f>
        <v>26388.719999999998</v>
      </c>
      <c r="BT523" s="15">
        <f>IF(BT$2=1,T523,0)</f>
        <v>26430.720000000001</v>
      </c>
      <c r="BU523" s="15">
        <f>IF(BU$2=1,U523,0)</f>
        <v>26128.920000000002</v>
      </c>
      <c r="BV523" s="15">
        <f>IF(BV$2=1,V523,0)</f>
        <v>26697</v>
      </c>
      <c r="BW523" s="15">
        <f>IF(BW$2=1,W523,0)</f>
        <v>27275.459999999992</v>
      </c>
      <c r="BX523" s="15">
        <f>IF(BX$2=1,X523,0)</f>
        <v>27323.7</v>
      </c>
      <c r="BY523" s="15">
        <f>IF(BY$2=1,Y523,0)</f>
        <v>0</v>
      </c>
      <c r="BZ523" s="15">
        <f>IF(BZ$2=1,Z523,0)</f>
        <v>0</v>
      </c>
      <c r="CA523" s="15">
        <f>SUM(BC523:BZ523)</f>
        <v>267220.26</v>
      </c>
      <c r="CB523" s="15" t="e">
        <f>SUMIFS('Total kWh'!C:C,'Total kWh'!#REF!,#REF!,'Total kWh'!B:B,B523)-CA523</f>
        <v>#REF!</v>
      </c>
      <c r="CD523" s="15">
        <f>IF(CD$2=1,C523,0)</f>
        <v>0</v>
      </c>
      <c r="CE523" s="15">
        <f>IF(CE$2=1,D523,0)</f>
        <v>0</v>
      </c>
      <c r="CF523" s="15">
        <f>IF(CF$2=1,E523,0)</f>
        <v>0</v>
      </c>
      <c r="CG523" s="15">
        <f>IF(CG$2=1,F523,0)</f>
        <v>0</v>
      </c>
      <c r="CH523" s="15">
        <f>IF(CH$2=1,G523,0)</f>
        <v>0</v>
      </c>
      <c r="CI523" s="15">
        <f>IF(CI$2=1,H523,0)</f>
        <v>0</v>
      </c>
      <c r="CJ523" s="15">
        <f>IF(CJ$2=1,I523,0)</f>
        <v>0</v>
      </c>
      <c r="CK523" s="15">
        <f>IF(CK$2=1,J523,0)</f>
        <v>0</v>
      </c>
      <c r="CL523" s="15">
        <f>IF(CL$2=1,K523,0)</f>
        <v>0</v>
      </c>
      <c r="CM523" s="15">
        <f>IF(CM$2=1,L523,0)</f>
        <v>0</v>
      </c>
      <c r="CN523" s="15">
        <f>IF(CN$2=1,M523,0)</f>
        <v>0</v>
      </c>
      <c r="CO523" s="15">
        <f>IF(CO$2=1,N523,0)</f>
        <v>0</v>
      </c>
      <c r="CP523" s="15">
        <f>IF(CP$2=1,O523,0)</f>
        <v>0</v>
      </c>
      <c r="CQ523" s="15">
        <f>IF(CQ$2=1,P523,0)</f>
        <v>0</v>
      </c>
      <c r="CR523" s="15">
        <f>IF(CR$2=1,Q523,0)</f>
        <v>25614.78</v>
      </c>
      <c r="CS523" s="15">
        <f>IF(CS$2=1,R523,0)</f>
        <v>26280.18</v>
      </c>
      <c r="CT523" s="15">
        <f>IF(CT$2=1,S523,0)</f>
        <v>26388.719999999998</v>
      </c>
      <c r="CU523" s="15">
        <f>IF(CU$2=1,T523,0)</f>
        <v>26430.720000000001</v>
      </c>
      <c r="CV523" s="15">
        <f>IF(CV$2=1,U523,0)</f>
        <v>26128.920000000002</v>
      </c>
      <c r="CW523" s="15">
        <f>IF(CW$2=1,V523,0)</f>
        <v>26697</v>
      </c>
      <c r="CX523" s="15">
        <f>IF(CX$2=1,W523,0)</f>
        <v>27275.459999999992</v>
      </c>
      <c r="CY523" s="15">
        <f>IF(CY$2=1,X523,0)</f>
        <v>27323.7</v>
      </c>
      <c r="CZ523" s="15">
        <f>IF(CZ$2=1,Y523,0)</f>
        <v>0</v>
      </c>
      <c r="DA523" s="15">
        <f>IF(DA$2=1,Z523,0)</f>
        <v>0</v>
      </c>
      <c r="DB523" s="15">
        <f>SUM(CD523:DA523)</f>
        <v>212139.48</v>
      </c>
      <c r="DC523" s="15" t="e">
        <f>SUMIFS('Total kWh'!C:C,'Total kWh'!#REF!,#REF!,'Total kWh'!B:B,B523)-DB523</f>
        <v>#REF!</v>
      </c>
    </row>
    <row r="524" spans="1:107" x14ac:dyDescent="0.3">
      <c r="A524" s="32" t="s">
        <v>71</v>
      </c>
      <c r="B524" s="33">
        <v>4</v>
      </c>
      <c r="C524" s="33">
        <v>28222.079999999994</v>
      </c>
      <c r="D524" s="33">
        <v>28698.239999999994</v>
      </c>
      <c r="E524" s="33">
        <v>28945.740000000005</v>
      </c>
      <c r="F524" s="33">
        <v>28383.119999999999</v>
      </c>
      <c r="G524" s="33">
        <v>29363.159999999996</v>
      </c>
      <c r="H524" s="33">
        <v>29255.820000000003</v>
      </c>
      <c r="I524" s="33">
        <v>28781.759999999998</v>
      </c>
      <c r="J524" s="33">
        <v>28550.22</v>
      </c>
      <c r="K524" s="33">
        <v>28153.619999999995</v>
      </c>
      <c r="L524" s="33">
        <v>28119.899999999998</v>
      </c>
      <c r="M524" s="33">
        <v>28478.04</v>
      </c>
      <c r="N524" s="33">
        <v>28170.059999999998</v>
      </c>
      <c r="O524" s="33">
        <v>28470.539999999997</v>
      </c>
      <c r="P524" s="33">
        <v>28170.840000000007</v>
      </c>
      <c r="Q524" s="33">
        <v>26552.7</v>
      </c>
      <c r="R524" s="33">
        <v>25975.02</v>
      </c>
      <c r="S524" s="33">
        <v>26716.560000000001</v>
      </c>
      <c r="T524" s="33">
        <v>25804.799999999999</v>
      </c>
      <c r="U524" s="33">
        <v>25898.28</v>
      </c>
      <c r="V524" s="33">
        <v>25900.440000000002</v>
      </c>
      <c r="W524" s="33">
        <v>26746.68</v>
      </c>
      <c r="X524" s="33">
        <v>27345.659999999996</v>
      </c>
      <c r="Y524" s="33">
        <v>27234</v>
      </c>
      <c r="Z524" s="33">
        <v>27127.739999999998</v>
      </c>
      <c r="AB524" s="15">
        <f>IF(AB$2=1,C524,0)</f>
        <v>0</v>
      </c>
      <c r="AC524" s="15">
        <f>IF(AC$2=1,D524,0)</f>
        <v>0</v>
      </c>
      <c r="AD524" s="15">
        <f>IF(AD$2=1,E524,0)</f>
        <v>0</v>
      </c>
      <c r="AE524" s="15">
        <f>IF(AE$2=1,F524,0)</f>
        <v>0</v>
      </c>
      <c r="AF524" s="15">
        <f>IF(AF$2=1,G524,0)</f>
        <v>0</v>
      </c>
      <c r="AG524" s="15">
        <f>IF(AG$2=1,H524,0)</f>
        <v>0</v>
      </c>
      <c r="AH524" s="15">
        <f>IF(AH$2=1,I524,0)</f>
        <v>28781.759999999998</v>
      </c>
      <c r="AI524" s="15">
        <f>IF(AI$2=1,J524,0)</f>
        <v>28550.22</v>
      </c>
      <c r="AJ524" s="15">
        <f>IF(AJ$2=1,K524,0)</f>
        <v>28153.619999999995</v>
      </c>
      <c r="AK524" s="15">
        <f>IF(AK$2=1,L524,0)</f>
        <v>28119.899999999998</v>
      </c>
      <c r="AL524" s="15">
        <f>IF(AL$2=1,M524,0)</f>
        <v>28478.04</v>
      </c>
      <c r="AM524" s="15">
        <f>IF(AM$2=1,N524,0)</f>
        <v>28170.059999999998</v>
      </c>
      <c r="AN524" s="15">
        <f>IF(AN$2=1,O524,0)</f>
        <v>28470.539999999997</v>
      </c>
      <c r="AO524" s="15">
        <f>IF(AO$2=1,P524,0)</f>
        <v>28170.840000000007</v>
      </c>
      <c r="AP524" s="15">
        <f>IF(AP$2=1,Q524,0)</f>
        <v>26552.7</v>
      </c>
      <c r="AQ524" s="15">
        <f>IF(AQ$2=1,R524,0)</f>
        <v>25975.02</v>
      </c>
      <c r="AR524" s="15">
        <f>IF(AR$2=1,S524,0)</f>
        <v>26716.560000000001</v>
      </c>
      <c r="AS524" s="15">
        <f>IF(AS$2=1,T524,0)</f>
        <v>25804.799999999999</v>
      </c>
      <c r="AT524" s="15">
        <f>IF(AT$2=1,U524,0)</f>
        <v>25898.28</v>
      </c>
      <c r="AU524" s="15">
        <f>IF(AU$2=1,V524,0)</f>
        <v>25900.440000000002</v>
      </c>
      <c r="AV524" s="15">
        <f>IF(AV$2=1,W524,0)</f>
        <v>26746.68</v>
      </c>
      <c r="AW524" s="15">
        <f>IF(AW$2=1,X524,0)</f>
        <v>27345.659999999996</v>
      </c>
      <c r="AX524" s="15">
        <f>IF(AX$2=1,Y524,0)</f>
        <v>0</v>
      </c>
      <c r="AY524" s="15">
        <f>IF(AY$2=1,Z524,0)</f>
        <v>0</v>
      </c>
      <c r="AZ524" s="15">
        <f>SUM(AB524:AY524)</f>
        <v>437835.11999999994</v>
      </c>
      <c r="BA524" s="15" t="e">
        <f>SUMIFS('Total kWh'!C:C,'Total kWh'!#REF!,#REF!,'Total kWh'!B:B,B524)-AZ524</f>
        <v>#REF!</v>
      </c>
      <c r="BC524" s="15">
        <f>IF(BC$2=1,C524,0)</f>
        <v>0</v>
      </c>
      <c r="BD524" s="15">
        <f>IF(BD$2=1,D524,0)</f>
        <v>0</v>
      </c>
      <c r="BE524" s="15">
        <f>IF(BE$2=1,E524,0)</f>
        <v>0</v>
      </c>
      <c r="BF524" s="15">
        <f>IF(BF$2=1,F524,0)</f>
        <v>0</v>
      </c>
      <c r="BG524" s="15">
        <f>IF(BG$2=1,G524,0)</f>
        <v>0</v>
      </c>
      <c r="BH524" s="15">
        <f>IF(BH$2=1,H524,0)</f>
        <v>0</v>
      </c>
      <c r="BI524" s="15">
        <f>IF(BI$2=1,I524,0)</f>
        <v>28781.759999999998</v>
      </c>
      <c r="BJ524" s="15">
        <f>IF(BJ$2=1,J524,0)</f>
        <v>28550.22</v>
      </c>
      <c r="BK524" s="15">
        <f>IF(BK$2=1,K524,0)</f>
        <v>0</v>
      </c>
      <c r="BL524" s="15">
        <f>IF(BL$2=1,L524,0)</f>
        <v>0</v>
      </c>
      <c r="BM524" s="15">
        <f>IF(BM$2=1,M524,0)</f>
        <v>0</v>
      </c>
      <c r="BN524" s="15">
        <f>IF(BN$2=1,N524,0)</f>
        <v>0</v>
      </c>
      <c r="BO524" s="15">
        <f>IF(BO$2=1,O524,0)</f>
        <v>0</v>
      </c>
      <c r="BP524" s="15">
        <f>IF(BP$2=1,P524,0)</f>
        <v>0</v>
      </c>
      <c r="BQ524" s="15">
        <f>IF(BQ$2=1,Q524,0)</f>
        <v>26552.7</v>
      </c>
      <c r="BR524" s="15">
        <f>IF(BR$2=1,R524,0)</f>
        <v>25975.02</v>
      </c>
      <c r="BS524" s="15">
        <f>IF(BS$2=1,S524,0)</f>
        <v>26716.560000000001</v>
      </c>
      <c r="BT524" s="15">
        <f>IF(BT$2=1,T524,0)</f>
        <v>25804.799999999999</v>
      </c>
      <c r="BU524" s="15">
        <f>IF(BU$2=1,U524,0)</f>
        <v>25898.28</v>
      </c>
      <c r="BV524" s="15">
        <f>IF(BV$2=1,V524,0)</f>
        <v>25900.440000000002</v>
      </c>
      <c r="BW524" s="15">
        <f>IF(BW$2=1,W524,0)</f>
        <v>26746.68</v>
      </c>
      <c r="BX524" s="15">
        <f>IF(BX$2=1,X524,0)</f>
        <v>27345.659999999996</v>
      </c>
      <c r="BY524" s="15">
        <f>IF(BY$2=1,Y524,0)</f>
        <v>0</v>
      </c>
      <c r="BZ524" s="15">
        <f>IF(BZ$2=1,Z524,0)</f>
        <v>0</v>
      </c>
      <c r="CA524" s="15">
        <f>SUM(BC524:BZ524)</f>
        <v>268272.12</v>
      </c>
      <c r="CB524" s="15" t="e">
        <f>SUMIFS('Total kWh'!C:C,'Total kWh'!#REF!,#REF!,'Total kWh'!B:B,B524)-CA524</f>
        <v>#REF!</v>
      </c>
      <c r="CD524" s="15">
        <f>IF(CD$2=1,C524,0)</f>
        <v>0</v>
      </c>
      <c r="CE524" s="15">
        <f>IF(CE$2=1,D524,0)</f>
        <v>0</v>
      </c>
      <c r="CF524" s="15">
        <f>IF(CF$2=1,E524,0)</f>
        <v>0</v>
      </c>
      <c r="CG524" s="15">
        <f>IF(CG$2=1,F524,0)</f>
        <v>0</v>
      </c>
      <c r="CH524" s="15">
        <f>IF(CH$2=1,G524,0)</f>
        <v>0</v>
      </c>
      <c r="CI524" s="15">
        <f>IF(CI$2=1,H524,0)</f>
        <v>0</v>
      </c>
      <c r="CJ524" s="15">
        <f>IF(CJ$2=1,I524,0)</f>
        <v>0</v>
      </c>
      <c r="CK524" s="15">
        <f>IF(CK$2=1,J524,0)</f>
        <v>0</v>
      </c>
      <c r="CL524" s="15">
        <f>IF(CL$2=1,K524,0)</f>
        <v>0</v>
      </c>
      <c r="CM524" s="15">
        <f>IF(CM$2=1,L524,0)</f>
        <v>0</v>
      </c>
      <c r="CN524" s="15">
        <f>IF(CN$2=1,M524,0)</f>
        <v>0</v>
      </c>
      <c r="CO524" s="15">
        <f>IF(CO$2=1,N524,0)</f>
        <v>0</v>
      </c>
      <c r="CP524" s="15">
        <f>IF(CP$2=1,O524,0)</f>
        <v>0</v>
      </c>
      <c r="CQ524" s="15">
        <f>IF(CQ$2=1,P524,0)</f>
        <v>0</v>
      </c>
      <c r="CR524" s="15">
        <f>IF(CR$2=1,Q524,0)</f>
        <v>26552.7</v>
      </c>
      <c r="CS524" s="15">
        <f>IF(CS$2=1,R524,0)</f>
        <v>25975.02</v>
      </c>
      <c r="CT524" s="15">
        <f>IF(CT$2=1,S524,0)</f>
        <v>26716.560000000001</v>
      </c>
      <c r="CU524" s="15">
        <f>IF(CU$2=1,T524,0)</f>
        <v>25804.799999999999</v>
      </c>
      <c r="CV524" s="15">
        <f>IF(CV$2=1,U524,0)</f>
        <v>25898.28</v>
      </c>
      <c r="CW524" s="15">
        <f>IF(CW$2=1,V524,0)</f>
        <v>25900.440000000002</v>
      </c>
      <c r="CX524" s="15">
        <f>IF(CX$2=1,W524,0)</f>
        <v>26746.68</v>
      </c>
      <c r="CY524" s="15">
        <f>IF(CY$2=1,X524,0)</f>
        <v>27345.659999999996</v>
      </c>
      <c r="CZ524" s="15">
        <f>IF(CZ$2=1,Y524,0)</f>
        <v>0</v>
      </c>
      <c r="DA524" s="15">
        <f>IF(DA$2=1,Z524,0)</f>
        <v>0</v>
      </c>
      <c r="DB524" s="15">
        <f>SUM(CD524:DA524)</f>
        <v>210940.13999999998</v>
      </c>
      <c r="DC524" s="15" t="e">
        <f>SUMIFS('Total kWh'!C:C,'Total kWh'!#REF!,#REF!,'Total kWh'!B:B,B524)-DB524</f>
        <v>#REF!</v>
      </c>
    </row>
    <row r="525" spans="1:107" x14ac:dyDescent="0.3">
      <c r="A525" s="32" t="s">
        <v>71</v>
      </c>
      <c r="B525" s="33">
        <v>5</v>
      </c>
      <c r="C525" s="33">
        <v>27360.420000000006</v>
      </c>
      <c r="D525" s="33">
        <v>27406.379999999997</v>
      </c>
      <c r="E525" s="33">
        <v>27888.179999999993</v>
      </c>
      <c r="F525" s="33">
        <v>27143.820000000007</v>
      </c>
      <c r="G525" s="33">
        <v>28452.059999999998</v>
      </c>
      <c r="H525" s="33">
        <v>28237.739999999991</v>
      </c>
      <c r="I525" s="33">
        <v>28084.74</v>
      </c>
      <c r="J525" s="33">
        <v>27071.279999999999</v>
      </c>
      <c r="K525" s="33">
        <v>27523.62</v>
      </c>
      <c r="L525" s="33">
        <v>27083.760000000002</v>
      </c>
      <c r="M525" s="33">
        <v>27486.299999999996</v>
      </c>
      <c r="N525" s="33">
        <v>26275.919999999998</v>
      </c>
      <c r="O525" s="33">
        <v>27349.739999999998</v>
      </c>
      <c r="P525" s="33">
        <v>27202.679999999993</v>
      </c>
      <c r="Q525" s="33">
        <v>27205.139999999996</v>
      </c>
      <c r="R525" s="33">
        <v>25445.759999999995</v>
      </c>
      <c r="S525" s="33">
        <v>26267.94</v>
      </c>
      <c r="T525" s="33">
        <v>24964.079999999998</v>
      </c>
      <c r="U525" s="33">
        <v>25202.640000000007</v>
      </c>
      <c r="V525" s="33">
        <v>24990.66</v>
      </c>
      <c r="W525" s="33">
        <v>25882.799999999992</v>
      </c>
      <c r="X525" s="33">
        <v>26300.399999999994</v>
      </c>
      <c r="Y525" s="33">
        <v>25624.499999999996</v>
      </c>
      <c r="Z525" s="33">
        <v>25125.780000000002</v>
      </c>
      <c r="AB525" s="15">
        <f>IF(AB$2=1,C525,0)</f>
        <v>0</v>
      </c>
      <c r="AC525" s="15">
        <f>IF(AC$2=1,D525,0)</f>
        <v>0</v>
      </c>
      <c r="AD525" s="15">
        <f>IF(AD$2=1,E525,0)</f>
        <v>0</v>
      </c>
      <c r="AE525" s="15">
        <f>IF(AE$2=1,F525,0)</f>
        <v>0</v>
      </c>
      <c r="AF525" s="15">
        <f>IF(AF$2=1,G525,0)</f>
        <v>0</v>
      </c>
      <c r="AG525" s="15">
        <f>IF(AG$2=1,H525,0)</f>
        <v>0</v>
      </c>
      <c r="AH525" s="15">
        <f>IF(AH$2=1,I525,0)</f>
        <v>28084.74</v>
      </c>
      <c r="AI525" s="15">
        <f>IF(AI$2=1,J525,0)</f>
        <v>27071.279999999999</v>
      </c>
      <c r="AJ525" s="15">
        <f>IF(AJ$2=1,K525,0)</f>
        <v>27523.62</v>
      </c>
      <c r="AK525" s="15">
        <f>IF(AK$2=1,L525,0)</f>
        <v>27083.760000000002</v>
      </c>
      <c r="AL525" s="15">
        <f>IF(AL$2=1,M525,0)</f>
        <v>27486.299999999996</v>
      </c>
      <c r="AM525" s="15">
        <f>IF(AM$2=1,N525,0)</f>
        <v>26275.919999999998</v>
      </c>
      <c r="AN525" s="15">
        <f>IF(AN$2=1,O525,0)</f>
        <v>27349.739999999998</v>
      </c>
      <c r="AO525" s="15">
        <f>IF(AO$2=1,P525,0)</f>
        <v>27202.679999999993</v>
      </c>
      <c r="AP525" s="15">
        <f>IF(AP$2=1,Q525,0)</f>
        <v>27205.139999999996</v>
      </c>
      <c r="AQ525" s="15">
        <f>IF(AQ$2=1,R525,0)</f>
        <v>25445.759999999995</v>
      </c>
      <c r="AR525" s="15">
        <f>IF(AR$2=1,S525,0)</f>
        <v>26267.94</v>
      </c>
      <c r="AS525" s="15">
        <f>IF(AS$2=1,T525,0)</f>
        <v>24964.079999999998</v>
      </c>
      <c r="AT525" s="15">
        <f>IF(AT$2=1,U525,0)</f>
        <v>25202.640000000007</v>
      </c>
      <c r="AU525" s="15">
        <f>IF(AU$2=1,V525,0)</f>
        <v>24990.66</v>
      </c>
      <c r="AV525" s="15">
        <f>IF(AV$2=1,W525,0)</f>
        <v>25882.799999999992</v>
      </c>
      <c r="AW525" s="15">
        <f>IF(AW$2=1,X525,0)</f>
        <v>26300.399999999994</v>
      </c>
      <c r="AX525" s="15">
        <f>IF(AX$2=1,Y525,0)</f>
        <v>0</v>
      </c>
      <c r="AY525" s="15">
        <f>IF(AY$2=1,Z525,0)</f>
        <v>0</v>
      </c>
      <c r="AZ525" s="15">
        <f>SUM(AB525:AY525)</f>
        <v>424337.45999999996</v>
      </c>
      <c r="BA525" s="15" t="e">
        <f>SUMIFS('Total kWh'!C:C,'Total kWh'!#REF!,#REF!,'Total kWh'!B:B,B525)-AZ525</f>
        <v>#REF!</v>
      </c>
      <c r="BC525" s="15">
        <f>IF(BC$2=1,C525,0)</f>
        <v>0</v>
      </c>
      <c r="BD525" s="15">
        <f>IF(BD$2=1,D525,0)</f>
        <v>0</v>
      </c>
      <c r="BE525" s="15">
        <f>IF(BE$2=1,E525,0)</f>
        <v>0</v>
      </c>
      <c r="BF525" s="15">
        <f>IF(BF$2=1,F525,0)</f>
        <v>0</v>
      </c>
      <c r="BG525" s="15">
        <f>IF(BG$2=1,G525,0)</f>
        <v>0</v>
      </c>
      <c r="BH525" s="15">
        <f>IF(BH$2=1,H525,0)</f>
        <v>0</v>
      </c>
      <c r="BI525" s="15">
        <f>IF(BI$2=1,I525,0)</f>
        <v>28084.74</v>
      </c>
      <c r="BJ525" s="15">
        <f>IF(BJ$2=1,J525,0)</f>
        <v>27071.279999999999</v>
      </c>
      <c r="BK525" s="15">
        <f>IF(BK$2=1,K525,0)</f>
        <v>0</v>
      </c>
      <c r="BL525" s="15">
        <f>IF(BL$2=1,L525,0)</f>
        <v>0</v>
      </c>
      <c r="BM525" s="15">
        <f>IF(BM$2=1,M525,0)</f>
        <v>0</v>
      </c>
      <c r="BN525" s="15">
        <f>IF(BN$2=1,N525,0)</f>
        <v>0</v>
      </c>
      <c r="BO525" s="15">
        <f>IF(BO$2=1,O525,0)</f>
        <v>0</v>
      </c>
      <c r="BP525" s="15">
        <f>IF(BP$2=1,P525,0)</f>
        <v>0</v>
      </c>
      <c r="BQ525" s="15">
        <f>IF(BQ$2=1,Q525,0)</f>
        <v>27205.139999999996</v>
      </c>
      <c r="BR525" s="15">
        <f>IF(BR$2=1,R525,0)</f>
        <v>25445.759999999995</v>
      </c>
      <c r="BS525" s="15">
        <f>IF(BS$2=1,S525,0)</f>
        <v>26267.94</v>
      </c>
      <c r="BT525" s="15">
        <f>IF(BT$2=1,T525,0)</f>
        <v>24964.079999999998</v>
      </c>
      <c r="BU525" s="15">
        <f>IF(BU$2=1,U525,0)</f>
        <v>25202.640000000007</v>
      </c>
      <c r="BV525" s="15">
        <f>IF(BV$2=1,V525,0)</f>
        <v>24990.66</v>
      </c>
      <c r="BW525" s="15">
        <f>IF(BW$2=1,W525,0)</f>
        <v>25882.799999999992</v>
      </c>
      <c r="BX525" s="15">
        <f>IF(BX$2=1,X525,0)</f>
        <v>26300.399999999994</v>
      </c>
      <c r="BY525" s="15">
        <f>IF(BY$2=1,Y525,0)</f>
        <v>0</v>
      </c>
      <c r="BZ525" s="15">
        <f>IF(BZ$2=1,Z525,0)</f>
        <v>0</v>
      </c>
      <c r="CA525" s="15">
        <f>SUM(BC525:BZ525)</f>
        <v>261415.43999999997</v>
      </c>
      <c r="CB525" s="15" t="e">
        <f>SUMIFS('Total kWh'!C:C,'Total kWh'!#REF!,#REF!,'Total kWh'!B:B,B525)-CA525</f>
        <v>#REF!</v>
      </c>
      <c r="CD525" s="15">
        <f>IF(CD$2=1,C525,0)</f>
        <v>0</v>
      </c>
      <c r="CE525" s="15">
        <f>IF(CE$2=1,D525,0)</f>
        <v>0</v>
      </c>
      <c r="CF525" s="15">
        <f>IF(CF$2=1,E525,0)</f>
        <v>0</v>
      </c>
      <c r="CG525" s="15">
        <f>IF(CG$2=1,F525,0)</f>
        <v>0</v>
      </c>
      <c r="CH525" s="15">
        <f>IF(CH$2=1,G525,0)</f>
        <v>0</v>
      </c>
      <c r="CI525" s="15">
        <f>IF(CI$2=1,H525,0)</f>
        <v>0</v>
      </c>
      <c r="CJ525" s="15">
        <f>IF(CJ$2=1,I525,0)</f>
        <v>0</v>
      </c>
      <c r="CK525" s="15">
        <f>IF(CK$2=1,J525,0)</f>
        <v>0</v>
      </c>
      <c r="CL525" s="15">
        <f>IF(CL$2=1,K525,0)</f>
        <v>0</v>
      </c>
      <c r="CM525" s="15">
        <f>IF(CM$2=1,L525,0)</f>
        <v>0</v>
      </c>
      <c r="CN525" s="15">
        <f>IF(CN$2=1,M525,0)</f>
        <v>0</v>
      </c>
      <c r="CO525" s="15">
        <f>IF(CO$2=1,N525,0)</f>
        <v>0</v>
      </c>
      <c r="CP525" s="15">
        <f>IF(CP$2=1,O525,0)</f>
        <v>0</v>
      </c>
      <c r="CQ525" s="15">
        <f>IF(CQ$2=1,P525,0)</f>
        <v>0</v>
      </c>
      <c r="CR525" s="15">
        <f>IF(CR$2=1,Q525,0)</f>
        <v>27205.139999999996</v>
      </c>
      <c r="CS525" s="15">
        <f>IF(CS$2=1,R525,0)</f>
        <v>25445.759999999995</v>
      </c>
      <c r="CT525" s="15">
        <f>IF(CT$2=1,S525,0)</f>
        <v>26267.94</v>
      </c>
      <c r="CU525" s="15">
        <f>IF(CU$2=1,T525,0)</f>
        <v>24964.079999999998</v>
      </c>
      <c r="CV525" s="15">
        <f>IF(CV$2=1,U525,0)</f>
        <v>25202.640000000007</v>
      </c>
      <c r="CW525" s="15">
        <f>IF(CW$2=1,V525,0)</f>
        <v>24990.66</v>
      </c>
      <c r="CX525" s="15">
        <f>IF(CX$2=1,W525,0)</f>
        <v>25882.799999999992</v>
      </c>
      <c r="CY525" s="15">
        <f>IF(CY$2=1,X525,0)</f>
        <v>26300.399999999994</v>
      </c>
      <c r="CZ525" s="15">
        <f>IF(CZ$2=1,Y525,0)</f>
        <v>0</v>
      </c>
      <c r="DA525" s="15">
        <f>IF(DA$2=1,Z525,0)</f>
        <v>0</v>
      </c>
      <c r="DB525" s="15">
        <f>SUM(CD525:DA525)</f>
        <v>206259.41999999998</v>
      </c>
      <c r="DC525" s="15" t="e">
        <f>SUMIFS('Total kWh'!C:C,'Total kWh'!#REF!,#REF!,'Total kWh'!B:B,B525)-DB525</f>
        <v>#REF!</v>
      </c>
    </row>
    <row r="526" spans="1:107" x14ac:dyDescent="0.3">
      <c r="A526" s="32" t="s">
        <v>71</v>
      </c>
      <c r="B526" s="33">
        <v>6</v>
      </c>
      <c r="C526" s="56">
        <v>26864.219999999998</v>
      </c>
      <c r="D526" s="56">
        <v>27338.760000000002</v>
      </c>
      <c r="E526" s="56">
        <v>27633.78</v>
      </c>
      <c r="F526" s="56">
        <v>26668.320000000003</v>
      </c>
      <c r="G526" s="56">
        <v>27352.92</v>
      </c>
      <c r="H526" s="56">
        <v>27119.520000000004</v>
      </c>
      <c r="I526" s="56">
        <v>26645.700000000004</v>
      </c>
      <c r="J526" s="56">
        <v>25790.219999999998</v>
      </c>
      <c r="K526" s="56">
        <v>25803.900000000005</v>
      </c>
      <c r="L526" s="56">
        <v>26543.94</v>
      </c>
      <c r="M526" s="56">
        <v>26679.600000000002</v>
      </c>
      <c r="N526" s="56">
        <v>26244.420000000002</v>
      </c>
      <c r="O526" s="56">
        <v>27086.94000000001</v>
      </c>
      <c r="P526" s="56">
        <v>26729.339999999993</v>
      </c>
      <c r="Q526" s="56">
        <v>26216.100000000002</v>
      </c>
      <c r="R526" s="56">
        <v>24541.019999999993</v>
      </c>
      <c r="S526" s="56">
        <v>24843.599999999995</v>
      </c>
      <c r="T526" s="56">
        <v>23719.98</v>
      </c>
      <c r="U526" s="56">
        <v>24887.579999999998</v>
      </c>
      <c r="V526" s="56">
        <v>24106.379999999994</v>
      </c>
      <c r="W526" s="56">
        <v>24762.899999999998</v>
      </c>
      <c r="X526" s="56">
        <v>26004.6</v>
      </c>
      <c r="Y526" s="56">
        <v>26084.220000000005</v>
      </c>
      <c r="Z526" s="56">
        <v>26684.279999999995</v>
      </c>
      <c r="AB526" s="15">
        <f>IF(AB$2=1,C526,0)</f>
        <v>0</v>
      </c>
      <c r="AC526" s="15">
        <f>IF(AC$2=1,D526,0)</f>
        <v>0</v>
      </c>
      <c r="AD526" s="15">
        <f>IF(AD$2=1,E526,0)</f>
        <v>0</v>
      </c>
      <c r="AE526" s="15">
        <f>IF(AE$2=1,F526,0)</f>
        <v>0</v>
      </c>
      <c r="AF526" s="15">
        <f>IF(AF$2=1,G526,0)</f>
        <v>0</v>
      </c>
      <c r="AG526" s="15">
        <f>IF(AG$2=1,H526,0)</f>
        <v>0</v>
      </c>
      <c r="AH526" s="15">
        <f>IF(AH$2=1,I526,0)</f>
        <v>26645.700000000004</v>
      </c>
      <c r="AI526" s="15">
        <f>IF(AI$2=1,J526,0)</f>
        <v>25790.219999999998</v>
      </c>
      <c r="AJ526" s="15">
        <f>IF(AJ$2=1,K526,0)</f>
        <v>25803.900000000005</v>
      </c>
      <c r="AK526" s="15">
        <f>IF(AK$2=1,L526,0)</f>
        <v>26543.94</v>
      </c>
      <c r="AL526" s="15">
        <f>IF(AL$2=1,M526,0)</f>
        <v>26679.600000000002</v>
      </c>
      <c r="AM526" s="15">
        <f>IF(AM$2=1,N526,0)</f>
        <v>26244.420000000002</v>
      </c>
      <c r="AN526" s="15">
        <f>IF(AN$2=1,O526,0)</f>
        <v>27086.94000000001</v>
      </c>
      <c r="AO526" s="15">
        <f>IF(AO$2=1,P526,0)</f>
        <v>26729.339999999993</v>
      </c>
      <c r="AP526" s="15">
        <f>IF(AP$2=1,Q526,0)</f>
        <v>26216.100000000002</v>
      </c>
      <c r="AQ526" s="15">
        <f>IF(AQ$2=1,R526,0)</f>
        <v>24541.019999999993</v>
      </c>
      <c r="AR526" s="15">
        <f>IF(AR$2=1,S526,0)</f>
        <v>24843.599999999995</v>
      </c>
      <c r="AS526" s="15">
        <f>IF(AS$2=1,T526,0)</f>
        <v>23719.98</v>
      </c>
      <c r="AT526" s="15">
        <f>IF(AT$2=1,U526,0)</f>
        <v>24887.579999999998</v>
      </c>
      <c r="AU526" s="15">
        <f>IF(AU$2=1,V526,0)</f>
        <v>24106.379999999994</v>
      </c>
      <c r="AV526" s="15">
        <f>IF(AV$2=1,W526,0)</f>
        <v>24762.899999999998</v>
      </c>
      <c r="AW526" s="15">
        <f>IF(AW$2=1,X526,0)</f>
        <v>26004.6</v>
      </c>
      <c r="AX526" s="15">
        <f>IF(AX$2=1,Y526,0)</f>
        <v>0</v>
      </c>
      <c r="AY526" s="15">
        <f>IF(AY$2=1,Z526,0)</f>
        <v>0</v>
      </c>
      <c r="AZ526" s="15">
        <f>SUM(AB526:AY526)</f>
        <v>410606.22000000003</v>
      </c>
      <c r="BA526" s="15" t="e">
        <f>SUMIFS('Total kWh'!C:C,'Total kWh'!#REF!,#REF!,'Total kWh'!B:B,B526)-AZ526</f>
        <v>#REF!</v>
      </c>
      <c r="BC526" s="15">
        <f>IF(BC$2=1,C526,0)</f>
        <v>0</v>
      </c>
      <c r="BD526" s="15">
        <f>IF(BD$2=1,D526,0)</f>
        <v>0</v>
      </c>
      <c r="BE526" s="15">
        <f>IF(BE$2=1,E526,0)</f>
        <v>0</v>
      </c>
      <c r="BF526" s="15">
        <f>IF(BF$2=1,F526,0)</f>
        <v>0</v>
      </c>
      <c r="BG526" s="15">
        <f>IF(BG$2=1,G526,0)</f>
        <v>0</v>
      </c>
      <c r="BH526" s="15">
        <f>IF(BH$2=1,H526,0)</f>
        <v>0</v>
      </c>
      <c r="BI526" s="15">
        <f>IF(BI$2=1,I526,0)</f>
        <v>26645.700000000004</v>
      </c>
      <c r="BJ526" s="15">
        <f>IF(BJ$2=1,J526,0)</f>
        <v>25790.219999999998</v>
      </c>
      <c r="BK526" s="15">
        <f>IF(BK$2=1,K526,0)</f>
        <v>0</v>
      </c>
      <c r="BL526" s="15">
        <f>IF(BL$2=1,L526,0)</f>
        <v>0</v>
      </c>
      <c r="BM526" s="15">
        <f>IF(BM$2=1,M526,0)</f>
        <v>0</v>
      </c>
      <c r="BN526" s="15">
        <f>IF(BN$2=1,N526,0)</f>
        <v>0</v>
      </c>
      <c r="BO526" s="15">
        <f>IF(BO$2=1,O526,0)</f>
        <v>0</v>
      </c>
      <c r="BP526" s="15">
        <f>IF(BP$2=1,P526,0)</f>
        <v>0</v>
      </c>
      <c r="BQ526" s="15">
        <f>IF(BQ$2=1,Q526,0)</f>
        <v>26216.100000000002</v>
      </c>
      <c r="BR526" s="15">
        <f>IF(BR$2=1,R526,0)</f>
        <v>24541.019999999993</v>
      </c>
      <c r="BS526" s="15">
        <f>IF(BS$2=1,S526,0)</f>
        <v>24843.599999999995</v>
      </c>
      <c r="BT526" s="15">
        <f>IF(BT$2=1,T526,0)</f>
        <v>23719.98</v>
      </c>
      <c r="BU526" s="15">
        <f>IF(BU$2=1,U526,0)</f>
        <v>24887.579999999998</v>
      </c>
      <c r="BV526" s="15">
        <f>IF(BV$2=1,V526,0)</f>
        <v>24106.379999999994</v>
      </c>
      <c r="BW526" s="15">
        <f>IF(BW$2=1,W526,0)</f>
        <v>24762.899999999998</v>
      </c>
      <c r="BX526" s="15">
        <f>IF(BX$2=1,X526,0)</f>
        <v>26004.6</v>
      </c>
      <c r="BY526" s="15">
        <f>IF(BY$2=1,Y526,0)</f>
        <v>0</v>
      </c>
      <c r="BZ526" s="15">
        <f>IF(BZ$2=1,Z526,0)</f>
        <v>0</v>
      </c>
      <c r="CA526" s="15">
        <f>SUM(BC526:BZ526)</f>
        <v>251518.07999999999</v>
      </c>
      <c r="CB526" s="15" t="e">
        <f>SUMIFS('Total kWh'!C:C,'Total kWh'!#REF!,#REF!,'Total kWh'!B:B,B526)-CA526</f>
        <v>#REF!</v>
      </c>
      <c r="CD526" s="15">
        <f>IF(CD$2=1,C526,0)</f>
        <v>0</v>
      </c>
      <c r="CE526" s="15">
        <f>IF(CE$2=1,D526,0)</f>
        <v>0</v>
      </c>
      <c r="CF526" s="15">
        <f>IF(CF$2=1,E526,0)</f>
        <v>0</v>
      </c>
      <c r="CG526" s="15">
        <f>IF(CG$2=1,F526,0)</f>
        <v>0</v>
      </c>
      <c r="CH526" s="15">
        <f>IF(CH$2=1,G526,0)</f>
        <v>0</v>
      </c>
      <c r="CI526" s="15">
        <f>IF(CI$2=1,H526,0)</f>
        <v>0</v>
      </c>
      <c r="CJ526" s="15">
        <f>IF(CJ$2=1,I526,0)</f>
        <v>0</v>
      </c>
      <c r="CK526" s="15">
        <f>IF(CK$2=1,J526,0)</f>
        <v>0</v>
      </c>
      <c r="CL526" s="15">
        <f>IF(CL$2=1,K526,0)</f>
        <v>0</v>
      </c>
      <c r="CM526" s="15">
        <f>IF(CM$2=1,L526,0)</f>
        <v>0</v>
      </c>
      <c r="CN526" s="15">
        <f>IF(CN$2=1,M526,0)</f>
        <v>0</v>
      </c>
      <c r="CO526" s="15">
        <f>IF(CO$2=1,N526,0)</f>
        <v>0</v>
      </c>
      <c r="CP526" s="15">
        <f>IF(CP$2=1,O526,0)</f>
        <v>0</v>
      </c>
      <c r="CQ526" s="15">
        <f>IF(CQ$2=1,P526,0)</f>
        <v>0</v>
      </c>
      <c r="CR526" s="15">
        <f>IF(CR$2=1,Q526,0)</f>
        <v>26216.100000000002</v>
      </c>
      <c r="CS526" s="15">
        <f>IF(CS$2=1,R526,0)</f>
        <v>24541.019999999993</v>
      </c>
      <c r="CT526" s="15">
        <f>IF(CT$2=1,S526,0)</f>
        <v>24843.599999999995</v>
      </c>
      <c r="CU526" s="15">
        <f>IF(CU$2=1,T526,0)</f>
        <v>23719.98</v>
      </c>
      <c r="CV526" s="15">
        <f>IF(CV$2=1,U526,0)</f>
        <v>24887.579999999998</v>
      </c>
      <c r="CW526" s="15">
        <f>IF(CW$2=1,V526,0)</f>
        <v>24106.379999999994</v>
      </c>
      <c r="CX526" s="15">
        <f>IF(CX$2=1,W526,0)</f>
        <v>24762.899999999998</v>
      </c>
      <c r="CY526" s="15">
        <f>IF(CY$2=1,X526,0)</f>
        <v>26004.6</v>
      </c>
      <c r="CZ526" s="15">
        <f>IF(CZ$2=1,Y526,0)</f>
        <v>0</v>
      </c>
      <c r="DA526" s="15">
        <f>IF(DA$2=1,Z526,0)</f>
        <v>0</v>
      </c>
      <c r="DB526" s="15">
        <f>SUM(CD526:DA526)</f>
        <v>199082.15999999997</v>
      </c>
      <c r="DC526" s="15" t="e">
        <f>SUMIFS('Total kWh'!C:C,'Total kWh'!#REF!,#REF!,'Total kWh'!B:B,B526)-DB526</f>
        <v>#REF!</v>
      </c>
    </row>
    <row r="527" spans="1:107" x14ac:dyDescent="0.3">
      <c r="A527" s="32" t="s">
        <v>71</v>
      </c>
      <c r="B527" s="33">
        <v>7</v>
      </c>
      <c r="C527" s="33">
        <v>34376.46</v>
      </c>
      <c r="D527" s="33">
        <v>34770.179999999993</v>
      </c>
      <c r="E527" s="33">
        <v>35280.119999999995</v>
      </c>
      <c r="F527" s="33">
        <v>33746.639999999999</v>
      </c>
      <c r="G527" s="33">
        <v>34850.699999999997</v>
      </c>
      <c r="H527" s="33">
        <v>34586.880000000012</v>
      </c>
      <c r="I527" s="33">
        <v>33829.560000000005</v>
      </c>
      <c r="J527" s="33">
        <v>32792.28</v>
      </c>
      <c r="K527" s="33">
        <v>32994.360000000008</v>
      </c>
      <c r="L527" s="33">
        <v>33228.42</v>
      </c>
      <c r="M527" s="33">
        <v>33819.54</v>
      </c>
      <c r="N527" s="33">
        <v>32916.840000000011</v>
      </c>
      <c r="O527" s="33">
        <v>32853.539999999994</v>
      </c>
      <c r="P527" s="33">
        <v>32765.22</v>
      </c>
      <c r="Q527" s="33">
        <v>33075.599999999999</v>
      </c>
      <c r="R527" s="33">
        <v>32287.26</v>
      </c>
      <c r="S527" s="33">
        <v>32652.179999999997</v>
      </c>
      <c r="T527" s="33">
        <v>31666.799999999999</v>
      </c>
      <c r="U527" s="33">
        <v>31791.659999999996</v>
      </c>
      <c r="V527" s="33">
        <v>31477.439999999999</v>
      </c>
      <c r="W527" s="33">
        <v>33097.14</v>
      </c>
      <c r="X527" s="33">
        <v>33026.639999999999</v>
      </c>
      <c r="Y527" s="33">
        <v>33038.280000000006</v>
      </c>
      <c r="Z527" s="33">
        <v>33530.400000000001</v>
      </c>
      <c r="AB527" s="15">
        <f>IF(AB$2=1,C527,0)</f>
        <v>0</v>
      </c>
      <c r="AC527" s="15">
        <f>IF(AC$2=1,D527,0)</f>
        <v>0</v>
      </c>
      <c r="AD527" s="15">
        <f>IF(AD$2=1,E527,0)</f>
        <v>0</v>
      </c>
      <c r="AE527" s="15">
        <f>IF(AE$2=1,F527,0)</f>
        <v>0</v>
      </c>
      <c r="AF527" s="15">
        <f>IF(AF$2=1,G527,0)</f>
        <v>0</v>
      </c>
      <c r="AG527" s="15">
        <f>IF(AG$2=1,H527,0)</f>
        <v>0</v>
      </c>
      <c r="AH527" s="15">
        <f>IF(AH$2=1,I527,0)</f>
        <v>33829.560000000005</v>
      </c>
      <c r="AI527" s="15">
        <f>IF(AI$2=1,J527,0)</f>
        <v>32792.28</v>
      </c>
      <c r="AJ527" s="15">
        <f>IF(AJ$2=1,K527,0)</f>
        <v>32994.360000000008</v>
      </c>
      <c r="AK527" s="15">
        <f>IF(AK$2=1,L527,0)</f>
        <v>33228.42</v>
      </c>
      <c r="AL527" s="15">
        <f>IF(AL$2=1,M527,0)</f>
        <v>33819.54</v>
      </c>
      <c r="AM527" s="15">
        <f>IF(AM$2=1,N527,0)</f>
        <v>32916.840000000011</v>
      </c>
      <c r="AN527" s="15">
        <f>IF(AN$2=1,O527,0)</f>
        <v>32853.539999999994</v>
      </c>
      <c r="AO527" s="15">
        <f>IF(AO$2=1,P527,0)</f>
        <v>32765.22</v>
      </c>
      <c r="AP527" s="15">
        <f>IF(AP$2=1,Q527,0)</f>
        <v>33075.599999999999</v>
      </c>
      <c r="AQ527" s="15">
        <f>IF(AQ$2=1,R527,0)</f>
        <v>32287.26</v>
      </c>
      <c r="AR527" s="15">
        <f>IF(AR$2=1,S527,0)</f>
        <v>32652.179999999997</v>
      </c>
      <c r="AS527" s="15">
        <f>IF(AS$2=1,T527,0)</f>
        <v>31666.799999999999</v>
      </c>
      <c r="AT527" s="15">
        <f>IF(AT$2=1,U527,0)</f>
        <v>31791.659999999996</v>
      </c>
      <c r="AU527" s="15">
        <f>IF(AU$2=1,V527,0)</f>
        <v>31477.439999999999</v>
      </c>
      <c r="AV527" s="15">
        <f>IF(AV$2=1,W527,0)</f>
        <v>33097.14</v>
      </c>
      <c r="AW527" s="15">
        <f>IF(AW$2=1,X527,0)</f>
        <v>33026.639999999999</v>
      </c>
      <c r="AX527" s="15">
        <f>IF(AX$2=1,Y527,0)</f>
        <v>0</v>
      </c>
      <c r="AY527" s="15">
        <f>IF(AY$2=1,Z527,0)</f>
        <v>0</v>
      </c>
      <c r="AZ527" s="15">
        <f>SUM(AB527:AY527)</f>
        <v>524274.48</v>
      </c>
      <c r="BA527" s="15" t="e">
        <f>SUMIFS('Total kWh'!C:C,'Total kWh'!#REF!,#REF!,'Total kWh'!B:B,B527)-AZ527</f>
        <v>#REF!</v>
      </c>
      <c r="BC527" s="15">
        <f>IF(BC$2=1,C527,0)</f>
        <v>0</v>
      </c>
      <c r="BD527" s="15">
        <f>IF(BD$2=1,D527,0)</f>
        <v>0</v>
      </c>
      <c r="BE527" s="15">
        <f>IF(BE$2=1,E527,0)</f>
        <v>0</v>
      </c>
      <c r="BF527" s="15">
        <f>IF(BF$2=1,F527,0)</f>
        <v>0</v>
      </c>
      <c r="BG527" s="15">
        <f>IF(BG$2=1,G527,0)</f>
        <v>0</v>
      </c>
      <c r="BH527" s="15">
        <f>IF(BH$2=1,H527,0)</f>
        <v>0</v>
      </c>
      <c r="BI527" s="15">
        <f>IF(BI$2=1,I527,0)</f>
        <v>33829.560000000005</v>
      </c>
      <c r="BJ527" s="15">
        <f>IF(BJ$2=1,J527,0)</f>
        <v>32792.28</v>
      </c>
      <c r="BK527" s="15">
        <f>IF(BK$2=1,K527,0)</f>
        <v>0</v>
      </c>
      <c r="BL527" s="15">
        <f>IF(BL$2=1,L527,0)</f>
        <v>0</v>
      </c>
      <c r="BM527" s="15">
        <f>IF(BM$2=1,M527,0)</f>
        <v>0</v>
      </c>
      <c r="BN527" s="15">
        <f>IF(BN$2=1,N527,0)</f>
        <v>0</v>
      </c>
      <c r="BO527" s="15">
        <f>IF(BO$2=1,O527,0)</f>
        <v>0</v>
      </c>
      <c r="BP527" s="15">
        <f>IF(BP$2=1,P527,0)</f>
        <v>0</v>
      </c>
      <c r="BQ527" s="15">
        <f>IF(BQ$2=1,Q527,0)</f>
        <v>33075.599999999999</v>
      </c>
      <c r="BR527" s="15">
        <f>IF(BR$2=1,R527,0)</f>
        <v>32287.26</v>
      </c>
      <c r="BS527" s="15">
        <f>IF(BS$2=1,S527,0)</f>
        <v>32652.179999999997</v>
      </c>
      <c r="BT527" s="15">
        <f>IF(BT$2=1,T527,0)</f>
        <v>31666.799999999999</v>
      </c>
      <c r="BU527" s="15">
        <f>IF(BU$2=1,U527,0)</f>
        <v>31791.659999999996</v>
      </c>
      <c r="BV527" s="15">
        <f>IF(BV$2=1,V527,0)</f>
        <v>31477.439999999999</v>
      </c>
      <c r="BW527" s="15">
        <f>IF(BW$2=1,W527,0)</f>
        <v>33097.14</v>
      </c>
      <c r="BX527" s="15">
        <f>IF(BX$2=1,X527,0)</f>
        <v>33026.639999999999</v>
      </c>
      <c r="BY527" s="15">
        <f>IF(BY$2=1,Y527,0)</f>
        <v>0</v>
      </c>
      <c r="BZ527" s="15">
        <f>IF(BZ$2=1,Z527,0)</f>
        <v>0</v>
      </c>
      <c r="CA527" s="15">
        <f>SUM(BC527:BZ527)</f>
        <v>325696.56</v>
      </c>
      <c r="CB527" s="15" t="e">
        <f>SUMIFS('Total kWh'!C:C,'Total kWh'!#REF!,#REF!,'Total kWh'!B:B,B527)-CA527</f>
        <v>#REF!</v>
      </c>
      <c r="CD527" s="15">
        <f>IF(CD$2=1,C527,0)</f>
        <v>0</v>
      </c>
      <c r="CE527" s="15">
        <f>IF(CE$2=1,D527,0)</f>
        <v>0</v>
      </c>
      <c r="CF527" s="15">
        <f>IF(CF$2=1,E527,0)</f>
        <v>0</v>
      </c>
      <c r="CG527" s="15">
        <f>IF(CG$2=1,F527,0)</f>
        <v>0</v>
      </c>
      <c r="CH527" s="15">
        <f>IF(CH$2=1,G527,0)</f>
        <v>0</v>
      </c>
      <c r="CI527" s="15">
        <f>IF(CI$2=1,H527,0)</f>
        <v>0</v>
      </c>
      <c r="CJ527" s="15">
        <f>IF(CJ$2=1,I527,0)</f>
        <v>0</v>
      </c>
      <c r="CK527" s="15">
        <f>IF(CK$2=1,J527,0)</f>
        <v>0</v>
      </c>
      <c r="CL527" s="15">
        <f>IF(CL$2=1,K527,0)</f>
        <v>0</v>
      </c>
      <c r="CM527" s="15">
        <f>IF(CM$2=1,L527,0)</f>
        <v>0</v>
      </c>
      <c r="CN527" s="15">
        <f>IF(CN$2=1,M527,0)</f>
        <v>0</v>
      </c>
      <c r="CO527" s="15">
        <f>IF(CO$2=1,N527,0)</f>
        <v>0</v>
      </c>
      <c r="CP527" s="15">
        <f>IF(CP$2=1,O527,0)</f>
        <v>0</v>
      </c>
      <c r="CQ527" s="15">
        <f>IF(CQ$2=1,P527,0)</f>
        <v>0</v>
      </c>
      <c r="CR527" s="15">
        <f>IF(CR$2=1,Q527,0)</f>
        <v>33075.599999999999</v>
      </c>
      <c r="CS527" s="15">
        <f>IF(CS$2=1,R527,0)</f>
        <v>32287.26</v>
      </c>
      <c r="CT527" s="15">
        <f>IF(CT$2=1,S527,0)</f>
        <v>32652.179999999997</v>
      </c>
      <c r="CU527" s="15">
        <f>IF(CU$2=1,T527,0)</f>
        <v>31666.799999999999</v>
      </c>
      <c r="CV527" s="15">
        <f>IF(CV$2=1,U527,0)</f>
        <v>31791.659999999996</v>
      </c>
      <c r="CW527" s="15">
        <f>IF(CW$2=1,V527,0)</f>
        <v>31477.439999999999</v>
      </c>
      <c r="CX527" s="15">
        <f>IF(CX$2=1,W527,0)</f>
        <v>33097.14</v>
      </c>
      <c r="CY527" s="15">
        <f>IF(CY$2=1,X527,0)</f>
        <v>33026.639999999999</v>
      </c>
      <c r="CZ527" s="15">
        <f>IF(CZ$2=1,Y527,0)</f>
        <v>0</v>
      </c>
      <c r="DA527" s="15">
        <f>IF(DA$2=1,Z527,0)</f>
        <v>0</v>
      </c>
      <c r="DB527" s="15">
        <f>SUM(CD527:DA527)</f>
        <v>259074.72000000003</v>
      </c>
      <c r="DC527" s="15" t="e">
        <f>SUMIFS('Total kWh'!C:C,'Total kWh'!#REF!,#REF!,'Total kWh'!B:B,B527)-DB527</f>
        <v>#REF!</v>
      </c>
    </row>
    <row r="528" spans="1:107" x14ac:dyDescent="0.3">
      <c r="A528" s="32" t="s">
        <v>71</v>
      </c>
      <c r="B528" s="33">
        <v>8</v>
      </c>
      <c r="C528" s="33">
        <v>36509.639999999992</v>
      </c>
      <c r="D528" s="33">
        <v>35993.1</v>
      </c>
      <c r="E528" s="33">
        <v>36027.660000000003</v>
      </c>
      <c r="F528" s="33">
        <v>36018.300000000003</v>
      </c>
      <c r="G528" s="33">
        <v>36811.379999999997</v>
      </c>
      <c r="H528" s="33">
        <v>36998.520000000011</v>
      </c>
      <c r="I528" s="33">
        <v>36060.78</v>
      </c>
      <c r="J528" s="33">
        <v>34513.56</v>
      </c>
      <c r="K528" s="33">
        <v>35053.32</v>
      </c>
      <c r="L528" s="33">
        <v>34498.319999999992</v>
      </c>
      <c r="M528" s="33">
        <v>34600.619999999995</v>
      </c>
      <c r="N528" s="33">
        <v>34611.48000000001</v>
      </c>
      <c r="O528" s="33">
        <v>35255.280000000006</v>
      </c>
      <c r="P528" s="33">
        <v>35012.819999999992</v>
      </c>
      <c r="Q528" s="33">
        <v>35023.440000000002</v>
      </c>
      <c r="R528" s="33">
        <v>32767.019999999997</v>
      </c>
      <c r="S528" s="33">
        <v>34018.32</v>
      </c>
      <c r="T528" s="33">
        <v>32798.639999999999</v>
      </c>
      <c r="U528" s="33">
        <v>33007.5</v>
      </c>
      <c r="V528" s="33">
        <v>32901.000000000007</v>
      </c>
      <c r="W528" s="33">
        <v>34073.879999999997</v>
      </c>
      <c r="X528" s="33">
        <v>34153.98000000001</v>
      </c>
      <c r="Y528" s="33">
        <v>34246.679999999993</v>
      </c>
      <c r="Z528" s="33">
        <v>35358.959999999999</v>
      </c>
      <c r="AB528" s="15">
        <f>IF(AB$2=1,C528,0)</f>
        <v>0</v>
      </c>
      <c r="AC528" s="15">
        <f>IF(AC$2=1,D528,0)</f>
        <v>0</v>
      </c>
      <c r="AD528" s="15">
        <f>IF(AD$2=1,E528,0)</f>
        <v>0</v>
      </c>
      <c r="AE528" s="15">
        <f>IF(AE$2=1,F528,0)</f>
        <v>0</v>
      </c>
      <c r="AF528" s="15">
        <f>IF(AF$2=1,G528,0)</f>
        <v>0</v>
      </c>
      <c r="AG528" s="15">
        <f>IF(AG$2=1,H528,0)</f>
        <v>0</v>
      </c>
      <c r="AH528" s="15">
        <f>IF(AH$2=1,I528,0)</f>
        <v>36060.78</v>
      </c>
      <c r="AI528" s="15">
        <f>IF(AI$2=1,J528,0)</f>
        <v>34513.56</v>
      </c>
      <c r="AJ528" s="15">
        <f>IF(AJ$2=1,K528,0)</f>
        <v>35053.32</v>
      </c>
      <c r="AK528" s="15">
        <f>IF(AK$2=1,L528,0)</f>
        <v>34498.319999999992</v>
      </c>
      <c r="AL528" s="15">
        <f>IF(AL$2=1,M528,0)</f>
        <v>34600.619999999995</v>
      </c>
      <c r="AM528" s="15">
        <f>IF(AM$2=1,N528,0)</f>
        <v>34611.48000000001</v>
      </c>
      <c r="AN528" s="15">
        <f>IF(AN$2=1,O528,0)</f>
        <v>35255.280000000006</v>
      </c>
      <c r="AO528" s="15">
        <f>IF(AO$2=1,P528,0)</f>
        <v>35012.819999999992</v>
      </c>
      <c r="AP528" s="15">
        <f>IF(AP$2=1,Q528,0)</f>
        <v>35023.440000000002</v>
      </c>
      <c r="AQ528" s="15">
        <f>IF(AQ$2=1,R528,0)</f>
        <v>32767.019999999997</v>
      </c>
      <c r="AR528" s="15">
        <f>IF(AR$2=1,S528,0)</f>
        <v>34018.32</v>
      </c>
      <c r="AS528" s="15">
        <f>IF(AS$2=1,T528,0)</f>
        <v>32798.639999999999</v>
      </c>
      <c r="AT528" s="15">
        <f>IF(AT$2=1,U528,0)</f>
        <v>33007.5</v>
      </c>
      <c r="AU528" s="15">
        <f>IF(AU$2=1,V528,0)</f>
        <v>32901.000000000007</v>
      </c>
      <c r="AV528" s="15">
        <f>IF(AV$2=1,W528,0)</f>
        <v>34073.879999999997</v>
      </c>
      <c r="AW528" s="15">
        <f>IF(AW$2=1,X528,0)</f>
        <v>34153.98000000001</v>
      </c>
      <c r="AX528" s="15">
        <f>IF(AX$2=1,Y528,0)</f>
        <v>0</v>
      </c>
      <c r="AY528" s="15">
        <f>IF(AY$2=1,Z528,0)</f>
        <v>0</v>
      </c>
      <c r="AZ528" s="15">
        <f>SUM(AB528:AY528)</f>
        <v>548349.96000000008</v>
      </c>
      <c r="BA528" s="15" t="e">
        <f>SUMIFS('Total kWh'!C:C,'Total kWh'!#REF!,#REF!,'Total kWh'!B:B,B528)-AZ528</f>
        <v>#REF!</v>
      </c>
      <c r="BC528" s="15">
        <f>IF(BC$2=1,C528,0)</f>
        <v>0</v>
      </c>
      <c r="BD528" s="15">
        <f>IF(BD$2=1,D528,0)</f>
        <v>0</v>
      </c>
      <c r="BE528" s="15">
        <f>IF(BE$2=1,E528,0)</f>
        <v>0</v>
      </c>
      <c r="BF528" s="15">
        <f>IF(BF$2=1,F528,0)</f>
        <v>0</v>
      </c>
      <c r="BG528" s="15">
        <f>IF(BG$2=1,G528,0)</f>
        <v>0</v>
      </c>
      <c r="BH528" s="15">
        <f>IF(BH$2=1,H528,0)</f>
        <v>0</v>
      </c>
      <c r="BI528" s="15">
        <f>IF(BI$2=1,I528,0)</f>
        <v>36060.78</v>
      </c>
      <c r="BJ528" s="15">
        <f>IF(BJ$2=1,J528,0)</f>
        <v>34513.56</v>
      </c>
      <c r="BK528" s="15">
        <f>IF(BK$2=1,K528,0)</f>
        <v>0</v>
      </c>
      <c r="BL528" s="15">
        <f>IF(BL$2=1,L528,0)</f>
        <v>0</v>
      </c>
      <c r="BM528" s="15">
        <f>IF(BM$2=1,M528,0)</f>
        <v>0</v>
      </c>
      <c r="BN528" s="15">
        <f>IF(BN$2=1,N528,0)</f>
        <v>0</v>
      </c>
      <c r="BO528" s="15">
        <f>IF(BO$2=1,O528,0)</f>
        <v>0</v>
      </c>
      <c r="BP528" s="15">
        <f>IF(BP$2=1,P528,0)</f>
        <v>0</v>
      </c>
      <c r="BQ528" s="15">
        <f>IF(BQ$2=1,Q528,0)</f>
        <v>35023.440000000002</v>
      </c>
      <c r="BR528" s="15">
        <f>IF(BR$2=1,R528,0)</f>
        <v>32767.019999999997</v>
      </c>
      <c r="BS528" s="15">
        <f>IF(BS$2=1,S528,0)</f>
        <v>34018.32</v>
      </c>
      <c r="BT528" s="15">
        <f>IF(BT$2=1,T528,0)</f>
        <v>32798.639999999999</v>
      </c>
      <c r="BU528" s="15">
        <f>IF(BU$2=1,U528,0)</f>
        <v>33007.5</v>
      </c>
      <c r="BV528" s="15">
        <f>IF(BV$2=1,V528,0)</f>
        <v>32901.000000000007</v>
      </c>
      <c r="BW528" s="15">
        <f>IF(BW$2=1,W528,0)</f>
        <v>34073.879999999997</v>
      </c>
      <c r="BX528" s="15">
        <f>IF(BX$2=1,X528,0)</f>
        <v>34153.98000000001</v>
      </c>
      <c r="BY528" s="15">
        <f>IF(BY$2=1,Y528,0)</f>
        <v>0</v>
      </c>
      <c r="BZ528" s="15">
        <f>IF(BZ$2=1,Z528,0)</f>
        <v>0</v>
      </c>
      <c r="CA528" s="15">
        <f>SUM(BC528:BZ528)</f>
        <v>339318.12</v>
      </c>
      <c r="CB528" s="15" t="e">
        <f>SUMIFS('Total kWh'!C:C,'Total kWh'!#REF!,#REF!,'Total kWh'!B:B,B528)-CA528</f>
        <v>#REF!</v>
      </c>
      <c r="CD528" s="15">
        <f>IF(CD$2=1,C528,0)</f>
        <v>0</v>
      </c>
      <c r="CE528" s="15">
        <f>IF(CE$2=1,D528,0)</f>
        <v>0</v>
      </c>
      <c r="CF528" s="15">
        <f>IF(CF$2=1,E528,0)</f>
        <v>0</v>
      </c>
      <c r="CG528" s="15">
        <f>IF(CG$2=1,F528,0)</f>
        <v>0</v>
      </c>
      <c r="CH528" s="15">
        <f>IF(CH$2=1,G528,0)</f>
        <v>0</v>
      </c>
      <c r="CI528" s="15">
        <f>IF(CI$2=1,H528,0)</f>
        <v>0</v>
      </c>
      <c r="CJ528" s="15">
        <f>IF(CJ$2=1,I528,0)</f>
        <v>0</v>
      </c>
      <c r="CK528" s="15">
        <f>IF(CK$2=1,J528,0)</f>
        <v>0</v>
      </c>
      <c r="CL528" s="15">
        <f>IF(CL$2=1,K528,0)</f>
        <v>0</v>
      </c>
      <c r="CM528" s="15">
        <f>IF(CM$2=1,L528,0)</f>
        <v>0</v>
      </c>
      <c r="CN528" s="15">
        <f>IF(CN$2=1,M528,0)</f>
        <v>0</v>
      </c>
      <c r="CO528" s="15">
        <f>IF(CO$2=1,N528,0)</f>
        <v>0</v>
      </c>
      <c r="CP528" s="15">
        <f>IF(CP$2=1,O528,0)</f>
        <v>0</v>
      </c>
      <c r="CQ528" s="15">
        <f>IF(CQ$2=1,P528,0)</f>
        <v>0</v>
      </c>
      <c r="CR528" s="15">
        <f>IF(CR$2=1,Q528,0)</f>
        <v>35023.440000000002</v>
      </c>
      <c r="CS528" s="15">
        <f>IF(CS$2=1,R528,0)</f>
        <v>32767.019999999997</v>
      </c>
      <c r="CT528" s="15">
        <f>IF(CT$2=1,S528,0)</f>
        <v>34018.32</v>
      </c>
      <c r="CU528" s="15">
        <f>IF(CU$2=1,T528,0)</f>
        <v>32798.639999999999</v>
      </c>
      <c r="CV528" s="15">
        <f>IF(CV$2=1,U528,0)</f>
        <v>33007.5</v>
      </c>
      <c r="CW528" s="15">
        <f>IF(CW$2=1,V528,0)</f>
        <v>32901.000000000007</v>
      </c>
      <c r="CX528" s="15">
        <f>IF(CX$2=1,W528,0)</f>
        <v>34073.879999999997</v>
      </c>
      <c r="CY528" s="15">
        <f>IF(CY$2=1,X528,0)</f>
        <v>34153.98000000001</v>
      </c>
      <c r="CZ528" s="15">
        <f>IF(CZ$2=1,Y528,0)</f>
        <v>0</v>
      </c>
      <c r="DA528" s="15">
        <f>IF(DA$2=1,Z528,0)</f>
        <v>0</v>
      </c>
      <c r="DB528" s="15">
        <f>SUM(CD528:DA528)</f>
        <v>268743.78000000003</v>
      </c>
      <c r="DC528" s="15" t="e">
        <f>SUMIFS('Total kWh'!C:C,'Total kWh'!#REF!,#REF!,'Total kWh'!B:B,B528)-DB528</f>
        <v>#REF!</v>
      </c>
    </row>
    <row r="529" spans="1:107" x14ac:dyDescent="0.3">
      <c r="A529" s="32" t="s">
        <v>71</v>
      </c>
      <c r="B529" s="33">
        <v>9</v>
      </c>
      <c r="C529" s="33">
        <v>31714.920000000002</v>
      </c>
      <c r="D529" s="33">
        <v>31197.84</v>
      </c>
      <c r="E529" s="33">
        <v>31465.079999999994</v>
      </c>
      <c r="F529" s="33">
        <v>31296.539999999997</v>
      </c>
      <c r="G529" s="33">
        <v>31331.58</v>
      </c>
      <c r="H529" s="33">
        <v>31577.820000000003</v>
      </c>
      <c r="I529" s="33">
        <v>31038.299999999992</v>
      </c>
      <c r="J529" s="33">
        <v>29917.620000000003</v>
      </c>
      <c r="K529" s="33">
        <v>29995.74</v>
      </c>
      <c r="L529" s="33">
        <v>29205.599999999999</v>
      </c>
      <c r="M529" s="33">
        <v>30132.420000000002</v>
      </c>
      <c r="N529" s="33">
        <v>29431.439999999999</v>
      </c>
      <c r="O529" s="33">
        <v>30564.66</v>
      </c>
      <c r="P529" s="33">
        <v>30182.999999999985</v>
      </c>
      <c r="Q529" s="33">
        <v>30188.219999999998</v>
      </c>
      <c r="R529" s="33">
        <v>28913.82</v>
      </c>
      <c r="S529" s="33">
        <v>29684.639999999999</v>
      </c>
      <c r="T529" s="33">
        <v>28512.360000000004</v>
      </c>
      <c r="U529" s="33">
        <v>29401.679999999997</v>
      </c>
      <c r="V529" s="33">
        <v>28857.239999999998</v>
      </c>
      <c r="W529" s="33">
        <v>29455.620000000003</v>
      </c>
      <c r="X529" s="33">
        <v>30118.019999999993</v>
      </c>
      <c r="Y529" s="33">
        <v>30796.62</v>
      </c>
      <c r="Z529" s="33">
        <v>31531.499999999996</v>
      </c>
      <c r="AB529" s="15">
        <f>IF(AB$2=1,C529,0)</f>
        <v>0</v>
      </c>
      <c r="AC529" s="15">
        <f>IF(AC$2=1,D529,0)</f>
        <v>0</v>
      </c>
      <c r="AD529" s="15">
        <f>IF(AD$2=1,E529,0)</f>
        <v>0</v>
      </c>
      <c r="AE529" s="15">
        <f>IF(AE$2=1,F529,0)</f>
        <v>0</v>
      </c>
      <c r="AF529" s="15">
        <f>IF(AF$2=1,G529,0)</f>
        <v>0</v>
      </c>
      <c r="AG529" s="15">
        <f>IF(AG$2=1,H529,0)</f>
        <v>0</v>
      </c>
      <c r="AH529" s="15">
        <f>IF(AH$2=1,I529,0)</f>
        <v>31038.299999999992</v>
      </c>
      <c r="AI529" s="15">
        <f>IF(AI$2=1,J529,0)</f>
        <v>29917.620000000003</v>
      </c>
      <c r="AJ529" s="15">
        <f>IF(AJ$2=1,K529,0)</f>
        <v>29995.74</v>
      </c>
      <c r="AK529" s="15">
        <f>IF(AK$2=1,L529,0)</f>
        <v>29205.599999999999</v>
      </c>
      <c r="AL529" s="15">
        <f>IF(AL$2=1,M529,0)</f>
        <v>30132.420000000002</v>
      </c>
      <c r="AM529" s="15">
        <f>IF(AM$2=1,N529,0)</f>
        <v>29431.439999999999</v>
      </c>
      <c r="AN529" s="15">
        <f>IF(AN$2=1,O529,0)</f>
        <v>30564.66</v>
      </c>
      <c r="AO529" s="15">
        <f>IF(AO$2=1,P529,0)</f>
        <v>30182.999999999985</v>
      </c>
      <c r="AP529" s="15">
        <f>IF(AP$2=1,Q529,0)</f>
        <v>30188.219999999998</v>
      </c>
      <c r="AQ529" s="15">
        <f>IF(AQ$2=1,R529,0)</f>
        <v>28913.82</v>
      </c>
      <c r="AR529" s="15">
        <f>IF(AR$2=1,S529,0)</f>
        <v>29684.639999999999</v>
      </c>
      <c r="AS529" s="15">
        <f>IF(AS$2=1,T529,0)</f>
        <v>28512.360000000004</v>
      </c>
      <c r="AT529" s="15">
        <f>IF(AT$2=1,U529,0)</f>
        <v>29401.679999999997</v>
      </c>
      <c r="AU529" s="15">
        <f>IF(AU$2=1,V529,0)</f>
        <v>28857.239999999998</v>
      </c>
      <c r="AV529" s="15">
        <f>IF(AV$2=1,W529,0)</f>
        <v>29455.620000000003</v>
      </c>
      <c r="AW529" s="15">
        <f>IF(AW$2=1,X529,0)</f>
        <v>30118.019999999993</v>
      </c>
      <c r="AX529" s="15">
        <f>IF(AX$2=1,Y529,0)</f>
        <v>0</v>
      </c>
      <c r="AY529" s="15">
        <f>IF(AY$2=1,Z529,0)</f>
        <v>0</v>
      </c>
      <c r="AZ529" s="15">
        <f>SUM(AB529:AY529)</f>
        <v>475600.38</v>
      </c>
      <c r="BA529" s="15" t="e">
        <f>SUMIFS('Total kWh'!C:C,'Total kWh'!#REF!,#REF!,'Total kWh'!B:B,B529)-AZ529</f>
        <v>#REF!</v>
      </c>
      <c r="BC529" s="15">
        <f>IF(BC$2=1,C529,0)</f>
        <v>0</v>
      </c>
      <c r="BD529" s="15">
        <f>IF(BD$2=1,D529,0)</f>
        <v>0</v>
      </c>
      <c r="BE529" s="15">
        <f>IF(BE$2=1,E529,0)</f>
        <v>0</v>
      </c>
      <c r="BF529" s="15">
        <f>IF(BF$2=1,F529,0)</f>
        <v>0</v>
      </c>
      <c r="BG529" s="15">
        <f>IF(BG$2=1,G529,0)</f>
        <v>0</v>
      </c>
      <c r="BH529" s="15">
        <f>IF(BH$2=1,H529,0)</f>
        <v>0</v>
      </c>
      <c r="BI529" s="15">
        <f>IF(BI$2=1,I529,0)</f>
        <v>31038.299999999992</v>
      </c>
      <c r="BJ529" s="15">
        <f>IF(BJ$2=1,J529,0)</f>
        <v>29917.620000000003</v>
      </c>
      <c r="BK529" s="15">
        <f>IF(BK$2=1,K529,0)</f>
        <v>0</v>
      </c>
      <c r="BL529" s="15">
        <f>IF(BL$2=1,L529,0)</f>
        <v>0</v>
      </c>
      <c r="BM529" s="15">
        <f>IF(BM$2=1,M529,0)</f>
        <v>0</v>
      </c>
      <c r="BN529" s="15">
        <f>IF(BN$2=1,N529,0)</f>
        <v>0</v>
      </c>
      <c r="BO529" s="15">
        <f>IF(BO$2=1,O529,0)</f>
        <v>0</v>
      </c>
      <c r="BP529" s="15">
        <f>IF(BP$2=1,P529,0)</f>
        <v>0</v>
      </c>
      <c r="BQ529" s="15">
        <f>IF(BQ$2=1,Q529,0)</f>
        <v>30188.219999999998</v>
      </c>
      <c r="BR529" s="15">
        <f>IF(BR$2=1,R529,0)</f>
        <v>28913.82</v>
      </c>
      <c r="BS529" s="15">
        <f>IF(BS$2=1,S529,0)</f>
        <v>29684.639999999999</v>
      </c>
      <c r="BT529" s="15">
        <f>IF(BT$2=1,T529,0)</f>
        <v>28512.360000000004</v>
      </c>
      <c r="BU529" s="15">
        <f>IF(BU$2=1,U529,0)</f>
        <v>29401.679999999997</v>
      </c>
      <c r="BV529" s="15">
        <f>IF(BV$2=1,V529,0)</f>
        <v>28857.239999999998</v>
      </c>
      <c r="BW529" s="15">
        <f>IF(BW$2=1,W529,0)</f>
        <v>29455.620000000003</v>
      </c>
      <c r="BX529" s="15">
        <f>IF(BX$2=1,X529,0)</f>
        <v>30118.019999999993</v>
      </c>
      <c r="BY529" s="15">
        <f>IF(BY$2=1,Y529,0)</f>
        <v>0</v>
      </c>
      <c r="BZ529" s="15">
        <f>IF(BZ$2=1,Z529,0)</f>
        <v>0</v>
      </c>
      <c r="CA529" s="15">
        <f>SUM(BC529:BZ529)</f>
        <v>296087.52</v>
      </c>
      <c r="CB529" s="15" t="e">
        <f>SUMIFS('Total kWh'!C:C,'Total kWh'!#REF!,#REF!,'Total kWh'!B:B,B529)-CA529</f>
        <v>#REF!</v>
      </c>
      <c r="CD529" s="15">
        <f>IF(CD$2=1,C529,0)</f>
        <v>0</v>
      </c>
      <c r="CE529" s="15">
        <f>IF(CE$2=1,D529,0)</f>
        <v>0</v>
      </c>
      <c r="CF529" s="15">
        <f>IF(CF$2=1,E529,0)</f>
        <v>0</v>
      </c>
      <c r="CG529" s="15">
        <f>IF(CG$2=1,F529,0)</f>
        <v>0</v>
      </c>
      <c r="CH529" s="15">
        <f>IF(CH$2=1,G529,0)</f>
        <v>0</v>
      </c>
      <c r="CI529" s="15">
        <f>IF(CI$2=1,H529,0)</f>
        <v>0</v>
      </c>
      <c r="CJ529" s="15">
        <f>IF(CJ$2=1,I529,0)</f>
        <v>0</v>
      </c>
      <c r="CK529" s="15">
        <f>IF(CK$2=1,J529,0)</f>
        <v>0</v>
      </c>
      <c r="CL529" s="15">
        <f>IF(CL$2=1,K529,0)</f>
        <v>0</v>
      </c>
      <c r="CM529" s="15">
        <f>IF(CM$2=1,L529,0)</f>
        <v>0</v>
      </c>
      <c r="CN529" s="15">
        <f>IF(CN$2=1,M529,0)</f>
        <v>0</v>
      </c>
      <c r="CO529" s="15">
        <f>IF(CO$2=1,N529,0)</f>
        <v>0</v>
      </c>
      <c r="CP529" s="15">
        <f>IF(CP$2=1,O529,0)</f>
        <v>0</v>
      </c>
      <c r="CQ529" s="15">
        <f>IF(CQ$2=1,P529,0)</f>
        <v>0</v>
      </c>
      <c r="CR529" s="15">
        <f>IF(CR$2=1,Q529,0)</f>
        <v>30188.219999999998</v>
      </c>
      <c r="CS529" s="15">
        <f>IF(CS$2=1,R529,0)</f>
        <v>28913.82</v>
      </c>
      <c r="CT529" s="15">
        <f>IF(CT$2=1,S529,0)</f>
        <v>29684.639999999999</v>
      </c>
      <c r="CU529" s="15">
        <f>IF(CU$2=1,T529,0)</f>
        <v>28512.360000000004</v>
      </c>
      <c r="CV529" s="15">
        <f>IF(CV$2=1,U529,0)</f>
        <v>29401.679999999997</v>
      </c>
      <c r="CW529" s="15">
        <f>IF(CW$2=1,V529,0)</f>
        <v>28857.239999999998</v>
      </c>
      <c r="CX529" s="15">
        <f>IF(CX$2=1,W529,0)</f>
        <v>29455.620000000003</v>
      </c>
      <c r="CY529" s="15">
        <f>IF(CY$2=1,X529,0)</f>
        <v>30118.019999999993</v>
      </c>
      <c r="CZ529" s="15">
        <f>IF(CZ$2=1,Y529,0)</f>
        <v>0</v>
      </c>
      <c r="DA529" s="15">
        <f>IF(DA$2=1,Z529,0)</f>
        <v>0</v>
      </c>
      <c r="DB529" s="15">
        <f>SUM(CD529:DA529)</f>
        <v>235131.59999999998</v>
      </c>
      <c r="DC529" s="15" t="e">
        <f>SUMIFS('Total kWh'!C:C,'Total kWh'!#REF!,#REF!,'Total kWh'!B:B,B529)-DB529</f>
        <v>#REF!</v>
      </c>
    </row>
    <row r="530" spans="1:107" x14ac:dyDescent="0.3">
      <c r="A530" s="32" t="s">
        <v>71</v>
      </c>
      <c r="B530" s="33">
        <v>10</v>
      </c>
      <c r="C530" s="33">
        <v>31933.680000000004</v>
      </c>
      <c r="D530" s="33">
        <v>31964.040000000008</v>
      </c>
      <c r="E530" s="33">
        <v>32564.64000000001</v>
      </c>
      <c r="F530" s="33">
        <v>32262.78000000001</v>
      </c>
      <c r="G530" s="33">
        <v>31893.360000000001</v>
      </c>
      <c r="H530" s="33">
        <v>31788.66</v>
      </c>
      <c r="I530" s="33">
        <v>31604.400000000001</v>
      </c>
      <c r="J530" s="33">
        <v>30786.780000000002</v>
      </c>
      <c r="K530" s="33">
        <v>31690.980000000007</v>
      </c>
      <c r="L530" s="33">
        <v>31451.340000000004</v>
      </c>
      <c r="M530" s="33">
        <v>31482.240000000009</v>
      </c>
      <c r="N530" s="33">
        <v>31225.5</v>
      </c>
      <c r="O530" s="33">
        <v>31545.540000000005</v>
      </c>
      <c r="P530" s="33">
        <v>31565.280000000002</v>
      </c>
      <c r="Q530" s="33">
        <v>31547.039999999997</v>
      </c>
      <c r="R530" s="33">
        <v>29889.360000000001</v>
      </c>
      <c r="S530" s="33">
        <v>30268.619999999995</v>
      </c>
      <c r="T530" s="33">
        <v>29202.05999999999</v>
      </c>
      <c r="U530" s="33">
        <v>29929.979999999992</v>
      </c>
      <c r="V530" s="33">
        <v>30283.8</v>
      </c>
      <c r="W530" s="33">
        <v>31089.119999999999</v>
      </c>
      <c r="X530" s="33">
        <v>31943.160000000003</v>
      </c>
      <c r="Y530" s="33">
        <v>31954.319999999992</v>
      </c>
      <c r="Z530" s="33">
        <v>31904.52</v>
      </c>
      <c r="AB530" s="15">
        <f>IF(AB$2=1,C530,0)</f>
        <v>0</v>
      </c>
      <c r="AC530" s="15">
        <f>IF(AC$2=1,D530,0)</f>
        <v>0</v>
      </c>
      <c r="AD530" s="15">
        <f>IF(AD$2=1,E530,0)</f>
        <v>0</v>
      </c>
      <c r="AE530" s="15">
        <f>IF(AE$2=1,F530,0)</f>
        <v>0</v>
      </c>
      <c r="AF530" s="15">
        <f>IF(AF$2=1,G530,0)</f>
        <v>0</v>
      </c>
      <c r="AG530" s="15">
        <f>IF(AG$2=1,H530,0)</f>
        <v>0</v>
      </c>
      <c r="AH530" s="15">
        <f>IF(AH$2=1,I530,0)</f>
        <v>31604.400000000001</v>
      </c>
      <c r="AI530" s="15">
        <f>IF(AI$2=1,J530,0)</f>
        <v>30786.780000000002</v>
      </c>
      <c r="AJ530" s="15">
        <f>IF(AJ$2=1,K530,0)</f>
        <v>31690.980000000007</v>
      </c>
      <c r="AK530" s="15">
        <f>IF(AK$2=1,L530,0)</f>
        <v>31451.340000000004</v>
      </c>
      <c r="AL530" s="15">
        <f>IF(AL$2=1,M530,0)</f>
        <v>31482.240000000009</v>
      </c>
      <c r="AM530" s="15">
        <f>IF(AM$2=1,N530,0)</f>
        <v>31225.5</v>
      </c>
      <c r="AN530" s="15">
        <f>IF(AN$2=1,O530,0)</f>
        <v>31545.540000000005</v>
      </c>
      <c r="AO530" s="15">
        <f>IF(AO$2=1,P530,0)</f>
        <v>31565.280000000002</v>
      </c>
      <c r="AP530" s="15">
        <f>IF(AP$2=1,Q530,0)</f>
        <v>31547.039999999997</v>
      </c>
      <c r="AQ530" s="15">
        <f>IF(AQ$2=1,R530,0)</f>
        <v>29889.360000000001</v>
      </c>
      <c r="AR530" s="15">
        <f>IF(AR$2=1,S530,0)</f>
        <v>30268.619999999995</v>
      </c>
      <c r="AS530" s="15">
        <f>IF(AS$2=1,T530,0)</f>
        <v>29202.05999999999</v>
      </c>
      <c r="AT530" s="15">
        <f>IF(AT$2=1,U530,0)</f>
        <v>29929.979999999992</v>
      </c>
      <c r="AU530" s="15">
        <f>IF(AU$2=1,V530,0)</f>
        <v>30283.8</v>
      </c>
      <c r="AV530" s="15">
        <f>IF(AV$2=1,W530,0)</f>
        <v>31089.119999999999</v>
      </c>
      <c r="AW530" s="15">
        <f>IF(AW$2=1,X530,0)</f>
        <v>31943.160000000003</v>
      </c>
      <c r="AX530" s="15">
        <f>IF(AX$2=1,Y530,0)</f>
        <v>0</v>
      </c>
      <c r="AY530" s="15">
        <f>IF(AY$2=1,Z530,0)</f>
        <v>0</v>
      </c>
      <c r="AZ530" s="15">
        <f>SUM(AB530:AY530)</f>
        <v>495505.19999999995</v>
      </c>
      <c r="BA530" s="15" t="e">
        <f>SUMIFS('Total kWh'!C:C,'Total kWh'!#REF!,#REF!,'Total kWh'!B:B,B530)-AZ530</f>
        <v>#REF!</v>
      </c>
      <c r="BC530" s="15">
        <f>IF(BC$2=1,C530,0)</f>
        <v>0</v>
      </c>
      <c r="BD530" s="15">
        <f>IF(BD$2=1,D530,0)</f>
        <v>0</v>
      </c>
      <c r="BE530" s="15">
        <f>IF(BE$2=1,E530,0)</f>
        <v>0</v>
      </c>
      <c r="BF530" s="15">
        <f>IF(BF$2=1,F530,0)</f>
        <v>0</v>
      </c>
      <c r="BG530" s="15">
        <f>IF(BG$2=1,G530,0)</f>
        <v>0</v>
      </c>
      <c r="BH530" s="15">
        <f>IF(BH$2=1,H530,0)</f>
        <v>0</v>
      </c>
      <c r="BI530" s="15">
        <f>IF(BI$2=1,I530,0)</f>
        <v>31604.400000000001</v>
      </c>
      <c r="BJ530" s="15">
        <f>IF(BJ$2=1,J530,0)</f>
        <v>30786.780000000002</v>
      </c>
      <c r="BK530" s="15">
        <f>IF(BK$2=1,K530,0)</f>
        <v>0</v>
      </c>
      <c r="BL530" s="15">
        <f>IF(BL$2=1,L530,0)</f>
        <v>0</v>
      </c>
      <c r="BM530" s="15">
        <f>IF(BM$2=1,M530,0)</f>
        <v>0</v>
      </c>
      <c r="BN530" s="15">
        <f>IF(BN$2=1,N530,0)</f>
        <v>0</v>
      </c>
      <c r="BO530" s="15">
        <f>IF(BO$2=1,O530,0)</f>
        <v>0</v>
      </c>
      <c r="BP530" s="15">
        <f>IF(BP$2=1,P530,0)</f>
        <v>0</v>
      </c>
      <c r="BQ530" s="15">
        <f>IF(BQ$2=1,Q530,0)</f>
        <v>31547.039999999997</v>
      </c>
      <c r="BR530" s="15">
        <f>IF(BR$2=1,R530,0)</f>
        <v>29889.360000000001</v>
      </c>
      <c r="BS530" s="15">
        <f>IF(BS$2=1,S530,0)</f>
        <v>30268.619999999995</v>
      </c>
      <c r="BT530" s="15">
        <f>IF(BT$2=1,T530,0)</f>
        <v>29202.05999999999</v>
      </c>
      <c r="BU530" s="15">
        <f>IF(BU$2=1,U530,0)</f>
        <v>29929.979999999992</v>
      </c>
      <c r="BV530" s="15">
        <f>IF(BV$2=1,V530,0)</f>
        <v>30283.8</v>
      </c>
      <c r="BW530" s="15">
        <f>IF(BW$2=1,W530,0)</f>
        <v>31089.119999999999</v>
      </c>
      <c r="BX530" s="15">
        <f>IF(BX$2=1,X530,0)</f>
        <v>31943.160000000003</v>
      </c>
      <c r="BY530" s="15">
        <f>IF(BY$2=1,Y530,0)</f>
        <v>0</v>
      </c>
      <c r="BZ530" s="15">
        <f>IF(BZ$2=1,Z530,0)</f>
        <v>0</v>
      </c>
      <c r="CA530" s="15">
        <f>SUM(BC530:BZ530)</f>
        <v>306544.31999999995</v>
      </c>
      <c r="CB530" s="15" t="e">
        <f>SUMIFS('Total kWh'!C:C,'Total kWh'!#REF!,#REF!,'Total kWh'!B:B,B530)-CA530</f>
        <v>#REF!</v>
      </c>
      <c r="CD530" s="15">
        <f>IF(CD$2=1,C530,0)</f>
        <v>0</v>
      </c>
      <c r="CE530" s="15">
        <f>IF(CE$2=1,D530,0)</f>
        <v>0</v>
      </c>
      <c r="CF530" s="15">
        <f>IF(CF$2=1,E530,0)</f>
        <v>0</v>
      </c>
      <c r="CG530" s="15">
        <f>IF(CG$2=1,F530,0)</f>
        <v>0</v>
      </c>
      <c r="CH530" s="15">
        <f>IF(CH$2=1,G530,0)</f>
        <v>0</v>
      </c>
      <c r="CI530" s="15">
        <f>IF(CI$2=1,H530,0)</f>
        <v>0</v>
      </c>
      <c r="CJ530" s="15">
        <f>IF(CJ$2=1,I530,0)</f>
        <v>0</v>
      </c>
      <c r="CK530" s="15">
        <f>IF(CK$2=1,J530,0)</f>
        <v>0</v>
      </c>
      <c r="CL530" s="15">
        <f>IF(CL$2=1,K530,0)</f>
        <v>0</v>
      </c>
      <c r="CM530" s="15">
        <f>IF(CM$2=1,L530,0)</f>
        <v>0</v>
      </c>
      <c r="CN530" s="15">
        <f>IF(CN$2=1,M530,0)</f>
        <v>0</v>
      </c>
      <c r="CO530" s="15">
        <f>IF(CO$2=1,N530,0)</f>
        <v>0</v>
      </c>
      <c r="CP530" s="15">
        <f>IF(CP$2=1,O530,0)</f>
        <v>0</v>
      </c>
      <c r="CQ530" s="15">
        <f>IF(CQ$2=1,P530,0)</f>
        <v>0</v>
      </c>
      <c r="CR530" s="15">
        <f>IF(CR$2=1,Q530,0)</f>
        <v>31547.039999999997</v>
      </c>
      <c r="CS530" s="15">
        <f>IF(CS$2=1,R530,0)</f>
        <v>29889.360000000001</v>
      </c>
      <c r="CT530" s="15">
        <f>IF(CT$2=1,S530,0)</f>
        <v>30268.619999999995</v>
      </c>
      <c r="CU530" s="15">
        <f>IF(CU$2=1,T530,0)</f>
        <v>29202.05999999999</v>
      </c>
      <c r="CV530" s="15">
        <f>IF(CV$2=1,U530,0)</f>
        <v>29929.979999999992</v>
      </c>
      <c r="CW530" s="15">
        <f>IF(CW$2=1,V530,0)</f>
        <v>30283.8</v>
      </c>
      <c r="CX530" s="15">
        <f>IF(CX$2=1,W530,0)</f>
        <v>31089.119999999999</v>
      </c>
      <c r="CY530" s="15">
        <f>IF(CY$2=1,X530,0)</f>
        <v>31943.160000000003</v>
      </c>
      <c r="CZ530" s="15">
        <f>IF(CZ$2=1,Y530,0)</f>
        <v>0</v>
      </c>
      <c r="DA530" s="15">
        <f>IF(DA$2=1,Z530,0)</f>
        <v>0</v>
      </c>
      <c r="DB530" s="15">
        <f>SUM(CD530:DA530)</f>
        <v>244153.13999999996</v>
      </c>
      <c r="DC530" s="15" t="e">
        <f>SUMIFS('Total kWh'!C:C,'Total kWh'!#REF!,#REF!,'Total kWh'!B:B,B530)-DB530</f>
        <v>#REF!</v>
      </c>
    </row>
    <row r="531" spans="1:107" x14ac:dyDescent="0.3">
      <c r="A531" s="32" t="s">
        <v>71</v>
      </c>
      <c r="B531" s="33">
        <v>11</v>
      </c>
      <c r="C531" s="33">
        <v>25047.719999999998</v>
      </c>
      <c r="D531" s="33">
        <v>25146.539999999997</v>
      </c>
      <c r="E531" s="33">
        <v>25696.140000000007</v>
      </c>
      <c r="F531" s="33">
        <v>25084.140000000003</v>
      </c>
      <c r="G531" s="33">
        <v>24656.039999999994</v>
      </c>
      <c r="H531" s="33">
        <v>24869.399999999991</v>
      </c>
      <c r="I531" s="33">
        <v>24286.800000000007</v>
      </c>
      <c r="J531" s="33">
        <v>23480.7</v>
      </c>
      <c r="K531" s="33">
        <v>24154.080000000002</v>
      </c>
      <c r="L531" s="33">
        <v>24221.459999999995</v>
      </c>
      <c r="M531" s="33">
        <v>24265.259999999995</v>
      </c>
      <c r="N531" s="33">
        <v>23935.500000000004</v>
      </c>
      <c r="O531" s="33">
        <v>24536.879999999997</v>
      </c>
      <c r="P531" s="33">
        <v>23862.42</v>
      </c>
      <c r="Q531" s="33">
        <v>23906.999999999996</v>
      </c>
      <c r="R531" s="33">
        <v>23252.76</v>
      </c>
      <c r="S531" s="33">
        <v>23928.180000000004</v>
      </c>
      <c r="T531" s="33">
        <v>23635.979999999992</v>
      </c>
      <c r="U531" s="33">
        <v>24147.539999999997</v>
      </c>
      <c r="V531" s="33">
        <v>23800.62</v>
      </c>
      <c r="W531" s="33">
        <v>24541.440000000002</v>
      </c>
      <c r="X531" s="33">
        <v>24523.86</v>
      </c>
      <c r="Y531" s="33">
        <v>23927.160000000003</v>
      </c>
      <c r="Z531" s="33">
        <v>24371.699999999997</v>
      </c>
      <c r="AB531" s="15">
        <f>IF(AB$2=1,C531,0)</f>
        <v>0</v>
      </c>
      <c r="AC531" s="15">
        <f>IF(AC$2=1,D531,0)</f>
        <v>0</v>
      </c>
      <c r="AD531" s="15">
        <f>IF(AD$2=1,E531,0)</f>
        <v>0</v>
      </c>
      <c r="AE531" s="15">
        <f>IF(AE$2=1,F531,0)</f>
        <v>0</v>
      </c>
      <c r="AF531" s="15">
        <f>IF(AF$2=1,G531,0)</f>
        <v>0</v>
      </c>
      <c r="AG531" s="15">
        <f>IF(AG$2=1,H531,0)</f>
        <v>0</v>
      </c>
      <c r="AH531" s="15">
        <f>IF(AH$2=1,I531,0)</f>
        <v>24286.800000000007</v>
      </c>
      <c r="AI531" s="15">
        <f>IF(AI$2=1,J531,0)</f>
        <v>23480.7</v>
      </c>
      <c r="AJ531" s="15">
        <f>IF(AJ$2=1,K531,0)</f>
        <v>24154.080000000002</v>
      </c>
      <c r="AK531" s="15">
        <f>IF(AK$2=1,L531,0)</f>
        <v>24221.459999999995</v>
      </c>
      <c r="AL531" s="15">
        <f>IF(AL$2=1,M531,0)</f>
        <v>24265.259999999995</v>
      </c>
      <c r="AM531" s="15">
        <f>IF(AM$2=1,N531,0)</f>
        <v>23935.500000000004</v>
      </c>
      <c r="AN531" s="15">
        <f>IF(AN$2=1,O531,0)</f>
        <v>24536.879999999997</v>
      </c>
      <c r="AO531" s="15">
        <f>IF(AO$2=1,P531,0)</f>
        <v>23862.42</v>
      </c>
      <c r="AP531" s="15">
        <f>IF(AP$2=1,Q531,0)</f>
        <v>23906.999999999996</v>
      </c>
      <c r="AQ531" s="15">
        <f>IF(AQ$2=1,R531,0)</f>
        <v>23252.76</v>
      </c>
      <c r="AR531" s="15">
        <f>IF(AR$2=1,S531,0)</f>
        <v>23928.180000000004</v>
      </c>
      <c r="AS531" s="15">
        <f>IF(AS$2=1,T531,0)</f>
        <v>23635.979999999992</v>
      </c>
      <c r="AT531" s="15">
        <f>IF(AT$2=1,U531,0)</f>
        <v>24147.539999999997</v>
      </c>
      <c r="AU531" s="15">
        <f>IF(AU$2=1,V531,0)</f>
        <v>23800.62</v>
      </c>
      <c r="AV531" s="15">
        <f>IF(AV$2=1,W531,0)</f>
        <v>24541.440000000002</v>
      </c>
      <c r="AW531" s="15">
        <f>IF(AW$2=1,X531,0)</f>
        <v>24523.86</v>
      </c>
      <c r="AX531" s="15">
        <f>IF(AX$2=1,Y531,0)</f>
        <v>0</v>
      </c>
      <c r="AY531" s="15">
        <f>IF(AY$2=1,Z531,0)</f>
        <v>0</v>
      </c>
      <c r="AZ531" s="15">
        <f>SUM(AB531:AY531)</f>
        <v>384480.48</v>
      </c>
      <c r="BA531" s="15" t="e">
        <f>SUMIFS('Total kWh'!C:C,'Total kWh'!#REF!,#REF!,'Total kWh'!B:B,B531)-AZ531</f>
        <v>#REF!</v>
      </c>
      <c r="BC531" s="15">
        <f>IF(BC$2=1,C531,0)</f>
        <v>0</v>
      </c>
      <c r="BD531" s="15">
        <f>IF(BD$2=1,D531,0)</f>
        <v>0</v>
      </c>
      <c r="BE531" s="15">
        <f>IF(BE$2=1,E531,0)</f>
        <v>0</v>
      </c>
      <c r="BF531" s="15">
        <f>IF(BF$2=1,F531,0)</f>
        <v>0</v>
      </c>
      <c r="BG531" s="15">
        <f>IF(BG$2=1,G531,0)</f>
        <v>0</v>
      </c>
      <c r="BH531" s="15">
        <f>IF(BH$2=1,H531,0)</f>
        <v>0</v>
      </c>
      <c r="BI531" s="15">
        <f>IF(BI$2=1,I531,0)</f>
        <v>24286.800000000007</v>
      </c>
      <c r="BJ531" s="15">
        <f>IF(BJ$2=1,J531,0)</f>
        <v>23480.7</v>
      </c>
      <c r="BK531" s="15">
        <f>IF(BK$2=1,K531,0)</f>
        <v>0</v>
      </c>
      <c r="BL531" s="15">
        <f>IF(BL$2=1,L531,0)</f>
        <v>0</v>
      </c>
      <c r="BM531" s="15">
        <f>IF(BM$2=1,M531,0)</f>
        <v>0</v>
      </c>
      <c r="BN531" s="15">
        <f>IF(BN$2=1,N531,0)</f>
        <v>0</v>
      </c>
      <c r="BO531" s="15">
        <f>IF(BO$2=1,O531,0)</f>
        <v>0</v>
      </c>
      <c r="BP531" s="15">
        <f>IF(BP$2=1,P531,0)</f>
        <v>0</v>
      </c>
      <c r="BQ531" s="15">
        <f>IF(BQ$2=1,Q531,0)</f>
        <v>23906.999999999996</v>
      </c>
      <c r="BR531" s="15">
        <f>IF(BR$2=1,R531,0)</f>
        <v>23252.76</v>
      </c>
      <c r="BS531" s="15">
        <f>IF(BS$2=1,S531,0)</f>
        <v>23928.180000000004</v>
      </c>
      <c r="BT531" s="15">
        <f>IF(BT$2=1,T531,0)</f>
        <v>23635.979999999992</v>
      </c>
      <c r="BU531" s="15">
        <f>IF(BU$2=1,U531,0)</f>
        <v>24147.539999999997</v>
      </c>
      <c r="BV531" s="15">
        <f>IF(BV$2=1,V531,0)</f>
        <v>23800.62</v>
      </c>
      <c r="BW531" s="15">
        <f>IF(BW$2=1,W531,0)</f>
        <v>24541.440000000002</v>
      </c>
      <c r="BX531" s="15">
        <f>IF(BX$2=1,X531,0)</f>
        <v>24523.86</v>
      </c>
      <c r="BY531" s="15">
        <f>IF(BY$2=1,Y531,0)</f>
        <v>0</v>
      </c>
      <c r="BZ531" s="15">
        <f>IF(BZ$2=1,Z531,0)</f>
        <v>0</v>
      </c>
      <c r="CA531" s="15">
        <f>SUM(BC531:BZ531)</f>
        <v>239504.88</v>
      </c>
      <c r="CB531" s="15" t="e">
        <f>SUMIFS('Total kWh'!C:C,'Total kWh'!#REF!,#REF!,'Total kWh'!B:B,B531)-CA531</f>
        <v>#REF!</v>
      </c>
      <c r="CD531" s="15">
        <f>IF(CD$2=1,C531,0)</f>
        <v>0</v>
      </c>
      <c r="CE531" s="15">
        <f>IF(CE$2=1,D531,0)</f>
        <v>0</v>
      </c>
      <c r="CF531" s="15">
        <f>IF(CF$2=1,E531,0)</f>
        <v>0</v>
      </c>
      <c r="CG531" s="15">
        <f>IF(CG$2=1,F531,0)</f>
        <v>0</v>
      </c>
      <c r="CH531" s="15">
        <f>IF(CH$2=1,G531,0)</f>
        <v>0</v>
      </c>
      <c r="CI531" s="15">
        <f>IF(CI$2=1,H531,0)</f>
        <v>0</v>
      </c>
      <c r="CJ531" s="15">
        <f>IF(CJ$2=1,I531,0)</f>
        <v>0</v>
      </c>
      <c r="CK531" s="15">
        <f>IF(CK$2=1,J531,0)</f>
        <v>0</v>
      </c>
      <c r="CL531" s="15">
        <f>IF(CL$2=1,K531,0)</f>
        <v>0</v>
      </c>
      <c r="CM531" s="15">
        <f>IF(CM$2=1,L531,0)</f>
        <v>0</v>
      </c>
      <c r="CN531" s="15">
        <f>IF(CN$2=1,M531,0)</f>
        <v>0</v>
      </c>
      <c r="CO531" s="15">
        <f>IF(CO$2=1,N531,0)</f>
        <v>0</v>
      </c>
      <c r="CP531" s="15">
        <f>IF(CP$2=1,O531,0)</f>
        <v>0</v>
      </c>
      <c r="CQ531" s="15">
        <f>IF(CQ$2=1,P531,0)</f>
        <v>0</v>
      </c>
      <c r="CR531" s="15">
        <f>IF(CR$2=1,Q531,0)</f>
        <v>23906.999999999996</v>
      </c>
      <c r="CS531" s="15">
        <f>IF(CS$2=1,R531,0)</f>
        <v>23252.76</v>
      </c>
      <c r="CT531" s="15">
        <f>IF(CT$2=1,S531,0)</f>
        <v>23928.180000000004</v>
      </c>
      <c r="CU531" s="15">
        <f>IF(CU$2=1,T531,0)</f>
        <v>23635.979999999992</v>
      </c>
      <c r="CV531" s="15">
        <f>IF(CV$2=1,U531,0)</f>
        <v>24147.539999999997</v>
      </c>
      <c r="CW531" s="15">
        <f>IF(CW$2=1,V531,0)</f>
        <v>23800.62</v>
      </c>
      <c r="CX531" s="15">
        <f>IF(CX$2=1,W531,0)</f>
        <v>24541.440000000002</v>
      </c>
      <c r="CY531" s="15">
        <f>IF(CY$2=1,X531,0)</f>
        <v>24523.86</v>
      </c>
      <c r="CZ531" s="15">
        <f>IF(CZ$2=1,Y531,0)</f>
        <v>0</v>
      </c>
      <c r="DA531" s="15">
        <f>IF(DA$2=1,Z531,0)</f>
        <v>0</v>
      </c>
      <c r="DB531" s="15">
        <f>SUM(CD531:DA531)</f>
        <v>191737.38</v>
      </c>
      <c r="DC531" s="15" t="e">
        <f>SUMIFS('Total kWh'!C:C,'Total kWh'!#REF!,#REF!,'Total kWh'!B:B,B531)-DB531</f>
        <v>#REF!</v>
      </c>
    </row>
    <row r="532" spans="1:107" x14ac:dyDescent="0.3">
      <c r="A532" s="32" t="s">
        <v>71</v>
      </c>
      <c r="B532" s="33">
        <v>12</v>
      </c>
      <c r="C532" s="33">
        <v>24057.240000000005</v>
      </c>
      <c r="D532" s="33">
        <v>24584.579999999998</v>
      </c>
      <c r="E532" s="33">
        <v>24763.439999999995</v>
      </c>
      <c r="F532" s="33">
        <v>24904.500000000004</v>
      </c>
      <c r="G532" s="33">
        <v>25067.760000000006</v>
      </c>
      <c r="H532" s="33">
        <v>24656.7</v>
      </c>
      <c r="I532" s="33">
        <v>23993.64</v>
      </c>
      <c r="J532" s="33">
        <v>23797.680000000004</v>
      </c>
      <c r="K532" s="33">
        <v>24087.720000000005</v>
      </c>
      <c r="L532" s="33">
        <v>24042.959999999999</v>
      </c>
      <c r="M532" s="33">
        <v>24143.099999999995</v>
      </c>
      <c r="N532" s="33">
        <v>24003.059999999998</v>
      </c>
      <c r="O532" s="33">
        <v>23987.700000000008</v>
      </c>
      <c r="P532" s="33">
        <v>23798.880000000008</v>
      </c>
      <c r="Q532" s="33">
        <v>23313.660000000003</v>
      </c>
      <c r="R532" s="33">
        <v>22147.02</v>
      </c>
      <c r="S532" s="33">
        <v>22903.500000000004</v>
      </c>
      <c r="T532" s="33">
        <v>22492.080000000005</v>
      </c>
      <c r="U532" s="33">
        <v>22995.9</v>
      </c>
      <c r="V532" s="33">
        <v>22629.059999999998</v>
      </c>
      <c r="W532" s="33">
        <v>22991.1</v>
      </c>
      <c r="X532" s="33">
        <v>23209.56</v>
      </c>
      <c r="Y532" s="33">
        <v>22755.360000000001</v>
      </c>
      <c r="Z532" s="33">
        <v>22839.78</v>
      </c>
      <c r="AB532" s="15">
        <f>IF(AB$2=1,C532,0)</f>
        <v>0</v>
      </c>
      <c r="AC532" s="15">
        <f>IF(AC$2=1,D532,0)</f>
        <v>0</v>
      </c>
      <c r="AD532" s="15">
        <f>IF(AD$2=1,E532,0)</f>
        <v>0</v>
      </c>
      <c r="AE532" s="15">
        <f>IF(AE$2=1,F532,0)</f>
        <v>0</v>
      </c>
      <c r="AF532" s="15">
        <f>IF(AF$2=1,G532,0)</f>
        <v>0</v>
      </c>
      <c r="AG532" s="15">
        <f>IF(AG$2=1,H532,0)</f>
        <v>0</v>
      </c>
      <c r="AH532" s="15">
        <f>IF(AH$2=1,I532,0)</f>
        <v>23993.64</v>
      </c>
      <c r="AI532" s="15">
        <f>IF(AI$2=1,J532,0)</f>
        <v>23797.680000000004</v>
      </c>
      <c r="AJ532" s="15">
        <f>IF(AJ$2=1,K532,0)</f>
        <v>24087.720000000005</v>
      </c>
      <c r="AK532" s="15">
        <f>IF(AK$2=1,L532,0)</f>
        <v>24042.959999999999</v>
      </c>
      <c r="AL532" s="15">
        <f>IF(AL$2=1,M532,0)</f>
        <v>24143.099999999995</v>
      </c>
      <c r="AM532" s="15">
        <f>IF(AM$2=1,N532,0)</f>
        <v>24003.059999999998</v>
      </c>
      <c r="AN532" s="15">
        <f>IF(AN$2=1,O532,0)</f>
        <v>23987.700000000008</v>
      </c>
      <c r="AO532" s="15">
        <f>IF(AO$2=1,P532,0)</f>
        <v>23798.880000000008</v>
      </c>
      <c r="AP532" s="15">
        <f>IF(AP$2=1,Q532,0)</f>
        <v>23313.660000000003</v>
      </c>
      <c r="AQ532" s="15">
        <f>IF(AQ$2=1,R532,0)</f>
        <v>22147.02</v>
      </c>
      <c r="AR532" s="15">
        <f>IF(AR$2=1,S532,0)</f>
        <v>22903.500000000004</v>
      </c>
      <c r="AS532" s="15">
        <f>IF(AS$2=1,T532,0)</f>
        <v>22492.080000000005</v>
      </c>
      <c r="AT532" s="15">
        <f>IF(AT$2=1,U532,0)</f>
        <v>22995.9</v>
      </c>
      <c r="AU532" s="15">
        <f>IF(AU$2=1,V532,0)</f>
        <v>22629.059999999998</v>
      </c>
      <c r="AV532" s="15">
        <f>IF(AV$2=1,W532,0)</f>
        <v>22991.1</v>
      </c>
      <c r="AW532" s="15">
        <f>IF(AW$2=1,X532,0)</f>
        <v>23209.56</v>
      </c>
      <c r="AX532" s="15">
        <f>IF(AX$2=1,Y532,0)</f>
        <v>0</v>
      </c>
      <c r="AY532" s="15">
        <f>IF(AY$2=1,Z532,0)</f>
        <v>0</v>
      </c>
      <c r="AZ532" s="15">
        <f>SUM(AB532:AY532)</f>
        <v>374536.62</v>
      </c>
      <c r="BA532" s="15" t="e">
        <f>SUMIFS('Total kWh'!C:C,'Total kWh'!#REF!,#REF!,'Total kWh'!B:B,B532)-AZ532</f>
        <v>#REF!</v>
      </c>
      <c r="BC532" s="15">
        <f>IF(BC$2=1,C532,0)</f>
        <v>0</v>
      </c>
      <c r="BD532" s="15">
        <f>IF(BD$2=1,D532,0)</f>
        <v>0</v>
      </c>
      <c r="BE532" s="15">
        <f>IF(BE$2=1,E532,0)</f>
        <v>0</v>
      </c>
      <c r="BF532" s="15">
        <f>IF(BF$2=1,F532,0)</f>
        <v>0</v>
      </c>
      <c r="BG532" s="15">
        <f>IF(BG$2=1,G532,0)</f>
        <v>0</v>
      </c>
      <c r="BH532" s="15">
        <f>IF(BH$2=1,H532,0)</f>
        <v>0</v>
      </c>
      <c r="BI532" s="15">
        <f>IF(BI$2=1,I532,0)</f>
        <v>23993.64</v>
      </c>
      <c r="BJ532" s="15">
        <f>IF(BJ$2=1,J532,0)</f>
        <v>23797.680000000004</v>
      </c>
      <c r="BK532" s="15">
        <f>IF(BK$2=1,K532,0)</f>
        <v>0</v>
      </c>
      <c r="BL532" s="15">
        <f>IF(BL$2=1,L532,0)</f>
        <v>0</v>
      </c>
      <c r="BM532" s="15">
        <f>IF(BM$2=1,M532,0)</f>
        <v>0</v>
      </c>
      <c r="BN532" s="15">
        <f>IF(BN$2=1,N532,0)</f>
        <v>0</v>
      </c>
      <c r="BO532" s="15">
        <f>IF(BO$2=1,O532,0)</f>
        <v>0</v>
      </c>
      <c r="BP532" s="15">
        <f>IF(BP$2=1,P532,0)</f>
        <v>0</v>
      </c>
      <c r="BQ532" s="15">
        <f>IF(BQ$2=1,Q532,0)</f>
        <v>23313.660000000003</v>
      </c>
      <c r="BR532" s="15">
        <f>IF(BR$2=1,R532,0)</f>
        <v>22147.02</v>
      </c>
      <c r="BS532" s="15">
        <f>IF(BS$2=1,S532,0)</f>
        <v>22903.500000000004</v>
      </c>
      <c r="BT532" s="15">
        <f>IF(BT$2=1,T532,0)</f>
        <v>22492.080000000005</v>
      </c>
      <c r="BU532" s="15">
        <f>IF(BU$2=1,U532,0)</f>
        <v>22995.9</v>
      </c>
      <c r="BV532" s="15">
        <f>IF(BV$2=1,V532,0)</f>
        <v>22629.059999999998</v>
      </c>
      <c r="BW532" s="15">
        <f>IF(BW$2=1,W532,0)</f>
        <v>22991.1</v>
      </c>
      <c r="BX532" s="15">
        <f>IF(BX$2=1,X532,0)</f>
        <v>23209.56</v>
      </c>
      <c r="BY532" s="15">
        <f>IF(BY$2=1,Y532,0)</f>
        <v>0</v>
      </c>
      <c r="BZ532" s="15">
        <f>IF(BZ$2=1,Z532,0)</f>
        <v>0</v>
      </c>
      <c r="CA532" s="15">
        <f>SUM(BC532:BZ532)</f>
        <v>230473.2</v>
      </c>
      <c r="CB532" s="15" t="e">
        <f>SUMIFS('Total kWh'!C:C,'Total kWh'!#REF!,#REF!,'Total kWh'!B:B,B532)-CA532</f>
        <v>#REF!</v>
      </c>
      <c r="CD532" s="15">
        <f>IF(CD$2=1,C532,0)</f>
        <v>0</v>
      </c>
      <c r="CE532" s="15">
        <f>IF(CE$2=1,D532,0)</f>
        <v>0</v>
      </c>
      <c r="CF532" s="15">
        <f>IF(CF$2=1,E532,0)</f>
        <v>0</v>
      </c>
      <c r="CG532" s="15">
        <f>IF(CG$2=1,F532,0)</f>
        <v>0</v>
      </c>
      <c r="CH532" s="15">
        <f>IF(CH$2=1,G532,0)</f>
        <v>0</v>
      </c>
      <c r="CI532" s="15">
        <f>IF(CI$2=1,H532,0)</f>
        <v>0</v>
      </c>
      <c r="CJ532" s="15">
        <f>IF(CJ$2=1,I532,0)</f>
        <v>0</v>
      </c>
      <c r="CK532" s="15">
        <f>IF(CK$2=1,J532,0)</f>
        <v>0</v>
      </c>
      <c r="CL532" s="15">
        <f>IF(CL$2=1,K532,0)</f>
        <v>0</v>
      </c>
      <c r="CM532" s="15">
        <f>IF(CM$2=1,L532,0)</f>
        <v>0</v>
      </c>
      <c r="CN532" s="15">
        <f>IF(CN$2=1,M532,0)</f>
        <v>0</v>
      </c>
      <c r="CO532" s="15">
        <f>IF(CO$2=1,N532,0)</f>
        <v>0</v>
      </c>
      <c r="CP532" s="15">
        <f>IF(CP$2=1,O532,0)</f>
        <v>0</v>
      </c>
      <c r="CQ532" s="15">
        <f>IF(CQ$2=1,P532,0)</f>
        <v>0</v>
      </c>
      <c r="CR532" s="15">
        <f>IF(CR$2=1,Q532,0)</f>
        <v>23313.660000000003</v>
      </c>
      <c r="CS532" s="15">
        <f>IF(CS$2=1,R532,0)</f>
        <v>22147.02</v>
      </c>
      <c r="CT532" s="15">
        <f>IF(CT$2=1,S532,0)</f>
        <v>22903.500000000004</v>
      </c>
      <c r="CU532" s="15">
        <f>IF(CU$2=1,T532,0)</f>
        <v>22492.080000000005</v>
      </c>
      <c r="CV532" s="15">
        <f>IF(CV$2=1,U532,0)</f>
        <v>22995.9</v>
      </c>
      <c r="CW532" s="15">
        <f>IF(CW$2=1,V532,0)</f>
        <v>22629.059999999998</v>
      </c>
      <c r="CX532" s="15">
        <f>IF(CX$2=1,W532,0)</f>
        <v>22991.1</v>
      </c>
      <c r="CY532" s="15">
        <f>IF(CY$2=1,X532,0)</f>
        <v>23209.56</v>
      </c>
      <c r="CZ532" s="15">
        <f>IF(CZ$2=1,Y532,0)</f>
        <v>0</v>
      </c>
      <c r="DA532" s="15">
        <f>IF(DA$2=1,Z532,0)</f>
        <v>0</v>
      </c>
      <c r="DB532" s="15">
        <f>SUM(CD532:DA532)</f>
        <v>182681.88</v>
      </c>
      <c r="DC532" s="15" t="e">
        <f>SUMIFS('Total kWh'!C:C,'Total kWh'!#REF!,#REF!,'Total kWh'!B:B,B532)-DB532</f>
        <v>#REF!</v>
      </c>
    </row>
    <row r="533" spans="1:107" x14ac:dyDescent="0.3">
      <c r="A533" s="32" t="s">
        <v>90</v>
      </c>
      <c r="B533" s="33">
        <v>1</v>
      </c>
      <c r="C533" s="33">
        <v>75861.75</v>
      </c>
      <c r="D533" s="33">
        <v>74672.25</v>
      </c>
      <c r="E533" s="33">
        <v>75106.5</v>
      </c>
      <c r="F533" s="33">
        <v>75884.25</v>
      </c>
      <c r="G533" s="33">
        <v>74986.5</v>
      </c>
      <c r="H533" s="33">
        <v>74965.5</v>
      </c>
      <c r="I533" s="33">
        <v>74280</v>
      </c>
      <c r="J533" s="33">
        <v>76626</v>
      </c>
      <c r="K533" s="33">
        <v>76245</v>
      </c>
      <c r="L533" s="33">
        <v>78292.5</v>
      </c>
      <c r="M533" s="33">
        <v>78591.75</v>
      </c>
      <c r="N533" s="33">
        <v>79619.25</v>
      </c>
      <c r="O533" s="33">
        <v>81152.25</v>
      </c>
      <c r="P533" s="33">
        <v>83319.75</v>
      </c>
      <c r="Q533" s="33">
        <v>83450.25</v>
      </c>
      <c r="R533" s="33">
        <v>84624</v>
      </c>
      <c r="S533" s="33">
        <v>83058.75</v>
      </c>
      <c r="T533" s="33">
        <v>83559.75</v>
      </c>
      <c r="U533" s="33">
        <v>84645.75</v>
      </c>
      <c r="V533" s="33">
        <v>85124.25</v>
      </c>
      <c r="W533" s="33">
        <v>84159.75</v>
      </c>
      <c r="X533" s="33">
        <v>84283.5</v>
      </c>
      <c r="Y533" s="33">
        <v>80860.5</v>
      </c>
      <c r="Z533" s="33">
        <v>80349</v>
      </c>
      <c r="AB533" s="15">
        <f>IF(AB$2=1,C533,0)</f>
        <v>0</v>
      </c>
      <c r="AC533" s="15">
        <f>IF(AC$2=1,D533,0)</f>
        <v>0</v>
      </c>
      <c r="AD533" s="15">
        <f>IF(AD$2=1,E533,0)</f>
        <v>0</v>
      </c>
      <c r="AE533" s="15">
        <f>IF(AE$2=1,F533,0)</f>
        <v>0</v>
      </c>
      <c r="AF533" s="15">
        <f>IF(AF$2=1,G533,0)</f>
        <v>0</v>
      </c>
      <c r="AG533" s="15">
        <f>IF(AG$2=1,H533,0)</f>
        <v>0</v>
      </c>
      <c r="AH533" s="15">
        <f>IF(AH$2=1,I533,0)</f>
        <v>74280</v>
      </c>
      <c r="AI533" s="15">
        <f>IF(AI$2=1,J533,0)</f>
        <v>76626</v>
      </c>
      <c r="AJ533" s="15">
        <f>IF(AJ$2=1,K533,0)</f>
        <v>76245</v>
      </c>
      <c r="AK533" s="15">
        <f>IF(AK$2=1,L533,0)</f>
        <v>78292.5</v>
      </c>
      <c r="AL533" s="15">
        <f>IF(AL$2=1,M533,0)</f>
        <v>78591.75</v>
      </c>
      <c r="AM533" s="15">
        <f>IF(AM$2=1,N533,0)</f>
        <v>79619.25</v>
      </c>
      <c r="AN533" s="15">
        <f>IF(AN$2=1,O533,0)</f>
        <v>81152.25</v>
      </c>
      <c r="AO533" s="15">
        <f>IF(AO$2=1,P533,0)</f>
        <v>83319.75</v>
      </c>
      <c r="AP533" s="15">
        <f>IF(AP$2=1,Q533,0)</f>
        <v>83450.25</v>
      </c>
      <c r="AQ533" s="15">
        <f>IF(AQ$2=1,R533,0)</f>
        <v>84624</v>
      </c>
      <c r="AR533" s="15">
        <f>IF(AR$2=1,S533,0)</f>
        <v>83058.75</v>
      </c>
      <c r="AS533" s="15">
        <f>IF(AS$2=1,T533,0)</f>
        <v>83559.75</v>
      </c>
      <c r="AT533" s="15">
        <f>IF(AT$2=1,U533,0)</f>
        <v>84645.75</v>
      </c>
      <c r="AU533" s="15">
        <f>IF(AU$2=1,V533,0)</f>
        <v>85124.25</v>
      </c>
      <c r="AV533" s="15">
        <f>IF(AV$2=1,W533,0)</f>
        <v>84159.75</v>
      </c>
      <c r="AW533" s="15">
        <f>IF(AW$2=1,X533,0)</f>
        <v>84283.5</v>
      </c>
      <c r="AX533" s="15">
        <f>IF(AX$2=1,Y533,0)</f>
        <v>0</v>
      </c>
      <c r="AY533" s="15">
        <f>IF(AY$2=1,Z533,0)</f>
        <v>0</v>
      </c>
      <c r="AZ533" s="15">
        <f>SUM(AB533:AY533)</f>
        <v>1301032.5</v>
      </c>
      <c r="BA533" s="15" t="e">
        <f>SUMIFS('Total kWh'!C:C,'Total kWh'!#REF!,#REF!,'Total kWh'!B:B,B533)-AZ533</f>
        <v>#REF!</v>
      </c>
      <c r="BC533" s="15">
        <f>IF(BC$2=1,C533,0)</f>
        <v>0</v>
      </c>
      <c r="BD533" s="15">
        <f>IF(BD$2=1,D533,0)</f>
        <v>0</v>
      </c>
      <c r="BE533" s="15">
        <f>IF(BE$2=1,E533,0)</f>
        <v>0</v>
      </c>
      <c r="BF533" s="15">
        <f>IF(BF$2=1,F533,0)</f>
        <v>0</v>
      </c>
      <c r="BG533" s="15">
        <f>IF(BG$2=1,G533,0)</f>
        <v>0</v>
      </c>
      <c r="BH533" s="15">
        <f>IF(BH$2=1,H533,0)</f>
        <v>0</v>
      </c>
      <c r="BI533" s="15">
        <f>IF(BI$2=1,I533,0)</f>
        <v>74280</v>
      </c>
      <c r="BJ533" s="15">
        <f>IF(BJ$2=1,J533,0)</f>
        <v>76626</v>
      </c>
      <c r="BK533" s="15">
        <f>IF(BK$2=1,K533,0)</f>
        <v>0</v>
      </c>
      <c r="BL533" s="15">
        <f>IF(BL$2=1,L533,0)</f>
        <v>0</v>
      </c>
      <c r="BM533" s="15">
        <f>IF(BM$2=1,M533,0)</f>
        <v>0</v>
      </c>
      <c r="BN533" s="15">
        <f>IF(BN$2=1,N533,0)</f>
        <v>0</v>
      </c>
      <c r="BO533" s="15">
        <f>IF(BO$2=1,O533,0)</f>
        <v>0</v>
      </c>
      <c r="BP533" s="15">
        <f>IF(BP$2=1,P533,0)</f>
        <v>0</v>
      </c>
      <c r="BQ533" s="15">
        <f>IF(BQ$2=1,Q533,0)</f>
        <v>83450.25</v>
      </c>
      <c r="BR533" s="15">
        <f>IF(BR$2=1,R533,0)</f>
        <v>84624</v>
      </c>
      <c r="BS533" s="15">
        <f>IF(BS$2=1,S533,0)</f>
        <v>83058.75</v>
      </c>
      <c r="BT533" s="15">
        <f>IF(BT$2=1,T533,0)</f>
        <v>83559.75</v>
      </c>
      <c r="BU533" s="15">
        <f>IF(BU$2=1,U533,0)</f>
        <v>84645.75</v>
      </c>
      <c r="BV533" s="15">
        <f>IF(BV$2=1,V533,0)</f>
        <v>85124.25</v>
      </c>
      <c r="BW533" s="15">
        <f>IF(BW$2=1,W533,0)</f>
        <v>84159.75</v>
      </c>
      <c r="BX533" s="15">
        <f>IF(BX$2=1,X533,0)</f>
        <v>84283.5</v>
      </c>
      <c r="BY533" s="15">
        <f>IF(BY$2=1,Y533,0)</f>
        <v>0</v>
      </c>
      <c r="BZ533" s="15">
        <f>IF(BZ$2=1,Z533,0)</f>
        <v>0</v>
      </c>
      <c r="CA533" s="15">
        <f>SUM(BC533:BZ533)</f>
        <v>823812</v>
      </c>
      <c r="CB533" s="15" t="e">
        <f>SUMIFS('Total kWh'!C:C,'Total kWh'!#REF!,#REF!,'Total kWh'!B:B,B533)-CA533</f>
        <v>#REF!</v>
      </c>
      <c r="CD533" s="15">
        <f>IF(CD$2=1,C533,0)</f>
        <v>0</v>
      </c>
      <c r="CE533" s="15">
        <f>IF(CE$2=1,D533,0)</f>
        <v>0</v>
      </c>
      <c r="CF533" s="15">
        <f>IF(CF$2=1,E533,0)</f>
        <v>0</v>
      </c>
      <c r="CG533" s="15">
        <f>IF(CG$2=1,F533,0)</f>
        <v>0</v>
      </c>
      <c r="CH533" s="15">
        <f>IF(CH$2=1,G533,0)</f>
        <v>0</v>
      </c>
      <c r="CI533" s="15">
        <f>IF(CI$2=1,H533,0)</f>
        <v>0</v>
      </c>
      <c r="CJ533" s="15">
        <f>IF(CJ$2=1,I533,0)</f>
        <v>0</v>
      </c>
      <c r="CK533" s="15">
        <f>IF(CK$2=1,J533,0)</f>
        <v>0</v>
      </c>
      <c r="CL533" s="15">
        <f>IF(CL$2=1,K533,0)</f>
        <v>0</v>
      </c>
      <c r="CM533" s="15">
        <f>IF(CM$2=1,L533,0)</f>
        <v>0</v>
      </c>
      <c r="CN533" s="15">
        <f>IF(CN$2=1,M533,0)</f>
        <v>0</v>
      </c>
      <c r="CO533" s="15">
        <f>IF(CO$2=1,N533,0)</f>
        <v>0</v>
      </c>
      <c r="CP533" s="15">
        <f>IF(CP$2=1,O533,0)</f>
        <v>0</v>
      </c>
      <c r="CQ533" s="15">
        <f>IF(CQ$2=1,P533,0)</f>
        <v>0</v>
      </c>
      <c r="CR533" s="15">
        <f>IF(CR$2=1,Q533,0)</f>
        <v>83450.25</v>
      </c>
      <c r="CS533" s="15">
        <f>IF(CS$2=1,R533,0)</f>
        <v>84624</v>
      </c>
      <c r="CT533" s="15">
        <f>IF(CT$2=1,S533,0)</f>
        <v>83058.75</v>
      </c>
      <c r="CU533" s="15">
        <f>IF(CU$2=1,T533,0)</f>
        <v>83559.75</v>
      </c>
      <c r="CV533" s="15">
        <f>IF(CV$2=1,U533,0)</f>
        <v>84645.75</v>
      </c>
      <c r="CW533" s="15">
        <f>IF(CW$2=1,V533,0)</f>
        <v>85124.25</v>
      </c>
      <c r="CX533" s="15">
        <f>IF(CX$2=1,W533,0)</f>
        <v>84159.75</v>
      </c>
      <c r="CY533" s="15">
        <f>IF(CY$2=1,X533,0)</f>
        <v>84283.5</v>
      </c>
      <c r="CZ533" s="15">
        <f>IF(CZ$2=1,Y533,0)</f>
        <v>0</v>
      </c>
      <c r="DA533" s="15">
        <f>IF(DA$2=1,Z533,0)</f>
        <v>0</v>
      </c>
      <c r="DB533" s="15">
        <f>SUM(CD533:DA533)</f>
        <v>672906</v>
      </c>
      <c r="DC533" s="15" t="e">
        <f>SUMIFS('Total kWh'!C:C,'Total kWh'!#REF!,#REF!,'Total kWh'!B:B,B533)-DB533</f>
        <v>#REF!</v>
      </c>
    </row>
    <row r="534" spans="1:107" x14ac:dyDescent="0.3">
      <c r="A534" s="32" t="s">
        <v>90</v>
      </c>
      <c r="B534" s="33">
        <v>2</v>
      </c>
      <c r="C534" s="33">
        <v>70893</v>
      </c>
      <c r="D534" s="33">
        <v>70133.25</v>
      </c>
      <c r="E534" s="33">
        <v>69390.75</v>
      </c>
      <c r="F534" s="33">
        <v>69234.75</v>
      </c>
      <c r="G534" s="33">
        <v>67738.5</v>
      </c>
      <c r="H534" s="33">
        <v>65061</v>
      </c>
      <c r="I534" s="33">
        <v>64464.75</v>
      </c>
      <c r="J534" s="33">
        <v>66237.75</v>
      </c>
      <c r="K534" s="33">
        <v>66949.5</v>
      </c>
      <c r="L534" s="33">
        <v>67832.25</v>
      </c>
      <c r="M534" s="33">
        <v>67610.25</v>
      </c>
      <c r="N534" s="33">
        <v>68628.75</v>
      </c>
      <c r="O534" s="33">
        <v>70931.25</v>
      </c>
      <c r="P534" s="33">
        <v>72756</v>
      </c>
      <c r="Q534" s="33">
        <v>73817.25</v>
      </c>
      <c r="R534" s="33">
        <v>74313</v>
      </c>
      <c r="S534" s="33">
        <v>72451.5</v>
      </c>
      <c r="T534" s="33">
        <v>72068.25</v>
      </c>
      <c r="U534" s="33">
        <v>71739</v>
      </c>
      <c r="V534" s="33">
        <v>71469.75</v>
      </c>
      <c r="W534" s="33">
        <v>72519</v>
      </c>
      <c r="X534" s="33">
        <v>72025.5</v>
      </c>
      <c r="Y534" s="33">
        <v>70597.5</v>
      </c>
      <c r="Z534" s="33">
        <v>70670.25</v>
      </c>
      <c r="AB534" s="15">
        <f>IF(AB$2=1,C534,0)</f>
        <v>0</v>
      </c>
      <c r="AC534" s="15">
        <f>IF(AC$2=1,D534,0)</f>
        <v>0</v>
      </c>
      <c r="AD534" s="15">
        <f>IF(AD$2=1,E534,0)</f>
        <v>0</v>
      </c>
      <c r="AE534" s="15">
        <f>IF(AE$2=1,F534,0)</f>
        <v>0</v>
      </c>
      <c r="AF534" s="15">
        <f>IF(AF$2=1,G534,0)</f>
        <v>0</v>
      </c>
      <c r="AG534" s="15">
        <f>IF(AG$2=1,H534,0)</f>
        <v>0</v>
      </c>
      <c r="AH534" s="15">
        <f>IF(AH$2=1,I534,0)</f>
        <v>64464.75</v>
      </c>
      <c r="AI534" s="15">
        <f>IF(AI$2=1,J534,0)</f>
        <v>66237.75</v>
      </c>
      <c r="AJ534" s="15">
        <f>IF(AJ$2=1,K534,0)</f>
        <v>66949.5</v>
      </c>
      <c r="AK534" s="15">
        <f>IF(AK$2=1,L534,0)</f>
        <v>67832.25</v>
      </c>
      <c r="AL534" s="15">
        <f>IF(AL$2=1,M534,0)</f>
        <v>67610.25</v>
      </c>
      <c r="AM534" s="15">
        <f>IF(AM$2=1,N534,0)</f>
        <v>68628.75</v>
      </c>
      <c r="AN534" s="15">
        <f>IF(AN$2=1,O534,0)</f>
        <v>70931.25</v>
      </c>
      <c r="AO534" s="15">
        <f>IF(AO$2=1,P534,0)</f>
        <v>72756</v>
      </c>
      <c r="AP534" s="15">
        <f>IF(AP$2=1,Q534,0)</f>
        <v>73817.25</v>
      </c>
      <c r="AQ534" s="15">
        <f>IF(AQ$2=1,R534,0)</f>
        <v>74313</v>
      </c>
      <c r="AR534" s="15">
        <f>IF(AR$2=1,S534,0)</f>
        <v>72451.5</v>
      </c>
      <c r="AS534" s="15">
        <f>IF(AS$2=1,T534,0)</f>
        <v>72068.25</v>
      </c>
      <c r="AT534" s="15">
        <f>IF(AT$2=1,U534,0)</f>
        <v>71739</v>
      </c>
      <c r="AU534" s="15">
        <f>IF(AU$2=1,V534,0)</f>
        <v>71469.75</v>
      </c>
      <c r="AV534" s="15">
        <f>IF(AV$2=1,W534,0)</f>
        <v>72519</v>
      </c>
      <c r="AW534" s="15">
        <f>IF(AW$2=1,X534,0)</f>
        <v>72025.5</v>
      </c>
      <c r="AX534" s="15">
        <f>IF(AX$2=1,Y534,0)</f>
        <v>0</v>
      </c>
      <c r="AY534" s="15">
        <f>IF(AY$2=1,Z534,0)</f>
        <v>0</v>
      </c>
      <c r="AZ534" s="15">
        <f>SUM(AB534:AY534)</f>
        <v>1125813.75</v>
      </c>
      <c r="BA534" s="15" t="e">
        <f>SUMIFS('Total kWh'!C:C,'Total kWh'!#REF!,#REF!,'Total kWh'!B:B,B534)-AZ534</f>
        <v>#REF!</v>
      </c>
      <c r="BC534" s="15">
        <f>IF(BC$2=1,C534,0)</f>
        <v>0</v>
      </c>
      <c r="BD534" s="15">
        <f>IF(BD$2=1,D534,0)</f>
        <v>0</v>
      </c>
      <c r="BE534" s="15">
        <f>IF(BE$2=1,E534,0)</f>
        <v>0</v>
      </c>
      <c r="BF534" s="15">
        <f>IF(BF$2=1,F534,0)</f>
        <v>0</v>
      </c>
      <c r="BG534" s="15">
        <f>IF(BG$2=1,G534,0)</f>
        <v>0</v>
      </c>
      <c r="BH534" s="15">
        <f>IF(BH$2=1,H534,0)</f>
        <v>0</v>
      </c>
      <c r="BI534" s="15">
        <f>IF(BI$2=1,I534,0)</f>
        <v>64464.75</v>
      </c>
      <c r="BJ534" s="15">
        <f>IF(BJ$2=1,J534,0)</f>
        <v>66237.75</v>
      </c>
      <c r="BK534" s="15">
        <f>IF(BK$2=1,K534,0)</f>
        <v>0</v>
      </c>
      <c r="BL534" s="15">
        <f>IF(BL$2=1,L534,0)</f>
        <v>0</v>
      </c>
      <c r="BM534" s="15">
        <f>IF(BM$2=1,M534,0)</f>
        <v>0</v>
      </c>
      <c r="BN534" s="15">
        <f>IF(BN$2=1,N534,0)</f>
        <v>0</v>
      </c>
      <c r="BO534" s="15">
        <f>IF(BO$2=1,O534,0)</f>
        <v>0</v>
      </c>
      <c r="BP534" s="15">
        <f>IF(BP$2=1,P534,0)</f>
        <v>0</v>
      </c>
      <c r="BQ534" s="15">
        <f>IF(BQ$2=1,Q534,0)</f>
        <v>73817.25</v>
      </c>
      <c r="BR534" s="15">
        <f>IF(BR$2=1,R534,0)</f>
        <v>74313</v>
      </c>
      <c r="BS534" s="15">
        <f>IF(BS$2=1,S534,0)</f>
        <v>72451.5</v>
      </c>
      <c r="BT534" s="15">
        <f>IF(BT$2=1,T534,0)</f>
        <v>72068.25</v>
      </c>
      <c r="BU534" s="15">
        <f>IF(BU$2=1,U534,0)</f>
        <v>71739</v>
      </c>
      <c r="BV534" s="15">
        <f>IF(BV$2=1,V534,0)</f>
        <v>71469.75</v>
      </c>
      <c r="BW534" s="15">
        <f>IF(BW$2=1,W534,0)</f>
        <v>72519</v>
      </c>
      <c r="BX534" s="15">
        <f>IF(BX$2=1,X534,0)</f>
        <v>72025.5</v>
      </c>
      <c r="BY534" s="15">
        <f>IF(BY$2=1,Y534,0)</f>
        <v>0</v>
      </c>
      <c r="BZ534" s="15">
        <f>IF(BZ$2=1,Z534,0)</f>
        <v>0</v>
      </c>
      <c r="CA534" s="15">
        <f>SUM(BC534:BZ534)</f>
        <v>711105.75</v>
      </c>
      <c r="CB534" s="15" t="e">
        <f>SUMIFS('Total kWh'!C:C,'Total kWh'!#REF!,#REF!,'Total kWh'!B:B,B534)-CA534</f>
        <v>#REF!</v>
      </c>
      <c r="CD534" s="15">
        <f>IF(CD$2=1,C534,0)</f>
        <v>0</v>
      </c>
      <c r="CE534" s="15">
        <f>IF(CE$2=1,D534,0)</f>
        <v>0</v>
      </c>
      <c r="CF534" s="15">
        <f>IF(CF$2=1,E534,0)</f>
        <v>0</v>
      </c>
      <c r="CG534" s="15">
        <f>IF(CG$2=1,F534,0)</f>
        <v>0</v>
      </c>
      <c r="CH534" s="15">
        <f>IF(CH$2=1,G534,0)</f>
        <v>0</v>
      </c>
      <c r="CI534" s="15">
        <f>IF(CI$2=1,H534,0)</f>
        <v>0</v>
      </c>
      <c r="CJ534" s="15">
        <f>IF(CJ$2=1,I534,0)</f>
        <v>0</v>
      </c>
      <c r="CK534" s="15">
        <f>IF(CK$2=1,J534,0)</f>
        <v>0</v>
      </c>
      <c r="CL534" s="15">
        <f>IF(CL$2=1,K534,0)</f>
        <v>0</v>
      </c>
      <c r="CM534" s="15">
        <f>IF(CM$2=1,L534,0)</f>
        <v>0</v>
      </c>
      <c r="CN534" s="15">
        <f>IF(CN$2=1,M534,0)</f>
        <v>0</v>
      </c>
      <c r="CO534" s="15">
        <f>IF(CO$2=1,N534,0)</f>
        <v>0</v>
      </c>
      <c r="CP534" s="15">
        <f>IF(CP$2=1,O534,0)</f>
        <v>0</v>
      </c>
      <c r="CQ534" s="15">
        <f>IF(CQ$2=1,P534,0)</f>
        <v>0</v>
      </c>
      <c r="CR534" s="15">
        <f>IF(CR$2=1,Q534,0)</f>
        <v>73817.25</v>
      </c>
      <c r="CS534" s="15">
        <f>IF(CS$2=1,R534,0)</f>
        <v>74313</v>
      </c>
      <c r="CT534" s="15">
        <f>IF(CT$2=1,S534,0)</f>
        <v>72451.5</v>
      </c>
      <c r="CU534" s="15">
        <f>IF(CU$2=1,T534,0)</f>
        <v>72068.25</v>
      </c>
      <c r="CV534" s="15">
        <f>IF(CV$2=1,U534,0)</f>
        <v>71739</v>
      </c>
      <c r="CW534" s="15">
        <f>IF(CW$2=1,V534,0)</f>
        <v>71469.75</v>
      </c>
      <c r="CX534" s="15">
        <f>IF(CX$2=1,W534,0)</f>
        <v>72519</v>
      </c>
      <c r="CY534" s="15">
        <f>IF(CY$2=1,X534,0)</f>
        <v>72025.5</v>
      </c>
      <c r="CZ534" s="15">
        <f>IF(CZ$2=1,Y534,0)</f>
        <v>0</v>
      </c>
      <c r="DA534" s="15">
        <f>IF(DA$2=1,Z534,0)</f>
        <v>0</v>
      </c>
      <c r="DB534" s="15">
        <f>SUM(CD534:DA534)</f>
        <v>580403.25</v>
      </c>
      <c r="DC534" s="15" t="e">
        <f>SUMIFS('Total kWh'!C:C,'Total kWh'!#REF!,#REF!,'Total kWh'!B:B,B534)-DB534</f>
        <v>#REF!</v>
      </c>
    </row>
    <row r="535" spans="1:107" x14ac:dyDescent="0.3">
      <c r="A535" s="32" t="s">
        <v>90</v>
      </c>
      <c r="B535" s="33">
        <v>3</v>
      </c>
      <c r="C535" s="33">
        <v>81755.25</v>
      </c>
      <c r="D535" s="33">
        <v>80753.25</v>
      </c>
      <c r="E535" s="33">
        <v>80095.5</v>
      </c>
      <c r="F535" s="33">
        <v>80748.75</v>
      </c>
      <c r="G535" s="33">
        <v>78377.25</v>
      </c>
      <c r="H535" s="33">
        <v>76530</v>
      </c>
      <c r="I535" s="33">
        <v>78570</v>
      </c>
      <c r="J535" s="33">
        <v>79289.25</v>
      </c>
      <c r="K535" s="33">
        <v>81673.5</v>
      </c>
      <c r="L535" s="33">
        <v>84769.5</v>
      </c>
      <c r="M535" s="33">
        <v>85511.25</v>
      </c>
      <c r="N535" s="33">
        <v>87124.5</v>
      </c>
      <c r="O535" s="33">
        <v>88382.25</v>
      </c>
      <c r="P535" s="33">
        <v>87604.83333329999</v>
      </c>
      <c r="Q535" s="33">
        <v>87375.41666670001</v>
      </c>
      <c r="R535" s="33">
        <v>87189.75</v>
      </c>
      <c r="S535" s="33">
        <v>87486.75</v>
      </c>
      <c r="T535" s="33">
        <v>88007.25</v>
      </c>
      <c r="U535" s="33">
        <v>87014.25</v>
      </c>
      <c r="V535" s="33">
        <v>85354.5</v>
      </c>
      <c r="W535" s="33">
        <v>85056.75</v>
      </c>
      <c r="X535" s="33">
        <v>81915.75</v>
      </c>
      <c r="Y535" s="33">
        <v>81036</v>
      </c>
      <c r="Z535" s="33">
        <v>80805.75</v>
      </c>
      <c r="AB535" s="15">
        <f>IF(AB$2=1,C535,0)</f>
        <v>0</v>
      </c>
      <c r="AC535" s="15">
        <f>IF(AC$2=1,D535,0)</f>
        <v>0</v>
      </c>
      <c r="AD535" s="15">
        <f>IF(AD$2=1,E535,0)</f>
        <v>0</v>
      </c>
      <c r="AE535" s="15">
        <f>IF(AE$2=1,F535,0)</f>
        <v>0</v>
      </c>
      <c r="AF535" s="15">
        <f>IF(AF$2=1,G535,0)</f>
        <v>0</v>
      </c>
      <c r="AG535" s="15">
        <f>IF(AG$2=1,H535,0)</f>
        <v>0</v>
      </c>
      <c r="AH535" s="15">
        <f>IF(AH$2=1,I535,0)</f>
        <v>78570</v>
      </c>
      <c r="AI535" s="15">
        <f>IF(AI$2=1,J535,0)</f>
        <v>79289.25</v>
      </c>
      <c r="AJ535" s="15">
        <f>IF(AJ$2=1,K535,0)</f>
        <v>81673.5</v>
      </c>
      <c r="AK535" s="15">
        <f>IF(AK$2=1,L535,0)</f>
        <v>84769.5</v>
      </c>
      <c r="AL535" s="15">
        <f>IF(AL$2=1,M535,0)</f>
        <v>85511.25</v>
      </c>
      <c r="AM535" s="15">
        <f>IF(AM$2=1,N535,0)</f>
        <v>87124.5</v>
      </c>
      <c r="AN535" s="15">
        <f>IF(AN$2=1,O535,0)</f>
        <v>88382.25</v>
      </c>
      <c r="AO535" s="15">
        <f>IF(AO$2=1,P535,0)</f>
        <v>87604.83333329999</v>
      </c>
      <c r="AP535" s="15">
        <f>IF(AP$2=1,Q535,0)</f>
        <v>87375.41666670001</v>
      </c>
      <c r="AQ535" s="15">
        <f>IF(AQ$2=1,R535,0)</f>
        <v>87189.75</v>
      </c>
      <c r="AR535" s="15">
        <f>IF(AR$2=1,S535,0)</f>
        <v>87486.75</v>
      </c>
      <c r="AS535" s="15">
        <f>IF(AS$2=1,T535,0)</f>
        <v>88007.25</v>
      </c>
      <c r="AT535" s="15">
        <f>IF(AT$2=1,U535,0)</f>
        <v>87014.25</v>
      </c>
      <c r="AU535" s="15">
        <f>IF(AU$2=1,V535,0)</f>
        <v>85354.5</v>
      </c>
      <c r="AV535" s="15">
        <f>IF(AV$2=1,W535,0)</f>
        <v>85056.75</v>
      </c>
      <c r="AW535" s="15">
        <f>IF(AW$2=1,X535,0)</f>
        <v>81915.75</v>
      </c>
      <c r="AX535" s="15">
        <f>IF(AX$2=1,Y535,0)</f>
        <v>0</v>
      </c>
      <c r="AY535" s="15">
        <f>IF(AY$2=1,Z535,0)</f>
        <v>0</v>
      </c>
      <c r="AZ535" s="15">
        <f>SUM(AB535:AY535)</f>
        <v>1362325.5</v>
      </c>
      <c r="BA535" s="15" t="e">
        <f>SUMIFS('Total kWh'!C:C,'Total kWh'!#REF!,#REF!,'Total kWh'!B:B,B535)-AZ535</f>
        <v>#REF!</v>
      </c>
      <c r="BC535" s="15">
        <f>IF(BC$2=1,C535,0)</f>
        <v>0</v>
      </c>
      <c r="BD535" s="15">
        <f>IF(BD$2=1,D535,0)</f>
        <v>0</v>
      </c>
      <c r="BE535" s="15">
        <f>IF(BE$2=1,E535,0)</f>
        <v>0</v>
      </c>
      <c r="BF535" s="15">
        <f>IF(BF$2=1,F535,0)</f>
        <v>0</v>
      </c>
      <c r="BG535" s="15">
        <f>IF(BG$2=1,G535,0)</f>
        <v>0</v>
      </c>
      <c r="BH535" s="15">
        <f>IF(BH$2=1,H535,0)</f>
        <v>0</v>
      </c>
      <c r="BI535" s="15">
        <f>IF(BI$2=1,I535,0)</f>
        <v>78570</v>
      </c>
      <c r="BJ535" s="15">
        <f>IF(BJ$2=1,J535,0)</f>
        <v>79289.25</v>
      </c>
      <c r="BK535" s="15">
        <f>IF(BK$2=1,K535,0)</f>
        <v>0</v>
      </c>
      <c r="BL535" s="15">
        <f>IF(BL$2=1,L535,0)</f>
        <v>0</v>
      </c>
      <c r="BM535" s="15">
        <f>IF(BM$2=1,M535,0)</f>
        <v>0</v>
      </c>
      <c r="BN535" s="15">
        <f>IF(BN$2=1,N535,0)</f>
        <v>0</v>
      </c>
      <c r="BO535" s="15">
        <f>IF(BO$2=1,O535,0)</f>
        <v>0</v>
      </c>
      <c r="BP535" s="15">
        <f>IF(BP$2=1,P535,0)</f>
        <v>0</v>
      </c>
      <c r="BQ535" s="15">
        <f>IF(BQ$2=1,Q535,0)</f>
        <v>87375.41666670001</v>
      </c>
      <c r="BR535" s="15">
        <f>IF(BR$2=1,R535,0)</f>
        <v>87189.75</v>
      </c>
      <c r="BS535" s="15">
        <f>IF(BS$2=1,S535,0)</f>
        <v>87486.75</v>
      </c>
      <c r="BT535" s="15">
        <f>IF(BT$2=1,T535,0)</f>
        <v>88007.25</v>
      </c>
      <c r="BU535" s="15">
        <f>IF(BU$2=1,U535,0)</f>
        <v>87014.25</v>
      </c>
      <c r="BV535" s="15">
        <f>IF(BV$2=1,V535,0)</f>
        <v>85354.5</v>
      </c>
      <c r="BW535" s="15">
        <f>IF(BW$2=1,W535,0)</f>
        <v>85056.75</v>
      </c>
      <c r="BX535" s="15">
        <f>IF(BX$2=1,X535,0)</f>
        <v>81915.75</v>
      </c>
      <c r="BY535" s="15">
        <f>IF(BY$2=1,Y535,0)</f>
        <v>0</v>
      </c>
      <c r="BZ535" s="15">
        <f>IF(BZ$2=1,Z535,0)</f>
        <v>0</v>
      </c>
      <c r="CA535" s="15">
        <f>SUM(BC535:BZ535)</f>
        <v>847259.66666670004</v>
      </c>
      <c r="CB535" s="15" t="e">
        <f>SUMIFS('Total kWh'!C:C,'Total kWh'!#REF!,#REF!,'Total kWh'!B:B,B535)-CA535</f>
        <v>#REF!</v>
      </c>
      <c r="CD535" s="15">
        <f>IF(CD$2=1,C535,0)</f>
        <v>0</v>
      </c>
      <c r="CE535" s="15">
        <f>IF(CE$2=1,D535,0)</f>
        <v>0</v>
      </c>
      <c r="CF535" s="15">
        <f>IF(CF$2=1,E535,0)</f>
        <v>0</v>
      </c>
      <c r="CG535" s="15">
        <f>IF(CG$2=1,F535,0)</f>
        <v>0</v>
      </c>
      <c r="CH535" s="15">
        <f>IF(CH$2=1,G535,0)</f>
        <v>0</v>
      </c>
      <c r="CI535" s="15">
        <f>IF(CI$2=1,H535,0)</f>
        <v>0</v>
      </c>
      <c r="CJ535" s="15">
        <f>IF(CJ$2=1,I535,0)</f>
        <v>0</v>
      </c>
      <c r="CK535" s="15">
        <f>IF(CK$2=1,J535,0)</f>
        <v>0</v>
      </c>
      <c r="CL535" s="15">
        <f>IF(CL$2=1,K535,0)</f>
        <v>0</v>
      </c>
      <c r="CM535" s="15">
        <f>IF(CM$2=1,L535,0)</f>
        <v>0</v>
      </c>
      <c r="CN535" s="15">
        <f>IF(CN$2=1,M535,0)</f>
        <v>0</v>
      </c>
      <c r="CO535" s="15">
        <f>IF(CO$2=1,N535,0)</f>
        <v>0</v>
      </c>
      <c r="CP535" s="15">
        <f>IF(CP$2=1,O535,0)</f>
        <v>0</v>
      </c>
      <c r="CQ535" s="15">
        <f>IF(CQ$2=1,P535,0)</f>
        <v>0</v>
      </c>
      <c r="CR535" s="15">
        <f>IF(CR$2=1,Q535,0)</f>
        <v>87375.41666670001</v>
      </c>
      <c r="CS535" s="15">
        <f>IF(CS$2=1,R535,0)</f>
        <v>87189.75</v>
      </c>
      <c r="CT535" s="15">
        <f>IF(CT$2=1,S535,0)</f>
        <v>87486.75</v>
      </c>
      <c r="CU535" s="15">
        <f>IF(CU$2=1,T535,0)</f>
        <v>88007.25</v>
      </c>
      <c r="CV535" s="15">
        <f>IF(CV$2=1,U535,0)</f>
        <v>87014.25</v>
      </c>
      <c r="CW535" s="15">
        <f>IF(CW$2=1,V535,0)</f>
        <v>85354.5</v>
      </c>
      <c r="CX535" s="15">
        <f>IF(CX$2=1,W535,0)</f>
        <v>85056.75</v>
      </c>
      <c r="CY535" s="15">
        <f>IF(CY$2=1,X535,0)</f>
        <v>81915.75</v>
      </c>
      <c r="CZ535" s="15">
        <f>IF(CZ$2=1,Y535,0)</f>
        <v>0</v>
      </c>
      <c r="DA535" s="15">
        <f>IF(DA$2=1,Z535,0)</f>
        <v>0</v>
      </c>
      <c r="DB535" s="15">
        <f>SUM(CD535:DA535)</f>
        <v>689400.41666670004</v>
      </c>
      <c r="DC535" s="15" t="e">
        <f>SUMIFS('Total kWh'!C:C,'Total kWh'!#REF!,#REF!,'Total kWh'!B:B,B535)-DB535</f>
        <v>#REF!</v>
      </c>
    </row>
    <row r="536" spans="1:107" x14ac:dyDescent="0.3">
      <c r="A536" s="32" t="s">
        <v>90</v>
      </c>
      <c r="B536" s="33">
        <v>4</v>
      </c>
      <c r="C536" s="33">
        <v>85213.5</v>
      </c>
      <c r="D536" s="33">
        <v>85507.5</v>
      </c>
      <c r="E536" s="33">
        <v>81000</v>
      </c>
      <c r="F536" s="33">
        <v>84125.25</v>
      </c>
      <c r="G536" s="33">
        <v>83100</v>
      </c>
      <c r="H536" s="33">
        <v>80817.75</v>
      </c>
      <c r="I536" s="33">
        <v>79261.5</v>
      </c>
      <c r="J536" s="33">
        <v>81970.5</v>
      </c>
      <c r="K536" s="33">
        <v>83532</v>
      </c>
      <c r="L536" s="33">
        <v>84323.25</v>
      </c>
      <c r="M536" s="33">
        <v>83985</v>
      </c>
      <c r="N536" s="33">
        <v>83089.5</v>
      </c>
      <c r="O536" s="33">
        <v>85122</v>
      </c>
      <c r="P536" s="33">
        <v>86457.75</v>
      </c>
      <c r="Q536" s="33">
        <v>85492.5</v>
      </c>
      <c r="R536" s="33">
        <v>85674</v>
      </c>
      <c r="S536" s="33">
        <v>88026.75</v>
      </c>
      <c r="T536" s="33">
        <v>87917.25</v>
      </c>
      <c r="U536" s="33">
        <v>86412.75</v>
      </c>
      <c r="V536" s="33">
        <v>86760.75</v>
      </c>
      <c r="W536" s="33">
        <v>89300.25</v>
      </c>
      <c r="X536" s="33">
        <v>89671.5</v>
      </c>
      <c r="Y536" s="33">
        <v>87089.25</v>
      </c>
      <c r="Z536" s="33">
        <v>86284.5</v>
      </c>
      <c r="AB536" s="15">
        <f>IF(AB$2=1,C536,0)</f>
        <v>0</v>
      </c>
      <c r="AC536" s="15">
        <f>IF(AC$2=1,D536,0)</f>
        <v>0</v>
      </c>
      <c r="AD536" s="15">
        <f>IF(AD$2=1,E536,0)</f>
        <v>0</v>
      </c>
      <c r="AE536" s="15">
        <f>IF(AE$2=1,F536,0)</f>
        <v>0</v>
      </c>
      <c r="AF536" s="15">
        <f>IF(AF$2=1,G536,0)</f>
        <v>0</v>
      </c>
      <c r="AG536" s="15">
        <f>IF(AG$2=1,H536,0)</f>
        <v>0</v>
      </c>
      <c r="AH536" s="15">
        <f>IF(AH$2=1,I536,0)</f>
        <v>79261.5</v>
      </c>
      <c r="AI536" s="15">
        <f>IF(AI$2=1,J536,0)</f>
        <v>81970.5</v>
      </c>
      <c r="AJ536" s="15">
        <f>IF(AJ$2=1,K536,0)</f>
        <v>83532</v>
      </c>
      <c r="AK536" s="15">
        <f>IF(AK$2=1,L536,0)</f>
        <v>84323.25</v>
      </c>
      <c r="AL536" s="15">
        <f>IF(AL$2=1,M536,0)</f>
        <v>83985</v>
      </c>
      <c r="AM536" s="15">
        <f>IF(AM$2=1,N536,0)</f>
        <v>83089.5</v>
      </c>
      <c r="AN536" s="15">
        <f>IF(AN$2=1,O536,0)</f>
        <v>85122</v>
      </c>
      <c r="AO536" s="15">
        <f>IF(AO$2=1,P536,0)</f>
        <v>86457.75</v>
      </c>
      <c r="AP536" s="15">
        <f>IF(AP$2=1,Q536,0)</f>
        <v>85492.5</v>
      </c>
      <c r="AQ536" s="15">
        <f>IF(AQ$2=1,R536,0)</f>
        <v>85674</v>
      </c>
      <c r="AR536" s="15">
        <f>IF(AR$2=1,S536,0)</f>
        <v>88026.75</v>
      </c>
      <c r="AS536" s="15">
        <f>IF(AS$2=1,T536,0)</f>
        <v>87917.25</v>
      </c>
      <c r="AT536" s="15">
        <f>IF(AT$2=1,U536,0)</f>
        <v>86412.75</v>
      </c>
      <c r="AU536" s="15">
        <f>IF(AU$2=1,V536,0)</f>
        <v>86760.75</v>
      </c>
      <c r="AV536" s="15">
        <f>IF(AV$2=1,W536,0)</f>
        <v>89300.25</v>
      </c>
      <c r="AW536" s="15">
        <f>IF(AW$2=1,X536,0)</f>
        <v>89671.5</v>
      </c>
      <c r="AX536" s="15">
        <f>IF(AX$2=1,Y536,0)</f>
        <v>0</v>
      </c>
      <c r="AY536" s="15">
        <f>IF(AY$2=1,Z536,0)</f>
        <v>0</v>
      </c>
      <c r="AZ536" s="15">
        <f>SUM(AB536:AY536)</f>
        <v>1366997.25</v>
      </c>
      <c r="BA536" s="15" t="e">
        <f>SUMIFS('Total kWh'!C:C,'Total kWh'!#REF!,#REF!,'Total kWh'!B:B,B536)-AZ536</f>
        <v>#REF!</v>
      </c>
      <c r="BC536" s="15">
        <f>IF(BC$2=1,C536,0)</f>
        <v>0</v>
      </c>
      <c r="BD536" s="15">
        <f>IF(BD$2=1,D536,0)</f>
        <v>0</v>
      </c>
      <c r="BE536" s="15">
        <f>IF(BE$2=1,E536,0)</f>
        <v>0</v>
      </c>
      <c r="BF536" s="15">
        <f>IF(BF$2=1,F536,0)</f>
        <v>0</v>
      </c>
      <c r="BG536" s="15">
        <f>IF(BG$2=1,G536,0)</f>
        <v>0</v>
      </c>
      <c r="BH536" s="15">
        <f>IF(BH$2=1,H536,0)</f>
        <v>0</v>
      </c>
      <c r="BI536" s="15">
        <f>IF(BI$2=1,I536,0)</f>
        <v>79261.5</v>
      </c>
      <c r="BJ536" s="15">
        <f>IF(BJ$2=1,J536,0)</f>
        <v>81970.5</v>
      </c>
      <c r="BK536" s="15">
        <f>IF(BK$2=1,K536,0)</f>
        <v>0</v>
      </c>
      <c r="BL536" s="15">
        <f>IF(BL$2=1,L536,0)</f>
        <v>0</v>
      </c>
      <c r="BM536" s="15">
        <f>IF(BM$2=1,M536,0)</f>
        <v>0</v>
      </c>
      <c r="BN536" s="15">
        <f>IF(BN$2=1,N536,0)</f>
        <v>0</v>
      </c>
      <c r="BO536" s="15">
        <f>IF(BO$2=1,O536,0)</f>
        <v>0</v>
      </c>
      <c r="BP536" s="15">
        <f>IF(BP$2=1,P536,0)</f>
        <v>0</v>
      </c>
      <c r="BQ536" s="15">
        <f>IF(BQ$2=1,Q536,0)</f>
        <v>85492.5</v>
      </c>
      <c r="BR536" s="15">
        <f>IF(BR$2=1,R536,0)</f>
        <v>85674</v>
      </c>
      <c r="BS536" s="15">
        <f>IF(BS$2=1,S536,0)</f>
        <v>88026.75</v>
      </c>
      <c r="BT536" s="15">
        <f>IF(BT$2=1,T536,0)</f>
        <v>87917.25</v>
      </c>
      <c r="BU536" s="15">
        <f>IF(BU$2=1,U536,0)</f>
        <v>86412.75</v>
      </c>
      <c r="BV536" s="15">
        <f>IF(BV$2=1,V536,0)</f>
        <v>86760.75</v>
      </c>
      <c r="BW536" s="15">
        <f>IF(BW$2=1,W536,0)</f>
        <v>89300.25</v>
      </c>
      <c r="BX536" s="15">
        <f>IF(BX$2=1,X536,0)</f>
        <v>89671.5</v>
      </c>
      <c r="BY536" s="15">
        <f>IF(BY$2=1,Y536,0)</f>
        <v>0</v>
      </c>
      <c r="BZ536" s="15">
        <f>IF(BZ$2=1,Z536,0)</f>
        <v>0</v>
      </c>
      <c r="CA536" s="15">
        <f>SUM(BC536:BZ536)</f>
        <v>860487.75</v>
      </c>
      <c r="CB536" s="15" t="e">
        <f>SUMIFS('Total kWh'!C:C,'Total kWh'!#REF!,#REF!,'Total kWh'!B:B,B536)-CA536</f>
        <v>#REF!</v>
      </c>
      <c r="CD536" s="15">
        <f>IF(CD$2=1,C536,0)</f>
        <v>0</v>
      </c>
      <c r="CE536" s="15">
        <f>IF(CE$2=1,D536,0)</f>
        <v>0</v>
      </c>
      <c r="CF536" s="15">
        <f>IF(CF$2=1,E536,0)</f>
        <v>0</v>
      </c>
      <c r="CG536" s="15">
        <f>IF(CG$2=1,F536,0)</f>
        <v>0</v>
      </c>
      <c r="CH536" s="15">
        <f>IF(CH$2=1,G536,0)</f>
        <v>0</v>
      </c>
      <c r="CI536" s="15">
        <f>IF(CI$2=1,H536,0)</f>
        <v>0</v>
      </c>
      <c r="CJ536" s="15">
        <f>IF(CJ$2=1,I536,0)</f>
        <v>0</v>
      </c>
      <c r="CK536" s="15">
        <f>IF(CK$2=1,J536,0)</f>
        <v>0</v>
      </c>
      <c r="CL536" s="15">
        <f>IF(CL$2=1,K536,0)</f>
        <v>0</v>
      </c>
      <c r="CM536" s="15">
        <f>IF(CM$2=1,L536,0)</f>
        <v>0</v>
      </c>
      <c r="CN536" s="15">
        <f>IF(CN$2=1,M536,0)</f>
        <v>0</v>
      </c>
      <c r="CO536" s="15">
        <f>IF(CO$2=1,N536,0)</f>
        <v>0</v>
      </c>
      <c r="CP536" s="15">
        <f>IF(CP$2=1,O536,0)</f>
        <v>0</v>
      </c>
      <c r="CQ536" s="15">
        <f>IF(CQ$2=1,P536,0)</f>
        <v>0</v>
      </c>
      <c r="CR536" s="15">
        <f>IF(CR$2=1,Q536,0)</f>
        <v>85492.5</v>
      </c>
      <c r="CS536" s="15">
        <f>IF(CS$2=1,R536,0)</f>
        <v>85674</v>
      </c>
      <c r="CT536" s="15">
        <f>IF(CT$2=1,S536,0)</f>
        <v>88026.75</v>
      </c>
      <c r="CU536" s="15">
        <f>IF(CU$2=1,T536,0)</f>
        <v>87917.25</v>
      </c>
      <c r="CV536" s="15">
        <f>IF(CV$2=1,U536,0)</f>
        <v>86412.75</v>
      </c>
      <c r="CW536" s="15">
        <f>IF(CW$2=1,V536,0)</f>
        <v>86760.75</v>
      </c>
      <c r="CX536" s="15">
        <f>IF(CX$2=1,W536,0)</f>
        <v>89300.25</v>
      </c>
      <c r="CY536" s="15">
        <f>IF(CY$2=1,X536,0)</f>
        <v>89671.5</v>
      </c>
      <c r="CZ536" s="15">
        <f>IF(CZ$2=1,Y536,0)</f>
        <v>0</v>
      </c>
      <c r="DA536" s="15">
        <f>IF(DA$2=1,Z536,0)</f>
        <v>0</v>
      </c>
      <c r="DB536" s="15">
        <f>SUM(CD536:DA536)</f>
        <v>699255.75</v>
      </c>
      <c r="DC536" s="15" t="e">
        <f>SUMIFS('Total kWh'!C:C,'Total kWh'!#REF!,#REF!,'Total kWh'!B:B,B536)-DB536</f>
        <v>#REF!</v>
      </c>
    </row>
    <row r="537" spans="1:107" x14ac:dyDescent="0.3">
      <c r="A537" s="32" t="s">
        <v>90</v>
      </c>
      <c r="B537" s="33">
        <v>5</v>
      </c>
      <c r="C537" s="33">
        <v>77256.75</v>
      </c>
      <c r="D537" s="33">
        <v>76013.25</v>
      </c>
      <c r="E537" s="33">
        <v>73377</v>
      </c>
      <c r="F537" s="33">
        <v>73260</v>
      </c>
      <c r="G537" s="33">
        <v>71828.25</v>
      </c>
      <c r="H537" s="33">
        <v>71940</v>
      </c>
      <c r="I537" s="33">
        <v>73174.5</v>
      </c>
      <c r="J537" s="33">
        <v>74030.25</v>
      </c>
      <c r="K537" s="33">
        <v>73480.5</v>
      </c>
      <c r="L537" s="33">
        <v>74492.25</v>
      </c>
      <c r="M537" s="33">
        <v>75567.75</v>
      </c>
      <c r="N537" s="33">
        <v>74376.75</v>
      </c>
      <c r="O537" s="33">
        <v>76524</v>
      </c>
      <c r="P537" s="33">
        <v>78711</v>
      </c>
      <c r="Q537" s="33">
        <v>79992.75</v>
      </c>
      <c r="R537" s="33">
        <v>80514.75</v>
      </c>
      <c r="S537" s="33">
        <v>80921.25</v>
      </c>
      <c r="T537" s="33">
        <v>80535.75</v>
      </c>
      <c r="U537" s="33">
        <v>78933</v>
      </c>
      <c r="V537" s="33">
        <v>78579</v>
      </c>
      <c r="W537" s="33">
        <v>79002</v>
      </c>
      <c r="X537" s="33">
        <v>79747.5</v>
      </c>
      <c r="Y537" s="33">
        <v>78438.75</v>
      </c>
      <c r="Z537" s="33">
        <v>77355</v>
      </c>
      <c r="AB537" s="15">
        <f>IF(AB$2=1,C537,0)</f>
        <v>0</v>
      </c>
      <c r="AC537" s="15">
        <f>IF(AC$2=1,D537,0)</f>
        <v>0</v>
      </c>
      <c r="AD537" s="15">
        <f>IF(AD$2=1,E537,0)</f>
        <v>0</v>
      </c>
      <c r="AE537" s="15">
        <f>IF(AE$2=1,F537,0)</f>
        <v>0</v>
      </c>
      <c r="AF537" s="15">
        <f>IF(AF$2=1,G537,0)</f>
        <v>0</v>
      </c>
      <c r="AG537" s="15">
        <f>IF(AG$2=1,H537,0)</f>
        <v>0</v>
      </c>
      <c r="AH537" s="15">
        <f>IF(AH$2=1,I537,0)</f>
        <v>73174.5</v>
      </c>
      <c r="AI537" s="15">
        <f>IF(AI$2=1,J537,0)</f>
        <v>74030.25</v>
      </c>
      <c r="AJ537" s="15">
        <f>IF(AJ$2=1,K537,0)</f>
        <v>73480.5</v>
      </c>
      <c r="AK537" s="15">
        <f>IF(AK$2=1,L537,0)</f>
        <v>74492.25</v>
      </c>
      <c r="AL537" s="15">
        <f>IF(AL$2=1,M537,0)</f>
        <v>75567.75</v>
      </c>
      <c r="AM537" s="15">
        <f>IF(AM$2=1,N537,0)</f>
        <v>74376.75</v>
      </c>
      <c r="AN537" s="15">
        <f>IF(AN$2=1,O537,0)</f>
        <v>76524</v>
      </c>
      <c r="AO537" s="15">
        <f>IF(AO$2=1,P537,0)</f>
        <v>78711</v>
      </c>
      <c r="AP537" s="15">
        <f>IF(AP$2=1,Q537,0)</f>
        <v>79992.75</v>
      </c>
      <c r="AQ537" s="15">
        <f>IF(AQ$2=1,R537,0)</f>
        <v>80514.75</v>
      </c>
      <c r="AR537" s="15">
        <f>IF(AR$2=1,S537,0)</f>
        <v>80921.25</v>
      </c>
      <c r="AS537" s="15">
        <f>IF(AS$2=1,T537,0)</f>
        <v>80535.75</v>
      </c>
      <c r="AT537" s="15">
        <f>IF(AT$2=1,U537,0)</f>
        <v>78933</v>
      </c>
      <c r="AU537" s="15">
        <f>IF(AU$2=1,V537,0)</f>
        <v>78579</v>
      </c>
      <c r="AV537" s="15">
        <f>IF(AV$2=1,W537,0)</f>
        <v>79002</v>
      </c>
      <c r="AW537" s="15">
        <f>IF(AW$2=1,X537,0)</f>
        <v>79747.5</v>
      </c>
      <c r="AX537" s="15">
        <f>IF(AX$2=1,Y537,0)</f>
        <v>0</v>
      </c>
      <c r="AY537" s="15">
        <f>IF(AY$2=1,Z537,0)</f>
        <v>0</v>
      </c>
      <c r="AZ537" s="15">
        <f>SUM(AB537:AY537)</f>
        <v>1238583</v>
      </c>
      <c r="BA537" s="15" t="e">
        <f>SUMIFS('Total kWh'!C:C,'Total kWh'!#REF!,#REF!,'Total kWh'!B:B,B537)-AZ537</f>
        <v>#REF!</v>
      </c>
      <c r="BC537" s="15">
        <f>IF(BC$2=1,C537,0)</f>
        <v>0</v>
      </c>
      <c r="BD537" s="15">
        <f>IF(BD$2=1,D537,0)</f>
        <v>0</v>
      </c>
      <c r="BE537" s="15">
        <f>IF(BE$2=1,E537,0)</f>
        <v>0</v>
      </c>
      <c r="BF537" s="15">
        <f>IF(BF$2=1,F537,0)</f>
        <v>0</v>
      </c>
      <c r="BG537" s="15">
        <f>IF(BG$2=1,G537,0)</f>
        <v>0</v>
      </c>
      <c r="BH537" s="15">
        <f>IF(BH$2=1,H537,0)</f>
        <v>0</v>
      </c>
      <c r="BI537" s="15">
        <f>IF(BI$2=1,I537,0)</f>
        <v>73174.5</v>
      </c>
      <c r="BJ537" s="15">
        <f>IF(BJ$2=1,J537,0)</f>
        <v>74030.25</v>
      </c>
      <c r="BK537" s="15">
        <f>IF(BK$2=1,K537,0)</f>
        <v>0</v>
      </c>
      <c r="BL537" s="15">
        <f>IF(BL$2=1,L537,0)</f>
        <v>0</v>
      </c>
      <c r="BM537" s="15">
        <f>IF(BM$2=1,M537,0)</f>
        <v>0</v>
      </c>
      <c r="BN537" s="15">
        <f>IF(BN$2=1,N537,0)</f>
        <v>0</v>
      </c>
      <c r="BO537" s="15">
        <f>IF(BO$2=1,O537,0)</f>
        <v>0</v>
      </c>
      <c r="BP537" s="15">
        <f>IF(BP$2=1,P537,0)</f>
        <v>0</v>
      </c>
      <c r="BQ537" s="15">
        <f>IF(BQ$2=1,Q537,0)</f>
        <v>79992.75</v>
      </c>
      <c r="BR537" s="15">
        <f>IF(BR$2=1,R537,0)</f>
        <v>80514.75</v>
      </c>
      <c r="BS537" s="15">
        <f>IF(BS$2=1,S537,0)</f>
        <v>80921.25</v>
      </c>
      <c r="BT537" s="15">
        <f>IF(BT$2=1,T537,0)</f>
        <v>80535.75</v>
      </c>
      <c r="BU537" s="15">
        <f>IF(BU$2=1,U537,0)</f>
        <v>78933</v>
      </c>
      <c r="BV537" s="15">
        <f>IF(BV$2=1,V537,0)</f>
        <v>78579</v>
      </c>
      <c r="BW537" s="15">
        <f>IF(BW$2=1,W537,0)</f>
        <v>79002</v>
      </c>
      <c r="BX537" s="15">
        <f>IF(BX$2=1,X537,0)</f>
        <v>79747.5</v>
      </c>
      <c r="BY537" s="15">
        <f>IF(BY$2=1,Y537,0)</f>
        <v>0</v>
      </c>
      <c r="BZ537" s="15">
        <f>IF(BZ$2=1,Z537,0)</f>
        <v>0</v>
      </c>
      <c r="CA537" s="15">
        <f>SUM(BC537:BZ537)</f>
        <v>785430.75</v>
      </c>
      <c r="CB537" s="15" t="e">
        <f>SUMIFS('Total kWh'!C:C,'Total kWh'!#REF!,#REF!,'Total kWh'!B:B,B537)-CA537</f>
        <v>#REF!</v>
      </c>
      <c r="CD537" s="15">
        <f>IF(CD$2=1,C537,0)</f>
        <v>0</v>
      </c>
      <c r="CE537" s="15">
        <f>IF(CE$2=1,D537,0)</f>
        <v>0</v>
      </c>
      <c r="CF537" s="15">
        <f>IF(CF$2=1,E537,0)</f>
        <v>0</v>
      </c>
      <c r="CG537" s="15">
        <f>IF(CG$2=1,F537,0)</f>
        <v>0</v>
      </c>
      <c r="CH537" s="15">
        <f>IF(CH$2=1,G537,0)</f>
        <v>0</v>
      </c>
      <c r="CI537" s="15">
        <f>IF(CI$2=1,H537,0)</f>
        <v>0</v>
      </c>
      <c r="CJ537" s="15">
        <f>IF(CJ$2=1,I537,0)</f>
        <v>0</v>
      </c>
      <c r="CK537" s="15">
        <f>IF(CK$2=1,J537,0)</f>
        <v>0</v>
      </c>
      <c r="CL537" s="15">
        <f>IF(CL$2=1,K537,0)</f>
        <v>0</v>
      </c>
      <c r="CM537" s="15">
        <f>IF(CM$2=1,L537,0)</f>
        <v>0</v>
      </c>
      <c r="CN537" s="15">
        <f>IF(CN$2=1,M537,0)</f>
        <v>0</v>
      </c>
      <c r="CO537" s="15">
        <f>IF(CO$2=1,N537,0)</f>
        <v>0</v>
      </c>
      <c r="CP537" s="15">
        <f>IF(CP$2=1,O537,0)</f>
        <v>0</v>
      </c>
      <c r="CQ537" s="15">
        <f>IF(CQ$2=1,P537,0)</f>
        <v>0</v>
      </c>
      <c r="CR537" s="15">
        <f>IF(CR$2=1,Q537,0)</f>
        <v>79992.75</v>
      </c>
      <c r="CS537" s="15">
        <f>IF(CS$2=1,R537,0)</f>
        <v>80514.75</v>
      </c>
      <c r="CT537" s="15">
        <f>IF(CT$2=1,S537,0)</f>
        <v>80921.25</v>
      </c>
      <c r="CU537" s="15">
        <f>IF(CU$2=1,T537,0)</f>
        <v>80535.75</v>
      </c>
      <c r="CV537" s="15">
        <f>IF(CV$2=1,U537,0)</f>
        <v>78933</v>
      </c>
      <c r="CW537" s="15">
        <f>IF(CW$2=1,V537,0)</f>
        <v>78579</v>
      </c>
      <c r="CX537" s="15">
        <f>IF(CX$2=1,W537,0)</f>
        <v>79002</v>
      </c>
      <c r="CY537" s="15">
        <f>IF(CY$2=1,X537,0)</f>
        <v>79747.5</v>
      </c>
      <c r="CZ537" s="15">
        <f>IF(CZ$2=1,Y537,0)</f>
        <v>0</v>
      </c>
      <c r="DA537" s="15">
        <f>IF(DA$2=1,Z537,0)</f>
        <v>0</v>
      </c>
      <c r="DB537" s="15">
        <f>SUM(CD537:DA537)</f>
        <v>638226</v>
      </c>
      <c r="DC537" s="15" t="e">
        <f>SUMIFS('Total kWh'!C:C,'Total kWh'!#REF!,#REF!,'Total kWh'!B:B,B537)-DB537</f>
        <v>#REF!</v>
      </c>
    </row>
    <row r="538" spans="1:107" x14ac:dyDescent="0.3">
      <c r="A538" s="32" t="s">
        <v>90</v>
      </c>
      <c r="B538" s="33">
        <v>6</v>
      </c>
      <c r="C538" s="33">
        <v>91904.25</v>
      </c>
      <c r="D538" s="33">
        <v>90870.75</v>
      </c>
      <c r="E538" s="33">
        <v>90193.5</v>
      </c>
      <c r="F538" s="33">
        <v>89496</v>
      </c>
      <c r="G538" s="33">
        <v>88527.75</v>
      </c>
      <c r="H538" s="33">
        <v>84395.25</v>
      </c>
      <c r="I538" s="33">
        <v>84411</v>
      </c>
      <c r="J538" s="33">
        <v>83841</v>
      </c>
      <c r="K538" s="33">
        <v>84282</v>
      </c>
      <c r="L538" s="33">
        <v>84686.25</v>
      </c>
      <c r="M538" s="33">
        <v>85816.5</v>
      </c>
      <c r="N538" s="33">
        <v>87039.75</v>
      </c>
      <c r="O538" s="33">
        <v>87449.25</v>
      </c>
      <c r="P538" s="33">
        <v>87153</v>
      </c>
      <c r="Q538" s="33">
        <v>89090.25</v>
      </c>
      <c r="R538" s="33">
        <v>90555</v>
      </c>
      <c r="S538" s="33">
        <v>91500</v>
      </c>
      <c r="T538" s="33">
        <v>91920.75</v>
      </c>
      <c r="U538" s="33">
        <v>91449</v>
      </c>
      <c r="V538" s="33">
        <v>92286.75</v>
      </c>
      <c r="W538" s="33">
        <v>91690.5</v>
      </c>
      <c r="X538" s="33">
        <v>90575.25</v>
      </c>
      <c r="Y538" s="33">
        <v>89150.25</v>
      </c>
      <c r="Z538" s="33">
        <v>89532</v>
      </c>
      <c r="AB538" s="15">
        <f>IF(AB$2=1,C538,0)</f>
        <v>0</v>
      </c>
      <c r="AC538" s="15">
        <f>IF(AC$2=1,D538,0)</f>
        <v>0</v>
      </c>
      <c r="AD538" s="15">
        <f>IF(AD$2=1,E538,0)</f>
        <v>0</v>
      </c>
      <c r="AE538" s="15">
        <f>IF(AE$2=1,F538,0)</f>
        <v>0</v>
      </c>
      <c r="AF538" s="15">
        <f>IF(AF$2=1,G538,0)</f>
        <v>0</v>
      </c>
      <c r="AG538" s="15">
        <f>IF(AG$2=1,H538,0)</f>
        <v>0</v>
      </c>
      <c r="AH538" s="15">
        <f>IF(AH$2=1,I538,0)</f>
        <v>84411</v>
      </c>
      <c r="AI538" s="15">
        <f>IF(AI$2=1,J538,0)</f>
        <v>83841</v>
      </c>
      <c r="AJ538" s="15">
        <f>IF(AJ$2=1,K538,0)</f>
        <v>84282</v>
      </c>
      <c r="AK538" s="15">
        <f>IF(AK$2=1,L538,0)</f>
        <v>84686.25</v>
      </c>
      <c r="AL538" s="15">
        <f>IF(AL$2=1,M538,0)</f>
        <v>85816.5</v>
      </c>
      <c r="AM538" s="15">
        <f>IF(AM$2=1,N538,0)</f>
        <v>87039.75</v>
      </c>
      <c r="AN538" s="15">
        <f>IF(AN$2=1,O538,0)</f>
        <v>87449.25</v>
      </c>
      <c r="AO538" s="15">
        <f>IF(AO$2=1,P538,0)</f>
        <v>87153</v>
      </c>
      <c r="AP538" s="15">
        <f>IF(AP$2=1,Q538,0)</f>
        <v>89090.25</v>
      </c>
      <c r="AQ538" s="15">
        <f>IF(AQ$2=1,R538,0)</f>
        <v>90555</v>
      </c>
      <c r="AR538" s="15">
        <f>IF(AR$2=1,S538,0)</f>
        <v>91500</v>
      </c>
      <c r="AS538" s="15">
        <f>IF(AS$2=1,T538,0)</f>
        <v>91920.75</v>
      </c>
      <c r="AT538" s="15">
        <f>IF(AT$2=1,U538,0)</f>
        <v>91449</v>
      </c>
      <c r="AU538" s="15">
        <f>IF(AU$2=1,V538,0)</f>
        <v>92286.75</v>
      </c>
      <c r="AV538" s="15">
        <f>IF(AV$2=1,W538,0)</f>
        <v>91690.5</v>
      </c>
      <c r="AW538" s="15">
        <f>IF(AW$2=1,X538,0)</f>
        <v>90575.25</v>
      </c>
      <c r="AX538" s="15">
        <f>IF(AX$2=1,Y538,0)</f>
        <v>0</v>
      </c>
      <c r="AY538" s="15">
        <f>IF(AY$2=1,Z538,0)</f>
        <v>0</v>
      </c>
      <c r="AZ538" s="15">
        <f>SUM(AB538:AY538)</f>
        <v>1413746.25</v>
      </c>
      <c r="BA538" s="15" t="e">
        <f>SUMIFS('Total kWh'!C:C,'Total kWh'!#REF!,#REF!,'Total kWh'!B:B,B538)-AZ538</f>
        <v>#REF!</v>
      </c>
      <c r="BC538" s="15">
        <f>IF(BC$2=1,C538,0)</f>
        <v>0</v>
      </c>
      <c r="BD538" s="15">
        <f>IF(BD$2=1,D538,0)</f>
        <v>0</v>
      </c>
      <c r="BE538" s="15">
        <f>IF(BE$2=1,E538,0)</f>
        <v>0</v>
      </c>
      <c r="BF538" s="15">
        <f>IF(BF$2=1,F538,0)</f>
        <v>0</v>
      </c>
      <c r="BG538" s="15">
        <f>IF(BG$2=1,G538,0)</f>
        <v>0</v>
      </c>
      <c r="BH538" s="15">
        <f>IF(BH$2=1,H538,0)</f>
        <v>0</v>
      </c>
      <c r="BI538" s="15">
        <f>IF(BI$2=1,I538,0)</f>
        <v>84411</v>
      </c>
      <c r="BJ538" s="15">
        <f>IF(BJ$2=1,J538,0)</f>
        <v>83841</v>
      </c>
      <c r="BK538" s="15">
        <f>IF(BK$2=1,K538,0)</f>
        <v>0</v>
      </c>
      <c r="BL538" s="15">
        <f>IF(BL$2=1,L538,0)</f>
        <v>0</v>
      </c>
      <c r="BM538" s="15">
        <f>IF(BM$2=1,M538,0)</f>
        <v>0</v>
      </c>
      <c r="BN538" s="15">
        <f>IF(BN$2=1,N538,0)</f>
        <v>0</v>
      </c>
      <c r="BO538" s="15">
        <f>IF(BO$2=1,O538,0)</f>
        <v>0</v>
      </c>
      <c r="BP538" s="15">
        <f>IF(BP$2=1,P538,0)</f>
        <v>0</v>
      </c>
      <c r="BQ538" s="15">
        <f>IF(BQ$2=1,Q538,0)</f>
        <v>89090.25</v>
      </c>
      <c r="BR538" s="15">
        <f>IF(BR$2=1,R538,0)</f>
        <v>90555</v>
      </c>
      <c r="BS538" s="15">
        <f>IF(BS$2=1,S538,0)</f>
        <v>91500</v>
      </c>
      <c r="BT538" s="15">
        <f>IF(BT$2=1,T538,0)</f>
        <v>91920.75</v>
      </c>
      <c r="BU538" s="15">
        <f>IF(BU$2=1,U538,0)</f>
        <v>91449</v>
      </c>
      <c r="BV538" s="15">
        <f>IF(BV$2=1,V538,0)</f>
        <v>92286.75</v>
      </c>
      <c r="BW538" s="15">
        <f>IF(BW$2=1,W538,0)</f>
        <v>91690.5</v>
      </c>
      <c r="BX538" s="15">
        <f>IF(BX$2=1,X538,0)</f>
        <v>90575.25</v>
      </c>
      <c r="BY538" s="15">
        <f>IF(BY$2=1,Y538,0)</f>
        <v>0</v>
      </c>
      <c r="BZ538" s="15">
        <f>IF(BZ$2=1,Z538,0)</f>
        <v>0</v>
      </c>
      <c r="CA538" s="15">
        <f>SUM(BC538:BZ538)</f>
        <v>897319.5</v>
      </c>
      <c r="CB538" s="15" t="e">
        <f>SUMIFS('Total kWh'!C:C,'Total kWh'!#REF!,#REF!,'Total kWh'!B:B,B538)-CA538</f>
        <v>#REF!</v>
      </c>
      <c r="CD538" s="15">
        <f>IF(CD$2=1,C538,0)</f>
        <v>0</v>
      </c>
      <c r="CE538" s="15">
        <f>IF(CE$2=1,D538,0)</f>
        <v>0</v>
      </c>
      <c r="CF538" s="15">
        <f>IF(CF$2=1,E538,0)</f>
        <v>0</v>
      </c>
      <c r="CG538" s="15">
        <f>IF(CG$2=1,F538,0)</f>
        <v>0</v>
      </c>
      <c r="CH538" s="15">
        <f>IF(CH$2=1,G538,0)</f>
        <v>0</v>
      </c>
      <c r="CI538" s="15">
        <f>IF(CI$2=1,H538,0)</f>
        <v>0</v>
      </c>
      <c r="CJ538" s="15">
        <f>IF(CJ$2=1,I538,0)</f>
        <v>0</v>
      </c>
      <c r="CK538" s="15">
        <f>IF(CK$2=1,J538,0)</f>
        <v>0</v>
      </c>
      <c r="CL538" s="15">
        <f>IF(CL$2=1,K538,0)</f>
        <v>0</v>
      </c>
      <c r="CM538" s="15">
        <f>IF(CM$2=1,L538,0)</f>
        <v>0</v>
      </c>
      <c r="CN538" s="15">
        <f>IF(CN$2=1,M538,0)</f>
        <v>0</v>
      </c>
      <c r="CO538" s="15">
        <f>IF(CO$2=1,N538,0)</f>
        <v>0</v>
      </c>
      <c r="CP538" s="15">
        <f>IF(CP$2=1,O538,0)</f>
        <v>0</v>
      </c>
      <c r="CQ538" s="15">
        <f>IF(CQ$2=1,P538,0)</f>
        <v>0</v>
      </c>
      <c r="CR538" s="15">
        <f>IF(CR$2=1,Q538,0)</f>
        <v>89090.25</v>
      </c>
      <c r="CS538" s="15">
        <f>IF(CS$2=1,R538,0)</f>
        <v>90555</v>
      </c>
      <c r="CT538" s="15">
        <f>IF(CT$2=1,S538,0)</f>
        <v>91500</v>
      </c>
      <c r="CU538" s="15">
        <f>IF(CU$2=1,T538,0)</f>
        <v>91920.75</v>
      </c>
      <c r="CV538" s="15">
        <f>IF(CV$2=1,U538,0)</f>
        <v>91449</v>
      </c>
      <c r="CW538" s="15">
        <f>IF(CW$2=1,V538,0)</f>
        <v>92286.75</v>
      </c>
      <c r="CX538" s="15">
        <f>IF(CX$2=1,W538,0)</f>
        <v>91690.5</v>
      </c>
      <c r="CY538" s="15">
        <f>IF(CY$2=1,X538,0)</f>
        <v>90575.25</v>
      </c>
      <c r="CZ538" s="15">
        <f>IF(CZ$2=1,Y538,0)</f>
        <v>0</v>
      </c>
      <c r="DA538" s="15">
        <f>IF(DA$2=1,Z538,0)</f>
        <v>0</v>
      </c>
      <c r="DB538" s="15">
        <f>SUM(CD538:DA538)</f>
        <v>729067.5</v>
      </c>
      <c r="DC538" s="15" t="e">
        <f>SUMIFS('Total kWh'!C:C,'Total kWh'!#REF!,#REF!,'Total kWh'!B:B,B538)-DB538</f>
        <v>#REF!</v>
      </c>
    </row>
    <row r="539" spans="1:107" x14ac:dyDescent="0.3">
      <c r="A539" s="32" t="s">
        <v>90</v>
      </c>
      <c r="B539" s="33">
        <v>7</v>
      </c>
      <c r="C539" s="33">
        <v>75865.5</v>
      </c>
      <c r="D539" s="33">
        <v>75923.25</v>
      </c>
      <c r="E539" s="33">
        <v>74990.25</v>
      </c>
      <c r="F539" s="33">
        <v>77627.25</v>
      </c>
      <c r="G539" s="33">
        <v>76455</v>
      </c>
      <c r="H539" s="33">
        <v>73467.75</v>
      </c>
      <c r="I539" s="33">
        <v>71048.25</v>
      </c>
      <c r="J539" s="33">
        <v>71032.5</v>
      </c>
      <c r="K539" s="33">
        <v>71328</v>
      </c>
      <c r="L539" s="33">
        <v>71587.5</v>
      </c>
      <c r="M539" s="33">
        <v>74184.75</v>
      </c>
      <c r="N539" s="33">
        <v>74793</v>
      </c>
      <c r="O539" s="33">
        <v>74297.25</v>
      </c>
      <c r="P539" s="33">
        <v>73995.75</v>
      </c>
      <c r="Q539" s="33">
        <v>74981.25</v>
      </c>
      <c r="R539" s="33">
        <v>76299</v>
      </c>
      <c r="S539" s="33">
        <v>75789.75</v>
      </c>
      <c r="T539" s="33">
        <v>75874.5</v>
      </c>
      <c r="U539" s="33">
        <v>77670</v>
      </c>
      <c r="V539" s="33">
        <v>77403</v>
      </c>
      <c r="W539" s="33">
        <v>78045.75</v>
      </c>
      <c r="X539" s="33">
        <v>76833</v>
      </c>
      <c r="Y539" s="33">
        <v>76117.5</v>
      </c>
      <c r="Z539" s="33">
        <v>78209.25</v>
      </c>
      <c r="AB539" s="15">
        <f>IF(AB$2=1,C539,0)</f>
        <v>0</v>
      </c>
      <c r="AC539" s="15">
        <f>IF(AC$2=1,D539,0)</f>
        <v>0</v>
      </c>
      <c r="AD539" s="15">
        <f>IF(AD$2=1,E539,0)</f>
        <v>0</v>
      </c>
      <c r="AE539" s="15">
        <f>IF(AE$2=1,F539,0)</f>
        <v>0</v>
      </c>
      <c r="AF539" s="15">
        <f>IF(AF$2=1,G539,0)</f>
        <v>0</v>
      </c>
      <c r="AG539" s="15">
        <f>IF(AG$2=1,H539,0)</f>
        <v>0</v>
      </c>
      <c r="AH539" s="15">
        <f>IF(AH$2=1,I539,0)</f>
        <v>71048.25</v>
      </c>
      <c r="AI539" s="15">
        <f>IF(AI$2=1,J539,0)</f>
        <v>71032.5</v>
      </c>
      <c r="AJ539" s="15">
        <f>IF(AJ$2=1,K539,0)</f>
        <v>71328</v>
      </c>
      <c r="AK539" s="15">
        <f>IF(AK$2=1,L539,0)</f>
        <v>71587.5</v>
      </c>
      <c r="AL539" s="15">
        <f>IF(AL$2=1,M539,0)</f>
        <v>74184.75</v>
      </c>
      <c r="AM539" s="15">
        <f>IF(AM$2=1,N539,0)</f>
        <v>74793</v>
      </c>
      <c r="AN539" s="15">
        <f>IF(AN$2=1,O539,0)</f>
        <v>74297.25</v>
      </c>
      <c r="AO539" s="15">
        <f>IF(AO$2=1,P539,0)</f>
        <v>73995.75</v>
      </c>
      <c r="AP539" s="15">
        <f>IF(AP$2=1,Q539,0)</f>
        <v>74981.25</v>
      </c>
      <c r="AQ539" s="15">
        <f>IF(AQ$2=1,R539,0)</f>
        <v>76299</v>
      </c>
      <c r="AR539" s="15">
        <f>IF(AR$2=1,S539,0)</f>
        <v>75789.75</v>
      </c>
      <c r="AS539" s="15">
        <f>IF(AS$2=1,T539,0)</f>
        <v>75874.5</v>
      </c>
      <c r="AT539" s="15">
        <f>IF(AT$2=1,U539,0)</f>
        <v>77670</v>
      </c>
      <c r="AU539" s="15">
        <f>IF(AU$2=1,V539,0)</f>
        <v>77403</v>
      </c>
      <c r="AV539" s="15">
        <f>IF(AV$2=1,W539,0)</f>
        <v>78045.75</v>
      </c>
      <c r="AW539" s="15">
        <f>IF(AW$2=1,X539,0)</f>
        <v>76833</v>
      </c>
      <c r="AX539" s="15">
        <f>IF(AX$2=1,Y539,0)</f>
        <v>0</v>
      </c>
      <c r="AY539" s="15">
        <f>IF(AY$2=1,Z539,0)</f>
        <v>0</v>
      </c>
      <c r="AZ539" s="15">
        <f>SUM(AB539:AY539)</f>
        <v>1195163.25</v>
      </c>
      <c r="BA539" s="15" t="e">
        <f>SUMIFS('Total kWh'!C:C,'Total kWh'!#REF!,#REF!,'Total kWh'!B:B,B539)-AZ539</f>
        <v>#REF!</v>
      </c>
      <c r="BC539" s="15">
        <f>IF(BC$2=1,C539,0)</f>
        <v>0</v>
      </c>
      <c r="BD539" s="15">
        <f>IF(BD$2=1,D539,0)</f>
        <v>0</v>
      </c>
      <c r="BE539" s="15">
        <f>IF(BE$2=1,E539,0)</f>
        <v>0</v>
      </c>
      <c r="BF539" s="15">
        <f>IF(BF$2=1,F539,0)</f>
        <v>0</v>
      </c>
      <c r="BG539" s="15">
        <f>IF(BG$2=1,G539,0)</f>
        <v>0</v>
      </c>
      <c r="BH539" s="15">
        <f>IF(BH$2=1,H539,0)</f>
        <v>0</v>
      </c>
      <c r="BI539" s="15">
        <f>IF(BI$2=1,I539,0)</f>
        <v>71048.25</v>
      </c>
      <c r="BJ539" s="15">
        <f>IF(BJ$2=1,J539,0)</f>
        <v>71032.5</v>
      </c>
      <c r="BK539" s="15">
        <f>IF(BK$2=1,K539,0)</f>
        <v>0</v>
      </c>
      <c r="BL539" s="15">
        <f>IF(BL$2=1,L539,0)</f>
        <v>0</v>
      </c>
      <c r="BM539" s="15">
        <f>IF(BM$2=1,M539,0)</f>
        <v>0</v>
      </c>
      <c r="BN539" s="15">
        <f>IF(BN$2=1,N539,0)</f>
        <v>0</v>
      </c>
      <c r="BO539" s="15">
        <f>IF(BO$2=1,O539,0)</f>
        <v>0</v>
      </c>
      <c r="BP539" s="15">
        <f>IF(BP$2=1,P539,0)</f>
        <v>0</v>
      </c>
      <c r="BQ539" s="15">
        <f>IF(BQ$2=1,Q539,0)</f>
        <v>74981.25</v>
      </c>
      <c r="BR539" s="15">
        <f>IF(BR$2=1,R539,0)</f>
        <v>76299</v>
      </c>
      <c r="BS539" s="15">
        <f>IF(BS$2=1,S539,0)</f>
        <v>75789.75</v>
      </c>
      <c r="BT539" s="15">
        <f>IF(BT$2=1,T539,0)</f>
        <v>75874.5</v>
      </c>
      <c r="BU539" s="15">
        <f>IF(BU$2=1,U539,0)</f>
        <v>77670</v>
      </c>
      <c r="BV539" s="15">
        <f>IF(BV$2=1,V539,0)</f>
        <v>77403</v>
      </c>
      <c r="BW539" s="15">
        <f>IF(BW$2=1,W539,0)</f>
        <v>78045.75</v>
      </c>
      <c r="BX539" s="15">
        <f>IF(BX$2=1,X539,0)</f>
        <v>76833</v>
      </c>
      <c r="BY539" s="15">
        <f>IF(BY$2=1,Y539,0)</f>
        <v>0</v>
      </c>
      <c r="BZ539" s="15">
        <f>IF(BZ$2=1,Z539,0)</f>
        <v>0</v>
      </c>
      <c r="CA539" s="15">
        <f>SUM(BC539:BZ539)</f>
        <v>754977</v>
      </c>
      <c r="CB539" s="15" t="e">
        <f>SUMIFS('Total kWh'!C:C,'Total kWh'!#REF!,#REF!,'Total kWh'!B:B,B539)-CA539</f>
        <v>#REF!</v>
      </c>
      <c r="CD539" s="15">
        <f>IF(CD$2=1,C539,0)</f>
        <v>0</v>
      </c>
      <c r="CE539" s="15">
        <f>IF(CE$2=1,D539,0)</f>
        <v>0</v>
      </c>
      <c r="CF539" s="15">
        <f>IF(CF$2=1,E539,0)</f>
        <v>0</v>
      </c>
      <c r="CG539" s="15">
        <f>IF(CG$2=1,F539,0)</f>
        <v>0</v>
      </c>
      <c r="CH539" s="15">
        <f>IF(CH$2=1,G539,0)</f>
        <v>0</v>
      </c>
      <c r="CI539" s="15">
        <f>IF(CI$2=1,H539,0)</f>
        <v>0</v>
      </c>
      <c r="CJ539" s="15">
        <f>IF(CJ$2=1,I539,0)</f>
        <v>0</v>
      </c>
      <c r="CK539" s="15">
        <f>IF(CK$2=1,J539,0)</f>
        <v>0</v>
      </c>
      <c r="CL539" s="15">
        <f>IF(CL$2=1,K539,0)</f>
        <v>0</v>
      </c>
      <c r="CM539" s="15">
        <f>IF(CM$2=1,L539,0)</f>
        <v>0</v>
      </c>
      <c r="CN539" s="15">
        <f>IF(CN$2=1,M539,0)</f>
        <v>0</v>
      </c>
      <c r="CO539" s="15">
        <f>IF(CO$2=1,N539,0)</f>
        <v>0</v>
      </c>
      <c r="CP539" s="15">
        <f>IF(CP$2=1,O539,0)</f>
        <v>0</v>
      </c>
      <c r="CQ539" s="15">
        <f>IF(CQ$2=1,P539,0)</f>
        <v>0</v>
      </c>
      <c r="CR539" s="15">
        <f>IF(CR$2=1,Q539,0)</f>
        <v>74981.25</v>
      </c>
      <c r="CS539" s="15">
        <f>IF(CS$2=1,R539,0)</f>
        <v>76299</v>
      </c>
      <c r="CT539" s="15">
        <f>IF(CT$2=1,S539,0)</f>
        <v>75789.75</v>
      </c>
      <c r="CU539" s="15">
        <f>IF(CU$2=1,T539,0)</f>
        <v>75874.5</v>
      </c>
      <c r="CV539" s="15">
        <f>IF(CV$2=1,U539,0)</f>
        <v>77670</v>
      </c>
      <c r="CW539" s="15">
        <f>IF(CW$2=1,V539,0)</f>
        <v>77403</v>
      </c>
      <c r="CX539" s="15">
        <f>IF(CX$2=1,W539,0)</f>
        <v>78045.75</v>
      </c>
      <c r="CY539" s="15">
        <f>IF(CY$2=1,X539,0)</f>
        <v>76833</v>
      </c>
      <c r="CZ539" s="15">
        <f>IF(CZ$2=1,Y539,0)</f>
        <v>0</v>
      </c>
      <c r="DA539" s="15">
        <f>IF(DA$2=1,Z539,0)</f>
        <v>0</v>
      </c>
      <c r="DB539" s="15">
        <f>SUM(CD539:DA539)</f>
        <v>612896.25</v>
      </c>
      <c r="DC539" s="15" t="e">
        <f>SUMIFS('Total kWh'!C:C,'Total kWh'!#REF!,#REF!,'Total kWh'!B:B,B539)-DB539</f>
        <v>#REF!</v>
      </c>
    </row>
    <row r="540" spans="1:107" x14ac:dyDescent="0.3">
      <c r="A540" s="32" t="s">
        <v>90</v>
      </c>
      <c r="B540" s="33">
        <v>8</v>
      </c>
      <c r="C540" s="33">
        <v>73075.5</v>
      </c>
      <c r="D540" s="33">
        <v>74150.25</v>
      </c>
      <c r="E540" s="33">
        <v>74540.25</v>
      </c>
      <c r="F540" s="33">
        <v>74163</v>
      </c>
      <c r="G540" s="33">
        <v>74847.75</v>
      </c>
      <c r="H540" s="33">
        <v>73897.5</v>
      </c>
      <c r="I540" s="33">
        <v>72344.25</v>
      </c>
      <c r="J540" s="33">
        <v>73125.75</v>
      </c>
      <c r="K540" s="33">
        <v>72917.25</v>
      </c>
      <c r="L540" s="33">
        <v>74271</v>
      </c>
      <c r="M540" s="33">
        <v>74947.5</v>
      </c>
      <c r="N540" s="33">
        <v>74311.5</v>
      </c>
      <c r="O540" s="33">
        <v>76595.25</v>
      </c>
      <c r="P540" s="33">
        <v>77220</v>
      </c>
      <c r="Q540" s="33">
        <v>77372.25</v>
      </c>
      <c r="R540" s="33">
        <v>77205</v>
      </c>
      <c r="S540" s="33">
        <v>78844.5</v>
      </c>
      <c r="T540" s="33">
        <v>77636.25</v>
      </c>
      <c r="U540" s="33">
        <v>76666.5</v>
      </c>
      <c r="V540" s="33">
        <v>76019.25</v>
      </c>
      <c r="W540" s="33">
        <v>76661.25</v>
      </c>
      <c r="X540" s="33">
        <v>73742.25</v>
      </c>
      <c r="Y540" s="33">
        <v>73433.25</v>
      </c>
      <c r="Z540" s="33">
        <v>73220.25</v>
      </c>
      <c r="AB540" s="15">
        <f>IF(AB$2=1,C540,0)</f>
        <v>0</v>
      </c>
      <c r="AC540" s="15">
        <f>IF(AC$2=1,D540,0)</f>
        <v>0</v>
      </c>
      <c r="AD540" s="15">
        <f>IF(AD$2=1,E540,0)</f>
        <v>0</v>
      </c>
      <c r="AE540" s="15">
        <f>IF(AE$2=1,F540,0)</f>
        <v>0</v>
      </c>
      <c r="AF540" s="15">
        <f>IF(AF$2=1,G540,0)</f>
        <v>0</v>
      </c>
      <c r="AG540" s="15">
        <f>IF(AG$2=1,H540,0)</f>
        <v>0</v>
      </c>
      <c r="AH540" s="15">
        <f>IF(AH$2=1,I540,0)</f>
        <v>72344.25</v>
      </c>
      <c r="AI540" s="15">
        <f>IF(AI$2=1,J540,0)</f>
        <v>73125.75</v>
      </c>
      <c r="AJ540" s="15">
        <f>IF(AJ$2=1,K540,0)</f>
        <v>72917.25</v>
      </c>
      <c r="AK540" s="15">
        <f>IF(AK$2=1,L540,0)</f>
        <v>74271</v>
      </c>
      <c r="AL540" s="15">
        <f>IF(AL$2=1,M540,0)</f>
        <v>74947.5</v>
      </c>
      <c r="AM540" s="15">
        <f>IF(AM$2=1,N540,0)</f>
        <v>74311.5</v>
      </c>
      <c r="AN540" s="15">
        <f>IF(AN$2=1,O540,0)</f>
        <v>76595.25</v>
      </c>
      <c r="AO540" s="15">
        <f>IF(AO$2=1,P540,0)</f>
        <v>77220</v>
      </c>
      <c r="AP540" s="15">
        <f>IF(AP$2=1,Q540,0)</f>
        <v>77372.25</v>
      </c>
      <c r="AQ540" s="15">
        <f>IF(AQ$2=1,R540,0)</f>
        <v>77205</v>
      </c>
      <c r="AR540" s="15">
        <f>IF(AR$2=1,S540,0)</f>
        <v>78844.5</v>
      </c>
      <c r="AS540" s="15">
        <f>IF(AS$2=1,T540,0)</f>
        <v>77636.25</v>
      </c>
      <c r="AT540" s="15">
        <f>IF(AT$2=1,U540,0)</f>
        <v>76666.5</v>
      </c>
      <c r="AU540" s="15">
        <f>IF(AU$2=1,V540,0)</f>
        <v>76019.25</v>
      </c>
      <c r="AV540" s="15">
        <f>IF(AV$2=1,W540,0)</f>
        <v>76661.25</v>
      </c>
      <c r="AW540" s="15">
        <f>IF(AW$2=1,X540,0)</f>
        <v>73742.25</v>
      </c>
      <c r="AX540" s="15">
        <f>IF(AX$2=1,Y540,0)</f>
        <v>0</v>
      </c>
      <c r="AY540" s="15">
        <f>IF(AY$2=1,Z540,0)</f>
        <v>0</v>
      </c>
      <c r="AZ540" s="15">
        <f>SUM(AB540:AY540)</f>
        <v>1209879.75</v>
      </c>
      <c r="BA540" s="15" t="e">
        <f>SUMIFS('Total kWh'!C:C,'Total kWh'!#REF!,#REF!,'Total kWh'!B:B,B540)-AZ540</f>
        <v>#REF!</v>
      </c>
      <c r="BC540" s="15">
        <f>IF(BC$2=1,C540,0)</f>
        <v>0</v>
      </c>
      <c r="BD540" s="15">
        <f>IF(BD$2=1,D540,0)</f>
        <v>0</v>
      </c>
      <c r="BE540" s="15">
        <f>IF(BE$2=1,E540,0)</f>
        <v>0</v>
      </c>
      <c r="BF540" s="15">
        <f>IF(BF$2=1,F540,0)</f>
        <v>0</v>
      </c>
      <c r="BG540" s="15">
        <f>IF(BG$2=1,G540,0)</f>
        <v>0</v>
      </c>
      <c r="BH540" s="15">
        <f>IF(BH$2=1,H540,0)</f>
        <v>0</v>
      </c>
      <c r="BI540" s="15">
        <f>IF(BI$2=1,I540,0)</f>
        <v>72344.25</v>
      </c>
      <c r="BJ540" s="15">
        <f>IF(BJ$2=1,J540,0)</f>
        <v>73125.75</v>
      </c>
      <c r="BK540" s="15">
        <f>IF(BK$2=1,K540,0)</f>
        <v>0</v>
      </c>
      <c r="BL540" s="15">
        <f>IF(BL$2=1,L540,0)</f>
        <v>0</v>
      </c>
      <c r="BM540" s="15">
        <f>IF(BM$2=1,M540,0)</f>
        <v>0</v>
      </c>
      <c r="BN540" s="15">
        <f>IF(BN$2=1,N540,0)</f>
        <v>0</v>
      </c>
      <c r="BO540" s="15">
        <f>IF(BO$2=1,O540,0)</f>
        <v>0</v>
      </c>
      <c r="BP540" s="15">
        <f>IF(BP$2=1,P540,0)</f>
        <v>0</v>
      </c>
      <c r="BQ540" s="15">
        <f>IF(BQ$2=1,Q540,0)</f>
        <v>77372.25</v>
      </c>
      <c r="BR540" s="15">
        <f>IF(BR$2=1,R540,0)</f>
        <v>77205</v>
      </c>
      <c r="BS540" s="15">
        <f>IF(BS$2=1,S540,0)</f>
        <v>78844.5</v>
      </c>
      <c r="BT540" s="15">
        <f>IF(BT$2=1,T540,0)</f>
        <v>77636.25</v>
      </c>
      <c r="BU540" s="15">
        <f>IF(BU$2=1,U540,0)</f>
        <v>76666.5</v>
      </c>
      <c r="BV540" s="15">
        <f>IF(BV$2=1,V540,0)</f>
        <v>76019.25</v>
      </c>
      <c r="BW540" s="15">
        <f>IF(BW$2=1,W540,0)</f>
        <v>76661.25</v>
      </c>
      <c r="BX540" s="15">
        <f>IF(BX$2=1,X540,0)</f>
        <v>73742.25</v>
      </c>
      <c r="BY540" s="15">
        <f>IF(BY$2=1,Y540,0)</f>
        <v>0</v>
      </c>
      <c r="BZ540" s="15">
        <f>IF(BZ$2=1,Z540,0)</f>
        <v>0</v>
      </c>
      <c r="CA540" s="15">
        <f>SUM(BC540:BZ540)</f>
        <v>759617.25</v>
      </c>
      <c r="CB540" s="15" t="e">
        <f>SUMIFS('Total kWh'!C:C,'Total kWh'!#REF!,#REF!,'Total kWh'!B:B,B540)-CA540</f>
        <v>#REF!</v>
      </c>
      <c r="CD540" s="15">
        <f>IF(CD$2=1,C540,0)</f>
        <v>0</v>
      </c>
      <c r="CE540" s="15">
        <f>IF(CE$2=1,D540,0)</f>
        <v>0</v>
      </c>
      <c r="CF540" s="15">
        <f>IF(CF$2=1,E540,0)</f>
        <v>0</v>
      </c>
      <c r="CG540" s="15">
        <f>IF(CG$2=1,F540,0)</f>
        <v>0</v>
      </c>
      <c r="CH540" s="15">
        <f>IF(CH$2=1,G540,0)</f>
        <v>0</v>
      </c>
      <c r="CI540" s="15">
        <f>IF(CI$2=1,H540,0)</f>
        <v>0</v>
      </c>
      <c r="CJ540" s="15">
        <f>IF(CJ$2=1,I540,0)</f>
        <v>0</v>
      </c>
      <c r="CK540" s="15">
        <f>IF(CK$2=1,J540,0)</f>
        <v>0</v>
      </c>
      <c r="CL540" s="15">
        <f>IF(CL$2=1,K540,0)</f>
        <v>0</v>
      </c>
      <c r="CM540" s="15">
        <f>IF(CM$2=1,L540,0)</f>
        <v>0</v>
      </c>
      <c r="CN540" s="15">
        <f>IF(CN$2=1,M540,0)</f>
        <v>0</v>
      </c>
      <c r="CO540" s="15">
        <f>IF(CO$2=1,N540,0)</f>
        <v>0</v>
      </c>
      <c r="CP540" s="15">
        <f>IF(CP$2=1,O540,0)</f>
        <v>0</v>
      </c>
      <c r="CQ540" s="15">
        <f>IF(CQ$2=1,P540,0)</f>
        <v>0</v>
      </c>
      <c r="CR540" s="15">
        <f>IF(CR$2=1,Q540,0)</f>
        <v>77372.25</v>
      </c>
      <c r="CS540" s="15">
        <f>IF(CS$2=1,R540,0)</f>
        <v>77205</v>
      </c>
      <c r="CT540" s="15">
        <f>IF(CT$2=1,S540,0)</f>
        <v>78844.5</v>
      </c>
      <c r="CU540" s="15">
        <f>IF(CU$2=1,T540,0)</f>
        <v>77636.25</v>
      </c>
      <c r="CV540" s="15">
        <f>IF(CV$2=1,U540,0)</f>
        <v>76666.5</v>
      </c>
      <c r="CW540" s="15">
        <f>IF(CW$2=1,V540,0)</f>
        <v>76019.25</v>
      </c>
      <c r="CX540" s="15">
        <f>IF(CX$2=1,W540,0)</f>
        <v>76661.25</v>
      </c>
      <c r="CY540" s="15">
        <f>IF(CY$2=1,X540,0)</f>
        <v>73742.25</v>
      </c>
      <c r="CZ540" s="15">
        <f>IF(CZ$2=1,Y540,0)</f>
        <v>0</v>
      </c>
      <c r="DA540" s="15">
        <f>IF(DA$2=1,Z540,0)</f>
        <v>0</v>
      </c>
      <c r="DB540" s="15">
        <f>SUM(CD540:DA540)</f>
        <v>614147.25</v>
      </c>
      <c r="DC540" s="15" t="e">
        <f>SUMIFS('Total kWh'!C:C,'Total kWh'!#REF!,#REF!,'Total kWh'!B:B,B540)-DB540</f>
        <v>#REF!</v>
      </c>
    </row>
    <row r="541" spans="1:107" x14ac:dyDescent="0.3">
      <c r="A541" s="32" t="s">
        <v>90</v>
      </c>
      <c r="B541" s="33">
        <v>9</v>
      </c>
      <c r="C541" s="33">
        <v>71816.25</v>
      </c>
      <c r="D541" s="33">
        <v>71856</v>
      </c>
      <c r="E541" s="33">
        <v>71757.75</v>
      </c>
      <c r="F541" s="33">
        <v>73241.25</v>
      </c>
      <c r="G541" s="33">
        <v>72673.5</v>
      </c>
      <c r="H541" s="33">
        <v>70727.25</v>
      </c>
      <c r="I541" s="33">
        <v>67841.25</v>
      </c>
      <c r="J541" s="33">
        <v>68370</v>
      </c>
      <c r="K541" s="33">
        <v>68011.5</v>
      </c>
      <c r="L541" s="33">
        <v>67402.5</v>
      </c>
      <c r="M541" s="33">
        <v>68399.25</v>
      </c>
      <c r="N541" s="33">
        <v>69386.25</v>
      </c>
      <c r="O541" s="33">
        <v>70253.25</v>
      </c>
      <c r="P541" s="33">
        <v>72387</v>
      </c>
      <c r="Q541" s="33">
        <v>72468.75</v>
      </c>
      <c r="R541" s="33">
        <v>73860.75</v>
      </c>
      <c r="S541" s="33">
        <v>73655.25</v>
      </c>
      <c r="T541" s="33">
        <v>73161</v>
      </c>
      <c r="U541" s="33">
        <v>72232.5</v>
      </c>
      <c r="V541" s="33">
        <v>73522.5</v>
      </c>
      <c r="W541" s="33">
        <v>72973.5</v>
      </c>
      <c r="X541" s="33">
        <v>72211.5</v>
      </c>
      <c r="Y541" s="33">
        <v>70875</v>
      </c>
      <c r="Z541" s="33">
        <v>71700</v>
      </c>
      <c r="AB541" s="15">
        <f>IF(AB$2=1,C541,0)</f>
        <v>0</v>
      </c>
      <c r="AC541" s="15">
        <f>IF(AC$2=1,D541,0)</f>
        <v>0</v>
      </c>
      <c r="AD541" s="15">
        <f>IF(AD$2=1,E541,0)</f>
        <v>0</v>
      </c>
      <c r="AE541" s="15">
        <f>IF(AE$2=1,F541,0)</f>
        <v>0</v>
      </c>
      <c r="AF541" s="15">
        <f>IF(AF$2=1,G541,0)</f>
        <v>0</v>
      </c>
      <c r="AG541" s="15">
        <f>IF(AG$2=1,H541,0)</f>
        <v>0</v>
      </c>
      <c r="AH541" s="15">
        <f>IF(AH$2=1,I541,0)</f>
        <v>67841.25</v>
      </c>
      <c r="AI541" s="15">
        <f>IF(AI$2=1,J541,0)</f>
        <v>68370</v>
      </c>
      <c r="AJ541" s="15">
        <f>IF(AJ$2=1,K541,0)</f>
        <v>68011.5</v>
      </c>
      <c r="AK541" s="15">
        <f>IF(AK$2=1,L541,0)</f>
        <v>67402.5</v>
      </c>
      <c r="AL541" s="15">
        <f>IF(AL$2=1,M541,0)</f>
        <v>68399.25</v>
      </c>
      <c r="AM541" s="15">
        <f>IF(AM$2=1,N541,0)</f>
        <v>69386.25</v>
      </c>
      <c r="AN541" s="15">
        <f>IF(AN$2=1,O541,0)</f>
        <v>70253.25</v>
      </c>
      <c r="AO541" s="15">
        <f>IF(AO$2=1,P541,0)</f>
        <v>72387</v>
      </c>
      <c r="AP541" s="15">
        <f>IF(AP$2=1,Q541,0)</f>
        <v>72468.75</v>
      </c>
      <c r="AQ541" s="15">
        <f>IF(AQ$2=1,R541,0)</f>
        <v>73860.75</v>
      </c>
      <c r="AR541" s="15">
        <f>IF(AR$2=1,S541,0)</f>
        <v>73655.25</v>
      </c>
      <c r="AS541" s="15">
        <f>IF(AS$2=1,T541,0)</f>
        <v>73161</v>
      </c>
      <c r="AT541" s="15">
        <f>IF(AT$2=1,U541,0)</f>
        <v>72232.5</v>
      </c>
      <c r="AU541" s="15">
        <f>IF(AU$2=1,V541,0)</f>
        <v>73522.5</v>
      </c>
      <c r="AV541" s="15">
        <f>IF(AV$2=1,W541,0)</f>
        <v>72973.5</v>
      </c>
      <c r="AW541" s="15">
        <f>IF(AW$2=1,X541,0)</f>
        <v>72211.5</v>
      </c>
      <c r="AX541" s="15">
        <f>IF(AX$2=1,Y541,0)</f>
        <v>0</v>
      </c>
      <c r="AY541" s="15">
        <f>IF(AY$2=1,Z541,0)</f>
        <v>0</v>
      </c>
      <c r="AZ541" s="15">
        <f>SUM(AB541:AY541)</f>
        <v>1136136.75</v>
      </c>
      <c r="BA541" s="15" t="e">
        <f>SUMIFS('Total kWh'!C:C,'Total kWh'!#REF!,#REF!,'Total kWh'!B:B,B541)-AZ541</f>
        <v>#REF!</v>
      </c>
      <c r="BC541" s="15">
        <f>IF(BC$2=1,C541,0)</f>
        <v>0</v>
      </c>
      <c r="BD541" s="15">
        <f>IF(BD$2=1,D541,0)</f>
        <v>0</v>
      </c>
      <c r="BE541" s="15">
        <f>IF(BE$2=1,E541,0)</f>
        <v>0</v>
      </c>
      <c r="BF541" s="15">
        <f>IF(BF$2=1,F541,0)</f>
        <v>0</v>
      </c>
      <c r="BG541" s="15">
        <f>IF(BG$2=1,G541,0)</f>
        <v>0</v>
      </c>
      <c r="BH541" s="15">
        <f>IF(BH$2=1,H541,0)</f>
        <v>0</v>
      </c>
      <c r="BI541" s="15">
        <f>IF(BI$2=1,I541,0)</f>
        <v>67841.25</v>
      </c>
      <c r="BJ541" s="15">
        <f>IF(BJ$2=1,J541,0)</f>
        <v>68370</v>
      </c>
      <c r="BK541" s="15">
        <f>IF(BK$2=1,K541,0)</f>
        <v>0</v>
      </c>
      <c r="BL541" s="15">
        <f>IF(BL$2=1,L541,0)</f>
        <v>0</v>
      </c>
      <c r="BM541" s="15">
        <f>IF(BM$2=1,M541,0)</f>
        <v>0</v>
      </c>
      <c r="BN541" s="15">
        <f>IF(BN$2=1,N541,0)</f>
        <v>0</v>
      </c>
      <c r="BO541" s="15">
        <f>IF(BO$2=1,O541,0)</f>
        <v>0</v>
      </c>
      <c r="BP541" s="15">
        <f>IF(BP$2=1,P541,0)</f>
        <v>0</v>
      </c>
      <c r="BQ541" s="15">
        <f>IF(BQ$2=1,Q541,0)</f>
        <v>72468.75</v>
      </c>
      <c r="BR541" s="15">
        <f>IF(BR$2=1,R541,0)</f>
        <v>73860.75</v>
      </c>
      <c r="BS541" s="15">
        <f>IF(BS$2=1,S541,0)</f>
        <v>73655.25</v>
      </c>
      <c r="BT541" s="15">
        <f>IF(BT$2=1,T541,0)</f>
        <v>73161</v>
      </c>
      <c r="BU541" s="15">
        <f>IF(BU$2=1,U541,0)</f>
        <v>72232.5</v>
      </c>
      <c r="BV541" s="15">
        <f>IF(BV$2=1,V541,0)</f>
        <v>73522.5</v>
      </c>
      <c r="BW541" s="15">
        <f>IF(BW$2=1,W541,0)</f>
        <v>72973.5</v>
      </c>
      <c r="BX541" s="15">
        <f>IF(BX$2=1,X541,0)</f>
        <v>72211.5</v>
      </c>
      <c r="BY541" s="15">
        <f>IF(BY$2=1,Y541,0)</f>
        <v>0</v>
      </c>
      <c r="BZ541" s="15">
        <f>IF(BZ$2=1,Z541,0)</f>
        <v>0</v>
      </c>
      <c r="CA541" s="15">
        <f>SUM(BC541:BZ541)</f>
        <v>720297</v>
      </c>
      <c r="CB541" s="15" t="e">
        <f>SUMIFS('Total kWh'!C:C,'Total kWh'!#REF!,#REF!,'Total kWh'!B:B,B541)-CA541</f>
        <v>#REF!</v>
      </c>
      <c r="CD541" s="15">
        <f>IF(CD$2=1,C541,0)</f>
        <v>0</v>
      </c>
      <c r="CE541" s="15">
        <f>IF(CE$2=1,D541,0)</f>
        <v>0</v>
      </c>
      <c r="CF541" s="15">
        <f>IF(CF$2=1,E541,0)</f>
        <v>0</v>
      </c>
      <c r="CG541" s="15">
        <f>IF(CG$2=1,F541,0)</f>
        <v>0</v>
      </c>
      <c r="CH541" s="15">
        <f>IF(CH$2=1,G541,0)</f>
        <v>0</v>
      </c>
      <c r="CI541" s="15">
        <f>IF(CI$2=1,H541,0)</f>
        <v>0</v>
      </c>
      <c r="CJ541" s="15">
        <f>IF(CJ$2=1,I541,0)</f>
        <v>0</v>
      </c>
      <c r="CK541" s="15">
        <f>IF(CK$2=1,J541,0)</f>
        <v>0</v>
      </c>
      <c r="CL541" s="15">
        <f>IF(CL$2=1,K541,0)</f>
        <v>0</v>
      </c>
      <c r="CM541" s="15">
        <f>IF(CM$2=1,L541,0)</f>
        <v>0</v>
      </c>
      <c r="CN541" s="15">
        <f>IF(CN$2=1,M541,0)</f>
        <v>0</v>
      </c>
      <c r="CO541" s="15">
        <f>IF(CO$2=1,N541,0)</f>
        <v>0</v>
      </c>
      <c r="CP541" s="15">
        <f>IF(CP$2=1,O541,0)</f>
        <v>0</v>
      </c>
      <c r="CQ541" s="15">
        <f>IF(CQ$2=1,P541,0)</f>
        <v>0</v>
      </c>
      <c r="CR541" s="15">
        <f>IF(CR$2=1,Q541,0)</f>
        <v>72468.75</v>
      </c>
      <c r="CS541" s="15">
        <f>IF(CS$2=1,R541,0)</f>
        <v>73860.75</v>
      </c>
      <c r="CT541" s="15">
        <f>IF(CT$2=1,S541,0)</f>
        <v>73655.25</v>
      </c>
      <c r="CU541" s="15">
        <f>IF(CU$2=1,T541,0)</f>
        <v>73161</v>
      </c>
      <c r="CV541" s="15">
        <f>IF(CV$2=1,U541,0)</f>
        <v>72232.5</v>
      </c>
      <c r="CW541" s="15">
        <f>IF(CW$2=1,V541,0)</f>
        <v>73522.5</v>
      </c>
      <c r="CX541" s="15">
        <f>IF(CX$2=1,W541,0)</f>
        <v>72973.5</v>
      </c>
      <c r="CY541" s="15">
        <f>IF(CY$2=1,X541,0)</f>
        <v>72211.5</v>
      </c>
      <c r="CZ541" s="15">
        <f>IF(CZ$2=1,Y541,0)</f>
        <v>0</v>
      </c>
      <c r="DA541" s="15">
        <f>IF(DA$2=1,Z541,0)</f>
        <v>0</v>
      </c>
      <c r="DB541" s="15">
        <f>SUM(CD541:DA541)</f>
        <v>584085.75</v>
      </c>
      <c r="DC541" s="15" t="e">
        <f>SUMIFS('Total kWh'!C:C,'Total kWh'!#REF!,#REF!,'Total kWh'!B:B,B541)-DB541</f>
        <v>#REF!</v>
      </c>
    </row>
    <row r="542" spans="1:107" x14ac:dyDescent="0.3">
      <c r="A542" s="32" t="s">
        <v>90</v>
      </c>
      <c r="B542" s="33">
        <v>10</v>
      </c>
      <c r="C542" s="33">
        <v>82610.25</v>
      </c>
      <c r="D542" s="33">
        <v>82241.25</v>
      </c>
      <c r="E542" s="33">
        <v>82068</v>
      </c>
      <c r="F542" s="33">
        <v>82507.5</v>
      </c>
      <c r="G542" s="33">
        <v>80940</v>
      </c>
      <c r="H542" s="33">
        <v>77486.25</v>
      </c>
      <c r="I542" s="33">
        <v>77561.25</v>
      </c>
      <c r="J542" s="33">
        <v>80319</v>
      </c>
      <c r="K542" s="33">
        <v>81014.25</v>
      </c>
      <c r="L542" s="33">
        <v>82742.25</v>
      </c>
      <c r="M542" s="33">
        <v>83413.5</v>
      </c>
      <c r="N542" s="33">
        <v>85234.5</v>
      </c>
      <c r="O542" s="33">
        <v>85989</v>
      </c>
      <c r="P542" s="33">
        <v>83905.5</v>
      </c>
      <c r="Q542" s="33">
        <v>83909.25</v>
      </c>
      <c r="R542" s="33">
        <v>86139.75</v>
      </c>
      <c r="S542" s="33">
        <v>86536.5</v>
      </c>
      <c r="T542" s="33">
        <v>85554</v>
      </c>
      <c r="U542" s="33">
        <v>86914.5</v>
      </c>
      <c r="V542" s="33">
        <v>85276.5</v>
      </c>
      <c r="W542" s="33">
        <v>85923</v>
      </c>
      <c r="X542" s="33">
        <v>83859</v>
      </c>
      <c r="Y542" s="33">
        <v>81811.5</v>
      </c>
      <c r="Z542" s="33">
        <v>84433.5</v>
      </c>
      <c r="AB542" s="15">
        <f>IF(AB$2=1,C542,0)</f>
        <v>0</v>
      </c>
      <c r="AC542" s="15">
        <f>IF(AC$2=1,D542,0)</f>
        <v>0</v>
      </c>
      <c r="AD542" s="15">
        <f>IF(AD$2=1,E542,0)</f>
        <v>0</v>
      </c>
      <c r="AE542" s="15">
        <f>IF(AE$2=1,F542,0)</f>
        <v>0</v>
      </c>
      <c r="AF542" s="15">
        <f>IF(AF$2=1,G542,0)</f>
        <v>0</v>
      </c>
      <c r="AG542" s="15">
        <f>IF(AG$2=1,H542,0)</f>
        <v>0</v>
      </c>
      <c r="AH542" s="15">
        <f>IF(AH$2=1,I542,0)</f>
        <v>77561.25</v>
      </c>
      <c r="AI542" s="15">
        <f>IF(AI$2=1,J542,0)</f>
        <v>80319</v>
      </c>
      <c r="AJ542" s="15">
        <f>IF(AJ$2=1,K542,0)</f>
        <v>81014.25</v>
      </c>
      <c r="AK542" s="15">
        <f>IF(AK$2=1,L542,0)</f>
        <v>82742.25</v>
      </c>
      <c r="AL542" s="15">
        <f>IF(AL$2=1,M542,0)</f>
        <v>83413.5</v>
      </c>
      <c r="AM542" s="15">
        <f>IF(AM$2=1,N542,0)</f>
        <v>85234.5</v>
      </c>
      <c r="AN542" s="15">
        <f>IF(AN$2=1,O542,0)</f>
        <v>85989</v>
      </c>
      <c r="AO542" s="15">
        <f>IF(AO$2=1,P542,0)</f>
        <v>83905.5</v>
      </c>
      <c r="AP542" s="15">
        <f>IF(AP$2=1,Q542,0)</f>
        <v>83909.25</v>
      </c>
      <c r="AQ542" s="15">
        <f>IF(AQ$2=1,R542,0)</f>
        <v>86139.75</v>
      </c>
      <c r="AR542" s="15">
        <f>IF(AR$2=1,S542,0)</f>
        <v>86536.5</v>
      </c>
      <c r="AS542" s="15">
        <f>IF(AS$2=1,T542,0)</f>
        <v>85554</v>
      </c>
      <c r="AT542" s="15">
        <f>IF(AT$2=1,U542,0)</f>
        <v>86914.5</v>
      </c>
      <c r="AU542" s="15">
        <f>IF(AU$2=1,V542,0)</f>
        <v>85276.5</v>
      </c>
      <c r="AV542" s="15">
        <f>IF(AV$2=1,W542,0)</f>
        <v>85923</v>
      </c>
      <c r="AW542" s="15">
        <f>IF(AW$2=1,X542,0)</f>
        <v>83859</v>
      </c>
      <c r="AX542" s="15">
        <f>IF(AX$2=1,Y542,0)</f>
        <v>0</v>
      </c>
      <c r="AY542" s="15">
        <f>IF(AY$2=1,Z542,0)</f>
        <v>0</v>
      </c>
      <c r="AZ542" s="15">
        <f>SUM(AB542:AY542)</f>
        <v>1344291.75</v>
      </c>
      <c r="BA542" s="15" t="e">
        <f>SUMIFS('Total kWh'!C:C,'Total kWh'!#REF!,#REF!,'Total kWh'!B:B,B542)-AZ542</f>
        <v>#REF!</v>
      </c>
      <c r="BC542" s="15">
        <f>IF(BC$2=1,C542,0)</f>
        <v>0</v>
      </c>
      <c r="BD542" s="15">
        <f>IF(BD$2=1,D542,0)</f>
        <v>0</v>
      </c>
      <c r="BE542" s="15">
        <f>IF(BE$2=1,E542,0)</f>
        <v>0</v>
      </c>
      <c r="BF542" s="15">
        <f>IF(BF$2=1,F542,0)</f>
        <v>0</v>
      </c>
      <c r="BG542" s="15">
        <f>IF(BG$2=1,G542,0)</f>
        <v>0</v>
      </c>
      <c r="BH542" s="15">
        <f>IF(BH$2=1,H542,0)</f>
        <v>0</v>
      </c>
      <c r="BI542" s="15">
        <f>IF(BI$2=1,I542,0)</f>
        <v>77561.25</v>
      </c>
      <c r="BJ542" s="15">
        <f>IF(BJ$2=1,J542,0)</f>
        <v>80319</v>
      </c>
      <c r="BK542" s="15">
        <f>IF(BK$2=1,K542,0)</f>
        <v>0</v>
      </c>
      <c r="BL542" s="15">
        <f>IF(BL$2=1,L542,0)</f>
        <v>0</v>
      </c>
      <c r="BM542" s="15">
        <f>IF(BM$2=1,M542,0)</f>
        <v>0</v>
      </c>
      <c r="BN542" s="15">
        <f>IF(BN$2=1,N542,0)</f>
        <v>0</v>
      </c>
      <c r="BO542" s="15">
        <f>IF(BO$2=1,O542,0)</f>
        <v>0</v>
      </c>
      <c r="BP542" s="15">
        <f>IF(BP$2=1,P542,0)</f>
        <v>0</v>
      </c>
      <c r="BQ542" s="15">
        <f>IF(BQ$2=1,Q542,0)</f>
        <v>83909.25</v>
      </c>
      <c r="BR542" s="15">
        <f>IF(BR$2=1,R542,0)</f>
        <v>86139.75</v>
      </c>
      <c r="BS542" s="15">
        <f>IF(BS$2=1,S542,0)</f>
        <v>86536.5</v>
      </c>
      <c r="BT542" s="15">
        <f>IF(BT$2=1,T542,0)</f>
        <v>85554</v>
      </c>
      <c r="BU542" s="15">
        <f>IF(BU$2=1,U542,0)</f>
        <v>86914.5</v>
      </c>
      <c r="BV542" s="15">
        <f>IF(BV$2=1,V542,0)</f>
        <v>85276.5</v>
      </c>
      <c r="BW542" s="15">
        <f>IF(BW$2=1,W542,0)</f>
        <v>85923</v>
      </c>
      <c r="BX542" s="15">
        <f>IF(BX$2=1,X542,0)</f>
        <v>83859</v>
      </c>
      <c r="BY542" s="15">
        <f>IF(BY$2=1,Y542,0)</f>
        <v>0</v>
      </c>
      <c r="BZ542" s="15">
        <f>IF(BZ$2=1,Z542,0)</f>
        <v>0</v>
      </c>
      <c r="CA542" s="15">
        <f>SUM(BC542:BZ542)</f>
        <v>841992.75</v>
      </c>
      <c r="CB542" s="15" t="e">
        <f>SUMIFS('Total kWh'!C:C,'Total kWh'!#REF!,#REF!,'Total kWh'!B:B,B542)-CA542</f>
        <v>#REF!</v>
      </c>
      <c r="CD542" s="15">
        <f>IF(CD$2=1,C542,0)</f>
        <v>0</v>
      </c>
      <c r="CE542" s="15">
        <f>IF(CE$2=1,D542,0)</f>
        <v>0</v>
      </c>
      <c r="CF542" s="15">
        <f>IF(CF$2=1,E542,0)</f>
        <v>0</v>
      </c>
      <c r="CG542" s="15">
        <f>IF(CG$2=1,F542,0)</f>
        <v>0</v>
      </c>
      <c r="CH542" s="15">
        <f>IF(CH$2=1,G542,0)</f>
        <v>0</v>
      </c>
      <c r="CI542" s="15">
        <f>IF(CI$2=1,H542,0)</f>
        <v>0</v>
      </c>
      <c r="CJ542" s="15">
        <f>IF(CJ$2=1,I542,0)</f>
        <v>0</v>
      </c>
      <c r="CK542" s="15">
        <f>IF(CK$2=1,J542,0)</f>
        <v>0</v>
      </c>
      <c r="CL542" s="15">
        <f>IF(CL$2=1,K542,0)</f>
        <v>0</v>
      </c>
      <c r="CM542" s="15">
        <f>IF(CM$2=1,L542,0)</f>
        <v>0</v>
      </c>
      <c r="CN542" s="15">
        <f>IF(CN$2=1,M542,0)</f>
        <v>0</v>
      </c>
      <c r="CO542" s="15">
        <f>IF(CO$2=1,N542,0)</f>
        <v>0</v>
      </c>
      <c r="CP542" s="15">
        <f>IF(CP$2=1,O542,0)</f>
        <v>0</v>
      </c>
      <c r="CQ542" s="15">
        <f>IF(CQ$2=1,P542,0)</f>
        <v>0</v>
      </c>
      <c r="CR542" s="15">
        <f>IF(CR$2=1,Q542,0)</f>
        <v>83909.25</v>
      </c>
      <c r="CS542" s="15">
        <f>IF(CS$2=1,R542,0)</f>
        <v>86139.75</v>
      </c>
      <c r="CT542" s="15">
        <f>IF(CT$2=1,S542,0)</f>
        <v>86536.5</v>
      </c>
      <c r="CU542" s="15">
        <f>IF(CU$2=1,T542,0)</f>
        <v>85554</v>
      </c>
      <c r="CV542" s="15">
        <f>IF(CV$2=1,U542,0)</f>
        <v>86914.5</v>
      </c>
      <c r="CW542" s="15">
        <f>IF(CW$2=1,V542,0)</f>
        <v>85276.5</v>
      </c>
      <c r="CX542" s="15">
        <f>IF(CX$2=1,W542,0)</f>
        <v>85923</v>
      </c>
      <c r="CY542" s="15">
        <f>IF(CY$2=1,X542,0)</f>
        <v>83859</v>
      </c>
      <c r="CZ542" s="15">
        <f>IF(CZ$2=1,Y542,0)</f>
        <v>0</v>
      </c>
      <c r="DA542" s="15">
        <f>IF(DA$2=1,Z542,0)</f>
        <v>0</v>
      </c>
      <c r="DB542" s="15">
        <f>SUM(CD542:DA542)</f>
        <v>684112.5</v>
      </c>
      <c r="DC542" s="15" t="e">
        <f>SUMIFS('Total kWh'!C:C,'Total kWh'!#REF!,#REF!,'Total kWh'!B:B,B542)-DB542</f>
        <v>#REF!</v>
      </c>
    </row>
    <row r="543" spans="1:107" x14ac:dyDescent="0.3">
      <c r="A543" s="32" t="s">
        <v>90</v>
      </c>
      <c r="B543" s="33">
        <v>11</v>
      </c>
      <c r="C543" s="33">
        <v>56794.5</v>
      </c>
      <c r="D543" s="33">
        <v>54295.5</v>
      </c>
      <c r="E543" s="33">
        <v>55485.75</v>
      </c>
      <c r="F543" s="33">
        <v>54597</v>
      </c>
      <c r="G543" s="33">
        <v>53176.5</v>
      </c>
      <c r="H543" s="33">
        <v>51858</v>
      </c>
      <c r="I543" s="33">
        <v>51060</v>
      </c>
      <c r="J543" s="33">
        <v>51150.75</v>
      </c>
      <c r="K543" s="33">
        <v>49818.75</v>
      </c>
      <c r="L543" s="33">
        <v>51000</v>
      </c>
      <c r="M543" s="33">
        <v>52812.75</v>
      </c>
      <c r="N543" s="33">
        <v>54235.5</v>
      </c>
      <c r="O543" s="33">
        <v>54489.75</v>
      </c>
      <c r="P543" s="33">
        <v>55196.25</v>
      </c>
      <c r="Q543" s="33">
        <v>56504.25</v>
      </c>
      <c r="R543" s="33">
        <v>58092.75</v>
      </c>
      <c r="S543" s="33">
        <v>59133</v>
      </c>
      <c r="T543" s="33">
        <v>58619.25</v>
      </c>
      <c r="U543" s="33">
        <v>58767.75</v>
      </c>
      <c r="V543" s="33">
        <v>58275</v>
      </c>
      <c r="W543" s="33">
        <v>59417.25</v>
      </c>
      <c r="X543" s="33">
        <v>59665.5</v>
      </c>
      <c r="Y543" s="33">
        <v>58338.75</v>
      </c>
      <c r="Z543" s="33">
        <v>58563.75</v>
      </c>
      <c r="AB543" s="15">
        <f>IF(AB$2=1,C543,0)</f>
        <v>0</v>
      </c>
      <c r="AC543" s="15">
        <f>IF(AC$2=1,D543,0)</f>
        <v>0</v>
      </c>
      <c r="AD543" s="15">
        <f>IF(AD$2=1,E543,0)</f>
        <v>0</v>
      </c>
      <c r="AE543" s="15">
        <f>IF(AE$2=1,F543,0)</f>
        <v>0</v>
      </c>
      <c r="AF543" s="15">
        <f>IF(AF$2=1,G543,0)</f>
        <v>0</v>
      </c>
      <c r="AG543" s="15">
        <f>IF(AG$2=1,H543,0)</f>
        <v>0</v>
      </c>
      <c r="AH543" s="15">
        <f>IF(AH$2=1,I543,0)</f>
        <v>51060</v>
      </c>
      <c r="AI543" s="15">
        <f>IF(AI$2=1,J543,0)</f>
        <v>51150.75</v>
      </c>
      <c r="AJ543" s="15">
        <f>IF(AJ$2=1,K543,0)</f>
        <v>49818.75</v>
      </c>
      <c r="AK543" s="15">
        <f>IF(AK$2=1,L543,0)</f>
        <v>51000</v>
      </c>
      <c r="AL543" s="15">
        <f>IF(AL$2=1,M543,0)</f>
        <v>52812.75</v>
      </c>
      <c r="AM543" s="15">
        <f>IF(AM$2=1,N543,0)</f>
        <v>54235.5</v>
      </c>
      <c r="AN543" s="15">
        <f>IF(AN$2=1,O543,0)</f>
        <v>54489.75</v>
      </c>
      <c r="AO543" s="15">
        <f>IF(AO$2=1,P543,0)</f>
        <v>55196.25</v>
      </c>
      <c r="AP543" s="15">
        <f>IF(AP$2=1,Q543,0)</f>
        <v>56504.25</v>
      </c>
      <c r="AQ543" s="15">
        <f>IF(AQ$2=1,R543,0)</f>
        <v>58092.75</v>
      </c>
      <c r="AR543" s="15">
        <f>IF(AR$2=1,S543,0)</f>
        <v>59133</v>
      </c>
      <c r="AS543" s="15">
        <f>IF(AS$2=1,T543,0)</f>
        <v>58619.25</v>
      </c>
      <c r="AT543" s="15">
        <f>IF(AT$2=1,U543,0)</f>
        <v>58767.75</v>
      </c>
      <c r="AU543" s="15">
        <f>IF(AU$2=1,V543,0)</f>
        <v>58275</v>
      </c>
      <c r="AV543" s="15">
        <f>IF(AV$2=1,W543,0)</f>
        <v>59417.25</v>
      </c>
      <c r="AW543" s="15">
        <f>IF(AW$2=1,X543,0)</f>
        <v>59665.5</v>
      </c>
      <c r="AX543" s="15">
        <f>IF(AX$2=1,Y543,0)</f>
        <v>0</v>
      </c>
      <c r="AY543" s="15">
        <f>IF(AY$2=1,Z543,0)</f>
        <v>0</v>
      </c>
      <c r="AZ543" s="15">
        <f>SUM(AB543:AY543)</f>
        <v>888238.5</v>
      </c>
      <c r="BA543" s="15" t="e">
        <f>SUMIFS('Total kWh'!C:C,'Total kWh'!#REF!,#REF!,'Total kWh'!B:B,B543)-AZ543</f>
        <v>#REF!</v>
      </c>
      <c r="BC543" s="15">
        <f>IF(BC$2=1,C543,0)</f>
        <v>0</v>
      </c>
      <c r="BD543" s="15">
        <f>IF(BD$2=1,D543,0)</f>
        <v>0</v>
      </c>
      <c r="BE543" s="15">
        <f>IF(BE$2=1,E543,0)</f>
        <v>0</v>
      </c>
      <c r="BF543" s="15">
        <f>IF(BF$2=1,F543,0)</f>
        <v>0</v>
      </c>
      <c r="BG543" s="15">
        <f>IF(BG$2=1,G543,0)</f>
        <v>0</v>
      </c>
      <c r="BH543" s="15">
        <f>IF(BH$2=1,H543,0)</f>
        <v>0</v>
      </c>
      <c r="BI543" s="15">
        <f>IF(BI$2=1,I543,0)</f>
        <v>51060</v>
      </c>
      <c r="BJ543" s="15">
        <f>IF(BJ$2=1,J543,0)</f>
        <v>51150.75</v>
      </c>
      <c r="BK543" s="15">
        <f>IF(BK$2=1,K543,0)</f>
        <v>0</v>
      </c>
      <c r="BL543" s="15">
        <f>IF(BL$2=1,L543,0)</f>
        <v>0</v>
      </c>
      <c r="BM543" s="15">
        <f>IF(BM$2=1,M543,0)</f>
        <v>0</v>
      </c>
      <c r="BN543" s="15">
        <f>IF(BN$2=1,N543,0)</f>
        <v>0</v>
      </c>
      <c r="BO543" s="15">
        <f>IF(BO$2=1,O543,0)</f>
        <v>0</v>
      </c>
      <c r="BP543" s="15">
        <f>IF(BP$2=1,P543,0)</f>
        <v>0</v>
      </c>
      <c r="BQ543" s="15">
        <f>IF(BQ$2=1,Q543,0)</f>
        <v>56504.25</v>
      </c>
      <c r="BR543" s="15">
        <f>IF(BR$2=1,R543,0)</f>
        <v>58092.75</v>
      </c>
      <c r="BS543" s="15">
        <f>IF(BS$2=1,S543,0)</f>
        <v>59133</v>
      </c>
      <c r="BT543" s="15">
        <f>IF(BT$2=1,T543,0)</f>
        <v>58619.25</v>
      </c>
      <c r="BU543" s="15">
        <f>IF(BU$2=1,U543,0)</f>
        <v>58767.75</v>
      </c>
      <c r="BV543" s="15">
        <f>IF(BV$2=1,V543,0)</f>
        <v>58275</v>
      </c>
      <c r="BW543" s="15">
        <f>IF(BW$2=1,W543,0)</f>
        <v>59417.25</v>
      </c>
      <c r="BX543" s="15">
        <f>IF(BX$2=1,X543,0)</f>
        <v>59665.5</v>
      </c>
      <c r="BY543" s="15">
        <f>IF(BY$2=1,Y543,0)</f>
        <v>0</v>
      </c>
      <c r="BZ543" s="15">
        <f>IF(BZ$2=1,Z543,0)</f>
        <v>0</v>
      </c>
      <c r="CA543" s="15">
        <f>SUM(BC543:BZ543)</f>
        <v>570685.5</v>
      </c>
      <c r="CB543" s="15" t="e">
        <f>SUMIFS('Total kWh'!C:C,'Total kWh'!#REF!,#REF!,'Total kWh'!B:B,B543)-CA543</f>
        <v>#REF!</v>
      </c>
      <c r="CD543" s="15">
        <f>IF(CD$2=1,C543,0)</f>
        <v>0</v>
      </c>
      <c r="CE543" s="15">
        <f>IF(CE$2=1,D543,0)</f>
        <v>0</v>
      </c>
      <c r="CF543" s="15">
        <f>IF(CF$2=1,E543,0)</f>
        <v>0</v>
      </c>
      <c r="CG543" s="15">
        <f>IF(CG$2=1,F543,0)</f>
        <v>0</v>
      </c>
      <c r="CH543" s="15">
        <f>IF(CH$2=1,G543,0)</f>
        <v>0</v>
      </c>
      <c r="CI543" s="15">
        <f>IF(CI$2=1,H543,0)</f>
        <v>0</v>
      </c>
      <c r="CJ543" s="15">
        <f>IF(CJ$2=1,I543,0)</f>
        <v>0</v>
      </c>
      <c r="CK543" s="15">
        <f>IF(CK$2=1,J543,0)</f>
        <v>0</v>
      </c>
      <c r="CL543" s="15">
        <f>IF(CL$2=1,K543,0)</f>
        <v>0</v>
      </c>
      <c r="CM543" s="15">
        <f>IF(CM$2=1,L543,0)</f>
        <v>0</v>
      </c>
      <c r="CN543" s="15">
        <f>IF(CN$2=1,M543,0)</f>
        <v>0</v>
      </c>
      <c r="CO543" s="15">
        <f>IF(CO$2=1,N543,0)</f>
        <v>0</v>
      </c>
      <c r="CP543" s="15">
        <f>IF(CP$2=1,O543,0)</f>
        <v>0</v>
      </c>
      <c r="CQ543" s="15">
        <f>IF(CQ$2=1,P543,0)</f>
        <v>0</v>
      </c>
      <c r="CR543" s="15">
        <f>IF(CR$2=1,Q543,0)</f>
        <v>56504.25</v>
      </c>
      <c r="CS543" s="15">
        <f>IF(CS$2=1,R543,0)</f>
        <v>58092.75</v>
      </c>
      <c r="CT543" s="15">
        <f>IF(CT$2=1,S543,0)</f>
        <v>59133</v>
      </c>
      <c r="CU543" s="15">
        <f>IF(CU$2=1,T543,0)</f>
        <v>58619.25</v>
      </c>
      <c r="CV543" s="15">
        <f>IF(CV$2=1,U543,0)</f>
        <v>58767.75</v>
      </c>
      <c r="CW543" s="15">
        <f>IF(CW$2=1,V543,0)</f>
        <v>58275</v>
      </c>
      <c r="CX543" s="15">
        <f>IF(CX$2=1,W543,0)</f>
        <v>59417.25</v>
      </c>
      <c r="CY543" s="15">
        <f>IF(CY$2=1,X543,0)</f>
        <v>59665.5</v>
      </c>
      <c r="CZ543" s="15">
        <f>IF(CZ$2=1,Y543,0)</f>
        <v>0</v>
      </c>
      <c r="DA543" s="15">
        <f>IF(DA$2=1,Z543,0)</f>
        <v>0</v>
      </c>
      <c r="DB543" s="15">
        <f>SUM(CD543:DA543)</f>
        <v>468474.75</v>
      </c>
      <c r="DC543" s="15" t="e">
        <f>SUMIFS('Total kWh'!C:C,'Total kWh'!#REF!,#REF!,'Total kWh'!B:B,B543)-DB543</f>
        <v>#REF!</v>
      </c>
    </row>
    <row r="544" spans="1:107" x14ac:dyDescent="0.3">
      <c r="A544" s="32" t="s">
        <v>90</v>
      </c>
      <c r="B544" s="33">
        <v>12</v>
      </c>
      <c r="C544" s="33">
        <v>71838</v>
      </c>
      <c r="D544" s="33">
        <v>71200.5</v>
      </c>
      <c r="E544" s="33">
        <v>69702</v>
      </c>
      <c r="F544" s="33">
        <v>70166.25</v>
      </c>
      <c r="G544" s="33">
        <v>68117.25</v>
      </c>
      <c r="H544" s="33">
        <v>65564.25</v>
      </c>
      <c r="I544" s="33">
        <v>63526.5</v>
      </c>
      <c r="J544" s="33">
        <v>64089</v>
      </c>
      <c r="K544" s="33">
        <v>63960</v>
      </c>
      <c r="L544" s="33">
        <v>65373.75</v>
      </c>
      <c r="M544" s="33">
        <v>67300.5</v>
      </c>
      <c r="N544" s="33">
        <v>68205.75</v>
      </c>
      <c r="O544" s="33">
        <v>69644.25</v>
      </c>
      <c r="P544" s="33">
        <v>69633</v>
      </c>
      <c r="Q544" s="33">
        <v>70003.5</v>
      </c>
      <c r="R544" s="33">
        <v>70843.5</v>
      </c>
      <c r="S544" s="33">
        <v>71541.75</v>
      </c>
      <c r="T544" s="33">
        <v>71809.5</v>
      </c>
      <c r="U544" s="33">
        <v>70909.5</v>
      </c>
      <c r="V544" s="33">
        <v>71317.5</v>
      </c>
      <c r="W544" s="33">
        <v>72002.25</v>
      </c>
      <c r="X544" s="33">
        <v>72040.5</v>
      </c>
      <c r="Y544" s="33">
        <v>70305</v>
      </c>
      <c r="Z544" s="33">
        <v>68556.75</v>
      </c>
      <c r="AB544" s="15">
        <f>IF(AB$2=1,C544,0)</f>
        <v>0</v>
      </c>
      <c r="AC544" s="15">
        <f>IF(AC$2=1,D544,0)</f>
        <v>0</v>
      </c>
      <c r="AD544" s="15">
        <f>IF(AD$2=1,E544,0)</f>
        <v>0</v>
      </c>
      <c r="AE544" s="15">
        <f>IF(AE$2=1,F544,0)</f>
        <v>0</v>
      </c>
      <c r="AF544" s="15">
        <f>IF(AF$2=1,G544,0)</f>
        <v>0</v>
      </c>
      <c r="AG544" s="15">
        <f>IF(AG$2=1,H544,0)</f>
        <v>0</v>
      </c>
      <c r="AH544" s="15">
        <f>IF(AH$2=1,I544,0)</f>
        <v>63526.5</v>
      </c>
      <c r="AI544" s="15">
        <f>IF(AI$2=1,J544,0)</f>
        <v>64089</v>
      </c>
      <c r="AJ544" s="15">
        <f>IF(AJ$2=1,K544,0)</f>
        <v>63960</v>
      </c>
      <c r="AK544" s="15">
        <f>IF(AK$2=1,L544,0)</f>
        <v>65373.75</v>
      </c>
      <c r="AL544" s="15">
        <f>IF(AL$2=1,M544,0)</f>
        <v>67300.5</v>
      </c>
      <c r="AM544" s="15">
        <f>IF(AM$2=1,N544,0)</f>
        <v>68205.75</v>
      </c>
      <c r="AN544" s="15">
        <f>IF(AN$2=1,O544,0)</f>
        <v>69644.25</v>
      </c>
      <c r="AO544" s="15">
        <f>IF(AO$2=1,P544,0)</f>
        <v>69633</v>
      </c>
      <c r="AP544" s="15">
        <f>IF(AP$2=1,Q544,0)</f>
        <v>70003.5</v>
      </c>
      <c r="AQ544" s="15">
        <f>IF(AQ$2=1,R544,0)</f>
        <v>70843.5</v>
      </c>
      <c r="AR544" s="15">
        <f>IF(AR$2=1,S544,0)</f>
        <v>71541.75</v>
      </c>
      <c r="AS544" s="15">
        <f>IF(AS$2=1,T544,0)</f>
        <v>71809.5</v>
      </c>
      <c r="AT544" s="15">
        <f>IF(AT$2=1,U544,0)</f>
        <v>70909.5</v>
      </c>
      <c r="AU544" s="15">
        <f>IF(AU$2=1,V544,0)</f>
        <v>71317.5</v>
      </c>
      <c r="AV544" s="15">
        <f>IF(AV$2=1,W544,0)</f>
        <v>72002.25</v>
      </c>
      <c r="AW544" s="15">
        <f>IF(AW$2=1,X544,0)</f>
        <v>72040.5</v>
      </c>
      <c r="AX544" s="15">
        <f>IF(AX$2=1,Y544,0)</f>
        <v>0</v>
      </c>
      <c r="AY544" s="15">
        <f>IF(AY$2=1,Z544,0)</f>
        <v>0</v>
      </c>
      <c r="AZ544" s="15">
        <f>SUM(AB544:AY544)</f>
        <v>1102200.75</v>
      </c>
      <c r="BA544" s="15" t="e">
        <f>SUMIFS('Total kWh'!C:C,'Total kWh'!#REF!,#REF!,'Total kWh'!B:B,B544)-AZ544</f>
        <v>#REF!</v>
      </c>
      <c r="BC544" s="15">
        <f>IF(BC$2=1,C544,0)</f>
        <v>0</v>
      </c>
      <c r="BD544" s="15">
        <f>IF(BD$2=1,D544,0)</f>
        <v>0</v>
      </c>
      <c r="BE544" s="15">
        <f>IF(BE$2=1,E544,0)</f>
        <v>0</v>
      </c>
      <c r="BF544" s="15">
        <f>IF(BF$2=1,F544,0)</f>
        <v>0</v>
      </c>
      <c r="BG544" s="15">
        <f>IF(BG$2=1,G544,0)</f>
        <v>0</v>
      </c>
      <c r="BH544" s="15">
        <f>IF(BH$2=1,H544,0)</f>
        <v>0</v>
      </c>
      <c r="BI544" s="15">
        <f>IF(BI$2=1,I544,0)</f>
        <v>63526.5</v>
      </c>
      <c r="BJ544" s="15">
        <f>IF(BJ$2=1,J544,0)</f>
        <v>64089</v>
      </c>
      <c r="BK544" s="15">
        <f>IF(BK$2=1,K544,0)</f>
        <v>0</v>
      </c>
      <c r="BL544" s="15">
        <f>IF(BL$2=1,L544,0)</f>
        <v>0</v>
      </c>
      <c r="BM544" s="15">
        <f>IF(BM$2=1,M544,0)</f>
        <v>0</v>
      </c>
      <c r="BN544" s="15">
        <f>IF(BN$2=1,N544,0)</f>
        <v>0</v>
      </c>
      <c r="BO544" s="15">
        <f>IF(BO$2=1,O544,0)</f>
        <v>0</v>
      </c>
      <c r="BP544" s="15">
        <f>IF(BP$2=1,P544,0)</f>
        <v>0</v>
      </c>
      <c r="BQ544" s="15">
        <f>IF(BQ$2=1,Q544,0)</f>
        <v>70003.5</v>
      </c>
      <c r="BR544" s="15">
        <f>IF(BR$2=1,R544,0)</f>
        <v>70843.5</v>
      </c>
      <c r="BS544" s="15">
        <f>IF(BS$2=1,S544,0)</f>
        <v>71541.75</v>
      </c>
      <c r="BT544" s="15">
        <f>IF(BT$2=1,T544,0)</f>
        <v>71809.5</v>
      </c>
      <c r="BU544" s="15">
        <f>IF(BU$2=1,U544,0)</f>
        <v>70909.5</v>
      </c>
      <c r="BV544" s="15">
        <f>IF(BV$2=1,V544,0)</f>
        <v>71317.5</v>
      </c>
      <c r="BW544" s="15">
        <f>IF(BW$2=1,W544,0)</f>
        <v>72002.25</v>
      </c>
      <c r="BX544" s="15">
        <f>IF(BX$2=1,X544,0)</f>
        <v>72040.5</v>
      </c>
      <c r="BY544" s="15">
        <f>IF(BY$2=1,Y544,0)</f>
        <v>0</v>
      </c>
      <c r="BZ544" s="15">
        <f>IF(BZ$2=1,Z544,0)</f>
        <v>0</v>
      </c>
      <c r="CA544" s="15">
        <f>SUM(BC544:BZ544)</f>
        <v>698083.5</v>
      </c>
      <c r="CB544" s="15" t="e">
        <f>SUMIFS('Total kWh'!C:C,'Total kWh'!#REF!,#REF!,'Total kWh'!B:B,B544)-CA544</f>
        <v>#REF!</v>
      </c>
      <c r="CD544" s="15">
        <f>IF(CD$2=1,C544,0)</f>
        <v>0</v>
      </c>
      <c r="CE544" s="15">
        <f>IF(CE$2=1,D544,0)</f>
        <v>0</v>
      </c>
      <c r="CF544" s="15">
        <f>IF(CF$2=1,E544,0)</f>
        <v>0</v>
      </c>
      <c r="CG544" s="15">
        <f>IF(CG$2=1,F544,0)</f>
        <v>0</v>
      </c>
      <c r="CH544" s="15">
        <f>IF(CH$2=1,G544,0)</f>
        <v>0</v>
      </c>
      <c r="CI544" s="15">
        <f>IF(CI$2=1,H544,0)</f>
        <v>0</v>
      </c>
      <c r="CJ544" s="15">
        <f>IF(CJ$2=1,I544,0)</f>
        <v>0</v>
      </c>
      <c r="CK544" s="15">
        <f>IF(CK$2=1,J544,0)</f>
        <v>0</v>
      </c>
      <c r="CL544" s="15">
        <f>IF(CL$2=1,K544,0)</f>
        <v>0</v>
      </c>
      <c r="CM544" s="15">
        <f>IF(CM$2=1,L544,0)</f>
        <v>0</v>
      </c>
      <c r="CN544" s="15">
        <f>IF(CN$2=1,M544,0)</f>
        <v>0</v>
      </c>
      <c r="CO544" s="15">
        <f>IF(CO$2=1,N544,0)</f>
        <v>0</v>
      </c>
      <c r="CP544" s="15">
        <f>IF(CP$2=1,O544,0)</f>
        <v>0</v>
      </c>
      <c r="CQ544" s="15">
        <f>IF(CQ$2=1,P544,0)</f>
        <v>0</v>
      </c>
      <c r="CR544" s="15">
        <f>IF(CR$2=1,Q544,0)</f>
        <v>70003.5</v>
      </c>
      <c r="CS544" s="15">
        <f>IF(CS$2=1,R544,0)</f>
        <v>70843.5</v>
      </c>
      <c r="CT544" s="15">
        <f>IF(CT$2=1,S544,0)</f>
        <v>71541.75</v>
      </c>
      <c r="CU544" s="15">
        <f>IF(CU$2=1,T544,0)</f>
        <v>71809.5</v>
      </c>
      <c r="CV544" s="15">
        <f>IF(CV$2=1,U544,0)</f>
        <v>70909.5</v>
      </c>
      <c r="CW544" s="15">
        <f>IF(CW$2=1,V544,0)</f>
        <v>71317.5</v>
      </c>
      <c r="CX544" s="15">
        <f>IF(CX$2=1,W544,0)</f>
        <v>72002.25</v>
      </c>
      <c r="CY544" s="15">
        <f>IF(CY$2=1,X544,0)</f>
        <v>72040.5</v>
      </c>
      <c r="CZ544" s="15">
        <f>IF(CZ$2=1,Y544,0)</f>
        <v>0</v>
      </c>
      <c r="DA544" s="15">
        <f>IF(DA$2=1,Z544,0)</f>
        <v>0</v>
      </c>
      <c r="DB544" s="15">
        <f>SUM(CD544:DA544)</f>
        <v>570468</v>
      </c>
      <c r="DC544" s="15" t="e">
        <f>SUMIFS('Total kWh'!C:C,'Total kWh'!#REF!,#REF!,'Total kWh'!B:B,B544)-DB544</f>
        <v>#REF!</v>
      </c>
    </row>
    <row r="545" spans="1:107" x14ac:dyDescent="0.3">
      <c r="A545" s="32" t="s">
        <v>95</v>
      </c>
      <c r="B545" s="33">
        <v>1</v>
      </c>
      <c r="C545" s="33">
        <v>32784.959999999999</v>
      </c>
      <c r="D545" s="33">
        <v>32912.159999999996</v>
      </c>
      <c r="E545" s="33">
        <v>32993.279999999999</v>
      </c>
      <c r="F545" s="33">
        <v>33840</v>
      </c>
      <c r="G545" s="33">
        <v>35693.279999999999</v>
      </c>
      <c r="H545" s="33">
        <v>37074.239999999998</v>
      </c>
      <c r="I545" s="33">
        <v>37977.599999999991</v>
      </c>
      <c r="J545" s="33">
        <v>39056.160000000003</v>
      </c>
      <c r="K545" s="33">
        <v>38007.360000000001</v>
      </c>
      <c r="L545" s="33">
        <v>36988.800000000003</v>
      </c>
      <c r="M545" s="33">
        <v>35828.639999999999</v>
      </c>
      <c r="N545" s="33">
        <v>35288.639999999992</v>
      </c>
      <c r="O545" s="33">
        <v>34410.240000000005</v>
      </c>
      <c r="P545" s="33">
        <v>33940.319999999992</v>
      </c>
      <c r="Q545" s="33">
        <v>33867.359999999993</v>
      </c>
      <c r="R545" s="33">
        <v>32874.720000000001</v>
      </c>
      <c r="S545" s="33">
        <v>31607.519999999997</v>
      </c>
      <c r="T545" s="33">
        <v>33136.32</v>
      </c>
      <c r="U545" s="33">
        <v>33238.560000000005</v>
      </c>
      <c r="V545" s="33">
        <v>33003.840000000011</v>
      </c>
      <c r="W545" s="33">
        <v>32846.400000000001</v>
      </c>
      <c r="X545" s="33">
        <v>32916.479999999989</v>
      </c>
      <c r="Y545" s="33">
        <v>32485.440000000002</v>
      </c>
      <c r="Z545" s="33">
        <v>32603.039999999997</v>
      </c>
      <c r="AB545" s="15">
        <f>IF(AB$2=1,C545,0)</f>
        <v>0</v>
      </c>
      <c r="AC545" s="15">
        <f>IF(AC$2=1,D545,0)</f>
        <v>0</v>
      </c>
      <c r="AD545" s="15">
        <f>IF(AD$2=1,E545,0)</f>
        <v>0</v>
      </c>
      <c r="AE545" s="15">
        <f>IF(AE$2=1,F545,0)</f>
        <v>0</v>
      </c>
      <c r="AF545" s="15">
        <f>IF(AF$2=1,G545,0)</f>
        <v>0</v>
      </c>
      <c r="AG545" s="15">
        <f>IF(AG$2=1,H545,0)</f>
        <v>0</v>
      </c>
      <c r="AH545" s="15">
        <f>IF(AH$2=1,I545,0)</f>
        <v>37977.599999999991</v>
      </c>
      <c r="AI545" s="15">
        <f>IF(AI$2=1,J545,0)</f>
        <v>39056.160000000003</v>
      </c>
      <c r="AJ545" s="15">
        <f>IF(AJ$2=1,K545,0)</f>
        <v>38007.360000000001</v>
      </c>
      <c r="AK545" s="15">
        <f>IF(AK$2=1,L545,0)</f>
        <v>36988.800000000003</v>
      </c>
      <c r="AL545" s="15">
        <f>IF(AL$2=1,M545,0)</f>
        <v>35828.639999999999</v>
      </c>
      <c r="AM545" s="15">
        <f>IF(AM$2=1,N545,0)</f>
        <v>35288.639999999992</v>
      </c>
      <c r="AN545" s="15">
        <f>IF(AN$2=1,O545,0)</f>
        <v>34410.240000000005</v>
      </c>
      <c r="AO545" s="15">
        <f>IF(AO$2=1,P545,0)</f>
        <v>33940.319999999992</v>
      </c>
      <c r="AP545" s="15">
        <f>IF(AP$2=1,Q545,0)</f>
        <v>33867.359999999993</v>
      </c>
      <c r="AQ545" s="15">
        <f>IF(AQ$2=1,R545,0)</f>
        <v>32874.720000000001</v>
      </c>
      <c r="AR545" s="15">
        <f>IF(AR$2=1,S545,0)</f>
        <v>31607.519999999997</v>
      </c>
      <c r="AS545" s="15">
        <f>IF(AS$2=1,T545,0)</f>
        <v>33136.32</v>
      </c>
      <c r="AT545" s="15">
        <f>IF(AT$2=1,U545,0)</f>
        <v>33238.560000000005</v>
      </c>
      <c r="AU545" s="15">
        <f>IF(AU$2=1,V545,0)</f>
        <v>33003.840000000011</v>
      </c>
      <c r="AV545" s="15">
        <f>IF(AV$2=1,W545,0)</f>
        <v>32846.400000000001</v>
      </c>
      <c r="AW545" s="15">
        <f>IF(AW$2=1,X545,0)</f>
        <v>32916.479999999989</v>
      </c>
      <c r="AX545" s="15">
        <f>IF(AX$2=1,Y545,0)</f>
        <v>0</v>
      </c>
      <c r="AY545" s="15">
        <f>IF(AY$2=1,Z545,0)</f>
        <v>0</v>
      </c>
      <c r="AZ545" s="15">
        <f>SUM(AB545:AY545)</f>
        <v>554988.96000000008</v>
      </c>
      <c r="BA545" s="15" t="e">
        <f>SUMIFS('Total kWh'!C:C,'Total kWh'!#REF!,#REF!,'Total kWh'!B:B,B545)-AZ545</f>
        <v>#REF!</v>
      </c>
      <c r="BC545" s="15">
        <f>IF(BC$2=1,C545,0)</f>
        <v>0</v>
      </c>
      <c r="BD545" s="15">
        <f>IF(BD$2=1,D545,0)</f>
        <v>0</v>
      </c>
      <c r="BE545" s="15">
        <f>IF(BE$2=1,E545,0)</f>
        <v>0</v>
      </c>
      <c r="BF545" s="15">
        <f>IF(BF$2=1,F545,0)</f>
        <v>0</v>
      </c>
      <c r="BG545" s="15">
        <f>IF(BG$2=1,G545,0)</f>
        <v>0</v>
      </c>
      <c r="BH545" s="15">
        <f>IF(BH$2=1,H545,0)</f>
        <v>0</v>
      </c>
      <c r="BI545" s="15">
        <f>IF(BI$2=1,I545,0)</f>
        <v>37977.599999999991</v>
      </c>
      <c r="BJ545" s="15">
        <f>IF(BJ$2=1,J545,0)</f>
        <v>39056.160000000003</v>
      </c>
      <c r="BK545" s="15">
        <f>IF(BK$2=1,K545,0)</f>
        <v>0</v>
      </c>
      <c r="BL545" s="15">
        <f>IF(BL$2=1,L545,0)</f>
        <v>0</v>
      </c>
      <c r="BM545" s="15">
        <f>IF(BM$2=1,M545,0)</f>
        <v>0</v>
      </c>
      <c r="BN545" s="15">
        <f>IF(BN$2=1,N545,0)</f>
        <v>0</v>
      </c>
      <c r="BO545" s="15">
        <f>IF(BO$2=1,O545,0)</f>
        <v>0</v>
      </c>
      <c r="BP545" s="15">
        <f>IF(BP$2=1,P545,0)</f>
        <v>0</v>
      </c>
      <c r="BQ545" s="15">
        <f>IF(BQ$2=1,Q545,0)</f>
        <v>33867.359999999993</v>
      </c>
      <c r="BR545" s="15">
        <f>IF(BR$2=1,R545,0)</f>
        <v>32874.720000000001</v>
      </c>
      <c r="BS545" s="15">
        <f>IF(BS$2=1,S545,0)</f>
        <v>31607.519999999997</v>
      </c>
      <c r="BT545" s="15">
        <f>IF(BT$2=1,T545,0)</f>
        <v>33136.32</v>
      </c>
      <c r="BU545" s="15">
        <f>IF(BU$2=1,U545,0)</f>
        <v>33238.560000000005</v>
      </c>
      <c r="BV545" s="15">
        <f>IF(BV$2=1,V545,0)</f>
        <v>33003.840000000011</v>
      </c>
      <c r="BW545" s="15">
        <f>IF(BW$2=1,W545,0)</f>
        <v>32846.400000000001</v>
      </c>
      <c r="BX545" s="15">
        <f>IF(BX$2=1,X545,0)</f>
        <v>32916.479999999989</v>
      </c>
      <c r="BY545" s="15">
        <f>IF(BY$2=1,Y545,0)</f>
        <v>0</v>
      </c>
      <c r="BZ545" s="15">
        <f>IF(BZ$2=1,Z545,0)</f>
        <v>0</v>
      </c>
      <c r="CA545" s="15">
        <f>SUM(BC545:BZ545)</f>
        <v>340524.96</v>
      </c>
      <c r="CB545" s="15" t="e">
        <f>SUMIFS('Total kWh'!C:C,'Total kWh'!#REF!,#REF!,'Total kWh'!B:B,B545)-CA545</f>
        <v>#REF!</v>
      </c>
      <c r="CD545" s="15">
        <f>IF(CD$2=1,C545,0)</f>
        <v>0</v>
      </c>
      <c r="CE545" s="15">
        <f>IF(CE$2=1,D545,0)</f>
        <v>0</v>
      </c>
      <c r="CF545" s="15">
        <f>IF(CF$2=1,E545,0)</f>
        <v>0</v>
      </c>
      <c r="CG545" s="15">
        <f>IF(CG$2=1,F545,0)</f>
        <v>0</v>
      </c>
      <c r="CH545" s="15">
        <f>IF(CH$2=1,G545,0)</f>
        <v>0</v>
      </c>
      <c r="CI545" s="15">
        <f>IF(CI$2=1,H545,0)</f>
        <v>0</v>
      </c>
      <c r="CJ545" s="15">
        <f>IF(CJ$2=1,I545,0)</f>
        <v>0</v>
      </c>
      <c r="CK545" s="15">
        <f>IF(CK$2=1,J545,0)</f>
        <v>0</v>
      </c>
      <c r="CL545" s="15">
        <f>IF(CL$2=1,K545,0)</f>
        <v>0</v>
      </c>
      <c r="CM545" s="15">
        <f>IF(CM$2=1,L545,0)</f>
        <v>0</v>
      </c>
      <c r="CN545" s="15">
        <f>IF(CN$2=1,M545,0)</f>
        <v>0</v>
      </c>
      <c r="CO545" s="15">
        <f>IF(CO$2=1,N545,0)</f>
        <v>0</v>
      </c>
      <c r="CP545" s="15">
        <f>IF(CP$2=1,O545,0)</f>
        <v>0</v>
      </c>
      <c r="CQ545" s="15">
        <f>IF(CQ$2=1,P545,0)</f>
        <v>0</v>
      </c>
      <c r="CR545" s="15">
        <f>IF(CR$2=1,Q545,0)</f>
        <v>33867.359999999993</v>
      </c>
      <c r="CS545" s="15">
        <f>IF(CS$2=1,R545,0)</f>
        <v>32874.720000000001</v>
      </c>
      <c r="CT545" s="15">
        <f>IF(CT$2=1,S545,0)</f>
        <v>31607.519999999997</v>
      </c>
      <c r="CU545" s="15">
        <f>IF(CU$2=1,T545,0)</f>
        <v>33136.32</v>
      </c>
      <c r="CV545" s="15">
        <f>IF(CV$2=1,U545,0)</f>
        <v>33238.560000000005</v>
      </c>
      <c r="CW545" s="15">
        <f>IF(CW$2=1,V545,0)</f>
        <v>33003.840000000011</v>
      </c>
      <c r="CX545" s="15">
        <f>IF(CX$2=1,W545,0)</f>
        <v>32846.400000000001</v>
      </c>
      <c r="CY545" s="15">
        <f>IF(CY$2=1,X545,0)</f>
        <v>32916.479999999989</v>
      </c>
      <c r="CZ545" s="15">
        <f>IF(CZ$2=1,Y545,0)</f>
        <v>0</v>
      </c>
      <c r="DA545" s="15">
        <f>IF(DA$2=1,Z545,0)</f>
        <v>0</v>
      </c>
      <c r="DB545" s="15">
        <f>SUM(CD545:DA545)</f>
        <v>263491.20000000001</v>
      </c>
      <c r="DC545" s="15" t="e">
        <f>SUMIFS('Total kWh'!C:C,'Total kWh'!#REF!,#REF!,'Total kWh'!B:B,B545)-DB545</f>
        <v>#REF!</v>
      </c>
    </row>
    <row r="546" spans="1:107" x14ac:dyDescent="0.3">
      <c r="A546" s="32" t="s">
        <v>95</v>
      </c>
      <c r="B546" s="33">
        <v>2</v>
      </c>
      <c r="C546" s="33">
        <v>33623.039999999994</v>
      </c>
      <c r="D546" s="33">
        <v>33831.839999999997</v>
      </c>
      <c r="E546" s="33">
        <v>33872.160000000003</v>
      </c>
      <c r="F546" s="33">
        <v>34146.239999999998</v>
      </c>
      <c r="G546" s="33">
        <v>35549.759999999995</v>
      </c>
      <c r="H546" s="33">
        <v>37095.360000000001</v>
      </c>
      <c r="I546" s="33">
        <v>38426.400000000001</v>
      </c>
      <c r="J546" s="33">
        <v>38088.960000000006</v>
      </c>
      <c r="K546" s="33">
        <v>37850.880000000005</v>
      </c>
      <c r="L546" s="33">
        <v>37232.160000000003</v>
      </c>
      <c r="M546" s="33">
        <v>36446.400000000009</v>
      </c>
      <c r="N546" s="33">
        <v>35759.519999999997</v>
      </c>
      <c r="O546" s="33">
        <v>35193.599999999991</v>
      </c>
      <c r="P546" s="33">
        <v>34322.879999999997</v>
      </c>
      <c r="Q546" s="33">
        <v>33932.160000000003</v>
      </c>
      <c r="R546" s="33">
        <v>33437.760000000002</v>
      </c>
      <c r="S546" s="33">
        <v>31391.999999999993</v>
      </c>
      <c r="T546" s="33">
        <v>32020.320000000007</v>
      </c>
      <c r="U546" s="33">
        <v>33845.280000000006</v>
      </c>
      <c r="V546" s="33">
        <v>33872.639999999992</v>
      </c>
      <c r="W546" s="33">
        <v>33824.639999999999</v>
      </c>
      <c r="X546" s="33">
        <v>33916.32</v>
      </c>
      <c r="Y546" s="33">
        <v>33775.199999999997</v>
      </c>
      <c r="Z546" s="33">
        <v>33620.159999999996</v>
      </c>
      <c r="AB546" s="15">
        <f>IF(AB$2=1,C546,0)</f>
        <v>0</v>
      </c>
      <c r="AC546" s="15">
        <f>IF(AC$2=1,D546,0)</f>
        <v>0</v>
      </c>
      <c r="AD546" s="15">
        <f>IF(AD$2=1,E546,0)</f>
        <v>0</v>
      </c>
      <c r="AE546" s="15">
        <f>IF(AE$2=1,F546,0)</f>
        <v>0</v>
      </c>
      <c r="AF546" s="15">
        <f>IF(AF$2=1,G546,0)</f>
        <v>0</v>
      </c>
      <c r="AG546" s="15">
        <f>IF(AG$2=1,H546,0)</f>
        <v>0</v>
      </c>
      <c r="AH546" s="15">
        <f>IF(AH$2=1,I546,0)</f>
        <v>38426.400000000001</v>
      </c>
      <c r="AI546" s="15">
        <f>IF(AI$2=1,J546,0)</f>
        <v>38088.960000000006</v>
      </c>
      <c r="AJ546" s="15">
        <f>IF(AJ$2=1,K546,0)</f>
        <v>37850.880000000005</v>
      </c>
      <c r="AK546" s="15">
        <f>IF(AK$2=1,L546,0)</f>
        <v>37232.160000000003</v>
      </c>
      <c r="AL546" s="15">
        <f>IF(AL$2=1,M546,0)</f>
        <v>36446.400000000009</v>
      </c>
      <c r="AM546" s="15">
        <f>IF(AM$2=1,N546,0)</f>
        <v>35759.519999999997</v>
      </c>
      <c r="AN546" s="15">
        <f>IF(AN$2=1,O546,0)</f>
        <v>35193.599999999991</v>
      </c>
      <c r="AO546" s="15">
        <f>IF(AO$2=1,P546,0)</f>
        <v>34322.879999999997</v>
      </c>
      <c r="AP546" s="15">
        <f>IF(AP$2=1,Q546,0)</f>
        <v>33932.160000000003</v>
      </c>
      <c r="AQ546" s="15">
        <f>IF(AQ$2=1,R546,0)</f>
        <v>33437.760000000002</v>
      </c>
      <c r="AR546" s="15">
        <f>IF(AR$2=1,S546,0)</f>
        <v>31391.999999999993</v>
      </c>
      <c r="AS546" s="15">
        <f>IF(AS$2=1,T546,0)</f>
        <v>32020.320000000007</v>
      </c>
      <c r="AT546" s="15">
        <f>IF(AT$2=1,U546,0)</f>
        <v>33845.280000000006</v>
      </c>
      <c r="AU546" s="15">
        <f>IF(AU$2=1,V546,0)</f>
        <v>33872.639999999992</v>
      </c>
      <c r="AV546" s="15">
        <f>IF(AV$2=1,W546,0)</f>
        <v>33824.639999999999</v>
      </c>
      <c r="AW546" s="15">
        <f>IF(AW$2=1,X546,0)</f>
        <v>33916.32</v>
      </c>
      <c r="AX546" s="15">
        <f>IF(AX$2=1,Y546,0)</f>
        <v>0</v>
      </c>
      <c r="AY546" s="15">
        <f>IF(AY$2=1,Z546,0)</f>
        <v>0</v>
      </c>
      <c r="AZ546" s="15">
        <f>SUM(AB546:AY546)</f>
        <v>559561.92000000004</v>
      </c>
      <c r="BA546" s="15" t="e">
        <f>SUMIFS('Total kWh'!C:C,'Total kWh'!#REF!,#REF!,'Total kWh'!B:B,B546)-AZ546</f>
        <v>#REF!</v>
      </c>
      <c r="BC546" s="15">
        <f>IF(BC$2=1,C546,0)</f>
        <v>0</v>
      </c>
      <c r="BD546" s="15">
        <f>IF(BD$2=1,D546,0)</f>
        <v>0</v>
      </c>
      <c r="BE546" s="15">
        <f>IF(BE$2=1,E546,0)</f>
        <v>0</v>
      </c>
      <c r="BF546" s="15">
        <f>IF(BF$2=1,F546,0)</f>
        <v>0</v>
      </c>
      <c r="BG546" s="15">
        <f>IF(BG$2=1,G546,0)</f>
        <v>0</v>
      </c>
      <c r="BH546" s="15">
        <f>IF(BH$2=1,H546,0)</f>
        <v>0</v>
      </c>
      <c r="BI546" s="15">
        <f>IF(BI$2=1,I546,0)</f>
        <v>38426.400000000001</v>
      </c>
      <c r="BJ546" s="15">
        <f>IF(BJ$2=1,J546,0)</f>
        <v>38088.960000000006</v>
      </c>
      <c r="BK546" s="15">
        <f>IF(BK$2=1,K546,0)</f>
        <v>0</v>
      </c>
      <c r="BL546" s="15">
        <f>IF(BL$2=1,L546,0)</f>
        <v>0</v>
      </c>
      <c r="BM546" s="15">
        <f>IF(BM$2=1,M546,0)</f>
        <v>0</v>
      </c>
      <c r="BN546" s="15">
        <f>IF(BN$2=1,N546,0)</f>
        <v>0</v>
      </c>
      <c r="BO546" s="15">
        <f>IF(BO$2=1,O546,0)</f>
        <v>0</v>
      </c>
      <c r="BP546" s="15">
        <f>IF(BP$2=1,P546,0)</f>
        <v>0</v>
      </c>
      <c r="BQ546" s="15">
        <f>IF(BQ$2=1,Q546,0)</f>
        <v>33932.160000000003</v>
      </c>
      <c r="BR546" s="15">
        <f>IF(BR$2=1,R546,0)</f>
        <v>33437.760000000002</v>
      </c>
      <c r="BS546" s="15">
        <f>IF(BS$2=1,S546,0)</f>
        <v>31391.999999999993</v>
      </c>
      <c r="BT546" s="15">
        <f>IF(BT$2=1,T546,0)</f>
        <v>32020.320000000007</v>
      </c>
      <c r="BU546" s="15">
        <f>IF(BU$2=1,U546,0)</f>
        <v>33845.280000000006</v>
      </c>
      <c r="BV546" s="15">
        <f>IF(BV$2=1,V546,0)</f>
        <v>33872.639999999992</v>
      </c>
      <c r="BW546" s="15">
        <f>IF(BW$2=1,W546,0)</f>
        <v>33824.639999999999</v>
      </c>
      <c r="BX546" s="15">
        <f>IF(BX$2=1,X546,0)</f>
        <v>33916.32</v>
      </c>
      <c r="BY546" s="15">
        <f>IF(BY$2=1,Y546,0)</f>
        <v>0</v>
      </c>
      <c r="BZ546" s="15">
        <f>IF(BZ$2=1,Z546,0)</f>
        <v>0</v>
      </c>
      <c r="CA546" s="15">
        <f>SUM(BC546:BZ546)</f>
        <v>342756.48000000004</v>
      </c>
      <c r="CB546" s="15" t="e">
        <f>SUMIFS('Total kWh'!C:C,'Total kWh'!#REF!,#REF!,'Total kWh'!B:B,B546)-CA546</f>
        <v>#REF!</v>
      </c>
      <c r="CD546" s="15">
        <f>IF(CD$2=1,C546,0)</f>
        <v>0</v>
      </c>
      <c r="CE546" s="15">
        <f>IF(CE$2=1,D546,0)</f>
        <v>0</v>
      </c>
      <c r="CF546" s="15">
        <f>IF(CF$2=1,E546,0)</f>
        <v>0</v>
      </c>
      <c r="CG546" s="15">
        <f>IF(CG$2=1,F546,0)</f>
        <v>0</v>
      </c>
      <c r="CH546" s="15">
        <f>IF(CH$2=1,G546,0)</f>
        <v>0</v>
      </c>
      <c r="CI546" s="15">
        <f>IF(CI$2=1,H546,0)</f>
        <v>0</v>
      </c>
      <c r="CJ546" s="15">
        <f>IF(CJ$2=1,I546,0)</f>
        <v>0</v>
      </c>
      <c r="CK546" s="15">
        <f>IF(CK$2=1,J546,0)</f>
        <v>0</v>
      </c>
      <c r="CL546" s="15">
        <f>IF(CL$2=1,K546,0)</f>
        <v>0</v>
      </c>
      <c r="CM546" s="15">
        <f>IF(CM$2=1,L546,0)</f>
        <v>0</v>
      </c>
      <c r="CN546" s="15">
        <f>IF(CN$2=1,M546,0)</f>
        <v>0</v>
      </c>
      <c r="CO546" s="15">
        <f>IF(CO$2=1,N546,0)</f>
        <v>0</v>
      </c>
      <c r="CP546" s="15">
        <f>IF(CP$2=1,O546,0)</f>
        <v>0</v>
      </c>
      <c r="CQ546" s="15">
        <f>IF(CQ$2=1,P546,0)</f>
        <v>0</v>
      </c>
      <c r="CR546" s="15">
        <f>IF(CR$2=1,Q546,0)</f>
        <v>33932.160000000003</v>
      </c>
      <c r="CS546" s="15">
        <f>IF(CS$2=1,R546,0)</f>
        <v>33437.760000000002</v>
      </c>
      <c r="CT546" s="15">
        <f>IF(CT$2=1,S546,0)</f>
        <v>31391.999999999993</v>
      </c>
      <c r="CU546" s="15">
        <f>IF(CU$2=1,T546,0)</f>
        <v>32020.320000000007</v>
      </c>
      <c r="CV546" s="15">
        <f>IF(CV$2=1,U546,0)</f>
        <v>33845.280000000006</v>
      </c>
      <c r="CW546" s="15">
        <f>IF(CW$2=1,V546,0)</f>
        <v>33872.639999999992</v>
      </c>
      <c r="CX546" s="15">
        <f>IF(CX$2=1,W546,0)</f>
        <v>33824.639999999999</v>
      </c>
      <c r="CY546" s="15">
        <f>IF(CY$2=1,X546,0)</f>
        <v>33916.32</v>
      </c>
      <c r="CZ546" s="15">
        <f>IF(CZ$2=1,Y546,0)</f>
        <v>0</v>
      </c>
      <c r="DA546" s="15">
        <f>IF(DA$2=1,Z546,0)</f>
        <v>0</v>
      </c>
      <c r="DB546" s="15">
        <f>SUM(CD546:DA546)</f>
        <v>266241.12</v>
      </c>
      <c r="DC546" s="15" t="e">
        <f>SUMIFS('Total kWh'!C:C,'Total kWh'!#REF!,#REF!,'Total kWh'!B:B,B546)-DB546</f>
        <v>#REF!</v>
      </c>
    </row>
    <row r="547" spans="1:107" x14ac:dyDescent="0.3">
      <c r="A547" s="32" t="s">
        <v>95</v>
      </c>
      <c r="B547" s="33">
        <v>3</v>
      </c>
      <c r="C547" s="33">
        <v>33834.720000000001</v>
      </c>
      <c r="D547" s="33">
        <v>34392.480000000003</v>
      </c>
      <c r="E547" s="33">
        <v>34825.919999999991</v>
      </c>
      <c r="F547" s="33">
        <v>35704.799999999996</v>
      </c>
      <c r="G547" s="33">
        <v>37855.19999999999</v>
      </c>
      <c r="H547" s="33">
        <v>39469.919999999991</v>
      </c>
      <c r="I547" s="33">
        <v>39214.560000000012</v>
      </c>
      <c r="J547" s="33">
        <v>38422.560000000005</v>
      </c>
      <c r="K547" s="33">
        <v>37623.360000000008</v>
      </c>
      <c r="L547" s="33">
        <v>36412.320000000007</v>
      </c>
      <c r="M547" s="33">
        <v>35534.880000000005</v>
      </c>
      <c r="N547" s="33">
        <v>34597.919999999998</v>
      </c>
      <c r="O547" s="33">
        <v>33943.680000000008</v>
      </c>
      <c r="P547" s="33">
        <v>33418.560000000005</v>
      </c>
      <c r="Q547" s="33">
        <v>32799.840000000004</v>
      </c>
      <c r="R547" s="33">
        <v>31002.240000000005</v>
      </c>
      <c r="S547" s="33">
        <v>29483.519999999997</v>
      </c>
      <c r="T547" s="33">
        <v>29038.079999999998</v>
      </c>
      <c r="U547" s="33">
        <v>31806.240000000009</v>
      </c>
      <c r="V547" s="33">
        <v>32932.32</v>
      </c>
      <c r="W547" s="33">
        <v>33385.440000000002</v>
      </c>
      <c r="X547" s="33">
        <v>33078.719999999994</v>
      </c>
      <c r="Y547" s="33">
        <v>33229.440000000002</v>
      </c>
      <c r="Z547" s="33">
        <v>33145.439999999995</v>
      </c>
      <c r="AB547" s="15">
        <f>IF(AB$2=1,C547,0)</f>
        <v>0</v>
      </c>
      <c r="AC547" s="15">
        <f>IF(AC$2=1,D547,0)</f>
        <v>0</v>
      </c>
      <c r="AD547" s="15">
        <f>IF(AD$2=1,E547,0)</f>
        <v>0</v>
      </c>
      <c r="AE547" s="15">
        <f>IF(AE$2=1,F547,0)</f>
        <v>0</v>
      </c>
      <c r="AF547" s="15">
        <f>IF(AF$2=1,G547,0)</f>
        <v>0</v>
      </c>
      <c r="AG547" s="15">
        <f>IF(AG$2=1,H547,0)</f>
        <v>0</v>
      </c>
      <c r="AH547" s="15">
        <f>IF(AH$2=1,I547,0)</f>
        <v>39214.560000000012</v>
      </c>
      <c r="AI547" s="15">
        <f>IF(AI$2=1,J547,0)</f>
        <v>38422.560000000005</v>
      </c>
      <c r="AJ547" s="15">
        <f>IF(AJ$2=1,K547,0)</f>
        <v>37623.360000000008</v>
      </c>
      <c r="AK547" s="15">
        <f>IF(AK$2=1,L547,0)</f>
        <v>36412.320000000007</v>
      </c>
      <c r="AL547" s="15">
        <f>IF(AL$2=1,M547,0)</f>
        <v>35534.880000000005</v>
      </c>
      <c r="AM547" s="15">
        <f>IF(AM$2=1,N547,0)</f>
        <v>34597.919999999998</v>
      </c>
      <c r="AN547" s="15">
        <f>IF(AN$2=1,O547,0)</f>
        <v>33943.680000000008</v>
      </c>
      <c r="AO547" s="15">
        <f>IF(AO$2=1,P547,0)</f>
        <v>33418.560000000005</v>
      </c>
      <c r="AP547" s="15">
        <f>IF(AP$2=1,Q547,0)</f>
        <v>32799.840000000004</v>
      </c>
      <c r="AQ547" s="15">
        <f>IF(AQ$2=1,R547,0)</f>
        <v>31002.240000000005</v>
      </c>
      <c r="AR547" s="15">
        <f>IF(AR$2=1,S547,0)</f>
        <v>29483.519999999997</v>
      </c>
      <c r="AS547" s="15">
        <f>IF(AS$2=1,T547,0)</f>
        <v>29038.079999999998</v>
      </c>
      <c r="AT547" s="15">
        <f>IF(AT$2=1,U547,0)</f>
        <v>31806.240000000009</v>
      </c>
      <c r="AU547" s="15">
        <f>IF(AU$2=1,V547,0)</f>
        <v>32932.32</v>
      </c>
      <c r="AV547" s="15">
        <f>IF(AV$2=1,W547,0)</f>
        <v>33385.440000000002</v>
      </c>
      <c r="AW547" s="15">
        <f>IF(AW$2=1,X547,0)</f>
        <v>33078.719999999994</v>
      </c>
      <c r="AX547" s="15">
        <f>IF(AX$2=1,Y547,0)</f>
        <v>0</v>
      </c>
      <c r="AY547" s="15">
        <f>IF(AY$2=1,Z547,0)</f>
        <v>0</v>
      </c>
      <c r="AZ547" s="15">
        <f>SUM(AB547:AY547)</f>
        <v>542694.24000000011</v>
      </c>
      <c r="BA547" s="15" t="e">
        <f>SUMIFS('Total kWh'!C:C,'Total kWh'!#REF!,#REF!,'Total kWh'!B:B,B547)-AZ547</f>
        <v>#REF!</v>
      </c>
      <c r="BC547" s="15">
        <f>IF(BC$2=1,C547,0)</f>
        <v>0</v>
      </c>
      <c r="BD547" s="15">
        <f>IF(BD$2=1,D547,0)</f>
        <v>0</v>
      </c>
      <c r="BE547" s="15">
        <f>IF(BE$2=1,E547,0)</f>
        <v>0</v>
      </c>
      <c r="BF547" s="15">
        <f>IF(BF$2=1,F547,0)</f>
        <v>0</v>
      </c>
      <c r="BG547" s="15">
        <f>IF(BG$2=1,G547,0)</f>
        <v>0</v>
      </c>
      <c r="BH547" s="15">
        <f>IF(BH$2=1,H547,0)</f>
        <v>0</v>
      </c>
      <c r="BI547" s="15">
        <f>IF(BI$2=1,I547,0)</f>
        <v>39214.560000000012</v>
      </c>
      <c r="BJ547" s="15">
        <f>IF(BJ$2=1,J547,0)</f>
        <v>38422.560000000005</v>
      </c>
      <c r="BK547" s="15">
        <f>IF(BK$2=1,K547,0)</f>
        <v>0</v>
      </c>
      <c r="BL547" s="15">
        <f>IF(BL$2=1,L547,0)</f>
        <v>0</v>
      </c>
      <c r="BM547" s="15">
        <f>IF(BM$2=1,M547,0)</f>
        <v>0</v>
      </c>
      <c r="BN547" s="15">
        <f>IF(BN$2=1,N547,0)</f>
        <v>0</v>
      </c>
      <c r="BO547" s="15">
        <f>IF(BO$2=1,O547,0)</f>
        <v>0</v>
      </c>
      <c r="BP547" s="15">
        <f>IF(BP$2=1,P547,0)</f>
        <v>0</v>
      </c>
      <c r="BQ547" s="15">
        <f>IF(BQ$2=1,Q547,0)</f>
        <v>32799.840000000004</v>
      </c>
      <c r="BR547" s="15">
        <f>IF(BR$2=1,R547,0)</f>
        <v>31002.240000000005</v>
      </c>
      <c r="BS547" s="15">
        <f>IF(BS$2=1,S547,0)</f>
        <v>29483.519999999997</v>
      </c>
      <c r="BT547" s="15">
        <f>IF(BT$2=1,T547,0)</f>
        <v>29038.079999999998</v>
      </c>
      <c r="BU547" s="15">
        <f>IF(BU$2=1,U547,0)</f>
        <v>31806.240000000009</v>
      </c>
      <c r="BV547" s="15">
        <f>IF(BV$2=1,V547,0)</f>
        <v>32932.32</v>
      </c>
      <c r="BW547" s="15">
        <f>IF(BW$2=1,W547,0)</f>
        <v>33385.440000000002</v>
      </c>
      <c r="BX547" s="15">
        <f>IF(BX$2=1,X547,0)</f>
        <v>33078.719999999994</v>
      </c>
      <c r="BY547" s="15">
        <f>IF(BY$2=1,Y547,0)</f>
        <v>0</v>
      </c>
      <c r="BZ547" s="15">
        <f>IF(BZ$2=1,Z547,0)</f>
        <v>0</v>
      </c>
      <c r="CA547" s="15">
        <f>SUM(BC547:BZ547)</f>
        <v>331163.51999999996</v>
      </c>
      <c r="CB547" s="15" t="e">
        <f>SUMIFS('Total kWh'!C:C,'Total kWh'!#REF!,#REF!,'Total kWh'!B:B,B547)-CA547</f>
        <v>#REF!</v>
      </c>
      <c r="CD547" s="15">
        <f>IF(CD$2=1,C547,0)</f>
        <v>0</v>
      </c>
      <c r="CE547" s="15">
        <f>IF(CE$2=1,D547,0)</f>
        <v>0</v>
      </c>
      <c r="CF547" s="15">
        <f>IF(CF$2=1,E547,0)</f>
        <v>0</v>
      </c>
      <c r="CG547" s="15">
        <f>IF(CG$2=1,F547,0)</f>
        <v>0</v>
      </c>
      <c r="CH547" s="15">
        <f>IF(CH$2=1,G547,0)</f>
        <v>0</v>
      </c>
      <c r="CI547" s="15">
        <f>IF(CI$2=1,H547,0)</f>
        <v>0</v>
      </c>
      <c r="CJ547" s="15">
        <f>IF(CJ$2=1,I547,0)</f>
        <v>0</v>
      </c>
      <c r="CK547" s="15">
        <f>IF(CK$2=1,J547,0)</f>
        <v>0</v>
      </c>
      <c r="CL547" s="15">
        <f>IF(CL$2=1,K547,0)</f>
        <v>0</v>
      </c>
      <c r="CM547" s="15">
        <f>IF(CM$2=1,L547,0)</f>
        <v>0</v>
      </c>
      <c r="CN547" s="15">
        <f>IF(CN$2=1,M547,0)</f>
        <v>0</v>
      </c>
      <c r="CO547" s="15">
        <f>IF(CO$2=1,N547,0)</f>
        <v>0</v>
      </c>
      <c r="CP547" s="15">
        <f>IF(CP$2=1,O547,0)</f>
        <v>0</v>
      </c>
      <c r="CQ547" s="15">
        <f>IF(CQ$2=1,P547,0)</f>
        <v>0</v>
      </c>
      <c r="CR547" s="15">
        <f>IF(CR$2=1,Q547,0)</f>
        <v>32799.840000000004</v>
      </c>
      <c r="CS547" s="15">
        <f>IF(CS$2=1,R547,0)</f>
        <v>31002.240000000005</v>
      </c>
      <c r="CT547" s="15">
        <f>IF(CT$2=1,S547,0)</f>
        <v>29483.519999999997</v>
      </c>
      <c r="CU547" s="15">
        <f>IF(CU$2=1,T547,0)</f>
        <v>29038.079999999998</v>
      </c>
      <c r="CV547" s="15">
        <f>IF(CV$2=1,U547,0)</f>
        <v>31806.240000000009</v>
      </c>
      <c r="CW547" s="15">
        <f>IF(CW$2=1,V547,0)</f>
        <v>32932.32</v>
      </c>
      <c r="CX547" s="15">
        <f>IF(CX$2=1,W547,0)</f>
        <v>33385.440000000002</v>
      </c>
      <c r="CY547" s="15">
        <f>IF(CY$2=1,X547,0)</f>
        <v>33078.719999999994</v>
      </c>
      <c r="CZ547" s="15">
        <f>IF(CZ$2=1,Y547,0)</f>
        <v>0</v>
      </c>
      <c r="DA547" s="15">
        <f>IF(DA$2=1,Z547,0)</f>
        <v>0</v>
      </c>
      <c r="DB547" s="15">
        <f>SUM(CD547:DA547)</f>
        <v>253526.40000000002</v>
      </c>
      <c r="DC547" s="15" t="e">
        <f>SUMIFS('Total kWh'!C:C,'Total kWh'!#REF!,#REF!,'Total kWh'!B:B,B547)-DB547</f>
        <v>#REF!</v>
      </c>
    </row>
    <row r="548" spans="1:107" x14ac:dyDescent="0.3">
      <c r="A548" s="32" t="s">
        <v>95</v>
      </c>
      <c r="B548" s="33">
        <v>4</v>
      </c>
      <c r="C548" s="33">
        <v>26242.560000000009</v>
      </c>
      <c r="D548" s="33">
        <v>26725.919999999995</v>
      </c>
      <c r="E548" s="33">
        <v>26352.959999999999</v>
      </c>
      <c r="F548" s="33">
        <v>27948.000000000007</v>
      </c>
      <c r="G548" s="33">
        <v>29790.719999999998</v>
      </c>
      <c r="H548" s="33">
        <v>31506.240000000002</v>
      </c>
      <c r="I548" s="33">
        <v>31399.679999999993</v>
      </c>
      <c r="J548" s="33">
        <v>31683.839999999997</v>
      </c>
      <c r="K548" s="33">
        <v>31788.000000000007</v>
      </c>
      <c r="L548" s="33">
        <v>31456.80000000001</v>
      </c>
      <c r="M548" s="33">
        <v>31412.639999999996</v>
      </c>
      <c r="N548" s="33">
        <v>31052.160000000007</v>
      </c>
      <c r="O548" s="33">
        <v>30701.280000000002</v>
      </c>
      <c r="P548" s="33">
        <v>30575.520000000008</v>
      </c>
      <c r="Q548" s="33">
        <v>30599.51999999999</v>
      </c>
      <c r="R548" s="33">
        <v>29755.200000000004</v>
      </c>
      <c r="S548" s="33">
        <v>27396.48</v>
      </c>
      <c r="T548" s="33">
        <v>25598.880000000001</v>
      </c>
      <c r="U548" s="33">
        <v>25375.679999999993</v>
      </c>
      <c r="V548" s="33">
        <v>25776.000000000007</v>
      </c>
      <c r="W548" s="33">
        <v>27757.919999999998</v>
      </c>
      <c r="X548" s="33">
        <v>27427.68</v>
      </c>
      <c r="Y548" s="33">
        <v>26802.239999999998</v>
      </c>
      <c r="Z548" s="33">
        <v>26493.119999999999</v>
      </c>
      <c r="AB548" s="15">
        <f>IF(AB$2=1,C548,0)</f>
        <v>0</v>
      </c>
      <c r="AC548" s="15">
        <f>IF(AC$2=1,D548,0)</f>
        <v>0</v>
      </c>
      <c r="AD548" s="15">
        <f>IF(AD$2=1,E548,0)</f>
        <v>0</v>
      </c>
      <c r="AE548" s="15">
        <f>IF(AE$2=1,F548,0)</f>
        <v>0</v>
      </c>
      <c r="AF548" s="15">
        <f>IF(AF$2=1,G548,0)</f>
        <v>0</v>
      </c>
      <c r="AG548" s="15">
        <f>IF(AG$2=1,H548,0)</f>
        <v>0</v>
      </c>
      <c r="AH548" s="15">
        <f>IF(AH$2=1,I548,0)</f>
        <v>31399.679999999993</v>
      </c>
      <c r="AI548" s="15">
        <f>IF(AI$2=1,J548,0)</f>
        <v>31683.839999999997</v>
      </c>
      <c r="AJ548" s="15">
        <f>IF(AJ$2=1,K548,0)</f>
        <v>31788.000000000007</v>
      </c>
      <c r="AK548" s="15">
        <f>IF(AK$2=1,L548,0)</f>
        <v>31456.80000000001</v>
      </c>
      <c r="AL548" s="15">
        <f>IF(AL$2=1,M548,0)</f>
        <v>31412.639999999996</v>
      </c>
      <c r="AM548" s="15">
        <f>IF(AM$2=1,N548,0)</f>
        <v>31052.160000000007</v>
      </c>
      <c r="AN548" s="15">
        <f>IF(AN$2=1,O548,0)</f>
        <v>30701.280000000002</v>
      </c>
      <c r="AO548" s="15">
        <f>IF(AO$2=1,P548,0)</f>
        <v>30575.520000000008</v>
      </c>
      <c r="AP548" s="15">
        <f>IF(AP$2=1,Q548,0)</f>
        <v>30599.51999999999</v>
      </c>
      <c r="AQ548" s="15">
        <f>IF(AQ$2=1,R548,0)</f>
        <v>29755.200000000004</v>
      </c>
      <c r="AR548" s="15">
        <f>IF(AR$2=1,S548,0)</f>
        <v>27396.48</v>
      </c>
      <c r="AS548" s="15">
        <f>IF(AS$2=1,T548,0)</f>
        <v>25598.880000000001</v>
      </c>
      <c r="AT548" s="15">
        <f>IF(AT$2=1,U548,0)</f>
        <v>25375.679999999993</v>
      </c>
      <c r="AU548" s="15">
        <f>IF(AU$2=1,V548,0)</f>
        <v>25776.000000000007</v>
      </c>
      <c r="AV548" s="15">
        <f>IF(AV$2=1,W548,0)</f>
        <v>27757.919999999998</v>
      </c>
      <c r="AW548" s="15">
        <f>IF(AW$2=1,X548,0)</f>
        <v>27427.68</v>
      </c>
      <c r="AX548" s="15">
        <f>IF(AX$2=1,Y548,0)</f>
        <v>0</v>
      </c>
      <c r="AY548" s="15">
        <f>IF(AY$2=1,Z548,0)</f>
        <v>0</v>
      </c>
      <c r="AZ548" s="15">
        <f>SUM(AB548:AY548)</f>
        <v>469757.27999999997</v>
      </c>
      <c r="BA548" s="15" t="e">
        <f>SUMIFS('Total kWh'!C:C,'Total kWh'!#REF!,#REF!,'Total kWh'!B:B,B548)-AZ548</f>
        <v>#REF!</v>
      </c>
      <c r="BC548" s="15">
        <f>IF(BC$2=1,C548,0)</f>
        <v>0</v>
      </c>
      <c r="BD548" s="15">
        <f>IF(BD$2=1,D548,0)</f>
        <v>0</v>
      </c>
      <c r="BE548" s="15">
        <f>IF(BE$2=1,E548,0)</f>
        <v>0</v>
      </c>
      <c r="BF548" s="15">
        <f>IF(BF$2=1,F548,0)</f>
        <v>0</v>
      </c>
      <c r="BG548" s="15">
        <f>IF(BG$2=1,G548,0)</f>
        <v>0</v>
      </c>
      <c r="BH548" s="15">
        <f>IF(BH$2=1,H548,0)</f>
        <v>0</v>
      </c>
      <c r="BI548" s="15">
        <f>IF(BI$2=1,I548,0)</f>
        <v>31399.679999999993</v>
      </c>
      <c r="BJ548" s="15">
        <f>IF(BJ$2=1,J548,0)</f>
        <v>31683.839999999997</v>
      </c>
      <c r="BK548" s="15">
        <f>IF(BK$2=1,K548,0)</f>
        <v>0</v>
      </c>
      <c r="BL548" s="15">
        <f>IF(BL$2=1,L548,0)</f>
        <v>0</v>
      </c>
      <c r="BM548" s="15">
        <f>IF(BM$2=1,M548,0)</f>
        <v>0</v>
      </c>
      <c r="BN548" s="15">
        <f>IF(BN$2=1,N548,0)</f>
        <v>0</v>
      </c>
      <c r="BO548" s="15">
        <f>IF(BO$2=1,O548,0)</f>
        <v>0</v>
      </c>
      <c r="BP548" s="15">
        <f>IF(BP$2=1,P548,0)</f>
        <v>0</v>
      </c>
      <c r="BQ548" s="15">
        <f>IF(BQ$2=1,Q548,0)</f>
        <v>30599.51999999999</v>
      </c>
      <c r="BR548" s="15">
        <f>IF(BR$2=1,R548,0)</f>
        <v>29755.200000000004</v>
      </c>
      <c r="BS548" s="15">
        <f>IF(BS$2=1,S548,0)</f>
        <v>27396.48</v>
      </c>
      <c r="BT548" s="15">
        <f>IF(BT$2=1,T548,0)</f>
        <v>25598.880000000001</v>
      </c>
      <c r="BU548" s="15">
        <f>IF(BU$2=1,U548,0)</f>
        <v>25375.679999999993</v>
      </c>
      <c r="BV548" s="15">
        <f>IF(BV$2=1,V548,0)</f>
        <v>25776.000000000007</v>
      </c>
      <c r="BW548" s="15">
        <f>IF(BW$2=1,W548,0)</f>
        <v>27757.919999999998</v>
      </c>
      <c r="BX548" s="15">
        <f>IF(BX$2=1,X548,0)</f>
        <v>27427.68</v>
      </c>
      <c r="BY548" s="15">
        <f>IF(BY$2=1,Y548,0)</f>
        <v>0</v>
      </c>
      <c r="BZ548" s="15">
        <f>IF(BZ$2=1,Z548,0)</f>
        <v>0</v>
      </c>
      <c r="CA548" s="15">
        <f>SUM(BC548:BZ548)</f>
        <v>282770.88</v>
      </c>
      <c r="CB548" s="15" t="e">
        <f>SUMIFS('Total kWh'!C:C,'Total kWh'!#REF!,#REF!,'Total kWh'!B:B,B548)-CA548</f>
        <v>#REF!</v>
      </c>
      <c r="CD548" s="15">
        <f>IF(CD$2=1,C548,0)</f>
        <v>0</v>
      </c>
      <c r="CE548" s="15">
        <f>IF(CE$2=1,D548,0)</f>
        <v>0</v>
      </c>
      <c r="CF548" s="15">
        <f>IF(CF$2=1,E548,0)</f>
        <v>0</v>
      </c>
      <c r="CG548" s="15">
        <f>IF(CG$2=1,F548,0)</f>
        <v>0</v>
      </c>
      <c r="CH548" s="15">
        <f>IF(CH$2=1,G548,0)</f>
        <v>0</v>
      </c>
      <c r="CI548" s="15">
        <f>IF(CI$2=1,H548,0)</f>
        <v>0</v>
      </c>
      <c r="CJ548" s="15">
        <f>IF(CJ$2=1,I548,0)</f>
        <v>0</v>
      </c>
      <c r="CK548" s="15">
        <f>IF(CK$2=1,J548,0)</f>
        <v>0</v>
      </c>
      <c r="CL548" s="15">
        <f>IF(CL$2=1,K548,0)</f>
        <v>0</v>
      </c>
      <c r="CM548" s="15">
        <f>IF(CM$2=1,L548,0)</f>
        <v>0</v>
      </c>
      <c r="CN548" s="15">
        <f>IF(CN$2=1,M548,0)</f>
        <v>0</v>
      </c>
      <c r="CO548" s="15">
        <f>IF(CO$2=1,N548,0)</f>
        <v>0</v>
      </c>
      <c r="CP548" s="15">
        <f>IF(CP$2=1,O548,0)</f>
        <v>0</v>
      </c>
      <c r="CQ548" s="15">
        <f>IF(CQ$2=1,P548,0)</f>
        <v>0</v>
      </c>
      <c r="CR548" s="15">
        <f>IF(CR$2=1,Q548,0)</f>
        <v>30599.51999999999</v>
      </c>
      <c r="CS548" s="15">
        <f>IF(CS$2=1,R548,0)</f>
        <v>29755.200000000004</v>
      </c>
      <c r="CT548" s="15">
        <f>IF(CT$2=1,S548,0)</f>
        <v>27396.48</v>
      </c>
      <c r="CU548" s="15">
        <f>IF(CU$2=1,T548,0)</f>
        <v>25598.880000000001</v>
      </c>
      <c r="CV548" s="15">
        <f>IF(CV$2=1,U548,0)</f>
        <v>25375.679999999993</v>
      </c>
      <c r="CW548" s="15">
        <f>IF(CW$2=1,V548,0)</f>
        <v>25776.000000000007</v>
      </c>
      <c r="CX548" s="15">
        <f>IF(CX$2=1,W548,0)</f>
        <v>27757.919999999998</v>
      </c>
      <c r="CY548" s="15">
        <f>IF(CY$2=1,X548,0)</f>
        <v>27427.68</v>
      </c>
      <c r="CZ548" s="15">
        <f>IF(CZ$2=1,Y548,0)</f>
        <v>0</v>
      </c>
      <c r="DA548" s="15">
        <f>IF(DA$2=1,Z548,0)</f>
        <v>0</v>
      </c>
      <c r="DB548" s="15">
        <f>SUM(CD548:DA548)</f>
        <v>219687.36</v>
      </c>
      <c r="DC548" s="15" t="e">
        <f>SUMIFS('Total kWh'!C:C,'Total kWh'!#REF!,#REF!,'Total kWh'!B:B,B548)-DB548</f>
        <v>#REF!</v>
      </c>
    </row>
    <row r="549" spans="1:107" x14ac:dyDescent="0.3">
      <c r="A549" s="32" t="s">
        <v>95</v>
      </c>
      <c r="B549" s="33">
        <v>5</v>
      </c>
      <c r="C549" s="33">
        <v>24410.400000000005</v>
      </c>
      <c r="D549" s="33">
        <v>24432.480000000003</v>
      </c>
      <c r="E549" s="33">
        <v>24633.600000000002</v>
      </c>
      <c r="F549" s="33">
        <v>25104.48</v>
      </c>
      <c r="G549" s="33">
        <v>26459.999999999996</v>
      </c>
      <c r="H549" s="33">
        <v>26611.679999999997</v>
      </c>
      <c r="I549" s="33">
        <v>26502.719999999998</v>
      </c>
      <c r="J549" s="33">
        <v>28287.839999999997</v>
      </c>
      <c r="K549" s="33">
        <v>29626.560000000001</v>
      </c>
      <c r="L549" s="33">
        <v>29918.400000000001</v>
      </c>
      <c r="M549" s="33">
        <v>30111.840000000004</v>
      </c>
      <c r="N549" s="33">
        <v>30613.439999999995</v>
      </c>
      <c r="O549" s="33">
        <v>30877.920000000006</v>
      </c>
      <c r="P549" s="33">
        <v>31392.960000000003</v>
      </c>
      <c r="Q549" s="33">
        <v>32105.759999999995</v>
      </c>
      <c r="R549" s="33">
        <v>31379.039999999994</v>
      </c>
      <c r="S549" s="33">
        <v>28825.439999999995</v>
      </c>
      <c r="T549" s="33">
        <v>27170.879999999994</v>
      </c>
      <c r="U549" s="33">
        <v>26606.880000000001</v>
      </c>
      <c r="V549" s="33">
        <v>25618.560000000001</v>
      </c>
      <c r="W549" s="33">
        <v>25832.400000000001</v>
      </c>
      <c r="X549" s="33">
        <v>26974.320000000007</v>
      </c>
      <c r="Y549" s="33">
        <v>25966.080000000009</v>
      </c>
      <c r="Z549" s="33">
        <v>24966.239999999998</v>
      </c>
      <c r="AB549" s="15">
        <f>IF(AB$2=1,C549,0)</f>
        <v>0</v>
      </c>
      <c r="AC549" s="15">
        <f>IF(AC$2=1,D549,0)</f>
        <v>0</v>
      </c>
      <c r="AD549" s="15">
        <f>IF(AD$2=1,E549,0)</f>
        <v>0</v>
      </c>
      <c r="AE549" s="15">
        <f>IF(AE$2=1,F549,0)</f>
        <v>0</v>
      </c>
      <c r="AF549" s="15">
        <f>IF(AF$2=1,G549,0)</f>
        <v>0</v>
      </c>
      <c r="AG549" s="15">
        <f>IF(AG$2=1,H549,0)</f>
        <v>0</v>
      </c>
      <c r="AH549" s="15">
        <f>IF(AH$2=1,I549,0)</f>
        <v>26502.719999999998</v>
      </c>
      <c r="AI549" s="15">
        <f>IF(AI$2=1,J549,0)</f>
        <v>28287.839999999997</v>
      </c>
      <c r="AJ549" s="15">
        <f>IF(AJ$2=1,K549,0)</f>
        <v>29626.560000000001</v>
      </c>
      <c r="AK549" s="15">
        <f>IF(AK$2=1,L549,0)</f>
        <v>29918.400000000001</v>
      </c>
      <c r="AL549" s="15">
        <f>IF(AL$2=1,M549,0)</f>
        <v>30111.840000000004</v>
      </c>
      <c r="AM549" s="15">
        <f>IF(AM$2=1,N549,0)</f>
        <v>30613.439999999995</v>
      </c>
      <c r="AN549" s="15">
        <f>IF(AN$2=1,O549,0)</f>
        <v>30877.920000000006</v>
      </c>
      <c r="AO549" s="15">
        <f>IF(AO$2=1,P549,0)</f>
        <v>31392.960000000003</v>
      </c>
      <c r="AP549" s="15">
        <f>IF(AP$2=1,Q549,0)</f>
        <v>32105.759999999995</v>
      </c>
      <c r="AQ549" s="15">
        <f>IF(AQ$2=1,R549,0)</f>
        <v>31379.039999999994</v>
      </c>
      <c r="AR549" s="15">
        <f>IF(AR$2=1,S549,0)</f>
        <v>28825.439999999995</v>
      </c>
      <c r="AS549" s="15">
        <f>IF(AS$2=1,T549,0)</f>
        <v>27170.879999999994</v>
      </c>
      <c r="AT549" s="15">
        <f>IF(AT$2=1,U549,0)</f>
        <v>26606.880000000001</v>
      </c>
      <c r="AU549" s="15">
        <f>IF(AU$2=1,V549,0)</f>
        <v>25618.560000000001</v>
      </c>
      <c r="AV549" s="15">
        <f>IF(AV$2=1,W549,0)</f>
        <v>25832.400000000001</v>
      </c>
      <c r="AW549" s="15">
        <f>IF(AW$2=1,X549,0)</f>
        <v>26974.320000000007</v>
      </c>
      <c r="AX549" s="15">
        <f>IF(AX$2=1,Y549,0)</f>
        <v>0</v>
      </c>
      <c r="AY549" s="15">
        <f>IF(AY$2=1,Z549,0)</f>
        <v>0</v>
      </c>
      <c r="AZ549" s="15">
        <f>SUM(AB549:AY549)</f>
        <v>461844.96</v>
      </c>
      <c r="BA549" s="15" t="e">
        <f>SUMIFS('Total kWh'!C:C,'Total kWh'!#REF!,#REF!,'Total kWh'!B:B,B549)-AZ549</f>
        <v>#REF!</v>
      </c>
      <c r="BC549" s="15">
        <f>IF(BC$2=1,C549,0)</f>
        <v>0</v>
      </c>
      <c r="BD549" s="15">
        <f>IF(BD$2=1,D549,0)</f>
        <v>0</v>
      </c>
      <c r="BE549" s="15">
        <f>IF(BE$2=1,E549,0)</f>
        <v>0</v>
      </c>
      <c r="BF549" s="15">
        <f>IF(BF$2=1,F549,0)</f>
        <v>0</v>
      </c>
      <c r="BG549" s="15">
        <f>IF(BG$2=1,G549,0)</f>
        <v>0</v>
      </c>
      <c r="BH549" s="15">
        <f>IF(BH$2=1,H549,0)</f>
        <v>0</v>
      </c>
      <c r="BI549" s="15">
        <f>IF(BI$2=1,I549,0)</f>
        <v>26502.719999999998</v>
      </c>
      <c r="BJ549" s="15">
        <f>IF(BJ$2=1,J549,0)</f>
        <v>28287.839999999997</v>
      </c>
      <c r="BK549" s="15">
        <f>IF(BK$2=1,K549,0)</f>
        <v>0</v>
      </c>
      <c r="BL549" s="15">
        <f>IF(BL$2=1,L549,0)</f>
        <v>0</v>
      </c>
      <c r="BM549" s="15">
        <f>IF(BM$2=1,M549,0)</f>
        <v>0</v>
      </c>
      <c r="BN549" s="15">
        <f>IF(BN$2=1,N549,0)</f>
        <v>0</v>
      </c>
      <c r="BO549" s="15">
        <f>IF(BO$2=1,O549,0)</f>
        <v>0</v>
      </c>
      <c r="BP549" s="15">
        <f>IF(BP$2=1,P549,0)</f>
        <v>0</v>
      </c>
      <c r="BQ549" s="15">
        <f>IF(BQ$2=1,Q549,0)</f>
        <v>32105.759999999995</v>
      </c>
      <c r="BR549" s="15">
        <f>IF(BR$2=1,R549,0)</f>
        <v>31379.039999999994</v>
      </c>
      <c r="BS549" s="15">
        <f>IF(BS$2=1,S549,0)</f>
        <v>28825.439999999995</v>
      </c>
      <c r="BT549" s="15">
        <f>IF(BT$2=1,T549,0)</f>
        <v>27170.879999999994</v>
      </c>
      <c r="BU549" s="15">
        <f>IF(BU$2=1,U549,0)</f>
        <v>26606.880000000001</v>
      </c>
      <c r="BV549" s="15">
        <f>IF(BV$2=1,V549,0)</f>
        <v>25618.560000000001</v>
      </c>
      <c r="BW549" s="15">
        <f>IF(BW$2=1,W549,0)</f>
        <v>25832.400000000001</v>
      </c>
      <c r="BX549" s="15">
        <f>IF(BX$2=1,X549,0)</f>
        <v>26974.320000000007</v>
      </c>
      <c r="BY549" s="15">
        <f>IF(BY$2=1,Y549,0)</f>
        <v>0</v>
      </c>
      <c r="BZ549" s="15">
        <f>IF(BZ$2=1,Z549,0)</f>
        <v>0</v>
      </c>
      <c r="CA549" s="15">
        <f>SUM(BC549:BZ549)</f>
        <v>279303.83999999997</v>
      </c>
      <c r="CB549" s="15" t="e">
        <f>SUMIFS('Total kWh'!C:C,'Total kWh'!#REF!,#REF!,'Total kWh'!B:B,B549)-CA549</f>
        <v>#REF!</v>
      </c>
      <c r="CD549" s="15">
        <f>IF(CD$2=1,C549,0)</f>
        <v>0</v>
      </c>
      <c r="CE549" s="15">
        <f>IF(CE$2=1,D549,0)</f>
        <v>0</v>
      </c>
      <c r="CF549" s="15">
        <f>IF(CF$2=1,E549,0)</f>
        <v>0</v>
      </c>
      <c r="CG549" s="15">
        <f>IF(CG$2=1,F549,0)</f>
        <v>0</v>
      </c>
      <c r="CH549" s="15">
        <f>IF(CH$2=1,G549,0)</f>
        <v>0</v>
      </c>
      <c r="CI549" s="15">
        <f>IF(CI$2=1,H549,0)</f>
        <v>0</v>
      </c>
      <c r="CJ549" s="15">
        <f>IF(CJ$2=1,I549,0)</f>
        <v>0</v>
      </c>
      <c r="CK549" s="15">
        <f>IF(CK$2=1,J549,0)</f>
        <v>0</v>
      </c>
      <c r="CL549" s="15">
        <f>IF(CL$2=1,K549,0)</f>
        <v>0</v>
      </c>
      <c r="CM549" s="15">
        <f>IF(CM$2=1,L549,0)</f>
        <v>0</v>
      </c>
      <c r="CN549" s="15">
        <f>IF(CN$2=1,M549,0)</f>
        <v>0</v>
      </c>
      <c r="CO549" s="15">
        <f>IF(CO$2=1,N549,0)</f>
        <v>0</v>
      </c>
      <c r="CP549" s="15">
        <f>IF(CP$2=1,O549,0)</f>
        <v>0</v>
      </c>
      <c r="CQ549" s="15">
        <f>IF(CQ$2=1,P549,0)</f>
        <v>0</v>
      </c>
      <c r="CR549" s="15">
        <f>IF(CR$2=1,Q549,0)</f>
        <v>32105.759999999995</v>
      </c>
      <c r="CS549" s="15">
        <f>IF(CS$2=1,R549,0)</f>
        <v>31379.039999999994</v>
      </c>
      <c r="CT549" s="15">
        <f>IF(CT$2=1,S549,0)</f>
        <v>28825.439999999995</v>
      </c>
      <c r="CU549" s="15">
        <f>IF(CU$2=1,T549,0)</f>
        <v>27170.879999999994</v>
      </c>
      <c r="CV549" s="15">
        <f>IF(CV$2=1,U549,0)</f>
        <v>26606.880000000001</v>
      </c>
      <c r="CW549" s="15">
        <f>IF(CW$2=1,V549,0)</f>
        <v>25618.560000000001</v>
      </c>
      <c r="CX549" s="15">
        <f>IF(CX$2=1,W549,0)</f>
        <v>25832.400000000001</v>
      </c>
      <c r="CY549" s="15">
        <f>IF(CY$2=1,X549,0)</f>
        <v>26974.320000000007</v>
      </c>
      <c r="CZ549" s="15">
        <f>IF(CZ$2=1,Y549,0)</f>
        <v>0</v>
      </c>
      <c r="DA549" s="15">
        <f>IF(DA$2=1,Z549,0)</f>
        <v>0</v>
      </c>
      <c r="DB549" s="15">
        <f>SUM(CD549:DA549)</f>
        <v>224513.27999999997</v>
      </c>
      <c r="DC549" s="15" t="e">
        <f>SUMIFS('Total kWh'!C:C,'Total kWh'!#REF!,#REF!,'Total kWh'!B:B,B549)-DB549</f>
        <v>#REF!</v>
      </c>
    </row>
    <row r="550" spans="1:107" x14ac:dyDescent="0.3">
      <c r="A550" s="32" t="s">
        <v>95</v>
      </c>
      <c r="B550" s="33">
        <v>6</v>
      </c>
      <c r="C550" s="33">
        <v>26115.839999999993</v>
      </c>
      <c r="D550" s="33">
        <v>25694.879999999997</v>
      </c>
      <c r="E550" s="33">
        <v>25761.119999999995</v>
      </c>
      <c r="F550" s="33">
        <v>26535.840000000004</v>
      </c>
      <c r="G550" s="33">
        <v>27029.280000000002</v>
      </c>
      <c r="H550" s="33">
        <v>25461.599999999999</v>
      </c>
      <c r="I550" s="33">
        <v>26151.360000000001</v>
      </c>
      <c r="J550" s="33">
        <v>28728.960000000006</v>
      </c>
      <c r="K550" s="33">
        <v>30952.320000000011</v>
      </c>
      <c r="L550" s="33">
        <v>31621.439999999999</v>
      </c>
      <c r="M550" s="33">
        <v>32112</v>
      </c>
      <c r="N550" s="33">
        <v>32409.120000000003</v>
      </c>
      <c r="O550" s="33">
        <v>32913.119999999995</v>
      </c>
      <c r="P550" s="33">
        <v>33995.520000000004</v>
      </c>
      <c r="Q550" s="33">
        <v>35069.760000000002</v>
      </c>
      <c r="R550" s="33">
        <v>35196.479999999996</v>
      </c>
      <c r="S550" s="33">
        <v>33920.159999999996</v>
      </c>
      <c r="T550" s="33">
        <v>32452.799999999996</v>
      </c>
      <c r="U550" s="33">
        <v>31486.559999999998</v>
      </c>
      <c r="V550" s="33">
        <v>30078.720000000001</v>
      </c>
      <c r="W550" s="33">
        <v>28581.600000000002</v>
      </c>
      <c r="X550" s="33">
        <v>29603.520000000004</v>
      </c>
      <c r="Y550" s="33">
        <v>28617.119999999999</v>
      </c>
      <c r="Z550" s="33">
        <v>26971.680000000004</v>
      </c>
      <c r="AB550" s="15">
        <f>IF(AB$2=1,C550,0)</f>
        <v>0</v>
      </c>
      <c r="AC550" s="15">
        <f>IF(AC$2=1,D550,0)</f>
        <v>0</v>
      </c>
      <c r="AD550" s="15">
        <f>IF(AD$2=1,E550,0)</f>
        <v>0</v>
      </c>
      <c r="AE550" s="15">
        <f>IF(AE$2=1,F550,0)</f>
        <v>0</v>
      </c>
      <c r="AF550" s="15">
        <f>IF(AF$2=1,G550,0)</f>
        <v>0</v>
      </c>
      <c r="AG550" s="15">
        <f>IF(AG$2=1,H550,0)</f>
        <v>0</v>
      </c>
      <c r="AH550" s="15">
        <f>IF(AH$2=1,I550,0)</f>
        <v>26151.360000000001</v>
      </c>
      <c r="AI550" s="15">
        <f>IF(AI$2=1,J550,0)</f>
        <v>28728.960000000006</v>
      </c>
      <c r="AJ550" s="15">
        <f>IF(AJ$2=1,K550,0)</f>
        <v>30952.320000000011</v>
      </c>
      <c r="AK550" s="15">
        <f>IF(AK$2=1,L550,0)</f>
        <v>31621.439999999999</v>
      </c>
      <c r="AL550" s="15">
        <f>IF(AL$2=1,M550,0)</f>
        <v>32112</v>
      </c>
      <c r="AM550" s="15">
        <f>IF(AM$2=1,N550,0)</f>
        <v>32409.120000000003</v>
      </c>
      <c r="AN550" s="15">
        <f>IF(AN$2=1,O550,0)</f>
        <v>32913.119999999995</v>
      </c>
      <c r="AO550" s="15">
        <f>IF(AO$2=1,P550,0)</f>
        <v>33995.520000000004</v>
      </c>
      <c r="AP550" s="15">
        <f>IF(AP$2=1,Q550,0)</f>
        <v>35069.760000000002</v>
      </c>
      <c r="AQ550" s="15">
        <f>IF(AQ$2=1,R550,0)</f>
        <v>35196.479999999996</v>
      </c>
      <c r="AR550" s="15">
        <f>IF(AR$2=1,S550,0)</f>
        <v>33920.159999999996</v>
      </c>
      <c r="AS550" s="15">
        <f>IF(AS$2=1,T550,0)</f>
        <v>32452.799999999996</v>
      </c>
      <c r="AT550" s="15">
        <f>IF(AT$2=1,U550,0)</f>
        <v>31486.559999999998</v>
      </c>
      <c r="AU550" s="15">
        <f>IF(AU$2=1,V550,0)</f>
        <v>30078.720000000001</v>
      </c>
      <c r="AV550" s="15">
        <f>IF(AV$2=1,W550,0)</f>
        <v>28581.600000000002</v>
      </c>
      <c r="AW550" s="15">
        <f>IF(AW$2=1,X550,0)</f>
        <v>29603.520000000004</v>
      </c>
      <c r="AX550" s="15">
        <f>IF(AX$2=1,Y550,0)</f>
        <v>0</v>
      </c>
      <c r="AY550" s="15">
        <f>IF(AY$2=1,Z550,0)</f>
        <v>0</v>
      </c>
      <c r="AZ550" s="15">
        <f>SUM(AB550:AY550)</f>
        <v>505273.43999999994</v>
      </c>
      <c r="BA550" s="15" t="e">
        <f>SUMIFS('Total kWh'!C:C,'Total kWh'!#REF!,#REF!,'Total kWh'!B:B,B550)-AZ550</f>
        <v>#REF!</v>
      </c>
      <c r="BC550" s="15">
        <f>IF(BC$2=1,C550,0)</f>
        <v>0</v>
      </c>
      <c r="BD550" s="15">
        <f>IF(BD$2=1,D550,0)</f>
        <v>0</v>
      </c>
      <c r="BE550" s="15">
        <f>IF(BE$2=1,E550,0)</f>
        <v>0</v>
      </c>
      <c r="BF550" s="15">
        <f>IF(BF$2=1,F550,0)</f>
        <v>0</v>
      </c>
      <c r="BG550" s="15">
        <f>IF(BG$2=1,G550,0)</f>
        <v>0</v>
      </c>
      <c r="BH550" s="15">
        <f>IF(BH$2=1,H550,0)</f>
        <v>0</v>
      </c>
      <c r="BI550" s="15">
        <f>IF(BI$2=1,I550,0)</f>
        <v>26151.360000000001</v>
      </c>
      <c r="BJ550" s="15">
        <f>IF(BJ$2=1,J550,0)</f>
        <v>28728.960000000006</v>
      </c>
      <c r="BK550" s="15">
        <f>IF(BK$2=1,K550,0)</f>
        <v>0</v>
      </c>
      <c r="BL550" s="15">
        <f>IF(BL$2=1,L550,0)</f>
        <v>0</v>
      </c>
      <c r="BM550" s="15">
        <f>IF(BM$2=1,M550,0)</f>
        <v>0</v>
      </c>
      <c r="BN550" s="15">
        <f>IF(BN$2=1,N550,0)</f>
        <v>0</v>
      </c>
      <c r="BO550" s="15">
        <f>IF(BO$2=1,O550,0)</f>
        <v>0</v>
      </c>
      <c r="BP550" s="15">
        <f>IF(BP$2=1,P550,0)</f>
        <v>0</v>
      </c>
      <c r="BQ550" s="15">
        <f>IF(BQ$2=1,Q550,0)</f>
        <v>35069.760000000002</v>
      </c>
      <c r="BR550" s="15">
        <f>IF(BR$2=1,R550,0)</f>
        <v>35196.479999999996</v>
      </c>
      <c r="BS550" s="15">
        <f>IF(BS$2=1,S550,0)</f>
        <v>33920.159999999996</v>
      </c>
      <c r="BT550" s="15">
        <f>IF(BT$2=1,T550,0)</f>
        <v>32452.799999999996</v>
      </c>
      <c r="BU550" s="15">
        <f>IF(BU$2=1,U550,0)</f>
        <v>31486.559999999998</v>
      </c>
      <c r="BV550" s="15">
        <f>IF(BV$2=1,V550,0)</f>
        <v>30078.720000000001</v>
      </c>
      <c r="BW550" s="15">
        <f>IF(BW$2=1,W550,0)</f>
        <v>28581.600000000002</v>
      </c>
      <c r="BX550" s="15">
        <f>IF(BX$2=1,X550,0)</f>
        <v>29603.520000000004</v>
      </c>
      <c r="BY550" s="15">
        <f>IF(BY$2=1,Y550,0)</f>
        <v>0</v>
      </c>
      <c r="BZ550" s="15">
        <f>IF(BZ$2=1,Z550,0)</f>
        <v>0</v>
      </c>
      <c r="CA550" s="15">
        <f>SUM(BC550:BZ550)</f>
        <v>311269.92</v>
      </c>
      <c r="CB550" s="15" t="e">
        <f>SUMIFS('Total kWh'!C:C,'Total kWh'!#REF!,#REF!,'Total kWh'!B:B,B550)-CA550</f>
        <v>#REF!</v>
      </c>
      <c r="CD550" s="15">
        <f>IF(CD$2=1,C550,0)</f>
        <v>0</v>
      </c>
      <c r="CE550" s="15">
        <f>IF(CE$2=1,D550,0)</f>
        <v>0</v>
      </c>
      <c r="CF550" s="15">
        <f>IF(CF$2=1,E550,0)</f>
        <v>0</v>
      </c>
      <c r="CG550" s="15">
        <f>IF(CG$2=1,F550,0)</f>
        <v>0</v>
      </c>
      <c r="CH550" s="15">
        <f>IF(CH$2=1,G550,0)</f>
        <v>0</v>
      </c>
      <c r="CI550" s="15">
        <f>IF(CI$2=1,H550,0)</f>
        <v>0</v>
      </c>
      <c r="CJ550" s="15">
        <f>IF(CJ$2=1,I550,0)</f>
        <v>0</v>
      </c>
      <c r="CK550" s="15">
        <f>IF(CK$2=1,J550,0)</f>
        <v>0</v>
      </c>
      <c r="CL550" s="15">
        <f>IF(CL$2=1,K550,0)</f>
        <v>0</v>
      </c>
      <c r="CM550" s="15">
        <f>IF(CM$2=1,L550,0)</f>
        <v>0</v>
      </c>
      <c r="CN550" s="15">
        <f>IF(CN$2=1,M550,0)</f>
        <v>0</v>
      </c>
      <c r="CO550" s="15">
        <f>IF(CO$2=1,N550,0)</f>
        <v>0</v>
      </c>
      <c r="CP550" s="15">
        <f>IF(CP$2=1,O550,0)</f>
        <v>0</v>
      </c>
      <c r="CQ550" s="15">
        <f>IF(CQ$2=1,P550,0)</f>
        <v>0</v>
      </c>
      <c r="CR550" s="15">
        <f>IF(CR$2=1,Q550,0)</f>
        <v>35069.760000000002</v>
      </c>
      <c r="CS550" s="15">
        <f>IF(CS$2=1,R550,0)</f>
        <v>35196.479999999996</v>
      </c>
      <c r="CT550" s="15">
        <f>IF(CT$2=1,S550,0)</f>
        <v>33920.159999999996</v>
      </c>
      <c r="CU550" s="15">
        <f>IF(CU$2=1,T550,0)</f>
        <v>32452.799999999996</v>
      </c>
      <c r="CV550" s="15">
        <f>IF(CV$2=1,U550,0)</f>
        <v>31486.559999999998</v>
      </c>
      <c r="CW550" s="15">
        <f>IF(CW$2=1,V550,0)</f>
        <v>30078.720000000001</v>
      </c>
      <c r="CX550" s="15">
        <f>IF(CX$2=1,W550,0)</f>
        <v>28581.600000000002</v>
      </c>
      <c r="CY550" s="15">
        <f>IF(CY$2=1,X550,0)</f>
        <v>29603.520000000004</v>
      </c>
      <c r="CZ550" s="15">
        <f>IF(CZ$2=1,Y550,0)</f>
        <v>0</v>
      </c>
      <c r="DA550" s="15">
        <f>IF(DA$2=1,Z550,0)</f>
        <v>0</v>
      </c>
      <c r="DB550" s="15">
        <f>SUM(CD550:DA550)</f>
        <v>256389.59999999998</v>
      </c>
      <c r="DC550" s="15" t="e">
        <f>SUMIFS('Total kWh'!C:C,'Total kWh'!#REF!,#REF!,'Total kWh'!B:B,B550)-DB550</f>
        <v>#REF!</v>
      </c>
    </row>
    <row r="551" spans="1:107" x14ac:dyDescent="0.3">
      <c r="A551" s="32" t="s">
        <v>95</v>
      </c>
      <c r="B551" s="33">
        <v>7</v>
      </c>
      <c r="C551" s="33">
        <v>25868.639999999999</v>
      </c>
      <c r="D551" s="33">
        <v>24959.039999999997</v>
      </c>
      <c r="E551" s="33">
        <v>24961.440000000002</v>
      </c>
      <c r="F551" s="33">
        <v>24786.240000000002</v>
      </c>
      <c r="G551" s="33">
        <v>25628.639999999999</v>
      </c>
      <c r="H551" s="33">
        <v>23928.959999999999</v>
      </c>
      <c r="I551" s="33">
        <v>24333.120000000003</v>
      </c>
      <c r="J551" s="33">
        <v>26719.679999999997</v>
      </c>
      <c r="K551" s="33">
        <v>29141.279999999992</v>
      </c>
      <c r="L551" s="33">
        <v>30214.560000000001</v>
      </c>
      <c r="M551" s="33">
        <v>32083.679999999997</v>
      </c>
      <c r="N551" s="33">
        <v>33640.800000000003</v>
      </c>
      <c r="O551" s="33">
        <v>34932</v>
      </c>
      <c r="P551" s="33">
        <v>35944.800000000003</v>
      </c>
      <c r="Q551" s="33">
        <v>36677.759999999995</v>
      </c>
      <c r="R551" s="33">
        <v>36013.919999999998</v>
      </c>
      <c r="S551" s="33">
        <v>34000.320000000007</v>
      </c>
      <c r="T551" s="33">
        <v>32548.320000000007</v>
      </c>
      <c r="U551" s="33">
        <v>31889.280000000006</v>
      </c>
      <c r="V551" s="33">
        <v>30655.199999999997</v>
      </c>
      <c r="W551" s="33">
        <v>28709.759999999995</v>
      </c>
      <c r="X551" s="33">
        <v>29103.839999999997</v>
      </c>
      <c r="Y551" s="33">
        <v>28187.520000000004</v>
      </c>
      <c r="Z551" s="33">
        <v>27155.040000000001</v>
      </c>
      <c r="AB551" s="15">
        <f>IF(AB$2=1,C551,0)</f>
        <v>0</v>
      </c>
      <c r="AC551" s="15">
        <f>IF(AC$2=1,D551,0)</f>
        <v>0</v>
      </c>
      <c r="AD551" s="15">
        <f>IF(AD$2=1,E551,0)</f>
        <v>0</v>
      </c>
      <c r="AE551" s="15">
        <f>IF(AE$2=1,F551,0)</f>
        <v>0</v>
      </c>
      <c r="AF551" s="15">
        <f>IF(AF$2=1,G551,0)</f>
        <v>0</v>
      </c>
      <c r="AG551" s="15">
        <f>IF(AG$2=1,H551,0)</f>
        <v>0</v>
      </c>
      <c r="AH551" s="15">
        <f>IF(AH$2=1,I551,0)</f>
        <v>24333.120000000003</v>
      </c>
      <c r="AI551" s="15">
        <f>IF(AI$2=1,J551,0)</f>
        <v>26719.679999999997</v>
      </c>
      <c r="AJ551" s="15">
        <f>IF(AJ$2=1,K551,0)</f>
        <v>29141.279999999992</v>
      </c>
      <c r="AK551" s="15">
        <f>IF(AK$2=1,L551,0)</f>
        <v>30214.560000000001</v>
      </c>
      <c r="AL551" s="15">
        <f>IF(AL$2=1,M551,0)</f>
        <v>32083.679999999997</v>
      </c>
      <c r="AM551" s="15">
        <f>IF(AM$2=1,N551,0)</f>
        <v>33640.800000000003</v>
      </c>
      <c r="AN551" s="15">
        <f>IF(AN$2=1,O551,0)</f>
        <v>34932</v>
      </c>
      <c r="AO551" s="15">
        <f>IF(AO$2=1,P551,0)</f>
        <v>35944.800000000003</v>
      </c>
      <c r="AP551" s="15">
        <f>IF(AP$2=1,Q551,0)</f>
        <v>36677.759999999995</v>
      </c>
      <c r="AQ551" s="15">
        <f>IF(AQ$2=1,R551,0)</f>
        <v>36013.919999999998</v>
      </c>
      <c r="AR551" s="15">
        <f>IF(AR$2=1,S551,0)</f>
        <v>34000.320000000007</v>
      </c>
      <c r="AS551" s="15">
        <f>IF(AS$2=1,T551,0)</f>
        <v>32548.320000000007</v>
      </c>
      <c r="AT551" s="15">
        <f>IF(AT$2=1,U551,0)</f>
        <v>31889.280000000006</v>
      </c>
      <c r="AU551" s="15">
        <f>IF(AU$2=1,V551,0)</f>
        <v>30655.199999999997</v>
      </c>
      <c r="AV551" s="15">
        <f>IF(AV$2=1,W551,0)</f>
        <v>28709.759999999995</v>
      </c>
      <c r="AW551" s="15">
        <f>IF(AW$2=1,X551,0)</f>
        <v>29103.839999999997</v>
      </c>
      <c r="AX551" s="15">
        <f>IF(AX$2=1,Y551,0)</f>
        <v>0</v>
      </c>
      <c r="AY551" s="15">
        <f>IF(AY$2=1,Z551,0)</f>
        <v>0</v>
      </c>
      <c r="AZ551" s="15">
        <f>SUM(AB551:AY551)</f>
        <v>506608.32000000007</v>
      </c>
      <c r="BA551" s="15" t="e">
        <f>SUMIFS('Total kWh'!C:C,'Total kWh'!#REF!,#REF!,'Total kWh'!B:B,B551)-AZ551</f>
        <v>#REF!</v>
      </c>
      <c r="BC551" s="15">
        <f>IF(BC$2=1,C551,0)</f>
        <v>0</v>
      </c>
      <c r="BD551" s="15">
        <f>IF(BD$2=1,D551,0)</f>
        <v>0</v>
      </c>
      <c r="BE551" s="15">
        <f>IF(BE$2=1,E551,0)</f>
        <v>0</v>
      </c>
      <c r="BF551" s="15">
        <f>IF(BF$2=1,F551,0)</f>
        <v>0</v>
      </c>
      <c r="BG551" s="15">
        <f>IF(BG$2=1,G551,0)</f>
        <v>0</v>
      </c>
      <c r="BH551" s="15">
        <f>IF(BH$2=1,H551,0)</f>
        <v>0</v>
      </c>
      <c r="BI551" s="15">
        <f>IF(BI$2=1,I551,0)</f>
        <v>24333.120000000003</v>
      </c>
      <c r="BJ551" s="15">
        <f>IF(BJ$2=1,J551,0)</f>
        <v>26719.679999999997</v>
      </c>
      <c r="BK551" s="15">
        <f>IF(BK$2=1,K551,0)</f>
        <v>0</v>
      </c>
      <c r="BL551" s="15">
        <f>IF(BL$2=1,L551,0)</f>
        <v>0</v>
      </c>
      <c r="BM551" s="15">
        <f>IF(BM$2=1,M551,0)</f>
        <v>0</v>
      </c>
      <c r="BN551" s="15">
        <f>IF(BN$2=1,N551,0)</f>
        <v>0</v>
      </c>
      <c r="BO551" s="15">
        <f>IF(BO$2=1,O551,0)</f>
        <v>0</v>
      </c>
      <c r="BP551" s="15">
        <f>IF(BP$2=1,P551,0)</f>
        <v>0</v>
      </c>
      <c r="BQ551" s="15">
        <f>IF(BQ$2=1,Q551,0)</f>
        <v>36677.759999999995</v>
      </c>
      <c r="BR551" s="15">
        <f>IF(BR$2=1,R551,0)</f>
        <v>36013.919999999998</v>
      </c>
      <c r="BS551" s="15">
        <f>IF(BS$2=1,S551,0)</f>
        <v>34000.320000000007</v>
      </c>
      <c r="BT551" s="15">
        <f>IF(BT$2=1,T551,0)</f>
        <v>32548.320000000007</v>
      </c>
      <c r="BU551" s="15">
        <f>IF(BU$2=1,U551,0)</f>
        <v>31889.280000000006</v>
      </c>
      <c r="BV551" s="15">
        <f>IF(BV$2=1,V551,0)</f>
        <v>30655.199999999997</v>
      </c>
      <c r="BW551" s="15">
        <f>IF(BW$2=1,W551,0)</f>
        <v>28709.759999999995</v>
      </c>
      <c r="BX551" s="15">
        <f>IF(BX$2=1,X551,0)</f>
        <v>29103.839999999997</v>
      </c>
      <c r="BY551" s="15">
        <f>IF(BY$2=1,Y551,0)</f>
        <v>0</v>
      </c>
      <c r="BZ551" s="15">
        <f>IF(BZ$2=1,Z551,0)</f>
        <v>0</v>
      </c>
      <c r="CA551" s="15">
        <f>SUM(BC551:BZ551)</f>
        <v>310651.19999999995</v>
      </c>
      <c r="CB551" s="15" t="e">
        <f>SUMIFS('Total kWh'!C:C,'Total kWh'!#REF!,#REF!,'Total kWh'!B:B,B551)-CA551</f>
        <v>#REF!</v>
      </c>
      <c r="CD551" s="15">
        <f>IF(CD$2=1,C551,0)</f>
        <v>0</v>
      </c>
      <c r="CE551" s="15">
        <f>IF(CE$2=1,D551,0)</f>
        <v>0</v>
      </c>
      <c r="CF551" s="15">
        <f>IF(CF$2=1,E551,0)</f>
        <v>0</v>
      </c>
      <c r="CG551" s="15">
        <f>IF(CG$2=1,F551,0)</f>
        <v>0</v>
      </c>
      <c r="CH551" s="15">
        <f>IF(CH$2=1,G551,0)</f>
        <v>0</v>
      </c>
      <c r="CI551" s="15">
        <f>IF(CI$2=1,H551,0)</f>
        <v>0</v>
      </c>
      <c r="CJ551" s="15">
        <f>IF(CJ$2=1,I551,0)</f>
        <v>0</v>
      </c>
      <c r="CK551" s="15">
        <f>IF(CK$2=1,J551,0)</f>
        <v>0</v>
      </c>
      <c r="CL551" s="15">
        <f>IF(CL$2=1,K551,0)</f>
        <v>0</v>
      </c>
      <c r="CM551" s="15">
        <f>IF(CM$2=1,L551,0)</f>
        <v>0</v>
      </c>
      <c r="CN551" s="15">
        <f>IF(CN$2=1,M551,0)</f>
        <v>0</v>
      </c>
      <c r="CO551" s="15">
        <f>IF(CO$2=1,N551,0)</f>
        <v>0</v>
      </c>
      <c r="CP551" s="15">
        <f>IF(CP$2=1,O551,0)</f>
        <v>0</v>
      </c>
      <c r="CQ551" s="15">
        <f>IF(CQ$2=1,P551,0)</f>
        <v>0</v>
      </c>
      <c r="CR551" s="15">
        <f>IF(CR$2=1,Q551,0)</f>
        <v>36677.759999999995</v>
      </c>
      <c r="CS551" s="15">
        <f>IF(CS$2=1,R551,0)</f>
        <v>36013.919999999998</v>
      </c>
      <c r="CT551" s="15">
        <f>IF(CT$2=1,S551,0)</f>
        <v>34000.320000000007</v>
      </c>
      <c r="CU551" s="15">
        <f>IF(CU$2=1,T551,0)</f>
        <v>32548.320000000007</v>
      </c>
      <c r="CV551" s="15">
        <f>IF(CV$2=1,U551,0)</f>
        <v>31889.280000000006</v>
      </c>
      <c r="CW551" s="15">
        <f>IF(CW$2=1,V551,0)</f>
        <v>30655.199999999997</v>
      </c>
      <c r="CX551" s="15">
        <f>IF(CX$2=1,W551,0)</f>
        <v>28709.759999999995</v>
      </c>
      <c r="CY551" s="15">
        <f>IF(CY$2=1,X551,0)</f>
        <v>29103.839999999997</v>
      </c>
      <c r="CZ551" s="15">
        <f>IF(CZ$2=1,Y551,0)</f>
        <v>0</v>
      </c>
      <c r="DA551" s="15">
        <f>IF(DA$2=1,Z551,0)</f>
        <v>0</v>
      </c>
      <c r="DB551" s="15">
        <f>SUM(CD551:DA551)</f>
        <v>259598.4</v>
      </c>
      <c r="DC551" s="15" t="e">
        <f>SUMIFS('Total kWh'!C:C,'Total kWh'!#REF!,#REF!,'Total kWh'!B:B,B551)-DB551</f>
        <v>#REF!</v>
      </c>
    </row>
    <row r="552" spans="1:107" x14ac:dyDescent="0.3">
      <c r="A552" s="32" t="s">
        <v>95</v>
      </c>
      <c r="B552" s="33">
        <v>8</v>
      </c>
      <c r="C552" s="33">
        <v>25887.359999999997</v>
      </c>
      <c r="D552" s="33">
        <v>25437.119999999995</v>
      </c>
      <c r="E552" s="33">
        <v>25204.320000000003</v>
      </c>
      <c r="F552" s="33">
        <v>25315.200000000001</v>
      </c>
      <c r="G552" s="33">
        <v>26648.639999999999</v>
      </c>
      <c r="H552" s="33">
        <v>28452.960000000003</v>
      </c>
      <c r="I552" s="33">
        <v>27585.120000000006</v>
      </c>
      <c r="J552" s="33">
        <v>28927.199999999997</v>
      </c>
      <c r="K552" s="33">
        <v>30978.240000000002</v>
      </c>
      <c r="L552" s="33">
        <v>32048.639999999992</v>
      </c>
      <c r="M552" s="33">
        <v>33129.120000000003</v>
      </c>
      <c r="N552" s="33">
        <v>34221.12000000001</v>
      </c>
      <c r="O552" s="33">
        <v>35315.519999999997</v>
      </c>
      <c r="P552" s="33">
        <v>36463.68</v>
      </c>
      <c r="Q552" s="33">
        <v>37540.32</v>
      </c>
      <c r="R552" s="33">
        <v>37494.239999999991</v>
      </c>
      <c r="S552" s="33">
        <v>35196</v>
      </c>
      <c r="T552" s="33">
        <v>33337.919999999998</v>
      </c>
      <c r="U552" s="33">
        <v>31821.120000000003</v>
      </c>
      <c r="V552" s="33">
        <v>30247.199999999993</v>
      </c>
      <c r="W552" s="33">
        <v>30140.639999999999</v>
      </c>
      <c r="X552" s="33">
        <v>29268.959999999995</v>
      </c>
      <c r="Y552" s="33">
        <v>27697.919999999998</v>
      </c>
      <c r="Z552" s="33">
        <v>26375.520000000004</v>
      </c>
      <c r="AB552" s="15">
        <f>IF(AB$2=1,C552,0)</f>
        <v>0</v>
      </c>
      <c r="AC552" s="15">
        <f>IF(AC$2=1,D552,0)</f>
        <v>0</v>
      </c>
      <c r="AD552" s="15">
        <f>IF(AD$2=1,E552,0)</f>
        <v>0</v>
      </c>
      <c r="AE552" s="15">
        <f>IF(AE$2=1,F552,0)</f>
        <v>0</v>
      </c>
      <c r="AF552" s="15">
        <f>IF(AF$2=1,G552,0)</f>
        <v>0</v>
      </c>
      <c r="AG552" s="15">
        <f>IF(AG$2=1,H552,0)</f>
        <v>0</v>
      </c>
      <c r="AH552" s="15">
        <f>IF(AH$2=1,I552,0)</f>
        <v>27585.120000000006</v>
      </c>
      <c r="AI552" s="15">
        <f>IF(AI$2=1,J552,0)</f>
        <v>28927.199999999997</v>
      </c>
      <c r="AJ552" s="15">
        <f>IF(AJ$2=1,K552,0)</f>
        <v>30978.240000000002</v>
      </c>
      <c r="AK552" s="15">
        <f>IF(AK$2=1,L552,0)</f>
        <v>32048.639999999992</v>
      </c>
      <c r="AL552" s="15">
        <f>IF(AL$2=1,M552,0)</f>
        <v>33129.120000000003</v>
      </c>
      <c r="AM552" s="15">
        <f>IF(AM$2=1,N552,0)</f>
        <v>34221.12000000001</v>
      </c>
      <c r="AN552" s="15">
        <f>IF(AN$2=1,O552,0)</f>
        <v>35315.519999999997</v>
      </c>
      <c r="AO552" s="15">
        <f>IF(AO$2=1,P552,0)</f>
        <v>36463.68</v>
      </c>
      <c r="AP552" s="15">
        <f>IF(AP$2=1,Q552,0)</f>
        <v>37540.32</v>
      </c>
      <c r="AQ552" s="15">
        <f>IF(AQ$2=1,R552,0)</f>
        <v>37494.239999999991</v>
      </c>
      <c r="AR552" s="15">
        <f>IF(AR$2=1,S552,0)</f>
        <v>35196</v>
      </c>
      <c r="AS552" s="15">
        <f>IF(AS$2=1,T552,0)</f>
        <v>33337.919999999998</v>
      </c>
      <c r="AT552" s="15">
        <f>IF(AT$2=1,U552,0)</f>
        <v>31821.120000000003</v>
      </c>
      <c r="AU552" s="15">
        <f>IF(AU$2=1,V552,0)</f>
        <v>30247.199999999993</v>
      </c>
      <c r="AV552" s="15">
        <f>IF(AV$2=1,W552,0)</f>
        <v>30140.639999999999</v>
      </c>
      <c r="AW552" s="15">
        <f>IF(AW$2=1,X552,0)</f>
        <v>29268.959999999995</v>
      </c>
      <c r="AX552" s="15">
        <f>IF(AX$2=1,Y552,0)</f>
        <v>0</v>
      </c>
      <c r="AY552" s="15">
        <f>IF(AY$2=1,Z552,0)</f>
        <v>0</v>
      </c>
      <c r="AZ552" s="15">
        <f>SUM(AB552:AY552)</f>
        <v>523715.04</v>
      </c>
      <c r="BA552" s="15" t="e">
        <f>SUMIFS('Total kWh'!C:C,'Total kWh'!#REF!,#REF!,'Total kWh'!B:B,B552)-AZ552</f>
        <v>#REF!</v>
      </c>
      <c r="BC552" s="15">
        <f>IF(BC$2=1,C552,0)</f>
        <v>0</v>
      </c>
      <c r="BD552" s="15">
        <f>IF(BD$2=1,D552,0)</f>
        <v>0</v>
      </c>
      <c r="BE552" s="15">
        <f>IF(BE$2=1,E552,0)</f>
        <v>0</v>
      </c>
      <c r="BF552" s="15">
        <f>IF(BF$2=1,F552,0)</f>
        <v>0</v>
      </c>
      <c r="BG552" s="15">
        <f>IF(BG$2=1,G552,0)</f>
        <v>0</v>
      </c>
      <c r="BH552" s="15">
        <f>IF(BH$2=1,H552,0)</f>
        <v>0</v>
      </c>
      <c r="BI552" s="15">
        <f>IF(BI$2=1,I552,0)</f>
        <v>27585.120000000006</v>
      </c>
      <c r="BJ552" s="15">
        <f>IF(BJ$2=1,J552,0)</f>
        <v>28927.199999999997</v>
      </c>
      <c r="BK552" s="15">
        <f>IF(BK$2=1,K552,0)</f>
        <v>0</v>
      </c>
      <c r="BL552" s="15">
        <f>IF(BL$2=1,L552,0)</f>
        <v>0</v>
      </c>
      <c r="BM552" s="15">
        <f>IF(BM$2=1,M552,0)</f>
        <v>0</v>
      </c>
      <c r="BN552" s="15">
        <f>IF(BN$2=1,N552,0)</f>
        <v>0</v>
      </c>
      <c r="BO552" s="15">
        <f>IF(BO$2=1,O552,0)</f>
        <v>0</v>
      </c>
      <c r="BP552" s="15">
        <f>IF(BP$2=1,P552,0)</f>
        <v>0</v>
      </c>
      <c r="BQ552" s="15">
        <f>IF(BQ$2=1,Q552,0)</f>
        <v>37540.32</v>
      </c>
      <c r="BR552" s="15">
        <f>IF(BR$2=1,R552,0)</f>
        <v>37494.239999999991</v>
      </c>
      <c r="BS552" s="15">
        <f>IF(BS$2=1,S552,0)</f>
        <v>35196</v>
      </c>
      <c r="BT552" s="15">
        <f>IF(BT$2=1,T552,0)</f>
        <v>33337.919999999998</v>
      </c>
      <c r="BU552" s="15">
        <f>IF(BU$2=1,U552,0)</f>
        <v>31821.120000000003</v>
      </c>
      <c r="BV552" s="15">
        <f>IF(BV$2=1,V552,0)</f>
        <v>30247.199999999993</v>
      </c>
      <c r="BW552" s="15">
        <f>IF(BW$2=1,W552,0)</f>
        <v>30140.639999999999</v>
      </c>
      <c r="BX552" s="15">
        <f>IF(BX$2=1,X552,0)</f>
        <v>29268.959999999995</v>
      </c>
      <c r="BY552" s="15">
        <f>IF(BY$2=1,Y552,0)</f>
        <v>0</v>
      </c>
      <c r="BZ552" s="15">
        <f>IF(BZ$2=1,Z552,0)</f>
        <v>0</v>
      </c>
      <c r="CA552" s="15">
        <f>SUM(BC552:BZ552)</f>
        <v>321558.72000000003</v>
      </c>
      <c r="CB552" s="15" t="e">
        <f>SUMIFS('Total kWh'!C:C,'Total kWh'!#REF!,#REF!,'Total kWh'!B:B,B552)-CA552</f>
        <v>#REF!</v>
      </c>
      <c r="CD552" s="15">
        <f>IF(CD$2=1,C552,0)</f>
        <v>0</v>
      </c>
      <c r="CE552" s="15">
        <f>IF(CE$2=1,D552,0)</f>
        <v>0</v>
      </c>
      <c r="CF552" s="15">
        <f>IF(CF$2=1,E552,0)</f>
        <v>0</v>
      </c>
      <c r="CG552" s="15">
        <f>IF(CG$2=1,F552,0)</f>
        <v>0</v>
      </c>
      <c r="CH552" s="15">
        <f>IF(CH$2=1,G552,0)</f>
        <v>0</v>
      </c>
      <c r="CI552" s="15">
        <f>IF(CI$2=1,H552,0)</f>
        <v>0</v>
      </c>
      <c r="CJ552" s="15">
        <f>IF(CJ$2=1,I552,0)</f>
        <v>0</v>
      </c>
      <c r="CK552" s="15">
        <f>IF(CK$2=1,J552,0)</f>
        <v>0</v>
      </c>
      <c r="CL552" s="15">
        <f>IF(CL$2=1,K552,0)</f>
        <v>0</v>
      </c>
      <c r="CM552" s="15">
        <f>IF(CM$2=1,L552,0)</f>
        <v>0</v>
      </c>
      <c r="CN552" s="15">
        <f>IF(CN$2=1,M552,0)</f>
        <v>0</v>
      </c>
      <c r="CO552" s="15">
        <f>IF(CO$2=1,N552,0)</f>
        <v>0</v>
      </c>
      <c r="CP552" s="15">
        <f>IF(CP$2=1,O552,0)</f>
        <v>0</v>
      </c>
      <c r="CQ552" s="15">
        <f>IF(CQ$2=1,P552,0)</f>
        <v>0</v>
      </c>
      <c r="CR552" s="15">
        <f>IF(CR$2=1,Q552,0)</f>
        <v>37540.32</v>
      </c>
      <c r="CS552" s="15">
        <f>IF(CS$2=1,R552,0)</f>
        <v>37494.239999999991</v>
      </c>
      <c r="CT552" s="15">
        <f>IF(CT$2=1,S552,0)</f>
        <v>35196</v>
      </c>
      <c r="CU552" s="15">
        <f>IF(CU$2=1,T552,0)</f>
        <v>33337.919999999998</v>
      </c>
      <c r="CV552" s="15">
        <f>IF(CV$2=1,U552,0)</f>
        <v>31821.120000000003</v>
      </c>
      <c r="CW552" s="15">
        <f>IF(CW$2=1,V552,0)</f>
        <v>30247.199999999993</v>
      </c>
      <c r="CX552" s="15">
        <f>IF(CX$2=1,W552,0)</f>
        <v>30140.639999999999</v>
      </c>
      <c r="CY552" s="15">
        <f>IF(CY$2=1,X552,0)</f>
        <v>29268.959999999995</v>
      </c>
      <c r="CZ552" s="15">
        <f>IF(CZ$2=1,Y552,0)</f>
        <v>0</v>
      </c>
      <c r="DA552" s="15">
        <f>IF(DA$2=1,Z552,0)</f>
        <v>0</v>
      </c>
      <c r="DB552" s="15">
        <f>SUM(CD552:DA552)</f>
        <v>265046.39999999997</v>
      </c>
      <c r="DC552" s="15" t="e">
        <f>SUMIFS('Total kWh'!C:C,'Total kWh'!#REF!,#REF!,'Total kWh'!B:B,B552)-DB552</f>
        <v>#REF!</v>
      </c>
    </row>
    <row r="553" spans="1:107" x14ac:dyDescent="0.3">
      <c r="A553" s="32" t="s">
        <v>95</v>
      </c>
      <c r="B553" s="33">
        <v>9</v>
      </c>
      <c r="C553" s="33">
        <v>23946.719999999998</v>
      </c>
      <c r="D553" s="33">
        <v>23601.119999999999</v>
      </c>
      <c r="E553" s="33">
        <v>23302.079999999998</v>
      </c>
      <c r="F553" s="33">
        <v>24089.759999999998</v>
      </c>
      <c r="G553" s="33">
        <v>25339.680000000004</v>
      </c>
      <c r="H553" s="33">
        <v>27911.999999999996</v>
      </c>
      <c r="I553" s="33">
        <v>28062.240000000002</v>
      </c>
      <c r="J553" s="33">
        <v>27648.48</v>
      </c>
      <c r="K553" s="33">
        <v>28900.319999999996</v>
      </c>
      <c r="L553" s="33">
        <v>29304.000000000004</v>
      </c>
      <c r="M553" s="33">
        <v>29265.119999999995</v>
      </c>
      <c r="N553" s="33">
        <v>30023.520000000004</v>
      </c>
      <c r="O553" s="33">
        <v>30254.880000000001</v>
      </c>
      <c r="P553" s="33">
        <v>31466.399999999998</v>
      </c>
      <c r="Q553" s="33">
        <v>32509.920000000002</v>
      </c>
      <c r="R553" s="33">
        <v>32586.719999999998</v>
      </c>
      <c r="S553" s="33">
        <v>30188.159999999996</v>
      </c>
      <c r="T553" s="33">
        <v>28323.839999999993</v>
      </c>
      <c r="U553" s="33">
        <v>27197.279999999999</v>
      </c>
      <c r="V553" s="33">
        <v>28281.599999999999</v>
      </c>
      <c r="W553" s="33">
        <v>28302.720000000005</v>
      </c>
      <c r="X553" s="33">
        <v>26459.519999999993</v>
      </c>
      <c r="Y553" s="33">
        <v>24801.119999999999</v>
      </c>
      <c r="Z553" s="33">
        <v>24369.599999999999</v>
      </c>
      <c r="AB553" s="15">
        <f>IF(AB$2=1,C553,0)</f>
        <v>0</v>
      </c>
      <c r="AC553" s="15">
        <f>IF(AC$2=1,D553,0)</f>
        <v>0</v>
      </c>
      <c r="AD553" s="15">
        <f>IF(AD$2=1,E553,0)</f>
        <v>0</v>
      </c>
      <c r="AE553" s="15">
        <f>IF(AE$2=1,F553,0)</f>
        <v>0</v>
      </c>
      <c r="AF553" s="15">
        <f>IF(AF$2=1,G553,0)</f>
        <v>0</v>
      </c>
      <c r="AG553" s="15">
        <f>IF(AG$2=1,H553,0)</f>
        <v>0</v>
      </c>
      <c r="AH553" s="15">
        <f>IF(AH$2=1,I553,0)</f>
        <v>28062.240000000002</v>
      </c>
      <c r="AI553" s="15">
        <f>IF(AI$2=1,J553,0)</f>
        <v>27648.48</v>
      </c>
      <c r="AJ553" s="15">
        <f>IF(AJ$2=1,K553,0)</f>
        <v>28900.319999999996</v>
      </c>
      <c r="AK553" s="15">
        <f>IF(AK$2=1,L553,0)</f>
        <v>29304.000000000004</v>
      </c>
      <c r="AL553" s="15">
        <f>IF(AL$2=1,M553,0)</f>
        <v>29265.119999999995</v>
      </c>
      <c r="AM553" s="15">
        <f>IF(AM$2=1,N553,0)</f>
        <v>30023.520000000004</v>
      </c>
      <c r="AN553" s="15">
        <f>IF(AN$2=1,O553,0)</f>
        <v>30254.880000000001</v>
      </c>
      <c r="AO553" s="15">
        <f>IF(AO$2=1,P553,0)</f>
        <v>31466.399999999998</v>
      </c>
      <c r="AP553" s="15">
        <f>IF(AP$2=1,Q553,0)</f>
        <v>32509.920000000002</v>
      </c>
      <c r="AQ553" s="15">
        <f>IF(AQ$2=1,R553,0)</f>
        <v>32586.719999999998</v>
      </c>
      <c r="AR553" s="15">
        <f>IF(AR$2=1,S553,0)</f>
        <v>30188.159999999996</v>
      </c>
      <c r="AS553" s="15">
        <f>IF(AS$2=1,T553,0)</f>
        <v>28323.839999999993</v>
      </c>
      <c r="AT553" s="15">
        <f>IF(AT$2=1,U553,0)</f>
        <v>27197.279999999999</v>
      </c>
      <c r="AU553" s="15">
        <f>IF(AU$2=1,V553,0)</f>
        <v>28281.599999999999</v>
      </c>
      <c r="AV553" s="15">
        <f>IF(AV$2=1,W553,0)</f>
        <v>28302.720000000005</v>
      </c>
      <c r="AW553" s="15">
        <f>IF(AW$2=1,X553,0)</f>
        <v>26459.519999999993</v>
      </c>
      <c r="AX553" s="15">
        <f>IF(AX$2=1,Y553,0)</f>
        <v>0</v>
      </c>
      <c r="AY553" s="15">
        <f>IF(AY$2=1,Z553,0)</f>
        <v>0</v>
      </c>
      <c r="AZ553" s="15">
        <f>SUM(AB553:AY553)</f>
        <v>468774.71999999991</v>
      </c>
      <c r="BA553" s="15" t="e">
        <f>SUMIFS('Total kWh'!C:C,'Total kWh'!#REF!,#REF!,'Total kWh'!B:B,B553)-AZ553</f>
        <v>#REF!</v>
      </c>
      <c r="BC553" s="15">
        <f>IF(BC$2=1,C553,0)</f>
        <v>0</v>
      </c>
      <c r="BD553" s="15">
        <f>IF(BD$2=1,D553,0)</f>
        <v>0</v>
      </c>
      <c r="BE553" s="15">
        <f>IF(BE$2=1,E553,0)</f>
        <v>0</v>
      </c>
      <c r="BF553" s="15">
        <f>IF(BF$2=1,F553,0)</f>
        <v>0</v>
      </c>
      <c r="BG553" s="15">
        <f>IF(BG$2=1,G553,0)</f>
        <v>0</v>
      </c>
      <c r="BH553" s="15">
        <f>IF(BH$2=1,H553,0)</f>
        <v>0</v>
      </c>
      <c r="BI553" s="15">
        <f>IF(BI$2=1,I553,0)</f>
        <v>28062.240000000002</v>
      </c>
      <c r="BJ553" s="15">
        <f>IF(BJ$2=1,J553,0)</f>
        <v>27648.48</v>
      </c>
      <c r="BK553" s="15">
        <f>IF(BK$2=1,K553,0)</f>
        <v>0</v>
      </c>
      <c r="BL553" s="15">
        <f>IF(BL$2=1,L553,0)</f>
        <v>0</v>
      </c>
      <c r="BM553" s="15">
        <f>IF(BM$2=1,M553,0)</f>
        <v>0</v>
      </c>
      <c r="BN553" s="15">
        <f>IF(BN$2=1,N553,0)</f>
        <v>0</v>
      </c>
      <c r="BO553" s="15">
        <f>IF(BO$2=1,O553,0)</f>
        <v>0</v>
      </c>
      <c r="BP553" s="15">
        <f>IF(BP$2=1,P553,0)</f>
        <v>0</v>
      </c>
      <c r="BQ553" s="15">
        <f>IF(BQ$2=1,Q553,0)</f>
        <v>32509.920000000002</v>
      </c>
      <c r="BR553" s="15">
        <f>IF(BR$2=1,R553,0)</f>
        <v>32586.719999999998</v>
      </c>
      <c r="BS553" s="15">
        <f>IF(BS$2=1,S553,0)</f>
        <v>30188.159999999996</v>
      </c>
      <c r="BT553" s="15">
        <f>IF(BT$2=1,T553,0)</f>
        <v>28323.839999999993</v>
      </c>
      <c r="BU553" s="15">
        <f>IF(BU$2=1,U553,0)</f>
        <v>27197.279999999999</v>
      </c>
      <c r="BV553" s="15">
        <f>IF(BV$2=1,V553,0)</f>
        <v>28281.599999999999</v>
      </c>
      <c r="BW553" s="15">
        <f>IF(BW$2=1,W553,0)</f>
        <v>28302.720000000005</v>
      </c>
      <c r="BX553" s="15">
        <f>IF(BX$2=1,X553,0)</f>
        <v>26459.519999999993</v>
      </c>
      <c r="BY553" s="15">
        <f>IF(BY$2=1,Y553,0)</f>
        <v>0</v>
      </c>
      <c r="BZ553" s="15">
        <f>IF(BZ$2=1,Z553,0)</f>
        <v>0</v>
      </c>
      <c r="CA553" s="15">
        <f>SUM(BC553:BZ553)</f>
        <v>289560.48000000004</v>
      </c>
      <c r="CB553" s="15" t="e">
        <f>SUMIFS('Total kWh'!C:C,'Total kWh'!#REF!,#REF!,'Total kWh'!B:B,B553)-CA553</f>
        <v>#REF!</v>
      </c>
      <c r="CD553" s="15">
        <f>IF(CD$2=1,C553,0)</f>
        <v>0</v>
      </c>
      <c r="CE553" s="15">
        <f>IF(CE$2=1,D553,0)</f>
        <v>0</v>
      </c>
      <c r="CF553" s="15">
        <f>IF(CF$2=1,E553,0)</f>
        <v>0</v>
      </c>
      <c r="CG553" s="15">
        <f>IF(CG$2=1,F553,0)</f>
        <v>0</v>
      </c>
      <c r="CH553" s="15">
        <f>IF(CH$2=1,G553,0)</f>
        <v>0</v>
      </c>
      <c r="CI553" s="15">
        <f>IF(CI$2=1,H553,0)</f>
        <v>0</v>
      </c>
      <c r="CJ553" s="15">
        <f>IF(CJ$2=1,I553,0)</f>
        <v>0</v>
      </c>
      <c r="CK553" s="15">
        <f>IF(CK$2=1,J553,0)</f>
        <v>0</v>
      </c>
      <c r="CL553" s="15">
        <f>IF(CL$2=1,K553,0)</f>
        <v>0</v>
      </c>
      <c r="CM553" s="15">
        <f>IF(CM$2=1,L553,0)</f>
        <v>0</v>
      </c>
      <c r="CN553" s="15">
        <f>IF(CN$2=1,M553,0)</f>
        <v>0</v>
      </c>
      <c r="CO553" s="15">
        <f>IF(CO$2=1,N553,0)</f>
        <v>0</v>
      </c>
      <c r="CP553" s="15">
        <f>IF(CP$2=1,O553,0)</f>
        <v>0</v>
      </c>
      <c r="CQ553" s="15">
        <f>IF(CQ$2=1,P553,0)</f>
        <v>0</v>
      </c>
      <c r="CR553" s="15">
        <f>IF(CR$2=1,Q553,0)</f>
        <v>32509.920000000002</v>
      </c>
      <c r="CS553" s="15">
        <f>IF(CS$2=1,R553,0)</f>
        <v>32586.719999999998</v>
      </c>
      <c r="CT553" s="15">
        <f>IF(CT$2=1,S553,0)</f>
        <v>30188.159999999996</v>
      </c>
      <c r="CU553" s="15">
        <f>IF(CU$2=1,T553,0)</f>
        <v>28323.839999999993</v>
      </c>
      <c r="CV553" s="15">
        <f>IF(CV$2=1,U553,0)</f>
        <v>27197.279999999999</v>
      </c>
      <c r="CW553" s="15">
        <f>IF(CW$2=1,V553,0)</f>
        <v>28281.599999999999</v>
      </c>
      <c r="CX553" s="15">
        <f>IF(CX$2=1,W553,0)</f>
        <v>28302.720000000005</v>
      </c>
      <c r="CY553" s="15">
        <f>IF(CY$2=1,X553,0)</f>
        <v>26459.519999999993</v>
      </c>
      <c r="CZ553" s="15">
        <f>IF(CZ$2=1,Y553,0)</f>
        <v>0</v>
      </c>
      <c r="DA553" s="15">
        <f>IF(DA$2=1,Z553,0)</f>
        <v>0</v>
      </c>
      <c r="DB553" s="15">
        <f>SUM(CD553:DA553)</f>
        <v>233849.75999999998</v>
      </c>
      <c r="DC553" s="15" t="e">
        <f>SUMIFS('Total kWh'!C:C,'Total kWh'!#REF!,#REF!,'Total kWh'!B:B,B553)-DB553</f>
        <v>#REF!</v>
      </c>
    </row>
    <row r="554" spans="1:107" x14ac:dyDescent="0.3">
      <c r="A554" s="32" t="s">
        <v>95</v>
      </c>
      <c r="B554" s="33">
        <v>10</v>
      </c>
      <c r="C554" s="33">
        <v>24585.599999999999</v>
      </c>
      <c r="D554" s="33">
        <v>24824.880000000001</v>
      </c>
      <c r="E554" s="33">
        <v>24940.800000000003</v>
      </c>
      <c r="F554" s="33">
        <v>25948.319999999992</v>
      </c>
      <c r="G554" s="33">
        <v>27473.280000000002</v>
      </c>
      <c r="H554" s="33">
        <v>30195.360000000008</v>
      </c>
      <c r="I554" s="33">
        <v>30992.639999999996</v>
      </c>
      <c r="J554" s="33">
        <v>30802.559999999994</v>
      </c>
      <c r="K554" s="33">
        <v>30803.040000000005</v>
      </c>
      <c r="L554" s="33">
        <v>30341.759999999995</v>
      </c>
      <c r="M554" s="33">
        <v>29424.000000000004</v>
      </c>
      <c r="N554" s="33">
        <v>29167.680000000008</v>
      </c>
      <c r="O554" s="33">
        <v>29011.200000000001</v>
      </c>
      <c r="P554" s="33">
        <v>29229.119999999995</v>
      </c>
      <c r="Q554" s="33">
        <v>29333.280000000002</v>
      </c>
      <c r="R554" s="33">
        <v>29014.560000000001</v>
      </c>
      <c r="S554" s="33">
        <v>26101.440000000006</v>
      </c>
      <c r="T554" s="33">
        <v>24950.400000000005</v>
      </c>
      <c r="U554" s="33">
        <v>26052.479999999996</v>
      </c>
      <c r="V554" s="33">
        <v>27226.080000000002</v>
      </c>
      <c r="W554" s="33">
        <v>26479.679999999997</v>
      </c>
      <c r="X554" s="33">
        <v>26239.679999999997</v>
      </c>
      <c r="Y554" s="33">
        <v>25262.880000000001</v>
      </c>
      <c r="Z554" s="33">
        <v>25176.479999999992</v>
      </c>
      <c r="AB554" s="15">
        <f>IF(AB$2=1,C554,0)</f>
        <v>0</v>
      </c>
      <c r="AC554" s="15">
        <f>IF(AC$2=1,D554,0)</f>
        <v>0</v>
      </c>
      <c r="AD554" s="15">
        <f>IF(AD$2=1,E554,0)</f>
        <v>0</v>
      </c>
      <c r="AE554" s="15">
        <f>IF(AE$2=1,F554,0)</f>
        <v>0</v>
      </c>
      <c r="AF554" s="15">
        <f>IF(AF$2=1,G554,0)</f>
        <v>0</v>
      </c>
      <c r="AG554" s="15">
        <f>IF(AG$2=1,H554,0)</f>
        <v>0</v>
      </c>
      <c r="AH554" s="15">
        <f>IF(AH$2=1,I554,0)</f>
        <v>30992.639999999996</v>
      </c>
      <c r="AI554" s="15">
        <f>IF(AI$2=1,J554,0)</f>
        <v>30802.559999999994</v>
      </c>
      <c r="AJ554" s="15">
        <f>IF(AJ$2=1,K554,0)</f>
        <v>30803.040000000005</v>
      </c>
      <c r="AK554" s="15">
        <f>IF(AK$2=1,L554,0)</f>
        <v>30341.759999999995</v>
      </c>
      <c r="AL554" s="15">
        <f>IF(AL$2=1,M554,0)</f>
        <v>29424.000000000004</v>
      </c>
      <c r="AM554" s="15">
        <f>IF(AM$2=1,N554,0)</f>
        <v>29167.680000000008</v>
      </c>
      <c r="AN554" s="15">
        <f>IF(AN$2=1,O554,0)</f>
        <v>29011.200000000001</v>
      </c>
      <c r="AO554" s="15">
        <f>IF(AO$2=1,P554,0)</f>
        <v>29229.119999999995</v>
      </c>
      <c r="AP554" s="15">
        <f>IF(AP$2=1,Q554,0)</f>
        <v>29333.280000000002</v>
      </c>
      <c r="AQ554" s="15">
        <f>IF(AQ$2=1,R554,0)</f>
        <v>29014.560000000001</v>
      </c>
      <c r="AR554" s="15">
        <f>IF(AR$2=1,S554,0)</f>
        <v>26101.440000000006</v>
      </c>
      <c r="AS554" s="15">
        <f>IF(AS$2=1,T554,0)</f>
        <v>24950.400000000005</v>
      </c>
      <c r="AT554" s="15">
        <f>IF(AT$2=1,U554,0)</f>
        <v>26052.479999999996</v>
      </c>
      <c r="AU554" s="15">
        <f>IF(AU$2=1,V554,0)</f>
        <v>27226.080000000002</v>
      </c>
      <c r="AV554" s="15">
        <f>IF(AV$2=1,W554,0)</f>
        <v>26479.679999999997</v>
      </c>
      <c r="AW554" s="15">
        <f>IF(AW$2=1,X554,0)</f>
        <v>26239.679999999997</v>
      </c>
      <c r="AX554" s="15">
        <f>IF(AX$2=1,Y554,0)</f>
        <v>0</v>
      </c>
      <c r="AY554" s="15">
        <f>IF(AY$2=1,Z554,0)</f>
        <v>0</v>
      </c>
      <c r="AZ554" s="15">
        <f>SUM(AB554:AY554)</f>
        <v>455169.60000000003</v>
      </c>
      <c r="BA554" s="15" t="e">
        <f>SUMIFS('Total kWh'!C:C,'Total kWh'!#REF!,#REF!,'Total kWh'!B:B,B554)-AZ554</f>
        <v>#REF!</v>
      </c>
      <c r="BC554" s="15">
        <f>IF(BC$2=1,C554,0)</f>
        <v>0</v>
      </c>
      <c r="BD554" s="15">
        <f>IF(BD$2=1,D554,0)</f>
        <v>0</v>
      </c>
      <c r="BE554" s="15">
        <f>IF(BE$2=1,E554,0)</f>
        <v>0</v>
      </c>
      <c r="BF554" s="15">
        <f>IF(BF$2=1,F554,0)</f>
        <v>0</v>
      </c>
      <c r="BG554" s="15">
        <f>IF(BG$2=1,G554,0)</f>
        <v>0</v>
      </c>
      <c r="BH554" s="15">
        <f>IF(BH$2=1,H554,0)</f>
        <v>0</v>
      </c>
      <c r="BI554" s="15">
        <f>IF(BI$2=1,I554,0)</f>
        <v>30992.639999999996</v>
      </c>
      <c r="BJ554" s="15">
        <f>IF(BJ$2=1,J554,0)</f>
        <v>30802.559999999994</v>
      </c>
      <c r="BK554" s="15">
        <f>IF(BK$2=1,K554,0)</f>
        <v>0</v>
      </c>
      <c r="BL554" s="15">
        <f>IF(BL$2=1,L554,0)</f>
        <v>0</v>
      </c>
      <c r="BM554" s="15">
        <f>IF(BM$2=1,M554,0)</f>
        <v>0</v>
      </c>
      <c r="BN554" s="15">
        <f>IF(BN$2=1,N554,0)</f>
        <v>0</v>
      </c>
      <c r="BO554" s="15">
        <f>IF(BO$2=1,O554,0)</f>
        <v>0</v>
      </c>
      <c r="BP554" s="15">
        <f>IF(BP$2=1,P554,0)</f>
        <v>0</v>
      </c>
      <c r="BQ554" s="15">
        <f>IF(BQ$2=1,Q554,0)</f>
        <v>29333.280000000002</v>
      </c>
      <c r="BR554" s="15">
        <f>IF(BR$2=1,R554,0)</f>
        <v>29014.560000000001</v>
      </c>
      <c r="BS554" s="15">
        <f>IF(BS$2=1,S554,0)</f>
        <v>26101.440000000006</v>
      </c>
      <c r="BT554" s="15">
        <f>IF(BT$2=1,T554,0)</f>
        <v>24950.400000000005</v>
      </c>
      <c r="BU554" s="15">
        <f>IF(BU$2=1,U554,0)</f>
        <v>26052.479999999996</v>
      </c>
      <c r="BV554" s="15">
        <f>IF(BV$2=1,V554,0)</f>
        <v>27226.080000000002</v>
      </c>
      <c r="BW554" s="15">
        <f>IF(BW$2=1,W554,0)</f>
        <v>26479.679999999997</v>
      </c>
      <c r="BX554" s="15">
        <f>IF(BX$2=1,X554,0)</f>
        <v>26239.679999999997</v>
      </c>
      <c r="BY554" s="15">
        <f>IF(BY$2=1,Y554,0)</f>
        <v>0</v>
      </c>
      <c r="BZ554" s="15">
        <f>IF(BZ$2=1,Z554,0)</f>
        <v>0</v>
      </c>
      <c r="CA554" s="15">
        <f>SUM(BC554:BZ554)</f>
        <v>277192.8</v>
      </c>
      <c r="CB554" s="15" t="e">
        <f>SUMIFS('Total kWh'!C:C,'Total kWh'!#REF!,#REF!,'Total kWh'!B:B,B554)-CA554</f>
        <v>#REF!</v>
      </c>
      <c r="CD554" s="15">
        <f>IF(CD$2=1,C554,0)</f>
        <v>0</v>
      </c>
      <c r="CE554" s="15">
        <f>IF(CE$2=1,D554,0)</f>
        <v>0</v>
      </c>
      <c r="CF554" s="15">
        <f>IF(CF$2=1,E554,0)</f>
        <v>0</v>
      </c>
      <c r="CG554" s="15">
        <f>IF(CG$2=1,F554,0)</f>
        <v>0</v>
      </c>
      <c r="CH554" s="15">
        <f>IF(CH$2=1,G554,0)</f>
        <v>0</v>
      </c>
      <c r="CI554" s="15">
        <f>IF(CI$2=1,H554,0)</f>
        <v>0</v>
      </c>
      <c r="CJ554" s="15">
        <f>IF(CJ$2=1,I554,0)</f>
        <v>0</v>
      </c>
      <c r="CK554" s="15">
        <f>IF(CK$2=1,J554,0)</f>
        <v>0</v>
      </c>
      <c r="CL554" s="15">
        <f>IF(CL$2=1,K554,0)</f>
        <v>0</v>
      </c>
      <c r="CM554" s="15">
        <f>IF(CM$2=1,L554,0)</f>
        <v>0</v>
      </c>
      <c r="CN554" s="15">
        <f>IF(CN$2=1,M554,0)</f>
        <v>0</v>
      </c>
      <c r="CO554" s="15">
        <f>IF(CO$2=1,N554,0)</f>
        <v>0</v>
      </c>
      <c r="CP554" s="15">
        <f>IF(CP$2=1,O554,0)</f>
        <v>0</v>
      </c>
      <c r="CQ554" s="15">
        <f>IF(CQ$2=1,P554,0)</f>
        <v>0</v>
      </c>
      <c r="CR554" s="15">
        <f>IF(CR$2=1,Q554,0)</f>
        <v>29333.280000000002</v>
      </c>
      <c r="CS554" s="15">
        <f>IF(CS$2=1,R554,0)</f>
        <v>29014.560000000001</v>
      </c>
      <c r="CT554" s="15">
        <f>IF(CT$2=1,S554,0)</f>
        <v>26101.440000000006</v>
      </c>
      <c r="CU554" s="15">
        <f>IF(CU$2=1,T554,0)</f>
        <v>24950.400000000005</v>
      </c>
      <c r="CV554" s="15">
        <f>IF(CV$2=1,U554,0)</f>
        <v>26052.479999999996</v>
      </c>
      <c r="CW554" s="15">
        <f>IF(CW$2=1,V554,0)</f>
        <v>27226.080000000002</v>
      </c>
      <c r="CX554" s="15">
        <f>IF(CX$2=1,W554,0)</f>
        <v>26479.679999999997</v>
      </c>
      <c r="CY554" s="15">
        <f>IF(CY$2=1,X554,0)</f>
        <v>26239.679999999997</v>
      </c>
      <c r="CZ554" s="15">
        <f>IF(CZ$2=1,Y554,0)</f>
        <v>0</v>
      </c>
      <c r="DA554" s="15">
        <f>IF(DA$2=1,Z554,0)</f>
        <v>0</v>
      </c>
      <c r="DB554" s="15">
        <f>SUM(CD554:DA554)</f>
        <v>215397.60000000003</v>
      </c>
      <c r="DC554" s="15" t="e">
        <f>SUMIFS('Total kWh'!C:C,'Total kWh'!#REF!,#REF!,'Total kWh'!B:B,B554)-DB554</f>
        <v>#REF!</v>
      </c>
    </row>
    <row r="555" spans="1:107" x14ac:dyDescent="0.3">
      <c r="A555" s="32" t="s">
        <v>95</v>
      </c>
      <c r="B555" s="33">
        <v>11</v>
      </c>
      <c r="C555" s="33">
        <v>28643.999999999993</v>
      </c>
      <c r="D555" s="33">
        <v>28574.399999999998</v>
      </c>
      <c r="E555" s="33">
        <v>29129.280000000002</v>
      </c>
      <c r="F555" s="33">
        <v>29266.079999999998</v>
      </c>
      <c r="G555" s="33">
        <v>31618.079999999998</v>
      </c>
      <c r="H555" s="33">
        <v>32678.400000000001</v>
      </c>
      <c r="I555" s="33">
        <v>33594.239999999998</v>
      </c>
      <c r="J555" s="33">
        <v>32663.040000000001</v>
      </c>
      <c r="K555" s="33">
        <v>32784.959999999999</v>
      </c>
      <c r="L555" s="33">
        <v>31521.600000000002</v>
      </c>
      <c r="M555" s="33">
        <v>31120.319999999992</v>
      </c>
      <c r="N555" s="33">
        <v>30101.280000000006</v>
      </c>
      <c r="O555" s="33">
        <v>29765.280000000002</v>
      </c>
      <c r="P555" s="33">
        <v>29202.239999999994</v>
      </c>
      <c r="Q555" s="33">
        <v>29249.760000000002</v>
      </c>
      <c r="R555" s="33">
        <v>27804.000000000004</v>
      </c>
      <c r="S555" s="33">
        <v>27961.919999999998</v>
      </c>
      <c r="T555" s="33">
        <v>28775.040000000001</v>
      </c>
      <c r="U555" s="33">
        <v>29415.359999999997</v>
      </c>
      <c r="V555" s="33">
        <v>29076.000000000004</v>
      </c>
      <c r="W555" s="33">
        <v>29387.999999999993</v>
      </c>
      <c r="X555" s="33">
        <v>28905.120000000003</v>
      </c>
      <c r="Y555" s="33">
        <v>28880.639999999999</v>
      </c>
      <c r="Z555" s="33">
        <v>28272.479999999996</v>
      </c>
      <c r="AB555" s="15">
        <f>IF(AB$2=1,C555,0)</f>
        <v>0</v>
      </c>
      <c r="AC555" s="15">
        <f>IF(AC$2=1,D555,0)</f>
        <v>0</v>
      </c>
      <c r="AD555" s="15">
        <f>IF(AD$2=1,E555,0)</f>
        <v>0</v>
      </c>
      <c r="AE555" s="15">
        <f>IF(AE$2=1,F555,0)</f>
        <v>0</v>
      </c>
      <c r="AF555" s="15">
        <f>IF(AF$2=1,G555,0)</f>
        <v>0</v>
      </c>
      <c r="AG555" s="15">
        <f>IF(AG$2=1,H555,0)</f>
        <v>0</v>
      </c>
      <c r="AH555" s="15">
        <f>IF(AH$2=1,I555,0)</f>
        <v>33594.239999999998</v>
      </c>
      <c r="AI555" s="15">
        <f>IF(AI$2=1,J555,0)</f>
        <v>32663.040000000001</v>
      </c>
      <c r="AJ555" s="15">
        <f>IF(AJ$2=1,K555,0)</f>
        <v>32784.959999999999</v>
      </c>
      <c r="AK555" s="15">
        <f>IF(AK$2=1,L555,0)</f>
        <v>31521.600000000002</v>
      </c>
      <c r="AL555" s="15">
        <f>IF(AL$2=1,M555,0)</f>
        <v>31120.319999999992</v>
      </c>
      <c r="AM555" s="15">
        <f>IF(AM$2=1,N555,0)</f>
        <v>30101.280000000006</v>
      </c>
      <c r="AN555" s="15">
        <f>IF(AN$2=1,O555,0)</f>
        <v>29765.280000000002</v>
      </c>
      <c r="AO555" s="15">
        <f>IF(AO$2=1,P555,0)</f>
        <v>29202.239999999994</v>
      </c>
      <c r="AP555" s="15">
        <f>IF(AP$2=1,Q555,0)</f>
        <v>29249.760000000002</v>
      </c>
      <c r="AQ555" s="15">
        <f>IF(AQ$2=1,R555,0)</f>
        <v>27804.000000000004</v>
      </c>
      <c r="AR555" s="15">
        <f>IF(AR$2=1,S555,0)</f>
        <v>27961.919999999998</v>
      </c>
      <c r="AS555" s="15">
        <f>IF(AS$2=1,T555,0)</f>
        <v>28775.040000000001</v>
      </c>
      <c r="AT555" s="15">
        <f>IF(AT$2=1,U555,0)</f>
        <v>29415.359999999997</v>
      </c>
      <c r="AU555" s="15">
        <f>IF(AU$2=1,V555,0)</f>
        <v>29076.000000000004</v>
      </c>
      <c r="AV555" s="15">
        <f>IF(AV$2=1,W555,0)</f>
        <v>29387.999999999993</v>
      </c>
      <c r="AW555" s="15">
        <f>IF(AW$2=1,X555,0)</f>
        <v>28905.120000000003</v>
      </c>
      <c r="AX555" s="15">
        <f>IF(AX$2=1,Y555,0)</f>
        <v>0</v>
      </c>
      <c r="AY555" s="15">
        <f>IF(AY$2=1,Z555,0)</f>
        <v>0</v>
      </c>
      <c r="AZ555" s="15">
        <f>SUM(AB555:AY555)</f>
        <v>481328.15999999992</v>
      </c>
      <c r="BA555" s="15" t="e">
        <f>SUMIFS('Total kWh'!C:C,'Total kWh'!#REF!,#REF!,'Total kWh'!B:B,B555)-AZ555</f>
        <v>#REF!</v>
      </c>
      <c r="BC555" s="15">
        <f>IF(BC$2=1,C555,0)</f>
        <v>0</v>
      </c>
      <c r="BD555" s="15">
        <f>IF(BD$2=1,D555,0)</f>
        <v>0</v>
      </c>
      <c r="BE555" s="15">
        <f>IF(BE$2=1,E555,0)</f>
        <v>0</v>
      </c>
      <c r="BF555" s="15">
        <f>IF(BF$2=1,F555,0)</f>
        <v>0</v>
      </c>
      <c r="BG555" s="15">
        <f>IF(BG$2=1,G555,0)</f>
        <v>0</v>
      </c>
      <c r="BH555" s="15">
        <f>IF(BH$2=1,H555,0)</f>
        <v>0</v>
      </c>
      <c r="BI555" s="15">
        <f>IF(BI$2=1,I555,0)</f>
        <v>33594.239999999998</v>
      </c>
      <c r="BJ555" s="15">
        <f>IF(BJ$2=1,J555,0)</f>
        <v>32663.040000000001</v>
      </c>
      <c r="BK555" s="15">
        <f>IF(BK$2=1,K555,0)</f>
        <v>0</v>
      </c>
      <c r="BL555" s="15">
        <f>IF(BL$2=1,L555,0)</f>
        <v>0</v>
      </c>
      <c r="BM555" s="15">
        <f>IF(BM$2=1,M555,0)</f>
        <v>0</v>
      </c>
      <c r="BN555" s="15">
        <f>IF(BN$2=1,N555,0)</f>
        <v>0</v>
      </c>
      <c r="BO555" s="15">
        <f>IF(BO$2=1,O555,0)</f>
        <v>0</v>
      </c>
      <c r="BP555" s="15">
        <f>IF(BP$2=1,P555,0)</f>
        <v>0</v>
      </c>
      <c r="BQ555" s="15">
        <f>IF(BQ$2=1,Q555,0)</f>
        <v>29249.760000000002</v>
      </c>
      <c r="BR555" s="15">
        <f>IF(BR$2=1,R555,0)</f>
        <v>27804.000000000004</v>
      </c>
      <c r="BS555" s="15">
        <f>IF(BS$2=1,S555,0)</f>
        <v>27961.919999999998</v>
      </c>
      <c r="BT555" s="15">
        <f>IF(BT$2=1,T555,0)</f>
        <v>28775.040000000001</v>
      </c>
      <c r="BU555" s="15">
        <f>IF(BU$2=1,U555,0)</f>
        <v>29415.359999999997</v>
      </c>
      <c r="BV555" s="15">
        <f>IF(BV$2=1,V555,0)</f>
        <v>29076.000000000004</v>
      </c>
      <c r="BW555" s="15">
        <f>IF(BW$2=1,W555,0)</f>
        <v>29387.999999999993</v>
      </c>
      <c r="BX555" s="15">
        <f>IF(BX$2=1,X555,0)</f>
        <v>28905.120000000003</v>
      </c>
      <c r="BY555" s="15">
        <f>IF(BY$2=1,Y555,0)</f>
        <v>0</v>
      </c>
      <c r="BZ555" s="15">
        <f>IF(BZ$2=1,Z555,0)</f>
        <v>0</v>
      </c>
      <c r="CA555" s="15">
        <f>SUM(BC555:BZ555)</f>
        <v>296832.48</v>
      </c>
      <c r="CB555" s="15" t="e">
        <f>SUMIFS('Total kWh'!C:C,'Total kWh'!#REF!,#REF!,'Total kWh'!B:B,B555)-CA555</f>
        <v>#REF!</v>
      </c>
      <c r="CD555" s="15">
        <f>IF(CD$2=1,C555,0)</f>
        <v>0</v>
      </c>
      <c r="CE555" s="15">
        <f>IF(CE$2=1,D555,0)</f>
        <v>0</v>
      </c>
      <c r="CF555" s="15">
        <f>IF(CF$2=1,E555,0)</f>
        <v>0</v>
      </c>
      <c r="CG555" s="15">
        <f>IF(CG$2=1,F555,0)</f>
        <v>0</v>
      </c>
      <c r="CH555" s="15">
        <f>IF(CH$2=1,G555,0)</f>
        <v>0</v>
      </c>
      <c r="CI555" s="15">
        <f>IF(CI$2=1,H555,0)</f>
        <v>0</v>
      </c>
      <c r="CJ555" s="15">
        <f>IF(CJ$2=1,I555,0)</f>
        <v>0</v>
      </c>
      <c r="CK555" s="15">
        <f>IF(CK$2=1,J555,0)</f>
        <v>0</v>
      </c>
      <c r="CL555" s="15">
        <f>IF(CL$2=1,K555,0)</f>
        <v>0</v>
      </c>
      <c r="CM555" s="15">
        <f>IF(CM$2=1,L555,0)</f>
        <v>0</v>
      </c>
      <c r="CN555" s="15">
        <f>IF(CN$2=1,M555,0)</f>
        <v>0</v>
      </c>
      <c r="CO555" s="15">
        <f>IF(CO$2=1,N555,0)</f>
        <v>0</v>
      </c>
      <c r="CP555" s="15">
        <f>IF(CP$2=1,O555,0)</f>
        <v>0</v>
      </c>
      <c r="CQ555" s="15">
        <f>IF(CQ$2=1,P555,0)</f>
        <v>0</v>
      </c>
      <c r="CR555" s="15">
        <f>IF(CR$2=1,Q555,0)</f>
        <v>29249.760000000002</v>
      </c>
      <c r="CS555" s="15">
        <f>IF(CS$2=1,R555,0)</f>
        <v>27804.000000000004</v>
      </c>
      <c r="CT555" s="15">
        <f>IF(CT$2=1,S555,0)</f>
        <v>27961.919999999998</v>
      </c>
      <c r="CU555" s="15">
        <f>IF(CU$2=1,T555,0)</f>
        <v>28775.040000000001</v>
      </c>
      <c r="CV555" s="15">
        <f>IF(CV$2=1,U555,0)</f>
        <v>29415.359999999997</v>
      </c>
      <c r="CW555" s="15">
        <f>IF(CW$2=1,V555,0)</f>
        <v>29076.000000000004</v>
      </c>
      <c r="CX555" s="15">
        <f>IF(CX$2=1,W555,0)</f>
        <v>29387.999999999993</v>
      </c>
      <c r="CY555" s="15">
        <f>IF(CY$2=1,X555,0)</f>
        <v>28905.120000000003</v>
      </c>
      <c r="CZ555" s="15">
        <f>IF(CZ$2=1,Y555,0)</f>
        <v>0</v>
      </c>
      <c r="DA555" s="15">
        <f>IF(DA$2=1,Z555,0)</f>
        <v>0</v>
      </c>
      <c r="DB555" s="15">
        <f>SUM(CD555:DA555)</f>
        <v>230575.19999999998</v>
      </c>
      <c r="DC555" s="15" t="e">
        <f>SUMIFS('Total kWh'!C:C,'Total kWh'!#REF!,#REF!,'Total kWh'!B:B,B555)-DB555</f>
        <v>#REF!</v>
      </c>
    </row>
    <row r="556" spans="1:107" x14ac:dyDescent="0.3">
      <c r="A556" s="32" t="s">
        <v>95</v>
      </c>
      <c r="B556" s="33">
        <v>12</v>
      </c>
      <c r="C556" s="33">
        <v>31221.599999999995</v>
      </c>
      <c r="D556" s="33">
        <v>31282.560000000001</v>
      </c>
      <c r="E556" s="33">
        <v>31449.599999999999</v>
      </c>
      <c r="F556" s="33">
        <v>31622.399999999994</v>
      </c>
      <c r="G556" s="33">
        <v>33522.720000000001</v>
      </c>
      <c r="H556" s="33">
        <v>34584.479999999996</v>
      </c>
      <c r="I556" s="33">
        <v>35718.720000000008</v>
      </c>
      <c r="J556" s="33">
        <v>36269.279999999999</v>
      </c>
      <c r="K556" s="33">
        <v>35086.080000000002</v>
      </c>
      <c r="L556" s="33">
        <v>34289.760000000002</v>
      </c>
      <c r="M556" s="33">
        <v>33720.480000000003</v>
      </c>
      <c r="N556" s="33">
        <v>32992.319999999992</v>
      </c>
      <c r="O556" s="33">
        <v>32567.999999999996</v>
      </c>
      <c r="P556" s="33">
        <v>31824.479999999996</v>
      </c>
      <c r="Q556" s="33">
        <v>31677.599999999999</v>
      </c>
      <c r="R556" s="33">
        <v>31126.560000000005</v>
      </c>
      <c r="S556" s="33">
        <v>31385.280000000002</v>
      </c>
      <c r="T556" s="33">
        <v>31785.600000000002</v>
      </c>
      <c r="U556" s="33">
        <v>31978.080000000002</v>
      </c>
      <c r="V556" s="33">
        <v>31790.879999999994</v>
      </c>
      <c r="W556" s="33">
        <v>31883.040000000008</v>
      </c>
      <c r="X556" s="33">
        <v>31697.759999999998</v>
      </c>
      <c r="Y556" s="33">
        <v>31269.600000000006</v>
      </c>
      <c r="Z556" s="33">
        <v>31144.80000000001</v>
      </c>
      <c r="AB556" s="15">
        <f>IF(AB$2=1,C556,0)</f>
        <v>0</v>
      </c>
      <c r="AC556" s="15">
        <f>IF(AC$2=1,D556,0)</f>
        <v>0</v>
      </c>
      <c r="AD556" s="15">
        <f>IF(AD$2=1,E556,0)</f>
        <v>0</v>
      </c>
      <c r="AE556" s="15">
        <f>IF(AE$2=1,F556,0)</f>
        <v>0</v>
      </c>
      <c r="AF556" s="15">
        <f>IF(AF$2=1,G556,0)</f>
        <v>0</v>
      </c>
      <c r="AG556" s="15">
        <f>IF(AG$2=1,H556,0)</f>
        <v>0</v>
      </c>
      <c r="AH556" s="15">
        <f>IF(AH$2=1,I556,0)</f>
        <v>35718.720000000008</v>
      </c>
      <c r="AI556" s="15">
        <f>IF(AI$2=1,J556,0)</f>
        <v>36269.279999999999</v>
      </c>
      <c r="AJ556" s="15">
        <f>IF(AJ$2=1,K556,0)</f>
        <v>35086.080000000002</v>
      </c>
      <c r="AK556" s="15">
        <f>IF(AK$2=1,L556,0)</f>
        <v>34289.760000000002</v>
      </c>
      <c r="AL556" s="15">
        <f>IF(AL$2=1,M556,0)</f>
        <v>33720.480000000003</v>
      </c>
      <c r="AM556" s="15">
        <f>IF(AM$2=1,N556,0)</f>
        <v>32992.319999999992</v>
      </c>
      <c r="AN556" s="15">
        <f>IF(AN$2=1,O556,0)</f>
        <v>32567.999999999996</v>
      </c>
      <c r="AO556" s="15">
        <f>IF(AO$2=1,P556,0)</f>
        <v>31824.479999999996</v>
      </c>
      <c r="AP556" s="15">
        <f>IF(AP$2=1,Q556,0)</f>
        <v>31677.599999999999</v>
      </c>
      <c r="AQ556" s="15">
        <f>IF(AQ$2=1,R556,0)</f>
        <v>31126.560000000005</v>
      </c>
      <c r="AR556" s="15">
        <f>IF(AR$2=1,S556,0)</f>
        <v>31385.280000000002</v>
      </c>
      <c r="AS556" s="15">
        <f>IF(AS$2=1,T556,0)</f>
        <v>31785.600000000002</v>
      </c>
      <c r="AT556" s="15">
        <f>IF(AT$2=1,U556,0)</f>
        <v>31978.080000000002</v>
      </c>
      <c r="AU556" s="15">
        <f>IF(AU$2=1,V556,0)</f>
        <v>31790.879999999994</v>
      </c>
      <c r="AV556" s="15">
        <f>IF(AV$2=1,W556,0)</f>
        <v>31883.040000000008</v>
      </c>
      <c r="AW556" s="15">
        <f>IF(AW$2=1,X556,0)</f>
        <v>31697.759999999998</v>
      </c>
      <c r="AX556" s="15">
        <f>IF(AX$2=1,Y556,0)</f>
        <v>0</v>
      </c>
      <c r="AY556" s="15">
        <f>IF(AY$2=1,Z556,0)</f>
        <v>0</v>
      </c>
      <c r="AZ556" s="15">
        <f>SUM(AB556:AY556)</f>
        <v>525793.92000000004</v>
      </c>
      <c r="BA556" s="15" t="e">
        <f>SUMIFS('Total kWh'!C:C,'Total kWh'!#REF!,#REF!,'Total kWh'!B:B,B556)-AZ556</f>
        <v>#REF!</v>
      </c>
      <c r="BC556" s="15">
        <f>IF(BC$2=1,C556,0)</f>
        <v>0</v>
      </c>
      <c r="BD556" s="15">
        <f>IF(BD$2=1,D556,0)</f>
        <v>0</v>
      </c>
      <c r="BE556" s="15">
        <f>IF(BE$2=1,E556,0)</f>
        <v>0</v>
      </c>
      <c r="BF556" s="15">
        <f>IF(BF$2=1,F556,0)</f>
        <v>0</v>
      </c>
      <c r="BG556" s="15">
        <f>IF(BG$2=1,G556,0)</f>
        <v>0</v>
      </c>
      <c r="BH556" s="15">
        <f>IF(BH$2=1,H556,0)</f>
        <v>0</v>
      </c>
      <c r="BI556" s="15">
        <f>IF(BI$2=1,I556,0)</f>
        <v>35718.720000000008</v>
      </c>
      <c r="BJ556" s="15">
        <f>IF(BJ$2=1,J556,0)</f>
        <v>36269.279999999999</v>
      </c>
      <c r="BK556" s="15">
        <f>IF(BK$2=1,K556,0)</f>
        <v>0</v>
      </c>
      <c r="BL556" s="15">
        <f>IF(BL$2=1,L556,0)</f>
        <v>0</v>
      </c>
      <c r="BM556" s="15">
        <f>IF(BM$2=1,M556,0)</f>
        <v>0</v>
      </c>
      <c r="BN556" s="15">
        <f>IF(BN$2=1,N556,0)</f>
        <v>0</v>
      </c>
      <c r="BO556" s="15">
        <f>IF(BO$2=1,O556,0)</f>
        <v>0</v>
      </c>
      <c r="BP556" s="15">
        <f>IF(BP$2=1,P556,0)</f>
        <v>0</v>
      </c>
      <c r="BQ556" s="15">
        <f>IF(BQ$2=1,Q556,0)</f>
        <v>31677.599999999999</v>
      </c>
      <c r="BR556" s="15">
        <f>IF(BR$2=1,R556,0)</f>
        <v>31126.560000000005</v>
      </c>
      <c r="BS556" s="15">
        <f>IF(BS$2=1,S556,0)</f>
        <v>31385.280000000002</v>
      </c>
      <c r="BT556" s="15">
        <f>IF(BT$2=1,T556,0)</f>
        <v>31785.600000000002</v>
      </c>
      <c r="BU556" s="15">
        <f>IF(BU$2=1,U556,0)</f>
        <v>31978.080000000002</v>
      </c>
      <c r="BV556" s="15">
        <f>IF(BV$2=1,V556,0)</f>
        <v>31790.879999999994</v>
      </c>
      <c r="BW556" s="15">
        <f>IF(BW$2=1,W556,0)</f>
        <v>31883.040000000008</v>
      </c>
      <c r="BX556" s="15">
        <f>IF(BX$2=1,X556,0)</f>
        <v>31697.759999999998</v>
      </c>
      <c r="BY556" s="15">
        <f>IF(BY$2=1,Y556,0)</f>
        <v>0</v>
      </c>
      <c r="BZ556" s="15">
        <f>IF(BZ$2=1,Z556,0)</f>
        <v>0</v>
      </c>
      <c r="CA556" s="15">
        <f>SUM(BC556:BZ556)</f>
        <v>325312.80000000005</v>
      </c>
      <c r="CB556" s="15" t="e">
        <f>SUMIFS('Total kWh'!C:C,'Total kWh'!#REF!,#REF!,'Total kWh'!B:B,B556)-CA556</f>
        <v>#REF!</v>
      </c>
      <c r="CD556" s="15">
        <f>IF(CD$2=1,C556,0)</f>
        <v>0</v>
      </c>
      <c r="CE556" s="15">
        <f>IF(CE$2=1,D556,0)</f>
        <v>0</v>
      </c>
      <c r="CF556" s="15">
        <f>IF(CF$2=1,E556,0)</f>
        <v>0</v>
      </c>
      <c r="CG556" s="15">
        <f>IF(CG$2=1,F556,0)</f>
        <v>0</v>
      </c>
      <c r="CH556" s="15">
        <f>IF(CH$2=1,G556,0)</f>
        <v>0</v>
      </c>
      <c r="CI556" s="15">
        <f>IF(CI$2=1,H556,0)</f>
        <v>0</v>
      </c>
      <c r="CJ556" s="15">
        <f>IF(CJ$2=1,I556,0)</f>
        <v>0</v>
      </c>
      <c r="CK556" s="15">
        <f>IF(CK$2=1,J556,0)</f>
        <v>0</v>
      </c>
      <c r="CL556" s="15">
        <f>IF(CL$2=1,K556,0)</f>
        <v>0</v>
      </c>
      <c r="CM556" s="15">
        <f>IF(CM$2=1,L556,0)</f>
        <v>0</v>
      </c>
      <c r="CN556" s="15">
        <f>IF(CN$2=1,M556,0)</f>
        <v>0</v>
      </c>
      <c r="CO556" s="15">
        <f>IF(CO$2=1,N556,0)</f>
        <v>0</v>
      </c>
      <c r="CP556" s="15">
        <f>IF(CP$2=1,O556,0)</f>
        <v>0</v>
      </c>
      <c r="CQ556" s="15">
        <f>IF(CQ$2=1,P556,0)</f>
        <v>0</v>
      </c>
      <c r="CR556" s="15">
        <f>IF(CR$2=1,Q556,0)</f>
        <v>31677.599999999999</v>
      </c>
      <c r="CS556" s="15">
        <f>IF(CS$2=1,R556,0)</f>
        <v>31126.560000000005</v>
      </c>
      <c r="CT556" s="15">
        <f>IF(CT$2=1,S556,0)</f>
        <v>31385.280000000002</v>
      </c>
      <c r="CU556" s="15">
        <f>IF(CU$2=1,T556,0)</f>
        <v>31785.600000000002</v>
      </c>
      <c r="CV556" s="15">
        <f>IF(CV$2=1,U556,0)</f>
        <v>31978.080000000002</v>
      </c>
      <c r="CW556" s="15">
        <f>IF(CW$2=1,V556,0)</f>
        <v>31790.879999999994</v>
      </c>
      <c r="CX556" s="15">
        <f>IF(CX$2=1,W556,0)</f>
        <v>31883.040000000008</v>
      </c>
      <c r="CY556" s="15">
        <f>IF(CY$2=1,X556,0)</f>
        <v>31697.759999999998</v>
      </c>
      <c r="CZ556" s="15">
        <f>IF(CZ$2=1,Y556,0)</f>
        <v>0</v>
      </c>
      <c r="DA556" s="15">
        <f>IF(DA$2=1,Z556,0)</f>
        <v>0</v>
      </c>
      <c r="DB556" s="15">
        <f>SUM(CD556:DA556)</f>
        <v>253324.80000000002</v>
      </c>
      <c r="DC556" s="15" t="e">
        <f>SUMIFS('Total kWh'!C:C,'Total kWh'!#REF!,#REF!,'Total kWh'!B:B,B556)-DB556</f>
        <v>#REF!</v>
      </c>
    </row>
    <row r="557" spans="1:107" x14ac:dyDescent="0.3">
      <c r="A557" s="32" t="s">
        <v>100</v>
      </c>
      <c r="B557" s="33">
        <v>1</v>
      </c>
      <c r="C557" s="33">
        <v>18248.640000000003</v>
      </c>
      <c r="D557" s="33">
        <v>18200.079999999998</v>
      </c>
      <c r="E557" s="33">
        <v>17504.719999999998</v>
      </c>
      <c r="F557" s="33">
        <v>17778.960000000003</v>
      </c>
      <c r="G557" s="33">
        <v>17802.239999999998</v>
      </c>
      <c r="H557" s="33">
        <v>18268.640000000003</v>
      </c>
      <c r="I557" s="33">
        <v>17747.199999999997</v>
      </c>
      <c r="J557" s="33">
        <v>20562.239999999998</v>
      </c>
      <c r="K557" s="33">
        <v>22424.720000000008</v>
      </c>
      <c r="L557" s="33">
        <v>22879.839999999993</v>
      </c>
      <c r="M557" s="33">
        <v>23134.159999999996</v>
      </c>
      <c r="N557" s="33">
        <v>22610.959999999995</v>
      </c>
      <c r="O557" s="33">
        <v>21986.400000000001</v>
      </c>
      <c r="P557" s="33">
        <v>20905.36</v>
      </c>
      <c r="Q557" s="33">
        <v>21110.480000000003</v>
      </c>
      <c r="R557" s="33">
        <v>21032.639999999999</v>
      </c>
      <c r="S557" s="33">
        <v>21189.599999999999</v>
      </c>
      <c r="T557" s="33">
        <v>21562.159999999996</v>
      </c>
      <c r="U557" s="33">
        <v>21282.559999999994</v>
      </c>
      <c r="V557" s="33">
        <v>21059.200000000001</v>
      </c>
      <c r="W557" s="33">
        <v>20385.84</v>
      </c>
      <c r="X557" s="33">
        <v>19929.679999999989</v>
      </c>
      <c r="Y557" s="33">
        <v>19815.68</v>
      </c>
      <c r="Z557" s="33">
        <v>19859.520000000004</v>
      </c>
      <c r="AB557" s="15">
        <f>IF(AB$2=1,C557,0)</f>
        <v>0</v>
      </c>
      <c r="AC557" s="15">
        <f>IF(AC$2=1,D557,0)</f>
        <v>0</v>
      </c>
      <c r="AD557" s="15">
        <f>IF(AD$2=1,E557,0)</f>
        <v>0</v>
      </c>
      <c r="AE557" s="15">
        <f>IF(AE$2=1,F557,0)</f>
        <v>0</v>
      </c>
      <c r="AF557" s="15">
        <f>IF(AF$2=1,G557,0)</f>
        <v>0</v>
      </c>
      <c r="AG557" s="15">
        <f>IF(AG$2=1,H557,0)</f>
        <v>0</v>
      </c>
      <c r="AH557" s="15">
        <f>IF(AH$2=1,I557,0)</f>
        <v>17747.199999999997</v>
      </c>
      <c r="AI557" s="15">
        <f>IF(AI$2=1,J557,0)</f>
        <v>20562.239999999998</v>
      </c>
      <c r="AJ557" s="15">
        <f>IF(AJ$2=1,K557,0)</f>
        <v>22424.720000000008</v>
      </c>
      <c r="AK557" s="15">
        <f>IF(AK$2=1,L557,0)</f>
        <v>22879.839999999993</v>
      </c>
      <c r="AL557" s="15">
        <f>IF(AL$2=1,M557,0)</f>
        <v>23134.159999999996</v>
      </c>
      <c r="AM557" s="15">
        <f>IF(AM$2=1,N557,0)</f>
        <v>22610.959999999995</v>
      </c>
      <c r="AN557" s="15">
        <f>IF(AN$2=1,O557,0)</f>
        <v>21986.400000000001</v>
      </c>
      <c r="AO557" s="15">
        <f>IF(AO$2=1,P557,0)</f>
        <v>20905.36</v>
      </c>
      <c r="AP557" s="15">
        <f>IF(AP$2=1,Q557,0)</f>
        <v>21110.480000000003</v>
      </c>
      <c r="AQ557" s="15">
        <f>IF(AQ$2=1,R557,0)</f>
        <v>21032.639999999999</v>
      </c>
      <c r="AR557" s="15">
        <f>IF(AR$2=1,S557,0)</f>
        <v>21189.599999999999</v>
      </c>
      <c r="AS557" s="15">
        <f>IF(AS$2=1,T557,0)</f>
        <v>21562.159999999996</v>
      </c>
      <c r="AT557" s="15">
        <f>IF(AT$2=1,U557,0)</f>
        <v>21282.559999999994</v>
      </c>
      <c r="AU557" s="15">
        <f>IF(AU$2=1,V557,0)</f>
        <v>21059.200000000001</v>
      </c>
      <c r="AV557" s="15">
        <f>IF(AV$2=1,W557,0)</f>
        <v>20385.84</v>
      </c>
      <c r="AW557" s="15">
        <f>IF(AW$2=1,X557,0)</f>
        <v>19929.679999999989</v>
      </c>
      <c r="AX557" s="15">
        <f>IF(AX$2=1,Y557,0)</f>
        <v>0</v>
      </c>
      <c r="AY557" s="15">
        <f>IF(AY$2=1,Z557,0)</f>
        <v>0</v>
      </c>
      <c r="AZ557" s="15">
        <f>SUM(AB557:AY557)</f>
        <v>339803.04000000004</v>
      </c>
      <c r="BA557" s="15" t="e">
        <f>SUMIFS('Total kWh'!C:C,'Total kWh'!#REF!,#REF!,'Total kWh'!B:B,B557)-AZ557</f>
        <v>#REF!</v>
      </c>
      <c r="BC557" s="15">
        <f>IF(BC$2=1,C557,0)</f>
        <v>0</v>
      </c>
      <c r="BD557" s="15">
        <f>IF(BD$2=1,D557,0)</f>
        <v>0</v>
      </c>
      <c r="BE557" s="15">
        <f>IF(BE$2=1,E557,0)</f>
        <v>0</v>
      </c>
      <c r="BF557" s="15">
        <f>IF(BF$2=1,F557,0)</f>
        <v>0</v>
      </c>
      <c r="BG557" s="15">
        <f>IF(BG$2=1,G557,0)</f>
        <v>0</v>
      </c>
      <c r="BH557" s="15">
        <f>IF(BH$2=1,H557,0)</f>
        <v>0</v>
      </c>
      <c r="BI557" s="15">
        <f>IF(BI$2=1,I557,0)</f>
        <v>17747.199999999997</v>
      </c>
      <c r="BJ557" s="15">
        <f>IF(BJ$2=1,J557,0)</f>
        <v>20562.239999999998</v>
      </c>
      <c r="BK557" s="15">
        <f>IF(BK$2=1,K557,0)</f>
        <v>0</v>
      </c>
      <c r="BL557" s="15">
        <f>IF(BL$2=1,L557,0)</f>
        <v>0</v>
      </c>
      <c r="BM557" s="15">
        <f>IF(BM$2=1,M557,0)</f>
        <v>0</v>
      </c>
      <c r="BN557" s="15">
        <f>IF(BN$2=1,N557,0)</f>
        <v>0</v>
      </c>
      <c r="BO557" s="15">
        <f>IF(BO$2=1,O557,0)</f>
        <v>0</v>
      </c>
      <c r="BP557" s="15">
        <f>IF(BP$2=1,P557,0)</f>
        <v>0</v>
      </c>
      <c r="BQ557" s="15">
        <f>IF(BQ$2=1,Q557,0)</f>
        <v>21110.480000000003</v>
      </c>
      <c r="BR557" s="15">
        <f>IF(BR$2=1,R557,0)</f>
        <v>21032.639999999999</v>
      </c>
      <c r="BS557" s="15">
        <f>IF(BS$2=1,S557,0)</f>
        <v>21189.599999999999</v>
      </c>
      <c r="BT557" s="15">
        <f>IF(BT$2=1,T557,0)</f>
        <v>21562.159999999996</v>
      </c>
      <c r="BU557" s="15">
        <f>IF(BU$2=1,U557,0)</f>
        <v>21282.559999999994</v>
      </c>
      <c r="BV557" s="15">
        <f>IF(BV$2=1,V557,0)</f>
        <v>21059.200000000001</v>
      </c>
      <c r="BW557" s="15">
        <f>IF(BW$2=1,W557,0)</f>
        <v>20385.84</v>
      </c>
      <c r="BX557" s="15">
        <f>IF(BX$2=1,X557,0)</f>
        <v>19929.679999999989</v>
      </c>
      <c r="BY557" s="15">
        <f>IF(BY$2=1,Y557,0)</f>
        <v>0</v>
      </c>
      <c r="BZ557" s="15">
        <f>IF(BZ$2=1,Z557,0)</f>
        <v>0</v>
      </c>
      <c r="CA557" s="15">
        <f>SUM(BC557:BZ557)</f>
        <v>205861.6</v>
      </c>
      <c r="CB557" s="15" t="e">
        <f>SUMIFS('Total kWh'!C:C,'Total kWh'!#REF!,#REF!,'Total kWh'!B:B,B557)-CA557</f>
        <v>#REF!</v>
      </c>
      <c r="CD557" s="15">
        <f>IF(CD$2=1,C557,0)</f>
        <v>0</v>
      </c>
      <c r="CE557" s="15">
        <f>IF(CE$2=1,D557,0)</f>
        <v>0</v>
      </c>
      <c r="CF557" s="15">
        <f>IF(CF$2=1,E557,0)</f>
        <v>0</v>
      </c>
      <c r="CG557" s="15">
        <f>IF(CG$2=1,F557,0)</f>
        <v>0</v>
      </c>
      <c r="CH557" s="15">
        <f>IF(CH$2=1,G557,0)</f>
        <v>0</v>
      </c>
      <c r="CI557" s="15">
        <f>IF(CI$2=1,H557,0)</f>
        <v>0</v>
      </c>
      <c r="CJ557" s="15">
        <f>IF(CJ$2=1,I557,0)</f>
        <v>0</v>
      </c>
      <c r="CK557" s="15">
        <f>IF(CK$2=1,J557,0)</f>
        <v>0</v>
      </c>
      <c r="CL557" s="15">
        <f>IF(CL$2=1,K557,0)</f>
        <v>0</v>
      </c>
      <c r="CM557" s="15">
        <f>IF(CM$2=1,L557,0)</f>
        <v>0</v>
      </c>
      <c r="CN557" s="15">
        <f>IF(CN$2=1,M557,0)</f>
        <v>0</v>
      </c>
      <c r="CO557" s="15">
        <f>IF(CO$2=1,N557,0)</f>
        <v>0</v>
      </c>
      <c r="CP557" s="15">
        <f>IF(CP$2=1,O557,0)</f>
        <v>0</v>
      </c>
      <c r="CQ557" s="15">
        <f>IF(CQ$2=1,P557,0)</f>
        <v>0</v>
      </c>
      <c r="CR557" s="15">
        <f>IF(CR$2=1,Q557,0)</f>
        <v>21110.480000000003</v>
      </c>
      <c r="CS557" s="15">
        <f>IF(CS$2=1,R557,0)</f>
        <v>21032.639999999999</v>
      </c>
      <c r="CT557" s="15">
        <f>IF(CT$2=1,S557,0)</f>
        <v>21189.599999999999</v>
      </c>
      <c r="CU557" s="15">
        <f>IF(CU$2=1,T557,0)</f>
        <v>21562.159999999996</v>
      </c>
      <c r="CV557" s="15">
        <f>IF(CV$2=1,U557,0)</f>
        <v>21282.559999999994</v>
      </c>
      <c r="CW557" s="15">
        <f>IF(CW$2=1,V557,0)</f>
        <v>21059.200000000001</v>
      </c>
      <c r="CX557" s="15">
        <f>IF(CX$2=1,W557,0)</f>
        <v>20385.84</v>
      </c>
      <c r="CY557" s="15">
        <f>IF(CY$2=1,X557,0)</f>
        <v>19929.679999999989</v>
      </c>
      <c r="CZ557" s="15">
        <f>IF(CZ$2=1,Y557,0)</f>
        <v>0</v>
      </c>
      <c r="DA557" s="15">
        <f>IF(DA$2=1,Z557,0)</f>
        <v>0</v>
      </c>
      <c r="DB557" s="15">
        <f>SUM(CD557:DA557)</f>
        <v>167552.16</v>
      </c>
      <c r="DC557" s="15" t="e">
        <f>SUMIFS('Total kWh'!C:C,'Total kWh'!#REF!,#REF!,'Total kWh'!B:B,B557)-DB557</f>
        <v>#REF!</v>
      </c>
    </row>
    <row r="558" spans="1:107" x14ac:dyDescent="0.3">
      <c r="A558" s="32" t="s">
        <v>100</v>
      </c>
      <c r="B558" s="33">
        <v>2</v>
      </c>
      <c r="C558" s="33">
        <v>17121.680000000004</v>
      </c>
      <c r="D558" s="33">
        <v>17470.879999999997</v>
      </c>
      <c r="E558" s="33">
        <v>16962.239999999998</v>
      </c>
      <c r="F558" s="33">
        <v>15994.000000000002</v>
      </c>
      <c r="G558" s="33">
        <v>15956.640000000003</v>
      </c>
      <c r="H558" s="33">
        <v>15990.640000000005</v>
      </c>
      <c r="I558" s="33">
        <v>17026.080000000002</v>
      </c>
      <c r="J558" s="33">
        <v>17910.399999999998</v>
      </c>
      <c r="K558" s="33">
        <v>19462.400000000001</v>
      </c>
      <c r="L558" s="33">
        <v>20206.88</v>
      </c>
      <c r="M558" s="33">
        <v>20889.680000000004</v>
      </c>
      <c r="N558" s="33">
        <v>20528.64</v>
      </c>
      <c r="O558" s="33">
        <v>19547.199999999997</v>
      </c>
      <c r="P558" s="33">
        <v>19250.720000000005</v>
      </c>
      <c r="Q558" s="33">
        <v>19159.920000000002</v>
      </c>
      <c r="R558" s="33">
        <v>19443.760000000002</v>
      </c>
      <c r="S558" s="33">
        <v>19273.359999999997</v>
      </c>
      <c r="T558" s="33">
        <v>19206.240000000002</v>
      </c>
      <c r="U558" s="33">
        <v>19246.800000000003</v>
      </c>
      <c r="V558" s="33">
        <v>19542.640000000003</v>
      </c>
      <c r="W558" s="33">
        <v>19216.88</v>
      </c>
      <c r="X558" s="33">
        <v>19029.039999999994</v>
      </c>
      <c r="Y558" s="33">
        <v>18363.840000000004</v>
      </c>
      <c r="Z558" s="33">
        <v>16768.719999999998</v>
      </c>
      <c r="AB558" s="15">
        <f>IF(AB$2=1,C558,0)</f>
        <v>0</v>
      </c>
      <c r="AC558" s="15">
        <f>IF(AC$2=1,D558,0)</f>
        <v>0</v>
      </c>
      <c r="AD558" s="15">
        <f>IF(AD$2=1,E558,0)</f>
        <v>0</v>
      </c>
      <c r="AE558" s="15">
        <f>IF(AE$2=1,F558,0)</f>
        <v>0</v>
      </c>
      <c r="AF558" s="15">
        <f>IF(AF$2=1,G558,0)</f>
        <v>0</v>
      </c>
      <c r="AG558" s="15">
        <f>IF(AG$2=1,H558,0)</f>
        <v>0</v>
      </c>
      <c r="AH558" s="15">
        <f>IF(AH$2=1,I558,0)</f>
        <v>17026.080000000002</v>
      </c>
      <c r="AI558" s="15">
        <f>IF(AI$2=1,J558,0)</f>
        <v>17910.399999999998</v>
      </c>
      <c r="AJ558" s="15">
        <f>IF(AJ$2=1,K558,0)</f>
        <v>19462.400000000001</v>
      </c>
      <c r="AK558" s="15">
        <f>IF(AK$2=1,L558,0)</f>
        <v>20206.88</v>
      </c>
      <c r="AL558" s="15">
        <f>IF(AL$2=1,M558,0)</f>
        <v>20889.680000000004</v>
      </c>
      <c r="AM558" s="15">
        <f>IF(AM$2=1,N558,0)</f>
        <v>20528.64</v>
      </c>
      <c r="AN558" s="15">
        <f>IF(AN$2=1,O558,0)</f>
        <v>19547.199999999997</v>
      </c>
      <c r="AO558" s="15">
        <f>IF(AO$2=1,P558,0)</f>
        <v>19250.720000000005</v>
      </c>
      <c r="AP558" s="15">
        <f>IF(AP$2=1,Q558,0)</f>
        <v>19159.920000000002</v>
      </c>
      <c r="AQ558" s="15">
        <f>IF(AQ$2=1,R558,0)</f>
        <v>19443.760000000002</v>
      </c>
      <c r="AR558" s="15">
        <f>IF(AR$2=1,S558,0)</f>
        <v>19273.359999999997</v>
      </c>
      <c r="AS558" s="15">
        <f>IF(AS$2=1,T558,0)</f>
        <v>19206.240000000002</v>
      </c>
      <c r="AT558" s="15">
        <f>IF(AT$2=1,U558,0)</f>
        <v>19246.800000000003</v>
      </c>
      <c r="AU558" s="15">
        <f>IF(AU$2=1,V558,0)</f>
        <v>19542.640000000003</v>
      </c>
      <c r="AV558" s="15">
        <f>IF(AV$2=1,W558,0)</f>
        <v>19216.88</v>
      </c>
      <c r="AW558" s="15">
        <f>IF(AW$2=1,X558,0)</f>
        <v>19029.039999999994</v>
      </c>
      <c r="AX558" s="15">
        <f>IF(AX$2=1,Y558,0)</f>
        <v>0</v>
      </c>
      <c r="AY558" s="15">
        <f>IF(AY$2=1,Z558,0)</f>
        <v>0</v>
      </c>
      <c r="AZ558" s="15">
        <f>SUM(AB558:AY558)</f>
        <v>308940.64</v>
      </c>
      <c r="BA558" s="15" t="e">
        <f>SUMIFS('Total kWh'!C:C,'Total kWh'!#REF!,#REF!,'Total kWh'!B:B,B558)-AZ558</f>
        <v>#REF!</v>
      </c>
      <c r="BC558" s="15">
        <f>IF(BC$2=1,C558,0)</f>
        <v>0</v>
      </c>
      <c r="BD558" s="15">
        <f>IF(BD$2=1,D558,0)</f>
        <v>0</v>
      </c>
      <c r="BE558" s="15">
        <f>IF(BE$2=1,E558,0)</f>
        <v>0</v>
      </c>
      <c r="BF558" s="15">
        <f>IF(BF$2=1,F558,0)</f>
        <v>0</v>
      </c>
      <c r="BG558" s="15">
        <f>IF(BG$2=1,G558,0)</f>
        <v>0</v>
      </c>
      <c r="BH558" s="15">
        <f>IF(BH$2=1,H558,0)</f>
        <v>0</v>
      </c>
      <c r="BI558" s="15">
        <f>IF(BI$2=1,I558,0)</f>
        <v>17026.080000000002</v>
      </c>
      <c r="BJ558" s="15">
        <f>IF(BJ$2=1,J558,0)</f>
        <v>17910.399999999998</v>
      </c>
      <c r="BK558" s="15">
        <f>IF(BK$2=1,K558,0)</f>
        <v>0</v>
      </c>
      <c r="BL558" s="15">
        <f>IF(BL$2=1,L558,0)</f>
        <v>0</v>
      </c>
      <c r="BM558" s="15">
        <f>IF(BM$2=1,M558,0)</f>
        <v>0</v>
      </c>
      <c r="BN558" s="15">
        <f>IF(BN$2=1,N558,0)</f>
        <v>0</v>
      </c>
      <c r="BO558" s="15">
        <f>IF(BO$2=1,O558,0)</f>
        <v>0</v>
      </c>
      <c r="BP558" s="15">
        <f>IF(BP$2=1,P558,0)</f>
        <v>0</v>
      </c>
      <c r="BQ558" s="15">
        <f>IF(BQ$2=1,Q558,0)</f>
        <v>19159.920000000002</v>
      </c>
      <c r="BR558" s="15">
        <f>IF(BR$2=1,R558,0)</f>
        <v>19443.760000000002</v>
      </c>
      <c r="BS558" s="15">
        <f>IF(BS$2=1,S558,0)</f>
        <v>19273.359999999997</v>
      </c>
      <c r="BT558" s="15">
        <f>IF(BT$2=1,T558,0)</f>
        <v>19206.240000000002</v>
      </c>
      <c r="BU558" s="15">
        <f>IF(BU$2=1,U558,0)</f>
        <v>19246.800000000003</v>
      </c>
      <c r="BV558" s="15">
        <f>IF(BV$2=1,V558,0)</f>
        <v>19542.640000000003</v>
      </c>
      <c r="BW558" s="15">
        <f>IF(BW$2=1,W558,0)</f>
        <v>19216.88</v>
      </c>
      <c r="BX558" s="15">
        <f>IF(BX$2=1,X558,0)</f>
        <v>19029.039999999994</v>
      </c>
      <c r="BY558" s="15">
        <f>IF(BY$2=1,Y558,0)</f>
        <v>0</v>
      </c>
      <c r="BZ558" s="15">
        <f>IF(BZ$2=1,Z558,0)</f>
        <v>0</v>
      </c>
      <c r="CA558" s="15">
        <f>SUM(BC558:BZ558)</f>
        <v>189055.12</v>
      </c>
      <c r="CB558" s="15" t="e">
        <f>SUMIFS('Total kWh'!C:C,'Total kWh'!#REF!,#REF!,'Total kWh'!B:B,B558)-CA558</f>
        <v>#REF!</v>
      </c>
      <c r="CD558" s="15">
        <f>IF(CD$2=1,C558,0)</f>
        <v>0</v>
      </c>
      <c r="CE558" s="15">
        <f>IF(CE$2=1,D558,0)</f>
        <v>0</v>
      </c>
      <c r="CF558" s="15">
        <f>IF(CF$2=1,E558,0)</f>
        <v>0</v>
      </c>
      <c r="CG558" s="15">
        <f>IF(CG$2=1,F558,0)</f>
        <v>0</v>
      </c>
      <c r="CH558" s="15">
        <f>IF(CH$2=1,G558,0)</f>
        <v>0</v>
      </c>
      <c r="CI558" s="15">
        <f>IF(CI$2=1,H558,0)</f>
        <v>0</v>
      </c>
      <c r="CJ558" s="15">
        <f>IF(CJ$2=1,I558,0)</f>
        <v>0</v>
      </c>
      <c r="CK558" s="15">
        <f>IF(CK$2=1,J558,0)</f>
        <v>0</v>
      </c>
      <c r="CL558" s="15">
        <f>IF(CL$2=1,K558,0)</f>
        <v>0</v>
      </c>
      <c r="CM558" s="15">
        <f>IF(CM$2=1,L558,0)</f>
        <v>0</v>
      </c>
      <c r="CN558" s="15">
        <f>IF(CN$2=1,M558,0)</f>
        <v>0</v>
      </c>
      <c r="CO558" s="15">
        <f>IF(CO$2=1,N558,0)</f>
        <v>0</v>
      </c>
      <c r="CP558" s="15">
        <f>IF(CP$2=1,O558,0)</f>
        <v>0</v>
      </c>
      <c r="CQ558" s="15">
        <f>IF(CQ$2=1,P558,0)</f>
        <v>0</v>
      </c>
      <c r="CR558" s="15">
        <f>IF(CR$2=1,Q558,0)</f>
        <v>19159.920000000002</v>
      </c>
      <c r="CS558" s="15">
        <f>IF(CS$2=1,R558,0)</f>
        <v>19443.760000000002</v>
      </c>
      <c r="CT558" s="15">
        <f>IF(CT$2=1,S558,0)</f>
        <v>19273.359999999997</v>
      </c>
      <c r="CU558" s="15">
        <f>IF(CU$2=1,T558,0)</f>
        <v>19206.240000000002</v>
      </c>
      <c r="CV558" s="15">
        <f>IF(CV$2=1,U558,0)</f>
        <v>19246.800000000003</v>
      </c>
      <c r="CW558" s="15">
        <f>IF(CW$2=1,V558,0)</f>
        <v>19542.640000000003</v>
      </c>
      <c r="CX558" s="15">
        <f>IF(CX$2=1,W558,0)</f>
        <v>19216.88</v>
      </c>
      <c r="CY558" s="15">
        <f>IF(CY$2=1,X558,0)</f>
        <v>19029.039999999994</v>
      </c>
      <c r="CZ558" s="15">
        <f>IF(CZ$2=1,Y558,0)</f>
        <v>0</v>
      </c>
      <c r="DA558" s="15">
        <f>IF(DA$2=1,Z558,0)</f>
        <v>0</v>
      </c>
      <c r="DB558" s="15">
        <f>SUM(CD558:DA558)</f>
        <v>154118.64000000001</v>
      </c>
      <c r="DC558" s="15" t="e">
        <f>SUMIFS('Total kWh'!C:C,'Total kWh'!#REF!,#REF!,'Total kWh'!B:B,B558)-DB558</f>
        <v>#REF!</v>
      </c>
    </row>
    <row r="559" spans="1:107" x14ac:dyDescent="0.3">
      <c r="A559" s="32" t="s">
        <v>100</v>
      </c>
      <c r="B559" s="33">
        <v>3</v>
      </c>
      <c r="C559" s="33">
        <v>17866.240000000002</v>
      </c>
      <c r="D559" s="33">
        <v>17687.519999999997</v>
      </c>
      <c r="E559" s="33">
        <v>17464.960000000006</v>
      </c>
      <c r="F559" s="33">
        <v>16985.759999999998</v>
      </c>
      <c r="G559" s="33">
        <v>16700.559999999998</v>
      </c>
      <c r="H559" s="33">
        <v>17302.000000000004</v>
      </c>
      <c r="I559" s="33">
        <v>16532.239999999998</v>
      </c>
      <c r="J559" s="33">
        <v>17532.319999999996</v>
      </c>
      <c r="K559" s="33">
        <v>19015.120000000003</v>
      </c>
      <c r="L559" s="33">
        <v>19660.080000000005</v>
      </c>
      <c r="M559" s="33">
        <v>20223.440000000002</v>
      </c>
      <c r="N559" s="33">
        <v>19681.920000000002</v>
      </c>
      <c r="O559" s="33">
        <v>19289.999999999996</v>
      </c>
      <c r="P559" s="33">
        <v>18721.440000000002</v>
      </c>
      <c r="Q559" s="33">
        <v>19046.800000000003</v>
      </c>
      <c r="R559" s="33">
        <v>19132.640000000007</v>
      </c>
      <c r="S559" s="33">
        <v>19289.2</v>
      </c>
      <c r="T559" s="33">
        <v>19290.64</v>
      </c>
      <c r="U559" s="33">
        <v>19465.919999999995</v>
      </c>
      <c r="V559" s="33">
        <v>19313.280000000002</v>
      </c>
      <c r="W559" s="33">
        <v>18476.48</v>
      </c>
      <c r="X559" s="33">
        <v>18102.240000000002</v>
      </c>
      <c r="Y559" s="33">
        <v>18161.439999999995</v>
      </c>
      <c r="Z559" s="33">
        <v>17673.839999999997</v>
      </c>
      <c r="AB559" s="15">
        <f>IF(AB$2=1,C559,0)</f>
        <v>0</v>
      </c>
      <c r="AC559" s="15">
        <f>IF(AC$2=1,D559,0)</f>
        <v>0</v>
      </c>
      <c r="AD559" s="15">
        <f>IF(AD$2=1,E559,0)</f>
        <v>0</v>
      </c>
      <c r="AE559" s="15">
        <f>IF(AE$2=1,F559,0)</f>
        <v>0</v>
      </c>
      <c r="AF559" s="15">
        <f>IF(AF$2=1,G559,0)</f>
        <v>0</v>
      </c>
      <c r="AG559" s="15">
        <f>IF(AG$2=1,H559,0)</f>
        <v>0</v>
      </c>
      <c r="AH559" s="15">
        <f>IF(AH$2=1,I559,0)</f>
        <v>16532.239999999998</v>
      </c>
      <c r="AI559" s="15">
        <f>IF(AI$2=1,J559,0)</f>
        <v>17532.319999999996</v>
      </c>
      <c r="AJ559" s="15">
        <f>IF(AJ$2=1,K559,0)</f>
        <v>19015.120000000003</v>
      </c>
      <c r="AK559" s="15">
        <f>IF(AK$2=1,L559,0)</f>
        <v>19660.080000000005</v>
      </c>
      <c r="AL559" s="15">
        <f>IF(AL$2=1,M559,0)</f>
        <v>20223.440000000002</v>
      </c>
      <c r="AM559" s="15">
        <f>IF(AM$2=1,N559,0)</f>
        <v>19681.920000000002</v>
      </c>
      <c r="AN559" s="15">
        <f>IF(AN$2=1,O559,0)</f>
        <v>19289.999999999996</v>
      </c>
      <c r="AO559" s="15">
        <f>IF(AO$2=1,P559,0)</f>
        <v>18721.440000000002</v>
      </c>
      <c r="AP559" s="15">
        <f>IF(AP$2=1,Q559,0)</f>
        <v>19046.800000000003</v>
      </c>
      <c r="AQ559" s="15">
        <f>IF(AQ$2=1,R559,0)</f>
        <v>19132.640000000007</v>
      </c>
      <c r="AR559" s="15">
        <f>IF(AR$2=1,S559,0)</f>
        <v>19289.2</v>
      </c>
      <c r="AS559" s="15">
        <f>IF(AS$2=1,T559,0)</f>
        <v>19290.64</v>
      </c>
      <c r="AT559" s="15">
        <f>IF(AT$2=1,U559,0)</f>
        <v>19465.919999999995</v>
      </c>
      <c r="AU559" s="15">
        <f>IF(AU$2=1,V559,0)</f>
        <v>19313.280000000002</v>
      </c>
      <c r="AV559" s="15">
        <f>IF(AV$2=1,W559,0)</f>
        <v>18476.48</v>
      </c>
      <c r="AW559" s="15">
        <f>IF(AW$2=1,X559,0)</f>
        <v>18102.240000000002</v>
      </c>
      <c r="AX559" s="15">
        <f>IF(AX$2=1,Y559,0)</f>
        <v>0</v>
      </c>
      <c r="AY559" s="15">
        <f>IF(AY$2=1,Z559,0)</f>
        <v>0</v>
      </c>
      <c r="AZ559" s="15">
        <f>SUM(AB559:AY559)</f>
        <v>302773.76000000001</v>
      </c>
      <c r="BA559" s="15" t="e">
        <f>SUMIFS('Total kWh'!C:C,'Total kWh'!#REF!,#REF!,'Total kWh'!B:B,B559)-AZ559</f>
        <v>#REF!</v>
      </c>
      <c r="BC559" s="15">
        <f>IF(BC$2=1,C559,0)</f>
        <v>0</v>
      </c>
      <c r="BD559" s="15">
        <f>IF(BD$2=1,D559,0)</f>
        <v>0</v>
      </c>
      <c r="BE559" s="15">
        <f>IF(BE$2=1,E559,0)</f>
        <v>0</v>
      </c>
      <c r="BF559" s="15">
        <f>IF(BF$2=1,F559,0)</f>
        <v>0</v>
      </c>
      <c r="BG559" s="15">
        <f>IF(BG$2=1,G559,0)</f>
        <v>0</v>
      </c>
      <c r="BH559" s="15">
        <f>IF(BH$2=1,H559,0)</f>
        <v>0</v>
      </c>
      <c r="BI559" s="15">
        <f>IF(BI$2=1,I559,0)</f>
        <v>16532.239999999998</v>
      </c>
      <c r="BJ559" s="15">
        <f>IF(BJ$2=1,J559,0)</f>
        <v>17532.319999999996</v>
      </c>
      <c r="BK559" s="15">
        <f>IF(BK$2=1,K559,0)</f>
        <v>0</v>
      </c>
      <c r="BL559" s="15">
        <f>IF(BL$2=1,L559,0)</f>
        <v>0</v>
      </c>
      <c r="BM559" s="15">
        <f>IF(BM$2=1,M559,0)</f>
        <v>0</v>
      </c>
      <c r="BN559" s="15">
        <f>IF(BN$2=1,N559,0)</f>
        <v>0</v>
      </c>
      <c r="BO559" s="15">
        <f>IF(BO$2=1,O559,0)</f>
        <v>0</v>
      </c>
      <c r="BP559" s="15">
        <f>IF(BP$2=1,P559,0)</f>
        <v>0</v>
      </c>
      <c r="BQ559" s="15">
        <f>IF(BQ$2=1,Q559,0)</f>
        <v>19046.800000000003</v>
      </c>
      <c r="BR559" s="15">
        <f>IF(BR$2=1,R559,0)</f>
        <v>19132.640000000007</v>
      </c>
      <c r="BS559" s="15">
        <f>IF(BS$2=1,S559,0)</f>
        <v>19289.2</v>
      </c>
      <c r="BT559" s="15">
        <f>IF(BT$2=1,T559,0)</f>
        <v>19290.64</v>
      </c>
      <c r="BU559" s="15">
        <f>IF(BU$2=1,U559,0)</f>
        <v>19465.919999999995</v>
      </c>
      <c r="BV559" s="15">
        <f>IF(BV$2=1,V559,0)</f>
        <v>19313.280000000002</v>
      </c>
      <c r="BW559" s="15">
        <f>IF(BW$2=1,W559,0)</f>
        <v>18476.48</v>
      </c>
      <c r="BX559" s="15">
        <f>IF(BX$2=1,X559,0)</f>
        <v>18102.240000000002</v>
      </c>
      <c r="BY559" s="15">
        <f>IF(BY$2=1,Y559,0)</f>
        <v>0</v>
      </c>
      <c r="BZ559" s="15">
        <f>IF(BZ$2=1,Z559,0)</f>
        <v>0</v>
      </c>
      <c r="CA559" s="15">
        <f>SUM(BC559:BZ559)</f>
        <v>186181.76000000001</v>
      </c>
      <c r="CB559" s="15" t="e">
        <f>SUMIFS('Total kWh'!C:C,'Total kWh'!#REF!,#REF!,'Total kWh'!B:B,B559)-CA559</f>
        <v>#REF!</v>
      </c>
      <c r="CD559" s="15">
        <f>IF(CD$2=1,C559,0)</f>
        <v>0</v>
      </c>
      <c r="CE559" s="15">
        <f>IF(CE$2=1,D559,0)</f>
        <v>0</v>
      </c>
      <c r="CF559" s="15">
        <f>IF(CF$2=1,E559,0)</f>
        <v>0</v>
      </c>
      <c r="CG559" s="15">
        <f>IF(CG$2=1,F559,0)</f>
        <v>0</v>
      </c>
      <c r="CH559" s="15">
        <f>IF(CH$2=1,G559,0)</f>
        <v>0</v>
      </c>
      <c r="CI559" s="15">
        <f>IF(CI$2=1,H559,0)</f>
        <v>0</v>
      </c>
      <c r="CJ559" s="15">
        <f>IF(CJ$2=1,I559,0)</f>
        <v>0</v>
      </c>
      <c r="CK559" s="15">
        <f>IF(CK$2=1,J559,0)</f>
        <v>0</v>
      </c>
      <c r="CL559" s="15">
        <f>IF(CL$2=1,K559,0)</f>
        <v>0</v>
      </c>
      <c r="CM559" s="15">
        <f>IF(CM$2=1,L559,0)</f>
        <v>0</v>
      </c>
      <c r="CN559" s="15">
        <f>IF(CN$2=1,M559,0)</f>
        <v>0</v>
      </c>
      <c r="CO559" s="15">
        <f>IF(CO$2=1,N559,0)</f>
        <v>0</v>
      </c>
      <c r="CP559" s="15">
        <f>IF(CP$2=1,O559,0)</f>
        <v>0</v>
      </c>
      <c r="CQ559" s="15">
        <f>IF(CQ$2=1,P559,0)</f>
        <v>0</v>
      </c>
      <c r="CR559" s="15">
        <f>IF(CR$2=1,Q559,0)</f>
        <v>19046.800000000003</v>
      </c>
      <c r="CS559" s="15">
        <f>IF(CS$2=1,R559,0)</f>
        <v>19132.640000000007</v>
      </c>
      <c r="CT559" s="15">
        <f>IF(CT$2=1,S559,0)</f>
        <v>19289.2</v>
      </c>
      <c r="CU559" s="15">
        <f>IF(CU$2=1,T559,0)</f>
        <v>19290.64</v>
      </c>
      <c r="CV559" s="15">
        <f>IF(CV$2=1,U559,0)</f>
        <v>19465.919999999995</v>
      </c>
      <c r="CW559" s="15">
        <f>IF(CW$2=1,V559,0)</f>
        <v>19313.280000000002</v>
      </c>
      <c r="CX559" s="15">
        <f>IF(CX$2=1,W559,0)</f>
        <v>18476.48</v>
      </c>
      <c r="CY559" s="15">
        <f>IF(CY$2=1,X559,0)</f>
        <v>18102.240000000002</v>
      </c>
      <c r="CZ559" s="15">
        <f>IF(CZ$2=1,Y559,0)</f>
        <v>0</v>
      </c>
      <c r="DA559" s="15">
        <f>IF(DA$2=1,Z559,0)</f>
        <v>0</v>
      </c>
      <c r="DB559" s="15">
        <f>SUM(CD559:DA559)</f>
        <v>152117.20000000001</v>
      </c>
      <c r="DC559" s="15" t="e">
        <f>SUMIFS('Total kWh'!C:C,'Total kWh'!#REF!,#REF!,'Total kWh'!B:B,B559)-DB559</f>
        <v>#REF!</v>
      </c>
    </row>
    <row r="560" spans="1:107" x14ac:dyDescent="0.3">
      <c r="A560" s="32" t="s">
        <v>100</v>
      </c>
      <c r="B560" s="33">
        <v>4</v>
      </c>
      <c r="C560" s="33">
        <v>19052.239999999994</v>
      </c>
      <c r="D560" s="33">
        <v>18302.400000000001</v>
      </c>
      <c r="E560" s="33">
        <v>18009.68</v>
      </c>
      <c r="F560" s="33">
        <v>18373.28</v>
      </c>
      <c r="G560" s="33">
        <v>18618.559999999998</v>
      </c>
      <c r="H560" s="33">
        <v>18289.439999999999</v>
      </c>
      <c r="I560" s="33">
        <v>19126.32</v>
      </c>
      <c r="J560" s="33">
        <v>20052.079999999998</v>
      </c>
      <c r="K560" s="33">
        <v>21847.200000000001</v>
      </c>
      <c r="L560" s="33">
        <v>23361.440000000002</v>
      </c>
      <c r="M560" s="33">
        <v>22941.120000000003</v>
      </c>
      <c r="N560" s="33">
        <v>22843.19999999999</v>
      </c>
      <c r="O560" s="33">
        <v>22061.840000000004</v>
      </c>
      <c r="P560" s="33">
        <v>21933.52</v>
      </c>
      <c r="Q560" s="33">
        <v>21759.200000000001</v>
      </c>
      <c r="R560" s="33">
        <v>21955.839999999997</v>
      </c>
      <c r="S560" s="33">
        <v>21866.32</v>
      </c>
      <c r="T560" s="33">
        <v>21097.360000000001</v>
      </c>
      <c r="U560" s="33">
        <v>21098.560000000005</v>
      </c>
      <c r="V560" s="33">
        <v>21296.880000000001</v>
      </c>
      <c r="W560" s="33">
        <v>21011.679999999997</v>
      </c>
      <c r="X560" s="33">
        <v>20433.440000000002</v>
      </c>
      <c r="Y560" s="33">
        <v>20492.559999999994</v>
      </c>
      <c r="Z560" s="33">
        <v>20367.519999999993</v>
      </c>
      <c r="AB560" s="15">
        <f>IF(AB$2=1,C560,0)</f>
        <v>0</v>
      </c>
      <c r="AC560" s="15">
        <f>IF(AC$2=1,D560,0)</f>
        <v>0</v>
      </c>
      <c r="AD560" s="15">
        <f>IF(AD$2=1,E560,0)</f>
        <v>0</v>
      </c>
      <c r="AE560" s="15">
        <f>IF(AE$2=1,F560,0)</f>
        <v>0</v>
      </c>
      <c r="AF560" s="15">
        <f>IF(AF$2=1,G560,0)</f>
        <v>0</v>
      </c>
      <c r="AG560" s="15">
        <f>IF(AG$2=1,H560,0)</f>
        <v>0</v>
      </c>
      <c r="AH560" s="15">
        <f>IF(AH$2=1,I560,0)</f>
        <v>19126.32</v>
      </c>
      <c r="AI560" s="15">
        <f>IF(AI$2=1,J560,0)</f>
        <v>20052.079999999998</v>
      </c>
      <c r="AJ560" s="15">
        <f>IF(AJ$2=1,K560,0)</f>
        <v>21847.200000000001</v>
      </c>
      <c r="AK560" s="15">
        <f>IF(AK$2=1,L560,0)</f>
        <v>23361.440000000002</v>
      </c>
      <c r="AL560" s="15">
        <f>IF(AL$2=1,M560,0)</f>
        <v>22941.120000000003</v>
      </c>
      <c r="AM560" s="15">
        <f>IF(AM$2=1,N560,0)</f>
        <v>22843.19999999999</v>
      </c>
      <c r="AN560" s="15">
        <f>IF(AN$2=1,O560,0)</f>
        <v>22061.840000000004</v>
      </c>
      <c r="AO560" s="15">
        <f>IF(AO$2=1,P560,0)</f>
        <v>21933.52</v>
      </c>
      <c r="AP560" s="15">
        <f>IF(AP$2=1,Q560,0)</f>
        <v>21759.200000000001</v>
      </c>
      <c r="AQ560" s="15">
        <f>IF(AQ$2=1,R560,0)</f>
        <v>21955.839999999997</v>
      </c>
      <c r="AR560" s="15">
        <f>IF(AR$2=1,S560,0)</f>
        <v>21866.32</v>
      </c>
      <c r="AS560" s="15">
        <f>IF(AS$2=1,T560,0)</f>
        <v>21097.360000000001</v>
      </c>
      <c r="AT560" s="15">
        <f>IF(AT$2=1,U560,0)</f>
        <v>21098.560000000005</v>
      </c>
      <c r="AU560" s="15">
        <f>IF(AU$2=1,V560,0)</f>
        <v>21296.880000000001</v>
      </c>
      <c r="AV560" s="15">
        <f>IF(AV$2=1,W560,0)</f>
        <v>21011.679999999997</v>
      </c>
      <c r="AW560" s="15">
        <f>IF(AW$2=1,X560,0)</f>
        <v>20433.440000000002</v>
      </c>
      <c r="AX560" s="15">
        <f>IF(AX$2=1,Y560,0)</f>
        <v>0</v>
      </c>
      <c r="AY560" s="15">
        <f>IF(AY$2=1,Z560,0)</f>
        <v>0</v>
      </c>
      <c r="AZ560" s="15">
        <f>SUM(AB560:AY560)</f>
        <v>344686</v>
      </c>
      <c r="BA560" s="15" t="e">
        <f>SUMIFS('Total kWh'!C:C,'Total kWh'!#REF!,#REF!,'Total kWh'!B:B,B560)-AZ560</f>
        <v>#REF!</v>
      </c>
      <c r="BC560" s="15">
        <f>IF(BC$2=1,C560,0)</f>
        <v>0</v>
      </c>
      <c r="BD560" s="15">
        <f>IF(BD$2=1,D560,0)</f>
        <v>0</v>
      </c>
      <c r="BE560" s="15">
        <f>IF(BE$2=1,E560,0)</f>
        <v>0</v>
      </c>
      <c r="BF560" s="15">
        <f>IF(BF$2=1,F560,0)</f>
        <v>0</v>
      </c>
      <c r="BG560" s="15">
        <f>IF(BG$2=1,G560,0)</f>
        <v>0</v>
      </c>
      <c r="BH560" s="15">
        <f>IF(BH$2=1,H560,0)</f>
        <v>0</v>
      </c>
      <c r="BI560" s="15">
        <f>IF(BI$2=1,I560,0)</f>
        <v>19126.32</v>
      </c>
      <c r="BJ560" s="15">
        <f>IF(BJ$2=1,J560,0)</f>
        <v>20052.079999999998</v>
      </c>
      <c r="BK560" s="15">
        <f>IF(BK$2=1,K560,0)</f>
        <v>0</v>
      </c>
      <c r="BL560" s="15">
        <f>IF(BL$2=1,L560,0)</f>
        <v>0</v>
      </c>
      <c r="BM560" s="15">
        <f>IF(BM$2=1,M560,0)</f>
        <v>0</v>
      </c>
      <c r="BN560" s="15">
        <f>IF(BN$2=1,N560,0)</f>
        <v>0</v>
      </c>
      <c r="BO560" s="15">
        <f>IF(BO$2=1,O560,0)</f>
        <v>0</v>
      </c>
      <c r="BP560" s="15">
        <f>IF(BP$2=1,P560,0)</f>
        <v>0</v>
      </c>
      <c r="BQ560" s="15">
        <f>IF(BQ$2=1,Q560,0)</f>
        <v>21759.200000000001</v>
      </c>
      <c r="BR560" s="15">
        <f>IF(BR$2=1,R560,0)</f>
        <v>21955.839999999997</v>
      </c>
      <c r="BS560" s="15">
        <f>IF(BS$2=1,S560,0)</f>
        <v>21866.32</v>
      </c>
      <c r="BT560" s="15">
        <f>IF(BT$2=1,T560,0)</f>
        <v>21097.360000000001</v>
      </c>
      <c r="BU560" s="15">
        <f>IF(BU$2=1,U560,0)</f>
        <v>21098.560000000005</v>
      </c>
      <c r="BV560" s="15">
        <f>IF(BV$2=1,V560,0)</f>
        <v>21296.880000000001</v>
      </c>
      <c r="BW560" s="15">
        <f>IF(BW$2=1,W560,0)</f>
        <v>21011.679999999997</v>
      </c>
      <c r="BX560" s="15">
        <f>IF(BX$2=1,X560,0)</f>
        <v>20433.440000000002</v>
      </c>
      <c r="BY560" s="15">
        <f>IF(BY$2=1,Y560,0)</f>
        <v>0</v>
      </c>
      <c r="BZ560" s="15">
        <f>IF(BZ$2=1,Z560,0)</f>
        <v>0</v>
      </c>
      <c r="CA560" s="15">
        <f>SUM(BC560:BZ560)</f>
        <v>209697.68</v>
      </c>
      <c r="CB560" s="15" t="e">
        <f>SUMIFS('Total kWh'!C:C,'Total kWh'!#REF!,#REF!,'Total kWh'!B:B,B560)-CA560</f>
        <v>#REF!</v>
      </c>
      <c r="CD560" s="15">
        <f>IF(CD$2=1,C560,0)</f>
        <v>0</v>
      </c>
      <c r="CE560" s="15">
        <f>IF(CE$2=1,D560,0)</f>
        <v>0</v>
      </c>
      <c r="CF560" s="15">
        <f>IF(CF$2=1,E560,0)</f>
        <v>0</v>
      </c>
      <c r="CG560" s="15">
        <f>IF(CG$2=1,F560,0)</f>
        <v>0</v>
      </c>
      <c r="CH560" s="15">
        <f>IF(CH$2=1,G560,0)</f>
        <v>0</v>
      </c>
      <c r="CI560" s="15">
        <f>IF(CI$2=1,H560,0)</f>
        <v>0</v>
      </c>
      <c r="CJ560" s="15">
        <f>IF(CJ$2=1,I560,0)</f>
        <v>0</v>
      </c>
      <c r="CK560" s="15">
        <f>IF(CK$2=1,J560,0)</f>
        <v>0</v>
      </c>
      <c r="CL560" s="15">
        <f>IF(CL$2=1,K560,0)</f>
        <v>0</v>
      </c>
      <c r="CM560" s="15">
        <f>IF(CM$2=1,L560,0)</f>
        <v>0</v>
      </c>
      <c r="CN560" s="15">
        <f>IF(CN$2=1,M560,0)</f>
        <v>0</v>
      </c>
      <c r="CO560" s="15">
        <f>IF(CO$2=1,N560,0)</f>
        <v>0</v>
      </c>
      <c r="CP560" s="15">
        <f>IF(CP$2=1,O560,0)</f>
        <v>0</v>
      </c>
      <c r="CQ560" s="15">
        <f>IF(CQ$2=1,P560,0)</f>
        <v>0</v>
      </c>
      <c r="CR560" s="15">
        <f>IF(CR$2=1,Q560,0)</f>
        <v>21759.200000000001</v>
      </c>
      <c r="CS560" s="15">
        <f>IF(CS$2=1,R560,0)</f>
        <v>21955.839999999997</v>
      </c>
      <c r="CT560" s="15">
        <f>IF(CT$2=1,S560,0)</f>
        <v>21866.32</v>
      </c>
      <c r="CU560" s="15">
        <f>IF(CU$2=1,T560,0)</f>
        <v>21097.360000000001</v>
      </c>
      <c r="CV560" s="15">
        <f>IF(CV$2=1,U560,0)</f>
        <v>21098.560000000005</v>
      </c>
      <c r="CW560" s="15">
        <f>IF(CW$2=1,V560,0)</f>
        <v>21296.880000000001</v>
      </c>
      <c r="CX560" s="15">
        <f>IF(CX$2=1,W560,0)</f>
        <v>21011.679999999997</v>
      </c>
      <c r="CY560" s="15">
        <f>IF(CY$2=1,X560,0)</f>
        <v>20433.440000000002</v>
      </c>
      <c r="CZ560" s="15">
        <f>IF(CZ$2=1,Y560,0)</f>
        <v>0</v>
      </c>
      <c r="DA560" s="15">
        <f>IF(DA$2=1,Z560,0)</f>
        <v>0</v>
      </c>
      <c r="DB560" s="15">
        <f>SUM(CD560:DA560)</f>
        <v>170519.28</v>
      </c>
      <c r="DC560" s="15" t="e">
        <f>SUMIFS('Total kWh'!C:C,'Total kWh'!#REF!,#REF!,'Total kWh'!B:B,B560)-DB560</f>
        <v>#REF!</v>
      </c>
    </row>
    <row r="561" spans="1:107" x14ac:dyDescent="0.3">
      <c r="A561" s="32" t="s">
        <v>100</v>
      </c>
      <c r="B561" s="33">
        <v>5</v>
      </c>
      <c r="C561" s="33">
        <v>20570.559999999998</v>
      </c>
      <c r="D561" s="33">
        <v>20583.439999999999</v>
      </c>
      <c r="E561" s="33">
        <v>20601.84</v>
      </c>
      <c r="F561" s="33">
        <v>20396.240000000002</v>
      </c>
      <c r="G561" s="33">
        <v>20766.239999999998</v>
      </c>
      <c r="H561" s="33">
        <v>20990.720000000001</v>
      </c>
      <c r="I561" s="33">
        <v>20337.599999999999</v>
      </c>
      <c r="J561" s="33">
        <v>21354.959999999999</v>
      </c>
      <c r="K561" s="33">
        <v>24395.52</v>
      </c>
      <c r="L561" s="33">
        <v>25778.480000000007</v>
      </c>
      <c r="M561" s="33">
        <v>25467.759999999998</v>
      </c>
      <c r="N561" s="33">
        <v>24878.080000000002</v>
      </c>
      <c r="O561" s="33">
        <v>24051.440000000006</v>
      </c>
      <c r="P561" s="33">
        <v>23599.199999999997</v>
      </c>
      <c r="Q561" s="33">
        <v>23178.080000000005</v>
      </c>
      <c r="R561" s="33">
        <v>23798.320000000003</v>
      </c>
      <c r="S561" s="33">
        <v>23113.360000000004</v>
      </c>
      <c r="T561" s="33">
        <v>22725.920000000002</v>
      </c>
      <c r="U561" s="33">
        <v>22218.960000000003</v>
      </c>
      <c r="V561" s="33">
        <v>22204.480000000003</v>
      </c>
      <c r="W561" s="33">
        <v>22249.599999999999</v>
      </c>
      <c r="X561" s="33">
        <v>22158.079999999998</v>
      </c>
      <c r="Y561" s="33">
        <v>21031.279999999999</v>
      </c>
      <c r="Z561" s="33">
        <v>20705.839999999997</v>
      </c>
      <c r="AB561" s="15">
        <f>IF(AB$2=1,C561,0)</f>
        <v>0</v>
      </c>
      <c r="AC561" s="15">
        <f>IF(AC$2=1,D561,0)</f>
        <v>0</v>
      </c>
      <c r="AD561" s="15">
        <f>IF(AD$2=1,E561,0)</f>
        <v>0</v>
      </c>
      <c r="AE561" s="15">
        <f>IF(AE$2=1,F561,0)</f>
        <v>0</v>
      </c>
      <c r="AF561" s="15">
        <f>IF(AF$2=1,G561,0)</f>
        <v>0</v>
      </c>
      <c r="AG561" s="15">
        <f>IF(AG$2=1,H561,0)</f>
        <v>0</v>
      </c>
      <c r="AH561" s="15">
        <f>IF(AH$2=1,I561,0)</f>
        <v>20337.599999999999</v>
      </c>
      <c r="AI561" s="15">
        <f>IF(AI$2=1,J561,0)</f>
        <v>21354.959999999999</v>
      </c>
      <c r="AJ561" s="15">
        <f>IF(AJ$2=1,K561,0)</f>
        <v>24395.52</v>
      </c>
      <c r="AK561" s="15">
        <f>IF(AK$2=1,L561,0)</f>
        <v>25778.480000000007</v>
      </c>
      <c r="AL561" s="15">
        <f>IF(AL$2=1,M561,0)</f>
        <v>25467.759999999998</v>
      </c>
      <c r="AM561" s="15">
        <f>IF(AM$2=1,N561,0)</f>
        <v>24878.080000000002</v>
      </c>
      <c r="AN561" s="15">
        <f>IF(AN$2=1,O561,0)</f>
        <v>24051.440000000006</v>
      </c>
      <c r="AO561" s="15">
        <f>IF(AO$2=1,P561,0)</f>
        <v>23599.199999999997</v>
      </c>
      <c r="AP561" s="15">
        <f>IF(AP$2=1,Q561,0)</f>
        <v>23178.080000000005</v>
      </c>
      <c r="AQ561" s="15">
        <f>IF(AQ$2=1,R561,0)</f>
        <v>23798.320000000003</v>
      </c>
      <c r="AR561" s="15">
        <f>IF(AR$2=1,S561,0)</f>
        <v>23113.360000000004</v>
      </c>
      <c r="AS561" s="15">
        <f>IF(AS$2=1,T561,0)</f>
        <v>22725.920000000002</v>
      </c>
      <c r="AT561" s="15">
        <f>IF(AT$2=1,U561,0)</f>
        <v>22218.960000000003</v>
      </c>
      <c r="AU561" s="15">
        <f>IF(AU$2=1,V561,0)</f>
        <v>22204.480000000003</v>
      </c>
      <c r="AV561" s="15">
        <f>IF(AV$2=1,W561,0)</f>
        <v>22249.599999999999</v>
      </c>
      <c r="AW561" s="15">
        <f>IF(AW$2=1,X561,0)</f>
        <v>22158.079999999998</v>
      </c>
      <c r="AX561" s="15">
        <f>IF(AX$2=1,Y561,0)</f>
        <v>0</v>
      </c>
      <c r="AY561" s="15">
        <f>IF(AY$2=1,Z561,0)</f>
        <v>0</v>
      </c>
      <c r="AZ561" s="15">
        <f>SUM(AB561:AY561)</f>
        <v>371509.84000000008</v>
      </c>
      <c r="BA561" s="15" t="e">
        <f>SUMIFS('Total kWh'!C:C,'Total kWh'!#REF!,#REF!,'Total kWh'!B:B,B561)-AZ561</f>
        <v>#REF!</v>
      </c>
      <c r="BC561" s="15">
        <f>IF(BC$2=1,C561,0)</f>
        <v>0</v>
      </c>
      <c r="BD561" s="15">
        <f>IF(BD$2=1,D561,0)</f>
        <v>0</v>
      </c>
      <c r="BE561" s="15">
        <f>IF(BE$2=1,E561,0)</f>
        <v>0</v>
      </c>
      <c r="BF561" s="15">
        <f>IF(BF$2=1,F561,0)</f>
        <v>0</v>
      </c>
      <c r="BG561" s="15">
        <f>IF(BG$2=1,G561,0)</f>
        <v>0</v>
      </c>
      <c r="BH561" s="15">
        <f>IF(BH$2=1,H561,0)</f>
        <v>0</v>
      </c>
      <c r="BI561" s="15">
        <f>IF(BI$2=1,I561,0)</f>
        <v>20337.599999999999</v>
      </c>
      <c r="BJ561" s="15">
        <f>IF(BJ$2=1,J561,0)</f>
        <v>21354.959999999999</v>
      </c>
      <c r="BK561" s="15">
        <f>IF(BK$2=1,K561,0)</f>
        <v>0</v>
      </c>
      <c r="BL561" s="15">
        <f>IF(BL$2=1,L561,0)</f>
        <v>0</v>
      </c>
      <c r="BM561" s="15">
        <f>IF(BM$2=1,M561,0)</f>
        <v>0</v>
      </c>
      <c r="BN561" s="15">
        <f>IF(BN$2=1,N561,0)</f>
        <v>0</v>
      </c>
      <c r="BO561" s="15">
        <f>IF(BO$2=1,O561,0)</f>
        <v>0</v>
      </c>
      <c r="BP561" s="15">
        <f>IF(BP$2=1,P561,0)</f>
        <v>0</v>
      </c>
      <c r="BQ561" s="15">
        <f>IF(BQ$2=1,Q561,0)</f>
        <v>23178.080000000005</v>
      </c>
      <c r="BR561" s="15">
        <f>IF(BR$2=1,R561,0)</f>
        <v>23798.320000000003</v>
      </c>
      <c r="BS561" s="15">
        <f>IF(BS$2=1,S561,0)</f>
        <v>23113.360000000004</v>
      </c>
      <c r="BT561" s="15">
        <f>IF(BT$2=1,T561,0)</f>
        <v>22725.920000000002</v>
      </c>
      <c r="BU561" s="15">
        <f>IF(BU$2=1,U561,0)</f>
        <v>22218.960000000003</v>
      </c>
      <c r="BV561" s="15">
        <f>IF(BV$2=1,V561,0)</f>
        <v>22204.480000000003</v>
      </c>
      <c r="BW561" s="15">
        <f>IF(BW$2=1,W561,0)</f>
        <v>22249.599999999999</v>
      </c>
      <c r="BX561" s="15">
        <f>IF(BX$2=1,X561,0)</f>
        <v>22158.079999999998</v>
      </c>
      <c r="BY561" s="15">
        <f>IF(BY$2=1,Y561,0)</f>
        <v>0</v>
      </c>
      <c r="BZ561" s="15">
        <f>IF(BZ$2=1,Z561,0)</f>
        <v>0</v>
      </c>
      <c r="CA561" s="15">
        <f>SUM(BC561:BZ561)</f>
        <v>223339.36000000002</v>
      </c>
      <c r="CB561" s="15" t="e">
        <f>SUMIFS('Total kWh'!C:C,'Total kWh'!#REF!,#REF!,'Total kWh'!B:B,B561)-CA561</f>
        <v>#REF!</v>
      </c>
      <c r="CD561" s="15">
        <f>IF(CD$2=1,C561,0)</f>
        <v>0</v>
      </c>
      <c r="CE561" s="15">
        <f>IF(CE$2=1,D561,0)</f>
        <v>0</v>
      </c>
      <c r="CF561" s="15">
        <f>IF(CF$2=1,E561,0)</f>
        <v>0</v>
      </c>
      <c r="CG561" s="15">
        <f>IF(CG$2=1,F561,0)</f>
        <v>0</v>
      </c>
      <c r="CH561" s="15">
        <f>IF(CH$2=1,G561,0)</f>
        <v>0</v>
      </c>
      <c r="CI561" s="15">
        <f>IF(CI$2=1,H561,0)</f>
        <v>0</v>
      </c>
      <c r="CJ561" s="15">
        <f>IF(CJ$2=1,I561,0)</f>
        <v>0</v>
      </c>
      <c r="CK561" s="15">
        <f>IF(CK$2=1,J561,0)</f>
        <v>0</v>
      </c>
      <c r="CL561" s="15">
        <f>IF(CL$2=1,K561,0)</f>
        <v>0</v>
      </c>
      <c r="CM561" s="15">
        <f>IF(CM$2=1,L561,0)</f>
        <v>0</v>
      </c>
      <c r="CN561" s="15">
        <f>IF(CN$2=1,M561,0)</f>
        <v>0</v>
      </c>
      <c r="CO561" s="15">
        <f>IF(CO$2=1,N561,0)</f>
        <v>0</v>
      </c>
      <c r="CP561" s="15">
        <f>IF(CP$2=1,O561,0)</f>
        <v>0</v>
      </c>
      <c r="CQ561" s="15">
        <f>IF(CQ$2=1,P561,0)</f>
        <v>0</v>
      </c>
      <c r="CR561" s="15">
        <f>IF(CR$2=1,Q561,0)</f>
        <v>23178.080000000005</v>
      </c>
      <c r="CS561" s="15">
        <f>IF(CS$2=1,R561,0)</f>
        <v>23798.320000000003</v>
      </c>
      <c r="CT561" s="15">
        <f>IF(CT$2=1,S561,0)</f>
        <v>23113.360000000004</v>
      </c>
      <c r="CU561" s="15">
        <f>IF(CU$2=1,T561,0)</f>
        <v>22725.920000000002</v>
      </c>
      <c r="CV561" s="15">
        <f>IF(CV$2=1,U561,0)</f>
        <v>22218.960000000003</v>
      </c>
      <c r="CW561" s="15">
        <f>IF(CW$2=1,V561,0)</f>
        <v>22204.480000000003</v>
      </c>
      <c r="CX561" s="15">
        <f>IF(CX$2=1,W561,0)</f>
        <v>22249.599999999999</v>
      </c>
      <c r="CY561" s="15">
        <f>IF(CY$2=1,X561,0)</f>
        <v>22158.079999999998</v>
      </c>
      <c r="CZ561" s="15">
        <f>IF(CZ$2=1,Y561,0)</f>
        <v>0</v>
      </c>
      <c r="DA561" s="15">
        <f>IF(DA$2=1,Z561,0)</f>
        <v>0</v>
      </c>
      <c r="DB561" s="15">
        <f>SUM(CD561:DA561)</f>
        <v>181646.80000000002</v>
      </c>
      <c r="DC561" s="15" t="e">
        <f>SUMIFS('Total kWh'!C:C,'Total kWh'!#REF!,#REF!,'Total kWh'!B:B,B561)-DB561</f>
        <v>#REF!</v>
      </c>
    </row>
    <row r="562" spans="1:107" x14ac:dyDescent="0.3">
      <c r="A562" s="32" t="s">
        <v>100</v>
      </c>
      <c r="B562" s="33">
        <v>6</v>
      </c>
      <c r="C562" s="33">
        <v>21927.280000000002</v>
      </c>
      <c r="D562" s="33">
        <v>20905.759999999998</v>
      </c>
      <c r="E562" s="33">
        <v>19984.8</v>
      </c>
      <c r="F562" s="33">
        <v>18457.679999999997</v>
      </c>
      <c r="G562" s="33">
        <v>18228.400000000005</v>
      </c>
      <c r="H562" s="33">
        <v>18481.599999999999</v>
      </c>
      <c r="I562" s="33">
        <v>18096.88</v>
      </c>
      <c r="J562" s="33">
        <v>19273.200000000004</v>
      </c>
      <c r="K562" s="33">
        <v>21752.799999999996</v>
      </c>
      <c r="L562" s="33">
        <v>23581.119999999999</v>
      </c>
      <c r="M562" s="33">
        <v>24249.840000000004</v>
      </c>
      <c r="N562" s="33">
        <v>24179.52</v>
      </c>
      <c r="O562" s="33">
        <v>24212.560000000012</v>
      </c>
      <c r="P562" s="33">
        <v>23274.880000000005</v>
      </c>
      <c r="Q562" s="33">
        <v>23335.119999999999</v>
      </c>
      <c r="R562" s="33">
        <v>23515.360000000001</v>
      </c>
      <c r="S562" s="33">
        <v>23929.52</v>
      </c>
      <c r="T562" s="33">
        <v>23802.640000000007</v>
      </c>
      <c r="U562" s="33">
        <v>23964.959999999995</v>
      </c>
      <c r="V562" s="33">
        <v>23432.799999999999</v>
      </c>
      <c r="W562" s="33">
        <v>23071.68</v>
      </c>
      <c r="X562" s="33">
        <v>22989.040000000005</v>
      </c>
      <c r="Y562" s="33">
        <v>23092.800000000003</v>
      </c>
      <c r="Z562" s="33">
        <v>23165.040000000001</v>
      </c>
      <c r="AB562" s="15">
        <f>IF(AB$2=1,C562,0)</f>
        <v>0</v>
      </c>
      <c r="AC562" s="15">
        <f>IF(AC$2=1,D562,0)</f>
        <v>0</v>
      </c>
      <c r="AD562" s="15">
        <f>IF(AD$2=1,E562,0)</f>
        <v>0</v>
      </c>
      <c r="AE562" s="15">
        <f>IF(AE$2=1,F562,0)</f>
        <v>0</v>
      </c>
      <c r="AF562" s="15">
        <f>IF(AF$2=1,G562,0)</f>
        <v>0</v>
      </c>
      <c r="AG562" s="15">
        <f>IF(AG$2=1,H562,0)</f>
        <v>0</v>
      </c>
      <c r="AH562" s="15">
        <f>IF(AH$2=1,I562,0)</f>
        <v>18096.88</v>
      </c>
      <c r="AI562" s="15">
        <f>IF(AI$2=1,J562,0)</f>
        <v>19273.200000000004</v>
      </c>
      <c r="AJ562" s="15">
        <f>IF(AJ$2=1,K562,0)</f>
        <v>21752.799999999996</v>
      </c>
      <c r="AK562" s="15">
        <f>IF(AK$2=1,L562,0)</f>
        <v>23581.119999999999</v>
      </c>
      <c r="AL562" s="15">
        <f>IF(AL$2=1,M562,0)</f>
        <v>24249.840000000004</v>
      </c>
      <c r="AM562" s="15">
        <f>IF(AM$2=1,N562,0)</f>
        <v>24179.52</v>
      </c>
      <c r="AN562" s="15">
        <f>IF(AN$2=1,O562,0)</f>
        <v>24212.560000000012</v>
      </c>
      <c r="AO562" s="15">
        <f>IF(AO$2=1,P562,0)</f>
        <v>23274.880000000005</v>
      </c>
      <c r="AP562" s="15">
        <f>IF(AP$2=1,Q562,0)</f>
        <v>23335.119999999999</v>
      </c>
      <c r="AQ562" s="15">
        <f>IF(AQ$2=1,R562,0)</f>
        <v>23515.360000000001</v>
      </c>
      <c r="AR562" s="15">
        <f>IF(AR$2=1,S562,0)</f>
        <v>23929.52</v>
      </c>
      <c r="AS562" s="15">
        <f>IF(AS$2=1,T562,0)</f>
        <v>23802.640000000007</v>
      </c>
      <c r="AT562" s="15">
        <f>IF(AT$2=1,U562,0)</f>
        <v>23964.959999999995</v>
      </c>
      <c r="AU562" s="15">
        <f>IF(AU$2=1,V562,0)</f>
        <v>23432.799999999999</v>
      </c>
      <c r="AV562" s="15">
        <f>IF(AV$2=1,W562,0)</f>
        <v>23071.68</v>
      </c>
      <c r="AW562" s="15">
        <f>IF(AW$2=1,X562,0)</f>
        <v>22989.040000000005</v>
      </c>
      <c r="AX562" s="15">
        <f>IF(AX$2=1,Y562,0)</f>
        <v>0</v>
      </c>
      <c r="AY562" s="15">
        <f>IF(AY$2=1,Z562,0)</f>
        <v>0</v>
      </c>
      <c r="AZ562" s="15">
        <f>SUM(AB562:AY562)</f>
        <v>366661.91999999993</v>
      </c>
      <c r="BA562" s="15" t="e">
        <f>SUMIFS('Total kWh'!C:C,'Total kWh'!#REF!,#REF!,'Total kWh'!B:B,B562)-AZ562</f>
        <v>#REF!</v>
      </c>
      <c r="BC562" s="15">
        <f>IF(BC$2=1,C562,0)</f>
        <v>0</v>
      </c>
      <c r="BD562" s="15">
        <f>IF(BD$2=1,D562,0)</f>
        <v>0</v>
      </c>
      <c r="BE562" s="15">
        <f>IF(BE$2=1,E562,0)</f>
        <v>0</v>
      </c>
      <c r="BF562" s="15">
        <f>IF(BF$2=1,F562,0)</f>
        <v>0</v>
      </c>
      <c r="BG562" s="15">
        <f>IF(BG$2=1,G562,0)</f>
        <v>0</v>
      </c>
      <c r="BH562" s="15">
        <f>IF(BH$2=1,H562,0)</f>
        <v>0</v>
      </c>
      <c r="BI562" s="15">
        <f>IF(BI$2=1,I562,0)</f>
        <v>18096.88</v>
      </c>
      <c r="BJ562" s="15">
        <f>IF(BJ$2=1,J562,0)</f>
        <v>19273.200000000004</v>
      </c>
      <c r="BK562" s="15">
        <f>IF(BK$2=1,K562,0)</f>
        <v>0</v>
      </c>
      <c r="BL562" s="15">
        <f>IF(BL$2=1,L562,0)</f>
        <v>0</v>
      </c>
      <c r="BM562" s="15">
        <f>IF(BM$2=1,M562,0)</f>
        <v>0</v>
      </c>
      <c r="BN562" s="15">
        <f>IF(BN$2=1,N562,0)</f>
        <v>0</v>
      </c>
      <c r="BO562" s="15">
        <f>IF(BO$2=1,O562,0)</f>
        <v>0</v>
      </c>
      <c r="BP562" s="15">
        <f>IF(BP$2=1,P562,0)</f>
        <v>0</v>
      </c>
      <c r="BQ562" s="15">
        <f>IF(BQ$2=1,Q562,0)</f>
        <v>23335.119999999999</v>
      </c>
      <c r="BR562" s="15">
        <f>IF(BR$2=1,R562,0)</f>
        <v>23515.360000000001</v>
      </c>
      <c r="BS562" s="15">
        <f>IF(BS$2=1,S562,0)</f>
        <v>23929.52</v>
      </c>
      <c r="BT562" s="15">
        <f>IF(BT$2=1,T562,0)</f>
        <v>23802.640000000007</v>
      </c>
      <c r="BU562" s="15">
        <f>IF(BU$2=1,U562,0)</f>
        <v>23964.959999999995</v>
      </c>
      <c r="BV562" s="15">
        <f>IF(BV$2=1,V562,0)</f>
        <v>23432.799999999999</v>
      </c>
      <c r="BW562" s="15">
        <f>IF(BW$2=1,W562,0)</f>
        <v>23071.68</v>
      </c>
      <c r="BX562" s="15">
        <f>IF(BX$2=1,X562,0)</f>
        <v>22989.040000000005</v>
      </c>
      <c r="BY562" s="15">
        <f>IF(BY$2=1,Y562,0)</f>
        <v>0</v>
      </c>
      <c r="BZ562" s="15">
        <f>IF(BZ$2=1,Z562,0)</f>
        <v>0</v>
      </c>
      <c r="CA562" s="15">
        <f>SUM(BC562:BZ562)</f>
        <v>225411.19999999998</v>
      </c>
      <c r="CB562" s="15" t="e">
        <f>SUMIFS('Total kWh'!C:C,'Total kWh'!#REF!,#REF!,'Total kWh'!B:B,B562)-CA562</f>
        <v>#REF!</v>
      </c>
      <c r="CD562" s="15">
        <f>IF(CD$2=1,C562,0)</f>
        <v>0</v>
      </c>
      <c r="CE562" s="15">
        <f>IF(CE$2=1,D562,0)</f>
        <v>0</v>
      </c>
      <c r="CF562" s="15">
        <f>IF(CF$2=1,E562,0)</f>
        <v>0</v>
      </c>
      <c r="CG562" s="15">
        <f>IF(CG$2=1,F562,0)</f>
        <v>0</v>
      </c>
      <c r="CH562" s="15">
        <f>IF(CH$2=1,G562,0)</f>
        <v>0</v>
      </c>
      <c r="CI562" s="15">
        <f>IF(CI$2=1,H562,0)</f>
        <v>0</v>
      </c>
      <c r="CJ562" s="15">
        <f>IF(CJ$2=1,I562,0)</f>
        <v>0</v>
      </c>
      <c r="CK562" s="15">
        <f>IF(CK$2=1,J562,0)</f>
        <v>0</v>
      </c>
      <c r="CL562" s="15">
        <f>IF(CL$2=1,K562,0)</f>
        <v>0</v>
      </c>
      <c r="CM562" s="15">
        <f>IF(CM$2=1,L562,0)</f>
        <v>0</v>
      </c>
      <c r="CN562" s="15">
        <f>IF(CN$2=1,M562,0)</f>
        <v>0</v>
      </c>
      <c r="CO562" s="15">
        <f>IF(CO$2=1,N562,0)</f>
        <v>0</v>
      </c>
      <c r="CP562" s="15">
        <f>IF(CP$2=1,O562,0)</f>
        <v>0</v>
      </c>
      <c r="CQ562" s="15">
        <f>IF(CQ$2=1,P562,0)</f>
        <v>0</v>
      </c>
      <c r="CR562" s="15">
        <f>IF(CR$2=1,Q562,0)</f>
        <v>23335.119999999999</v>
      </c>
      <c r="CS562" s="15">
        <f>IF(CS$2=1,R562,0)</f>
        <v>23515.360000000001</v>
      </c>
      <c r="CT562" s="15">
        <f>IF(CT$2=1,S562,0)</f>
        <v>23929.52</v>
      </c>
      <c r="CU562" s="15">
        <f>IF(CU$2=1,T562,0)</f>
        <v>23802.640000000007</v>
      </c>
      <c r="CV562" s="15">
        <f>IF(CV$2=1,U562,0)</f>
        <v>23964.959999999995</v>
      </c>
      <c r="CW562" s="15">
        <f>IF(CW$2=1,V562,0)</f>
        <v>23432.799999999999</v>
      </c>
      <c r="CX562" s="15">
        <f>IF(CX$2=1,W562,0)</f>
        <v>23071.68</v>
      </c>
      <c r="CY562" s="15">
        <f>IF(CY$2=1,X562,0)</f>
        <v>22989.040000000005</v>
      </c>
      <c r="CZ562" s="15">
        <f>IF(CZ$2=1,Y562,0)</f>
        <v>0</v>
      </c>
      <c r="DA562" s="15">
        <f>IF(DA$2=1,Z562,0)</f>
        <v>0</v>
      </c>
      <c r="DB562" s="15">
        <f>SUM(CD562:DA562)</f>
        <v>188041.12</v>
      </c>
      <c r="DC562" s="15" t="e">
        <f>SUMIFS('Total kWh'!C:C,'Total kWh'!#REF!,#REF!,'Total kWh'!B:B,B562)-DB562</f>
        <v>#REF!</v>
      </c>
    </row>
    <row r="563" spans="1:107" x14ac:dyDescent="0.3">
      <c r="A563" s="32" t="s">
        <v>100</v>
      </c>
      <c r="B563" s="33">
        <v>7</v>
      </c>
      <c r="C563" s="33">
        <v>17994.240000000002</v>
      </c>
      <c r="D563" s="33">
        <v>17389.280000000002</v>
      </c>
      <c r="E563" s="33">
        <v>16927.999999999996</v>
      </c>
      <c r="F563" s="33">
        <v>16203.519999999997</v>
      </c>
      <c r="G563" s="33">
        <v>17504.240000000002</v>
      </c>
      <c r="H563" s="33">
        <v>16785.600000000002</v>
      </c>
      <c r="I563" s="33">
        <v>17612.400000000005</v>
      </c>
      <c r="J563" s="33">
        <v>19050.480000000003</v>
      </c>
      <c r="K563" s="33">
        <v>19878.560000000001</v>
      </c>
      <c r="L563" s="33">
        <v>21370.400000000005</v>
      </c>
      <c r="M563" s="33">
        <v>20717.039999999994</v>
      </c>
      <c r="N563" s="33">
        <v>21171.119999999999</v>
      </c>
      <c r="O563" s="33">
        <v>20966.479999999996</v>
      </c>
      <c r="P563" s="33">
        <v>21510.880000000001</v>
      </c>
      <c r="Q563" s="33">
        <v>21260</v>
      </c>
      <c r="R563" s="33">
        <v>20607.519999999997</v>
      </c>
      <c r="S563" s="33">
        <v>19497.040000000008</v>
      </c>
      <c r="T563" s="33">
        <v>19580.560000000001</v>
      </c>
      <c r="U563" s="33">
        <v>19995.119999999992</v>
      </c>
      <c r="V563" s="33">
        <v>19856.079999999994</v>
      </c>
      <c r="W563" s="33">
        <v>19063.199999999997</v>
      </c>
      <c r="X563" s="33">
        <v>18431.439999999999</v>
      </c>
      <c r="Y563" s="33">
        <v>18733.919999999998</v>
      </c>
      <c r="Z563" s="33">
        <v>19281.440000000002</v>
      </c>
      <c r="AB563" s="15">
        <f>IF(AB$2=1,C563,0)</f>
        <v>0</v>
      </c>
      <c r="AC563" s="15">
        <f>IF(AC$2=1,D563,0)</f>
        <v>0</v>
      </c>
      <c r="AD563" s="15">
        <f>IF(AD$2=1,E563,0)</f>
        <v>0</v>
      </c>
      <c r="AE563" s="15">
        <f>IF(AE$2=1,F563,0)</f>
        <v>0</v>
      </c>
      <c r="AF563" s="15">
        <f>IF(AF$2=1,G563,0)</f>
        <v>0</v>
      </c>
      <c r="AG563" s="15">
        <f>IF(AG$2=1,H563,0)</f>
        <v>0</v>
      </c>
      <c r="AH563" s="15">
        <f>IF(AH$2=1,I563,0)</f>
        <v>17612.400000000005</v>
      </c>
      <c r="AI563" s="15">
        <f>IF(AI$2=1,J563,0)</f>
        <v>19050.480000000003</v>
      </c>
      <c r="AJ563" s="15">
        <f>IF(AJ$2=1,K563,0)</f>
        <v>19878.560000000001</v>
      </c>
      <c r="AK563" s="15">
        <f>IF(AK$2=1,L563,0)</f>
        <v>21370.400000000005</v>
      </c>
      <c r="AL563" s="15">
        <f>IF(AL$2=1,M563,0)</f>
        <v>20717.039999999994</v>
      </c>
      <c r="AM563" s="15">
        <f>IF(AM$2=1,N563,0)</f>
        <v>21171.119999999999</v>
      </c>
      <c r="AN563" s="15">
        <f>IF(AN$2=1,O563,0)</f>
        <v>20966.479999999996</v>
      </c>
      <c r="AO563" s="15">
        <f>IF(AO$2=1,P563,0)</f>
        <v>21510.880000000001</v>
      </c>
      <c r="AP563" s="15">
        <f>IF(AP$2=1,Q563,0)</f>
        <v>21260</v>
      </c>
      <c r="AQ563" s="15">
        <f>IF(AQ$2=1,R563,0)</f>
        <v>20607.519999999997</v>
      </c>
      <c r="AR563" s="15">
        <f>IF(AR$2=1,S563,0)</f>
        <v>19497.040000000008</v>
      </c>
      <c r="AS563" s="15">
        <f>IF(AS$2=1,T563,0)</f>
        <v>19580.560000000001</v>
      </c>
      <c r="AT563" s="15">
        <f>IF(AT$2=1,U563,0)</f>
        <v>19995.119999999992</v>
      </c>
      <c r="AU563" s="15">
        <f>IF(AU$2=1,V563,0)</f>
        <v>19856.079999999994</v>
      </c>
      <c r="AV563" s="15">
        <f>IF(AV$2=1,W563,0)</f>
        <v>19063.199999999997</v>
      </c>
      <c r="AW563" s="15">
        <f>IF(AW$2=1,X563,0)</f>
        <v>18431.439999999999</v>
      </c>
      <c r="AX563" s="15">
        <f>IF(AX$2=1,Y563,0)</f>
        <v>0</v>
      </c>
      <c r="AY563" s="15">
        <f>IF(AY$2=1,Z563,0)</f>
        <v>0</v>
      </c>
      <c r="AZ563" s="15">
        <f>SUM(AB563:AY563)</f>
        <v>320568.32000000001</v>
      </c>
      <c r="BA563" s="15" t="e">
        <f>SUMIFS('Total kWh'!C:C,'Total kWh'!#REF!,#REF!,'Total kWh'!B:B,B563)-AZ563</f>
        <v>#REF!</v>
      </c>
      <c r="BC563" s="15">
        <f>IF(BC$2=1,C563,0)</f>
        <v>0</v>
      </c>
      <c r="BD563" s="15">
        <f>IF(BD$2=1,D563,0)</f>
        <v>0</v>
      </c>
      <c r="BE563" s="15">
        <f>IF(BE$2=1,E563,0)</f>
        <v>0</v>
      </c>
      <c r="BF563" s="15">
        <f>IF(BF$2=1,F563,0)</f>
        <v>0</v>
      </c>
      <c r="BG563" s="15">
        <f>IF(BG$2=1,G563,0)</f>
        <v>0</v>
      </c>
      <c r="BH563" s="15">
        <f>IF(BH$2=1,H563,0)</f>
        <v>0</v>
      </c>
      <c r="BI563" s="15">
        <f>IF(BI$2=1,I563,0)</f>
        <v>17612.400000000005</v>
      </c>
      <c r="BJ563" s="15">
        <f>IF(BJ$2=1,J563,0)</f>
        <v>19050.480000000003</v>
      </c>
      <c r="BK563" s="15">
        <f>IF(BK$2=1,K563,0)</f>
        <v>0</v>
      </c>
      <c r="BL563" s="15">
        <f>IF(BL$2=1,L563,0)</f>
        <v>0</v>
      </c>
      <c r="BM563" s="15">
        <f>IF(BM$2=1,M563,0)</f>
        <v>0</v>
      </c>
      <c r="BN563" s="15">
        <f>IF(BN$2=1,N563,0)</f>
        <v>0</v>
      </c>
      <c r="BO563" s="15">
        <f>IF(BO$2=1,O563,0)</f>
        <v>0</v>
      </c>
      <c r="BP563" s="15">
        <f>IF(BP$2=1,P563,0)</f>
        <v>0</v>
      </c>
      <c r="BQ563" s="15">
        <f>IF(BQ$2=1,Q563,0)</f>
        <v>21260</v>
      </c>
      <c r="BR563" s="15">
        <f>IF(BR$2=1,R563,0)</f>
        <v>20607.519999999997</v>
      </c>
      <c r="BS563" s="15">
        <f>IF(BS$2=1,S563,0)</f>
        <v>19497.040000000008</v>
      </c>
      <c r="BT563" s="15">
        <f>IF(BT$2=1,T563,0)</f>
        <v>19580.560000000001</v>
      </c>
      <c r="BU563" s="15">
        <f>IF(BU$2=1,U563,0)</f>
        <v>19995.119999999992</v>
      </c>
      <c r="BV563" s="15">
        <f>IF(BV$2=1,V563,0)</f>
        <v>19856.079999999994</v>
      </c>
      <c r="BW563" s="15">
        <f>IF(BW$2=1,W563,0)</f>
        <v>19063.199999999997</v>
      </c>
      <c r="BX563" s="15">
        <f>IF(BX$2=1,X563,0)</f>
        <v>18431.439999999999</v>
      </c>
      <c r="BY563" s="15">
        <f>IF(BY$2=1,Y563,0)</f>
        <v>0</v>
      </c>
      <c r="BZ563" s="15">
        <f>IF(BZ$2=1,Z563,0)</f>
        <v>0</v>
      </c>
      <c r="CA563" s="15">
        <f>SUM(BC563:BZ563)</f>
        <v>194953.83999999997</v>
      </c>
      <c r="CB563" s="15" t="e">
        <f>SUMIFS('Total kWh'!C:C,'Total kWh'!#REF!,#REF!,'Total kWh'!B:B,B563)-CA563</f>
        <v>#REF!</v>
      </c>
      <c r="CD563" s="15">
        <f>IF(CD$2=1,C563,0)</f>
        <v>0</v>
      </c>
      <c r="CE563" s="15">
        <f>IF(CE$2=1,D563,0)</f>
        <v>0</v>
      </c>
      <c r="CF563" s="15">
        <f>IF(CF$2=1,E563,0)</f>
        <v>0</v>
      </c>
      <c r="CG563" s="15">
        <f>IF(CG$2=1,F563,0)</f>
        <v>0</v>
      </c>
      <c r="CH563" s="15">
        <f>IF(CH$2=1,G563,0)</f>
        <v>0</v>
      </c>
      <c r="CI563" s="15">
        <f>IF(CI$2=1,H563,0)</f>
        <v>0</v>
      </c>
      <c r="CJ563" s="15">
        <f>IF(CJ$2=1,I563,0)</f>
        <v>0</v>
      </c>
      <c r="CK563" s="15">
        <f>IF(CK$2=1,J563,0)</f>
        <v>0</v>
      </c>
      <c r="CL563" s="15">
        <f>IF(CL$2=1,K563,0)</f>
        <v>0</v>
      </c>
      <c r="CM563" s="15">
        <f>IF(CM$2=1,L563,0)</f>
        <v>0</v>
      </c>
      <c r="CN563" s="15">
        <f>IF(CN$2=1,M563,0)</f>
        <v>0</v>
      </c>
      <c r="CO563" s="15">
        <f>IF(CO$2=1,N563,0)</f>
        <v>0</v>
      </c>
      <c r="CP563" s="15">
        <f>IF(CP$2=1,O563,0)</f>
        <v>0</v>
      </c>
      <c r="CQ563" s="15">
        <f>IF(CQ$2=1,P563,0)</f>
        <v>0</v>
      </c>
      <c r="CR563" s="15">
        <f>IF(CR$2=1,Q563,0)</f>
        <v>21260</v>
      </c>
      <c r="CS563" s="15">
        <f>IF(CS$2=1,R563,0)</f>
        <v>20607.519999999997</v>
      </c>
      <c r="CT563" s="15">
        <f>IF(CT$2=1,S563,0)</f>
        <v>19497.040000000008</v>
      </c>
      <c r="CU563" s="15">
        <f>IF(CU$2=1,T563,0)</f>
        <v>19580.560000000001</v>
      </c>
      <c r="CV563" s="15">
        <f>IF(CV$2=1,U563,0)</f>
        <v>19995.119999999992</v>
      </c>
      <c r="CW563" s="15">
        <f>IF(CW$2=1,V563,0)</f>
        <v>19856.079999999994</v>
      </c>
      <c r="CX563" s="15">
        <f>IF(CX$2=1,W563,0)</f>
        <v>19063.199999999997</v>
      </c>
      <c r="CY563" s="15">
        <f>IF(CY$2=1,X563,0)</f>
        <v>18431.439999999999</v>
      </c>
      <c r="CZ563" s="15">
        <f>IF(CZ$2=1,Y563,0)</f>
        <v>0</v>
      </c>
      <c r="DA563" s="15">
        <f>IF(DA$2=1,Z563,0)</f>
        <v>0</v>
      </c>
      <c r="DB563" s="15">
        <f>SUM(CD563:DA563)</f>
        <v>158290.96000000002</v>
      </c>
      <c r="DC563" s="15" t="e">
        <f>SUMIFS('Total kWh'!C:C,'Total kWh'!#REF!,#REF!,'Total kWh'!B:B,B563)-DB563</f>
        <v>#REF!</v>
      </c>
    </row>
    <row r="564" spans="1:107" x14ac:dyDescent="0.3">
      <c r="A564" s="32" t="s">
        <v>100</v>
      </c>
      <c r="B564" s="33">
        <v>8</v>
      </c>
      <c r="C564" s="33">
        <v>19948.240000000002</v>
      </c>
      <c r="D564" s="33">
        <v>18884.719999999998</v>
      </c>
      <c r="E564" s="33">
        <v>18796.799999999996</v>
      </c>
      <c r="F564" s="33">
        <v>18554.079999999998</v>
      </c>
      <c r="G564" s="33">
        <v>18582.400000000001</v>
      </c>
      <c r="H564" s="33">
        <v>17738.080000000005</v>
      </c>
      <c r="I564" s="33">
        <v>17733.04</v>
      </c>
      <c r="J564" s="33">
        <v>17184.72</v>
      </c>
      <c r="K564" s="33">
        <v>19428.080000000002</v>
      </c>
      <c r="L564" s="33">
        <v>20952.159999999996</v>
      </c>
      <c r="M564" s="33">
        <v>22513.279999999999</v>
      </c>
      <c r="N564" s="33">
        <v>22247.119999999995</v>
      </c>
      <c r="O564" s="33">
        <v>22342.879999999994</v>
      </c>
      <c r="P564" s="33">
        <v>22111.280000000002</v>
      </c>
      <c r="Q564" s="33">
        <v>21929.440000000006</v>
      </c>
      <c r="R564" s="33">
        <v>22196.399999999998</v>
      </c>
      <c r="S564" s="33">
        <v>22517.760000000002</v>
      </c>
      <c r="T564" s="33">
        <v>22636.720000000001</v>
      </c>
      <c r="U564" s="33">
        <v>22555.759999999998</v>
      </c>
      <c r="V564" s="33">
        <v>22188.159999999996</v>
      </c>
      <c r="W564" s="33">
        <v>21919.519999999997</v>
      </c>
      <c r="X564" s="33">
        <v>21448.720000000001</v>
      </c>
      <c r="Y564" s="33">
        <v>20835.120000000003</v>
      </c>
      <c r="Z564" s="33">
        <v>20479.760000000002</v>
      </c>
      <c r="AB564" s="15">
        <f>IF(AB$2=1,C564,0)</f>
        <v>0</v>
      </c>
      <c r="AC564" s="15">
        <f>IF(AC$2=1,D564,0)</f>
        <v>0</v>
      </c>
      <c r="AD564" s="15">
        <f>IF(AD$2=1,E564,0)</f>
        <v>0</v>
      </c>
      <c r="AE564" s="15">
        <f>IF(AE$2=1,F564,0)</f>
        <v>0</v>
      </c>
      <c r="AF564" s="15">
        <f>IF(AF$2=1,G564,0)</f>
        <v>0</v>
      </c>
      <c r="AG564" s="15">
        <f>IF(AG$2=1,H564,0)</f>
        <v>0</v>
      </c>
      <c r="AH564" s="15">
        <f>IF(AH$2=1,I564,0)</f>
        <v>17733.04</v>
      </c>
      <c r="AI564" s="15">
        <f>IF(AI$2=1,J564,0)</f>
        <v>17184.72</v>
      </c>
      <c r="AJ564" s="15">
        <f>IF(AJ$2=1,K564,0)</f>
        <v>19428.080000000002</v>
      </c>
      <c r="AK564" s="15">
        <f>IF(AK$2=1,L564,0)</f>
        <v>20952.159999999996</v>
      </c>
      <c r="AL564" s="15">
        <f>IF(AL$2=1,M564,0)</f>
        <v>22513.279999999999</v>
      </c>
      <c r="AM564" s="15">
        <f>IF(AM$2=1,N564,0)</f>
        <v>22247.119999999995</v>
      </c>
      <c r="AN564" s="15">
        <f>IF(AN$2=1,O564,0)</f>
        <v>22342.879999999994</v>
      </c>
      <c r="AO564" s="15">
        <f>IF(AO$2=1,P564,0)</f>
        <v>22111.280000000002</v>
      </c>
      <c r="AP564" s="15">
        <f>IF(AP$2=1,Q564,0)</f>
        <v>21929.440000000006</v>
      </c>
      <c r="AQ564" s="15">
        <f>IF(AQ$2=1,R564,0)</f>
        <v>22196.399999999998</v>
      </c>
      <c r="AR564" s="15">
        <f>IF(AR$2=1,S564,0)</f>
        <v>22517.760000000002</v>
      </c>
      <c r="AS564" s="15">
        <f>IF(AS$2=1,T564,0)</f>
        <v>22636.720000000001</v>
      </c>
      <c r="AT564" s="15">
        <f>IF(AT$2=1,U564,0)</f>
        <v>22555.759999999998</v>
      </c>
      <c r="AU564" s="15">
        <f>IF(AU$2=1,V564,0)</f>
        <v>22188.159999999996</v>
      </c>
      <c r="AV564" s="15">
        <f>IF(AV$2=1,W564,0)</f>
        <v>21919.519999999997</v>
      </c>
      <c r="AW564" s="15">
        <f>IF(AW$2=1,X564,0)</f>
        <v>21448.720000000001</v>
      </c>
      <c r="AX564" s="15">
        <f>IF(AX$2=1,Y564,0)</f>
        <v>0</v>
      </c>
      <c r="AY564" s="15">
        <f>IF(AY$2=1,Z564,0)</f>
        <v>0</v>
      </c>
      <c r="AZ564" s="15">
        <f>SUM(AB564:AY564)</f>
        <v>341905.04000000004</v>
      </c>
      <c r="BA564" s="15" t="e">
        <f>SUMIFS('Total kWh'!C:C,'Total kWh'!#REF!,#REF!,'Total kWh'!B:B,B564)-AZ564</f>
        <v>#REF!</v>
      </c>
      <c r="BC564" s="15">
        <f>IF(BC$2=1,C564,0)</f>
        <v>0</v>
      </c>
      <c r="BD564" s="15">
        <f>IF(BD$2=1,D564,0)</f>
        <v>0</v>
      </c>
      <c r="BE564" s="15">
        <f>IF(BE$2=1,E564,0)</f>
        <v>0</v>
      </c>
      <c r="BF564" s="15">
        <f>IF(BF$2=1,F564,0)</f>
        <v>0</v>
      </c>
      <c r="BG564" s="15">
        <f>IF(BG$2=1,G564,0)</f>
        <v>0</v>
      </c>
      <c r="BH564" s="15">
        <f>IF(BH$2=1,H564,0)</f>
        <v>0</v>
      </c>
      <c r="BI564" s="15">
        <f>IF(BI$2=1,I564,0)</f>
        <v>17733.04</v>
      </c>
      <c r="BJ564" s="15">
        <f>IF(BJ$2=1,J564,0)</f>
        <v>17184.72</v>
      </c>
      <c r="BK564" s="15">
        <f>IF(BK$2=1,K564,0)</f>
        <v>0</v>
      </c>
      <c r="BL564" s="15">
        <f>IF(BL$2=1,L564,0)</f>
        <v>0</v>
      </c>
      <c r="BM564" s="15">
        <f>IF(BM$2=1,M564,0)</f>
        <v>0</v>
      </c>
      <c r="BN564" s="15">
        <f>IF(BN$2=1,N564,0)</f>
        <v>0</v>
      </c>
      <c r="BO564" s="15">
        <f>IF(BO$2=1,O564,0)</f>
        <v>0</v>
      </c>
      <c r="BP564" s="15">
        <f>IF(BP$2=1,P564,0)</f>
        <v>0</v>
      </c>
      <c r="BQ564" s="15">
        <f>IF(BQ$2=1,Q564,0)</f>
        <v>21929.440000000006</v>
      </c>
      <c r="BR564" s="15">
        <f>IF(BR$2=1,R564,0)</f>
        <v>22196.399999999998</v>
      </c>
      <c r="BS564" s="15">
        <f>IF(BS$2=1,S564,0)</f>
        <v>22517.760000000002</v>
      </c>
      <c r="BT564" s="15">
        <f>IF(BT$2=1,T564,0)</f>
        <v>22636.720000000001</v>
      </c>
      <c r="BU564" s="15">
        <f>IF(BU$2=1,U564,0)</f>
        <v>22555.759999999998</v>
      </c>
      <c r="BV564" s="15">
        <f>IF(BV$2=1,V564,0)</f>
        <v>22188.159999999996</v>
      </c>
      <c r="BW564" s="15">
        <f>IF(BW$2=1,W564,0)</f>
        <v>21919.519999999997</v>
      </c>
      <c r="BX564" s="15">
        <f>IF(BX$2=1,X564,0)</f>
        <v>21448.720000000001</v>
      </c>
      <c r="BY564" s="15">
        <f>IF(BY$2=1,Y564,0)</f>
        <v>0</v>
      </c>
      <c r="BZ564" s="15">
        <f>IF(BZ$2=1,Z564,0)</f>
        <v>0</v>
      </c>
      <c r="CA564" s="15">
        <f>SUM(BC564:BZ564)</f>
        <v>212310.24000000002</v>
      </c>
      <c r="CB564" s="15" t="e">
        <f>SUMIFS('Total kWh'!C:C,'Total kWh'!#REF!,#REF!,'Total kWh'!B:B,B564)-CA564</f>
        <v>#REF!</v>
      </c>
      <c r="CD564" s="15">
        <f>IF(CD$2=1,C564,0)</f>
        <v>0</v>
      </c>
      <c r="CE564" s="15">
        <f>IF(CE$2=1,D564,0)</f>
        <v>0</v>
      </c>
      <c r="CF564" s="15">
        <f>IF(CF$2=1,E564,0)</f>
        <v>0</v>
      </c>
      <c r="CG564" s="15">
        <f>IF(CG$2=1,F564,0)</f>
        <v>0</v>
      </c>
      <c r="CH564" s="15">
        <f>IF(CH$2=1,G564,0)</f>
        <v>0</v>
      </c>
      <c r="CI564" s="15">
        <f>IF(CI$2=1,H564,0)</f>
        <v>0</v>
      </c>
      <c r="CJ564" s="15">
        <f>IF(CJ$2=1,I564,0)</f>
        <v>0</v>
      </c>
      <c r="CK564" s="15">
        <f>IF(CK$2=1,J564,0)</f>
        <v>0</v>
      </c>
      <c r="CL564" s="15">
        <f>IF(CL$2=1,K564,0)</f>
        <v>0</v>
      </c>
      <c r="CM564" s="15">
        <f>IF(CM$2=1,L564,0)</f>
        <v>0</v>
      </c>
      <c r="CN564" s="15">
        <f>IF(CN$2=1,M564,0)</f>
        <v>0</v>
      </c>
      <c r="CO564" s="15">
        <f>IF(CO$2=1,N564,0)</f>
        <v>0</v>
      </c>
      <c r="CP564" s="15">
        <f>IF(CP$2=1,O564,0)</f>
        <v>0</v>
      </c>
      <c r="CQ564" s="15">
        <f>IF(CQ$2=1,P564,0)</f>
        <v>0</v>
      </c>
      <c r="CR564" s="15">
        <f>IF(CR$2=1,Q564,0)</f>
        <v>21929.440000000006</v>
      </c>
      <c r="CS564" s="15">
        <f>IF(CS$2=1,R564,0)</f>
        <v>22196.399999999998</v>
      </c>
      <c r="CT564" s="15">
        <f>IF(CT$2=1,S564,0)</f>
        <v>22517.760000000002</v>
      </c>
      <c r="CU564" s="15">
        <f>IF(CU$2=1,T564,0)</f>
        <v>22636.720000000001</v>
      </c>
      <c r="CV564" s="15">
        <f>IF(CV$2=1,U564,0)</f>
        <v>22555.759999999998</v>
      </c>
      <c r="CW564" s="15">
        <f>IF(CW$2=1,V564,0)</f>
        <v>22188.159999999996</v>
      </c>
      <c r="CX564" s="15">
        <f>IF(CX$2=1,W564,0)</f>
        <v>21919.519999999997</v>
      </c>
      <c r="CY564" s="15">
        <f>IF(CY$2=1,X564,0)</f>
        <v>21448.720000000001</v>
      </c>
      <c r="CZ564" s="15">
        <f>IF(CZ$2=1,Y564,0)</f>
        <v>0</v>
      </c>
      <c r="DA564" s="15">
        <f>IF(DA$2=1,Z564,0)</f>
        <v>0</v>
      </c>
      <c r="DB564" s="15">
        <f>SUM(CD564:DA564)</f>
        <v>177392.47999999998</v>
      </c>
      <c r="DC564" s="15" t="e">
        <f>SUMIFS('Total kWh'!C:C,'Total kWh'!#REF!,#REF!,'Total kWh'!B:B,B564)-DB564</f>
        <v>#REF!</v>
      </c>
    </row>
    <row r="565" spans="1:107" x14ac:dyDescent="0.3">
      <c r="A565" s="32" t="s">
        <v>100</v>
      </c>
      <c r="B565" s="33">
        <v>9</v>
      </c>
      <c r="C565" s="33">
        <v>18666.000000000004</v>
      </c>
      <c r="D565" s="33">
        <v>17869.36</v>
      </c>
      <c r="E565" s="33">
        <v>17244.000000000004</v>
      </c>
      <c r="F565" s="33">
        <v>16559.840000000004</v>
      </c>
      <c r="G565" s="33">
        <v>16676.239999999998</v>
      </c>
      <c r="H565" s="33">
        <v>16617.840000000007</v>
      </c>
      <c r="I565" s="33">
        <v>17065.359999999993</v>
      </c>
      <c r="J565" s="33">
        <v>16143.759999999997</v>
      </c>
      <c r="K565" s="33">
        <v>16800.399999999998</v>
      </c>
      <c r="L565" s="33">
        <v>19170.480000000003</v>
      </c>
      <c r="M565" s="33">
        <v>20510.240000000005</v>
      </c>
      <c r="N565" s="33">
        <v>20880.240000000002</v>
      </c>
      <c r="O565" s="33">
        <v>19749.759999999998</v>
      </c>
      <c r="P565" s="33">
        <v>19580.479999999996</v>
      </c>
      <c r="Q565" s="33">
        <v>19884</v>
      </c>
      <c r="R565" s="33">
        <v>19898.32</v>
      </c>
      <c r="S565" s="33">
        <v>20054.96</v>
      </c>
      <c r="T565" s="33">
        <v>19849.68</v>
      </c>
      <c r="U565" s="33">
        <v>19568.88</v>
      </c>
      <c r="V565" s="33">
        <v>19765.839999999997</v>
      </c>
      <c r="W565" s="33">
        <v>19530.160000000003</v>
      </c>
      <c r="X565" s="33">
        <v>19224.16</v>
      </c>
      <c r="Y565" s="33">
        <v>18546.079999999994</v>
      </c>
      <c r="Z565" s="33">
        <v>18348.96</v>
      </c>
      <c r="AB565" s="15">
        <f>IF(AB$2=1,C565,0)</f>
        <v>0</v>
      </c>
      <c r="AC565" s="15">
        <f>IF(AC$2=1,D565,0)</f>
        <v>0</v>
      </c>
      <c r="AD565" s="15">
        <f>IF(AD$2=1,E565,0)</f>
        <v>0</v>
      </c>
      <c r="AE565" s="15">
        <f>IF(AE$2=1,F565,0)</f>
        <v>0</v>
      </c>
      <c r="AF565" s="15">
        <f>IF(AF$2=1,G565,0)</f>
        <v>0</v>
      </c>
      <c r="AG565" s="15">
        <f>IF(AG$2=1,H565,0)</f>
        <v>0</v>
      </c>
      <c r="AH565" s="15">
        <f>IF(AH$2=1,I565,0)</f>
        <v>17065.359999999993</v>
      </c>
      <c r="AI565" s="15">
        <f>IF(AI$2=1,J565,0)</f>
        <v>16143.759999999997</v>
      </c>
      <c r="AJ565" s="15">
        <f>IF(AJ$2=1,K565,0)</f>
        <v>16800.399999999998</v>
      </c>
      <c r="AK565" s="15">
        <f>IF(AK$2=1,L565,0)</f>
        <v>19170.480000000003</v>
      </c>
      <c r="AL565" s="15">
        <f>IF(AL$2=1,M565,0)</f>
        <v>20510.240000000005</v>
      </c>
      <c r="AM565" s="15">
        <f>IF(AM$2=1,N565,0)</f>
        <v>20880.240000000002</v>
      </c>
      <c r="AN565" s="15">
        <f>IF(AN$2=1,O565,0)</f>
        <v>19749.759999999998</v>
      </c>
      <c r="AO565" s="15">
        <f>IF(AO$2=1,P565,0)</f>
        <v>19580.479999999996</v>
      </c>
      <c r="AP565" s="15">
        <f>IF(AP$2=1,Q565,0)</f>
        <v>19884</v>
      </c>
      <c r="AQ565" s="15">
        <f>IF(AQ$2=1,R565,0)</f>
        <v>19898.32</v>
      </c>
      <c r="AR565" s="15">
        <f>IF(AR$2=1,S565,0)</f>
        <v>20054.96</v>
      </c>
      <c r="AS565" s="15">
        <f>IF(AS$2=1,T565,0)</f>
        <v>19849.68</v>
      </c>
      <c r="AT565" s="15">
        <f>IF(AT$2=1,U565,0)</f>
        <v>19568.88</v>
      </c>
      <c r="AU565" s="15">
        <f>IF(AU$2=1,V565,0)</f>
        <v>19765.839999999997</v>
      </c>
      <c r="AV565" s="15">
        <f>IF(AV$2=1,W565,0)</f>
        <v>19530.160000000003</v>
      </c>
      <c r="AW565" s="15">
        <f>IF(AW$2=1,X565,0)</f>
        <v>19224.16</v>
      </c>
      <c r="AX565" s="15">
        <f>IF(AX$2=1,Y565,0)</f>
        <v>0</v>
      </c>
      <c r="AY565" s="15">
        <f>IF(AY$2=1,Z565,0)</f>
        <v>0</v>
      </c>
      <c r="AZ565" s="15">
        <f>SUM(AB565:AY565)</f>
        <v>307676.72000000003</v>
      </c>
      <c r="BA565" s="15" t="e">
        <f>SUMIFS('Total kWh'!C:C,'Total kWh'!#REF!,#REF!,'Total kWh'!B:B,B565)-AZ565</f>
        <v>#REF!</v>
      </c>
      <c r="BC565" s="15">
        <f>IF(BC$2=1,C565,0)</f>
        <v>0</v>
      </c>
      <c r="BD565" s="15">
        <f>IF(BD$2=1,D565,0)</f>
        <v>0</v>
      </c>
      <c r="BE565" s="15">
        <f>IF(BE$2=1,E565,0)</f>
        <v>0</v>
      </c>
      <c r="BF565" s="15">
        <f>IF(BF$2=1,F565,0)</f>
        <v>0</v>
      </c>
      <c r="BG565" s="15">
        <f>IF(BG$2=1,G565,0)</f>
        <v>0</v>
      </c>
      <c r="BH565" s="15">
        <f>IF(BH$2=1,H565,0)</f>
        <v>0</v>
      </c>
      <c r="BI565" s="15">
        <f>IF(BI$2=1,I565,0)</f>
        <v>17065.359999999993</v>
      </c>
      <c r="BJ565" s="15">
        <f>IF(BJ$2=1,J565,0)</f>
        <v>16143.759999999997</v>
      </c>
      <c r="BK565" s="15">
        <f>IF(BK$2=1,K565,0)</f>
        <v>0</v>
      </c>
      <c r="BL565" s="15">
        <f>IF(BL$2=1,L565,0)</f>
        <v>0</v>
      </c>
      <c r="BM565" s="15">
        <f>IF(BM$2=1,M565,0)</f>
        <v>0</v>
      </c>
      <c r="BN565" s="15">
        <f>IF(BN$2=1,N565,0)</f>
        <v>0</v>
      </c>
      <c r="BO565" s="15">
        <f>IF(BO$2=1,O565,0)</f>
        <v>0</v>
      </c>
      <c r="BP565" s="15">
        <f>IF(BP$2=1,P565,0)</f>
        <v>0</v>
      </c>
      <c r="BQ565" s="15">
        <f>IF(BQ$2=1,Q565,0)</f>
        <v>19884</v>
      </c>
      <c r="BR565" s="15">
        <f>IF(BR$2=1,R565,0)</f>
        <v>19898.32</v>
      </c>
      <c r="BS565" s="15">
        <f>IF(BS$2=1,S565,0)</f>
        <v>20054.96</v>
      </c>
      <c r="BT565" s="15">
        <f>IF(BT$2=1,T565,0)</f>
        <v>19849.68</v>
      </c>
      <c r="BU565" s="15">
        <f>IF(BU$2=1,U565,0)</f>
        <v>19568.88</v>
      </c>
      <c r="BV565" s="15">
        <f>IF(BV$2=1,V565,0)</f>
        <v>19765.839999999997</v>
      </c>
      <c r="BW565" s="15">
        <f>IF(BW$2=1,W565,0)</f>
        <v>19530.160000000003</v>
      </c>
      <c r="BX565" s="15">
        <f>IF(BX$2=1,X565,0)</f>
        <v>19224.16</v>
      </c>
      <c r="BY565" s="15">
        <f>IF(BY$2=1,Y565,0)</f>
        <v>0</v>
      </c>
      <c r="BZ565" s="15">
        <f>IF(BZ$2=1,Z565,0)</f>
        <v>0</v>
      </c>
      <c r="CA565" s="15">
        <f>SUM(BC565:BZ565)</f>
        <v>190985.12</v>
      </c>
      <c r="CB565" s="15" t="e">
        <f>SUMIFS('Total kWh'!C:C,'Total kWh'!#REF!,#REF!,'Total kWh'!B:B,B565)-CA565</f>
        <v>#REF!</v>
      </c>
      <c r="CD565" s="15">
        <f>IF(CD$2=1,C565,0)</f>
        <v>0</v>
      </c>
      <c r="CE565" s="15">
        <f>IF(CE$2=1,D565,0)</f>
        <v>0</v>
      </c>
      <c r="CF565" s="15">
        <f>IF(CF$2=1,E565,0)</f>
        <v>0</v>
      </c>
      <c r="CG565" s="15">
        <f>IF(CG$2=1,F565,0)</f>
        <v>0</v>
      </c>
      <c r="CH565" s="15">
        <f>IF(CH$2=1,G565,0)</f>
        <v>0</v>
      </c>
      <c r="CI565" s="15">
        <f>IF(CI$2=1,H565,0)</f>
        <v>0</v>
      </c>
      <c r="CJ565" s="15">
        <f>IF(CJ$2=1,I565,0)</f>
        <v>0</v>
      </c>
      <c r="CK565" s="15">
        <f>IF(CK$2=1,J565,0)</f>
        <v>0</v>
      </c>
      <c r="CL565" s="15">
        <f>IF(CL$2=1,K565,0)</f>
        <v>0</v>
      </c>
      <c r="CM565" s="15">
        <f>IF(CM$2=1,L565,0)</f>
        <v>0</v>
      </c>
      <c r="CN565" s="15">
        <f>IF(CN$2=1,M565,0)</f>
        <v>0</v>
      </c>
      <c r="CO565" s="15">
        <f>IF(CO$2=1,N565,0)</f>
        <v>0</v>
      </c>
      <c r="CP565" s="15">
        <f>IF(CP$2=1,O565,0)</f>
        <v>0</v>
      </c>
      <c r="CQ565" s="15">
        <f>IF(CQ$2=1,P565,0)</f>
        <v>0</v>
      </c>
      <c r="CR565" s="15">
        <f>IF(CR$2=1,Q565,0)</f>
        <v>19884</v>
      </c>
      <c r="CS565" s="15">
        <f>IF(CS$2=1,R565,0)</f>
        <v>19898.32</v>
      </c>
      <c r="CT565" s="15">
        <f>IF(CT$2=1,S565,0)</f>
        <v>20054.96</v>
      </c>
      <c r="CU565" s="15">
        <f>IF(CU$2=1,T565,0)</f>
        <v>19849.68</v>
      </c>
      <c r="CV565" s="15">
        <f>IF(CV$2=1,U565,0)</f>
        <v>19568.88</v>
      </c>
      <c r="CW565" s="15">
        <f>IF(CW$2=1,V565,0)</f>
        <v>19765.839999999997</v>
      </c>
      <c r="CX565" s="15">
        <f>IF(CX$2=1,W565,0)</f>
        <v>19530.160000000003</v>
      </c>
      <c r="CY565" s="15">
        <f>IF(CY$2=1,X565,0)</f>
        <v>19224.16</v>
      </c>
      <c r="CZ565" s="15">
        <f>IF(CZ$2=1,Y565,0)</f>
        <v>0</v>
      </c>
      <c r="DA565" s="15">
        <f>IF(DA$2=1,Z565,0)</f>
        <v>0</v>
      </c>
      <c r="DB565" s="15">
        <f>SUM(CD565:DA565)</f>
        <v>157776</v>
      </c>
      <c r="DC565" s="15" t="e">
        <f>SUMIFS('Total kWh'!C:C,'Total kWh'!#REF!,#REF!,'Total kWh'!B:B,B565)-DB565</f>
        <v>#REF!</v>
      </c>
    </row>
    <row r="566" spans="1:107" x14ac:dyDescent="0.3">
      <c r="A566" s="32" t="s">
        <v>100</v>
      </c>
      <c r="B566" s="33">
        <v>10</v>
      </c>
      <c r="C566" s="33">
        <v>19416.640000000003</v>
      </c>
      <c r="D566" s="33">
        <v>19231.760000000002</v>
      </c>
      <c r="E566" s="33">
        <v>19252.240000000002</v>
      </c>
      <c r="F566" s="33">
        <v>19643.68</v>
      </c>
      <c r="G566" s="33">
        <v>20347.679999999997</v>
      </c>
      <c r="H566" s="33">
        <v>21206.400000000001</v>
      </c>
      <c r="I566" s="33">
        <v>20209.2</v>
      </c>
      <c r="J566" s="33">
        <v>21480.799999999999</v>
      </c>
      <c r="K566" s="33">
        <v>22792.48</v>
      </c>
      <c r="L566" s="33">
        <v>23995.919999999998</v>
      </c>
      <c r="M566" s="33">
        <v>24831.84</v>
      </c>
      <c r="N566" s="33">
        <v>25058.240000000005</v>
      </c>
      <c r="O566" s="33">
        <v>24604.560000000009</v>
      </c>
      <c r="P566" s="33">
        <v>23281.279999999999</v>
      </c>
      <c r="Q566" s="33">
        <v>23256.080000000005</v>
      </c>
      <c r="R566" s="33">
        <v>22583.439999999999</v>
      </c>
      <c r="S566" s="33">
        <v>21959.84</v>
      </c>
      <c r="T566" s="33">
        <v>21076.080000000009</v>
      </c>
      <c r="U566" s="33">
        <v>21663.440000000002</v>
      </c>
      <c r="V566" s="33">
        <v>21474.880000000001</v>
      </c>
      <c r="W566" s="33">
        <v>21432.719999999998</v>
      </c>
      <c r="X566" s="33">
        <v>20929.520000000004</v>
      </c>
      <c r="Y566" s="33">
        <v>20000.8</v>
      </c>
      <c r="Z566" s="33">
        <v>20727.28</v>
      </c>
      <c r="AB566" s="15">
        <f>IF(AB$2=1,C566,0)</f>
        <v>0</v>
      </c>
      <c r="AC566" s="15">
        <f>IF(AC$2=1,D566,0)</f>
        <v>0</v>
      </c>
      <c r="AD566" s="15">
        <f>IF(AD$2=1,E566,0)</f>
        <v>0</v>
      </c>
      <c r="AE566" s="15">
        <f>IF(AE$2=1,F566,0)</f>
        <v>0</v>
      </c>
      <c r="AF566" s="15">
        <f>IF(AF$2=1,G566,0)</f>
        <v>0</v>
      </c>
      <c r="AG566" s="15">
        <f>IF(AG$2=1,H566,0)</f>
        <v>0</v>
      </c>
      <c r="AH566" s="15">
        <f>IF(AH$2=1,I566,0)</f>
        <v>20209.2</v>
      </c>
      <c r="AI566" s="15">
        <f>IF(AI$2=1,J566,0)</f>
        <v>21480.799999999999</v>
      </c>
      <c r="AJ566" s="15">
        <f>IF(AJ$2=1,K566,0)</f>
        <v>22792.48</v>
      </c>
      <c r="AK566" s="15">
        <f>IF(AK$2=1,L566,0)</f>
        <v>23995.919999999998</v>
      </c>
      <c r="AL566" s="15">
        <f>IF(AL$2=1,M566,0)</f>
        <v>24831.84</v>
      </c>
      <c r="AM566" s="15">
        <f>IF(AM$2=1,N566,0)</f>
        <v>25058.240000000005</v>
      </c>
      <c r="AN566" s="15">
        <f>IF(AN$2=1,O566,0)</f>
        <v>24604.560000000009</v>
      </c>
      <c r="AO566" s="15">
        <f>IF(AO$2=1,P566,0)</f>
        <v>23281.279999999999</v>
      </c>
      <c r="AP566" s="15">
        <f>IF(AP$2=1,Q566,0)</f>
        <v>23256.080000000005</v>
      </c>
      <c r="AQ566" s="15">
        <f>IF(AQ$2=1,R566,0)</f>
        <v>22583.439999999999</v>
      </c>
      <c r="AR566" s="15">
        <f>IF(AR$2=1,S566,0)</f>
        <v>21959.84</v>
      </c>
      <c r="AS566" s="15">
        <f>IF(AS$2=1,T566,0)</f>
        <v>21076.080000000009</v>
      </c>
      <c r="AT566" s="15">
        <f>IF(AT$2=1,U566,0)</f>
        <v>21663.440000000002</v>
      </c>
      <c r="AU566" s="15">
        <f>IF(AU$2=1,V566,0)</f>
        <v>21474.880000000001</v>
      </c>
      <c r="AV566" s="15">
        <f>IF(AV$2=1,W566,0)</f>
        <v>21432.719999999998</v>
      </c>
      <c r="AW566" s="15">
        <f>IF(AW$2=1,X566,0)</f>
        <v>20929.520000000004</v>
      </c>
      <c r="AX566" s="15">
        <f>IF(AX$2=1,Y566,0)</f>
        <v>0</v>
      </c>
      <c r="AY566" s="15">
        <f>IF(AY$2=1,Z566,0)</f>
        <v>0</v>
      </c>
      <c r="AZ566" s="15">
        <f>SUM(AB566:AY566)</f>
        <v>360630.32</v>
      </c>
      <c r="BA566" s="15" t="e">
        <f>SUMIFS('Total kWh'!C:C,'Total kWh'!#REF!,#REF!,'Total kWh'!B:B,B566)-AZ566</f>
        <v>#REF!</v>
      </c>
      <c r="BC566" s="15">
        <f>IF(BC$2=1,C566,0)</f>
        <v>0</v>
      </c>
      <c r="BD566" s="15">
        <f>IF(BD$2=1,D566,0)</f>
        <v>0</v>
      </c>
      <c r="BE566" s="15">
        <f>IF(BE$2=1,E566,0)</f>
        <v>0</v>
      </c>
      <c r="BF566" s="15">
        <f>IF(BF$2=1,F566,0)</f>
        <v>0</v>
      </c>
      <c r="BG566" s="15">
        <f>IF(BG$2=1,G566,0)</f>
        <v>0</v>
      </c>
      <c r="BH566" s="15">
        <f>IF(BH$2=1,H566,0)</f>
        <v>0</v>
      </c>
      <c r="BI566" s="15">
        <f>IF(BI$2=1,I566,0)</f>
        <v>20209.2</v>
      </c>
      <c r="BJ566" s="15">
        <f>IF(BJ$2=1,J566,0)</f>
        <v>21480.799999999999</v>
      </c>
      <c r="BK566" s="15">
        <f>IF(BK$2=1,K566,0)</f>
        <v>0</v>
      </c>
      <c r="BL566" s="15">
        <f>IF(BL$2=1,L566,0)</f>
        <v>0</v>
      </c>
      <c r="BM566" s="15">
        <f>IF(BM$2=1,M566,0)</f>
        <v>0</v>
      </c>
      <c r="BN566" s="15">
        <f>IF(BN$2=1,N566,0)</f>
        <v>0</v>
      </c>
      <c r="BO566" s="15">
        <f>IF(BO$2=1,O566,0)</f>
        <v>0</v>
      </c>
      <c r="BP566" s="15">
        <f>IF(BP$2=1,P566,0)</f>
        <v>0</v>
      </c>
      <c r="BQ566" s="15">
        <f>IF(BQ$2=1,Q566,0)</f>
        <v>23256.080000000005</v>
      </c>
      <c r="BR566" s="15">
        <f>IF(BR$2=1,R566,0)</f>
        <v>22583.439999999999</v>
      </c>
      <c r="BS566" s="15">
        <f>IF(BS$2=1,S566,0)</f>
        <v>21959.84</v>
      </c>
      <c r="BT566" s="15">
        <f>IF(BT$2=1,T566,0)</f>
        <v>21076.080000000009</v>
      </c>
      <c r="BU566" s="15">
        <f>IF(BU$2=1,U566,0)</f>
        <v>21663.440000000002</v>
      </c>
      <c r="BV566" s="15">
        <f>IF(BV$2=1,V566,0)</f>
        <v>21474.880000000001</v>
      </c>
      <c r="BW566" s="15">
        <f>IF(BW$2=1,W566,0)</f>
        <v>21432.719999999998</v>
      </c>
      <c r="BX566" s="15">
        <f>IF(BX$2=1,X566,0)</f>
        <v>20929.520000000004</v>
      </c>
      <c r="BY566" s="15">
        <f>IF(BY$2=1,Y566,0)</f>
        <v>0</v>
      </c>
      <c r="BZ566" s="15">
        <f>IF(BZ$2=1,Z566,0)</f>
        <v>0</v>
      </c>
      <c r="CA566" s="15">
        <f>SUM(BC566:BZ566)</f>
        <v>216066</v>
      </c>
      <c r="CB566" s="15" t="e">
        <f>SUMIFS('Total kWh'!C:C,'Total kWh'!#REF!,#REF!,'Total kWh'!B:B,B566)-CA566</f>
        <v>#REF!</v>
      </c>
      <c r="CD566" s="15">
        <f>IF(CD$2=1,C566,0)</f>
        <v>0</v>
      </c>
      <c r="CE566" s="15">
        <f>IF(CE$2=1,D566,0)</f>
        <v>0</v>
      </c>
      <c r="CF566" s="15">
        <f>IF(CF$2=1,E566,0)</f>
        <v>0</v>
      </c>
      <c r="CG566" s="15">
        <f>IF(CG$2=1,F566,0)</f>
        <v>0</v>
      </c>
      <c r="CH566" s="15">
        <f>IF(CH$2=1,G566,0)</f>
        <v>0</v>
      </c>
      <c r="CI566" s="15">
        <f>IF(CI$2=1,H566,0)</f>
        <v>0</v>
      </c>
      <c r="CJ566" s="15">
        <f>IF(CJ$2=1,I566,0)</f>
        <v>0</v>
      </c>
      <c r="CK566" s="15">
        <f>IF(CK$2=1,J566,0)</f>
        <v>0</v>
      </c>
      <c r="CL566" s="15">
        <f>IF(CL$2=1,K566,0)</f>
        <v>0</v>
      </c>
      <c r="CM566" s="15">
        <f>IF(CM$2=1,L566,0)</f>
        <v>0</v>
      </c>
      <c r="CN566" s="15">
        <f>IF(CN$2=1,M566,0)</f>
        <v>0</v>
      </c>
      <c r="CO566" s="15">
        <f>IF(CO$2=1,N566,0)</f>
        <v>0</v>
      </c>
      <c r="CP566" s="15">
        <f>IF(CP$2=1,O566,0)</f>
        <v>0</v>
      </c>
      <c r="CQ566" s="15">
        <f>IF(CQ$2=1,P566,0)</f>
        <v>0</v>
      </c>
      <c r="CR566" s="15">
        <f>IF(CR$2=1,Q566,0)</f>
        <v>23256.080000000005</v>
      </c>
      <c r="CS566" s="15">
        <f>IF(CS$2=1,R566,0)</f>
        <v>22583.439999999999</v>
      </c>
      <c r="CT566" s="15">
        <f>IF(CT$2=1,S566,0)</f>
        <v>21959.84</v>
      </c>
      <c r="CU566" s="15">
        <f>IF(CU$2=1,T566,0)</f>
        <v>21076.080000000009</v>
      </c>
      <c r="CV566" s="15">
        <f>IF(CV$2=1,U566,0)</f>
        <v>21663.440000000002</v>
      </c>
      <c r="CW566" s="15">
        <f>IF(CW$2=1,V566,0)</f>
        <v>21474.880000000001</v>
      </c>
      <c r="CX566" s="15">
        <f>IF(CX$2=1,W566,0)</f>
        <v>21432.719999999998</v>
      </c>
      <c r="CY566" s="15">
        <f>IF(CY$2=1,X566,0)</f>
        <v>20929.520000000004</v>
      </c>
      <c r="CZ566" s="15">
        <f>IF(CZ$2=1,Y566,0)</f>
        <v>0</v>
      </c>
      <c r="DA566" s="15">
        <f>IF(DA$2=1,Z566,0)</f>
        <v>0</v>
      </c>
      <c r="DB566" s="15">
        <f>SUM(CD566:DA566)</f>
        <v>174376</v>
      </c>
      <c r="DC566" s="15" t="e">
        <f>SUMIFS('Total kWh'!C:C,'Total kWh'!#REF!,#REF!,'Total kWh'!B:B,B566)-DB566</f>
        <v>#REF!</v>
      </c>
    </row>
    <row r="567" spans="1:107" x14ac:dyDescent="0.3">
      <c r="A567" s="32" t="s">
        <v>100</v>
      </c>
      <c r="B567" s="33">
        <v>11</v>
      </c>
      <c r="C567" s="33">
        <v>18612.719999999998</v>
      </c>
      <c r="D567" s="33">
        <v>18931.120000000003</v>
      </c>
      <c r="E567" s="33">
        <v>18442.719999999998</v>
      </c>
      <c r="F567" s="33">
        <v>18343.36</v>
      </c>
      <c r="G567" s="33">
        <v>18151.52</v>
      </c>
      <c r="H567" s="33">
        <v>17373.919999999998</v>
      </c>
      <c r="I567" s="33">
        <v>17701.359999999997</v>
      </c>
      <c r="J567" s="33">
        <v>18111.28</v>
      </c>
      <c r="K567" s="33">
        <v>20210.879999999997</v>
      </c>
      <c r="L567" s="33">
        <v>21225.120000000003</v>
      </c>
      <c r="M567" s="33">
        <v>21211.599999999999</v>
      </c>
      <c r="N567" s="33">
        <v>21327.840000000004</v>
      </c>
      <c r="O567" s="33">
        <v>20600.48</v>
      </c>
      <c r="P567" s="33">
        <v>19802.159999999996</v>
      </c>
      <c r="Q567" s="33">
        <v>20196.080000000005</v>
      </c>
      <c r="R567" s="33">
        <v>20285.68</v>
      </c>
      <c r="S567" s="33">
        <v>19888.16</v>
      </c>
      <c r="T567" s="33">
        <v>20234.799999999996</v>
      </c>
      <c r="U567" s="33">
        <v>20015.760000000002</v>
      </c>
      <c r="V567" s="33">
        <v>19773.680000000004</v>
      </c>
      <c r="W567" s="33">
        <v>20021.2</v>
      </c>
      <c r="X567" s="33">
        <v>19612</v>
      </c>
      <c r="Y567" s="33">
        <v>18692.719999999998</v>
      </c>
      <c r="Z567" s="33">
        <v>18463.039999999997</v>
      </c>
      <c r="AB567" s="15">
        <f>IF(AB$2=1,C567,0)</f>
        <v>0</v>
      </c>
      <c r="AC567" s="15">
        <f>IF(AC$2=1,D567,0)</f>
        <v>0</v>
      </c>
      <c r="AD567" s="15">
        <f>IF(AD$2=1,E567,0)</f>
        <v>0</v>
      </c>
      <c r="AE567" s="15">
        <f>IF(AE$2=1,F567,0)</f>
        <v>0</v>
      </c>
      <c r="AF567" s="15">
        <f>IF(AF$2=1,G567,0)</f>
        <v>0</v>
      </c>
      <c r="AG567" s="15">
        <f>IF(AG$2=1,H567,0)</f>
        <v>0</v>
      </c>
      <c r="AH567" s="15">
        <f>IF(AH$2=1,I567,0)</f>
        <v>17701.359999999997</v>
      </c>
      <c r="AI567" s="15">
        <f>IF(AI$2=1,J567,0)</f>
        <v>18111.28</v>
      </c>
      <c r="AJ567" s="15">
        <f>IF(AJ$2=1,K567,0)</f>
        <v>20210.879999999997</v>
      </c>
      <c r="AK567" s="15">
        <f>IF(AK$2=1,L567,0)</f>
        <v>21225.120000000003</v>
      </c>
      <c r="AL567" s="15">
        <f>IF(AL$2=1,M567,0)</f>
        <v>21211.599999999999</v>
      </c>
      <c r="AM567" s="15">
        <f>IF(AM$2=1,N567,0)</f>
        <v>21327.840000000004</v>
      </c>
      <c r="AN567" s="15">
        <f>IF(AN$2=1,O567,0)</f>
        <v>20600.48</v>
      </c>
      <c r="AO567" s="15">
        <f>IF(AO$2=1,P567,0)</f>
        <v>19802.159999999996</v>
      </c>
      <c r="AP567" s="15">
        <f>IF(AP$2=1,Q567,0)</f>
        <v>20196.080000000005</v>
      </c>
      <c r="AQ567" s="15">
        <f>IF(AQ$2=1,R567,0)</f>
        <v>20285.68</v>
      </c>
      <c r="AR567" s="15">
        <f>IF(AR$2=1,S567,0)</f>
        <v>19888.16</v>
      </c>
      <c r="AS567" s="15">
        <f>IF(AS$2=1,T567,0)</f>
        <v>20234.799999999996</v>
      </c>
      <c r="AT567" s="15">
        <f>IF(AT$2=1,U567,0)</f>
        <v>20015.760000000002</v>
      </c>
      <c r="AU567" s="15">
        <f>IF(AU$2=1,V567,0)</f>
        <v>19773.680000000004</v>
      </c>
      <c r="AV567" s="15">
        <f>IF(AV$2=1,W567,0)</f>
        <v>20021.2</v>
      </c>
      <c r="AW567" s="15">
        <f>IF(AW$2=1,X567,0)</f>
        <v>19612</v>
      </c>
      <c r="AX567" s="15">
        <f>IF(AX$2=1,Y567,0)</f>
        <v>0</v>
      </c>
      <c r="AY567" s="15">
        <f>IF(AY$2=1,Z567,0)</f>
        <v>0</v>
      </c>
      <c r="AZ567" s="15">
        <f>SUM(AB567:AY567)</f>
        <v>320218.08</v>
      </c>
      <c r="BA567" s="15" t="e">
        <f>SUMIFS('Total kWh'!C:C,'Total kWh'!#REF!,#REF!,'Total kWh'!B:B,B567)-AZ567</f>
        <v>#REF!</v>
      </c>
      <c r="BC567" s="15">
        <f>IF(BC$2=1,C567,0)</f>
        <v>0</v>
      </c>
      <c r="BD567" s="15">
        <f>IF(BD$2=1,D567,0)</f>
        <v>0</v>
      </c>
      <c r="BE567" s="15">
        <f>IF(BE$2=1,E567,0)</f>
        <v>0</v>
      </c>
      <c r="BF567" s="15">
        <f>IF(BF$2=1,F567,0)</f>
        <v>0</v>
      </c>
      <c r="BG567" s="15">
        <f>IF(BG$2=1,G567,0)</f>
        <v>0</v>
      </c>
      <c r="BH567" s="15">
        <f>IF(BH$2=1,H567,0)</f>
        <v>0</v>
      </c>
      <c r="BI567" s="15">
        <f>IF(BI$2=1,I567,0)</f>
        <v>17701.359999999997</v>
      </c>
      <c r="BJ567" s="15">
        <f>IF(BJ$2=1,J567,0)</f>
        <v>18111.28</v>
      </c>
      <c r="BK567" s="15">
        <f>IF(BK$2=1,K567,0)</f>
        <v>0</v>
      </c>
      <c r="BL567" s="15">
        <f>IF(BL$2=1,L567,0)</f>
        <v>0</v>
      </c>
      <c r="BM567" s="15">
        <f>IF(BM$2=1,M567,0)</f>
        <v>0</v>
      </c>
      <c r="BN567" s="15">
        <f>IF(BN$2=1,N567,0)</f>
        <v>0</v>
      </c>
      <c r="BO567" s="15">
        <f>IF(BO$2=1,O567,0)</f>
        <v>0</v>
      </c>
      <c r="BP567" s="15">
        <f>IF(BP$2=1,P567,0)</f>
        <v>0</v>
      </c>
      <c r="BQ567" s="15">
        <f>IF(BQ$2=1,Q567,0)</f>
        <v>20196.080000000005</v>
      </c>
      <c r="BR567" s="15">
        <f>IF(BR$2=1,R567,0)</f>
        <v>20285.68</v>
      </c>
      <c r="BS567" s="15">
        <f>IF(BS$2=1,S567,0)</f>
        <v>19888.16</v>
      </c>
      <c r="BT567" s="15">
        <f>IF(BT$2=1,T567,0)</f>
        <v>20234.799999999996</v>
      </c>
      <c r="BU567" s="15">
        <f>IF(BU$2=1,U567,0)</f>
        <v>20015.760000000002</v>
      </c>
      <c r="BV567" s="15">
        <f>IF(BV$2=1,V567,0)</f>
        <v>19773.680000000004</v>
      </c>
      <c r="BW567" s="15">
        <f>IF(BW$2=1,W567,0)</f>
        <v>20021.2</v>
      </c>
      <c r="BX567" s="15">
        <f>IF(BX$2=1,X567,0)</f>
        <v>19612</v>
      </c>
      <c r="BY567" s="15">
        <f>IF(BY$2=1,Y567,0)</f>
        <v>0</v>
      </c>
      <c r="BZ567" s="15">
        <f>IF(BZ$2=1,Z567,0)</f>
        <v>0</v>
      </c>
      <c r="CA567" s="15">
        <f>SUM(BC567:BZ567)</f>
        <v>195840</v>
      </c>
      <c r="CB567" s="15" t="e">
        <f>SUMIFS('Total kWh'!C:C,'Total kWh'!#REF!,#REF!,'Total kWh'!B:B,B567)-CA567</f>
        <v>#REF!</v>
      </c>
      <c r="CD567" s="15">
        <f>IF(CD$2=1,C567,0)</f>
        <v>0</v>
      </c>
      <c r="CE567" s="15">
        <f>IF(CE$2=1,D567,0)</f>
        <v>0</v>
      </c>
      <c r="CF567" s="15">
        <f>IF(CF$2=1,E567,0)</f>
        <v>0</v>
      </c>
      <c r="CG567" s="15">
        <f>IF(CG$2=1,F567,0)</f>
        <v>0</v>
      </c>
      <c r="CH567" s="15">
        <f>IF(CH$2=1,G567,0)</f>
        <v>0</v>
      </c>
      <c r="CI567" s="15">
        <f>IF(CI$2=1,H567,0)</f>
        <v>0</v>
      </c>
      <c r="CJ567" s="15">
        <f>IF(CJ$2=1,I567,0)</f>
        <v>0</v>
      </c>
      <c r="CK567" s="15">
        <f>IF(CK$2=1,J567,0)</f>
        <v>0</v>
      </c>
      <c r="CL567" s="15">
        <f>IF(CL$2=1,K567,0)</f>
        <v>0</v>
      </c>
      <c r="CM567" s="15">
        <f>IF(CM$2=1,L567,0)</f>
        <v>0</v>
      </c>
      <c r="CN567" s="15">
        <f>IF(CN$2=1,M567,0)</f>
        <v>0</v>
      </c>
      <c r="CO567" s="15">
        <f>IF(CO$2=1,N567,0)</f>
        <v>0</v>
      </c>
      <c r="CP567" s="15">
        <f>IF(CP$2=1,O567,0)</f>
        <v>0</v>
      </c>
      <c r="CQ567" s="15">
        <f>IF(CQ$2=1,P567,0)</f>
        <v>0</v>
      </c>
      <c r="CR567" s="15">
        <f>IF(CR$2=1,Q567,0)</f>
        <v>20196.080000000005</v>
      </c>
      <c r="CS567" s="15">
        <f>IF(CS$2=1,R567,0)</f>
        <v>20285.68</v>
      </c>
      <c r="CT567" s="15">
        <f>IF(CT$2=1,S567,0)</f>
        <v>19888.16</v>
      </c>
      <c r="CU567" s="15">
        <f>IF(CU$2=1,T567,0)</f>
        <v>20234.799999999996</v>
      </c>
      <c r="CV567" s="15">
        <f>IF(CV$2=1,U567,0)</f>
        <v>20015.760000000002</v>
      </c>
      <c r="CW567" s="15">
        <f>IF(CW$2=1,V567,0)</f>
        <v>19773.680000000004</v>
      </c>
      <c r="CX567" s="15">
        <f>IF(CX$2=1,W567,0)</f>
        <v>20021.2</v>
      </c>
      <c r="CY567" s="15">
        <f>IF(CY$2=1,X567,0)</f>
        <v>19612</v>
      </c>
      <c r="CZ567" s="15">
        <f>IF(CZ$2=1,Y567,0)</f>
        <v>0</v>
      </c>
      <c r="DA567" s="15">
        <f>IF(DA$2=1,Z567,0)</f>
        <v>0</v>
      </c>
      <c r="DB567" s="15">
        <f>SUM(CD567:DA567)</f>
        <v>160027.36000000002</v>
      </c>
      <c r="DC567" s="15" t="e">
        <f>SUMIFS('Total kWh'!C:C,'Total kWh'!#REF!,#REF!,'Total kWh'!B:B,B567)-DB567</f>
        <v>#REF!</v>
      </c>
    </row>
    <row r="568" spans="1:107" x14ac:dyDescent="0.3">
      <c r="A568" s="32" t="s">
        <v>100</v>
      </c>
      <c r="B568" s="33">
        <v>12</v>
      </c>
      <c r="C568" s="33">
        <v>17975.36</v>
      </c>
      <c r="D568" s="33">
        <v>17332.240000000002</v>
      </c>
      <c r="E568" s="33">
        <v>17436.239999999998</v>
      </c>
      <c r="F568" s="33">
        <v>17062.719999999998</v>
      </c>
      <c r="G568" s="33">
        <v>17308.240000000002</v>
      </c>
      <c r="H568" s="33">
        <v>16984.800000000003</v>
      </c>
      <c r="I568" s="33">
        <v>16126.8</v>
      </c>
      <c r="J568" s="33">
        <v>15546.56</v>
      </c>
      <c r="K568" s="33">
        <v>17635.12</v>
      </c>
      <c r="L568" s="33">
        <v>19376.8</v>
      </c>
      <c r="M568" s="33">
        <v>19307.439999999999</v>
      </c>
      <c r="N568" s="33">
        <v>19400.480000000003</v>
      </c>
      <c r="O568" s="33">
        <v>19180.079999999998</v>
      </c>
      <c r="P568" s="33">
        <v>19347.759999999998</v>
      </c>
      <c r="Q568" s="33">
        <v>19467.28</v>
      </c>
      <c r="R568" s="33">
        <v>19490.8</v>
      </c>
      <c r="S568" s="33">
        <v>19478.88</v>
      </c>
      <c r="T568" s="33">
        <v>19030.800000000003</v>
      </c>
      <c r="U568" s="33">
        <v>18542.079999999994</v>
      </c>
      <c r="V568" s="33">
        <v>18557.600000000006</v>
      </c>
      <c r="W568" s="33">
        <v>18540.879999999997</v>
      </c>
      <c r="X568" s="33">
        <v>18220.32</v>
      </c>
      <c r="Y568" s="33">
        <v>17644.480000000003</v>
      </c>
      <c r="Z568" s="33">
        <v>17590.240000000002</v>
      </c>
      <c r="AB568" s="15">
        <f>IF(AB$2=1,C568,0)</f>
        <v>0</v>
      </c>
      <c r="AC568" s="15">
        <f>IF(AC$2=1,D568,0)</f>
        <v>0</v>
      </c>
      <c r="AD568" s="15">
        <f>IF(AD$2=1,E568,0)</f>
        <v>0</v>
      </c>
      <c r="AE568" s="15">
        <f>IF(AE$2=1,F568,0)</f>
        <v>0</v>
      </c>
      <c r="AF568" s="15">
        <f>IF(AF$2=1,G568,0)</f>
        <v>0</v>
      </c>
      <c r="AG568" s="15">
        <f>IF(AG$2=1,H568,0)</f>
        <v>0</v>
      </c>
      <c r="AH568" s="15">
        <f>IF(AH$2=1,I568,0)</f>
        <v>16126.8</v>
      </c>
      <c r="AI568" s="15">
        <f>IF(AI$2=1,J568,0)</f>
        <v>15546.56</v>
      </c>
      <c r="AJ568" s="15">
        <f>IF(AJ$2=1,K568,0)</f>
        <v>17635.12</v>
      </c>
      <c r="AK568" s="15">
        <f>IF(AK$2=1,L568,0)</f>
        <v>19376.8</v>
      </c>
      <c r="AL568" s="15">
        <f>IF(AL$2=1,M568,0)</f>
        <v>19307.439999999999</v>
      </c>
      <c r="AM568" s="15">
        <f>IF(AM$2=1,N568,0)</f>
        <v>19400.480000000003</v>
      </c>
      <c r="AN568" s="15">
        <f>IF(AN$2=1,O568,0)</f>
        <v>19180.079999999998</v>
      </c>
      <c r="AO568" s="15">
        <f>IF(AO$2=1,P568,0)</f>
        <v>19347.759999999998</v>
      </c>
      <c r="AP568" s="15">
        <f>IF(AP$2=1,Q568,0)</f>
        <v>19467.28</v>
      </c>
      <c r="AQ568" s="15">
        <f>IF(AQ$2=1,R568,0)</f>
        <v>19490.8</v>
      </c>
      <c r="AR568" s="15">
        <f>IF(AR$2=1,S568,0)</f>
        <v>19478.88</v>
      </c>
      <c r="AS568" s="15">
        <f>IF(AS$2=1,T568,0)</f>
        <v>19030.800000000003</v>
      </c>
      <c r="AT568" s="15">
        <f>IF(AT$2=1,U568,0)</f>
        <v>18542.079999999994</v>
      </c>
      <c r="AU568" s="15">
        <f>IF(AU$2=1,V568,0)</f>
        <v>18557.600000000006</v>
      </c>
      <c r="AV568" s="15">
        <f>IF(AV$2=1,W568,0)</f>
        <v>18540.879999999997</v>
      </c>
      <c r="AW568" s="15">
        <f>IF(AW$2=1,X568,0)</f>
        <v>18220.32</v>
      </c>
      <c r="AX568" s="15">
        <f>IF(AX$2=1,Y568,0)</f>
        <v>0</v>
      </c>
      <c r="AY568" s="15">
        <f>IF(AY$2=1,Z568,0)</f>
        <v>0</v>
      </c>
      <c r="AZ568" s="15">
        <f>SUM(AB568:AY568)</f>
        <v>297249.68</v>
      </c>
      <c r="BA568" s="15" t="e">
        <f>SUMIFS('Total kWh'!C:C,'Total kWh'!#REF!,#REF!,'Total kWh'!B:B,B568)-AZ568</f>
        <v>#REF!</v>
      </c>
      <c r="BC568" s="15">
        <f>IF(BC$2=1,C568,0)</f>
        <v>0</v>
      </c>
      <c r="BD568" s="15">
        <f>IF(BD$2=1,D568,0)</f>
        <v>0</v>
      </c>
      <c r="BE568" s="15">
        <f>IF(BE$2=1,E568,0)</f>
        <v>0</v>
      </c>
      <c r="BF568" s="15">
        <f>IF(BF$2=1,F568,0)</f>
        <v>0</v>
      </c>
      <c r="BG568" s="15">
        <f>IF(BG$2=1,G568,0)</f>
        <v>0</v>
      </c>
      <c r="BH568" s="15">
        <f>IF(BH$2=1,H568,0)</f>
        <v>0</v>
      </c>
      <c r="BI568" s="15">
        <f>IF(BI$2=1,I568,0)</f>
        <v>16126.8</v>
      </c>
      <c r="BJ568" s="15">
        <f>IF(BJ$2=1,J568,0)</f>
        <v>15546.56</v>
      </c>
      <c r="BK568" s="15">
        <f>IF(BK$2=1,K568,0)</f>
        <v>0</v>
      </c>
      <c r="BL568" s="15">
        <f>IF(BL$2=1,L568,0)</f>
        <v>0</v>
      </c>
      <c r="BM568" s="15">
        <f>IF(BM$2=1,M568,0)</f>
        <v>0</v>
      </c>
      <c r="BN568" s="15">
        <f>IF(BN$2=1,N568,0)</f>
        <v>0</v>
      </c>
      <c r="BO568" s="15">
        <f>IF(BO$2=1,O568,0)</f>
        <v>0</v>
      </c>
      <c r="BP568" s="15">
        <f>IF(BP$2=1,P568,0)</f>
        <v>0</v>
      </c>
      <c r="BQ568" s="15">
        <f>IF(BQ$2=1,Q568,0)</f>
        <v>19467.28</v>
      </c>
      <c r="BR568" s="15">
        <f>IF(BR$2=1,R568,0)</f>
        <v>19490.8</v>
      </c>
      <c r="BS568" s="15">
        <f>IF(BS$2=1,S568,0)</f>
        <v>19478.88</v>
      </c>
      <c r="BT568" s="15">
        <f>IF(BT$2=1,T568,0)</f>
        <v>19030.800000000003</v>
      </c>
      <c r="BU568" s="15">
        <f>IF(BU$2=1,U568,0)</f>
        <v>18542.079999999994</v>
      </c>
      <c r="BV568" s="15">
        <f>IF(BV$2=1,V568,0)</f>
        <v>18557.600000000006</v>
      </c>
      <c r="BW568" s="15">
        <f>IF(BW$2=1,W568,0)</f>
        <v>18540.879999999997</v>
      </c>
      <c r="BX568" s="15">
        <f>IF(BX$2=1,X568,0)</f>
        <v>18220.32</v>
      </c>
      <c r="BY568" s="15">
        <f>IF(BY$2=1,Y568,0)</f>
        <v>0</v>
      </c>
      <c r="BZ568" s="15">
        <f>IF(BZ$2=1,Z568,0)</f>
        <v>0</v>
      </c>
      <c r="CA568" s="15">
        <f>SUM(BC568:BZ568)</f>
        <v>183002.00000000003</v>
      </c>
      <c r="CB568" s="15" t="e">
        <f>SUMIFS('Total kWh'!C:C,'Total kWh'!#REF!,#REF!,'Total kWh'!B:B,B568)-CA568</f>
        <v>#REF!</v>
      </c>
      <c r="CD568" s="15">
        <f>IF(CD$2=1,C568,0)</f>
        <v>0</v>
      </c>
      <c r="CE568" s="15">
        <f>IF(CE$2=1,D568,0)</f>
        <v>0</v>
      </c>
      <c r="CF568" s="15">
        <f>IF(CF$2=1,E568,0)</f>
        <v>0</v>
      </c>
      <c r="CG568" s="15">
        <f>IF(CG$2=1,F568,0)</f>
        <v>0</v>
      </c>
      <c r="CH568" s="15">
        <f>IF(CH$2=1,G568,0)</f>
        <v>0</v>
      </c>
      <c r="CI568" s="15">
        <f>IF(CI$2=1,H568,0)</f>
        <v>0</v>
      </c>
      <c r="CJ568" s="15">
        <f>IF(CJ$2=1,I568,0)</f>
        <v>0</v>
      </c>
      <c r="CK568" s="15">
        <f>IF(CK$2=1,J568,0)</f>
        <v>0</v>
      </c>
      <c r="CL568" s="15">
        <f>IF(CL$2=1,K568,0)</f>
        <v>0</v>
      </c>
      <c r="CM568" s="15">
        <f>IF(CM$2=1,L568,0)</f>
        <v>0</v>
      </c>
      <c r="CN568" s="15">
        <f>IF(CN$2=1,M568,0)</f>
        <v>0</v>
      </c>
      <c r="CO568" s="15">
        <f>IF(CO$2=1,N568,0)</f>
        <v>0</v>
      </c>
      <c r="CP568" s="15">
        <f>IF(CP$2=1,O568,0)</f>
        <v>0</v>
      </c>
      <c r="CQ568" s="15">
        <f>IF(CQ$2=1,P568,0)</f>
        <v>0</v>
      </c>
      <c r="CR568" s="15">
        <f>IF(CR$2=1,Q568,0)</f>
        <v>19467.28</v>
      </c>
      <c r="CS568" s="15">
        <f>IF(CS$2=1,R568,0)</f>
        <v>19490.8</v>
      </c>
      <c r="CT568" s="15">
        <f>IF(CT$2=1,S568,0)</f>
        <v>19478.88</v>
      </c>
      <c r="CU568" s="15">
        <f>IF(CU$2=1,T568,0)</f>
        <v>19030.800000000003</v>
      </c>
      <c r="CV568" s="15">
        <f>IF(CV$2=1,U568,0)</f>
        <v>18542.079999999994</v>
      </c>
      <c r="CW568" s="15">
        <f>IF(CW$2=1,V568,0)</f>
        <v>18557.600000000006</v>
      </c>
      <c r="CX568" s="15">
        <f>IF(CX$2=1,W568,0)</f>
        <v>18540.879999999997</v>
      </c>
      <c r="CY568" s="15">
        <f>IF(CY$2=1,X568,0)</f>
        <v>18220.32</v>
      </c>
      <c r="CZ568" s="15">
        <f>IF(CZ$2=1,Y568,0)</f>
        <v>0</v>
      </c>
      <c r="DA568" s="15">
        <f>IF(DA$2=1,Z568,0)</f>
        <v>0</v>
      </c>
      <c r="DB568" s="15">
        <f>SUM(CD568:DA568)</f>
        <v>151328.64000000001</v>
      </c>
      <c r="DC568" s="15" t="e">
        <f>SUMIFS('Total kWh'!C:C,'Total kWh'!#REF!,#REF!,'Total kWh'!B:B,B568)-DB568</f>
        <v>#REF!</v>
      </c>
    </row>
    <row r="569" spans="1:107" x14ac:dyDescent="0.3">
      <c r="A569" s="32" t="s">
        <v>106</v>
      </c>
      <c r="B569" s="33">
        <v>1</v>
      </c>
      <c r="C569" s="33">
        <v>13019.72</v>
      </c>
      <c r="D569" s="33">
        <v>12698.439999999999</v>
      </c>
      <c r="E569" s="33">
        <v>12952.48</v>
      </c>
      <c r="F569" s="33">
        <v>13013.760000000002</v>
      </c>
      <c r="G569" s="33">
        <v>12951.4</v>
      </c>
      <c r="H569" s="33">
        <v>12746.279999999999</v>
      </c>
      <c r="I569" s="33">
        <v>12794.04</v>
      </c>
      <c r="J569" s="33">
        <v>12907.599999999999</v>
      </c>
      <c r="K569" s="33">
        <v>12921.000000000002</v>
      </c>
      <c r="L569" s="33">
        <v>12942.840000000004</v>
      </c>
      <c r="M569" s="33">
        <v>12677.6</v>
      </c>
      <c r="N569" s="33">
        <v>12233.400000000001</v>
      </c>
      <c r="O569" s="33">
        <v>12184.68</v>
      </c>
      <c r="P569" s="33">
        <v>11633.400000000001</v>
      </c>
      <c r="Q569" s="33">
        <v>11687.960000000001</v>
      </c>
      <c r="R569" s="33">
        <v>11643.24</v>
      </c>
      <c r="S569" s="33">
        <v>10889.800000000001</v>
      </c>
      <c r="T569" s="33">
        <v>10670.4</v>
      </c>
      <c r="U569" s="33">
        <v>10761.279999999997</v>
      </c>
      <c r="V569" s="33">
        <v>10669.879999999997</v>
      </c>
      <c r="W569" s="33">
        <v>10692.480000000001</v>
      </c>
      <c r="X569" s="33">
        <v>11248.159999999998</v>
      </c>
      <c r="Y569" s="33">
        <v>12938.960000000001</v>
      </c>
      <c r="Z569" s="33">
        <v>12821.519999999999</v>
      </c>
      <c r="AB569" s="15">
        <f>IF(AB$2=1,C569,0)</f>
        <v>0</v>
      </c>
      <c r="AC569" s="15">
        <f>IF(AC$2=1,D569,0)</f>
        <v>0</v>
      </c>
      <c r="AD569" s="15">
        <f>IF(AD$2=1,E569,0)</f>
        <v>0</v>
      </c>
      <c r="AE569" s="15">
        <f>IF(AE$2=1,F569,0)</f>
        <v>0</v>
      </c>
      <c r="AF569" s="15">
        <f>IF(AF$2=1,G569,0)</f>
        <v>0</v>
      </c>
      <c r="AG569" s="15">
        <f>IF(AG$2=1,H569,0)</f>
        <v>0</v>
      </c>
      <c r="AH569" s="15">
        <f>IF(AH$2=1,I569,0)</f>
        <v>12794.04</v>
      </c>
      <c r="AI569" s="15">
        <f>IF(AI$2=1,J569,0)</f>
        <v>12907.599999999999</v>
      </c>
      <c r="AJ569" s="15">
        <f>IF(AJ$2=1,K569,0)</f>
        <v>12921.000000000002</v>
      </c>
      <c r="AK569" s="15">
        <f>IF(AK$2=1,L569,0)</f>
        <v>12942.840000000004</v>
      </c>
      <c r="AL569" s="15">
        <f>IF(AL$2=1,M569,0)</f>
        <v>12677.6</v>
      </c>
      <c r="AM569" s="15">
        <f>IF(AM$2=1,N569,0)</f>
        <v>12233.400000000001</v>
      </c>
      <c r="AN569" s="15">
        <f>IF(AN$2=1,O569,0)</f>
        <v>12184.68</v>
      </c>
      <c r="AO569" s="15">
        <f>IF(AO$2=1,P569,0)</f>
        <v>11633.400000000001</v>
      </c>
      <c r="AP569" s="15">
        <f>IF(AP$2=1,Q569,0)</f>
        <v>11687.960000000001</v>
      </c>
      <c r="AQ569" s="15">
        <f>IF(AQ$2=1,R569,0)</f>
        <v>11643.24</v>
      </c>
      <c r="AR569" s="15">
        <f>IF(AR$2=1,S569,0)</f>
        <v>10889.800000000001</v>
      </c>
      <c r="AS569" s="15">
        <f>IF(AS$2=1,T569,0)</f>
        <v>10670.4</v>
      </c>
      <c r="AT569" s="15">
        <f>IF(AT$2=1,U569,0)</f>
        <v>10761.279999999997</v>
      </c>
      <c r="AU569" s="15">
        <f>IF(AU$2=1,V569,0)</f>
        <v>10669.879999999997</v>
      </c>
      <c r="AV569" s="15">
        <f>IF(AV$2=1,W569,0)</f>
        <v>10692.480000000001</v>
      </c>
      <c r="AW569" s="15">
        <f>IF(AW$2=1,X569,0)</f>
        <v>11248.159999999998</v>
      </c>
      <c r="AX569" s="15">
        <f>IF(AX$2=1,Y569,0)</f>
        <v>0</v>
      </c>
      <c r="AY569" s="15">
        <f>IF(AY$2=1,Z569,0)</f>
        <v>0</v>
      </c>
      <c r="AZ569" s="15">
        <f>SUM(AB569:AY569)</f>
        <v>188557.76</v>
      </c>
      <c r="BA569" s="15" t="e">
        <f>SUMIFS('Total kWh'!C:C,'Total kWh'!#REF!,#REF!,'Total kWh'!B:B,B569)-AZ569</f>
        <v>#REF!</v>
      </c>
      <c r="BC569" s="15">
        <f>IF(BC$2=1,C569,0)</f>
        <v>0</v>
      </c>
      <c r="BD569" s="15">
        <f>IF(BD$2=1,D569,0)</f>
        <v>0</v>
      </c>
      <c r="BE569" s="15">
        <f>IF(BE$2=1,E569,0)</f>
        <v>0</v>
      </c>
      <c r="BF569" s="15">
        <f>IF(BF$2=1,F569,0)</f>
        <v>0</v>
      </c>
      <c r="BG569" s="15">
        <f>IF(BG$2=1,G569,0)</f>
        <v>0</v>
      </c>
      <c r="BH569" s="15">
        <f>IF(BH$2=1,H569,0)</f>
        <v>0</v>
      </c>
      <c r="BI569" s="15">
        <f>IF(BI$2=1,I569,0)</f>
        <v>12794.04</v>
      </c>
      <c r="BJ569" s="15">
        <f>IF(BJ$2=1,J569,0)</f>
        <v>12907.599999999999</v>
      </c>
      <c r="BK569" s="15">
        <f>IF(BK$2=1,K569,0)</f>
        <v>0</v>
      </c>
      <c r="BL569" s="15">
        <f>IF(BL$2=1,L569,0)</f>
        <v>0</v>
      </c>
      <c r="BM569" s="15">
        <f>IF(BM$2=1,M569,0)</f>
        <v>0</v>
      </c>
      <c r="BN569" s="15">
        <f>IF(BN$2=1,N569,0)</f>
        <v>0</v>
      </c>
      <c r="BO569" s="15">
        <f>IF(BO$2=1,O569,0)</f>
        <v>0</v>
      </c>
      <c r="BP569" s="15">
        <f>IF(BP$2=1,P569,0)</f>
        <v>0</v>
      </c>
      <c r="BQ569" s="15">
        <f>IF(BQ$2=1,Q569,0)</f>
        <v>11687.960000000001</v>
      </c>
      <c r="BR569" s="15">
        <f>IF(BR$2=1,R569,0)</f>
        <v>11643.24</v>
      </c>
      <c r="BS569" s="15">
        <f>IF(BS$2=1,S569,0)</f>
        <v>10889.800000000001</v>
      </c>
      <c r="BT569" s="15">
        <f>IF(BT$2=1,T569,0)</f>
        <v>10670.4</v>
      </c>
      <c r="BU569" s="15">
        <f>IF(BU$2=1,U569,0)</f>
        <v>10761.279999999997</v>
      </c>
      <c r="BV569" s="15">
        <f>IF(BV$2=1,V569,0)</f>
        <v>10669.879999999997</v>
      </c>
      <c r="BW569" s="15">
        <f>IF(BW$2=1,W569,0)</f>
        <v>10692.480000000001</v>
      </c>
      <c r="BX569" s="15">
        <f>IF(BX$2=1,X569,0)</f>
        <v>11248.159999999998</v>
      </c>
      <c r="BY569" s="15">
        <f>IF(BY$2=1,Y569,0)</f>
        <v>0</v>
      </c>
      <c r="BZ569" s="15">
        <f>IF(BZ$2=1,Z569,0)</f>
        <v>0</v>
      </c>
      <c r="CA569" s="15">
        <f>SUM(BC569:BZ569)</f>
        <v>113964.83999999998</v>
      </c>
      <c r="CB569" s="15" t="e">
        <f>SUMIFS('Total kWh'!C:C,'Total kWh'!#REF!,#REF!,'Total kWh'!B:B,B569)-CA569</f>
        <v>#REF!</v>
      </c>
      <c r="CD569" s="15">
        <f>IF(CD$2=1,C569,0)</f>
        <v>0</v>
      </c>
      <c r="CE569" s="15">
        <f>IF(CE$2=1,D569,0)</f>
        <v>0</v>
      </c>
      <c r="CF569" s="15">
        <f>IF(CF$2=1,E569,0)</f>
        <v>0</v>
      </c>
      <c r="CG569" s="15">
        <f>IF(CG$2=1,F569,0)</f>
        <v>0</v>
      </c>
      <c r="CH569" s="15">
        <f>IF(CH$2=1,G569,0)</f>
        <v>0</v>
      </c>
      <c r="CI569" s="15">
        <f>IF(CI$2=1,H569,0)</f>
        <v>0</v>
      </c>
      <c r="CJ569" s="15">
        <f>IF(CJ$2=1,I569,0)</f>
        <v>0</v>
      </c>
      <c r="CK569" s="15">
        <f>IF(CK$2=1,J569,0)</f>
        <v>0</v>
      </c>
      <c r="CL569" s="15">
        <f>IF(CL$2=1,K569,0)</f>
        <v>0</v>
      </c>
      <c r="CM569" s="15">
        <f>IF(CM$2=1,L569,0)</f>
        <v>0</v>
      </c>
      <c r="CN569" s="15">
        <f>IF(CN$2=1,M569,0)</f>
        <v>0</v>
      </c>
      <c r="CO569" s="15">
        <f>IF(CO$2=1,N569,0)</f>
        <v>0</v>
      </c>
      <c r="CP569" s="15">
        <f>IF(CP$2=1,O569,0)</f>
        <v>0</v>
      </c>
      <c r="CQ569" s="15">
        <f>IF(CQ$2=1,P569,0)</f>
        <v>0</v>
      </c>
      <c r="CR569" s="15">
        <f>IF(CR$2=1,Q569,0)</f>
        <v>11687.960000000001</v>
      </c>
      <c r="CS569" s="15">
        <f>IF(CS$2=1,R569,0)</f>
        <v>11643.24</v>
      </c>
      <c r="CT569" s="15">
        <f>IF(CT$2=1,S569,0)</f>
        <v>10889.800000000001</v>
      </c>
      <c r="CU569" s="15">
        <f>IF(CU$2=1,T569,0)</f>
        <v>10670.4</v>
      </c>
      <c r="CV569" s="15">
        <f>IF(CV$2=1,U569,0)</f>
        <v>10761.279999999997</v>
      </c>
      <c r="CW569" s="15">
        <f>IF(CW$2=1,V569,0)</f>
        <v>10669.879999999997</v>
      </c>
      <c r="CX569" s="15">
        <f>IF(CX$2=1,W569,0)</f>
        <v>10692.480000000001</v>
      </c>
      <c r="CY569" s="15">
        <f>IF(CY$2=1,X569,0)</f>
        <v>11248.159999999998</v>
      </c>
      <c r="CZ569" s="15">
        <f>IF(CZ$2=1,Y569,0)</f>
        <v>0</v>
      </c>
      <c r="DA569" s="15">
        <f>IF(DA$2=1,Z569,0)</f>
        <v>0</v>
      </c>
      <c r="DB569" s="15">
        <f>SUM(CD569:DA569)</f>
        <v>88263.2</v>
      </c>
      <c r="DC569" s="15" t="e">
        <f>SUMIFS('Total kWh'!C:C,'Total kWh'!#REF!,#REF!,'Total kWh'!B:B,B569)-DB569</f>
        <v>#REF!</v>
      </c>
    </row>
    <row r="570" spans="1:107" x14ac:dyDescent="0.3">
      <c r="A570" s="32" t="s">
        <v>106</v>
      </c>
      <c r="B570" s="33">
        <v>2</v>
      </c>
      <c r="C570" s="33">
        <v>11635.44</v>
      </c>
      <c r="D570" s="33">
        <v>11489.12</v>
      </c>
      <c r="E570" s="33">
        <v>11591.920000000002</v>
      </c>
      <c r="F570" s="33">
        <v>11695.120000000003</v>
      </c>
      <c r="G570" s="33">
        <v>11705.04</v>
      </c>
      <c r="H570" s="33">
        <v>11252.159999999998</v>
      </c>
      <c r="I570" s="33">
        <v>11073.84</v>
      </c>
      <c r="J570" s="33">
        <v>10970.88</v>
      </c>
      <c r="K570" s="33">
        <v>10983.28</v>
      </c>
      <c r="L570" s="33">
        <v>10986.72</v>
      </c>
      <c r="M570" s="33">
        <v>10682.240000000002</v>
      </c>
      <c r="N570" s="33">
        <v>10309.6</v>
      </c>
      <c r="O570" s="33">
        <v>10130.319999999996</v>
      </c>
      <c r="P570" s="33">
        <v>9849.44</v>
      </c>
      <c r="Q570" s="33">
        <v>9908.7200000000012</v>
      </c>
      <c r="R570" s="33">
        <v>9864.5600000000013</v>
      </c>
      <c r="S570" s="33">
        <v>9661.36</v>
      </c>
      <c r="T570" s="33">
        <v>9618.1600000000017</v>
      </c>
      <c r="U570" s="33">
        <v>9640.5600000000013</v>
      </c>
      <c r="V570" s="33">
        <v>9628.48</v>
      </c>
      <c r="W570" s="33">
        <v>9657.6800000000021</v>
      </c>
      <c r="X570" s="33">
        <v>10243.36</v>
      </c>
      <c r="Y570" s="33">
        <v>11674.64</v>
      </c>
      <c r="Z570" s="33">
        <v>11669.84</v>
      </c>
      <c r="AB570" s="15">
        <f>IF(AB$2=1,C570,0)</f>
        <v>0</v>
      </c>
      <c r="AC570" s="15">
        <f>IF(AC$2=1,D570,0)</f>
        <v>0</v>
      </c>
      <c r="AD570" s="15">
        <f>IF(AD$2=1,E570,0)</f>
        <v>0</v>
      </c>
      <c r="AE570" s="15">
        <f>IF(AE$2=1,F570,0)</f>
        <v>0</v>
      </c>
      <c r="AF570" s="15">
        <f>IF(AF$2=1,G570,0)</f>
        <v>0</v>
      </c>
      <c r="AG570" s="15">
        <f>IF(AG$2=1,H570,0)</f>
        <v>0</v>
      </c>
      <c r="AH570" s="15">
        <f>IF(AH$2=1,I570,0)</f>
        <v>11073.84</v>
      </c>
      <c r="AI570" s="15">
        <f>IF(AI$2=1,J570,0)</f>
        <v>10970.88</v>
      </c>
      <c r="AJ570" s="15">
        <f>IF(AJ$2=1,K570,0)</f>
        <v>10983.28</v>
      </c>
      <c r="AK570" s="15">
        <f>IF(AK$2=1,L570,0)</f>
        <v>10986.72</v>
      </c>
      <c r="AL570" s="15">
        <f>IF(AL$2=1,M570,0)</f>
        <v>10682.240000000002</v>
      </c>
      <c r="AM570" s="15">
        <f>IF(AM$2=1,N570,0)</f>
        <v>10309.6</v>
      </c>
      <c r="AN570" s="15">
        <f>IF(AN$2=1,O570,0)</f>
        <v>10130.319999999996</v>
      </c>
      <c r="AO570" s="15">
        <f>IF(AO$2=1,P570,0)</f>
        <v>9849.44</v>
      </c>
      <c r="AP570" s="15">
        <f>IF(AP$2=1,Q570,0)</f>
        <v>9908.7200000000012</v>
      </c>
      <c r="AQ570" s="15">
        <f>IF(AQ$2=1,R570,0)</f>
        <v>9864.5600000000013</v>
      </c>
      <c r="AR570" s="15">
        <f>IF(AR$2=1,S570,0)</f>
        <v>9661.36</v>
      </c>
      <c r="AS570" s="15">
        <f>IF(AS$2=1,T570,0)</f>
        <v>9618.1600000000017</v>
      </c>
      <c r="AT570" s="15">
        <f>IF(AT$2=1,U570,0)</f>
        <v>9640.5600000000013</v>
      </c>
      <c r="AU570" s="15">
        <f>IF(AU$2=1,V570,0)</f>
        <v>9628.48</v>
      </c>
      <c r="AV570" s="15">
        <f>IF(AV$2=1,W570,0)</f>
        <v>9657.6800000000021</v>
      </c>
      <c r="AW570" s="15">
        <f>IF(AW$2=1,X570,0)</f>
        <v>10243.36</v>
      </c>
      <c r="AX570" s="15">
        <f>IF(AX$2=1,Y570,0)</f>
        <v>0</v>
      </c>
      <c r="AY570" s="15">
        <f>IF(AY$2=1,Z570,0)</f>
        <v>0</v>
      </c>
      <c r="AZ570" s="15">
        <f>SUM(AB570:AY570)</f>
        <v>163209.20000000001</v>
      </c>
      <c r="BA570" s="15" t="e">
        <f>SUMIFS('Total kWh'!C:C,'Total kWh'!#REF!,#REF!,'Total kWh'!B:B,B570)-AZ570</f>
        <v>#REF!</v>
      </c>
      <c r="BC570" s="15">
        <f>IF(BC$2=1,C570,0)</f>
        <v>0</v>
      </c>
      <c r="BD570" s="15">
        <f>IF(BD$2=1,D570,0)</f>
        <v>0</v>
      </c>
      <c r="BE570" s="15">
        <f>IF(BE$2=1,E570,0)</f>
        <v>0</v>
      </c>
      <c r="BF570" s="15">
        <f>IF(BF$2=1,F570,0)</f>
        <v>0</v>
      </c>
      <c r="BG570" s="15">
        <f>IF(BG$2=1,G570,0)</f>
        <v>0</v>
      </c>
      <c r="BH570" s="15">
        <f>IF(BH$2=1,H570,0)</f>
        <v>0</v>
      </c>
      <c r="BI570" s="15">
        <f>IF(BI$2=1,I570,0)</f>
        <v>11073.84</v>
      </c>
      <c r="BJ570" s="15">
        <f>IF(BJ$2=1,J570,0)</f>
        <v>10970.88</v>
      </c>
      <c r="BK570" s="15">
        <f>IF(BK$2=1,K570,0)</f>
        <v>0</v>
      </c>
      <c r="BL570" s="15">
        <f>IF(BL$2=1,L570,0)</f>
        <v>0</v>
      </c>
      <c r="BM570" s="15">
        <f>IF(BM$2=1,M570,0)</f>
        <v>0</v>
      </c>
      <c r="BN570" s="15">
        <f>IF(BN$2=1,N570,0)</f>
        <v>0</v>
      </c>
      <c r="BO570" s="15">
        <f>IF(BO$2=1,O570,0)</f>
        <v>0</v>
      </c>
      <c r="BP570" s="15">
        <f>IF(BP$2=1,P570,0)</f>
        <v>0</v>
      </c>
      <c r="BQ570" s="15">
        <f>IF(BQ$2=1,Q570,0)</f>
        <v>9908.7200000000012</v>
      </c>
      <c r="BR570" s="15">
        <f>IF(BR$2=1,R570,0)</f>
        <v>9864.5600000000013</v>
      </c>
      <c r="BS570" s="15">
        <f>IF(BS$2=1,S570,0)</f>
        <v>9661.36</v>
      </c>
      <c r="BT570" s="15">
        <f>IF(BT$2=1,T570,0)</f>
        <v>9618.1600000000017</v>
      </c>
      <c r="BU570" s="15">
        <f>IF(BU$2=1,U570,0)</f>
        <v>9640.5600000000013</v>
      </c>
      <c r="BV570" s="15">
        <f>IF(BV$2=1,V570,0)</f>
        <v>9628.48</v>
      </c>
      <c r="BW570" s="15">
        <f>IF(BW$2=1,W570,0)</f>
        <v>9657.6800000000021</v>
      </c>
      <c r="BX570" s="15">
        <f>IF(BX$2=1,X570,0)</f>
        <v>10243.36</v>
      </c>
      <c r="BY570" s="15">
        <f>IF(BY$2=1,Y570,0)</f>
        <v>0</v>
      </c>
      <c r="BZ570" s="15">
        <f>IF(BZ$2=1,Z570,0)</f>
        <v>0</v>
      </c>
      <c r="CA570" s="15">
        <f>SUM(BC570:BZ570)</f>
        <v>100267.6</v>
      </c>
      <c r="CB570" s="15" t="e">
        <f>SUMIFS('Total kWh'!C:C,'Total kWh'!#REF!,#REF!,'Total kWh'!B:B,B570)-CA570</f>
        <v>#REF!</v>
      </c>
      <c r="CD570" s="15">
        <f>IF(CD$2=1,C570,0)</f>
        <v>0</v>
      </c>
      <c r="CE570" s="15">
        <f>IF(CE$2=1,D570,0)</f>
        <v>0</v>
      </c>
      <c r="CF570" s="15">
        <f>IF(CF$2=1,E570,0)</f>
        <v>0</v>
      </c>
      <c r="CG570" s="15">
        <f>IF(CG$2=1,F570,0)</f>
        <v>0</v>
      </c>
      <c r="CH570" s="15">
        <f>IF(CH$2=1,G570,0)</f>
        <v>0</v>
      </c>
      <c r="CI570" s="15">
        <f>IF(CI$2=1,H570,0)</f>
        <v>0</v>
      </c>
      <c r="CJ570" s="15">
        <f>IF(CJ$2=1,I570,0)</f>
        <v>0</v>
      </c>
      <c r="CK570" s="15">
        <f>IF(CK$2=1,J570,0)</f>
        <v>0</v>
      </c>
      <c r="CL570" s="15">
        <f>IF(CL$2=1,K570,0)</f>
        <v>0</v>
      </c>
      <c r="CM570" s="15">
        <f>IF(CM$2=1,L570,0)</f>
        <v>0</v>
      </c>
      <c r="CN570" s="15">
        <f>IF(CN$2=1,M570,0)</f>
        <v>0</v>
      </c>
      <c r="CO570" s="15">
        <f>IF(CO$2=1,N570,0)</f>
        <v>0</v>
      </c>
      <c r="CP570" s="15">
        <f>IF(CP$2=1,O570,0)</f>
        <v>0</v>
      </c>
      <c r="CQ570" s="15">
        <f>IF(CQ$2=1,P570,0)</f>
        <v>0</v>
      </c>
      <c r="CR570" s="15">
        <f>IF(CR$2=1,Q570,0)</f>
        <v>9908.7200000000012</v>
      </c>
      <c r="CS570" s="15">
        <f>IF(CS$2=1,R570,0)</f>
        <v>9864.5600000000013</v>
      </c>
      <c r="CT570" s="15">
        <f>IF(CT$2=1,S570,0)</f>
        <v>9661.36</v>
      </c>
      <c r="CU570" s="15">
        <f>IF(CU$2=1,T570,0)</f>
        <v>9618.1600000000017</v>
      </c>
      <c r="CV570" s="15">
        <f>IF(CV$2=1,U570,0)</f>
        <v>9640.5600000000013</v>
      </c>
      <c r="CW570" s="15">
        <f>IF(CW$2=1,V570,0)</f>
        <v>9628.48</v>
      </c>
      <c r="CX570" s="15">
        <f>IF(CX$2=1,W570,0)</f>
        <v>9657.6800000000021</v>
      </c>
      <c r="CY570" s="15">
        <f>IF(CY$2=1,X570,0)</f>
        <v>10243.36</v>
      </c>
      <c r="CZ570" s="15">
        <f>IF(CZ$2=1,Y570,0)</f>
        <v>0</v>
      </c>
      <c r="DA570" s="15">
        <f>IF(DA$2=1,Z570,0)</f>
        <v>0</v>
      </c>
      <c r="DB570" s="15">
        <f>SUM(CD570:DA570)</f>
        <v>78222.880000000005</v>
      </c>
      <c r="DC570" s="15" t="e">
        <f>SUMIFS('Total kWh'!C:C,'Total kWh'!#REF!,#REF!,'Total kWh'!B:B,B570)-DB570</f>
        <v>#REF!</v>
      </c>
    </row>
    <row r="571" spans="1:107" x14ac:dyDescent="0.3">
      <c r="A571" s="32" t="s">
        <v>106</v>
      </c>
      <c r="B571" s="33">
        <v>3</v>
      </c>
      <c r="C571" s="33">
        <v>9754.48</v>
      </c>
      <c r="D571" s="33">
        <v>9599.279999999997</v>
      </c>
      <c r="E571" s="33">
        <v>9428.32</v>
      </c>
      <c r="F571" s="33">
        <v>9131.6000000000022</v>
      </c>
      <c r="G571" s="33">
        <v>8569.84</v>
      </c>
      <c r="H571" s="33">
        <v>8684.9600000000009</v>
      </c>
      <c r="I571" s="33">
        <v>8275.92</v>
      </c>
      <c r="J571" s="33">
        <v>8113.04</v>
      </c>
      <c r="K571" s="33">
        <v>7600.800000000002</v>
      </c>
      <c r="L571" s="33">
        <v>7455.4400000000005</v>
      </c>
      <c r="M571" s="33">
        <v>7375.4399999999987</v>
      </c>
      <c r="N571" s="33">
        <v>7368.3999999999969</v>
      </c>
      <c r="O571" s="33">
        <v>7293.84</v>
      </c>
      <c r="P571" s="33">
        <v>7261.4400000000005</v>
      </c>
      <c r="Q571" s="33">
        <v>7253.68</v>
      </c>
      <c r="R571" s="33">
        <v>7199.9199999999983</v>
      </c>
      <c r="S571" s="33">
        <v>7207.4399999999987</v>
      </c>
      <c r="T571" s="33">
        <v>7300.96</v>
      </c>
      <c r="U571" s="33">
        <v>7298.4000000000015</v>
      </c>
      <c r="V571" s="33">
        <v>7296.8799999999992</v>
      </c>
      <c r="W571" s="33">
        <v>7420.079999999999</v>
      </c>
      <c r="X571" s="33">
        <v>8099.5999999999985</v>
      </c>
      <c r="Y571" s="33">
        <v>9663.36</v>
      </c>
      <c r="Z571" s="33">
        <v>9678.9600000000009</v>
      </c>
      <c r="AB571" s="15">
        <f>IF(AB$2=1,C571,0)</f>
        <v>0</v>
      </c>
      <c r="AC571" s="15">
        <f>IF(AC$2=1,D571,0)</f>
        <v>0</v>
      </c>
      <c r="AD571" s="15">
        <f>IF(AD$2=1,E571,0)</f>
        <v>0</v>
      </c>
      <c r="AE571" s="15">
        <f>IF(AE$2=1,F571,0)</f>
        <v>0</v>
      </c>
      <c r="AF571" s="15">
        <f>IF(AF$2=1,G571,0)</f>
        <v>0</v>
      </c>
      <c r="AG571" s="15">
        <f>IF(AG$2=1,H571,0)</f>
        <v>0</v>
      </c>
      <c r="AH571" s="15">
        <f>IF(AH$2=1,I571,0)</f>
        <v>8275.92</v>
      </c>
      <c r="AI571" s="15">
        <f>IF(AI$2=1,J571,0)</f>
        <v>8113.04</v>
      </c>
      <c r="AJ571" s="15">
        <f>IF(AJ$2=1,K571,0)</f>
        <v>7600.800000000002</v>
      </c>
      <c r="AK571" s="15">
        <f>IF(AK$2=1,L571,0)</f>
        <v>7455.4400000000005</v>
      </c>
      <c r="AL571" s="15">
        <f>IF(AL$2=1,M571,0)</f>
        <v>7375.4399999999987</v>
      </c>
      <c r="AM571" s="15">
        <f>IF(AM$2=1,N571,0)</f>
        <v>7368.3999999999969</v>
      </c>
      <c r="AN571" s="15">
        <f>IF(AN$2=1,O571,0)</f>
        <v>7293.84</v>
      </c>
      <c r="AO571" s="15">
        <f>IF(AO$2=1,P571,0)</f>
        <v>7261.4400000000005</v>
      </c>
      <c r="AP571" s="15">
        <f>IF(AP$2=1,Q571,0)</f>
        <v>7253.68</v>
      </c>
      <c r="AQ571" s="15">
        <f>IF(AQ$2=1,R571,0)</f>
        <v>7199.9199999999983</v>
      </c>
      <c r="AR571" s="15">
        <f>IF(AR$2=1,S571,0)</f>
        <v>7207.4399999999987</v>
      </c>
      <c r="AS571" s="15">
        <f>IF(AS$2=1,T571,0)</f>
        <v>7300.96</v>
      </c>
      <c r="AT571" s="15">
        <f>IF(AT$2=1,U571,0)</f>
        <v>7298.4000000000015</v>
      </c>
      <c r="AU571" s="15">
        <f>IF(AU$2=1,V571,0)</f>
        <v>7296.8799999999992</v>
      </c>
      <c r="AV571" s="15">
        <f>IF(AV$2=1,W571,0)</f>
        <v>7420.079999999999</v>
      </c>
      <c r="AW571" s="15">
        <f>IF(AW$2=1,X571,0)</f>
        <v>8099.5999999999985</v>
      </c>
      <c r="AX571" s="15">
        <f>IF(AX$2=1,Y571,0)</f>
        <v>0</v>
      </c>
      <c r="AY571" s="15">
        <f>IF(AY$2=1,Z571,0)</f>
        <v>0</v>
      </c>
      <c r="AZ571" s="15">
        <f>SUM(AB571:AY571)</f>
        <v>119821.28</v>
      </c>
      <c r="BA571" s="15" t="e">
        <f>SUMIFS('Total kWh'!C:C,'Total kWh'!#REF!,#REF!,'Total kWh'!B:B,B571)-AZ571</f>
        <v>#REF!</v>
      </c>
      <c r="BC571" s="15">
        <f>IF(BC$2=1,C571,0)</f>
        <v>0</v>
      </c>
      <c r="BD571" s="15">
        <f>IF(BD$2=1,D571,0)</f>
        <v>0</v>
      </c>
      <c r="BE571" s="15">
        <f>IF(BE$2=1,E571,0)</f>
        <v>0</v>
      </c>
      <c r="BF571" s="15">
        <f>IF(BF$2=1,F571,0)</f>
        <v>0</v>
      </c>
      <c r="BG571" s="15">
        <f>IF(BG$2=1,G571,0)</f>
        <v>0</v>
      </c>
      <c r="BH571" s="15">
        <f>IF(BH$2=1,H571,0)</f>
        <v>0</v>
      </c>
      <c r="BI571" s="15">
        <f>IF(BI$2=1,I571,0)</f>
        <v>8275.92</v>
      </c>
      <c r="BJ571" s="15">
        <f>IF(BJ$2=1,J571,0)</f>
        <v>8113.04</v>
      </c>
      <c r="BK571" s="15">
        <f>IF(BK$2=1,K571,0)</f>
        <v>0</v>
      </c>
      <c r="BL571" s="15">
        <f>IF(BL$2=1,L571,0)</f>
        <v>0</v>
      </c>
      <c r="BM571" s="15">
        <f>IF(BM$2=1,M571,0)</f>
        <v>0</v>
      </c>
      <c r="BN571" s="15">
        <f>IF(BN$2=1,N571,0)</f>
        <v>0</v>
      </c>
      <c r="BO571" s="15">
        <f>IF(BO$2=1,O571,0)</f>
        <v>0</v>
      </c>
      <c r="BP571" s="15">
        <f>IF(BP$2=1,P571,0)</f>
        <v>0</v>
      </c>
      <c r="BQ571" s="15">
        <f>IF(BQ$2=1,Q571,0)</f>
        <v>7253.68</v>
      </c>
      <c r="BR571" s="15">
        <f>IF(BR$2=1,R571,0)</f>
        <v>7199.9199999999983</v>
      </c>
      <c r="BS571" s="15">
        <f>IF(BS$2=1,S571,0)</f>
        <v>7207.4399999999987</v>
      </c>
      <c r="BT571" s="15">
        <f>IF(BT$2=1,T571,0)</f>
        <v>7300.96</v>
      </c>
      <c r="BU571" s="15">
        <f>IF(BU$2=1,U571,0)</f>
        <v>7298.4000000000015</v>
      </c>
      <c r="BV571" s="15">
        <f>IF(BV$2=1,V571,0)</f>
        <v>7296.8799999999992</v>
      </c>
      <c r="BW571" s="15">
        <f>IF(BW$2=1,W571,0)</f>
        <v>7420.079999999999</v>
      </c>
      <c r="BX571" s="15">
        <f>IF(BX$2=1,X571,0)</f>
        <v>8099.5999999999985</v>
      </c>
      <c r="BY571" s="15">
        <f>IF(BY$2=1,Y571,0)</f>
        <v>0</v>
      </c>
      <c r="BZ571" s="15">
        <f>IF(BZ$2=1,Z571,0)</f>
        <v>0</v>
      </c>
      <c r="CA571" s="15">
        <f>SUM(BC571:BZ571)</f>
        <v>75465.919999999984</v>
      </c>
      <c r="CB571" s="15" t="e">
        <f>SUMIFS('Total kWh'!C:C,'Total kWh'!#REF!,#REF!,'Total kWh'!B:B,B571)-CA571</f>
        <v>#REF!</v>
      </c>
      <c r="CD571" s="15">
        <f>IF(CD$2=1,C571,0)</f>
        <v>0</v>
      </c>
      <c r="CE571" s="15">
        <f>IF(CE$2=1,D571,0)</f>
        <v>0</v>
      </c>
      <c r="CF571" s="15">
        <f>IF(CF$2=1,E571,0)</f>
        <v>0</v>
      </c>
      <c r="CG571" s="15">
        <f>IF(CG$2=1,F571,0)</f>
        <v>0</v>
      </c>
      <c r="CH571" s="15">
        <f>IF(CH$2=1,G571,0)</f>
        <v>0</v>
      </c>
      <c r="CI571" s="15">
        <f>IF(CI$2=1,H571,0)</f>
        <v>0</v>
      </c>
      <c r="CJ571" s="15">
        <f>IF(CJ$2=1,I571,0)</f>
        <v>0</v>
      </c>
      <c r="CK571" s="15">
        <f>IF(CK$2=1,J571,0)</f>
        <v>0</v>
      </c>
      <c r="CL571" s="15">
        <f>IF(CL$2=1,K571,0)</f>
        <v>0</v>
      </c>
      <c r="CM571" s="15">
        <f>IF(CM$2=1,L571,0)</f>
        <v>0</v>
      </c>
      <c r="CN571" s="15">
        <f>IF(CN$2=1,M571,0)</f>
        <v>0</v>
      </c>
      <c r="CO571" s="15">
        <f>IF(CO$2=1,N571,0)</f>
        <v>0</v>
      </c>
      <c r="CP571" s="15">
        <f>IF(CP$2=1,O571,0)</f>
        <v>0</v>
      </c>
      <c r="CQ571" s="15">
        <f>IF(CQ$2=1,P571,0)</f>
        <v>0</v>
      </c>
      <c r="CR571" s="15">
        <f>IF(CR$2=1,Q571,0)</f>
        <v>7253.68</v>
      </c>
      <c r="CS571" s="15">
        <f>IF(CS$2=1,R571,0)</f>
        <v>7199.9199999999983</v>
      </c>
      <c r="CT571" s="15">
        <f>IF(CT$2=1,S571,0)</f>
        <v>7207.4399999999987</v>
      </c>
      <c r="CU571" s="15">
        <f>IF(CU$2=1,T571,0)</f>
        <v>7300.96</v>
      </c>
      <c r="CV571" s="15">
        <f>IF(CV$2=1,U571,0)</f>
        <v>7298.4000000000015</v>
      </c>
      <c r="CW571" s="15">
        <f>IF(CW$2=1,V571,0)</f>
        <v>7296.8799999999992</v>
      </c>
      <c r="CX571" s="15">
        <f>IF(CX$2=1,W571,0)</f>
        <v>7420.079999999999</v>
      </c>
      <c r="CY571" s="15">
        <f>IF(CY$2=1,X571,0)</f>
        <v>8099.5999999999985</v>
      </c>
      <c r="CZ571" s="15">
        <f>IF(CZ$2=1,Y571,0)</f>
        <v>0</v>
      </c>
      <c r="DA571" s="15">
        <f>IF(DA$2=1,Z571,0)</f>
        <v>0</v>
      </c>
      <c r="DB571" s="15">
        <f>SUM(CD571:DA571)</f>
        <v>59076.959999999992</v>
      </c>
      <c r="DC571" s="15" t="e">
        <f>SUMIFS('Total kWh'!C:C,'Total kWh'!#REF!,#REF!,'Total kWh'!B:B,B571)-DB571</f>
        <v>#REF!</v>
      </c>
    </row>
    <row r="572" spans="1:107" x14ac:dyDescent="0.3">
      <c r="A572" s="32" t="s">
        <v>106</v>
      </c>
      <c r="B572" s="33">
        <v>4</v>
      </c>
      <c r="C572" s="33">
        <v>8200.56</v>
      </c>
      <c r="D572" s="33">
        <v>8061.2800000000007</v>
      </c>
      <c r="E572" s="33">
        <v>7244.7199999999993</v>
      </c>
      <c r="F572" s="33">
        <v>7280.48</v>
      </c>
      <c r="G572" s="33">
        <v>6822.8</v>
      </c>
      <c r="H572" s="33">
        <v>6639.3599999999988</v>
      </c>
      <c r="I572" s="33">
        <v>6650.7200000000012</v>
      </c>
      <c r="J572" s="33">
        <v>6657.5999999999995</v>
      </c>
      <c r="K572" s="33">
        <v>6522.64</v>
      </c>
      <c r="L572" s="33">
        <v>6463.76</v>
      </c>
      <c r="M572" s="33">
        <v>6208.08</v>
      </c>
      <c r="N572" s="33">
        <v>6058.4</v>
      </c>
      <c r="O572" s="33">
        <v>6286.7199999999993</v>
      </c>
      <c r="P572" s="33">
        <v>6394.96</v>
      </c>
      <c r="Q572" s="33">
        <v>6620.4800000000005</v>
      </c>
      <c r="R572" s="33">
        <v>6609.52</v>
      </c>
      <c r="S572" s="33">
        <v>6457.52</v>
      </c>
      <c r="T572" s="33">
        <v>6431.92</v>
      </c>
      <c r="U572" s="33">
        <v>6467.7599999999993</v>
      </c>
      <c r="V572" s="33">
        <v>6389.760000000002</v>
      </c>
      <c r="W572" s="33">
        <v>6389.6799999999985</v>
      </c>
      <c r="X572" s="33">
        <v>6617.5199999999995</v>
      </c>
      <c r="Y572" s="33">
        <v>7403.4400000000014</v>
      </c>
      <c r="Z572" s="33">
        <v>8211.68</v>
      </c>
      <c r="AB572" s="15">
        <f>IF(AB$2=1,C572,0)</f>
        <v>0</v>
      </c>
      <c r="AC572" s="15">
        <f>IF(AC$2=1,D572,0)</f>
        <v>0</v>
      </c>
      <c r="AD572" s="15">
        <f>IF(AD$2=1,E572,0)</f>
        <v>0</v>
      </c>
      <c r="AE572" s="15">
        <f>IF(AE$2=1,F572,0)</f>
        <v>0</v>
      </c>
      <c r="AF572" s="15">
        <f>IF(AF$2=1,G572,0)</f>
        <v>0</v>
      </c>
      <c r="AG572" s="15">
        <f>IF(AG$2=1,H572,0)</f>
        <v>0</v>
      </c>
      <c r="AH572" s="15">
        <f>IF(AH$2=1,I572,0)</f>
        <v>6650.7200000000012</v>
      </c>
      <c r="AI572" s="15">
        <f>IF(AI$2=1,J572,0)</f>
        <v>6657.5999999999995</v>
      </c>
      <c r="AJ572" s="15">
        <f>IF(AJ$2=1,K572,0)</f>
        <v>6522.64</v>
      </c>
      <c r="AK572" s="15">
        <f>IF(AK$2=1,L572,0)</f>
        <v>6463.76</v>
      </c>
      <c r="AL572" s="15">
        <f>IF(AL$2=1,M572,0)</f>
        <v>6208.08</v>
      </c>
      <c r="AM572" s="15">
        <f>IF(AM$2=1,N572,0)</f>
        <v>6058.4</v>
      </c>
      <c r="AN572" s="15">
        <f>IF(AN$2=1,O572,0)</f>
        <v>6286.7199999999993</v>
      </c>
      <c r="AO572" s="15">
        <f>IF(AO$2=1,P572,0)</f>
        <v>6394.96</v>
      </c>
      <c r="AP572" s="15">
        <f>IF(AP$2=1,Q572,0)</f>
        <v>6620.4800000000005</v>
      </c>
      <c r="AQ572" s="15">
        <f>IF(AQ$2=1,R572,0)</f>
        <v>6609.52</v>
      </c>
      <c r="AR572" s="15">
        <f>IF(AR$2=1,S572,0)</f>
        <v>6457.52</v>
      </c>
      <c r="AS572" s="15">
        <f>IF(AS$2=1,T572,0)</f>
        <v>6431.92</v>
      </c>
      <c r="AT572" s="15">
        <f>IF(AT$2=1,U572,0)</f>
        <v>6467.7599999999993</v>
      </c>
      <c r="AU572" s="15">
        <f>IF(AU$2=1,V572,0)</f>
        <v>6389.760000000002</v>
      </c>
      <c r="AV572" s="15">
        <f>IF(AV$2=1,W572,0)</f>
        <v>6389.6799999999985</v>
      </c>
      <c r="AW572" s="15">
        <f>IF(AW$2=1,X572,0)</f>
        <v>6617.5199999999995</v>
      </c>
      <c r="AX572" s="15">
        <f>IF(AX$2=1,Y572,0)</f>
        <v>0</v>
      </c>
      <c r="AY572" s="15">
        <f>IF(AY$2=1,Z572,0)</f>
        <v>0</v>
      </c>
      <c r="AZ572" s="15">
        <f>SUM(AB572:AY572)</f>
        <v>103227.04</v>
      </c>
      <c r="BA572" s="15" t="e">
        <f>SUMIFS('Total kWh'!C:C,'Total kWh'!#REF!,#REF!,'Total kWh'!B:B,B572)-AZ572</f>
        <v>#REF!</v>
      </c>
      <c r="BC572" s="15">
        <f>IF(BC$2=1,C572,0)</f>
        <v>0</v>
      </c>
      <c r="BD572" s="15">
        <f>IF(BD$2=1,D572,0)</f>
        <v>0</v>
      </c>
      <c r="BE572" s="15">
        <f>IF(BE$2=1,E572,0)</f>
        <v>0</v>
      </c>
      <c r="BF572" s="15">
        <f>IF(BF$2=1,F572,0)</f>
        <v>0</v>
      </c>
      <c r="BG572" s="15">
        <f>IF(BG$2=1,G572,0)</f>
        <v>0</v>
      </c>
      <c r="BH572" s="15">
        <f>IF(BH$2=1,H572,0)</f>
        <v>0</v>
      </c>
      <c r="BI572" s="15">
        <f>IF(BI$2=1,I572,0)</f>
        <v>6650.7200000000012</v>
      </c>
      <c r="BJ572" s="15">
        <f>IF(BJ$2=1,J572,0)</f>
        <v>6657.5999999999995</v>
      </c>
      <c r="BK572" s="15">
        <f>IF(BK$2=1,K572,0)</f>
        <v>0</v>
      </c>
      <c r="BL572" s="15">
        <f>IF(BL$2=1,L572,0)</f>
        <v>0</v>
      </c>
      <c r="BM572" s="15">
        <f>IF(BM$2=1,M572,0)</f>
        <v>0</v>
      </c>
      <c r="BN572" s="15">
        <f>IF(BN$2=1,N572,0)</f>
        <v>0</v>
      </c>
      <c r="BO572" s="15">
        <f>IF(BO$2=1,O572,0)</f>
        <v>0</v>
      </c>
      <c r="BP572" s="15">
        <f>IF(BP$2=1,P572,0)</f>
        <v>0</v>
      </c>
      <c r="BQ572" s="15">
        <f>IF(BQ$2=1,Q572,0)</f>
        <v>6620.4800000000005</v>
      </c>
      <c r="BR572" s="15">
        <f>IF(BR$2=1,R572,0)</f>
        <v>6609.52</v>
      </c>
      <c r="BS572" s="15">
        <f>IF(BS$2=1,S572,0)</f>
        <v>6457.52</v>
      </c>
      <c r="BT572" s="15">
        <f>IF(BT$2=1,T572,0)</f>
        <v>6431.92</v>
      </c>
      <c r="BU572" s="15">
        <f>IF(BU$2=1,U572,0)</f>
        <v>6467.7599999999993</v>
      </c>
      <c r="BV572" s="15">
        <f>IF(BV$2=1,V572,0)</f>
        <v>6389.760000000002</v>
      </c>
      <c r="BW572" s="15">
        <f>IF(BW$2=1,W572,0)</f>
        <v>6389.6799999999985</v>
      </c>
      <c r="BX572" s="15">
        <f>IF(BX$2=1,X572,0)</f>
        <v>6617.5199999999995</v>
      </c>
      <c r="BY572" s="15">
        <f>IF(BY$2=1,Y572,0)</f>
        <v>0</v>
      </c>
      <c r="BZ572" s="15">
        <f>IF(BZ$2=1,Z572,0)</f>
        <v>0</v>
      </c>
      <c r="CA572" s="15">
        <f>SUM(BC572:BZ572)</f>
        <v>65292.479999999996</v>
      </c>
      <c r="CB572" s="15" t="e">
        <f>SUMIFS('Total kWh'!C:C,'Total kWh'!#REF!,#REF!,'Total kWh'!B:B,B572)-CA572</f>
        <v>#REF!</v>
      </c>
      <c r="CD572" s="15">
        <f>IF(CD$2=1,C572,0)</f>
        <v>0</v>
      </c>
      <c r="CE572" s="15">
        <f>IF(CE$2=1,D572,0)</f>
        <v>0</v>
      </c>
      <c r="CF572" s="15">
        <f>IF(CF$2=1,E572,0)</f>
        <v>0</v>
      </c>
      <c r="CG572" s="15">
        <f>IF(CG$2=1,F572,0)</f>
        <v>0</v>
      </c>
      <c r="CH572" s="15">
        <f>IF(CH$2=1,G572,0)</f>
        <v>0</v>
      </c>
      <c r="CI572" s="15">
        <f>IF(CI$2=1,H572,0)</f>
        <v>0</v>
      </c>
      <c r="CJ572" s="15">
        <f>IF(CJ$2=1,I572,0)</f>
        <v>0</v>
      </c>
      <c r="CK572" s="15">
        <f>IF(CK$2=1,J572,0)</f>
        <v>0</v>
      </c>
      <c r="CL572" s="15">
        <f>IF(CL$2=1,K572,0)</f>
        <v>0</v>
      </c>
      <c r="CM572" s="15">
        <f>IF(CM$2=1,L572,0)</f>
        <v>0</v>
      </c>
      <c r="CN572" s="15">
        <f>IF(CN$2=1,M572,0)</f>
        <v>0</v>
      </c>
      <c r="CO572" s="15">
        <f>IF(CO$2=1,N572,0)</f>
        <v>0</v>
      </c>
      <c r="CP572" s="15">
        <f>IF(CP$2=1,O572,0)</f>
        <v>0</v>
      </c>
      <c r="CQ572" s="15">
        <f>IF(CQ$2=1,P572,0)</f>
        <v>0</v>
      </c>
      <c r="CR572" s="15">
        <f>IF(CR$2=1,Q572,0)</f>
        <v>6620.4800000000005</v>
      </c>
      <c r="CS572" s="15">
        <f>IF(CS$2=1,R572,0)</f>
        <v>6609.52</v>
      </c>
      <c r="CT572" s="15">
        <f>IF(CT$2=1,S572,0)</f>
        <v>6457.52</v>
      </c>
      <c r="CU572" s="15">
        <f>IF(CU$2=1,T572,0)</f>
        <v>6431.92</v>
      </c>
      <c r="CV572" s="15">
        <f>IF(CV$2=1,U572,0)</f>
        <v>6467.7599999999993</v>
      </c>
      <c r="CW572" s="15">
        <f>IF(CW$2=1,V572,0)</f>
        <v>6389.760000000002</v>
      </c>
      <c r="CX572" s="15">
        <f>IF(CX$2=1,W572,0)</f>
        <v>6389.6799999999985</v>
      </c>
      <c r="CY572" s="15">
        <f>IF(CY$2=1,X572,0)</f>
        <v>6617.5199999999995</v>
      </c>
      <c r="CZ572" s="15">
        <f>IF(CZ$2=1,Y572,0)</f>
        <v>0</v>
      </c>
      <c r="DA572" s="15">
        <f>IF(DA$2=1,Z572,0)</f>
        <v>0</v>
      </c>
      <c r="DB572" s="15">
        <f>SUM(CD572:DA572)</f>
        <v>51984.160000000003</v>
      </c>
      <c r="DC572" s="15" t="e">
        <f>SUMIFS('Total kWh'!C:C,'Total kWh'!#REF!,#REF!,'Total kWh'!B:B,B572)-DB572</f>
        <v>#REF!</v>
      </c>
    </row>
    <row r="573" spans="1:107" x14ac:dyDescent="0.3">
      <c r="A573" s="32" t="s">
        <v>106</v>
      </c>
      <c r="B573" s="33">
        <v>5</v>
      </c>
      <c r="C573" s="33">
        <v>9359.0400000000009</v>
      </c>
      <c r="D573" s="33">
        <v>9302.3200000000015</v>
      </c>
      <c r="E573" s="33">
        <v>8916.64</v>
      </c>
      <c r="F573" s="33">
        <v>8589.119999999999</v>
      </c>
      <c r="G573" s="33">
        <v>8316.08</v>
      </c>
      <c r="H573" s="33">
        <v>8344.3999999999978</v>
      </c>
      <c r="I573" s="33">
        <v>8600.48</v>
      </c>
      <c r="J573" s="33">
        <v>8917.840000000002</v>
      </c>
      <c r="K573" s="33">
        <v>9012.8000000000029</v>
      </c>
      <c r="L573" s="33">
        <v>9131.760000000002</v>
      </c>
      <c r="M573" s="33">
        <v>9011.68</v>
      </c>
      <c r="N573" s="33">
        <v>9123.68</v>
      </c>
      <c r="O573" s="33">
        <v>9638</v>
      </c>
      <c r="P573" s="33">
        <v>9909.84</v>
      </c>
      <c r="Q573" s="33">
        <v>9615.5999999999985</v>
      </c>
      <c r="R573" s="33">
        <v>9561.1200000000008</v>
      </c>
      <c r="S573" s="33">
        <v>9295.6800000000021</v>
      </c>
      <c r="T573" s="33">
        <v>9231.4399999999987</v>
      </c>
      <c r="U573" s="33">
        <v>9274.8000000000011</v>
      </c>
      <c r="V573" s="33">
        <v>9164.8000000000011</v>
      </c>
      <c r="W573" s="33">
        <v>9173.44</v>
      </c>
      <c r="X573" s="33">
        <v>9179.2800000000007</v>
      </c>
      <c r="Y573" s="33">
        <v>9205.7599999999966</v>
      </c>
      <c r="Z573" s="33">
        <v>9668.7200000000012</v>
      </c>
      <c r="AB573" s="15">
        <f>IF(AB$2=1,C573,0)</f>
        <v>0</v>
      </c>
      <c r="AC573" s="15">
        <f>IF(AC$2=1,D573,0)</f>
        <v>0</v>
      </c>
      <c r="AD573" s="15">
        <f>IF(AD$2=1,E573,0)</f>
        <v>0</v>
      </c>
      <c r="AE573" s="15">
        <f>IF(AE$2=1,F573,0)</f>
        <v>0</v>
      </c>
      <c r="AF573" s="15">
        <f>IF(AF$2=1,G573,0)</f>
        <v>0</v>
      </c>
      <c r="AG573" s="15">
        <f>IF(AG$2=1,H573,0)</f>
        <v>0</v>
      </c>
      <c r="AH573" s="15">
        <f>IF(AH$2=1,I573,0)</f>
        <v>8600.48</v>
      </c>
      <c r="AI573" s="15">
        <f>IF(AI$2=1,J573,0)</f>
        <v>8917.840000000002</v>
      </c>
      <c r="AJ573" s="15">
        <f>IF(AJ$2=1,K573,0)</f>
        <v>9012.8000000000029</v>
      </c>
      <c r="AK573" s="15">
        <f>IF(AK$2=1,L573,0)</f>
        <v>9131.760000000002</v>
      </c>
      <c r="AL573" s="15">
        <f>IF(AL$2=1,M573,0)</f>
        <v>9011.68</v>
      </c>
      <c r="AM573" s="15">
        <f>IF(AM$2=1,N573,0)</f>
        <v>9123.68</v>
      </c>
      <c r="AN573" s="15">
        <f>IF(AN$2=1,O573,0)</f>
        <v>9638</v>
      </c>
      <c r="AO573" s="15">
        <f>IF(AO$2=1,P573,0)</f>
        <v>9909.84</v>
      </c>
      <c r="AP573" s="15">
        <f>IF(AP$2=1,Q573,0)</f>
        <v>9615.5999999999985</v>
      </c>
      <c r="AQ573" s="15">
        <f>IF(AQ$2=1,R573,0)</f>
        <v>9561.1200000000008</v>
      </c>
      <c r="AR573" s="15">
        <f>IF(AR$2=1,S573,0)</f>
        <v>9295.6800000000021</v>
      </c>
      <c r="AS573" s="15">
        <f>IF(AS$2=1,T573,0)</f>
        <v>9231.4399999999987</v>
      </c>
      <c r="AT573" s="15">
        <f>IF(AT$2=1,U573,0)</f>
        <v>9274.8000000000011</v>
      </c>
      <c r="AU573" s="15">
        <f>IF(AU$2=1,V573,0)</f>
        <v>9164.8000000000011</v>
      </c>
      <c r="AV573" s="15">
        <f>IF(AV$2=1,W573,0)</f>
        <v>9173.44</v>
      </c>
      <c r="AW573" s="15">
        <f>IF(AW$2=1,X573,0)</f>
        <v>9179.2800000000007</v>
      </c>
      <c r="AX573" s="15">
        <f>IF(AX$2=1,Y573,0)</f>
        <v>0</v>
      </c>
      <c r="AY573" s="15">
        <f>IF(AY$2=1,Z573,0)</f>
        <v>0</v>
      </c>
      <c r="AZ573" s="15">
        <f>SUM(AB573:AY573)</f>
        <v>147842.23999999999</v>
      </c>
      <c r="BA573" s="15" t="e">
        <f>SUMIFS('Total kWh'!C:C,'Total kWh'!#REF!,#REF!,'Total kWh'!B:B,B573)-AZ573</f>
        <v>#REF!</v>
      </c>
      <c r="BC573" s="15">
        <f>IF(BC$2=1,C573,0)</f>
        <v>0</v>
      </c>
      <c r="BD573" s="15">
        <f>IF(BD$2=1,D573,0)</f>
        <v>0</v>
      </c>
      <c r="BE573" s="15">
        <f>IF(BE$2=1,E573,0)</f>
        <v>0</v>
      </c>
      <c r="BF573" s="15">
        <f>IF(BF$2=1,F573,0)</f>
        <v>0</v>
      </c>
      <c r="BG573" s="15">
        <f>IF(BG$2=1,G573,0)</f>
        <v>0</v>
      </c>
      <c r="BH573" s="15">
        <f>IF(BH$2=1,H573,0)</f>
        <v>0</v>
      </c>
      <c r="BI573" s="15">
        <f>IF(BI$2=1,I573,0)</f>
        <v>8600.48</v>
      </c>
      <c r="BJ573" s="15">
        <f>IF(BJ$2=1,J573,0)</f>
        <v>8917.840000000002</v>
      </c>
      <c r="BK573" s="15">
        <f>IF(BK$2=1,K573,0)</f>
        <v>0</v>
      </c>
      <c r="BL573" s="15">
        <f>IF(BL$2=1,L573,0)</f>
        <v>0</v>
      </c>
      <c r="BM573" s="15">
        <f>IF(BM$2=1,M573,0)</f>
        <v>0</v>
      </c>
      <c r="BN573" s="15">
        <f>IF(BN$2=1,N573,0)</f>
        <v>0</v>
      </c>
      <c r="BO573" s="15">
        <f>IF(BO$2=1,O573,0)</f>
        <v>0</v>
      </c>
      <c r="BP573" s="15">
        <f>IF(BP$2=1,P573,0)</f>
        <v>0</v>
      </c>
      <c r="BQ573" s="15">
        <f>IF(BQ$2=1,Q573,0)</f>
        <v>9615.5999999999985</v>
      </c>
      <c r="BR573" s="15">
        <f>IF(BR$2=1,R573,0)</f>
        <v>9561.1200000000008</v>
      </c>
      <c r="BS573" s="15">
        <f>IF(BS$2=1,S573,0)</f>
        <v>9295.6800000000021</v>
      </c>
      <c r="BT573" s="15">
        <f>IF(BT$2=1,T573,0)</f>
        <v>9231.4399999999987</v>
      </c>
      <c r="BU573" s="15">
        <f>IF(BU$2=1,U573,0)</f>
        <v>9274.8000000000011</v>
      </c>
      <c r="BV573" s="15">
        <f>IF(BV$2=1,V573,0)</f>
        <v>9164.8000000000011</v>
      </c>
      <c r="BW573" s="15">
        <f>IF(BW$2=1,W573,0)</f>
        <v>9173.44</v>
      </c>
      <c r="BX573" s="15">
        <f>IF(BX$2=1,X573,0)</f>
        <v>9179.2800000000007</v>
      </c>
      <c r="BY573" s="15">
        <f>IF(BY$2=1,Y573,0)</f>
        <v>0</v>
      </c>
      <c r="BZ573" s="15">
        <f>IF(BZ$2=1,Z573,0)</f>
        <v>0</v>
      </c>
      <c r="CA573" s="15">
        <f>SUM(BC573:BZ573)</f>
        <v>92014.48000000001</v>
      </c>
      <c r="CB573" s="15" t="e">
        <f>SUMIFS('Total kWh'!C:C,'Total kWh'!#REF!,#REF!,'Total kWh'!B:B,B573)-CA573</f>
        <v>#REF!</v>
      </c>
      <c r="CD573" s="15">
        <f>IF(CD$2=1,C573,0)</f>
        <v>0</v>
      </c>
      <c r="CE573" s="15">
        <f>IF(CE$2=1,D573,0)</f>
        <v>0</v>
      </c>
      <c r="CF573" s="15">
        <f>IF(CF$2=1,E573,0)</f>
        <v>0</v>
      </c>
      <c r="CG573" s="15">
        <f>IF(CG$2=1,F573,0)</f>
        <v>0</v>
      </c>
      <c r="CH573" s="15">
        <f>IF(CH$2=1,G573,0)</f>
        <v>0</v>
      </c>
      <c r="CI573" s="15">
        <f>IF(CI$2=1,H573,0)</f>
        <v>0</v>
      </c>
      <c r="CJ573" s="15">
        <f>IF(CJ$2=1,I573,0)</f>
        <v>0</v>
      </c>
      <c r="CK573" s="15">
        <f>IF(CK$2=1,J573,0)</f>
        <v>0</v>
      </c>
      <c r="CL573" s="15">
        <f>IF(CL$2=1,K573,0)</f>
        <v>0</v>
      </c>
      <c r="CM573" s="15">
        <f>IF(CM$2=1,L573,0)</f>
        <v>0</v>
      </c>
      <c r="CN573" s="15">
        <f>IF(CN$2=1,M573,0)</f>
        <v>0</v>
      </c>
      <c r="CO573" s="15">
        <f>IF(CO$2=1,N573,0)</f>
        <v>0</v>
      </c>
      <c r="CP573" s="15">
        <f>IF(CP$2=1,O573,0)</f>
        <v>0</v>
      </c>
      <c r="CQ573" s="15">
        <f>IF(CQ$2=1,P573,0)</f>
        <v>0</v>
      </c>
      <c r="CR573" s="15">
        <f>IF(CR$2=1,Q573,0)</f>
        <v>9615.5999999999985</v>
      </c>
      <c r="CS573" s="15">
        <f>IF(CS$2=1,R573,0)</f>
        <v>9561.1200000000008</v>
      </c>
      <c r="CT573" s="15">
        <f>IF(CT$2=1,S573,0)</f>
        <v>9295.6800000000021</v>
      </c>
      <c r="CU573" s="15">
        <f>IF(CU$2=1,T573,0)</f>
        <v>9231.4399999999987</v>
      </c>
      <c r="CV573" s="15">
        <f>IF(CV$2=1,U573,0)</f>
        <v>9274.8000000000011</v>
      </c>
      <c r="CW573" s="15">
        <f>IF(CW$2=1,V573,0)</f>
        <v>9164.8000000000011</v>
      </c>
      <c r="CX573" s="15">
        <f>IF(CX$2=1,W573,0)</f>
        <v>9173.44</v>
      </c>
      <c r="CY573" s="15">
        <f>IF(CY$2=1,X573,0)</f>
        <v>9179.2800000000007</v>
      </c>
      <c r="CZ573" s="15">
        <f>IF(CZ$2=1,Y573,0)</f>
        <v>0</v>
      </c>
      <c r="DA573" s="15">
        <f>IF(DA$2=1,Z573,0)</f>
        <v>0</v>
      </c>
      <c r="DB573" s="15">
        <f>SUM(CD573:DA573)</f>
        <v>74496.160000000003</v>
      </c>
      <c r="DC573" s="15" t="e">
        <f>SUMIFS('Total kWh'!C:C,'Total kWh'!#REF!,#REF!,'Total kWh'!B:B,B573)-DB573</f>
        <v>#REF!</v>
      </c>
    </row>
    <row r="574" spans="1:107" x14ac:dyDescent="0.3">
      <c r="A574" s="32" t="s">
        <v>106</v>
      </c>
      <c r="B574" s="33">
        <v>6</v>
      </c>
      <c r="C574" s="33">
        <v>6443.6799999999994</v>
      </c>
      <c r="D574" s="33">
        <v>6373.6799999999994</v>
      </c>
      <c r="E574" s="33">
        <v>6307.68</v>
      </c>
      <c r="F574" s="33">
        <v>6281.52</v>
      </c>
      <c r="G574" s="33">
        <v>6140.1599999999989</v>
      </c>
      <c r="H574" s="33">
        <v>6218.08</v>
      </c>
      <c r="I574" s="33">
        <v>6120.3199999999988</v>
      </c>
      <c r="J574" s="33">
        <v>6286.9599999999991</v>
      </c>
      <c r="K574" s="33">
        <v>6468.24</v>
      </c>
      <c r="L574" s="33">
        <v>6538.3199999999988</v>
      </c>
      <c r="M574" s="33">
        <v>6604.16</v>
      </c>
      <c r="N574" s="33">
        <v>6763.5200000000013</v>
      </c>
      <c r="O574" s="33">
        <v>7030.7999999999975</v>
      </c>
      <c r="P574" s="33">
        <v>7298.88</v>
      </c>
      <c r="Q574" s="33">
        <v>7062.6400000000012</v>
      </c>
      <c r="R574" s="33">
        <v>7052.9600000000009</v>
      </c>
      <c r="S574" s="33">
        <v>6617.6</v>
      </c>
      <c r="T574" s="33">
        <v>6901.5999999999985</v>
      </c>
      <c r="U574" s="33">
        <v>6792.2399999999989</v>
      </c>
      <c r="V574" s="33">
        <v>6550.5600000000013</v>
      </c>
      <c r="W574" s="33">
        <v>6639.76</v>
      </c>
      <c r="X574" s="33">
        <v>6560.239999999998</v>
      </c>
      <c r="Y574" s="33">
        <v>6235.5200000000013</v>
      </c>
      <c r="Z574" s="33">
        <v>6229.119999999999</v>
      </c>
      <c r="AB574" s="15">
        <f>IF(AB$2=1,C574,0)</f>
        <v>0</v>
      </c>
      <c r="AC574" s="15">
        <f>IF(AC$2=1,D574,0)</f>
        <v>0</v>
      </c>
      <c r="AD574" s="15">
        <f>IF(AD$2=1,E574,0)</f>
        <v>0</v>
      </c>
      <c r="AE574" s="15">
        <f>IF(AE$2=1,F574,0)</f>
        <v>0</v>
      </c>
      <c r="AF574" s="15">
        <f>IF(AF$2=1,G574,0)</f>
        <v>0</v>
      </c>
      <c r="AG574" s="15">
        <f>IF(AG$2=1,H574,0)</f>
        <v>0</v>
      </c>
      <c r="AH574" s="15">
        <f>IF(AH$2=1,I574,0)</f>
        <v>6120.3199999999988</v>
      </c>
      <c r="AI574" s="15">
        <f>IF(AI$2=1,J574,0)</f>
        <v>6286.9599999999991</v>
      </c>
      <c r="AJ574" s="15">
        <f>IF(AJ$2=1,K574,0)</f>
        <v>6468.24</v>
      </c>
      <c r="AK574" s="15">
        <f>IF(AK$2=1,L574,0)</f>
        <v>6538.3199999999988</v>
      </c>
      <c r="AL574" s="15">
        <f>IF(AL$2=1,M574,0)</f>
        <v>6604.16</v>
      </c>
      <c r="AM574" s="15">
        <f>IF(AM$2=1,N574,0)</f>
        <v>6763.5200000000013</v>
      </c>
      <c r="AN574" s="15">
        <f>IF(AN$2=1,O574,0)</f>
        <v>7030.7999999999975</v>
      </c>
      <c r="AO574" s="15">
        <f>IF(AO$2=1,P574,0)</f>
        <v>7298.88</v>
      </c>
      <c r="AP574" s="15">
        <f>IF(AP$2=1,Q574,0)</f>
        <v>7062.6400000000012</v>
      </c>
      <c r="AQ574" s="15">
        <f>IF(AQ$2=1,R574,0)</f>
        <v>7052.9600000000009</v>
      </c>
      <c r="AR574" s="15">
        <f>IF(AR$2=1,S574,0)</f>
        <v>6617.6</v>
      </c>
      <c r="AS574" s="15">
        <f>IF(AS$2=1,T574,0)</f>
        <v>6901.5999999999985</v>
      </c>
      <c r="AT574" s="15">
        <f>IF(AT$2=1,U574,0)</f>
        <v>6792.2399999999989</v>
      </c>
      <c r="AU574" s="15">
        <f>IF(AU$2=1,V574,0)</f>
        <v>6550.5600000000013</v>
      </c>
      <c r="AV574" s="15">
        <f>IF(AV$2=1,W574,0)</f>
        <v>6639.76</v>
      </c>
      <c r="AW574" s="15">
        <f>IF(AW$2=1,X574,0)</f>
        <v>6560.239999999998</v>
      </c>
      <c r="AX574" s="15">
        <f>IF(AX$2=1,Y574,0)</f>
        <v>0</v>
      </c>
      <c r="AY574" s="15">
        <f>IF(AY$2=1,Z574,0)</f>
        <v>0</v>
      </c>
      <c r="AZ574" s="15">
        <f>SUM(AB574:AY574)</f>
        <v>107288.79999999999</v>
      </c>
      <c r="BA574" s="15" t="e">
        <f>SUMIFS('Total kWh'!C:C,'Total kWh'!#REF!,#REF!,'Total kWh'!B:B,B574)-AZ574</f>
        <v>#REF!</v>
      </c>
      <c r="BC574" s="15">
        <f>IF(BC$2=1,C574,0)</f>
        <v>0</v>
      </c>
      <c r="BD574" s="15">
        <f>IF(BD$2=1,D574,0)</f>
        <v>0</v>
      </c>
      <c r="BE574" s="15">
        <f>IF(BE$2=1,E574,0)</f>
        <v>0</v>
      </c>
      <c r="BF574" s="15">
        <f>IF(BF$2=1,F574,0)</f>
        <v>0</v>
      </c>
      <c r="BG574" s="15">
        <f>IF(BG$2=1,G574,0)</f>
        <v>0</v>
      </c>
      <c r="BH574" s="15">
        <f>IF(BH$2=1,H574,0)</f>
        <v>0</v>
      </c>
      <c r="BI574" s="15">
        <f>IF(BI$2=1,I574,0)</f>
        <v>6120.3199999999988</v>
      </c>
      <c r="BJ574" s="15">
        <f>IF(BJ$2=1,J574,0)</f>
        <v>6286.9599999999991</v>
      </c>
      <c r="BK574" s="15">
        <f>IF(BK$2=1,K574,0)</f>
        <v>0</v>
      </c>
      <c r="BL574" s="15">
        <f>IF(BL$2=1,L574,0)</f>
        <v>0</v>
      </c>
      <c r="BM574" s="15">
        <f>IF(BM$2=1,M574,0)</f>
        <v>0</v>
      </c>
      <c r="BN574" s="15">
        <f>IF(BN$2=1,N574,0)</f>
        <v>0</v>
      </c>
      <c r="BO574" s="15">
        <f>IF(BO$2=1,O574,0)</f>
        <v>0</v>
      </c>
      <c r="BP574" s="15">
        <f>IF(BP$2=1,P574,0)</f>
        <v>0</v>
      </c>
      <c r="BQ574" s="15">
        <f>IF(BQ$2=1,Q574,0)</f>
        <v>7062.6400000000012</v>
      </c>
      <c r="BR574" s="15">
        <f>IF(BR$2=1,R574,0)</f>
        <v>7052.9600000000009</v>
      </c>
      <c r="BS574" s="15">
        <f>IF(BS$2=1,S574,0)</f>
        <v>6617.6</v>
      </c>
      <c r="BT574" s="15">
        <f>IF(BT$2=1,T574,0)</f>
        <v>6901.5999999999985</v>
      </c>
      <c r="BU574" s="15">
        <f>IF(BU$2=1,U574,0)</f>
        <v>6792.2399999999989</v>
      </c>
      <c r="BV574" s="15">
        <f>IF(BV$2=1,V574,0)</f>
        <v>6550.5600000000013</v>
      </c>
      <c r="BW574" s="15">
        <f>IF(BW$2=1,W574,0)</f>
        <v>6639.76</v>
      </c>
      <c r="BX574" s="15">
        <f>IF(BX$2=1,X574,0)</f>
        <v>6560.239999999998</v>
      </c>
      <c r="BY574" s="15">
        <f>IF(BY$2=1,Y574,0)</f>
        <v>0</v>
      </c>
      <c r="BZ574" s="15">
        <f>IF(BZ$2=1,Z574,0)</f>
        <v>0</v>
      </c>
      <c r="CA574" s="15">
        <f>SUM(BC574:BZ574)</f>
        <v>66584.87999999999</v>
      </c>
      <c r="CB574" s="15" t="e">
        <f>SUMIFS('Total kWh'!C:C,'Total kWh'!#REF!,#REF!,'Total kWh'!B:B,B574)-CA574</f>
        <v>#REF!</v>
      </c>
      <c r="CD574" s="15">
        <f>IF(CD$2=1,C574,0)</f>
        <v>0</v>
      </c>
      <c r="CE574" s="15">
        <f>IF(CE$2=1,D574,0)</f>
        <v>0</v>
      </c>
      <c r="CF574" s="15">
        <f>IF(CF$2=1,E574,0)</f>
        <v>0</v>
      </c>
      <c r="CG574" s="15">
        <f>IF(CG$2=1,F574,0)</f>
        <v>0</v>
      </c>
      <c r="CH574" s="15">
        <f>IF(CH$2=1,G574,0)</f>
        <v>0</v>
      </c>
      <c r="CI574" s="15">
        <f>IF(CI$2=1,H574,0)</f>
        <v>0</v>
      </c>
      <c r="CJ574" s="15">
        <f>IF(CJ$2=1,I574,0)</f>
        <v>0</v>
      </c>
      <c r="CK574" s="15">
        <f>IF(CK$2=1,J574,0)</f>
        <v>0</v>
      </c>
      <c r="CL574" s="15">
        <f>IF(CL$2=1,K574,0)</f>
        <v>0</v>
      </c>
      <c r="CM574" s="15">
        <f>IF(CM$2=1,L574,0)</f>
        <v>0</v>
      </c>
      <c r="CN574" s="15">
        <f>IF(CN$2=1,M574,0)</f>
        <v>0</v>
      </c>
      <c r="CO574" s="15">
        <f>IF(CO$2=1,N574,0)</f>
        <v>0</v>
      </c>
      <c r="CP574" s="15">
        <f>IF(CP$2=1,O574,0)</f>
        <v>0</v>
      </c>
      <c r="CQ574" s="15">
        <f>IF(CQ$2=1,P574,0)</f>
        <v>0</v>
      </c>
      <c r="CR574" s="15">
        <f>IF(CR$2=1,Q574,0)</f>
        <v>7062.6400000000012</v>
      </c>
      <c r="CS574" s="15">
        <f>IF(CS$2=1,R574,0)</f>
        <v>7052.9600000000009</v>
      </c>
      <c r="CT574" s="15">
        <f>IF(CT$2=1,S574,0)</f>
        <v>6617.6</v>
      </c>
      <c r="CU574" s="15">
        <f>IF(CU$2=1,T574,0)</f>
        <v>6901.5999999999985</v>
      </c>
      <c r="CV574" s="15">
        <f>IF(CV$2=1,U574,0)</f>
        <v>6792.2399999999989</v>
      </c>
      <c r="CW574" s="15">
        <f>IF(CW$2=1,V574,0)</f>
        <v>6550.5600000000013</v>
      </c>
      <c r="CX574" s="15">
        <f>IF(CX$2=1,W574,0)</f>
        <v>6639.76</v>
      </c>
      <c r="CY574" s="15">
        <f>IF(CY$2=1,X574,0)</f>
        <v>6560.239999999998</v>
      </c>
      <c r="CZ574" s="15">
        <f>IF(CZ$2=1,Y574,0)</f>
        <v>0</v>
      </c>
      <c r="DA574" s="15">
        <f>IF(DA$2=1,Z574,0)</f>
        <v>0</v>
      </c>
      <c r="DB574" s="15">
        <f>SUM(CD574:DA574)</f>
        <v>54177.600000000006</v>
      </c>
      <c r="DC574" s="15" t="e">
        <f>SUMIFS('Total kWh'!C:C,'Total kWh'!#REF!,#REF!,'Total kWh'!B:B,B574)-DB574</f>
        <v>#REF!</v>
      </c>
    </row>
    <row r="575" spans="1:107" x14ac:dyDescent="0.3">
      <c r="A575" s="32" t="s">
        <v>106</v>
      </c>
      <c r="B575" s="33">
        <v>7</v>
      </c>
      <c r="C575" s="33">
        <v>4914.4799999999996</v>
      </c>
      <c r="D575" s="33">
        <v>4981.2000000000007</v>
      </c>
      <c r="E575" s="33">
        <v>4573.28</v>
      </c>
      <c r="F575" s="33">
        <v>4674.4800000000005</v>
      </c>
      <c r="G575" s="33">
        <v>4455.3599999999988</v>
      </c>
      <c r="H575" s="33">
        <v>5015.2</v>
      </c>
      <c r="I575" s="33">
        <v>5212.5599999999995</v>
      </c>
      <c r="J575" s="33">
        <v>5781.2800000000007</v>
      </c>
      <c r="K575" s="33">
        <v>6064.64</v>
      </c>
      <c r="L575" s="33">
        <v>6346.0800000000008</v>
      </c>
      <c r="M575" s="33">
        <v>6015.119999999999</v>
      </c>
      <c r="N575" s="33">
        <v>6705.04</v>
      </c>
      <c r="O575" s="33">
        <v>5933.92</v>
      </c>
      <c r="P575" s="33">
        <v>6573.52</v>
      </c>
      <c r="Q575" s="33">
        <v>6377.3599999999988</v>
      </c>
      <c r="R575" s="33">
        <v>6223.68</v>
      </c>
      <c r="S575" s="33">
        <v>5831.8399999999983</v>
      </c>
      <c r="T575" s="33">
        <v>5795.52</v>
      </c>
      <c r="U575" s="33">
        <v>5808.3999999999987</v>
      </c>
      <c r="V575" s="33">
        <v>5903.5999999999985</v>
      </c>
      <c r="W575" s="33">
        <v>5255.68</v>
      </c>
      <c r="X575" s="33">
        <v>5538.4800000000005</v>
      </c>
      <c r="Y575" s="33">
        <v>4996.7200000000012</v>
      </c>
      <c r="Z575" s="33">
        <v>5564.16</v>
      </c>
      <c r="AB575" s="15">
        <f>IF(AB$2=1,C575,0)</f>
        <v>0</v>
      </c>
      <c r="AC575" s="15">
        <f>IF(AC$2=1,D575,0)</f>
        <v>0</v>
      </c>
      <c r="AD575" s="15">
        <f>IF(AD$2=1,E575,0)</f>
        <v>0</v>
      </c>
      <c r="AE575" s="15">
        <f>IF(AE$2=1,F575,0)</f>
        <v>0</v>
      </c>
      <c r="AF575" s="15">
        <f>IF(AF$2=1,G575,0)</f>
        <v>0</v>
      </c>
      <c r="AG575" s="15">
        <f>IF(AG$2=1,H575,0)</f>
        <v>0</v>
      </c>
      <c r="AH575" s="15">
        <f>IF(AH$2=1,I575,0)</f>
        <v>5212.5599999999995</v>
      </c>
      <c r="AI575" s="15">
        <f>IF(AI$2=1,J575,0)</f>
        <v>5781.2800000000007</v>
      </c>
      <c r="AJ575" s="15">
        <f>IF(AJ$2=1,K575,0)</f>
        <v>6064.64</v>
      </c>
      <c r="AK575" s="15">
        <f>IF(AK$2=1,L575,0)</f>
        <v>6346.0800000000008</v>
      </c>
      <c r="AL575" s="15">
        <f>IF(AL$2=1,M575,0)</f>
        <v>6015.119999999999</v>
      </c>
      <c r="AM575" s="15">
        <f>IF(AM$2=1,N575,0)</f>
        <v>6705.04</v>
      </c>
      <c r="AN575" s="15">
        <f>IF(AN$2=1,O575,0)</f>
        <v>5933.92</v>
      </c>
      <c r="AO575" s="15">
        <f>IF(AO$2=1,P575,0)</f>
        <v>6573.52</v>
      </c>
      <c r="AP575" s="15">
        <f>IF(AP$2=1,Q575,0)</f>
        <v>6377.3599999999988</v>
      </c>
      <c r="AQ575" s="15">
        <f>IF(AQ$2=1,R575,0)</f>
        <v>6223.68</v>
      </c>
      <c r="AR575" s="15">
        <f>IF(AR$2=1,S575,0)</f>
        <v>5831.8399999999983</v>
      </c>
      <c r="AS575" s="15">
        <f>IF(AS$2=1,T575,0)</f>
        <v>5795.52</v>
      </c>
      <c r="AT575" s="15">
        <f>IF(AT$2=1,U575,0)</f>
        <v>5808.3999999999987</v>
      </c>
      <c r="AU575" s="15">
        <f>IF(AU$2=1,V575,0)</f>
        <v>5903.5999999999985</v>
      </c>
      <c r="AV575" s="15">
        <f>IF(AV$2=1,W575,0)</f>
        <v>5255.68</v>
      </c>
      <c r="AW575" s="15">
        <f>IF(AW$2=1,X575,0)</f>
        <v>5538.4800000000005</v>
      </c>
      <c r="AX575" s="15">
        <f>IF(AX$2=1,Y575,0)</f>
        <v>0</v>
      </c>
      <c r="AY575" s="15">
        <f>IF(AY$2=1,Z575,0)</f>
        <v>0</v>
      </c>
      <c r="AZ575" s="15">
        <f>SUM(AB575:AY575)</f>
        <v>95366.719999999987</v>
      </c>
      <c r="BA575" s="15" t="e">
        <f>SUMIFS('Total kWh'!C:C,'Total kWh'!#REF!,#REF!,'Total kWh'!B:B,B575)-AZ575</f>
        <v>#REF!</v>
      </c>
      <c r="BC575" s="15">
        <f>IF(BC$2=1,C575,0)</f>
        <v>0</v>
      </c>
      <c r="BD575" s="15">
        <f>IF(BD$2=1,D575,0)</f>
        <v>0</v>
      </c>
      <c r="BE575" s="15">
        <f>IF(BE$2=1,E575,0)</f>
        <v>0</v>
      </c>
      <c r="BF575" s="15">
        <f>IF(BF$2=1,F575,0)</f>
        <v>0</v>
      </c>
      <c r="BG575" s="15">
        <f>IF(BG$2=1,G575,0)</f>
        <v>0</v>
      </c>
      <c r="BH575" s="15">
        <f>IF(BH$2=1,H575,0)</f>
        <v>0</v>
      </c>
      <c r="BI575" s="15">
        <f>IF(BI$2=1,I575,0)</f>
        <v>5212.5599999999995</v>
      </c>
      <c r="BJ575" s="15">
        <f>IF(BJ$2=1,J575,0)</f>
        <v>5781.2800000000007</v>
      </c>
      <c r="BK575" s="15">
        <f>IF(BK$2=1,K575,0)</f>
        <v>0</v>
      </c>
      <c r="BL575" s="15">
        <f>IF(BL$2=1,L575,0)</f>
        <v>0</v>
      </c>
      <c r="BM575" s="15">
        <f>IF(BM$2=1,M575,0)</f>
        <v>0</v>
      </c>
      <c r="BN575" s="15">
        <f>IF(BN$2=1,N575,0)</f>
        <v>0</v>
      </c>
      <c r="BO575" s="15">
        <f>IF(BO$2=1,O575,0)</f>
        <v>0</v>
      </c>
      <c r="BP575" s="15">
        <f>IF(BP$2=1,P575,0)</f>
        <v>0</v>
      </c>
      <c r="BQ575" s="15">
        <f>IF(BQ$2=1,Q575,0)</f>
        <v>6377.3599999999988</v>
      </c>
      <c r="BR575" s="15">
        <f>IF(BR$2=1,R575,0)</f>
        <v>6223.68</v>
      </c>
      <c r="BS575" s="15">
        <f>IF(BS$2=1,S575,0)</f>
        <v>5831.8399999999983</v>
      </c>
      <c r="BT575" s="15">
        <f>IF(BT$2=1,T575,0)</f>
        <v>5795.52</v>
      </c>
      <c r="BU575" s="15">
        <f>IF(BU$2=1,U575,0)</f>
        <v>5808.3999999999987</v>
      </c>
      <c r="BV575" s="15">
        <f>IF(BV$2=1,V575,0)</f>
        <v>5903.5999999999985</v>
      </c>
      <c r="BW575" s="15">
        <f>IF(BW$2=1,W575,0)</f>
        <v>5255.68</v>
      </c>
      <c r="BX575" s="15">
        <f>IF(BX$2=1,X575,0)</f>
        <v>5538.4800000000005</v>
      </c>
      <c r="BY575" s="15">
        <f>IF(BY$2=1,Y575,0)</f>
        <v>0</v>
      </c>
      <c r="BZ575" s="15">
        <f>IF(BZ$2=1,Z575,0)</f>
        <v>0</v>
      </c>
      <c r="CA575" s="15">
        <f>SUM(BC575:BZ575)</f>
        <v>57728.399999999994</v>
      </c>
      <c r="CB575" s="15" t="e">
        <f>SUMIFS('Total kWh'!C:C,'Total kWh'!#REF!,#REF!,'Total kWh'!B:B,B575)-CA575</f>
        <v>#REF!</v>
      </c>
      <c r="CD575" s="15">
        <f>IF(CD$2=1,C575,0)</f>
        <v>0</v>
      </c>
      <c r="CE575" s="15">
        <f>IF(CE$2=1,D575,0)</f>
        <v>0</v>
      </c>
      <c r="CF575" s="15">
        <f>IF(CF$2=1,E575,0)</f>
        <v>0</v>
      </c>
      <c r="CG575" s="15">
        <f>IF(CG$2=1,F575,0)</f>
        <v>0</v>
      </c>
      <c r="CH575" s="15">
        <f>IF(CH$2=1,G575,0)</f>
        <v>0</v>
      </c>
      <c r="CI575" s="15">
        <f>IF(CI$2=1,H575,0)</f>
        <v>0</v>
      </c>
      <c r="CJ575" s="15">
        <f>IF(CJ$2=1,I575,0)</f>
        <v>0</v>
      </c>
      <c r="CK575" s="15">
        <f>IF(CK$2=1,J575,0)</f>
        <v>0</v>
      </c>
      <c r="CL575" s="15">
        <f>IF(CL$2=1,K575,0)</f>
        <v>0</v>
      </c>
      <c r="CM575" s="15">
        <f>IF(CM$2=1,L575,0)</f>
        <v>0</v>
      </c>
      <c r="CN575" s="15">
        <f>IF(CN$2=1,M575,0)</f>
        <v>0</v>
      </c>
      <c r="CO575" s="15">
        <f>IF(CO$2=1,N575,0)</f>
        <v>0</v>
      </c>
      <c r="CP575" s="15">
        <f>IF(CP$2=1,O575,0)</f>
        <v>0</v>
      </c>
      <c r="CQ575" s="15">
        <f>IF(CQ$2=1,P575,0)</f>
        <v>0</v>
      </c>
      <c r="CR575" s="15">
        <f>IF(CR$2=1,Q575,0)</f>
        <v>6377.3599999999988</v>
      </c>
      <c r="CS575" s="15">
        <f>IF(CS$2=1,R575,0)</f>
        <v>6223.68</v>
      </c>
      <c r="CT575" s="15">
        <f>IF(CT$2=1,S575,0)</f>
        <v>5831.8399999999983</v>
      </c>
      <c r="CU575" s="15">
        <f>IF(CU$2=1,T575,0)</f>
        <v>5795.52</v>
      </c>
      <c r="CV575" s="15">
        <f>IF(CV$2=1,U575,0)</f>
        <v>5808.3999999999987</v>
      </c>
      <c r="CW575" s="15">
        <f>IF(CW$2=1,V575,0)</f>
        <v>5903.5999999999985</v>
      </c>
      <c r="CX575" s="15">
        <f>IF(CX$2=1,W575,0)</f>
        <v>5255.68</v>
      </c>
      <c r="CY575" s="15">
        <f>IF(CY$2=1,X575,0)</f>
        <v>5538.4800000000005</v>
      </c>
      <c r="CZ575" s="15">
        <f>IF(CZ$2=1,Y575,0)</f>
        <v>0</v>
      </c>
      <c r="DA575" s="15">
        <f>IF(DA$2=1,Z575,0)</f>
        <v>0</v>
      </c>
      <c r="DB575" s="15">
        <f>SUM(CD575:DA575)</f>
        <v>46734.559999999998</v>
      </c>
      <c r="DC575" s="15" t="e">
        <f>SUMIFS('Total kWh'!C:C,'Total kWh'!#REF!,#REF!,'Total kWh'!B:B,B575)-DB575</f>
        <v>#REF!</v>
      </c>
    </row>
    <row r="576" spans="1:107" x14ac:dyDescent="0.3">
      <c r="A576" s="32" t="s">
        <v>106</v>
      </c>
      <c r="B576" s="33">
        <v>8</v>
      </c>
      <c r="C576" s="33">
        <v>8421.68</v>
      </c>
      <c r="D576" s="33">
        <v>8054.7199999999993</v>
      </c>
      <c r="E576" s="33">
        <v>7289.84</v>
      </c>
      <c r="F576" s="33">
        <v>7820.8799999999992</v>
      </c>
      <c r="G576" s="33">
        <v>7148.4000000000005</v>
      </c>
      <c r="H576" s="33">
        <v>7460.5599999999995</v>
      </c>
      <c r="I576" s="33">
        <v>7957.4400000000005</v>
      </c>
      <c r="J576" s="33">
        <v>8810.08</v>
      </c>
      <c r="K576" s="33">
        <v>9099.2799999999988</v>
      </c>
      <c r="L576" s="33">
        <v>10420.640000000003</v>
      </c>
      <c r="M576" s="33">
        <v>10055.119999999999</v>
      </c>
      <c r="N576" s="33">
        <v>10251.120000000003</v>
      </c>
      <c r="O576" s="33">
        <v>10538.4</v>
      </c>
      <c r="P576" s="33">
        <v>11150.48</v>
      </c>
      <c r="Q576" s="33">
        <v>10834.880000000001</v>
      </c>
      <c r="R576" s="33">
        <v>11083.199999999997</v>
      </c>
      <c r="S576" s="33">
        <v>10333.760000000002</v>
      </c>
      <c r="T576" s="33">
        <v>11213.760000000002</v>
      </c>
      <c r="U576" s="33">
        <v>10721.840000000002</v>
      </c>
      <c r="V576" s="33">
        <v>10425.200000000001</v>
      </c>
      <c r="W576" s="33">
        <v>10019.280000000001</v>
      </c>
      <c r="X576" s="33">
        <v>10106.640000000001</v>
      </c>
      <c r="Y576" s="33">
        <v>8877.6</v>
      </c>
      <c r="Z576" s="33">
        <v>8789.2000000000007</v>
      </c>
      <c r="AB576" s="15">
        <f>IF(AB$2=1,C576,0)</f>
        <v>0</v>
      </c>
      <c r="AC576" s="15">
        <f>IF(AC$2=1,D576,0)</f>
        <v>0</v>
      </c>
      <c r="AD576" s="15">
        <f>IF(AD$2=1,E576,0)</f>
        <v>0</v>
      </c>
      <c r="AE576" s="15">
        <f>IF(AE$2=1,F576,0)</f>
        <v>0</v>
      </c>
      <c r="AF576" s="15">
        <f>IF(AF$2=1,G576,0)</f>
        <v>0</v>
      </c>
      <c r="AG576" s="15">
        <f>IF(AG$2=1,H576,0)</f>
        <v>0</v>
      </c>
      <c r="AH576" s="15">
        <f>IF(AH$2=1,I576,0)</f>
        <v>7957.4400000000005</v>
      </c>
      <c r="AI576" s="15">
        <f>IF(AI$2=1,J576,0)</f>
        <v>8810.08</v>
      </c>
      <c r="AJ576" s="15">
        <f>IF(AJ$2=1,K576,0)</f>
        <v>9099.2799999999988</v>
      </c>
      <c r="AK576" s="15">
        <f>IF(AK$2=1,L576,0)</f>
        <v>10420.640000000003</v>
      </c>
      <c r="AL576" s="15">
        <f>IF(AL$2=1,M576,0)</f>
        <v>10055.119999999999</v>
      </c>
      <c r="AM576" s="15">
        <f>IF(AM$2=1,N576,0)</f>
        <v>10251.120000000003</v>
      </c>
      <c r="AN576" s="15">
        <f>IF(AN$2=1,O576,0)</f>
        <v>10538.4</v>
      </c>
      <c r="AO576" s="15">
        <f>IF(AO$2=1,P576,0)</f>
        <v>11150.48</v>
      </c>
      <c r="AP576" s="15">
        <f>IF(AP$2=1,Q576,0)</f>
        <v>10834.880000000001</v>
      </c>
      <c r="AQ576" s="15">
        <f>IF(AQ$2=1,R576,0)</f>
        <v>11083.199999999997</v>
      </c>
      <c r="AR576" s="15">
        <f>IF(AR$2=1,S576,0)</f>
        <v>10333.760000000002</v>
      </c>
      <c r="AS576" s="15">
        <f>IF(AS$2=1,T576,0)</f>
        <v>11213.760000000002</v>
      </c>
      <c r="AT576" s="15">
        <f>IF(AT$2=1,U576,0)</f>
        <v>10721.840000000002</v>
      </c>
      <c r="AU576" s="15">
        <f>IF(AU$2=1,V576,0)</f>
        <v>10425.200000000001</v>
      </c>
      <c r="AV576" s="15">
        <f>IF(AV$2=1,W576,0)</f>
        <v>10019.280000000001</v>
      </c>
      <c r="AW576" s="15">
        <f>IF(AW$2=1,X576,0)</f>
        <v>10106.640000000001</v>
      </c>
      <c r="AX576" s="15">
        <f>IF(AX$2=1,Y576,0)</f>
        <v>0</v>
      </c>
      <c r="AY576" s="15">
        <f>IF(AY$2=1,Z576,0)</f>
        <v>0</v>
      </c>
      <c r="AZ576" s="15">
        <f>SUM(AB576:AY576)</f>
        <v>163021.12000000002</v>
      </c>
      <c r="BA576" s="15" t="e">
        <f>SUMIFS('Total kWh'!C:C,'Total kWh'!#REF!,#REF!,'Total kWh'!B:B,B576)-AZ576</f>
        <v>#REF!</v>
      </c>
      <c r="BC576" s="15">
        <f>IF(BC$2=1,C576,0)</f>
        <v>0</v>
      </c>
      <c r="BD576" s="15">
        <f>IF(BD$2=1,D576,0)</f>
        <v>0</v>
      </c>
      <c r="BE576" s="15">
        <f>IF(BE$2=1,E576,0)</f>
        <v>0</v>
      </c>
      <c r="BF576" s="15">
        <f>IF(BF$2=1,F576,0)</f>
        <v>0</v>
      </c>
      <c r="BG576" s="15">
        <f>IF(BG$2=1,G576,0)</f>
        <v>0</v>
      </c>
      <c r="BH576" s="15">
        <f>IF(BH$2=1,H576,0)</f>
        <v>0</v>
      </c>
      <c r="BI576" s="15">
        <f>IF(BI$2=1,I576,0)</f>
        <v>7957.4400000000005</v>
      </c>
      <c r="BJ576" s="15">
        <f>IF(BJ$2=1,J576,0)</f>
        <v>8810.08</v>
      </c>
      <c r="BK576" s="15">
        <f>IF(BK$2=1,K576,0)</f>
        <v>0</v>
      </c>
      <c r="BL576" s="15">
        <f>IF(BL$2=1,L576,0)</f>
        <v>0</v>
      </c>
      <c r="BM576" s="15">
        <f>IF(BM$2=1,M576,0)</f>
        <v>0</v>
      </c>
      <c r="BN576" s="15">
        <f>IF(BN$2=1,N576,0)</f>
        <v>0</v>
      </c>
      <c r="BO576" s="15">
        <f>IF(BO$2=1,O576,0)</f>
        <v>0</v>
      </c>
      <c r="BP576" s="15">
        <f>IF(BP$2=1,P576,0)</f>
        <v>0</v>
      </c>
      <c r="BQ576" s="15">
        <f>IF(BQ$2=1,Q576,0)</f>
        <v>10834.880000000001</v>
      </c>
      <c r="BR576" s="15">
        <f>IF(BR$2=1,R576,0)</f>
        <v>11083.199999999997</v>
      </c>
      <c r="BS576" s="15">
        <f>IF(BS$2=1,S576,0)</f>
        <v>10333.760000000002</v>
      </c>
      <c r="BT576" s="15">
        <f>IF(BT$2=1,T576,0)</f>
        <v>11213.760000000002</v>
      </c>
      <c r="BU576" s="15">
        <f>IF(BU$2=1,U576,0)</f>
        <v>10721.840000000002</v>
      </c>
      <c r="BV576" s="15">
        <f>IF(BV$2=1,V576,0)</f>
        <v>10425.200000000001</v>
      </c>
      <c r="BW576" s="15">
        <f>IF(BW$2=1,W576,0)</f>
        <v>10019.280000000001</v>
      </c>
      <c r="BX576" s="15">
        <f>IF(BX$2=1,X576,0)</f>
        <v>10106.640000000001</v>
      </c>
      <c r="BY576" s="15">
        <f>IF(BY$2=1,Y576,0)</f>
        <v>0</v>
      </c>
      <c r="BZ576" s="15">
        <f>IF(BZ$2=1,Z576,0)</f>
        <v>0</v>
      </c>
      <c r="CA576" s="15">
        <f>SUM(BC576:BZ576)</f>
        <v>101506.08</v>
      </c>
      <c r="CB576" s="15" t="e">
        <f>SUMIFS('Total kWh'!C:C,'Total kWh'!#REF!,#REF!,'Total kWh'!B:B,B576)-CA576</f>
        <v>#REF!</v>
      </c>
      <c r="CD576" s="15">
        <f>IF(CD$2=1,C576,0)</f>
        <v>0</v>
      </c>
      <c r="CE576" s="15">
        <f>IF(CE$2=1,D576,0)</f>
        <v>0</v>
      </c>
      <c r="CF576" s="15">
        <f>IF(CF$2=1,E576,0)</f>
        <v>0</v>
      </c>
      <c r="CG576" s="15">
        <f>IF(CG$2=1,F576,0)</f>
        <v>0</v>
      </c>
      <c r="CH576" s="15">
        <f>IF(CH$2=1,G576,0)</f>
        <v>0</v>
      </c>
      <c r="CI576" s="15">
        <f>IF(CI$2=1,H576,0)</f>
        <v>0</v>
      </c>
      <c r="CJ576" s="15">
        <f>IF(CJ$2=1,I576,0)</f>
        <v>0</v>
      </c>
      <c r="CK576" s="15">
        <f>IF(CK$2=1,J576,0)</f>
        <v>0</v>
      </c>
      <c r="CL576" s="15">
        <f>IF(CL$2=1,K576,0)</f>
        <v>0</v>
      </c>
      <c r="CM576" s="15">
        <f>IF(CM$2=1,L576,0)</f>
        <v>0</v>
      </c>
      <c r="CN576" s="15">
        <f>IF(CN$2=1,M576,0)</f>
        <v>0</v>
      </c>
      <c r="CO576" s="15">
        <f>IF(CO$2=1,N576,0)</f>
        <v>0</v>
      </c>
      <c r="CP576" s="15">
        <f>IF(CP$2=1,O576,0)</f>
        <v>0</v>
      </c>
      <c r="CQ576" s="15">
        <f>IF(CQ$2=1,P576,0)</f>
        <v>0</v>
      </c>
      <c r="CR576" s="15">
        <f>IF(CR$2=1,Q576,0)</f>
        <v>10834.880000000001</v>
      </c>
      <c r="CS576" s="15">
        <f>IF(CS$2=1,R576,0)</f>
        <v>11083.199999999997</v>
      </c>
      <c r="CT576" s="15">
        <f>IF(CT$2=1,S576,0)</f>
        <v>10333.760000000002</v>
      </c>
      <c r="CU576" s="15">
        <f>IF(CU$2=1,T576,0)</f>
        <v>11213.760000000002</v>
      </c>
      <c r="CV576" s="15">
        <f>IF(CV$2=1,U576,0)</f>
        <v>10721.840000000002</v>
      </c>
      <c r="CW576" s="15">
        <f>IF(CW$2=1,V576,0)</f>
        <v>10425.200000000001</v>
      </c>
      <c r="CX576" s="15">
        <f>IF(CX$2=1,W576,0)</f>
        <v>10019.280000000001</v>
      </c>
      <c r="CY576" s="15">
        <f>IF(CY$2=1,X576,0)</f>
        <v>10106.640000000001</v>
      </c>
      <c r="CZ576" s="15">
        <f>IF(CZ$2=1,Y576,0)</f>
        <v>0</v>
      </c>
      <c r="DA576" s="15">
        <f>IF(DA$2=1,Z576,0)</f>
        <v>0</v>
      </c>
      <c r="DB576" s="15">
        <f>SUM(CD576:DA576)</f>
        <v>84738.560000000012</v>
      </c>
      <c r="DC576" s="15" t="e">
        <f>SUMIFS('Total kWh'!C:C,'Total kWh'!#REF!,#REF!,'Total kWh'!B:B,B576)-DB576</f>
        <v>#REF!</v>
      </c>
    </row>
    <row r="577" spans="1:107" x14ac:dyDescent="0.3">
      <c r="A577" s="32" t="s">
        <v>106</v>
      </c>
      <c r="B577" s="33">
        <v>9</v>
      </c>
      <c r="C577" s="33">
        <v>15581.36</v>
      </c>
      <c r="D577" s="33">
        <v>14996.240000000002</v>
      </c>
      <c r="E577" s="33">
        <v>14959.599999999997</v>
      </c>
      <c r="F577" s="33">
        <v>14918.080000000002</v>
      </c>
      <c r="G577" s="33">
        <v>14760.32</v>
      </c>
      <c r="H577" s="33">
        <v>14517.840000000004</v>
      </c>
      <c r="I577" s="33">
        <v>14969.999999999998</v>
      </c>
      <c r="J577" s="33">
        <v>14926.240000000002</v>
      </c>
      <c r="K577" s="33">
        <v>14988.64</v>
      </c>
      <c r="L577" s="33">
        <v>15738.160000000002</v>
      </c>
      <c r="M577" s="33">
        <v>15552.64</v>
      </c>
      <c r="N577" s="33">
        <v>15768.8</v>
      </c>
      <c r="O577" s="33">
        <v>16169.36</v>
      </c>
      <c r="P577" s="33">
        <v>15939.76</v>
      </c>
      <c r="Q577" s="33">
        <v>16091.039999999999</v>
      </c>
      <c r="R577" s="33">
        <v>16192</v>
      </c>
      <c r="S577" s="33">
        <v>16071.120000000003</v>
      </c>
      <c r="T577" s="33">
        <v>16079.440000000002</v>
      </c>
      <c r="U577" s="33">
        <v>16266.399999999998</v>
      </c>
      <c r="V577" s="33">
        <v>15763.359999999999</v>
      </c>
      <c r="W577" s="33">
        <v>15433.6</v>
      </c>
      <c r="X577" s="33">
        <v>15284.880000000001</v>
      </c>
      <c r="Y577" s="33">
        <v>14977.039999999999</v>
      </c>
      <c r="Z577" s="33">
        <v>15675.839999999998</v>
      </c>
      <c r="AB577" s="15">
        <f>IF(AB$2=1,C577,0)</f>
        <v>0</v>
      </c>
      <c r="AC577" s="15">
        <f>IF(AC$2=1,D577,0)</f>
        <v>0</v>
      </c>
      <c r="AD577" s="15">
        <f>IF(AD$2=1,E577,0)</f>
        <v>0</v>
      </c>
      <c r="AE577" s="15">
        <f>IF(AE$2=1,F577,0)</f>
        <v>0</v>
      </c>
      <c r="AF577" s="15">
        <f>IF(AF$2=1,G577,0)</f>
        <v>0</v>
      </c>
      <c r="AG577" s="15">
        <f>IF(AG$2=1,H577,0)</f>
        <v>0</v>
      </c>
      <c r="AH577" s="15">
        <f>IF(AH$2=1,I577,0)</f>
        <v>14969.999999999998</v>
      </c>
      <c r="AI577" s="15">
        <f>IF(AI$2=1,J577,0)</f>
        <v>14926.240000000002</v>
      </c>
      <c r="AJ577" s="15">
        <f>IF(AJ$2=1,K577,0)</f>
        <v>14988.64</v>
      </c>
      <c r="AK577" s="15">
        <f>IF(AK$2=1,L577,0)</f>
        <v>15738.160000000002</v>
      </c>
      <c r="AL577" s="15">
        <f>IF(AL$2=1,M577,0)</f>
        <v>15552.64</v>
      </c>
      <c r="AM577" s="15">
        <f>IF(AM$2=1,N577,0)</f>
        <v>15768.8</v>
      </c>
      <c r="AN577" s="15">
        <f>IF(AN$2=1,O577,0)</f>
        <v>16169.36</v>
      </c>
      <c r="AO577" s="15">
        <f>IF(AO$2=1,P577,0)</f>
        <v>15939.76</v>
      </c>
      <c r="AP577" s="15">
        <f>IF(AP$2=1,Q577,0)</f>
        <v>16091.039999999999</v>
      </c>
      <c r="AQ577" s="15">
        <f>IF(AQ$2=1,R577,0)</f>
        <v>16192</v>
      </c>
      <c r="AR577" s="15">
        <f>IF(AR$2=1,S577,0)</f>
        <v>16071.120000000003</v>
      </c>
      <c r="AS577" s="15">
        <f>IF(AS$2=1,T577,0)</f>
        <v>16079.440000000002</v>
      </c>
      <c r="AT577" s="15">
        <f>IF(AT$2=1,U577,0)</f>
        <v>16266.399999999998</v>
      </c>
      <c r="AU577" s="15">
        <f>IF(AU$2=1,V577,0)</f>
        <v>15763.359999999999</v>
      </c>
      <c r="AV577" s="15">
        <f>IF(AV$2=1,W577,0)</f>
        <v>15433.6</v>
      </c>
      <c r="AW577" s="15">
        <f>IF(AW$2=1,X577,0)</f>
        <v>15284.880000000001</v>
      </c>
      <c r="AX577" s="15">
        <f>IF(AX$2=1,Y577,0)</f>
        <v>0</v>
      </c>
      <c r="AY577" s="15">
        <f>IF(AY$2=1,Z577,0)</f>
        <v>0</v>
      </c>
      <c r="AZ577" s="15">
        <f>SUM(AB577:AY577)</f>
        <v>251235.43999999997</v>
      </c>
      <c r="BA577" s="15" t="e">
        <f>SUMIFS('Total kWh'!C:C,'Total kWh'!#REF!,#REF!,'Total kWh'!B:B,B577)-AZ577</f>
        <v>#REF!</v>
      </c>
      <c r="BC577" s="15">
        <f>IF(BC$2=1,C577,0)</f>
        <v>0</v>
      </c>
      <c r="BD577" s="15">
        <f>IF(BD$2=1,D577,0)</f>
        <v>0</v>
      </c>
      <c r="BE577" s="15">
        <f>IF(BE$2=1,E577,0)</f>
        <v>0</v>
      </c>
      <c r="BF577" s="15">
        <f>IF(BF$2=1,F577,0)</f>
        <v>0</v>
      </c>
      <c r="BG577" s="15">
        <f>IF(BG$2=1,G577,0)</f>
        <v>0</v>
      </c>
      <c r="BH577" s="15">
        <f>IF(BH$2=1,H577,0)</f>
        <v>0</v>
      </c>
      <c r="BI577" s="15">
        <f>IF(BI$2=1,I577,0)</f>
        <v>14969.999999999998</v>
      </c>
      <c r="BJ577" s="15">
        <f>IF(BJ$2=1,J577,0)</f>
        <v>14926.240000000002</v>
      </c>
      <c r="BK577" s="15">
        <f>IF(BK$2=1,K577,0)</f>
        <v>0</v>
      </c>
      <c r="BL577" s="15">
        <f>IF(BL$2=1,L577,0)</f>
        <v>0</v>
      </c>
      <c r="BM577" s="15">
        <f>IF(BM$2=1,M577,0)</f>
        <v>0</v>
      </c>
      <c r="BN577" s="15">
        <f>IF(BN$2=1,N577,0)</f>
        <v>0</v>
      </c>
      <c r="BO577" s="15">
        <f>IF(BO$2=1,O577,0)</f>
        <v>0</v>
      </c>
      <c r="BP577" s="15">
        <f>IF(BP$2=1,P577,0)</f>
        <v>0</v>
      </c>
      <c r="BQ577" s="15">
        <f>IF(BQ$2=1,Q577,0)</f>
        <v>16091.039999999999</v>
      </c>
      <c r="BR577" s="15">
        <f>IF(BR$2=1,R577,0)</f>
        <v>16192</v>
      </c>
      <c r="BS577" s="15">
        <f>IF(BS$2=1,S577,0)</f>
        <v>16071.120000000003</v>
      </c>
      <c r="BT577" s="15">
        <f>IF(BT$2=1,T577,0)</f>
        <v>16079.440000000002</v>
      </c>
      <c r="BU577" s="15">
        <f>IF(BU$2=1,U577,0)</f>
        <v>16266.399999999998</v>
      </c>
      <c r="BV577" s="15">
        <f>IF(BV$2=1,V577,0)</f>
        <v>15763.359999999999</v>
      </c>
      <c r="BW577" s="15">
        <f>IF(BW$2=1,W577,0)</f>
        <v>15433.6</v>
      </c>
      <c r="BX577" s="15">
        <f>IF(BX$2=1,X577,0)</f>
        <v>15284.880000000001</v>
      </c>
      <c r="BY577" s="15">
        <f>IF(BY$2=1,Y577,0)</f>
        <v>0</v>
      </c>
      <c r="BZ577" s="15">
        <f>IF(BZ$2=1,Z577,0)</f>
        <v>0</v>
      </c>
      <c r="CA577" s="15">
        <f>SUM(BC577:BZ577)</f>
        <v>157078.07999999999</v>
      </c>
      <c r="CB577" s="15" t="e">
        <f>SUMIFS('Total kWh'!C:C,'Total kWh'!#REF!,#REF!,'Total kWh'!B:B,B577)-CA577</f>
        <v>#REF!</v>
      </c>
      <c r="CD577" s="15">
        <f>IF(CD$2=1,C577,0)</f>
        <v>0</v>
      </c>
      <c r="CE577" s="15">
        <f>IF(CE$2=1,D577,0)</f>
        <v>0</v>
      </c>
      <c r="CF577" s="15">
        <f>IF(CF$2=1,E577,0)</f>
        <v>0</v>
      </c>
      <c r="CG577" s="15">
        <f>IF(CG$2=1,F577,0)</f>
        <v>0</v>
      </c>
      <c r="CH577" s="15">
        <f>IF(CH$2=1,G577,0)</f>
        <v>0</v>
      </c>
      <c r="CI577" s="15">
        <f>IF(CI$2=1,H577,0)</f>
        <v>0</v>
      </c>
      <c r="CJ577" s="15">
        <f>IF(CJ$2=1,I577,0)</f>
        <v>0</v>
      </c>
      <c r="CK577" s="15">
        <f>IF(CK$2=1,J577,0)</f>
        <v>0</v>
      </c>
      <c r="CL577" s="15">
        <f>IF(CL$2=1,K577,0)</f>
        <v>0</v>
      </c>
      <c r="CM577" s="15">
        <f>IF(CM$2=1,L577,0)</f>
        <v>0</v>
      </c>
      <c r="CN577" s="15">
        <f>IF(CN$2=1,M577,0)</f>
        <v>0</v>
      </c>
      <c r="CO577" s="15">
        <f>IF(CO$2=1,N577,0)</f>
        <v>0</v>
      </c>
      <c r="CP577" s="15">
        <f>IF(CP$2=1,O577,0)</f>
        <v>0</v>
      </c>
      <c r="CQ577" s="15">
        <f>IF(CQ$2=1,P577,0)</f>
        <v>0</v>
      </c>
      <c r="CR577" s="15">
        <f>IF(CR$2=1,Q577,0)</f>
        <v>16091.039999999999</v>
      </c>
      <c r="CS577" s="15">
        <f>IF(CS$2=1,R577,0)</f>
        <v>16192</v>
      </c>
      <c r="CT577" s="15">
        <f>IF(CT$2=1,S577,0)</f>
        <v>16071.120000000003</v>
      </c>
      <c r="CU577" s="15">
        <f>IF(CU$2=1,T577,0)</f>
        <v>16079.440000000002</v>
      </c>
      <c r="CV577" s="15">
        <f>IF(CV$2=1,U577,0)</f>
        <v>16266.399999999998</v>
      </c>
      <c r="CW577" s="15">
        <f>IF(CW$2=1,V577,0)</f>
        <v>15763.359999999999</v>
      </c>
      <c r="CX577" s="15">
        <f>IF(CX$2=1,W577,0)</f>
        <v>15433.6</v>
      </c>
      <c r="CY577" s="15">
        <f>IF(CY$2=1,X577,0)</f>
        <v>15284.880000000001</v>
      </c>
      <c r="CZ577" s="15">
        <f>IF(CZ$2=1,Y577,0)</f>
        <v>0</v>
      </c>
      <c r="DA577" s="15">
        <f>IF(DA$2=1,Z577,0)</f>
        <v>0</v>
      </c>
      <c r="DB577" s="15">
        <f>SUM(CD577:DA577)</f>
        <v>127181.84000000001</v>
      </c>
      <c r="DC577" s="15" t="e">
        <f>SUMIFS('Total kWh'!C:C,'Total kWh'!#REF!,#REF!,'Total kWh'!B:B,B577)-DB577</f>
        <v>#REF!</v>
      </c>
    </row>
    <row r="578" spans="1:107" x14ac:dyDescent="0.3">
      <c r="A578" s="32" t="s">
        <v>106</v>
      </c>
      <c r="B578" s="33">
        <v>10</v>
      </c>
      <c r="C578" s="33">
        <v>18522.32</v>
      </c>
      <c r="D578" s="33">
        <v>18505.28</v>
      </c>
      <c r="E578" s="33">
        <v>18146.080000000002</v>
      </c>
      <c r="F578" s="33">
        <v>18064.000000000004</v>
      </c>
      <c r="G578" s="33">
        <v>18107.039999999997</v>
      </c>
      <c r="H578" s="33">
        <v>17909.039999999997</v>
      </c>
      <c r="I578" s="33">
        <v>18070.160000000003</v>
      </c>
      <c r="J578" s="33">
        <v>18186.800000000003</v>
      </c>
      <c r="K578" s="33">
        <v>17844.64</v>
      </c>
      <c r="L578" s="33">
        <v>18447.840000000004</v>
      </c>
      <c r="M578" s="33">
        <v>18351.36</v>
      </c>
      <c r="N578" s="33">
        <v>18568.160000000003</v>
      </c>
      <c r="O578" s="33">
        <v>19164.080000000002</v>
      </c>
      <c r="P578" s="33">
        <v>19473.920000000002</v>
      </c>
      <c r="Q578" s="33">
        <v>19312.240000000005</v>
      </c>
      <c r="R578" s="33">
        <v>19364.879999999997</v>
      </c>
      <c r="S578" s="33">
        <v>19328.88</v>
      </c>
      <c r="T578" s="33">
        <v>19116.96</v>
      </c>
      <c r="U578" s="33">
        <v>18878.399999999998</v>
      </c>
      <c r="V578" s="33">
        <v>18514.479999999996</v>
      </c>
      <c r="W578" s="33">
        <v>18160.240000000002</v>
      </c>
      <c r="X578" s="33">
        <v>18381.84</v>
      </c>
      <c r="Y578" s="33">
        <v>18082.719999999998</v>
      </c>
      <c r="Z578" s="33">
        <v>18455.760000000006</v>
      </c>
      <c r="AB578" s="15">
        <f>IF(AB$2=1,C578,0)</f>
        <v>0</v>
      </c>
      <c r="AC578" s="15">
        <f>IF(AC$2=1,D578,0)</f>
        <v>0</v>
      </c>
      <c r="AD578" s="15">
        <f>IF(AD$2=1,E578,0)</f>
        <v>0</v>
      </c>
      <c r="AE578" s="15">
        <f>IF(AE$2=1,F578,0)</f>
        <v>0</v>
      </c>
      <c r="AF578" s="15">
        <f>IF(AF$2=1,G578,0)</f>
        <v>0</v>
      </c>
      <c r="AG578" s="15">
        <f>IF(AG$2=1,H578,0)</f>
        <v>0</v>
      </c>
      <c r="AH578" s="15">
        <f>IF(AH$2=1,I578,0)</f>
        <v>18070.160000000003</v>
      </c>
      <c r="AI578" s="15">
        <f>IF(AI$2=1,J578,0)</f>
        <v>18186.800000000003</v>
      </c>
      <c r="AJ578" s="15">
        <f>IF(AJ$2=1,K578,0)</f>
        <v>17844.64</v>
      </c>
      <c r="AK578" s="15">
        <f>IF(AK$2=1,L578,0)</f>
        <v>18447.840000000004</v>
      </c>
      <c r="AL578" s="15">
        <f>IF(AL$2=1,M578,0)</f>
        <v>18351.36</v>
      </c>
      <c r="AM578" s="15">
        <f>IF(AM$2=1,N578,0)</f>
        <v>18568.160000000003</v>
      </c>
      <c r="AN578" s="15">
        <f>IF(AN$2=1,O578,0)</f>
        <v>19164.080000000002</v>
      </c>
      <c r="AO578" s="15">
        <f>IF(AO$2=1,P578,0)</f>
        <v>19473.920000000002</v>
      </c>
      <c r="AP578" s="15">
        <f>IF(AP$2=1,Q578,0)</f>
        <v>19312.240000000005</v>
      </c>
      <c r="AQ578" s="15">
        <f>IF(AQ$2=1,R578,0)</f>
        <v>19364.879999999997</v>
      </c>
      <c r="AR578" s="15">
        <f>IF(AR$2=1,S578,0)</f>
        <v>19328.88</v>
      </c>
      <c r="AS578" s="15">
        <f>IF(AS$2=1,T578,0)</f>
        <v>19116.96</v>
      </c>
      <c r="AT578" s="15">
        <f>IF(AT$2=1,U578,0)</f>
        <v>18878.399999999998</v>
      </c>
      <c r="AU578" s="15">
        <f>IF(AU$2=1,V578,0)</f>
        <v>18514.479999999996</v>
      </c>
      <c r="AV578" s="15">
        <f>IF(AV$2=1,W578,0)</f>
        <v>18160.240000000002</v>
      </c>
      <c r="AW578" s="15">
        <f>IF(AW$2=1,X578,0)</f>
        <v>18381.84</v>
      </c>
      <c r="AX578" s="15">
        <f>IF(AX$2=1,Y578,0)</f>
        <v>0</v>
      </c>
      <c r="AY578" s="15">
        <f>IF(AY$2=1,Z578,0)</f>
        <v>0</v>
      </c>
      <c r="AZ578" s="15">
        <f>SUM(AB578:AY578)</f>
        <v>299164.88</v>
      </c>
      <c r="BA578" s="15" t="e">
        <f>SUMIFS('Total kWh'!C:C,'Total kWh'!#REF!,#REF!,'Total kWh'!B:B,B578)-AZ578</f>
        <v>#REF!</v>
      </c>
      <c r="BC578" s="15">
        <f>IF(BC$2=1,C578,0)</f>
        <v>0</v>
      </c>
      <c r="BD578" s="15">
        <f>IF(BD$2=1,D578,0)</f>
        <v>0</v>
      </c>
      <c r="BE578" s="15">
        <f>IF(BE$2=1,E578,0)</f>
        <v>0</v>
      </c>
      <c r="BF578" s="15">
        <f>IF(BF$2=1,F578,0)</f>
        <v>0</v>
      </c>
      <c r="BG578" s="15">
        <f>IF(BG$2=1,G578,0)</f>
        <v>0</v>
      </c>
      <c r="BH578" s="15">
        <f>IF(BH$2=1,H578,0)</f>
        <v>0</v>
      </c>
      <c r="BI578" s="15">
        <f>IF(BI$2=1,I578,0)</f>
        <v>18070.160000000003</v>
      </c>
      <c r="BJ578" s="15">
        <f>IF(BJ$2=1,J578,0)</f>
        <v>18186.800000000003</v>
      </c>
      <c r="BK578" s="15">
        <f>IF(BK$2=1,K578,0)</f>
        <v>0</v>
      </c>
      <c r="BL578" s="15">
        <f>IF(BL$2=1,L578,0)</f>
        <v>0</v>
      </c>
      <c r="BM578" s="15">
        <f>IF(BM$2=1,M578,0)</f>
        <v>0</v>
      </c>
      <c r="BN578" s="15">
        <f>IF(BN$2=1,N578,0)</f>
        <v>0</v>
      </c>
      <c r="BO578" s="15">
        <f>IF(BO$2=1,O578,0)</f>
        <v>0</v>
      </c>
      <c r="BP578" s="15">
        <f>IF(BP$2=1,P578,0)</f>
        <v>0</v>
      </c>
      <c r="BQ578" s="15">
        <f>IF(BQ$2=1,Q578,0)</f>
        <v>19312.240000000005</v>
      </c>
      <c r="BR578" s="15">
        <f>IF(BR$2=1,R578,0)</f>
        <v>19364.879999999997</v>
      </c>
      <c r="BS578" s="15">
        <f>IF(BS$2=1,S578,0)</f>
        <v>19328.88</v>
      </c>
      <c r="BT578" s="15">
        <f>IF(BT$2=1,T578,0)</f>
        <v>19116.96</v>
      </c>
      <c r="BU578" s="15">
        <f>IF(BU$2=1,U578,0)</f>
        <v>18878.399999999998</v>
      </c>
      <c r="BV578" s="15">
        <f>IF(BV$2=1,V578,0)</f>
        <v>18514.479999999996</v>
      </c>
      <c r="BW578" s="15">
        <f>IF(BW$2=1,W578,0)</f>
        <v>18160.240000000002</v>
      </c>
      <c r="BX578" s="15">
        <f>IF(BX$2=1,X578,0)</f>
        <v>18381.84</v>
      </c>
      <c r="BY578" s="15">
        <f>IF(BY$2=1,Y578,0)</f>
        <v>0</v>
      </c>
      <c r="BZ578" s="15">
        <f>IF(BZ$2=1,Z578,0)</f>
        <v>0</v>
      </c>
      <c r="CA578" s="15">
        <f>SUM(BC578:BZ578)</f>
        <v>187314.87999999998</v>
      </c>
      <c r="CB578" s="15" t="e">
        <f>SUMIFS('Total kWh'!C:C,'Total kWh'!#REF!,#REF!,'Total kWh'!B:B,B578)-CA578</f>
        <v>#REF!</v>
      </c>
      <c r="CD578" s="15">
        <f>IF(CD$2=1,C578,0)</f>
        <v>0</v>
      </c>
      <c r="CE578" s="15">
        <f>IF(CE$2=1,D578,0)</f>
        <v>0</v>
      </c>
      <c r="CF578" s="15">
        <f>IF(CF$2=1,E578,0)</f>
        <v>0</v>
      </c>
      <c r="CG578" s="15">
        <f>IF(CG$2=1,F578,0)</f>
        <v>0</v>
      </c>
      <c r="CH578" s="15">
        <f>IF(CH$2=1,G578,0)</f>
        <v>0</v>
      </c>
      <c r="CI578" s="15">
        <f>IF(CI$2=1,H578,0)</f>
        <v>0</v>
      </c>
      <c r="CJ578" s="15">
        <f>IF(CJ$2=1,I578,0)</f>
        <v>0</v>
      </c>
      <c r="CK578" s="15">
        <f>IF(CK$2=1,J578,0)</f>
        <v>0</v>
      </c>
      <c r="CL578" s="15">
        <f>IF(CL$2=1,K578,0)</f>
        <v>0</v>
      </c>
      <c r="CM578" s="15">
        <f>IF(CM$2=1,L578,0)</f>
        <v>0</v>
      </c>
      <c r="CN578" s="15">
        <f>IF(CN$2=1,M578,0)</f>
        <v>0</v>
      </c>
      <c r="CO578" s="15">
        <f>IF(CO$2=1,N578,0)</f>
        <v>0</v>
      </c>
      <c r="CP578" s="15">
        <f>IF(CP$2=1,O578,0)</f>
        <v>0</v>
      </c>
      <c r="CQ578" s="15">
        <f>IF(CQ$2=1,P578,0)</f>
        <v>0</v>
      </c>
      <c r="CR578" s="15">
        <f>IF(CR$2=1,Q578,0)</f>
        <v>19312.240000000005</v>
      </c>
      <c r="CS578" s="15">
        <f>IF(CS$2=1,R578,0)</f>
        <v>19364.879999999997</v>
      </c>
      <c r="CT578" s="15">
        <f>IF(CT$2=1,S578,0)</f>
        <v>19328.88</v>
      </c>
      <c r="CU578" s="15">
        <f>IF(CU$2=1,T578,0)</f>
        <v>19116.96</v>
      </c>
      <c r="CV578" s="15">
        <f>IF(CV$2=1,U578,0)</f>
        <v>18878.399999999998</v>
      </c>
      <c r="CW578" s="15">
        <f>IF(CW$2=1,V578,0)</f>
        <v>18514.479999999996</v>
      </c>
      <c r="CX578" s="15">
        <f>IF(CX$2=1,W578,0)</f>
        <v>18160.240000000002</v>
      </c>
      <c r="CY578" s="15">
        <f>IF(CY$2=1,X578,0)</f>
        <v>18381.84</v>
      </c>
      <c r="CZ578" s="15">
        <f>IF(CZ$2=1,Y578,0)</f>
        <v>0</v>
      </c>
      <c r="DA578" s="15">
        <f>IF(DA$2=1,Z578,0)</f>
        <v>0</v>
      </c>
      <c r="DB578" s="15">
        <f>SUM(CD578:DA578)</f>
        <v>151057.91999999998</v>
      </c>
      <c r="DC578" s="15" t="e">
        <f>SUMIFS('Total kWh'!C:C,'Total kWh'!#REF!,#REF!,'Total kWh'!B:B,B578)-DB578</f>
        <v>#REF!</v>
      </c>
    </row>
    <row r="579" spans="1:107" x14ac:dyDescent="0.3">
      <c r="A579" s="32" t="s">
        <v>106</v>
      </c>
      <c r="B579" s="33">
        <v>11</v>
      </c>
      <c r="C579" s="33">
        <v>15354</v>
      </c>
      <c r="D579" s="33">
        <v>15224.479999999998</v>
      </c>
      <c r="E579" s="33">
        <v>15047.439999999999</v>
      </c>
      <c r="F579" s="33">
        <v>15120.079999999996</v>
      </c>
      <c r="G579" s="33">
        <v>14933.76</v>
      </c>
      <c r="H579" s="33">
        <v>14791.919999999998</v>
      </c>
      <c r="I579" s="33">
        <v>14880.480000000003</v>
      </c>
      <c r="J579" s="33">
        <v>14975.359999999997</v>
      </c>
      <c r="K579" s="33">
        <v>14862.560000000001</v>
      </c>
      <c r="L579" s="33">
        <v>14878.399999999998</v>
      </c>
      <c r="M579" s="33">
        <v>14931.279999999999</v>
      </c>
      <c r="N579" s="33">
        <v>14834.559999999998</v>
      </c>
      <c r="O579" s="33">
        <v>14737.6</v>
      </c>
      <c r="P579" s="33">
        <v>14677.999999999998</v>
      </c>
      <c r="Q579" s="33">
        <v>14383.44</v>
      </c>
      <c r="R579" s="33">
        <v>14354.159999999998</v>
      </c>
      <c r="S579" s="33">
        <v>14262.16</v>
      </c>
      <c r="T579" s="33">
        <v>14147.52</v>
      </c>
      <c r="U579" s="33">
        <v>14386.160000000002</v>
      </c>
      <c r="V579" s="33">
        <v>14369.04</v>
      </c>
      <c r="W579" s="33">
        <v>14196.320000000002</v>
      </c>
      <c r="X579" s="33">
        <v>14643.6</v>
      </c>
      <c r="Y579" s="33">
        <v>15086.560000000001</v>
      </c>
      <c r="Z579" s="33">
        <v>14917.279999999995</v>
      </c>
      <c r="AB579" s="15">
        <f>IF(AB$2=1,C579,0)</f>
        <v>0</v>
      </c>
      <c r="AC579" s="15">
        <f>IF(AC$2=1,D579,0)</f>
        <v>0</v>
      </c>
      <c r="AD579" s="15">
        <f>IF(AD$2=1,E579,0)</f>
        <v>0</v>
      </c>
      <c r="AE579" s="15">
        <f>IF(AE$2=1,F579,0)</f>
        <v>0</v>
      </c>
      <c r="AF579" s="15">
        <f>IF(AF$2=1,G579,0)</f>
        <v>0</v>
      </c>
      <c r="AG579" s="15">
        <f>IF(AG$2=1,H579,0)</f>
        <v>0</v>
      </c>
      <c r="AH579" s="15">
        <f>IF(AH$2=1,I579,0)</f>
        <v>14880.480000000003</v>
      </c>
      <c r="AI579" s="15">
        <f>IF(AI$2=1,J579,0)</f>
        <v>14975.359999999997</v>
      </c>
      <c r="AJ579" s="15">
        <f>IF(AJ$2=1,K579,0)</f>
        <v>14862.560000000001</v>
      </c>
      <c r="AK579" s="15">
        <f>IF(AK$2=1,L579,0)</f>
        <v>14878.399999999998</v>
      </c>
      <c r="AL579" s="15">
        <f>IF(AL$2=1,M579,0)</f>
        <v>14931.279999999999</v>
      </c>
      <c r="AM579" s="15">
        <f>IF(AM$2=1,N579,0)</f>
        <v>14834.559999999998</v>
      </c>
      <c r="AN579" s="15">
        <f>IF(AN$2=1,O579,0)</f>
        <v>14737.6</v>
      </c>
      <c r="AO579" s="15">
        <f>IF(AO$2=1,P579,0)</f>
        <v>14677.999999999998</v>
      </c>
      <c r="AP579" s="15">
        <f>IF(AP$2=1,Q579,0)</f>
        <v>14383.44</v>
      </c>
      <c r="AQ579" s="15">
        <f>IF(AQ$2=1,R579,0)</f>
        <v>14354.159999999998</v>
      </c>
      <c r="AR579" s="15">
        <f>IF(AR$2=1,S579,0)</f>
        <v>14262.16</v>
      </c>
      <c r="AS579" s="15">
        <f>IF(AS$2=1,T579,0)</f>
        <v>14147.52</v>
      </c>
      <c r="AT579" s="15">
        <f>IF(AT$2=1,U579,0)</f>
        <v>14386.160000000002</v>
      </c>
      <c r="AU579" s="15">
        <f>IF(AU$2=1,V579,0)</f>
        <v>14369.04</v>
      </c>
      <c r="AV579" s="15">
        <f>IF(AV$2=1,W579,0)</f>
        <v>14196.320000000002</v>
      </c>
      <c r="AW579" s="15">
        <f>IF(AW$2=1,X579,0)</f>
        <v>14643.6</v>
      </c>
      <c r="AX579" s="15">
        <f>IF(AX$2=1,Y579,0)</f>
        <v>0</v>
      </c>
      <c r="AY579" s="15">
        <f>IF(AY$2=1,Z579,0)</f>
        <v>0</v>
      </c>
      <c r="AZ579" s="15">
        <f>SUM(AB579:AY579)</f>
        <v>233520.64000000001</v>
      </c>
      <c r="BA579" s="15" t="e">
        <f>SUMIFS('Total kWh'!C:C,'Total kWh'!#REF!,#REF!,'Total kWh'!B:B,B579)-AZ579</f>
        <v>#REF!</v>
      </c>
      <c r="BC579" s="15">
        <f>IF(BC$2=1,C579,0)</f>
        <v>0</v>
      </c>
      <c r="BD579" s="15">
        <f>IF(BD$2=1,D579,0)</f>
        <v>0</v>
      </c>
      <c r="BE579" s="15">
        <f>IF(BE$2=1,E579,0)</f>
        <v>0</v>
      </c>
      <c r="BF579" s="15">
        <f>IF(BF$2=1,F579,0)</f>
        <v>0</v>
      </c>
      <c r="BG579" s="15">
        <f>IF(BG$2=1,G579,0)</f>
        <v>0</v>
      </c>
      <c r="BH579" s="15">
        <f>IF(BH$2=1,H579,0)</f>
        <v>0</v>
      </c>
      <c r="BI579" s="15">
        <f>IF(BI$2=1,I579,0)</f>
        <v>14880.480000000003</v>
      </c>
      <c r="BJ579" s="15">
        <f>IF(BJ$2=1,J579,0)</f>
        <v>14975.359999999997</v>
      </c>
      <c r="BK579" s="15">
        <f>IF(BK$2=1,K579,0)</f>
        <v>0</v>
      </c>
      <c r="BL579" s="15">
        <f>IF(BL$2=1,L579,0)</f>
        <v>0</v>
      </c>
      <c r="BM579" s="15">
        <f>IF(BM$2=1,M579,0)</f>
        <v>0</v>
      </c>
      <c r="BN579" s="15">
        <f>IF(BN$2=1,N579,0)</f>
        <v>0</v>
      </c>
      <c r="BO579" s="15">
        <f>IF(BO$2=1,O579,0)</f>
        <v>0</v>
      </c>
      <c r="BP579" s="15">
        <f>IF(BP$2=1,P579,0)</f>
        <v>0</v>
      </c>
      <c r="BQ579" s="15">
        <f>IF(BQ$2=1,Q579,0)</f>
        <v>14383.44</v>
      </c>
      <c r="BR579" s="15">
        <f>IF(BR$2=1,R579,0)</f>
        <v>14354.159999999998</v>
      </c>
      <c r="BS579" s="15">
        <f>IF(BS$2=1,S579,0)</f>
        <v>14262.16</v>
      </c>
      <c r="BT579" s="15">
        <f>IF(BT$2=1,T579,0)</f>
        <v>14147.52</v>
      </c>
      <c r="BU579" s="15">
        <f>IF(BU$2=1,U579,0)</f>
        <v>14386.160000000002</v>
      </c>
      <c r="BV579" s="15">
        <f>IF(BV$2=1,V579,0)</f>
        <v>14369.04</v>
      </c>
      <c r="BW579" s="15">
        <f>IF(BW$2=1,W579,0)</f>
        <v>14196.320000000002</v>
      </c>
      <c r="BX579" s="15">
        <f>IF(BX$2=1,X579,0)</f>
        <v>14643.6</v>
      </c>
      <c r="BY579" s="15">
        <f>IF(BY$2=1,Y579,0)</f>
        <v>0</v>
      </c>
      <c r="BZ579" s="15">
        <f>IF(BZ$2=1,Z579,0)</f>
        <v>0</v>
      </c>
      <c r="CA579" s="15">
        <f>SUM(BC579:BZ579)</f>
        <v>144598.24000000002</v>
      </c>
      <c r="CB579" s="15" t="e">
        <f>SUMIFS('Total kWh'!C:C,'Total kWh'!#REF!,#REF!,'Total kWh'!B:B,B579)-CA579</f>
        <v>#REF!</v>
      </c>
      <c r="CD579" s="15">
        <f>IF(CD$2=1,C579,0)</f>
        <v>0</v>
      </c>
      <c r="CE579" s="15">
        <f>IF(CE$2=1,D579,0)</f>
        <v>0</v>
      </c>
      <c r="CF579" s="15">
        <f>IF(CF$2=1,E579,0)</f>
        <v>0</v>
      </c>
      <c r="CG579" s="15">
        <f>IF(CG$2=1,F579,0)</f>
        <v>0</v>
      </c>
      <c r="CH579" s="15">
        <f>IF(CH$2=1,G579,0)</f>
        <v>0</v>
      </c>
      <c r="CI579" s="15">
        <f>IF(CI$2=1,H579,0)</f>
        <v>0</v>
      </c>
      <c r="CJ579" s="15">
        <f>IF(CJ$2=1,I579,0)</f>
        <v>0</v>
      </c>
      <c r="CK579" s="15">
        <f>IF(CK$2=1,J579,0)</f>
        <v>0</v>
      </c>
      <c r="CL579" s="15">
        <f>IF(CL$2=1,K579,0)</f>
        <v>0</v>
      </c>
      <c r="CM579" s="15">
        <f>IF(CM$2=1,L579,0)</f>
        <v>0</v>
      </c>
      <c r="CN579" s="15">
        <f>IF(CN$2=1,M579,0)</f>
        <v>0</v>
      </c>
      <c r="CO579" s="15">
        <f>IF(CO$2=1,N579,0)</f>
        <v>0</v>
      </c>
      <c r="CP579" s="15">
        <f>IF(CP$2=1,O579,0)</f>
        <v>0</v>
      </c>
      <c r="CQ579" s="15">
        <f>IF(CQ$2=1,P579,0)</f>
        <v>0</v>
      </c>
      <c r="CR579" s="15">
        <f>IF(CR$2=1,Q579,0)</f>
        <v>14383.44</v>
      </c>
      <c r="CS579" s="15">
        <f>IF(CS$2=1,R579,0)</f>
        <v>14354.159999999998</v>
      </c>
      <c r="CT579" s="15">
        <f>IF(CT$2=1,S579,0)</f>
        <v>14262.16</v>
      </c>
      <c r="CU579" s="15">
        <f>IF(CU$2=1,T579,0)</f>
        <v>14147.52</v>
      </c>
      <c r="CV579" s="15">
        <f>IF(CV$2=1,U579,0)</f>
        <v>14386.160000000002</v>
      </c>
      <c r="CW579" s="15">
        <f>IF(CW$2=1,V579,0)</f>
        <v>14369.04</v>
      </c>
      <c r="CX579" s="15">
        <f>IF(CX$2=1,W579,0)</f>
        <v>14196.320000000002</v>
      </c>
      <c r="CY579" s="15">
        <f>IF(CY$2=1,X579,0)</f>
        <v>14643.6</v>
      </c>
      <c r="CZ579" s="15">
        <f>IF(CZ$2=1,Y579,0)</f>
        <v>0</v>
      </c>
      <c r="DA579" s="15">
        <f>IF(DA$2=1,Z579,0)</f>
        <v>0</v>
      </c>
      <c r="DB579" s="15">
        <f>SUM(CD579:DA579)</f>
        <v>114742.40000000002</v>
      </c>
      <c r="DC579" s="15" t="e">
        <f>SUMIFS('Total kWh'!C:C,'Total kWh'!#REF!,#REF!,'Total kWh'!B:B,B579)-DB579</f>
        <v>#REF!</v>
      </c>
    </row>
    <row r="580" spans="1:107" x14ac:dyDescent="0.3">
      <c r="A580" s="32" t="s">
        <v>106</v>
      </c>
      <c r="B580" s="33">
        <v>12</v>
      </c>
      <c r="C580" s="33">
        <v>12770.559999999998</v>
      </c>
      <c r="D580" s="33">
        <v>12573.119999999999</v>
      </c>
      <c r="E580" s="33">
        <v>12671.920000000002</v>
      </c>
      <c r="F580" s="33">
        <v>12853.839999999998</v>
      </c>
      <c r="G580" s="33">
        <v>12769.279999999997</v>
      </c>
      <c r="H580" s="33">
        <v>12590.880000000001</v>
      </c>
      <c r="I580" s="33">
        <v>12668.559999999998</v>
      </c>
      <c r="J580" s="33">
        <v>12712.88</v>
      </c>
      <c r="K580" s="33">
        <v>12721.759999999998</v>
      </c>
      <c r="L580" s="33">
        <v>12742.320000000003</v>
      </c>
      <c r="M580" s="33">
        <v>12475.039999999999</v>
      </c>
      <c r="N580" s="33">
        <v>12337.12</v>
      </c>
      <c r="O580" s="33">
        <v>12323.2</v>
      </c>
      <c r="P580" s="33">
        <v>11631.439999999999</v>
      </c>
      <c r="Q580" s="33">
        <v>11577.680000000002</v>
      </c>
      <c r="R580" s="33">
        <v>11420.080000000002</v>
      </c>
      <c r="S580" s="33">
        <v>11294.880000000001</v>
      </c>
      <c r="T580" s="33">
        <v>11183.52</v>
      </c>
      <c r="U580" s="33">
        <v>11112.48</v>
      </c>
      <c r="V580" s="33">
        <v>10960.32</v>
      </c>
      <c r="W580" s="33">
        <v>11028.000000000002</v>
      </c>
      <c r="X580" s="33">
        <v>11563.84</v>
      </c>
      <c r="Y580" s="33">
        <v>12754.080000000002</v>
      </c>
      <c r="Z580" s="33">
        <v>12637.359999999997</v>
      </c>
      <c r="AB580" s="15">
        <f>IF(AB$2=1,C580,0)</f>
        <v>0</v>
      </c>
      <c r="AC580" s="15">
        <f>IF(AC$2=1,D580,0)</f>
        <v>0</v>
      </c>
      <c r="AD580" s="15">
        <f>IF(AD$2=1,E580,0)</f>
        <v>0</v>
      </c>
      <c r="AE580" s="15">
        <f>IF(AE$2=1,F580,0)</f>
        <v>0</v>
      </c>
      <c r="AF580" s="15">
        <f>IF(AF$2=1,G580,0)</f>
        <v>0</v>
      </c>
      <c r="AG580" s="15">
        <f>IF(AG$2=1,H580,0)</f>
        <v>0</v>
      </c>
      <c r="AH580" s="15">
        <f>IF(AH$2=1,I580,0)</f>
        <v>12668.559999999998</v>
      </c>
      <c r="AI580" s="15">
        <f>IF(AI$2=1,J580,0)</f>
        <v>12712.88</v>
      </c>
      <c r="AJ580" s="15">
        <f>IF(AJ$2=1,K580,0)</f>
        <v>12721.759999999998</v>
      </c>
      <c r="AK580" s="15">
        <f>IF(AK$2=1,L580,0)</f>
        <v>12742.320000000003</v>
      </c>
      <c r="AL580" s="15">
        <f>IF(AL$2=1,M580,0)</f>
        <v>12475.039999999999</v>
      </c>
      <c r="AM580" s="15">
        <f>IF(AM$2=1,N580,0)</f>
        <v>12337.12</v>
      </c>
      <c r="AN580" s="15">
        <f>IF(AN$2=1,O580,0)</f>
        <v>12323.2</v>
      </c>
      <c r="AO580" s="15">
        <f>IF(AO$2=1,P580,0)</f>
        <v>11631.439999999999</v>
      </c>
      <c r="AP580" s="15">
        <f>IF(AP$2=1,Q580,0)</f>
        <v>11577.680000000002</v>
      </c>
      <c r="AQ580" s="15">
        <f>IF(AQ$2=1,R580,0)</f>
        <v>11420.080000000002</v>
      </c>
      <c r="AR580" s="15">
        <f>IF(AR$2=1,S580,0)</f>
        <v>11294.880000000001</v>
      </c>
      <c r="AS580" s="15">
        <f>IF(AS$2=1,T580,0)</f>
        <v>11183.52</v>
      </c>
      <c r="AT580" s="15">
        <f>IF(AT$2=1,U580,0)</f>
        <v>11112.48</v>
      </c>
      <c r="AU580" s="15">
        <f>IF(AU$2=1,V580,0)</f>
        <v>10960.32</v>
      </c>
      <c r="AV580" s="15">
        <f>IF(AV$2=1,W580,0)</f>
        <v>11028.000000000002</v>
      </c>
      <c r="AW580" s="15">
        <f>IF(AW$2=1,X580,0)</f>
        <v>11563.84</v>
      </c>
      <c r="AX580" s="15">
        <f>IF(AX$2=1,Y580,0)</f>
        <v>0</v>
      </c>
      <c r="AY580" s="15">
        <f>IF(AY$2=1,Z580,0)</f>
        <v>0</v>
      </c>
      <c r="AZ580" s="15">
        <f>SUM(AB580:AY580)</f>
        <v>189753.12000000002</v>
      </c>
      <c r="BA580" s="15" t="e">
        <f>SUMIFS('Total kWh'!C:C,'Total kWh'!#REF!,#REF!,'Total kWh'!B:B,B580)-AZ580</f>
        <v>#REF!</v>
      </c>
      <c r="BC580" s="15">
        <f>IF(BC$2=1,C580,0)</f>
        <v>0</v>
      </c>
      <c r="BD580" s="15">
        <f>IF(BD$2=1,D580,0)</f>
        <v>0</v>
      </c>
      <c r="BE580" s="15">
        <f>IF(BE$2=1,E580,0)</f>
        <v>0</v>
      </c>
      <c r="BF580" s="15">
        <f>IF(BF$2=1,F580,0)</f>
        <v>0</v>
      </c>
      <c r="BG580" s="15">
        <f>IF(BG$2=1,G580,0)</f>
        <v>0</v>
      </c>
      <c r="BH580" s="15">
        <f>IF(BH$2=1,H580,0)</f>
        <v>0</v>
      </c>
      <c r="BI580" s="15">
        <f>IF(BI$2=1,I580,0)</f>
        <v>12668.559999999998</v>
      </c>
      <c r="BJ580" s="15">
        <f>IF(BJ$2=1,J580,0)</f>
        <v>12712.88</v>
      </c>
      <c r="BK580" s="15">
        <f>IF(BK$2=1,K580,0)</f>
        <v>0</v>
      </c>
      <c r="BL580" s="15">
        <f>IF(BL$2=1,L580,0)</f>
        <v>0</v>
      </c>
      <c r="BM580" s="15">
        <f>IF(BM$2=1,M580,0)</f>
        <v>0</v>
      </c>
      <c r="BN580" s="15">
        <f>IF(BN$2=1,N580,0)</f>
        <v>0</v>
      </c>
      <c r="BO580" s="15">
        <f>IF(BO$2=1,O580,0)</f>
        <v>0</v>
      </c>
      <c r="BP580" s="15">
        <f>IF(BP$2=1,P580,0)</f>
        <v>0</v>
      </c>
      <c r="BQ580" s="15">
        <f>IF(BQ$2=1,Q580,0)</f>
        <v>11577.680000000002</v>
      </c>
      <c r="BR580" s="15">
        <f>IF(BR$2=1,R580,0)</f>
        <v>11420.080000000002</v>
      </c>
      <c r="BS580" s="15">
        <f>IF(BS$2=1,S580,0)</f>
        <v>11294.880000000001</v>
      </c>
      <c r="BT580" s="15">
        <f>IF(BT$2=1,T580,0)</f>
        <v>11183.52</v>
      </c>
      <c r="BU580" s="15">
        <f>IF(BU$2=1,U580,0)</f>
        <v>11112.48</v>
      </c>
      <c r="BV580" s="15">
        <f>IF(BV$2=1,V580,0)</f>
        <v>10960.32</v>
      </c>
      <c r="BW580" s="15">
        <f>IF(BW$2=1,W580,0)</f>
        <v>11028.000000000002</v>
      </c>
      <c r="BX580" s="15">
        <f>IF(BX$2=1,X580,0)</f>
        <v>11563.84</v>
      </c>
      <c r="BY580" s="15">
        <f>IF(BY$2=1,Y580,0)</f>
        <v>0</v>
      </c>
      <c r="BZ580" s="15">
        <f>IF(BZ$2=1,Z580,0)</f>
        <v>0</v>
      </c>
      <c r="CA580" s="15">
        <f>SUM(BC580:BZ580)</f>
        <v>115522.23999999999</v>
      </c>
      <c r="CB580" s="15" t="e">
        <f>SUMIFS('Total kWh'!C:C,'Total kWh'!#REF!,#REF!,'Total kWh'!B:B,B580)-CA580</f>
        <v>#REF!</v>
      </c>
      <c r="CD580" s="15">
        <f>IF(CD$2=1,C580,0)</f>
        <v>0</v>
      </c>
      <c r="CE580" s="15">
        <f>IF(CE$2=1,D580,0)</f>
        <v>0</v>
      </c>
      <c r="CF580" s="15">
        <f>IF(CF$2=1,E580,0)</f>
        <v>0</v>
      </c>
      <c r="CG580" s="15">
        <f>IF(CG$2=1,F580,0)</f>
        <v>0</v>
      </c>
      <c r="CH580" s="15">
        <f>IF(CH$2=1,G580,0)</f>
        <v>0</v>
      </c>
      <c r="CI580" s="15">
        <f>IF(CI$2=1,H580,0)</f>
        <v>0</v>
      </c>
      <c r="CJ580" s="15">
        <f>IF(CJ$2=1,I580,0)</f>
        <v>0</v>
      </c>
      <c r="CK580" s="15">
        <f>IF(CK$2=1,J580,0)</f>
        <v>0</v>
      </c>
      <c r="CL580" s="15">
        <f>IF(CL$2=1,K580,0)</f>
        <v>0</v>
      </c>
      <c r="CM580" s="15">
        <f>IF(CM$2=1,L580,0)</f>
        <v>0</v>
      </c>
      <c r="CN580" s="15">
        <f>IF(CN$2=1,M580,0)</f>
        <v>0</v>
      </c>
      <c r="CO580" s="15">
        <f>IF(CO$2=1,N580,0)</f>
        <v>0</v>
      </c>
      <c r="CP580" s="15">
        <f>IF(CP$2=1,O580,0)</f>
        <v>0</v>
      </c>
      <c r="CQ580" s="15">
        <f>IF(CQ$2=1,P580,0)</f>
        <v>0</v>
      </c>
      <c r="CR580" s="15">
        <f>IF(CR$2=1,Q580,0)</f>
        <v>11577.680000000002</v>
      </c>
      <c r="CS580" s="15">
        <f>IF(CS$2=1,R580,0)</f>
        <v>11420.080000000002</v>
      </c>
      <c r="CT580" s="15">
        <f>IF(CT$2=1,S580,0)</f>
        <v>11294.880000000001</v>
      </c>
      <c r="CU580" s="15">
        <f>IF(CU$2=1,T580,0)</f>
        <v>11183.52</v>
      </c>
      <c r="CV580" s="15">
        <f>IF(CV$2=1,U580,0)</f>
        <v>11112.48</v>
      </c>
      <c r="CW580" s="15">
        <f>IF(CW$2=1,V580,0)</f>
        <v>10960.32</v>
      </c>
      <c r="CX580" s="15">
        <f>IF(CX$2=1,W580,0)</f>
        <v>11028.000000000002</v>
      </c>
      <c r="CY580" s="15">
        <f>IF(CY$2=1,X580,0)</f>
        <v>11563.84</v>
      </c>
      <c r="CZ580" s="15">
        <f>IF(CZ$2=1,Y580,0)</f>
        <v>0</v>
      </c>
      <c r="DA580" s="15">
        <f>IF(DA$2=1,Z580,0)</f>
        <v>0</v>
      </c>
      <c r="DB580" s="15">
        <f>SUM(CD580:DA580)</f>
        <v>90140.799999999988</v>
      </c>
      <c r="DC580" s="15" t="e">
        <f>SUMIFS('Total kWh'!C:C,'Total kWh'!#REF!,#REF!,'Total kWh'!B:B,B580)-DB580</f>
        <v>#REF!</v>
      </c>
    </row>
    <row r="581" spans="1:107" x14ac:dyDescent="0.3">
      <c r="A581" s="32" t="s">
        <v>111</v>
      </c>
      <c r="B581" s="33">
        <v>1</v>
      </c>
      <c r="C581" s="33">
        <v>1855.5</v>
      </c>
      <c r="D581" s="33">
        <v>1828.7400000000002</v>
      </c>
      <c r="E581" s="33">
        <v>1802.2800000000002</v>
      </c>
      <c r="F581" s="33">
        <v>1762.4399999999994</v>
      </c>
      <c r="G581" s="33">
        <v>1784.7</v>
      </c>
      <c r="H581" s="33">
        <v>1787.6399999999999</v>
      </c>
      <c r="I581" s="33">
        <v>1636.5599999999997</v>
      </c>
      <c r="J581" s="33">
        <v>1826.9999999999998</v>
      </c>
      <c r="K581" s="33">
        <v>1688.1600000000003</v>
      </c>
      <c r="L581" s="33">
        <v>1740.3000000000002</v>
      </c>
      <c r="M581" s="33">
        <v>1724.1599999999999</v>
      </c>
      <c r="N581" s="33">
        <v>1710.8400000000001</v>
      </c>
      <c r="O581" s="33">
        <v>1781.6999999999996</v>
      </c>
      <c r="P581" s="33">
        <v>1735.4399999999998</v>
      </c>
      <c r="Q581" s="33">
        <v>1788.4199999999998</v>
      </c>
      <c r="R581" s="33">
        <v>1760.8799999999999</v>
      </c>
      <c r="S581" s="33">
        <v>1785.7199999999998</v>
      </c>
      <c r="T581" s="33">
        <v>1757.28</v>
      </c>
      <c r="U581" s="33">
        <v>1695.18</v>
      </c>
      <c r="V581" s="33">
        <v>1884.2999999999997</v>
      </c>
      <c r="W581" s="33">
        <v>1719.7200000000005</v>
      </c>
      <c r="X581" s="33">
        <v>1740.5399999999997</v>
      </c>
      <c r="Y581" s="33">
        <v>1750.6800000000003</v>
      </c>
      <c r="Z581" s="33">
        <v>1763.7599999999995</v>
      </c>
      <c r="AB581" s="15">
        <f>IF(AB$2=1,C581,0)</f>
        <v>0</v>
      </c>
      <c r="AC581" s="15">
        <f>IF(AC$2=1,D581,0)</f>
        <v>0</v>
      </c>
      <c r="AD581" s="15">
        <f>IF(AD$2=1,E581,0)</f>
        <v>0</v>
      </c>
      <c r="AE581" s="15">
        <f>IF(AE$2=1,F581,0)</f>
        <v>0</v>
      </c>
      <c r="AF581" s="15">
        <f>IF(AF$2=1,G581,0)</f>
        <v>0</v>
      </c>
      <c r="AG581" s="15">
        <f>IF(AG$2=1,H581,0)</f>
        <v>0</v>
      </c>
      <c r="AH581" s="15">
        <f>IF(AH$2=1,I581,0)</f>
        <v>1636.5599999999997</v>
      </c>
      <c r="AI581" s="15">
        <f>IF(AI$2=1,J581,0)</f>
        <v>1826.9999999999998</v>
      </c>
      <c r="AJ581" s="15">
        <f>IF(AJ$2=1,K581,0)</f>
        <v>1688.1600000000003</v>
      </c>
      <c r="AK581" s="15">
        <f>IF(AK$2=1,L581,0)</f>
        <v>1740.3000000000002</v>
      </c>
      <c r="AL581" s="15">
        <f>IF(AL$2=1,M581,0)</f>
        <v>1724.1599999999999</v>
      </c>
      <c r="AM581" s="15">
        <f>IF(AM$2=1,N581,0)</f>
        <v>1710.8400000000001</v>
      </c>
      <c r="AN581" s="15">
        <f>IF(AN$2=1,O581,0)</f>
        <v>1781.6999999999996</v>
      </c>
      <c r="AO581" s="15">
        <f>IF(AO$2=1,P581,0)</f>
        <v>1735.4399999999998</v>
      </c>
      <c r="AP581" s="15">
        <f>IF(AP$2=1,Q581,0)</f>
        <v>1788.4199999999998</v>
      </c>
      <c r="AQ581" s="15">
        <f>IF(AQ$2=1,R581,0)</f>
        <v>1760.8799999999999</v>
      </c>
      <c r="AR581" s="15">
        <f>IF(AR$2=1,S581,0)</f>
        <v>1785.7199999999998</v>
      </c>
      <c r="AS581" s="15">
        <f>IF(AS$2=1,T581,0)</f>
        <v>1757.28</v>
      </c>
      <c r="AT581" s="15">
        <f>IF(AT$2=1,U581,0)</f>
        <v>1695.18</v>
      </c>
      <c r="AU581" s="15">
        <f>IF(AU$2=1,V581,0)</f>
        <v>1884.2999999999997</v>
      </c>
      <c r="AV581" s="15">
        <f>IF(AV$2=1,W581,0)</f>
        <v>1719.7200000000005</v>
      </c>
      <c r="AW581" s="15">
        <f>IF(AW$2=1,X581,0)</f>
        <v>1740.5399999999997</v>
      </c>
      <c r="AX581" s="15">
        <f>IF(AX$2=1,Y581,0)</f>
        <v>0</v>
      </c>
      <c r="AY581" s="15">
        <f>IF(AY$2=1,Z581,0)</f>
        <v>0</v>
      </c>
      <c r="AZ581" s="15">
        <f>SUM(AB581:AY581)</f>
        <v>27976.2</v>
      </c>
      <c r="BA581" s="15" t="e">
        <f>SUMIFS('Total kWh'!C:C,'Total kWh'!#REF!,#REF!,'Total kWh'!B:B,B581)-AZ581</f>
        <v>#REF!</v>
      </c>
      <c r="BC581" s="15">
        <f>IF(BC$2=1,C581,0)</f>
        <v>0</v>
      </c>
      <c r="BD581" s="15">
        <f>IF(BD$2=1,D581,0)</f>
        <v>0</v>
      </c>
      <c r="BE581" s="15">
        <f>IF(BE$2=1,E581,0)</f>
        <v>0</v>
      </c>
      <c r="BF581" s="15">
        <f>IF(BF$2=1,F581,0)</f>
        <v>0</v>
      </c>
      <c r="BG581" s="15">
        <f>IF(BG$2=1,G581,0)</f>
        <v>0</v>
      </c>
      <c r="BH581" s="15">
        <f>IF(BH$2=1,H581,0)</f>
        <v>0</v>
      </c>
      <c r="BI581" s="15">
        <f>IF(BI$2=1,I581,0)</f>
        <v>1636.5599999999997</v>
      </c>
      <c r="BJ581" s="15">
        <f>IF(BJ$2=1,J581,0)</f>
        <v>1826.9999999999998</v>
      </c>
      <c r="BK581" s="15">
        <f>IF(BK$2=1,K581,0)</f>
        <v>0</v>
      </c>
      <c r="BL581" s="15">
        <f>IF(BL$2=1,L581,0)</f>
        <v>0</v>
      </c>
      <c r="BM581" s="15">
        <f>IF(BM$2=1,M581,0)</f>
        <v>0</v>
      </c>
      <c r="BN581" s="15">
        <f>IF(BN$2=1,N581,0)</f>
        <v>0</v>
      </c>
      <c r="BO581" s="15">
        <f>IF(BO$2=1,O581,0)</f>
        <v>0</v>
      </c>
      <c r="BP581" s="15">
        <f>IF(BP$2=1,P581,0)</f>
        <v>0</v>
      </c>
      <c r="BQ581" s="15">
        <f>IF(BQ$2=1,Q581,0)</f>
        <v>1788.4199999999998</v>
      </c>
      <c r="BR581" s="15">
        <f>IF(BR$2=1,R581,0)</f>
        <v>1760.8799999999999</v>
      </c>
      <c r="BS581" s="15">
        <f>IF(BS$2=1,S581,0)</f>
        <v>1785.7199999999998</v>
      </c>
      <c r="BT581" s="15">
        <f>IF(BT$2=1,T581,0)</f>
        <v>1757.28</v>
      </c>
      <c r="BU581" s="15">
        <f>IF(BU$2=1,U581,0)</f>
        <v>1695.18</v>
      </c>
      <c r="BV581" s="15">
        <f>IF(BV$2=1,V581,0)</f>
        <v>1884.2999999999997</v>
      </c>
      <c r="BW581" s="15">
        <f>IF(BW$2=1,W581,0)</f>
        <v>1719.7200000000005</v>
      </c>
      <c r="BX581" s="15">
        <f>IF(BX$2=1,X581,0)</f>
        <v>1740.5399999999997</v>
      </c>
      <c r="BY581" s="15">
        <f>IF(BY$2=1,Y581,0)</f>
        <v>0</v>
      </c>
      <c r="BZ581" s="15">
        <f>IF(BZ$2=1,Z581,0)</f>
        <v>0</v>
      </c>
      <c r="CA581" s="15">
        <f>SUM(BC581:BZ581)</f>
        <v>17595.600000000002</v>
      </c>
      <c r="CB581" s="15" t="e">
        <f>SUMIFS('Total kWh'!C:C,'Total kWh'!#REF!,#REF!,'Total kWh'!B:B,B581)-CA581</f>
        <v>#REF!</v>
      </c>
      <c r="CD581" s="15">
        <f>IF(CD$2=1,C581,0)</f>
        <v>0</v>
      </c>
      <c r="CE581" s="15">
        <f>IF(CE$2=1,D581,0)</f>
        <v>0</v>
      </c>
      <c r="CF581" s="15">
        <f>IF(CF$2=1,E581,0)</f>
        <v>0</v>
      </c>
      <c r="CG581" s="15">
        <f>IF(CG$2=1,F581,0)</f>
        <v>0</v>
      </c>
      <c r="CH581" s="15">
        <f>IF(CH$2=1,G581,0)</f>
        <v>0</v>
      </c>
      <c r="CI581" s="15">
        <f>IF(CI$2=1,H581,0)</f>
        <v>0</v>
      </c>
      <c r="CJ581" s="15">
        <f>IF(CJ$2=1,I581,0)</f>
        <v>0</v>
      </c>
      <c r="CK581" s="15">
        <f>IF(CK$2=1,J581,0)</f>
        <v>0</v>
      </c>
      <c r="CL581" s="15">
        <f>IF(CL$2=1,K581,0)</f>
        <v>0</v>
      </c>
      <c r="CM581" s="15">
        <f>IF(CM$2=1,L581,0)</f>
        <v>0</v>
      </c>
      <c r="CN581" s="15">
        <f>IF(CN$2=1,M581,0)</f>
        <v>0</v>
      </c>
      <c r="CO581" s="15">
        <f>IF(CO$2=1,N581,0)</f>
        <v>0</v>
      </c>
      <c r="CP581" s="15">
        <f>IF(CP$2=1,O581,0)</f>
        <v>0</v>
      </c>
      <c r="CQ581" s="15">
        <f>IF(CQ$2=1,P581,0)</f>
        <v>0</v>
      </c>
      <c r="CR581" s="15">
        <f>IF(CR$2=1,Q581,0)</f>
        <v>1788.4199999999998</v>
      </c>
      <c r="CS581" s="15">
        <f>IF(CS$2=1,R581,0)</f>
        <v>1760.8799999999999</v>
      </c>
      <c r="CT581" s="15">
        <f>IF(CT$2=1,S581,0)</f>
        <v>1785.7199999999998</v>
      </c>
      <c r="CU581" s="15">
        <f>IF(CU$2=1,T581,0)</f>
        <v>1757.28</v>
      </c>
      <c r="CV581" s="15">
        <f>IF(CV$2=1,U581,0)</f>
        <v>1695.18</v>
      </c>
      <c r="CW581" s="15">
        <f>IF(CW$2=1,V581,0)</f>
        <v>1884.2999999999997</v>
      </c>
      <c r="CX581" s="15">
        <f>IF(CX$2=1,W581,0)</f>
        <v>1719.7200000000005</v>
      </c>
      <c r="CY581" s="15">
        <f>IF(CY$2=1,X581,0)</f>
        <v>1740.5399999999997</v>
      </c>
      <c r="CZ581" s="15">
        <f>IF(CZ$2=1,Y581,0)</f>
        <v>0</v>
      </c>
      <c r="DA581" s="15">
        <f>IF(DA$2=1,Z581,0)</f>
        <v>0</v>
      </c>
      <c r="DB581" s="15">
        <f>SUM(CD581:DA581)</f>
        <v>14132.039999999999</v>
      </c>
      <c r="DC581" s="15" t="e">
        <f>SUMIFS('Total kWh'!C:C,'Total kWh'!#REF!,#REF!,'Total kWh'!B:B,B581)-DB581</f>
        <v>#REF!</v>
      </c>
    </row>
    <row r="582" spans="1:107" x14ac:dyDescent="0.3">
      <c r="A582" s="32" t="s">
        <v>111</v>
      </c>
      <c r="B582" s="33">
        <v>2</v>
      </c>
      <c r="C582" s="33">
        <v>1374.6599999999999</v>
      </c>
      <c r="D582" s="33">
        <v>1305.3600000000004</v>
      </c>
      <c r="E582" s="33">
        <v>1317.2400000000005</v>
      </c>
      <c r="F582" s="33">
        <v>1243.3799999999999</v>
      </c>
      <c r="G582" s="33">
        <v>1270.26</v>
      </c>
      <c r="H582" s="33">
        <v>1245.6599999999999</v>
      </c>
      <c r="I582" s="33">
        <v>1211.3999999999999</v>
      </c>
      <c r="J582" s="33">
        <v>1336.8</v>
      </c>
      <c r="K582" s="33">
        <v>1336.32</v>
      </c>
      <c r="L582" s="33">
        <v>1372.0800000000002</v>
      </c>
      <c r="M582" s="33">
        <v>1365.9000000000003</v>
      </c>
      <c r="N582" s="33">
        <v>1406.8800000000003</v>
      </c>
      <c r="O582" s="33">
        <v>1434.5399999999995</v>
      </c>
      <c r="P582" s="33">
        <v>1374.7200000000003</v>
      </c>
      <c r="Q582" s="33">
        <v>1389.7800000000002</v>
      </c>
      <c r="R582" s="33">
        <v>1461.3</v>
      </c>
      <c r="S582" s="33">
        <v>1465.9199999999996</v>
      </c>
      <c r="T582" s="33">
        <v>1394.8200000000002</v>
      </c>
      <c r="U582" s="33">
        <v>1346.52</v>
      </c>
      <c r="V582" s="33">
        <v>1434.6599999999996</v>
      </c>
      <c r="W582" s="33">
        <v>1308.1799999999996</v>
      </c>
      <c r="X582" s="33">
        <v>1336.5</v>
      </c>
      <c r="Y582" s="33">
        <v>1290.24</v>
      </c>
      <c r="Z582" s="33">
        <v>1315.6800000000003</v>
      </c>
      <c r="AB582" s="15">
        <f>IF(AB$2=1,C582,0)</f>
        <v>0</v>
      </c>
      <c r="AC582" s="15">
        <f>IF(AC$2=1,D582,0)</f>
        <v>0</v>
      </c>
      <c r="AD582" s="15">
        <f>IF(AD$2=1,E582,0)</f>
        <v>0</v>
      </c>
      <c r="AE582" s="15">
        <f>IF(AE$2=1,F582,0)</f>
        <v>0</v>
      </c>
      <c r="AF582" s="15">
        <f>IF(AF$2=1,G582,0)</f>
        <v>0</v>
      </c>
      <c r="AG582" s="15">
        <f>IF(AG$2=1,H582,0)</f>
        <v>0</v>
      </c>
      <c r="AH582" s="15">
        <f>IF(AH$2=1,I582,0)</f>
        <v>1211.3999999999999</v>
      </c>
      <c r="AI582" s="15">
        <f>IF(AI$2=1,J582,0)</f>
        <v>1336.8</v>
      </c>
      <c r="AJ582" s="15">
        <f>IF(AJ$2=1,K582,0)</f>
        <v>1336.32</v>
      </c>
      <c r="AK582" s="15">
        <f>IF(AK$2=1,L582,0)</f>
        <v>1372.0800000000002</v>
      </c>
      <c r="AL582" s="15">
        <f>IF(AL$2=1,M582,0)</f>
        <v>1365.9000000000003</v>
      </c>
      <c r="AM582" s="15">
        <f>IF(AM$2=1,N582,0)</f>
        <v>1406.8800000000003</v>
      </c>
      <c r="AN582" s="15">
        <f>IF(AN$2=1,O582,0)</f>
        <v>1434.5399999999995</v>
      </c>
      <c r="AO582" s="15">
        <f>IF(AO$2=1,P582,0)</f>
        <v>1374.7200000000003</v>
      </c>
      <c r="AP582" s="15">
        <f>IF(AP$2=1,Q582,0)</f>
        <v>1389.7800000000002</v>
      </c>
      <c r="AQ582" s="15">
        <f>IF(AQ$2=1,R582,0)</f>
        <v>1461.3</v>
      </c>
      <c r="AR582" s="15">
        <f>IF(AR$2=1,S582,0)</f>
        <v>1465.9199999999996</v>
      </c>
      <c r="AS582" s="15">
        <f>IF(AS$2=1,T582,0)</f>
        <v>1394.8200000000002</v>
      </c>
      <c r="AT582" s="15">
        <f>IF(AT$2=1,U582,0)</f>
        <v>1346.52</v>
      </c>
      <c r="AU582" s="15">
        <f>IF(AU$2=1,V582,0)</f>
        <v>1434.6599999999996</v>
      </c>
      <c r="AV582" s="15">
        <f>IF(AV$2=1,W582,0)</f>
        <v>1308.1799999999996</v>
      </c>
      <c r="AW582" s="15">
        <f>IF(AW$2=1,X582,0)</f>
        <v>1336.5</v>
      </c>
      <c r="AX582" s="15">
        <f>IF(AX$2=1,Y582,0)</f>
        <v>0</v>
      </c>
      <c r="AY582" s="15">
        <f>IF(AY$2=1,Z582,0)</f>
        <v>0</v>
      </c>
      <c r="AZ582" s="15">
        <f>SUM(AB582:AY582)</f>
        <v>21976.32</v>
      </c>
      <c r="BA582" s="15" t="e">
        <f>SUMIFS('Total kWh'!C:C,'Total kWh'!#REF!,#REF!,'Total kWh'!B:B,B582)-AZ582</f>
        <v>#REF!</v>
      </c>
      <c r="BC582" s="15">
        <f>IF(BC$2=1,C582,0)</f>
        <v>0</v>
      </c>
      <c r="BD582" s="15">
        <f>IF(BD$2=1,D582,0)</f>
        <v>0</v>
      </c>
      <c r="BE582" s="15">
        <f>IF(BE$2=1,E582,0)</f>
        <v>0</v>
      </c>
      <c r="BF582" s="15">
        <f>IF(BF$2=1,F582,0)</f>
        <v>0</v>
      </c>
      <c r="BG582" s="15">
        <f>IF(BG$2=1,G582,0)</f>
        <v>0</v>
      </c>
      <c r="BH582" s="15">
        <f>IF(BH$2=1,H582,0)</f>
        <v>0</v>
      </c>
      <c r="BI582" s="15">
        <f>IF(BI$2=1,I582,0)</f>
        <v>1211.3999999999999</v>
      </c>
      <c r="BJ582" s="15">
        <f>IF(BJ$2=1,J582,0)</f>
        <v>1336.8</v>
      </c>
      <c r="BK582" s="15">
        <f>IF(BK$2=1,K582,0)</f>
        <v>0</v>
      </c>
      <c r="BL582" s="15">
        <f>IF(BL$2=1,L582,0)</f>
        <v>0</v>
      </c>
      <c r="BM582" s="15">
        <f>IF(BM$2=1,M582,0)</f>
        <v>0</v>
      </c>
      <c r="BN582" s="15">
        <f>IF(BN$2=1,N582,0)</f>
        <v>0</v>
      </c>
      <c r="BO582" s="15">
        <f>IF(BO$2=1,O582,0)</f>
        <v>0</v>
      </c>
      <c r="BP582" s="15">
        <f>IF(BP$2=1,P582,0)</f>
        <v>0</v>
      </c>
      <c r="BQ582" s="15">
        <f>IF(BQ$2=1,Q582,0)</f>
        <v>1389.7800000000002</v>
      </c>
      <c r="BR582" s="15">
        <f>IF(BR$2=1,R582,0)</f>
        <v>1461.3</v>
      </c>
      <c r="BS582" s="15">
        <f>IF(BS$2=1,S582,0)</f>
        <v>1465.9199999999996</v>
      </c>
      <c r="BT582" s="15">
        <f>IF(BT$2=1,T582,0)</f>
        <v>1394.8200000000002</v>
      </c>
      <c r="BU582" s="15">
        <f>IF(BU$2=1,U582,0)</f>
        <v>1346.52</v>
      </c>
      <c r="BV582" s="15">
        <f>IF(BV$2=1,V582,0)</f>
        <v>1434.6599999999996</v>
      </c>
      <c r="BW582" s="15">
        <f>IF(BW$2=1,W582,0)</f>
        <v>1308.1799999999996</v>
      </c>
      <c r="BX582" s="15">
        <f>IF(BX$2=1,X582,0)</f>
        <v>1336.5</v>
      </c>
      <c r="BY582" s="15">
        <f>IF(BY$2=1,Y582,0)</f>
        <v>0</v>
      </c>
      <c r="BZ582" s="15">
        <f>IF(BZ$2=1,Z582,0)</f>
        <v>0</v>
      </c>
      <c r="CA582" s="15">
        <f>SUM(BC582:BZ582)</f>
        <v>13685.88</v>
      </c>
      <c r="CB582" s="15" t="e">
        <f>SUMIFS('Total kWh'!C:C,'Total kWh'!#REF!,#REF!,'Total kWh'!B:B,B582)-CA582</f>
        <v>#REF!</v>
      </c>
      <c r="CD582" s="15">
        <f>IF(CD$2=1,C582,0)</f>
        <v>0</v>
      </c>
      <c r="CE582" s="15">
        <f>IF(CE$2=1,D582,0)</f>
        <v>0</v>
      </c>
      <c r="CF582" s="15">
        <f>IF(CF$2=1,E582,0)</f>
        <v>0</v>
      </c>
      <c r="CG582" s="15">
        <f>IF(CG$2=1,F582,0)</f>
        <v>0</v>
      </c>
      <c r="CH582" s="15">
        <f>IF(CH$2=1,G582,0)</f>
        <v>0</v>
      </c>
      <c r="CI582" s="15">
        <f>IF(CI$2=1,H582,0)</f>
        <v>0</v>
      </c>
      <c r="CJ582" s="15">
        <f>IF(CJ$2=1,I582,0)</f>
        <v>0</v>
      </c>
      <c r="CK582" s="15">
        <f>IF(CK$2=1,J582,0)</f>
        <v>0</v>
      </c>
      <c r="CL582" s="15">
        <f>IF(CL$2=1,K582,0)</f>
        <v>0</v>
      </c>
      <c r="CM582" s="15">
        <f>IF(CM$2=1,L582,0)</f>
        <v>0</v>
      </c>
      <c r="CN582" s="15">
        <f>IF(CN$2=1,M582,0)</f>
        <v>0</v>
      </c>
      <c r="CO582" s="15">
        <f>IF(CO$2=1,N582,0)</f>
        <v>0</v>
      </c>
      <c r="CP582" s="15">
        <f>IF(CP$2=1,O582,0)</f>
        <v>0</v>
      </c>
      <c r="CQ582" s="15">
        <f>IF(CQ$2=1,P582,0)</f>
        <v>0</v>
      </c>
      <c r="CR582" s="15">
        <f>IF(CR$2=1,Q582,0)</f>
        <v>1389.7800000000002</v>
      </c>
      <c r="CS582" s="15">
        <f>IF(CS$2=1,R582,0)</f>
        <v>1461.3</v>
      </c>
      <c r="CT582" s="15">
        <f>IF(CT$2=1,S582,0)</f>
        <v>1465.9199999999996</v>
      </c>
      <c r="CU582" s="15">
        <f>IF(CU$2=1,T582,0)</f>
        <v>1394.8200000000002</v>
      </c>
      <c r="CV582" s="15">
        <f>IF(CV$2=1,U582,0)</f>
        <v>1346.52</v>
      </c>
      <c r="CW582" s="15">
        <f>IF(CW$2=1,V582,0)</f>
        <v>1434.6599999999996</v>
      </c>
      <c r="CX582" s="15">
        <f>IF(CX$2=1,W582,0)</f>
        <v>1308.1799999999996</v>
      </c>
      <c r="CY582" s="15">
        <f>IF(CY$2=1,X582,0)</f>
        <v>1336.5</v>
      </c>
      <c r="CZ582" s="15">
        <f>IF(CZ$2=1,Y582,0)</f>
        <v>0</v>
      </c>
      <c r="DA582" s="15">
        <f>IF(DA$2=1,Z582,0)</f>
        <v>0</v>
      </c>
      <c r="DB582" s="15">
        <f>SUM(CD582:DA582)</f>
        <v>11137.68</v>
      </c>
      <c r="DC582" s="15" t="e">
        <f>SUMIFS('Total kWh'!C:C,'Total kWh'!#REF!,#REF!,'Total kWh'!B:B,B582)-DB582</f>
        <v>#REF!</v>
      </c>
    </row>
    <row r="583" spans="1:107" x14ac:dyDescent="0.3">
      <c r="A583" s="32" t="s">
        <v>111</v>
      </c>
      <c r="B583" s="33">
        <v>3</v>
      </c>
      <c r="C583" s="33">
        <v>1964.7599999999998</v>
      </c>
      <c r="D583" s="33">
        <v>1895.3999999999999</v>
      </c>
      <c r="E583" s="33">
        <v>1885.26</v>
      </c>
      <c r="F583" s="33">
        <v>1849.6200000000001</v>
      </c>
      <c r="G583" s="33">
        <v>1855.38</v>
      </c>
      <c r="H583" s="33">
        <v>1780.3799999999999</v>
      </c>
      <c r="I583" s="33">
        <v>1850.6999999999994</v>
      </c>
      <c r="J583" s="33">
        <v>1794.66</v>
      </c>
      <c r="K583" s="33">
        <v>1847.58</v>
      </c>
      <c r="L583" s="33">
        <v>1821.4199999999996</v>
      </c>
      <c r="M583" s="33">
        <v>1894.4399999999996</v>
      </c>
      <c r="N583" s="33">
        <v>1986.4799999999996</v>
      </c>
      <c r="O583" s="33">
        <v>2008.5599999999997</v>
      </c>
      <c r="P583" s="33">
        <v>2026.26</v>
      </c>
      <c r="Q583" s="33">
        <v>2094.8400000000006</v>
      </c>
      <c r="R583" s="33">
        <v>2083.7399999999998</v>
      </c>
      <c r="S583" s="33">
        <v>2057.2799999999997</v>
      </c>
      <c r="T583" s="33">
        <v>1911.54</v>
      </c>
      <c r="U583" s="33">
        <v>2144.6999999999998</v>
      </c>
      <c r="V583" s="33">
        <v>2022.7200000000003</v>
      </c>
      <c r="W583" s="33">
        <v>1961.28</v>
      </c>
      <c r="X583" s="33">
        <v>1952.6999999999998</v>
      </c>
      <c r="Y583" s="33">
        <v>1983.9000000000003</v>
      </c>
      <c r="Z583" s="33">
        <v>1984.0200000000004</v>
      </c>
      <c r="AB583" s="15">
        <f>IF(AB$2=1,C583,0)</f>
        <v>0</v>
      </c>
      <c r="AC583" s="15">
        <f>IF(AC$2=1,D583,0)</f>
        <v>0</v>
      </c>
      <c r="AD583" s="15">
        <f>IF(AD$2=1,E583,0)</f>
        <v>0</v>
      </c>
      <c r="AE583" s="15">
        <f>IF(AE$2=1,F583,0)</f>
        <v>0</v>
      </c>
      <c r="AF583" s="15">
        <f>IF(AF$2=1,G583,0)</f>
        <v>0</v>
      </c>
      <c r="AG583" s="15">
        <f>IF(AG$2=1,H583,0)</f>
        <v>0</v>
      </c>
      <c r="AH583" s="15">
        <f>IF(AH$2=1,I583,0)</f>
        <v>1850.6999999999994</v>
      </c>
      <c r="AI583" s="15">
        <f>IF(AI$2=1,J583,0)</f>
        <v>1794.66</v>
      </c>
      <c r="AJ583" s="15">
        <f>IF(AJ$2=1,K583,0)</f>
        <v>1847.58</v>
      </c>
      <c r="AK583" s="15">
        <f>IF(AK$2=1,L583,0)</f>
        <v>1821.4199999999996</v>
      </c>
      <c r="AL583" s="15">
        <f>IF(AL$2=1,M583,0)</f>
        <v>1894.4399999999996</v>
      </c>
      <c r="AM583" s="15">
        <f>IF(AM$2=1,N583,0)</f>
        <v>1986.4799999999996</v>
      </c>
      <c r="AN583" s="15">
        <f>IF(AN$2=1,O583,0)</f>
        <v>2008.5599999999997</v>
      </c>
      <c r="AO583" s="15">
        <f>IF(AO$2=1,P583,0)</f>
        <v>2026.26</v>
      </c>
      <c r="AP583" s="15">
        <f>IF(AP$2=1,Q583,0)</f>
        <v>2094.8400000000006</v>
      </c>
      <c r="AQ583" s="15">
        <f>IF(AQ$2=1,R583,0)</f>
        <v>2083.7399999999998</v>
      </c>
      <c r="AR583" s="15">
        <f>IF(AR$2=1,S583,0)</f>
        <v>2057.2799999999997</v>
      </c>
      <c r="AS583" s="15">
        <f>IF(AS$2=1,T583,0)</f>
        <v>1911.54</v>
      </c>
      <c r="AT583" s="15">
        <f>IF(AT$2=1,U583,0)</f>
        <v>2144.6999999999998</v>
      </c>
      <c r="AU583" s="15">
        <f>IF(AU$2=1,V583,0)</f>
        <v>2022.7200000000003</v>
      </c>
      <c r="AV583" s="15">
        <f>IF(AV$2=1,W583,0)</f>
        <v>1961.28</v>
      </c>
      <c r="AW583" s="15">
        <f>IF(AW$2=1,X583,0)</f>
        <v>1952.6999999999998</v>
      </c>
      <c r="AX583" s="15">
        <f>IF(AX$2=1,Y583,0)</f>
        <v>0</v>
      </c>
      <c r="AY583" s="15">
        <f>IF(AY$2=1,Z583,0)</f>
        <v>0</v>
      </c>
      <c r="AZ583" s="15">
        <f>SUM(AB583:AY583)</f>
        <v>31458.9</v>
      </c>
      <c r="BA583" s="15" t="e">
        <f>SUMIFS('Total kWh'!C:C,'Total kWh'!#REF!,#REF!,'Total kWh'!B:B,B583)-AZ583</f>
        <v>#REF!</v>
      </c>
      <c r="BC583" s="15">
        <f>IF(BC$2=1,C583,0)</f>
        <v>0</v>
      </c>
      <c r="BD583" s="15">
        <f>IF(BD$2=1,D583,0)</f>
        <v>0</v>
      </c>
      <c r="BE583" s="15">
        <f>IF(BE$2=1,E583,0)</f>
        <v>0</v>
      </c>
      <c r="BF583" s="15">
        <f>IF(BF$2=1,F583,0)</f>
        <v>0</v>
      </c>
      <c r="BG583" s="15">
        <f>IF(BG$2=1,G583,0)</f>
        <v>0</v>
      </c>
      <c r="BH583" s="15">
        <f>IF(BH$2=1,H583,0)</f>
        <v>0</v>
      </c>
      <c r="BI583" s="15">
        <f>IF(BI$2=1,I583,0)</f>
        <v>1850.6999999999994</v>
      </c>
      <c r="BJ583" s="15">
        <f>IF(BJ$2=1,J583,0)</f>
        <v>1794.66</v>
      </c>
      <c r="BK583" s="15">
        <f>IF(BK$2=1,K583,0)</f>
        <v>0</v>
      </c>
      <c r="BL583" s="15">
        <f>IF(BL$2=1,L583,0)</f>
        <v>0</v>
      </c>
      <c r="BM583" s="15">
        <f>IF(BM$2=1,M583,0)</f>
        <v>0</v>
      </c>
      <c r="BN583" s="15">
        <f>IF(BN$2=1,N583,0)</f>
        <v>0</v>
      </c>
      <c r="BO583" s="15">
        <f>IF(BO$2=1,O583,0)</f>
        <v>0</v>
      </c>
      <c r="BP583" s="15">
        <f>IF(BP$2=1,P583,0)</f>
        <v>0</v>
      </c>
      <c r="BQ583" s="15">
        <f>IF(BQ$2=1,Q583,0)</f>
        <v>2094.8400000000006</v>
      </c>
      <c r="BR583" s="15">
        <f>IF(BR$2=1,R583,0)</f>
        <v>2083.7399999999998</v>
      </c>
      <c r="BS583" s="15">
        <f>IF(BS$2=1,S583,0)</f>
        <v>2057.2799999999997</v>
      </c>
      <c r="BT583" s="15">
        <f>IF(BT$2=1,T583,0)</f>
        <v>1911.54</v>
      </c>
      <c r="BU583" s="15">
        <f>IF(BU$2=1,U583,0)</f>
        <v>2144.6999999999998</v>
      </c>
      <c r="BV583" s="15">
        <f>IF(BV$2=1,V583,0)</f>
        <v>2022.7200000000003</v>
      </c>
      <c r="BW583" s="15">
        <f>IF(BW$2=1,W583,0)</f>
        <v>1961.28</v>
      </c>
      <c r="BX583" s="15">
        <f>IF(BX$2=1,X583,0)</f>
        <v>1952.6999999999998</v>
      </c>
      <c r="BY583" s="15">
        <f>IF(BY$2=1,Y583,0)</f>
        <v>0</v>
      </c>
      <c r="BZ583" s="15">
        <f>IF(BZ$2=1,Z583,0)</f>
        <v>0</v>
      </c>
      <c r="CA583" s="15">
        <f>SUM(BC583:BZ583)</f>
        <v>19874.160000000003</v>
      </c>
      <c r="CB583" s="15" t="e">
        <f>SUMIFS('Total kWh'!C:C,'Total kWh'!#REF!,#REF!,'Total kWh'!B:B,B583)-CA583</f>
        <v>#REF!</v>
      </c>
      <c r="CD583" s="15">
        <f>IF(CD$2=1,C583,0)</f>
        <v>0</v>
      </c>
      <c r="CE583" s="15">
        <f>IF(CE$2=1,D583,0)</f>
        <v>0</v>
      </c>
      <c r="CF583" s="15">
        <f>IF(CF$2=1,E583,0)</f>
        <v>0</v>
      </c>
      <c r="CG583" s="15">
        <f>IF(CG$2=1,F583,0)</f>
        <v>0</v>
      </c>
      <c r="CH583" s="15">
        <f>IF(CH$2=1,G583,0)</f>
        <v>0</v>
      </c>
      <c r="CI583" s="15">
        <f>IF(CI$2=1,H583,0)</f>
        <v>0</v>
      </c>
      <c r="CJ583" s="15">
        <f>IF(CJ$2=1,I583,0)</f>
        <v>0</v>
      </c>
      <c r="CK583" s="15">
        <f>IF(CK$2=1,J583,0)</f>
        <v>0</v>
      </c>
      <c r="CL583" s="15">
        <f>IF(CL$2=1,K583,0)</f>
        <v>0</v>
      </c>
      <c r="CM583" s="15">
        <f>IF(CM$2=1,L583,0)</f>
        <v>0</v>
      </c>
      <c r="CN583" s="15">
        <f>IF(CN$2=1,M583,0)</f>
        <v>0</v>
      </c>
      <c r="CO583" s="15">
        <f>IF(CO$2=1,N583,0)</f>
        <v>0</v>
      </c>
      <c r="CP583" s="15">
        <f>IF(CP$2=1,O583,0)</f>
        <v>0</v>
      </c>
      <c r="CQ583" s="15">
        <f>IF(CQ$2=1,P583,0)</f>
        <v>0</v>
      </c>
      <c r="CR583" s="15">
        <f>IF(CR$2=1,Q583,0)</f>
        <v>2094.8400000000006</v>
      </c>
      <c r="CS583" s="15">
        <f>IF(CS$2=1,R583,0)</f>
        <v>2083.7399999999998</v>
      </c>
      <c r="CT583" s="15">
        <f>IF(CT$2=1,S583,0)</f>
        <v>2057.2799999999997</v>
      </c>
      <c r="CU583" s="15">
        <f>IF(CU$2=1,T583,0)</f>
        <v>1911.54</v>
      </c>
      <c r="CV583" s="15">
        <f>IF(CV$2=1,U583,0)</f>
        <v>2144.6999999999998</v>
      </c>
      <c r="CW583" s="15">
        <f>IF(CW$2=1,V583,0)</f>
        <v>2022.7200000000003</v>
      </c>
      <c r="CX583" s="15">
        <f>IF(CX$2=1,W583,0)</f>
        <v>1961.28</v>
      </c>
      <c r="CY583" s="15">
        <f>IF(CY$2=1,X583,0)</f>
        <v>1952.6999999999998</v>
      </c>
      <c r="CZ583" s="15">
        <f>IF(CZ$2=1,Y583,0)</f>
        <v>0</v>
      </c>
      <c r="DA583" s="15">
        <f>IF(DA$2=1,Z583,0)</f>
        <v>0</v>
      </c>
      <c r="DB583" s="15">
        <f>SUM(CD583:DA583)</f>
        <v>16228.8</v>
      </c>
      <c r="DC583" s="15" t="e">
        <f>SUMIFS('Total kWh'!C:C,'Total kWh'!#REF!,#REF!,'Total kWh'!B:B,B583)-DB583</f>
        <v>#REF!</v>
      </c>
    </row>
    <row r="584" spans="1:107" x14ac:dyDescent="0.3">
      <c r="A584" s="32" t="s">
        <v>111</v>
      </c>
      <c r="B584" s="33">
        <v>4</v>
      </c>
      <c r="C584" s="33">
        <v>1812.1799999999998</v>
      </c>
      <c r="D584" s="33">
        <v>1705.68</v>
      </c>
      <c r="E584" s="33">
        <v>1521.0000000000002</v>
      </c>
      <c r="F584" s="33">
        <v>1584.1200000000003</v>
      </c>
      <c r="G584" s="33">
        <v>1567.6199999999997</v>
      </c>
      <c r="H584" s="33">
        <v>1486.6800000000003</v>
      </c>
      <c r="I584" s="33">
        <v>1520.1599999999999</v>
      </c>
      <c r="J584" s="33">
        <v>1518.8399999999997</v>
      </c>
      <c r="K584" s="33">
        <v>1716.2399999999998</v>
      </c>
      <c r="L584" s="33">
        <v>1856.6400000000003</v>
      </c>
      <c r="M584" s="33">
        <v>1924.7999999999993</v>
      </c>
      <c r="N584" s="33">
        <v>1938.9599999999998</v>
      </c>
      <c r="O584" s="33">
        <v>2039.6399999999999</v>
      </c>
      <c r="P584" s="33">
        <v>2173.98</v>
      </c>
      <c r="Q584" s="33">
        <v>2009.8799999999997</v>
      </c>
      <c r="R584" s="33">
        <v>1944.3000000000002</v>
      </c>
      <c r="S584" s="33">
        <v>1778.04</v>
      </c>
      <c r="T584" s="33">
        <v>1707.7799999999997</v>
      </c>
      <c r="U584" s="33">
        <v>1739.9399999999996</v>
      </c>
      <c r="V584" s="33">
        <v>1743.3</v>
      </c>
      <c r="W584" s="33">
        <v>1673.16</v>
      </c>
      <c r="X584" s="33">
        <v>1661.9999999999995</v>
      </c>
      <c r="Y584" s="33">
        <v>1632.1800000000005</v>
      </c>
      <c r="Z584" s="33">
        <v>1633.32</v>
      </c>
      <c r="AB584" s="15">
        <f>IF(AB$2=1,C584,0)</f>
        <v>0</v>
      </c>
      <c r="AC584" s="15">
        <f>IF(AC$2=1,D584,0)</f>
        <v>0</v>
      </c>
      <c r="AD584" s="15">
        <f>IF(AD$2=1,E584,0)</f>
        <v>0</v>
      </c>
      <c r="AE584" s="15">
        <f>IF(AE$2=1,F584,0)</f>
        <v>0</v>
      </c>
      <c r="AF584" s="15">
        <f>IF(AF$2=1,G584,0)</f>
        <v>0</v>
      </c>
      <c r="AG584" s="15">
        <f>IF(AG$2=1,H584,0)</f>
        <v>0</v>
      </c>
      <c r="AH584" s="15">
        <f>IF(AH$2=1,I584,0)</f>
        <v>1520.1599999999999</v>
      </c>
      <c r="AI584" s="15">
        <f>IF(AI$2=1,J584,0)</f>
        <v>1518.8399999999997</v>
      </c>
      <c r="AJ584" s="15">
        <f>IF(AJ$2=1,K584,0)</f>
        <v>1716.2399999999998</v>
      </c>
      <c r="AK584" s="15">
        <f>IF(AK$2=1,L584,0)</f>
        <v>1856.6400000000003</v>
      </c>
      <c r="AL584" s="15">
        <f>IF(AL$2=1,M584,0)</f>
        <v>1924.7999999999993</v>
      </c>
      <c r="AM584" s="15">
        <f>IF(AM$2=1,N584,0)</f>
        <v>1938.9599999999998</v>
      </c>
      <c r="AN584" s="15">
        <f>IF(AN$2=1,O584,0)</f>
        <v>2039.6399999999999</v>
      </c>
      <c r="AO584" s="15">
        <f>IF(AO$2=1,P584,0)</f>
        <v>2173.98</v>
      </c>
      <c r="AP584" s="15">
        <f>IF(AP$2=1,Q584,0)</f>
        <v>2009.8799999999997</v>
      </c>
      <c r="AQ584" s="15">
        <f>IF(AQ$2=1,R584,0)</f>
        <v>1944.3000000000002</v>
      </c>
      <c r="AR584" s="15">
        <f>IF(AR$2=1,S584,0)</f>
        <v>1778.04</v>
      </c>
      <c r="AS584" s="15">
        <f>IF(AS$2=1,T584,0)</f>
        <v>1707.7799999999997</v>
      </c>
      <c r="AT584" s="15">
        <f>IF(AT$2=1,U584,0)</f>
        <v>1739.9399999999996</v>
      </c>
      <c r="AU584" s="15">
        <f>IF(AU$2=1,V584,0)</f>
        <v>1743.3</v>
      </c>
      <c r="AV584" s="15">
        <f>IF(AV$2=1,W584,0)</f>
        <v>1673.16</v>
      </c>
      <c r="AW584" s="15">
        <f>IF(AW$2=1,X584,0)</f>
        <v>1661.9999999999995</v>
      </c>
      <c r="AX584" s="15">
        <f>IF(AX$2=1,Y584,0)</f>
        <v>0</v>
      </c>
      <c r="AY584" s="15">
        <f>IF(AY$2=1,Z584,0)</f>
        <v>0</v>
      </c>
      <c r="AZ584" s="15">
        <f>SUM(AB584:AY584)</f>
        <v>28947.659999999996</v>
      </c>
      <c r="BA584" s="15" t="e">
        <f>SUMIFS('Total kWh'!C:C,'Total kWh'!#REF!,#REF!,'Total kWh'!B:B,B584)-AZ584</f>
        <v>#REF!</v>
      </c>
      <c r="BC584" s="15">
        <f>IF(BC$2=1,C584,0)</f>
        <v>0</v>
      </c>
      <c r="BD584" s="15">
        <f>IF(BD$2=1,D584,0)</f>
        <v>0</v>
      </c>
      <c r="BE584" s="15">
        <f>IF(BE$2=1,E584,0)</f>
        <v>0</v>
      </c>
      <c r="BF584" s="15">
        <f>IF(BF$2=1,F584,0)</f>
        <v>0</v>
      </c>
      <c r="BG584" s="15">
        <f>IF(BG$2=1,G584,0)</f>
        <v>0</v>
      </c>
      <c r="BH584" s="15">
        <f>IF(BH$2=1,H584,0)</f>
        <v>0</v>
      </c>
      <c r="BI584" s="15">
        <f>IF(BI$2=1,I584,0)</f>
        <v>1520.1599999999999</v>
      </c>
      <c r="BJ584" s="15">
        <f>IF(BJ$2=1,J584,0)</f>
        <v>1518.8399999999997</v>
      </c>
      <c r="BK584" s="15">
        <f>IF(BK$2=1,K584,0)</f>
        <v>0</v>
      </c>
      <c r="BL584" s="15">
        <f>IF(BL$2=1,L584,0)</f>
        <v>0</v>
      </c>
      <c r="BM584" s="15">
        <f>IF(BM$2=1,M584,0)</f>
        <v>0</v>
      </c>
      <c r="BN584" s="15">
        <f>IF(BN$2=1,N584,0)</f>
        <v>0</v>
      </c>
      <c r="BO584" s="15">
        <f>IF(BO$2=1,O584,0)</f>
        <v>0</v>
      </c>
      <c r="BP584" s="15">
        <f>IF(BP$2=1,P584,0)</f>
        <v>0</v>
      </c>
      <c r="BQ584" s="15">
        <f>IF(BQ$2=1,Q584,0)</f>
        <v>2009.8799999999997</v>
      </c>
      <c r="BR584" s="15">
        <f>IF(BR$2=1,R584,0)</f>
        <v>1944.3000000000002</v>
      </c>
      <c r="BS584" s="15">
        <f>IF(BS$2=1,S584,0)</f>
        <v>1778.04</v>
      </c>
      <c r="BT584" s="15">
        <f>IF(BT$2=1,T584,0)</f>
        <v>1707.7799999999997</v>
      </c>
      <c r="BU584" s="15">
        <f>IF(BU$2=1,U584,0)</f>
        <v>1739.9399999999996</v>
      </c>
      <c r="BV584" s="15">
        <f>IF(BV$2=1,V584,0)</f>
        <v>1743.3</v>
      </c>
      <c r="BW584" s="15">
        <f>IF(BW$2=1,W584,0)</f>
        <v>1673.16</v>
      </c>
      <c r="BX584" s="15">
        <f>IF(BX$2=1,X584,0)</f>
        <v>1661.9999999999995</v>
      </c>
      <c r="BY584" s="15">
        <f>IF(BY$2=1,Y584,0)</f>
        <v>0</v>
      </c>
      <c r="BZ584" s="15">
        <f>IF(BZ$2=1,Z584,0)</f>
        <v>0</v>
      </c>
      <c r="CA584" s="15">
        <f>SUM(BC584:BZ584)</f>
        <v>17297.399999999998</v>
      </c>
      <c r="CB584" s="15" t="e">
        <f>SUMIFS('Total kWh'!C:C,'Total kWh'!#REF!,#REF!,'Total kWh'!B:B,B584)-CA584</f>
        <v>#REF!</v>
      </c>
      <c r="CD584" s="15">
        <f>IF(CD$2=1,C584,0)</f>
        <v>0</v>
      </c>
      <c r="CE584" s="15">
        <f>IF(CE$2=1,D584,0)</f>
        <v>0</v>
      </c>
      <c r="CF584" s="15">
        <f>IF(CF$2=1,E584,0)</f>
        <v>0</v>
      </c>
      <c r="CG584" s="15">
        <f>IF(CG$2=1,F584,0)</f>
        <v>0</v>
      </c>
      <c r="CH584" s="15">
        <f>IF(CH$2=1,G584,0)</f>
        <v>0</v>
      </c>
      <c r="CI584" s="15">
        <f>IF(CI$2=1,H584,0)</f>
        <v>0</v>
      </c>
      <c r="CJ584" s="15">
        <f>IF(CJ$2=1,I584,0)</f>
        <v>0</v>
      </c>
      <c r="CK584" s="15">
        <f>IF(CK$2=1,J584,0)</f>
        <v>0</v>
      </c>
      <c r="CL584" s="15">
        <f>IF(CL$2=1,K584,0)</f>
        <v>0</v>
      </c>
      <c r="CM584" s="15">
        <f>IF(CM$2=1,L584,0)</f>
        <v>0</v>
      </c>
      <c r="CN584" s="15">
        <f>IF(CN$2=1,M584,0)</f>
        <v>0</v>
      </c>
      <c r="CO584" s="15">
        <f>IF(CO$2=1,N584,0)</f>
        <v>0</v>
      </c>
      <c r="CP584" s="15">
        <f>IF(CP$2=1,O584,0)</f>
        <v>0</v>
      </c>
      <c r="CQ584" s="15">
        <f>IF(CQ$2=1,P584,0)</f>
        <v>0</v>
      </c>
      <c r="CR584" s="15">
        <f>IF(CR$2=1,Q584,0)</f>
        <v>2009.8799999999997</v>
      </c>
      <c r="CS584" s="15">
        <f>IF(CS$2=1,R584,0)</f>
        <v>1944.3000000000002</v>
      </c>
      <c r="CT584" s="15">
        <f>IF(CT$2=1,S584,0)</f>
        <v>1778.04</v>
      </c>
      <c r="CU584" s="15">
        <f>IF(CU$2=1,T584,0)</f>
        <v>1707.7799999999997</v>
      </c>
      <c r="CV584" s="15">
        <f>IF(CV$2=1,U584,0)</f>
        <v>1739.9399999999996</v>
      </c>
      <c r="CW584" s="15">
        <f>IF(CW$2=1,V584,0)</f>
        <v>1743.3</v>
      </c>
      <c r="CX584" s="15">
        <f>IF(CX$2=1,W584,0)</f>
        <v>1673.16</v>
      </c>
      <c r="CY584" s="15">
        <f>IF(CY$2=1,X584,0)</f>
        <v>1661.9999999999995</v>
      </c>
      <c r="CZ584" s="15">
        <f>IF(CZ$2=1,Y584,0)</f>
        <v>0</v>
      </c>
      <c r="DA584" s="15">
        <f>IF(DA$2=1,Z584,0)</f>
        <v>0</v>
      </c>
      <c r="DB584" s="15">
        <f>SUM(CD584:DA584)</f>
        <v>14258.399999999998</v>
      </c>
      <c r="DC584" s="15" t="e">
        <f>SUMIFS('Total kWh'!C:C,'Total kWh'!#REF!,#REF!,'Total kWh'!B:B,B584)-DB584</f>
        <v>#REF!</v>
      </c>
    </row>
    <row r="585" spans="1:107" x14ac:dyDescent="0.3">
      <c r="A585" s="32" t="s">
        <v>111</v>
      </c>
      <c r="B585" s="33">
        <v>5</v>
      </c>
      <c r="C585" s="33">
        <v>571.5</v>
      </c>
      <c r="D585" s="33">
        <v>575.6400000000001</v>
      </c>
      <c r="E585" s="33">
        <v>576.18000000000006</v>
      </c>
      <c r="F585" s="33">
        <v>558.84000000000015</v>
      </c>
      <c r="G585" s="33">
        <v>577.44000000000005</v>
      </c>
      <c r="H585" s="33">
        <v>553.0200000000001</v>
      </c>
      <c r="I585" s="33">
        <v>542.28</v>
      </c>
      <c r="J585" s="33">
        <v>547.55999999999995</v>
      </c>
      <c r="K585" s="33">
        <v>556.02</v>
      </c>
      <c r="L585" s="33">
        <v>533.69999999999993</v>
      </c>
      <c r="M585" s="33">
        <v>576.72</v>
      </c>
      <c r="N585" s="33">
        <v>561.9</v>
      </c>
      <c r="O585" s="33">
        <v>582</v>
      </c>
      <c r="P585" s="33">
        <v>906.95999999999992</v>
      </c>
      <c r="Q585" s="33">
        <v>631.50000000000011</v>
      </c>
      <c r="R585" s="33">
        <v>629.6400000000001</v>
      </c>
      <c r="S585" s="33">
        <v>605.64</v>
      </c>
      <c r="T585" s="33">
        <v>600.18000000000006</v>
      </c>
      <c r="U585" s="33">
        <v>566.1</v>
      </c>
      <c r="V585" s="33">
        <v>593.52</v>
      </c>
      <c r="W585" s="33">
        <v>565.26</v>
      </c>
      <c r="X585" s="33">
        <v>590.4</v>
      </c>
      <c r="Y585" s="33">
        <v>593.58000000000004</v>
      </c>
      <c r="Z585" s="33">
        <v>570.12</v>
      </c>
      <c r="AB585" s="15">
        <f>IF(AB$2=1,C585,0)</f>
        <v>0</v>
      </c>
      <c r="AC585" s="15">
        <f>IF(AC$2=1,D585,0)</f>
        <v>0</v>
      </c>
      <c r="AD585" s="15">
        <f>IF(AD$2=1,E585,0)</f>
        <v>0</v>
      </c>
      <c r="AE585" s="15">
        <f>IF(AE$2=1,F585,0)</f>
        <v>0</v>
      </c>
      <c r="AF585" s="15">
        <f>IF(AF$2=1,G585,0)</f>
        <v>0</v>
      </c>
      <c r="AG585" s="15">
        <f>IF(AG$2=1,H585,0)</f>
        <v>0</v>
      </c>
      <c r="AH585" s="15">
        <f>IF(AH$2=1,I585,0)</f>
        <v>542.28</v>
      </c>
      <c r="AI585" s="15">
        <f>IF(AI$2=1,J585,0)</f>
        <v>547.55999999999995</v>
      </c>
      <c r="AJ585" s="15">
        <f>IF(AJ$2=1,K585,0)</f>
        <v>556.02</v>
      </c>
      <c r="AK585" s="15">
        <f>IF(AK$2=1,L585,0)</f>
        <v>533.69999999999993</v>
      </c>
      <c r="AL585" s="15">
        <f>IF(AL$2=1,M585,0)</f>
        <v>576.72</v>
      </c>
      <c r="AM585" s="15">
        <f>IF(AM$2=1,N585,0)</f>
        <v>561.9</v>
      </c>
      <c r="AN585" s="15">
        <f>IF(AN$2=1,O585,0)</f>
        <v>582</v>
      </c>
      <c r="AO585" s="15">
        <f>IF(AO$2=1,P585,0)</f>
        <v>906.95999999999992</v>
      </c>
      <c r="AP585" s="15">
        <f>IF(AP$2=1,Q585,0)</f>
        <v>631.50000000000011</v>
      </c>
      <c r="AQ585" s="15">
        <f>IF(AQ$2=1,R585,0)</f>
        <v>629.6400000000001</v>
      </c>
      <c r="AR585" s="15">
        <f>IF(AR$2=1,S585,0)</f>
        <v>605.64</v>
      </c>
      <c r="AS585" s="15">
        <f>IF(AS$2=1,T585,0)</f>
        <v>600.18000000000006</v>
      </c>
      <c r="AT585" s="15">
        <f>IF(AT$2=1,U585,0)</f>
        <v>566.1</v>
      </c>
      <c r="AU585" s="15">
        <f>IF(AU$2=1,V585,0)</f>
        <v>593.52</v>
      </c>
      <c r="AV585" s="15">
        <f>IF(AV$2=1,W585,0)</f>
        <v>565.26</v>
      </c>
      <c r="AW585" s="15">
        <f>IF(AW$2=1,X585,0)</f>
        <v>590.4</v>
      </c>
      <c r="AX585" s="15">
        <f>IF(AX$2=1,Y585,0)</f>
        <v>0</v>
      </c>
      <c r="AY585" s="15">
        <f>IF(AY$2=1,Z585,0)</f>
        <v>0</v>
      </c>
      <c r="AZ585" s="15">
        <f>SUM(AB585:AY585)</f>
        <v>9589.380000000001</v>
      </c>
      <c r="BA585" s="15" t="e">
        <f>SUMIFS('Total kWh'!C:C,'Total kWh'!#REF!,#REF!,'Total kWh'!B:B,B585)-AZ585</f>
        <v>#REF!</v>
      </c>
      <c r="BC585" s="15">
        <f>IF(BC$2=1,C585,0)</f>
        <v>0</v>
      </c>
      <c r="BD585" s="15">
        <f>IF(BD$2=1,D585,0)</f>
        <v>0</v>
      </c>
      <c r="BE585" s="15">
        <f>IF(BE$2=1,E585,0)</f>
        <v>0</v>
      </c>
      <c r="BF585" s="15">
        <f>IF(BF$2=1,F585,0)</f>
        <v>0</v>
      </c>
      <c r="BG585" s="15">
        <f>IF(BG$2=1,G585,0)</f>
        <v>0</v>
      </c>
      <c r="BH585" s="15">
        <f>IF(BH$2=1,H585,0)</f>
        <v>0</v>
      </c>
      <c r="BI585" s="15">
        <f>IF(BI$2=1,I585,0)</f>
        <v>542.28</v>
      </c>
      <c r="BJ585" s="15">
        <f>IF(BJ$2=1,J585,0)</f>
        <v>547.55999999999995</v>
      </c>
      <c r="BK585" s="15">
        <f>IF(BK$2=1,K585,0)</f>
        <v>0</v>
      </c>
      <c r="BL585" s="15">
        <f>IF(BL$2=1,L585,0)</f>
        <v>0</v>
      </c>
      <c r="BM585" s="15">
        <f>IF(BM$2=1,M585,0)</f>
        <v>0</v>
      </c>
      <c r="BN585" s="15">
        <f>IF(BN$2=1,N585,0)</f>
        <v>0</v>
      </c>
      <c r="BO585" s="15">
        <f>IF(BO$2=1,O585,0)</f>
        <v>0</v>
      </c>
      <c r="BP585" s="15">
        <f>IF(BP$2=1,P585,0)</f>
        <v>0</v>
      </c>
      <c r="BQ585" s="15">
        <f>IF(BQ$2=1,Q585,0)</f>
        <v>631.50000000000011</v>
      </c>
      <c r="BR585" s="15">
        <f>IF(BR$2=1,R585,0)</f>
        <v>629.6400000000001</v>
      </c>
      <c r="BS585" s="15">
        <f>IF(BS$2=1,S585,0)</f>
        <v>605.64</v>
      </c>
      <c r="BT585" s="15">
        <f>IF(BT$2=1,T585,0)</f>
        <v>600.18000000000006</v>
      </c>
      <c r="BU585" s="15">
        <f>IF(BU$2=1,U585,0)</f>
        <v>566.1</v>
      </c>
      <c r="BV585" s="15">
        <f>IF(BV$2=1,V585,0)</f>
        <v>593.52</v>
      </c>
      <c r="BW585" s="15">
        <f>IF(BW$2=1,W585,0)</f>
        <v>565.26</v>
      </c>
      <c r="BX585" s="15">
        <f>IF(BX$2=1,X585,0)</f>
        <v>590.4</v>
      </c>
      <c r="BY585" s="15">
        <f>IF(BY$2=1,Y585,0)</f>
        <v>0</v>
      </c>
      <c r="BZ585" s="15">
        <f>IF(BZ$2=1,Z585,0)</f>
        <v>0</v>
      </c>
      <c r="CA585" s="15">
        <f>SUM(BC585:BZ585)</f>
        <v>5872.08</v>
      </c>
      <c r="CB585" s="15" t="e">
        <f>SUMIFS('Total kWh'!C:C,'Total kWh'!#REF!,#REF!,'Total kWh'!B:B,B585)-CA585</f>
        <v>#REF!</v>
      </c>
      <c r="CD585" s="15">
        <f>IF(CD$2=1,C585,0)</f>
        <v>0</v>
      </c>
      <c r="CE585" s="15">
        <f>IF(CE$2=1,D585,0)</f>
        <v>0</v>
      </c>
      <c r="CF585" s="15">
        <f>IF(CF$2=1,E585,0)</f>
        <v>0</v>
      </c>
      <c r="CG585" s="15">
        <f>IF(CG$2=1,F585,0)</f>
        <v>0</v>
      </c>
      <c r="CH585" s="15">
        <f>IF(CH$2=1,G585,0)</f>
        <v>0</v>
      </c>
      <c r="CI585" s="15">
        <f>IF(CI$2=1,H585,0)</f>
        <v>0</v>
      </c>
      <c r="CJ585" s="15">
        <f>IF(CJ$2=1,I585,0)</f>
        <v>0</v>
      </c>
      <c r="CK585" s="15">
        <f>IF(CK$2=1,J585,0)</f>
        <v>0</v>
      </c>
      <c r="CL585" s="15">
        <f>IF(CL$2=1,K585,0)</f>
        <v>0</v>
      </c>
      <c r="CM585" s="15">
        <f>IF(CM$2=1,L585,0)</f>
        <v>0</v>
      </c>
      <c r="CN585" s="15">
        <f>IF(CN$2=1,M585,0)</f>
        <v>0</v>
      </c>
      <c r="CO585" s="15">
        <f>IF(CO$2=1,N585,0)</f>
        <v>0</v>
      </c>
      <c r="CP585" s="15">
        <f>IF(CP$2=1,O585,0)</f>
        <v>0</v>
      </c>
      <c r="CQ585" s="15">
        <f>IF(CQ$2=1,P585,0)</f>
        <v>0</v>
      </c>
      <c r="CR585" s="15">
        <f>IF(CR$2=1,Q585,0)</f>
        <v>631.50000000000011</v>
      </c>
      <c r="CS585" s="15">
        <f>IF(CS$2=1,R585,0)</f>
        <v>629.6400000000001</v>
      </c>
      <c r="CT585" s="15">
        <f>IF(CT$2=1,S585,0)</f>
        <v>605.64</v>
      </c>
      <c r="CU585" s="15">
        <f>IF(CU$2=1,T585,0)</f>
        <v>600.18000000000006</v>
      </c>
      <c r="CV585" s="15">
        <f>IF(CV$2=1,U585,0)</f>
        <v>566.1</v>
      </c>
      <c r="CW585" s="15">
        <f>IF(CW$2=1,V585,0)</f>
        <v>593.52</v>
      </c>
      <c r="CX585" s="15">
        <f>IF(CX$2=1,W585,0)</f>
        <v>565.26</v>
      </c>
      <c r="CY585" s="15">
        <f>IF(CY$2=1,X585,0)</f>
        <v>590.4</v>
      </c>
      <c r="CZ585" s="15">
        <f>IF(CZ$2=1,Y585,0)</f>
        <v>0</v>
      </c>
      <c r="DA585" s="15">
        <f>IF(DA$2=1,Z585,0)</f>
        <v>0</v>
      </c>
      <c r="DB585" s="15">
        <f>SUM(CD585:DA585)</f>
        <v>4782.24</v>
      </c>
      <c r="DC585" s="15" t="e">
        <f>SUMIFS('Total kWh'!C:C,'Total kWh'!#REF!,#REF!,'Total kWh'!B:B,B585)-DB585</f>
        <v>#REF!</v>
      </c>
    </row>
    <row r="586" spans="1:107" x14ac:dyDescent="0.3">
      <c r="A586" s="32" t="s">
        <v>111</v>
      </c>
      <c r="B586" s="33">
        <v>6</v>
      </c>
      <c r="C586" s="33">
        <v>8306.94</v>
      </c>
      <c r="D586" s="33">
        <v>7638.3</v>
      </c>
      <c r="E586" s="33">
        <v>7250.8200000000015</v>
      </c>
      <c r="F586" s="33">
        <v>4093.4999999999995</v>
      </c>
      <c r="G586" s="33">
        <v>3205.4400000000005</v>
      </c>
      <c r="H586" s="33">
        <v>3411.7200000000003</v>
      </c>
      <c r="I586" s="33">
        <v>6451.38</v>
      </c>
      <c r="J586" s="33">
        <v>13882.860000000002</v>
      </c>
      <c r="K586" s="33">
        <v>14351.460000000003</v>
      </c>
      <c r="L586" s="33">
        <v>15796.980000000001</v>
      </c>
      <c r="M586" s="33">
        <v>16920.48</v>
      </c>
      <c r="N586" s="33">
        <v>16961.879999999997</v>
      </c>
      <c r="O586" s="33">
        <v>15858.060000000001</v>
      </c>
      <c r="P586" s="33">
        <v>16014</v>
      </c>
      <c r="Q586" s="33">
        <v>15919.680000000002</v>
      </c>
      <c r="R586" s="33">
        <v>16012.68</v>
      </c>
      <c r="S586" s="33">
        <v>14384.22</v>
      </c>
      <c r="T586" s="33">
        <v>13683.419999999996</v>
      </c>
      <c r="U586" s="33">
        <v>14149.979999999998</v>
      </c>
      <c r="V586" s="33">
        <v>13195.859999999999</v>
      </c>
      <c r="W586" s="33">
        <v>12322.02</v>
      </c>
      <c r="X586" s="33">
        <v>10560.600000000002</v>
      </c>
      <c r="Y586" s="33">
        <v>9036.66</v>
      </c>
      <c r="Z586" s="33">
        <v>8676.5399999999991</v>
      </c>
      <c r="AB586" s="15">
        <f>IF(AB$2=1,C586,0)</f>
        <v>0</v>
      </c>
      <c r="AC586" s="15">
        <f>IF(AC$2=1,D586,0)</f>
        <v>0</v>
      </c>
      <c r="AD586" s="15">
        <f>IF(AD$2=1,E586,0)</f>
        <v>0</v>
      </c>
      <c r="AE586" s="15">
        <f>IF(AE$2=1,F586,0)</f>
        <v>0</v>
      </c>
      <c r="AF586" s="15">
        <f>IF(AF$2=1,G586,0)</f>
        <v>0</v>
      </c>
      <c r="AG586" s="15">
        <f>IF(AG$2=1,H586,0)</f>
        <v>0</v>
      </c>
      <c r="AH586" s="15">
        <f>IF(AH$2=1,I586,0)</f>
        <v>6451.38</v>
      </c>
      <c r="AI586" s="15">
        <f>IF(AI$2=1,J586,0)</f>
        <v>13882.860000000002</v>
      </c>
      <c r="AJ586" s="15">
        <f>IF(AJ$2=1,K586,0)</f>
        <v>14351.460000000003</v>
      </c>
      <c r="AK586" s="15">
        <f>IF(AK$2=1,L586,0)</f>
        <v>15796.980000000001</v>
      </c>
      <c r="AL586" s="15">
        <f>IF(AL$2=1,M586,0)</f>
        <v>16920.48</v>
      </c>
      <c r="AM586" s="15">
        <f>IF(AM$2=1,N586,0)</f>
        <v>16961.879999999997</v>
      </c>
      <c r="AN586" s="15">
        <f>IF(AN$2=1,O586,0)</f>
        <v>15858.060000000001</v>
      </c>
      <c r="AO586" s="15">
        <f>IF(AO$2=1,P586,0)</f>
        <v>16014</v>
      </c>
      <c r="AP586" s="15">
        <f>IF(AP$2=1,Q586,0)</f>
        <v>15919.680000000002</v>
      </c>
      <c r="AQ586" s="15">
        <f>IF(AQ$2=1,R586,0)</f>
        <v>16012.68</v>
      </c>
      <c r="AR586" s="15">
        <f>IF(AR$2=1,S586,0)</f>
        <v>14384.22</v>
      </c>
      <c r="AS586" s="15">
        <f>IF(AS$2=1,T586,0)</f>
        <v>13683.419999999996</v>
      </c>
      <c r="AT586" s="15">
        <f>IF(AT$2=1,U586,0)</f>
        <v>14149.979999999998</v>
      </c>
      <c r="AU586" s="15">
        <f>IF(AU$2=1,V586,0)</f>
        <v>13195.859999999999</v>
      </c>
      <c r="AV586" s="15">
        <f>IF(AV$2=1,W586,0)</f>
        <v>12322.02</v>
      </c>
      <c r="AW586" s="15">
        <f>IF(AW$2=1,X586,0)</f>
        <v>10560.600000000002</v>
      </c>
      <c r="AX586" s="15">
        <f>IF(AX$2=1,Y586,0)</f>
        <v>0</v>
      </c>
      <c r="AY586" s="15">
        <f>IF(AY$2=1,Z586,0)</f>
        <v>0</v>
      </c>
      <c r="AZ586" s="15">
        <f>SUM(AB586:AY586)</f>
        <v>226465.55999999997</v>
      </c>
      <c r="BA586" s="15" t="e">
        <f>SUMIFS('Total kWh'!C:C,'Total kWh'!#REF!,#REF!,'Total kWh'!B:B,B586)-AZ586</f>
        <v>#REF!</v>
      </c>
      <c r="BC586" s="15">
        <f>IF(BC$2=1,C586,0)</f>
        <v>0</v>
      </c>
      <c r="BD586" s="15">
        <f>IF(BD$2=1,D586,0)</f>
        <v>0</v>
      </c>
      <c r="BE586" s="15">
        <f>IF(BE$2=1,E586,0)</f>
        <v>0</v>
      </c>
      <c r="BF586" s="15">
        <f>IF(BF$2=1,F586,0)</f>
        <v>0</v>
      </c>
      <c r="BG586" s="15">
        <f>IF(BG$2=1,G586,0)</f>
        <v>0</v>
      </c>
      <c r="BH586" s="15">
        <f>IF(BH$2=1,H586,0)</f>
        <v>0</v>
      </c>
      <c r="BI586" s="15">
        <f>IF(BI$2=1,I586,0)</f>
        <v>6451.38</v>
      </c>
      <c r="BJ586" s="15">
        <f>IF(BJ$2=1,J586,0)</f>
        <v>13882.860000000002</v>
      </c>
      <c r="BK586" s="15">
        <f>IF(BK$2=1,K586,0)</f>
        <v>0</v>
      </c>
      <c r="BL586" s="15">
        <f>IF(BL$2=1,L586,0)</f>
        <v>0</v>
      </c>
      <c r="BM586" s="15">
        <f>IF(BM$2=1,M586,0)</f>
        <v>0</v>
      </c>
      <c r="BN586" s="15">
        <f>IF(BN$2=1,N586,0)</f>
        <v>0</v>
      </c>
      <c r="BO586" s="15">
        <f>IF(BO$2=1,O586,0)</f>
        <v>0</v>
      </c>
      <c r="BP586" s="15">
        <f>IF(BP$2=1,P586,0)</f>
        <v>0</v>
      </c>
      <c r="BQ586" s="15">
        <f>IF(BQ$2=1,Q586,0)</f>
        <v>15919.680000000002</v>
      </c>
      <c r="BR586" s="15">
        <f>IF(BR$2=1,R586,0)</f>
        <v>16012.68</v>
      </c>
      <c r="BS586" s="15">
        <f>IF(BS$2=1,S586,0)</f>
        <v>14384.22</v>
      </c>
      <c r="BT586" s="15">
        <f>IF(BT$2=1,T586,0)</f>
        <v>13683.419999999996</v>
      </c>
      <c r="BU586" s="15">
        <f>IF(BU$2=1,U586,0)</f>
        <v>14149.979999999998</v>
      </c>
      <c r="BV586" s="15">
        <f>IF(BV$2=1,V586,0)</f>
        <v>13195.859999999999</v>
      </c>
      <c r="BW586" s="15">
        <f>IF(BW$2=1,W586,0)</f>
        <v>12322.02</v>
      </c>
      <c r="BX586" s="15">
        <f>IF(BX$2=1,X586,0)</f>
        <v>10560.600000000002</v>
      </c>
      <c r="BY586" s="15">
        <f>IF(BY$2=1,Y586,0)</f>
        <v>0</v>
      </c>
      <c r="BZ586" s="15">
        <f>IF(BZ$2=1,Z586,0)</f>
        <v>0</v>
      </c>
      <c r="CA586" s="15">
        <f>SUM(BC586:BZ586)</f>
        <v>130562.70000000001</v>
      </c>
      <c r="CB586" s="15" t="e">
        <f>SUMIFS('Total kWh'!C:C,'Total kWh'!#REF!,#REF!,'Total kWh'!B:B,B586)-CA586</f>
        <v>#REF!</v>
      </c>
      <c r="CD586" s="15">
        <f>IF(CD$2=1,C586,0)</f>
        <v>0</v>
      </c>
      <c r="CE586" s="15">
        <f>IF(CE$2=1,D586,0)</f>
        <v>0</v>
      </c>
      <c r="CF586" s="15">
        <f>IF(CF$2=1,E586,0)</f>
        <v>0</v>
      </c>
      <c r="CG586" s="15">
        <f>IF(CG$2=1,F586,0)</f>
        <v>0</v>
      </c>
      <c r="CH586" s="15">
        <f>IF(CH$2=1,G586,0)</f>
        <v>0</v>
      </c>
      <c r="CI586" s="15">
        <f>IF(CI$2=1,H586,0)</f>
        <v>0</v>
      </c>
      <c r="CJ586" s="15">
        <f>IF(CJ$2=1,I586,0)</f>
        <v>0</v>
      </c>
      <c r="CK586" s="15">
        <f>IF(CK$2=1,J586,0)</f>
        <v>0</v>
      </c>
      <c r="CL586" s="15">
        <f>IF(CL$2=1,K586,0)</f>
        <v>0</v>
      </c>
      <c r="CM586" s="15">
        <f>IF(CM$2=1,L586,0)</f>
        <v>0</v>
      </c>
      <c r="CN586" s="15">
        <f>IF(CN$2=1,M586,0)</f>
        <v>0</v>
      </c>
      <c r="CO586" s="15">
        <f>IF(CO$2=1,N586,0)</f>
        <v>0</v>
      </c>
      <c r="CP586" s="15">
        <f>IF(CP$2=1,O586,0)</f>
        <v>0</v>
      </c>
      <c r="CQ586" s="15">
        <f>IF(CQ$2=1,P586,0)</f>
        <v>0</v>
      </c>
      <c r="CR586" s="15">
        <f>IF(CR$2=1,Q586,0)</f>
        <v>15919.680000000002</v>
      </c>
      <c r="CS586" s="15">
        <f>IF(CS$2=1,R586,0)</f>
        <v>16012.68</v>
      </c>
      <c r="CT586" s="15">
        <f>IF(CT$2=1,S586,0)</f>
        <v>14384.22</v>
      </c>
      <c r="CU586" s="15">
        <f>IF(CU$2=1,T586,0)</f>
        <v>13683.419999999996</v>
      </c>
      <c r="CV586" s="15">
        <f>IF(CV$2=1,U586,0)</f>
        <v>14149.979999999998</v>
      </c>
      <c r="CW586" s="15">
        <f>IF(CW$2=1,V586,0)</f>
        <v>13195.859999999999</v>
      </c>
      <c r="CX586" s="15">
        <f>IF(CX$2=1,W586,0)</f>
        <v>12322.02</v>
      </c>
      <c r="CY586" s="15">
        <f>IF(CY$2=1,X586,0)</f>
        <v>10560.600000000002</v>
      </c>
      <c r="CZ586" s="15">
        <f>IF(CZ$2=1,Y586,0)</f>
        <v>0</v>
      </c>
      <c r="DA586" s="15">
        <f>IF(DA$2=1,Z586,0)</f>
        <v>0</v>
      </c>
      <c r="DB586" s="15">
        <f>SUM(CD586:DA586)</f>
        <v>110228.46</v>
      </c>
      <c r="DC586" s="15" t="e">
        <f>SUMIFS('Total kWh'!C:C,'Total kWh'!#REF!,#REF!,'Total kWh'!B:B,B586)-DB586</f>
        <v>#REF!</v>
      </c>
    </row>
    <row r="587" spans="1:107" x14ac:dyDescent="0.3">
      <c r="A587" s="32" t="s">
        <v>111</v>
      </c>
      <c r="B587" s="33">
        <v>7</v>
      </c>
      <c r="C587" s="33">
        <v>7557.8999999999978</v>
      </c>
      <c r="D587" s="33">
        <v>6710.16</v>
      </c>
      <c r="E587" s="33">
        <v>5956.619999999999</v>
      </c>
      <c r="F587" s="33">
        <v>4619.82</v>
      </c>
      <c r="G587" s="33">
        <v>4706.4600000000009</v>
      </c>
      <c r="H587" s="33">
        <v>4733.2199999999993</v>
      </c>
      <c r="I587" s="33">
        <v>13873.08</v>
      </c>
      <c r="J587" s="33">
        <v>20198.939999999999</v>
      </c>
      <c r="K587" s="33">
        <v>19328.100000000002</v>
      </c>
      <c r="L587" s="33">
        <v>21191.16</v>
      </c>
      <c r="M587" s="33">
        <v>22211.100000000002</v>
      </c>
      <c r="N587" s="33">
        <v>22052.280000000002</v>
      </c>
      <c r="O587" s="33">
        <v>21439.199999999997</v>
      </c>
      <c r="P587" s="33">
        <v>20470.5</v>
      </c>
      <c r="Q587" s="33">
        <v>21538.2</v>
      </c>
      <c r="R587" s="33">
        <v>19985.339999999997</v>
      </c>
      <c r="S587" s="33">
        <v>17827.02</v>
      </c>
      <c r="T587" s="33">
        <v>17223.059999999998</v>
      </c>
      <c r="U587" s="33">
        <v>15561.479999999998</v>
      </c>
      <c r="V587" s="33">
        <v>12318.780000000002</v>
      </c>
      <c r="W587" s="33">
        <v>10558.379999999996</v>
      </c>
      <c r="X587" s="33">
        <v>8632.26</v>
      </c>
      <c r="Y587" s="33">
        <v>7746.7799999999988</v>
      </c>
      <c r="Z587" s="33">
        <v>7534.2599999999993</v>
      </c>
      <c r="AB587" s="15">
        <f>IF(AB$2=1,C587,0)</f>
        <v>0</v>
      </c>
      <c r="AC587" s="15">
        <f>IF(AC$2=1,D587,0)</f>
        <v>0</v>
      </c>
      <c r="AD587" s="15">
        <f>IF(AD$2=1,E587,0)</f>
        <v>0</v>
      </c>
      <c r="AE587" s="15">
        <f>IF(AE$2=1,F587,0)</f>
        <v>0</v>
      </c>
      <c r="AF587" s="15">
        <f>IF(AF$2=1,G587,0)</f>
        <v>0</v>
      </c>
      <c r="AG587" s="15">
        <f>IF(AG$2=1,H587,0)</f>
        <v>0</v>
      </c>
      <c r="AH587" s="15">
        <f>IF(AH$2=1,I587,0)</f>
        <v>13873.08</v>
      </c>
      <c r="AI587" s="15">
        <f>IF(AI$2=1,J587,0)</f>
        <v>20198.939999999999</v>
      </c>
      <c r="AJ587" s="15">
        <f>IF(AJ$2=1,K587,0)</f>
        <v>19328.100000000002</v>
      </c>
      <c r="AK587" s="15">
        <f>IF(AK$2=1,L587,0)</f>
        <v>21191.16</v>
      </c>
      <c r="AL587" s="15">
        <f>IF(AL$2=1,M587,0)</f>
        <v>22211.100000000002</v>
      </c>
      <c r="AM587" s="15">
        <f>IF(AM$2=1,N587,0)</f>
        <v>22052.280000000002</v>
      </c>
      <c r="AN587" s="15">
        <f>IF(AN$2=1,O587,0)</f>
        <v>21439.199999999997</v>
      </c>
      <c r="AO587" s="15">
        <f>IF(AO$2=1,P587,0)</f>
        <v>20470.5</v>
      </c>
      <c r="AP587" s="15">
        <f>IF(AP$2=1,Q587,0)</f>
        <v>21538.2</v>
      </c>
      <c r="AQ587" s="15">
        <f>IF(AQ$2=1,R587,0)</f>
        <v>19985.339999999997</v>
      </c>
      <c r="AR587" s="15">
        <f>IF(AR$2=1,S587,0)</f>
        <v>17827.02</v>
      </c>
      <c r="AS587" s="15">
        <f>IF(AS$2=1,T587,0)</f>
        <v>17223.059999999998</v>
      </c>
      <c r="AT587" s="15">
        <f>IF(AT$2=1,U587,0)</f>
        <v>15561.479999999998</v>
      </c>
      <c r="AU587" s="15">
        <f>IF(AU$2=1,V587,0)</f>
        <v>12318.780000000002</v>
      </c>
      <c r="AV587" s="15">
        <f>IF(AV$2=1,W587,0)</f>
        <v>10558.379999999996</v>
      </c>
      <c r="AW587" s="15">
        <f>IF(AW$2=1,X587,0)</f>
        <v>8632.26</v>
      </c>
      <c r="AX587" s="15">
        <f>IF(AX$2=1,Y587,0)</f>
        <v>0</v>
      </c>
      <c r="AY587" s="15">
        <f>IF(AY$2=1,Z587,0)</f>
        <v>0</v>
      </c>
      <c r="AZ587" s="15">
        <f>SUM(AB587:AY587)</f>
        <v>284408.88</v>
      </c>
      <c r="BA587" s="15" t="e">
        <f>SUMIFS('Total kWh'!C:C,'Total kWh'!#REF!,#REF!,'Total kWh'!B:B,B587)-AZ587</f>
        <v>#REF!</v>
      </c>
      <c r="BC587" s="15">
        <f>IF(BC$2=1,C587,0)</f>
        <v>0</v>
      </c>
      <c r="BD587" s="15">
        <f>IF(BD$2=1,D587,0)</f>
        <v>0</v>
      </c>
      <c r="BE587" s="15">
        <f>IF(BE$2=1,E587,0)</f>
        <v>0</v>
      </c>
      <c r="BF587" s="15">
        <f>IF(BF$2=1,F587,0)</f>
        <v>0</v>
      </c>
      <c r="BG587" s="15">
        <f>IF(BG$2=1,G587,0)</f>
        <v>0</v>
      </c>
      <c r="BH587" s="15">
        <f>IF(BH$2=1,H587,0)</f>
        <v>0</v>
      </c>
      <c r="BI587" s="15">
        <f>IF(BI$2=1,I587,0)</f>
        <v>13873.08</v>
      </c>
      <c r="BJ587" s="15">
        <f>IF(BJ$2=1,J587,0)</f>
        <v>20198.939999999999</v>
      </c>
      <c r="BK587" s="15">
        <f>IF(BK$2=1,K587,0)</f>
        <v>0</v>
      </c>
      <c r="BL587" s="15">
        <f>IF(BL$2=1,L587,0)</f>
        <v>0</v>
      </c>
      <c r="BM587" s="15">
        <f>IF(BM$2=1,M587,0)</f>
        <v>0</v>
      </c>
      <c r="BN587" s="15">
        <f>IF(BN$2=1,N587,0)</f>
        <v>0</v>
      </c>
      <c r="BO587" s="15">
        <f>IF(BO$2=1,O587,0)</f>
        <v>0</v>
      </c>
      <c r="BP587" s="15">
        <f>IF(BP$2=1,P587,0)</f>
        <v>0</v>
      </c>
      <c r="BQ587" s="15">
        <f>IF(BQ$2=1,Q587,0)</f>
        <v>21538.2</v>
      </c>
      <c r="BR587" s="15">
        <f>IF(BR$2=1,R587,0)</f>
        <v>19985.339999999997</v>
      </c>
      <c r="BS587" s="15">
        <f>IF(BS$2=1,S587,0)</f>
        <v>17827.02</v>
      </c>
      <c r="BT587" s="15">
        <f>IF(BT$2=1,T587,0)</f>
        <v>17223.059999999998</v>
      </c>
      <c r="BU587" s="15">
        <f>IF(BU$2=1,U587,0)</f>
        <v>15561.479999999998</v>
      </c>
      <c r="BV587" s="15">
        <f>IF(BV$2=1,V587,0)</f>
        <v>12318.780000000002</v>
      </c>
      <c r="BW587" s="15">
        <f>IF(BW$2=1,W587,0)</f>
        <v>10558.379999999996</v>
      </c>
      <c r="BX587" s="15">
        <f>IF(BX$2=1,X587,0)</f>
        <v>8632.26</v>
      </c>
      <c r="BY587" s="15">
        <f>IF(BY$2=1,Y587,0)</f>
        <v>0</v>
      </c>
      <c r="BZ587" s="15">
        <f>IF(BZ$2=1,Z587,0)</f>
        <v>0</v>
      </c>
      <c r="CA587" s="15">
        <f>SUM(BC587:BZ587)</f>
        <v>157716.54</v>
      </c>
      <c r="CB587" s="15" t="e">
        <f>SUMIFS('Total kWh'!C:C,'Total kWh'!#REF!,#REF!,'Total kWh'!B:B,B587)-CA587</f>
        <v>#REF!</v>
      </c>
      <c r="CD587" s="15">
        <f>IF(CD$2=1,C587,0)</f>
        <v>0</v>
      </c>
      <c r="CE587" s="15">
        <f>IF(CE$2=1,D587,0)</f>
        <v>0</v>
      </c>
      <c r="CF587" s="15">
        <f>IF(CF$2=1,E587,0)</f>
        <v>0</v>
      </c>
      <c r="CG587" s="15">
        <f>IF(CG$2=1,F587,0)</f>
        <v>0</v>
      </c>
      <c r="CH587" s="15">
        <f>IF(CH$2=1,G587,0)</f>
        <v>0</v>
      </c>
      <c r="CI587" s="15">
        <f>IF(CI$2=1,H587,0)</f>
        <v>0</v>
      </c>
      <c r="CJ587" s="15">
        <f>IF(CJ$2=1,I587,0)</f>
        <v>0</v>
      </c>
      <c r="CK587" s="15">
        <f>IF(CK$2=1,J587,0)</f>
        <v>0</v>
      </c>
      <c r="CL587" s="15">
        <f>IF(CL$2=1,K587,0)</f>
        <v>0</v>
      </c>
      <c r="CM587" s="15">
        <f>IF(CM$2=1,L587,0)</f>
        <v>0</v>
      </c>
      <c r="CN587" s="15">
        <f>IF(CN$2=1,M587,0)</f>
        <v>0</v>
      </c>
      <c r="CO587" s="15">
        <f>IF(CO$2=1,N587,0)</f>
        <v>0</v>
      </c>
      <c r="CP587" s="15">
        <f>IF(CP$2=1,O587,0)</f>
        <v>0</v>
      </c>
      <c r="CQ587" s="15">
        <f>IF(CQ$2=1,P587,0)</f>
        <v>0</v>
      </c>
      <c r="CR587" s="15">
        <f>IF(CR$2=1,Q587,0)</f>
        <v>21538.2</v>
      </c>
      <c r="CS587" s="15">
        <f>IF(CS$2=1,R587,0)</f>
        <v>19985.339999999997</v>
      </c>
      <c r="CT587" s="15">
        <f>IF(CT$2=1,S587,0)</f>
        <v>17827.02</v>
      </c>
      <c r="CU587" s="15">
        <f>IF(CU$2=1,T587,0)</f>
        <v>17223.059999999998</v>
      </c>
      <c r="CV587" s="15">
        <f>IF(CV$2=1,U587,0)</f>
        <v>15561.479999999998</v>
      </c>
      <c r="CW587" s="15">
        <f>IF(CW$2=1,V587,0)</f>
        <v>12318.780000000002</v>
      </c>
      <c r="CX587" s="15">
        <f>IF(CX$2=1,W587,0)</f>
        <v>10558.379999999996</v>
      </c>
      <c r="CY587" s="15">
        <f>IF(CY$2=1,X587,0)</f>
        <v>8632.26</v>
      </c>
      <c r="CZ587" s="15">
        <f>IF(CZ$2=1,Y587,0)</f>
        <v>0</v>
      </c>
      <c r="DA587" s="15">
        <f>IF(DA$2=1,Z587,0)</f>
        <v>0</v>
      </c>
      <c r="DB587" s="15">
        <f>SUM(CD587:DA587)</f>
        <v>123644.51999999997</v>
      </c>
      <c r="DC587" s="15" t="e">
        <f>SUMIFS('Total kWh'!C:C,'Total kWh'!#REF!,#REF!,'Total kWh'!B:B,B587)-DB587</f>
        <v>#REF!</v>
      </c>
    </row>
    <row r="588" spans="1:107" x14ac:dyDescent="0.3">
      <c r="A588" s="32" t="s">
        <v>111</v>
      </c>
      <c r="B588" s="33">
        <v>8</v>
      </c>
      <c r="C588" s="33">
        <v>3459.4799999999996</v>
      </c>
      <c r="D588" s="33">
        <v>3458.4000000000005</v>
      </c>
      <c r="E588" s="33">
        <v>3432.24</v>
      </c>
      <c r="F588" s="33">
        <v>2994.8400000000015</v>
      </c>
      <c r="G588" s="33">
        <v>3238.26</v>
      </c>
      <c r="H588" s="33">
        <v>3317.1</v>
      </c>
      <c r="I588" s="33">
        <v>4197.6000000000004</v>
      </c>
      <c r="J588" s="33">
        <v>4589.1600000000017</v>
      </c>
      <c r="K588" s="33">
        <v>4343.9399999999996</v>
      </c>
      <c r="L588" s="33">
        <v>4588.0200000000004</v>
      </c>
      <c r="M588" s="33">
        <v>4346.3399999999992</v>
      </c>
      <c r="N588" s="33">
        <v>4162.0200000000013</v>
      </c>
      <c r="O588" s="33">
        <v>4537.5600000000004</v>
      </c>
      <c r="P588" s="33">
        <v>4678.7400000000007</v>
      </c>
      <c r="Q588" s="33">
        <v>4235.82</v>
      </c>
      <c r="R588" s="33">
        <v>4217.76</v>
      </c>
      <c r="S588" s="33">
        <v>4000.7400000000002</v>
      </c>
      <c r="T588" s="33">
        <v>4225.0199999999995</v>
      </c>
      <c r="U588" s="33">
        <v>4261.3200000000006</v>
      </c>
      <c r="V588" s="33">
        <v>3772.2000000000003</v>
      </c>
      <c r="W588" s="33">
        <v>3812.1599999999994</v>
      </c>
      <c r="X588" s="33">
        <v>3729.84</v>
      </c>
      <c r="Y588" s="33">
        <v>3465.8399999999997</v>
      </c>
      <c r="Z588" s="33">
        <v>3393.4800000000005</v>
      </c>
      <c r="AB588" s="15">
        <f>IF(AB$2=1,C588,0)</f>
        <v>0</v>
      </c>
      <c r="AC588" s="15">
        <f>IF(AC$2=1,D588,0)</f>
        <v>0</v>
      </c>
      <c r="AD588" s="15">
        <f>IF(AD$2=1,E588,0)</f>
        <v>0</v>
      </c>
      <c r="AE588" s="15">
        <f>IF(AE$2=1,F588,0)</f>
        <v>0</v>
      </c>
      <c r="AF588" s="15">
        <f>IF(AF$2=1,G588,0)</f>
        <v>0</v>
      </c>
      <c r="AG588" s="15">
        <f>IF(AG$2=1,H588,0)</f>
        <v>0</v>
      </c>
      <c r="AH588" s="15">
        <f>IF(AH$2=1,I588,0)</f>
        <v>4197.6000000000004</v>
      </c>
      <c r="AI588" s="15">
        <f>IF(AI$2=1,J588,0)</f>
        <v>4589.1600000000017</v>
      </c>
      <c r="AJ588" s="15">
        <f>IF(AJ$2=1,K588,0)</f>
        <v>4343.9399999999996</v>
      </c>
      <c r="AK588" s="15">
        <f>IF(AK$2=1,L588,0)</f>
        <v>4588.0200000000004</v>
      </c>
      <c r="AL588" s="15">
        <f>IF(AL$2=1,M588,0)</f>
        <v>4346.3399999999992</v>
      </c>
      <c r="AM588" s="15">
        <f>IF(AM$2=1,N588,0)</f>
        <v>4162.0200000000013</v>
      </c>
      <c r="AN588" s="15">
        <f>IF(AN$2=1,O588,0)</f>
        <v>4537.5600000000004</v>
      </c>
      <c r="AO588" s="15">
        <f>IF(AO$2=1,P588,0)</f>
        <v>4678.7400000000007</v>
      </c>
      <c r="AP588" s="15">
        <f>IF(AP$2=1,Q588,0)</f>
        <v>4235.82</v>
      </c>
      <c r="AQ588" s="15">
        <f>IF(AQ$2=1,R588,0)</f>
        <v>4217.76</v>
      </c>
      <c r="AR588" s="15">
        <f>IF(AR$2=1,S588,0)</f>
        <v>4000.7400000000002</v>
      </c>
      <c r="AS588" s="15">
        <f>IF(AS$2=1,T588,0)</f>
        <v>4225.0199999999995</v>
      </c>
      <c r="AT588" s="15">
        <f>IF(AT$2=1,U588,0)</f>
        <v>4261.3200000000006</v>
      </c>
      <c r="AU588" s="15">
        <f>IF(AU$2=1,V588,0)</f>
        <v>3772.2000000000003</v>
      </c>
      <c r="AV588" s="15">
        <f>IF(AV$2=1,W588,0)</f>
        <v>3812.1599999999994</v>
      </c>
      <c r="AW588" s="15">
        <f>IF(AW$2=1,X588,0)</f>
        <v>3729.84</v>
      </c>
      <c r="AX588" s="15">
        <f>IF(AX$2=1,Y588,0)</f>
        <v>0</v>
      </c>
      <c r="AY588" s="15">
        <f>IF(AY$2=1,Z588,0)</f>
        <v>0</v>
      </c>
      <c r="AZ588" s="15">
        <f>SUM(AB588:AY588)</f>
        <v>67698.239999999991</v>
      </c>
      <c r="BA588" s="15" t="e">
        <f>SUMIFS('Total kWh'!C:C,'Total kWh'!#REF!,#REF!,'Total kWh'!B:B,B588)-AZ588</f>
        <v>#REF!</v>
      </c>
      <c r="BC588" s="15">
        <f>IF(BC$2=1,C588,0)</f>
        <v>0</v>
      </c>
      <c r="BD588" s="15">
        <f>IF(BD$2=1,D588,0)</f>
        <v>0</v>
      </c>
      <c r="BE588" s="15">
        <f>IF(BE$2=1,E588,0)</f>
        <v>0</v>
      </c>
      <c r="BF588" s="15">
        <f>IF(BF$2=1,F588,0)</f>
        <v>0</v>
      </c>
      <c r="BG588" s="15">
        <f>IF(BG$2=1,G588,0)</f>
        <v>0</v>
      </c>
      <c r="BH588" s="15">
        <f>IF(BH$2=1,H588,0)</f>
        <v>0</v>
      </c>
      <c r="BI588" s="15">
        <f>IF(BI$2=1,I588,0)</f>
        <v>4197.6000000000004</v>
      </c>
      <c r="BJ588" s="15">
        <f>IF(BJ$2=1,J588,0)</f>
        <v>4589.1600000000017</v>
      </c>
      <c r="BK588" s="15">
        <f>IF(BK$2=1,K588,0)</f>
        <v>0</v>
      </c>
      <c r="BL588" s="15">
        <f>IF(BL$2=1,L588,0)</f>
        <v>0</v>
      </c>
      <c r="BM588" s="15">
        <f>IF(BM$2=1,M588,0)</f>
        <v>0</v>
      </c>
      <c r="BN588" s="15">
        <f>IF(BN$2=1,N588,0)</f>
        <v>0</v>
      </c>
      <c r="BO588" s="15">
        <f>IF(BO$2=1,O588,0)</f>
        <v>0</v>
      </c>
      <c r="BP588" s="15">
        <f>IF(BP$2=1,P588,0)</f>
        <v>0</v>
      </c>
      <c r="BQ588" s="15">
        <f>IF(BQ$2=1,Q588,0)</f>
        <v>4235.82</v>
      </c>
      <c r="BR588" s="15">
        <f>IF(BR$2=1,R588,0)</f>
        <v>4217.76</v>
      </c>
      <c r="BS588" s="15">
        <f>IF(BS$2=1,S588,0)</f>
        <v>4000.7400000000002</v>
      </c>
      <c r="BT588" s="15">
        <f>IF(BT$2=1,T588,0)</f>
        <v>4225.0199999999995</v>
      </c>
      <c r="BU588" s="15">
        <f>IF(BU$2=1,U588,0)</f>
        <v>4261.3200000000006</v>
      </c>
      <c r="BV588" s="15">
        <f>IF(BV$2=1,V588,0)</f>
        <v>3772.2000000000003</v>
      </c>
      <c r="BW588" s="15">
        <f>IF(BW$2=1,W588,0)</f>
        <v>3812.1599999999994</v>
      </c>
      <c r="BX588" s="15">
        <f>IF(BX$2=1,X588,0)</f>
        <v>3729.84</v>
      </c>
      <c r="BY588" s="15">
        <f>IF(BY$2=1,Y588,0)</f>
        <v>0</v>
      </c>
      <c r="BZ588" s="15">
        <f>IF(BZ$2=1,Z588,0)</f>
        <v>0</v>
      </c>
      <c r="CA588" s="15">
        <f>SUM(BC588:BZ588)</f>
        <v>41041.619999999995</v>
      </c>
      <c r="CB588" s="15" t="e">
        <f>SUMIFS('Total kWh'!C:C,'Total kWh'!#REF!,#REF!,'Total kWh'!B:B,B588)-CA588</f>
        <v>#REF!</v>
      </c>
      <c r="CD588" s="15">
        <f>IF(CD$2=1,C588,0)</f>
        <v>0</v>
      </c>
      <c r="CE588" s="15">
        <f>IF(CE$2=1,D588,0)</f>
        <v>0</v>
      </c>
      <c r="CF588" s="15">
        <f>IF(CF$2=1,E588,0)</f>
        <v>0</v>
      </c>
      <c r="CG588" s="15">
        <f>IF(CG$2=1,F588,0)</f>
        <v>0</v>
      </c>
      <c r="CH588" s="15">
        <f>IF(CH$2=1,G588,0)</f>
        <v>0</v>
      </c>
      <c r="CI588" s="15">
        <f>IF(CI$2=1,H588,0)</f>
        <v>0</v>
      </c>
      <c r="CJ588" s="15">
        <f>IF(CJ$2=1,I588,0)</f>
        <v>0</v>
      </c>
      <c r="CK588" s="15">
        <f>IF(CK$2=1,J588,0)</f>
        <v>0</v>
      </c>
      <c r="CL588" s="15">
        <f>IF(CL$2=1,K588,0)</f>
        <v>0</v>
      </c>
      <c r="CM588" s="15">
        <f>IF(CM$2=1,L588,0)</f>
        <v>0</v>
      </c>
      <c r="CN588" s="15">
        <f>IF(CN$2=1,M588,0)</f>
        <v>0</v>
      </c>
      <c r="CO588" s="15">
        <f>IF(CO$2=1,N588,0)</f>
        <v>0</v>
      </c>
      <c r="CP588" s="15">
        <f>IF(CP$2=1,O588,0)</f>
        <v>0</v>
      </c>
      <c r="CQ588" s="15">
        <f>IF(CQ$2=1,P588,0)</f>
        <v>0</v>
      </c>
      <c r="CR588" s="15">
        <f>IF(CR$2=1,Q588,0)</f>
        <v>4235.82</v>
      </c>
      <c r="CS588" s="15">
        <f>IF(CS$2=1,R588,0)</f>
        <v>4217.76</v>
      </c>
      <c r="CT588" s="15">
        <f>IF(CT$2=1,S588,0)</f>
        <v>4000.7400000000002</v>
      </c>
      <c r="CU588" s="15">
        <f>IF(CU$2=1,T588,0)</f>
        <v>4225.0199999999995</v>
      </c>
      <c r="CV588" s="15">
        <f>IF(CV$2=1,U588,0)</f>
        <v>4261.3200000000006</v>
      </c>
      <c r="CW588" s="15">
        <f>IF(CW$2=1,V588,0)</f>
        <v>3772.2000000000003</v>
      </c>
      <c r="CX588" s="15">
        <f>IF(CX$2=1,W588,0)</f>
        <v>3812.1599999999994</v>
      </c>
      <c r="CY588" s="15">
        <f>IF(CY$2=1,X588,0)</f>
        <v>3729.84</v>
      </c>
      <c r="CZ588" s="15">
        <f>IF(CZ$2=1,Y588,0)</f>
        <v>0</v>
      </c>
      <c r="DA588" s="15">
        <f>IF(DA$2=1,Z588,0)</f>
        <v>0</v>
      </c>
      <c r="DB588" s="15">
        <f>SUM(CD588:DA588)</f>
        <v>32254.86</v>
      </c>
      <c r="DC588" s="15" t="e">
        <f>SUMIFS('Total kWh'!C:C,'Total kWh'!#REF!,#REF!,'Total kWh'!B:B,B588)-DB588</f>
        <v>#REF!</v>
      </c>
    </row>
    <row r="589" spans="1:107" x14ac:dyDescent="0.3">
      <c r="A589" s="32" t="s">
        <v>111</v>
      </c>
      <c r="B589" s="33">
        <v>9</v>
      </c>
      <c r="C589" s="33">
        <v>1752.7799999999993</v>
      </c>
      <c r="D589" s="33">
        <v>1642.86</v>
      </c>
      <c r="E589" s="33">
        <v>1536.1200000000003</v>
      </c>
      <c r="F589" s="33">
        <v>1272.72</v>
      </c>
      <c r="G589" s="33">
        <v>1480.6799999999996</v>
      </c>
      <c r="H589" s="33">
        <v>1336.1400000000003</v>
      </c>
      <c r="I589" s="33">
        <v>1292.9400000000005</v>
      </c>
      <c r="J589" s="33">
        <v>1256.2200000000003</v>
      </c>
      <c r="K589" s="33">
        <v>1489.3200000000004</v>
      </c>
      <c r="L589" s="33">
        <v>1593.84</v>
      </c>
      <c r="M589" s="33">
        <v>1607.76</v>
      </c>
      <c r="N589" s="33">
        <v>1577.2799999999997</v>
      </c>
      <c r="O589" s="33">
        <v>2011.7400000000002</v>
      </c>
      <c r="P589" s="33">
        <v>2057.6999999999998</v>
      </c>
      <c r="Q589" s="33">
        <v>2190.96</v>
      </c>
      <c r="R589" s="33">
        <v>2251.9800000000005</v>
      </c>
      <c r="S589" s="33">
        <v>2262.8999999999996</v>
      </c>
      <c r="T589" s="33">
        <v>2247.4800000000005</v>
      </c>
      <c r="U589" s="33">
        <v>2179.5599999999995</v>
      </c>
      <c r="V589" s="33">
        <v>1856.7</v>
      </c>
      <c r="W589" s="33">
        <v>1988.28</v>
      </c>
      <c r="X589" s="33">
        <v>1835.76</v>
      </c>
      <c r="Y589" s="33">
        <v>1741.8600000000001</v>
      </c>
      <c r="Z589" s="33">
        <v>1645.92</v>
      </c>
      <c r="AB589" s="15">
        <f>IF(AB$2=1,C589,0)</f>
        <v>0</v>
      </c>
      <c r="AC589" s="15">
        <f>IF(AC$2=1,D589,0)</f>
        <v>0</v>
      </c>
      <c r="AD589" s="15">
        <f>IF(AD$2=1,E589,0)</f>
        <v>0</v>
      </c>
      <c r="AE589" s="15">
        <f>IF(AE$2=1,F589,0)</f>
        <v>0</v>
      </c>
      <c r="AF589" s="15">
        <f>IF(AF$2=1,G589,0)</f>
        <v>0</v>
      </c>
      <c r="AG589" s="15">
        <f>IF(AG$2=1,H589,0)</f>
        <v>0</v>
      </c>
      <c r="AH589" s="15">
        <f>IF(AH$2=1,I589,0)</f>
        <v>1292.9400000000005</v>
      </c>
      <c r="AI589" s="15">
        <f>IF(AI$2=1,J589,0)</f>
        <v>1256.2200000000003</v>
      </c>
      <c r="AJ589" s="15">
        <f>IF(AJ$2=1,K589,0)</f>
        <v>1489.3200000000004</v>
      </c>
      <c r="AK589" s="15">
        <f>IF(AK$2=1,L589,0)</f>
        <v>1593.84</v>
      </c>
      <c r="AL589" s="15">
        <f>IF(AL$2=1,M589,0)</f>
        <v>1607.76</v>
      </c>
      <c r="AM589" s="15">
        <f>IF(AM$2=1,N589,0)</f>
        <v>1577.2799999999997</v>
      </c>
      <c r="AN589" s="15">
        <f>IF(AN$2=1,O589,0)</f>
        <v>2011.7400000000002</v>
      </c>
      <c r="AO589" s="15">
        <f>IF(AO$2=1,P589,0)</f>
        <v>2057.6999999999998</v>
      </c>
      <c r="AP589" s="15">
        <f>IF(AP$2=1,Q589,0)</f>
        <v>2190.96</v>
      </c>
      <c r="AQ589" s="15">
        <f>IF(AQ$2=1,R589,0)</f>
        <v>2251.9800000000005</v>
      </c>
      <c r="AR589" s="15">
        <f>IF(AR$2=1,S589,0)</f>
        <v>2262.8999999999996</v>
      </c>
      <c r="AS589" s="15">
        <f>IF(AS$2=1,T589,0)</f>
        <v>2247.4800000000005</v>
      </c>
      <c r="AT589" s="15">
        <f>IF(AT$2=1,U589,0)</f>
        <v>2179.5599999999995</v>
      </c>
      <c r="AU589" s="15">
        <f>IF(AU$2=1,V589,0)</f>
        <v>1856.7</v>
      </c>
      <c r="AV589" s="15">
        <f>IF(AV$2=1,W589,0)</f>
        <v>1988.28</v>
      </c>
      <c r="AW589" s="15">
        <f>IF(AW$2=1,X589,0)</f>
        <v>1835.76</v>
      </c>
      <c r="AX589" s="15">
        <f>IF(AX$2=1,Y589,0)</f>
        <v>0</v>
      </c>
      <c r="AY589" s="15">
        <f>IF(AY$2=1,Z589,0)</f>
        <v>0</v>
      </c>
      <c r="AZ589" s="15">
        <f>SUM(AB589:AY589)</f>
        <v>29700.42</v>
      </c>
      <c r="BA589" s="15" t="e">
        <f>SUMIFS('Total kWh'!C:C,'Total kWh'!#REF!,#REF!,'Total kWh'!B:B,B589)-AZ589</f>
        <v>#REF!</v>
      </c>
      <c r="BC589" s="15">
        <f>IF(BC$2=1,C589,0)</f>
        <v>0</v>
      </c>
      <c r="BD589" s="15">
        <f>IF(BD$2=1,D589,0)</f>
        <v>0</v>
      </c>
      <c r="BE589" s="15">
        <f>IF(BE$2=1,E589,0)</f>
        <v>0</v>
      </c>
      <c r="BF589" s="15">
        <f>IF(BF$2=1,F589,0)</f>
        <v>0</v>
      </c>
      <c r="BG589" s="15">
        <f>IF(BG$2=1,G589,0)</f>
        <v>0</v>
      </c>
      <c r="BH589" s="15">
        <f>IF(BH$2=1,H589,0)</f>
        <v>0</v>
      </c>
      <c r="BI589" s="15">
        <f>IF(BI$2=1,I589,0)</f>
        <v>1292.9400000000005</v>
      </c>
      <c r="BJ589" s="15">
        <f>IF(BJ$2=1,J589,0)</f>
        <v>1256.2200000000003</v>
      </c>
      <c r="BK589" s="15">
        <f>IF(BK$2=1,K589,0)</f>
        <v>0</v>
      </c>
      <c r="BL589" s="15">
        <f>IF(BL$2=1,L589,0)</f>
        <v>0</v>
      </c>
      <c r="BM589" s="15">
        <f>IF(BM$2=1,M589,0)</f>
        <v>0</v>
      </c>
      <c r="BN589" s="15">
        <f>IF(BN$2=1,N589,0)</f>
        <v>0</v>
      </c>
      <c r="BO589" s="15">
        <f>IF(BO$2=1,O589,0)</f>
        <v>0</v>
      </c>
      <c r="BP589" s="15">
        <f>IF(BP$2=1,P589,0)</f>
        <v>0</v>
      </c>
      <c r="BQ589" s="15">
        <f>IF(BQ$2=1,Q589,0)</f>
        <v>2190.96</v>
      </c>
      <c r="BR589" s="15">
        <f>IF(BR$2=1,R589,0)</f>
        <v>2251.9800000000005</v>
      </c>
      <c r="BS589" s="15">
        <f>IF(BS$2=1,S589,0)</f>
        <v>2262.8999999999996</v>
      </c>
      <c r="BT589" s="15">
        <f>IF(BT$2=1,T589,0)</f>
        <v>2247.4800000000005</v>
      </c>
      <c r="BU589" s="15">
        <f>IF(BU$2=1,U589,0)</f>
        <v>2179.5599999999995</v>
      </c>
      <c r="BV589" s="15">
        <f>IF(BV$2=1,V589,0)</f>
        <v>1856.7</v>
      </c>
      <c r="BW589" s="15">
        <f>IF(BW$2=1,W589,0)</f>
        <v>1988.28</v>
      </c>
      <c r="BX589" s="15">
        <f>IF(BX$2=1,X589,0)</f>
        <v>1835.76</v>
      </c>
      <c r="BY589" s="15">
        <f>IF(BY$2=1,Y589,0)</f>
        <v>0</v>
      </c>
      <c r="BZ589" s="15">
        <f>IF(BZ$2=1,Z589,0)</f>
        <v>0</v>
      </c>
      <c r="CA589" s="15">
        <f>SUM(BC589:BZ589)</f>
        <v>19362.78</v>
      </c>
      <c r="CB589" s="15" t="e">
        <f>SUMIFS('Total kWh'!C:C,'Total kWh'!#REF!,#REF!,'Total kWh'!B:B,B589)-CA589</f>
        <v>#REF!</v>
      </c>
      <c r="CD589" s="15">
        <f>IF(CD$2=1,C589,0)</f>
        <v>0</v>
      </c>
      <c r="CE589" s="15">
        <f>IF(CE$2=1,D589,0)</f>
        <v>0</v>
      </c>
      <c r="CF589" s="15">
        <f>IF(CF$2=1,E589,0)</f>
        <v>0</v>
      </c>
      <c r="CG589" s="15">
        <f>IF(CG$2=1,F589,0)</f>
        <v>0</v>
      </c>
      <c r="CH589" s="15">
        <f>IF(CH$2=1,G589,0)</f>
        <v>0</v>
      </c>
      <c r="CI589" s="15">
        <f>IF(CI$2=1,H589,0)</f>
        <v>0</v>
      </c>
      <c r="CJ589" s="15">
        <f>IF(CJ$2=1,I589,0)</f>
        <v>0</v>
      </c>
      <c r="CK589" s="15">
        <f>IF(CK$2=1,J589,0)</f>
        <v>0</v>
      </c>
      <c r="CL589" s="15">
        <f>IF(CL$2=1,K589,0)</f>
        <v>0</v>
      </c>
      <c r="CM589" s="15">
        <f>IF(CM$2=1,L589,0)</f>
        <v>0</v>
      </c>
      <c r="CN589" s="15">
        <f>IF(CN$2=1,M589,0)</f>
        <v>0</v>
      </c>
      <c r="CO589" s="15">
        <f>IF(CO$2=1,N589,0)</f>
        <v>0</v>
      </c>
      <c r="CP589" s="15">
        <f>IF(CP$2=1,O589,0)</f>
        <v>0</v>
      </c>
      <c r="CQ589" s="15">
        <f>IF(CQ$2=1,P589,0)</f>
        <v>0</v>
      </c>
      <c r="CR589" s="15">
        <f>IF(CR$2=1,Q589,0)</f>
        <v>2190.96</v>
      </c>
      <c r="CS589" s="15">
        <f>IF(CS$2=1,R589,0)</f>
        <v>2251.9800000000005</v>
      </c>
      <c r="CT589" s="15">
        <f>IF(CT$2=1,S589,0)</f>
        <v>2262.8999999999996</v>
      </c>
      <c r="CU589" s="15">
        <f>IF(CU$2=1,T589,0)</f>
        <v>2247.4800000000005</v>
      </c>
      <c r="CV589" s="15">
        <f>IF(CV$2=1,U589,0)</f>
        <v>2179.5599999999995</v>
      </c>
      <c r="CW589" s="15">
        <f>IF(CW$2=1,V589,0)</f>
        <v>1856.7</v>
      </c>
      <c r="CX589" s="15">
        <f>IF(CX$2=1,W589,0)</f>
        <v>1988.28</v>
      </c>
      <c r="CY589" s="15">
        <f>IF(CY$2=1,X589,0)</f>
        <v>1835.76</v>
      </c>
      <c r="CZ589" s="15">
        <f>IF(CZ$2=1,Y589,0)</f>
        <v>0</v>
      </c>
      <c r="DA589" s="15">
        <f>IF(DA$2=1,Z589,0)</f>
        <v>0</v>
      </c>
      <c r="DB589" s="15">
        <f>SUM(CD589:DA589)</f>
        <v>16813.62</v>
      </c>
      <c r="DC589" s="15" t="e">
        <f>SUMIFS('Total kWh'!C:C,'Total kWh'!#REF!,#REF!,'Total kWh'!B:B,B589)-DB589</f>
        <v>#REF!</v>
      </c>
    </row>
    <row r="590" spans="1:107" x14ac:dyDescent="0.3">
      <c r="A590" s="32" t="s">
        <v>111</v>
      </c>
      <c r="B590" s="33">
        <v>10</v>
      </c>
      <c r="C590" s="33">
        <v>1407.06</v>
      </c>
      <c r="D590" s="33">
        <v>1416.81</v>
      </c>
      <c r="E590" s="33">
        <v>1321.26</v>
      </c>
      <c r="F590" s="33">
        <v>1288.98</v>
      </c>
      <c r="G590" s="33">
        <v>1326.2400000000002</v>
      </c>
      <c r="H590" s="33">
        <v>1260.0600000000002</v>
      </c>
      <c r="I590" s="33">
        <v>1260.72</v>
      </c>
      <c r="J590" s="33">
        <v>1229.8800000000001</v>
      </c>
      <c r="K590" s="33">
        <v>1252.2000000000003</v>
      </c>
      <c r="L590" s="33">
        <v>1309.1999999999998</v>
      </c>
      <c r="M590" s="33">
        <v>1292.8200000000004</v>
      </c>
      <c r="N590" s="33">
        <v>1321.2600000000002</v>
      </c>
      <c r="O590" s="33">
        <v>1499.76</v>
      </c>
      <c r="P590" s="33">
        <v>1500.9599999999998</v>
      </c>
      <c r="Q590" s="33">
        <v>1543.56</v>
      </c>
      <c r="R590" s="33">
        <v>1546.9800000000002</v>
      </c>
      <c r="S590" s="33">
        <v>1577.7600000000004</v>
      </c>
      <c r="T590" s="33">
        <v>1656.1200000000001</v>
      </c>
      <c r="U590" s="33">
        <v>1585.3799999999999</v>
      </c>
      <c r="V590" s="33">
        <v>1526.1599999999999</v>
      </c>
      <c r="W590" s="33">
        <v>1583.3999999999996</v>
      </c>
      <c r="X590" s="33">
        <v>1522.9199999999996</v>
      </c>
      <c r="Y590" s="33">
        <v>1449.4199999999998</v>
      </c>
      <c r="Z590" s="33">
        <v>1397.7599999999998</v>
      </c>
      <c r="AB590" s="15">
        <f>IF(AB$2=1,C590,0)</f>
        <v>0</v>
      </c>
      <c r="AC590" s="15">
        <f>IF(AC$2=1,D590,0)</f>
        <v>0</v>
      </c>
      <c r="AD590" s="15">
        <f>IF(AD$2=1,E590,0)</f>
        <v>0</v>
      </c>
      <c r="AE590" s="15">
        <f>IF(AE$2=1,F590,0)</f>
        <v>0</v>
      </c>
      <c r="AF590" s="15">
        <f>IF(AF$2=1,G590,0)</f>
        <v>0</v>
      </c>
      <c r="AG590" s="15">
        <f>IF(AG$2=1,H590,0)</f>
        <v>0</v>
      </c>
      <c r="AH590" s="15">
        <f>IF(AH$2=1,I590,0)</f>
        <v>1260.72</v>
      </c>
      <c r="AI590" s="15">
        <f>IF(AI$2=1,J590,0)</f>
        <v>1229.8800000000001</v>
      </c>
      <c r="AJ590" s="15">
        <f>IF(AJ$2=1,K590,0)</f>
        <v>1252.2000000000003</v>
      </c>
      <c r="AK590" s="15">
        <f>IF(AK$2=1,L590,0)</f>
        <v>1309.1999999999998</v>
      </c>
      <c r="AL590" s="15">
        <f>IF(AL$2=1,M590,0)</f>
        <v>1292.8200000000004</v>
      </c>
      <c r="AM590" s="15">
        <f>IF(AM$2=1,N590,0)</f>
        <v>1321.2600000000002</v>
      </c>
      <c r="AN590" s="15">
        <f>IF(AN$2=1,O590,0)</f>
        <v>1499.76</v>
      </c>
      <c r="AO590" s="15">
        <f>IF(AO$2=1,P590,0)</f>
        <v>1500.9599999999998</v>
      </c>
      <c r="AP590" s="15">
        <f>IF(AP$2=1,Q590,0)</f>
        <v>1543.56</v>
      </c>
      <c r="AQ590" s="15">
        <f>IF(AQ$2=1,R590,0)</f>
        <v>1546.9800000000002</v>
      </c>
      <c r="AR590" s="15">
        <f>IF(AR$2=1,S590,0)</f>
        <v>1577.7600000000004</v>
      </c>
      <c r="AS590" s="15">
        <f>IF(AS$2=1,T590,0)</f>
        <v>1656.1200000000001</v>
      </c>
      <c r="AT590" s="15">
        <f>IF(AT$2=1,U590,0)</f>
        <v>1585.3799999999999</v>
      </c>
      <c r="AU590" s="15">
        <f>IF(AU$2=1,V590,0)</f>
        <v>1526.1599999999999</v>
      </c>
      <c r="AV590" s="15">
        <f>IF(AV$2=1,W590,0)</f>
        <v>1583.3999999999996</v>
      </c>
      <c r="AW590" s="15">
        <f>IF(AW$2=1,X590,0)</f>
        <v>1522.9199999999996</v>
      </c>
      <c r="AX590" s="15">
        <f>IF(AX$2=1,Y590,0)</f>
        <v>0</v>
      </c>
      <c r="AY590" s="15">
        <f>IF(AY$2=1,Z590,0)</f>
        <v>0</v>
      </c>
      <c r="AZ590" s="15">
        <f>SUM(AB590:AY590)</f>
        <v>23209.079999999994</v>
      </c>
      <c r="BA590" s="15" t="e">
        <f>SUMIFS('Total kWh'!C:C,'Total kWh'!#REF!,#REF!,'Total kWh'!B:B,B590)-AZ590</f>
        <v>#REF!</v>
      </c>
      <c r="BC590" s="15">
        <f>IF(BC$2=1,C590,0)</f>
        <v>0</v>
      </c>
      <c r="BD590" s="15">
        <f>IF(BD$2=1,D590,0)</f>
        <v>0</v>
      </c>
      <c r="BE590" s="15">
        <f>IF(BE$2=1,E590,0)</f>
        <v>0</v>
      </c>
      <c r="BF590" s="15">
        <f>IF(BF$2=1,F590,0)</f>
        <v>0</v>
      </c>
      <c r="BG590" s="15">
        <f>IF(BG$2=1,G590,0)</f>
        <v>0</v>
      </c>
      <c r="BH590" s="15">
        <f>IF(BH$2=1,H590,0)</f>
        <v>0</v>
      </c>
      <c r="BI590" s="15">
        <f>IF(BI$2=1,I590,0)</f>
        <v>1260.72</v>
      </c>
      <c r="BJ590" s="15">
        <f>IF(BJ$2=1,J590,0)</f>
        <v>1229.8800000000001</v>
      </c>
      <c r="BK590" s="15">
        <f>IF(BK$2=1,K590,0)</f>
        <v>0</v>
      </c>
      <c r="BL590" s="15">
        <f>IF(BL$2=1,L590,0)</f>
        <v>0</v>
      </c>
      <c r="BM590" s="15">
        <f>IF(BM$2=1,M590,0)</f>
        <v>0</v>
      </c>
      <c r="BN590" s="15">
        <f>IF(BN$2=1,N590,0)</f>
        <v>0</v>
      </c>
      <c r="BO590" s="15">
        <f>IF(BO$2=1,O590,0)</f>
        <v>0</v>
      </c>
      <c r="BP590" s="15">
        <f>IF(BP$2=1,P590,0)</f>
        <v>0</v>
      </c>
      <c r="BQ590" s="15">
        <f>IF(BQ$2=1,Q590,0)</f>
        <v>1543.56</v>
      </c>
      <c r="BR590" s="15">
        <f>IF(BR$2=1,R590,0)</f>
        <v>1546.9800000000002</v>
      </c>
      <c r="BS590" s="15">
        <f>IF(BS$2=1,S590,0)</f>
        <v>1577.7600000000004</v>
      </c>
      <c r="BT590" s="15">
        <f>IF(BT$2=1,T590,0)</f>
        <v>1656.1200000000001</v>
      </c>
      <c r="BU590" s="15">
        <f>IF(BU$2=1,U590,0)</f>
        <v>1585.3799999999999</v>
      </c>
      <c r="BV590" s="15">
        <f>IF(BV$2=1,V590,0)</f>
        <v>1526.1599999999999</v>
      </c>
      <c r="BW590" s="15">
        <f>IF(BW$2=1,W590,0)</f>
        <v>1583.3999999999996</v>
      </c>
      <c r="BX590" s="15">
        <f>IF(BX$2=1,X590,0)</f>
        <v>1522.9199999999996</v>
      </c>
      <c r="BY590" s="15">
        <f>IF(BY$2=1,Y590,0)</f>
        <v>0</v>
      </c>
      <c r="BZ590" s="15">
        <f>IF(BZ$2=1,Z590,0)</f>
        <v>0</v>
      </c>
      <c r="CA590" s="15">
        <f>SUM(BC590:BZ590)</f>
        <v>15032.88</v>
      </c>
      <c r="CB590" s="15" t="e">
        <f>SUMIFS('Total kWh'!C:C,'Total kWh'!#REF!,#REF!,'Total kWh'!B:B,B590)-CA590</f>
        <v>#REF!</v>
      </c>
      <c r="CD590" s="15">
        <f>IF(CD$2=1,C590,0)</f>
        <v>0</v>
      </c>
      <c r="CE590" s="15">
        <f>IF(CE$2=1,D590,0)</f>
        <v>0</v>
      </c>
      <c r="CF590" s="15">
        <f>IF(CF$2=1,E590,0)</f>
        <v>0</v>
      </c>
      <c r="CG590" s="15">
        <f>IF(CG$2=1,F590,0)</f>
        <v>0</v>
      </c>
      <c r="CH590" s="15">
        <f>IF(CH$2=1,G590,0)</f>
        <v>0</v>
      </c>
      <c r="CI590" s="15">
        <f>IF(CI$2=1,H590,0)</f>
        <v>0</v>
      </c>
      <c r="CJ590" s="15">
        <f>IF(CJ$2=1,I590,0)</f>
        <v>0</v>
      </c>
      <c r="CK590" s="15">
        <f>IF(CK$2=1,J590,0)</f>
        <v>0</v>
      </c>
      <c r="CL590" s="15">
        <f>IF(CL$2=1,K590,0)</f>
        <v>0</v>
      </c>
      <c r="CM590" s="15">
        <f>IF(CM$2=1,L590,0)</f>
        <v>0</v>
      </c>
      <c r="CN590" s="15">
        <f>IF(CN$2=1,M590,0)</f>
        <v>0</v>
      </c>
      <c r="CO590" s="15">
        <f>IF(CO$2=1,N590,0)</f>
        <v>0</v>
      </c>
      <c r="CP590" s="15">
        <f>IF(CP$2=1,O590,0)</f>
        <v>0</v>
      </c>
      <c r="CQ590" s="15">
        <f>IF(CQ$2=1,P590,0)</f>
        <v>0</v>
      </c>
      <c r="CR590" s="15">
        <f>IF(CR$2=1,Q590,0)</f>
        <v>1543.56</v>
      </c>
      <c r="CS590" s="15">
        <f>IF(CS$2=1,R590,0)</f>
        <v>1546.9800000000002</v>
      </c>
      <c r="CT590" s="15">
        <f>IF(CT$2=1,S590,0)</f>
        <v>1577.7600000000004</v>
      </c>
      <c r="CU590" s="15">
        <f>IF(CU$2=1,T590,0)</f>
        <v>1656.1200000000001</v>
      </c>
      <c r="CV590" s="15">
        <f>IF(CV$2=1,U590,0)</f>
        <v>1585.3799999999999</v>
      </c>
      <c r="CW590" s="15">
        <f>IF(CW$2=1,V590,0)</f>
        <v>1526.1599999999999</v>
      </c>
      <c r="CX590" s="15">
        <f>IF(CX$2=1,W590,0)</f>
        <v>1583.3999999999996</v>
      </c>
      <c r="CY590" s="15">
        <f>IF(CY$2=1,X590,0)</f>
        <v>1522.9199999999996</v>
      </c>
      <c r="CZ590" s="15">
        <f>IF(CZ$2=1,Y590,0)</f>
        <v>0</v>
      </c>
      <c r="DA590" s="15">
        <f>IF(DA$2=1,Z590,0)</f>
        <v>0</v>
      </c>
      <c r="DB590" s="15">
        <f>SUM(CD590:DA590)</f>
        <v>12542.279999999999</v>
      </c>
      <c r="DC590" s="15" t="e">
        <f>SUMIFS('Total kWh'!C:C,'Total kWh'!#REF!,#REF!,'Total kWh'!B:B,B590)-DB590</f>
        <v>#REF!</v>
      </c>
    </row>
    <row r="591" spans="1:107" x14ac:dyDescent="0.3">
      <c r="A591" s="32" t="s">
        <v>111</v>
      </c>
      <c r="B591" s="33">
        <v>11</v>
      </c>
      <c r="C591" s="33">
        <v>1314.36</v>
      </c>
      <c r="D591" s="33">
        <v>1269.96</v>
      </c>
      <c r="E591" s="33">
        <v>1225.08</v>
      </c>
      <c r="F591" s="33">
        <v>1175.22</v>
      </c>
      <c r="G591" s="33">
        <v>1273.5</v>
      </c>
      <c r="H591" s="33">
        <v>1216.5000000000002</v>
      </c>
      <c r="I591" s="33">
        <v>1197.48</v>
      </c>
      <c r="J591" s="33">
        <v>1194.9000000000001</v>
      </c>
      <c r="K591" s="33">
        <v>1348.5599999999997</v>
      </c>
      <c r="L591" s="33">
        <v>1358.6400000000003</v>
      </c>
      <c r="M591" s="33">
        <v>1336.9800000000002</v>
      </c>
      <c r="N591" s="33">
        <v>1389.06</v>
      </c>
      <c r="O591" s="33">
        <v>1612.98</v>
      </c>
      <c r="P591" s="33">
        <v>1602.4199999999998</v>
      </c>
      <c r="Q591" s="33">
        <v>1638.6599999999999</v>
      </c>
      <c r="R591" s="33">
        <v>1622.88</v>
      </c>
      <c r="S591" s="33">
        <v>1619.8200000000004</v>
      </c>
      <c r="T591" s="33">
        <v>1568.8200000000002</v>
      </c>
      <c r="U591" s="33">
        <v>1460.2199999999998</v>
      </c>
      <c r="V591" s="33">
        <v>1349.76</v>
      </c>
      <c r="W591" s="33">
        <v>1523.7599999999998</v>
      </c>
      <c r="X591" s="33">
        <v>1422.96</v>
      </c>
      <c r="Y591" s="33">
        <v>1364.34</v>
      </c>
      <c r="Z591" s="33">
        <v>1353.48</v>
      </c>
      <c r="AB591" s="15">
        <f>IF(AB$2=1,C591,0)</f>
        <v>0</v>
      </c>
      <c r="AC591" s="15">
        <f>IF(AC$2=1,D591,0)</f>
        <v>0</v>
      </c>
      <c r="AD591" s="15">
        <f>IF(AD$2=1,E591,0)</f>
        <v>0</v>
      </c>
      <c r="AE591" s="15">
        <f>IF(AE$2=1,F591,0)</f>
        <v>0</v>
      </c>
      <c r="AF591" s="15">
        <f>IF(AF$2=1,G591,0)</f>
        <v>0</v>
      </c>
      <c r="AG591" s="15">
        <f>IF(AG$2=1,H591,0)</f>
        <v>0</v>
      </c>
      <c r="AH591" s="15">
        <f>IF(AH$2=1,I591,0)</f>
        <v>1197.48</v>
      </c>
      <c r="AI591" s="15">
        <f>IF(AI$2=1,J591,0)</f>
        <v>1194.9000000000001</v>
      </c>
      <c r="AJ591" s="15">
        <f>IF(AJ$2=1,K591,0)</f>
        <v>1348.5599999999997</v>
      </c>
      <c r="AK591" s="15">
        <f>IF(AK$2=1,L591,0)</f>
        <v>1358.6400000000003</v>
      </c>
      <c r="AL591" s="15">
        <f>IF(AL$2=1,M591,0)</f>
        <v>1336.9800000000002</v>
      </c>
      <c r="AM591" s="15">
        <f>IF(AM$2=1,N591,0)</f>
        <v>1389.06</v>
      </c>
      <c r="AN591" s="15">
        <f>IF(AN$2=1,O591,0)</f>
        <v>1612.98</v>
      </c>
      <c r="AO591" s="15">
        <f>IF(AO$2=1,P591,0)</f>
        <v>1602.4199999999998</v>
      </c>
      <c r="AP591" s="15">
        <f>IF(AP$2=1,Q591,0)</f>
        <v>1638.6599999999999</v>
      </c>
      <c r="AQ591" s="15">
        <f>IF(AQ$2=1,R591,0)</f>
        <v>1622.88</v>
      </c>
      <c r="AR591" s="15">
        <f>IF(AR$2=1,S591,0)</f>
        <v>1619.8200000000004</v>
      </c>
      <c r="AS591" s="15">
        <f>IF(AS$2=1,T591,0)</f>
        <v>1568.8200000000002</v>
      </c>
      <c r="AT591" s="15">
        <f>IF(AT$2=1,U591,0)</f>
        <v>1460.2199999999998</v>
      </c>
      <c r="AU591" s="15">
        <f>IF(AU$2=1,V591,0)</f>
        <v>1349.76</v>
      </c>
      <c r="AV591" s="15">
        <f>IF(AV$2=1,W591,0)</f>
        <v>1523.7599999999998</v>
      </c>
      <c r="AW591" s="15">
        <f>IF(AW$2=1,X591,0)</f>
        <v>1422.96</v>
      </c>
      <c r="AX591" s="15">
        <f>IF(AX$2=1,Y591,0)</f>
        <v>0</v>
      </c>
      <c r="AY591" s="15">
        <f>IF(AY$2=1,Z591,0)</f>
        <v>0</v>
      </c>
      <c r="AZ591" s="15">
        <f>SUM(AB591:AY591)</f>
        <v>23247.899999999998</v>
      </c>
      <c r="BA591" s="15" t="e">
        <f>SUMIFS('Total kWh'!C:C,'Total kWh'!#REF!,#REF!,'Total kWh'!B:B,B591)-AZ591</f>
        <v>#REF!</v>
      </c>
      <c r="BC591" s="15">
        <f>IF(BC$2=1,C591,0)</f>
        <v>0</v>
      </c>
      <c r="BD591" s="15">
        <f>IF(BD$2=1,D591,0)</f>
        <v>0</v>
      </c>
      <c r="BE591" s="15">
        <f>IF(BE$2=1,E591,0)</f>
        <v>0</v>
      </c>
      <c r="BF591" s="15">
        <f>IF(BF$2=1,F591,0)</f>
        <v>0</v>
      </c>
      <c r="BG591" s="15">
        <f>IF(BG$2=1,G591,0)</f>
        <v>0</v>
      </c>
      <c r="BH591" s="15">
        <f>IF(BH$2=1,H591,0)</f>
        <v>0</v>
      </c>
      <c r="BI591" s="15">
        <f>IF(BI$2=1,I591,0)</f>
        <v>1197.48</v>
      </c>
      <c r="BJ591" s="15">
        <f>IF(BJ$2=1,J591,0)</f>
        <v>1194.9000000000001</v>
      </c>
      <c r="BK591" s="15">
        <f>IF(BK$2=1,K591,0)</f>
        <v>0</v>
      </c>
      <c r="BL591" s="15">
        <f>IF(BL$2=1,L591,0)</f>
        <v>0</v>
      </c>
      <c r="BM591" s="15">
        <f>IF(BM$2=1,M591,0)</f>
        <v>0</v>
      </c>
      <c r="BN591" s="15">
        <f>IF(BN$2=1,N591,0)</f>
        <v>0</v>
      </c>
      <c r="BO591" s="15">
        <f>IF(BO$2=1,O591,0)</f>
        <v>0</v>
      </c>
      <c r="BP591" s="15">
        <f>IF(BP$2=1,P591,0)</f>
        <v>0</v>
      </c>
      <c r="BQ591" s="15">
        <f>IF(BQ$2=1,Q591,0)</f>
        <v>1638.6599999999999</v>
      </c>
      <c r="BR591" s="15">
        <f>IF(BR$2=1,R591,0)</f>
        <v>1622.88</v>
      </c>
      <c r="BS591" s="15">
        <f>IF(BS$2=1,S591,0)</f>
        <v>1619.8200000000004</v>
      </c>
      <c r="BT591" s="15">
        <f>IF(BT$2=1,T591,0)</f>
        <v>1568.8200000000002</v>
      </c>
      <c r="BU591" s="15">
        <f>IF(BU$2=1,U591,0)</f>
        <v>1460.2199999999998</v>
      </c>
      <c r="BV591" s="15">
        <f>IF(BV$2=1,V591,0)</f>
        <v>1349.76</v>
      </c>
      <c r="BW591" s="15">
        <f>IF(BW$2=1,W591,0)</f>
        <v>1523.7599999999998</v>
      </c>
      <c r="BX591" s="15">
        <f>IF(BX$2=1,X591,0)</f>
        <v>1422.96</v>
      </c>
      <c r="BY591" s="15">
        <f>IF(BY$2=1,Y591,0)</f>
        <v>0</v>
      </c>
      <c r="BZ591" s="15">
        <f>IF(BZ$2=1,Z591,0)</f>
        <v>0</v>
      </c>
      <c r="CA591" s="15">
        <f>SUM(BC591:BZ591)</f>
        <v>14599.260000000002</v>
      </c>
      <c r="CB591" s="15" t="e">
        <f>SUMIFS('Total kWh'!C:C,'Total kWh'!#REF!,#REF!,'Total kWh'!B:B,B591)-CA591</f>
        <v>#REF!</v>
      </c>
      <c r="CD591" s="15">
        <f>IF(CD$2=1,C591,0)</f>
        <v>0</v>
      </c>
      <c r="CE591" s="15">
        <f>IF(CE$2=1,D591,0)</f>
        <v>0</v>
      </c>
      <c r="CF591" s="15">
        <f>IF(CF$2=1,E591,0)</f>
        <v>0</v>
      </c>
      <c r="CG591" s="15">
        <f>IF(CG$2=1,F591,0)</f>
        <v>0</v>
      </c>
      <c r="CH591" s="15">
        <f>IF(CH$2=1,G591,0)</f>
        <v>0</v>
      </c>
      <c r="CI591" s="15">
        <f>IF(CI$2=1,H591,0)</f>
        <v>0</v>
      </c>
      <c r="CJ591" s="15">
        <f>IF(CJ$2=1,I591,0)</f>
        <v>0</v>
      </c>
      <c r="CK591" s="15">
        <f>IF(CK$2=1,J591,0)</f>
        <v>0</v>
      </c>
      <c r="CL591" s="15">
        <f>IF(CL$2=1,K591,0)</f>
        <v>0</v>
      </c>
      <c r="CM591" s="15">
        <f>IF(CM$2=1,L591,0)</f>
        <v>0</v>
      </c>
      <c r="CN591" s="15">
        <f>IF(CN$2=1,M591,0)</f>
        <v>0</v>
      </c>
      <c r="CO591" s="15">
        <f>IF(CO$2=1,N591,0)</f>
        <v>0</v>
      </c>
      <c r="CP591" s="15">
        <f>IF(CP$2=1,O591,0)</f>
        <v>0</v>
      </c>
      <c r="CQ591" s="15">
        <f>IF(CQ$2=1,P591,0)</f>
        <v>0</v>
      </c>
      <c r="CR591" s="15">
        <f>IF(CR$2=1,Q591,0)</f>
        <v>1638.6599999999999</v>
      </c>
      <c r="CS591" s="15">
        <f>IF(CS$2=1,R591,0)</f>
        <v>1622.88</v>
      </c>
      <c r="CT591" s="15">
        <f>IF(CT$2=1,S591,0)</f>
        <v>1619.8200000000004</v>
      </c>
      <c r="CU591" s="15">
        <f>IF(CU$2=1,T591,0)</f>
        <v>1568.8200000000002</v>
      </c>
      <c r="CV591" s="15">
        <f>IF(CV$2=1,U591,0)</f>
        <v>1460.2199999999998</v>
      </c>
      <c r="CW591" s="15">
        <f>IF(CW$2=1,V591,0)</f>
        <v>1349.76</v>
      </c>
      <c r="CX591" s="15">
        <f>IF(CX$2=1,W591,0)</f>
        <v>1523.7599999999998</v>
      </c>
      <c r="CY591" s="15">
        <f>IF(CY$2=1,X591,0)</f>
        <v>1422.96</v>
      </c>
      <c r="CZ591" s="15">
        <f>IF(CZ$2=1,Y591,0)</f>
        <v>0</v>
      </c>
      <c r="DA591" s="15">
        <f>IF(DA$2=1,Z591,0)</f>
        <v>0</v>
      </c>
      <c r="DB591" s="15">
        <f>SUM(CD591:DA591)</f>
        <v>12206.880000000001</v>
      </c>
      <c r="DC591" s="15" t="e">
        <f>SUMIFS('Total kWh'!C:C,'Total kWh'!#REF!,#REF!,'Total kWh'!B:B,B591)-DB591</f>
        <v>#REF!</v>
      </c>
    </row>
    <row r="592" spans="1:107" x14ac:dyDescent="0.3">
      <c r="A592" s="32" t="s">
        <v>111</v>
      </c>
      <c r="B592" s="33">
        <v>12</v>
      </c>
      <c r="C592" s="33">
        <v>3461.099999999999</v>
      </c>
      <c r="D592" s="33">
        <v>3384.96</v>
      </c>
      <c r="E592" s="33">
        <v>3423.7199999999993</v>
      </c>
      <c r="F592" s="33">
        <v>3304.139999999999</v>
      </c>
      <c r="G592" s="33">
        <v>3484.08</v>
      </c>
      <c r="H592" s="33">
        <v>3352.1399999999994</v>
      </c>
      <c r="I592" s="33">
        <v>3393.6000000000008</v>
      </c>
      <c r="J592" s="33">
        <v>3359.0999999999995</v>
      </c>
      <c r="K592" s="33">
        <v>3435.8399999999988</v>
      </c>
      <c r="L592" s="33">
        <v>3359.7600000000007</v>
      </c>
      <c r="M592" s="33">
        <v>3402.5399999999995</v>
      </c>
      <c r="N592" s="33">
        <v>3255.3599999999992</v>
      </c>
      <c r="O592" s="33">
        <v>3498.3599999999997</v>
      </c>
      <c r="P592" s="33">
        <v>3373.8599999999992</v>
      </c>
      <c r="Q592" s="33">
        <v>3403.3199999999993</v>
      </c>
      <c r="R592" s="33">
        <v>3434.8799999999997</v>
      </c>
      <c r="S592" s="33">
        <v>3485.7599999999993</v>
      </c>
      <c r="T592" s="33">
        <v>3411.1199999999994</v>
      </c>
      <c r="U592" s="33">
        <v>3429.9599999999996</v>
      </c>
      <c r="V592" s="33">
        <v>3333.3</v>
      </c>
      <c r="W592" s="33">
        <v>3511.5000000000009</v>
      </c>
      <c r="X592" s="33">
        <v>3394.6800000000007</v>
      </c>
      <c r="Y592" s="33">
        <v>3412.86</v>
      </c>
      <c r="Z592" s="33">
        <v>3389.22</v>
      </c>
      <c r="AB592" s="15">
        <f>IF(AB$2=1,C592,0)</f>
        <v>0</v>
      </c>
      <c r="AC592" s="15">
        <f>IF(AC$2=1,D592,0)</f>
        <v>0</v>
      </c>
      <c r="AD592" s="15">
        <f>IF(AD$2=1,E592,0)</f>
        <v>0</v>
      </c>
      <c r="AE592" s="15">
        <f>IF(AE$2=1,F592,0)</f>
        <v>0</v>
      </c>
      <c r="AF592" s="15">
        <f>IF(AF$2=1,G592,0)</f>
        <v>0</v>
      </c>
      <c r="AG592" s="15">
        <f>IF(AG$2=1,H592,0)</f>
        <v>0</v>
      </c>
      <c r="AH592" s="15">
        <f>IF(AH$2=1,I592,0)</f>
        <v>3393.6000000000008</v>
      </c>
      <c r="AI592" s="15">
        <f>IF(AI$2=1,J592,0)</f>
        <v>3359.0999999999995</v>
      </c>
      <c r="AJ592" s="15">
        <f>IF(AJ$2=1,K592,0)</f>
        <v>3435.8399999999988</v>
      </c>
      <c r="AK592" s="15">
        <f>IF(AK$2=1,L592,0)</f>
        <v>3359.7600000000007</v>
      </c>
      <c r="AL592" s="15">
        <f>IF(AL$2=1,M592,0)</f>
        <v>3402.5399999999995</v>
      </c>
      <c r="AM592" s="15">
        <f>IF(AM$2=1,N592,0)</f>
        <v>3255.3599999999992</v>
      </c>
      <c r="AN592" s="15">
        <f>IF(AN$2=1,O592,0)</f>
        <v>3498.3599999999997</v>
      </c>
      <c r="AO592" s="15">
        <f>IF(AO$2=1,P592,0)</f>
        <v>3373.8599999999992</v>
      </c>
      <c r="AP592" s="15">
        <f>IF(AP$2=1,Q592,0)</f>
        <v>3403.3199999999993</v>
      </c>
      <c r="AQ592" s="15">
        <f>IF(AQ$2=1,R592,0)</f>
        <v>3434.8799999999997</v>
      </c>
      <c r="AR592" s="15">
        <f>IF(AR$2=1,S592,0)</f>
        <v>3485.7599999999993</v>
      </c>
      <c r="AS592" s="15">
        <f>IF(AS$2=1,T592,0)</f>
        <v>3411.1199999999994</v>
      </c>
      <c r="AT592" s="15">
        <f>IF(AT$2=1,U592,0)</f>
        <v>3429.9599999999996</v>
      </c>
      <c r="AU592" s="15">
        <f>IF(AU$2=1,V592,0)</f>
        <v>3333.3</v>
      </c>
      <c r="AV592" s="15">
        <f>IF(AV$2=1,W592,0)</f>
        <v>3511.5000000000009</v>
      </c>
      <c r="AW592" s="15">
        <f>IF(AW$2=1,X592,0)</f>
        <v>3394.6800000000007</v>
      </c>
      <c r="AX592" s="15">
        <f>IF(AX$2=1,Y592,0)</f>
        <v>0</v>
      </c>
      <c r="AY592" s="15">
        <f>IF(AY$2=1,Z592,0)</f>
        <v>0</v>
      </c>
      <c r="AZ592" s="15">
        <f>SUM(AB592:AY592)</f>
        <v>54482.94000000001</v>
      </c>
      <c r="BA592" s="15" t="e">
        <f>SUMIFS('Total kWh'!C:C,'Total kWh'!#REF!,#REF!,'Total kWh'!B:B,B592)-AZ592</f>
        <v>#REF!</v>
      </c>
      <c r="BC592" s="15">
        <f>IF(BC$2=1,C592,0)</f>
        <v>0</v>
      </c>
      <c r="BD592" s="15">
        <f>IF(BD$2=1,D592,0)</f>
        <v>0</v>
      </c>
      <c r="BE592" s="15">
        <f>IF(BE$2=1,E592,0)</f>
        <v>0</v>
      </c>
      <c r="BF592" s="15">
        <f>IF(BF$2=1,F592,0)</f>
        <v>0</v>
      </c>
      <c r="BG592" s="15">
        <f>IF(BG$2=1,G592,0)</f>
        <v>0</v>
      </c>
      <c r="BH592" s="15">
        <f>IF(BH$2=1,H592,0)</f>
        <v>0</v>
      </c>
      <c r="BI592" s="15">
        <f>IF(BI$2=1,I592,0)</f>
        <v>3393.6000000000008</v>
      </c>
      <c r="BJ592" s="15">
        <f>IF(BJ$2=1,J592,0)</f>
        <v>3359.0999999999995</v>
      </c>
      <c r="BK592" s="15">
        <f>IF(BK$2=1,K592,0)</f>
        <v>0</v>
      </c>
      <c r="BL592" s="15">
        <f>IF(BL$2=1,L592,0)</f>
        <v>0</v>
      </c>
      <c r="BM592" s="15">
        <f>IF(BM$2=1,M592,0)</f>
        <v>0</v>
      </c>
      <c r="BN592" s="15">
        <f>IF(BN$2=1,N592,0)</f>
        <v>0</v>
      </c>
      <c r="BO592" s="15">
        <f>IF(BO$2=1,O592,0)</f>
        <v>0</v>
      </c>
      <c r="BP592" s="15">
        <f>IF(BP$2=1,P592,0)</f>
        <v>0</v>
      </c>
      <c r="BQ592" s="15">
        <f>IF(BQ$2=1,Q592,0)</f>
        <v>3403.3199999999993</v>
      </c>
      <c r="BR592" s="15">
        <f>IF(BR$2=1,R592,0)</f>
        <v>3434.8799999999997</v>
      </c>
      <c r="BS592" s="15">
        <f>IF(BS$2=1,S592,0)</f>
        <v>3485.7599999999993</v>
      </c>
      <c r="BT592" s="15">
        <f>IF(BT$2=1,T592,0)</f>
        <v>3411.1199999999994</v>
      </c>
      <c r="BU592" s="15">
        <f>IF(BU$2=1,U592,0)</f>
        <v>3429.9599999999996</v>
      </c>
      <c r="BV592" s="15">
        <f>IF(BV$2=1,V592,0)</f>
        <v>3333.3</v>
      </c>
      <c r="BW592" s="15">
        <f>IF(BW$2=1,W592,0)</f>
        <v>3511.5000000000009</v>
      </c>
      <c r="BX592" s="15">
        <f>IF(BX$2=1,X592,0)</f>
        <v>3394.6800000000007</v>
      </c>
      <c r="BY592" s="15">
        <f>IF(BY$2=1,Y592,0)</f>
        <v>0</v>
      </c>
      <c r="BZ592" s="15">
        <f>IF(BZ$2=1,Z592,0)</f>
        <v>0</v>
      </c>
      <c r="CA592" s="15">
        <f>SUM(BC592:BZ592)</f>
        <v>34157.22</v>
      </c>
      <c r="CB592" s="15" t="e">
        <f>SUMIFS('Total kWh'!C:C,'Total kWh'!#REF!,#REF!,'Total kWh'!B:B,B592)-CA592</f>
        <v>#REF!</v>
      </c>
      <c r="CD592" s="15">
        <f>IF(CD$2=1,C592,0)</f>
        <v>0</v>
      </c>
      <c r="CE592" s="15">
        <f>IF(CE$2=1,D592,0)</f>
        <v>0</v>
      </c>
      <c r="CF592" s="15">
        <f>IF(CF$2=1,E592,0)</f>
        <v>0</v>
      </c>
      <c r="CG592" s="15">
        <f>IF(CG$2=1,F592,0)</f>
        <v>0</v>
      </c>
      <c r="CH592" s="15">
        <f>IF(CH$2=1,G592,0)</f>
        <v>0</v>
      </c>
      <c r="CI592" s="15">
        <f>IF(CI$2=1,H592,0)</f>
        <v>0</v>
      </c>
      <c r="CJ592" s="15">
        <f>IF(CJ$2=1,I592,0)</f>
        <v>0</v>
      </c>
      <c r="CK592" s="15">
        <f>IF(CK$2=1,J592,0)</f>
        <v>0</v>
      </c>
      <c r="CL592" s="15">
        <f>IF(CL$2=1,K592,0)</f>
        <v>0</v>
      </c>
      <c r="CM592" s="15">
        <f>IF(CM$2=1,L592,0)</f>
        <v>0</v>
      </c>
      <c r="CN592" s="15">
        <f>IF(CN$2=1,M592,0)</f>
        <v>0</v>
      </c>
      <c r="CO592" s="15">
        <f>IF(CO$2=1,N592,0)</f>
        <v>0</v>
      </c>
      <c r="CP592" s="15">
        <f>IF(CP$2=1,O592,0)</f>
        <v>0</v>
      </c>
      <c r="CQ592" s="15">
        <f>IF(CQ$2=1,P592,0)</f>
        <v>0</v>
      </c>
      <c r="CR592" s="15">
        <f>IF(CR$2=1,Q592,0)</f>
        <v>3403.3199999999993</v>
      </c>
      <c r="CS592" s="15">
        <f>IF(CS$2=1,R592,0)</f>
        <v>3434.8799999999997</v>
      </c>
      <c r="CT592" s="15">
        <f>IF(CT$2=1,S592,0)</f>
        <v>3485.7599999999993</v>
      </c>
      <c r="CU592" s="15">
        <f>IF(CU$2=1,T592,0)</f>
        <v>3411.1199999999994</v>
      </c>
      <c r="CV592" s="15">
        <f>IF(CV$2=1,U592,0)</f>
        <v>3429.9599999999996</v>
      </c>
      <c r="CW592" s="15">
        <f>IF(CW$2=1,V592,0)</f>
        <v>3333.3</v>
      </c>
      <c r="CX592" s="15">
        <f>IF(CX$2=1,W592,0)</f>
        <v>3511.5000000000009</v>
      </c>
      <c r="CY592" s="15">
        <f>IF(CY$2=1,X592,0)</f>
        <v>3394.6800000000007</v>
      </c>
      <c r="CZ592" s="15">
        <f>IF(CZ$2=1,Y592,0)</f>
        <v>0</v>
      </c>
      <c r="DA592" s="15">
        <f>IF(DA$2=1,Z592,0)</f>
        <v>0</v>
      </c>
      <c r="DB592" s="15">
        <f>SUM(CD592:DA592)</f>
        <v>27404.519999999997</v>
      </c>
      <c r="DC592" s="15" t="e">
        <f>SUMIFS('Total kWh'!C:C,'Total kWh'!#REF!,#REF!,'Total kWh'!B:B,B592)-DB592</f>
        <v>#REF!</v>
      </c>
    </row>
    <row r="593" spans="1:107" x14ac:dyDescent="0.3">
      <c r="A593" s="32" t="s">
        <v>119</v>
      </c>
      <c r="B593" s="33">
        <v>1</v>
      </c>
      <c r="C593" s="33">
        <v>12686.640000000001</v>
      </c>
      <c r="D593" s="33">
        <v>12721.92</v>
      </c>
      <c r="E593" s="33">
        <v>12778.079999999996</v>
      </c>
      <c r="F593" s="33">
        <v>12991.680000000002</v>
      </c>
      <c r="G593" s="33">
        <v>12599.28</v>
      </c>
      <c r="H593" s="33">
        <v>12721.2</v>
      </c>
      <c r="I593" s="33">
        <v>13638.24</v>
      </c>
      <c r="J593" s="33">
        <v>15152.88</v>
      </c>
      <c r="K593" s="33">
        <v>15157.920000000002</v>
      </c>
      <c r="L593" s="33">
        <v>15275.040000000003</v>
      </c>
      <c r="M593" s="33">
        <v>15227.28</v>
      </c>
      <c r="N593" s="33">
        <v>15327.839999999998</v>
      </c>
      <c r="O593" s="33">
        <v>15109.44</v>
      </c>
      <c r="P593" s="33">
        <v>14944.800000000001</v>
      </c>
      <c r="Q593" s="33">
        <v>15057.600000000002</v>
      </c>
      <c r="R593" s="33">
        <v>14711.760000000002</v>
      </c>
      <c r="S593" s="33">
        <v>13868.159999999998</v>
      </c>
      <c r="T593" s="33">
        <v>13430.64</v>
      </c>
      <c r="U593" s="33">
        <v>13334.160000000002</v>
      </c>
      <c r="V593" s="33">
        <v>13160.88</v>
      </c>
      <c r="W593" s="33">
        <v>12992.399999999996</v>
      </c>
      <c r="X593" s="33">
        <v>13081.44</v>
      </c>
      <c r="Y593" s="33">
        <v>12769.199999999997</v>
      </c>
      <c r="Z593" s="33">
        <v>12654.479999999996</v>
      </c>
      <c r="AB593" s="15">
        <f>IF(AB$2=1,C593,0)</f>
        <v>0</v>
      </c>
      <c r="AC593" s="15">
        <f>IF(AC$2=1,D593,0)</f>
        <v>0</v>
      </c>
      <c r="AD593" s="15">
        <f>IF(AD$2=1,E593,0)</f>
        <v>0</v>
      </c>
      <c r="AE593" s="15">
        <f>IF(AE$2=1,F593,0)</f>
        <v>0</v>
      </c>
      <c r="AF593" s="15">
        <f>IF(AF$2=1,G593,0)</f>
        <v>0</v>
      </c>
      <c r="AG593" s="15">
        <f>IF(AG$2=1,H593,0)</f>
        <v>0</v>
      </c>
      <c r="AH593" s="15">
        <f>IF(AH$2=1,I593,0)</f>
        <v>13638.24</v>
      </c>
      <c r="AI593" s="15">
        <f>IF(AI$2=1,J593,0)</f>
        <v>15152.88</v>
      </c>
      <c r="AJ593" s="15">
        <f>IF(AJ$2=1,K593,0)</f>
        <v>15157.920000000002</v>
      </c>
      <c r="AK593" s="15">
        <f>IF(AK$2=1,L593,0)</f>
        <v>15275.040000000003</v>
      </c>
      <c r="AL593" s="15">
        <f>IF(AL$2=1,M593,0)</f>
        <v>15227.28</v>
      </c>
      <c r="AM593" s="15">
        <f>IF(AM$2=1,N593,0)</f>
        <v>15327.839999999998</v>
      </c>
      <c r="AN593" s="15">
        <f>IF(AN$2=1,O593,0)</f>
        <v>15109.44</v>
      </c>
      <c r="AO593" s="15">
        <f>IF(AO$2=1,P593,0)</f>
        <v>14944.800000000001</v>
      </c>
      <c r="AP593" s="15">
        <f>IF(AP$2=1,Q593,0)</f>
        <v>15057.600000000002</v>
      </c>
      <c r="AQ593" s="15">
        <f>IF(AQ$2=1,R593,0)</f>
        <v>14711.760000000002</v>
      </c>
      <c r="AR593" s="15">
        <f>IF(AR$2=1,S593,0)</f>
        <v>13868.159999999998</v>
      </c>
      <c r="AS593" s="15">
        <f>IF(AS$2=1,T593,0)</f>
        <v>13430.64</v>
      </c>
      <c r="AT593" s="15">
        <f>IF(AT$2=1,U593,0)</f>
        <v>13334.160000000002</v>
      </c>
      <c r="AU593" s="15">
        <f>IF(AU$2=1,V593,0)</f>
        <v>13160.88</v>
      </c>
      <c r="AV593" s="15">
        <f>IF(AV$2=1,W593,0)</f>
        <v>12992.399999999996</v>
      </c>
      <c r="AW593" s="15">
        <f>IF(AW$2=1,X593,0)</f>
        <v>13081.44</v>
      </c>
      <c r="AX593" s="15">
        <f>IF(AX$2=1,Y593,0)</f>
        <v>0</v>
      </c>
      <c r="AY593" s="15">
        <f>IF(AY$2=1,Z593,0)</f>
        <v>0</v>
      </c>
      <c r="AZ593" s="15">
        <f>SUM(AB593:AY593)</f>
        <v>229470.48000000004</v>
      </c>
      <c r="BA593" s="15" t="e">
        <f>SUMIFS('Total kWh'!C:C,'Total kWh'!#REF!,#REF!,'Total kWh'!B:B,B593)-AZ593</f>
        <v>#REF!</v>
      </c>
      <c r="BC593" s="15">
        <f>IF(BC$2=1,C593,0)</f>
        <v>0</v>
      </c>
      <c r="BD593" s="15">
        <f>IF(BD$2=1,D593,0)</f>
        <v>0</v>
      </c>
      <c r="BE593" s="15">
        <f>IF(BE$2=1,E593,0)</f>
        <v>0</v>
      </c>
      <c r="BF593" s="15">
        <f>IF(BF$2=1,F593,0)</f>
        <v>0</v>
      </c>
      <c r="BG593" s="15">
        <f>IF(BG$2=1,G593,0)</f>
        <v>0</v>
      </c>
      <c r="BH593" s="15">
        <f>IF(BH$2=1,H593,0)</f>
        <v>0</v>
      </c>
      <c r="BI593" s="15">
        <f>IF(BI$2=1,I593,0)</f>
        <v>13638.24</v>
      </c>
      <c r="BJ593" s="15">
        <f>IF(BJ$2=1,J593,0)</f>
        <v>15152.88</v>
      </c>
      <c r="BK593" s="15">
        <f>IF(BK$2=1,K593,0)</f>
        <v>0</v>
      </c>
      <c r="BL593" s="15">
        <f>IF(BL$2=1,L593,0)</f>
        <v>0</v>
      </c>
      <c r="BM593" s="15">
        <f>IF(BM$2=1,M593,0)</f>
        <v>0</v>
      </c>
      <c r="BN593" s="15">
        <f>IF(BN$2=1,N593,0)</f>
        <v>0</v>
      </c>
      <c r="BO593" s="15">
        <f>IF(BO$2=1,O593,0)</f>
        <v>0</v>
      </c>
      <c r="BP593" s="15">
        <f>IF(BP$2=1,P593,0)</f>
        <v>0</v>
      </c>
      <c r="BQ593" s="15">
        <f>IF(BQ$2=1,Q593,0)</f>
        <v>15057.600000000002</v>
      </c>
      <c r="BR593" s="15">
        <f>IF(BR$2=1,R593,0)</f>
        <v>14711.760000000002</v>
      </c>
      <c r="BS593" s="15">
        <f>IF(BS$2=1,S593,0)</f>
        <v>13868.159999999998</v>
      </c>
      <c r="BT593" s="15">
        <f>IF(BT$2=1,T593,0)</f>
        <v>13430.64</v>
      </c>
      <c r="BU593" s="15">
        <f>IF(BU$2=1,U593,0)</f>
        <v>13334.160000000002</v>
      </c>
      <c r="BV593" s="15">
        <f>IF(BV$2=1,V593,0)</f>
        <v>13160.88</v>
      </c>
      <c r="BW593" s="15">
        <f>IF(BW$2=1,W593,0)</f>
        <v>12992.399999999996</v>
      </c>
      <c r="BX593" s="15">
        <f>IF(BX$2=1,X593,0)</f>
        <v>13081.44</v>
      </c>
      <c r="BY593" s="15">
        <f>IF(BY$2=1,Y593,0)</f>
        <v>0</v>
      </c>
      <c r="BZ593" s="15">
        <f>IF(BZ$2=1,Z593,0)</f>
        <v>0</v>
      </c>
      <c r="CA593" s="15">
        <f>SUM(BC593:BZ593)</f>
        <v>138428.16</v>
      </c>
      <c r="CB593" s="15" t="e">
        <f>SUMIFS('Total kWh'!C:C,'Total kWh'!#REF!,#REF!,'Total kWh'!B:B,B593)-CA593</f>
        <v>#REF!</v>
      </c>
      <c r="CD593" s="15">
        <f>IF(CD$2=1,C593,0)</f>
        <v>0</v>
      </c>
      <c r="CE593" s="15">
        <f>IF(CE$2=1,D593,0)</f>
        <v>0</v>
      </c>
      <c r="CF593" s="15">
        <f>IF(CF$2=1,E593,0)</f>
        <v>0</v>
      </c>
      <c r="CG593" s="15">
        <f>IF(CG$2=1,F593,0)</f>
        <v>0</v>
      </c>
      <c r="CH593" s="15">
        <f>IF(CH$2=1,G593,0)</f>
        <v>0</v>
      </c>
      <c r="CI593" s="15">
        <f>IF(CI$2=1,H593,0)</f>
        <v>0</v>
      </c>
      <c r="CJ593" s="15">
        <f>IF(CJ$2=1,I593,0)</f>
        <v>0</v>
      </c>
      <c r="CK593" s="15">
        <f>IF(CK$2=1,J593,0)</f>
        <v>0</v>
      </c>
      <c r="CL593" s="15">
        <f>IF(CL$2=1,K593,0)</f>
        <v>0</v>
      </c>
      <c r="CM593" s="15">
        <f>IF(CM$2=1,L593,0)</f>
        <v>0</v>
      </c>
      <c r="CN593" s="15">
        <f>IF(CN$2=1,M593,0)</f>
        <v>0</v>
      </c>
      <c r="CO593" s="15">
        <f>IF(CO$2=1,N593,0)</f>
        <v>0</v>
      </c>
      <c r="CP593" s="15">
        <f>IF(CP$2=1,O593,0)</f>
        <v>0</v>
      </c>
      <c r="CQ593" s="15">
        <f>IF(CQ$2=1,P593,0)</f>
        <v>0</v>
      </c>
      <c r="CR593" s="15">
        <f>IF(CR$2=1,Q593,0)</f>
        <v>15057.600000000002</v>
      </c>
      <c r="CS593" s="15">
        <f>IF(CS$2=1,R593,0)</f>
        <v>14711.760000000002</v>
      </c>
      <c r="CT593" s="15">
        <f>IF(CT$2=1,S593,0)</f>
        <v>13868.159999999998</v>
      </c>
      <c r="CU593" s="15">
        <f>IF(CU$2=1,T593,0)</f>
        <v>13430.64</v>
      </c>
      <c r="CV593" s="15">
        <f>IF(CV$2=1,U593,0)</f>
        <v>13334.160000000002</v>
      </c>
      <c r="CW593" s="15">
        <f>IF(CW$2=1,V593,0)</f>
        <v>13160.88</v>
      </c>
      <c r="CX593" s="15">
        <f>IF(CX$2=1,W593,0)</f>
        <v>12992.399999999996</v>
      </c>
      <c r="CY593" s="15">
        <f>IF(CY$2=1,X593,0)</f>
        <v>13081.44</v>
      </c>
      <c r="CZ593" s="15">
        <f>IF(CZ$2=1,Y593,0)</f>
        <v>0</v>
      </c>
      <c r="DA593" s="15">
        <f>IF(DA$2=1,Z593,0)</f>
        <v>0</v>
      </c>
      <c r="DB593" s="15">
        <f>SUM(CD593:DA593)</f>
        <v>109637.04000000001</v>
      </c>
      <c r="DC593" s="15" t="e">
        <f>SUMIFS('Total kWh'!C:C,'Total kWh'!#REF!,#REF!,'Total kWh'!B:B,B593)-DB593</f>
        <v>#REF!</v>
      </c>
    </row>
    <row r="594" spans="1:107" x14ac:dyDescent="0.3">
      <c r="A594" s="32" t="s">
        <v>119</v>
      </c>
      <c r="B594" s="33">
        <v>2</v>
      </c>
      <c r="C594" s="33">
        <v>13339.199999999997</v>
      </c>
      <c r="D594" s="33">
        <v>13092.480000000003</v>
      </c>
      <c r="E594" s="33">
        <v>13105.68</v>
      </c>
      <c r="F594" s="33">
        <v>13039.439999999997</v>
      </c>
      <c r="G594" s="33">
        <v>13069.440000000002</v>
      </c>
      <c r="H594" s="33">
        <v>13133.999999999998</v>
      </c>
      <c r="I594" s="33">
        <v>14652.720000000003</v>
      </c>
      <c r="J594" s="33">
        <v>16160.639999999996</v>
      </c>
      <c r="K594" s="33">
        <v>16378.08</v>
      </c>
      <c r="L594" s="33">
        <v>16368.960000000006</v>
      </c>
      <c r="M594" s="33">
        <v>16537.440000000006</v>
      </c>
      <c r="N594" s="33">
        <v>16553.519999999997</v>
      </c>
      <c r="O594" s="33">
        <v>16014.720000000001</v>
      </c>
      <c r="P594" s="33">
        <v>16246.8</v>
      </c>
      <c r="Q594" s="33">
        <v>15922.56</v>
      </c>
      <c r="R594" s="33">
        <v>15163.919999999998</v>
      </c>
      <c r="S594" s="33">
        <v>14295.36</v>
      </c>
      <c r="T594" s="33">
        <v>14160.720000000001</v>
      </c>
      <c r="U594" s="33">
        <v>14112.480000000001</v>
      </c>
      <c r="V594" s="33">
        <v>14075.519999999997</v>
      </c>
      <c r="W594" s="33">
        <v>14115.120000000004</v>
      </c>
      <c r="X594" s="33">
        <v>13724.160000000002</v>
      </c>
      <c r="Y594" s="33">
        <v>13702.56</v>
      </c>
      <c r="Z594" s="33">
        <v>13528.560000000001</v>
      </c>
      <c r="AB594" s="15">
        <f>IF(AB$2=1,C594,0)</f>
        <v>0</v>
      </c>
      <c r="AC594" s="15">
        <f>IF(AC$2=1,D594,0)</f>
        <v>0</v>
      </c>
      <c r="AD594" s="15">
        <f>IF(AD$2=1,E594,0)</f>
        <v>0</v>
      </c>
      <c r="AE594" s="15">
        <f>IF(AE$2=1,F594,0)</f>
        <v>0</v>
      </c>
      <c r="AF594" s="15">
        <f>IF(AF$2=1,G594,0)</f>
        <v>0</v>
      </c>
      <c r="AG594" s="15">
        <f>IF(AG$2=1,H594,0)</f>
        <v>0</v>
      </c>
      <c r="AH594" s="15">
        <f>IF(AH$2=1,I594,0)</f>
        <v>14652.720000000003</v>
      </c>
      <c r="AI594" s="15">
        <f>IF(AI$2=1,J594,0)</f>
        <v>16160.639999999996</v>
      </c>
      <c r="AJ594" s="15">
        <f>IF(AJ$2=1,K594,0)</f>
        <v>16378.08</v>
      </c>
      <c r="AK594" s="15">
        <f>IF(AK$2=1,L594,0)</f>
        <v>16368.960000000006</v>
      </c>
      <c r="AL594" s="15">
        <f>IF(AL$2=1,M594,0)</f>
        <v>16537.440000000006</v>
      </c>
      <c r="AM594" s="15">
        <f>IF(AM$2=1,N594,0)</f>
        <v>16553.519999999997</v>
      </c>
      <c r="AN594" s="15">
        <f>IF(AN$2=1,O594,0)</f>
        <v>16014.720000000001</v>
      </c>
      <c r="AO594" s="15">
        <f>IF(AO$2=1,P594,0)</f>
        <v>16246.8</v>
      </c>
      <c r="AP594" s="15">
        <f>IF(AP$2=1,Q594,0)</f>
        <v>15922.56</v>
      </c>
      <c r="AQ594" s="15">
        <f>IF(AQ$2=1,R594,0)</f>
        <v>15163.919999999998</v>
      </c>
      <c r="AR594" s="15">
        <f>IF(AR$2=1,S594,0)</f>
        <v>14295.36</v>
      </c>
      <c r="AS594" s="15">
        <f>IF(AS$2=1,T594,0)</f>
        <v>14160.720000000001</v>
      </c>
      <c r="AT594" s="15">
        <f>IF(AT$2=1,U594,0)</f>
        <v>14112.480000000001</v>
      </c>
      <c r="AU594" s="15">
        <f>IF(AU$2=1,V594,0)</f>
        <v>14075.519999999997</v>
      </c>
      <c r="AV594" s="15">
        <f>IF(AV$2=1,W594,0)</f>
        <v>14115.120000000004</v>
      </c>
      <c r="AW594" s="15">
        <f>IF(AW$2=1,X594,0)</f>
        <v>13724.160000000002</v>
      </c>
      <c r="AX594" s="15">
        <f>IF(AX$2=1,Y594,0)</f>
        <v>0</v>
      </c>
      <c r="AY594" s="15">
        <f>IF(AY$2=1,Z594,0)</f>
        <v>0</v>
      </c>
      <c r="AZ594" s="15">
        <f>SUM(AB594:AY594)</f>
        <v>244482.72000000003</v>
      </c>
      <c r="BA594" s="15" t="e">
        <f>SUMIFS('Total kWh'!C:C,'Total kWh'!#REF!,#REF!,'Total kWh'!B:B,B594)-AZ594</f>
        <v>#REF!</v>
      </c>
      <c r="BC594" s="15">
        <f>IF(BC$2=1,C594,0)</f>
        <v>0</v>
      </c>
      <c r="BD594" s="15">
        <f>IF(BD$2=1,D594,0)</f>
        <v>0</v>
      </c>
      <c r="BE594" s="15">
        <f>IF(BE$2=1,E594,0)</f>
        <v>0</v>
      </c>
      <c r="BF594" s="15">
        <f>IF(BF$2=1,F594,0)</f>
        <v>0</v>
      </c>
      <c r="BG594" s="15">
        <f>IF(BG$2=1,G594,0)</f>
        <v>0</v>
      </c>
      <c r="BH594" s="15">
        <f>IF(BH$2=1,H594,0)</f>
        <v>0</v>
      </c>
      <c r="BI594" s="15">
        <f>IF(BI$2=1,I594,0)</f>
        <v>14652.720000000003</v>
      </c>
      <c r="BJ594" s="15">
        <f>IF(BJ$2=1,J594,0)</f>
        <v>16160.639999999996</v>
      </c>
      <c r="BK594" s="15">
        <f>IF(BK$2=1,K594,0)</f>
        <v>0</v>
      </c>
      <c r="BL594" s="15">
        <f>IF(BL$2=1,L594,0)</f>
        <v>0</v>
      </c>
      <c r="BM594" s="15">
        <f>IF(BM$2=1,M594,0)</f>
        <v>0</v>
      </c>
      <c r="BN594" s="15">
        <f>IF(BN$2=1,N594,0)</f>
        <v>0</v>
      </c>
      <c r="BO594" s="15">
        <f>IF(BO$2=1,O594,0)</f>
        <v>0</v>
      </c>
      <c r="BP594" s="15">
        <f>IF(BP$2=1,P594,0)</f>
        <v>0</v>
      </c>
      <c r="BQ594" s="15">
        <f>IF(BQ$2=1,Q594,0)</f>
        <v>15922.56</v>
      </c>
      <c r="BR594" s="15">
        <f>IF(BR$2=1,R594,0)</f>
        <v>15163.919999999998</v>
      </c>
      <c r="BS594" s="15">
        <f>IF(BS$2=1,S594,0)</f>
        <v>14295.36</v>
      </c>
      <c r="BT594" s="15">
        <f>IF(BT$2=1,T594,0)</f>
        <v>14160.720000000001</v>
      </c>
      <c r="BU594" s="15">
        <f>IF(BU$2=1,U594,0)</f>
        <v>14112.480000000001</v>
      </c>
      <c r="BV594" s="15">
        <f>IF(BV$2=1,V594,0)</f>
        <v>14075.519999999997</v>
      </c>
      <c r="BW594" s="15">
        <f>IF(BW$2=1,W594,0)</f>
        <v>14115.120000000004</v>
      </c>
      <c r="BX594" s="15">
        <f>IF(BX$2=1,X594,0)</f>
        <v>13724.160000000002</v>
      </c>
      <c r="BY594" s="15">
        <f>IF(BY$2=1,Y594,0)</f>
        <v>0</v>
      </c>
      <c r="BZ594" s="15">
        <f>IF(BZ$2=1,Z594,0)</f>
        <v>0</v>
      </c>
      <c r="CA594" s="15">
        <f>SUM(BC594:BZ594)</f>
        <v>146383.19999999998</v>
      </c>
      <c r="CB594" s="15" t="e">
        <f>SUMIFS('Total kWh'!C:C,'Total kWh'!#REF!,#REF!,'Total kWh'!B:B,B594)-CA594</f>
        <v>#REF!</v>
      </c>
      <c r="CD594" s="15">
        <f>IF(CD$2=1,C594,0)</f>
        <v>0</v>
      </c>
      <c r="CE594" s="15">
        <f>IF(CE$2=1,D594,0)</f>
        <v>0</v>
      </c>
      <c r="CF594" s="15">
        <f>IF(CF$2=1,E594,0)</f>
        <v>0</v>
      </c>
      <c r="CG594" s="15">
        <f>IF(CG$2=1,F594,0)</f>
        <v>0</v>
      </c>
      <c r="CH594" s="15">
        <f>IF(CH$2=1,G594,0)</f>
        <v>0</v>
      </c>
      <c r="CI594" s="15">
        <f>IF(CI$2=1,H594,0)</f>
        <v>0</v>
      </c>
      <c r="CJ594" s="15">
        <f>IF(CJ$2=1,I594,0)</f>
        <v>0</v>
      </c>
      <c r="CK594" s="15">
        <f>IF(CK$2=1,J594,0)</f>
        <v>0</v>
      </c>
      <c r="CL594" s="15">
        <f>IF(CL$2=1,K594,0)</f>
        <v>0</v>
      </c>
      <c r="CM594" s="15">
        <f>IF(CM$2=1,L594,0)</f>
        <v>0</v>
      </c>
      <c r="CN594" s="15">
        <f>IF(CN$2=1,M594,0)</f>
        <v>0</v>
      </c>
      <c r="CO594" s="15">
        <f>IF(CO$2=1,N594,0)</f>
        <v>0</v>
      </c>
      <c r="CP594" s="15">
        <f>IF(CP$2=1,O594,0)</f>
        <v>0</v>
      </c>
      <c r="CQ594" s="15">
        <f>IF(CQ$2=1,P594,0)</f>
        <v>0</v>
      </c>
      <c r="CR594" s="15">
        <f>IF(CR$2=1,Q594,0)</f>
        <v>15922.56</v>
      </c>
      <c r="CS594" s="15">
        <f>IF(CS$2=1,R594,0)</f>
        <v>15163.919999999998</v>
      </c>
      <c r="CT594" s="15">
        <f>IF(CT$2=1,S594,0)</f>
        <v>14295.36</v>
      </c>
      <c r="CU594" s="15">
        <f>IF(CU$2=1,T594,0)</f>
        <v>14160.720000000001</v>
      </c>
      <c r="CV594" s="15">
        <f>IF(CV$2=1,U594,0)</f>
        <v>14112.480000000001</v>
      </c>
      <c r="CW594" s="15">
        <f>IF(CW$2=1,V594,0)</f>
        <v>14075.519999999997</v>
      </c>
      <c r="CX594" s="15">
        <f>IF(CX$2=1,W594,0)</f>
        <v>14115.120000000004</v>
      </c>
      <c r="CY594" s="15">
        <f>IF(CY$2=1,X594,0)</f>
        <v>13724.160000000002</v>
      </c>
      <c r="CZ594" s="15">
        <f>IF(CZ$2=1,Y594,0)</f>
        <v>0</v>
      </c>
      <c r="DA594" s="15">
        <f>IF(DA$2=1,Z594,0)</f>
        <v>0</v>
      </c>
      <c r="DB594" s="15">
        <f>SUM(CD594:DA594)</f>
        <v>115569.84000000001</v>
      </c>
      <c r="DC594" s="15" t="e">
        <f>SUMIFS('Total kWh'!C:C,'Total kWh'!#REF!,#REF!,'Total kWh'!B:B,B594)-DB594</f>
        <v>#REF!</v>
      </c>
    </row>
    <row r="595" spans="1:107" x14ac:dyDescent="0.3">
      <c r="A595" s="32" t="s">
        <v>119</v>
      </c>
      <c r="B595" s="33">
        <v>3</v>
      </c>
      <c r="C595" s="33">
        <v>13275.840000000002</v>
      </c>
      <c r="D595" s="33">
        <v>13125.360000000004</v>
      </c>
      <c r="E595" s="33">
        <v>12886.320000000003</v>
      </c>
      <c r="F595" s="33">
        <v>12921.12</v>
      </c>
      <c r="G595" s="33">
        <v>13040.16</v>
      </c>
      <c r="H595" s="33">
        <v>15483.839999999998</v>
      </c>
      <c r="I595" s="33">
        <v>18105.600000000002</v>
      </c>
      <c r="J595" s="33">
        <v>19481.759999999998</v>
      </c>
      <c r="K595" s="33">
        <v>18953.760000000002</v>
      </c>
      <c r="L595" s="33">
        <v>19410.240000000002</v>
      </c>
      <c r="M595" s="33">
        <v>19948.079999999998</v>
      </c>
      <c r="N595" s="33">
        <v>18738.48</v>
      </c>
      <c r="O595" s="33">
        <v>19560.72</v>
      </c>
      <c r="P595" s="33">
        <v>19401.840000000004</v>
      </c>
      <c r="Q595" s="33">
        <v>18473.039999999997</v>
      </c>
      <c r="R595" s="33">
        <v>16718.879999999997</v>
      </c>
      <c r="S595" s="33">
        <v>15638.16</v>
      </c>
      <c r="T595" s="33">
        <v>15254.400000000005</v>
      </c>
      <c r="U595" s="33">
        <v>15051.360000000004</v>
      </c>
      <c r="V595" s="33">
        <v>14966.640000000001</v>
      </c>
      <c r="W595" s="33">
        <v>14721.120000000003</v>
      </c>
      <c r="X595" s="33">
        <v>14488.560000000001</v>
      </c>
      <c r="Y595" s="33">
        <v>14258.159999999996</v>
      </c>
      <c r="Z595" s="33">
        <v>13731.6</v>
      </c>
      <c r="AB595" s="15">
        <f>IF(AB$2=1,C595,0)</f>
        <v>0</v>
      </c>
      <c r="AC595" s="15">
        <f>IF(AC$2=1,D595,0)</f>
        <v>0</v>
      </c>
      <c r="AD595" s="15">
        <f>IF(AD$2=1,E595,0)</f>
        <v>0</v>
      </c>
      <c r="AE595" s="15">
        <f>IF(AE$2=1,F595,0)</f>
        <v>0</v>
      </c>
      <c r="AF595" s="15">
        <f>IF(AF$2=1,G595,0)</f>
        <v>0</v>
      </c>
      <c r="AG595" s="15">
        <f>IF(AG$2=1,H595,0)</f>
        <v>0</v>
      </c>
      <c r="AH595" s="15">
        <f>IF(AH$2=1,I595,0)</f>
        <v>18105.600000000002</v>
      </c>
      <c r="AI595" s="15">
        <f>IF(AI$2=1,J595,0)</f>
        <v>19481.759999999998</v>
      </c>
      <c r="AJ595" s="15">
        <f>IF(AJ$2=1,K595,0)</f>
        <v>18953.760000000002</v>
      </c>
      <c r="AK595" s="15">
        <f>IF(AK$2=1,L595,0)</f>
        <v>19410.240000000002</v>
      </c>
      <c r="AL595" s="15">
        <f>IF(AL$2=1,M595,0)</f>
        <v>19948.079999999998</v>
      </c>
      <c r="AM595" s="15">
        <f>IF(AM$2=1,N595,0)</f>
        <v>18738.48</v>
      </c>
      <c r="AN595" s="15">
        <f>IF(AN$2=1,O595,0)</f>
        <v>19560.72</v>
      </c>
      <c r="AO595" s="15">
        <f>IF(AO$2=1,P595,0)</f>
        <v>19401.840000000004</v>
      </c>
      <c r="AP595" s="15">
        <f>IF(AP$2=1,Q595,0)</f>
        <v>18473.039999999997</v>
      </c>
      <c r="AQ595" s="15">
        <f>IF(AQ$2=1,R595,0)</f>
        <v>16718.879999999997</v>
      </c>
      <c r="AR595" s="15">
        <f>IF(AR$2=1,S595,0)</f>
        <v>15638.16</v>
      </c>
      <c r="AS595" s="15">
        <f>IF(AS$2=1,T595,0)</f>
        <v>15254.400000000005</v>
      </c>
      <c r="AT595" s="15">
        <f>IF(AT$2=1,U595,0)</f>
        <v>15051.360000000004</v>
      </c>
      <c r="AU595" s="15">
        <f>IF(AU$2=1,V595,0)</f>
        <v>14966.640000000001</v>
      </c>
      <c r="AV595" s="15">
        <f>IF(AV$2=1,W595,0)</f>
        <v>14721.120000000003</v>
      </c>
      <c r="AW595" s="15">
        <f>IF(AW$2=1,X595,0)</f>
        <v>14488.560000000001</v>
      </c>
      <c r="AX595" s="15">
        <f>IF(AX$2=1,Y595,0)</f>
        <v>0</v>
      </c>
      <c r="AY595" s="15">
        <f>IF(AY$2=1,Z595,0)</f>
        <v>0</v>
      </c>
      <c r="AZ595" s="15">
        <f>SUM(AB595:AY595)</f>
        <v>278912.64000000007</v>
      </c>
      <c r="BA595" s="15" t="e">
        <f>SUMIFS('Total kWh'!C:C,'Total kWh'!#REF!,#REF!,'Total kWh'!B:B,B595)-AZ595</f>
        <v>#REF!</v>
      </c>
      <c r="BC595" s="15">
        <f>IF(BC$2=1,C595,0)</f>
        <v>0</v>
      </c>
      <c r="BD595" s="15">
        <f>IF(BD$2=1,D595,0)</f>
        <v>0</v>
      </c>
      <c r="BE595" s="15">
        <f>IF(BE$2=1,E595,0)</f>
        <v>0</v>
      </c>
      <c r="BF595" s="15">
        <f>IF(BF$2=1,F595,0)</f>
        <v>0</v>
      </c>
      <c r="BG595" s="15">
        <f>IF(BG$2=1,G595,0)</f>
        <v>0</v>
      </c>
      <c r="BH595" s="15">
        <f>IF(BH$2=1,H595,0)</f>
        <v>0</v>
      </c>
      <c r="BI595" s="15">
        <f>IF(BI$2=1,I595,0)</f>
        <v>18105.600000000002</v>
      </c>
      <c r="BJ595" s="15">
        <f>IF(BJ$2=1,J595,0)</f>
        <v>19481.759999999998</v>
      </c>
      <c r="BK595" s="15">
        <f>IF(BK$2=1,K595,0)</f>
        <v>0</v>
      </c>
      <c r="BL595" s="15">
        <f>IF(BL$2=1,L595,0)</f>
        <v>0</v>
      </c>
      <c r="BM595" s="15">
        <f>IF(BM$2=1,M595,0)</f>
        <v>0</v>
      </c>
      <c r="BN595" s="15">
        <f>IF(BN$2=1,N595,0)</f>
        <v>0</v>
      </c>
      <c r="BO595" s="15">
        <f>IF(BO$2=1,O595,0)</f>
        <v>0</v>
      </c>
      <c r="BP595" s="15">
        <f>IF(BP$2=1,P595,0)</f>
        <v>0</v>
      </c>
      <c r="BQ595" s="15">
        <f>IF(BQ$2=1,Q595,0)</f>
        <v>18473.039999999997</v>
      </c>
      <c r="BR595" s="15">
        <f>IF(BR$2=1,R595,0)</f>
        <v>16718.879999999997</v>
      </c>
      <c r="BS595" s="15">
        <f>IF(BS$2=1,S595,0)</f>
        <v>15638.16</v>
      </c>
      <c r="BT595" s="15">
        <f>IF(BT$2=1,T595,0)</f>
        <v>15254.400000000005</v>
      </c>
      <c r="BU595" s="15">
        <f>IF(BU$2=1,U595,0)</f>
        <v>15051.360000000004</v>
      </c>
      <c r="BV595" s="15">
        <f>IF(BV$2=1,V595,0)</f>
        <v>14966.640000000001</v>
      </c>
      <c r="BW595" s="15">
        <f>IF(BW$2=1,W595,0)</f>
        <v>14721.120000000003</v>
      </c>
      <c r="BX595" s="15">
        <f>IF(BX$2=1,X595,0)</f>
        <v>14488.560000000001</v>
      </c>
      <c r="BY595" s="15">
        <f>IF(BY$2=1,Y595,0)</f>
        <v>0</v>
      </c>
      <c r="BZ595" s="15">
        <f>IF(BZ$2=1,Z595,0)</f>
        <v>0</v>
      </c>
      <c r="CA595" s="15">
        <f>SUM(BC595:BZ595)</f>
        <v>162899.52000000002</v>
      </c>
      <c r="CB595" s="15" t="e">
        <f>SUMIFS('Total kWh'!C:C,'Total kWh'!#REF!,#REF!,'Total kWh'!B:B,B595)-CA595</f>
        <v>#REF!</v>
      </c>
      <c r="CD595" s="15">
        <f>IF(CD$2=1,C595,0)</f>
        <v>0</v>
      </c>
      <c r="CE595" s="15">
        <f>IF(CE$2=1,D595,0)</f>
        <v>0</v>
      </c>
      <c r="CF595" s="15">
        <f>IF(CF$2=1,E595,0)</f>
        <v>0</v>
      </c>
      <c r="CG595" s="15">
        <f>IF(CG$2=1,F595,0)</f>
        <v>0</v>
      </c>
      <c r="CH595" s="15">
        <f>IF(CH$2=1,G595,0)</f>
        <v>0</v>
      </c>
      <c r="CI595" s="15">
        <f>IF(CI$2=1,H595,0)</f>
        <v>0</v>
      </c>
      <c r="CJ595" s="15">
        <f>IF(CJ$2=1,I595,0)</f>
        <v>0</v>
      </c>
      <c r="CK595" s="15">
        <f>IF(CK$2=1,J595,0)</f>
        <v>0</v>
      </c>
      <c r="CL595" s="15">
        <f>IF(CL$2=1,K595,0)</f>
        <v>0</v>
      </c>
      <c r="CM595" s="15">
        <f>IF(CM$2=1,L595,0)</f>
        <v>0</v>
      </c>
      <c r="CN595" s="15">
        <f>IF(CN$2=1,M595,0)</f>
        <v>0</v>
      </c>
      <c r="CO595" s="15">
        <f>IF(CO$2=1,N595,0)</f>
        <v>0</v>
      </c>
      <c r="CP595" s="15">
        <f>IF(CP$2=1,O595,0)</f>
        <v>0</v>
      </c>
      <c r="CQ595" s="15">
        <f>IF(CQ$2=1,P595,0)</f>
        <v>0</v>
      </c>
      <c r="CR595" s="15">
        <f>IF(CR$2=1,Q595,0)</f>
        <v>18473.039999999997</v>
      </c>
      <c r="CS595" s="15">
        <f>IF(CS$2=1,R595,0)</f>
        <v>16718.879999999997</v>
      </c>
      <c r="CT595" s="15">
        <f>IF(CT$2=1,S595,0)</f>
        <v>15638.16</v>
      </c>
      <c r="CU595" s="15">
        <f>IF(CU$2=1,T595,0)</f>
        <v>15254.400000000005</v>
      </c>
      <c r="CV595" s="15">
        <f>IF(CV$2=1,U595,0)</f>
        <v>15051.360000000004</v>
      </c>
      <c r="CW595" s="15">
        <f>IF(CW$2=1,V595,0)</f>
        <v>14966.640000000001</v>
      </c>
      <c r="CX595" s="15">
        <f>IF(CX$2=1,W595,0)</f>
        <v>14721.120000000003</v>
      </c>
      <c r="CY595" s="15">
        <f>IF(CY$2=1,X595,0)</f>
        <v>14488.560000000001</v>
      </c>
      <c r="CZ595" s="15">
        <f>IF(CZ$2=1,Y595,0)</f>
        <v>0</v>
      </c>
      <c r="DA595" s="15">
        <f>IF(DA$2=1,Z595,0)</f>
        <v>0</v>
      </c>
      <c r="DB595" s="15">
        <f>SUM(CD595:DA595)</f>
        <v>125312.16</v>
      </c>
      <c r="DC595" s="15" t="e">
        <f>SUMIFS('Total kWh'!C:C,'Total kWh'!#REF!,#REF!,'Total kWh'!B:B,B595)-DB595</f>
        <v>#REF!</v>
      </c>
    </row>
    <row r="596" spans="1:107" x14ac:dyDescent="0.3">
      <c r="A596" s="32" t="s">
        <v>119</v>
      </c>
      <c r="B596" s="33">
        <v>4</v>
      </c>
      <c r="C596" s="33">
        <v>10447.440000000002</v>
      </c>
      <c r="D596" s="33">
        <v>9957.1199999999972</v>
      </c>
      <c r="E596" s="33">
        <v>9523.4399999999951</v>
      </c>
      <c r="F596" s="33">
        <v>9696.4800000000032</v>
      </c>
      <c r="G596" s="33">
        <v>9858.239999999998</v>
      </c>
      <c r="H596" s="33">
        <v>10810.320000000002</v>
      </c>
      <c r="I596" s="33">
        <v>13897.680000000002</v>
      </c>
      <c r="J596" s="33">
        <v>16296.960000000001</v>
      </c>
      <c r="K596" s="33">
        <v>16867.2</v>
      </c>
      <c r="L596" s="33">
        <v>16763.759999999998</v>
      </c>
      <c r="M596" s="33">
        <v>17592.72</v>
      </c>
      <c r="N596" s="33">
        <v>17647.919999999998</v>
      </c>
      <c r="O596" s="33">
        <v>16669.920000000002</v>
      </c>
      <c r="P596" s="33">
        <v>18430.080000000005</v>
      </c>
      <c r="Q596" s="33">
        <v>17695.199999999997</v>
      </c>
      <c r="R596" s="33">
        <v>16404.239999999998</v>
      </c>
      <c r="S596" s="33">
        <v>14547.119999999997</v>
      </c>
      <c r="T596" s="33">
        <v>13503.599999999999</v>
      </c>
      <c r="U596" s="33">
        <v>13059.36</v>
      </c>
      <c r="V596" s="33">
        <v>12672</v>
      </c>
      <c r="W596" s="33">
        <v>12497.999999999996</v>
      </c>
      <c r="X596" s="33">
        <v>12063.360000000002</v>
      </c>
      <c r="Y596" s="33">
        <v>11880.96</v>
      </c>
      <c r="Z596" s="33">
        <v>11242.080000000002</v>
      </c>
      <c r="AB596" s="15">
        <f>IF(AB$2=1,C596,0)</f>
        <v>0</v>
      </c>
      <c r="AC596" s="15">
        <f>IF(AC$2=1,D596,0)</f>
        <v>0</v>
      </c>
      <c r="AD596" s="15">
        <f>IF(AD$2=1,E596,0)</f>
        <v>0</v>
      </c>
      <c r="AE596" s="15">
        <f>IF(AE$2=1,F596,0)</f>
        <v>0</v>
      </c>
      <c r="AF596" s="15">
        <f>IF(AF$2=1,G596,0)</f>
        <v>0</v>
      </c>
      <c r="AG596" s="15">
        <f>IF(AG$2=1,H596,0)</f>
        <v>0</v>
      </c>
      <c r="AH596" s="15">
        <f>IF(AH$2=1,I596,0)</f>
        <v>13897.680000000002</v>
      </c>
      <c r="AI596" s="15">
        <f>IF(AI$2=1,J596,0)</f>
        <v>16296.960000000001</v>
      </c>
      <c r="AJ596" s="15">
        <f>IF(AJ$2=1,K596,0)</f>
        <v>16867.2</v>
      </c>
      <c r="AK596" s="15">
        <f>IF(AK$2=1,L596,0)</f>
        <v>16763.759999999998</v>
      </c>
      <c r="AL596" s="15">
        <f>IF(AL$2=1,M596,0)</f>
        <v>17592.72</v>
      </c>
      <c r="AM596" s="15">
        <f>IF(AM$2=1,N596,0)</f>
        <v>17647.919999999998</v>
      </c>
      <c r="AN596" s="15">
        <f>IF(AN$2=1,O596,0)</f>
        <v>16669.920000000002</v>
      </c>
      <c r="AO596" s="15">
        <f>IF(AO$2=1,P596,0)</f>
        <v>18430.080000000005</v>
      </c>
      <c r="AP596" s="15">
        <f>IF(AP$2=1,Q596,0)</f>
        <v>17695.199999999997</v>
      </c>
      <c r="AQ596" s="15">
        <f>IF(AQ$2=1,R596,0)</f>
        <v>16404.239999999998</v>
      </c>
      <c r="AR596" s="15">
        <f>IF(AR$2=1,S596,0)</f>
        <v>14547.119999999997</v>
      </c>
      <c r="AS596" s="15">
        <f>IF(AS$2=1,T596,0)</f>
        <v>13503.599999999999</v>
      </c>
      <c r="AT596" s="15">
        <f>IF(AT$2=1,U596,0)</f>
        <v>13059.36</v>
      </c>
      <c r="AU596" s="15">
        <f>IF(AU$2=1,V596,0)</f>
        <v>12672</v>
      </c>
      <c r="AV596" s="15">
        <f>IF(AV$2=1,W596,0)</f>
        <v>12497.999999999996</v>
      </c>
      <c r="AW596" s="15">
        <f>IF(AW$2=1,X596,0)</f>
        <v>12063.360000000002</v>
      </c>
      <c r="AX596" s="15">
        <f>IF(AX$2=1,Y596,0)</f>
        <v>0</v>
      </c>
      <c r="AY596" s="15">
        <f>IF(AY$2=1,Z596,0)</f>
        <v>0</v>
      </c>
      <c r="AZ596" s="15">
        <f>SUM(AB596:AY596)</f>
        <v>246609.12000000002</v>
      </c>
      <c r="BA596" s="15" t="e">
        <f>SUMIFS('Total kWh'!C:C,'Total kWh'!#REF!,#REF!,'Total kWh'!B:B,B596)-AZ596</f>
        <v>#REF!</v>
      </c>
      <c r="BC596" s="15">
        <f>IF(BC$2=1,C596,0)</f>
        <v>0</v>
      </c>
      <c r="BD596" s="15">
        <f>IF(BD$2=1,D596,0)</f>
        <v>0</v>
      </c>
      <c r="BE596" s="15">
        <f>IF(BE$2=1,E596,0)</f>
        <v>0</v>
      </c>
      <c r="BF596" s="15">
        <f>IF(BF$2=1,F596,0)</f>
        <v>0</v>
      </c>
      <c r="BG596" s="15">
        <f>IF(BG$2=1,G596,0)</f>
        <v>0</v>
      </c>
      <c r="BH596" s="15">
        <f>IF(BH$2=1,H596,0)</f>
        <v>0</v>
      </c>
      <c r="BI596" s="15">
        <f>IF(BI$2=1,I596,0)</f>
        <v>13897.680000000002</v>
      </c>
      <c r="BJ596" s="15">
        <f>IF(BJ$2=1,J596,0)</f>
        <v>16296.960000000001</v>
      </c>
      <c r="BK596" s="15">
        <f>IF(BK$2=1,K596,0)</f>
        <v>0</v>
      </c>
      <c r="BL596" s="15">
        <f>IF(BL$2=1,L596,0)</f>
        <v>0</v>
      </c>
      <c r="BM596" s="15">
        <f>IF(BM$2=1,M596,0)</f>
        <v>0</v>
      </c>
      <c r="BN596" s="15">
        <f>IF(BN$2=1,N596,0)</f>
        <v>0</v>
      </c>
      <c r="BO596" s="15">
        <f>IF(BO$2=1,O596,0)</f>
        <v>0</v>
      </c>
      <c r="BP596" s="15">
        <f>IF(BP$2=1,P596,0)</f>
        <v>0</v>
      </c>
      <c r="BQ596" s="15">
        <f>IF(BQ$2=1,Q596,0)</f>
        <v>17695.199999999997</v>
      </c>
      <c r="BR596" s="15">
        <f>IF(BR$2=1,R596,0)</f>
        <v>16404.239999999998</v>
      </c>
      <c r="BS596" s="15">
        <f>IF(BS$2=1,S596,0)</f>
        <v>14547.119999999997</v>
      </c>
      <c r="BT596" s="15">
        <f>IF(BT$2=1,T596,0)</f>
        <v>13503.599999999999</v>
      </c>
      <c r="BU596" s="15">
        <f>IF(BU$2=1,U596,0)</f>
        <v>13059.36</v>
      </c>
      <c r="BV596" s="15">
        <f>IF(BV$2=1,V596,0)</f>
        <v>12672</v>
      </c>
      <c r="BW596" s="15">
        <f>IF(BW$2=1,W596,0)</f>
        <v>12497.999999999996</v>
      </c>
      <c r="BX596" s="15">
        <f>IF(BX$2=1,X596,0)</f>
        <v>12063.360000000002</v>
      </c>
      <c r="BY596" s="15">
        <f>IF(BY$2=1,Y596,0)</f>
        <v>0</v>
      </c>
      <c r="BZ596" s="15">
        <f>IF(BZ$2=1,Z596,0)</f>
        <v>0</v>
      </c>
      <c r="CA596" s="15">
        <f>SUM(BC596:BZ596)</f>
        <v>142637.51999999999</v>
      </c>
      <c r="CB596" s="15" t="e">
        <f>SUMIFS('Total kWh'!C:C,'Total kWh'!#REF!,#REF!,'Total kWh'!B:B,B596)-CA596</f>
        <v>#REF!</v>
      </c>
      <c r="CD596" s="15">
        <f>IF(CD$2=1,C596,0)</f>
        <v>0</v>
      </c>
      <c r="CE596" s="15">
        <f>IF(CE$2=1,D596,0)</f>
        <v>0</v>
      </c>
      <c r="CF596" s="15">
        <f>IF(CF$2=1,E596,0)</f>
        <v>0</v>
      </c>
      <c r="CG596" s="15">
        <f>IF(CG$2=1,F596,0)</f>
        <v>0</v>
      </c>
      <c r="CH596" s="15">
        <f>IF(CH$2=1,G596,0)</f>
        <v>0</v>
      </c>
      <c r="CI596" s="15">
        <f>IF(CI$2=1,H596,0)</f>
        <v>0</v>
      </c>
      <c r="CJ596" s="15">
        <f>IF(CJ$2=1,I596,0)</f>
        <v>0</v>
      </c>
      <c r="CK596" s="15">
        <f>IF(CK$2=1,J596,0)</f>
        <v>0</v>
      </c>
      <c r="CL596" s="15">
        <f>IF(CL$2=1,K596,0)</f>
        <v>0</v>
      </c>
      <c r="CM596" s="15">
        <f>IF(CM$2=1,L596,0)</f>
        <v>0</v>
      </c>
      <c r="CN596" s="15">
        <f>IF(CN$2=1,M596,0)</f>
        <v>0</v>
      </c>
      <c r="CO596" s="15">
        <f>IF(CO$2=1,N596,0)</f>
        <v>0</v>
      </c>
      <c r="CP596" s="15">
        <f>IF(CP$2=1,O596,0)</f>
        <v>0</v>
      </c>
      <c r="CQ596" s="15">
        <f>IF(CQ$2=1,P596,0)</f>
        <v>0</v>
      </c>
      <c r="CR596" s="15">
        <f>IF(CR$2=1,Q596,0)</f>
        <v>17695.199999999997</v>
      </c>
      <c r="CS596" s="15">
        <f>IF(CS$2=1,R596,0)</f>
        <v>16404.239999999998</v>
      </c>
      <c r="CT596" s="15">
        <f>IF(CT$2=1,S596,0)</f>
        <v>14547.119999999997</v>
      </c>
      <c r="CU596" s="15">
        <f>IF(CU$2=1,T596,0)</f>
        <v>13503.599999999999</v>
      </c>
      <c r="CV596" s="15">
        <f>IF(CV$2=1,U596,0)</f>
        <v>13059.36</v>
      </c>
      <c r="CW596" s="15">
        <f>IF(CW$2=1,V596,0)</f>
        <v>12672</v>
      </c>
      <c r="CX596" s="15">
        <f>IF(CX$2=1,W596,0)</f>
        <v>12497.999999999996</v>
      </c>
      <c r="CY596" s="15">
        <f>IF(CY$2=1,X596,0)</f>
        <v>12063.360000000002</v>
      </c>
      <c r="CZ596" s="15">
        <f>IF(CZ$2=1,Y596,0)</f>
        <v>0</v>
      </c>
      <c r="DA596" s="15">
        <f>IF(DA$2=1,Z596,0)</f>
        <v>0</v>
      </c>
      <c r="DB596" s="15">
        <f>SUM(CD596:DA596)</f>
        <v>112442.87999999999</v>
      </c>
      <c r="DC596" s="15" t="e">
        <f>SUMIFS('Total kWh'!C:C,'Total kWh'!#REF!,#REF!,'Total kWh'!B:B,B596)-DB596</f>
        <v>#REF!</v>
      </c>
    </row>
    <row r="597" spans="1:107" x14ac:dyDescent="0.3">
      <c r="A597" s="32" t="s">
        <v>119</v>
      </c>
      <c r="B597" s="33">
        <v>5</v>
      </c>
      <c r="C597" s="33">
        <v>9810.0000000000018</v>
      </c>
      <c r="D597" s="33">
        <v>9513.5999999999985</v>
      </c>
      <c r="E597" s="33">
        <v>9398.1600000000017</v>
      </c>
      <c r="F597" s="33">
        <v>9171.8399999999983</v>
      </c>
      <c r="G597" s="33">
        <v>9122.6400000000012</v>
      </c>
      <c r="H597" s="33">
        <v>9556.0799999999981</v>
      </c>
      <c r="I597" s="33">
        <v>12903.12</v>
      </c>
      <c r="J597" s="33">
        <v>15902.159999999998</v>
      </c>
      <c r="K597" s="33">
        <v>16590.72</v>
      </c>
      <c r="L597" s="33">
        <v>16263.6</v>
      </c>
      <c r="M597" s="33">
        <v>17404.319999999996</v>
      </c>
      <c r="N597" s="33">
        <v>17858.16</v>
      </c>
      <c r="O597" s="33">
        <v>16705.68</v>
      </c>
      <c r="P597" s="33">
        <v>18731.28</v>
      </c>
      <c r="Q597" s="33">
        <v>18244.8</v>
      </c>
      <c r="R597" s="33">
        <v>16756.559999999998</v>
      </c>
      <c r="S597" s="33">
        <v>14912.640000000001</v>
      </c>
      <c r="T597" s="33">
        <v>13654.08</v>
      </c>
      <c r="U597" s="33">
        <v>13003.92</v>
      </c>
      <c r="V597" s="33">
        <v>12556.56</v>
      </c>
      <c r="W597" s="33">
        <v>12572.879999999997</v>
      </c>
      <c r="X597" s="33">
        <v>11915.759999999998</v>
      </c>
      <c r="Y597" s="33">
        <v>11646.960000000001</v>
      </c>
      <c r="Z597" s="33">
        <v>10897.2</v>
      </c>
      <c r="AB597" s="15">
        <f>IF(AB$2=1,C597,0)</f>
        <v>0</v>
      </c>
      <c r="AC597" s="15">
        <f>IF(AC$2=1,D597,0)</f>
        <v>0</v>
      </c>
      <c r="AD597" s="15">
        <f>IF(AD$2=1,E597,0)</f>
        <v>0</v>
      </c>
      <c r="AE597" s="15">
        <f>IF(AE$2=1,F597,0)</f>
        <v>0</v>
      </c>
      <c r="AF597" s="15">
        <f>IF(AF$2=1,G597,0)</f>
        <v>0</v>
      </c>
      <c r="AG597" s="15">
        <f>IF(AG$2=1,H597,0)</f>
        <v>0</v>
      </c>
      <c r="AH597" s="15">
        <f>IF(AH$2=1,I597,0)</f>
        <v>12903.12</v>
      </c>
      <c r="AI597" s="15">
        <f>IF(AI$2=1,J597,0)</f>
        <v>15902.159999999998</v>
      </c>
      <c r="AJ597" s="15">
        <f>IF(AJ$2=1,K597,0)</f>
        <v>16590.72</v>
      </c>
      <c r="AK597" s="15">
        <f>IF(AK$2=1,L597,0)</f>
        <v>16263.6</v>
      </c>
      <c r="AL597" s="15">
        <f>IF(AL$2=1,M597,0)</f>
        <v>17404.319999999996</v>
      </c>
      <c r="AM597" s="15">
        <f>IF(AM$2=1,N597,0)</f>
        <v>17858.16</v>
      </c>
      <c r="AN597" s="15">
        <f>IF(AN$2=1,O597,0)</f>
        <v>16705.68</v>
      </c>
      <c r="AO597" s="15">
        <f>IF(AO$2=1,P597,0)</f>
        <v>18731.28</v>
      </c>
      <c r="AP597" s="15">
        <f>IF(AP$2=1,Q597,0)</f>
        <v>18244.8</v>
      </c>
      <c r="AQ597" s="15">
        <f>IF(AQ$2=1,R597,0)</f>
        <v>16756.559999999998</v>
      </c>
      <c r="AR597" s="15">
        <f>IF(AR$2=1,S597,0)</f>
        <v>14912.640000000001</v>
      </c>
      <c r="AS597" s="15">
        <f>IF(AS$2=1,T597,0)</f>
        <v>13654.08</v>
      </c>
      <c r="AT597" s="15">
        <f>IF(AT$2=1,U597,0)</f>
        <v>13003.92</v>
      </c>
      <c r="AU597" s="15">
        <f>IF(AU$2=1,V597,0)</f>
        <v>12556.56</v>
      </c>
      <c r="AV597" s="15">
        <f>IF(AV$2=1,W597,0)</f>
        <v>12572.879999999997</v>
      </c>
      <c r="AW597" s="15">
        <f>IF(AW$2=1,X597,0)</f>
        <v>11915.759999999998</v>
      </c>
      <c r="AX597" s="15">
        <f>IF(AX$2=1,Y597,0)</f>
        <v>0</v>
      </c>
      <c r="AY597" s="15">
        <f>IF(AY$2=1,Z597,0)</f>
        <v>0</v>
      </c>
      <c r="AZ597" s="15">
        <f>SUM(AB597:AY597)</f>
        <v>245976.24000000002</v>
      </c>
      <c r="BA597" s="15" t="e">
        <f>SUMIFS('Total kWh'!C:C,'Total kWh'!#REF!,#REF!,'Total kWh'!B:B,B597)-AZ597</f>
        <v>#REF!</v>
      </c>
      <c r="BC597" s="15">
        <f>IF(BC$2=1,C597,0)</f>
        <v>0</v>
      </c>
      <c r="BD597" s="15">
        <f>IF(BD$2=1,D597,0)</f>
        <v>0</v>
      </c>
      <c r="BE597" s="15">
        <f>IF(BE$2=1,E597,0)</f>
        <v>0</v>
      </c>
      <c r="BF597" s="15">
        <f>IF(BF$2=1,F597,0)</f>
        <v>0</v>
      </c>
      <c r="BG597" s="15">
        <f>IF(BG$2=1,G597,0)</f>
        <v>0</v>
      </c>
      <c r="BH597" s="15">
        <f>IF(BH$2=1,H597,0)</f>
        <v>0</v>
      </c>
      <c r="BI597" s="15">
        <f>IF(BI$2=1,I597,0)</f>
        <v>12903.12</v>
      </c>
      <c r="BJ597" s="15">
        <f>IF(BJ$2=1,J597,0)</f>
        <v>15902.159999999998</v>
      </c>
      <c r="BK597" s="15">
        <f>IF(BK$2=1,K597,0)</f>
        <v>0</v>
      </c>
      <c r="BL597" s="15">
        <f>IF(BL$2=1,L597,0)</f>
        <v>0</v>
      </c>
      <c r="BM597" s="15">
        <f>IF(BM$2=1,M597,0)</f>
        <v>0</v>
      </c>
      <c r="BN597" s="15">
        <f>IF(BN$2=1,N597,0)</f>
        <v>0</v>
      </c>
      <c r="BO597" s="15">
        <f>IF(BO$2=1,O597,0)</f>
        <v>0</v>
      </c>
      <c r="BP597" s="15">
        <f>IF(BP$2=1,P597,0)</f>
        <v>0</v>
      </c>
      <c r="BQ597" s="15">
        <f>IF(BQ$2=1,Q597,0)</f>
        <v>18244.8</v>
      </c>
      <c r="BR597" s="15">
        <f>IF(BR$2=1,R597,0)</f>
        <v>16756.559999999998</v>
      </c>
      <c r="BS597" s="15">
        <f>IF(BS$2=1,S597,0)</f>
        <v>14912.640000000001</v>
      </c>
      <c r="BT597" s="15">
        <f>IF(BT$2=1,T597,0)</f>
        <v>13654.08</v>
      </c>
      <c r="BU597" s="15">
        <f>IF(BU$2=1,U597,0)</f>
        <v>13003.92</v>
      </c>
      <c r="BV597" s="15">
        <f>IF(BV$2=1,V597,0)</f>
        <v>12556.56</v>
      </c>
      <c r="BW597" s="15">
        <f>IF(BW$2=1,W597,0)</f>
        <v>12572.879999999997</v>
      </c>
      <c r="BX597" s="15">
        <f>IF(BX$2=1,X597,0)</f>
        <v>11915.759999999998</v>
      </c>
      <c r="BY597" s="15">
        <f>IF(BY$2=1,Y597,0)</f>
        <v>0</v>
      </c>
      <c r="BZ597" s="15">
        <f>IF(BZ$2=1,Z597,0)</f>
        <v>0</v>
      </c>
      <c r="CA597" s="15">
        <f>SUM(BC597:BZ597)</f>
        <v>142422.48000000001</v>
      </c>
      <c r="CB597" s="15" t="e">
        <f>SUMIFS('Total kWh'!C:C,'Total kWh'!#REF!,#REF!,'Total kWh'!B:B,B597)-CA597</f>
        <v>#REF!</v>
      </c>
      <c r="CD597" s="15">
        <f>IF(CD$2=1,C597,0)</f>
        <v>0</v>
      </c>
      <c r="CE597" s="15">
        <f>IF(CE$2=1,D597,0)</f>
        <v>0</v>
      </c>
      <c r="CF597" s="15">
        <f>IF(CF$2=1,E597,0)</f>
        <v>0</v>
      </c>
      <c r="CG597" s="15">
        <f>IF(CG$2=1,F597,0)</f>
        <v>0</v>
      </c>
      <c r="CH597" s="15">
        <f>IF(CH$2=1,G597,0)</f>
        <v>0</v>
      </c>
      <c r="CI597" s="15">
        <f>IF(CI$2=1,H597,0)</f>
        <v>0</v>
      </c>
      <c r="CJ597" s="15">
        <f>IF(CJ$2=1,I597,0)</f>
        <v>0</v>
      </c>
      <c r="CK597" s="15">
        <f>IF(CK$2=1,J597,0)</f>
        <v>0</v>
      </c>
      <c r="CL597" s="15">
        <f>IF(CL$2=1,K597,0)</f>
        <v>0</v>
      </c>
      <c r="CM597" s="15">
        <f>IF(CM$2=1,L597,0)</f>
        <v>0</v>
      </c>
      <c r="CN597" s="15">
        <f>IF(CN$2=1,M597,0)</f>
        <v>0</v>
      </c>
      <c r="CO597" s="15">
        <f>IF(CO$2=1,N597,0)</f>
        <v>0</v>
      </c>
      <c r="CP597" s="15">
        <f>IF(CP$2=1,O597,0)</f>
        <v>0</v>
      </c>
      <c r="CQ597" s="15">
        <f>IF(CQ$2=1,P597,0)</f>
        <v>0</v>
      </c>
      <c r="CR597" s="15">
        <f>IF(CR$2=1,Q597,0)</f>
        <v>18244.8</v>
      </c>
      <c r="CS597" s="15">
        <f>IF(CS$2=1,R597,0)</f>
        <v>16756.559999999998</v>
      </c>
      <c r="CT597" s="15">
        <f>IF(CT$2=1,S597,0)</f>
        <v>14912.640000000001</v>
      </c>
      <c r="CU597" s="15">
        <f>IF(CU$2=1,T597,0)</f>
        <v>13654.08</v>
      </c>
      <c r="CV597" s="15">
        <f>IF(CV$2=1,U597,0)</f>
        <v>13003.92</v>
      </c>
      <c r="CW597" s="15">
        <f>IF(CW$2=1,V597,0)</f>
        <v>12556.56</v>
      </c>
      <c r="CX597" s="15">
        <f>IF(CX$2=1,W597,0)</f>
        <v>12572.879999999997</v>
      </c>
      <c r="CY597" s="15">
        <f>IF(CY$2=1,X597,0)</f>
        <v>11915.759999999998</v>
      </c>
      <c r="CZ597" s="15">
        <f>IF(CZ$2=1,Y597,0)</f>
        <v>0</v>
      </c>
      <c r="DA597" s="15">
        <f>IF(DA$2=1,Z597,0)</f>
        <v>0</v>
      </c>
      <c r="DB597" s="15">
        <f>SUM(CD597:DA597)</f>
        <v>113617.2</v>
      </c>
      <c r="DC597" s="15" t="e">
        <f>SUMIFS('Total kWh'!C:C,'Total kWh'!#REF!,#REF!,'Total kWh'!B:B,B597)-DB597</f>
        <v>#REF!</v>
      </c>
    </row>
    <row r="598" spans="1:107" x14ac:dyDescent="0.3">
      <c r="A598" s="32" t="s">
        <v>119</v>
      </c>
      <c r="B598" s="33">
        <v>6</v>
      </c>
      <c r="C598" s="33">
        <v>11036.640000000003</v>
      </c>
      <c r="D598" s="33">
        <v>10502.159999999998</v>
      </c>
      <c r="E598" s="33">
        <v>10417.200000000001</v>
      </c>
      <c r="F598" s="33">
        <v>10027.199999999999</v>
      </c>
      <c r="G598" s="33">
        <v>10104.239999999998</v>
      </c>
      <c r="H598" s="33">
        <v>11159.52</v>
      </c>
      <c r="I598" s="33">
        <v>13890.960000000003</v>
      </c>
      <c r="J598" s="33">
        <v>16477.439999999999</v>
      </c>
      <c r="K598" s="33">
        <v>17129.760000000002</v>
      </c>
      <c r="L598" s="33">
        <v>16836.000000000004</v>
      </c>
      <c r="M598" s="33">
        <v>18319.68</v>
      </c>
      <c r="N598" s="33">
        <v>18400.800000000003</v>
      </c>
      <c r="O598" s="33">
        <v>17955.360000000004</v>
      </c>
      <c r="P598" s="33">
        <v>19337.04</v>
      </c>
      <c r="Q598" s="33">
        <v>19279.439999999999</v>
      </c>
      <c r="R598" s="33">
        <v>18358.32</v>
      </c>
      <c r="S598" s="33">
        <v>16809.600000000002</v>
      </c>
      <c r="T598" s="33">
        <v>15764.64</v>
      </c>
      <c r="U598" s="33">
        <v>14943.120000000003</v>
      </c>
      <c r="V598" s="33">
        <v>14339.279999999999</v>
      </c>
      <c r="W598" s="33">
        <v>13995.359999999999</v>
      </c>
      <c r="X598" s="33">
        <v>12473.759999999998</v>
      </c>
      <c r="Y598" s="33">
        <v>12173.52</v>
      </c>
      <c r="Z598" s="33">
        <v>11618.16</v>
      </c>
      <c r="AB598" s="15">
        <f>IF(AB$2=1,C598,0)</f>
        <v>0</v>
      </c>
      <c r="AC598" s="15">
        <f>IF(AC$2=1,D598,0)</f>
        <v>0</v>
      </c>
      <c r="AD598" s="15">
        <f>IF(AD$2=1,E598,0)</f>
        <v>0</v>
      </c>
      <c r="AE598" s="15">
        <f>IF(AE$2=1,F598,0)</f>
        <v>0</v>
      </c>
      <c r="AF598" s="15">
        <f>IF(AF$2=1,G598,0)</f>
        <v>0</v>
      </c>
      <c r="AG598" s="15">
        <f>IF(AG$2=1,H598,0)</f>
        <v>0</v>
      </c>
      <c r="AH598" s="15">
        <f>IF(AH$2=1,I598,0)</f>
        <v>13890.960000000003</v>
      </c>
      <c r="AI598" s="15">
        <f>IF(AI$2=1,J598,0)</f>
        <v>16477.439999999999</v>
      </c>
      <c r="AJ598" s="15">
        <f>IF(AJ$2=1,K598,0)</f>
        <v>17129.760000000002</v>
      </c>
      <c r="AK598" s="15">
        <f>IF(AK$2=1,L598,0)</f>
        <v>16836.000000000004</v>
      </c>
      <c r="AL598" s="15">
        <f>IF(AL$2=1,M598,0)</f>
        <v>18319.68</v>
      </c>
      <c r="AM598" s="15">
        <f>IF(AM$2=1,N598,0)</f>
        <v>18400.800000000003</v>
      </c>
      <c r="AN598" s="15">
        <f>IF(AN$2=1,O598,0)</f>
        <v>17955.360000000004</v>
      </c>
      <c r="AO598" s="15">
        <f>IF(AO$2=1,P598,0)</f>
        <v>19337.04</v>
      </c>
      <c r="AP598" s="15">
        <f>IF(AP$2=1,Q598,0)</f>
        <v>19279.439999999999</v>
      </c>
      <c r="AQ598" s="15">
        <f>IF(AQ$2=1,R598,0)</f>
        <v>18358.32</v>
      </c>
      <c r="AR598" s="15">
        <f>IF(AR$2=1,S598,0)</f>
        <v>16809.600000000002</v>
      </c>
      <c r="AS598" s="15">
        <f>IF(AS$2=1,T598,0)</f>
        <v>15764.64</v>
      </c>
      <c r="AT598" s="15">
        <f>IF(AT$2=1,U598,0)</f>
        <v>14943.120000000003</v>
      </c>
      <c r="AU598" s="15">
        <f>IF(AU$2=1,V598,0)</f>
        <v>14339.279999999999</v>
      </c>
      <c r="AV598" s="15">
        <f>IF(AV$2=1,W598,0)</f>
        <v>13995.359999999999</v>
      </c>
      <c r="AW598" s="15">
        <f>IF(AW$2=1,X598,0)</f>
        <v>12473.759999999998</v>
      </c>
      <c r="AX598" s="15">
        <f>IF(AX$2=1,Y598,0)</f>
        <v>0</v>
      </c>
      <c r="AY598" s="15">
        <f>IF(AY$2=1,Z598,0)</f>
        <v>0</v>
      </c>
      <c r="AZ598" s="15">
        <f>SUM(AB598:AY598)</f>
        <v>264310.56</v>
      </c>
      <c r="BA598" s="15" t="e">
        <f>SUMIFS('Total kWh'!C:C,'Total kWh'!#REF!,#REF!,'Total kWh'!B:B,B598)-AZ598</f>
        <v>#REF!</v>
      </c>
      <c r="BC598" s="15">
        <f>IF(BC$2=1,C598,0)</f>
        <v>0</v>
      </c>
      <c r="BD598" s="15">
        <f>IF(BD$2=1,D598,0)</f>
        <v>0</v>
      </c>
      <c r="BE598" s="15">
        <f>IF(BE$2=1,E598,0)</f>
        <v>0</v>
      </c>
      <c r="BF598" s="15">
        <f>IF(BF$2=1,F598,0)</f>
        <v>0</v>
      </c>
      <c r="BG598" s="15">
        <f>IF(BG$2=1,G598,0)</f>
        <v>0</v>
      </c>
      <c r="BH598" s="15">
        <f>IF(BH$2=1,H598,0)</f>
        <v>0</v>
      </c>
      <c r="BI598" s="15">
        <f>IF(BI$2=1,I598,0)</f>
        <v>13890.960000000003</v>
      </c>
      <c r="BJ598" s="15">
        <f>IF(BJ$2=1,J598,0)</f>
        <v>16477.439999999999</v>
      </c>
      <c r="BK598" s="15">
        <f>IF(BK$2=1,K598,0)</f>
        <v>0</v>
      </c>
      <c r="BL598" s="15">
        <f>IF(BL$2=1,L598,0)</f>
        <v>0</v>
      </c>
      <c r="BM598" s="15">
        <f>IF(BM$2=1,M598,0)</f>
        <v>0</v>
      </c>
      <c r="BN598" s="15">
        <f>IF(BN$2=1,N598,0)</f>
        <v>0</v>
      </c>
      <c r="BO598" s="15">
        <f>IF(BO$2=1,O598,0)</f>
        <v>0</v>
      </c>
      <c r="BP598" s="15">
        <f>IF(BP$2=1,P598,0)</f>
        <v>0</v>
      </c>
      <c r="BQ598" s="15">
        <f>IF(BQ$2=1,Q598,0)</f>
        <v>19279.439999999999</v>
      </c>
      <c r="BR598" s="15">
        <f>IF(BR$2=1,R598,0)</f>
        <v>18358.32</v>
      </c>
      <c r="BS598" s="15">
        <f>IF(BS$2=1,S598,0)</f>
        <v>16809.600000000002</v>
      </c>
      <c r="BT598" s="15">
        <f>IF(BT$2=1,T598,0)</f>
        <v>15764.64</v>
      </c>
      <c r="BU598" s="15">
        <f>IF(BU$2=1,U598,0)</f>
        <v>14943.120000000003</v>
      </c>
      <c r="BV598" s="15">
        <f>IF(BV$2=1,V598,0)</f>
        <v>14339.279999999999</v>
      </c>
      <c r="BW598" s="15">
        <f>IF(BW$2=1,W598,0)</f>
        <v>13995.359999999999</v>
      </c>
      <c r="BX598" s="15">
        <f>IF(BX$2=1,X598,0)</f>
        <v>12473.759999999998</v>
      </c>
      <c r="BY598" s="15">
        <f>IF(BY$2=1,Y598,0)</f>
        <v>0</v>
      </c>
      <c r="BZ598" s="15">
        <f>IF(BZ$2=1,Z598,0)</f>
        <v>0</v>
      </c>
      <c r="CA598" s="15">
        <f>SUM(BC598:BZ598)</f>
        <v>156331.92000000001</v>
      </c>
      <c r="CB598" s="15" t="e">
        <f>SUMIFS('Total kWh'!C:C,'Total kWh'!#REF!,#REF!,'Total kWh'!B:B,B598)-CA598</f>
        <v>#REF!</v>
      </c>
      <c r="CD598" s="15">
        <f>IF(CD$2=1,C598,0)</f>
        <v>0</v>
      </c>
      <c r="CE598" s="15">
        <f>IF(CE$2=1,D598,0)</f>
        <v>0</v>
      </c>
      <c r="CF598" s="15">
        <f>IF(CF$2=1,E598,0)</f>
        <v>0</v>
      </c>
      <c r="CG598" s="15">
        <f>IF(CG$2=1,F598,0)</f>
        <v>0</v>
      </c>
      <c r="CH598" s="15">
        <f>IF(CH$2=1,G598,0)</f>
        <v>0</v>
      </c>
      <c r="CI598" s="15">
        <f>IF(CI$2=1,H598,0)</f>
        <v>0</v>
      </c>
      <c r="CJ598" s="15">
        <f>IF(CJ$2=1,I598,0)</f>
        <v>0</v>
      </c>
      <c r="CK598" s="15">
        <f>IF(CK$2=1,J598,0)</f>
        <v>0</v>
      </c>
      <c r="CL598" s="15">
        <f>IF(CL$2=1,K598,0)</f>
        <v>0</v>
      </c>
      <c r="CM598" s="15">
        <f>IF(CM$2=1,L598,0)</f>
        <v>0</v>
      </c>
      <c r="CN598" s="15">
        <f>IF(CN$2=1,M598,0)</f>
        <v>0</v>
      </c>
      <c r="CO598" s="15">
        <f>IF(CO$2=1,N598,0)</f>
        <v>0</v>
      </c>
      <c r="CP598" s="15">
        <f>IF(CP$2=1,O598,0)</f>
        <v>0</v>
      </c>
      <c r="CQ598" s="15">
        <f>IF(CQ$2=1,P598,0)</f>
        <v>0</v>
      </c>
      <c r="CR598" s="15">
        <f>IF(CR$2=1,Q598,0)</f>
        <v>19279.439999999999</v>
      </c>
      <c r="CS598" s="15">
        <f>IF(CS$2=1,R598,0)</f>
        <v>18358.32</v>
      </c>
      <c r="CT598" s="15">
        <f>IF(CT$2=1,S598,0)</f>
        <v>16809.600000000002</v>
      </c>
      <c r="CU598" s="15">
        <f>IF(CU$2=1,T598,0)</f>
        <v>15764.64</v>
      </c>
      <c r="CV598" s="15">
        <f>IF(CV$2=1,U598,0)</f>
        <v>14943.120000000003</v>
      </c>
      <c r="CW598" s="15">
        <f>IF(CW$2=1,V598,0)</f>
        <v>14339.279999999999</v>
      </c>
      <c r="CX598" s="15">
        <f>IF(CX$2=1,W598,0)</f>
        <v>13995.359999999999</v>
      </c>
      <c r="CY598" s="15">
        <f>IF(CY$2=1,X598,0)</f>
        <v>12473.759999999998</v>
      </c>
      <c r="CZ598" s="15">
        <f>IF(CZ$2=1,Y598,0)</f>
        <v>0</v>
      </c>
      <c r="DA598" s="15">
        <f>IF(DA$2=1,Z598,0)</f>
        <v>0</v>
      </c>
      <c r="DB598" s="15">
        <f>SUM(CD598:DA598)</f>
        <v>125963.51999999999</v>
      </c>
      <c r="DC598" s="15" t="e">
        <f>SUMIFS('Total kWh'!C:C,'Total kWh'!#REF!,#REF!,'Total kWh'!B:B,B598)-DB598</f>
        <v>#REF!</v>
      </c>
    </row>
    <row r="599" spans="1:107" x14ac:dyDescent="0.3">
      <c r="A599" s="32" t="s">
        <v>119</v>
      </c>
      <c r="B599" s="33">
        <v>7</v>
      </c>
      <c r="C599" s="33">
        <v>8042.16</v>
      </c>
      <c r="D599" s="33">
        <v>8009.0399999999991</v>
      </c>
      <c r="E599" s="33">
        <v>7648.0799999999981</v>
      </c>
      <c r="F599" s="33">
        <v>7923.119999999999</v>
      </c>
      <c r="G599" s="33">
        <v>7766.3999999999987</v>
      </c>
      <c r="H599" s="33">
        <v>7988.6399999999994</v>
      </c>
      <c r="I599" s="33">
        <v>9316.56</v>
      </c>
      <c r="J599" s="33">
        <v>10297.44</v>
      </c>
      <c r="K599" s="33">
        <v>10502.399999999998</v>
      </c>
      <c r="L599" s="33">
        <v>10945.44</v>
      </c>
      <c r="M599" s="33">
        <v>11158.080000000002</v>
      </c>
      <c r="N599" s="33">
        <v>11517.119999999999</v>
      </c>
      <c r="O599" s="33">
        <v>11264.16</v>
      </c>
      <c r="P599" s="33">
        <v>12022.319999999996</v>
      </c>
      <c r="Q599" s="33">
        <v>11571.359999999997</v>
      </c>
      <c r="R599" s="33">
        <v>11889.839999999998</v>
      </c>
      <c r="S599" s="33">
        <v>10665.360000000002</v>
      </c>
      <c r="T599" s="33">
        <v>9273.119999999999</v>
      </c>
      <c r="U599" s="33">
        <v>9028.5600000000013</v>
      </c>
      <c r="V599" s="33">
        <v>9108.9600000000009</v>
      </c>
      <c r="W599" s="33">
        <v>8536.08</v>
      </c>
      <c r="X599" s="33">
        <v>8743.9199999999983</v>
      </c>
      <c r="Y599" s="33">
        <v>8291.76</v>
      </c>
      <c r="Z599" s="33">
        <v>8183.0399999999981</v>
      </c>
      <c r="AB599" s="15">
        <f>IF(AB$2=1,C599,0)</f>
        <v>0</v>
      </c>
      <c r="AC599" s="15">
        <f>IF(AC$2=1,D599,0)</f>
        <v>0</v>
      </c>
      <c r="AD599" s="15">
        <f>IF(AD$2=1,E599,0)</f>
        <v>0</v>
      </c>
      <c r="AE599" s="15">
        <f>IF(AE$2=1,F599,0)</f>
        <v>0</v>
      </c>
      <c r="AF599" s="15">
        <f>IF(AF$2=1,G599,0)</f>
        <v>0</v>
      </c>
      <c r="AG599" s="15">
        <f>IF(AG$2=1,H599,0)</f>
        <v>0</v>
      </c>
      <c r="AH599" s="15">
        <f>IF(AH$2=1,I599,0)</f>
        <v>9316.56</v>
      </c>
      <c r="AI599" s="15">
        <f>IF(AI$2=1,J599,0)</f>
        <v>10297.44</v>
      </c>
      <c r="AJ599" s="15">
        <f>IF(AJ$2=1,K599,0)</f>
        <v>10502.399999999998</v>
      </c>
      <c r="AK599" s="15">
        <f>IF(AK$2=1,L599,0)</f>
        <v>10945.44</v>
      </c>
      <c r="AL599" s="15">
        <f>IF(AL$2=1,M599,0)</f>
        <v>11158.080000000002</v>
      </c>
      <c r="AM599" s="15">
        <f>IF(AM$2=1,N599,0)</f>
        <v>11517.119999999999</v>
      </c>
      <c r="AN599" s="15">
        <f>IF(AN$2=1,O599,0)</f>
        <v>11264.16</v>
      </c>
      <c r="AO599" s="15">
        <f>IF(AO$2=1,P599,0)</f>
        <v>12022.319999999996</v>
      </c>
      <c r="AP599" s="15">
        <f>IF(AP$2=1,Q599,0)</f>
        <v>11571.359999999997</v>
      </c>
      <c r="AQ599" s="15">
        <f>IF(AQ$2=1,R599,0)</f>
        <v>11889.839999999998</v>
      </c>
      <c r="AR599" s="15">
        <f>IF(AR$2=1,S599,0)</f>
        <v>10665.360000000002</v>
      </c>
      <c r="AS599" s="15">
        <f>IF(AS$2=1,T599,0)</f>
        <v>9273.119999999999</v>
      </c>
      <c r="AT599" s="15">
        <f>IF(AT$2=1,U599,0)</f>
        <v>9028.5600000000013</v>
      </c>
      <c r="AU599" s="15">
        <f>IF(AU$2=1,V599,0)</f>
        <v>9108.9600000000009</v>
      </c>
      <c r="AV599" s="15">
        <f>IF(AV$2=1,W599,0)</f>
        <v>8536.08</v>
      </c>
      <c r="AW599" s="15">
        <f>IF(AW$2=1,X599,0)</f>
        <v>8743.9199999999983</v>
      </c>
      <c r="AX599" s="15">
        <f>IF(AX$2=1,Y599,0)</f>
        <v>0</v>
      </c>
      <c r="AY599" s="15">
        <f>IF(AY$2=1,Z599,0)</f>
        <v>0</v>
      </c>
      <c r="AZ599" s="15">
        <f>SUM(AB599:AY599)</f>
        <v>165840.71999999997</v>
      </c>
      <c r="BA599" s="15" t="e">
        <f>SUMIFS('Total kWh'!C:C,'Total kWh'!#REF!,#REF!,'Total kWh'!B:B,B599)-AZ599</f>
        <v>#REF!</v>
      </c>
      <c r="BC599" s="15">
        <f>IF(BC$2=1,C599,0)</f>
        <v>0</v>
      </c>
      <c r="BD599" s="15">
        <f>IF(BD$2=1,D599,0)</f>
        <v>0</v>
      </c>
      <c r="BE599" s="15">
        <f>IF(BE$2=1,E599,0)</f>
        <v>0</v>
      </c>
      <c r="BF599" s="15">
        <f>IF(BF$2=1,F599,0)</f>
        <v>0</v>
      </c>
      <c r="BG599" s="15">
        <f>IF(BG$2=1,G599,0)</f>
        <v>0</v>
      </c>
      <c r="BH599" s="15">
        <f>IF(BH$2=1,H599,0)</f>
        <v>0</v>
      </c>
      <c r="BI599" s="15">
        <f>IF(BI$2=1,I599,0)</f>
        <v>9316.56</v>
      </c>
      <c r="BJ599" s="15">
        <f>IF(BJ$2=1,J599,0)</f>
        <v>10297.44</v>
      </c>
      <c r="BK599" s="15">
        <f>IF(BK$2=1,K599,0)</f>
        <v>0</v>
      </c>
      <c r="BL599" s="15">
        <f>IF(BL$2=1,L599,0)</f>
        <v>0</v>
      </c>
      <c r="BM599" s="15">
        <f>IF(BM$2=1,M599,0)</f>
        <v>0</v>
      </c>
      <c r="BN599" s="15">
        <f>IF(BN$2=1,N599,0)</f>
        <v>0</v>
      </c>
      <c r="BO599" s="15">
        <f>IF(BO$2=1,O599,0)</f>
        <v>0</v>
      </c>
      <c r="BP599" s="15">
        <f>IF(BP$2=1,P599,0)</f>
        <v>0</v>
      </c>
      <c r="BQ599" s="15">
        <f>IF(BQ$2=1,Q599,0)</f>
        <v>11571.359999999997</v>
      </c>
      <c r="BR599" s="15">
        <f>IF(BR$2=1,R599,0)</f>
        <v>11889.839999999998</v>
      </c>
      <c r="BS599" s="15">
        <f>IF(BS$2=1,S599,0)</f>
        <v>10665.360000000002</v>
      </c>
      <c r="BT599" s="15">
        <f>IF(BT$2=1,T599,0)</f>
        <v>9273.119999999999</v>
      </c>
      <c r="BU599" s="15">
        <f>IF(BU$2=1,U599,0)</f>
        <v>9028.5600000000013</v>
      </c>
      <c r="BV599" s="15">
        <f>IF(BV$2=1,V599,0)</f>
        <v>9108.9600000000009</v>
      </c>
      <c r="BW599" s="15">
        <f>IF(BW$2=1,W599,0)</f>
        <v>8536.08</v>
      </c>
      <c r="BX599" s="15">
        <f>IF(BX$2=1,X599,0)</f>
        <v>8743.9199999999983</v>
      </c>
      <c r="BY599" s="15">
        <f>IF(BY$2=1,Y599,0)</f>
        <v>0</v>
      </c>
      <c r="BZ599" s="15">
        <f>IF(BZ$2=1,Z599,0)</f>
        <v>0</v>
      </c>
      <c r="CA599" s="15">
        <f>SUM(BC599:BZ599)</f>
        <v>98431.2</v>
      </c>
      <c r="CB599" s="15" t="e">
        <f>SUMIFS('Total kWh'!C:C,'Total kWh'!#REF!,#REF!,'Total kWh'!B:B,B599)-CA599</f>
        <v>#REF!</v>
      </c>
      <c r="CD599" s="15">
        <f>IF(CD$2=1,C599,0)</f>
        <v>0</v>
      </c>
      <c r="CE599" s="15">
        <f>IF(CE$2=1,D599,0)</f>
        <v>0</v>
      </c>
      <c r="CF599" s="15">
        <f>IF(CF$2=1,E599,0)</f>
        <v>0</v>
      </c>
      <c r="CG599" s="15">
        <f>IF(CG$2=1,F599,0)</f>
        <v>0</v>
      </c>
      <c r="CH599" s="15">
        <f>IF(CH$2=1,G599,0)</f>
        <v>0</v>
      </c>
      <c r="CI599" s="15">
        <f>IF(CI$2=1,H599,0)</f>
        <v>0</v>
      </c>
      <c r="CJ599" s="15">
        <f>IF(CJ$2=1,I599,0)</f>
        <v>0</v>
      </c>
      <c r="CK599" s="15">
        <f>IF(CK$2=1,J599,0)</f>
        <v>0</v>
      </c>
      <c r="CL599" s="15">
        <f>IF(CL$2=1,K599,0)</f>
        <v>0</v>
      </c>
      <c r="CM599" s="15">
        <f>IF(CM$2=1,L599,0)</f>
        <v>0</v>
      </c>
      <c r="CN599" s="15">
        <f>IF(CN$2=1,M599,0)</f>
        <v>0</v>
      </c>
      <c r="CO599" s="15">
        <f>IF(CO$2=1,N599,0)</f>
        <v>0</v>
      </c>
      <c r="CP599" s="15">
        <f>IF(CP$2=1,O599,0)</f>
        <v>0</v>
      </c>
      <c r="CQ599" s="15">
        <f>IF(CQ$2=1,P599,0)</f>
        <v>0</v>
      </c>
      <c r="CR599" s="15">
        <f>IF(CR$2=1,Q599,0)</f>
        <v>11571.359999999997</v>
      </c>
      <c r="CS599" s="15">
        <f>IF(CS$2=1,R599,0)</f>
        <v>11889.839999999998</v>
      </c>
      <c r="CT599" s="15">
        <f>IF(CT$2=1,S599,0)</f>
        <v>10665.360000000002</v>
      </c>
      <c r="CU599" s="15">
        <f>IF(CU$2=1,T599,0)</f>
        <v>9273.119999999999</v>
      </c>
      <c r="CV599" s="15">
        <f>IF(CV$2=1,U599,0)</f>
        <v>9028.5600000000013</v>
      </c>
      <c r="CW599" s="15">
        <f>IF(CW$2=1,V599,0)</f>
        <v>9108.9600000000009</v>
      </c>
      <c r="CX599" s="15">
        <f>IF(CX$2=1,W599,0)</f>
        <v>8536.08</v>
      </c>
      <c r="CY599" s="15">
        <f>IF(CY$2=1,X599,0)</f>
        <v>8743.9199999999983</v>
      </c>
      <c r="CZ599" s="15">
        <f>IF(CZ$2=1,Y599,0)</f>
        <v>0</v>
      </c>
      <c r="DA599" s="15">
        <f>IF(DA$2=1,Z599,0)</f>
        <v>0</v>
      </c>
      <c r="DB599" s="15">
        <f>SUM(CD599:DA599)</f>
        <v>78817.199999999983</v>
      </c>
      <c r="DC599" s="15" t="e">
        <f>SUMIFS('Total kWh'!C:C,'Total kWh'!#REF!,#REF!,'Total kWh'!B:B,B599)-DB599</f>
        <v>#REF!</v>
      </c>
    </row>
    <row r="600" spans="1:107" x14ac:dyDescent="0.3">
      <c r="A600" s="32" t="s">
        <v>119</v>
      </c>
      <c r="B600" s="33">
        <v>8</v>
      </c>
      <c r="C600" s="33">
        <v>14917.919999999998</v>
      </c>
      <c r="D600" s="33">
        <v>14831.279999999999</v>
      </c>
      <c r="E600" s="33">
        <v>14369.039999999999</v>
      </c>
      <c r="F600" s="33">
        <v>14451.359999999997</v>
      </c>
      <c r="G600" s="33">
        <v>14211.359999999997</v>
      </c>
      <c r="H600" s="33">
        <v>14255.519999999999</v>
      </c>
      <c r="I600" s="33">
        <v>16582.8</v>
      </c>
      <c r="J600" s="33">
        <v>19027.440000000002</v>
      </c>
      <c r="K600" s="33">
        <v>19648.32</v>
      </c>
      <c r="L600" s="33">
        <v>19752.480000000003</v>
      </c>
      <c r="M600" s="33">
        <v>20408.16</v>
      </c>
      <c r="N600" s="33">
        <v>20686.080000000002</v>
      </c>
      <c r="O600" s="33">
        <v>20184.240000000002</v>
      </c>
      <c r="P600" s="33">
        <v>21787.440000000002</v>
      </c>
      <c r="Q600" s="33">
        <v>21133.440000000002</v>
      </c>
      <c r="R600" s="33">
        <v>21075.359999999997</v>
      </c>
      <c r="S600" s="33">
        <v>19504.800000000007</v>
      </c>
      <c r="T600" s="33">
        <v>18640.32</v>
      </c>
      <c r="U600" s="33">
        <v>18116.159999999996</v>
      </c>
      <c r="V600" s="33">
        <v>17912.640000000003</v>
      </c>
      <c r="W600" s="33">
        <v>17361.12</v>
      </c>
      <c r="X600" s="33">
        <v>16831.919999999998</v>
      </c>
      <c r="Y600" s="33">
        <v>16255.920000000002</v>
      </c>
      <c r="Z600" s="33">
        <v>15784.080000000002</v>
      </c>
      <c r="AB600" s="15">
        <f>IF(AB$2=1,C600,0)</f>
        <v>0</v>
      </c>
      <c r="AC600" s="15">
        <f>IF(AC$2=1,D600,0)</f>
        <v>0</v>
      </c>
      <c r="AD600" s="15">
        <f>IF(AD$2=1,E600,0)</f>
        <v>0</v>
      </c>
      <c r="AE600" s="15">
        <f>IF(AE$2=1,F600,0)</f>
        <v>0</v>
      </c>
      <c r="AF600" s="15">
        <f>IF(AF$2=1,G600,0)</f>
        <v>0</v>
      </c>
      <c r="AG600" s="15">
        <f>IF(AG$2=1,H600,0)</f>
        <v>0</v>
      </c>
      <c r="AH600" s="15">
        <f>IF(AH$2=1,I600,0)</f>
        <v>16582.8</v>
      </c>
      <c r="AI600" s="15">
        <f>IF(AI$2=1,J600,0)</f>
        <v>19027.440000000002</v>
      </c>
      <c r="AJ600" s="15">
        <f>IF(AJ$2=1,K600,0)</f>
        <v>19648.32</v>
      </c>
      <c r="AK600" s="15">
        <f>IF(AK$2=1,L600,0)</f>
        <v>19752.480000000003</v>
      </c>
      <c r="AL600" s="15">
        <f>IF(AL$2=1,M600,0)</f>
        <v>20408.16</v>
      </c>
      <c r="AM600" s="15">
        <f>IF(AM$2=1,N600,0)</f>
        <v>20686.080000000002</v>
      </c>
      <c r="AN600" s="15">
        <f>IF(AN$2=1,O600,0)</f>
        <v>20184.240000000002</v>
      </c>
      <c r="AO600" s="15">
        <f>IF(AO$2=1,P600,0)</f>
        <v>21787.440000000002</v>
      </c>
      <c r="AP600" s="15">
        <f>IF(AP$2=1,Q600,0)</f>
        <v>21133.440000000002</v>
      </c>
      <c r="AQ600" s="15">
        <f>IF(AQ$2=1,R600,0)</f>
        <v>21075.359999999997</v>
      </c>
      <c r="AR600" s="15">
        <f>IF(AR$2=1,S600,0)</f>
        <v>19504.800000000007</v>
      </c>
      <c r="AS600" s="15">
        <f>IF(AS$2=1,T600,0)</f>
        <v>18640.32</v>
      </c>
      <c r="AT600" s="15">
        <f>IF(AT$2=1,U600,0)</f>
        <v>18116.159999999996</v>
      </c>
      <c r="AU600" s="15">
        <f>IF(AU$2=1,V600,0)</f>
        <v>17912.640000000003</v>
      </c>
      <c r="AV600" s="15">
        <f>IF(AV$2=1,W600,0)</f>
        <v>17361.12</v>
      </c>
      <c r="AW600" s="15">
        <f>IF(AW$2=1,X600,0)</f>
        <v>16831.919999999998</v>
      </c>
      <c r="AX600" s="15">
        <f>IF(AX$2=1,Y600,0)</f>
        <v>0</v>
      </c>
      <c r="AY600" s="15">
        <f>IF(AY$2=1,Z600,0)</f>
        <v>0</v>
      </c>
      <c r="AZ600" s="15">
        <f>SUM(AB600:AY600)</f>
        <v>308652.72000000003</v>
      </c>
      <c r="BA600" s="15" t="e">
        <f>SUMIFS('Total kWh'!C:C,'Total kWh'!#REF!,#REF!,'Total kWh'!B:B,B600)-AZ600</f>
        <v>#REF!</v>
      </c>
      <c r="BC600" s="15">
        <f>IF(BC$2=1,C600,0)</f>
        <v>0</v>
      </c>
      <c r="BD600" s="15">
        <f>IF(BD$2=1,D600,0)</f>
        <v>0</v>
      </c>
      <c r="BE600" s="15">
        <f>IF(BE$2=1,E600,0)</f>
        <v>0</v>
      </c>
      <c r="BF600" s="15">
        <f>IF(BF$2=1,F600,0)</f>
        <v>0</v>
      </c>
      <c r="BG600" s="15">
        <f>IF(BG$2=1,G600,0)</f>
        <v>0</v>
      </c>
      <c r="BH600" s="15">
        <f>IF(BH$2=1,H600,0)</f>
        <v>0</v>
      </c>
      <c r="BI600" s="15">
        <f>IF(BI$2=1,I600,0)</f>
        <v>16582.8</v>
      </c>
      <c r="BJ600" s="15">
        <f>IF(BJ$2=1,J600,0)</f>
        <v>19027.440000000002</v>
      </c>
      <c r="BK600" s="15">
        <f>IF(BK$2=1,K600,0)</f>
        <v>0</v>
      </c>
      <c r="BL600" s="15">
        <f>IF(BL$2=1,L600,0)</f>
        <v>0</v>
      </c>
      <c r="BM600" s="15">
        <f>IF(BM$2=1,M600,0)</f>
        <v>0</v>
      </c>
      <c r="BN600" s="15">
        <f>IF(BN$2=1,N600,0)</f>
        <v>0</v>
      </c>
      <c r="BO600" s="15">
        <f>IF(BO$2=1,O600,0)</f>
        <v>0</v>
      </c>
      <c r="BP600" s="15">
        <f>IF(BP$2=1,P600,0)</f>
        <v>0</v>
      </c>
      <c r="BQ600" s="15">
        <f>IF(BQ$2=1,Q600,0)</f>
        <v>21133.440000000002</v>
      </c>
      <c r="BR600" s="15">
        <f>IF(BR$2=1,R600,0)</f>
        <v>21075.359999999997</v>
      </c>
      <c r="BS600" s="15">
        <f>IF(BS$2=1,S600,0)</f>
        <v>19504.800000000007</v>
      </c>
      <c r="BT600" s="15">
        <f>IF(BT$2=1,T600,0)</f>
        <v>18640.32</v>
      </c>
      <c r="BU600" s="15">
        <f>IF(BU$2=1,U600,0)</f>
        <v>18116.159999999996</v>
      </c>
      <c r="BV600" s="15">
        <f>IF(BV$2=1,V600,0)</f>
        <v>17912.640000000003</v>
      </c>
      <c r="BW600" s="15">
        <f>IF(BW$2=1,W600,0)</f>
        <v>17361.12</v>
      </c>
      <c r="BX600" s="15">
        <f>IF(BX$2=1,X600,0)</f>
        <v>16831.919999999998</v>
      </c>
      <c r="BY600" s="15">
        <f>IF(BY$2=1,Y600,0)</f>
        <v>0</v>
      </c>
      <c r="BZ600" s="15">
        <f>IF(BZ$2=1,Z600,0)</f>
        <v>0</v>
      </c>
      <c r="CA600" s="15">
        <f>SUM(BC600:BZ600)</f>
        <v>186186</v>
      </c>
      <c r="CB600" s="15" t="e">
        <f>SUMIFS('Total kWh'!C:C,'Total kWh'!#REF!,#REF!,'Total kWh'!B:B,B600)-CA600</f>
        <v>#REF!</v>
      </c>
      <c r="CD600" s="15">
        <f>IF(CD$2=1,C600,0)</f>
        <v>0</v>
      </c>
      <c r="CE600" s="15">
        <f>IF(CE$2=1,D600,0)</f>
        <v>0</v>
      </c>
      <c r="CF600" s="15">
        <f>IF(CF$2=1,E600,0)</f>
        <v>0</v>
      </c>
      <c r="CG600" s="15">
        <f>IF(CG$2=1,F600,0)</f>
        <v>0</v>
      </c>
      <c r="CH600" s="15">
        <f>IF(CH$2=1,G600,0)</f>
        <v>0</v>
      </c>
      <c r="CI600" s="15">
        <f>IF(CI$2=1,H600,0)</f>
        <v>0</v>
      </c>
      <c r="CJ600" s="15">
        <f>IF(CJ$2=1,I600,0)</f>
        <v>0</v>
      </c>
      <c r="CK600" s="15">
        <f>IF(CK$2=1,J600,0)</f>
        <v>0</v>
      </c>
      <c r="CL600" s="15">
        <f>IF(CL$2=1,K600,0)</f>
        <v>0</v>
      </c>
      <c r="CM600" s="15">
        <f>IF(CM$2=1,L600,0)</f>
        <v>0</v>
      </c>
      <c r="CN600" s="15">
        <f>IF(CN$2=1,M600,0)</f>
        <v>0</v>
      </c>
      <c r="CO600" s="15">
        <f>IF(CO$2=1,N600,0)</f>
        <v>0</v>
      </c>
      <c r="CP600" s="15">
        <f>IF(CP$2=1,O600,0)</f>
        <v>0</v>
      </c>
      <c r="CQ600" s="15">
        <f>IF(CQ$2=1,P600,0)</f>
        <v>0</v>
      </c>
      <c r="CR600" s="15">
        <f>IF(CR$2=1,Q600,0)</f>
        <v>21133.440000000002</v>
      </c>
      <c r="CS600" s="15">
        <f>IF(CS$2=1,R600,0)</f>
        <v>21075.359999999997</v>
      </c>
      <c r="CT600" s="15">
        <f>IF(CT$2=1,S600,0)</f>
        <v>19504.800000000007</v>
      </c>
      <c r="CU600" s="15">
        <f>IF(CU$2=1,T600,0)</f>
        <v>18640.32</v>
      </c>
      <c r="CV600" s="15">
        <f>IF(CV$2=1,U600,0)</f>
        <v>18116.159999999996</v>
      </c>
      <c r="CW600" s="15">
        <f>IF(CW$2=1,V600,0)</f>
        <v>17912.640000000003</v>
      </c>
      <c r="CX600" s="15">
        <f>IF(CX$2=1,W600,0)</f>
        <v>17361.12</v>
      </c>
      <c r="CY600" s="15">
        <f>IF(CY$2=1,X600,0)</f>
        <v>16831.919999999998</v>
      </c>
      <c r="CZ600" s="15">
        <f>IF(CZ$2=1,Y600,0)</f>
        <v>0</v>
      </c>
      <c r="DA600" s="15">
        <f>IF(DA$2=1,Z600,0)</f>
        <v>0</v>
      </c>
      <c r="DB600" s="15">
        <f>SUM(CD600:DA600)</f>
        <v>150575.76</v>
      </c>
      <c r="DC600" s="15" t="e">
        <f>SUMIFS('Total kWh'!C:C,'Total kWh'!#REF!,#REF!,'Total kWh'!B:B,B600)-DB600</f>
        <v>#REF!</v>
      </c>
    </row>
    <row r="601" spans="1:107" x14ac:dyDescent="0.3">
      <c r="A601" s="32" t="s">
        <v>119</v>
      </c>
      <c r="B601" s="33">
        <v>9</v>
      </c>
      <c r="C601" s="33">
        <v>17908.559999999998</v>
      </c>
      <c r="D601" s="33">
        <v>17585.040000000005</v>
      </c>
      <c r="E601" s="33">
        <v>17456.399999999998</v>
      </c>
      <c r="F601" s="33">
        <v>17088.72</v>
      </c>
      <c r="G601" s="33">
        <v>17110.079999999994</v>
      </c>
      <c r="H601" s="33">
        <v>17225.28</v>
      </c>
      <c r="I601" s="33">
        <v>19050.239999999998</v>
      </c>
      <c r="J601" s="33">
        <v>21774</v>
      </c>
      <c r="K601" s="33">
        <v>22850.160000000007</v>
      </c>
      <c r="L601" s="33">
        <v>22371.359999999997</v>
      </c>
      <c r="M601" s="33">
        <v>23177.999999999996</v>
      </c>
      <c r="N601" s="33">
        <v>24014.400000000001</v>
      </c>
      <c r="O601" s="33">
        <v>23406.48</v>
      </c>
      <c r="P601" s="33">
        <v>25180.319999999996</v>
      </c>
      <c r="Q601" s="33">
        <v>25163.759999999995</v>
      </c>
      <c r="R601" s="33">
        <v>24849.359999999997</v>
      </c>
      <c r="S601" s="33">
        <v>23588.880000000005</v>
      </c>
      <c r="T601" s="33">
        <v>22762.559999999998</v>
      </c>
      <c r="U601" s="33">
        <v>21713.760000000002</v>
      </c>
      <c r="V601" s="33">
        <v>21138.239999999998</v>
      </c>
      <c r="W601" s="33">
        <v>20519.52</v>
      </c>
      <c r="X601" s="33">
        <v>19448.88</v>
      </c>
      <c r="Y601" s="33">
        <v>18856.32</v>
      </c>
      <c r="Z601" s="33">
        <v>18739.439999999999</v>
      </c>
      <c r="AB601" s="15">
        <f>IF(AB$2=1,C601,0)</f>
        <v>0</v>
      </c>
      <c r="AC601" s="15">
        <f>IF(AC$2=1,D601,0)</f>
        <v>0</v>
      </c>
      <c r="AD601" s="15">
        <f>IF(AD$2=1,E601,0)</f>
        <v>0</v>
      </c>
      <c r="AE601" s="15">
        <f>IF(AE$2=1,F601,0)</f>
        <v>0</v>
      </c>
      <c r="AF601" s="15">
        <f>IF(AF$2=1,G601,0)</f>
        <v>0</v>
      </c>
      <c r="AG601" s="15">
        <f>IF(AG$2=1,H601,0)</f>
        <v>0</v>
      </c>
      <c r="AH601" s="15">
        <f>IF(AH$2=1,I601,0)</f>
        <v>19050.239999999998</v>
      </c>
      <c r="AI601" s="15">
        <f>IF(AI$2=1,J601,0)</f>
        <v>21774</v>
      </c>
      <c r="AJ601" s="15">
        <f>IF(AJ$2=1,K601,0)</f>
        <v>22850.160000000007</v>
      </c>
      <c r="AK601" s="15">
        <f>IF(AK$2=1,L601,0)</f>
        <v>22371.359999999997</v>
      </c>
      <c r="AL601" s="15">
        <f>IF(AL$2=1,M601,0)</f>
        <v>23177.999999999996</v>
      </c>
      <c r="AM601" s="15">
        <f>IF(AM$2=1,N601,0)</f>
        <v>24014.400000000001</v>
      </c>
      <c r="AN601" s="15">
        <f>IF(AN$2=1,O601,0)</f>
        <v>23406.48</v>
      </c>
      <c r="AO601" s="15">
        <f>IF(AO$2=1,P601,0)</f>
        <v>25180.319999999996</v>
      </c>
      <c r="AP601" s="15">
        <f>IF(AP$2=1,Q601,0)</f>
        <v>25163.759999999995</v>
      </c>
      <c r="AQ601" s="15">
        <f>IF(AQ$2=1,R601,0)</f>
        <v>24849.359999999997</v>
      </c>
      <c r="AR601" s="15">
        <f>IF(AR$2=1,S601,0)</f>
        <v>23588.880000000005</v>
      </c>
      <c r="AS601" s="15">
        <f>IF(AS$2=1,T601,0)</f>
        <v>22762.559999999998</v>
      </c>
      <c r="AT601" s="15">
        <f>IF(AT$2=1,U601,0)</f>
        <v>21713.760000000002</v>
      </c>
      <c r="AU601" s="15">
        <f>IF(AU$2=1,V601,0)</f>
        <v>21138.239999999998</v>
      </c>
      <c r="AV601" s="15">
        <f>IF(AV$2=1,W601,0)</f>
        <v>20519.52</v>
      </c>
      <c r="AW601" s="15">
        <f>IF(AW$2=1,X601,0)</f>
        <v>19448.88</v>
      </c>
      <c r="AX601" s="15">
        <f>IF(AX$2=1,Y601,0)</f>
        <v>0</v>
      </c>
      <c r="AY601" s="15">
        <f>IF(AY$2=1,Z601,0)</f>
        <v>0</v>
      </c>
      <c r="AZ601" s="15">
        <f>SUM(AB601:AY601)</f>
        <v>361009.92000000004</v>
      </c>
      <c r="BA601" s="15" t="e">
        <f>SUMIFS('Total kWh'!C:C,'Total kWh'!#REF!,#REF!,'Total kWh'!B:B,B601)-AZ601</f>
        <v>#REF!</v>
      </c>
      <c r="BC601" s="15">
        <f>IF(BC$2=1,C601,0)</f>
        <v>0</v>
      </c>
      <c r="BD601" s="15">
        <f>IF(BD$2=1,D601,0)</f>
        <v>0</v>
      </c>
      <c r="BE601" s="15">
        <f>IF(BE$2=1,E601,0)</f>
        <v>0</v>
      </c>
      <c r="BF601" s="15">
        <f>IF(BF$2=1,F601,0)</f>
        <v>0</v>
      </c>
      <c r="BG601" s="15">
        <f>IF(BG$2=1,G601,0)</f>
        <v>0</v>
      </c>
      <c r="BH601" s="15">
        <f>IF(BH$2=1,H601,0)</f>
        <v>0</v>
      </c>
      <c r="BI601" s="15">
        <f>IF(BI$2=1,I601,0)</f>
        <v>19050.239999999998</v>
      </c>
      <c r="BJ601" s="15">
        <f>IF(BJ$2=1,J601,0)</f>
        <v>21774</v>
      </c>
      <c r="BK601" s="15">
        <f>IF(BK$2=1,K601,0)</f>
        <v>0</v>
      </c>
      <c r="BL601" s="15">
        <f>IF(BL$2=1,L601,0)</f>
        <v>0</v>
      </c>
      <c r="BM601" s="15">
        <f>IF(BM$2=1,M601,0)</f>
        <v>0</v>
      </c>
      <c r="BN601" s="15">
        <f>IF(BN$2=1,N601,0)</f>
        <v>0</v>
      </c>
      <c r="BO601" s="15">
        <f>IF(BO$2=1,O601,0)</f>
        <v>0</v>
      </c>
      <c r="BP601" s="15">
        <f>IF(BP$2=1,P601,0)</f>
        <v>0</v>
      </c>
      <c r="BQ601" s="15">
        <f>IF(BQ$2=1,Q601,0)</f>
        <v>25163.759999999995</v>
      </c>
      <c r="BR601" s="15">
        <f>IF(BR$2=1,R601,0)</f>
        <v>24849.359999999997</v>
      </c>
      <c r="BS601" s="15">
        <f>IF(BS$2=1,S601,0)</f>
        <v>23588.880000000005</v>
      </c>
      <c r="BT601" s="15">
        <f>IF(BT$2=1,T601,0)</f>
        <v>22762.559999999998</v>
      </c>
      <c r="BU601" s="15">
        <f>IF(BU$2=1,U601,0)</f>
        <v>21713.760000000002</v>
      </c>
      <c r="BV601" s="15">
        <f>IF(BV$2=1,V601,0)</f>
        <v>21138.239999999998</v>
      </c>
      <c r="BW601" s="15">
        <f>IF(BW$2=1,W601,0)</f>
        <v>20519.52</v>
      </c>
      <c r="BX601" s="15">
        <f>IF(BX$2=1,X601,0)</f>
        <v>19448.88</v>
      </c>
      <c r="BY601" s="15">
        <f>IF(BY$2=1,Y601,0)</f>
        <v>0</v>
      </c>
      <c r="BZ601" s="15">
        <f>IF(BZ$2=1,Z601,0)</f>
        <v>0</v>
      </c>
      <c r="CA601" s="15">
        <f>SUM(BC601:BZ601)</f>
        <v>220009.19999999998</v>
      </c>
      <c r="CB601" s="15" t="e">
        <f>SUMIFS('Total kWh'!C:C,'Total kWh'!#REF!,#REF!,'Total kWh'!B:B,B601)-CA601</f>
        <v>#REF!</v>
      </c>
      <c r="CD601" s="15">
        <f>IF(CD$2=1,C601,0)</f>
        <v>0</v>
      </c>
      <c r="CE601" s="15">
        <f>IF(CE$2=1,D601,0)</f>
        <v>0</v>
      </c>
      <c r="CF601" s="15">
        <f>IF(CF$2=1,E601,0)</f>
        <v>0</v>
      </c>
      <c r="CG601" s="15">
        <f>IF(CG$2=1,F601,0)</f>
        <v>0</v>
      </c>
      <c r="CH601" s="15">
        <f>IF(CH$2=1,G601,0)</f>
        <v>0</v>
      </c>
      <c r="CI601" s="15">
        <f>IF(CI$2=1,H601,0)</f>
        <v>0</v>
      </c>
      <c r="CJ601" s="15">
        <f>IF(CJ$2=1,I601,0)</f>
        <v>0</v>
      </c>
      <c r="CK601" s="15">
        <f>IF(CK$2=1,J601,0)</f>
        <v>0</v>
      </c>
      <c r="CL601" s="15">
        <f>IF(CL$2=1,K601,0)</f>
        <v>0</v>
      </c>
      <c r="CM601" s="15">
        <f>IF(CM$2=1,L601,0)</f>
        <v>0</v>
      </c>
      <c r="CN601" s="15">
        <f>IF(CN$2=1,M601,0)</f>
        <v>0</v>
      </c>
      <c r="CO601" s="15">
        <f>IF(CO$2=1,N601,0)</f>
        <v>0</v>
      </c>
      <c r="CP601" s="15">
        <f>IF(CP$2=1,O601,0)</f>
        <v>0</v>
      </c>
      <c r="CQ601" s="15">
        <f>IF(CQ$2=1,P601,0)</f>
        <v>0</v>
      </c>
      <c r="CR601" s="15">
        <f>IF(CR$2=1,Q601,0)</f>
        <v>25163.759999999995</v>
      </c>
      <c r="CS601" s="15">
        <f>IF(CS$2=1,R601,0)</f>
        <v>24849.359999999997</v>
      </c>
      <c r="CT601" s="15">
        <f>IF(CT$2=1,S601,0)</f>
        <v>23588.880000000005</v>
      </c>
      <c r="CU601" s="15">
        <f>IF(CU$2=1,T601,0)</f>
        <v>22762.559999999998</v>
      </c>
      <c r="CV601" s="15">
        <f>IF(CV$2=1,U601,0)</f>
        <v>21713.760000000002</v>
      </c>
      <c r="CW601" s="15">
        <f>IF(CW$2=1,V601,0)</f>
        <v>21138.239999999998</v>
      </c>
      <c r="CX601" s="15">
        <f>IF(CX$2=1,W601,0)</f>
        <v>20519.52</v>
      </c>
      <c r="CY601" s="15">
        <f>IF(CY$2=1,X601,0)</f>
        <v>19448.88</v>
      </c>
      <c r="CZ601" s="15">
        <f>IF(CZ$2=1,Y601,0)</f>
        <v>0</v>
      </c>
      <c r="DA601" s="15">
        <f>IF(DA$2=1,Z601,0)</f>
        <v>0</v>
      </c>
      <c r="DB601" s="15">
        <f>SUM(CD601:DA601)</f>
        <v>179184.96</v>
      </c>
      <c r="DC601" s="15" t="e">
        <f>SUMIFS('Total kWh'!C:C,'Total kWh'!#REF!,#REF!,'Total kWh'!B:B,B601)-DB601</f>
        <v>#REF!</v>
      </c>
    </row>
    <row r="602" spans="1:107" x14ac:dyDescent="0.3">
      <c r="A602" s="32" t="s">
        <v>119</v>
      </c>
      <c r="B602" s="33">
        <v>10</v>
      </c>
      <c r="C602" s="33">
        <v>21177.600000000002</v>
      </c>
      <c r="D602" s="33">
        <v>20817.599999999995</v>
      </c>
      <c r="E602" s="33">
        <v>20412.240000000002</v>
      </c>
      <c r="F602" s="33">
        <v>20422.8</v>
      </c>
      <c r="G602" s="33">
        <v>20646</v>
      </c>
      <c r="H602" s="33">
        <v>21026.880000000001</v>
      </c>
      <c r="I602" s="33">
        <v>23652.960000000003</v>
      </c>
      <c r="J602" s="33">
        <v>26348.159999999996</v>
      </c>
      <c r="K602" s="33">
        <v>26552.880000000001</v>
      </c>
      <c r="L602" s="33">
        <v>26131.680000000004</v>
      </c>
      <c r="M602" s="33">
        <v>27215.520000000008</v>
      </c>
      <c r="N602" s="33">
        <v>27495.360000000001</v>
      </c>
      <c r="O602" s="33">
        <v>26891.039999999997</v>
      </c>
      <c r="P602" s="33">
        <v>28280.160000000003</v>
      </c>
      <c r="Q602" s="33">
        <v>27624.48000000001</v>
      </c>
      <c r="R602" s="33">
        <v>27132.480000000003</v>
      </c>
      <c r="S602" s="33">
        <v>25768.079999999998</v>
      </c>
      <c r="T602" s="33">
        <v>24780.719999999994</v>
      </c>
      <c r="U602" s="33">
        <v>23984.880000000005</v>
      </c>
      <c r="V602" s="33">
        <v>23835.120000000003</v>
      </c>
      <c r="W602" s="33">
        <v>23090.880000000001</v>
      </c>
      <c r="X602" s="33">
        <v>22321.200000000001</v>
      </c>
      <c r="Y602" s="33">
        <v>22235.279999999999</v>
      </c>
      <c r="Z602" s="33">
        <v>21769.920000000002</v>
      </c>
      <c r="AB602" s="15">
        <f>IF(AB$2=1,C602,0)</f>
        <v>0</v>
      </c>
      <c r="AC602" s="15">
        <f>IF(AC$2=1,D602,0)</f>
        <v>0</v>
      </c>
      <c r="AD602" s="15">
        <f>IF(AD$2=1,E602,0)</f>
        <v>0</v>
      </c>
      <c r="AE602" s="15">
        <f>IF(AE$2=1,F602,0)</f>
        <v>0</v>
      </c>
      <c r="AF602" s="15">
        <f>IF(AF$2=1,G602,0)</f>
        <v>0</v>
      </c>
      <c r="AG602" s="15">
        <f>IF(AG$2=1,H602,0)</f>
        <v>0</v>
      </c>
      <c r="AH602" s="15">
        <f>IF(AH$2=1,I602,0)</f>
        <v>23652.960000000003</v>
      </c>
      <c r="AI602" s="15">
        <f>IF(AI$2=1,J602,0)</f>
        <v>26348.159999999996</v>
      </c>
      <c r="AJ602" s="15">
        <f>IF(AJ$2=1,K602,0)</f>
        <v>26552.880000000001</v>
      </c>
      <c r="AK602" s="15">
        <f>IF(AK$2=1,L602,0)</f>
        <v>26131.680000000004</v>
      </c>
      <c r="AL602" s="15">
        <f>IF(AL$2=1,M602,0)</f>
        <v>27215.520000000008</v>
      </c>
      <c r="AM602" s="15">
        <f>IF(AM$2=1,N602,0)</f>
        <v>27495.360000000001</v>
      </c>
      <c r="AN602" s="15">
        <f>IF(AN$2=1,O602,0)</f>
        <v>26891.039999999997</v>
      </c>
      <c r="AO602" s="15">
        <f>IF(AO$2=1,P602,0)</f>
        <v>28280.160000000003</v>
      </c>
      <c r="AP602" s="15">
        <f>IF(AP$2=1,Q602,0)</f>
        <v>27624.48000000001</v>
      </c>
      <c r="AQ602" s="15">
        <f>IF(AQ$2=1,R602,0)</f>
        <v>27132.480000000003</v>
      </c>
      <c r="AR602" s="15">
        <f>IF(AR$2=1,S602,0)</f>
        <v>25768.079999999998</v>
      </c>
      <c r="AS602" s="15">
        <f>IF(AS$2=1,T602,0)</f>
        <v>24780.719999999994</v>
      </c>
      <c r="AT602" s="15">
        <f>IF(AT$2=1,U602,0)</f>
        <v>23984.880000000005</v>
      </c>
      <c r="AU602" s="15">
        <f>IF(AU$2=1,V602,0)</f>
        <v>23835.120000000003</v>
      </c>
      <c r="AV602" s="15">
        <f>IF(AV$2=1,W602,0)</f>
        <v>23090.880000000001</v>
      </c>
      <c r="AW602" s="15">
        <f>IF(AW$2=1,X602,0)</f>
        <v>22321.200000000001</v>
      </c>
      <c r="AX602" s="15">
        <f>IF(AX$2=1,Y602,0)</f>
        <v>0</v>
      </c>
      <c r="AY602" s="15">
        <f>IF(AY$2=1,Z602,0)</f>
        <v>0</v>
      </c>
      <c r="AZ602" s="15">
        <f>SUM(AB602:AY602)</f>
        <v>411105.60000000003</v>
      </c>
      <c r="BA602" s="15" t="e">
        <f>SUMIFS('Total kWh'!C:C,'Total kWh'!#REF!,#REF!,'Total kWh'!B:B,B602)-AZ602</f>
        <v>#REF!</v>
      </c>
      <c r="BC602" s="15">
        <f>IF(BC$2=1,C602,0)</f>
        <v>0</v>
      </c>
      <c r="BD602" s="15">
        <f>IF(BD$2=1,D602,0)</f>
        <v>0</v>
      </c>
      <c r="BE602" s="15">
        <f>IF(BE$2=1,E602,0)</f>
        <v>0</v>
      </c>
      <c r="BF602" s="15">
        <f>IF(BF$2=1,F602,0)</f>
        <v>0</v>
      </c>
      <c r="BG602" s="15">
        <f>IF(BG$2=1,G602,0)</f>
        <v>0</v>
      </c>
      <c r="BH602" s="15">
        <f>IF(BH$2=1,H602,0)</f>
        <v>0</v>
      </c>
      <c r="BI602" s="15">
        <f>IF(BI$2=1,I602,0)</f>
        <v>23652.960000000003</v>
      </c>
      <c r="BJ602" s="15">
        <f>IF(BJ$2=1,J602,0)</f>
        <v>26348.159999999996</v>
      </c>
      <c r="BK602" s="15">
        <f>IF(BK$2=1,K602,0)</f>
        <v>0</v>
      </c>
      <c r="BL602" s="15">
        <f>IF(BL$2=1,L602,0)</f>
        <v>0</v>
      </c>
      <c r="BM602" s="15">
        <f>IF(BM$2=1,M602,0)</f>
        <v>0</v>
      </c>
      <c r="BN602" s="15">
        <f>IF(BN$2=1,N602,0)</f>
        <v>0</v>
      </c>
      <c r="BO602" s="15">
        <f>IF(BO$2=1,O602,0)</f>
        <v>0</v>
      </c>
      <c r="BP602" s="15">
        <f>IF(BP$2=1,P602,0)</f>
        <v>0</v>
      </c>
      <c r="BQ602" s="15">
        <f>IF(BQ$2=1,Q602,0)</f>
        <v>27624.48000000001</v>
      </c>
      <c r="BR602" s="15">
        <f>IF(BR$2=1,R602,0)</f>
        <v>27132.480000000003</v>
      </c>
      <c r="BS602" s="15">
        <f>IF(BS$2=1,S602,0)</f>
        <v>25768.079999999998</v>
      </c>
      <c r="BT602" s="15">
        <f>IF(BT$2=1,T602,0)</f>
        <v>24780.719999999994</v>
      </c>
      <c r="BU602" s="15">
        <f>IF(BU$2=1,U602,0)</f>
        <v>23984.880000000005</v>
      </c>
      <c r="BV602" s="15">
        <f>IF(BV$2=1,V602,0)</f>
        <v>23835.120000000003</v>
      </c>
      <c r="BW602" s="15">
        <f>IF(BW$2=1,W602,0)</f>
        <v>23090.880000000001</v>
      </c>
      <c r="BX602" s="15">
        <f>IF(BX$2=1,X602,0)</f>
        <v>22321.200000000001</v>
      </c>
      <c r="BY602" s="15">
        <f>IF(BY$2=1,Y602,0)</f>
        <v>0</v>
      </c>
      <c r="BZ602" s="15">
        <f>IF(BZ$2=1,Z602,0)</f>
        <v>0</v>
      </c>
      <c r="CA602" s="15">
        <f>SUM(BC602:BZ602)</f>
        <v>248538.96000000002</v>
      </c>
      <c r="CB602" s="15" t="e">
        <f>SUMIFS('Total kWh'!C:C,'Total kWh'!#REF!,#REF!,'Total kWh'!B:B,B602)-CA602</f>
        <v>#REF!</v>
      </c>
      <c r="CD602" s="15">
        <f>IF(CD$2=1,C602,0)</f>
        <v>0</v>
      </c>
      <c r="CE602" s="15">
        <f>IF(CE$2=1,D602,0)</f>
        <v>0</v>
      </c>
      <c r="CF602" s="15">
        <f>IF(CF$2=1,E602,0)</f>
        <v>0</v>
      </c>
      <c r="CG602" s="15">
        <f>IF(CG$2=1,F602,0)</f>
        <v>0</v>
      </c>
      <c r="CH602" s="15">
        <f>IF(CH$2=1,G602,0)</f>
        <v>0</v>
      </c>
      <c r="CI602" s="15">
        <f>IF(CI$2=1,H602,0)</f>
        <v>0</v>
      </c>
      <c r="CJ602" s="15">
        <f>IF(CJ$2=1,I602,0)</f>
        <v>0</v>
      </c>
      <c r="CK602" s="15">
        <f>IF(CK$2=1,J602,0)</f>
        <v>0</v>
      </c>
      <c r="CL602" s="15">
        <f>IF(CL$2=1,K602,0)</f>
        <v>0</v>
      </c>
      <c r="CM602" s="15">
        <f>IF(CM$2=1,L602,0)</f>
        <v>0</v>
      </c>
      <c r="CN602" s="15">
        <f>IF(CN$2=1,M602,0)</f>
        <v>0</v>
      </c>
      <c r="CO602" s="15">
        <f>IF(CO$2=1,N602,0)</f>
        <v>0</v>
      </c>
      <c r="CP602" s="15">
        <f>IF(CP$2=1,O602,0)</f>
        <v>0</v>
      </c>
      <c r="CQ602" s="15">
        <f>IF(CQ$2=1,P602,0)</f>
        <v>0</v>
      </c>
      <c r="CR602" s="15">
        <f>IF(CR$2=1,Q602,0)</f>
        <v>27624.48000000001</v>
      </c>
      <c r="CS602" s="15">
        <f>IF(CS$2=1,R602,0)</f>
        <v>27132.480000000003</v>
      </c>
      <c r="CT602" s="15">
        <f>IF(CT$2=1,S602,0)</f>
        <v>25768.079999999998</v>
      </c>
      <c r="CU602" s="15">
        <f>IF(CU$2=1,T602,0)</f>
        <v>24780.719999999994</v>
      </c>
      <c r="CV602" s="15">
        <f>IF(CV$2=1,U602,0)</f>
        <v>23984.880000000005</v>
      </c>
      <c r="CW602" s="15">
        <f>IF(CW$2=1,V602,0)</f>
        <v>23835.120000000003</v>
      </c>
      <c r="CX602" s="15">
        <f>IF(CX$2=1,W602,0)</f>
        <v>23090.880000000001</v>
      </c>
      <c r="CY602" s="15">
        <f>IF(CY$2=1,X602,0)</f>
        <v>22321.200000000001</v>
      </c>
      <c r="CZ602" s="15">
        <f>IF(CZ$2=1,Y602,0)</f>
        <v>0</v>
      </c>
      <c r="DA602" s="15">
        <f>IF(DA$2=1,Z602,0)</f>
        <v>0</v>
      </c>
      <c r="DB602" s="15">
        <f>SUM(CD602:DA602)</f>
        <v>198537.84000000003</v>
      </c>
      <c r="DC602" s="15" t="e">
        <f>SUMIFS('Total kWh'!C:C,'Total kWh'!#REF!,#REF!,'Total kWh'!B:B,B602)-DB602</f>
        <v>#REF!</v>
      </c>
    </row>
    <row r="603" spans="1:107" x14ac:dyDescent="0.3">
      <c r="A603" s="32" t="s">
        <v>119</v>
      </c>
      <c r="B603" s="33">
        <v>11</v>
      </c>
      <c r="C603" s="33">
        <v>16489.68</v>
      </c>
      <c r="D603" s="33">
        <v>15816.96</v>
      </c>
      <c r="E603" s="33">
        <v>16062.24</v>
      </c>
      <c r="F603" s="33">
        <v>16192.32</v>
      </c>
      <c r="G603" s="33">
        <v>16447.920000000002</v>
      </c>
      <c r="H603" s="33">
        <v>16688.400000000001</v>
      </c>
      <c r="I603" s="33">
        <v>19235.519999999993</v>
      </c>
      <c r="J603" s="33">
        <v>21523.439999999999</v>
      </c>
      <c r="K603" s="33">
        <v>22138.799999999996</v>
      </c>
      <c r="L603" s="33">
        <v>21585.839999999997</v>
      </c>
      <c r="M603" s="33">
        <v>22456.560000000001</v>
      </c>
      <c r="N603" s="33">
        <v>22693.920000000006</v>
      </c>
      <c r="O603" s="33">
        <v>21228.960000000003</v>
      </c>
      <c r="P603" s="33">
        <v>22404.479999999996</v>
      </c>
      <c r="Q603" s="33">
        <v>21778.319999999996</v>
      </c>
      <c r="R603" s="33">
        <v>20881.679999999997</v>
      </c>
      <c r="S603" s="33">
        <v>19355.759999999998</v>
      </c>
      <c r="T603" s="33">
        <v>18930.96</v>
      </c>
      <c r="U603" s="33">
        <v>18421.200000000004</v>
      </c>
      <c r="V603" s="33">
        <v>18004.800000000007</v>
      </c>
      <c r="W603" s="33">
        <v>17861.759999999998</v>
      </c>
      <c r="X603" s="33">
        <v>17245.679999999997</v>
      </c>
      <c r="Y603" s="33">
        <v>17173.2</v>
      </c>
      <c r="Z603" s="33">
        <v>16982.879999999997</v>
      </c>
      <c r="AB603" s="15">
        <f>IF(AB$2=1,C603,0)</f>
        <v>0</v>
      </c>
      <c r="AC603" s="15">
        <f>IF(AC$2=1,D603,0)</f>
        <v>0</v>
      </c>
      <c r="AD603" s="15">
        <f>IF(AD$2=1,E603,0)</f>
        <v>0</v>
      </c>
      <c r="AE603" s="15">
        <f>IF(AE$2=1,F603,0)</f>
        <v>0</v>
      </c>
      <c r="AF603" s="15">
        <f>IF(AF$2=1,G603,0)</f>
        <v>0</v>
      </c>
      <c r="AG603" s="15">
        <f>IF(AG$2=1,H603,0)</f>
        <v>0</v>
      </c>
      <c r="AH603" s="15">
        <f>IF(AH$2=1,I603,0)</f>
        <v>19235.519999999993</v>
      </c>
      <c r="AI603" s="15">
        <f>IF(AI$2=1,J603,0)</f>
        <v>21523.439999999999</v>
      </c>
      <c r="AJ603" s="15">
        <f>IF(AJ$2=1,K603,0)</f>
        <v>22138.799999999996</v>
      </c>
      <c r="AK603" s="15">
        <f>IF(AK$2=1,L603,0)</f>
        <v>21585.839999999997</v>
      </c>
      <c r="AL603" s="15">
        <f>IF(AL$2=1,M603,0)</f>
        <v>22456.560000000001</v>
      </c>
      <c r="AM603" s="15">
        <f>IF(AM$2=1,N603,0)</f>
        <v>22693.920000000006</v>
      </c>
      <c r="AN603" s="15">
        <f>IF(AN$2=1,O603,0)</f>
        <v>21228.960000000003</v>
      </c>
      <c r="AO603" s="15">
        <f>IF(AO$2=1,P603,0)</f>
        <v>22404.479999999996</v>
      </c>
      <c r="AP603" s="15">
        <f>IF(AP$2=1,Q603,0)</f>
        <v>21778.319999999996</v>
      </c>
      <c r="AQ603" s="15">
        <f>IF(AQ$2=1,R603,0)</f>
        <v>20881.679999999997</v>
      </c>
      <c r="AR603" s="15">
        <f>IF(AR$2=1,S603,0)</f>
        <v>19355.759999999998</v>
      </c>
      <c r="AS603" s="15">
        <f>IF(AS$2=1,T603,0)</f>
        <v>18930.96</v>
      </c>
      <c r="AT603" s="15">
        <f>IF(AT$2=1,U603,0)</f>
        <v>18421.200000000004</v>
      </c>
      <c r="AU603" s="15">
        <f>IF(AU$2=1,V603,0)</f>
        <v>18004.800000000007</v>
      </c>
      <c r="AV603" s="15">
        <f>IF(AV$2=1,W603,0)</f>
        <v>17861.759999999998</v>
      </c>
      <c r="AW603" s="15">
        <f>IF(AW$2=1,X603,0)</f>
        <v>17245.679999999997</v>
      </c>
      <c r="AX603" s="15">
        <f>IF(AX$2=1,Y603,0)</f>
        <v>0</v>
      </c>
      <c r="AY603" s="15">
        <f>IF(AY$2=1,Z603,0)</f>
        <v>0</v>
      </c>
      <c r="AZ603" s="15">
        <f>SUM(AB603:AY603)</f>
        <v>325747.67999999993</v>
      </c>
      <c r="BA603" s="15" t="e">
        <f>SUMIFS('Total kWh'!C:C,'Total kWh'!#REF!,#REF!,'Total kWh'!B:B,B603)-AZ603</f>
        <v>#REF!</v>
      </c>
      <c r="BC603" s="15">
        <f>IF(BC$2=1,C603,0)</f>
        <v>0</v>
      </c>
      <c r="BD603" s="15">
        <f>IF(BD$2=1,D603,0)</f>
        <v>0</v>
      </c>
      <c r="BE603" s="15">
        <f>IF(BE$2=1,E603,0)</f>
        <v>0</v>
      </c>
      <c r="BF603" s="15">
        <f>IF(BF$2=1,F603,0)</f>
        <v>0</v>
      </c>
      <c r="BG603" s="15">
        <f>IF(BG$2=1,G603,0)</f>
        <v>0</v>
      </c>
      <c r="BH603" s="15">
        <f>IF(BH$2=1,H603,0)</f>
        <v>0</v>
      </c>
      <c r="BI603" s="15">
        <f>IF(BI$2=1,I603,0)</f>
        <v>19235.519999999993</v>
      </c>
      <c r="BJ603" s="15">
        <f>IF(BJ$2=1,J603,0)</f>
        <v>21523.439999999999</v>
      </c>
      <c r="BK603" s="15">
        <f>IF(BK$2=1,K603,0)</f>
        <v>0</v>
      </c>
      <c r="BL603" s="15">
        <f>IF(BL$2=1,L603,0)</f>
        <v>0</v>
      </c>
      <c r="BM603" s="15">
        <f>IF(BM$2=1,M603,0)</f>
        <v>0</v>
      </c>
      <c r="BN603" s="15">
        <f>IF(BN$2=1,N603,0)</f>
        <v>0</v>
      </c>
      <c r="BO603" s="15">
        <f>IF(BO$2=1,O603,0)</f>
        <v>0</v>
      </c>
      <c r="BP603" s="15">
        <f>IF(BP$2=1,P603,0)</f>
        <v>0</v>
      </c>
      <c r="BQ603" s="15">
        <f>IF(BQ$2=1,Q603,0)</f>
        <v>21778.319999999996</v>
      </c>
      <c r="BR603" s="15">
        <f>IF(BR$2=1,R603,0)</f>
        <v>20881.679999999997</v>
      </c>
      <c r="BS603" s="15">
        <f>IF(BS$2=1,S603,0)</f>
        <v>19355.759999999998</v>
      </c>
      <c r="BT603" s="15">
        <f>IF(BT$2=1,T603,0)</f>
        <v>18930.96</v>
      </c>
      <c r="BU603" s="15">
        <f>IF(BU$2=1,U603,0)</f>
        <v>18421.200000000004</v>
      </c>
      <c r="BV603" s="15">
        <f>IF(BV$2=1,V603,0)</f>
        <v>18004.800000000007</v>
      </c>
      <c r="BW603" s="15">
        <f>IF(BW$2=1,W603,0)</f>
        <v>17861.759999999998</v>
      </c>
      <c r="BX603" s="15">
        <f>IF(BX$2=1,X603,0)</f>
        <v>17245.679999999997</v>
      </c>
      <c r="BY603" s="15">
        <f>IF(BY$2=1,Y603,0)</f>
        <v>0</v>
      </c>
      <c r="BZ603" s="15">
        <f>IF(BZ$2=1,Z603,0)</f>
        <v>0</v>
      </c>
      <c r="CA603" s="15">
        <f>SUM(BC603:BZ603)</f>
        <v>193239.12</v>
      </c>
      <c r="CB603" s="15" t="e">
        <f>SUMIFS('Total kWh'!C:C,'Total kWh'!#REF!,#REF!,'Total kWh'!B:B,B603)-CA603</f>
        <v>#REF!</v>
      </c>
      <c r="CD603" s="15">
        <f>IF(CD$2=1,C603,0)</f>
        <v>0</v>
      </c>
      <c r="CE603" s="15">
        <f>IF(CE$2=1,D603,0)</f>
        <v>0</v>
      </c>
      <c r="CF603" s="15">
        <f>IF(CF$2=1,E603,0)</f>
        <v>0</v>
      </c>
      <c r="CG603" s="15">
        <f>IF(CG$2=1,F603,0)</f>
        <v>0</v>
      </c>
      <c r="CH603" s="15">
        <f>IF(CH$2=1,G603,0)</f>
        <v>0</v>
      </c>
      <c r="CI603" s="15">
        <f>IF(CI$2=1,H603,0)</f>
        <v>0</v>
      </c>
      <c r="CJ603" s="15">
        <f>IF(CJ$2=1,I603,0)</f>
        <v>0</v>
      </c>
      <c r="CK603" s="15">
        <f>IF(CK$2=1,J603,0)</f>
        <v>0</v>
      </c>
      <c r="CL603" s="15">
        <f>IF(CL$2=1,K603,0)</f>
        <v>0</v>
      </c>
      <c r="CM603" s="15">
        <f>IF(CM$2=1,L603,0)</f>
        <v>0</v>
      </c>
      <c r="CN603" s="15">
        <f>IF(CN$2=1,M603,0)</f>
        <v>0</v>
      </c>
      <c r="CO603" s="15">
        <f>IF(CO$2=1,N603,0)</f>
        <v>0</v>
      </c>
      <c r="CP603" s="15">
        <f>IF(CP$2=1,O603,0)</f>
        <v>0</v>
      </c>
      <c r="CQ603" s="15">
        <f>IF(CQ$2=1,P603,0)</f>
        <v>0</v>
      </c>
      <c r="CR603" s="15">
        <f>IF(CR$2=1,Q603,0)</f>
        <v>21778.319999999996</v>
      </c>
      <c r="CS603" s="15">
        <f>IF(CS$2=1,R603,0)</f>
        <v>20881.679999999997</v>
      </c>
      <c r="CT603" s="15">
        <f>IF(CT$2=1,S603,0)</f>
        <v>19355.759999999998</v>
      </c>
      <c r="CU603" s="15">
        <f>IF(CU$2=1,T603,0)</f>
        <v>18930.96</v>
      </c>
      <c r="CV603" s="15">
        <f>IF(CV$2=1,U603,0)</f>
        <v>18421.200000000004</v>
      </c>
      <c r="CW603" s="15">
        <f>IF(CW$2=1,V603,0)</f>
        <v>18004.800000000007</v>
      </c>
      <c r="CX603" s="15">
        <f>IF(CX$2=1,W603,0)</f>
        <v>17861.759999999998</v>
      </c>
      <c r="CY603" s="15">
        <f>IF(CY$2=1,X603,0)</f>
        <v>17245.679999999997</v>
      </c>
      <c r="CZ603" s="15">
        <f>IF(CZ$2=1,Y603,0)</f>
        <v>0</v>
      </c>
      <c r="DA603" s="15">
        <f>IF(DA$2=1,Z603,0)</f>
        <v>0</v>
      </c>
      <c r="DB603" s="15">
        <f>SUM(CD603:DA603)</f>
        <v>152480.16</v>
      </c>
      <c r="DC603" s="15" t="e">
        <f>SUMIFS('Total kWh'!C:C,'Total kWh'!#REF!,#REF!,'Total kWh'!B:B,B603)-DB603</f>
        <v>#REF!</v>
      </c>
    </row>
    <row r="604" spans="1:107" x14ac:dyDescent="0.3">
      <c r="A604" s="32" t="s">
        <v>119</v>
      </c>
      <c r="B604" s="33">
        <v>12</v>
      </c>
      <c r="C604" s="33">
        <v>15754.799999999997</v>
      </c>
      <c r="D604" s="33">
        <v>15258.720000000001</v>
      </c>
      <c r="E604" s="33">
        <v>15431.039999999999</v>
      </c>
      <c r="F604" s="33">
        <v>15329.76</v>
      </c>
      <c r="G604" s="33">
        <v>15472.8</v>
      </c>
      <c r="H604" s="33">
        <v>15442.8</v>
      </c>
      <c r="I604" s="33">
        <v>17594.64</v>
      </c>
      <c r="J604" s="33">
        <v>19386.240000000002</v>
      </c>
      <c r="K604" s="33">
        <v>19637.279999999995</v>
      </c>
      <c r="L604" s="33">
        <v>19246.560000000001</v>
      </c>
      <c r="M604" s="33">
        <v>19596.239999999998</v>
      </c>
      <c r="N604" s="33">
        <v>19614.240000000009</v>
      </c>
      <c r="O604" s="33">
        <v>18448.559999999998</v>
      </c>
      <c r="P604" s="33">
        <v>19830.96</v>
      </c>
      <c r="Q604" s="33">
        <v>19245.600000000002</v>
      </c>
      <c r="R604" s="33">
        <v>18587.280000000002</v>
      </c>
      <c r="S604" s="33">
        <v>17008.080000000005</v>
      </c>
      <c r="T604" s="33">
        <v>16389.600000000002</v>
      </c>
      <c r="U604" s="33">
        <v>16325.279999999999</v>
      </c>
      <c r="V604" s="33">
        <v>16326.000000000002</v>
      </c>
      <c r="W604" s="33">
        <v>16336.319999999998</v>
      </c>
      <c r="X604" s="33">
        <v>16113.6</v>
      </c>
      <c r="Y604" s="33">
        <v>15993.599999999999</v>
      </c>
      <c r="Z604" s="33">
        <v>16072.559999999998</v>
      </c>
      <c r="AB604" s="15">
        <f>IF(AB$2=1,C604,0)</f>
        <v>0</v>
      </c>
      <c r="AC604" s="15">
        <f>IF(AC$2=1,D604,0)</f>
        <v>0</v>
      </c>
      <c r="AD604" s="15">
        <f>IF(AD$2=1,E604,0)</f>
        <v>0</v>
      </c>
      <c r="AE604" s="15">
        <f>IF(AE$2=1,F604,0)</f>
        <v>0</v>
      </c>
      <c r="AF604" s="15">
        <f>IF(AF$2=1,G604,0)</f>
        <v>0</v>
      </c>
      <c r="AG604" s="15">
        <f>IF(AG$2=1,H604,0)</f>
        <v>0</v>
      </c>
      <c r="AH604" s="15">
        <f>IF(AH$2=1,I604,0)</f>
        <v>17594.64</v>
      </c>
      <c r="AI604" s="15">
        <f>IF(AI$2=1,J604,0)</f>
        <v>19386.240000000002</v>
      </c>
      <c r="AJ604" s="15">
        <f>IF(AJ$2=1,K604,0)</f>
        <v>19637.279999999995</v>
      </c>
      <c r="AK604" s="15">
        <f>IF(AK$2=1,L604,0)</f>
        <v>19246.560000000001</v>
      </c>
      <c r="AL604" s="15">
        <f>IF(AL$2=1,M604,0)</f>
        <v>19596.239999999998</v>
      </c>
      <c r="AM604" s="15">
        <f>IF(AM$2=1,N604,0)</f>
        <v>19614.240000000009</v>
      </c>
      <c r="AN604" s="15">
        <f>IF(AN$2=1,O604,0)</f>
        <v>18448.559999999998</v>
      </c>
      <c r="AO604" s="15">
        <f>IF(AO$2=1,P604,0)</f>
        <v>19830.96</v>
      </c>
      <c r="AP604" s="15">
        <f>IF(AP$2=1,Q604,0)</f>
        <v>19245.600000000002</v>
      </c>
      <c r="AQ604" s="15">
        <f>IF(AQ$2=1,R604,0)</f>
        <v>18587.280000000002</v>
      </c>
      <c r="AR604" s="15">
        <f>IF(AR$2=1,S604,0)</f>
        <v>17008.080000000005</v>
      </c>
      <c r="AS604" s="15">
        <f>IF(AS$2=1,T604,0)</f>
        <v>16389.600000000002</v>
      </c>
      <c r="AT604" s="15">
        <f>IF(AT$2=1,U604,0)</f>
        <v>16325.279999999999</v>
      </c>
      <c r="AU604" s="15">
        <f>IF(AU$2=1,V604,0)</f>
        <v>16326.000000000002</v>
      </c>
      <c r="AV604" s="15">
        <f>IF(AV$2=1,W604,0)</f>
        <v>16336.319999999998</v>
      </c>
      <c r="AW604" s="15">
        <f>IF(AW$2=1,X604,0)</f>
        <v>16113.6</v>
      </c>
      <c r="AX604" s="15">
        <f>IF(AX$2=1,Y604,0)</f>
        <v>0</v>
      </c>
      <c r="AY604" s="15">
        <f>IF(AY$2=1,Z604,0)</f>
        <v>0</v>
      </c>
      <c r="AZ604" s="15">
        <f>SUM(AB604:AY604)</f>
        <v>289686.48</v>
      </c>
      <c r="BA604" s="15" t="e">
        <f>SUMIFS('Total kWh'!C:C,'Total kWh'!#REF!,#REF!,'Total kWh'!B:B,B604)-AZ604</f>
        <v>#REF!</v>
      </c>
      <c r="BC604" s="15">
        <f>IF(BC$2=1,C604,0)</f>
        <v>0</v>
      </c>
      <c r="BD604" s="15">
        <f>IF(BD$2=1,D604,0)</f>
        <v>0</v>
      </c>
      <c r="BE604" s="15">
        <f>IF(BE$2=1,E604,0)</f>
        <v>0</v>
      </c>
      <c r="BF604" s="15">
        <f>IF(BF$2=1,F604,0)</f>
        <v>0</v>
      </c>
      <c r="BG604" s="15">
        <f>IF(BG$2=1,G604,0)</f>
        <v>0</v>
      </c>
      <c r="BH604" s="15">
        <f>IF(BH$2=1,H604,0)</f>
        <v>0</v>
      </c>
      <c r="BI604" s="15">
        <f>IF(BI$2=1,I604,0)</f>
        <v>17594.64</v>
      </c>
      <c r="BJ604" s="15">
        <f>IF(BJ$2=1,J604,0)</f>
        <v>19386.240000000002</v>
      </c>
      <c r="BK604" s="15">
        <f>IF(BK$2=1,K604,0)</f>
        <v>0</v>
      </c>
      <c r="BL604" s="15">
        <f>IF(BL$2=1,L604,0)</f>
        <v>0</v>
      </c>
      <c r="BM604" s="15">
        <f>IF(BM$2=1,M604,0)</f>
        <v>0</v>
      </c>
      <c r="BN604" s="15">
        <f>IF(BN$2=1,N604,0)</f>
        <v>0</v>
      </c>
      <c r="BO604" s="15">
        <f>IF(BO$2=1,O604,0)</f>
        <v>0</v>
      </c>
      <c r="BP604" s="15">
        <f>IF(BP$2=1,P604,0)</f>
        <v>0</v>
      </c>
      <c r="BQ604" s="15">
        <f>IF(BQ$2=1,Q604,0)</f>
        <v>19245.600000000002</v>
      </c>
      <c r="BR604" s="15">
        <f>IF(BR$2=1,R604,0)</f>
        <v>18587.280000000002</v>
      </c>
      <c r="BS604" s="15">
        <f>IF(BS$2=1,S604,0)</f>
        <v>17008.080000000005</v>
      </c>
      <c r="BT604" s="15">
        <f>IF(BT$2=1,T604,0)</f>
        <v>16389.600000000002</v>
      </c>
      <c r="BU604" s="15">
        <f>IF(BU$2=1,U604,0)</f>
        <v>16325.279999999999</v>
      </c>
      <c r="BV604" s="15">
        <f>IF(BV$2=1,V604,0)</f>
        <v>16326.000000000002</v>
      </c>
      <c r="BW604" s="15">
        <f>IF(BW$2=1,W604,0)</f>
        <v>16336.319999999998</v>
      </c>
      <c r="BX604" s="15">
        <f>IF(BX$2=1,X604,0)</f>
        <v>16113.6</v>
      </c>
      <c r="BY604" s="15">
        <f>IF(BY$2=1,Y604,0)</f>
        <v>0</v>
      </c>
      <c r="BZ604" s="15">
        <f>IF(BZ$2=1,Z604,0)</f>
        <v>0</v>
      </c>
      <c r="CA604" s="15">
        <f>SUM(BC604:BZ604)</f>
        <v>173312.64000000004</v>
      </c>
      <c r="CB604" s="15" t="e">
        <f>SUMIFS('Total kWh'!C:C,'Total kWh'!#REF!,#REF!,'Total kWh'!B:B,B604)-CA604</f>
        <v>#REF!</v>
      </c>
      <c r="CD604" s="15">
        <f>IF(CD$2=1,C604,0)</f>
        <v>0</v>
      </c>
      <c r="CE604" s="15">
        <f>IF(CE$2=1,D604,0)</f>
        <v>0</v>
      </c>
      <c r="CF604" s="15">
        <f>IF(CF$2=1,E604,0)</f>
        <v>0</v>
      </c>
      <c r="CG604" s="15">
        <f>IF(CG$2=1,F604,0)</f>
        <v>0</v>
      </c>
      <c r="CH604" s="15">
        <f>IF(CH$2=1,G604,0)</f>
        <v>0</v>
      </c>
      <c r="CI604" s="15">
        <f>IF(CI$2=1,H604,0)</f>
        <v>0</v>
      </c>
      <c r="CJ604" s="15">
        <f>IF(CJ$2=1,I604,0)</f>
        <v>0</v>
      </c>
      <c r="CK604" s="15">
        <f>IF(CK$2=1,J604,0)</f>
        <v>0</v>
      </c>
      <c r="CL604" s="15">
        <f>IF(CL$2=1,K604,0)</f>
        <v>0</v>
      </c>
      <c r="CM604" s="15">
        <f>IF(CM$2=1,L604,0)</f>
        <v>0</v>
      </c>
      <c r="CN604" s="15">
        <f>IF(CN$2=1,M604,0)</f>
        <v>0</v>
      </c>
      <c r="CO604" s="15">
        <f>IF(CO$2=1,N604,0)</f>
        <v>0</v>
      </c>
      <c r="CP604" s="15">
        <f>IF(CP$2=1,O604,0)</f>
        <v>0</v>
      </c>
      <c r="CQ604" s="15">
        <f>IF(CQ$2=1,P604,0)</f>
        <v>0</v>
      </c>
      <c r="CR604" s="15">
        <f>IF(CR$2=1,Q604,0)</f>
        <v>19245.600000000002</v>
      </c>
      <c r="CS604" s="15">
        <f>IF(CS$2=1,R604,0)</f>
        <v>18587.280000000002</v>
      </c>
      <c r="CT604" s="15">
        <f>IF(CT$2=1,S604,0)</f>
        <v>17008.080000000005</v>
      </c>
      <c r="CU604" s="15">
        <f>IF(CU$2=1,T604,0)</f>
        <v>16389.600000000002</v>
      </c>
      <c r="CV604" s="15">
        <f>IF(CV$2=1,U604,0)</f>
        <v>16325.279999999999</v>
      </c>
      <c r="CW604" s="15">
        <f>IF(CW$2=1,V604,0)</f>
        <v>16326.000000000002</v>
      </c>
      <c r="CX604" s="15">
        <f>IF(CX$2=1,W604,0)</f>
        <v>16336.319999999998</v>
      </c>
      <c r="CY604" s="15">
        <f>IF(CY$2=1,X604,0)</f>
        <v>16113.6</v>
      </c>
      <c r="CZ604" s="15">
        <f>IF(CZ$2=1,Y604,0)</f>
        <v>0</v>
      </c>
      <c r="DA604" s="15">
        <f>IF(DA$2=1,Z604,0)</f>
        <v>0</v>
      </c>
      <c r="DB604" s="15">
        <f>SUM(CD604:DA604)</f>
        <v>136331.76</v>
      </c>
      <c r="DC604" s="15" t="e">
        <f>SUMIFS('Total kWh'!C:C,'Total kWh'!#REF!,#REF!,'Total kWh'!B:B,B604)-DB604</f>
        <v>#REF!</v>
      </c>
    </row>
    <row r="605" spans="1:107" x14ac:dyDescent="0.3">
      <c r="A605" s="32" t="s">
        <v>120</v>
      </c>
      <c r="B605" s="33">
        <v>1</v>
      </c>
      <c r="C605" s="33">
        <v>28008.079999999998</v>
      </c>
      <c r="D605" s="33">
        <v>27909.439999999999</v>
      </c>
      <c r="E605" s="33">
        <v>27880.239999999994</v>
      </c>
      <c r="F605" s="33">
        <v>27889.920000000006</v>
      </c>
      <c r="G605" s="33">
        <v>28101.279999999999</v>
      </c>
      <c r="H605" s="33">
        <v>28649.280000000002</v>
      </c>
      <c r="I605" s="33">
        <v>29582.399999999994</v>
      </c>
      <c r="J605" s="33">
        <v>31010.400000000009</v>
      </c>
      <c r="K605" s="33">
        <v>31313.919999999995</v>
      </c>
      <c r="L605" s="33">
        <v>31512.960000000006</v>
      </c>
      <c r="M605" s="33">
        <v>31786.48</v>
      </c>
      <c r="N605" s="33">
        <v>31756.719999999994</v>
      </c>
      <c r="O605" s="33">
        <v>31619.599999999999</v>
      </c>
      <c r="P605" s="33">
        <v>31469.040000000005</v>
      </c>
      <c r="Q605" s="33">
        <v>31358.319999999996</v>
      </c>
      <c r="R605" s="33">
        <v>30904.240000000002</v>
      </c>
      <c r="S605" s="33">
        <v>30556.879999999997</v>
      </c>
      <c r="T605" s="33">
        <v>30179.680000000004</v>
      </c>
      <c r="U605" s="33">
        <v>29966</v>
      </c>
      <c r="V605" s="33">
        <v>29639.279999999992</v>
      </c>
      <c r="W605" s="33">
        <v>28777.359999999993</v>
      </c>
      <c r="X605" s="33">
        <v>28403.839999999997</v>
      </c>
      <c r="Y605" s="33">
        <v>28225.679999999997</v>
      </c>
      <c r="Z605" s="33">
        <v>28210.400000000009</v>
      </c>
      <c r="AB605" s="15">
        <f>IF(AB$2=1,C605,0)</f>
        <v>0</v>
      </c>
      <c r="AC605" s="15">
        <f>IF(AC$2=1,D605,0)</f>
        <v>0</v>
      </c>
      <c r="AD605" s="15">
        <f>IF(AD$2=1,E605,0)</f>
        <v>0</v>
      </c>
      <c r="AE605" s="15">
        <f>IF(AE$2=1,F605,0)</f>
        <v>0</v>
      </c>
      <c r="AF605" s="15">
        <f>IF(AF$2=1,G605,0)</f>
        <v>0</v>
      </c>
      <c r="AG605" s="15">
        <f>IF(AG$2=1,H605,0)</f>
        <v>0</v>
      </c>
      <c r="AH605" s="15">
        <f>IF(AH$2=1,I605,0)</f>
        <v>29582.399999999994</v>
      </c>
      <c r="AI605" s="15">
        <f>IF(AI$2=1,J605,0)</f>
        <v>31010.400000000009</v>
      </c>
      <c r="AJ605" s="15">
        <f>IF(AJ$2=1,K605,0)</f>
        <v>31313.919999999995</v>
      </c>
      <c r="AK605" s="15">
        <f>IF(AK$2=1,L605,0)</f>
        <v>31512.960000000006</v>
      </c>
      <c r="AL605" s="15">
        <f>IF(AL$2=1,M605,0)</f>
        <v>31786.48</v>
      </c>
      <c r="AM605" s="15">
        <f>IF(AM$2=1,N605,0)</f>
        <v>31756.719999999994</v>
      </c>
      <c r="AN605" s="15">
        <f>IF(AN$2=1,O605,0)</f>
        <v>31619.599999999999</v>
      </c>
      <c r="AO605" s="15">
        <f>IF(AO$2=1,P605,0)</f>
        <v>31469.040000000005</v>
      </c>
      <c r="AP605" s="15">
        <f>IF(AP$2=1,Q605,0)</f>
        <v>31358.319999999996</v>
      </c>
      <c r="AQ605" s="15">
        <f>IF(AQ$2=1,R605,0)</f>
        <v>30904.240000000002</v>
      </c>
      <c r="AR605" s="15">
        <f>IF(AR$2=1,S605,0)</f>
        <v>30556.879999999997</v>
      </c>
      <c r="AS605" s="15">
        <f>IF(AS$2=1,T605,0)</f>
        <v>30179.680000000004</v>
      </c>
      <c r="AT605" s="15">
        <f>IF(AT$2=1,U605,0)</f>
        <v>29966</v>
      </c>
      <c r="AU605" s="15">
        <f>IF(AU$2=1,V605,0)</f>
        <v>29639.279999999992</v>
      </c>
      <c r="AV605" s="15">
        <f>IF(AV$2=1,W605,0)</f>
        <v>28777.359999999993</v>
      </c>
      <c r="AW605" s="15">
        <f>IF(AW$2=1,X605,0)</f>
        <v>28403.839999999997</v>
      </c>
      <c r="AX605" s="15">
        <f>IF(AX$2=1,Y605,0)</f>
        <v>0</v>
      </c>
      <c r="AY605" s="15">
        <f>IF(AY$2=1,Z605,0)</f>
        <v>0</v>
      </c>
      <c r="AZ605" s="15">
        <f>SUM(AB605:AY605)</f>
        <v>489837.12</v>
      </c>
      <c r="BA605" s="15" t="e">
        <f>SUMIFS('Total kWh'!C:C,'Total kWh'!#REF!,#REF!,'Total kWh'!B:B,B605)-AZ605</f>
        <v>#REF!</v>
      </c>
      <c r="BC605" s="15">
        <f>IF(BC$2=1,C605,0)</f>
        <v>0</v>
      </c>
      <c r="BD605" s="15">
        <f>IF(BD$2=1,D605,0)</f>
        <v>0</v>
      </c>
      <c r="BE605" s="15">
        <f>IF(BE$2=1,E605,0)</f>
        <v>0</v>
      </c>
      <c r="BF605" s="15">
        <f>IF(BF$2=1,F605,0)</f>
        <v>0</v>
      </c>
      <c r="BG605" s="15">
        <f>IF(BG$2=1,G605,0)</f>
        <v>0</v>
      </c>
      <c r="BH605" s="15">
        <f>IF(BH$2=1,H605,0)</f>
        <v>0</v>
      </c>
      <c r="BI605" s="15">
        <f>IF(BI$2=1,I605,0)</f>
        <v>29582.399999999994</v>
      </c>
      <c r="BJ605" s="15">
        <f>IF(BJ$2=1,J605,0)</f>
        <v>31010.400000000009</v>
      </c>
      <c r="BK605" s="15">
        <f>IF(BK$2=1,K605,0)</f>
        <v>0</v>
      </c>
      <c r="BL605" s="15">
        <f>IF(BL$2=1,L605,0)</f>
        <v>0</v>
      </c>
      <c r="BM605" s="15">
        <f>IF(BM$2=1,M605,0)</f>
        <v>0</v>
      </c>
      <c r="BN605" s="15">
        <f>IF(BN$2=1,N605,0)</f>
        <v>0</v>
      </c>
      <c r="BO605" s="15">
        <f>IF(BO$2=1,O605,0)</f>
        <v>0</v>
      </c>
      <c r="BP605" s="15">
        <f>IF(BP$2=1,P605,0)</f>
        <v>0</v>
      </c>
      <c r="BQ605" s="15">
        <f>IF(BQ$2=1,Q605,0)</f>
        <v>31358.319999999996</v>
      </c>
      <c r="BR605" s="15">
        <f>IF(BR$2=1,R605,0)</f>
        <v>30904.240000000002</v>
      </c>
      <c r="BS605" s="15">
        <f>IF(BS$2=1,S605,0)</f>
        <v>30556.879999999997</v>
      </c>
      <c r="BT605" s="15">
        <f>IF(BT$2=1,T605,0)</f>
        <v>30179.680000000004</v>
      </c>
      <c r="BU605" s="15">
        <f>IF(BU$2=1,U605,0)</f>
        <v>29966</v>
      </c>
      <c r="BV605" s="15">
        <f>IF(BV$2=1,V605,0)</f>
        <v>29639.279999999992</v>
      </c>
      <c r="BW605" s="15">
        <f>IF(BW$2=1,W605,0)</f>
        <v>28777.359999999993</v>
      </c>
      <c r="BX605" s="15">
        <f>IF(BX$2=1,X605,0)</f>
        <v>28403.839999999997</v>
      </c>
      <c r="BY605" s="15">
        <f>IF(BY$2=1,Y605,0)</f>
        <v>0</v>
      </c>
      <c r="BZ605" s="15">
        <f>IF(BZ$2=1,Z605,0)</f>
        <v>0</v>
      </c>
      <c r="CA605" s="15">
        <f>SUM(BC605:BZ605)</f>
        <v>300378.40000000002</v>
      </c>
      <c r="CB605" s="15" t="e">
        <f>SUMIFS('Total kWh'!C:C,'Total kWh'!#REF!,#REF!,'Total kWh'!B:B,B605)-CA605</f>
        <v>#REF!</v>
      </c>
      <c r="CD605" s="15">
        <f>IF(CD$2=1,C605,0)</f>
        <v>0</v>
      </c>
      <c r="CE605" s="15">
        <f>IF(CE$2=1,D605,0)</f>
        <v>0</v>
      </c>
      <c r="CF605" s="15">
        <f>IF(CF$2=1,E605,0)</f>
        <v>0</v>
      </c>
      <c r="CG605" s="15">
        <f>IF(CG$2=1,F605,0)</f>
        <v>0</v>
      </c>
      <c r="CH605" s="15">
        <f>IF(CH$2=1,G605,0)</f>
        <v>0</v>
      </c>
      <c r="CI605" s="15">
        <f>IF(CI$2=1,H605,0)</f>
        <v>0</v>
      </c>
      <c r="CJ605" s="15">
        <f>IF(CJ$2=1,I605,0)</f>
        <v>0</v>
      </c>
      <c r="CK605" s="15">
        <f>IF(CK$2=1,J605,0)</f>
        <v>0</v>
      </c>
      <c r="CL605" s="15">
        <f>IF(CL$2=1,K605,0)</f>
        <v>0</v>
      </c>
      <c r="CM605" s="15">
        <f>IF(CM$2=1,L605,0)</f>
        <v>0</v>
      </c>
      <c r="CN605" s="15">
        <f>IF(CN$2=1,M605,0)</f>
        <v>0</v>
      </c>
      <c r="CO605" s="15">
        <f>IF(CO$2=1,N605,0)</f>
        <v>0</v>
      </c>
      <c r="CP605" s="15">
        <f>IF(CP$2=1,O605,0)</f>
        <v>0</v>
      </c>
      <c r="CQ605" s="15">
        <f>IF(CQ$2=1,P605,0)</f>
        <v>0</v>
      </c>
      <c r="CR605" s="15">
        <f>IF(CR$2=1,Q605,0)</f>
        <v>31358.319999999996</v>
      </c>
      <c r="CS605" s="15">
        <f>IF(CS$2=1,R605,0)</f>
        <v>30904.240000000002</v>
      </c>
      <c r="CT605" s="15">
        <f>IF(CT$2=1,S605,0)</f>
        <v>30556.879999999997</v>
      </c>
      <c r="CU605" s="15">
        <f>IF(CU$2=1,T605,0)</f>
        <v>30179.680000000004</v>
      </c>
      <c r="CV605" s="15">
        <f>IF(CV$2=1,U605,0)</f>
        <v>29966</v>
      </c>
      <c r="CW605" s="15">
        <f>IF(CW$2=1,V605,0)</f>
        <v>29639.279999999992</v>
      </c>
      <c r="CX605" s="15">
        <f>IF(CX$2=1,W605,0)</f>
        <v>28777.359999999993</v>
      </c>
      <c r="CY605" s="15">
        <f>IF(CY$2=1,X605,0)</f>
        <v>28403.839999999997</v>
      </c>
      <c r="CZ605" s="15">
        <f>IF(CZ$2=1,Y605,0)</f>
        <v>0</v>
      </c>
      <c r="DA605" s="15">
        <f>IF(DA$2=1,Z605,0)</f>
        <v>0</v>
      </c>
      <c r="DB605" s="15">
        <f>SUM(CD605:DA605)</f>
        <v>239785.59999999998</v>
      </c>
      <c r="DC605" s="15" t="e">
        <f>SUMIFS('Total kWh'!C:C,'Total kWh'!#REF!,#REF!,'Total kWh'!B:B,B605)-DB605</f>
        <v>#REF!</v>
      </c>
    </row>
    <row r="606" spans="1:107" x14ac:dyDescent="0.3">
      <c r="A606" s="32" t="s">
        <v>120</v>
      </c>
      <c r="B606" s="33">
        <v>2</v>
      </c>
      <c r="C606" s="33">
        <v>25441.280000000002</v>
      </c>
      <c r="D606" s="33">
        <v>25353.280000000006</v>
      </c>
      <c r="E606" s="33">
        <v>25328.16</v>
      </c>
      <c r="F606" s="33">
        <v>25356.959999999995</v>
      </c>
      <c r="G606" s="33">
        <v>25470.639999999996</v>
      </c>
      <c r="H606" s="33">
        <v>25737.039999999997</v>
      </c>
      <c r="I606" s="33">
        <v>26939.919999999998</v>
      </c>
      <c r="J606" s="33">
        <v>27907.440000000002</v>
      </c>
      <c r="K606" s="33">
        <v>28259.439999999999</v>
      </c>
      <c r="L606" s="33">
        <v>28444.960000000003</v>
      </c>
      <c r="M606" s="33">
        <v>28612.559999999994</v>
      </c>
      <c r="N606" s="33">
        <v>28576.480000000007</v>
      </c>
      <c r="O606" s="33">
        <v>27447.68</v>
      </c>
      <c r="P606" s="33">
        <v>28339.040000000001</v>
      </c>
      <c r="Q606" s="33">
        <v>28339.599999999999</v>
      </c>
      <c r="R606" s="33">
        <v>27994.719999999994</v>
      </c>
      <c r="S606" s="33">
        <v>27711.360000000004</v>
      </c>
      <c r="T606" s="33">
        <v>27290.16</v>
      </c>
      <c r="U606" s="33">
        <v>27208.400000000005</v>
      </c>
      <c r="V606" s="33">
        <v>26880.159999999996</v>
      </c>
      <c r="W606" s="33">
        <v>26144.960000000006</v>
      </c>
      <c r="X606" s="33">
        <v>25842.000000000007</v>
      </c>
      <c r="Y606" s="33">
        <v>25717.679999999997</v>
      </c>
      <c r="Z606" s="33">
        <v>25640.560000000001</v>
      </c>
      <c r="AB606" s="15">
        <f>IF(AB$2=1,C606,0)</f>
        <v>0</v>
      </c>
      <c r="AC606" s="15">
        <f>IF(AC$2=1,D606,0)</f>
        <v>0</v>
      </c>
      <c r="AD606" s="15">
        <f>IF(AD$2=1,E606,0)</f>
        <v>0</v>
      </c>
      <c r="AE606" s="15">
        <f>IF(AE$2=1,F606,0)</f>
        <v>0</v>
      </c>
      <c r="AF606" s="15">
        <f>IF(AF$2=1,G606,0)</f>
        <v>0</v>
      </c>
      <c r="AG606" s="15">
        <f>IF(AG$2=1,H606,0)</f>
        <v>0</v>
      </c>
      <c r="AH606" s="15">
        <f>IF(AH$2=1,I606,0)</f>
        <v>26939.919999999998</v>
      </c>
      <c r="AI606" s="15">
        <f>IF(AI$2=1,J606,0)</f>
        <v>27907.440000000002</v>
      </c>
      <c r="AJ606" s="15">
        <f>IF(AJ$2=1,K606,0)</f>
        <v>28259.439999999999</v>
      </c>
      <c r="AK606" s="15">
        <f>IF(AK$2=1,L606,0)</f>
        <v>28444.960000000003</v>
      </c>
      <c r="AL606" s="15">
        <f>IF(AL$2=1,M606,0)</f>
        <v>28612.559999999994</v>
      </c>
      <c r="AM606" s="15">
        <f>IF(AM$2=1,N606,0)</f>
        <v>28576.480000000007</v>
      </c>
      <c r="AN606" s="15">
        <f>IF(AN$2=1,O606,0)</f>
        <v>27447.68</v>
      </c>
      <c r="AO606" s="15">
        <f>IF(AO$2=1,P606,0)</f>
        <v>28339.040000000001</v>
      </c>
      <c r="AP606" s="15">
        <f>IF(AP$2=1,Q606,0)</f>
        <v>28339.599999999999</v>
      </c>
      <c r="AQ606" s="15">
        <f>IF(AQ$2=1,R606,0)</f>
        <v>27994.719999999994</v>
      </c>
      <c r="AR606" s="15">
        <f>IF(AR$2=1,S606,0)</f>
        <v>27711.360000000004</v>
      </c>
      <c r="AS606" s="15">
        <f>IF(AS$2=1,T606,0)</f>
        <v>27290.16</v>
      </c>
      <c r="AT606" s="15">
        <f>IF(AT$2=1,U606,0)</f>
        <v>27208.400000000005</v>
      </c>
      <c r="AU606" s="15">
        <f>IF(AU$2=1,V606,0)</f>
        <v>26880.159999999996</v>
      </c>
      <c r="AV606" s="15">
        <f>IF(AV$2=1,W606,0)</f>
        <v>26144.960000000006</v>
      </c>
      <c r="AW606" s="15">
        <f>IF(AW$2=1,X606,0)</f>
        <v>25842.000000000007</v>
      </c>
      <c r="AX606" s="15">
        <f>IF(AX$2=1,Y606,0)</f>
        <v>0</v>
      </c>
      <c r="AY606" s="15">
        <f>IF(AY$2=1,Z606,0)</f>
        <v>0</v>
      </c>
      <c r="AZ606" s="15">
        <f>SUM(AB606:AY606)</f>
        <v>441938.88</v>
      </c>
      <c r="BA606" s="15" t="e">
        <f>SUMIFS('Total kWh'!C:C,'Total kWh'!#REF!,#REF!,'Total kWh'!B:B,B606)-AZ606</f>
        <v>#REF!</v>
      </c>
      <c r="BC606" s="15">
        <f>IF(BC$2=1,C606,0)</f>
        <v>0</v>
      </c>
      <c r="BD606" s="15">
        <f>IF(BD$2=1,D606,0)</f>
        <v>0</v>
      </c>
      <c r="BE606" s="15">
        <f>IF(BE$2=1,E606,0)</f>
        <v>0</v>
      </c>
      <c r="BF606" s="15">
        <f>IF(BF$2=1,F606,0)</f>
        <v>0</v>
      </c>
      <c r="BG606" s="15">
        <f>IF(BG$2=1,G606,0)</f>
        <v>0</v>
      </c>
      <c r="BH606" s="15">
        <f>IF(BH$2=1,H606,0)</f>
        <v>0</v>
      </c>
      <c r="BI606" s="15">
        <f>IF(BI$2=1,I606,0)</f>
        <v>26939.919999999998</v>
      </c>
      <c r="BJ606" s="15">
        <f>IF(BJ$2=1,J606,0)</f>
        <v>27907.440000000002</v>
      </c>
      <c r="BK606" s="15">
        <f>IF(BK$2=1,K606,0)</f>
        <v>0</v>
      </c>
      <c r="BL606" s="15">
        <f>IF(BL$2=1,L606,0)</f>
        <v>0</v>
      </c>
      <c r="BM606" s="15">
        <f>IF(BM$2=1,M606,0)</f>
        <v>0</v>
      </c>
      <c r="BN606" s="15">
        <f>IF(BN$2=1,N606,0)</f>
        <v>0</v>
      </c>
      <c r="BO606" s="15">
        <f>IF(BO$2=1,O606,0)</f>
        <v>0</v>
      </c>
      <c r="BP606" s="15">
        <f>IF(BP$2=1,P606,0)</f>
        <v>0</v>
      </c>
      <c r="BQ606" s="15">
        <f>IF(BQ$2=1,Q606,0)</f>
        <v>28339.599999999999</v>
      </c>
      <c r="BR606" s="15">
        <f>IF(BR$2=1,R606,0)</f>
        <v>27994.719999999994</v>
      </c>
      <c r="BS606" s="15">
        <f>IF(BS$2=1,S606,0)</f>
        <v>27711.360000000004</v>
      </c>
      <c r="BT606" s="15">
        <f>IF(BT$2=1,T606,0)</f>
        <v>27290.16</v>
      </c>
      <c r="BU606" s="15">
        <f>IF(BU$2=1,U606,0)</f>
        <v>27208.400000000005</v>
      </c>
      <c r="BV606" s="15">
        <f>IF(BV$2=1,V606,0)</f>
        <v>26880.159999999996</v>
      </c>
      <c r="BW606" s="15">
        <f>IF(BW$2=1,W606,0)</f>
        <v>26144.960000000006</v>
      </c>
      <c r="BX606" s="15">
        <f>IF(BX$2=1,X606,0)</f>
        <v>25842.000000000007</v>
      </c>
      <c r="BY606" s="15">
        <f>IF(BY$2=1,Y606,0)</f>
        <v>0</v>
      </c>
      <c r="BZ606" s="15">
        <f>IF(BZ$2=1,Z606,0)</f>
        <v>0</v>
      </c>
      <c r="CA606" s="15">
        <f>SUM(BC606:BZ606)</f>
        <v>272258.72000000003</v>
      </c>
      <c r="CB606" s="15" t="e">
        <f>SUMIFS('Total kWh'!C:C,'Total kWh'!#REF!,#REF!,'Total kWh'!B:B,B606)-CA606</f>
        <v>#REF!</v>
      </c>
      <c r="CD606" s="15">
        <f>IF(CD$2=1,C606,0)</f>
        <v>0</v>
      </c>
      <c r="CE606" s="15">
        <f>IF(CE$2=1,D606,0)</f>
        <v>0</v>
      </c>
      <c r="CF606" s="15">
        <f>IF(CF$2=1,E606,0)</f>
        <v>0</v>
      </c>
      <c r="CG606" s="15">
        <f>IF(CG$2=1,F606,0)</f>
        <v>0</v>
      </c>
      <c r="CH606" s="15">
        <f>IF(CH$2=1,G606,0)</f>
        <v>0</v>
      </c>
      <c r="CI606" s="15">
        <f>IF(CI$2=1,H606,0)</f>
        <v>0</v>
      </c>
      <c r="CJ606" s="15">
        <f>IF(CJ$2=1,I606,0)</f>
        <v>0</v>
      </c>
      <c r="CK606" s="15">
        <f>IF(CK$2=1,J606,0)</f>
        <v>0</v>
      </c>
      <c r="CL606" s="15">
        <f>IF(CL$2=1,K606,0)</f>
        <v>0</v>
      </c>
      <c r="CM606" s="15">
        <f>IF(CM$2=1,L606,0)</f>
        <v>0</v>
      </c>
      <c r="CN606" s="15">
        <f>IF(CN$2=1,M606,0)</f>
        <v>0</v>
      </c>
      <c r="CO606" s="15">
        <f>IF(CO$2=1,N606,0)</f>
        <v>0</v>
      </c>
      <c r="CP606" s="15">
        <f>IF(CP$2=1,O606,0)</f>
        <v>0</v>
      </c>
      <c r="CQ606" s="15">
        <f>IF(CQ$2=1,P606,0)</f>
        <v>0</v>
      </c>
      <c r="CR606" s="15">
        <f>IF(CR$2=1,Q606,0)</f>
        <v>28339.599999999999</v>
      </c>
      <c r="CS606" s="15">
        <f>IF(CS$2=1,R606,0)</f>
        <v>27994.719999999994</v>
      </c>
      <c r="CT606" s="15">
        <f>IF(CT$2=1,S606,0)</f>
        <v>27711.360000000004</v>
      </c>
      <c r="CU606" s="15">
        <f>IF(CU$2=1,T606,0)</f>
        <v>27290.16</v>
      </c>
      <c r="CV606" s="15">
        <f>IF(CV$2=1,U606,0)</f>
        <v>27208.400000000005</v>
      </c>
      <c r="CW606" s="15">
        <f>IF(CW$2=1,V606,0)</f>
        <v>26880.159999999996</v>
      </c>
      <c r="CX606" s="15">
        <f>IF(CX$2=1,W606,0)</f>
        <v>26144.960000000006</v>
      </c>
      <c r="CY606" s="15">
        <f>IF(CY$2=1,X606,0)</f>
        <v>25842.000000000007</v>
      </c>
      <c r="CZ606" s="15">
        <f>IF(CZ$2=1,Y606,0)</f>
        <v>0</v>
      </c>
      <c r="DA606" s="15">
        <f>IF(DA$2=1,Z606,0)</f>
        <v>0</v>
      </c>
      <c r="DB606" s="15">
        <f>SUM(CD606:DA606)</f>
        <v>217411.36</v>
      </c>
      <c r="DC606" s="15" t="e">
        <f>SUMIFS('Total kWh'!C:C,'Total kWh'!#REF!,#REF!,'Total kWh'!B:B,B606)-DB606</f>
        <v>#REF!</v>
      </c>
    </row>
    <row r="607" spans="1:107" x14ac:dyDescent="0.3">
      <c r="A607" s="32" t="s">
        <v>120</v>
      </c>
      <c r="B607" s="33">
        <v>3</v>
      </c>
      <c r="C607" s="33">
        <v>28209.199999999997</v>
      </c>
      <c r="D607" s="33">
        <v>28147.279999999999</v>
      </c>
      <c r="E607" s="33">
        <v>28106.800000000003</v>
      </c>
      <c r="F607" s="33">
        <v>28278.880000000001</v>
      </c>
      <c r="G607" s="33">
        <v>28344.400000000001</v>
      </c>
      <c r="H607" s="33">
        <v>29637.839999999997</v>
      </c>
      <c r="I607" s="33">
        <v>30674.400000000009</v>
      </c>
      <c r="J607" s="33">
        <v>31116.16</v>
      </c>
      <c r="K607" s="33">
        <v>31338.560000000005</v>
      </c>
      <c r="L607" s="33">
        <v>31673.119999999995</v>
      </c>
      <c r="M607" s="33">
        <v>31500.640000000007</v>
      </c>
      <c r="N607" s="33">
        <v>31359.999999999996</v>
      </c>
      <c r="O607" s="33">
        <v>31358.720000000001</v>
      </c>
      <c r="P607" s="33">
        <v>31240.959999999995</v>
      </c>
      <c r="Q607" s="33">
        <v>30845.920000000002</v>
      </c>
      <c r="R607" s="33">
        <v>30497.920000000006</v>
      </c>
      <c r="S607" s="33">
        <v>30087.440000000002</v>
      </c>
      <c r="T607" s="33">
        <v>29939.839999999997</v>
      </c>
      <c r="U607" s="33">
        <v>29775.52</v>
      </c>
      <c r="V607" s="33">
        <v>29283.439999999999</v>
      </c>
      <c r="W607" s="33">
        <v>28705.520000000004</v>
      </c>
      <c r="X607" s="33">
        <v>28535.999999999996</v>
      </c>
      <c r="Y607" s="33">
        <v>28463.599999999999</v>
      </c>
      <c r="Z607" s="33">
        <v>28313.279999999995</v>
      </c>
      <c r="AB607" s="15">
        <f>IF(AB$2=1,C607,0)</f>
        <v>0</v>
      </c>
      <c r="AC607" s="15">
        <f>IF(AC$2=1,D607,0)</f>
        <v>0</v>
      </c>
      <c r="AD607" s="15">
        <f>IF(AD$2=1,E607,0)</f>
        <v>0</v>
      </c>
      <c r="AE607" s="15">
        <f>IF(AE$2=1,F607,0)</f>
        <v>0</v>
      </c>
      <c r="AF607" s="15">
        <f>IF(AF$2=1,G607,0)</f>
        <v>0</v>
      </c>
      <c r="AG607" s="15">
        <f>IF(AG$2=1,H607,0)</f>
        <v>0</v>
      </c>
      <c r="AH607" s="15">
        <f>IF(AH$2=1,I607,0)</f>
        <v>30674.400000000009</v>
      </c>
      <c r="AI607" s="15">
        <f>IF(AI$2=1,J607,0)</f>
        <v>31116.16</v>
      </c>
      <c r="AJ607" s="15">
        <f>IF(AJ$2=1,K607,0)</f>
        <v>31338.560000000005</v>
      </c>
      <c r="AK607" s="15">
        <f>IF(AK$2=1,L607,0)</f>
        <v>31673.119999999995</v>
      </c>
      <c r="AL607" s="15">
        <f>IF(AL$2=1,M607,0)</f>
        <v>31500.640000000007</v>
      </c>
      <c r="AM607" s="15">
        <f>IF(AM$2=1,N607,0)</f>
        <v>31359.999999999996</v>
      </c>
      <c r="AN607" s="15">
        <f>IF(AN$2=1,O607,0)</f>
        <v>31358.720000000001</v>
      </c>
      <c r="AO607" s="15">
        <f>IF(AO$2=1,P607,0)</f>
        <v>31240.959999999995</v>
      </c>
      <c r="AP607" s="15">
        <f>IF(AP$2=1,Q607,0)</f>
        <v>30845.920000000002</v>
      </c>
      <c r="AQ607" s="15">
        <f>IF(AQ$2=1,R607,0)</f>
        <v>30497.920000000006</v>
      </c>
      <c r="AR607" s="15">
        <f>IF(AR$2=1,S607,0)</f>
        <v>30087.440000000002</v>
      </c>
      <c r="AS607" s="15">
        <f>IF(AS$2=1,T607,0)</f>
        <v>29939.839999999997</v>
      </c>
      <c r="AT607" s="15">
        <f>IF(AT$2=1,U607,0)</f>
        <v>29775.52</v>
      </c>
      <c r="AU607" s="15">
        <f>IF(AU$2=1,V607,0)</f>
        <v>29283.439999999999</v>
      </c>
      <c r="AV607" s="15">
        <f>IF(AV$2=1,W607,0)</f>
        <v>28705.520000000004</v>
      </c>
      <c r="AW607" s="15">
        <f>IF(AW$2=1,X607,0)</f>
        <v>28535.999999999996</v>
      </c>
      <c r="AX607" s="15">
        <f>IF(AX$2=1,Y607,0)</f>
        <v>0</v>
      </c>
      <c r="AY607" s="15">
        <f>IF(AY$2=1,Z607,0)</f>
        <v>0</v>
      </c>
      <c r="AZ607" s="15">
        <f>SUM(AB607:AY607)</f>
        <v>487934.16000000009</v>
      </c>
      <c r="BA607" s="15" t="e">
        <f>SUMIFS('Total kWh'!C:C,'Total kWh'!#REF!,#REF!,'Total kWh'!B:B,B607)-AZ607</f>
        <v>#REF!</v>
      </c>
      <c r="BC607" s="15">
        <f>IF(BC$2=1,C607,0)</f>
        <v>0</v>
      </c>
      <c r="BD607" s="15">
        <f>IF(BD$2=1,D607,0)</f>
        <v>0</v>
      </c>
      <c r="BE607" s="15">
        <f>IF(BE$2=1,E607,0)</f>
        <v>0</v>
      </c>
      <c r="BF607" s="15">
        <f>IF(BF$2=1,F607,0)</f>
        <v>0</v>
      </c>
      <c r="BG607" s="15">
        <f>IF(BG$2=1,G607,0)</f>
        <v>0</v>
      </c>
      <c r="BH607" s="15">
        <f>IF(BH$2=1,H607,0)</f>
        <v>0</v>
      </c>
      <c r="BI607" s="15">
        <f>IF(BI$2=1,I607,0)</f>
        <v>30674.400000000009</v>
      </c>
      <c r="BJ607" s="15">
        <f>IF(BJ$2=1,J607,0)</f>
        <v>31116.16</v>
      </c>
      <c r="BK607" s="15">
        <f>IF(BK$2=1,K607,0)</f>
        <v>0</v>
      </c>
      <c r="BL607" s="15">
        <f>IF(BL$2=1,L607,0)</f>
        <v>0</v>
      </c>
      <c r="BM607" s="15">
        <f>IF(BM$2=1,M607,0)</f>
        <v>0</v>
      </c>
      <c r="BN607" s="15">
        <f>IF(BN$2=1,N607,0)</f>
        <v>0</v>
      </c>
      <c r="BO607" s="15">
        <f>IF(BO$2=1,O607,0)</f>
        <v>0</v>
      </c>
      <c r="BP607" s="15">
        <f>IF(BP$2=1,P607,0)</f>
        <v>0</v>
      </c>
      <c r="BQ607" s="15">
        <f>IF(BQ$2=1,Q607,0)</f>
        <v>30845.920000000002</v>
      </c>
      <c r="BR607" s="15">
        <f>IF(BR$2=1,R607,0)</f>
        <v>30497.920000000006</v>
      </c>
      <c r="BS607" s="15">
        <f>IF(BS$2=1,S607,0)</f>
        <v>30087.440000000002</v>
      </c>
      <c r="BT607" s="15">
        <f>IF(BT$2=1,T607,0)</f>
        <v>29939.839999999997</v>
      </c>
      <c r="BU607" s="15">
        <f>IF(BU$2=1,U607,0)</f>
        <v>29775.52</v>
      </c>
      <c r="BV607" s="15">
        <f>IF(BV$2=1,V607,0)</f>
        <v>29283.439999999999</v>
      </c>
      <c r="BW607" s="15">
        <f>IF(BW$2=1,W607,0)</f>
        <v>28705.520000000004</v>
      </c>
      <c r="BX607" s="15">
        <f>IF(BX$2=1,X607,0)</f>
        <v>28535.999999999996</v>
      </c>
      <c r="BY607" s="15">
        <f>IF(BY$2=1,Y607,0)</f>
        <v>0</v>
      </c>
      <c r="BZ607" s="15">
        <f>IF(BZ$2=1,Z607,0)</f>
        <v>0</v>
      </c>
      <c r="CA607" s="15">
        <f>SUM(BC607:BZ607)</f>
        <v>299462.16000000003</v>
      </c>
      <c r="CB607" s="15" t="e">
        <f>SUMIFS('Total kWh'!C:C,'Total kWh'!#REF!,#REF!,'Total kWh'!B:B,B607)-CA607</f>
        <v>#REF!</v>
      </c>
      <c r="CD607" s="15">
        <f>IF(CD$2=1,C607,0)</f>
        <v>0</v>
      </c>
      <c r="CE607" s="15">
        <f>IF(CE$2=1,D607,0)</f>
        <v>0</v>
      </c>
      <c r="CF607" s="15">
        <f>IF(CF$2=1,E607,0)</f>
        <v>0</v>
      </c>
      <c r="CG607" s="15">
        <f>IF(CG$2=1,F607,0)</f>
        <v>0</v>
      </c>
      <c r="CH607" s="15">
        <f>IF(CH$2=1,G607,0)</f>
        <v>0</v>
      </c>
      <c r="CI607" s="15">
        <f>IF(CI$2=1,H607,0)</f>
        <v>0</v>
      </c>
      <c r="CJ607" s="15">
        <f>IF(CJ$2=1,I607,0)</f>
        <v>0</v>
      </c>
      <c r="CK607" s="15">
        <f>IF(CK$2=1,J607,0)</f>
        <v>0</v>
      </c>
      <c r="CL607" s="15">
        <f>IF(CL$2=1,K607,0)</f>
        <v>0</v>
      </c>
      <c r="CM607" s="15">
        <f>IF(CM$2=1,L607,0)</f>
        <v>0</v>
      </c>
      <c r="CN607" s="15">
        <f>IF(CN$2=1,M607,0)</f>
        <v>0</v>
      </c>
      <c r="CO607" s="15">
        <f>IF(CO$2=1,N607,0)</f>
        <v>0</v>
      </c>
      <c r="CP607" s="15">
        <f>IF(CP$2=1,O607,0)</f>
        <v>0</v>
      </c>
      <c r="CQ607" s="15">
        <f>IF(CQ$2=1,P607,0)</f>
        <v>0</v>
      </c>
      <c r="CR607" s="15">
        <f>IF(CR$2=1,Q607,0)</f>
        <v>30845.920000000002</v>
      </c>
      <c r="CS607" s="15">
        <f>IF(CS$2=1,R607,0)</f>
        <v>30497.920000000006</v>
      </c>
      <c r="CT607" s="15">
        <f>IF(CT$2=1,S607,0)</f>
        <v>30087.440000000002</v>
      </c>
      <c r="CU607" s="15">
        <f>IF(CU$2=1,T607,0)</f>
        <v>29939.839999999997</v>
      </c>
      <c r="CV607" s="15">
        <f>IF(CV$2=1,U607,0)</f>
        <v>29775.52</v>
      </c>
      <c r="CW607" s="15">
        <f>IF(CW$2=1,V607,0)</f>
        <v>29283.439999999999</v>
      </c>
      <c r="CX607" s="15">
        <f>IF(CX$2=1,W607,0)</f>
        <v>28705.520000000004</v>
      </c>
      <c r="CY607" s="15">
        <f>IF(CY$2=1,X607,0)</f>
        <v>28535.999999999996</v>
      </c>
      <c r="CZ607" s="15">
        <f>IF(CZ$2=1,Y607,0)</f>
        <v>0</v>
      </c>
      <c r="DA607" s="15">
        <f>IF(DA$2=1,Z607,0)</f>
        <v>0</v>
      </c>
      <c r="DB607" s="15">
        <f>SUM(CD607:DA607)</f>
        <v>237671.60000000003</v>
      </c>
      <c r="DC607" s="15" t="e">
        <f>SUMIFS('Total kWh'!C:C,'Total kWh'!#REF!,#REF!,'Total kWh'!B:B,B607)-DB607</f>
        <v>#REF!</v>
      </c>
    </row>
    <row r="608" spans="1:107" x14ac:dyDescent="0.3">
      <c r="A608" s="32" t="s">
        <v>120</v>
      </c>
      <c r="B608" s="33">
        <v>4</v>
      </c>
      <c r="C608" s="33">
        <v>28874.720000000001</v>
      </c>
      <c r="D608" s="33">
        <v>28718.880000000001</v>
      </c>
      <c r="E608" s="33">
        <v>27708.240000000002</v>
      </c>
      <c r="F608" s="33">
        <v>28582.160000000003</v>
      </c>
      <c r="G608" s="33">
        <v>28798.16</v>
      </c>
      <c r="H608" s="33">
        <v>28722.479999999996</v>
      </c>
      <c r="I608" s="33">
        <v>29955.199999999997</v>
      </c>
      <c r="J608" s="33">
        <v>31126.240000000002</v>
      </c>
      <c r="K608" s="33">
        <v>31465.999999999996</v>
      </c>
      <c r="L608" s="33">
        <v>32227.760000000002</v>
      </c>
      <c r="M608" s="33">
        <v>32776.160000000003</v>
      </c>
      <c r="N608" s="33">
        <v>33112.879999999997</v>
      </c>
      <c r="O608" s="33">
        <v>33281.759999999995</v>
      </c>
      <c r="P608" s="33">
        <v>33479.440000000002</v>
      </c>
      <c r="Q608" s="33">
        <v>33515.920000000006</v>
      </c>
      <c r="R608" s="33">
        <v>33165.360000000008</v>
      </c>
      <c r="S608" s="33">
        <v>32867.919999999998</v>
      </c>
      <c r="T608" s="33">
        <v>32509.520000000004</v>
      </c>
      <c r="U608" s="33">
        <v>32164.319999999992</v>
      </c>
      <c r="V608" s="33">
        <v>31623.599999999991</v>
      </c>
      <c r="W608" s="33">
        <v>30568.640000000007</v>
      </c>
      <c r="X608" s="33">
        <v>29793.920000000006</v>
      </c>
      <c r="Y608" s="33">
        <v>29359.68</v>
      </c>
      <c r="Z608" s="33">
        <v>29145.28000000001</v>
      </c>
      <c r="AB608" s="15">
        <f>IF(AB$2=1,C608,0)</f>
        <v>0</v>
      </c>
      <c r="AC608" s="15">
        <f>IF(AC$2=1,D608,0)</f>
        <v>0</v>
      </c>
      <c r="AD608" s="15">
        <f>IF(AD$2=1,E608,0)</f>
        <v>0</v>
      </c>
      <c r="AE608" s="15">
        <f>IF(AE$2=1,F608,0)</f>
        <v>0</v>
      </c>
      <c r="AF608" s="15">
        <f>IF(AF$2=1,G608,0)</f>
        <v>0</v>
      </c>
      <c r="AG608" s="15">
        <f>IF(AG$2=1,H608,0)</f>
        <v>0</v>
      </c>
      <c r="AH608" s="15">
        <f>IF(AH$2=1,I608,0)</f>
        <v>29955.199999999997</v>
      </c>
      <c r="AI608" s="15">
        <f>IF(AI$2=1,J608,0)</f>
        <v>31126.240000000002</v>
      </c>
      <c r="AJ608" s="15">
        <f>IF(AJ$2=1,K608,0)</f>
        <v>31465.999999999996</v>
      </c>
      <c r="AK608" s="15">
        <f>IF(AK$2=1,L608,0)</f>
        <v>32227.760000000002</v>
      </c>
      <c r="AL608" s="15">
        <f>IF(AL$2=1,M608,0)</f>
        <v>32776.160000000003</v>
      </c>
      <c r="AM608" s="15">
        <f>IF(AM$2=1,N608,0)</f>
        <v>33112.879999999997</v>
      </c>
      <c r="AN608" s="15">
        <f>IF(AN$2=1,O608,0)</f>
        <v>33281.759999999995</v>
      </c>
      <c r="AO608" s="15">
        <f>IF(AO$2=1,P608,0)</f>
        <v>33479.440000000002</v>
      </c>
      <c r="AP608" s="15">
        <f>IF(AP$2=1,Q608,0)</f>
        <v>33515.920000000006</v>
      </c>
      <c r="AQ608" s="15">
        <f>IF(AQ$2=1,R608,0)</f>
        <v>33165.360000000008</v>
      </c>
      <c r="AR608" s="15">
        <f>IF(AR$2=1,S608,0)</f>
        <v>32867.919999999998</v>
      </c>
      <c r="AS608" s="15">
        <f>IF(AS$2=1,T608,0)</f>
        <v>32509.520000000004</v>
      </c>
      <c r="AT608" s="15">
        <f>IF(AT$2=1,U608,0)</f>
        <v>32164.319999999992</v>
      </c>
      <c r="AU608" s="15">
        <f>IF(AU$2=1,V608,0)</f>
        <v>31623.599999999991</v>
      </c>
      <c r="AV608" s="15">
        <f>IF(AV$2=1,W608,0)</f>
        <v>30568.640000000007</v>
      </c>
      <c r="AW608" s="15">
        <f>IF(AW$2=1,X608,0)</f>
        <v>29793.920000000006</v>
      </c>
      <c r="AX608" s="15">
        <f>IF(AX$2=1,Y608,0)</f>
        <v>0</v>
      </c>
      <c r="AY608" s="15">
        <f>IF(AY$2=1,Z608,0)</f>
        <v>0</v>
      </c>
      <c r="AZ608" s="15">
        <f>SUM(AB608:AY608)</f>
        <v>513634.63999999996</v>
      </c>
      <c r="BA608" s="15" t="e">
        <f>SUMIFS('Total kWh'!C:C,'Total kWh'!#REF!,#REF!,'Total kWh'!B:B,B608)-AZ608</f>
        <v>#REF!</v>
      </c>
      <c r="BC608" s="15">
        <f>IF(BC$2=1,C608,0)</f>
        <v>0</v>
      </c>
      <c r="BD608" s="15">
        <f>IF(BD$2=1,D608,0)</f>
        <v>0</v>
      </c>
      <c r="BE608" s="15">
        <f>IF(BE$2=1,E608,0)</f>
        <v>0</v>
      </c>
      <c r="BF608" s="15">
        <f>IF(BF$2=1,F608,0)</f>
        <v>0</v>
      </c>
      <c r="BG608" s="15">
        <f>IF(BG$2=1,G608,0)</f>
        <v>0</v>
      </c>
      <c r="BH608" s="15">
        <f>IF(BH$2=1,H608,0)</f>
        <v>0</v>
      </c>
      <c r="BI608" s="15">
        <f>IF(BI$2=1,I608,0)</f>
        <v>29955.199999999997</v>
      </c>
      <c r="BJ608" s="15">
        <f>IF(BJ$2=1,J608,0)</f>
        <v>31126.240000000002</v>
      </c>
      <c r="BK608" s="15">
        <f>IF(BK$2=1,K608,0)</f>
        <v>0</v>
      </c>
      <c r="BL608" s="15">
        <f>IF(BL$2=1,L608,0)</f>
        <v>0</v>
      </c>
      <c r="BM608" s="15">
        <f>IF(BM$2=1,M608,0)</f>
        <v>0</v>
      </c>
      <c r="BN608" s="15">
        <f>IF(BN$2=1,N608,0)</f>
        <v>0</v>
      </c>
      <c r="BO608" s="15">
        <f>IF(BO$2=1,O608,0)</f>
        <v>0</v>
      </c>
      <c r="BP608" s="15">
        <f>IF(BP$2=1,P608,0)</f>
        <v>0</v>
      </c>
      <c r="BQ608" s="15">
        <f>IF(BQ$2=1,Q608,0)</f>
        <v>33515.920000000006</v>
      </c>
      <c r="BR608" s="15">
        <f>IF(BR$2=1,R608,0)</f>
        <v>33165.360000000008</v>
      </c>
      <c r="BS608" s="15">
        <f>IF(BS$2=1,S608,0)</f>
        <v>32867.919999999998</v>
      </c>
      <c r="BT608" s="15">
        <f>IF(BT$2=1,T608,0)</f>
        <v>32509.520000000004</v>
      </c>
      <c r="BU608" s="15">
        <f>IF(BU$2=1,U608,0)</f>
        <v>32164.319999999992</v>
      </c>
      <c r="BV608" s="15">
        <f>IF(BV$2=1,V608,0)</f>
        <v>31623.599999999991</v>
      </c>
      <c r="BW608" s="15">
        <f>IF(BW$2=1,W608,0)</f>
        <v>30568.640000000007</v>
      </c>
      <c r="BX608" s="15">
        <f>IF(BX$2=1,X608,0)</f>
        <v>29793.920000000006</v>
      </c>
      <c r="BY608" s="15">
        <f>IF(BY$2=1,Y608,0)</f>
        <v>0</v>
      </c>
      <c r="BZ608" s="15">
        <f>IF(BZ$2=1,Z608,0)</f>
        <v>0</v>
      </c>
      <c r="CA608" s="15">
        <f>SUM(BC608:BZ608)</f>
        <v>317290.64</v>
      </c>
      <c r="CB608" s="15" t="e">
        <f>SUMIFS('Total kWh'!C:C,'Total kWh'!#REF!,#REF!,'Total kWh'!B:B,B608)-CA608</f>
        <v>#REF!</v>
      </c>
      <c r="CD608" s="15">
        <f>IF(CD$2=1,C608,0)</f>
        <v>0</v>
      </c>
      <c r="CE608" s="15">
        <f>IF(CE$2=1,D608,0)</f>
        <v>0</v>
      </c>
      <c r="CF608" s="15">
        <f>IF(CF$2=1,E608,0)</f>
        <v>0</v>
      </c>
      <c r="CG608" s="15">
        <f>IF(CG$2=1,F608,0)</f>
        <v>0</v>
      </c>
      <c r="CH608" s="15">
        <f>IF(CH$2=1,G608,0)</f>
        <v>0</v>
      </c>
      <c r="CI608" s="15">
        <f>IF(CI$2=1,H608,0)</f>
        <v>0</v>
      </c>
      <c r="CJ608" s="15">
        <f>IF(CJ$2=1,I608,0)</f>
        <v>0</v>
      </c>
      <c r="CK608" s="15">
        <f>IF(CK$2=1,J608,0)</f>
        <v>0</v>
      </c>
      <c r="CL608" s="15">
        <f>IF(CL$2=1,K608,0)</f>
        <v>0</v>
      </c>
      <c r="CM608" s="15">
        <f>IF(CM$2=1,L608,0)</f>
        <v>0</v>
      </c>
      <c r="CN608" s="15">
        <f>IF(CN$2=1,M608,0)</f>
        <v>0</v>
      </c>
      <c r="CO608" s="15">
        <f>IF(CO$2=1,N608,0)</f>
        <v>0</v>
      </c>
      <c r="CP608" s="15">
        <f>IF(CP$2=1,O608,0)</f>
        <v>0</v>
      </c>
      <c r="CQ608" s="15">
        <f>IF(CQ$2=1,P608,0)</f>
        <v>0</v>
      </c>
      <c r="CR608" s="15">
        <f>IF(CR$2=1,Q608,0)</f>
        <v>33515.920000000006</v>
      </c>
      <c r="CS608" s="15">
        <f>IF(CS$2=1,R608,0)</f>
        <v>33165.360000000008</v>
      </c>
      <c r="CT608" s="15">
        <f>IF(CT$2=1,S608,0)</f>
        <v>32867.919999999998</v>
      </c>
      <c r="CU608" s="15">
        <f>IF(CU$2=1,T608,0)</f>
        <v>32509.520000000004</v>
      </c>
      <c r="CV608" s="15">
        <f>IF(CV$2=1,U608,0)</f>
        <v>32164.319999999992</v>
      </c>
      <c r="CW608" s="15">
        <f>IF(CW$2=1,V608,0)</f>
        <v>31623.599999999991</v>
      </c>
      <c r="CX608" s="15">
        <f>IF(CX$2=1,W608,0)</f>
        <v>30568.640000000007</v>
      </c>
      <c r="CY608" s="15">
        <f>IF(CY$2=1,X608,0)</f>
        <v>29793.920000000006</v>
      </c>
      <c r="CZ608" s="15">
        <f>IF(CZ$2=1,Y608,0)</f>
        <v>0</v>
      </c>
      <c r="DA608" s="15">
        <f>IF(DA$2=1,Z608,0)</f>
        <v>0</v>
      </c>
      <c r="DB608" s="15">
        <f>SUM(CD608:DA608)</f>
        <v>256209.20000000004</v>
      </c>
      <c r="DC608" s="15" t="e">
        <f>SUMIFS('Total kWh'!C:C,'Total kWh'!#REF!,#REF!,'Total kWh'!B:B,B608)-DB608</f>
        <v>#REF!</v>
      </c>
    </row>
    <row r="609" spans="1:107" x14ac:dyDescent="0.3">
      <c r="A609" s="32" t="s">
        <v>120</v>
      </c>
      <c r="B609" s="33">
        <v>5</v>
      </c>
      <c r="C609" s="33">
        <v>34431.119999999995</v>
      </c>
      <c r="D609" s="33">
        <v>33748.239999999998</v>
      </c>
      <c r="E609" s="33">
        <v>33389.839999999997</v>
      </c>
      <c r="F609" s="33">
        <v>33185.360000000008</v>
      </c>
      <c r="G609" s="33">
        <v>33226.160000000003</v>
      </c>
      <c r="H609" s="33">
        <v>32774.639999999999</v>
      </c>
      <c r="I609" s="33">
        <v>34306.160000000003</v>
      </c>
      <c r="J609" s="33">
        <v>35713.040000000001</v>
      </c>
      <c r="K609" s="33">
        <v>36563.919999999991</v>
      </c>
      <c r="L609" s="33">
        <v>37482.239999999998</v>
      </c>
      <c r="M609" s="33">
        <v>38718.639999999992</v>
      </c>
      <c r="N609" s="33">
        <v>39655.040000000001</v>
      </c>
      <c r="O609" s="33">
        <v>40246.080000000009</v>
      </c>
      <c r="P609" s="33">
        <v>40595.360000000001</v>
      </c>
      <c r="Q609" s="33">
        <v>40748.160000000003</v>
      </c>
      <c r="R609" s="33">
        <v>40585.360000000001</v>
      </c>
      <c r="S609" s="33">
        <v>40483.599999999999</v>
      </c>
      <c r="T609" s="33">
        <v>39942.000000000007</v>
      </c>
      <c r="U609" s="33">
        <v>39581.120000000003</v>
      </c>
      <c r="V609" s="33">
        <v>38816.560000000005</v>
      </c>
      <c r="W609" s="33">
        <v>37586.799999999996</v>
      </c>
      <c r="X609" s="33">
        <v>36706.720000000001</v>
      </c>
      <c r="Y609" s="33">
        <v>35781.920000000006</v>
      </c>
      <c r="Z609" s="33">
        <v>35222.959999999999</v>
      </c>
      <c r="AB609" s="15">
        <f>IF(AB$2=1,C609,0)</f>
        <v>0</v>
      </c>
      <c r="AC609" s="15">
        <f>IF(AC$2=1,D609,0)</f>
        <v>0</v>
      </c>
      <c r="AD609" s="15">
        <f>IF(AD$2=1,E609,0)</f>
        <v>0</v>
      </c>
      <c r="AE609" s="15">
        <f>IF(AE$2=1,F609,0)</f>
        <v>0</v>
      </c>
      <c r="AF609" s="15">
        <f>IF(AF$2=1,G609,0)</f>
        <v>0</v>
      </c>
      <c r="AG609" s="15">
        <f>IF(AG$2=1,H609,0)</f>
        <v>0</v>
      </c>
      <c r="AH609" s="15">
        <f>IF(AH$2=1,I609,0)</f>
        <v>34306.160000000003</v>
      </c>
      <c r="AI609" s="15">
        <f>IF(AI$2=1,J609,0)</f>
        <v>35713.040000000001</v>
      </c>
      <c r="AJ609" s="15">
        <f>IF(AJ$2=1,K609,0)</f>
        <v>36563.919999999991</v>
      </c>
      <c r="AK609" s="15">
        <f>IF(AK$2=1,L609,0)</f>
        <v>37482.239999999998</v>
      </c>
      <c r="AL609" s="15">
        <f>IF(AL$2=1,M609,0)</f>
        <v>38718.639999999992</v>
      </c>
      <c r="AM609" s="15">
        <f>IF(AM$2=1,N609,0)</f>
        <v>39655.040000000001</v>
      </c>
      <c r="AN609" s="15">
        <f>IF(AN$2=1,O609,0)</f>
        <v>40246.080000000009</v>
      </c>
      <c r="AO609" s="15">
        <f>IF(AO$2=1,P609,0)</f>
        <v>40595.360000000001</v>
      </c>
      <c r="AP609" s="15">
        <f>IF(AP$2=1,Q609,0)</f>
        <v>40748.160000000003</v>
      </c>
      <c r="AQ609" s="15">
        <f>IF(AQ$2=1,R609,0)</f>
        <v>40585.360000000001</v>
      </c>
      <c r="AR609" s="15">
        <f>IF(AR$2=1,S609,0)</f>
        <v>40483.599999999999</v>
      </c>
      <c r="AS609" s="15">
        <f>IF(AS$2=1,T609,0)</f>
        <v>39942.000000000007</v>
      </c>
      <c r="AT609" s="15">
        <f>IF(AT$2=1,U609,0)</f>
        <v>39581.120000000003</v>
      </c>
      <c r="AU609" s="15">
        <f>IF(AU$2=1,V609,0)</f>
        <v>38816.560000000005</v>
      </c>
      <c r="AV609" s="15">
        <f>IF(AV$2=1,W609,0)</f>
        <v>37586.799999999996</v>
      </c>
      <c r="AW609" s="15">
        <f>IF(AW$2=1,X609,0)</f>
        <v>36706.720000000001</v>
      </c>
      <c r="AX609" s="15">
        <f>IF(AX$2=1,Y609,0)</f>
        <v>0</v>
      </c>
      <c r="AY609" s="15">
        <f>IF(AY$2=1,Z609,0)</f>
        <v>0</v>
      </c>
      <c r="AZ609" s="15">
        <f>SUM(AB609:AY609)</f>
        <v>617730.80000000005</v>
      </c>
      <c r="BA609" s="15" t="e">
        <f>SUMIFS('Total kWh'!C:C,'Total kWh'!#REF!,#REF!,'Total kWh'!B:B,B609)-AZ609</f>
        <v>#REF!</v>
      </c>
      <c r="BC609" s="15">
        <f>IF(BC$2=1,C609,0)</f>
        <v>0</v>
      </c>
      <c r="BD609" s="15">
        <f>IF(BD$2=1,D609,0)</f>
        <v>0</v>
      </c>
      <c r="BE609" s="15">
        <f>IF(BE$2=1,E609,0)</f>
        <v>0</v>
      </c>
      <c r="BF609" s="15">
        <f>IF(BF$2=1,F609,0)</f>
        <v>0</v>
      </c>
      <c r="BG609" s="15">
        <f>IF(BG$2=1,G609,0)</f>
        <v>0</v>
      </c>
      <c r="BH609" s="15">
        <f>IF(BH$2=1,H609,0)</f>
        <v>0</v>
      </c>
      <c r="BI609" s="15">
        <f>IF(BI$2=1,I609,0)</f>
        <v>34306.160000000003</v>
      </c>
      <c r="BJ609" s="15">
        <f>IF(BJ$2=1,J609,0)</f>
        <v>35713.040000000001</v>
      </c>
      <c r="BK609" s="15">
        <f>IF(BK$2=1,K609,0)</f>
        <v>0</v>
      </c>
      <c r="BL609" s="15">
        <f>IF(BL$2=1,L609,0)</f>
        <v>0</v>
      </c>
      <c r="BM609" s="15">
        <f>IF(BM$2=1,M609,0)</f>
        <v>0</v>
      </c>
      <c r="BN609" s="15">
        <f>IF(BN$2=1,N609,0)</f>
        <v>0</v>
      </c>
      <c r="BO609" s="15">
        <f>IF(BO$2=1,O609,0)</f>
        <v>0</v>
      </c>
      <c r="BP609" s="15">
        <f>IF(BP$2=1,P609,0)</f>
        <v>0</v>
      </c>
      <c r="BQ609" s="15">
        <f>IF(BQ$2=1,Q609,0)</f>
        <v>40748.160000000003</v>
      </c>
      <c r="BR609" s="15">
        <f>IF(BR$2=1,R609,0)</f>
        <v>40585.360000000001</v>
      </c>
      <c r="BS609" s="15">
        <f>IF(BS$2=1,S609,0)</f>
        <v>40483.599999999999</v>
      </c>
      <c r="BT609" s="15">
        <f>IF(BT$2=1,T609,0)</f>
        <v>39942.000000000007</v>
      </c>
      <c r="BU609" s="15">
        <f>IF(BU$2=1,U609,0)</f>
        <v>39581.120000000003</v>
      </c>
      <c r="BV609" s="15">
        <f>IF(BV$2=1,V609,0)</f>
        <v>38816.560000000005</v>
      </c>
      <c r="BW609" s="15">
        <f>IF(BW$2=1,W609,0)</f>
        <v>37586.799999999996</v>
      </c>
      <c r="BX609" s="15">
        <f>IF(BX$2=1,X609,0)</f>
        <v>36706.720000000001</v>
      </c>
      <c r="BY609" s="15">
        <f>IF(BY$2=1,Y609,0)</f>
        <v>0</v>
      </c>
      <c r="BZ609" s="15">
        <f>IF(BZ$2=1,Z609,0)</f>
        <v>0</v>
      </c>
      <c r="CA609" s="15">
        <f>SUM(BC609:BZ609)</f>
        <v>384469.52</v>
      </c>
      <c r="CB609" s="15" t="e">
        <f>SUMIFS('Total kWh'!C:C,'Total kWh'!#REF!,#REF!,'Total kWh'!B:B,B609)-CA609</f>
        <v>#REF!</v>
      </c>
      <c r="CD609" s="15">
        <f>IF(CD$2=1,C609,0)</f>
        <v>0</v>
      </c>
      <c r="CE609" s="15">
        <f>IF(CE$2=1,D609,0)</f>
        <v>0</v>
      </c>
      <c r="CF609" s="15">
        <f>IF(CF$2=1,E609,0)</f>
        <v>0</v>
      </c>
      <c r="CG609" s="15">
        <f>IF(CG$2=1,F609,0)</f>
        <v>0</v>
      </c>
      <c r="CH609" s="15">
        <f>IF(CH$2=1,G609,0)</f>
        <v>0</v>
      </c>
      <c r="CI609" s="15">
        <f>IF(CI$2=1,H609,0)</f>
        <v>0</v>
      </c>
      <c r="CJ609" s="15">
        <f>IF(CJ$2=1,I609,0)</f>
        <v>0</v>
      </c>
      <c r="CK609" s="15">
        <f>IF(CK$2=1,J609,0)</f>
        <v>0</v>
      </c>
      <c r="CL609" s="15">
        <f>IF(CL$2=1,K609,0)</f>
        <v>0</v>
      </c>
      <c r="CM609" s="15">
        <f>IF(CM$2=1,L609,0)</f>
        <v>0</v>
      </c>
      <c r="CN609" s="15">
        <f>IF(CN$2=1,M609,0)</f>
        <v>0</v>
      </c>
      <c r="CO609" s="15">
        <f>IF(CO$2=1,N609,0)</f>
        <v>0</v>
      </c>
      <c r="CP609" s="15">
        <f>IF(CP$2=1,O609,0)</f>
        <v>0</v>
      </c>
      <c r="CQ609" s="15">
        <f>IF(CQ$2=1,P609,0)</f>
        <v>0</v>
      </c>
      <c r="CR609" s="15">
        <f>IF(CR$2=1,Q609,0)</f>
        <v>40748.160000000003</v>
      </c>
      <c r="CS609" s="15">
        <f>IF(CS$2=1,R609,0)</f>
        <v>40585.360000000001</v>
      </c>
      <c r="CT609" s="15">
        <f>IF(CT$2=1,S609,0)</f>
        <v>40483.599999999999</v>
      </c>
      <c r="CU609" s="15">
        <f>IF(CU$2=1,T609,0)</f>
        <v>39942.000000000007</v>
      </c>
      <c r="CV609" s="15">
        <f>IF(CV$2=1,U609,0)</f>
        <v>39581.120000000003</v>
      </c>
      <c r="CW609" s="15">
        <f>IF(CW$2=1,V609,0)</f>
        <v>38816.560000000005</v>
      </c>
      <c r="CX609" s="15">
        <f>IF(CX$2=1,W609,0)</f>
        <v>37586.799999999996</v>
      </c>
      <c r="CY609" s="15">
        <f>IF(CY$2=1,X609,0)</f>
        <v>36706.720000000001</v>
      </c>
      <c r="CZ609" s="15">
        <f>IF(CZ$2=1,Y609,0)</f>
        <v>0</v>
      </c>
      <c r="DA609" s="15">
        <f>IF(DA$2=1,Z609,0)</f>
        <v>0</v>
      </c>
      <c r="DB609" s="15">
        <f>SUM(CD609:DA609)</f>
        <v>314450.31999999995</v>
      </c>
      <c r="DC609" s="15" t="e">
        <f>SUMIFS('Total kWh'!C:C,'Total kWh'!#REF!,#REF!,'Total kWh'!B:B,B609)-DB609</f>
        <v>#REF!</v>
      </c>
    </row>
    <row r="610" spans="1:107" x14ac:dyDescent="0.3">
      <c r="A610" s="32" t="s">
        <v>120</v>
      </c>
      <c r="B610" s="33">
        <v>6</v>
      </c>
      <c r="C610" s="33">
        <v>34813.839999999997</v>
      </c>
      <c r="D610" s="33">
        <v>34189.759999999995</v>
      </c>
      <c r="E610" s="33">
        <v>33568.480000000003</v>
      </c>
      <c r="F610" s="33">
        <v>33536.800000000003</v>
      </c>
      <c r="G610" s="33">
        <v>33507.679999999993</v>
      </c>
      <c r="H610" s="33">
        <v>33152.000000000007</v>
      </c>
      <c r="I610" s="33">
        <v>34305.839999999997</v>
      </c>
      <c r="J610" s="33">
        <v>35813.279999999992</v>
      </c>
      <c r="K610" s="33">
        <v>36870.319999999992</v>
      </c>
      <c r="L610" s="33">
        <v>38209.679999999993</v>
      </c>
      <c r="M610" s="33">
        <v>39382.240000000005</v>
      </c>
      <c r="N610" s="33">
        <v>40167.360000000001</v>
      </c>
      <c r="O610" s="33">
        <v>40575.519999999997</v>
      </c>
      <c r="P610" s="33">
        <v>40976.080000000002</v>
      </c>
      <c r="Q610" s="33">
        <v>40932.239999999991</v>
      </c>
      <c r="R610" s="33">
        <v>40955.919999999998</v>
      </c>
      <c r="S610" s="33">
        <v>40808.959999999992</v>
      </c>
      <c r="T610" s="33">
        <v>40318.160000000003</v>
      </c>
      <c r="U610" s="33">
        <v>39678.800000000003</v>
      </c>
      <c r="V610" s="33">
        <v>38963.520000000004</v>
      </c>
      <c r="W610" s="33">
        <v>37863.279999999999</v>
      </c>
      <c r="X610" s="33">
        <v>36923.280000000006</v>
      </c>
      <c r="Y610" s="33">
        <v>36125.039999999994</v>
      </c>
      <c r="Z610" s="33">
        <v>35381.839999999997</v>
      </c>
      <c r="AB610" s="15">
        <f>IF(AB$2=1,C610,0)</f>
        <v>0</v>
      </c>
      <c r="AC610" s="15">
        <f>IF(AC$2=1,D610,0)</f>
        <v>0</v>
      </c>
      <c r="AD610" s="15">
        <f>IF(AD$2=1,E610,0)</f>
        <v>0</v>
      </c>
      <c r="AE610" s="15">
        <f>IF(AE$2=1,F610,0)</f>
        <v>0</v>
      </c>
      <c r="AF610" s="15">
        <f>IF(AF$2=1,G610,0)</f>
        <v>0</v>
      </c>
      <c r="AG610" s="15">
        <f>IF(AG$2=1,H610,0)</f>
        <v>0</v>
      </c>
      <c r="AH610" s="15">
        <f>IF(AH$2=1,I610,0)</f>
        <v>34305.839999999997</v>
      </c>
      <c r="AI610" s="15">
        <f>IF(AI$2=1,J610,0)</f>
        <v>35813.279999999992</v>
      </c>
      <c r="AJ610" s="15">
        <f>IF(AJ$2=1,K610,0)</f>
        <v>36870.319999999992</v>
      </c>
      <c r="AK610" s="15">
        <f>IF(AK$2=1,L610,0)</f>
        <v>38209.679999999993</v>
      </c>
      <c r="AL610" s="15">
        <f>IF(AL$2=1,M610,0)</f>
        <v>39382.240000000005</v>
      </c>
      <c r="AM610" s="15">
        <f>IF(AM$2=1,N610,0)</f>
        <v>40167.360000000001</v>
      </c>
      <c r="AN610" s="15">
        <f>IF(AN$2=1,O610,0)</f>
        <v>40575.519999999997</v>
      </c>
      <c r="AO610" s="15">
        <f>IF(AO$2=1,P610,0)</f>
        <v>40976.080000000002</v>
      </c>
      <c r="AP610" s="15">
        <f>IF(AP$2=1,Q610,0)</f>
        <v>40932.239999999991</v>
      </c>
      <c r="AQ610" s="15">
        <f>IF(AQ$2=1,R610,0)</f>
        <v>40955.919999999998</v>
      </c>
      <c r="AR610" s="15">
        <f>IF(AR$2=1,S610,0)</f>
        <v>40808.959999999992</v>
      </c>
      <c r="AS610" s="15">
        <f>IF(AS$2=1,T610,0)</f>
        <v>40318.160000000003</v>
      </c>
      <c r="AT610" s="15">
        <f>IF(AT$2=1,U610,0)</f>
        <v>39678.800000000003</v>
      </c>
      <c r="AU610" s="15">
        <f>IF(AU$2=1,V610,0)</f>
        <v>38963.520000000004</v>
      </c>
      <c r="AV610" s="15">
        <f>IF(AV$2=1,W610,0)</f>
        <v>37863.279999999999</v>
      </c>
      <c r="AW610" s="15">
        <f>IF(AW$2=1,X610,0)</f>
        <v>36923.280000000006</v>
      </c>
      <c r="AX610" s="15">
        <f>IF(AX$2=1,Y610,0)</f>
        <v>0</v>
      </c>
      <c r="AY610" s="15">
        <f>IF(AY$2=1,Z610,0)</f>
        <v>0</v>
      </c>
      <c r="AZ610" s="15">
        <f>SUM(AB610:AY610)</f>
        <v>622744.48</v>
      </c>
      <c r="BA610" s="15" t="e">
        <f>SUMIFS('Total kWh'!C:C,'Total kWh'!#REF!,#REF!,'Total kWh'!B:B,B610)-AZ610</f>
        <v>#REF!</v>
      </c>
      <c r="BC610" s="15">
        <f>IF(BC$2=1,C610,0)</f>
        <v>0</v>
      </c>
      <c r="BD610" s="15">
        <f>IF(BD$2=1,D610,0)</f>
        <v>0</v>
      </c>
      <c r="BE610" s="15">
        <f>IF(BE$2=1,E610,0)</f>
        <v>0</v>
      </c>
      <c r="BF610" s="15">
        <f>IF(BF$2=1,F610,0)</f>
        <v>0</v>
      </c>
      <c r="BG610" s="15">
        <f>IF(BG$2=1,G610,0)</f>
        <v>0</v>
      </c>
      <c r="BH610" s="15">
        <f>IF(BH$2=1,H610,0)</f>
        <v>0</v>
      </c>
      <c r="BI610" s="15">
        <f>IF(BI$2=1,I610,0)</f>
        <v>34305.839999999997</v>
      </c>
      <c r="BJ610" s="15">
        <f>IF(BJ$2=1,J610,0)</f>
        <v>35813.279999999992</v>
      </c>
      <c r="BK610" s="15">
        <f>IF(BK$2=1,K610,0)</f>
        <v>0</v>
      </c>
      <c r="BL610" s="15">
        <f>IF(BL$2=1,L610,0)</f>
        <v>0</v>
      </c>
      <c r="BM610" s="15">
        <f>IF(BM$2=1,M610,0)</f>
        <v>0</v>
      </c>
      <c r="BN610" s="15">
        <f>IF(BN$2=1,N610,0)</f>
        <v>0</v>
      </c>
      <c r="BO610" s="15">
        <f>IF(BO$2=1,O610,0)</f>
        <v>0</v>
      </c>
      <c r="BP610" s="15">
        <f>IF(BP$2=1,P610,0)</f>
        <v>0</v>
      </c>
      <c r="BQ610" s="15">
        <f>IF(BQ$2=1,Q610,0)</f>
        <v>40932.239999999991</v>
      </c>
      <c r="BR610" s="15">
        <f>IF(BR$2=1,R610,0)</f>
        <v>40955.919999999998</v>
      </c>
      <c r="BS610" s="15">
        <f>IF(BS$2=1,S610,0)</f>
        <v>40808.959999999992</v>
      </c>
      <c r="BT610" s="15">
        <f>IF(BT$2=1,T610,0)</f>
        <v>40318.160000000003</v>
      </c>
      <c r="BU610" s="15">
        <f>IF(BU$2=1,U610,0)</f>
        <v>39678.800000000003</v>
      </c>
      <c r="BV610" s="15">
        <f>IF(BV$2=1,V610,0)</f>
        <v>38963.520000000004</v>
      </c>
      <c r="BW610" s="15">
        <f>IF(BW$2=1,W610,0)</f>
        <v>37863.279999999999</v>
      </c>
      <c r="BX610" s="15">
        <f>IF(BX$2=1,X610,0)</f>
        <v>36923.280000000006</v>
      </c>
      <c r="BY610" s="15">
        <f>IF(BY$2=1,Y610,0)</f>
        <v>0</v>
      </c>
      <c r="BZ610" s="15">
        <f>IF(BZ$2=1,Z610,0)</f>
        <v>0</v>
      </c>
      <c r="CA610" s="15">
        <f>SUM(BC610:BZ610)</f>
        <v>386563.28</v>
      </c>
      <c r="CB610" s="15" t="e">
        <f>SUMIFS('Total kWh'!C:C,'Total kWh'!#REF!,#REF!,'Total kWh'!B:B,B610)-CA610</f>
        <v>#REF!</v>
      </c>
      <c r="CD610" s="15">
        <f>IF(CD$2=1,C610,0)</f>
        <v>0</v>
      </c>
      <c r="CE610" s="15">
        <f>IF(CE$2=1,D610,0)</f>
        <v>0</v>
      </c>
      <c r="CF610" s="15">
        <f>IF(CF$2=1,E610,0)</f>
        <v>0</v>
      </c>
      <c r="CG610" s="15">
        <f>IF(CG$2=1,F610,0)</f>
        <v>0</v>
      </c>
      <c r="CH610" s="15">
        <f>IF(CH$2=1,G610,0)</f>
        <v>0</v>
      </c>
      <c r="CI610" s="15">
        <f>IF(CI$2=1,H610,0)</f>
        <v>0</v>
      </c>
      <c r="CJ610" s="15">
        <f>IF(CJ$2=1,I610,0)</f>
        <v>0</v>
      </c>
      <c r="CK610" s="15">
        <f>IF(CK$2=1,J610,0)</f>
        <v>0</v>
      </c>
      <c r="CL610" s="15">
        <f>IF(CL$2=1,K610,0)</f>
        <v>0</v>
      </c>
      <c r="CM610" s="15">
        <f>IF(CM$2=1,L610,0)</f>
        <v>0</v>
      </c>
      <c r="CN610" s="15">
        <f>IF(CN$2=1,M610,0)</f>
        <v>0</v>
      </c>
      <c r="CO610" s="15">
        <f>IF(CO$2=1,N610,0)</f>
        <v>0</v>
      </c>
      <c r="CP610" s="15">
        <f>IF(CP$2=1,O610,0)</f>
        <v>0</v>
      </c>
      <c r="CQ610" s="15">
        <f>IF(CQ$2=1,P610,0)</f>
        <v>0</v>
      </c>
      <c r="CR610" s="15">
        <f>IF(CR$2=1,Q610,0)</f>
        <v>40932.239999999991</v>
      </c>
      <c r="CS610" s="15">
        <f>IF(CS$2=1,R610,0)</f>
        <v>40955.919999999998</v>
      </c>
      <c r="CT610" s="15">
        <f>IF(CT$2=1,S610,0)</f>
        <v>40808.959999999992</v>
      </c>
      <c r="CU610" s="15">
        <f>IF(CU$2=1,T610,0)</f>
        <v>40318.160000000003</v>
      </c>
      <c r="CV610" s="15">
        <f>IF(CV$2=1,U610,0)</f>
        <v>39678.800000000003</v>
      </c>
      <c r="CW610" s="15">
        <f>IF(CW$2=1,V610,0)</f>
        <v>38963.520000000004</v>
      </c>
      <c r="CX610" s="15">
        <f>IF(CX$2=1,W610,0)</f>
        <v>37863.279999999999</v>
      </c>
      <c r="CY610" s="15">
        <f>IF(CY$2=1,X610,0)</f>
        <v>36923.280000000006</v>
      </c>
      <c r="CZ610" s="15">
        <f>IF(CZ$2=1,Y610,0)</f>
        <v>0</v>
      </c>
      <c r="DA610" s="15">
        <f>IF(DA$2=1,Z610,0)</f>
        <v>0</v>
      </c>
      <c r="DB610" s="15">
        <f>SUM(CD610:DA610)</f>
        <v>316444.16000000003</v>
      </c>
      <c r="DC610" s="15" t="e">
        <f>SUMIFS('Total kWh'!C:C,'Total kWh'!#REF!,#REF!,'Total kWh'!B:B,B610)-DB610</f>
        <v>#REF!</v>
      </c>
    </row>
    <row r="611" spans="1:107" x14ac:dyDescent="0.3">
      <c r="A611" s="32" t="s">
        <v>120</v>
      </c>
      <c r="B611" s="33">
        <v>7</v>
      </c>
      <c r="C611" s="33">
        <v>37720.000000000007</v>
      </c>
      <c r="D611" s="33">
        <v>36844.639999999999</v>
      </c>
      <c r="E611" s="33">
        <v>36345.759999999995</v>
      </c>
      <c r="F611" s="33">
        <v>35784.000000000007</v>
      </c>
      <c r="G611" s="33">
        <v>35356.32</v>
      </c>
      <c r="H611" s="33">
        <v>34614.719999999994</v>
      </c>
      <c r="I611" s="33">
        <v>35757.520000000004</v>
      </c>
      <c r="J611" s="33">
        <v>37438.720000000001</v>
      </c>
      <c r="K611" s="33">
        <v>38731.679999999993</v>
      </c>
      <c r="L611" s="33">
        <v>40619.520000000004</v>
      </c>
      <c r="M611" s="33">
        <v>42251.44000000001</v>
      </c>
      <c r="N611" s="33">
        <v>43234.8</v>
      </c>
      <c r="O611" s="33">
        <v>43642.55999999999</v>
      </c>
      <c r="P611" s="33">
        <v>43721.119999999995</v>
      </c>
      <c r="Q611" s="33">
        <v>43932.880000000005</v>
      </c>
      <c r="R611" s="33">
        <v>43783.360000000008</v>
      </c>
      <c r="S611" s="33">
        <v>43602</v>
      </c>
      <c r="T611" s="33">
        <v>43203.12</v>
      </c>
      <c r="U611" s="33">
        <v>42596.88</v>
      </c>
      <c r="V611" s="33">
        <v>42476.159999999996</v>
      </c>
      <c r="W611" s="33">
        <v>41462.000000000007</v>
      </c>
      <c r="X611" s="33">
        <v>40813.039999999994</v>
      </c>
      <c r="Y611" s="33">
        <v>39787.599999999999</v>
      </c>
      <c r="Z611" s="33">
        <v>38828.480000000003</v>
      </c>
      <c r="AB611" s="15">
        <f>IF(AB$2=1,C611,0)</f>
        <v>0</v>
      </c>
      <c r="AC611" s="15">
        <f>IF(AC$2=1,D611,0)</f>
        <v>0</v>
      </c>
      <c r="AD611" s="15">
        <f>IF(AD$2=1,E611,0)</f>
        <v>0</v>
      </c>
      <c r="AE611" s="15">
        <f>IF(AE$2=1,F611,0)</f>
        <v>0</v>
      </c>
      <c r="AF611" s="15">
        <f>IF(AF$2=1,G611,0)</f>
        <v>0</v>
      </c>
      <c r="AG611" s="15">
        <f>IF(AG$2=1,H611,0)</f>
        <v>0</v>
      </c>
      <c r="AH611" s="15">
        <f>IF(AH$2=1,I611,0)</f>
        <v>35757.520000000004</v>
      </c>
      <c r="AI611" s="15">
        <f>IF(AI$2=1,J611,0)</f>
        <v>37438.720000000001</v>
      </c>
      <c r="AJ611" s="15">
        <f>IF(AJ$2=1,K611,0)</f>
        <v>38731.679999999993</v>
      </c>
      <c r="AK611" s="15">
        <f>IF(AK$2=1,L611,0)</f>
        <v>40619.520000000004</v>
      </c>
      <c r="AL611" s="15">
        <f>IF(AL$2=1,M611,0)</f>
        <v>42251.44000000001</v>
      </c>
      <c r="AM611" s="15">
        <f>IF(AM$2=1,N611,0)</f>
        <v>43234.8</v>
      </c>
      <c r="AN611" s="15">
        <f>IF(AN$2=1,O611,0)</f>
        <v>43642.55999999999</v>
      </c>
      <c r="AO611" s="15">
        <f>IF(AO$2=1,P611,0)</f>
        <v>43721.119999999995</v>
      </c>
      <c r="AP611" s="15">
        <f>IF(AP$2=1,Q611,0)</f>
        <v>43932.880000000005</v>
      </c>
      <c r="AQ611" s="15">
        <f>IF(AQ$2=1,R611,0)</f>
        <v>43783.360000000008</v>
      </c>
      <c r="AR611" s="15">
        <f>IF(AR$2=1,S611,0)</f>
        <v>43602</v>
      </c>
      <c r="AS611" s="15">
        <f>IF(AS$2=1,T611,0)</f>
        <v>43203.12</v>
      </c>
      <c r="AT611" s="15">
        <f>IF(AT$2=1,U611,0)</f>
        <v>42596.88</v>
      </c>
      <c r="AU611" s="15">
        <f>IF(AU$2=1,V611,0)</f>
        <v>42476.159999999996</v>
      </c>
      <c r="AV611" s="15">
        <f>IF(AV$2=1,W611,0)</f>
        <v>41462.000000000007</v>
      </c>
      <c r="AW611" s="15">
        <f>IF(AW$2=1,X611,0)</f>
        <v>40813.039999999994</v>
      </c>
      <c r="AX611" s="15">
        <f>IF(AX$2=1,Y611,0)</f>
        <v>0</v>
      </c>
      <c r="AY611" s="15">
        <f>IF(AY$2=1,Z611,0)</f>
        <v>0</v>
      </c>
      <c r="AZ611" s="15">
        <f>SUM(AB611:AY611)</f>
        <v>667266.80000000005</v>
      </c>
      <c r="BA611" s="15" t="e">
        <f>SUMIFS('Total kWh'!C:C,'Total kWh'!#REF!,#REF!,'Total kWh'!B:B,B611)-AZ611</f>
        <v>#REF!</v>
      </c>
      <c r="BC611" s="15">
        <f>IF(BC$2=1,C611,0)</f>
        <v>0</v>
      </c>
      <c r="BD611" s="15">
        <f>IF(BD$2=1,D611,0)</f>
        <v>0</v>
      </c>
      <c r="BE611" s="15">
        <f>IF(BE$2=1,E611,0)</f>
        <v>0</v>
      </c>
      <c r="BF611" s="15">
        <f>IF(BF$2=1,F611,0)</f>
        <v>0</v>
      </c>
      <c r="BG611" s="15">
        <f>IF(BG$2=1,G611,0)</f>
        <v>0</v>
      </c>
      <c r="BH611" s="15">
        <f>IF(BH$2=1,H611,0)</f>
        <v>0</v>
      </c>
      <c r="BI611" s="15">
        <f>IF(BI$2=1,I611,0)</f>
        <v>35757.520000000004</v>
      </c>
      <c r="BJ611" s="15">
        <f>IF(BJ$2=1,J611,0)</f>
        <v>37438.720000000001</v>
      </c>
      <c r="BK611" s="15">
        <f>IF(BK$2=1,K611,0)</f>
        <v>0</v>
      </c>
      <c r="BL611" s="15">
        <f>IF(BL$2=1,L611,0)</f>
        <v>0</v>
      </c>
      <c r="BM611" s="15">
        <f>IF(BM$2=1,M611,0)</f>
        <v>0</v>
      </c>
      <c r="BN611" s="15">
        <f>IF(BN$2=1,N611,0)</f>
        <v>0</v>
      </c>
      <c r="BO611" s="15">
        <f>IF(BO$2=1,O611,0)</f>
        <v>0</v>
      </c>
      <c r="BP611" s="15">
        <f>IF(BP$2=1,P611,0)</f>
        <v>0</v>
      </c>
      <c r="BQ611" s="15">
        <f>IF(BQ$2=1,Q611,0)</f>
        <v>43932.880000000005</v>
      </c>
      <c r="BR611" s="15">
        <f>IF(BR$2=1,R611,0)</f>
        <v>43783.360000000008</v>
      </c>
      <c r="BS611" s="15">
        <f>IF(BS$2=1,S611,0)</f>
        <v>43602</v>
      </c>
      <c r="BT611" s="15">
        <f>IF(BT$2=1,T611,0)</f>
        <v>43203.12</v>
      </c>
      <c r="BU611" s="15">
        <f>IF(BU$2=1,U611,0)</f>
        <v>42596.88</v>
      </c>
      <c r="BV611" s="15">
        <f>IF(BV$2=1,V611,0)</f>
        <v>42476.159999999996</v>
      </c>
      <c r="BW611" s="15">
        <f>IF(BW$2=1,W611,0)</f>
        <v>41462.000000000007</v>
      </c>
      <c r="BX611" s="15">
        <f>IF(BX$2=1,X611,0)</f>
        <v>40813.039999999994</v>
      </c>
      <c r="BY611" s="15">
        <f>IF(BY$2=1,Y611,0)</f>
        <v>0</v>
      </c>
      <c r="BZ611" s="15">
        <f>IF(BZ$2=1,Z611,0)</f>
        <v>0</v>
      </c>
      <c r="CA611" s="15">
        <f>SUM(BC611:BZ611)</f>
        <v>415065.67999999993</v>
      </c>
      <c r="CB611" s="15" t="e">
        <f>SUMIFS('Total kWh'!C:C,'Total kWh'!#REF!,#REF!,'Total kWh'!B:B,B611)-CA611</f>
        <v>#REF!</v>
      </c>
      <c r="CD611" s="15">
        <f>IF(CD$2=1,C611,0)</f>
        <v>0</v>
      </c>
      <c r="CE611" s="15">
        <f>IF(CE$2=1,D611,0)</f>
        <v>0</v>
      </c>
      <c r="CF611" s="15">
        <f>IF(CF$2=1,E611,0)</f>
        <v>0</v>
      </c>
      <c r="CG611" s="15">
        <f>IF(CG$2=1,F611,0)</f>
        <v>0</v>
      </c>
      <c r="CH611" s="15">
        <f>IF(CH$2=1,G611,0)</f>
        <v>0</v>
      </c>
      <c r="CI611" s="15">
        <f>IF(CI$2=1,H611,0)</f>
        <v>0</v>
      </c>
      <c r="CJ611" s="15">
        <f>IF(CJ$2=1,I611,0)</f>
        <v>0</v>
      </c>
      <c r="CK611" s="15">
        <f>IF(CK$2=1,J611,0)</f>
        <v>0</v>
      </c>
      <c r="CL611" s="15">
        <f>IF(CL$2=1,K611,0)</f>
        <v>0</v>
      </c>
      <c r="CM611" s="15">
        <f>IF(CM$2=1,L611,0)</f>
        <v>0</v>
      </c>
      <c r="CN611" s="15">
        <f>IF(CN$2=1,M611,0)</f>
        <v>0</v>
      </c>
      <c r="CO611" s="15">
        <f>IF(CO$2=1,N611,0)</f>
        <v>0</v>
      </c>
      <c r="CP611" s="15">
        <f>IF(CP$2=1,O611,0)</f>
        <v>0</v>
      </c>
      <c r="CQ611" s="15">
        <f>IF(CQ$2=1,P611,0)</f>
        <v>0</v>
      </c>
      <c r="CR611" s="15">
        <f>IF(CR$2=1,Q611,0)</f>
        <v>43932.880000000005</v>
      </c>
      <c r="CS611" s="15">
        <f>IF(CS$2=1,R611,0)</f>
        <v>43783.360000000008</v>
      </c>
      <c r="CT611" s="15">
        <f>IF(CT$2=1,S611,0)</f>
        <v>43602</v>
      </c>
      <c r="CU611" s="15">
        <f>IF(CU$2=1,T611,0)</f>
        <v>43203.12</v>
      </c>
      <c r="CV611" s="15">
        <f>IF(CV$2=1,U611,0)</f>
        <v>42596.88</v>
      </c>
      <c r="CW611" s="15">
        <f>IF(CW$2=1,V611,0)</f>
        <v>42476.159999999996</v>
      </c>
      <c r="CX611" s="15">
        <f>IF(CX$2=1,W611,0)</f>
        <v>41462.000000000007</v>
      </c>
      <c r="CY611" s="15">
        <f>IF(CY$2=1,X611,0)</f>
        <v>40813.039999999994</v>
      </c>
      <c r="CZ611" s="15">
        <f>IF(CZ$2=1,Y611,0)</f>
        <v>0</v>
      </c>
      <c r="DA611" s="15">
        <f>IF(DA$2=1,Z611,0)</f>
        <v>0</v>
      </c>
      <c r="DB611" s="15">
        <f>SUM(CD611:DA611)</f>
        <v>341869.44</v>
      </c>
      <c r="DC611" s="15" t="e">
        <f>SUMIFS('Total kWh'!C:C,'Total kWh'!#REF!,#REF!,'Total kWh'!B:B,B611)-DB611</f>
        <v>#REF!</v>
      </c>
    </row>
    <row r="612" spans="1:107" x14ac:dyDescent="0.3">
      <c r="A612" s="32" t="s">
        <v>120</v>
      </c>
      <c r="B612" s="33">
        <v>8</v>
      </c>
      <c r="C612" s="33">
        <v>35409.440000000002</v>
      </c>
      <c r="D612" s="33">
        <v>34866.160000000003</v>
      </c>
      <c r="E612" s="33">
        <v>34467.360000000008</v>
      </c>
      <c r="F612" s="33">
        <v>34080.080000000002</v>
      </c>
      <c r="G612" s="33">
        <v>33574.959999999992</v>
      </c>
      <c r="H612" s="33">
        <v>33449.760000000009</v>
      </c>
      <c r="I612" s="33">
        <v>34818</v>
      </c>
      <c r="J612" s="33">
        <v>35774.879999999997</v>
      </c>
      <c r="K612" s="33">
        <v>36283.919999999998</v>
      </c>
      <c r="L612" s="33">
        <v>37479.360000000001</v>
      </c>
      <c r="M612" s="33">
        <v>38960.640000000007</v>
      </c>
      <c r="N612" s="33">
        <v>40018.160000000003</v>
      </c>
      <c r="O612" s="33">
        <v>40812.079999999987</v>
      </c>
      <c r="P612" s="33">
        <v>41245.679999999986</v>
      </c>
      <c r="Q612" s="33">
        <v>41571.359999999986</v>
      </c>
      <c r="R612" s="33">
        <v>41740.480000000003</v>
      </c>
      <c r="S612" s="33">
        <v>41593.68</v>
      </c>
      <c r="T612" s="33">
        <v>41018.080000000002</v>
      </c>
      <c r="U612" s="33">
        <v>40402.319999999992</v>
      </c>
      <c r="V612" s="33">
        <v>40038.719999999987</v>
      </c>
      <c r="W612" s="33">
        <v>38756.079999999994</v>
      </c>
      <c r="X612" s="33">
        <v>37851.359999999993</v>
      </c>
      <c r="Y612" s="33">
        <v>36812.32</v>
      </c>
      <c r="Z612" s="33">
        <v>35608.959999999999</v>
      </c>
      <c r="AB612" s="15">
        <f>IF(AB$2=1,C612,0)</f>
        <v>0</v>
      </c>
      <c r="AC612" s="15">
        <f>IF(AC$2=1,D612,0)</f>
        <v>0</v>
      </c>
      <c r="AD612" s="15">
        <f>IF(AD$2=1,E612,0)</f>
        <v>0</v>
      </c>
      <c r="AE612" s="15">
        <f>IF(AE$2=1,F612,0)</f>
        <v>0</v>
      </c>
      <c r="AF612" s="15">
        <f>IF(AF$2=1,G612,0)</f>
        <v>0</v>
      </c>
      <c r="AG612" s="15">
        <f>IF(AG$2=1,H612,0)</f>
        <v>0</v>
      </c>
      <c r="AH612" s="15">
        <f>IF(AH$2=1,I612,0)</f>
        <v>34818</v>
      </c>
      <c r="AI612" s="15">
        <f>IF(AI$2=1,J612,0)</f>
        <v>35774.879999999997</v>
      </c>
      <c r="AJ612" s="15">
        <f>IF(AJ$2=1,K612,0)</f>
        <v>36283.919999999998</v>
      </c>
      <c r="AK612" s="15">
        <f>IF(AK$2=1,L612,0)</f>
        <v>37479.360000000001</v>
      </c>
      <c r="AL612" s="15">
        <f>IF(AL$2=1,M612,0)</f>
        <v>38960.640000000007</v>
      </c>
      <c r="AM612" s="15">
        <f>IF(AM$2=1,N612,0)</f>
        <v>40018.160000000003</v>
      </c>
      <c r="AN612" s="15">
        <f>IF(AN$2=1,O612,0)</f>
        <v>40812.079999999987</v>
      </c>
      <c r="AO612" s="15">
        <f>IF(AO$2=1,P612,0)</f>
        <v>41245.679999999986</v>
      </c>
      <c r="AP612" s="15">
        <f>IF(AP$2=1,Q612,0)</f>
        <v>41571.359999999986</v>
      </c>
      <c r="AQ612" s="15">
        <f>IF(AQ$2=1,R612,0)</f>
        <v>41740.480000000003</v>
      </c>
      <c r="AR612" s="15">
        <f>IF(AR$2=1,S612,0)</f>
        <v>41593.68</v>
      </c>
      <c r="AS612" s="15">
        <f>IF(AS$2=1,T612,0)</f>
        <v>41018.080000000002</v>
      </c>
      <c r="AT612" s="15">
        <f>IF(AT$2=1,U612,0)</f>
        <v>40402.319999999992</v>
      </c>
      <c r="AU612" s="15">
        <f>IF(AU$2=1,V612,0)</f>
        <v>40038.719999999987</v>
      </c>
      <c r="AV612" s="15">
        <f>IF(AV$2=1,W612,0)</f>
        <v>38756.079999999994</v>
      </c>
      <c r="AW612" s="15">
        <f>IF(AW$2=1,X612,0)</f>
        <v>37851.359999999993</v>
      </c>
      <c r="AX612" s="15">
        <f>IF(AX$2=1,Y612,0)</f>
        <v>0</v>
      </c>
      <c r="AY612" s="15">
        <f>IF(AY$2=1,Z612,0)</f>
        <v>0</v>
      </c>
      <c r="AZ612" s="15">
        <f>SUM(AB612:AY612)</f>
        <v>628364.79999999993</v>
      </c>
      <c r="BA612" s="15" t="e">
        <f>SUMIFS('Total kWh'!C:C,'Total kWh'!#REF!,#REF!,'Total kWh'!B:B,B612)-AZ612</f>
        <v>#REF!</v>
      </c>
      <c r="BC612" s="15">
        <f>IF(BC$2=1,C612,0)</f>
        <v>0</v>
      </c>
      <c r="BD612" s="15">
        <f>IF(BD$2=1,D612,0)</f>
        <v>0</v>
      </c>
      <c r="BE612" s="15">
        <f>IF(BE$2=1,E612,0)</f>
        <v>0</v>
      </c>
      <c r="BF612" s="15">
        <f>IF(BF$2=1,F612,0)</f>
        <v>0</v>
      </c>
      <c r="BG612" s="15">
        <f>IF(BG$2=1,G612,0)</f>
        <v>0</v>
      </c>
      <c r="BH612" s="15">
        <f>IF(BH$2=1,H612,0)</f>
        <v>0</v>
      </c>
      <c r="BI612" s="15">
        <f>IF(BI$2=1,I612,0)</f>
        <v>34818</v>
      </c>
      <c r="BJ612" s="15">
        <f>IF(BJ$2=1,J612,0)</f>
        <v>35774.879999999997</v>
      </c>
      <c r="BK612" s="15">
        <f>IF(BK$2=1,K612,0)</f>
        <v>0</v>
      </c>
      <c r="BL612" s="15">
        <f>IF(BL$2=1,L612,0)</f>
        <v>0</v>
      </c>
      <c r="BM612" s="15">
        <f>IF(BM$2=1,M612,0)</f>
        <v>0</v>
      </c>
      <c r="BN612" s="15">
        <f>IF(BN$2=1,N612,0)</f>
        <v>0</v>
      </c>
      <c r="BO612" s="15">
        <f>IF(BO$2=1,O612,0)</f>
        <v>0</v>
      </c>
      <c r="BP612" s="15">
        <f>IF(BP$2=1,P612,0)</f>
        <v>0</v>
      </c>
      <c r="BQ612" s="15">
        <f>IF(BQ$2=1,Q612,0)</f>
        <v>41571.359999999986</v>
      </c>
      <c r="BR612" s="15">
        <f>IF(BR$2=1,R612,0)</f>
        <v>41740.480000000003</v>
      </c>
      <c r="BS612" s="15">
        <f>IF(BS$2=1,S612,0)</f>
        <v>41593.68</v>
      </c>
      <c r="BT612" s="15">
        <f>IF(BT$2=1,T612,0)</f>
        <v>41018.080000000002</v>
      </c>
      <c r="BU612" s="15">
        <f>IF(BU$2=1,U612,0)</f>
        <v>40402.319999999992</v>
      </c>
      <c r="BV612" s="15">
        <f>IF(BV$2=1,V612,0)</f>
        <v>40038.719999999987</v>
      </c>
      <c r="BW612" s="15">
        <f>IF(BW$2=1,W612,0)</f>
        <v>38756.079999999994</v>
      </c>
      <c r="BX612" s="15">
        <f>IF(BX$2=1,X612,0)</f>
        <v>37851.359999999993</v>
      </c>
      <c r="BY612" s="15">
        <f>IF(BY$2=1,Y612,0)</f>
        <v>0</v>
      </c>
      <c r="BZ612" s="15">
        <f>IF(BZ$2=1,Z612,0)</f>
        <v>0</v>
      </c>
      <c r="CA612" s="15">
        <f>SUM(BC612:BZ612)</f>
        <v>393564.95999999996</v>
      </c>
      <c r="CB612" s="15" t="e">
        <f>SUMIFS('Total kWh'!C:C,'Total kWh'!#REF!,#REF!,'Total kWh'!B:B,B612)-CA612</f>
        <v>#REF!</v>
      </c>
      <c r="CD612" s="15">
        <f>IF(CD$2=1,C612,0)</f>
        <v>0</v>
      </c>
      <c r="CE612" s="15">
        <f>IF(CE$2=1,D612,0)</f>
        <v>0</v>
      </c>
      <c r="CF612" s="15">
        <f>IF(CF$2=1,E612,0)</f>
        <v>0</v>
      </c>
      <c r="CG612" s="15">
        <f>IF(CG$2=1,F612,0)</f>
        <v>0</v>
      </c>
      <c r="CH612" s="15">
        <f>IF(CH$2=1,G612,0)</f>
        <v>0</v>
      </c>
      <c r="CI612" s="15">
        <f>IF(CI$2=1,H612,0)</f>
        <v>0</v>
      </c>
      <c r="CJ612" s="15">
        <f>IF(CJ$2=1,I612,0)</f>
        <v>0</v>
      </c>
      <c r="CK612" s="15">
        <f>IF(CK$2=1,J612,0)</f>
        <v>0</v>
      </c>
      <c r="CL612" s="15">
        <f>IF(CL$2=1,K612,0)</f>
        <v>0</v>
      </c>
      <c r="CM612" s="15">
        <f>IF(CM$2=1,L612,0)</f>
        <v>0</v>
      </c>
      <c r="CN612" s="15">
        <f>IF(CN$2=1,M612,0)</f>
        <v>0</v>
      </c>
      <c r="CO612" s="15">
        <f>IF(CO$2=1,N612,0)</f>
        <v>0</v>
      </c>
      <c r="CP612" s="15">
        <f>IF(CP$2=1,O612,0)</f>
        <v>0</v>
      </c>
      <c r="CQ612" s="15">
        <f>IF(CQ$2=1,P612,0)</f>
        <v>0</v>
      </c>
      <c r="CR612" s="15">
        <f>IF(CR$2=1,Q612,0)</f>
        <v>41571.359999999986</v>
      </c>
      <c r="CS612" s="15">
        <f>IF(CS$2=1,R612,0)</f>
        <v>41740.480000000003</v>
      </c>
      <c r="CT612" s="15">
        <f>IF(CT$2=1,S612,0)</f>
        <v>41593.68</v>
      </c>
      <c r="CU612" s="15">
        <f>IF(CU$2=1,T612,0)</f>
        <v>41018.080000000002</v>
      </c>
      <c r="CV612" s="15">
        <f>IF(CV$2=1,U612,0)</f>
        <v>40402.319999999992</v>
      </c>
      <c r="CW612" s="15">
        <f>IF(CW$2=1,V612,0)</f>
        <v>40038.719999999987</v>
      </c>
      <c r="CX612" s="15">
        <f>IF(CX$2=1,W612,0)</f>
        <v>38756.079999999994</v>
      </c>
      <c r="CY612" s="15">
        <f>IF(CY$2=1,X612,0)</f>
        <v>37851.359999999993</v>
      </c>
      <c r="CZ612" s="15">
        <f>IF(CZ$2=1,Y612,0)</f>
        <v>0</v>
      </c>
      <c r="DA612" s="15">
        <f>IF(DA$2=1,Z612,0)</f>
        <v>0</v>
      </c>
      <c r="DB612" s="15">
        <f>SUM(CD612:DA612)</f>
        <v>322972.07999999996</v>
      </c>
      <c r="DC612" s="15" t="e">
        <f>SUMIFS('Total kWh'!C:C,'Total kWh'!#REF!,#REF!,'Total kWh'!B:B,B612)-DB612</f>
        <v>#REF!</v>
      </c>
    </row>
    <row r="613" spans="1:107" x14ac:dyDescent="0.3">
      <c r="A613" s="32" t="s">
        <v>120</v>
      </c>
      <c r="B613" s="33">
        <v>9</v>
      </c>
      <c r="C613" s="33">
        <v>31034.560000000005</v>
      </c>
      <c r="D613" s="33">
        <v>31031.68</v>
      </c>
      <c r="E613" s="33">
        <v>30807.19999999999</v>
      </c>
      <c r="F613" s="33">
        <v>30644.079999999994</v>
      </c>
      <c r="G613" s="33">
        <v>30720.480000000007</v>
      </c>
      <c r="H613" s="33">
        <v>30851.760000000006</v>
      </c>
      <c r="I613" s="33">
        <v>32103.359999999997</v>
      </c>
      <c r="J613" s="33">
        <v>33173.119999999995</v>
      </c>
      <c r="K613" s="33">
        <v>33770.639999999999</v>
      </c>
      <c r="L613" s="33">
        <v>34192.720000000001</v>
      </c>
      <c r="M613" s="33">
        <v>34849.040000000001</v>
      </c>
      <c r="N613" s="33">
        <v>35318.399999999994</v>
      </c>
      <c r="O613" s="33">
        <v>35756.879999999997</v>
      </c>
      <c r="P613" s="33">
        <v>36222.959999999999</v>
      </c>
      <c r="Q613" s="33">
        <v>36512.159999999996</v>
      </c>
      <c r="R613" s="33">
        <v>36680.159999999996</v>
      </c>
      <c r="S613" s="33">
        <v>36547.680000000015</v>
      </c>
      <c r="T613" s="33">
        <v>36060.159999999989</v>
      </c>
      <c r="U613" s="33">
        <v>35311.039999999994</v>
      </c>
      <c r="V613" s="33">
        <v>34646</v>
      </c>
      <c r="W613" s="33">
        <v>33258.639999999999</v>
      </c>
      <c r="X613" s="33">
        <v>32570.640000000003</v>
      </c>
      <c r="Y613" s="33">
        <v>31960.240000000002</v>
      </c>
      <c r="Z613" s="33">
        <v>31364.239999999994</v>
      </c>
      <c r="AB613" s="15">
        <f>IF(AB$2=1,C613,0)</f>
        <v>0</v>
      </c>
      <c r="AC613" s="15">
        <f>IF(AC$2=1,D613,0)</f>
        <v>0</v>
      </c>
      <c r="AD613" s="15">
        <f>IF(AD$2=1,E613,0)</f>
        <v>0</v>
      </c>
      <c r="AE613" s="15">
        <f>IF(AE$2=1,F613,0)</f>
        <v>0</v>
      </c>
      <c r="AF613" s="15">
        <f>IF(AF$2=1,G613,0)</f>
        <v>0</v>
      </c>
      <c r="AG613" s="15">
        <f>IF(AG$2=1,H613,0)</f>
        <v>0</v>
      </c>
      <c r="AH613" s="15">
        <f>IF(AH$2=1,I613,0)</f>
        <v>32103.359999999997</v>
      </c>
      <c r="AI613" s="15">
        <f>IF(AI$2=1,J613,0)</f>
        <v>33173.119999999995</v>
      </c>
      <c r="AJ613" s="15">
        <f>IF(AJ$2=1,K613,0)</f>
        <v>33770.639999999999</v>
      </c>
      <c r="AK613" s="15">
        <f>IF(AK$2=1,L613,0)</f>
        <v>34192.720000000001</v>
      </c>
      <c r="AL613" s="15">
        <f>IF(AL$2=1,M613,0)</f>
        <v>34849.040000000001</v>
      </c>
      <c r="AM613" s="15">
        <f>IF(AM$2=1,N613,0)</f>
        <v>35318.399999999994</v>
      </c>
      <c r="AN613" s="15">
        <f>IF(AN$2=1,O613,0)</f>
        <v>35756.879999999997</v>
      </c>
      <c r="AO613" s="15">
        <f>IF(AO$2=1,P613,0)</f>
        <v>36222.959999999999</v>
      </c>
      <c r="AP613" s="15">
        <f>IF(AP$2=1,Q613,0)</f>
        <v>36512.159999999996</v>
      </c>
      <c r="AQ613" s="15">
        <f>IF(AQ$2=1,R613,0)</f>
        <v>36680.159999999996</v>
      </c>
      <c r="AR613" s="15">
        <f>IF(AR$2=1,S613,0)</f>
        <v>36547.680000000015</v>
      </c>
      <c r="AS613" s="15">
        <f>IF(AS$2=1,T613,0)</f>
        <v>36060.159999999989</v>
      </c>
      <c r="AT613" s="15">
        <f>IF(AT$2=1,U613,0)</f>
        <v>35311.039999999994</v>
      </c>
      <c r="AU613" s="15">
        <f>IF(AU$2=1,V613,0)</f>
        <v>34646</v>
      </c>
      <c r="AV613" s="15">
        <f>IF(AV$2=1,W613,0)</f>
        <v>33258.639999999999</v>
      </c>
      <c r="AW613" s="15">
        <f>IF(AW$2=1,X613,0)</f>
        <v>32570.640000000003</v>
      </c>
      <c r="AX613" s="15">
        <f>IF(AX$2=1,Y613,0)</f>
        <v>0</v>
      </c>
      <c r="AY613" s="15">
        <f>IF(AY$2=1,Z613,0)</f>
        <v>0</v>
      </c>
      <c r="AZ613" s="15">
        <f>SUM(AB613:AY613)</f>
        <v>556973.59999999986</v>
      </c>
      <c r="BA613" s="15" t="e">
        <f>SUMIFS('Total kWh'!C:C,'Total kWh'!#REF!,#REF!,'Total kWh'!B:B,B613)-AZ613</f>
        <v>#REF!</v>
      </c>
      <c r="BC613" s="15">
        <f>IF(BC$2=1,C613,0)</f>
        <v>0</v>
      </c>
      <c r="BD613" s="15">
        <f>IF(BD$2=1,D613,0)</f>
        <v>0</v>
      </c>
      <c r="BE613" s="15">
        <f>IF(BE$2=1,E613,0)</f>
        <v>0</v>
      </c>
      <c r="BF613" s="15">
        <f>IF(BF$2=1,F613,0)</f>
        <v>0</v>
      </c>
      <c r="BG613" s="15">
        <f>IF(BG$2=1,G613,0)</f>
        <v>0</v>
      </c>
      <c r="BH613" s="15">
        <f>IF(BH$2=1,H613,0)</f>
        <v>0</v>
      </c>
      <c r="BI613" s="15">
        <f>IF(BI$2=1,I613,0)</f>
        <v>32103.359999999997</v>
      </c>
      <c r="BJ613" s="15">
        <f>IF(BJ$2=1,J613,0)</f>
        <v>33173.119999999995</v>
      </c>
      <c r="BK613" s="15">
        <f>IF(BK$2=1,K613,0)</f>
        <v>0</v>
      </c>
      <c r="BL613" s="15">
        <f>IF(BL$2=1,L613,0)</f>
        <v>0</v>
      </c>
      <c r="BM613" s="15">
        <f>IF(BM$2=1,M613,0)</f>
        <v>0</v>
      </c>
      <c r="BN613" s="15">
        <f>IF(BN$2=1,N613,0)</f>
        <v>0</v>
      </c>
      <c r="BO613" s="15">
        <f>IF(BO$2=1,O613,0)</f>
        <v>0</v>
      </c>
      <c r="BP613" s="15">
        <f>IF(BP$2=1,P613,0)</f>
        <v>0</v>
      </c>
      <c r="BQ613" s="15">
        <f>IF(BQ$2=1,Q613,0)</f>
        <v>36512.159999999996</v>
      </c>
      <c r="BR613" s="15">
        <f>IF(BR$2=1,R613,0)</f>
        <v>36680.159999999996</v>
      </c>
      <c r="BS613" s="15">
        <f>IF(BS$2=1,S613,0)</f>
        <v>36547.680000000015</v>
      </c>
      <c r="BT613" s="15">
        <f>IF(BT$2=1,T613,0)</f>
        <v>36060.159999999989</v>
      </c>
      <c r="BU613" s="15">
        <f>IF(BU$2=1,U613,0)</f>
        <v>35311.039999999994</v>
      </c>
      <c r="BV613" s="15">
        <f>IF(BV$2=1,V613,0)</f>
        <v>34646</v>
      </c>
      <c r="BW613" s="15">
        <f>IF(BW$2=1,W613,0)</f>
        <v>33258.639999999999</v>
      </c>
      <c r="BX613" s="15">
        <f>IF(BX$2=1,X613,0)</f>
        <v>32570.640000000003</v>
      </c>
      <c r="BY613" s="15">
        <f>IF(BY$2=1,Y613,0)</f>
        <v>0</v>
      </c>
      <c r="BZ613" s="15">
        <f>IF(BZ$2=1,Z613,0)</f>
        <v>0</v>
      </c>
      <c r="CA613" s="15">
        <f>SUM(BC613:BZ613)</f>
        <v>346862.96</v>
      </c>
      <c r="CB613" s="15" t="e">
        <f>SUMIFS('Total kWh'!C:C,'Total kWh'!#REF!,#REF!,'Total kWh'!B:B,B613)-CA613</f>
        <v>#REF!</v>
      </c>
      <c r="CD613" s="15">
        <f>IF(CD$2=1,C613,0)</f>
        <v>0</v>
      </c>
      <c r="CE613" s="15">
        <f>IF(CE$2=1,D613,0)</f>
        <v>0</v>
      </c>
      <c r="CF613" s="15">
        <f>IF(CF$2=1,E613,0)</f>
        <v>0</v>
      </c>
      <c r="CG613" s="15">
        <f>IF(CG$2=1,F613,0)</f>
        <v>0</v>
      </c>
      <c r="CH613" s="15">
        <f>IF(CH$2=1,G613,0)</f>
        <v>0</v>
      </c>
      <c r="CI613" s="15">
        <f>IF(CI$2=1,H613,0)</f>
        <v>0</v>
      </c>
      <c r="CJ613" s="15">
        <f>IF(CJ$2=1,I613,0)</f>
        <v>0</v>
      </c>
      <c r="CK613" s="15">
        <f>IF(CK$2=1,J613,0)</f>
        <v>0</v>
      </c>
      <c r="CL613" s="15">
        <f>IF(CL$2=1,K613,0)</f>
        <v>0</v>
      </c>
      <c r="CM613" s="15">
        <f>IF(CM$2=1,L613,0)</f>
        <v>0</v>
      </c>
      <c r="CN613" s="15">
        <f>IF(CN$2=1,M613,0)</f>
        <v>0</v>
      </c>
      <c r="CO613" s="15">
        <f>IF(CO$2=1,N613,0)</f>
        <v>0</v>
      </c>
      <c r="CP613" s="15">
        <f>IF(CP$2=1,O613,0)</f>
        <v>0</v>
      </c>
      <c r="CQ613" s="15">
        <f>IF(CQ$2=1,P613,0)</f>
        <v>0</v>
      </c>
      <c r="CR613" s="15">
        <f>IF(CR$2=1,Q613,0)</f>
        <v>36512.159999999996</v>
      </c>
      <c r="CS613" s="15">
        <f>IF(CS$2=1,R613,0)</f>
        <v>36680.159999999996</v>
      </c>
      <c r="CT613" s="15">
        <f>IF(CT$2=1,S613,0)</f>
        <v>36547.680000000015</v>
      </c>
      <c r="CU613" s="15">
        <f>IF(CU$2=1,T613,0)</f>
        <v>36060.159999999989</v>
      </c>
      <c r="CV613" s="15">
        <f>IF(CV$2=1,U613,0)</f>
        <v>35311.039999999994</v>
      </c>
      <c r="CW613" s="15">
        <f>IF(CW$2=1,V613,0)</f>
        <v>34646</v>
      </c>
      <c r="CX613" s="15">
        <f>IF(CX$2=1,W613,0)</f>
        <v>33258.639999999999</v>
      </c>
      <c r="CY613" s="15">
        <f>IF(CY$2=1,X613,0)</f>
        <v>32570.640000000003</v>
      </c>
      <c r="CZ613" s="15">
        <f>IF(CZ$2=1,Y613,0)</f>
        <v>0</v>
      </c>
      <c r="DA613" s="15">
        <f>IF(DA$2=1,Z613,0)</f>
        <v>0</v>
      </c>
      <c r="DB613" s="15">
        <f>SUM(CD613:DA613)</f>
        <v>281586.48</v>
      </c>
      <c r="DC613" s="15" t="e">
        <f>SUMIFS('Total kWh'!C:C,'Total kWh'!#REF!,#REF!,'Total kWh'!B:B,B613)-DB613</f>
        <v>#REF!</v>
      </c>
    </row>
    <row r="614" spans="1:107" x14ac:dyDescent="0.3">
      <c r="A614" s="32" t="s">
        <v>120</v>
      </c>
      <c r="B614" s="33">
        <v>10</v>
      </c>
      <c r="C614" s="33">
        <v>29696.959999999992</v>
      </c>
      <c r="D614" s="33">
        <v>29647.84</v>
      </c>
      <c r="E614" s="33">
        <v>29446.239999999998</v>
      </c>
      <c r="F614" s="33">
        <v>29399.439999999999</v>
      </c>
      <c r="G614" s="33">
        <v>29441.039999999994</v>
      </c>
      <c r="H614" s="33">
        <v>29608.799999999999</v>
      </c>
      <c r="I614" s="33">
        <v>31175.919999999991</v>
      </c>
      <c r="J614" s="33">
        <v>32195.359999999993</v>
      </c>
      <c r="K614" s="33">
        <v>32617.519999999997</v>
      </c>
      <c r="L614" s="33">
        <v>32966.879999999997</v>
      </c>
      <c r="M614" s="33">
        <v>33381.12000000001</v>
      </c>
      <c r="N614" s="33">
        <v>33601.51999999999</v>
      </c>
      <c r="O614" s="33">
        <v>34383.679999999993</v>
      </c>
      <c r="P614" s="33">
        <v>35920.240000000005</v>
      </c>
      <c r="Q614" s="33">
        <v>36664.159999999996</v>
      </c>
      <c r="R614" s="33">
        <v>36543.759999999995</v>
      </c>
      <c r="S614" s="33">
        <v>36308.319999999985</v>
      </c>
      <c r="T614" s="33">
        <v>35650.959999999992</v>
      </c>
      <c r="U614" s="33">
        <v>35020.480000000003</v>
      </c>
      <c r="V614" s="33">
        <v>33731.359999999993</v>
      </c>
      <c r="W614" s="33">
        <v>32087.680000000004</v>
      </c>
      <c r="X614" s="33">
        <v>31216.32</v>
      </c>
      <c r="Y614" s="33">
        <v>30201.760000000002</v>
      </c>
      <c r="Z614" s="33">
        <v>29867.600000000006</v>
      </c>
      <c r="AB614" s="15">
        <f>IF(AB$2=1,C614,0)</f>
        <v>0</v>
      </c>
      <c r="AC614" s="15">
        <f>IF(AC$2=1,D614,0)</f>
        <v>0</v>
      </c>
      <c r="AD614" s="15">
        <f>IF(AD$2=1,E614,0)</f>
        <v>0</v>
      </c>
      <c r="AE614" s="15">
        <f>IF(AE$2=1,F614,0)</f>
        <v>0</v>
      </c>
      <c r="AF614" s="15">
        <f>IF(AF$2=1,G614,0)</f>
        <v>0</v>
      </c>
      <c r="AG614" s="15">
        <f>IF(AG$2=1,H614,0)</f>
        <v>0</v>
      </c>
      <c r="AH614" s="15">
        <f>IF(AH$2=1,I614,0)</f>
        <v>31175.919999999991</v>
      </c>
      <c r="AI614" s="15">
        <f>IF(AI$2=1,J614,0)</f>
        <v>32195.359999999993</v>
      </c>
      <c r="AJ614" s="15">
        <f>IF(AJ$2=1,K614,0)</f>
        <v>32617.519999999997</v>
      </c>
      <c r="AK614" s="15">
        <f>IF(AK$2=1,L614,0)</f>
        <v>32966.879999999997</v>
      </c>
      <c r="AL614" s="15">
        <f>IF(AL$2=1,M614,0)</f>
        <v>33381.12000000001</v>
      </c>
      <c r="AM614" s="15">
        <f>IF(AM$2=1,N614,0)</f>
        <v>33601.51999999999</v>
      </c>
      <c r="AN614" s="15">
        <f>IF(AN$2=1,O614,0)</f>
        <v>34383.679999999993</v>
      </c>
      <c r="AO614" s="15">
        <f>IF(AO$2=1,P614,0)</f>
        <v>35920.240000000005</v>
      </c>
      <c r="AP614" s="15">
        <f>IF(AP$2=1,Q614,0)</f>
        <v>36664.159999999996</v>
      </c>
      <c r="AQ614" s="15">
        <f>IF(AQ$2=1,R614,0)</f>
        <v>36543.759999999995</v>
      </c>
      <c r="AR614" s="15">
        <f>IF(AR$2=1,S614,0)</f>
        <v>36308.319999999985</v>
      </c>
      <c r="AS614" s="15">
        <f>IF(AS$2=1,T614,0)</f>
        <v>35650.959999999992</v>
      </c>
      <c r="AT614" s="15">
        <f>IF(AT$2=1,U614,0)</f>
        <v>35020.480000000003</v>
      </c>
      <c r="AU614" s="15">
        <f>IF(AU$2=1,V614,0)</f>
        <v>33731.359999999993</v>
      </c>
      <c r="AV614" s="15">
        <f>IF(AV$2=1,W614,0)</f>
        <v>32087.680000000004</v>
      </c>
      <c r="AW614" s="15">
        <f>IF(AW$2=1,X614,0)</f>
        <v>31216.32</v>
      </c>
      <c r="AX614" s="15">
        <f>IF(AX$2=1,Y614,0)</f>
        <v>0</v>
      </c>
      <c r="AY614" s="15">
        <f>IF(AY$2=1,Z614,0)</f>
        <v>0</v>
      </c>
      <c r="AZ614" s="15">
        <f>SUM(AB614:AY614)</f>
        <v>543465.27999999991</v>
      </c>
      <c r="BA614" s="15" t="e">
        <f>SUMIFS('Total kWh'!C:C,'Total kWh'!#REF!,#REF!,'Total kWh'!B:B,B614)-AZ614</f>
        <v>#REF!</v>
      </c>
      <c r="BC614" s="15">
        <f>IF(BC$2=1,C614,0)</f>
        <v>0</v>
      </c>
      <c r="BD614" s="15">
        <f>IF(BD$2=1,D614,0)</f>
        <v>0</v>
      </c>
      <c r="BE614" s="15">
        <f>IF(BE$2=1,E614,0)</f>
        <v>0</v>
      </c>
      <c r="BF614" s="15">
        <f>IF(BF$2=1,F614,0)</f>
        <v>0</v>
      </c>
      <c r="BG614" s="15">
        <f>IF(BG$2=1,G614,0)</f>
        <v>0</v>
      </c>
      <c r="BH614" s="15">
        <f>IF(BH$2=1,H614,0)</f>
        <v>0</v>
      </c>
      <c r="BI614" s="15">
        <f>IF(BI$2=1,I614,0)</f>
        <v>31175.919999999991</v>
      </c>
      <c r="BJ614" s="15">
        <f>IF(BJ$2=1,J614,0)</f>
        <v>32195.359999999993</v>
      </c>
      <c r="BK614" s="15">
        <f>IF(BK$2=1,K614,0)</f>
        <v>0</v>
      </c>
      <c r="BL614" s="15">
        <f>IF(BL$2=1,L614,0)</f>
        <v>0</v>
      </c>
      <c r="BM614" s="15">
        <f>IF(BM$2=1,M614,0)</f>
        <v>0</v>
      </c>
      <c r="BN614" s="15">
        <f>IF(BN$2=1,N614,0)</f>
        <v>0</v>
      </c>
      <c r="BO614" s="15">
        <f>IF(BO$2=1,O614,0)</f>
        <v>0</v>
      </c>
      <c r="BP614" s="15">
        <f>IF(BP$2=1,P614,0)</f>
        <v>0</v>
      </c>
      <c r="BQ614" s="15">
        <f>IF(BQ$2=1,Q614,0)</f>
        <v>36664.159999999996</v>
      </c>
      <c r="BR614" s="15">
        <f>IF(BR$2=1,R614,0)</f>
        <v>36543.759999999995</v>
      </c>
      <c r="BS614" s="15">
        <f>IF(BS$2=1,S614,0)</f>
        <v>36308.319999999985</v>
      </c>
      <c r="BT614" s="15">
        <f>IF(BT$2=1,T614,0)</f>
        <v>35650.959999999992</v>
      </c>
      <c r="BU614" s="15">
        <f>IF(BU$2=1,U614,0)</f>
        <v>35020.480000000003</v>
      </c>
      <c r="BV614" s="15">
        <f>IF(BV$2=1,V614,0)</f>
        <v>33731.359999999993</v>
      </c>
      <c r="BW614" s="15">
        <f>IF(BW$2=1,W614,0)</f>
        <v>32087.680000000004</v>
      </c>
      <c r="BX614" s="15">
        <f>IF(BX$2=1,X614,0)</f>
        <v>31216.32</v>
      </c>
      <c r="BY614" s="15">
        <f>IF(BY$2=1,Y614,0)</f>
        <v>0</v>
      </c>
      <c r="BZ614" s="15">
        <f>IF(BZ$2=1,Z614,0)</f>
        <v>0</v>
      </c>
      <c r="CA614" s="15">
        <f>SUM(BC614:BZ614)</f>
        <v>340594.31999999995</v>
      </c>
      <c r="CB614" s="15" t="e">
        <f>SUMIFS('Total kWh'!C:C,'Total kWh'!#REF!,#REF!,'Total kWh'!B:B,B614)-CA614</f>
        <v>#REF!</v>
      </c>
      <c r="CD614" s="15">
        <f>IF(CD$2=1,C614,0)</f>
        <v>0</v>
      </c>
      <c r="CE614" s="15">
        <f>IF(CE$2=1,D614,0)</f>
        <v>0</v>
      </c>
      <c r="CF614" s="15">
        <f>IF(CF$2=1,E614,0)</f>
        <v>0</v>
      </c>
      <c r="CG614" s="15">
        <f>IF(CG$2=1,F614,0)</f>
        <v>0</v>
      </c>
      <c r="CH614" s="15">
        <f>IF(CH$2=1,G614,0)</f>
        <v>0</v>
      </c>
      <c r="CI614" s="15">
        <f>IF(CI$2=1,H614,0)</f>
        <v>0</v>
      </c>
      <c r="CJ614" s="15">
        <f>IF(CJ$2=1,I614,0)</f>
        <v>0</v>
      </c>
      <c r="CK614" s="15">
        <f>IF(CK$2=1,J614,0)</f>
        <v>0</v>
      </c>
      <c r="CL614" s="15">
        <f>IF(CL$2=1,K614,0)</f>
        <v>0</v>
      </c>
      <c r="CM614" s="15">
        <f>IF(CM$2=1,L614,0)</f>
        <v>0</v>
      </c>
      <c r="CN614" s="15">
        <f>IF(CN$2=1,M614,0)</f>
        <v>0</v>
      </c>
      <c r="CO614" s="15">
        <f>IF(CO$2=1,N614,0)</f>
        <v>0</v>
      </c>
      <c r="CP614" s="15">
        <f>IF(CP$2=1,O614,0)</f>
        <v>0</v>
      </c>
      <c r="CQ614" s="15">
        <f>IF(CQ$2=1,P614,0)</f>
        <v>0</v>
      </c>
      <c r="CR614" s="15">
        <f>IF(CR$2=1,Q614,0)</f>
        <v>36664.159999999996</v>
      </c>
      <c r="CS614" s="15">
        <f>IF(CS$2=1,R614,0)</f>
        <v>36543.759999999995</v>
      </c>
      <c r="CT614" s="15">
        <f>IF(CT$2=1,S614,0)</f>
        <v>36308.319999999985</v>
      </c>
      <c r="CU614" s="15">
        <f>IF(CU$2=1,T614,0)</f>
        <v>35650.959999999992</v>
      </c>
      <c r="CV614" s="15">
        <f>IF(CV$2=1,U614,0)</f>
        <v>35020.480000000003</v>
      </c>
      <c r="CW614" s="15">
        <f>IF(CW$2=1,V614,0)</f>
        <v>33731.359999999993</v>
      </c>
      <c r="CX614" s="15">
        <f>IF(CX$2=1,W614,0)</f>
        <v>32087.680000000004</v>
      </c>
      <c r="CY614" s="15">
        <f>IF(CY$2=1,X614,0)</f>
        <v>31216.32</v>
      </c>
      <c r="CZ614" s="15">
        <f>IF(CZ$2=1,Y614,0)</f>
        <v>0</v>
      </c>
      <c r="DA614" s="15">
        <f>IF(DA$2=1,Z614,0)</f>
        <v>0</v>
      </c>
      <c r="DB614" s="15">
        <f>SUM(CD614:DA614)</f>
        <v>277223.03999999992</v>
      </c>
      <c r="DC614" s="15" t="e">
        <f>SUMIFS('Total kWh'!C:C,'Total kWh'!#REF!,#REF!,'Total kWh'!B:B,B614)-DB614</f>
        <v>#REF!</v>
      </c>
    </row>
    <row r="615" spans="1:107" x14ac:dyDescent="0.3">
      <c r="A615" s="32" t="s">
        <v>120</v>
      </c>
      <c r="B615" s="33">
        <v>11</v>
      </c>
      <c r="C615" s="33">
        <v>27630.719999999998</v>
      </c>
      <c r="D615" s="33">
        <v>27575.600000000002</v>
      </c>
      <c r="E615" s="33">
        <v>27541.200000000008</v>
      </c>
      <c r="F615" s="33">
        <v>27608.400000000005</v>
      </c>
      <c r="G615" s="33">
        <v>27808.639999999992</v>
      </c>
      <c r="H615" s="33">
        <v>28336.959999999995</v>
      </c>
      <c r="I615" s="33">
        <v>29332.160000000003</v>
      </c>
      <c r="J615" s="33">
        <v>30306.080000000013</v>
      </c>
      <c r="K615" s="33">
        <v>30664.399999999994</v>
      </c>
      <c r="L615" s="33">
        <v>30840.960000000003</v>
      </c>
      <c r="M615" s="33">
        <v>31306.880000000012</v>
      </c>
      <c r="N615" s="33">
        <v>31194.480000000003</v>
      </c>
      <c r="O615" s="33">
        <v>31095.839999999993</v>
      </c>
      <c r="P615" s="33">
        <v>30980.640000000003</v>
      </c>
      <c r="Q615" s="33">
        <v>30865.119999999999</v>
      </c>
      <c r="R615" s="33">
        <v>30633.200000000004</v>
      </c>
      <c r="S615" s="33">
        <v>30396.320000000003</v>
      </c>
      <c r="T615" s="33">
        <v>30008.720000000001</v>
      </c>
      <c r="U615" s="33">
        <v>29712.319999999989</v>
      </c>
      <c r="V615" s="33">
        <v>29455.360000000001</v>
      </c>
      <c r="W615" s="33">
        <v>28794.879999999997</v>
      </c>
      <c r="X615" s="33">
        <v>28276.159999999996</v>
      </c>
      <c r="Y615" s="33">
        <v>27906.560000000012</v>
      </c>
      <c r="Z615" s="33">
        <v>27772.239999999998</v>
      </c>
      <c r="AB615" s="15">
        <f>IF(AB$2=1,C615,0)</f>
        <v>0</v>
      </c>
      <c r="AC615" s="15">
        <f>IF(AC$2=1,D615,0)</f>
        <v>0</v>
      </c>
      <c r="AD615" s="15">
        <f>IF(AD$2=1,E615,0)</f>
        <v>0</v>
      </c>
      <c r="AE615" s="15">
        <f>IF(AE$2=1,F615,0)</f>
        <v>0</v>
      </c>
      <c r="AF615" s="15">
        <f>IF(AF$2=1,G615,0)</f>
        <v>0</v>
      </c>
      <c r="AG615" s="15">
        <f>IF(AG$2=1,H615,0)</f>
        <v>0</v>
      </c>
      <c r="AH615" s="15">
        <f>IF(AH$2=1,I615,0)</f>
        <v>29332.160000000003</v>
      </c>
      <c r="AI615" s="15">
        <f>IF(AI$2=1,J615,0)</f>
        <v>30306.080000000013</v>
      </c>
      <c r="AJ615" s="15">
        <f>IF(AJ$2=1,K615,0)</f>
        <v>30664.399999999994</v>
      </c>
      <c r="AK615" s="15">
        <f>IF(AK$2=1,L615,0)</f>
        <v>30840.960000000003</v>
      </c>
      <c r="AL615" s="15">
        <f>IF(AL$2=1,M615,0)</f>
        <v>31306.880000000012</v>
      </c>
      <c r="AM615" s="15">
        <f>IF(AM$2=1,N615,0)</f>
        <v>31194.480000000003</v>
      </c>
      <c r="AN615" s="15">
        <f>IF(AN$2=1,O615,0)</f>
        <v>31095.839999999993</v>
      </c>
      <c r="AO615" s="15">
        <f>IF(AO$2=1,P615,0)</f>
        <v>30980.640000000003</v>
      </c>
      <c r="AP615" s="15">
        <f>IF(AP$2=1,Q615,0)</f>
        <v>30865.119999999999</v>
      </c>
      <c r="AQ615" s="15">
        <f>IF(AQ$2=1,R615,0)</f>
        <v>30633.200000000004</v>
      </c>
      <c r="AR615" s="15">
        <f>IF(AR$2=1,S615,0)</f>
        <v>30396.320000000003</v>
      </c>
      <c r="AS615" s="15">
        <f>IF(AS$2=1,T615,0)</f>
        <v>30008.720000000001</v>
      </c>
      <c r="AT615" s="15">
        <f>IF(AT$2=1,U615,0)</f>
        <v>29712.319999999989</v>
      </c>
      <c r="AU615" s="15">
        <f>IF(AU$2=1,V615,0)</f>
        <v>29455.360000000001</v>
      </c>
      <c r="AV615" s="15">
        <f>IF(AV$2=1,W615,0)</f>
        <v>28794.879999999997</v>
      </c>
      <c r="AW615" s="15">
        <f>IF(AW$2=1,X615,0)</f>
        <v>28276.159999999996</v>
      </c>
      <c r="AX615" s="15">
        <f>IF(AX$2=1,Y615,0)</f>
        <v>0</v>
      </c>
      <c r="AY615" s="15">
        <f>IF(AY$2=1,Z615,0)</f>
        <v>0</v>
      </c>
      <c r="AZ615" s="15">
        <f>SUM(AB615:AY615)</f>
        <v>483863.52</v>
      </c>
      <c r="BA615" s="15" t="e">
        <f>SUMIFS('Total kWh'!C:C,'Total kWh'!#REF!,#REF!,'Total kWh'!B:B,B615)-AZ615</f>
        <v>#REF!</v>
      </c>
      <c r="BC615" s="15">
        <f>IF(BC$2=1,C615,0)</f>
        <v>0</v>
      </c>
      <c r="BD615" s="15">
        <f>IF(BD$2=1,D615,0)</f>
        <v>0</v>
      </c>
      <c r="BE615" s="15">
        <f>IF(BE$2=1,E615,0)</f>
        <v>0</v>
      </c>
      <c r="BF615" s="15">
        <f>IF(BF$2=1,F615,0)</f>
        <v>0</v>
      </c>
      <c r="BG615" s="15">
        <f>IF(BG$2=1,G615,0)</f>
        <v>0</v>
      </c>
      <c r="BH615" s="15">
        <f>IF(BH$2=1,H615,0)</f>
        <v>0</v>
      </c>
      <c r="BI615" s="15">
        <f>IF(BI$2=1,I615,0)</f>
        <v>29332.160000000003</v>
      </c>
      <c r="BJ615" s="15">
        <f>IF(BJ$2=1,J615,0)</f>
        <v>30306.080000000013</v>
      </c>
      <c r="BK615" s="15">
        <f>IF(BK$2=1,K615,0)</f>
        <v>0</v>
      </c>
      <c r="BL615" s="15">
        <f>IF(BL$2=1,L615,0)</f>
        <v>0</v>
      </c>
      <c r="BM615" s="15">
        <f>IF(BM$2=1,M615,0)</f>
        <v>0</v>
      </c>
      <c r="BN615" s="15">
        <f>IF(BN$2=1,N615,0)</f>
        <v>0</v>
      </c>
      <c r="BO615" s="15">
        <f>IF(BO$2=1,O615,0)</f>
        <v>0</v>
      </c>
      <c r="BP615" s="15">
        <f>IF(BP$2=1,P615,0)</f>
        <v>0</v>
      </c>
      <c r="BQ615" s="15">
        <f>IF(BQ$2=1,Q615,0)</f>
        <v>30865.119999999999</v>
      </c>
      <c r="BR615" s="15">
        <f>IF(BR$2=1,R615,0)</f>
        <v>30633.200000000004</v>
      </c>
      <c r="BS615" s="15">
        <f>IF(BS$2=1,S615,0)</f>
        <v>30396.320000000003</v>
      </c>
      <c r="BT615" s="15">
        <f>IF(BT$2=1,T615,0)</f>
        <v>30008.720000000001</v>
      </c>
      <c r="BU615" s="15">
        <f>IF(BU$2=1,U615,0)</f>
        <v>29712.319999999989</v>
      </c>
      <c r="BV615" s="15">
        <f>IF(BV$2=1,V615,0)</f>
        <v>29455.360000000001</v>
      </c>
      <c r="BW615" s="15">
        <f>IF(BW$2=1,W615,0)</f>
        <v>28794.879999999997</v>
      </c>
      <c r="BX615" s="15">
        <f>IF(BX$2=1,X615,0)</f>
        <v>28276.159999999996</v>
      </c>
      <c r="BY615" s="15">
        <f>IF(BY$2=1,Y615,0)</f>
        <v>0</v>
      </c>
      <c r="BZ615" s="15">
        <f>IF(BZ$2=1,Z615,0)</f>
        <v>0</v>
      </c>
      <c r="CA615" s="15">
        <f>SUM(BC615:BZ615)</f>
        <v>297780.32</v>
      </c>
      <c r="CB615" s="15" t="e">
        <f>SUMIFS('Total kWh'!C:C,'Total kWh'!#REF!,#REF!,'Total kWh'!B:B,B615)-CA615</f>
        <v>#REF!</v>
      </c>
      <c r="CD615" s="15">
        <f>IF(CD$2=1,C615,0)</f>
        <v>0</v>
      </c>
      <c r="CE615" s="15">
        <f>IF(CE$2=1,D615,0)</f>
        <v>0</v>
      </c>
      <c r="CF615" s="15">
        <f>IF(CF$2=1,E615,0)</f>
        <v>0</v>
      </c>
      <c r="CG615" s="15">
        <f>IF(CG$2=1,F615,0)</f>
        <v>0</v>
      </c>
      <c r="CH615" s="15">
        <f>IF(CH$2=1,G615,0)</f>
        <v>0</v>
      </c>
      <c r="CI615" s="15">
        <f>IF(CI$2=1,H615,0)</f>
        <v>0</v>
      </c>
      <c r="CJ615" s="15">
        <f>IF(CJ$2=1,I615,0)</f>
        <v>0</v>
      </c>
      <c r="CK615" s="15">
        <f>IF(CK$2=1,J615,0)</f>
        <v>0</v>
      </c>
      <c r="CL615" s="15">
        <f>IF(CL$2=1,K615,0)</f>
        <v>0</v>
      </c>
      <c r="CM615" s="15">
        <f>IF(CM$2=1,L615,0)</f>
        <v>0</v>
      </c>
      <c r="CN615" s="15">
        <f>IF(CN$2=1,M615,0)</f>
        <v>0</v>
      </c>
      <c r="CO615" s="15">
        <f>IF(CO$2=1,N615,0)</f>
        <v>0</v>
      </c>
      <c r="CP615" s="15">
        <f>IF(CP$2=1,O615,0)</f>
        <v>0</v>
      </c>
      <c r="CQ615" s="15">
        <f>IF(CQ$2=1,P615,0)</f>
        <v>0</v>
      </c>
      <c r="CR615" s="15">
        <f>IF(CR$2=1,Q615,0)</f>
        <v>30865.119999999999</v>
      </c>
      <c r="CS615" s="15">
        <f>IF(CS$2=1,R615,0)</f>
        <v>30633.200000000004</v>
      </c>
      <c r="CT615" s="15">
        <f>IF(CT$2=1,S615,0)</f>
        <v>30396.320000000003</v>
      </c>
      <c r="CU615" s="15">
        <f>IF(CU$2=1,T615,0)</f>
        <v>30008.720000000001</v>
      </c>
      <c r="CV615" s="15">
        <f>IF(CV$2=1,U615,0)</f>
        <v>29712.319999999989</v>
      </c>
      <c r="CW615" s="15">
        <f>IF(CW$2=1,V615,0)</f>
        <v>29455.360000000001</v>
      </c>
      <c r="CX615" s="15">
        <f>IF(CX$2=1,W615,0)</f>
        <v>28794.879999999997</v>
      </c>
      <c r="CY615" s="15">
        <f>IF(CY$2=1,X615,0)</f>
        <v>28276.159999999996</v>
      </c>
      <c r="CZ615" s="15">
        <f>IF(CZ$2=1,Y615,0)</f>
        <v>0</v>
      </c>
      <c r="DA615" s="15">
        <f>IF(DA$2=1,Z615,0)</f>
        <v>0</v>
      </c>
      <c r="DB615" s="15">
        <f>SUM(CD615:DA615)</f>
        <v>238142.07999999999</v>
      </c>
      <c r="DC615" s="15" t="e">
        <f>SUMIFS('Total kWh'!C:C,'Total kWh'!#REF!,#REF!,'Total kWh'!B:B,B615)-DB615</f>
        <v>#REF!</v>
      </c>
    </row>
    <row r="616" spans="1:107" x14ac:dyDescent="0.3">
      <c r="A616" s="32" t="s">
        <v>120</v>
      </c>
      <c r="B616" s="33">
        <v>12</v>
      </c>
      <c r="C616" s="33">
        <v>28169.439999999999</v>
      </c>
      <c r="D616" s="33">
        <v>28110.079999999998</v>
      </c>
      <c r="E616" s="33">
        <v>28085.279999999999</v>
      </c>
      <c r="F616" s="33">
        <v>28100.960000000006</v>
      </c>
      <c r="G616" s="33">
        <v>28328.480000000003</v>
      </c>
      <c r="H616" s="33">
        <v>28815.599999999999</v>
      </c>
      <c r="I616" s="33">
        <v>29688.639999999999</v>
      </c>
      <c r="J616" s="33">
        <v>30834.159999999996</v>
      </c>
      <c r="K616" s="33">
        <v>31174.320000000007</v>
      </c>
      <c r="L616" s="33">
        <v>31273.919999999998</v>
      </c>
      <c r="M616" s="33">
        <v>31464.079999999998</v>
      </c>
      <c r="N616" s="33">
        <v>31300.880000000001</v>
      </c>
      <c r="O616" s="33">
        <v>31251.200000000004</v>
      </c>
      <c r="P616" s="33">
        <v>31273.919999999995</v>
      </c>
      <c r="Q616" s="33">
        <v>31175.119999999995</v>
      </c>
      <c r="R616" s="33">
        <v>30773.120000000003</v>
      </c>
      <c r="S616" s="33">
        <v>30586.400000000005</v>
      </c>
      <c r="T616" s="33">
        <v>30284.720000000005</v>
      </c>
      <c r="U616" s="33">
        <v>30035.920000000006</v>
      </c>
      <c r="V616" s="33">
        <v>29803.359999999997</v>
      </c>
      <c r="W616" s="33">
        <v>28582.239999999991</v>
      </c>
      <c r="X616" s="33">
        <v>27605.760000000006</v>
      </c>
      <c r="Y616" s="33">
        <v>27932.799999999996</v>
      </c>
      <c r="Z616" s="33">
        <v>28266.159999999996</v>
      </c>
      <c r="AB616" s="15">
        <f>IF(AB$2=1,C616,0)</f>
        <v>0</v>
      </c>
      <c r="AC616" s="15">
        <f>IF(AC$2=1,D616,0)</f>
        <v>0</v>
      </c>
      <c r="AD616" s="15">
        <f>IF(AD$2=1,E616,0)</f>
        <v>0</v>
      </c>
      <c r="AE616" s="15">
        <f>IF(AE$2=1,F616,0)</f>
        <v>0</v>
      </c>
      <c r="AF616" s="15">
        <f>IF(AF$2=1,G616,0)</f>
        <v>0</v>
      </c>
      <c r="AG616" s="15">
        <f>IF(AG$2=1,H616,0)</f>
        <v>0</v>
      </c>
      <c r="AH616" s="15">
        <f>IF(AH$2=1,I616,0)</f>
        <v>29688.639999999999</v>
      </c>
      <c r="AI616" s="15">
        <f>IF(AI$2=1,J616,0)</f>
        <v>30834.159999999996</v>
      </c>
      <c r="AJ616" s="15">
        <f>IF(AJ$2=1,K616,0)</f>
        <v>31174.320000000007</v>
      </c>
      <c r="AK616" s="15">
        <f>IF(AK$2=1,L616,0)</f>
        <v>31273.919999999998</v>
      </c>
      <c r="AL616" s="15">
        <f>IF(AL$2=1,M616,0)</f>
        <v>31464.079999999998</v>
      </c>
      <c r="AM616" s="15">
        <f>IF(AM$2=1,N616,0)</f>
        <v>31300.880000000001</v>
      </c>
      <c r="AN616" s="15">
        <f>IF(AN$2=1,O616,0)</f>
        <v>31251.200000000004</v>
      </c>
      <c r="AO616" s="15">
        <f>IF(AO$2=1,P616,0)</f>
        <v>31273.919999999995</v>
      </c>
      <c r="AP616" s="15">
        <f>IF(AP$2=1,Q616,0)</f>
        <v>31175.119999999995</v>
      </c>
      <c r="AQ616" s="15">
        <f>IF(AQ$2=1,R616,0)</f>
        <v>30773.120000000003</v>
      </c>
      <c r="AR616" s="15">
        <f>IF(AR$2=1,S616,0)</f>
        <v>30586.400000000005</v>
      </c>
      <c r="AS616" s="15">
        <f>IF(AS$2=1,T616,0)</f>
        <v>30284.720000000005</v>
      </c>
      <c r="AT616" s="15">
        <f>IF(AT$2=1,U616,0)</f>
        <v>30035.920000000006</v>
      </c>
      <c r="AU616" s="15">
        <f>IF(AU$2=1,V616,0)</f>
        <v>29803.359999999997</v>
      </c>
      <c r="AV616" s="15">
        <f>IF(AV$2=1,W616,0)</f>
        <v>28582.239999999991</v>
      </c>
      <c r="AW616" s="15">
        <f>IF(AW$2=1,X616,0)</f>
        <v>27605.760000000006</v>
      </c>
      <c r="AX616" s="15">
        <f>IF(AX$2=1,Y616,0)</f>
        <v>0</v>
      </c>
      <c r="AY616" s="15">
        <f>IF(AY$2=1,Z616,0)</f>
        <v>0</v>
      </c>
      <c r="AZ616" s="15">
        <f>SUM(AB616:AY616)</f>
        <v>487107.76</v>
      </c>
      <c r="BA616" s="15" t="e">
        <f>SUMIFS('Total kWh'!C:C,'Total kWh'!#REF!,#REF!,'Total kWh'!B:B,B616)-AZ616</f>
        <v>#REF!</v>
      </c>
      <c r="BC616" s="15">
        <f>IF(BC$2=1,C616,0)</f>
        <v>0</v>
      </c>
      <c r="BD616" s="15">
        <f>IF(BD$2=1,D616,0)</f>
        <v>0</v>
      </c>
      <c r="BE616" s="15">
        <f>IF(BE$2=1,E616,0)</f>
        <v>0</v>
      </c>
      <c r="BF616" s="15">
        <f>IF(BF$2=1,F616,0)</f>
        <v>0</v>
      </c>
      <c r="BG616" s="15">
        <f>IF(BG$2=1,G616,0)</f>
        <v>0</v>
      </c>
      <c r="BH616" s="15">
        <f>IF(BH$2=1,H616,0)</f>
        <v>0</v>
      </c>
      <c r="BI616" s="15">
        <f>IF(BI$2=1,I616,0)</f>
        <v>29688.639999999999</v>
      </c>
      <c r="BJ616" s="15">
        <f>IF(BJ$2=1,J616,0)</f>
        <v>30834.159999999996</v>
      </c>
      <c r="BK616" s="15">
        <f>IF(BK$2=1,K616,0)</f>
        <v>0</v>
      </c>
      <c r="BL616" s="15">
        <f>IF(BL$2=1,L616,0)</f>
        <v>0</v>
      </c>
      <c r="BM616" s="15">
        <f>IF(BM$2=1,M616,0)</f>
        <v>0</v>
      </c>
      <c r="BN616" s="15">
        <f>IF(BN$2=1,N616,0)</f>
        <v>0</v>
      </c>
      <c r="BO616" s="15">
        <f>IF(BO$2=1,O616,0)</f>
        <v>0</v>
      </c>
      <c r="BP616" s="15">
        <f>IF(BP$2=1,P616,0)</f>
        <v>0</v>
      </c>
      <c r="BQ616" s="15">
        <f>IF(BQ$2=1,Q616,0)</f>
        <v>31175.119999999995</v>
      </c>
      <c r="BR616" s="15">
        <f>IF(BR$2=1,R616,0)</f>
        <v>30773.120000000003</v>
      </c>
      <c r="BS616" s="15">
        <f>IF(BS$2=1,S616,0)</f>
        <v>30586.400000000005</v>
      </c>
      <c r="BT616" s="15">
        <f>IF(BT$2=1,T616,0)</f>
        <v>30284.720000000005</v>
      </c>
      <c r="BU616" s="15">
        <f>IF(BU$2=1,U616,0)</f>
        <v>30035.920000000006</v>
      </c>
      <c r="BV616" s="15">
        <f>IF(BV$2=1,V616,0)</f>
        <v>29803.359999999997</v>
      </c>
      <c r="BW616" s="15">
        <f>IF(BW$2=1,W616,0)</f>
        <v>28582.239999999991</v>
      </c>
      <c r="BX616" s="15">
        <f>IF(BX$2=1,X616,0)</f>
        <v>27605.760000000006</v>
      </c>
      <c r="BY616" s="15">
        <f>IF(BY$2=1,Y616,0)</f>
        <v>0</v>
      </c>
      <c r="BZ616" s="15">
        <f>IF(BZ$2=1,Z616,0)</f>
        <v>0</v>
      </c>
      <c r="CA616" s="15">
        <f>SUM(BC616:BZ616)</f>
        <v>299369.43999999994</v>
      </c>
      <c r="CB616" s="15" t="e">
        <f>SUMIFS('Total kWh'!C:C,'Total kWh'!#REF!,#REF!,'Total kWh'!B:B,B616)-CA616</f>
        <v>#REF!</v>
      </c>
      <c r="CD616" s="15">
        <f>IF(CD$2=1,C616,0)</f>
        <v>0</v>
      </c>
      <c r="CE616" s="15">
        <f>IF(CE$2=1,D616,0)</f>
        <v>0</v>
      </c>
      <c r="CF616" s="15">
        <f>IF(CF$2=1,E616,0)</f>
        <v>0</v>
      </c>
      <c r="CG616" s="15">
        <f>IF(CG$2=1,F616,0)</f>
        <v>0</v>
      </c>
      <c r="CH616" s="15">
        <f>IF(CH$2=1,G616,0)</f>
        <v>0</v>
      </c>
      <c r="CI616" s="15">
        <f>IF(CI$2=1,H616,0)</f>
        <v>0</v>
      </c>
      <c r="CJ616" s="15">
        <f>IF(CJ$2=1,I616,0)</f>
        <v>0</v>
      </c>
      <c r="CK616" s="15">
        <f>IF(CK$2=1,J616,0)</f>
        <v>0</v>
      </c>
      <c r="CL616" s="15">
        <f>IF(CL$2=1,K616,0)</f>
        <v>0</v>
      </c>
      <c r="CM616" s="15">
        <f>IF(CM$2=1,L616,0)</f>
        <v>0</v>
      </c>
      <c r="CN616" s="15">
        <f>IF(CN$2=1,M616,0)</f>
        <v>0</v>
      </c>
      <c r="CO616" s="15">
        <f>IF(CO$2=1,N616,0)</f>
        <v>0</v>
      </c>
      <c r="CP616" s="15">
        <f>IF(CP$2=1,O616,0)</f>
        <v>0</v>
      </c>
      <c r="CQ616" s="15">
        <f>IF(CQ$2=1,P616,0)</f>
        <v>0</v>
      </c>
      <c r="CR616" s="15">
        <f>IF(CR$2=1,Q616,0)</f>
        <v>31175.119999999995</v>
      </c>
      <c r="CS616" s="15">
        <f>IF(CS$2=1,R616,0)</f>
        <v>30773.120000000003</v>
      </c>
      <c r="CT616" s="15">
        <f>IF(CT$2=1,S616,0)</f>
        <v>30586.400000000005</v>
      </c>
      <c r="CU616" s="15">
        <f>IF(CU$2=1,T616,0)</f>
        <v>30284.720000000005</v>
      </c>
      <c r="CV616" s="15">
        <f>IF(CV$2=1,U616,0)</f>
        <v>30035.920000000006</v>
      </c>
      <c r="CW616" s="15">
        <f>IF(CW$2=1,V616,0)</f>
        <v>29803.359999999997</v>
      </c>
      <c r="CX616" s="15">
        <f>IF(CX$2=1,W616,0)</f>
        <v>28582.239999999991</v>
      </c>
      <c r="CY616" s="15">
        <f>IF(CY$2=1,X616,0)</f>
        <v>27605.760000000006</v>
      </c>
      <c r="CZ616" s="15">
        <f>IF(CZ$2=1,Y616,0)</f>
        <v>0</v>
      </c>
      <c r="DA616" s="15">
        <f>IF(DA$2=1,Z616,0)</f>
        <v>0</v>
      </c>
      <c r="DB616" s="15">
        <f>SUM(CD616:DA616)</f>
        <v>238846.63999999998</v>
      </c>
      <c r="DC616" s="15" t="e">
        <f>SUMIFS('Total kWh'!C:C,'Total kWh'!#REF!,#REF!,'Total kWh'!B:B,B616)-DB616</f>
        <v>#REF!</v>
      </c>
    </row>
    <row r="617" spans="1:107" x14ac:dyDescent="0.3">
      <c r="A617" s="32" t="s">
        <v>76</v>
      </c>
      <c r="B617" s="33">
        <v>1</v>
      </c>
      <c r="C617" s="33">
        <v>7110.3600000000006</v>
      </c>
      <c r="D617" s="33">
        <v>7236.9599999999991</v>
      </c>
      <c r="E617" s="33">
        <v>7440.06</v>
      </c>
      <c r="F617" s="33">
        <v>7142.1</v>
      </c>
      <c r="G617" s="33">
        <v>7196.1</v>
      </c>
      <c r="H617" s="33">
        <v>7400.8799999999974</v>
      </c>
      <c r="I617" s="33">
        <v>7117.74</v>
      </c>
      <c r="J617" s="33">
        <v>7272.239999999998</v>
      </c>
      <c r="K617" s="33">
        <v>7507.98</v>
      </c>
      <c r="L617" s="33">
        <v>7157.34</v>
      </c>
      <c r="M617" s="33">
        <v>7260.36</v>
      </c>
      <c r="N617" s="33">
        <v>7436.6999999999989</v>
      </c>
      <c r="O617" s="33">
        <v>7037.0999999999995</v>
      </c>
      <c r="P617" s="33">
        <v>7103.58</v>
      </c>
      <c r="Q617" s="33">
        <v>7252.9199999999992</v>
      </c>
      <c r="R617" s="33">
        <v>7058.1600000000008</v>
      </c>
      <c r="S617" s="33">
        <v>7128.5399999999981</v>
      </c>
      <c r="T617" s="33">
        <v>7260.8400000000011</v>
      </c>
      <c r="U617" s="33">
        <v>7006.8599999999988</v>
      </c>
      <c r="V617" s="33">
        <v>7152.9600000000009</v>
      </c>
      <c r="W617" s="33">
        <v>7359.2400000000007</v>
      </c>
      <c r="X617" s="33">
        <v>7063.380000000001</v>
      </c>
      <c r="Y617" s="33">
        <v>7190.3399999999992</v>
      </c>
      <c r="Z617" s="33">
        <v>7360.44</v>
      </c>
      <c r="AB617" s="15">
        <f>IF(AB$2=1,C617,0)</f>
        <v>0</v>
      </c>
      <c r="AC617" s="15">
        <f>IF(AC$2=1,D617,0)</f>
        <v>0</v>
      </c>
      <c r="AD617" s="15">
        <f>IF(AD$2=1,E617,0)</f>
        <v>0</v>
      </c>
      <c r="AE617" s="15">
        <f>IF(AE$2=1,F617,0)</f>
        <v>0</v>
      </c>
      <c r="AF617" s="15">
        <f>IF(AF$2=1,G617,0)</f>
        <v>0</v>
      </c>
      <c r="AG617" s="15">
        <f>IF(AG$2=1,H617,0)</f>
        <v>0</v>
      </c>
      <c r="AH617" s="15">
        <f>IF(AH$2=1,I617,0)</f>
        <v>7117.74</v>
      </c>
      <c r="AI617" s="15">
        <f>IF(AI$2=1,J617,0)</f>
        <v>7272.239999999998</v>
      </c>
      <c r="AJ617" s="15">
        <f>IF(AJ$2=1,K617,0)</f>
        <v>7507.98</v>
      </c>
      <c r="AK617" s="15">
        <f>IF(AK$2=1,L617,0)</f>
        <v>7157.34</v>
      </c>
      <c r="AL617" s="15">
        <f>IF(AL$2=1,M617,0)</f>
        <v>7260.36</v>
      </c>
      <c r="AM617" s="15">
        <f>IF(AM$2=1,N617,0)</f>
        <v>7436.6999999999989</v>
      </c>
      <c r="AN617" s="15">
        <f>IF(AN$2=1,O617,0)</f>
        <v>7037.0999999999995</v>
      </c>
      <c r="AO617" s="15">
        <f>IF(AO$2=1,P617,0)</f>
        <v>7103.58</v>
      </c>
      <c r="AP617" s="15">
        <f>IF(AP$2=1,Q617,0)</f>
        <v>7252.9199999999992</v>
      </c>
      <c r="AQ617" s="15">
        <f>IF(AQ$2=1,R617,0)</f>
        <v>7058.1600000000008</v>
      </c>
      <c r="AR617" s="15">
        <f>IF(AR$2=1,S617,0)</f>
        <v>7128.5399999999981</v>
      </c>
      <c r="AS617" s="15">
        <f>IF(AS$2=1,T617,0)</f>
        <v>7260.8400000000011</v>
      </c>
      <c r="AT617" s="15">
        <f>IF(AT$2=1,U617,0)</f>
        <v>7006.8599999999988</v>
      </c>
      <c r="AU617" s="15">
        <f>IF(AU$2=1,V617,0)</f>
        <v>7152.9600000000009</v>
      </c>
      <c r="AV617" s="15">
        <f>IF(AV$2=1,W617,0)</f>
        <v>7359.2400000000007</v>
      </c>
      <c r="AW617" s="15">
        <f>IF(AW$2=1,X617,0)</f>
        <v>7063.380000000001</v>
      </c>
      <c r="AX617" s="15">
        <f>IF(AX$2=1,Y617,0)</f>
        <v>0</v>
      </c>
      <c r="AY617" s="15">
        <f>IF(AY$2=1,Z617,0)</f>
        <v>0</v>
      </c>
      <c r="AZ617" s="15">
        <f>SUM(AB617:AY617)</f>
        <v>115175.94</v>
      </c>
      <c r="BA617" s="15" t="e">
        <f>SUMIFS('Total kWh'!C:C,'Total kWh'!#REF!,#REF!,'Total kWh'!B:B,B617)-AZ617</f>
        <v>#REF!</v>
      </c>
      <c r="BC617" s="15">
        <f>IF(BC$2=1,C617,0)</f>
        <v>0</v>
      </c>
      <c r="BD617" s="15">
        <f>IF(BD$2=1,D617,0)</f>
        <v>0</v>
      </c>
      <c r="BE617" s="15">
        <f>IF(BE$2=1,E617,0)</f>
        <v>0</v>
      </c>
      <c r="BF617" s="15">
        <f>IF(BF$2=1,F617,0)</f>
        <v>0</v>
      </c>
      <c r="BG617" s="15">
        <f>IF(BG$2=1,G617,0)</f>
        <v>0</v>
      </c>
      <c r="BH617" s="15">
        <f>IF(BH$2=1,H617,0)</f>
        <v>0</v>
      </c>
      <c r="BI617" s="15">
        <f>IF(BI$2=1,I617,0)</f>
        <v>7117.74</v>
      </c>
      <c r="BJ617" s="15">
        <f>IF(BJ$2=1,J617,0)</f>
        <v>7272.239999999998</v>
      </c>
      <c r="BK617" s="15">
        <f>IF(BK$2=1,K617,0)</f>
        <v>0</v>
      </c>
      <c r="BL617" s="15">
        <f>IF(BL$2=1,L617,0)</f>
        <v>0</v>
      </c>
      <c r="BM617" s="15">
        <f>IF(BM$2=1,M617,0)</f>
        <v>0</v>
      </c>
      <c r="BN617" s="15">
        <f>IF(BN$2=1,N617,0)</f>
        <v>0</v>
      </c>
      <c r="BO617" s="15">
        <f>IF(BO$2=1,O617,0)</f>
        <v>0</v>
      </c>
      <c r="BP617" s="15">
        <f>IF(BP$2=1,P617,0)</f>
        <v>0</v>
      </c>
      <c r="BQ617" s="15">
        <f>IF(BQ$2=1,Q617,0)</f>
        <v>7252.9199999999992</v>
      </c>
      <c r="BR617" s="15">
        <f>IF(BR$2=1,R617,0)</f>
        <v>7058.1600000000008</v>
      </c>
      <c r="BS617" s="15">
        <f>IF(BS$2=1,S617,0)</f>
        <v>7128.5399999999981</v>
      </c>
      <c r="BT617" s="15">
        <f>IF(BT$2=1,T617,0)</f>
        <v>7260.8400000000011</v>
      </c>
      <c r="BU617" s="15">
        <f>IF(BU$2=1,U617,0)</f>
        <v>7006.8599999999988</v>
      </c>
      <c r="BV617" s="15">
        <f>IF(BV$2=1,V617,0)</f>
        <v>7152.9600000000009</v>
      </c>
      <c r="BW617" s="15">
        <f>IF(BW$2=1,W617,0)</f>
        <v>7359.2400000000007</v>
      </c>
      <c r="BX617" s="15">
        <f>IF(BX$2=1,X617,0)</f>
        <v>7063.380000000001</v>
      </c>
      <c r="BY617" s="15">
        <f>IF(BY$2=1,Y617,0)</f>
        <v>0</v>
      </c>
      <c r="BZ617" s="15">
        <f>IF(BZ$2=1,Z617,0)</f>
        <v>0</v>
      </c>
      <c r="CA617" s="15">
        <f>SUM(BC617:BZ617)</f>
        <v>71672.88</v>
      </c>
      <c r="CB617" s="15" t="e">
        <f>SUMIFS('Total kWh'!C:C,'Total kWh'!#REF!,#REF!,'Total kWh'!B:B,B617)-CA617</f>
        <v>#REF!</v>
      </c>
      <c r="CD617" s="15">
        <f>IF(CD$2=1,C617,0)</f>
        <v>0</v>
      </c>
      <c r="CE617" s="15">
        <f>IF(CE$2=1,D617,0)</f>
        <v>0</v>
      </c>
      <c r="CF617" s="15">
        <f>IF(CF$2=1,E617,0)</f>
        <v>0</v>
      </c>
      <c r="CG617" s="15">
        <f>IF(CG$2=1,F617,0)</f>
        <v>0</v>
      </c>
      <c r="CH617" s="15">
        <f>IF(CH$2=1,G617,0)</f>
        <v>0</v>
      </c>
      <c r="CI617" s="15">
        <f>IF(CI$2=1,H617,0)</f>
        <v>0</v>
      </c>
      <c r="CJ617" s="15">
        <f>IF(CJ$2=1,I617,0)</f>
        <v>0</v>
      </c>
      <c r="CK617" s="15">
        <f>IF(CK$2=1,J617,0)</f>
        <v>0</v>
      </c>
      <c r="CL617" s="15">
        <f>IF(CL$2=1,K617,0)</f>
        <v>0</v>
      </c>
      <c r="CM617" s="15">
        <f>IF(CM$2=1,L617,0)</f>
        <v>0</v>
      </c>
      <c r="CN617" s="15">
        <f>IF(CN$2=1,M617,0)</f>
        <v>0</v>
      </c>
      <c r="CO617" s="15">
        <f>IF(CO$2=1,N617,0)</f>
        <v>0</v>
      </c>
      <c r="CP617" s="15">
        <f>IF(CP$2=1,O617,0)</f>
        <v>0</v>
      </c>
      <c r="CQ617" s="15">
        <f>IF(CQ$2=1,P617,0)</f>
        <v>0</v>
      </c>
      <c r="CR617" s="15">
        <f>IF(CR$2=1,Q617,0)</f>
        <v>7252.9199999999992</v>
      </c>
      <c r="CS617" s="15">
        <f>IF(CS$2=1,R617,0)</f>
        <v>7058.1600000000008</v>
      </c>
      <c r="CT617" s="15">
        <f>IF(CT$2=1,S617,0)</f>
        <v>7128.5399999999981</v>
      </c>
      <c r="CU617" s="15">
        <f>IF(CU$2=1,T617,0)</f>
        <v>7260.8400000000011</v>
      </c>
      <c r="CV617" s="15">
        <f>IF(CV$2=1,U617,0)</f>
        <v>7006.8599999999988</v>
      </c>
      <c r="CW617" s="15">
        <f>IF(CW$2=1,V617,0)</f>
        <v>7152.9600000000009</v>
      </c>
      <c r="CX617" s="15">
        <f>IF(CX$2=1,W617,0)</f>
        <v>7359.2400000000007</v>
      </c>
      <c r="CY617" s="15">
        <f>IF(CY$2=1,X617,0)</f>
        <v>7063.380000000001</v>
      </c>
      <c r="CZ617" s="15">
        <f>IF(CZ$2=1,Y617,0)</f>
        <v>0</v>
      </c>
      <c r="DA617" s="15">
        <f>IF(DA$2=1,Z617,0)</f>
        <v>0</v>
      </c>
      <c r="DB617" s="15">
        <f>SUM(CD617:DA617)</f>
        <v>57282.899999999994</v>
      </c>
      <c r="DC617" s="15" t="e">
        <f>SUMIFS('Total kWh'!C:C,'Total kWh'!#REF!,#REF!,'Total kWh'!B:B,B617)-DB617</f>
        <v>#REF!</v>
      </c>
    </row>
    <row r="618" spans="1:107" x14ac:dyDescent="0.3">
      <c r="A618" s="32" t="s">
        <v>76</v>
      </c>
      <c r="B618" s="33">
        <v>2</v>
      </c>
      <c r="C618" s="33">
        <v>5242.08</v>
      </c>
      <c r="D618" s="33">
        <v>5295.420000000001</v>
      </c>
      <c r="E618" s="33">
        <v>5392.9199999999992</v>
      </c>
      <c r="F618" s="33">
        <v>5153.6400000000003</v>
      </c>
      <c r="G618" s="33">
        <v>5219.9400000000005</v>
      </c>
      <c r="H618" s="33">
        <v>5274.6000000000013</v>
      </c>
      <c r="I618" s="33">
        <v>5048.16</v>
      </c>
      <c r="J618" s="33">
        <v>5066.04</v>
      </c>
      <c r="K618" s="33">
        <v>5247.119999999999</v>
      </c>
      <c r="L618" s="33">
        <v>5084.2800000000007</v>
      </c>
      <c r="M618" s="33">
        <v>5279.16</v>
      </c>
      <c r="N618" s="33">
        <v>5376.6</v>
      </c>
      <c r="O618" s="33">
        <v>5248.68</v>
      </c>
      <c r="P618" s="33">
        <v>5423.5800000000008</v>
      </c>
      <c r="Q618" s="33">
        <v>5516.8200000000006</v>
      </c>
      <c r="R618" s="33">
        <v>5388.6600000000008</v>
      </c>
      <c r="S618" s="33">
        <v>5464.08</v>
      </c>
      <c r="T618" s="33">
        <v>5557.26</v>
      </c>
      <c r="U618" s="33">
        <v>5277.1799999999994</v>
      </c>
      <c r="V618" s="33">
        <v>5348.7000000000016</v>
      </c>
      <c r="W618" s="33">
        <v>5483.0999999999995</v>
      </c>
      <c r="X618" s="33">
        <v>5271.4199999999992</v>
      </c>
      <c r="Y618" s="33">
        <v>5374.5600000000013</v>
      </c>
      <c r="Z618" s="33">
        <v>5441.8799999999992</v>
      </c>
      <c r="AB618" s="15">
        <f>IF(AB$2=1,C618,0)</f>
        <v>0</v>
      </c>
      <c r="AC618" s="15">
        <f>IF(AC$2=1,D618,0)</f>
        <v>0</v>
      </c>
      <c r="AD618" s="15">
        <f>IF(AD$2=1,E618,0)</f>
        <v>0</v>
      </c>
      <c r="AE618" s="15">
        <f>IF(AE$2=1,F618,0)</f>
        <v>0</v>
      </c>
      <c r="AF618" s="15">
        <f>IF(AF$2=1,G618,0)</f>
        <v>0</v>
      </c>
      <c r="AG618" s="15">
        <f>IF(AG$2=1,H618,0)</f>
        <v>0</v>
      </c>
      <c r="AH618" s="15">
        <f>IF(AH$2=1,I618,0)</f>
        <v>5048.16</v>
      </c>
      <c r="AI618" s="15">
        <f>IF(AI$2=1,J618,0)</f>
        <v>5066.04</v>
      </c>
      <c r="AJ618" s="15">
        <f>IF(AJ$2=1,K618,0)</f>
        <v>5247.119999999999</v>
      </c>
      <c r="AK618" s="15">
        <f>IF(AK$2=1,L618,0)</f>
        <v>5084.2800000000007</v>
      </c>
      <c r="AL618" s="15">
        <f>IF(AL$2=1,M618,0)</f>
        <v>5279.16</v>
      </c>
      <c r="AM618" s="15">
        <f>IF(AM$2=1,N618,0)</f>
        <v>5376.6</v>
      </c>
      <c r="AN618" s="15">
        <f>IF(AN$2=1,O618,0)</f>
        <v>5248.68</v>
      </c>
      <c r="AO618" s="15">
        <f>IF(AO$2=1,P618,0)</f>
        <v>5423.5800000000008</v>
      </c>
      <c r="AP618" s="15">
        <f>IF(AP$2=1,Q618,0)</f>
        <v>5516.8200000000006</v>
      </c>
      <c r="AQ618" s="15">
        <f>IF(AQ$2=1,R618,0)</f>
        <v>5388.6600000000008</v>
      </c>
      <c r="AR618" s="15">
        <f>IF(AR$2=1,S618,0)</f>
        <v>5464.08</v>
      </c>
      <c r="AS618" s="15">
        <f>IF(AS$2=1,T618,0)</f>
        <v>5557.26</v>
      </c>
      <c r="AT618" s="15">
        <f>IF(AT$2=1,U618,0)</f>
        <v>5277.1799999999994</v>
      </c>
      <c r="AU618" s="15">
        <f>IF(AU$2=1,V618,0)</f>
        <v>5348.7000000000016</v>
      </c>
      <c r="AV618" s="15">
        <f>IF(AV$2=1,W618,0)</f>
        <v>5483.0999999999995</v>
      </c>
      <c r="AW618" s="15">
        <f>IF(AW$2=1,X618,0)</f>
        <v>5271.4199999999992</v>
      </c>
      <c r="AX618" s="15">
        <f>IF(AX$2=1,Y618,0)</f>
        <v>0</v>
      </c>
      <c r="AY618" s="15">
        <f>IF(AY$2=1,Z618,0)</f>
        <v>0</v>
      </c>
      <c r="AZ618" s="15">
        <f>SUM(AB618:AY618)</f>
        <v>85080.840000000011</v>
      </c>
      <c r="BA618" s="15" t="e">
        <f>SUMIFS('Total kWh'!C:C,'Total kWh'!#REF!,#REF!,'Total kWh'!B:B,B618)-AZ618</f>
        <v>#REF!</v>
      </c>
      <c r="BC618" s="15">
        <f>IF(BC$2=1,C618,0)</f>
        <v>0</v>
      </c>
      <c r="BD618" s="15">
        <f>IF(BD$2=1,D618,0)</f>
        <v>0</v>
      </c>
      <c r="BE618" s="15">
        <f>IF(BE$2=1,E618,0)</f>
        <v>0</v>
      </c>
      <c r="BF618" s="15">
        <f>IF(BF$2=1,F618,0)</f>
        <v>0</v>
      </c>
      <c r="BG618" s="15">
        <f>IF(BG$2=1,G618,0)</f>
        <v>0</v>
      </c>
      <c r="BH618" s="15">
        <f>IF(BH$2=1,H618,0)</f>
        <v>0</v>
      </c>
      <c r="BI618" s="15">
        <f>IF(BI$2=1,I618,0)</f>
        <v>5048.16</v>
      </c>
      <c r="BJ618" s="15">
        <f>IF(BJ$2=1,J618,0)</f>
        <v>5066.04</v>
      </c>
      <c r="BK618" s="15">
        <f>IF(BK$2=1,K618,0)</f>
        <v>0</v>
      </c>
      <c r="BL618" s="15">
        <f>IF(BL$2=1,L618,0)</f>
        <v>0</v>
      </c>
      <c r="BM618" s="15">
        <f>IF(BM$2=1,M618,0)</f>
        <v>0</v>
      </c>
      <c r="BN618" s="15">
        <f>IF(BN$2=1,N618,0)</f>
        <v>0</v>
      </c>
      <c r="BO618" s="15">
        <f>IF(BO$2=1,O618,0)</f>
        <v>0</v>
      </c>
      <c r="BP618" s="15">
        <f>IF(BP$2=1,P618,0)</f>
        <v>0</v>
      </c>
      <c r="BQ618" s="15">
        <f>IF(BQ$2=1,Q618,0)</f>
        <v>5516.8200000000006</v>
      </c>
      <c r="BR618" s="15">
        <f>IF(BR$2=1,R618,0)</f>
        <v>5388.6600000000008</v>
      </c>
      <c r="BS618" s="15">
        <f>IF(BS$2=1,S618,0)</f>
        <v>5464.08</v>
      </c>
      <c r="BT618" s="15">
        <f>IF(BT$2=1,T618,0)</f>
        <v>5557.26</v>
      </c>
      <c r="BU618" s="15">
        <f>IF(BU$2=1,U618,0)</f>
        <v>5277.1799999999994</v>
      </c>
      <c r="BV618" s="15">
        <f>IF(BV$2=1,V618,0)</f>
        <v>5348.7000000000016</v>
      </c>
      <c r="BW618" s="15">
        <f>IF(BW$2=1,W618,0)</f>
        <v>5483.0999999999995</v>
      </c>
      <c r="BX618" s="15">
        <f>IF(BX$2=1,X618,0)</f>
        <v>5271.4199999999992</v>
      </c>
      <c r="BY618" s="15">
        <f>IF(BY$2=1,Y618,0)</f>
        <v>0</v>
      </c>
      <c r="BZ618" s="15">
        <f>IF(BZ$2=1,Z618,0)</f>
        <v>0</v>
      </c>
      <c r="CA618" s="15">
        <f>SUM(BC618:BZ618)</f>
        <v>53421.420000000006</v>
      </c>
      <c r="CB618" s="15" t="e">
        <f>SUMIFS('Total kWh'!C:C,'Total kWh'!#REF!,#REF!,'Total kWh'!B:B,B618)-CA618</f>
        <v>#REF!</v>
      </c>
      <c r="CD618" s="15">
        <f>IF(CD$2=1,C618,0)</f>
        <v>0</v>
      </c>
      <c r="CE618" s="15">
        <f>IF(CE$2=1,D618,0)</f>
        <v>0</v>
      </c>
      <c r="CF618" s="15">
        <f>IF(CF$2=1,E618,0)</f>
        <v>0</v>
      </c>
      <c r="CG618" s="15">
        <f>IF(CG$2=1,F618,0)</f>
        <v>0</v>
      </c>
      <c r="CH618" s="15">
        <f>IF(CH$2=1,G618,0)</f>
        <v>0</v>
      </c>
      <c r="CI618" s="15">
        <f>IF(CI$2=1,H618,0)</f>
        <v>0</v>
      </c>
      <c r="CJ618" s="15">
        <f>IF(CJ$2=1,I618,0)</f>
        <v>0</v>
      </c>
      <c r="CK618" s="15">
        <f>IF(CK$2=1,J618,0)</f>
        <v>0</v>
      </c>
      <c r="CL618" s="15">
        <f>IF(CL$2=1,K618,0)</f>
        <v>0</v>
      </c>
      <c r="CM618" s="15">
        <f>IF(CM$2=1,L618,0)</f>
        <v>0</v>
      </c>
      <c r="CN618" s="15">
        <f>IF(CN$2=1,M618,0)</f>
        <v>0</v>
      </c>
      <c r="CO618" s="15">
        <f>IF(CO$2=1,N618,0)</f>
        <v>0</v>
      </c>
      <c r="CP618" s="15">
        <f>IF(CP$2=1,O618,0)</f>
        <v>0</v>
      </c>
      <c r="CQ618" s="15">
        <f>IF(CQ$2=1,P618,0)</f>
        <v>0</v>
      </c>
      <c r="CR618" s="15">
        <f>IF(CR$2=1,Q618,0)</f>
        <v>5516.8200000000006</v>
      </c>
      <c r="CS618" s="15">
        <f>IF(CS$2=1,R618,0)</f>
        <v>5388.6600000000008</v>
      </c>
      <c r="CT618" s="15">
        <f>IF(CT$2=1,S618,0)</f>
        <v>5464.08</v>
      </c>
      <c r="CU618" s="15">
        <f>IF(CU$2=1,T618,0)</f>
        <v>5557.26</v>
      </c>
      <c r="CV618" s="15">
        <f>IF(CV$2=1,U618,0)</f>
        <v>5277.1799999999994</v>
      </c>
      <c r="CW618" s="15">
        <f>IF(CW$2=1,V618,0)</f>
        <v>5348.7000000000016</v>
      </c>
      <c r="CX618" s="15">
        <f>IF(CX$2=1,W618,0)</f>
        <v>5483.0999999999995</v>
      </c>
      <c r="CY618" s="15">
        <f>IF(CY$2=1,X618,0)</f>
        <v>5271.4199999999992</v>
      </c>
      <c r="CZ618" s="15">
        <f>IF(CZ$2=1,Y618,0)</f>
        <v>0</v>
      </c>
      <c r="DA618" s="15">
        <f>IF(DA$2=1,Z618,0)</f>
        <v>0</v>
      </c>
      <c r="DB618" s="15">
        <f>SUM(CD618:DA618)</f>
        <v>43307.22</v>
      </c>
      <c r="DC618" s="15" t="e">
        <f>SUMIFS('Total kWh'!C:C,'Total kWh'!#REF!,#REF!,'Total kWh'!B:B,B618)-DB618</f>
        <v>#REF!</v>
      </c>
    </row>
    <row r="619" spans="1:107" x14ac:dyDescent="0.3">
      <c r="A619" s="32" t="s">
        <v>76</v>
      </c>
      <c r="B619" s="33">
        <v>3</v>
      </c>
      <c r="C619" s="33">
        <v>5589.3600000000024</v>
      </c>
      <c r="D619" s="33">
        <v>5672.34</v>
      </c>
      <c r="E619" s="33">
        <v>5704.2</v>
      </c>
      <c r="F619" s="33">
        <v>5536.2000000000007</v>
      </c>
      <c r="G619" s="33">
        <v>5628.36</v>
      </c>
      <c r="H619" s="33">
        <v>5693.58</v>
      </c>
      <c r="I619" s="33">
        <v>5509.1399999999994</v>
      </c>
      <c r="J619" s="33">
        <v>5598.36</v>
      </c>
      <c r="K619" s="33">
        <v>5681.0399999999991</v>
      </c>
      <c r="L619" s="33">
        <v>5509.5</v>
      </c>
      <c r="M619" s="33">
        <v>5631.9000000000005</v>
      </c>
      <c r="N619" s="33">
        <v>5745.2999999999993</v>
      </c>
      <c r="O619" s="33">
        <v>5679.66</v>
      </c>
      <c r="P619" s="33">
        <v>5828.3999999999987</v>
      </c>
      <c r="Q619" s="33">
        <v>5887.2599999999993</v>
      </c>
      <c r="R619" s="33">
        <v>5753.52</v>
      </c>
      <c r="S619" s="33">
        <v>5897.16</v>
      </c>
      <c r="T619" s="33">
        <v>5899.8600000000006</v>
      </c>
      <c r="U619" s="33">
        <v>5697.84</v>
      </c>
      <c r="V619" s="33">
        <v>5802.3000000000011</v>
      </c>
      <c r="W619" s="33">
        <v>5834.3399999999983</v>
      </c>
      <c r="X619" s="33">
        <v>5683.0199999999995</v>
      </c>
      <c r="Y619" s="33">
        <v>5759.64</v>
      </c>
      <c r="Z619" s="33">
        <v>5795.58</v>
      </c>
      <c r="AB619" s="15">
        <f>IF(AB$2=1,C619,0)</f>
        <v>0</v>
      </c>
      <c r="AC619" s="15">
        <f>IF(AC$2=1,D619,0)</f>
        <v>0</v>
      </c>
      <c r="AD619" s="15">
        <f>IF(AD$2=1,E619,0)</f>
        <v>0</v>
      </c>
      <c r="AE619" s="15">
        <f>IF(AE$2=1,F619,0)</f>
        <v>0</v>
      </c>
      <c r="AF619" s="15">
        <f>IF(AF$2=1,G619,0)</f>
        <v>0</v>
      </c>
      <c r="AG619" s="15">
        <f>IF(AG$2=1,H619,0)</f>
        <v>0</v>
      </c>
      <c r="AH619" s="15">
        <f>IF(AH$2=1,I619,0)</f>
        <v>5509.1399999999994</v>
      </c>
      <c r="AI619" s="15">
        <f>IF(AI$2=1,J619,0)</f>
        <v>5598.36</v>
      </c>
      <c r="AJ619" s="15">
        <f>IF(AJ$2=1,K619,0)</f>
        <v>5681.0399999999991</v>
      </c>
      <c r="AK619" s="15">
        <f>IF(AK$2=1,L619,0)</f>
        <v>5509.5</v>
      </c>
      <c r="AL619" s="15">
        <f>IF(AL$2=1,M619,0)</f>
        <v>5631.9000000000005</v>
      </c>
      <c r="AM619" s="15">
        <f>IF(AM$2=1,N619,0)</f>
        <v>5745.2999999999993</v>
      </c>
      <c r="AN619" s="15">
        <f>IF(AN$2=1,O619,0)</f>
        <v>5679.66</v>
      </c>
      <c r="AO619" s="15">
        <f>IF(AO$2=1,P619,0)</f>
        <v>5828.3999999999987</v>
      </c>
      <c r="AP619" s="15">
        <f>IF(AP$2=1,Q619,0)</f>
        <v>5887.2599999999993</v>
      </c>
      <c r="AQ619" s="15">
        <f>IF(AQ$2=1,R619,0)</f>
        <v>5753.52</v>
      </c>
      <c r="AR619" s="15">
        <f>IF(AR$2=1,S619,0)</f>
        <v>5897.16</v>
      </c>
      <c r="AS619" s="15">
        <f>IF(AS$2=1,T619,0)</f>
        <v>5899.8600000000006</v>
      </c>
      <c r="AT619" s="15">
        <f>IF(AT$2=1,U619,0)</f>
        <v>5697.84</v>
      </c>
      <c r="AU619" s="15">
        <f>IF(AU$2=1,V619,0)</f>
        <v>5802.3000000000011</v>
      </c>
      <c r="AV619" s="15">
        <f>IF(AV$2=1,W619,0)</f>
        <v>5834.3399999999983</v>
      </c>
      <c r="AW619" s="15">
        <f>IF(AW$2=1,X619,0)</f>
        <v>5683.0199999999995</v>
      </c>
      <c r="AX619" s="15">
        <f>IF(AX$2=1,Y619,0)</f>
        <v>0</v>
      </c>
      <c r="AY619" s="15">
        <f>IF(AY$2=1,Z619,0)</f>
        <v>0</v>
      </c>
      <c r="AZ619" s="15">
        <f>SUM(AB619:AY619)</f>
        <v>91638.60000000002</v>
      </c>
      <c r="BA619" s="15" t="e">
        <f>SUMIFS('Total kWh'!C:C,'Total kWh'!#REF!,#REF!,'Total kWh'!B:B,B619)-AZ619</f>
        <v>#REF!</v>
      </c>
      <c r="BC619" s="15">
        <f>IF(BC$2=1,C619,0)</f>
        <v>0</v>
      </c>
      <c r="BD619" s="15">
        <f>IF(BD$2=1,D619,0)</f>
        <v>0</v>
      </c>
      <c r="BE619" s="15">
        <f>IF(BE$2=1,E619,0)</f>
        <v>0</v>
      </c>
      <c r="BF619" s="15">
        <f>IF(BF$2=1,F619,0)</f>
        <v>0</v>
      </c>
      <c r="BG619" s="15">
        <f>IF(BG$2=1,G619,0)</f>
        <v>0</v>
      </c>
      <c r="BH619" s="15">
        <f>IF(BH$2=1,H619,0)</f>
        <v>0</v>
      </c>
      <c r="BI619" s="15">
        <f>IF(BI$2=1,I619,0)</f>
        <v>5509.1399999999994</v>
      </c>
      <c r="BJ619" s="15">
        <f>IF(BJ$2=1,J619,0)</f>
        <v>5598.36</v>
      </c>
      <c r="BK619" s="15">
        <f>IF(BK$2=1,K619,0)</f>
        <v>0</v>
      </c>
      <c r="BL619" s="15">
        <f>IF(BL$2=1,L619,0)</f>
        <v>0</v>
      </c>
      <c r="BM619" s="15">
        <f>IF(BM$2=1,M619,0)</f>
        <v>0</v>
      </c>
      <c r="BN619" s="15">
        <f>IF(BN$2=1,N619,0)</f>
        <v>0</v>
      </c>
      <c r="BO619" s="15">
        <f>IF(BO$2=1,O619,0)</f>
        <v>0</v>
      </c>
      <c r="BP619" s="15">
        <f>IF(BP$2=1,P619,0)</f>
        <v>0</v>
      </c>
      <c r="BQ619" s="15">
        <f>IF(BQ$2=1,Q619,0)</f>
        <v>5887.2599999999993</v>
      </c>
      <c r="BR619" s="15">
        <f>IF(BR$2=1,R619,0)</f>
        <v>5753.52</v>
      </c>
      <c r="BS619" s="15">
        <f>IF(BS$2=1,S619,0)</f>
        <v>5897.16</v>
      </c>
      <c r="BT619" s="15">
        <f>IF(BT$2=1,T619,0)</f>
        <v>5899.8600000000006</v>
      </c>
      <c r="BU619" s="15">
        <f>IF(BU$2=1,U619,0)</f>
        <v>5697.84</v>
      </c>
      <c r="BV619" s="15">
        <f>IF(BV$2=1,V619,0)</f>
        <v>5802.3000000000011</v>
      </c>
      <c r="BW619" s="15">
        <f>IF(BW$2=1,W619,0)</f>
        <v>5834.3399999999983</v>
      </c>
      <c r="BX619" s="15">
        <f>IF(BX$2=1,X619,0)</f>
        <v>5683.0199999999995</v>
      </c>
      <c r="BY619" s="15">
        <f>IF(BY$2=1,Y619,0)</f>
        <v>0</v>
      </c>
      <c r="BZ619" s="15">
        <f>IF(BZ$2=1,Z619,0)</f>
        <v>0</v>
      </c>
      <c r="CA619" s="15">
        <f>SUM(BC619:BZ619)</f>
        <v>57562.799999999996</v>
      </c>
      <c r="CB619" s="15" t="e">
        <f>SUMIFS('Total kWh'!C:C,'Total kWh'!#REF!,#REF!,'Total kWh'!B:B,B619)-CA619</f>
        <v>#REF!</v>
      </c>
      <c r="CD619" s="15">
        <f>IF(CD$2=1,C619,0)</f>
        <v>0</v>
      </c>
      <c r="CE619" s="15">
        <f>IF(CE$2=1,D619,0)</f>
        <v>0</v>
      </c>
      <c r="CF619" s="15">
        <f>IF(CF$2=1,E619,0)</f>
        <v>0</v>
      </c>
      <c r="CG619" s="15">
        <f>IF(CG$2=1,F619,0)</f>
        <v>0</v>
      </c>
      <c r="CH619" s="15">
        <f>IF(CH$2=1,G619,0)</f>
        <v>0</v>
      </c>
      <c r="CI619" s="15">
        <f>IF(CI$2=1,H619,0)</f>
        <v>0</v>
      </c>
      <c r="CJ619" s="15">
        <f>IF(CJ$2=1,I619,0)</f>
        <v>0</v>
      </c>
      <c r="CK619" s="15">
        <f>IF(CK$2=1,J619,0)</f>
        <v>0</v>
      </c>
      <c r="CL619" s="15">
        <f>IF(CL$2=1,K619,0)</f>
        <v>0</v>
      </c>
      <c r="CM619" s="15">
        <f>IF(CM$2=1,L619,0)</f>
        <v>0</v>
      </c>
      <c r="CN619" s="15">
        <f>IF(CN$2=1,M619,0)</f>
        <v>0</v>
      </c>
      <c r="CO619" s="15">
        <f>IF(CO$2=1,N619,0)</f>
        <v>0</v>
      </c>
      <c r="CP619" s="15">
        <f>IF(CP$2=1,O619,0)</f>
        <v>0</v>
      </c>
      <c r="CQ619" s="15">
        <f>IF(CQ$2=1,P619,0)</f>
        <v>0</v>
      </c>
      <c r="CR619" s="15">
        <f>IF(CR$2=1,Q619,0)</f>
        <v>5887.2599999999993</v>
      </c>
      <c r="CS619" s="15">
        <f>IF(CS$2=1,R619,0)</f>
        <v>5753.52</v>
      </c>
      <c r="CT619" s="15">
        <f>IF(CT$2=1,S619,0)</f>
        <v>5897.16</v>
      </c>
      <c r="CU619" s="15">
        <f>IF(CU$2=1,T619,0)</f>
        <v>5899.8600000000006</v>
      </c>
      <c r="CV619" s="15">
        <f>IF(CV$2=1,U619,0)</f>
        <v>5697.84</v>
      </c>
      <c r="CW619" s="15">
        <f>IF(CW$2=1,V619,0)</f>
        <v>5802.3000000000011</v>
      </c>
      <c r="CX619" s="15">
        <f>IF(CX$2=1,W619,0)</f>
        <v>5834.3399999999983</v>
      </c>
      <c r="CY619" s="15">
        <f>IF(CY$2=1,X619,0)</f>
        <v>5683.0199999999995</v>
      </c>
      <c r="CZ619" s="15">
        <f>IF(CZ$2=1,Y619,0)</f>
        <v>0</v>
      </c>
      <c r="DA619" s="15">
        <f>IF(DA$2=1,Z619,0)</f>
        <v>0</v>
      </c>
      <c r="DB619" s="15">
        <f>SUM(CD619:DA619)</f>
        <v>46455.299999999996</v>
      </c>
      <c r="DC619" s="15" t="e">
        <f>SUMIFS('Total kWh'!C:C,'Total kWh'!#REF!,#REF!,'Total kWh'!B:B,B619)-DB619</f>
        <v>#REF!</v>
      </c>
    </row>
    <row r="620" spans="1:107" x14ac:dyDescent="0.3">
      <c r="A620" s="32" t="s">
        <v>76</v>
      </c>
      <c r="B620" s="33">
        <v>4</v>
      </c>
      <c r="C620" s="33">
        <v>5503.7999999999993</v>
      </c>
      <c r="D620" s="33">
        <v>5474.2800000000007</v>
      </c>
      <c r="E620" s="33">
        <v>5357.2200000000012</v>
      </c>
      <c r="F620" s="33">
        <v>5501.94</v>
      </c>
      <c r="G620" s="33">
        <v>5445.5999999999985</v>
      </c>
      <c r="H620" s="33">
        <v>5562.4200000000019</v>
      </c>
      <c r="I620" s="33">
        <v>5522.2199999999993</v>
      </c>
      <c r="J620" s="33">
        <v>5450.64</v>
      </c>
      <c r="K620" s="33">
        <v>5636.22</v>
      </c>
      <c r="L620" s="33">
        <v>5620.6799999999985</v>
      </c>
      <c r="M620" s="33">
        <v>5595.4800000000005</v>
      </c>
      <c r="N620" s="33">
        <v>5805.119999999999</v>
      </c>
      <c r="O620" s="33">
        <v>5661.96</v>
      </c>
      <c r="P620" s="33">
        <v>5648.3399999999983</v>
      </c>
      <c r="Q620" s="33">
        <v>5808.7799999999988</v>
      </c>
      <c r="R620" s="33">
        <v>5719.9800000000005</v>
      </c>
      <c r="S620" s="33">
        <v>5565.2399999999989</v>
      </c>
      <c r="T620" s="33">
        <v>5609.8200000000006</v>
      </c>
      <c r="U620" s="33">
        <v>5493.48</v>
      </c>
      <c r="V620" s="33">
        <v>5447.7000000000007</v>
      </c>
      <c r="W620" s="33">
        <v>5559.3000000000011</v>
      </c>
      <c r="X620" s="33">
        <v>5447.28</v>
      </c>
      <c r="Y620" s="33">
        <v>5454.12</v>
      </c>
      <c r="Z620" s="33">
        <v>5592.1799999999994</v>
      </c>
      <c r="AB620" s="15">
        <f>IF(AB$2=1,C620,0)</f>
        <v>0</v>
      </c>
      <c r="AC620" s="15">
        <f>IF(AC$2=1,D620,0)</f>
        <v>0</v>
      </c>
      <c r="AD620" s="15">
        <f>IF(AD$2=1,E620,0)</f>
        <v>0</v>
      </c>
      <c r="AE620" s="15">
        <f>IF(AE$2=1,F620,0)</f>
        <v>0</v>
      </c>
      <c r="AF620" s="15">
        <f>IF(AF$2=1,G620,0)</f>
        <v>0</v>
      </c>
      <c r="AG620" s="15">
        <f>IF(AG$2=1,H620,0)</f>
        <v>0</v>
      </c>
      <c r="AH620" s="15">
        <f>IF(AH$2=1,I620,0)</f>
        <v>5522.2199999999993</v>
      </c>
      <c r="AI620" s="15">
        <f>IF(AI$2=1,J620,0)</f>
        <v>5450.64</v>
      </c>
      <c r="AJ620" s="15">
        <f>IF(AJ$2=1,K620,0)</f>
        <v>5636.22</v>
      </c>
      <c r="AK620" s="15">
        <f>IF(AK$2=1,L620,0)</f>
        <v>5620.6799999999985</v>
      </c>
      <c r="AL620" s="15">
        <f>IF(AL$2=1,M620,0)</f>
        <v>5595.4800000000005</v>
      </c>
      <c r="AM620" s="15">
        <f>IF(AM$2=1,N620,0)</f>
        <v>5805.119999999999</v>
      </c>
      <c r="AN620" s="15">
        <f>IF(AN$2=1,O620,0)</f>
        <v>5661.96</v>
      </c>
      <c r="AO620" s="15">
        <f>IF(AO$2=1,P620,0)</f>
        <v>5648.3399999999983</v>
      </c>
      <c r="AP620" s="15">
        <f>IF(AP$2=1,Q620,0)</f>
        <v>5808.7799999999988</v>
      </c>
      <c r="AQ620" s="15">
        <f>IF(AQ$2=1,R620,0)</f>
        <v>5719.9800000000005</v>
      </c>
      <c r="AR620" s="15">
        <f>IF(AR$2=1,S620,0)</f>
        <v>5565.2399999999989</v>
      </c>
      <c r="AS620" s="15">
        <f>IF(AS$2=1,T620,0)</f>
        <v>5609.8200000000006</v>
      </c>
      <c r="AT620" s="15">
        <f>IF(AT$2=1,U620,0)</f>
        <v>5493.48</v>
      </c>
      <c r="AU620" s="15">
        <f>IF(AU$2=1,V620,0)</f>
        <v>5447.7000000000007</v>
      </c>
      <c r="AV620" s="15">
        <f>IF(AV$2=1,W620,0)</f>
        <v>5559.3000000000011</v>
      </c>
      <c r="AW620" s="15">
        <f>IF(AW$2=1,X620,0)</f>
        <v>5447.28</v>
      </c>
      <c r="AX620" s="15">
        <f>IF(AX$2=1,Y620,0)</f>
        <v>0</v>
      </c>
      <c r="AY620" s="15">
        <f>IF(AY$2=1,Z620,0)</f>
        <v>0</v>
      </c>
      <c r="AZ620" s="15">
        <f>SUM(AB620:AY620)</f>
        <v>89592.239999999991</v>
      </c>
      <c r="BA620" s="15" t="e">
        <f>SUMIFS('Total kWh'!C:C,'Total kWh'!#REF!,#REF!,'Total kWh'!B:B,B620)-AZ620</f>
        <v>#REF!</v>
      </c>
      <c r="BC620" s="15">
        <f>IF(BC$2=1,C620,0)</f>
        <v>0</v>
      </c>
      <c r="BD620" s="15">
        <f>IF(BD$2=1,D620,0)</f>
        <v>0</v>
      </c>
      <c r="BE620" s="15">
        <f>IF(BE$2=1,E620,0)</f>
        <v>0</v>
      </c>
      <c r="BF620" s="15">
        <f>IF(BF$2=1,F620,0)</f>
        <v>0</v>
      </c>
      <c r="BG620" s="15">
        <f>IF(BG$2=1,G620,0)</f>
        <v>0</v>
      </c>
      <c r="BH620" s="15">
        <f>IF(BH$2=1,H620,0)</f>
        <v>0</v>
      </c>
      <c r="BI620" s="15">
        <f>IF(BI$2=1,I620,0)</f>
        <v>5522.2199999999993</v>
      </c>
      <c r="BJ620" s="15">
        <f>IF(BJ$2=1,J620,0)</f>
        <v>5450.64</v>
      </c>
      <c r="BK620" s="15">
        <f>IF(BK$2=1,K620,0)</f>
        <v>0</v>
      </c>
      <c r="BL620" s="15">
        <f>IF(BL$2=1,L620,0)</f>
        <v>0</v>
      </c>
      <c r="BM620" s="15">
        <f>IF(BM$2=1,M620,0)</f>
        <v>0</v>
      </c>
      <c r="BN620" s="15">
        <f>IF(BN$2=1,N620,0)</f>
        <v>0</v>
      </c>
      <c r="BO620" s="15">
        <f>IF(BO$2=1,O620,0)</f>
        <v>0</v>
      </c>
      <c r="BP620" s="15">
        <f>IF(BP$2=1,P620,0)</f>
        <v>0</v>
      </c>
      <c r="BQ620" s="15">
        <f>IF(BQ$2=1,Q620,0)</f>
        <v>5808.7799999999988</v>
      </c>
      <c r="BR620" s="15">
        <f>IF(BR$2=1,R620,0)</f>
        <v>5719.9800000000005</v>
      </c>
      <c r="BS620" s="15">
        <f>IF(BS$2=1,S620,0)</f>
        <v>5565.2399999999989</v>
      </c>
      <c r="BT620" s="15">
        <f>IF(BT$2=1,T620,0)</f>
        <v>5609.8200000000006</v>
      </c>
      <c r="BU620" s="15">
        <f>IF(BU$2=1,U620,0)</f>
        <v>5493.48</v>
      </c>
      <c r="BV620" s="15">
        <f>IF(BV$2=1,V620,0)</f>
        <v>5447.7000000000007</v>
      </c>
      <c r="BW620" s="15">
        <f>IF(BW$2=1,W620,0)</f>
        <v>5559.3000000000011</v>
      </c>
      <c r="BX620" s="15">
        <f>IF(BX$2=1,X620,0)</f>
        <v>5447.28</v>
      </c>
      <c r="BY620" s="15">
        <f>IF(BY$2=1,Y620,0)</f>
        <v>0</v>
      </c>
      <c r="BZ620" s="15">
        <f>IF(BZ$2=1,Z620,0)</f>
        <v>0</v>
      </c>
      <c r="CA620" s="15">
        <f>SUM(BC620:BZ620)</f>
        <v>55624.44</v>
      </c>
      <c r="CB620" s="15" t="e">
        <f>SUMIFS('Total kWh'!C:C,'Total kWh'!#REF!,#REF!,'Total kWh'!B:B,B620)-CA620</f>
        <v>#REF!</v>
      </c>
      <c r="CD620" s="15">
        <f>IF(CD$2=1,C620,0)</f>
        <v>0</v>
      </c>
      <c r="CE620" s="15">
        <f>IF(CE$2=1,D620,0)</f>
        <v>0</v>
      </c>
      <c r="CF620" s="15">
        <f>IF(CF$2=1,E620,0)</f>
        <v>0</v>
      </c>
      <c r="CG620" s="15">
        <f>IF(CG$2=1,F620,0)</f>
        <v>0</v>
      </c>
      <c r="CH620" s="15">
        <f>IF(CH$2=1,G620,0)</f>
        <v>0</v>
      </c>
      <c r="CI620" s="15">
        <f>IF(CI$2=1,H620,0)</f>
        <v>0</v>
      </c>
      <c r="CJ620" s="15">
        <f>IF(CJ$2=1,I620,0)</f>
        <v>0</v>
      </c>
      <c r="CK620" s="15">
        <f>IF(CK$2=1,J620,0)</f>
        <v>0</v>
      </c>
      <c r="CL620" s="15">
        <f>IF(CL$2=1,K620,0)</f>
        <v>0</v>
      </c>
      <c r="CM620" s="15">
        <f>IF(CM$2=1,L620,0)</f>
        <v>0</v>
      </c>
      <c r="CN620" s="15">
        <f>IF(CN$2=1,M620,0)</f>
        <v>0</v>
      </c>
      <c r="CO620" s="15">
        <f>IF(CO$2=1,N620,0)</f>
        <v>0</v>
      </c>
      <c r="CP620" s="15">
        <f>IF(CP$2=1,O620,0)</f>
        <v>0</v>
      </c>
      <c r="CQ620" s="15">
        <f>IF(CQ$2=1,P620,0)</f>
        <v>0</v>
      </c>
      <c r="CR620" s="15">
        <f>IF(CR$2=1,Q620,0)</f>
        <v>5808.7799999999988</v>
      </c>
      <c r="CS620" s="15">
        <f>IF(CS$2=1,R620,0)</f>
        <v>5719.9800000000005</v>
      </c>
      <c r="CT620" s="15">
        <f>IF(CT$2=1,S620,0)</f>
        <v>5565.2399999999989</v>
      </c>
      <c r="CU620" s="15">
        <f>IF(CU$2=1,T620,0)</f>
        <v>5609.8200000000006</v>
      </c>
      <c r="CV620" s="15">
        <f>IF(CV$2=1,U620,0)</f>
        <v>5493.48</v>
      </c>
      <c r="CW620" s="15">
        <f>IF(CW$2=1,V620,0)</f>
        <v>5447.7000000000007</v>
      </c>
      <c r="CX620" s="15">
        <f>IF(CX$2=1,W620,0)</f>
        <v>5559.3000000000011</v>
      </c>
      <c r="CY620" s="15">
        <f>IF(CY$2=1,X620,0)</f>
        <v>5447.28</v>
      </c>
      <c r="CZ620" s="15">
        <f>IF(CZ$2=1,Y620,0)</f>
        <v>0</v>
      </c>
      <c r="DA620" s="15">
        <f>IF(DA$2=1,Z620,0)</f>
        <v>0</v>
      </c>
      <c r="DB620" s="15">
        <f>SUM(CD620:DA620)</f>
        <v>44651.58</v>
      </c>
      <c r="DC620" s="15" t="e">
        <f>SUMIFS('Total kWh'!C:C,'Total kWh'!#REF!,#REF!,'Total kWh'!B:B,B620)-DB620</f>
        <v>#REF!</v>
      </c>
    </row>
    <row r="621" spans="1:107" x14ac:dyDescent="0.3">
      <c r="A621" s="32" t="s">
        <v>76</v>
      </c>
      <c r="B621" s="33">
        <v>5</v>
      </c>
      <c r="C621" s="33">
        <v>6172.3799999999992</v>
      </c>
      <c r="D621" s="33">
        <v>6159.8999999999987</v>
      </c>
      <c r="E621" s="33">
        <v>6149.9999999999991</v>
      </c>
      <c r="F621" s="33">
        <v>6075.96</v>
      </c>
      <c r="G621" s="33">
        <v>6067.5</v>
      </c>
      <c r="H621" s="33">
        <v>6079.14</v>
      </c>
      <c r="I621" s="33">
        <v>6029.9999999999991</v>
      </c>
      <c r="J621" s="33">
        <v>6158.1000000000013</v>
      </c>
      <c r="K621" s="33">
        <v>6329.4599999999982</v>
      </c>
      <c r="L621" s="33">
        <v>6318.3600000000006</v>
      </c>
      <c r="M621" s="33">
        <v>6500.8199999999988</v>
      </c>
      <c r="N621" s="33">
        <v>6731.94</v>
      </c>
      <c r="O621" s="33">
        <v>6684.54</v>
      </c>
      <c r="P621" s="33">
        <v>6641.8199999999988</v>
      </c>
      <c r="Q621" s="33">
        <v>6776.64</v>
      </c>
      <c r="R621" s="33">
        <v>6641.88</v>
      </c>
      <c r="S621" s="33">
        <v>6672.8400000000011</v>
      </c>
      <c r="T621" s="33">
        <v>6648.12</v>
      </c>
      <c r="U621" s="33">
        <v>6540.9000000000005</v>
      </c>
      <c r="V621" s="33">
        <v>6549.72</v>
      </c>
      <c r="W621" s="33">
        <v>6539.7</v>
      </c>
      <c r="X621" s="33">
        <v>6387.6600000000017</v>
      </c>
      <c r="Y621" s="33">
        <v>6336.0599999999995</v>
      </c>
      <c r="Z621" s="33">
        <v>6321.5399999999991</v>
      </c>
      <c r="AB621" s="15">
        <f>IF(AB$2=1,C621,0)</f>
        <v>0</v>
      </c>
      <c r="AC621" s="15">
        <f>IF(AC$2=1,D621,0)</f>
        <v>0</v>
      </c>
      <c r="AD621" s="15">
        <f>IF(AD$2=1,E621,0)</f>
        <v>0</v>
      </c>
      <c r="AE621" s="15">
        <f>IF(AE$2=1,F621,0)</f>
        <v>0</v>
      </c>
      <c r="AF621" s="15">
        <f>IF(AF$2=1,G621,0)</f>
        <v>0</v>
      </c>
      <c r="AG621" s="15">
        <f>IF(AG$2=1,H621,0)</f>
        <v>0</v>
      </c>
      <c r="AH621" s="15">
        <f>IF(AH$2=1,I621,0)</f>
        <v>6029.9999999999991</v>
      </c>
      <c r="AI621" s="15">
        <f>IF(AI$2=1,J621,0)</f>
        <v>6158.1000000000013</v>
      </c>
      <c r="AJ621" s="15">
        <f>IF(AJ$2=1,K621,0)</f>
        <v>6329.4599999999982</v>
      </c>
      <c r="AK621" s="15">
        <f>IF(AK$2=1,L621,0)</f>
        <v>6318.3600000000006</v>
      </c>
      <c r="AL621" s="15">
        <f>IF(AL$2=1,M621,0)</f>
        <v>6500.8199999999988</v>
      </c>
      <c r="AM621" s="15">
        <f>IF(AM$2=1,N621,0)</f>
        <v>6731.94</v>
      </c>
      <c r="AN621" s="15">
        <f>IF(AN$2=1,O621,0)</f>
        <v>6684.54</v>
      </c>
      <c r="AO621" s="15">
        <f>IF(AO$2=1,P621,0)</f>
        <v>6641.8199999999988</v>
      </c>
      <c r="AP621" s="15">
        <f>IF(AP$2=1,Q621,0)</f>
        <v>6776.64</v>
      </c>
      <c r="AQ621" s="15">
        <f>IF(AQ$2=1,R621,0)</f>
        <v>6641.88</v>
      </c>
      <c r="AR621" s="15">
        <f>IF(AR$2=1,S621,0)</f>
        <v>6672.8400000000011</v>
      </c>
      <c r="AS621" s="15">
        <f>IF(AS$2=1,T621,0)</f>
        <v>6648.12</v>
      </c>
      <c r="AT621" s="15">
        <f>IF(AT$2=1,U621,0)</f>
        <v>6540.9000000000005</v>
      </c>
      <c r="AU621" s="15">
        <f>IF(AU$2=1,V621,0)</f>
        <v>6549.72</v>
      </c>
      <c r="AV621" s="15">
        <f>IF(AV$2=1,W621,0)</f>
        <v>6539.7</v>
      </c>
      <c r="AW621" s="15">
        <f>IF(AW$2=1,X621,0)</f>
        <v>6387.6600000000017</v>
      </c>
      <c r="AX621" s="15">
        <f>IF(AX$2=1,Y621,0)</f>
        <v>0</v>
      </c>
      <c r="AY621" s="15">
        <f>IF(AY$2=1,Z621,0)</f>
        <v>0</v>
      </c>
      <c r="AZ621" s="15">
        <f>SUM(AB621:AY621)</f>
        <v>104152.49999999999</v>
      </c>
      <c r="BA621" s="15" t="e">
        <f>SUMIFS('Total kWh'!C:C,'Total kWh'!#REF!,#REF!,'Total kWh'!B:B,B621)-AZ621</f>
        <v>#REF!</v>
      </c>
      <c r="BC621" s="15">
        <f>IF(BC$2=1,C621,0)</f>
        <v>0</v>
      </c>
      <c r="BD621" s="15">
        <f>IF(BD$2=1,D621,0)</f>
        <v>0</v>
      </c>
      <c r="BE621" s="15">
        <f>IF(BE$2=1,E621,0)</f>
        <v>0</v>
      </c>
      <c r="BF621" s="15">
        <f>IF(BF$2=1,F621,0)</f>
        <v>0</v>
      </c>
      <c r="BG621" s="15">
        <f>IF(BG$2=1,G621,0)</f>
        <v>0</v>
      </c>
      <c r="BH621" s="15">
        <f>IF(BH$2=1,H621,0)</f>
        <v>0</v>
      </c>
      <c r="BI621" s="15">
        <f>IF(BI$2=1,I621,0)</f>
        <v>6029.9999999999991</v>
      </c>
      <c r="BJ621" s="15">
        <f>IF(BJ$2=1,J621,0)</f>
        <v>6158.1000000000013</v>
      </c>
      <c r="BK621" s="15">
        <f>IF(BK$2=1,K621,0)</f>
        <v>0</v>
      </c>
      <c r="BL621" s="15">
        <f>IF(BL$2=1,L621,0)</f>
        <v>0</v>
      </c>
      <c r="BM621" s="15">
        <f>IF(BM$2=1,M621,0)</f>
        <v>0</v>
      </c>
      <c r="BN621" s="15">
        <f>IF(BN$2=1,N621,0)</f>
        <v>0</v>
      </c>
      <c r="BO621" s="15">
        <f>IF(BO$2=1,O621,0)</f>
        <v>0</v>
      </c>
      <c r="BP621" s="15">
        <f>IF(BP$2=1,P621,0)</f>
        <v>0</v>
      </c>
      <c r="BQ621" s="15">
        <f>IF(BQ$2=1,Q621,0)</f>
        <v>6776.64</v>
      </c>
      <c r="BR621" s="15">
        <f>IF(BR$2=1,R621,0)</f>
        <v>6641.88</v>
      </c>
      <c r="BS621" s="15">
        <f>IF(BS$2=1,S621,0)</f>
        <v>6672.8400000000011</v>
      </c>
      <c r="BT621" s="15">
        <f>IF(BT$2=1,T621,0)</f>
        <v>6648.12</v>
      </c>
      <c r="BU621" s="15">
        <f>IF(BU$2=1,U621,0)</f>
        <v>6540.9000000000005</v>
      </c>
      <c r="BV621" s="15">
        <f>IF(BV$2=1,V621,0)</f>
        <v>6549.72</v>
      </c>
      <c r="BW621" s="15">
        <f>IF(BW$2=1,W621,0)</f>
        <v>6539.7</v>
      </c>
      <c r="BX621" s="15">
        <f>IF(BX$2=1,X621,0)</f>
        <v>6387.6600000000017</v>
      </c>
      <c r="BY621" s="15">
        <f>IF(BY$2=1,Y621,0)</f>
        <v>0</v>
      </c>
      <c r="BZ621" s="15">
        <f>IF(BZ$2=1,Z621,0)</f>
        <v>0</v>
      </c>
      <c r="CA621" s="15">
        <f>SUM(BC621:BZ621)</f>
        <v>64945.560000000005</v>
      </c>
      <c r="CB621" s="15" t="e">
        <f>SUMIFS('Total kWh'!C:C,'Total kWh'!#REF!,#REF!,'Total kWh'!B:B,B621)-CA621</f>
        <v>#REF!</v>
      </c>
      <c r="CD621" s="15">
        <f>IF(CD$2=1,C621,0)</f>
        <v>0</v>
      </c>
      <c r="CE621" s="15">
        <f>IF(CE$2=1,D621,0)</f>
        <v>0</v>
      </c>
      <c r="CF621" s="15">
        <f>IF(CF$2=1,E621,0)</f>
        <v>0</v>
      </c>
      <c r="CG621" s="15">
        <f>IF(CG$2=1,F621,0)</f>
        <v>0</v>
      </c>
      <c r="CH621" s="15">
        <f>IF(CH$2=1,G621,0)</f>
        <v>0</v>
      </c>
      <c r="CI621" s="15">
        <f>IF(CI$2=1,H621,0)</f>
        <v>0</v>
      </c>
      <c r="CJ621" s="15">
        <f>IF(CJ$2=1,I621,0)</f>
        <v>0</v>
      </c>
      <c r="CK621" s="15">
        <f>IF(CK$2=1,J621,0)</f>
        <v>0</v>
      </c>
      <c r="CL621" s="15">
        <f>IF(CL$2=1,K621,0)</f>
        <v>0</v>
      </c>
      <c r="CM621" s="15">
        <f>IF(CM$2=1,L621,0)</f>
        <v>0</v>
      </c>
      <c r="CN621" s="15">
        <f>IF(CN$2=1,M621,0)</f>
        <v>0</v>
      </c>
      <c r="CO621" s="15">
        <f>IF(CO$2=1,N621,0)</f>
        <v>0</v>
      </c>
      <c r="CP621" s="15">
        <f>IF(CP$2=1,O621,0)</f>
        <v>0</v>
      </c>
      <c r="CQ621" s="15">
        <f>IF(CQ$2=1,P621,0)</f>
        <v>0</v>
      </c>
      <c r="CR621" s="15">
        <f>IF(CR$2=1,Q621,0)</f>
        <v>6776.64</v>
      </c>
      <c r="CS621" s="15">
        <f>IF(CS$2=1,R621,0)</f>
        <v>6641.88</v>
      </c>
      <c r="CT621" s="15">
        <f>IF(CT$2=1,S621,0)</f>
        <v>6672.8400000000011</v>
      </c>
      <c r="CU621" s="15">
        <f>IF(CU$2=1,T621,0)</f>
        <v>6648.12</v>
      </c>
      <c r="CV621" s="15">
        <f>IF(CV$2=1,U621,0)</f>
        <v>6540.9000000000005</v>
      </c>
      <c r="CW621" s="15">
        <f>IF(CW$2=1,V621,0)</f>
        <v>6549.72</v>
      </c>
      <c r="CX621" s="15">
        <f>IF(CX$2=1,W621,0)</f>
        <v>6539.7</v>
      </c>
      <c r="CY621" s="15">
        <f>IF(CY$2=1,X621,0)</f>
        <v>6387.6600000000017</v>
      </c>
      <c r="CZ621" s="15">
        <f>IF(CZ$2=1,Y621,0)</f>
        <v>0</v>
      </c>
      <c r="DA621" s="15">
        <f>IF(DA$2=1,Z621,0)</f>
        <v>0</v>
      </c>
      <c r="DB621" s="15">
        <f>SUM(CD621:DA621)</f>
        <v>52757.46</v>
      </c>
      <c r="DC621" s="15" t="e">
        <f>SUMIFS('Total kWh'!C:C,'Total kWh'!#REF!,#REF!,'Total kWh'!B:B,B621)-DB621</f>
        <v>#REF!</v>
      </c>
    </row>
    <row r="622" spans="1:107" x14ac:dyDescent="0.3">
      <c r="A622" s="32" t="s">
        <v>76</v>
      </c>
      <c r="B622" s="33">
        <v>6</v>
      </c>
      <c r="C622" s="33">
        <v>11361.96</v>
      </c>
      <c r="D622" s="33">
        <v>10526.16</v>
      </c>
      <c r="E622" s="33">
        <v>10493.039999999999</v>
      </c>
      <c r="F622" s="33">
        <v>10137.660000000002</v>
      </c>
      <c r="G622" s="33">
        <v>10009.02</v>
      </c>
      <c r="H622" s="33">
        <v>9859.32</v>
      </c>
      <c r="I622" s="33">
        <v>9910.6799999999985</v>
      </c>
      <c r="J622" s="33">
        <v>10591.619999999999</v>
      </c>
      <c r="K622" s="33">
        <v>13647.000000000002</v>
      </c>
      <c r="L622" s="33">
        <v>15105.419999999998</v>
      </c>
      <c r="M622" s="33">
        <v>15531</v>
      </c>
      <c r="N622" s="33">
        <v>16091.159999999996</v>
      </c>
      <c r="O622" s="33">
        <v>16153.38</v>
      </c>
      <c r="P622" s="33">
        <v>16415.7</v>
      </c>
      <c r="Q622" s="33">
        <v>16995.599999999995</v>
      </c>
      <c r="R622" s="33">
        <v>17207.22</v>
      </c>
      <c r="S622" s="33">
        <v>17015.46</v>
      </c>
      <c r="T622" s="33">
        <v>17033.82</v>
      </c>
      <c r="U622" s="33">
        <v>16289.580000000004</v>
      </c>
      <c r="V622" s="33">
        <v>15221.280000000002</v>
      </c>
      <c r="W622" s="33">
        <v>14636.34</v>
      </c>
      <c r="X622" s="33">
        <v>13752.3</v>
      </c>
      <c r="Y622" s="33">
        <v>12753.059999999998</v>
      </c>
      <c r="Z622" s="33">
        <v>12056.52</v>
      </c>
      <c r="AB622" s="15">
        <f>IF(AB$2=1,C622,0)</f>
        <v>0</v>
      </c>
      <c r="AC622" s="15">
        <f>IF(AC$2=1,D622,0)</f>
        <v>0</v>
      </c>
      <c r="AD622" s="15">
        <f>IF(AD$2=1,E622,0)</f>
        <v>0</v>
      </c>
      <c r="AE622" s="15">
        <f>IF(AE$2=1,F622,0)</f>
        <v>0</v>
      </c>
      <c r="AF622" s="15">
        <f>IF(AF$2=1,G622,0)</f>
        <v>0</v>
      </c>
      <c r="AG622" s="15">
        <f>IF(AG$2=1,H622,0)</f>
        <v>0</v>
      </c>
      <c r="AH622" s="15">
        <f>IF(AH$2=1,I622,0)</f>
        <v>9910.6799999999985</v>
      </c>
      <c r="AI622" s="15">
        <f>IF(AI$2=1,J622,0)</f>
        <v>10591.619999999999</v>
      </c>
      <c r="AJ622" s="15">
        <f>IF(AJ$2=1,K622,0)</f>
        <v>13647.000000000002</v>
      </c>
      <c r="AK622" s="15">
        <f>IF(AK$2=1,L622,0)</f>
        <v>15105.419999999998</v>
      </c>
      <c r="AL622" s="15">
        <f>IF(AL$2=1,M622,0)</f>
        <v>15531</v>
      </c>
      <c r="AM622" s="15">
        <f>IF(AM$2=1,N622,0)</f>
        <v>16091.159999999996</v>
      </c>
      <c r="AN622" s="15">
        <f>IF(AN$2=1,O622,0)</f>
        <v>16153.38</v>
      </c>
      <c r="AO622" s="15">
        <f>IF(AO$2=1,P622,0)</f>
        <v>16415.7</v>
      </c>
      <c r="AP622" s="15">
        <f>IF(AP$2=1,Q622,0)</f>
        <v>16995.599999999995</v>
      </c>
      <c r="AQ622" s="15">
        <f>IF(AQ$2=1,R622,0)</f>
        <v>17207.22</v>
      </c>
      <c r="AR622" s="15">
        <f>IF(AR$2=1,S622,0)</f>
        <v>17015.46</v>
      </c>
      <c r="AS622" s="15">
        <f>IF(AS$2=1,T622,0)</f>
        <v>17033.82</v>
      </c>
      <c r="AT622" s="15">
        <f>IF(AT$2=1,U622,0)</f>
        <v>16289.580000000004</v>
      </c>
      <c r="AU622" s="15">
        <f>IF(AU$2=1,V622,0)</f>
        <v>15221.280000000002</v>
      </c>
      <c r="AV622" s="15">
        <f>IF(AV$2=1,W622,0)</f>
        <v>14636.34</v>
      </c>
      <c r="AW622" s="15">
        <f>IF(AW$2=1,X622,0)</f>
        <v>13752.3</v>
      </c>
      <c r="AX622" s="15">
        <f>IF(AX$2=1,Y622,0)</f>
        <v>0</v>
      </c>
      <c r="AY622" s="15">
        <f>IF(AY$2=1,Z622,0)</f>
        <v>0</v>
      </c>
      <c r="AZ622" s="15">
        <f>SUM(AB622:AY622)</f>
        <v>241597.55999999997</v>
      </c>
      <c r="BA622" s="15" t="e">
        <f>SUMIFS('Total kWh'!C:C,'Total kWh'!#REF!,#REF!,'Total kWh'!B:B,B622)-AZ622</f>
        <v>#REF!</v>
      </c>
      <c r="BC622" s="15">
        <f>IF(BC$2=1,C622,0)</f>
        <v>0</v>
      </c>
      <c r="BD622" s="15">
        <f>IF(BD$2=1,D622,0)</f>
        <v>0</v>
      </c>
      <c r="BE622" s="15">
        <f>IF(BE$2=1,E622,0)</f>
        <v>0</v>
      </c>
      <c r="BF622" s="15">
        <f>IF(BF$2=1,F622,0)</f>
        <v>0</v>
      </c>
      <c r="BG622" s="15">
        <f>IF(BG$2=1,G622,0)</f>
        <v>0</v>
      </c>
      <c r="BH622" s="15">
        <f>IF(BH$2=1,H622,0)</f>
        <v>0</v>
      </c>
      <c r="BI622" s="15">
        <f>IF(BI$2=1,I622,0)</f>
        <v>9910.6799999999985</v>
      </c>
      <c r="BJ622" s="15">
        <f>IF(BJ$2=1,J622,0)</f>
        <v>10591.619999999999</v>
      </c>
      <c r="BK622" s="15">
        <f>IF(BK$2=1,K622,0)</f>
        <v>0</v>
      </c>
      <c r="BL622" s="15">
        <f>IF(BL$2=1,L622,0)</f>
        <v>0</v>
      </c>
      <c r="BM622" s="15">
        <f>IF(BM$2=1,M622,0)</f>
        <v>0</v>
      </c>
      <c r="BN622" s="15">
        <f>IF(BN$2=1,N622,0)</f>
        <v>0</v>
      </c>
      <c r="BO622" s="15">
        <f>IF(BO$2=1,O622,0)</f>
        <v>0</v>
      </c>
      <c r="BP622" s="15">
        <f>IF(BP$2=1,P622,0)</f>
        <v>0</v>
      </c>
      <c r="BQ622" s="15">
        <f>IF(BQ$2=1,Q622,0)</f>
        <v>16995.599999999995</v>
      </c>
      <c r="BR622" s="15">
        <f>IF(BR$2=1,R622,0)</f>
        <v>17207.22</v>
      </c>
      <c r="BS622" s="15">
        <f>IF(BS$2=1,S622,0)</f>
        <v>17015.46</v>
      </c>
      <c r="BT622" s="15">
        <f>IF(BT$2=1,T622,0)</f>
        <v>17033.82</v>
      </c>
      <c r="BU622" s="15">
        <f>IF(BU$2=1,U622,0)</f>
        <v>16289.580000000004</v>
      </c>
      <c r="BV622" s="15">
        <f>IF(BV$2=1,V622,0)</f>
        <v>15221.280000000002</v>
      </c>
      <c r="BW622" s="15">
        <f>IF(BW$2=1,W622,0)</f>
        <v>14636.34</v>
      </c>
      <c r="BX622" s="15">
        <f>IF(BX$2=1,X622,0)</f>
        <v>13752.3</v>
      </c>
      <c r="BY622" s="15">
        <f>IF(BY$2=1,Y622,0)</f>
        <v>0</v>
      </c>
      <c r="BZ622" s="15">
        <f>IF(BZ$2=1,Z622,0)</f>
        <v>0</v>
      </c>
      <c r="CA622" s="15">
        <f>SUM(BC622:BZ622)</f>
        <v>148653.9</v>
      </c>
      <c r="CB622" s="15" t="e">
        <f>SUMIFS('Total kWh'!C:C,'Total kWh'!#REF!,#REF!,'Total kWh'!B:B,B622)-CA622</f>
        <v>#REF!</v>
      </c>
      <c r="CD622" s="15">
        <f>IF(CD$2=1,C622,0)</f>
        <v>0</v>
      </c>
      <c r="CE622" s="15">
        <f>IF(CE$2=1,D622,0)</f>
        <v>0</v>
      </c>
      <c r="CF622" s="15">
        <f>IF(CF$2=1,E622,0)</f>
        <v>0</v>
      </c>
      <c r="CG622" s="15">
        <f>IF(CG$2=1,F622,0)</f>
        <v>0</v>
      </c>
      <c r="CH622" s="15">
        <f>IF(CH$2=1,G622,0)</f>
        <v>0</v>
      </c>
      <c r="CI622" s="15">
        <f>IF(CI$2=1,H622,0)</f>
        <v>0</v>
      </c>
      <c r="CJ622" s="15">
        <f>IF(CJ$2=1,I622,0)</f>
        <v>0</v>
      </c>
      <c r="CK622" s="15">
        <f>IF(CK$2=1,J622,0)</f>
        <v>0</v>
      </c>
      <c r="CL622" s="15">
        <f>IF(CL$2=1,K622,0)</f>
        <v>0</v>
      </c>
      <c r="CM622" s="15">
        <f>IF(CM$2=1,L622,0)</f>
        <v>0</v>
      </c>
      <c r="CN622" s="15">
        <f>IF(CN$2=1,M622,0)</f>
        <v>0</v>
      </c>
      <c r="CO622" s="15">
        <f>IF(CO$2=1,N622,0)</f>
        <v>0</v>
      </c>
      <c r="CP622" s="15">
        <f>IF(CP$2=1,O622,0)</f>
        <v>0</v>
      </c>
      <c r="CQ622" s="15">
        <f>IF(CQ$2=1,P622,0)</f>
        <v>0</v>
      </c>
      <c r="CR622" s="15">
        <f>IF(CR$2=1,Q622,0)</f>
        <v>16995.599999999995</v>
      </c>
      <c r="CS622" s="15">
        <f>IF(CS$2=1,R622,0)</f>
        <v>17207.22</v>
      </c>
      <c r="CT622" s="15">
        <f>IF(CT$2=1,S622,0)</f>
        <v>17015.46</v>
      </c>
      <c r="CU622" s="15">
        <f>IF(CU$2=1,T622,0)</f>
        <v>17033.82</v>
      </c>
      <c r="CV622" s="15">
        <f>IF(CV$2=1,U622,0)</f>
        <v>16289.580000000004</v>
      </c>
      <c r="CW622" s="15">
        <f>IF(CW$2=1,V622,0)</f>
        <v>15221.280000000002</v>
      </c>
      <c r="CX622" s="15">
        <f>IF(CX$2=1,W622,0)</f>
        <v>14636.34</v>
      </c>
      <c r="CY622" s="15">
        <f>IF(CY$2=1,X622,0)</f>
        <v>13752.3</v>
      </c>
      <c r="CZ622" s="15">
        <f>IF(CZ$2=1,Y622,0)</f>
        <v>0</v>
      </c>
      <c r="DA622" s="15">
        <f>IF(DA$2=1,Z622,0)</f>
        <v>0</v>
      </c>
      <c r="DB622" s="15">
        <f>SUM(CD622:DA622)</f>
        <v>128151.59999999999</v>
      </c>
      <c r="DC622" s="15" t="e">
        <f>SUMIFS('Total kWh'!C:C,'Total kWh'!#REF!,#REF!,'Total kWh'!B:B,B622)-DB622</f>
        <v>#REF!</v>
      </c>
    </row>
    <row r="623" spans="1:107" x14ac:dyDescent="0.3">
      <c r="A623" s="32" t="s">
        <v>76</v>
      </c>
      <c r="B623" s="33">
        <v>7</v>
      </c>
      <c r="C623" s="33">
        <v>12338.100000000002</v>
      </c>
      <c r="D623" s="33">
        <v>12067.32</v>
      </c>
      <c r="E623" s="33">
        <v>11769.479999999998</v>
      </c>
      <c r="F623" s="33">
        <v>11656.619999999999</v>
      </c>
      <c r="G623" s="33">
        <v>11697.720000000001</v>
      </c>
      <c r="H623" s="33">
        <v>11395.859999999999</v>
      </c>
      <c r="I623" s="33">
        <v>12760.199999999997</v>
      </c>
      <c r="J623" s="33">
        <v>13347.12</v>
      </c>
      <c r="K623" s="33">
        <v>14554.199999999997</v>
      </c>
      <c r="L623" s="33">
        <v>15874.679999999995</v>
      </c>
      <c r="M623" s="33">
        <v>16166.940000000002</v>
      </c>
      <c r="N623" s="33">
        <v>17027.82</v>
      </c>
      <c r="O623" s="33">
        <v>17819.579999999994</v>
      </c>
      <c r="P623" s="33">
        <v>17907.72</v>
      </c>
      <c r="Q623" s="33">
        <v>17871</v>
      </c>
      <c r="R623" s="33">
        <v>17346.54</v>
      </c>
      <c r="S623" s="33">
        <v>16413.78</v>
      </c>
      <c r="T623" s="33">
        <v>15781.62</v>
      </c>
      <c r="U623" s="33">
        <v>15615.06</v>
      </c>
      <c r="V623" s="33">
        <v>14410.560000000003</v>
      </c>
      <c r="W623" s="33">
        <v>13271.76</v>
      </c>
      <c r="X623" s="33">
        <v>12646.439999999997</v>
      </c>
      <c r="Y623" s="33">
        <v>12391.200000000003</v>
      </c>
      <c r="Z623" s="33">
        <v>11876.220000000001</v>
      </c>
      <c r="AB623" s="15">
        <f>IF(AB$2=1,C623,0)</f>
        <v>0</v>
      </c>
      <c r="AC623" s="15">
        <f>IF(AC$2=1,D623,0)</f>
        <v>0</v>
      </c>
      <c r="AD623" s="15">
        <f>IF(AD$2=1,E623,0)</f>
        <v>0</v>
      </c>
      <c r="AE623" s="15">
        <f>IF(AE$2=1,F623,0)</f>
        <v>0</v>
      </c>
      <c r="AF623" s="15">
        <f>IF(AF$2=1,G623,0)</f>
        <v>0</v>
      </c>
      <c r="AG623" s="15">
        <f>IF(AG$2=1,H623,0)</f>
        <v>0</v>
      </c>
      <c r="AH623" s="15">
        <f>IF(AH$2=1,I623,0)</f>
        <v>12760.199999999997</v>
      </c>
      <c r="AI623" s="15">
        <f>IF(AI$2=1,J623,0)</f>
        <v>13347.12</v>
      </c>
      <c r="AJ623" s="15">
        <f>IF(AJ$2=1,K623,0)</f>
        <v>14554.199999999997</v>
      </c>
      <c r="AK623" s="15">
        <f>IF(AK$2=1,L623,0)</f>
        <v>15874.679999999995</v>
      </c>
      <c r="AL623" s="15">
        <f>IF(AL$2=1,M623,0)</f>
        <v>16166.940000000002</v>
      </c>
      <c r="AM623" s="15">
        <f>IF(AM$2=1,N623,0)</f>
        <v>17027.82</v>
      </c>
      <c r="AN623" s="15">
        <f>IF(AN$2=1,O623,0)</f>
        <v>17819.579999999994</v>
      </c>
      <c r="AO623" s="15">
        <f>IF(AO$2=1,P623,0)</f>
        <v>17907.72</v>
      </c>
      <c r="AP623" s="15">
        <f>IF(AP$2=1,Q623,0)</f>
        <v>17871</v>
      </c>
      <c r="AQ623" s="15">
        <f>IF(AQ$2=1,R623,0)</f>
        <v>17346.54</v>
      </c>
      <c r="AR623" s="15">
        <f>IF(AR$2=1,S623,0)</f>
        <v>16413.78</v>
      </c>
      <c r="AS623" s="15">
        <f>IF(AS$2=1,T623,0)</f>
        <v>15781.62</v>
      </c>
      <c r="AT623" s="15">
        <f>IF(AT$2=1,U623,0)</f>
        <v>15615.06</v>
      </c>
      <c r="AU623" s="15">
        <f>IF(AU$2=1,V623,0)</f>
        <v>14410.560000000003</v>
      </c>
      <c r="AV623" s="15">
        <f>IF(AV$2=1,W623,0)</f>
        <v>13271.76</v>
      </c>
      <c r="AW623" s="15">
        <f>IF(AW$2=1,X623,0)</f>
        <v>12646.439999999997</v>
      </c>
      <c r="AX623" s="15">
        <f>IF(AX$2=1,Y623,0)</f>
        <v>0</v>
      </c>
      <c r="AY623" s="15">
        <f>IF(AY$2=1,Z623,0)</f>
        <v>0</v>
      </c>
      <c r="AZ623" s="15">
        <f>SUM(AB623:AY623)</f>
        <v>248815.02</v>
      </c>
      <c r="BA623" s="15" t="e">
        <f>SUMIFS('Total kWh'!C:C,'Total kWh'!#REF!,#REF!,'Total kWh'!B:B,B623)-AZ623</f>
        <v>#REF!</v>
      </c>
      <c r="BC623" s="15">
        <f>IF(BC$2=1,C623,0)</f>
        <v>0</v>
      </c>
      <c r="BD623" s="15">
        <f>IF(BD$2=1,D623,0)</f>
        <v>0</v>
      </c>
      <c r="BE623" s="15">
        <f>IF(BE$2=1,E623,0)</f>
        <v>0</v>
      </c>
      <c r="BF623" s="15">
        <f>IF(BF$2=1,F623,0)</f>
        <v>0</v>
      </c>
      <c r="BG623" s="15">
        <f>IF(BG$2=1,G623,0)</f>
        <v>0</v>
      </c>
      <c r="BH623" s="15">
        <f>IF(BH$2=1,H623,0)</f>
        <v>0</v>
      </c>
      <c r="BI623" s="15">
        <f>IF(BI$2=1,I623,0)</f>
        <v>12760.199999999997</v>
      </c>
      <c r="BJ623" s="15">
        <f>IF(BJ$2=1,J623,0)</f>
        <v>13347.12</v>
      </c>
      <c r="BK623" s="15">
        <f>IF(BK$2=1,K623,0)</f>
        <v>0</v>
      </c>
      <c r="BL623" s="15">
        <f>IF(BL$2=1,L623,0)</f>
        <v>0</v>
      </c>
      <c r="BM623" s="15">
        <f>IF(BM$2=1,M623,0)</f>
        <v>0</v>
      </c>
      <c r="BN623" s="15">
        <f>IF(BN$2=1,N623,0)</f>
        <v>0</v>
      </c>
      <c r="BO623" s="15">
        <f>IF(BO$2=1,O623,0)</f>
        <v>0</v>
      </c>
      <c r="BP623" s="15">
        <f>IF(BP$2=1,P623,0)</f>
        <v>0</v>
      </c>
      <c r="BQ623" s="15">
        <f>IF(BQ$2=1,Q623,0)</f>
        <v>17871</v>
      </c>
      <c r="BR623" s="15">
        <f>IF(BR$2=1,R623,0)</f>
        <v>17346.54</v>
      </c>
      <c r="BS623" s="15">
        <f>IF(BS$2=1,S623,0)</f>
        <v>16413.78</v>
      </c>
      <c r="BT623" s="15">
        <f>IF(BT$2=1,T623,0)</f>
        <v>15781.62</v>
      </c>
      <c r="BU623" s="15">
        <f>IF(BU$2=1,U623,0)</f>
        <v>15615.06</v>
      </c>
      <c r="BV623" s="15">
        <f>IF(BV$2=1,V623,0)</f>
        <v>14410.560000000003</v>
      </c>
      <c r="BW623" s="15">
        <f>IF(BW$2=1,W623,0)</f>
        <v>13271.76</v>
      </c>
      <c r="BX623" s="15">
        <f>IF(BX$2=1,X623,0)</f>
        <v>12646.439999999997</v>
      </c>
      <c r="BY623" s="15">
        <f>IF(BY$2=1,Y623,0)</f>
        <v>0</v>
      </c>
      <c r="BZ623" s="15">
        <f>IF(BZ$2=1,Z623,0)</f>
        <v>0</v>
      </c>
      <c r="CA623" s="15">
        <f>SUM(BC623:BZ623)</f>
        <v>149464.07999999999</v>
      </c>
      <c r="CB623" s="15" t="e">
        <f>SUMIFS('Total kWh'!C:C,'Total kWh'!#REF!,#REF!,'Total kWh'!B:B,B623)-CA623</f>
        <v>#REF!</v>
      </c>
      <c r="CD623" s="15">
        <f>IF(CD$2=1,C623,0)</f>
        <v>0</v>
      </c>
      <c r="CE623" s="15">
        <f>IF(CE$2=1,D623,0)</f>
        <v>0</v>
      </c>
      <c r="CF623" s="15">
        <f>IF(CF$2=1,E623,0)</f>
        <v>0</v>
      </c>
      <c r="CG623" s="15">
        <f>IF(CG$2=1,F623,0)</f>
        <v>0</v>
      </c>
      <c r="CH623" s="15">
        <f>IF(CH$2=1,G623,0)</f>
        <v>0</v>
      </c>
      <c r="CI623" s="15">
        <f>IF(CI$2=1,H623,0)</f>
        <v>0</v>
      </c>
      <c r="CJ623" s="15">
        <f>IF(CJ$2=1,I623,0)</f>
        <v>0</v>
      </c>
      <c r="CK623" s="15">
        <f>IF(CK$2=1,J623,0)</f>
        <v>0</v>
      </c>
      <c r="CL623" s="15">
        <f>IF(CL$2=1,K623,0)</f>
        <v>0</v>
      </c>
      <c r="CM623" s="15">
        <f>IF(CM$2=1,L623,0)</f>
        <v>0</v>
      </c>
      <c r="CN623" s="15">
        <f>IF(CN$2=1,M623,0)</f>
        <v>0</v>
      </c>
      <c r="CO623" s="15">
        <f>IF(CO$2=1,N623,0)</f>
        <v>0</v>
      </c>
      <c r="CP623" s="15">
        <f>IF(CP$2=1,O623,0)</f>
        <v>0</v>
      </c>
      <c r="CQ623" s="15">
        <f>IF(CQ$2=1,P623,0)</f>
        <v>0</v>
      </c>
      <c r="CR623" s="15">
        <f>IF(CR$2=1,Q623,0)</f>
        <v>17871</v>
      </c>
      <c r="CS623" s="15">
        <f>IF(CS$2=1,R623,0)</f>
        <v>17346.54</v>
      </c>
      <c r="CT623" s="15">
        <f>IF(CT$2=1,S623,0)</f>
        <v>16413.78</v>
      </c>
      <c r="CU623" s="15">
        <f>IF(CU$2=1,T623,0)</f>
        <v>15781.62</v>
      </c>
      <c r="CV623" s="15">
        <f>IF(CV$2=1,U623,0)</f>
        <v>15615.06</v>
      </c>
      <c r="CW623" s="15">
        <f>IF(CW$2=1,V623,0)</f>
        <v>14410.560000000003</v>
      </c>
      <c r="CX623" s="15">
        <f>IF(CX$2=1,W623,0)</f>
        <v>13271.76</v>
      </c>
      <c r="CY623" s="15">
        <f>IF(CY$2=1,X623,0)</f>
        <v>12646.439999999997</v>
      </c>
      <c r="CZ623" s="15">
        <f>IF(CZ$2=1,Y623,0)</f>
        <v>0</v>
      </c>
      <c r="DA623" s="15">
        <f>IF(DA$2=1,Z623,0)</f>
        <v>0</v>
      </c>
      <c r="DB623" s="15">
        <f>SUM(CD623:DA623)</f>
        <v>123356.76</v>
      </c>
      <c r="DC623" s="15" t="e">
        <f>SUMIFS('Total kWh'!C:C,'Total kWh'!#REF!,#REF!,'Total kWh'!B:B,B623)-DB623</f>
        <v>#REF!</v>
      </c>
    </row>
    <row r="624" spans="1:107" x14ac:dyDescent="0.3">
      <c r="A624" s="32" t="s">
        <v>76</v>
      </c>
      <c r="B624" s="33">
        <v>8</v>
      </c>
      <c r="C624" s="33">
        <v>22334.52</v>
      </c>
      <c r="D624" s="33">
        <v>22317.960000000003</v>
      </c>
      <c r="E624" s="33">
        <v>21907.919999999998</v>
      </c>
      <c r="F624" s="33">
        <v>21605.519999999997</v>
      </c>
      <c r="G624" s="33">
        <v>21494.040000000005</v>
      </c>
      <c r="H624" s="33">
        <v>20910.899999999998</v>
      </c>
      <c r="I624" s="33">
        <v>21986.040000000005</v>
      </c>
      <c r="J624" s="33">
        <v>22244.76</v>
      </c>
      <c r="K624" s="33">
        <v>23525.459999999995</v>
      </c>
      <c r="L624" s="33">
        <v>23817.96</v>
      </c>
      <c r="M624" s="33">
        <v>24479.34</v>
      </c>
      <c r="N624" s="33">
        <v>24775.26</v>
      </c>
      <c r="O624" s="33">
        <v>25492.079999999998</v>
      </c>
      <c r="P624" s="33">
        <v>25962.000000000004</v>
      </c>
      <c r="Q624" s="33">
        <v>26466.420000000006</v>
      </c>
      <c r="R624" s="33">
        <v>27104.880000000001</v>
      </c>
      <c r="S624" s="33">
        <v>27616.800000000003</v>
      </c>
      <c r="T624" s="33">
        <v>26900.640000000007</v>
      </c>
      <c r="U624" s="33">
        <v>26613.420000000002</v>
      </c>
      <c r="V624" s="33">
        <v>26009.82</v>
      </c>
      <c r="W624" s="33">
        <v>24633.059999999998</v>
      </c>
      <c r="X624" s="33">
        <v>23622.240000000002</v>
      </c>
      <c r="Y624" s="33">
        <v>23699.999999999996</v>
      </c>
      <c r="Z624" s="33">
        <v>23269.439999999999</v>
      </c>
      <c r="AB624" s="15">
        <f>IF(AB$2=1,C624,0)</f>
        <v>0</v>
      </c>
      <c r="AC624" s="15">
        <f>IF(AC$2=1,D624,0)</f>
        <v>0</v>
      </c>
      <c r="AD624" s="15">
        <f>IF(AD$2=1,E624,0)</f>
        <v>0</v>
      </c>
      <c r="AE624" s="15">
        <f>IF(AE$2=1,F624,0)</f>
        <v>0</v>
      </c>
      <c r="AF624" s="15">
        <f>IF(AF$2=1,G624,0)</f>
        <v>0</v>
      </c>
      <c r="AG624" s="15">
        <f>IF(AG$2=1,H624,0)</f>
        <v>0</v>
      </c>
      <c r="AH624" s="15">
        <f>IF(AH$2=1,I624,0)</f>
        <v>21986.040000000005</v>
      </c>
      <c r="AI624" s="15">
        <f>IF(AI$2=1,J624,0)</f>
        <v>22244.76</v>
      </c>
      <c r="AJ624" s="15">
        <f>IF(AJ$2=1,K624,0)</f>
        <v>23525.459999999995</v>
      </c>
      <c r="AK624" s="15">
        <f>IF(AK$2=1,L624,0)</f>
        <v>23817.96</v>
      </c>
      <c r="AL624" s="15">
        <f>IF(AL$2=1,M624,0)</f>
        <v>24479.34</v>
      </c>
      <c r="AM624" s="15">
        <f>IF(AM$2=1,N624,0)</f>
        <v>24775.26</v>
      </c>
      <c r="AN624" s="15">
        <f>IF(AN$2=1,O624,0)</f>
        <v>25492.079999999998</v>
      </c>
      <c r="AO624" s="15">
        <f>IF(AO$2=1,P624,0)</f>
        <v>25962.000000000004</v>
      </c>
      <c r="AP624" s="15">
        <f>IF(AP$2=1,Q624,0)</f>
        <v>26466.420000000006</v>
      </c>
      <c r="AQ624" s="15">
        <f>IF(AQ$2=1,R624,0)</f>
        <v>27104.880000000001</v>
      </c>
      <c r="AR624" s="15">
        <f>IF(AR$2=1,S624,0)</f>
        <v>27616.800000000003</v>
      </c>
      <c r="AS624" s="15">
        <f>IF(AS$2=1,T624,0)</f>
        <v>26900.640000000007</v>
      </c>
      <c r="AT624" s="15">
        <f>IF(AT$2=1,U624,0)</f>
        <v>26613.420000000002</v>
      </c>
      <c r="AU624" s="15">
        <f>IF(AU$2=1,V624,0)</f>
        <v>26009.82</v>
      </c>
      <c r="AV624" s="15">
        <f>IF(AV$2=1,W624,0)</f>
        <v>24633.059999999998</v>
      </c>
      <c r="AW624" s="15">
        <f>IF(AW$2=1,X624,0)</f>
        <v>23622.240000000002</v>
      </c>
      <c r="AX624" s="15">
        <f>IF(AX$2=1,Y624,0)</f>
        <v>0</v>
      </c>
      <c r="AY624" s="15">
        <f>IF(AY$2=1,Z624,0)</f>
        <v>0</v>
      </c>
      <c r="AZ624" s="15">
        <f>SUM(AB624:AY624)</f>
        <v>401250.18</v>
      </c>
      <c r="BA624" s="15" t="e">
        <f>SUMIFS('Total kWh'!C:C,'Total kWh'!#REF!,#REF!,'Total kWh'!B:B,B624)-AZ624</f>
        <v>#REF!</v>
      </c>
      <c r="BC624" s="15">
        <f>IF(BC$2=1,C624,0)</f>
        <v>0</v>
      </c>
      <c r="BD624" s="15">
        <f>IF(BD$2=1,D624,0)</f>
        <v>0</v>
      </c>
      <c r="BE624" s="15">
        <f>IF(BE$2=1,E624,0)</f>
        <v>0</v>
      </c>
      <c r="BF624" s="15">
        <f>IF(BF$2=1,F624,0)</f>
        <v>0</v>
      </c>
      <c r="BG624" s="15">
        <f>IF(BG$2=1,G624,0)</f>
        <v>0</v>
      </c>
      <c r="BH624" s="15">
        <f>IF(BH$2=1,H624,0)</f>
        <v>0</v>
      </c>
      <c r="BI624" s="15">
        <f>IF(BI$2=1,I624,0)</f>
        <v>21986.040000000005</v>
      </c>
      <c r="BJ624" s="15">
        <f>IF(BJ$2=1,J624,0)</f>
        <v>22244.76</v>
      </c>
      <c r="BK624" s="15">
        <f>IF(BK$2=1,K624,0)</f>
        <v>0</v>
      </c>
      <c r="BL624" s="15">
        <f>IF(BL$2=1,L624,0)</f>
        <v>0</v>
      </c>
      <c r="BM624" s="15">
        <f>IF(BM$2=1,M624,0)</f>
        <v>0</v>
      </c>
      <c r="BN624" s="15">
        <f>IF(BN$2=1,N624,0)</f>
        <v>0</v>
      </c>
      <c r="BO624" s="15">
        <f>IF(BO$2=1,O624,0)</f>
        <v>0</v>
      </c>
      <c r="BP624" s="15">
        <f>IF(BP$2=1,P624,0)</f>
        <v>0</v>
      </c>
      <c r="BQ624" s="15">
        <f>IF(BQ$2=1,Q624,0)</f>
        <v>26466.420000000006</v>
      </c>
      <c r="BR624" s="15">
        <f>IF(BR$2=1,R624,0)</f>
        <v>27104.880000000001</v>
      </c>
      <c r="BS624" s="15">
        <f>IF(BS$2=1,S624,0)</f>
        <v>27616.800000000003</v>
      </c>
      <c r="BT624" s="15">
        <f>IF(BT$2=1,T624,0)</f>
        <v>26900.640000000007</v>
      </c>
      <c r="BU624" s="15">
        <f>IF(BU$2=1,U624,0)</f>
        <v>26613.420000000002</v>
      </c>
      <c r="BV624" s="15">
        <f>IF(BV$2=1,V624,0)</f>
        <v>26009.82</v>
      </c>
      <c r="BW624" s="15">
        <f>IF(BW$2=1,W624,0)</f>
        <v>24633.059999999998</v>
      </c>
      <c r="BX624" s="15">
        <f>IF(BX$2=1,X624,0)</f>
        <v>23622.240000000002</v>
      </c>
      <c r="BY624" s="15">
        <f>IF(BY$2=1,Y624,0)</f>
        <v>0</v>
      </c>
      <c r="BZ624" s="15">
        <f>IF(BZ$2=1,Z624,0)</f>
        <v>0</v>
      </c>
      <c r="CA624" s="15">
        <f>SUM(BC624:BZ624)</f>
        <v>253198.08000000002</v>
      </c>
      <c r="CB624" s="15" t="e">
        <f>SUMIFS('Total kWh'!C:C,'Total kWh'!#REF!,#REF!,'Total kWh'!B:B,B624)-CA624</f>
        <v>#REF!</v>
      </c>
      <c r="CD624" s="15">
        <f>IF(CD$2=1,C624,0)</f>
        <v>0</v>
      </c>
      <c r="CE624" s="15">
        <f>IF(CE$2=1,D624,0)</f>
        <v>0</v>
      </c>
      <c r="CF624" s="15">
        <f>IF(CF$2=1,E624,0)</f>
        <v>0</v>
      </c>
      <c r="CG624" s="15">
        <f>IF(CG$2=1,F624,0)</f>
        <v>0</v>
      </c>
      <c r="CH624" s="15">
        <f>IF(CH$2=1,G624,0)</f>
        <v>0</v>
      </c>
      <c r="CI624" s="15">
        <f>IF(CI$2=1,H624,0)</f>
        <v>0</v>
      </c>
      <c r="CJ624" s="15">
        <f>IF(CJ$2=1,I624,0)</f>
        <v>0</v>
      </c>
      <c r="CK624" s="15">
        <f>IF(CK$2=1,J624,0)</f>
        <v>0</v>
      </c>
      <c r="CL624" s="15">
        <f>IF(CL$2=1,K624,0)</f>
        <v>0</v>
      </c>
      <c r="CM624" s="15">
        <f>IF(CM$2=1,L624,0)</f>
        <v>0</v>
      </c>
      <c r="CN624" s="15">
        <f>IF(CN$2=1,M624,0)</f>
        <v>0</v>
      </c>
      <c r="CO624" s="15">
        <f>IF(CO$2=1,N624,0)</f>
        <v>0</v>
      </c>
      <c r="CP624" s="15">
        <f>IF(CP$2=1,O624,0)</f>
        <v>0</v>
      </c>
      <c r="CQ624" s="15">
        <f>IF(CQ$2=1,P624,0)</f>
        <v>0</v>
      </c>
      <c r="CR624" s="15">
        <f>IF(CR$2=1,Q624,0)</f>
        <v>26466.420000000006</v>
      </c>
      <c r="CS624" s="15">
        <f>IF(CS$2=1,R624,0)</f>
        <v>27104.880000000001</v>
      </c>
      <c r="CT624" s="15">
        <f>IF(CT$2=1,S624,0)</f>
        <v>27616.800000000003</v>
      </c>
      <c r="CU624" s="15">
        <f>IF(CU$2=1,T624,0)</f>
        <v>26900.640000000007</v>
      </c>
      <c r="CV624" s="15">
        <f>IF(CV$2=1,U624,0)</f>
        <v>26613.420000000002</v>
      </c>
      <c r="CW624" s="15">
        <f>IF(CW$2=1,V624,0)</f>
        <v>26009.82</v>
      </c>
      <c r="CX624" s="15">
        <f>IF(CX$2=1,W624,0)</f>
        <v>24633.059999999998</v>
      </c>
      <c r="CY624" s="15">
        <f>IF(CY$2=1,X624,0)</f>
        <v>23622.240000000002</v>
      </c>
      <c r="CZ624" s="15">
        <f>IF(CZ$2=1,Y624,0)</f>
        <v>0</v>
      </c>
      <c r="DA624" s="15">
        <f>IF(DA$2=1,Z624,0)</f>
        <v>0</v>
      </c>
      <c r="DB624" s="15">
        <f>SUM(CD624:DA624)</f>
        <v>208967.28000000003</v>
      </c>
      <c r="DC624" s="15" t="e">
        <f>SUMIFS('Total kWh'!C:C,'Total kWh'!#REF!,#REF!,'Total kWh'!B:B,B624)-DB624</f>
        <v>#REF!</v>
      </c>
    </row>
    <row r="625" spans="1:107" x14ac:dyDescent="0.3">
      <c r="A625" s="32" t="s">
        <v>76</v>
      </c>
      <c r="B625" s="33">
        <v>9</v>
      </c>
      <c r="C625" s="33">
        <v>23318.520000000004</v>
      </c>
      <c r="D625" s="33">
        <v>23219.1</v>
      </c>
      <c r="E625" s="33">
        <v>22945.140000000007</v>
      </c>
      <c r="F625" s="33">
        <v>22671.78</v>
      </c>
      <c r="G625" s="33">
        <v>22440.42</v>
      </c>
      <c r="H625" s="33">
        <v>22389.780000000002</v>
      </c>
      <c r="I625" s="33">
        <v>22223.460000000006</v>
      </c>
      <c r="J625" s="33">
        <v>22488.120000000003</v>
      </c>
      <c r="K625" s="33">
        <v>22954.92</v>
      </c>
      <c r="L625" s="33">
        <v>23591.22</v>
      </c>
      <c r="M625" s="33">
        <v>23872.740000000005</v>
      </c>
      <c r="N625" s="33">
        <v>24424.68</v>
      </c>
      <c r="O625" s="33">
        <v>24317.520000000004</v>
      </c>
      <c r="P625" s="33">
        <v>24354.48</v>
      </c>
      <c r="Q625" s="33">
        <v>24797.64</v>
      </c>
      <c r="R625" s="33">
        <v>24925.920000000002</v>
      </c>
      <c r="S625" s="33">
        <v>25283.579999999998</v>
      </c>
      <c r="T625" s="33">
        <v>25122.420000000002</v>
      </c>
      <c r="U625" s="33">
        <v>25048.980000000007</v>
      </c>
      <c r="V625" s="33">
        <v>24692.579999999998</v>
      </c>
      <c r="W625" s="33">
        <v>24332.76</v>
      </c>
      <c r="X625" s="33">
        <v>24010.079999999994</v>
      </c>
      <c r="Y625" s="33">
        <v>23543.879999999997</v>
      </c>
      <c r="Z625" s="33">
        <v>23495.520000000004</v>
      </c>
      <c r="AB625" s="15">
        <f>IF(AB$2=1,C625,0)</f>
        <v>0</v>
      </c>
      <c r="AC625" s="15">
        <f>IF(AC$2=1,D625,0)</f>
        <v>0</v>
      </c>
      <c r="AD625" s="15">
        <f>IF(AD$2=1,E625,0)</f>
        <v>0</v>
      </c>
      <c r="AE625" s="15">
        <f>IF(AE$2=1,F625,0)</f>
        <v>0</v>
      </c>
      <c r="AF625" s="15">
        <f>IF(AF$2=1,G625,0)</f>
        <v>0</v>
      </c>
      <c r="AG625" s="15">
        <f>IF(AG$2=1,H625,0)</f>
        <v>0</v>
      </c>
      <c r="AH625" s="15">
        <f>IF(AH$2=1,I625,0)</f>
        <v>22223.460000000006</v>
      </c>
      <c r="AI625" s="15">
        <f>IF(AI$2=1,J625,0)</f>
        <v>22488.120000000003</v>
      </c>
      <c r="AJ625" s="15">
        <f>IF(AJ$2=1,K625,0)</f>
        <v>22954.92</v>
      </c>
      <c r="AK625" s="15">
        <f>IF(AK$2=1,L625,0)</f>
        <v>23591.22</v>
      </c>
      <c r="AL625" s="15">
        <f>IF(AL$2=1,M625,0)</f>
        <v>23872.740000000005</v>
      </c>
      <c r="AM625" s="15">
        <f>IF(AM$2=1,N625,0)</f>
        <v>24424.68</v>
      </c>
      <c r="AN625" s="15">
        <f>IF(AN$2=1,O625,0)</f>
        <v>24317.520000000004</v>
      </c>
      <c r="AO625" s="15">
        <f>IF(AO$2=1,P625,0)</f>
        <v>24354.48</v>
      </c>
      <c r="AP625" s="15">
        <f>IF(AP$2=1,Q625,0)</f>
        <v>24797.64</v>
      </c>
      <c r="AQ625" s="15">
        <f>IF(AQ$2=1,R625,0)</f>
        <v>24925.920000000002</v>
      </c>
      <c r="AR625" s="15">
        <f>IF(AR$2=1,S625,0)</f>
        <v>25283.579999999998</v>
      </c>
      <c r="AS625" s="15">
        <f>IF(AS$2=1,T625,0)</f>
        <v>25122.420000000002</v>
      </c>
      <c r="AT625" s="15">
        <f>IF(AT$2=1,U625,0)</f>
        <v>25048.980000000007</v>
      </c>
      <c r="AU625" s="15">
        <f>IF(AU$2=1,V625,0)</f>
        <v>24692.579999999998</v>
      </c>
      <c r="AV625" s="15">
        <f>IF(AV$2=1,W625,0)</f>
        <v>24332.76</v>
      </c>
      <c r="AW625" s="15">
        <f>IF(AW$2=1,X625,0)</f>
        <v>24010.079999999994</v>
      </c>
      <c r="AX625" s="15">
        <f>IF(AX$2=1,Y625,0)</f>
        <v>0</v>
      </c>
      <c r="AY625" s="15">
        <f>IF(AY$2=1,Z625,0)</f>
        <v>0</v>
      </c>
      <c r="AZ625" s="15">
        <f>SUM(AB625:AY625)</f>
        <v>386441.10000000003</v>
      </c>
      <c r="BA625" s="15" t="e">
        <f>SUMIFS('Total kWh'!C:C,'Total kWh'!#REF!,#REF!,'Total kWh'!B:B,B625)-AZ625</f>
        <v>#REF!</v>
      </c>
      <c r="BC625" s="15">
        <f>IF(BC$2=1,C625,0)</f>
        <v>0</v>
      </c>
      <c r="BD625" s="15">
        <f>IF(BD$2=1,D625,0)</f>
        <v>0</v>
      </c>
      <c r="BE625" s="15">
        <f>IF(BE$2=1,E625,0)</f>
        <v>0</v>
      </c>
      <c r="BF625" s="15">
        <f>IF(BF$2=1,F625,0)</f>
        <v>0</v>
      </c>
      <c r="BG625" s="15">
        <f>IF(BG$2=1,G625,0)</f>
        <v>0</v>
      </c>
      <c r="BH625" s="15">
        <f>IF(BH$2=1,H625,0)</f>
        <v>0</v>
      </c>
      <c r="BI625" s="15">
        <f>IF(BI$2=1,I625,0)</f>
        <v>22223.460000000006</v>
      </c>
      <c r="BJ625" s="15">
        <f>IF(BJ$2=1,J625,0)</f>
        <v>22488.120000000003</v>
      </c>
      <c r="BK625" s="15">
        <f>IF(BK$2=1,K625,0)</f>
        <v>0</v>
      </c>
      <c r="BL625" s="15">
        <f>IF(BL$2=1,L625,0)</f>
        <v>0</v>
      </c>
      <c r="BM625" s="15">
        <f>IF(BM$2=1,M625,0)</f>
        <v>0</v>
      </c>
      <c r="BN625" s="15">
        <f>IF(BN$2=1,N625,0)</f>
        <v>0</v>
      </c>
      <c r="BO625" s="15">
        <f>IF(BO$2=1,O625,0)</f>
        <v>0</v>
      </c>
      <c r="BP625" s="15">
        <f>IF(BP$2=1,P625,0)</f>
        <v>0</v>
      </c>
      <c r="BQ625" s="15">
        <f>IF(BQ$2=1,Q625,0)</f>
        <v>24797.64</v>
      </c>
      <c r="BR625" s="15">
        <f>IF(BR$2=1,R625,0)</f>
        <v>24925.920000000002</v>
      </c>
      <c r="BS625" s="15">
        <f>IF(BS$2=1,S625,0)</f>
        <v>25283.579999999998</v>
      </c>
      <c r="BT625" s="15">
        <f>IF(BT$2=1,T625,0)</f>
        <v>25122.420000000002</v>
      </c>
      <c r="BU625" s="15">
        <f>IF(BU$2=1,U625,0)</f>
        <v>25048.980000000007</v>
      </c>
      <c r="BV625" s="15">
        <f>IF(BV$2=1,V625,0)</f>
        <v>24692.579999999998</v>
      </c>
      <c r="BW625" s="15">
        <f>IF(BW$2=1,W625,0)</f>
        <v>24332.76</v>
      </c>
      <c r="BX625" s="15">
        <f>IF(BX$2=1,X625,0)</f>
        <v>24010.079999999994</v>
      </c>
      <c r="BY625" s="15">
        <f>IF(BY$2=1,Y625,0)</f>
        <v>0</v>
      </c>
      <c r="BZ625" s="15">
        <f>IF(BZ$2=1,Z625,0)</f>
        <v>0</v>
      </c>
      <c r="CA625" s="15">
        <f>SUM(BC625:BZ625)</f>
        <v>242925.54</v>
      </c>
      <c r="CB625" s="15" t="e">
        <f>SUMIFS('Total kWh'!C:C,'Total kWh'!#REF!,#REF!,'Total kWh'!B:B,B625)-CA625</f>
        <v>#REF!</v>
      </c>
      <c r="CD625" s="15">
        <f>IF(CD$2=1,C625,0)</f>
        <v>0</v>
      </c>
      <c r="CE625" s="15">
        <f>IF(CE$2=1,D625,0)</f>
        <v>0</v>
      </c>
      <c r="CF625" s="15">
        <f>IF(CF$2=1,E625,0)</f>
        <v>0</v>
      </c>
      <c r="CG625" s="15">
        <f>IF(CG$2=1,F625,0)</f>
        <v>0</v>
      </c>
      <c r="CH625" s="15">
        <f>IF(CH$2=1,G625,0)</f>
        <v>0</v>
      </c>
      <c r="CI625" s="15">
        <f>IF(CI$2=1,H625,0)</f>
        <v>0</v>
      </c>
      <c r="CJ625" s="15">
        <f>IF(CJ$2=1,I625,0)</f>
        <v>0</v>
      </c>
      <c r="CK625" s="15">
        <f>IF(CK$2=1,J625,0)</f>
        <v>0</v>
      </c>
      <c r="CL625" s="15">
        <f>IF(CL$2=1,K625,0)</f>
        <v>0</v>
      </c>
      <c r="CM625" s="15">
        <f>IF(CM$2=1,L625,0)</f>
        <v>0</v>
      </c>
      <c r="CN625" s="15">
        <f>IF(CN$2=1,M625,0)</f>
        <v>0</v>
      </c>
      <c r="CO625" s="15">
        <f>IF(CO$2=1,N625,0)</f>
        <v>0</v>
      </c>
      <c r="CP625" s="15">
        <f>IF(CP$2=1,O625,0)</f>
        <v>0</v>
      </c>
      <c r="CQ625" s="15">
        <f>IF(CQ$2=1,P625,0)</f>
        <v>0</v>
      </c>
      <c r="CR625" s="15">
        <f>IF(CR$2=1,Q625,0)</f>
        <v>24797.64</v>
      </c>
      <c r="CS625" s="15">
        <f>IF(CS$2=1,R625,0)</f>
        <v>24925.920000000002</v>
      </c>
      <c r="CT625" s="15">
        <f>IF(CT$2=1,S625,0)</f>
        <v>25283.579999999998</v>
      </c>
      <c r="CU625" s="15">
        <f>IF(CU$2=1,T625,0)</f>
        <v>25122.420000000002</v>
      </c>
      <c r="CV625" s="15">
        <f>IF(CV$2=1,U625,0)</f>
        <v>25048.980000000007</v>
      </c>
      <c r="CW625" s="15">
        <f>IF(CW$2=1,V625,0)</f>
        <v>24692.579999999998</v>
      </c>
      <c r="CX625" s="15">
        <f>IF(CX$2=1,W625,0)</f>
        <v>24332.76</v>
      </c>
      <c r="CY625" s="15">
        <f>IF(CY$2=1,X625,0)</f>
        <v>24010.079999999994</v>
      </c>
      <c r="CZ625" s="15">
        <f>IF(CZ$2=1,Y625,0)</f>
        <v>0</v>
      </c>
      <c r="DA625" s="15">
        <f>IF(DA$2=1,Z625,0)</f>
        <v>0</v>
      </c>
      <c r="DB625" s="15">
        <f>SUM(CD625:DA625)</f>
        <v>198213.96</v>
      </c>
      <c r="DC625" s="15" t="e">
        <f>SUMIFS('Total kWh'!C:C,'Total kWh'!#REF!,#REF!,'Total kWh'!B:B,B625)-DB625</f>
        <v>#REF!</v>
      </c>
    </row>
    <row r="626" spans="1:107" x14ac:dyDescent="0.3">
      <c r="A626" s="32" t="s">
        <v>76</v>
      </c>
      <c r="B626" s="33">
        <v>10</v>
      </c>
      <c r="C626" s="33">
        <v>25509.84</v>
      </c>
      <c r="D626" s="33">
        <v>25025.31</v>
      </c>
      <c r="E626" s="33">
        <v>24795.959999999995</v>
      </c>
      <c r="F626" s="33">
        <v>24682.92</v>
      </c>
      <c r="G626" s="33">
        <v>24679.200000000004</v>
      </c>
      <c r="H626" s="33">
        <v>24533.4</v>
      </c>
      <c r="I626" s="33">
        <v>24631.980000000007</v>
      </c>
      <c r="J626" s="33">
        <v>24569.940000000002</v>
      </c>
      <c r="K626" s="33">
        <v>24655.68</v>
      </c>
      <c r="L626" s="33">
        <v>25146.18</v>
      </c>
      <c r="M626" s="33">
        <v>25413.360000000001</v>
      </c>
      <c r="N626" s="33">
        <v>25659.72</v>
      </c>
      <c r="O626" s="33">
        <v>25745.519999999993</v>
      </c>
      <c r="P626" s="33">
        <v>26139.660000000003</v>
      </c>
      <c r="Q626" s="33">
        <v>26666.759999999995</v>
      </c>
      <c r="R626" s="33">
        <v>26752.740000000005</v>
      </c>
      <c r="S626" s="33">
        <v>26774.100000000002</v>
      </c>
      <c r="T626" s="33">
        <v>26800.020000000008</v>
      </c>
      <c r="U626" s="33">
        <v>26388.600000000006</v>
      </c>
      <c r="V626" s="33">
        <v>26031.359999999997</v>
      </c>
      <c r="W626" s="33">
        <v>26031.180000000008</v>
      </c>
      <c r="X626" s="33">
        <v>25929.53999999999</v>
      </c>
      <c r="Y626" s="33">
        <v>25512.48000000001</v>
      </c>
      <c r="Z626" s="33">
        <v>25473.78</v>
      </c>
      <c r="AB626" s="15">
        <f>IF(AB$2=1,C626,0)</f>
        <v>0</v>
      </c>
      <c r="AC626" s="15">
        <f>IF(AC$2=1,D626,0)</f>
        <v>0</v>
      </c>
      <c r="AD626" s="15">
        <f>IF(AD$2=1,E626,0)</f>
        <v>0</v>
      </c>
      <c r="AE626" s="15">
        <f>IF(AE$2=1,F626,0)</f>
        <v>0</v>
      </c>
      <c r="AF626" s="15">
        <f>IF(AF$2=1,G626,0)</f>
        <v>0</v>
      </c>
      <c r="AG626" s="15">
        <f>IF(AG$2=1,H626,0)</f>
        <v>0</v>
      </c>
      <c r="AH626" s="15">
        <f>IF(AH$2=1,I626,0)</f>
        <v>24631.980000000007</v>
      </c>
      <c r="AI626" s="15">
        <f>IF(AI$2=1,J626,0)</f>
        <v>24569.940000000002</v>
      </c>
      <c r="AJ626" s="15">
        <f>IF(AJ$2=1,K626,0)</f>
        <v>24655.68</v>
      </c>
      <c r="AK626" s="15">
        <f>IF(AK$2=1,L626,0)</f>
        <v>25146.18</v>
      </c>
      <c r="AL626" s="15">
        <f>IF(AL$2=1,M626,0)</f>
        <v>25413.360000000001</v>
      </c>
      <c r="AM626" s="15">
        <f>IF(AM$2=1,N626,0)</f>
        <v>25659.72</v>
      </c>
      <c r="AN626" s="15">
        <f>IF(AN$2=1,O626,0)</f>
        <v>25745.519999999993</v>
      </c>
      <c r="AO626" s="15">
        <f>IF(AO$2=1,P626,0)</f>
        <v>26139.660000000003</v>
      </c>
      <c r="AP626" s="15">
        <f>IF(AP$2=1,Q626,0)</f>
        <v>26666.759999999995</v>
      </c>
      <c r="AQ626" s="15">
        <f>IF(AQ$2=1,R626,0)</f>
        <v>26752.740000000005</v>
      </c>
      <c r="AR626" s="15">
        <f>IF(AR$2=1,S626,0)</f>
        <v>26774.100000000002</v>
      </c>
      <c r="AS626" s="15">
        <f>IF(AS$2=1,T626,0)</f>
        <v>26800.020000000008</v>
      </c>
      <c r="AT626" s="15">
        <f>IF(AT$2=1,U626,0)</f>
        <v>26388.600000000006</v>
      </c>
      <c r="AU626" s="15">
        <f>IF(AU$2=1,V626,0)</f>
        <v>26031.359999999997</v>
      </c>
      <c r="AV626" s="15">
        <f>IF(AV$2=1,W626,0)</f>
        <v>26031.180000000008</v>
      </c>
      <c r="AW626" s="15">
        <f>IF(AW$2=1,X626,0)</f>
        <v>25929.53999999999</v>
      </c>
      <c r="AX626" s="15">
        <f>IF(AX$2=1,Y626,0)</f>
        <v>0</v>
      </c>
      <c r="AY626" s="15">
        <f>IF(AY$2=1,Z626,0)</f>
        <v>0</v>
      </c>
      <c r="AZ626" s="15">
        <f>SUM(AB626:AY626)</f>
        <v>413336.33999999997</v>
      </c>
      <c r="BA626" s="15" t="e">
        <f>SUMIFS('Total kWh'!C:C,'Total kWh'!#REF!,#REF!,'Total kWh'!B:B,B626)-AZ626</f>
        <v>#REF!</v>
      </c>
      <c r="BC626" s="15">
        <f>IF(BC$2=1,C626,0)</f>
        <v>0</v>
      </c>
      <c r="BD626" s="15">
        <f>IF(BD$2=1,D626,0)</f>
        <v>0</v>
      </c>
      <c r="BE626" s="15">
        <f>IF(BE$2=1,E626,0)</f>
        <v>0</v>
      </c>
      <c r="BF626" s="15">
        <f>IF(BF$2=1,F626,0)</f>
        <v>0</v>
      </c>
      <c r="BG626" s="15">
        <f>IF(BG$2=1,G626,0)</f>
        <v>0</v>
      </c>
      <c r="BH626" s="15">
        <f>IF(BH$2=1,H626,0)</f>
        <v>0</v>
      </c>
      <c r="BI626" s="15">
        <f>IF(BI$2=1,I626,0)</f>
        <v>24631.980000000007</v>
      </c>
      <c r="BJ626" s="15">
        <f>IF(BJ$2=1,J626,0)</f>
        <v>24569.940000000002</v>
      </c>
      <c r="BK626" s="15">
        <f>IF(BK$2=1,K626,0)</f>
        <v>0</v>
      </c>
      <c r="BL626" s="15">
        <f>IF(BL$2=1,L626,0)</f>
        <v>0</v>
      </c>
      <c r="BM626" s="15">
        <f>IF(BM$2=1,M626,0)</f>
        <v>0</v>
      </c>
      <c r="BN626" s="15">
        <f>IF(BN$2=1,N626,0)</f>
        <v>0</v>
      </c>
      <c r="BO626" s="15">
        <f>IF(BO$2=1,O626,0)</f>
        <v>0</v>
      </c>
      <c r="BP626" s="15">
        <f>IF(BP$2=1,P626,0)</f>
        <v>0</v>
      </c>
      <c r="BQ626" s="15">
        <f>IF(BQ$2=1,Q626,0)</f>
        <v>26666.759999999995</v>
      </c>
      <c r="BR626" s="15">
        <f>IF(BR$2=1,R626,0)</f>
        <v>26752.740000000005</v>
      </c>
      <c r="BS626" s="15">
        <f>IF(BS$2=1,S626,0)</f>
        <v>26774.100000000002</v>
      </c>
      <c r="BT626" s="15">
        <f>IF(BT$2=1,T626,0)</f>
        <v>26800.020000000008</v>
      </c>
      <c r="BU626" s="15">
        <f>IF(BU$2=1,U626,0)</f>
        <v>26388.600000000006</v>
      </c>
      <c r="BV626" s="15">
        <f>IF(BV$2=1,V626,0)</f>
        <v>26031.359999999997</v>
      </c>
      <c r="BW626" s="15">
        <f>IF(BW$2=1,W626,0)</f>
        <v>26031.180000000008</v>
      </c>
      <c r="BX626" s="15">
        <f>IF(BX$2=1,X626,0)</f>
        <v>25929.53999999999</v>
      </c>
      <c r="BY626" s="15">
        <f>IF(BY$2=1,Y626,0)</f>
        <v>0</v>
      </c>
      <c r="BZ626" s="15">
        <f>IF(BZ$2=1,Z626,0)</f>
        <v>0</v>
      </c>
      <c r="CA626" s="15">
        <f>SUM(BC626:BZ626)</f>
        <v>260576.22000000003</v>
      </c>
      <c r="CB626" s="15" t="e">
        <f>SUMIFS('Total kWh'!C:C,'Total kWh'!#REF!,#REF!,'Total kWh'!B:B,B626)-CA626</f>
        <v>#REF!</v>
      </c>
      <c r="CD626" s="15">
        <f>IF(CD$2=1,C626,0)</f>
        <v>0</v>
      </c>
      <c r="CE626" s="15">
        <f>IF(CE$2=1,D626,0)</f>
        <v>0</v>
      </c>
      <c r="CF626" s="15">
        <f>IF(CF$2=1,E626,0)</f>
        <v>0</v>
      </c>
      <c r="CG626" s="15">
        <f>IF(CG$2=1,F626,0)</f>
        <v>0</v>
      </c>
      <c r="CH626" s="15">
        <f>IF(CH$2=1,G626,0)</f>
        <v>0</v>
      </c>
      <c r="CI626" s="15">
        <f>IF(CI$2=1,H626,0)</f>
        <v>0</v>
      </c>
      <c r="CJ626" s="15">
        <f>IF(CJ$2=1,I626,0)</f>
        <v>0</v>
      </c>
      <c r="CK626" s="15">
        <f>IF(CK$2=1,J626,0)</f>
        <v>0</v>
      </c>
      <c r="CL626" s="15">
        <f>IF(CL$2=1,K626,0)</f>
        <v>0</v>
      </c>
      <c r="CM626" s="15">
        <f>IF(CM$2=1,L626,0)</f>
        <v>0</v>
      </c>
      <c r="CN626" s="15">
        <f>IF(CN$2=1,M626,0)</f>
        <v>0</v>
      </c>
      <c r="CO626" s="15">
        <f>IF(CO$2=1,N626,0)</f>
        <v>0</v>
      </c>
      <c r="CP626" s="15">
        <f>IF(CP$2=1,O626,0)</f>
        <v>0</v>
      </c>
      <c r="CQ626" s="15">
        <f>IF(CQ$2=1,P626,0)</f>
        <v>0</v>
      </c>
      <c r="CR626" s="15">
        <f>IF(CR$2=1,Q626,0)</f>
        <v>26666.759999999995</v>
      </c>
      <c r="CS626" s="15">
        <f>IF(CS$2=1,R626,0)</f>
        <v>26752.740000000005</v>
      </c>
      <c r="CT626" s="15">
        <f>IF(CT$2=1,S626,0)</f>
        <v>26774.100000000002</v>
      </c>
      <c r="CU626" s="15">
        <f>IF(CU$2=1,T626,0)</f>
        <v>26800.020000000008</v>
      </c>
      <c r="CV626" s="15">
        <f>IF(CV$2=1,U626,0)</f>
        <v>26388.600000000006</v>
      </c>
      <c r="CW626" s="15">
        <f>IF(CW$2=1,V626,0)</f>
        <v>26031.359999999997</v>
      </c>
      <c r="CX626" s="15">
        <f>IF(CX$2=1,W626,0)</f>
        <v>26031.180000000008</v>
      </c>
      <c r="CY626" s="15">
        <f>IF(CY$2=1,X626,0)</f>
        <v>25929.53999999999</v>
      </c>
      <c r="CZ626" s="15">
        <f>IF(CZ$2=1,Y626,0)</f>
        <v>0</v>
      </c>
      <c r="DA626" s="15">
        <f>IF(DA$2=1,Z626,0)</f>
        <v>0</v>
      </c>
      <c r="DB626" s="15">
        <f>SUM(CD626:DA626)</f>
        <v>211374.3</v>
      </c>
      <c r="DC626" s="15" t="e">
        <f>SUMIFS('Total kWh'!C:C,'Total kWh'!#REF!,#REF!,'Total kWh'!B:B,B626)-DB626</f>
        <v>#REF!</v>
      </c>
    </row>
    <row r="627" spans="1:107" x14ac:dyDescent="0.3">
      <c r="A627" s="32" t="s">
        <v>76</v>
      </c>
      <c r="B627" s="33">
        <v>11</v>
      </c>
      <c r="C627" s="33">
        <v>15612.48</v>
      </c>
      <c r="D627" s="33">
        <v>15224.279999999997</v>
      </c>
      <c r="E627" s="33">
        <v>15265.920000000004</v>
      </c>
      <c r="F627" s="33">
        <v>15313.86</v>
      </c>
      <c r="G627" s="33">
        <v>15010.619999999999</v>
      </c>
      <c r="H627" s="33">
        <v>14966.58</v>
      </c>
      <c r="I627" s="33">
        <v>15063.3</v>
      </c>
      <c r="J627" s="33">
        <v>14744.460000000001</v>
      </c>
      <c r="K627" s="33">
        <v>14869.980000000003</v>
      </c>
      <c r="L627" s="33">
        <v>15379.980000000003</v>
      </c>
      <c r="M627" s="33">
        <v>15194.160000000002</v>
      </c>
      <c r="N627" s="33">
        <v>14985.18</v>
      </c>
      <c r="O627" s="33">
        <v>15558.119999999997</v>
      </c>
      <c r="P627" s="33">
        <v>15139.08</v>
      </c>
      <c r="Q627" s="33">
        <v>15360.120000000003</v>
      </c>
      <c r="R627" s="33">
        <v>15615.900000000001</v>
      </c>
      <c r="S627" s="33">
        <v>15385.560000000001</v>
      </c>
      <c r="T627" s="33">
        <v>15389.64</v>
      </c>
      <c r="U627" s="33">
        <v>15605.580000000002</v>
      </c>
      <c r="V627" s="33">
        <v>15261.96</v>
      </c>
      <c r="W627" s="33">
        <v>15260.699999999997</v>
      </c>
      <c r="X627" s="33">
        <v>15544.86</v>
      </c>
      <c r="Y627" s="33">
        <v>15056.039999999999</v>
      </c>
      <c r="Z627" s="33">
        <v>15128.819999999998</v>
      </c>
      <c r="AB627" s="15">
        <f>IF(AB$2=1,C627,0)</f>
        <v>0</v>
      </c>
      <c r="AC627" s="15">
        <f>IF(AC$2=1,D627,0)</f>
        <v>0</v>
      </c>
      <c r="AD627" s="15">
        <f>IF(AD$2=1,E627,0)</f>
        <v>0</v>
      </c>
      <c r="AE627" s="15">
        <f>IF(AE$2=1,F627,0)</f>
        <v>0</v>
      </c>
      <c r="AF627" s="15">
        <f>IF(AF$2=1,G627,0)</f>
        <v>0</v>
      </c>
      <c r="AG627" s="15">
        <f>IF(AG$2=1,H627,0)</f>
        <v>0</v>
      </c>
      <c r="AH627" s="15">
        <f>IF(AH$2=1,I627,0)</f>
        <v>15063.3</v>
      </c>
      <c r="AI627" s="15">
        <f>IF(AI$2=1,J627,0)</f>
        <v>14744.460000000001</v>
      </c>
      <c r="AJ627" s="15">
        <f>IF(AJ$2=1,K627,0)</f>
        <v>14869.980000000003</v>
      </c>
      <c r="AK627" s="15">
        <f>IF(AK$2=1,L627,0)</f>
        <v>15379.980000000003</v>
      </c>
      <c r="AL627" s="15">
        <f>IF(AL$2=1,M627,0)</f>
        <v>15194.160000000002</v>
      </c>
      <c r="AM627" s="15">
        <f>IF(AM$2=1,N627,0)</f>
        <v>14985.18</v>
      </c>
      <c r="AN627" s="15">
        <f>IF(AN$2=1,O627,0)</f>
        <v>15558.119999999997</v>
      </c>
      <c r="AO627" s="15">
        <f>IF(AO$2=1,P627,0)</f>
        <v>15139.08</v>
      </c>
      <c r="AP627" s="15">
        <f>IF(AP$2=1,Q627,0)</f>
        <v>15360.120000000003</v>
      </c>
      <c r="AQ627" s="15">
        <f>IF(AQ$2=1,R627,0)</f>
        <v>15615.900000000001</v>
      </c>
      <c r="AR627" s="15">
        <f>IF(AR$2=1,S627,0)</f>
        <v>15385.560000000001</v>
      </c>
      <c r="AS627" s="15">
        <f>IF(AS$2=1,T627,0)</f>
        <v>15389.64</v>
      </c>
      <c r="AT627" s="15">
        <f>IF(AT$2=1,U627,0)</f>
        <v>15605.580000000002</v>
      </c>
      <c r="AU627" s="15">
        <f>IF(AU$2=1,V627,0)</f>
        <v>15261.96</v>
      </c>
      <c r="AV627" s="15">
        <f>IF(AV$2=1,W627,0)</f>
        <v>15260.699999999997</v>
      </c>
      <c r="AW627" s="15">
        <f>IF(AW$2=1,X627,0)</f>
        <v>15544.86</v>
      </c>
      <c r="AX627" s="15">
        <f>IF(AX$2=1,Y627,0)</f>
        <v>0</v>
      </c>
      <c r="AY627" s="15">
        <f>IF(AY$2=1,Z627,0)</f>
        <v>0</v>
      </c>
      <c r="AZ627" s="15">
        <f>SUM(AB627:AY627)</f>
        <v>244358.57999999996</v>
      </c>
      <c r="BA627" s="15" t="e">
        <f>SUMIFS('Total kWh'!C:C,'Total kWh'!#REF!,#REF!,'Total kWh'!B:B,B627)-AZ627</f>
        <v>#REF!</v>
      </c>
      <c r="BC627" s="15">
        <f>IF(BC$2=1,C627,0)</f>
        <v>0</v>
      </c>
      <c r="BD627" s="15">
        <f>IF(BD$2=1,D627,0)</f>
        <v>0</v>
      </c>
      <c r="BE627" s="15">
        <f>IF(BE$2=1,E627,0)</f>
        <v>0</v>
      </c>
      <c r="BF627" s="15">
        <f>IF(BF$2=1,F627,0)</f>
        <v>0</v>
      </c>
      <c r="BG627" s="15">
        <f>IF(BG$2=1,G627,0)</f>
        <v>0</v>
      </c>
      <c r="BH627" s="15">
        <f>IF(BH$2=1,H627,0)</f>
        <v>0</v>
      </c>
      <c r="BI627" s="15">
        <f>IF(BI$2=1,I627,0)</f>
        <v>15063.3</v>
      </c>
      <c r="BJ627" s="15">
        <f>IF(BJ$2=1,J627,0)</f>
        <v>14744.460000000001</v>
      </c>
      <c r="BK627" s="15">
        <f>IF(BK$2=1,K627,0)</f>
        <v>0</v>
      </c>
      <c r="BL627" s="15">
        <f>IF(BL$2=1,L627,0)</f>
        <v>0</v>
      </c>
      <c r="BM627" s="15">
        <f>IF(BM$2=1,M627,0)</f>
        <v>0</v>
      </c>
      <c r="BN627" s="15">
        <f>IF(BN$2=1,N627,0)</f>
        <v>0</v>
      </c>
      <c r="BO627" s="15">
        <f>IF(BO$2=1,O627,0)</f>
        <v>0</v>
      </c>
      <c r="BP627" s="15">
        <f>IF(BP$2=1,P627,0)</f>
        <v>0</v>
      </c>
      <c r="BQ627" s="15">
        <f>IF(BQ$2=1,Q627,0)</f>
        <v>15360.120000000003</v>
      </c>
      <c r="BR627" s="15">
        <f>IF(BR$2=1,R627,0)</f>
        <v>15615.900000000001</v>
      </c>
      <c r="BS627" s="15">
        <f>IF(BS$2=1,S627,0)</f>
        <v>15385.560000000001</v>
      </c>
      <c r="BT627" s="15">
        <f>IF(BT$2=1,T627,0)</f>
        <v>15389.64</v>
      </c>
      <c r="BU627" s="15">
        <f>IF(BU$2=1,U627,0)</f>
        <v>15605.580000000002</v>
      </c>
      <c r="BV627" s="15">
        <f>IF(BV$2=1,V627,0)</f>
        <v>15261.96</v>
      </c>
      <c r="BW627" s="15">
        <f>IF(BW$2=1,W627,0)</f>
        <v>15260.699999999997</v>
      </c>
      <c r="BX627" s="15">
        <f>IF(BX$2=1,X627,0)</f>
        <v>15544.86</v>
      </c>
      <c r="BY627" s="15">
        <f>IF(BY$2=1,Y627,0)</f>
        <v>0</v>
      </c>
      <c r="BZ627" s="15">
        <f>IF(BZ$2=1,Z627,0)</f>
        <v>0</v>
      </c>
      <c r="CA627" s="15">
        <f>SUM(BC627:BZ627)</f>
        <v>153232.08000000002</v>
      </c>
      <c r="CB627" s="15" t="e">
        <f>SUMIFS('Total kWh'!C:C,'Total kWh'!#REF!,#REF!,'Total kWh'!B:B,B627)-CA627</f>
        <v>#REF!</v>
      </c>
      <c r="CD627" s="15">
        <f>IF(CD$2=1,C627,0)</f>
        <v>0</v>
      </c>
      <c r="CE627" s="15">
        <f>IF(CE$2=1,D627,0)</f>
        <v>0</v>
      </c>
      <c r="CF627" s="15">
        <f>IF(CF$2=1,E627,0)</f>
        <v>0</v>
      </c>
      <c r="CG627" s="15">
        <f>IF(CG$2=1,F627,0)</f>
        <v>0</v>
      </c>
      <c r="CH627" s="15">
        <f>IF(CH$2=1,G627,0)</f>
        <v>0</v>
      </c>
      <c r="CI627" s="15">
        <f>IF(CI$2=1,H627,0)</f>
        <v>0</v>
      </c>
      <c r="CJ627" s="15">
        <f>IF(CJ$2=1,I627,0)</f>
        <v>0</v>
      </c>
      <c r="CK627" s="15">
        <f>IF(CK$2=1,J627,0)</f>
        <v>0</v>
      </c>
      <c r="CL627" s="15">
        <f>IF(CL$2=1,K627,0)</f>
        <v>0</v>
      </c>
      <c r="CM627" s="15">
        <f>IF(CM$2=1,L627,0)</f>
        <v>0</v>
      </c>
      <c r="CN627" s="15">
        <f>IF(CN$2=1,M627,0)</f>
        <v>0</v>
      </c>
      <c r="CO627" s="15">
        <f>IF(CO$2=1,N627,0)</f>
        <v>0</v>
      </c>
      <c r="CP627" s="15">
        <f>IF(CP$2=1,O627,0)</f>
        <v>0</v>
      </c>
      <c r="CQ627" s="15">
        <f>IF(CQ$2=1,P627,0)</f>
        <v>0</v>
      </c>
      <c r="CR627" s="15">
        <f>IF(CR$2=1,Q627,0)</f>
        <v>15360.120000000003</v>
      </c>
      <c r="CS627" s="15">
        <f>IF(CS$2=1,R627,0)</f>
        <v>15615.900000000001</v>
      </c>
      <c r="CT627" s="15">
        <f>IF(CT$2=1,S627,0)</f>
        <v>15385.560000000001</v>
      </c>
      <c r="CU627" s="15">
        <f>IF(CU$2=1,T627,0)</f>
        <v>15389.64</v>
      </c>
      <c r="CV627" s="15">
        <f>IF(CV$2=1,U627,0)</f>
        <v>15605.580000000002</v>
      </c>
      <c r="CW627" s="15">
        <f>IF(CW$2=1,V627,0)</f>
        <v>15261.96</v>
      </c>
      <c r="CX627" s="15">
        <f>IF(CX$2=1,W627,0)</f>
        <v>15260.699999999997</v>
      </c>
      <c r="CY627" s="15">
        <f>IF(CY$2=1,X627,0)</f>
        <v>15544.86</v>
      </c>
      <c r="CZ627" s="15">
        <f>IF(CZ$2=1,Y627,0)</f>
        <v>0</v>
      </c>
      <c r="DA627" s="15">
        <f>IF(DA$2=1,Z627,0)</f>
        <v>0</v>
      </c>
      <c r="DB627" s="15">
        <f>SUM(CD627:DA627)</f>
        <v>123424.32000000001</v>
      </c>
      <c r="DC627" s="15" t="e">
        <f>SUMIFS('Total kWh'!C:C,'Total kWh'!#REF!,#REF!,'Total kWh'!B:B,B627)-DB627</f>
        <v>#REF!</v>
      </c>
    </row>
    <row r="628" spans="1:107" x14ac:dyDescent="0.3">
      <c r="A628" s="32" t="s">
        <v>76</v>
      </c>
      <c r="B628" s="33">
        <v>12</v>
      </c>
      <c r="C628" s="33">
        <v>11505.899999999998</v>
      </c>
      <c r="D628" s="33">
        <v>11601.9</v>
      </c>
      <c r="E628" s="33">
        <v>11777.159999999998</v>
      </c>
      <c r="F628" s="33">
        <v>11448.300000000005</v>
      </c>
      <c r="G628" s="33">
        <v>11588.880000000003</v>
      </c>
      <c r="H628" s="33">
        <v>11717.399999999998</v>
      </c>
      <c r="I628" s="33">
        <v>11468.7</v>
      </c>
      <c r="J628" s="33">
        <v>11555.999999999998</v>
      </c>
      <c r="K628" s="33">
        <v>11865.840000000004</v>
      </c>
      <c r="L628" s="33">
        <v>11542.560000000001</v>
      </c>
      <c r="M628" s="33">
        <v>11600.040000000005</v>
      </c>
      <c r="N628" s="33">
        <v>11778.780000000002</v>
      </c>
      <c r="O628" s="33">
        <v>11535.960000000001</v>
      </c>
      <c r="P628" s="33">
        <v>11622.779999999999</v>
      </c>
      <c r="Q628" s="33">
        <v>11844</v>
      </c>
      <c r="R628" s="33">
        <v>11557.98</v>
      </c>
      <c r="S628" s="33">
        <v>11587.920000000004</v>
      </c>
      <c r="T628" s="33">
        <v>11749.440000000004</v>
      </c>
      <c r="U628" s="33">
        <v>11502.960000000001</v>
      </c>
      <c r="V628" s="33">
        <v>11497.68</v>
      </c>
      <c r="W628" s="33">
        <v>11647.919999999996</v>
      </c>
      <c r="X628" s="33">
        <v>11401.800000000001</v>
      </c>
      <c r="Y628" s="33">
        <v>11449.859999999999</v>
      </c>
      <c r="Z628" s="33">
        <v>11578.620000000003</v>
      </c>
      <c r="AB628" s="15">
        <f>IF(AB$2=1,C628,0)</f>
        <v>0</v>
      </c>
      <c r="AC628" s="15">
        <f>IF(AC$2=1,D628,0)</f>
        <v>0</v>
      </c>
      <c r="AD628" s="15">
        <f>IF(AD$2=1,E628,0)</f>
        <v>0</v>
      </c>
      <c r="AE628" s="15">
        <f>IF(AE$2=1,F628,0)</f>
        <v>0</v>
      </c>
      <c r="AF628" s="15">
        <f>IF(AF$2=1,G628,0)</f>
        <v>0</v>
      </c>
      <c r="AG628" s="15">
        <f>IF(AG$2=1,H628,0)</f>
        <v>0</v>
      </c>
      <c r="AH628" s="15">
        <f>IF(AH$2=1,I628,0)</f>
        <v>11468.7</v>
      </c>
      <c r="AI628" s="15">
        <f>IF(AI$2=1,J628,0)</f>
        <v>11555.999999999998</v>
      </c>
      <c r="AJ628" s="15">
        <f>IF(AJ$2=1,K628,0)</f>
        <v>11865.840000000004</v>
      </c>
      <c r="AK628" s="15">
        <f>IF(AK$2=1,L628,0)</f>
        <v>11542.560000000001</v>
      </c>
      <c r="AL628" s="15">
        <f>IF(AL$2=1,M628,0)</f>
        <v>11600.040000000005</v>
      </c>
      <c r="AM628" s="15">
        <f>IF(AM$2=1,N628,0)</f>
        <v>11778.780000000002</v>
      </c>
      <c r="AN628" s="15">
        <f>IF(AN$2=1,O628,0)</f>
        <v>11535.960000000001</v>
      </c>
      <c r="AO628" s="15">
        <f>IF(AO$2=1,P628,0)</f>
        <v>11622.779999999999</v>
      </c>
      <c r="AP628" s="15">
        <f>IF(AP$2=1,Q628,0)</f>
        <v>11844</v>
      </c>
      <c r="AQ628" s="15">
        <f>IF(AQ$2=1,R628,0)</f>
        <v>11557.98</v>
      </c>
      <c r="AR628" s="15">
        <f>IF(AR$2=1,S628,0)</f>
        <v>11587.920000000004</v>
      </c>
      <c r="AS628" s="15">
        <f>IF(AS$2=1,T628,0)</f>
        <v>11749.440000000004</v>
      </c>
      <c r="AT628" s="15">
        <f>IF(AT$2=1,U628,0)</f>
        <v>11502.960000000001</v>
      </c>
      <c r="AU628" s="15">
        <f>IF(AU$2=1,V628,0)</f>
        <v>11497.68</v>
      </c>
      <c r="AV628" s="15">
        <f>IF(AV$2=1,W628,0)</f>
        <v>11647.919999999996</v>
      </c>
      <c r="AW628" s="15">
        <f>IF(AW$2=1,X628,0)</f>
        <v>11401.800000000001</v>
      </c>
      <c r="AX628" s="15">
        <f>IF(AX$2=1,Y628,0)</f>
        <v>0</v>
      </c>
      <c r="AY628" s="15">
        <f>IF(AY$2=1,Z628,0)</f>
        <v>0</v>
      </c>
      <c r="AZ628" s="15">
        <f>SUM(AB628:AY628)</f>
        <v>185760.36</v>
      </c>
      <c r="BA628" s="15" t="e">
        <f>SUMIFS('Total kWh'!C:C,'Total kWh'!#REF!,#REF!,'Total kWh'!B:B,B628)-AZ628</f>
        <v>#REF!</v>
      </c>
      <c r="BC628" s="15">
        <f>IF(BC$2=1,C628,0)</f>
        <v>0</v>
      </c>
      <c r="BD628" s="15">
        <f>IF(BD$2=1,D628,0)</f>
        <v>0</v>
      </c>
      <c r="BE628" s="15">
        <f>IF(BE$2=1,E628,0)</f>
        <v>0</v>
      </c>
      <c r="BF628" s="15">
        <f>IF(BF$2=1,F628,0)</f>
        <v>0</v>
      </c>
      <c r="BG628" s="15">
        <f>IF(BG$2=1,G628,0)</f>
        <v>0</v>
      </c>
      <c r="BH628" s="15">
        <f>IF(BH$2=1,H628,0)</f>
        <v>0</v>
      </c>
      <c r="BI628" s="15">
        <f>IF(BI$2=1,I628,0)</f>
        <v>11468.7</v>
      </c>
      <c r="BJ628" s="15">
        <f>IF(BJ$2=1,J628,0)</f>
        <v>11555.999999999998</v>
      </c>
      <c r="BK628" s="15">
        <f>IF(BK$2=1,K628,0)</f>
        <v>0</v>
      </c>
      <c r="BL628" s="15">
        <f>IF(BL$2=1,L628,0)</f>
        <v>0</v>
      </c>
      <c r="BM628" s="15">
        <f>IF(BM$2=1,M628,0)</f>
        <v>0</v>
      </c>
      <c r="BN628" s="15">
        <f>IF(BN$2=1,N628,0)</f>
        <v>0</v>
      </c>
      <c r="BO628" s="15">
        <f>IF(BO$2=1,O628,0)</f>
        <v>0</v>
      </c>
      <c r="BP628" s="15">
        <f>IF(BP$2=1,P628,0)</f>
        <v>0</v>
      </c>
      <c r="BQ628" s="15">
        <f>IF(BQ$2=1,Q628,0)</f>
        <v>11844</v>
      </c>
      <c r="BR628" s="15">
        <f>IF(BR$2=1,R628,0)</f>
        <v>11557.98</v>
      </c>
      <c r="BS628" s="15">
        <f>IF(BS$2=1,S628,0)</f>
        <v>11587.920000000004</v>
      </c>
      <c r="BT628" s="15">
        <f>IF(BT$2=1,T628,0)</f>
        <v>11749.440000000004</v>
      </c>
      <c r="BU628" s="15">
        <f>IF(BU$2=1,U628,0)</f>
        <v>11502.960000000001</v>
      </c>
      <c r="BV628" s="15">
        <f>IF(BV$2=1,V628,0)</f>
        <v>11497.68</v>
      </c>
      <c r="BW628" s="15">
        <f>IF(BW$2=1,W628,0)</f>
        <v>11647.919999999996</v>
      </c>
      <c r="BX628" s="15">
        <f>IF(BX$2=1,X628,0)</f>
        <v>11401.800000000001</v>
      </c>
      <c r="BY628" s="15">
        <f>IF(BY$2=1,Y628,0)</f>
        <v>0</v>
      </c>
      <c r="BZ628" s="15">
        <f>IF(BZ$2=1,Z628,0)</f>
        <v>0</v>
      </c>
      <c r="CA628" s="15">
        <f>SUM(BC628:BZ628)</f>
        <v>115814.40000000002</v>
      </c>
      <c r="CB628" s="15" t="e">
        <f>SUMIFS('Total kWh'!C:C,'Total kWh'!#REF!,#REF!,'Total kWh'!B:B,B628)-CA628</f>
        <v>#REF!</v>
      </c>
      <c r="CD628" s="15">
        <f>IF(CD$2=1,C628,0)</f>
        <v>0</v>
      </c>
      <c r="CE628" s="15">
        <f>IF(CE$2=1,D628,0)</f>
        <v>0</v>
      </c>
      <c r="CF628" s="15">
        <f>IF(CF$2=1,E628,0)</f>
        <v>0</v>
      </c>
      <c r="CG628" s="15">
        <f>IF(CG$2=1,F628,0)</f>
        <v>0</v>
      </c>
      <c r="CH628" s="15">
        <f>IF(CH$2=1,G628,0)</f>
        <v>0</v>
      </c>
      <c r="CI628" s="15">
        <f>IF(CI$2=1,H628,0)</f>
        <v>0</v>
      </c>
      <c r="CJ628" s="15">
        <f>IF(CJ$2=1,I628,0)</f>
        <v>0</v>
      </c>
      <c r="CK628" s="15">
        <f>IF(CK$2=1,J628,0)</f>
        <v>0</v>
      </c>
      <c r="CL628" s="15">
        <f>IF(CL$2=1,K628,0)</f>
        <v>0</v>
      </c>
      <c r="CM628" s="15">
        <f>IF(CM$2=1,L628,0)</f>
        <v>0</v>
      </c>
      <c r="CN628" s="15">
        <f>IF(CN$2=1,M628,0)</f>
        <v>0</v>
      </c>
      <c r="CO628" s="15">
        <f>IF(CO$2=1,N628,0)</f>
        <v>0</v>
      </c>
      <c r="CP628" s="15">
        <f>IF(CP$2=1,O628,0)</f>
        <v>0</v>
      </c>
      <c r="CQ628" s="15">
        <f>IF(CQ$2=1,P628,0)</f>
        <v>0</v>
      </c>
      <c r="CR628" s="15">
        <f>IF(CR$2=1,Q628,0)</f>
        <v>11844</v>
      </c>
      <c r="CS628" s="15">
        <f>IF(CS$2=1,R628,0)</f>
        <v>11557.98</v>
      </c>
      <c r="CT628" s="15">
        <f>IF(CT$2=1,S628,0)</f>
        <v>11587.920000000004</v>
      </c>
      <c r="CU628" s="15">
        <f>IF(CU$2=1,T628,0)</f>
        <v>11749.440000000004</v>
      </c>
      <c r="CV628" s="15">
        <f>IF(CV$2=1,U628,0)</f>
        <v>11502.960000000001</v>
      </c>
      <c r="CW628" s="15">
        <f>IF(CW$2=1,V628,0)</f>
        <v>11497.68</v>
      </c>
      <c r="CX628" s="15">
        <f>IF(CX$2=1,W628,0)</f>
        <v>11647.919999999996</v>
      </c>
      <c r="CY628" s="15">
        <f>IF(CY$2=1,X628,0)</f>
        <v>11401.800000000001</v>
      </c>
      <c r="CZ628" s="15">
        <f>IF(CZ$2=1,Y628,0)</f>
        <v>0</v>
      </c>
      <c r="DA628" s="15">
        <f>IF(DA$2=1,Z628,0)</f>
        <v>0</v>
      </c>
      <c r="DB628" s="15">
        <f>SUM(CD628:DA628)</f>
        <v>92789.700000000012</v>
      </c>
      <c r="DC628" s="15" t="e">
        <f>SUMIFS('Total kWh'!C:C,'Total kWh'!#REF!,#REF!,'Total kWh'!B:B,B628)-DB628</f>
        <v>#REF!</v>
      </c>
    </row>
    <row r="629" spans="1:107" x14ac:dyDescent="0.3">
      <c r="A629" s="32" t="s">
        <v>80</v>
      </c>
      <c r="B629" s="33">
        <v>1</v>
      </c>
      <c r="C629" s="33">
        <v>43793.360000000008</v>
      </c>
      <c r="D629" s="33">
        <v>43217.68</v>
      </c>
      <c r="E629" s="33">
        <v>43400.480000000003</v>
      </c>
      <c r="F629" s="33">
        <v>43972.159999999996</v>
      </c>
      <c r="G629" s="33">
        <v>43962.64</v>
      </c>
      <c r="H629" s="33">
        <v>42660.800000000003</v>
      </c>
      <c r="I629" s="33">
        <v>42286.880000000012</v>
      </c>
      <c r="J629" s="33">
        <v>43653.440000000002</v>
      </c>
      <c r="K629" s="33">
        <v>43877.36</v>
      </c>
      <c r="L629" s="33">
        <v>43809.439999999988</v>
      </c>
      <c r="M629" s="33">
        <v>44276.160000000011</v>
      </c>
      <c r="N629" s="33">
        <v>44610.560000000005</v>
      </c>
      <c r="O629" s="33">
        <v>44857.36</v>
      </c>
      <c r="P629" s="33">
        <v>44969.04</v>
      </c>
      <c r="Q629" s="33">
        <v>45498.16</v>
      </c>
      <c r="R629" s="33">
        <v>45664.079999999987</v>
      </c>
      <c r="S629" s="33">
        <v>45317.919999999998</v>
      </c>
      <c r="T629" s="33">
        <v>43894.399999999994</v>
      </c>
      <c r="U629" s="33">
        <v>43843.44000000001</v>
      </c>
      <c r="V629" s="33">
        <v>43932</v>
      </c>
      <c r="W629" s="33">
        <v>44160.080000000009</v>
      </c>
      <c r="X629" s="33">
        <v>44430.079999999994</v>
      </c>
      <c r="Y629" s="33">
        <v>44711.279999999992</v>
      </c>
      <c r="Z629" s="33">
        <v>44803.76</v>
      </c>
      <c r="AB629" s="15">
        <f>IF(AB$2=1,C629,0)</f>
        <v>0</v>
      </c>
      <c r="AC629" s="15">
        <f>IF(AC$2=1,D629,0)</f>
        <v>0</v>
      </c>
      <c r="AD629" s="15">
        <f>IF(AD$2=1,E629,0)</f>
        <v>0</v>
      </c>
      <c r="AE629" s="15">
        <f>IF(AE$2=1,F629,0)</f>
        <v>0</v>
      </c>
      <c r="AF629" s="15">
        <f>IF(AF$2=1,G629,0)</f>
        <v>0</v>
      </c>
      <c r="AG629" s="15">
        <f>IF(AG$2=1,H629,0)</f>
        <v>0</v>
      </c>
      <c r="AH629" s="15">
        <f>IF(AH$2=1,I629,0)</f>
        <v>42286.880000000012</v>
      </c>
      <c r="AI629" s="15">
        <f>IF(AI$2=1,J629,0)</f>
        <v>43653.440000000002</v>
      </c>
      <c r="AJ629" s="15">
        <f>IF(AJ$2=1,K629,0)</f>
        <v>43877.36</v>
      </c>
      <c r="AK629" s="15">
        <f>IF(AK$2=1,L629,0)</f>
        <v>43809.439999999988</v>
      </c>
      <c r="AL629" s="15">
        <f>IF(AL$2=1,M629,0)</f>
        <v>44276.160000000011</v>
      </c>
      <c r="AM629" s="15">
        <f>IF(AM$2=1,N629,0)</f>
        <v>44610.560000000005</v>
      </c>
      <c r="AN629" s="15">
        <f>IF(AN$2=1,O629,0)</f>
        <v>44857.36</v>
      </c>
      <c r="AO629" s="15">
        <f>IF(AO$2=1,P629,0)</f>
        <v>44969.04</v>
      </c>
      <c r="AP629" s="15">
        <f>IF(AP$2=1,Q629,0)</f>
        <v>45498.16</v>
      </c>
      <c r="AQ629" s="15">
        <f>IF(AQ$2=1,R629,0)</f>
        <v>45664.079999999987</v>
      </c>
      <c r="AR629" s="15">
        <f>IF(AR$2=1,S629,0)</f>
        <v>45317.919999999998</v>
      </c>
      <c r="AS629" s="15">
        <f>IF(AS$2=1,T629,0)</f>
        <v>43894.399999999994</v>
      </c>
      <c r="AT629" s="15">
        <f>IF(AT$2=1,U629,0)</f>
        <v>43843.44000000001</v>
      </c>
      <c r="AU629" s="15">
        <f>IF(AU$2=1,V629,0)</f>
        <v>43932</v>
      </c>
      <c r="AV629" s="15">
        <f>IF(AV$2=1,W629,0)</f>
        <v>44160.080000000009</v>
      </c>
      <c r="AW629" s="15">
        <f>IF(AW$2=1,X629,0)</f>
        <v>44430.079999999994</v>
      </c>
      <c r="AX629" s="15">
        <f>IF(AX$2=1,Y629,0)</f>
        <v>0</v>
      </c>
      <c r="AY629" s="15">
        <f>IF(AY$2=1,Z629,0)</f>
        <v>0</v>
      </c>
      <c r="AZ629" s="15">
        <f>SUM(AB629:AY629)</f>
        <v>709080.39999999991</v>
      </c>
      <c r="BA629" s="15" t="e">
        <f>SUMIFS('Total kWh'!C:C,'Total kWh'!#REF!,#REF!,'Total kWh'!B:B,B629)-AZ629</f>
        <v>#REF!</v>
      </c>
      <c r="BC629" s="15">
        <f>IF(BC$2=1,C629,0)</f>
        <v>0</v>
      </c>
      <c r="BD629" s="15">
        <f>IF(BD$2=1,D629,0)</f>
        <v>0</v>
      </c>
      <c r="BE629" s="15">
        <f>IF(BE$2=1,E629,0)</f>
        <v>0</v>
      </c>
      <c r="BF629" s="15">
        <f>IF(BF$2=1,F629,0)</f>
        <v>0</v>
      </c>
      <c r="BG629" s="15">
        <f>IF(BG$2=1,G629,0)</f>
        <v>0</v>
      </c>
      <c r="BH629" s="15">
        <f>IF(BH$2=1,H629,0)</f>
        <v>0</v>
      </c>
      <c r="BI629" s="15">
        <f>IF(BI$2=1,I629,0)</f>
        <v>42286.880000000012</v>
      </c>
      <c r="BJ629" s="15">
        <f>IF(BJ$2=1,J629,0)</f>
        <v>43653.440000000002</v>
      </c>
      <c r="BK629" s="15">
        <f>IF(BK$2=1,K629,0)</f>
        <v>0</v>
      </c>
      <c r="BL629" s="15">
        <f>IF(BL$2=1,L629,0)</f>
        <v>0</v>
      </c>
      <c r="BM629" s="15">
        <f>IF(BM$2=1,M629,0)</f>
        <v>0</v>
      </c>
      <c r="BN629" s="15">
        <f>IF(BN$2=1,N629,0)</f>
        <v>0</v>
      </c>
      <c r="BO629" s="15">
        <f>IF(BO$2=1,O629,0)</f>
        <v>0</v>
      </c>
      <c r="BP629" s="15">
        <f>IF(BP$2=1,P629,0)</f>
        <v>0</v>
      </c>
      <c r="BQ629" s="15">
        <f>IF(BQ$2=1,Q629,0)</f>
        <v>45498.16</v>
      </c>
      <c r="BR629" s="15">
        <f>IF(BR$2=1,R629,0)</f>
        <v>45664.079999999987</v>
      </c>
      <c r="BS629" s="15">
        <f>IF(BS$2=1,S629,0)</f>
        <v>45317.919999999998</v>
      </c>
      <c r="BT629" s="15">
        <f>IF(BT$2=1,T629,0)</f>
        <v>43894.399999999994</v>
      </c>
      <c r="BU629" s="15">
        <f>IF(BU$2=1,U629,0)</f>
        <v>43843.44000000001</v>
      </c>
      <c r="BV629" s="15">
        <f>IF(BV$2=1,V629,0)</f>
        <v>43932</v>
      </c>
      <c r="BW629" s="15">
        <f>IF(BW$2=1,W629,0)</f>
        <v>44160.080000000009</v>
      </c>
      <c r="BX629" s="15">
        <f>IF(BX$2=1,X629,0)</f>
        <v>44430.079999999994</v>
      </c>
      <c r="BY629" s="15">
        <f>IF(BY$2=1,Y629,0)</f>
        <v>0</v>
      </c>
      <c r="BZ629" s="15">
        <f>IF(BZ$2=1,Z629,0)</f>
        <v>0</v>
      </c>
      <c r="CA629" s="15">
        <f>SUM(BC629:BZ629)</f>
        <v>442680.48000000004</v>
      </c>
      <c r="CB629" s="15" t="e">
        <f>SUMIFS('Total kWh'!C:C,'Total kWh'!#REF!,#REF!,'Total kWh'!B:B,B629)-CA629</f>
        <v>#REF!</v>
      </c>
      <c r="CD629" s="15">
        <f>IF(CD$2=1,C629,0)</f>
        <v>0</v>
      </c>
      <c r="CE629" s="15">
        <f>IF(CE$2=1,D629,0)</f>
        <v>0</v>
      </c>
      <c r="CF629" s="15">
        <f>IF(CF$2=1,E629,0)</f>
        <v>0</v>
      </c>
      <c r="CG629" s="15">
        <f>IF(CG$2=1,F629,0)</f>
        <v>0</v>
      </c>
      <c r="CH629" s="15">
        <f>IF(CH$2=1,G629,0)</f>
        <v>0</v>
      </c>
      <c r="CI629" s="15">
        <f>IF(CI$2=1,H629,0)</f>
        <v>0</v>
      </c>
      <c r="CJ629" s="15">
        <f>IF(CJ$2=1,I629,0)</f>
        <v>0</v>
      </c>
      <c r="CK629" s="15">
        <f>IF(CK$2=1,J629,0)</f>
        <v>0</v>
      </c>
      <c r="CL629" s="15">
        <f>IF(CL$2=1,K629,0)</f>
        <v>0</v>
      </c>
      <c r="CM629" s="15">
        <f>IF(CM$2=1,L629,0)</f>
        <v>0</v>
      </c>
      <c r="CN629" s="15">
        <f>IF(CN$2=1,M629,0)</f>
        <v>0</v>
      </c>
      <c r="CO629" s="15">
        <f>IF(CO$2=1,N629,0)</f>
        <v>0</v>
      </c>
      <c r="CP629" s="15">
        <f>IF(CP$2=1,O629,0)</f>
        <v>0</v>
      </c>
      <c r="CQ629" s="15">
        <f>IF(CQ$2=1,P629,0)</f>
        <v>0</v>
      </c>
      <c r="CR629" s="15">
        <f>IF(CR$2=1,Q629,0)</f>
        <v>45498.16</v>
      </c>
      <c r="CS629" s="15">
        <f>IF(CS$2=1,R629,0)</f>
        <v>45664.079999999987</v>
      </c>
      <c r="CT629" s="15">
        <f>IF(CT$2=1,S629,0)</f>
        <v>45317.919999999998</v>
      </c>
      <c r="CU629" s="15">
        <f>IF(CU$2=1,T629,0)</f>
        <v>43894.399999999994</v>
      </c>
      <c r="CV629" s="15">
        <f>IF(CV$2=1,U629,0)</f>
        <v>43843.44000000001</v>
      </c>
      <c r="CW629" s="15">
        <f>IF(CW$2=1,V629,0)</f>
        <v>43932</v>
      </c>
      <c r="CX629" s="15">
        <f>IF(CX$2=1,W629,0)</f>
        <v>44160.080000000009</v>
      </c>
      <c r="CY629" s="15">
        <f>IF(CY$2=1,X629,0)</f>
        <v>44430.079999999994</v>
      </c>
      <c r="CZ629" s="15">
        <f>IF(CZ$2=1,Y629,0)</f>
        <v>0</v>
      </c>
      <c r="DA629" s="15">
        <f>IF(DA$2=1,Z629,0)</f>
        <v>0</v>
      </c>
      <c r="DB629" s="15">
        <f>SUM(CD629:DA629)</f>
        <v>356740.16000000003</v>
      </c>
      <c r="DC629" s="15" t="e">
        <f>SUMIFS('Total kWh'!C:C,'Total kWh'!#REF!,#REF!,'Total kWh'!B:B,B629)-DB629</f>
        <v>#REF!</v>
      </c>
    </row>
    <row r="630" spans="1:107" x14ac:dyDescent="0.3">
      <c r="A630" s="32" t="s">
        <v>80</v>
      </c>
      <c r="B630" s="33">
        <v>2</v>
      </c>
      <c r="C630" s="33">
        <v>40453.120000000003</v>
      </c>
      <c r="D630" s="33">
        <v>40074</v>
      </c>
      <c r="E630" s="33">
        <v>40705.200000000004</v>
      </c>
      <c r="F630" s="33">
        <v>40659.12000000001</v>
      </c>
      <c r="G630" s="33">
        <v>40586.959999999999</v>
      </c>
      <c r="H630" s="33">
        <v>39619.760000000002</v>
      </c>
      <c r="I630" s="33">
        <v>39280.639999999999</v>
      </c>
      <c r="J630" s="33">
        <v>40169.120000000003</v>
      </c>
      <c r="K630" s="33">
        <v>40681.040000000008</v>
      </c>
      <c r="L630" s="33">
        <v>41156.479999999996</v>
      </c>
      <c r="M630" s="33">
        <v>41312.400000000009</v>
      </c>
      <c r="N630" s="33">
        <v>41408.640000000007</v>
      </c>
      <c r="O630" s="33">
        <v>41227.19999999999</v>
      </c>
      <c r="P630" s="33">
        <v>41844.400000000016</v>
      </c>
      <c r="Q630" s="33">
        <v>42023.520000000004</v>
      </c>
      <c r="R630" s="33">
        <v>41430.959999999999</v>
      </c>
      <c r="S630" s="33">
        <v>40683.840000000004</v>
      </c>
      <c r="T630" s="33">
        <v>39192.320000000007</v>
      </c>
      <c r="U630" s="33">
        <v>38679.919999999991</v>
      </c>
      <c r="V630" s="33">
        <v>40034.880000000005</v>
      </c>
      <c r="W630" s="33">
        <v>40432.640000000014</v>
      </c>
      <c r="X630" s="33">
        <v>40820.239999999998</v>
      </c>
      <c r="Y630" s="33">
        <v>40603.040000000001</v>
      </c>
      <c r="Z630" s="33">
        <v>40693.120000000003</v>
      </c>
      <c r="AB630" s="15">
        <f>IF(AB$2=1,C630,0)</f>
        <v>0</v>
      </c>
      <c r="AC630" s="15">
        <f>IF(AC$2=1,D630,0)</f>
        <v>0</v>
      </c>
      <c r="AD630" s="15">
        <f>IF(AD$2=1,E630,0)</f>
        <v>0</v>
      </c>
      <c r="AE630" s="15">
        <f>IF(AE$2=1,F630,0)</f>
        <v>0</v>
      </c>
      <c r="AF630" s="15">
        <f>IF(AF$2=1,G630,0)</f>
        <v>0</v>
      </c>
      <c r="AG630" s="15">
        <f>IF(AG$2=1,H630,0)</f>
        <v>0</v>
      </c>
      <c r="AH630" s="15">
        <f>IF(AH$2=1,I630,0)</f>
        <v>39280.639999999999</v>
      </c>
      <c r="AI630" s="15">
        <f>IF(AI$2=1,J630,0)</f>
        <v>40169.120000000003</v>
      </c>
      <c r="AJ630" s="15">
        <f>IF(AJ$2=1,K630,0)</f>
        <v>40681.040000000008</v>
      </c>
      <c r="AK630" s="15">
        <f>IF(AK$2=1,L630,0)</f>
        <v>41156.479999999996</v>
      </c>
      <c r="AL630" s="15">
        <f>IF(AL$2=1,M630,0)</f>
        <v>41312.400000000009</v>
      </c>
      <c r="AM630" s="15">
        <f>IF(AM$2=1,N630,0)</f>
        <v>41408.640000000007</v>
      </c>
      <c r="AN630" s="15">
        <f>IF(AN$2=1,O630,0)</f>
        <v>41227.19999999999</v>
      </c>
      <c r="AO630" s="15">
        <f>IF(AO$2=1,P630,0)</f>
        <v>41844.400000000016</v>
      </c>
      <c r="AP630" s="15">
        <f>IF(AP$2=1,Q630,0)</f>
        <v>42023.520000000004</v>
      </c>
      <c r="AQ630" s="15">
        <f>IF(AQ$2=1,R630,0)</f>
        <v>41430.959999999999</v>
      </c>
      <c r="AR630" s="15">
        <f>IF(AR$2=1,S630,0)</f>
        <v>40683.840000000004</v>
      </c>
      <c r="AS630" s="15">
        <f>IF(AS$2=1,T630,0)</f>
        <v>39192.320000000007</v>
      </c>
      <c r="AT630" s="15">
        <f>IF(AT$2=1,U630,0)</f>
        <v>38679.919999999991</v>
      </c>
      <c r="AU630" s="15">
        <f>IF(AU$2=1,V630,0)</f>
        <v>40034.880000000005</v>
      </c>
      <c r="AV630" s="15">
        <f>IF(AV$2=1,W630,0)</f>
        <v>40432.640000000014</v>
      </c>
      <c r="AW630" s="15">
        <f>IF(AW$2=1,X630,0)</f>
        <v>40820.239999999998</v>
      </c>
      <c r="AX630" s="15">
        <f>IF(AX$2=1,Y630,0)</f>
        <v>0</v>
      </c>
      <c r="AY630" s="15">
        <f>IF(AY$2=1,Z630,0)</f>
        <v>0</v>
      </c>
      <c r="AZ630" s="15">
        <f>SUM(AB630:AY630)</f>
        <v>650378.24000000022</v>
      </c>
      <c r="BA630" s="15" t="e">
        <f>SUMIFS('Total kWh'!C:C,'Total kWh'!#REF!,#REF!,'Total kWh'!B:B,B630)-AZ630</f>
        <v>#REF!</v>
      </c>
      <c r="BC630" s="15">
        <f>IF(BC$2=1,C630,0)</f>
        <v>0</v>
      </c>
      <c r="BD630" s="15">
        <f>IF(BD$2=1,D630,0)</f>
        <v>0</v>
      </c>
      <c r="BE630" s="15">
        <f>IF(BE$2=1,E630,0)</f>
        <v>0</v>
      </c>
      <c r="BF630" s="15">
        <f>IF(BF$2=1,F630,0)</f>
        <v>0</v>
      </c>
      <c r="BG630" s="15">
        <f>IF(BG$2=1,G630,0)</f>
        <v>0</v>
      </c>
      <c r="BH630" s="15">
        <f>IF(BH$2=1,H630,0)</f>
        <v>0</v>
      </c>
      <c r="BI630" s="15">
        <f>IF(BI$2=1,I630,0)</f>
        <v>39280.639999999999</v>
      </c>
      <c r="BJ630" s="15">
        <f>IF(BJ$2=1,J630,0)</f>
        <v>40169.120000000003</v>
      </c>
      <c r="BK630" s="15">
        <f>IF(BK$2=1,K630,0)</f>
        <v>0</v>
      </c>
      <c r="BL630" s="15">
        <f>IF(BL$2=1,L630,0)</f>
        <v>0</v>
      </c>
      <c r="BM630" s="15">
        <f>IF(BM$2=1,M630,0)</f>
        <v>0</v>
      </c>
      <c r="BN630" s="15">
        <f>IF(BN$2=1,N630,0)</f>
        <v>0</v>
      </c>
      <c r="BO630" s="15">
        <f>IF(BO$2=1,O630,0)</f>
        <v>0</v>
      </c>
      <c r="BP630" s="15">
        <f>IF(BP$2=1,P630,0)</f>
        <v>0</v>
      </c>
      <c r="BQ630" s="15">
        <f>IF(BQ$2=1,Q630,0)</f>
        <v>42023.520000000004</v>
      </c>
      <c r="BR630" s="15">
        <f>IF(BR$2=1,R630,0)</f>
        <v>41430.959999999999</v>
      </c>
      <c r="BS630" s="15">
        <f>IF(BS$2=1,S630,0)</f>
        <v>40683.840000000004</v>
      </c>
      <c r="BT630" s="15">
        <f>IF(BT$2=1,T630,0)</f>
        <v>39192.320000000007</v>
      </c>
      <c r="BU630" s="15">
        <f>IF(BU$2=1,U630,0)</f>
        <v>38679.919999999991</v>
      </c>
      <c r="BV630" s="15">
        <f>IF(BV$2=1,V630,0)</f>
        <v>40034.880000000005</v>
      </c>
      <c r="BW630" s="15">
        <f>IF(BW$2=1,W630,0)</f>
        <v>40432.640000000014</v>
      </c>
      <c r="BX630" s="15">
        <f>IF(BX$2=1,X630,0)</f>
        <v>40820.239999999998</v>
      </c>
      <c r="BY630" s="15">
        <f>IF(BY$2=1,Y630,0)</f>
        <v>0</v>
      </c>
      <c r="BZ630" s="15">
        <f>IF(BZ$2=1,Z630,0)</f>
        <v>0</v>
      </c>
      <c r="CA630" s="15">
        <f>SUM(BC630:BZ630)</f>
        <v>402748.08</v>
      </c>
      <c r="CB630" s="15" t="e">
        <f>SUMIFS('Total kWh'!C:C,'Total kWh'!#REF!,#REF!,'Total kWh'!B:B,B630)-CA630</f>
        <v>#REF!</v>
      </c>
      <c r="CD630" s="15">
        <f>IF(CD$2=1,C630,0)</f>
        <v>0</v>
      </c>
      <c r="CE630" s="15">
        <f>IF(CE$2=1,D630,0)</f>
        <v>0</v>
      </c>
      <c r="CF630" s="15">
        <f>IF(CF$2=1,E630,0)</f>
        <v>0</v>
      </c>
      <c r="CG630" s="15">
        <f>IF(CG$2=1,F630,0)</f>
        <v>0</v>
      </c>
      <c r="CH630" s="15">
        <f>IF(CH$2=1,G630,0)</f>
        <v>0</v>
      </c>
      <c r="CI630" s="15">
        <f>IF(CI$2=1,H630,0)</f>
        <v>0</v>
      </c>
      <c r="CJ630" s="15">
        <f>IF(CJ$2=1,I630,0)</f>
        <v>0</v>
      </c>
      <c r="CK630" s="15">
        <f>IF(CK$2=1,J630,0)</f>
        <v>0</v>
      </c>
      <c r="CL630" s="15">
        <f>IF(CL$2=1,K630,0)</f>
        <v>0</v>
      </c>
      <c r="CM630" s="15">
        <f>IF(CM$2=1,L630,0)</f>
        <v>0</v>
      </c>
      <c r="CN630" s="15">
        <f>IF(CN$2=1,M630,0)</f>
        <v>0</v>
      </c>
      <c r="CO630" s="15">
        <f>IF(CO$2=1,N630,0)</f>
        <v>0</v>
      </c>
      <c r="CP630" s="15">
        <f>IF(CP$2=1,O630,0)</f>
        <v>0</v>
      </c>
      <c r="CQ630" s="15">
        <f>IF(CQ$2=1,P630,0)</f>
        <v>0</v>
      </c>
      <c r="CR630" s="15">
        <f>IF(CR$2=1,Q630,0)</f>
        <v>42023.520000000004</v>
      </c>
      <c r="CS630" s="15">
        <f>IF(CS$2=1,R630,0)</f>
        <v>41430.959999999999</v>
      </c>
      <c r="CT630" s="15">
        <f>IF(CT$2=1,S630,0)</f>
        <v>40683.840000000004</v>
      </c>
      <c r="CU630" s="15">
        <f>IF(CU$2=1,T630,0)</f>
        <v>39192.320000000007</v>
      </c>
      <c r="CV630" s="15">
        <f>IF(CV$2=1,U630,0)</f>
        <v>38679.919999999991</v>
      </c>
      <c r="CW630" s="15">
        <f>IF(CW$2=1,V630,0)</f>
        <v>40034.880000000005</v>
      </c>
      <c r="CX630" s="15">
        <f>IF(CX$2=1,W630,0)</f>
        <v>40432.640000000014</v>
      </c>
      <c r="CY630" s="15">
        <f>IF(CY$2=1,X630,0)</f>
        <v>40820.239999999998</v>
      </c>
      <c r="CZ630" s="15">
        <f>IF(CZ$2=1,Y630,0)</f>
        <v>0</v>
      </c>
      <c r="DA630" s="15">
        <f>IF(DA$2=1,Z630,0)</f>
        <v>0</v>
      </c>
      <c r="DB630" s="15">
        <f>SUM(CD630:DA630)</f>
        <v>323298.32</v>
      </c>
      <c r="DC630" s="15" t="e">
        <f>SUMIFS('Total kWh'!C:C,'Total kWh'!#REF!,#REF!,'Total kWh'!B:B,B630)-DB630</f>
        <v>#REF!</v>
      </c>
    </row>
    <row r="631" spans="1:107" x14ac:dyDescent="0.3">
      <c r="A631" s="32" t="s">
        <v>80</v>
      </c>
      <c r="B631" s="33">
        <v>3</v>
      </c>
      <c r="C631" s="33">
        <v>43934.720000000008</v>
      </c>
      <c r="D631" s="33">
        <v>44193.279999999999</v>
      </c>
      <c r="E631" s="33">
        <v>44190.639999999992</v>
      </c>
      <c r="F631" s="33">
        <v>44132.4</v>
      </c>
      <c r="G631" s="33">
        <v>43267.199999999983</v>
      </c>
      <c r="H631" s="33">
        <v>42416.560000000005</v>
      </c>
      <c r="I631" s="33">
        <v>43126.879999999997</v>
      </c>
      <c r="J631" s="33">
        <v>44380.32</v>
      </c>
      <c r="K631" s="33">
        <v>44616.160000000011</v>
      </c>
      <c r="L631" s="33">
        <v>44947.520000000011</v>
      </c>
      <c r="M631" s="33">
        <v>45178.159999999989</v>
      </c>
      <c r="N631" s="33">
        <v>45281.040000000008</v>
      </c>
      <c r="O631" s="33">
        <v>45242.55999999999</v>
      </c>
      <c r="P631" s="33">
        <v>45662.320000000007</v>
      </c>
      <c r="Q631" s="33">
        <v>45261.919999999998</v>
      </c>
      <c r="R631" s="33">
        <v>44792.160000000011</v>
      </c>
      <c r="S631" s="33">
        <v>43695.839999999997</v>
      </c>
      <c r="T631" s="33">
        <v>42911.920000000006</v>
      </c>
      <c r="U631" s="33">
        <v>43180.800000000003</v>
      </c>
      <c r="V631" s="33">
        <v>43312.639999999999</v>
      </c>
      <c r="W631" s="33">
        <v>43010.64</v>
      </c>
      <c r="X631" s="33">
        <v>42928.32</v>
      </c>
      <c r="Y631" s="33">
        <v>43414.64</v>
      </c>
      <c r="Z631" s="33">
        <v>43376.32</v>
      </c>
      <c r="AB631" s="15">
        <f>IF(AB$2=1,C631,0)</f>
        <v>0</v>
      </c>
      <c r="AC631" s="15">
        <f>IF(AC$2=1,D631,0)</f>
        <v>0</v>
      </c>
      <c r="AD631" s="15">
        <f>IF(AD$2=1,E631,0)</f>
        <v>0</v>
      </c>
      <c r="AE631" s="15">
        <f>IF(AE$2=1,F631,0)</f>
        <v>0</v>
      </c>
      <c r="AF631" s="15">
        <f>IF(AF$2=1,G631,0)</f>
        <v>0</v>
      </c>
      <c r="AG631" s="15">
        <f>IF(AG$2=1,H631,0)</f>
        <v>0</v>
      </c>
      <c r="AH631" s="15">
        <f>IF(AH$2=1,I631,0)</f>
        <v>43126.879999999997</v>
      </c>
      <c r="AI631" s="15">
        <f>IF(AI$2=1,J631,0)</f>
        <v>44380.32</v>
      </c>
      <c r="AJ631" s="15">
        <f>IF(AJ$2=1,K631,0)</f>
        <v>44616.160000000011</v>
      </c>
      <c r="AK631" s="15">
        <f>IF(AK$2=1,L631,0)</f>
        <v>44947.520000000011</v>
      </c>
      <c r="AL631" s="15">
        <f>IF(AL$2=1,M631,0)</f>
        <v>45178.159999999989</v>
      </c>
      <c r="AM631" s="15">
        <f>IF(AM$2=1,N631,0)</f>
        <v>45281.040000000008</v>
      </c>
      <c r="AN631" s="15">
        <f>IF(AN$2=1,O631,0)</f>
        <v>45242.55999999999</v>
      </c>
      <c r="AO631" s="15">
        <f>IF(AO$2=1,P631,0)</f>
        <v>45662.320000000007</v>
      </c>
      <c r="AP631" s="15">
        <f>IF(AP$2=1,Q631,0)</f>
        <v>45261.919999999998</v>
      </c>
      <c r="AQ631" s="15">
        <f>IF(AQ$2=1,R631,0)</f>
        <v>44792.160000000011</v>
      </c>
      <c r="AR631" s="15">
        <f>IF(AR$2=1,S631,0)</f>
        <v>43695.839999999997</v>
      </c>
      <c r="AS631" s="15">
        <f>IF(AS$2=1,T631,0)</f>
        <v>42911.920000000006</v>
      </c>
      <c r="AT631" s="15">
        <f>IF(AT$2=1,U631,0)</f>
        <v>43180.800000000003</v>
      </c>
      <c r="AU631" s="15">
        <f>IF(AU$2=1,V631,0)</f>
        <v>43312.639999999999</v>
      </c>
      <c r="AV631" s="15">
        <f>IF(AV$2=1,W631,0)</f>
        <v>43010.64</v>
      </c>
      <c r="AW631" s="15">
        <f>IF(AW$2=1,X631,0)</f>
        <v>42928.32</v>
      </c>
      <c r="AX631" s="15">
        <f>IF(AX$2=1,Y631,0)</f>
        <v>0</v>
      </c>
      <c r="AY631" s="15">
        <f>IF(AY$2=1,Z631,0)</f>
        <v>0</v>
      </c>
      <c r="AZ631" s="15">
        <f>SUM(AB631:AY631)</f>
        <v>707529.20000000019</v>
      </c>
      <c r="BA631" s="15" t="e">
        <f>SUMIFS('Total kWh'!C:C,'Total kWh'!#REF!,#REF!,'Total kWh'!B:B,B631)-AZ631</f>
        <v>#REF!</v>
      </c>
      <c r="BC631" s="15">
        <f>IF(BC$2=1,C631,0)</f>
        <v>0</v>
      </c>
      <c r="BD631" s="15">
        <f>IF(BD$2=1,D631,0)</f>
        <v>0</v>
      </c>
      <c r="BE631" s="15">
        <f>IF(BE$2=1,E631,0)</f>
        <v>0</v>
      </c>
      <c r="BF631" s="15">
        <f>IF(BF$2=1,F631,0)</f>
        <v>0</v>
      </c>
      <c r="BG631" s="15">
        <f>IF(BG$2=1,G631,0)</f>
        <v>0</v>
      </c>
      <c r="BH631" s="15">
        <f>IF(BH$2=1,H631,0)</f>
        <v>0</v>
      </c>
      <c r="BI631" s="15">
        <f>IF(BI$2=1,I631,0)</f>
        <v>43126.879999999997</v>
      </c>
      <c r="BJ631" s="15">
        <f>IF(BJ$2=1,J631,0)</f>
        <v>44380.32</v>
      </c>
      <c r="BK631" s="15">
        <f>IF(BK$2=1,K631,0)</f>
        <v>0</v>
      </c>
      <c r="BL631" s="15">
        <f>IF(BL$2=1,L631,0)</f>
        <v>0</v>
      </c>
      <c r="BM631" s="15">
        <f>IF(BM$2=1,M631,0)</f>
        <v>0</v>
      </c>
      <c r="BN631" s="15">
        <f>IF(BN$2=1,N631,0)</f>
        <v>0</v>
      </c>
      <c r="BO631" s="15">
        <f>IF(BO$2=1,O631,0)</f>
        <v>0</v>
      </c>
      <c r="BP631" s="15">
        <f>IF(BP$2=1,P631,0)</f>
        <v>0</v>
      </c>
      <c r="BQ631" s="15">
        <f>IF(BQ$2=1,Q631,0)</f>
        <v>45261.919999999998</v>
      </c>
      <c r="BR631" s="15">
        <f>IF(BR$2=1,R631,0)</f>
        <v>44792.160000000011</v>
      </c>
      <c r="BS631" s="15">
        <f>IF(BS$2=1,S631,0)</f>
        <v>43695.839999999997</v>
      </c>
      <c r="BT631" s="15">
        <f>IF(BT$2=1,T631,0)</f>
        <v>42911.920000000006</v>
      </c>
      <c r="BU631" s="15">
        <f>IF(BU$2=1,U631,0)</f>
        <v>43180.800000000003</v>
      </c>
      <c r="BV631" s="15">
        <f>IF(BV$2=1,V631,0)</f>
        <v>43312.639999999999</v>
      </c>
      <c r="BW631" s="15">
        <f>IF(BW$2=1,W631,0)</f>
        <v>43010.64</v>
      </c>
      <c r="BX631" s="15">
        <f>IF(BX$2=1,X631,0)</f>
        <v>42928.32</v>
      </c>
      <c r="BY631" s="15">
        <f>IF(BY$2=1,Y631,0)</f>
        <v>0</v>
      </c>
      <c r="BZ631" s="15">
        <f>IF(BZ$2=1,Z631,0)</f>
        <v>0</v>
      </c>
      <c r="CA631" s="15">
        <f>SUM(BC631:BZ631)</f>
        <v>436601.44</v>
      </c>
      <c r="CB631" s="15" t="e">
        <f>SUMIFS('Total kWh'!C:C,'Total kWh'!#REF!,#REF!,'Total kWh'!B:B,B631)-CA631</f>
        <v>#REF!</v>
      </c>
      <c r="CD631" s="15">
        <f>IF(CD$2=1,C631,0)</f>
        <v>0</v>
      </c>
      <c r="CE631" s="15">
        <f>IF(CE$2=1,D631,0)</f>
        <v>0</v>
      </c>
      <c r="CF631" s="15">
        <f>IF(CF$2=1,E631,0)</f>
        <v>0</v>
      </c>
      <c r="CG631" s="15">
        <f>IF(CG$2=1,F631,0)</f>
        <v>0</v>
      </c>
      <c r="CH631" s="15">
        <f>IF(CH$2=1,G631,0)</f>
        <v>0</v>
      </c>
      <c r="CI631" s="15">
        <f>IF(CI$2=1,H631,0)</f>
        <v>0</v>
      </c>
      <c r="CJ631" s="15">
        <f>IF(CJ$2=1,I631,0)</f>
        <v>0</v>
      </c>
      <c r="CK631" s="15">
        <f>IF(CK$2=1,J631,0)</f>
        <v>0</v>
      </c>
      <c r="CL631" s="15">
        <f>IF(CL$2=1,K631,0)</f>
        <v>0</v>
      </c>
      <c r="CM631" s="15">
        <f>IF(CM$2=1,L631,0)</f>
        <v>0</v>
      </c>
      <c r="CN631" s="15">
        <f>IF(CN$2=1,M631,0)</f>
        <v>0</v>
      </c>
      <c r="CO631" s="15">
        <f>IF(CO$2=1,N631,0)</f>
        <v>0</v>
      </c>
      <c r="CP631" s="15">
        <f>IF(CP$2=1,O631,0)</f>
        <v>0</v>
      </c>
      <c r="CQ631" s="15">
        <f>IF(CQ$2=1,P631,0)</f>
        <v>0</v>
      </c>
      <c r="CR631" s="15">
        <f>IF(CR$2=1,Q631,0)</f>
        <v>45261.919999999998</v>
      </c>
      <c r="CS631" s="15">
        <f>IF(CS$2=1,R631,0)</f>
        <v>44792.160000000011</v>
      </c>
      <c r="CT631" s="15">
        <f>IF(CT$2=1,S631,0)</f>
        <v>43695.839999999997</v>
      </c>
      <c r="CU631" s="15">
        <f>IF(CU$2=1,T631,0)</f>
        <v>42911.920000000006</v>
      </c>
      <c r="CV631" s="15">
        <f>IF(CV$2=1,U631,0)</f>
        <v>43180.800000000003</v>
      </c>
      <c r="CW631" s="15">
        <f>IF(CW$2=1,V631,0)</f>
        <v>43312.639999999999</v>
      </c>
      <c r="CX631" s="15">
        <f>IF(CX$2=1,W631,0)</f>
        <v>43010.64</v>
      </c>
      <c r="CY631" s="15">
        <f>IF(CY$2=1,X631,0)</f>
        <v>42928.32</v>
      </c>
      <c r="CZ631" s="15">
        <f>IF(CZ$2=1,Y631,0)</f>
        <v>0</v>
      </c>
      <c r="DA631" s="15">
        <f>IF(DA$2=1,Z631,0)</f>
        <v>0</v>
      </c>
      <c r="DB631" s="15">
        <f>SUM(CD631:DA631)</f>
        <v>349094.24000000005</v>
      </c>
      <c r="DC631" s="15" t="e">
        <f>SUMIFS('Total kWh'!C:C,'Total kWh'!#REF!,#REF!,'Total kWh'!B:B,B631)-DB631</f>
        <v>#REF!</v>
      </c>
    </row>
    <row r="632" spans="1:107" x14ac:dyDescent="0.3">
      <c r="A632" s="32" t="s">
        <v>80</v>
      </c>
      <c r="B632" s="33">
        <v>4</v>
      </c>
      <c r="C632" s="33">
        <v>40492.55999999999</v>
      </c>
      <c r="D632" s="33">
        <v>40418.879999999997</v>
      </c>
      <c r="E632" s="33">
        <v>39302.720000000001</v>
      </c>
      <c r="F632" s="33">
        <v>40961.040000000001</v>
      </c>
      <c r="G632" s="33">
        <v>41095.919999999998</v>
      </c>
      <c r="H632" s="33">
        <v>40024.399999999987</v>
      </c>
      <c r="I632" s="33">
        <v>40122</v>
      </c>
      <c r="J632" s="33">
        <v>40971.759999999995</v>
      </c>
      <c r="K632" s="33">
        <v>41047.520000000011</v>
      </c>
      <c r="L632" s="33">
        <v>41434.87999999999</v>
      </c>
      <c r="M632" s="33">
        <v>41267.919999999998</v>
      </c>
      <c r="N632" s="33">
        <v>41646.639999999999</v>
      </c>
      <c r="O632" s="33">
        <v>42014.720000000001</v>
      </c>
      <c r="P632" s="33">
        <v>42733.760000000002</v>
      </c>
      <c r="Q632" s="33">
        <v>43206.55999999999</v>
      </c>
      <c r="R632" s="33">
        <v>42667.600000000006</v>
      </c>
      <c r="S632" s="33">
        <v>41758.640000000007</v>
      </c>
      <c r="T632" s="33">
        <v>41075.359999999993</v>
      </c>
      <c r="U632" s="33">
        <v>40811.520000000004</v>
      </c>
      <c r="V632" s="33">
        <v>41264.399999999987</v>
      </c>
      <c r="W632" s="33">
        <v>41052.959999999999</v>
      </c>
      <c r="X632" s="33">
        <v>41255.44000000001</v>
      </c>
      <c r="Y632" s="33">
        <v>41185.920000000006</v>
      </c>
      <c r="Z632" s="33">
        <v>40766.32</v>
      </c>
      <c r="AB632" s="15">
        <f>IF(AB$2=1,C632,0)</f>
        <v>0</v>
      </c>
      <c r="AC632" s="15">
        <f>IF(AC$2=1,D632,0)</f>
        <v>0</v>
      </c>
      <c r="AD632" s="15">
        <f>IF(AD$2=1,E632,0)</f>
        <v>0</v>
      </c>
      <c r="AE632" s="15">
        <f>IF(AE$2=1,F632,0)</f>
        <v>0</v>
      </c>
      <c r="AF632" s="15">
        <f>IF(AF$2=1,G632,0)</f>
        <v>0</v>
      </c>
      <c r="AG632" s="15">
        <f>IF(AG$2=1,H632,0)</f>
        <v>0</v>
      </c>
      <c r="AH632" s="15">
        <f>IF(AH$2=1,I632,0)</f>
        <v>40122</v>
      </c>
      <c r="AI632" s="15">
        <f>IF(AI$2=1,J632,0)</f>
        <v>40971.759999999995</v>
      </c>
      <c r="AJ632" s="15">
        <f>IF(AJ$2=1,K632,0)</f>
        <v>41047.520000000011</v>
      </c>
      <c r="AK632" s="15">
        <f>IF(AK$2=1,L632,0)</f>
        <v>41434.87999999999</v>
      </c>
      <c r="AL632" s="15">
        <f>IF(AL$2=1,M632,0)</f>
        <v>41267.919999999998</v>
      </c>
      <c r="AM632" s="15">
        <f>IF(AM$2=1,N632,0)</f>
        <v>41646.639999999999</v>
      </c>
      <c r="AN632" s="15">
        <f>IF(AN$2=1,O632,0)</f>
        <v>42014.720000000001</v>
      </c>
      <c r="AO632" s="15">
        <f>IF(AO$2=1,P632,0)</f>
        <v>42733.760000000002</v>
      </c>
      <c r="AP632" s="15">
        <f>IF(AP$2=1,Q632,0)</f>
        <v>43206.55999999999</v>
      </c>
      <c r="AQ632" s="15">
        <f>IF(AQ$2=1,R632,0)</f>
        <v>42667.600000000006</v>
      </c>
      <c r="AR632" s="15">
        <f>IF(AR$2=1,S632,0)</f>
        <v>41758.640000000007</v>
      </c>
      <c r="AS632" s="15">
        <f>IF(AS$2=1,T632,0)</f>
        <v>41075.359999999993</v>
      </c>
      <c r="AT632" s="15">
        <f>IF(AT$2=1,U632,0)</f>
        <v>40811.520000000004</v>
      </c>
      <c r="AU632" s="15">
        <f>IF(AU$2=1,V632,0)</f>
        <v>41264.399999999987</v>
      </c>
      <c r="AV632" s="15">
        <f>IF(AV$2=1,W632,0)</f>
        <v>41052.959999999999</v>
      </c>
      <c r="AW632" s="15">
        <f>IF(AW$2=1,X632,0)</f>
        <v>41255.44000000001</v>
      </c>
      <c r="AX632" s="15">
        <f>IF(AX$2=1,Y632,0)</f>
        <v>0</v>
      </c>
      <c r="AY632" s="15">
        <f>IF(AY$2=1,Z632,0)</f>
        <v>0</v>
      </c>
      <c r="AZ632" s="15">
        <f>SUM(AB632:AY632)</f>
        <v>664331.68000000005</v>
      </c>
      <c r="BA632" s="15" t="e">
        <f>SUMIFS('Total kWh'!C:C,'Total kWh'!#REF!,#REF!,'Total kWh'!B:B,B632)-AZ632</f>
        <v>#REF!</v>
      </c>
      <c r="BC632" s="15">
        <f>IF(BC$2=1,C632,0)</f>
        <v>0</v>
      </c>
      <c r="BD632" s="15">
        <f>IF(BD$2=1,D632,0)</f>
        <v>0</v>
      </c>
      <c r="BE632" s="15">
        <f>IF(BE$2=1,E632,0)</f>
        <v>0</v>
      </c>
      <c r="BF632" s="15">
        <f>IF(BF$2=1,F632,0)</f>
        <v>0</v>
      </c>
      <c r="BG632" s="15">
        <f>IF(BG$2=1,G632,0)</f>
        <v>0</v>
      </c>
      <c r="BH632" s="15">
        <f>IF(BH$2=1,H632,0)</f>
        <v>0</v>
      </c>
      <c r="BI632" s="15">
        <f>IF(BI$2=1,I632,0)</f>
        <v>40122</v>
      </c>
      <c r="BJ632" s="15">
        <f>IF(BJ$2=1,J632,0)</f>
        <v>40971.759999999995</v>
      </c>
      <c r="BK632" s="15">
        <f>IF(BK$2=1,K632,0)</f>
        <v>0</v>
      </c>
      <c r="BL632" s="15">
        <f>IF(BL$2=1,L632,0)</f>
        <v>0</v>
      </c>
      <c r="BM632" s="15">
        <f>IF(BM$2=1,M632,0)</f>
        <v>0</v>
      </c>
      <c r="BN632" s="15">
        <f>IF(BN$2=1,N632,0)</f>
        <v>0</v>
      </c>
      <c r="BO632" s="15">
        <f>IF(BO$2=1,O632,0)</f>
        <v>0</v>
      </c>
      <c r="BP632" s="15">
        <f>IF(BP$2=1,P632,0)</f>
        <v>0</v>
      </c>
      <c r="BQ632" s="15">
        <f>IF(BQ$2=1,Q632,0)</f>
        <v>43206.55999999999</v>
      </c>
      <c r="BR632" s="15">
        <f>IF(BR$2=1,R632,0)</f>
        <v>42667.600000000006</v>
      </c>
      <c r="BS632" s="15">
        <f>IF(BS$2=1,S632,0)</f>
        <v>41758.640000000007</v>
      </c>
      <c r="BT632" s="15">
        <f>IF(BT$2=1,T632,0)</f>
        <v>41075.359999999993</v>
      </c>
      <c r="BU632" s="15">
        <f>IF(BU$2=1,U632,0)</f>
        <v>40811.520000000004</v>
      </c>
      <c r="BV632" s="15">
        <f>IF(BV$2=1,V632,0)</f>
        <v>41264.399999999987</v>
      </c>
      <c r="BW632" s="15">
        <f>IF(BW$2=1,W632,0)</f>
        <v>41052.959999999999</v>
      </c>
      <c r="BX632" s="15">
        <f>IF(BX$2=1,X632,0)</f>
        <v>41255.44000000001</v>
      </c>
      <c r="BY632" s="15">
        <f>IF(BY$2=1,Y632,0)</f>
        <v>0</v>
      </c>
      <c r="BZ632" s="15">
        <f>IF(BZ$2=1,Z632,0)</f>
        <v>0</v>
      </c>
      <c r="CA632" s="15">
        <f>SUM(BC632:BZ632)</f>
        <v>414186.23999999999</v>
      </c>
      <c r="CB632" s="15" t="e">
        <f>SUMIFS('Total kWh'!C:C,'Total kWh'!#REF!,#REF!,'Total kWh'!B:B,B632)-CA632</f>
        <v>#REF!</v>
      </c>
      <c r="CD632" s="15">
        <f>IF(CD$2=1,C632,0)</f>
        <v>0</v>
      </c>
      <c r="CE632" s="15">
        <f>IF(CE$2=1,D632,0)</f>
        <v>0</v>
      </c>
      <c r="CF632" s="15">
        <f>IF(CF$2=1,E632,0)</f>
        <v>0</v>
      </c>
      <c r="CG632" s="15">
        <f>IF(CG$2=1,F632,0)</f>
        <v>0</v>
      </c>
      <c r="CH632" s="15">
        <f>IF(CH$2=1,G632,0)</f>
        <v>0</v>
      </c>
      <c r="CI632" s="15">
        <f>IF(CI$2=1,H632,0)</f>
        <v>0</v>
      </c>
      <c r="CJ632" s="15">
        <f>IF(CJ$2=1,I632,0)</f>
        <v>0</v>
      </c>
      <c r="CK632" s="15">
        <f>IF(CK$2=1,J632,0)</f>
        <v>0</v>
      </c>
      <c r="CL632" s="15">
        <f>IF(CL$2=1,K632,0)</f>
        <v>0</v>
      </c>
      <c r="CM632" s="15">
        <f>IF(CM$2=1,L632,0)</f>
        <v>0</v>
      </c>
      <c r="CN632" s="15">
        <f>IF(CN$2=1,M632,0)</f>
        <v>0</v>
      </c>
      <c r="CO632" s="15">
        <f>IF(CO$2=1,N632,0)</f>
        <v>0</v>
      </c>
      <c r="CP632" s="15">
        <f>IF(CP$2=1,O632,0)</f>
        <v>0</v>
      </c>
      <c r="CQ632" s="15">
        <f>IF(CQ$2=1,P632,0)</f>
        <v>0</v>
      </c>
      <c r="CR632" s="15">
        <f>IF(CR$2=1,Q632,0)</f>
        <v>43206.55999999999</v>
      </c>
      <c r="CS632" s="15">
        <f>IF(CS$2=1,R632,0)</f>
        <v>42667.600000000006</v>
      </c>
      <c r="CT632" s="15">
        <f>IF(CT$2=1,S632,0)</f>
        <v>41758.640000000007</v>
      </c>
      <c r="CU632" s="15">
        <f>IF(CU$2=1,T632,0)</f>
        <v>41075.359999999993</v>
      </c>
      <c r="CV632" s="15">
        <f>IF(CV$2=1,U632,0)</f>
        <v>40811.520000000004</v>
      </c>
      <c r="CW632" s="15">
        <f>IF(CW$2=1,V632,0)</f>
        <v>41264.399999999987</v>
      </c>
      <c r="CX632" s="15">
        <f>IF(CX$2=1,W632,0)</f>
        <v>41052.959999999999</v>
      </c>
      <c r="CY632" s="15">
        <f>IF(CY$2=1,X632,0)</f>
        <v>41255.44000000001</v>
      </c>
      <c r="CZ632" s="15">
        <f>IF(CZ$2=1,Y632,0)</f>
        <v>0</v>
      </c>
      <c r="DA632" s="15">
        <f>IF(DA$2=1,Z632,0)</f>
        <v>0</v>
      </c>
      <c r="DB632" s="15">
        <f>SUM(CD632:DA632)</f>
        <v>333092.47999999998</v>
      </c>
      <c r="DC632" s="15" t="e">
        <f>SUMIFS('Total kWh'!C:C,'Total kWh'!#REF!,#REF!,'Total kWh'!B:B,B632)-DB632</f>
        <v>#REF!</v>
      </c>
    </row>
    <row r="633" spans="1:107" x14ac:dyDescent="0.3">
      <c r="A633" s="32" t="s">
        <v>80</v>
      </c>
      <c r="B633" s="33">
        <v>5</v>
      </c>
      <c r="C633" s="33">
        <v>44985.279999999992</v>
      </c>
      <c r="D633" s="33">
        <v>45037.280000000006</v>
      </c>
      <c r="E633" s="33">
        <v>45342.640000000007</v>
      </c>
      <c r="F633" s="33">
        <v>44819.920000000013</v>
      </c>
      <c r="G633" s="33">
        <v>44454.239999999983</v>
      </c>
      <c r="H633" s="33">
        <v>43270</v>
      </c>
      <c r="I633" s="33">
        <v>43123.759999999995</v>
      </c>
      <c r="J633" s="33">
        <v>44698.55999999999</v>
      </c>
      <c r="K633" s="33">
        <v>45334.640000000007</v>
      </c>
      <c r="L633" s="33">
        <v>46446.16</v>
      </c>
      <c r="M633" s="33">
        <v>46675.040000000001</v>
      </c>
      <c r="N633" s="33">
        <v>46982.87999999999</v>
      </c>
      <c r="O633" s="33">
        <v>47282.080000000002</v>
      </c>
      <c r="P633" s="33">
        <v>47144.640000000007</v>
      </c>
      <c r="Q633" s="33">
        <v>46776.560000000019</v>
      </c>
      <c r="R633" s="33">
        <v>47006.080000000009</v>
      </c>
      <c r="S633" s="33">
        <v>46724.959999999999</v>
      </c>
      <c r="T633" s="33">
        <v>45353.839999999989</v>
      </c>
      <c r="U633" s="33">
        <v>45121.200000000004</v>
      </c>
      <c r="V633" s="33">
        <v>46007.76</v>
      </c>
      <c r="W633" s="33">
        <v>45803.6</v>
      </c>
      <c r="X633" s="33">
        <v>45568.959999999999</v>
      </c>
      <c r="Y633" s="33">
        <v>45408.079999999987</v>
      </c>
      <c r="Z633" s="33">
        <v>45169.920000000006</v>
      </c>
      <c r="AB633" s="15">
        <f>IF(AB$2=1,C633,0)</f>
        <v>0</v>
      </c>
      <c r="AC633" s="15">
        <f>IF(AC$2=1,D633,0)</f>
        <v>0</v>
      </c>
      <c r="AD633" s="15">
        <f>IF(AD$2=1,E633,0)</f>
        <v>0</v>
      </c>
      <c r="AE633" s="15">
        <f>IF(AE$2=1,F633,0)</f>
        <v>0</v>
      </c>
      <c r="AF633" s="15">
        <f>IF(AF$2=1,G633,0)</f>
        <v>0</v>
      </c>
      <c r="AG633" s="15">
        <f>IF(AG$2=1,H633,0)</f>
        <v>0</v>
      </c>
      <c r="AH633" s="15">
        <f>IF(AH$2=1,I633,0)</f>
        <v>43123.759999999995</v>
      </c>
      <c r="AI633" s="15">
        <f>IF(AI$2=1,J633,0)</f>
        <v>44698.55999999999</v>
      </c>
      <c r="AJ633" s="15">
        <f>IF(AJ$2=1,K633,0)</f>
        <v>45334.640000000007</v>
      </c>
      <c r="AK633" s="15">
        <f>IF(AK$2=1,L633,0)</f>
        <v>46446.16</v>
      </c>
      <c r="AL633" s="15">
        <f>IF(AL$2=1,M633,0)</f>
        <v>46675.040000000001</v>
      </c>
      <c r="AM633" s="15">
        <f>IF(AM$2=1,N633,0)</f>
        <v>46982.87999999999</v>
      </c>
      <c r="AN633" s="15">
        <f>IF(AN$2=1,O633,0)</f>
        <v>47282.080000000002</v>
      </c>
      <c r="AO633" s="15">
        <f>IF(AO$2=1,P633,0)</f>
        <v>47144.640000000007</v>
      </c>
      <c r="AP633" s="15">
        <f>IF(AP$2=1,Q633,0)</f>
        <v>46776.560000000019</v>
      </c>
      <c r="AQ633" s="15">
        <f>IF(AQ$2=1,R633,0)</f>
        <v>47006.080000000009</v>
      </c>
      <c r="AR633" s="15">
        <f>IF(AR$2=1,S633,0)</f>
        <v>46724.959999999999</v>
      </c>
      <c r="AS633" s="15">
        <f>IF(AS$2=1,T633,0)</f>
        <v>45353.839999999989</v>
      </c>
      <c r="AT633" s="15">
        <f>IF(AT$2=1,U633,0)</f>
        <v>45121.200000000004</v>
      </c>
      <c r="AU633" s="15">
        <f>IF(AU$2=1,V633,0)</f>
        <v>46007.76</v>
      </c>
      <c r="AV633" s="15">
        <f>IF(AV$2=1,W633,0)</f>
        <v>45803.6</v>
      </c>
      <c r="AW633" s="15">
        <f>IF(AW$2=1,X633,0)</f>
        <v>45568.959999999999</v>
      </c>
      <c r="AX633" s="15">
        <f>IF(AX$2=1,Y633,0)</f>
        <v>0</v>
      </c>
      <c r="AY633" s="15">
        <f>IF(AY$2=1,Z633,0)</f>
        <v>0</v>
      </c>
      <c r="AZ633" s="15">
        <f>SUM(AB633:AY633)</f>
        <v>736050.72</v>
      </c>
      <c r="BA633" s="15" t="e">
        <f>SUMIFS('Total kWh'!C:C,'Total kWh'!#REF!,#REF!,'Total kWh'!B:B,B633)-AZ633</f>
        <v>#REF!</v>
      </c>
      <c r="BC633" s="15">
        <f>IF(BC$2=1,C633,0)</f>
        <v>0</v>
      </c>
      <c r="BD633" s="15">
        <f>IF(BD$2=1,D633,0)</f>
        <v>0</v>
      </c>
      <c r="BE633" s="15">
        <f>IF(BE$2=1,E633,0)</f>
        <v>0</v>
      </c>
      <c r="BF633" s="15">
        <f>IF(BF$2=1,F633,0)</f>
        <v>0</v>
      </c>
      <c r="BG633" s="15">
        <f>IF(BG$2=1,G633,0)</f>
        <v>0</v>
      </c>
      <c r="BH633" s="15">
        <f>IF(BH$2=1,H633,0)</f>
        <v>0</v>
      </c>
      <c r="BI633" s="15">
        <f>IF(BI$2=1,I633,0)</f>
        <v>43123.759999999995</v>
      </c>
      <c r="BJ633" s="15">
        <f>IF(BJ$2=1,J633,0)</f>
        <v>44698.55999999999</v>
      </c>
      <c r="BK633" s="15">
        <f>IF(BK$2=1,K633,0)</f>
        <v>0</v>
      </c>
      <c r="BL633" s="15">
        <f>IF(BL$2=1,L633,0)</f>
        <v>0</v>
      </c>
      <c r="BM633" s="15">
        <f>IF(BM$2=1,M633,0)</f>
        <v>0</v>
      </c>
      <c r="BN633" s="15">
        <f>IF(BN$2=1,N633,0)</f>
        <v>0</v>
      </c>
      <c r="BO633" s="15">
        <f>IF(BO$2=1,O633,0)</f>
        <v>0</v>
      </c>
      <c r="BP633" s="15">
        <f>IF(BP$2=1,P633,0)</f>
        <v>0</v>
      </c>
      <c r="BQ633" s="15">
        <f>IF(BQ$2=1,Q633,0)</f>
        <v>46776.560000000019</v>
      </c>
      <c r="BR633" s="15">
        <f>IF(BR$2=1,R633,0)</f>
        <v>47006.080000000009</v>
      </c>
      <c r="BS633" s="15">
        <f>IF(BS$2=1,S633,0)</f>
        <v>46724.959999999999</v>
      </c>
      <c r="BT633" s="15">
        <f>IF(BT$2=1,T633,0)</f>
        <v>45353.839999999989</v>
      </c>
      <c r="BU633" s="15">
        <f>IF(BU$2=1,U633,0)</f>
        <v>45121.200000000004</v>
      </c>
      <c r="BV633" s="15">
        <f>IF(BV$2=1,V633,0)</f>
        <v>46007.76</v>
      </c>
      <c r="BW633" s="15">
        <f>IF(BW$2=1,W633,0)</f>
        <v>45803.6</v>
      </c>
      <c r="BX633" s="15">
        <f>IF(BX$2=1,X633,0)</f>
        <v>45568.959999999999</v>
      </c>
      <c r="BY633" s="15">
        <f>IF(BY$2=1,Y633,0)</f>
        <v>0</v>
      </c>
      <c r="BZ633" s="15">
        <f>IF(BZ$2=1,Z633,0)</f>
        <v>0</v>
      </c>
      <c r="CA633" s="15">
        <f>SUM(BC633:BZ633)</f>
        <v>456185.28</v>
      </c>
      <c r="CB633" s="15" t="e">
        <f>SUMIFS('Total kWh'!C:C,'Total kWh'!#REF!,#REF!,'Total kWh'!B:B,B633)-CA633</f>
        <v>#REF!</v>
      </c>
      <c r="CD633" s="15">
        <f>IF(CD$2=1,C633,0)</f>
        <v>0</v>
      </c>
      <c r="CE633" s="15">
        <f>IF(CE$2=1,D633,0)</f>
        <v>0</v>
      </c>
      <c r="CF633" s="15">
        <f>IF(CF$2=1,E633,0)</f>
        <v>0</v>
      </c>
      <c r="CG633" s="15">
        <f>IF(CG$2=1,F633,0)</f>
        <v>0</v>
      </c>
      <c r="CH633" s="15">
        <f>IF(CH$2=1,G633,0)</f>
        <v>0</v>
      </c>
      <c r="CI633" s="15">
        <f>IF(CI$2=1,H633,0)</f>
        <v>0</v>
      </c>
      <c r="CJ633" s="15">
        <f>IF(CJ$2=1,I633,0)</f>
        <v>0</v>
      </c>
      <c r="CK633" s="15">
        <f>IF(CK$2=1,J633,0)</f>
        <v>0</v>
      </c>
      <c r="CL633" s="15">
        <f>IF(CL$2=1,K633,0)</f>
        <v>0</v>
      </c>
      <c r="CM633" s="15">
        <f>IF(CM$2=1,L633,0)</f>
        <v>0</v>
      </c>
      <c r="CN633" s="15">
        <f>IF(CN$2=1,M633,0)</f>
        <v>0</v>
      </c>
      <c r="CO633" s="15">
        <f>IF(CO$2=1,N633,0)</f>
        <v>0</v>
      </c>
      <c r="CP633" s="15">
        <f>IF(CP$2=1,O633,0)</f>
        <v>0</v>
      </c>
      <c r="CQ633" s="15">
        <f>IF(CQ$2=1,P633,0)</f>
        <v>0</v>
      </c>
      <c r="CR633" s="15">
        <f>IF(CR$2=1,Q633,0)</f>
        <v>46776.560000000019</v>
      </c>
      <c r="CS633" s="15">
        <f>IF(CS$2=1,R633,0)</f>
        <v>47006.080000000009</v>
      </c>
      <c r="CT633" s="15">
        <f>IF(CT$2=1,S633,0)</f>
        <v>46724.959999999999</v>
      </c>
      <c r="CU633" s="15">
        <f>IF(CU$2=1,T633,0)</f>
        <v>45353.839999999989</v>
      </c>
      <c r="CV633" s="15">
        <f>IF(CV$2=1,U633,0)</f>
        <v>45121.200000000004</v>
      </c>
      <c r="CW633" s="15">
        <f>IF(CW$2=1,V633,0)</f>
        <v>46007.76</v>
      </c>
      <c r="CX633" s="15">
        <f>IF(CX$2=1,W633,0)</f>
        <v>45803.6</v>
      </c>
      <c r="CY633" s="15">
        <f>IF(CY$2=1,X633,0)</f>
        <v>45568.959999999999</v>
      </c>
      <c r="CZ633" s="15">
        <f>IF(CZ$2=1,Y633,0)</f>
        <v>0</v>
      </c>
      <c r="DA633" s="15">
        <f>IF(DA$2=1,Z633,0)</f>
        <v>0</v>
      </c>
      <c r="DB633" s="15">
        <f>SUM(CD633:DA633)</f>
        <v>368362.96</v>
      </c>
      <c r="DC633" s="15" t="e">
        <f>SUMIFS('Total kWh'!C:C,'Total kWh'!#REF!,#REF!,'Total kWh'!B:B,B633)-DB633</f>
        <v>#REF!</v>
      </c>
    </row>
    <row r="634" spans="1:107" x14ac:dyDescent="0.3">
      <c r="A634" s="32" t="s">
        <v>80</v>
      </c>
      <c r="B634" s="33">
        <v>6</v>
      </c>
      <c r="C634" s="33">
        <v>43656.72</v>
      </c>
      <c r="D634" s="33">
        <v>43904.08</v>
      </c>
      <c r="E634" s="33">
        <v>43732.24</v>
      </c>
      <c r="F634" s="33">
        <v>43421.359999999993</v>
      </c>
      <c r="G634" s="33">
        <v>43030.8</v>
      </c>
      <c r="H634" s="33">
        <v>41445.760000000009</v>
      </c>
      <c r="I634" s="33">
        <v>41087.040000000001</v>
      </c>
      <c r="J634" s="33">
        <v>42500.320000000007</v>
      </c>
      <c r="K634" s="33">
        <v>43461.200000000004</v>
      </c>
      <c r="L634" s="33">
        <v>43967.44</v>
      </c>
      <c r="M634" s="33">
        <v>44512.559999999983</v>
      </c>
      <c r="N634" s="33">
        <v>44857.760000000009</v>
      </c>
      <c r="O634" s="33">
        <v>45347.839999999989</v>
      </c>
      <c r="P634" s="33">
        <v>46052.880000000005</v>
      </c>
      <c r="Q634" s="33">
        <v>46187.199999999997</v>
      </c>
      <c r="R634" s="33">
        <v>45741.68</v>
      </c>
      <c r="S634" s="33">
        <v>45256.479999999989</v>
      </c>
      <c r="T634" s="33">
        <v>43604.55999999999</v>
      </c>
      <c r="U634" s="33">
        <v>43305.359999999993</v>
      </c>
      <c r="V634" s="33">
        <v>44471.6</v>
      </c>
      <c r="W634" s="33">
        <v>44760.159999999996</v>
      </c>
      <c r="X634" s="33">
        <v>44529.279999999992</v>
      </c>
      <c r="Y634" s="33">
        <v>43959.200000000004</v>
      </c>
      <c r="Z634" s="33">
        <v>44162.48</v>
      </c>
      <c r="AB634" s="15">
        <f>IF(AB$2=1,C634,0)</f>
        <v>0</v>
      </c>
      <c r="AC634" s="15">
        <f>IF(AC$2=1,D634,0)</f>
        <v>0</v>
      </c>
      <c r="AD634" s="15">
        <f>IF(AD$2=1,E634,0)</f>
        <v>0</v>
      </c>
      <c r="AE634" s="15">
        <f>IF(AE$2=1,F634,0)</f>
        <v>0</v>
      </c>
      <c r="AF634" s="15">
        <f>IF(AF$2=1,G634,0)</f>
        <v>0</v>
      </c>
      <c r="AG634" s="15">
        <f>IF(AG$2=1,H634,0)</f>
        <v>0</v>
      </c>
      <c r="AH634" s="15">
        <f>IF(AH$2=1,I634,0)</f>
        <v>41087.040000000001</v>
      </c>
      <c r="AI634" s="15">
        <f>IF(AI$2=1,J634,0)</f>
        <v>42500.320000000007</v>
      </c>
      <c r="AJ634" s="15">
        <f>IF(AJ$2=1,K634,0)</f>
        <v>43461.200000000004</v>
      </c>
      <c r="AK634" s="15">
        <f>IF(AK$2=1,L634,0)</f>
        <v>43967.44</v>
      </c>
      <c r="AL634" s="15">
        <f>IF(AL$2=1,M634,0)</f>
        <v>44512.559999999983</v>
      </c>
      <c r="AM634" s="15">
        <f>IF(AM$2=1,N634,0)</f>
        <v>44857.760000000009</v>
      </c>
      <c r="AN634" s="15">
        <f>IF(AN$2=1,O634,0)</f>
        <v>45347.839999999989</v>
      </c>
      <c r="AO634" s="15">
        <f>IF(AO$2=1,P634,0)</f>
        <v>46052.880000000005</v>
      </c>
      <c r="AP634" s="15">
        <f>IF(AP$2=1,Q634,0)</f>
        <v>46187.199999999997</v>
      </c>
      <c r="AQ634" s="15">
        <f>IF(AQ$2=1,R634,0)</f>
        <v>45741.68</v>
      </c>
      <c r="AR634" s="15">
        <f>IF(AR$2=1,S634,0)</f>
        <v>45256.479999999989</v>
      </c>
      <c r="AS634" s="15">
        <f>IF(AS$2=1,T634,0)</f>
        <v>43604.55999999999</v>
      </c>
      <c r="AT634" s="15">
        <f>IF(AT$2=1,U634,0)</f>
        <v>43305.359999999993</v>
      </c>
      <c r="AU634" s="15">
        <f>IF(AU$2=1,V634,0)</f>
        <v>44471.6</v>
      </c>
      <c r="AV634" s="15">
        <f>IF(AV$2=1,W634,0)</f>
        <v>44760.159999999996</v>
      </c>
      <c r="AW634" s="15">
        <f>IF(AW$2=1,X634,0)</f>
        <v>44529.279999999992</v>
      </c>
      <c r="AX634" s="15">
        <f>IF(AX$2=1,Y634,0)</f>
        <v>0</v>
      </c>
      <c r="AY634" s="15">
        <f>IF(AY$2=1,Z634,0)</f>
        <v>0</v>
      </c>
      <c r="AZ634" s="15">
        <f>SUM(AB634:AY634)</f>
        <v>709643.36</v>
      </c>
      <c r="BA634" s="15" t="e">
        <f>SUMIFS('Total kWh'!C:C,'Total kWh'!#REF!,#REF!,'Total kWh'!B:B,B634)-AZ634</f>
        <v>#REF!</v>
      </c>
      <c r="BC634" s="15">
        <f>IF(BC$2=1,C634,0)</f>
        <v>0</v>
      </c>
      <c r="BD634" s="15">
        <f>IF(BD$2=1,D634,0)</f>
        <v>0</v>
      </c>
      <c r="BE634" s="15">
        <f>IF(BE$2=1,E634,0)</f>
        <v>0</v>
      </c>
      <c r="BF634" s="15">
        <f>IF(BF$2=1,F634,0)</f>
        <v>0</v>
      </c>
      <c r="BG634" s="15">
        <f>IF(BG$2=1,G634,0)</f>
        <v>0</v>
      </c>
      <c r="BH634" s="15">
        <f>IF(BH$2=1,H634,0)</f>
        <v>0</v>
      </c>
      <c r="BI634" s="15">
        <f>IF(BI$2=1,I634,0)</f>
        <v>41087.040000000001</v>
      </c>
      <c r="BJ634" s="15">
        <f>IF(BJ$2=1,J634,0)</f>
        <v>42500.320000000007</v>
      </c>
      <c r="BK634" s="15">
        <f>IF(BK$2=1,K634,0)</f>
        <v>0</v>
      </c>
      <c r="BL634" s="15">
        <f>IF(BL$2=1,L634,0)</f>
        <v>0</v>
      </c>
      <c r="BM634" s="15">
        <f>IF(BM$2=1,M634,0)</f>
        <v>0</v>
      </c>
      <c r="BN634" s="15">
        <f>IF(BN$2=1,N634,0)</f>
        <v>0</v>
      </c>
      <c r="BO634" s="15">
        <f>IF(BO$2=1,O634,0)</f>
        <v>0</v>
      </c>
      <c r="BP634" s="15">
        <f>IF(BP$2=1,P634,0)</f>
        <v>0</v>
      </c>
      <c r="BQ634" s="15">
        <f>IF(BQ$2=1,Q634,0)</f>
        <v>46187.199999999997</v>
      </c>
      <c r="BR634" s="15">
        <f>IF(BR$2=1,R634,0)</f>
        <v>45741.68</v>
      </c>
      <c r="BS634" s="15">
        <f>IF(BS$2=1,S634,0)</f>
        <v>45256.479999999989</v>
      </c>
      <c r="BT634" s="15">
        <f>IF(BT$2=1,T634,0)</f>
        <v>43604.55999999999</v>
      </c>
      <c r="BU634" s="15">
        <f>IF(BU$2=1,U634,0)</f>
        <v>43305.359999999993</v>
      </c>
      <c r="BV634" s="15">
        <f>IF(BV$2=1,V634,0)</f>
        <v>44471.6</v>
      </c>
      <c r="BW634" s="15">
        <f>IF(BW$2=1,W634,0)</f>
        <v>44760.159999999996</v>
      </c>
      <c r="BX634" s="15">
        <f>IF(BX$2=1,X634,0)</f>
        <v>44529.279999999992</v>
      </c>
      <c r="BY634" s="15">
        <f>IF(BY$2=1,Y634,0)</f>
        <v>0</v>
      </c>
      <c r="BZ634" s="15">
        <f>IF(BZ$2=1,Z634,0)</f>
        <v>0</v>
      </c>
      <c r="CA634" s="15">
        <f>SUM(BC634:BZ634)</f>
        <v>441443.67999999988</v>
      </c>
      <c r="CB634" s="15" t="e">
        <f>SUMIFS('Total kWh'!C:C,'Total kWh'!#REF!,#REF!,'Total kWh'!B:B,B634)-CA634</f>
        <v>#REF!</v>
      </c>
      <c r="CD634" s="15">
        <f>IF(CD$2=1,C634,0)</f>
        <v>0</v>
      </c>
      <c r="CE634" s="15">
        <f>IF(CE$2=1,D634,0)</f>
        <v>0</v>
      </c>
      <c r="CF634" s="15">
        <f>IF(CF$2=1,E634,0)</f>
        <v>0</v>
      </c>
      <c r="CG634" s="15">
        <f>IF(CG$2=1,F634,0)</f>
        <v>0</v>
      </c>
      <c r="CH634" s="15">
        <f>IF(CH$2=1,G634,0)</f>
        <v>0</v>
      </c>
      <c r="CI634" s="15">
        <f>IF(CI$2=1,H634,0)</f>
        <v>0</v>
      </c>
      <c r="CJ634" s="15">
        <f>IF(CJ$2=1,I634,0)</f>
        <v>0</v>
      </c>
      <c r="CK634" s="15">
        <f>IF(CK$2=1,J634,0)</f>
        <v>0</v>
      </c>
      <c r="CL634" s="15">
        <f>IF(CL$2=1,K634,0)</f>
        <v>0</v>
      </c>
      <c r="CM634" s="15">
        <f>IF(CM$2=1,L634,0)</f>
        <v>0</v>
      </c>
      <c r="CN634" s="15">
        <f>IF(CN$2=1,M634,0)</f>
        <v>0</v>
      </c>
      <c r="CO634" s="15">
        <f>IF(CO$2=1,N634,0)</f>
        <v>0</v>
      </c>
      <c r="CP634" s="15">
        <f>IF(CP$2=1,O634,0)</f>
        <v>0</v>
      </c>
      <c r="CQ634" s="15">
        <f>IF(CQ$2=1,P634,0)</f>
        <v>0</v>
      </c>
      <c r="CR634" s="15">
        <f>IF(CR$2=1,Q634,0)</f>
        <v>46187.199999999997</v>
      </c>
      <c r="CS634" s="15">
        <f>IF(CS$2=1,R634,0)</f>
        <v>45741.68</v>
      </c>
      <c r="CT634" s="15">
        <f>IF(CT$2=1,S634,0)</f>
        <v>45256.479999999989</v>
      </c>
      <c r="CU634" s="15">
        <f>IF(CU$2=1,T634,0)</f>
        <v>43604.55999999999</v>
      </c>
      <c r="CV634" s="15">
        <f>IF(CV$2=1,U634,0)</f>
        <v>43305.359999999993</v>
      </c>
      <c r="CW634" s="15">
        <f>IF(CW$2=1,V634,0)</f>
        <v>44471.6</v>
      </c>
      <c r="CX634" s="15">
        <f>IF(CX$2=1,W634,0)</f>
        <v>44760.159999999996</v>
      </c>
      <c r="CY634" s="15">
        <f>IF(CY$2=1,X634,0)</f>
        <v>44529.279999999992</v>
      </c>
      <c r="CZ634" s="15">
        <f>IF(CZ$2=1,Y634,0)</f>
        <v>0</v>
      </c>
      <c r="DA634" s="15">
        <f>IF(DA$2=1,Z634,0)</f>
        <v>0</v>
      </c>
      <c r="DB634" s="15">
        <f>SUM(CD634:DA634)</f>
        <v>357856.31999999989</v>
      </c>
      <c r="DC634" s="15" t="e">
        <f>SUMIFS('Total kWh'!C:C,'Total kWh'!#REF!,#REF!,'Total kWh'!B:B,B634)-DB634</f>
        <v>#REF!</v>
      </c>
    </row>
    <row r="635" spans="1:107" x14ac:dyDescent="0.3">
      <c r="A635" s="32" t="s">
        <v>80</v>
      </c>
      <c r="B635" s="33">
        <v>7</v>
      </c>
      <c r="C635" s="33">
        <v>48072.800000000003</v>
      </c>
      <c r="D635" s="33">
        <v>47941.760000000002</v>
      </c>
      <c r="E635" s="33">
        <v>47434.879999999997</v>
      </c>
      <c r="F635" s="33">
        <v>46872.160000000011</v>
      </c>
      <c r="G635" s="33">
        <v>46876.639999999992</v>
      </c>
      <c r="H635" s="33">
        <v>46065.919999999991</v>
      </c>
      <c r="I635" s="33">
        <v>46300.08</v>
      </c>
      <c r="J635" s="33">
        <v>48268.560000000005</v>
      </c>
      <c r="K635" s="33">
        <v>49211.200000000019</v>
      </c>
      <c r="L635" s="33">
        <v>50069.600000000006</v>
      </c>
      <c r="M635" s="33">
        <v>50393.759999999995</v>
      </c>
      <c r="N635" s="33">
        <v>50564</v>
      </c>
      <c r="O635" s="33">
        <v>50481.52</v>
      </c>
      <c r="P635" s="33">
        <v>50613.120000000003</v>
      </c>
      <c r="Q635" s="33">
        <v>50390.080000000002</v>
      </c>
      <c r="R635" s="33">
        <v>50241.120000000003</v>
      </c>
      <c r="S635" s="33">
        <v>49644.159999999982</v>
      </c>
      <c r="T635" s="33">
        <v>48012.000000000007</v>
      </c>
      <c r="U635" s="33">
        <v>47293.999999999993</v>
      </c>
      <c r="V635" s="33">
        <v>47806.32</v>
      </c>
      <c r="W635" s="33">
        <v>47633.52</v>
      </c>
      <c r="X635" s="33">
        <v>47820.960000000006</v>
      </c>
      <c r="Y635" s="33">
        <v>47690.880000000005</v>
      </c>
      <c r="Z635" s="33">
        <v>47989.120000000003</v>
      </c>
      <c r="AB635" s="15">
        <f>IF(AB$2=1,C635,0)</f>
        <v>0</v>
      </c>
      <c r="AC635" s="15">
        <f>IF(AC$2=1,D635,0)</f>
        <v>0</v>
      </c>
      <c r="AD635" s="15">
        <f>IF(AD$2=1,E635,0)</f>
        <v>0</v>
      </c>
      <c r="AE635" s="15">
        <f>IF(AE$2=1,F635,0)</f>
        <v>0</v>
      </c>
      <c r="AF635" s="15">
        <f>IF(AF$2=1,G635,0)</f>
        <v>0</v>
      </c>
      <c r="AG635" s="15">
        <f>IF(AG$2=1,H635,0)</f>
        <v>0</v>
      </c>
      <c r="AH635" s="15">
        <f>IF(AH$2=1,I635,0)</f>
        <v>46300.08</v>
      </c>
      <c r="AI635" s="15">
        <f>IF(AI$2=1,J635,0)</f>
        <v>48268.560000000005</v>
      </c>
      <c r="AJ635" s="15">
        <f>IF(AJ$2=1,K635,0)</f>
        <v>49211.200000000019</v>
      </c>
      <c r="AK635" s="15">
        <f>IF(AK$2=1,L635,0)</f>
        <v>50069.600000000006</v>
      </c>
      <c r="AL635" s="15">
        <f>IF(AL$2=1,M635,0)</f>
        <v>50393.759999999995</v>
      </c>
      <c r="AM635" s="15">
        <f>IF(AM$2=1,N635,0)</f>
        <v>50564</v>
      </c>
      <c r="AN635" s="15">
        <f>IF(AN$2=1,O635,0)</f>
        <v>50481.52</v>
      </c>
      <c r="AO635" s="15">
        <f>IF(AO$2=1,P635,0)</f>
        <v>50613.120000000003</v>
      </c>
      <c r="AP635" s="15">
        <f>IF(AP$2=1,Q635,0)</f>
        <v>50390.080000000002</v>
      </c>
      <c r="AQ635" s="15">
        <f>IF(AQ$2=1,R635,0)</f>
        <v>50241.120000000003</v>
      </c>
      <c r="AR635" s="15">
        <f>IF(AR$2=1,S635,0)</f>
        <v>49644.159999999982</v>
      </c>
      <c r="AS635" s="15">
        <f>IF(AS$2=1,T635,0)</f>
        <v>48012.000000000007</v>
      </c>
      <c r="AT635" s="15">
        <f>IF(AT$2=1,U635,0)</f>
        <v>47293.999999999993</v>
      </c>
      <c r="AU635" s="15">
        <f>IF(AU$2=1,V635,0)</f>
        <v>47806.32</v>
      </c>
      <c r="AV635" s="15">
        <f>IF(AV$2=1,W635,0)</f>
        <v>47633.52</v>
      </c>
      <c r="AW635" s="15">
        <f>IF(AW$2=1,X635,0)</f>
        <v>47820.960000000006</v>
      </c>
      <c r="AX635" s="15">
        <f>IF(AX$2=1,Y635,0)</f>
        <v>0</v>
      </c>
      <c r="AY635" s="15">
        <f>IF(AY$2=1,Z635,0)</f>
        <v>0</v>
      </c>
      <c r="AZ635" s="15">
        <f>SUM(AB635:AY635)</f>
        <v>784744</v>
      </c>
      <c r="BA635" s="15" t="e">
        <f>SUMIFS('Total kWh'!C:C,'Total kWh'!#REF!,#REF!,'Total kWh'!B:B,B635)-AZ635</f>
        <v>#REF!</v>
      </c>
      <c r="BC635" s="15">
        <f>IF(BC$2=1,C635,0)</f>
        <v>0</v>
      </c>
      <c r="BD635" s="15">
        <f>IF(BD$2=1,D635,0)</f>
        <v>0</v>
      </c>
      <c r="BE635" s="15">
        <f>IF(BE$2=1,E635,0)</f>
        <v>0</v>
      </c>
      <c r="BF635" s="15">
        <f>IF(BF$2=1,F635,0)</f>
        <v>0</v>
      </c>
      <c r="BG635" s="15">
        <f>IF(BG$2=1,G635,0)</f>
        <v>0</v>
      </c>
      <c r="BH635" s="15">
        <f>IF(BH$2=1,H635,0)</f>
        <v>0</v>
      </c>
      <c r="BI635" s="15">
        <f>IF(BI$2=1,I635,0)</f>
        <v>46300.08</v>
      </c>
      <c r="BJ635" s="15">
        <f>IF(BJ$2=1,J635,0)</f>
        <v>48268.560000000005</v>
      </c>
      <c r="BK635" s="15">
        <f>IF(BK$2=1,K635,0)</f>
        <v>0</v>
      </c>
      <c r="BL635" s="15">
        <f>IF(BL$2=1,L635,0)</f>
        <v>0</v>
      </c>
      <c r="BM635" s="15">
        <f>IF(BM$2=1,M635,0)</f>
        <v>0</v>
      </c>
      <c r="BN635" s="15">
        <f>IF(BN$2=1,N635,0)</f>
        <v>0</v>
      </c>
      <c r="BO635" s="15">
        <f>IF(BO$2=1,O635,0)</f>
        <v>0</v>
      </c>
      <c r="BP635" s="15">
        <f>IF(BP$2=1,P635,0)</f>
        <v>0</v>
      </c>
      <c r="BQ635" s="15">
        <f>IF(BQ$2=1,Q635,0)</f>
        <v>50390.080000000002</v>
      </c>
      <c r="BR635" s="15">
        <f>IF(BR$2=1,R635,0)</f>
        <v>50241.120000000003</v>
      </c>
      <c r="BS635" s="15">
        <f>IF(BS$2=1,S635,0)</f>
        <v>49644.159999999982</v>
      </c>
      <c r="BT635" s="15">
        <f>IF(BT$2=1,T635,0)</f>
        <v>48012.000000000007</v>
      </c>
      <c r="BU635" s="15">
        <f>IF(BU$2=1,U635,0)</f>
        <v>47293.999999999993</v>
      </c>
      <c r="BV635" s="15">
        <f>IF(BV$2=1,V635,0)</f>
        <v>47806.32</v>
      </c>
      <c r="BW635" s="15">
        <f>IF(BW$2=1,W635,0)</f>
        <v>47633.52</v>
      </c>
      <c r="BX635" s="15">
        <f>IF(BX$2=1,X635,0)</f>
        <v>47820.960000000006</v>
      </c>
      <c r="BY635" s="15">
        <f>IF(BY$2=1,Y635,0)</f>
        <v>0</v>
      </c>
      <c r="BZ635" s="15">
        <f>IF(BZ$2=1,Z635,0)</f>
        <v>0</v>
      </c>
      <c r="CA635" s="15">
        <f>SUM(BC635:BZ635)</f>
        <v>483410.80000000005</v>
      </c>
      <c r="CB635" s="15" t="e">
        <f>SUMIFS('Total kWh'!C:C,'Total kWh'!#REF!,#REF!,'Total kWh'!B:B,B635)-CA635</f>
        <v>#REF!</v>
      </c>
      <c r="CD635" s="15">
        <f>IF(CD$2=1,C635,0)</f>
        <v>0</v>
      </c>
      <c r="CE635" s="15">
        <f>IF(CE$2=1,D635,0)</f>
        <v>0</v>
      </c>
      <c r="CF635" s="15">
        <f>IF(CF$2=1,E635,0)</f>
        <v>0</v>
      </c>
      <c r="CG635" s="15">
        <f>IF(CG$2=1,F635,0)</f>
        <v>0</v>
      </c>
      <c r="CH635" s="15">
        <f>IF(CH$2=1,G635,0)</f>
        <v>0</v>
      </c>
      <c r="CI635" s="15">
        <f>IF(CI$2=1,H635,0)</f>
        <v>0</v>
      </c>
      <c r="CJ635" s="15">
        <f>IF(CJ$2=1,I635,0)</f>
        <v>0</v>
      </c>
      <c r="CK635" s="15">
        <f>IF(CK$2=1,J635,0)</f>
        <v>0</v>
      </c>
      <c r="CL635" s="15">
        <f>IF(CL$2=1,K635,0)</f>
        <v>0</v>
      </c>
      <c r="CM635" s="15">
        <f>IF(CM$2=1,L635,0)</f>
        <v>0</v>
      </c>
      <c r="CN635" s="15">
        <f>IF(CN$2=1,M635,0)</f>
        <v>0</v>
      </c>
      <c r="CO635" s="15">
        <f>IF(CO$2=1,N635,0)</f>
        <v>0</v>
      </c>
      <c r="CP635" s="15">
        <f>IF(CP$2=1,O635,0)</f>
        <v>0</v>
      </c>
      <c r="CQ635" s="15">
        <f>IF(CQ$2=1,P635,0)</f>
        <v>0</v>
      </c>
      <c r="CR635" s="15">
        <f>IF(CR$2=1,Q635,0)</f>
        <v>50390.080000000002</v>
      </c>
      <c r="CS635" s="15">
        <f>IF(CS$2=1,R635,0)</f>
        <v>50241.120000000003</v>
      </c>
      <c r="CT635" s="15">
        <f>IF(CT$2=1,S635,0)</f>
        <v>49644.159999999982</v>
      </c>
      <c r="CU635" s="15">
        <f>IF(CU$2=1,T635,0)</f>
        <v>48012.000000000007</v>
      </c>
      <c r="CV635" s="15">
        <f>IF(CV$2=1,U635,0)</f>
        <v>47293.999999999993</v>
      </c>
      <c r="CW635" s="15">
        <f>IF(CW$2=1,V635,0)</f>
        <v>47806.32</v>
      </c>
      <c r="CX635" s="15">
        <f>IF(CX$2=1,W635,0)</f>
        <v>47633.52</v>
      </c>
      <c r="CY635" s="15">
        <f>IF(CY$2=1,X635,0)</f>
        <v>47820.960000000006</v>
      </c>
      <c r="CZ635" s="15">
        <f>IF(CZ$2=1,Y635,0)</f>
        <v>0</v>
      </c>
      <c r="DA635" s="15">
        <f>IF(DA$2=1,Z635,0)</f>
        <v>0</v>
      </c>
      <c r="DB635" s="15">
        <f>SUM(CD635:DA635)</f>
        <v>388842.16000000003</v>
      </c>
      <c r="DC635" s="15" t="e">
        <f>SUMIFS('Total kWh'!C:C,'Total kWh'!#REF!,#REF!,'Total kWh'!B:B,B635)-DB635</f>
        <v>#REF!</v>
      </c>
    </row>
    <row r="636" spans="1:107" x14ac:dyDescent="0.3">
      <c r="A636" s="32" t="s">
        <v>80</v>
      </c>
      <c r="B636" s="33">
        <v>8</v>
      </c>
      <c r="C636" s="33">
        <v>50784.32</v>
      </c>
      <c r="D636" s="33">
        <v>50947.359999999993</v>
      </c>
      <c r="E636" s="33">
        <v>50636.56</v>
      </c>
      <c r="F636" s="33">
        <v>50730.799999999981</v>
      </c>
      <c r="G636" s="33">
        <v>49774.8</v>
      </c>
      <c r="H636" s="33">
        <v>48869.759999999995</v>
      </c>
      <c r="I636" s="33">
        <v>49051.199999999997</v>
      </c>
      <c r="J636" s="33">
        <v>50475.12000000001</v>
      </c>
      <c r="K636" s="33">
        <v>50901.039999999986</v>
      </c>
      <c r="L636" s="33">
        <v>51485.119999999995</v>
      </c>
      <c r="M636" s="33">
        <v>51673.920000000006</v>
      </c>
      <c r="N636" s="33">
        <v>51745.039999999994</v>
      </c>
      <c r="O636" s="33">
        <v>52048.320000000014</v>
      </c>
      <c r="P636" s="33">
        <v>52057.360000000008</v>
      </c>
      <c r="Q636" s="33">
        <v>52405.44000000001</v>
      </c>
      <c r="R636" s="33">
        <v>52646.719999999987</v>
      </c>
      <c r="S636" s="33">
        <v>52173.120000000003</v>
      </c>
      <c r="T636" s="33">
        <v>50739.840000000004</v>
      </c>
      <c r="U636" s="33">
        <v>50863.44</v>
      </c>
      <c r="V636" s="33">
        <v>51164.079999999994</v>
      </c>
      <c r="W636" s="33">
        <v>51033.840000000011</v>
      </c>
      <c r="X636" s="33">
        <v>51231.759999999987</v>
      </c>
      <c r="Y636" s="33">
        <v>51204.640000000014</v>
      </c>
      <c r="Z636" s="33">
        <v>51249.999999999978</v>
      </c>
      <c r="AB636" s="15">
        <f>IF(AB$2=1,C636,0)</f>
        <v>0</v>
      </c>
      <c r="AC636" s="15">
        <f>IF(AC$2=1,D636,0)</f>
        <v>0</v>
      </c>
      <c r="AD636" s="15">
        <f>IF(AD$2=1,E636,0)</f>
        <v>0</v>
      </c>
      <c r="AE636" s="15">
        <f>IF(AE$2=1,F636,0)</f>
        <v>0</v>
      </c>
      <c r="AF636" s="15">
        <f>IF(AF$2=1,G636,0)</f>
        <v>0</v>
      </c>
      <c r="AG636" s="15">
        <f>IF(AG$2=1,H636,0)</f>
        <v>0</v>
      </c>
      <c r="AH636" s="15">
        <f>IF(AH$2=1,I636,0)</f>
        <v>49051.199999999997</v>
      </c>
      <c r="AI636" s="15">
        <f>IF(AI$2=1,J636,0)</f>
        <v>50475.12000000001</v>
      </c>
      <c r="AJ636" s="15">
        <f>IF(AJ$2=1,K636,0)</f>
        <v>50901.039999999986</v>
      </c>
      <c r="AK636" s="15">
        <f>IF(AK$2=1,L636,0)</f>
        <v>51485.119999999995</v>
      </c>
      <c r="AL636" s="15">
        <f>IF(AL$2=1,M636,0)</f>
        <v>51673.920000000006</v>
      </c>
      <c r="AM636" s="15">
        <f>IF(AM$2=1,N636,0)</f>
        <v>51745.039999999994</v>
      </c>
      <c r="AN636" s="15">
        <f>IF(AN$2=1,O636,0)</f>
        <v>52048.320000000014</v>
      </c>
      <c r="AO636" s="15">
        <f>IF(AO$2=1,P636,0)</f>
        <v>52057.360000000008</v>
      </c>
      <c r="AP636" s="15">
        <f>IF(AP$2=1,Q636,0)</f>
        <v>52405.44000000001</v>
      </c>
      <c r="AQ636" s="15">
        <f>IF(AQ$2=1,R636,0)</f>
        <v>52646.719999999987</v>
      </c>
      <c r="AR636" s="15">
        <f>IF(AR$2=1,S636,0)</f>
        <v>52173.120000000003</v>
      </c>
      <c r="AS636" s="15">
        <f>IF(AS$2=1,T636,0)</f>
        <v>50739.840000000004</v>
      </c>
      <c r="AT636" s="15">
        <f>IF(AT$2=1,U636,0)</f>
        <v>50863.44</v>
      </c>
      <c r="AU636" s="15">
        <f>IF(AU$2=1,V636,0)</f>
        <v>51164.079999999994</v>
      </c>
      <c r="AV636" s="15">
        <f>IF(AV$2=1,W636,0)</f>
        <v>51033.840000000011</v>
      </c>
      <c r="AW636" s="15">
        <f>IF(AW$2=1,X636,0)</f>
        <v>51231.759999999987</v>
      </c>
      <c r="AX636" s="15">
        <f>IF(AX$2=1,Y636,0)</f>
        <v>0</v>
      </c>
      <c r="AY636" s="15">
        <f>IF(AY$2=1,Z636,0)</f>
        <v>0</v>
      </c>
      <c r="AZ636" s="15">
        <f>SUM(AB636:AY636)</f>
        <v>821695.35999999987</v>
      </c>
      <c r="BA636" s="15" t="e">
        <f>SUMIFS('Total kWh'!C:C,'Total kWh'!#REF!,#REF!,'Total kWh'!B:B,B636)-AZ636</f>
        <v>#REF!</v>
      </c>
      <c r="BC636" s="15">
        <f>IF(BC$2=1,C636,0)</f>
        <v>0</v>
      </c>
      <c r="BD636" s="15">
        <f>IF(BD$2=1,D636,0)</f>
        <v>0</v>
      </c>
      <c r="BE636" s="15">
        <f>IF(BE$2=1,E636,0)</f>
        <v>0</v>
      </c>
      <c r="BF636" s="15">
        <f>IF(BF$2=1,F636,0)</f>
        <v>0</v>
      </c>
      <c r="BG636" s="15">
        <f>IF(BG$2=1,G636,0)</f>
        <v>0</v>
      </c>
      <c r="BH636" s="15">
        <f>IF(BH$2=1,H636,0)</f>
        <v>0</v>
      </c>
      <c r="BI636" s="15">
        <f>IF(BI$2=1,I636,0)</f>
        <v>49051.199999999997</v>
      </c>
      <c r="BJ636" s="15">
        <f>IF(BJ$2=1,J636,0)</f>
        <v>50475.12000000001</v>
      </c>
      <c r="BK636" s="15">
        <f>IF(BK$2=1,K636,0)</f>
        <v>0</v>
      </c>
      <c r="BL636" s="15">
        <f>IF(BL$2=1,L636,0)</f>
        <v>0</v>
      </c>
      <c r="BM636" s="15">
        <f>IF(BM$2=1,M636,0)</f>
        <v>0</v>
      </c>
      <c r="BN636" s="15">
        <f>IF(BN$2=1,N636,0)</f>
        <v>0</v>
      </c>
      <c r="BO636" s="15">
        <f>IF(BO$2=1,O636,0)</f>
        <v>0</v>
      </c>
      <c r="BP636" s="15">
        <f>IF(BP$2=1,P636,0)</f>
        <v>0</v>
      </c>
      <c r="BQ636" s="15">
        <f>IF(BQ$2=1,Q636,0)</f>
        <v>52405.44000000001</v>
      </c>
      <c r="BR636" s="15">
        <f>IF(BR$2=1,R636,0)</f>
        <v>52646.719999999987</v>
      </c>
      <c r="BS636" s="15">
        <f>IF(BS$2=1,S636,0)</f>
        <v>52173.120000000003</v>
      </c>
      <c r="BT636" s="15">
        <f>IF(BT$2=1,T636,0)</f>
        <v>50739.840000000004</v>
      </c>
      <c r="BU636" s="15">
        <f>IF(BU$2=1,U636,0)</f>
        <v>50863.44</v>
      </c>
      <c r="BV636" s="15">
        <f>IF(BV$2=1,V636,0)</f>
        <v>51164.079999999994</v>
      </c>
      <c r="BW636" s="15">
        <f>IF(BW$2=1,W636,0)</f>
        <v>51033.840000000011</v>
      </c>
      <c r="BX636" s="15">
        <f>IF(BX$2=1,X636,0)</f>
        <v>51231.759999999987</v>
      </c>
      <c r="BY636" s="15">
        <f>IF(BY$2=1,Y636,0)</f>
        <v>0</v>
      </c>
      <c r="BZ636" s="15">
        <f>IF(BZ$2=1,Z636,0)</f>
        <v>0</v>
      </c>
      <c r="CA636" s="15">
        <f>SUM(BC636:BZ636)</f>
        <v>511784.56000000006</v>
      </c>
      <c r="CB636" s="15" t="e">
        <f>SUMIFS('Total kWh'!C:C,'Total kWh'!#REF!,#REF!,'Total kWh'!B:B,B636)-CA636</f>
        <v>#REF!</v>
      </c>
      <c r="CD636" s="15">
        <f>IF(CD$2=1,C636,0)</f>
        <v>0</v>
      </c>
      <c r="CE636" s="15">
        <f>IF(CE$2=1,D636,0)</f>
        <v>0</v>
      </c>
      <c r="CF636" s="15">
        <f>IF(CF$2=1,E636,0)</f>
        <v>0</v>
      </c>
      <c r="CG636" s="15">
        <f>IF(CG$2=1,F636,0)</f>
        <v>0</v>
      </c>
      <c r="CH636" s="15">
        <f>IF(CH$2=1,G636,0)</f>
        <v>0</v>
      </c>
      <c r="CI636" s="15">
        <f>IF(CI$2=1,H636,0)</f>
        <v>0</v>
      </c>
      <c r="CJ636" s="15">
        <f>IF(CJ$2=1,I636,0)</f>
        <v>0</v>
      </c>
      <c r="CK636" s="15">
        <f>IF(CK$2=1,J636,0)</f>
        <v>0</v>
      </c>
      <c r="CL636" s="15">
        <f>IF(CL$2=1,K636,0)</f>
        <v>0</v>
      </c>
      <c r="CM636" s="15">
        <f>IF(CM$2=1,L636,0)</f>
        <v>0</v>
      </c>
      <c r="CN636" s="15">
        <f>IF(CN$2=1,M636,0)</f>
        <v>0</v>
      </c>
      <c r="CO636" s="15">
        <f>IF(CO$2=1,N636,0)</f>
        <v>0</v>
      </c>
      <c r="CP636" s="15">
        <f>IF(CP$2=1,O636,0)</f>
        <v>0</v>
      </c>
      <c r="CQ636" s="15">
        <f>IF(CQ$2=1,P636,0)</f>
        <v>0</v>
      </c>
      <c r="CR636" s="15">
        <f>IF(CR$2=1,Q636,0)</f>
        <v>52405.44000000001</v>
      </c>
      <c r="CS636" s="15">
        <f>IF(CS$2=1,R636,0)</f>
        <v>52646.719999999987</v>
      </c>
      <c r="CT636" s="15">
        <f>IF(CT$2=1,S636,0)</f>
        <v>52173.120000000003</v>
      </c>
      <c r="CU636" s="15">
        <f>IF(CU$2=1,T636,0)</f>
        <v>50739.840000000004</v>
      </c>
      <c r="CV636" s="15">
        <f>IF(CV$2=1,U636,0)</f>
        <v>50863.44</v>
      </c>
      <c r="CW636" s="15">
        <f>IF(CW$2=1,V636,0)</f>
        <v>51164.079999999994</v>
      </c>
      <c r="CX636" s="15">
        <f>IF(CX$2=1,W636,0)</f>
        <v>51033.840000000011</v>
      </c>
      <c r="CY636" s="15">
        <f>IF(CY$2=1,X636,0)</f>
        <v>51231.759999999987</v>
      </c>
      <c r="CZ636" s="15">
        <f>IF(CZ$2=1,Y636,0)</f>
        <v>0</v>
      </c>
      <c r="DA636" s="15">
        <f>IF(DA$2=1,Z636,0)</f>
        <v>0</v>
      </c>
      <c r="DB636" s="15">
        <f>SUM(CD636:DA636)</f>
        <v>412258.24000000005</v>
      </c>
      <c r="DC636" s="15" t="e">
        <f>SUMIFS('Total kWh'!C:C,'Total kWh'!#REF!,#REF!,'Total kWh'!B:B,B636)-DB636</f>
        <v>#REF!</v>
      </c>
    </row>
    <row r="637" spans="1:107" x14ac:dyDescent="0.3">
      <c r="A637" s="32" t="s">
        <v>80</v>
      </c>
      <c r="B637" s="33">
        <v>9</v>
      </c>
      <c r="C637" s="33">
        <v>47820.000000000007</v>
      </c>
      <c r="D637" s="33">
        <v>47888.159999999996</v>
      </c>
      <c r="E637" s="33">
        <v>47211.359999999993</v>
      </c>
      <c r="F637" s="33">
        <v>47343.119999999995</v>
      </c>
      <c r="G637" s="33">
        <v>47255.519999999997</v>
      </c>
      <c r="H637" s="33">
        <v>46680.56</v>
      </c>
      <c r="I637" s="33">
        <v>46663.839999999997</v>
      </c>
      <c r="J637" s="33">
        <v>47037.119999999995</v>
      </c>
      <c r="K637" s="33">
        <v>47712.240000000005</v>
      </c>
      <c r="L637" s="33">
        <v>48680.88</v>
      </c>
      <c r="M637" s="33">
        <v>48949.120000000017</v>
      </c>
      <c r="N637" s="33">
        <v>49431.040000000001</v>
      </c>
      <c r="O637" s="33">
        <v>49478.079999999987</v>
      </c>
      <c r="P637" s="33">
        <v>49167.839999999997</v>
      </c>
      <c r="Q637" s="33">
        <v>48767.12000000001</v>
      </c>
      <c r="R637" s="33">
        <v>48298.400000000009</v>
      </c>
      <c r="S637" s="33">
        <v>48994.479999999996</v>
      </c>
      <c r="T637" s="33">
        <v>48778.48</v>
      </c>
      <c r="U637" s="33">
        <v>48259.920000000006</v>
      </c>
      <c r="V637" s="33">
        <v>49054.000000000007</v>
      </c>
      <c r="W637" s="33">
        <v>49550.32</v>
      </c>
      <c r="X637" s="33">
        <v>49150</v>
      </c>
      <c r="Y637" s="33">
        <v>48813.360000000008</v>
      </c>
      <c r="Z637" s="33">
        <v>47876.319999999992</v>
      </c>
      <c r="AB637" s="15">
        <f>IF(AB$2=1,C637,0)</f>
        <v>0</v>
      </c>
      <c r="AC637" s="15">
        <f>IF(AC$2=1,D637,0)</f>
        <v>0</v>
      </c>
      <c r="AD637" s="15">
        <f>IF(AD$2=1,E637,0)</f>
        <v>0</v>
      </c>
      <c r="AE637" s="15">
        <f>IF(AE$2=1,F637,0)</f>
        <v>0</v>
      </c>
      <c r="AF637" s="15">
        <f>IF(AF$2=1,G637,0)</f>
        <v>0</v>
      </c>
      <c r="AG637" s="15">
        <f>IF(AG$2=1,H637,0)</f>
        <v>0</v>
      </c>
      <c r="AH637" s="15">
        <f>IF(AH$2=1,I637,0)</f>
        <v>46663.839999999997</v>
      </c>
      <c r="AI637" s="15">
        <f>IF(AI$2=1,J637,0)</f>
        <v>47037.119999999995</v>
      </c>
      <c r="AJ637" s="15">
        <f>IF(AJ$2=1,K637,0)</f>
        <v>47712.240000000005</v>
      </c>
      <c r="AK637" s="15">
        <f>IF(AK$2=1,L637,0)</f>
        <v>48680.88</v>
      </c>
      <c r="AL637" s="15">
        <f>IF(AL$2=1,M637,0)</f>
        <v>48949.120000000017</v>
      </c>
      <c r="AM637" s="15">
        <f>IF(AM$2=1,N637,0)</f>
        <v>49431.040000000001</v>
      </c>
      <c r="AN637" s="15">
        <f>IF(AN$2=1,O637,0)</f>
        <v>49478.079999999987</v>
      </c>
      <c r="AO637" s="15">
        <f>IF(AO$2=1,P637,0)</f>
        <v>49167.839999999997</v>
      </c>
      <c r="AP637" s="15">
        <f>IF(AP$2=1,Q637,0)</f>
        <v>48767.12000000001</v>
      </c>
      <c r="AQ637" s="15">
        <f>IF(AQ$2=1,R637,0)</f>
        <v>48298.400000000009</v>
      </c>
      <c r="AR637" s="15">
        <f>IF(AR$2=1,S637,0)</f>
        <v>48994.479999999996</v>
      </c>
      <c r="AS637" s="15">
        <f>IF(AS$2=1,T637,0)</f>
        <v>48778.48</v>
      </c>
      <c r="AT637" s="15">
        <f>IF(AT$2=1,U637,0)</f>
        <v>48259.920000000006</v>
      </c>
      <c r="AU637" s="15">
        <f>IF(AU$2=1,V637,0)</f>
        <v>49054.000000000007</v>
      </c>
      <c r="AV637" s="15">
        <f>IF(AV$2=1,W637,0)</f>
        <v>49550.32</v>
      </c>
      <c r="AW637" s="15">
        <f>IF(AW$2=1,X637,0)</f>
        <v>49150</v>
      </c>
      <c r="AX637" s="15">
        <f>IF(AX$2=1,Y637,0)</f>
        <v>0</v>
      </c>
      <c r="AY637" s="15">
        <f>IF(AY$2=1,Z637,0)</f>
        <v>0</v>
      </c>
      <c r="AZ637" s="15">
        <f>SUM(AB637:AY637)</f>
        <v>777972.88</v>
      </c>
      <c r="BA637" s="15" t="e">
        <f>SUMIFS('Total kWh'!C:C,'Total kWh'!#REF!,#REF!,'Total kWh'!B:B,B637)-AZ637</f>
        <v>#REF!</v>
      </c>
      <c r="BC637" s="15">
        <f>IF(BC$2=1,C637,0)</f>
        <v>0</v>
      </c>
      <c r="BD637" s="15">
        <f>IF(BD$2=1,D637,0)</f>
        <v>0</v>
      </c>
      <c r="BE637" s="15">
        <f>IF(BE$2=1,E637,0)</f>
        <v>0</v>
      </c>
      <c r="BF637" s="15">
        <f>IF(BF$2=1,F637,0)</f>
        <v>0</v>
      </c>
      <c r="BG637" s="15">
        <f>IF(BG$2=1,G637,0)</f>
        <v>0</v>
      </c>
      <c r="BH637" s="15">
        <f>IF(BH$2=1,H637,0)</f>
        <v>0</v>
      </c>
      <c r="BI637" s="15">
        <f>IF(BI$2=1,I637,0)</f>
        <v>46663.839999999997</v>
      </c>
      <c r="BJ637" s="15">
        <f>IF(BJ$2=1,J637,0)</f>
        <v>47037.119999999995</v>
      </c>
      <c r="BK637" s="15">
        <f>IF(BK$2=1,K637,0)</f>
        <v>0</v>
      </c>
      <c r="BL637" s="15">
        <f>IF(BL$2=1,L637,0)</f>
        <v>0</v>
      </c>
      <c r="BM637" s="15">
        <f>IF(BM$2=1,M637,0)</f>
        <v>0</v>
      </c>
      <c r="BN637" s="15">
        <f>IF(BN$2=1,N637,0)</f>
        <v>0</v>
      </c>
      <c r="BO637" s="15">
        <f>IF(BO$2=1,O637,0)</f>
        <v>0</v>
      </c>
      <c r="BP637" s="15">
        <f>IF(BP$2=1,P637,0)</f>
        <v>0</v>
      </c>
      <c r="BQ637" s="15">
        <f>IF(BQ$2=1,Q637,0)</f>
        <v>48767.12000000001</v>
      </c>
      <c r="BR637" s="15">
        <f>IF(BR$2=1,R637,0)</f>
        <v>48298.400000000009</v>
      </c>
      <c r="BS637" s="15">
        <f>IF(BS$2=1,S637,0)</f>
        <v>48994.479999999996</v>
      </c>
      <c r="BT637" s="15">
        <f>IF(BT$2=1,T637,0)</f>
        <v>48778.48</v>
      </c>
      <c r="BU637" s="15">
        <f>IF(BU$2=1,U637,0)</f>
        <v>48259.920000000006</v>
      </c>
      <c r="BV637" s="15">
        <f>IF(BV$2=1,V637,0)</f>
        <v>49054.000000000007</v>
      </c>
      <c r="BW637" s="15">
        <f>IF(BW$2=1,W637,0)</f>
        <v>49550.32</v>
      </c>
      <c r="BX637" s="15">
        <f>IF(BX$2=1,X637,0)</f>
        <v>49150</v>
      </c>
      <c r="BY637" s="15">
        <f>IF(BY$2=1,Y637,0)</f>
        <v>0</v>
      </c>
      <c r="BZ637" s="15">
        <f>IF(BZ$2=1,Z637,0)</f>
        <v>0</v>
      </c>
      <c r="CA637" s="15">
        <f>SUM(BC637:BZ637)</f>
        <v>484553.68</v>
      </c>
      <c r="CB637" s="15" t="e">
        <f>SUMIFS('Total kWh'!C:C,'Total kWh'!#REF!,#REF!,'Total kWh'!B:B,B637)-CA637</f>
        <v>#REF!</v>
      </c>
      <c r="CD637" s="15">
        <f>IF(CD$2=1,C637,0)</f>
        <v>0</v>
      </c>
      <c r="CE637" s="15">
        <f>IF(CE$2=1,D637,0)</f>
        <v>0</v>
      </c>
      <c r="CF637" s="15">
        <f>IF(CF$2=1,E637,0)</f>
        <v>0</v>
      </c>
      <c r="CG637" s="15">
        <f>IF(CG$2=1,F637,0)</f>
        <v>0</v>
      </c>
      <c r="CH637" s="15">
        <f>IF(CH$2=1,G637,0)</f>
        <v>0</v>
      </c>
      <c r="CI637" s="15">
        <f>IF(CI$2=1,H637,0)</f>
        <v>0</v>
      </c>
      <c r="CJ637" s="15">
        <f>IF(CJ$2=1,I637,0)</f>
        <v>0</v>
      </c>
      <c r="CK637" s="15">
        <f>IF(CK$2=1,J637,0)</f>
        <v>0</v>
      </c>
      <c r="CL637" s="15">
        <f>IF(CL$2=1,K637,0)</f>
        <v>0</v>
      </c>
      <c r="CM637" s="15">
        <f>IF(CM$2=1,L637,0)</f>
        <v>0</v>
      </c>
      <c r="CN637" s="15">
        <f>IF(CN$2=1,M637,0)</f>
        <v>0</v>
      </c>
      <c r="CO637" s="15">
        <f>IF(CO$2=1,N637,0)</f>
        <v>0</v>
      </c>
      <c r="CP637" s="15">
        <f>IF(CP$2=1,O637,0)</f>
        <v>0</v>
      </c>
      <c r="CQ637" s="15">
        <f>IF(CQ$2=1,P637,0)</f>
        <v>0</v>
      </c>
      <c r="CR637" s="15">
        <f>IF(CR$2=1,Q637,0)</f>
        <v>48767.12000000001</v>
      </c>
      <c r="CS637" s="15">
        <f>IF(CS$2=1,R637,0)</f>
        <v>48298.400000000009</v>
      </c>
      <c r="CT637" s="15">
        <f>IF(CT$2=1,S637,0)</f>
        <v>48994.479999999996</v>
      </c>
      <c r="CU637" s="15">
        <f>IF(CU$2=1,T637,0)</f>
        <v>48778.48</v>
      </c>
      <c r="CV637" s="15">
        <f>IF(CV$2=1,U637,0)</f>
        <v>48259.920000000006</v>
      </c>
      <c r="CW637" s="15">
        <f>IF(CW$2=1,V637,0)</f>
        <v>49054.000000000007</v>
      </c>
      <c r="CX637" s="15">
        <f>IF(CX$2=1,W637,0)</f>
        <v>49550.32</v>
      </c>
      <c r="CY637" s="15">
        <f>IF(CY$2=1,X637,0)</f>
        <v>49150</v>
      </c>
      <c r="CZ637" s="15">
        <f>IF(CZ$2=1,Y637,0)</f>
        <v>0</v>
      </c>
      <c r="DA637" s="15">
        <f>IF(DA$2=1,Z637,0)</f>
        <v>0</v>
      </c>
      <c r="DB637" s="15">
        <f>SUM(CD637:DA637)</f>
        <v>390852.72000000003</v>
      </c>
      <c r="DC637" s="15" t="e">
        <f>SUMIFS('Total kWh'!C:C,'Total kWh'!#REF!,#REF!,'Total kWh'!B:B,B637)-DB637</f>
        <v>#REF!</v>
      </c>
    </row>
    <row r="638" spans="1:107" x14ac:dyDescent="0.3">
      <c r="A638" s="32" t="s">
        <v>80</v>
      </c>
      <c r="B638" s="33">
        <v>10</v>
      </c>
      <c r="C638" s="33">
        <v>43786.479999999989</v>
      </c>
      <c r="D638" s="33">
        <v>43896.12000000001</v>
      </c>
      <c r="E638" s="33">
        <v>43850.319999999992</v>
      </c>
      <c r="F638" s="33">
        <v>43622.640000000007</v>
      </c>
      <c r="G638" s="33">
        <v>43251.039999999994</v>
      </c>
      <c r="H638" s="33">
        <v>42653.04</v>
      </c>
      <c r="I638" s="33">
        <v>42335.44</v>
      </c>
      <c r="J638" s="33">
        <v>42906.48</v>
      </c>
      <c r="K638" s="33">
        <v>43432.400000000009</v>
      </c>
      <c r="L638" s="33">
        <v>44081.999999999993</v>
      </c>
      <c r="M638" s="33">
        <v>44939.999999999993</v>
      </c>
      <c r="N638" s="33">
        <v>44646.800000000017</v>
      </c>
      <c r="O638" s="33">
        <v>44619.68</v>
      </c>
      <c r="P638" s="33">
        <v>45080.400000000009</v>
      </c>
      <c r="Q638" s="33">
        <v>45595.919999999991</v>
      </c>
      <c r="R638" s="33">
        <v>45407.280000000006</v>
      </c>
      <c r="S638" s="33">
        <v>44319.199999999997</v>
      </c>
      <c r="T638" s="33">
        <v>43246.559999999998</v>
      </c>
      <c r="U638" s="33">
        <v>42505.600000000013</v>
      </c>
      <c r="V638" s="33">
        <v>43052.319999999992</v>
      </c>
      <c r="W638" s="33">
        <v>43358.719999999994</v>
      </c>
      <c r="X638" s="33">
        <v>43369.279999999999</v>
      </c>
      <c r="Y638" s="33">
        <v>43106.8</v>
      </c>
      <c r="Z638" s="33">
        <v>43090.079999999994</v>
      </c>
      <c r="AB638" s="15">
        <f>IF(AB$2=1,C638,0)</f>
        <v>0</v>
      </c>
      <c r="AC638" s="15">
        <f>IF(AC$2=1,D638,0)</f>
        <v>0</v>
      </c>
      <c r="AD638" s="15">
        <f>IF(AD$2=1,E638,0)</f>
        <v>0</v>
      </c>
      <c r="AE638" s="15">
        <f>IF(AE$2=1,F638,0)</f>
        <v>0</v>
      </c>
      <c r="AF638" s="15">
        <f>IF(AF$2=1,G638,0)</f>
        <v>0</v>
      </c>
      <c r="AG638" s="15">
        <f>IF(AG$2=1,H638,0)</f>
        <v>0</v>
      </c>
      <c r="AH638" s="15">
        <f>IF(AH$2=1,I638,0)</f>
        <v>42335.44</v>
      </c>
      <c r="AI638" s="15">
        <f>IF(AI$2=1,J638,0)</f>
        <v>42906.48</v>
      </c>
      <c r="AJ638" s="15">
        <f>IF(AJ$2=1,K638,0)</f>
        <v>43432.400000000009</v>
      </c>
      <c r="AK638" s="15">
        <f>IF(AK$2=1,L638,0)</f>
        <v>44081.999999999993</v>
      </c>
      <c r="AL638" s="15">
        <f>IF(AL$2=1,M638,0)</f>
        <v>44939.999999999993</v>
      </c>
      <c r="AM638" s="15">
        <f>IF(AM$2=1,N638,0)</f>
        <v>44646.800000000017</v>
      </c>
      <c r="AN638" s="15">
        <f>IF(AN$2=1,O638,0)</f>
        <v>44619.68</v>
      </c>
      <c r="AO638" s="15">
        <f>IF(AO$2=1,P638,0)</f>
        <v>45080.400000000009</v>
      </c>
      <c r="AP638" s="15">
        <f>IF(AP$2=1,Q638,0)</f>
        <v>45595.919999999991</v>
      </c>
      <c r="AQ638" s="15">
        <f>IF(AQ$2=1,R638,0)</f>
        <v>45407.280000000006</v>
      </c>
      <c r="AR638" s="15">
        <f>IF(AR$2=1,S638,0)</f>
        <v>44319.199999999997</v>
      </c>
      <c r="AS638" s="15">
        <f>IF(AS$2=1,T638,0)</f>
        <v>43246.559999999998</v>
      </c>
      <c r="AT638" s="15">
        <f>IF(AT$2=1,U638,0)</f>
        <v>42505.600000000013</v>
      </c>
      <c r="AU638" s="15">
        <f>IF(AU$2=1,V638,0)</f>
        <v>43052.319999999992</v>
      </c>
      <c r="AV638" s="15">
        <f>IF(AV$2=1,W638,0)</f>
        <v>43358.719999999994</v>
      </c>
      <c r="AW638" s="15">
        <f>IF(AW$2=1,X638,0)</f>
        <v>43369.279999999999</v>
      </c>
      <c r="AX638" s="15">
        <f>IF(AX$2=1,Y638,0)</f>
        <v>0</v>
      </c>
      <c r="AY638" s="15">
        <f>IF(AY$2=1,Z638,0)</f>
        <v>0</v>
      </c>
      <c r="AZ638" s="15">
        <f>SUM(AB638:AY638)</f>
        <v>702898.08</v>
      </c>
      <c r="BA638" s="15" t="e">
        <f>SUMIFS('Total kWh'!C:C,'Total kWh'!#REF!,#REF!,'Total kWh'!B:B,B638)-AZ638</f>
        <v>#REF!</v>
      </c>
      <c r="BC638" s="15">
        <f>IF(BC$2=1,C638,0)</f>
        <v>0</v>
      </c>
      <c r="BD638" s="15">
        <f>IF(BD$2=1,D638,0)</f>
        <v>0</v>
      </c>
      <c r="BE638" s="15">
        <f>IF(BE$2=1,E638,0)</f>
        <v>0</v>
      </c>
      <c r="BF638" s="15">
        <f>IF(BF$2=1,F638,0)</f>
        <v>0</v>
      </c>
      <c r="BG638" s="15">
        <f>IF(BG$2=1,G638,0)</f>
        <v>0</v>
      </c>
      <c r="BH638" s="15">
        <f>IF(BH$2=1,H638,0)</f>
        <v>0</v>
      </c>
      <c r="BI638" s="15">
        <f>IF(BI$2=1,I638,0)</f>
        <v>42335.44</v>
      </c>
      <c r="BJ638" s="15">
        <f>IF(BJ$2=1,J638,0)</f>
        <v>42906.48</v>
      </c>
      <c r="BK638" s="15">
        <f>IF(BK$2=1,K638,0)</f>
        <v>0</v>
      </c>
      <c r="BL638" s="15">
        <f>IF(BL$2=1,L638,0)</f>
        <v>0</v>
      </c>
      <c r="BM638" s="15">
        <f>IF(BM$2=1,M638,0)</f>
        <v>0</v>
      </c>
      <c r="BN638" s="15">
        <f>IF(BN$2=1,N638,0)</f>
        <v>0</v>
      </c>
      <c r="BO638" s="15">
        <f>IF(BO$2=1,O638,0)</f>
        <v>0</v>
      </c>
      <c r="BP638" s="15">
        <f>IF(BP$2=1,P638,0)</f>
        <v>0</v>
      </c>
      <c r="BQ638" s="15">
        <f>IF(BQ$2=1,Q638,0)</f>
        <v>45595.919999999991</v>
      </c>
      <c r="BR638" s="15">
        <f>IF(BR$2=1,R638,0)</f>
        <v>45407.280000000006</v>
      </c>
      <c r="BS638" s="15">
        <f>IF(BS$2=1,S638,0)</f>
        <v>44319.199999999997</v>
      </c>
      <c r="BT638" s="15">
        <f>IF(BT$2=1,T638,0)</f>
        <v>43246.559999999998</v>
      </c>
      <c r="BU638" s="15">
        <f>IF(BU$2=1,U638,0)</f>
        <v>42505.600000000013</v>
      </c>
      <c r="BV638" s="15">
        <f>IF(BV$2=1,V638,0)</f>
        <v>43052.319999999992</v>
      </c>
      <c r="BW638" s="15">
        <f>IF(BW$2=1,W638,0)</f>
        <v>43358.719999999994</v>
      </c>
      <c r="BX638" s="15">
        <f>IF(BX$2=1,X638,0)</f>
        <v>43369.279999999999</v>
      </c>
      <c r="BY638" s="15">
        <f>IF(BY$2=1,Y638,0)</f>
        <v>0</v>
      </c>
      <c r="BZ638" s="15">
        <f>IF(BZ$2=1,Z638,0)</f>
        <v>0</v>
      </c>
      <c r="CA638" s="15">
        <f>SUM(BC638:BZ638)</f>
        <v>436096.80000000005</v>
      </c>
      <c r="CB638" s="15" t="e">
        <f>SUMIFS('Total kWh'!C:C,'Total kWh'!#REF!,#REF!,'Total kWh'!B:B,B638)-CA638</f>
        <v>#REF!</v>
      </c>
      <c r="CD638" s="15">
        <f>IF(CD$2=1,C638,0)</f>
        <v>0</v>
      </c>
      <c r="CE638" s="15">
        <f>IF(CE$2=1,D638,0)</f>
        <v>0</v>
      </c>
      <c r="CF638" s="15">
        <f>IF(CF$2=1,E638,0)</f>
        <v>0</v>
      </c>
      <c r="CG638" s="15">
        <f>IF(CG$2=1,F638,0)</f>
        <v>0</v>
      </c>
      <c r="CH638" s="15">
        <f>IF(CH$2=1,G638,0)</f>
        <v>0</v>
      </c>
      <c r="CI638" s="15">
        <f>IF(CI$2=1,H638,0)</f>
        <v>0</v>
      </c>
      <c r="CJ638" s="15">
        <f>IF(CJ$2=1,I638,0)</f>
        <v>0</v>
      </c>
      <c r="CK638" s="15">
        <f>IF(CK$2=1,J638,0)</f>
        <v>0</v>
      </c>
      <c r="CL638" s="15">
        <f>IF(CL$2=1,K638,0)</f>
        <v>0</v>
      </c>
      <c r="CM638" s="15">
        <f>IF(CM$2=1,L638,0)</f>
        <v>0</v>
      </c>
      <c r="CN638" s="15">
        <f>IF(CN$2=1,M638,0)</f>
        <v>0</v>
      </c>
      <c r="CO638" s="15">
        <f>IF(CO$2=1,N638,0)</f>
        <v>0</v>
      </c>
      <c r="CP638" s="15">
        <f>IF(CP$2=1,O638,0)</f>
        <v>0</v>
      </c>
      <c r="CQ638" s="15">
        <f>IF(CQ$2=1,P638,0)</f>
        <v>0</v>
      </c>
      <c r="CR638" s="15">
        <f>IF(CR$2=1,Q638,0)</f>
        <v>45595.919999999991</v>
      </c>
      <c r="CS638" s="15">
        <f>IF(CS$2=1,R638,0)</f>
        <v>45407.280000000006</v>
      </c>
      <c r="CT638" s="15">
        <f>IF(CT$2=1,S638,0)</f>
        <v>44319.199999999997</v>
      </c>
      <c r="CU638" s="15">
        <f>IF(CU$2=1,T638,0)</f>
        <v>43246.559999999998</v>
      </c>
      <c r="CV638" s="15">
        <f>IF(CV$2=1,U638,0)</f>
        <v>42505.600000000013</v>
      </c>
      <c r="CW638" s="15">
        <f>IF(CW$2=1,V638,0)</f>
        <v>43052.319999999992</v>
      </c>
      <c r="CX638" s="15">
        <f>IF(CX$2=1,W638,0)</f>
        <v>43358.719999999994</v>
      </c>
      <c r="CY638" s="15">
        <f>IF(CY$2=1,X638,0)</f>
        <v>43369.279999999999</v>
      </c>
      <c r="CZ638" s="15">
        <f>IF(CZ$2=1,Y638,0)</f>
        <v>0</v>
      </c>
      <c r="DA638" s="15">
        <f>IF(DA$2=1,Z638,0)</f>
        <v>0</v>
      </c>
      <c r="DB638" s="15">
        <f>SUM(CD638:DA638)</f>
        <v>350854.88</v>
      </c>
      <c r="DC638" s="15" t="e">
        <f>SUMIFS('Total kWh'!C:C,'Total kWh'!#REF!,#REF!,'Total kWh'!B:B,B638)-DB638</f>
        <v>#REF!</v>
      </c>
    </row>
    <row r="639" spans="1:107" x14ac:dyDescent="0.3">
      <c r="A639" s="32" t="s">
        <v>80</v>
      </c>
      <c r="B639" s="33">
        <v>11</v>
      </c>
      <c r="C639" s="33">
        <v>41137.200000000012</v>
      </c>
      <c r="D639" s="33">
        <v>41130.800000000003</v>
      </c>
      <c r="E639" s="33">
        <v>41214.080000000002</v>
      </c>
      <c r="F639" s="33">
        <v>40991.680000000008</v>
      </c>
      <c r="G639" s="33">
        <v>40882.080000000009</v>
      </c>
      <c r="H639" s="33">
        <v>39409.280000000006</v>
      </c>
      <c r="I639" s="33">
        <v>39176.880000000005</v>
      </c>
      <c r="J639" s="33">
        <v>40099.840000000004</v>
      </c>
      <c r="K639" s="33">
        <v>41014.800000000003</v>
      </c>
      <c r="L639" s="33">
        <v>41586.639999999992</v>
      </c>
      <c r="M639" s="33">
        <v>42013.040000000008</v>
      </c>
      <c r="N639" s="33">
        <v>41613.920000000013</v>
      </c>
      <c r="O639" s="33">
        <v>41750.32</v>
      </c>
      <c r="P639" s="33">
        <v>42440.799999999988</v>
      </c>
      <c r="Q639" s="33">
        <v>42263.279999999984</v>
      </c>
      <c r="R639" s="33">
        <v>42135.519999999997</v>
      </c>
      <c r="S639" s="33">
        <v>41787.280000000013</v>
      </c>
      <c r="T639" s="33">
        <v>41136.639999999999</v>
      </c>
      <c r="U639" s="33">
        <v>40692.880000000012</v>
      </c>
      <c r="V639" s="33">
        <v>41244.319999999992</v>
      </c>
      <c r="W639" s="33">
        <v>41118.400000000009</v>
      </c>
      <c r="X639" s="33">
        <v>41289.279999999999</v>
      </c>
      <c r="Y639" s="33">
        <v>41039.920000000006</v>
      </c>
      <c r="Z639" s="33">
        <v>40824.239999999998</v>
      </c>
      <c r="AB639" s="15">
        <f>IF(AB$2=1,C639,0)</f>
        <v>0</v>
      </c>
      <c r="AC639" s="15">
        <f>IF(AC$2=1,D639,0)</f>
        <v>0</v>
      </c>
      <c r="AD639" s="15">
        <f>IF(AD$2=1,E639,0)</f>
        <v>0</v>
      </c>
      <c r="AE639" s="15">
        <f>IF(AE$2=1,F639,0)</f>
        <v>0</v>
      </c>
      <c r="AF639" s="15">
        <f>IF(AF$2=1,G639,0)</f>
        <v>0</v>
      </c>
      <c r="AG639" s="15">
        <f>IF(AG$2=1,H639,0)</f>
        <v>0</v>
      </c>
      <c r="AH639" s="15">
        <f>IF(AH$2=1,I639,0)</f>
        <v>39176.880000000005</v>
      </c>
      <c r="AI639" s="15">
        <f>IF(AI$2=1,J639,0)</f>
        <v>40099.840000000004</v>
      </c>
      <c r="AJ639" s="15">
        <f>IF(AJ$2=1,K639,0)</f>
        <v>41014.800000000003</v>
      </c>
      <c r="AK639" s="15">
        <f>IF(AK$2=1,L639,0)</f>
        <v>41586.639999999992</v>
      </c>
      <c r="AL639" s="15">
        <f>IF(AL$2=1,M639,0)</f>
        <v>42013.040000000008</v>
      </c>
      <c r="AM639" s="15">
        <f>IF(AM$2=1,N639,0)</f>
        <v>41613.920000000013</v>
      </c>
      <c r="AN639" s="15">
        <f>IF(AN$2=1,O639,0)</f>
        <v>41750.32</v>
      </c>
      <c r="AO639" s="15">
        <f>IF(AO$2=1,P639,0)</f>
        <v>42440.799999999988</v>
      </c>
      <c r="AP639" s="15">
        <f>IF(AP$2=1,Q639,0)</f>
        <v>42263.279999999984</v>
      </c>
      <c r="AQ639" s="15">
        <f>IF(AQ$2=1,R639,0)</f>
        <v>42135.519999999997</v>
      </c>
      <c r="AR639" s="15">
        <f>IF(AR$2=1,S639,0)</f>
        <v>41787.280000000013</v>
      </c>
      <c r="AS639" s="15">
        <f>IF(AS$2=1,T639,0)</f>
        <v>41136.639999999999</v>
      </c>
      <c r="AT639" s="15">
        <f>IF(AT$2=1,U639,0)</f>
        <v>40692.880000000012</v>
      </c>
      <c r="AU639" s="15">
        <f>IF(AU$2=1,V639,0)</f>
        <v>41244.319999999992</v>
      </c>
      <c r="AV639" s="15">
        <f>IF(AV$2=1,W639,0)</f>
        <v>41118.400000000009</v>
      </c>
      <c r="AW639" s="15">
        <f>IF(AW$2=1,X639,0)</f>
        <v>41289.279999999999</v>
      </c>
      <c r="AX639" s="15">
        <f>IF(AX$2=1,Y639,0)</f>
        <v>0</v>
      </c>
      <c r="AY639" s="15">
        <f>IF(AY$2=1,Z639,0)</f>
        <v>0</v>
      </c>
      <c r="AZ639" s="15">
        <f>SUM(AB639:AY639)</f>
        <v>661363.84000000008</v>
      </c>
      <c r="BA639" s="15" t="e">
        <f>SUMIFS('Total kWh'!C:C,'Total kWh'!#REF!,#REF!,'Total kWh'!B:B,B639)-AZ639</f>
        <v>#REF!</v>
      </c>
      <c r="BC639" s="15">
        <f>IF(BC$2=1,C639,0)</f>
        <v>0</v>
      </c>
      <c r="BD639" s="15">
        <f>IF(BD$2=1,D639,0)</f>
        <v>0</v>
      </c>
      <c r="BE639" s="15">
        <f>IF(BE$2=1,E639,0)</f>
        <v>0</v>
      </c>
      <c r="BF639" s="15">
        <f>IF(BF$2=1,F639,0)</f>
        <v>0</v>
      </c>
      <c r="BG639" s="15">
        <f>IF(BG$2=1,G639,0)</f>
        <v>0</v>
      </c>
      <c r="BH639" s="15">
        <f>IF(BH$2=1,H639,0)</f>
        <v>0</v>
      </c>
      <c r="BI639" s="15">
        <f>IF(BI$2=1,I639,0)</f>
        <v>39176.880000000005</v>
      </c>
      <c r="BJ639" s="15">
        <f>IF(BJ$2=1,J639,0)</f>
        <v>40099.840000000004</v>
      </c>
      <c r="BK639" s="15">
        <f>IF(BK$2=1,K639,0)</f>
        <v>0</v>
      </c>
      <c r="BL639" s="15">
        <f>IF(BL$2=1,L639,0)</f>
        <v>0</v>
      </c>
      <c r="BM639" s="15">
        <f>IF(BM$2=1,M639,0)</f>
        <v>0</v>
      </c>
      <c r="BN639" s="15">
        <f>IF(BN$2=1,N639,0)</f>
        <v>0</v>
      </c>
      <c r="BO639" s="15">
        <f>IF(BO$2=1,O639,0)</f>
        <v>0</v>
      </c>
      <c r="BP639" s="15">
        <f>IF(BP$2=1,P639,0)</f>
        <v>0</v>
      </c>
      <c r="BQ639" s="15">
        <f>IF(BQ$2=1,Q639,0)</f>
        <v>42263.279999999984</v>
      </c>
      <c r="BR639" s="15">
        <f>IF(BR$2=1,R639,0)</f>
        <v>42135.519999999997</v>
      </c>
      <c r="BS639" s="15">
        <f>IF(BS$2=1,S639,0)</f>
        <v>41787.280000000013</v>
      </c>
      <c r="BT639" s="15">
        <f>IF(BT$2=1,T639,0)</f>
        <v>41136.639999999999</v>
      </c>
      <c r="BU639" s="15">
        <f>IF(BU$2=1,U639,0)</f>
        <v>40692.880000000012</v>
      </c>
      <c r="BV639" s="15">
        <f>IF(BV$2=1,V639,0)</f>
        <v>41244.319999999992</v>
      </c>
      <c r="BW639" s="15">
        <f>IF(BW$2=1,W639,0)</f>
        <v>41118.400000000009</v>
      </c>
      <c r="BX639" s="15">
        <f>IF(BX$2=1,X639,0)</f>
        <v>41289.279999999999</v>
      </c>
      <c r="BY639" s="15">
        <f>IF(BY$2=1,Y639,0)</f>
        <v>0</v>
      </c>
      <c r="BZ639" s="15">
        <f>IF(BZ$2=1,Z639,0)</f>
        <v>0</v>
      </c>
      <c r="CA639" s="15">
        <f>SUM(BC639:BZ639)</f>
        <v>410944.32000000007</v>
      </c>
      <c r="CB639" s="15" t="e">
        <f>SUMIFS('Total kWh'!C:C,'Total kWh'!#REF!,#REF!,'Total kWh'!B:B,B639)-CA639</f>
        <v>#REF!</v>
      </c>
      <c r="CD639" s="15">
        <f>IF(CD$2=1,C639,0)</f>
        <v>0</v>
      </c>
      <c r="CE639" s="15">
        <f>IF(CE$2=1,D639,0)</f>
        <v>0</v>
      </c>
      <c r="CF639" s="15">
        <f>IF(CF$2=1,E639,0)</f>
        <v>0</v>
      </c>
      <c r="CG639" s="15">
        <f>IF(CG$2=1,F639,0)</f>
        <v>0</v>
      </c>
      <c r="CH639" s="15">
        <f>IF(CH$2=1,G639,0)</f>
        <v>0</v>
      </c>
      <c r="CI639" s="15">
        <f>IF(CI$2=1,H639,0)</f>
        <v>0</v>
      </c>
      <c r="CJ639" s="15">
        <f>IF(CJ$2=1,I639,0)</f>
        <v>0</v>
      </c>
      <c r="CK639" s="15">
        <f>IF(CK$2=1,J639,0)</f>
        <v>0</v>
      </c>
      <c r="CL639" s="15">
        <f>IF(CL$2=1,K639,0)</f>
        <v>0</v>
      </c>
      <c r="CM639" s="15">
        <f>IF(CM$2=1,L639,0)</f>
        <v>0</v>
      </c>
      <c r="CN639" s="15">
        <f>IF(CN$2=1,M639,0)</f>
        <v>0</v>
      </c>
      <c r="CO639" s="15">
        <f>IF(CO$2=1,N639,0)</f>
        <v>0</v>
      </c>
      <c r="CP639" s="15">
        <f>IF(CP$2=1,O639,0)</f>
        <v>0</v>
      </c>
      <c r="CQ639" s="15">
        <f>IF(CQ$2=1,P639,0)</f>
        <v>0</v>
      </c>
      <c r="CR639" s="15">
        <f>IF(CR$2=1,Q639,0)</f>
        <v>42263.279999999984</v>
      </c>
      <c r="CS639" s="15">
        <f>IF(CS$2=1,R639,0)</f>
        <v>42135.519999999997</v>
      </c>
      <c r="CT639" s="15">
        <f>IF(CT$2=1,S639,0)</f>
        <v>41787.280000000013</v>
      </c>
      <c r="CU639" s="15">
        <f>IF(CU$2=1,T639,0)</f>
        <v>41136.639999999999</v>
      </c>
      <c r="CV639" s="15">
        <f>IF(CV$2=1,U639,0)</f>
        <v>40692.880000000012</v>
      </c>
      <c r="CW639" s="15">
        <f>IF(CW$2=1,V639,0)</f>
        <v>41244.319999999992</v>
      </c>
      <c r="CX639" s="15">
        <f>IF(CX$2=1,W639,0)</f>
        <v>41118.400000000009</v>
      </c>
      <c r="CY639" s="15">
        <f>IF(CY$2=1,X639,0)</f>
        <v>41289.279999999999</v>
      </c>
      <c r="CZ639" s="15">
        <f>IF(CZ$2=1,Y639,0)</f>
        <v>0</v>
      </c>
      <c r="DA639" s="15">
        <f>IF(DA$2=1,Z639,0)</f>
        <v>0</v>
      </c>
      <c r="DB639" s="15">
        <f>SUM(CD639:DA639)</f>
        <v>331667.59999999998</v>
      </c>
      <c r="DC639" s="15" t="e">
        <f>SUMIFS('Total kWh'!C:C,'Total kWh'!#REF!,#REF!,'Total kWh'!B:B,B639)-DB639</f>
        <v>#REF!</v>
      </c>
    </row>
    <row r="640" spans="1:107" x14ac:dyDescent="0.3">
      <c r="A640" s="32" t="s">
        <v>80</v>
      </c>
      <c r="B640" s="33">
        <v>12</v>
      </c>
      <c r="C640" s="33">
        <v>36798.959999999999</v>
      </c>
      <c r="D640" s="33">
        <v>36661.199999999997</v>
      </c>
      <c r="E640" s="33">
        <v>36963.359999999993</v>
      </c>
      <c r="F640" s="33">
        <v>36853.599999999999</v>
      </c>
      <c r="G640" s="33">
        <v>36263.279999999999</v>
      </c>
      <c r="H640" s="33">
        <v>35080.80000000001</v>
      </c>
      <c r="I640" s="33">
        <v>34896.480000000003</v>
      </c>
      <c r="J640" s="33">
        <v>35756.399999999994</v>
      </c>
      <c r="K640" s="33">
        <v>35933.440000000002</v>
      </c>
      <c r="L640" s="33">
        <v>36431.680000000008</v>
      </c>
      <c r="M640" s="33">
        <v>36464.080000000002</v>
      </c>
      <c r="N640" s="33">
        <v>36331.919999999998</v>
      </c>
      <c r="O640" s="33">
        <v>36710.48000000001</v>
      </c>
      <c r="P640" s="33">
        <v>36374.639999999999</v>
      </c>
      <c r="Q640" s="33">
        <v>36446.639999999999</v>
      </c>
      <c r="R640" s="33">
        <v>36185.840000000004</v>
      </c>
      <c r="S640" s="33">
        <v>36554.559999999998</v>
      </c>
      <c r="T640" s="33">
        <v>35396.319999999992</v>
      </c>
      <c r="U640" s="33">
        <v>34915.039999999994</v>
      </c>
      <c r="V640" s="33">
        <v>36342.720000000001</v>
      </c>
      <c r="W640" s="33">
        <v>36137.679999999993</v>
      </c>
      <c r="X640" s="33">
        <v>35855.760000000002</v>
      </c>
      <c r="Y640" s="33">
        <v>36174.000000000007</v>
      </c>
      <c r="Z640" s="33">
        <v>36201.999999999985</v>
      </c>
      <c r="AB640" s="15">
        <f>IF(AB$2=1,C640,0)</f>
        <v>0</v>
      </c>
      <c r="AC640" s="15">
        <f>IF(AC$2=1,D640,0)</f>
        <v>0</v>
      </c>
      <c r="AD640" s="15">
        <f>IF(AD$2=1,E640,0)</f>
        <v>0</v>
      </c>
      <c r="AE640" s="15">
        <f>IF(AE$2=1,F640,0)</f>
        <v>0</v>
      </c>
      <c r="AF640" s="15">
        <f>IF(AF$2=1,G640,0)</f>
        <v>0</v>
      </c>
      <c r="AG640" s="15">
        <f>IF(AG$2=1,H640,0)</f>
        <v>0</v>
      </c>
      <c r="AH640" s="15">
        <f>IF(AH$2=1,I640,0)</f>
        <v>34896.480000000003</v>
      </c>
      <c r="AI640" s="15">
        <f>IF(AI$2=1,J640,0)</f>
        <v>35756.399999999994</v>
      </c>
      <c r="AJ640" s="15">
        <f>IF(AJ$2=1,K640,0)</f>
        <v>35933.440000000002</v>
      </c>
      <c r="AK640" s="15">
        <f>IF(AK$2=1,L640,0)</f>
        <v>36431.680000000008</v>
      </c>
      <c r="AL640" s="15">
        <f>IF(AL$2=1,M640,0)</f>
        <v>36464.080000000002</v>
      </c>
      <c r="AM640" s="15">
        <f>IF(AM$2=1,N640,0)</f>
        <v>36331.919999999998</v>
      </c>
      <c r="AN640" s="15">
        <f>IF(AN$2=1,O640,0)</f>
        <v>36710.48000000001</v>
      </c>
      <c r="AO640" s="15">
        <f>IF(AO$2=1,P640,0)</f>
        <v>36374.639999999999</v>
      </c>
      <c r="AP640" s="15">
        <f>IF(AP$2=1,Q640,0)</f>
        <v>36446.639999999999</v>
      </c>
      <c r="AQ640" s="15">
        <f>IF(AQ$2=1,R640,0)</f>
        <v>36185.840000000004</v>
      </c>
      <c r="AR640" s="15">
        <f>IF(AR$2=1,S640,0)</f>
        <v>36554.559999999998</v>
      </c>
      <c r="AS640" s="15">
        <f>IF(AS$2=1,T640,0)</f>
        <v>35396.319999999992</v>
      </c>
      <c r="AT640" s="15">
        <f>IF(AT$2=1,U640,0)</f>
        <v>34915.039999999994</v>
      </c>
      <c r="AU640" s="15">
        <f>IF(AU$2=1,V640,0)</f>
        <v>36342.720000000001</v>
      </c>
      <c r="AV640" s="15">
        <f>IF(AV$2=1,W640,0)</f>
        <v>36137.679999999993</v>
      </c>
      <c r="AW640" s="15">
        <f>IF(AW$2=1,X640,0)</f>
        <v>35855.760000000002</v>
      </c>
      <c r="AX640" s="15">
        <f>IF(AX$2=1,Y640,0)</f>
        <v>0</v>
      </c>
      <c r="AY640" s="15">
        <f>IF(AY$2=1,Z640,0)</f>
        <v>0</v>
      </c>
      <c r="AZ640" s="15">
        <f>SUM(AB640:AY640)</f>
        <v>576733.67999999993</v>
      </c>
      <c r="BA640" s="15" t="e">
        <f>SUMIFS('Total kWh'!C:C,'Total kWh'!#REF!,#REF!,'Total kWh'!B:B,B640)-AZ640</f>
        <v>#REF!</v>
      </c>
      <c r="BC640" s="15">
        <f>IF(BC$2=1,C640,0)</f>
        <v>0</v>
      </c>
      <c r="BD640" s="15">
        <f>IF(BD$2=1,D640,0)</f>
        <v>0</v>
      </c>
      <c r="BE640" s="15">
        <f>IF(BE$2=1,E640,0)</f>
        <v>0</v>
      </c>
      <c r="BF640" s="15">
        <f>IF(BF$2=1,F640,0)</f>
        <v>0</v>
      </c>
      <c r="BG640" s="15">
        <f>IF(BG$2=1,G640,0)</f>
        <v>0</v>
      </c>
      <c r="BH640" s="15">
        <f>IF(BH$2=1,H640,0)</f>
        <v>0</v>
      </c>
      <c r="BI640" s="15">
        <f>IF(BI$2=1,I640,0)</f>
        <v>34896.480000000003</v>
      </c>
      <c r="BJ640" s="15">
        <f>IF(BJ$2=1,J640,0)</f>
        <v>35756.399999999994</v>
      </c>
      <c r="BK640" s="15">
        <f>IF(BK$2=1,K640,0)</f>
        <v>0</v>
      </c>
      <c r="BL640" s="15">
        <f>IF(BL$2=1,L640,0)</f>
        <v>0</v>
      </c>
      <c r="BM640" s="15">
        <f>IF(BM$2=1,M640,0)</f>
        <v>0</v>
      </c>
      <c r="BN640" s="15">
        <f>IF(BN$2=1,N640,0)</f>
        <v>0</v>
      </c>
      <c r="BO640" s="15">
        <f>IF(BO$2=1,O640,0)</f>
        <v>0</v>
      </c>
      <c r="BP640" s="15">
        <f>IF(BP$2=1,P640,0)</f>
        <v>0</v>
      </c>
      <c r="BQ640" s="15">
        <f>IF(BQ$2=1,Q640,0)</f>
        <v>36446.639999999999</v>
      </c>
      <c r="BR640" s="15">
        <f>IF(BR$2=1,R640,0)</f>
        <v>36185.840000000004</v>
      </c>
      <c r="BS640" s="15">
        <f>IF(BS$2=1,S640,0)</f>
        <v>36554.559999999998</v>
      </c>
      <c r="BT640" s="15">
        <f>IF(BT$2=1,T640,0)</f>
        <v>35396.319999999992</v>
      </c>
      <c r="BU640" s="15">
        <f>IF(BU$2=1,U640,0)</f>
        <v>34915.039999999994</v>
      </c>
      <c r="BV640" s="15">
        <f>IF(BV$2=1,V640,0)</f>
        <v>36342.720000000001</v>
      </c>
      <c r="BW640" s="15">
        <f>IF(BW$2=1,W640,0)</f>
        <v>36137.679999999993</v>
      </c>
      <c r="BX640" s="15">
        <f>IF(BX$2=1,X640,0)</f>
        <v>35855.760000000002</v>
      </c>
      <c r="BY640" s="15">
        <f>IF(BY$2=1,Y640,0)</f>
        <v>0</v>
      </c>
      <c r="BZ640" s="15">
        <f>IF(BZ$2=1,Z640,0)</f>
        <v>0</v>
      </c>
      <c r="CA640" s="15">
        <f>SUM(BC640:BZ640)</f>
        <v>358487.44</v>
      </c>
      <c r="CB640" s="15" t="e">
        <f>SUMIFS('Total kWh'!C:C,'Total kWh'!#REF!,#REF!,'Total kWh'!B:B,B640)-CA640</f>
        <v>#REF!</v>
      </c>
      <c r="CD640" s="15">
        <f>IF(CD$2=1,C640,0)</f>
        <v>0</v>
      </c>
      <c r="CE640" s="15">
        <f>IF(CE$2=1,D640,0)</f>
        <v>0</v>
      </c>
      <c r="CF640" s="15">
        <f>IF(CF$2=1,E640,0)</f>
        <v>0</v>
      </c>
      <c r="CG640" s="15">
        <f>IF(CG$2=1,F640,0)</f>
        <v>0</v>
      </c>
      <c r="CH640" s="15">
        <f>IF(CH$2=1,G640,0)</f>
        <v>0</v>
      </c>
      <c r="CI640" s="15">
        <f>IF(CI$2=1,H640,0)</f>
        <v>0</v>
      </c>
      <c r="CJ640" s="15">
        <f>IF(CJ$2=1,I640,0)</f>
        <v>0</v>
      </c>
      <c r="CK640" s="15">
        <f>IF(CK$2=1,J640,0)</f>
        <v>0</v>
      </c>
      <c r="CL640" s="15">
        <f>IF(CL$2=1,K640,0)</f>
        <v>0</v>
      </c>
      <c r="CM640" s="15">
        <f>IF(CM$2=1,L640,0)</f>
        <v>0</v>
      </c>
      <c r="CN640" s="15">
        <f>IF(CN$2=1,M640,0)</f>
        <v>0</v>
      </c>
      <c r="CO640" s="15">
        <f>IF(CO$2=1,N640,0)</f>
        <v>0</v>
      </c>
      <c r="CP640" s="15">
        <f>IF(CP$2=1,O640,0)</f>
        <v>0</v>
      </c>
      <c r="CQ640" s="15">
        <f>IF(CQ$2=1,P640,0)</f>
        <v>0</v>
      </c>
      <c r="CR640" s="15">
        <f>IF(CR$2=1,Q640,0)</f>
        <v>36446.639999999999</v>
      </c>
      <c r="CS640" s="15">
        <f>IF(CS$2=1,R640,0)</f>
        <v>36185.840000000004</v>
      </c>
      <c r="CT640" s="15">
        <f>IF(CT$2=1,S640,0)</f>
        <v>36554.559999999998</v>
      </c>
      <c r="CU640" s="15">
        <f>IF(CU$2=1,T640,0)</f>
        <v>35396.319999999992</v>
      </c>
      <c r="CV640" s="15">
        <f>IF(CV$2=1,U640,0)</f>
        <v>34915.039999999994</v>
      </c>
      <c r="CW640" s="15">
        <f>IF(CW$2=1,V640,0)</f>
        <v>36342.720000000001</v>
      </c>
      <c r="CX640" s="15">
        <f>IF(CX$2=1,W640,0)</f>
        <v>36137.679999999993</v>
      </c>
      <c r="CY640" s="15">
        <f>IF(CY$2=1,X640,0)</f>
        <v>35855.760000000002</v>
      </c>
      <c r="CZ640" s="15">
        <f>IF(CZ$2=1,Y640,0)</f>
        <v>0</v>
      </c>
      <c r="DA640" s="15">
        <f>IF(DA$2=1,Z640,0)</f>
        <v>0</v>
      </c>
      <c r="DB640" s="15">
        <f>SUM(CD640:DA640)</f>
        <v>287834.55999999994</v>
      </c>
      <c r="DC640" s="15" t="e">
        <f>SUMIFS('Total kWh'!C:C,'Total kWh'!#REF!,#REF!,'Total kWh'!B:B,B640)-DB640</f>
        <v>#REF!</v>
      </c>
    </row>
    <row r="641" spans="1:107" x14ac:dyDescent="0.3">
      <c r="A641" s="32" t="s">
        <v>85</v>
      </c>
      <c r="B641" s="33">
        <v>1</v>
      </c>
      <c r="C641" s="33">
        <v>25624.74</v>
      </c>
      <c r="D641" s="33">
        <v>26072.16</v>
      </c>
      <c r="E641" s="33">
        <v>26196.479999999996</v>
      </c>
      <c r="F641" s="33">
        <v>25780.800000000003</v>
      </c>
      <c r="G641" s="33">
        <v>25800.66</v>
      </c>
      <c r="H641" s="33">
        <v>26001.779999999995</v>
      </c>
      <c r="I641" s="33">
        <v>26129.399999999998</v>
      </c>
      <c r="J641" s="33">
        <v>26493.720000000008</v>
      </c>
      <c r="K641" s="33">
        <v>26513.52</v>
      </c>
      <c r="L641" s="33">
        <v>26755.679999999997</v>
      </c>
      <c r="M641" s="33">
        <v>26674.439999999995</v>
      </c>
      <c r="N641" s="33">
        <v>26672.759999999995</v>
      </c>
      <c r="O641" s="33">
        <v>26481.780000000002</v>
      </c>
      <c r="P641" s="33">
        <v>26630.52</v>
      </c>
      <c r="Q641" s="33">
        <v>26703.960000000006</v>
      </c>
      <c r="R641" s="33">
        <v>27025.02</v>
      </c>
      <c r="S641" s="33">
        <v>27044.940000000006</v>
      </c>
      <c r="T641" s="33">
        <v>26839.68</v>
      </c>
      <c r="U641" s="33">
        <v>26215.200000000001</v>
      </c>
      <c r="V641" s="33">
        <v>25895.459999999995</v>
      </c>
      <c r="W641" s="33">
        <v>26167.919999999995</v>
      </c>
      <c r="X641" s="33">
        <v>26461.260000000002</v>
      </c>
      <c r="Y641" s="33">
        <v>26707.5</v>
      </c>
      <c r="Z641" s="33">
        <v>26891.4</v>
      </c>
      <c r="AB641" s="15">
        <f>IF(AB$2=1,C641,0)</f>
        <v>0</v>
      </c>
      <c r="AC641" s="15">
        <f>IF(AC$2=1,D641,0)</f>
        <v>0</v>
      </c>
      <c r="AD641" s="15">
        <f>IF(AD$2=1,E641,0)</f>
        <v>0</v>
      </c>
      <c r="AE641" s="15">
        <f>IF(AE$2=1,F641,0)</f>
        <v>0</v>
      </c>
      <c r="AF641" s="15">
        <f>IF(AF$2=1,G641,0)</f>
        <v>0</v>
      </c>
      <c r="AG641" s="15">
        <f>IF(AG$2=1,H641,0)</f>
        <v>0</v>
      </c>
      <c r="AH641" s="15">
        <f>IF(AH$2=1,I641,0)</f>
        <v>26129.399999999998</v>
      </c>
      <c r="AI641" s="15">
        <f>IF(AI$2=1,J641,0)</f>
        <v>26493.720000000008</v>
      </c>
      <c r="AJ641" s="15">
        <f>IF(AJ$2=1,K641,0)</f>
        <v>26513.52</v>
      </c>
      <c r="AK641" s="15">
        <f>IF(AK$2=1,L641,0)</f>
        <v>26755.679999999997</v>
      </c>
      <c r="AL641" s="15">
        <f>IF(AL$2=1,M641,0)</f>
        <v>26674.439999999995</v>
      </c>
      <c r="AM641" s="15">
        <f>IF(AM$2=1,N641,0)</f>
        <v>26672.759999999995</v>
      </c>
      <c r="AN641" s="15">
        <f>IF(AN$2=1,O641,0)</f>
        <v>26481.780000000002</v>
      </c>
      <c r="AO641" s="15">
        <f>IF(AO$2=1,P641,0)</f>
        <v>26630.52</v>
      </c>
      <c r="AP641" s="15">
        <f>IF(AP$2=1,Q641,0)</f>
        <v>26703.960000000006</v>
      </c>
      <c r="AQ641" s="15">
        <f>IF(AQ$2=1,R641,0)</f>
        <v>27025.02</v>
      </c>
      <c r="AR641" s="15">
        <f>IF(AR$2=1,S641,0)</f>
        <v>27044.940000000006</v>
      </c>
      <c r="AS641" s="15">
        <f>IF(AS$2=1,T641,0)</f>
        <v>26839.68</v>
      </c>
      <c r="AT641" s="15">
        <f>IF(AT$2=1,U641,0)</f>
        <v>26215.200000000001</v>
      </c>
      <c r="AU641" s="15">
        <f>IF(AU$2=1,V641,0)</f>
        <v>25895.459999999995</v>
      </c>
      <c r="AV641" s="15">
        <f>IF(AV$2=1,W641,0)</f>
        <v>26167.919999999995</v>
      </c>
      <c r="AW641" s="15">
        <f>IF(AW$2=1,X641,0)</f>
        <v>26461.260000000002</v>
      </c>
      <c r="AX641" s="15">
        <f>IF(AX$2=1,Y641,0)</f>
        <v>0</v>
      </c>
      <c r="AY641" s="15">
        <f>IF(AY$2=1,Z641,0)</f>
        <v>0</v>
      </c>
      <c r="AZ641" s="15">
        <f>SUM(AB641:AY641)</f>
        <v>424705.26000000007</v>
      </c>
      <c r="BA641" s="15" t="e">
        <f>SUMIFS('Total kWh'!C:C,'Total kWh'!#REF!,#REF!,'Total kWh'!B:B,B641)-AZ641</f>
        <v>#REF!</v>
      </c>
      <c r="BC641" s="15">
        <f>IF(BC$2=1,C641,0)</f>
        <v>0</v>
      </c>
      <c r="BD641" s="15">
        <f>IF(BD$2=1,D641,0)</f>
        <v>0</v>
      </c>
      <c r="BE641" s="15">
        <f>IF(BE$2=1,E641,0)</f>
        <v>0</v>
      </c>
      <c r="BF641" s="15">
        <f>IF(BF$2=1,F641,0)</f>
        <v>0</v>
      </c>
      <c r="BG641" s="15">
        <f>IF(BG$2=1,G641,0)</f>
        <v>0</v>
      </c>
      <c r="BH641" s="15">
        <f>IF(BH$2=1,H641,0)</f>
        <v>0</v>
      </c>
      <c r="BI641" s="15">
        <f>IF(BI$2=1,I641,0)</f>
        <v>26129.399999999998</v>
      </c>
      <c r="BJ641" s="15">
        <f>IF(BJ$2=1,J641,0)</f>
        <v>26493.720000000008</v>
      </c>
      <c r="BK641" s="15">
        <f>IF(BK$2=1,K641,0)</f>
        <v>0</v>
      </c>
      <c r="BL641" s="15">
        <f>IF(BL$2=1,L641,0)</f>
        <v>0</v>
      </c>
      <c r="BM641" s="15">
        <f>IF(BM$2=1,M641,0)</f>
        <v>0</v>
      </c>
      <c r="BN641" s="15">
        <f>IF(BN$2=1,N641,0)</f>
        <v>0</v>
      </c>
      <c r="BO641" s="15">
        <f>IF(BO$2=1,O641,0)</f>
        <v>0</v>
      </c>
      <c r="BP641" s="15">
        <f>IF(BP$2=1,P641,0)</f>
        <v>0</v>
      </c>
      <c r="BQ641" s="15">
        <f>IF(BQ$2=1,Q641,0)</f>
        <v>26703.960000000006</v>
      </c>
      <c r="BR641" s="15">
        <f>IF(BR$2=1,R641,0)</f>
        <v>27025.02</v>
      </c>
      <c r="BS641" s="15">
        <f>IF(BS$2=1,S641,0)</f>
        <v>27044.940000000006</v>
      </c>
      <c r="BT641" s="15">
        <f>IF(BT$2=1,T641,0)</f>
        <v>26839.68</v>
      </c>
      <c r="BU641" s="15">
        <f>IF(BU$2=1,U641,0)</f>
        <v>26215.200000000001</v>
      </c>
      <c r="BV641" s="15">
        <f>IF(BV$2=1,V641,0)</f>
        <v>25895.459999999995</v>
      </c>
      <c r="BW641" s="15">
        <f>IF(BW$2=1,W641,0)</f>
        <v>26167.919999999995</v>
      </c>
      <c r="BX641" s="15">
        <f>IF(BX$2=1,X641,0)</f>
        <v>26461.260000000002</v>
      </c>
      <c r="BY641" s="15">
        <f>IF(BY$2=1,Y641,0)</f>
        <v>0</v>
      </c>
      <c r="BZ641" s="15">
        <f>IF(BZ$2=1,Z641,0)</f>
        <v>0</v>
      </c>
      <c r="CA641" s="15">
        <f>SUM(BC641:BZ641)</f>
        <v>264976.56</v>
      </c>
      <c r="CB641" s="15" t="e">
        <f>SUMIFS('Total kWh'!C:C,'Total kWh'!#REF!,#REF!,'Total kWh'!B:B,B641)-CA641</f>
        <v>#REF!</v>
      </c>
      <c r="CD641" s="15">
        <f>IF(CD$2=1,C641,0)</f>
        <v>0</v>
      </c>
      <c r="CE641" s="15">
        <f>IF(CE$2=1,D641,0)</f>
        <v>0</v>
      </c>
      <c r="CF641" s="15">
        <f>IF(CF$2=1,E641,0)</f>
        <v>0</v>
      </c>
      <c r="CG641" s="15">
        <f>IF(CG$2=1,F641,0)</f>
        <v>0</v>
      </c>
      <c r="CH641" s="15">
        <f>IF(CH$2=1,G641,0)</f>
        <v>0</v>
      </c>
      <c r="CI641" s="15">
        <f>IF(CI$2=1,H641,0)</f>
        <v>0</v>
      </c>
      <c r="CJ641" s="15">
        <f>IF(CJ$2=1,I641,0)</f>
        <v>0</v>
      </c>
      <c r="CK641" s="15">
        <f>IF(CK$2=1,J641,0)</f>
        <v>0</v>
      </c>
      <c r="CL641" s="15">
        <f>IF(CL$2=1,K641,0)</f>
        <v>0</v>
      </c>
      <c r="CM641" s="15">
        <f>IF(CM$2=1,L641,0)</f>
        <v>0</v>
      </c>
      <c r="CN641" s="15">
        <f>IF(CN$2=1,M641,0)</f>
        <v>0</v>
      </c>
      <c r="CO641" s="15">
        <f>IF(CO$2=1,N641,0)</f>
        <v>0</v>
      </c>
      <c r="CP641" s="15">
        <f>IF(CP$2=1,O641,0)</f>
        <v>0</v>
      </c>
      <c r="CQ641" s="15">
        <f>IF(CQ$2=1,P641,0)</f>
        <v>0</v>
      </c>
      <c r="CR641" s="15">
        <f>IF(CR$2=1,Q641,0)</f>
        <v>26703.960000000006</v>
      </c>
      <c r="CS641" s="15">
        <f>IF(CS$2=1,R641,0)</f>
        <v>27025.02</v>
      </c>
      <c r="CT641" s="15">
        <f>IF(CT$2=1,S641,0)</f>
        <v>27044.940000000006</v>
      </c>
      <c r="CU641" s="15">
        <f>IF(CU$2=1,T641,0)</f>
        <v>26839.68</v>
      </c>
      <c r="CV641" s="15">
        <f>IF(CV$2=1,U641,0)</f>
        <v>26215.200000000001</v>
      </c>
      <c r="CW641" s="15">
        <f>IF(CW$2=1,V641,0)</f>
        <v>25895.459999999995</v>
      </c>
      <c r="CX641" s="15">
        <f>IF(CX$2=1,W641,0)</f>
        <v>26167.919999999995</v>
      </c>
      <c r="CY641" s="15">
        <f>IF(CY$2=1,X641,0)</f>
        <v>26461.260000000002</v>
      </c>
      <c r="CZ641" s="15">
        <f>IF(CZ$2=1,Y641,0)</f>
        <v>0</v>
      </c>
      <c r="DA641" s="15">
        <f>IF(DA$2=1,Z641,0)</f>
        <v>0</v>
      </c>
      <c r="DB641" s="15">
        <f>SUM(CD641:DA641)</f>
        <v>212353.44</v>
      </c>
      <c r="DC641" s="15" t="e">
        <f>SUMIFS('Total kWh'!C:C,'Total kWh'!#REF!,#REF!,'Total kWh'!B:B,B641)-DB641</f>
        <v>#REF!</v>
      </c>
    </row>
    <row r="642" spans="1:107" x14ac:dyDescent="0.3">
      <c r="A642" s="32" t="s">
        <v>85</v>
      </c>
      <c r="B642" s="33">
        <v>2</v>
      </c>
      <c r="C642" s="33">
        <v>28760.339999999997</v>
      </c>
      <c r="D642" s="33">
        <v>28338.899999999998</v>
      </c>
      <c r="E642" s="33">
        <v>28635.300000000003</v>
      </c>
      <c r="F642" s="33">
        <v>28819.14</v>
      </c>
      <c r="G642" s="33">
        <v>28472.519999999997</v>
      </c>
      <c r="H642" s="33">
        <v>28343.099999999991</v>
      </c>
      <c r="I642" s="33">
        <v>27615.180000000004</v>
      </c>
      <c r="J642" s="33">
        <v>28205.219999999994</v>
      </c>
      <c r="K642" s="33">
        <v>28710.120000000003</v>
      </c>
      <c r="L642" s="33">
        <v>29110.140000000007</v>
      </c>
      <c r="M642" s="33">
        <v>29154.539999999994</v>
      </c>
      <c r="N642" s="33">
        <v>29052.42</v>
      </c>
      <c r="O642" s="33">
        <v>28816.499999999996</v>
      </c>
      <c r="P642" s="33">
        <v>29115.66</v>
      </c>
      <c r="Q642" s="33">
        <v>29115.120000000006</v>
      </c>
      <c r="R642" s="33">
        <v>28935.599999999991</v>
      </c>
      <c r="S642" s="33">
        <v>29379.479999999992</v>
      </c>
      <c r="T642" s="33">
        <v>29482.199999999993</v>
      </c>
      <c r="U642" s="33">
        <v>28865.459999999995</v>
      </c>
      <c r="V642" s="33">
        <v>28659.78</v>
      </c>
      <c r="W642" s="33">
        <v>28341.600000000002</v>
      </c>
      <c r="X642" s="33">
        <v>28436.819999999992</v>
      </c>
      <c r="Y642" s="33">
        <v>28290</v>
      </c>
      <c r="Z642" s="33">
        <v>28538.819999999996</v>
      </c>
      <c r="AB642" s="15">
        <f>IF(AB$2=1,C642,0)</f>
        <v>0</v>
      </c>
      <c r="AC642" s="15">
        <f>IF(AC$2=1,D642,0)</f>
        <v>0</v>
      </c>
      <c r="AD642" s="15">
        <f>IF(AD$2=1,E642,0)</f>
        <v>0</v>
      </c>
      <c r="AE642" s="15">
        <f>IF(AE$2=1,F642,0)</f>
        <v>0</v>
      </c>
      <c r="AF642" s="15">
        <f>IF(AF$2=1,G642,0)</f>
        <v>0</v>
      </c>
      <c r="AG642" s="15">
        <f>IF(AG$2=1,H642,0)</f>
        <v>0</v>
      </c>
      <c r="AH642" s="15">
        <f>IF(AH$2=1,I642,0)</f>
        <v>27615.180000000004</v>
      </c>
      <c r="AI642" s="15">
        <f>IF(AI$2=1,J642,0)</f>
        <v>28205.219999999994</v>
      </c>
      <c r="AJ642" s="15">
        <f>IF(AJ$2=1,K642,0)</f>
        <v>28710.120000000003</v>
      </c>
      <c r="AK642" s="15">
        <f>IF(AK$2=1,L642,0)</f>
        <v>29110.140000000007</v>
      </c>
      <c r="AL642" s="15">
        <f>IF(AL$2=1,M642,0)</f>
        <v>29154.539999999994</v>
      </c>
      <c r="AM642" s="15">
        <f>IF(AM$2=1,N642,0)</f>
        <v>29052.42</v>
      </c>
      <c r="AN642" s="15">
        <f>IF(AN$2=1,O642,0)</f>
        <v>28816.499999999996</v>
      </c>
      <c r="AO642" s="15">
        <f>IF(AO$2=1,P642,0)</f>
        <v>29115.66</v>
      </c>
      <c r="AP642" s="15">
        <f>IF(AP$2=1,Q642,0)</f>
        <v>29115.120000000006</v>
      </c>
      <c r="AQ642" s="15">
        <f>IF(AQ$2=1,R642,0)</f>
        <v>28935.599999999991</v>
      </c>
      <c r="AR642" s="15">
        <f>IF(AR$2=1,S642,0)</f>
        <v>29379.479999999992</v>
      </c>
      <c r="AS642" s="15">
        <f>IF(AS$2=1,T642,0)</f>
        <v>29482.199999999993</v>
      </c>
      <c r="AT642" s="15">
        <f>IF(AT$2=1,U642,0)</f>
        <v>28865.459999999995</v>
      </c>
      <c r="AU642" s="15">
        <f>IF(AU$2=1,V642,0)</f>
        <v>28659.78</v>
      </c>
      <c r="AV642" s="15">
        <f>IF(AV$2=1,W642,0)</f>
        <v>28341.600000000002</v>
      </c>
      <c r="AW642" s="15">
        <f>IF(AW$2=1,X642,0)</f>
        <v>28436.819999999992</v>
      </c>
      <c r="AX642" s="15">
        <f>IF(AX$2=1,Y642,0)</f>
        <v>0</v>
      </c>
      <c r="AY642" s="15">
        <f>IF(AY$2=1,Z642,0)</f>
        <v>0</v>
      </c>
      <c r="AZ642" s="15">
        <f>SUM(AB642:AY642)</f>
        <v>460995.84000000003</v>
      </c>
      <c r="BA642" s="15" t="e">
        <f>SUMIFS('Total kWh'!C:C,'Total kWh'!#REF!,#REF!,'Total kWh'!B:B,B642)-AZ642</f>
        <v>#REF!</v>
      </c>
      <c r="BC642" s="15">
        <f>IF(BC$2=1,C642,0)</f>
        <v>0</v>
      </c>
      <c r="BD642" s="15">
        <f>IF(BD$2=1,D642,0)</f>
        <v>0</v>
      </c>
      <c r="BE642" s="15">
        <f>IF(BE$2=1,E642,0)</f>
        <v>0</v>
      </c>
      <c r="BF642" s="15">
        <f>IF(BF$2=1,F642,0)</f>
        <v>0</v>
      </c>
      <c r="BG642" s="15">
        <f>IF(BG$2=1,G642,0)</f>
        <v>0</v>
      </c>
      <c r="BH642" s="15">
        <f>IF(BH$2=1,H642,0)</f>
        <v>0</v>
      </c>
      <c r="BI642" s="15">
        <f>IF(BI$2=1,I642,0)</f>
        <v>27615.180000000004</v>
      </c>
      <c r="BJ642" s="15">
        <f>IF(BJ$2=1,J642,0)</f>
        <v>28205.219999999994</v>
      </c>
      <c r="BK642" s="15">
        <f>IF(BK$2=1,K642,0)</f>
        <v>0</v>
      </c>
      <c r="BL642" s="15">
        <f>IF(BL$2=1,L642,0)</f>
        <v>0</v>
      </c>
      <c r="BM642" s="15">
        <f>IF(BM$2=1,M642,0)</f>
        <v>0</v>
      </c>
      <c r="BN642" s="15">
        <f>IF(BN$2=1,N642,0)</f>
        <v>0</v>
      </c>
      <c r="BO642" s="15">
        <f>IF(BO$2=1,O642,0)</f>
        <v>0</v>
      </c>
      <c r="BP642" s="15">
        <f>IF(BP$2=1,P642,0)</f>
        <v>0</v>
      </c>
      <c r="BQ642" s="15">
        <f>IF(BQ$2=1,Q642,0)</f>
        <v>29115.120000000006</v>
      </c>
      <c r="BR642" s="15">
        <f>IF(BR$2=1,R642,0)</f>
        <v>28935.599999999991</v>
      </c>
      <c r="BS642" s="15">
        <f>IF(BS$2=1,S642,0)</f>
        <v>29379.479999999992</v>
      </c>
      <c r="BT642" s="15">
        <f>IF(BT$2=1,T642,0)</f>
        <v>29482.199999999993</v>
      </c>
      <c r="BU642" s="15">
        <f>IF(BU$2=1,U642,0)</f>
        <v>28865.459999999995</v>
      </c>
      <c r="BV642" s="15">
        <f>IF(BV$2=1,V642,0)</f>
        <v>28659.78</v>
      </c>
      <c r="BW642" s="15">
        <f>IF(BW$2=1,W642,0)</f>
        <v>28341.600000000002</v>
      </c>
      <c r="BX642" s="15">
        <f>IF(BX$2=1,X642,0)</f>
        <v>28436.819999999992</v>
      </c>
      <c r="BY642" s="15">
        <f>IF(BY$2=1,Y642,0)</f>
        <v>0</v>
      </c>
      <c r="BZ642" s="15">
        <f>IF(BZ$2=1,Z642,0)</f>
        <v>0</v>
      </c>
      <c r="CA642" s="15">
        <f>SUM(BC642:BZ642)</f>
        <v>287036.45999999996</v>
      </c>
      <c r="CB642" s="15" t="e">
        <f>SUMIFS('Total kWh'!C:C,'Total kWh'!#REF!,#REF!,'Total kWh'!B:B,B642)-CA642</f>
        <v>#REF!</v>
      </c>
      <c r="CD642" s="15">
        <f>IF(CD$2=1,C642,0)</f>
        <v>0</v>
      </c>
      <c r="CE642" s="15">
        <f>IF(CE$2=1,D642,0)</f>
        <v>0</v>
      </c>
      <c r="CF642" s="15">
        <f>IF(CF$2=1,E642,0)</f>
        <v>0</v>
      </c>
      <c r="CG642" s="15">
        <f>IF(CG$2=1,F642,0)</f>
        <v>0</v>
      </c>
      <c r="CH642" s="15">
        <f>IF(CH$2=1,G642,0)</f>
        <v>0</v>
      </c>
      <c r="CI642" s="15">
        <f>IF(CI$2=1,H642,0)</f>
        <v>0</v>
      </c>
      <c r="CJ642" s="15">
        <f>IF(CJ$2=1,I642,0)</f>
        <v>0</v>
      </c>
      <c r="CK642" s="15">
        <f>IF(CK$2=1,J642,0)</f>
        <v>0</v>
      </c>
      <c r="CL642" s="15">
        <f>IF(CL$2=1,K642,0)</f>
        <v>0</v>
      </c>
      <c r="CM642" s="15">
        <f>IF(CM$2=1,L642,0)</f>
        <v>0</v>
      </c>
      <c r="CN642" s="15">
        <f>IF(CN$2=1,M642,0)</f>
        <v>0</v>
      </c>
      <c r="CO642" s="15">
        <f>IF(CO$2=1,N642,0)</f>
        <v>0</v>
      </c>
      <c r="CP642" s="15">
        <f>IF(CP$2=1,O642,0)</f>
        <v>0</v>
      </c>
      <c r="CQ642" s="15">
        <f>IF(CQ$2=1,P642,0)</f>
        <v>0</v>
      </c>
      <c r="CR642" s="15">
        <f>IF(CR$2=1,Q642,0)</f>
        <v>29115.120000000006</v>
      </c>
      <c r="CS642" s="15">
        <f>IF(CS$2=1,R642,0)</f>
        <v>28935.599999999991</v>
      </c>
      <c r="CT642" s="15">
        <f>IF(CT$2=1,S642,0)</f>
        <v>29379.479999999992</v>
      </c>
      <c r="CU642" s="15">
        <f>IF(CU$2=1,T642,0)</f>
        <v>29482.199999999993</v>
      </c>
      <c r="CV642" s="15">
        <f>IF(CV$2=1,U642,0)</f>
        <v>28865.459999999995</v>
      </c>
      <c r="CW642" s="15">
        <f>IF(CW$2=1,V642,0)</f>
        <v>28659.78</v>
      </c>
      <c r="CX642" s="15">
        <f>IF(CX$2=1,W642,0)</f>
        <v>28341.600000000002</v>
      </c>
      <c r="CY642" s="15">
        <f>IF(CY$2=1,X642,0)</f>
        <v>28436.819999999992</v>
      </c>
      <c r="CZ642" s="15">
        <f>IF(CZ$2=1,Y642,0)</f>
        <v>0</v>
      </c>
      <c r="DA642" s="15">
        <f>IF(DA$2=1,Z642,0)</f>
        <v>0</v>
      </c>
      <c r="DB642" s="15">
        <f>SUM(CD642:DA642)</f>
        <v>231216.06</v>
      </c>
      <c r="DC642" s="15" t="e">
        <f>SUMIFS('Total kWh'!C:C,'Total kWh'!#REF!,#REF!,'Total kWh'!B:B,B642)-DB642</f>
        <v>#REF!</v>
      </c>
    </row>
    <row r="643" spans="1:107" x14ac:dyDescent="0.3">
      <c r="A643" s="32" t="s">
        <v>85</v>
      </c>
      <c r="B643" s="33">
        <v>3</v>
      </c>
      <c r="C643" s="33">
        <v>30277.320000000003</v>
      </c>
      <c r="D643" s="33">
        <v>30156.959999999999</v>
      </c>
      <c r="E643" s="33">
        <v>30354.480000000007</v>
      </c>
      <c r="F643" s="33">
        <v>30290.700000000004</v>
      </c>
      <c r="G643" s="33">
        <v>30507.299999999996</v>
      </c>
      <c r="H643" s="33">
        <v>29422.560000000001</v>
      </c>
      <c r="I643" s="33">
        <v>29523.119999999999</v>
      </c>
      <c r="J643" s="33">
        <v>30021.06</v>
      </c>
      <c r="K643" s="33">
        <v>30177.239999999998</v>
      </c>
      <c r="L643" s="33">
        <v>30579.059999999998</v>
      </c>
      <c r="M643" s="33">
        <v>30690.300000000003</v>
      </c>
      <c r="N643" s="33">
        <v>30211.199999999997</v>
      </c>
      <c r="O643" s="33">
        <v>30232.260000000002</v>
      </c>
      <c r="P643" s="33">
        <v>30399.239999999998</v>
      </c>
      <c r="Q643" s="33">
        <v>30561.839999999997</v>
      </c>
      <c r="R643" s="33">
        <v>30299.520000000004</v>
      </c>
      <c r="S643" s="33">
        <v>29092.260000000002</v>
      </c>
      <c r="T643" s="33">
        <v>29135.58</v>
      </c>
      <c r="U643" s="33">
        <v>29080.37999999999</v>
      </c>
      <c r="V643" s="33">
        <v>28831.319999999996</v>
      </c>
      <c r="W643" s="33">
        <v>29263.739999999994</v>
      </c>
      <c r="X643" s="33">
        <v>29470.980000000007</v>
      </c>
      <c r="Y643" s="33">
        <v>29844.959999999999</v>
      </c>
      <c r="Z643" s="33">
        <v>30086.460000000003</v>
      </c>
      <c r="AB643" s="15">
        <f>IF(AB$2=1,C643,0)</f>
        <v>0</v>
      </c>
      <c r="AC643" s="15">
        <f>IF(AC$2=1,D643,0)</f>
        <v>0</v>
      </c>
      <c r="AD643" s="15">
        <f>IF(AD$2=1,E643,0)</f>
        <v>0</v>
      </c>
      <c r="AE643" s="15">
        <f>IF(AE$2=1,F643,0)</f>
        <v>0</v>
      </c>
      <c r="AF643" s="15">
        <f>IF(AF$2=1,G643,0)</f>
        <v>0</v>
      </c>
      <c r="AG643" s="15">
        <f>IF(AG$2=1,H643,0)</f>
        <v>0</v>
      </c>
      <c r="AH643" s="15">
        <f>IF(AH$2=1,I643,0)</f>
        <v>29523.119999999999</v>
      </c>
      <c r="AI643" s="15">
        <f>IF(AI$2=1,J643,0)</f>
        <v>30021.06</v>
      </c>
      <c r="AJ643" s="15">
        <f>IF(AJ$2=1,K643,0)</f>
        <v>30177.239999999998</v>
      </c>
      <c r="AK643" s="15">
        <f>IF(AK$2=1,L643,0)</f>
        <v>30579.059999999998</v>
      </c>
      <c r="AL643" s="15">
        <f>IF(AL$2=1,M643,0)</f>
        <v>30690.300000000003</v>
      </c>
      <c r="AM643" s="15">
        <f>IF(AM$2=1,N643,0)</f>
        <v>30211.199999999997</v>
      </c>
      <c r="AN643" s="15">
        <f>IF(AN$2=1,O643,0)</f>
        <v>30232.260000000002</v>
      </c>
      <c r="AO643" s="15">
        <f>IF(AO$2=1,P643,0)</f>
        <v>30399.239999999998</v>
      </c>
      <c r="AP643" s="15">
        <f>IF(AP$2=1,Q643,0)</f>
        <v>30561.839999999997</v>
      </c>
      <c r="AQ643" s="15">
        <f>IF(AQ$2=1,R643,0)</f>
        <v>30299.520000000004</v>
      </c>
      <c r="AR643" s="15">
        <f>IF(AR$2=1,S643,0)</f>
        <v>29092.260000000002</v>
      </c>
      <c r="AS643" s="15">
        <f>IF(AS$2=1,T643,0)</f>
        <v>29135.58</v>
      </c>
      <c r="AT643" s="15">
        <f>IF(AT$2=1,U643,0)</f>
        <v>29080.37999999999</v>
      </c>
      <c r="AU643" s="15">
        <f>IF(AU$2=1,V643,0)</f>
        <v>28831.319999999996</v>
      </c>
      <c r="AV643" s="15">
        <f>IF(AV$2=1,W643,0)</f>
        <v>29263.739999999994</v>
      </c>
      <c r="AW643" s="15">
        <f>IF(AW$2=1,X643,0)</f>
        <v>29470.980000000007</v>
      </c>
      <c r="AX643" s="15">
        <f>IF(AX$2=1,Y643,0)</f>
        <v>0</v>
      </c>
      <c r="AY643" s="15">
        <f>IF(AY$2=1,Z643,0)</f>
        <v>0</v>
      </c>
      <c r="AZ643" s="15">
        <f>SUM(AB643:AY643)</f>
        <v>477569.1</v>
      </c>
      <c r="BA643" s="15" t="e">
        <f>SUMIFS('Total kWh'!C:C,'Total kWh'!#REF!,#REF!,'Total kWh'!B:B,B643)-AZ643</f>
        <v>#REF!</v>
      </c>
      <c r="BC643" s="15">
        <f>IF(BC$2=1,C643,0)</f>
        <v>0</v>
      </c>
      <c r="BD643" s="15">
        <f>IF(BD$2=1,D643,0)</f>
        <v>0</v>
      </c>
      <c r="BE643" s="15">
        <f>IF(BE$2=1,E643,0)</f>
        <v>0</v>
      </c>
      <c r="BF643" s="15">
        <f>IF(BF$2=1,F643,0)</f>
        <v>0</v>
      </c>
      <c r="BG643" s="15">
        <f>IF(BG$2=1,G643,0)</f>
        <v>0</v>
      </c>
      <c r="BH643" s="15">
        <f>IF(BH$2=1,H643,0)</f>
        <v>0</v>
      </c>
      <c r="BI643" s="15">
        <f>IF(BI$2=1,I643,0)</f>
        <v>29523.119999999999</v>
      </c>
      <c r="BJ643" s="15">
        <f>IF(BJ$2=1,J643,0)</f>
        <v>30021.06</v>
      </c>
      <c r="BK643" s="15">
        <f>IF(BK$2=1,K643,0)</f>
        <v>0</v>
      </c>
      <c r="BL643" s="15">
        <f>IF(BL$2=1,L643,0)</f>
        <v>0</v>
      </c>
      <c r="BM643" s="15">
        <f>IF(BM$2=1,M643,0)</f>
        <v>0</v>
      </c>
      <c r="BN643" s="15">
        <f>IF(BN$2=1,N643,0)</f>
        <v>0</v>
      </c>
      <c r="BO643" s="15">
        <f>IF(BO$2=1,O643,0)</f>
        <v>0</v>
      </c>
      <c r="BP643" s="15">
        <f>IF(BP$2=1,P643,0)</f>
        <v>0</v>
      </c>
      <c r="BQ643" s="15">
        <f>IF(BQ$2=1,Q643,0)</f>
        <v>30561.839999999997</v>
      </c>
      <c r="BR643" s="15">
        <f>IF(BR$2=1,R643,0)</f>
        <v>30299.520000000004</v>
      </c>
      <c r="BS643" s="15">
        <f>IF(BS$2=1,S643,0)</f>
        <v>29092.260000000002</v>
      </c>
      <c r="BT643" s="15">
        <f>IF(BT$2=1,T643,0)</f>
        <v>29135.58</v>
      </c>
      <c r="BU643" s="15">
        <f>IF(BU$2=1,U643,0)</f>
        <v>29080.37999999999</v>
      </c>
      <c r="BV643" s="15">
        <f>IF(BV$2=1,V643,0)</f>
        <v>28831.319999999996</v>
      </c>
      <c r="BW643" s="15">
        <f>IF(BW$2=1,W643,0)</f>
        <v>29263.739999999994</v>
      </c>
      <c r="BX643" s="15">
        <f>IF(BX$2=1,X643,0)</f>
        <v>29470.980000000007</v>
      </c>
      <c r="BY643" s="15">
        <f>IF(BY$2=1,Y643,0)</f>
        <v>0</v>
      </c>
      <c r="BZ643" s="15">
        <f>IF(BZ$2=1,Z643,0)</f>
        <v>0</v>
      </c>
      <c r="CA643" s="15">
        <f>SUM(BC643:BZ643)</f>
        <v>295279.8</v>
      </c>
      <c r="CB643" s="15" t="e">
        <f>SUMIFS('Total kWh'!C:C,'Total kWh'!#REF!,#REF!,'Total kWh'!B:B,B643)-CA643</f>
        <v>#REF!</v>
      </c>
      <c r="CD643" s="15">
        <f>IF(CD$2=1,C643,0)</f>
        <v>0</v>
      </c>
      <c r="CE643" s="15">
        <f>IF(CE$2=1,D643,0)</f>
        <v>0</v>
      </c>
      <c r="CF643" s="15">
        <f>IF(CF$2=1,E643,0)</f>
        <v>0</v>
      </c>
      <c r="CG643" s="15">
        <f>IF(CG$2=1,F643,0)</f>
        <v>0</v>
      </c>
      <c r="CH643" s="15">
        <f>IF(CH$2=1,G643,0)</f>
        <v>0</v>
      </c>
      <c r="CI643" s="15">
        <f>IF(CI$2=1,H643,0)</f>
        <v>0</v>
      </c>
      <c r="CJ643" s="15">
        <f>IF(CJ$2=1,I643,0)</f>
        <v>0</v>
      </c>
      <c r="CK643" s="15">
        <f>IF(CK$2=1,J643,0)</f>
        <v>0</v>
      </c>
      <c r="CL643" s="15">
        <f>IF(CL$2=1,K643,0)</f>
        <v>0</v>
      </c>
      <c r="CM643" s="15">
        <f>IF(CM$2=1,L643,0)</f>
        <v>0</v>
      </c>
      <c r="CN643" s="15">
        <f>IF(CN$2=1,M643,0)</f>
        <v>0</v>
      </c>
      <c r="CO643" s="15">
        <f>IF(CO$2=1,N643,0)</f>
        <v>0</v>
      </c>
      <c r="CP643" s="15">
        <f>IF(CP$2=1,O643,0)</f>
        <v>0</v>
      </c>
      <c r="CQ643" s="15">
        <f>IF(CQ$2=1,P643,0)</f>
        <v>0</v>
      </c>
      <c r="CR643" s="15">
        <f>IF(CR$2=1,Q643,0)</f>
        <v>30561.839999999997</v>
      </c>
      <c r="CS643" s="15">
        <f>IF(CS$2=1,R643,0)</f>
        <v>30299.520000000004</v>
      </c>
      <c r="CT643" s="15">
        <f>IF(CT$2=1,S643,0)</f>
        <v>29092.260000000002</v>
      </c>
      <c r="CU643" s="15">
        <f>IF(CU$2=1,T643,0)</f>
        <v>29135.58</v>
      </c>
      <c r="CV643" s="15">
        <f>IF(CV$2=1,U643,0)</f>
        <v>29080.37999999999</v>
      </c>
      <c r="CW643" s="15">
        <f>IF(CW$2=1,V643,0)</f>
        <v>28831.319999999996</v>
      </c>
      <c r="CX643" s="15">
        <f>IF(CX$2=1,W643,0)</f>
        <v>29263.739999999994</v>
      </c>
      <c r="CY643" s="15">
        <f>IF(CY$2=1,X643,0)</f>
        <v>29470.980000000007</v>
      </c>
      <c r="CZ643" s="15">
        <f>IF(CZ$2=1,Y643,0)</f>
        <v>0</v>
      </c>
      <c r="DA643" s="15">
        <f>IF(DA$2=1,Z643,0)</f>
        <v>0</v>
      </c>
      <c r="DB643" s="15">
        <f>SUM(CD643:DA643)</f>
        <v>235735.62</v>
      </c>
      <c r="DC643" s="15" t="e">
        <f>SUMIFS('Total kWh'!C:C,'Total kWh'!#REF!,#REF!,'Total kWh'!B:B,B643)-DB643</f>
        <v>#REF!</v>
      </c>
    </row>
    <row r="644" spans="1:107" x14ac:dyDescent="0.3">
      <c r="A644" s="32" t="s">
        <v>85</v>
      </c>
      <c r="B644" s="33">
        <v>4</v>
      </c>
      <c r="C644" s="33">
        <v>30078.84</v>
      </c>
      <c r="D644" s="33">
        <v>30854.759999999995</v>
      </c>
      <c r="E644" s="33">
        <v>29735.760000000009</v>
      </c>
      <c r="F644" s="33">
        <v>30543.839999999997</v>
      </c>
      <c r="G644" s="33">
        <v>30457.559999999998</v>
      </c>
      <c r="H644" s="33">
        <v>30333.359999999997</v>
      </c>
      <c r="I644" s="33">
        <v>30101.340000000004</v>
      </c>
      <c r="J644" s="33">
        <v>30039.000000000004</v>
      </c>
      <c r="K644" s="33">
        <v>30390.359999999997</v>
      </c>
      <c r="L644" s="33">
        <v>30642</v>
      </c>
      <c r="M644" s="33">
        <v>31263.54</v>
      </c>
      <c r="N644" s="33">
        <v>31291.020000000008</v>
      </c>
      <c r="O644" s="33">
        <v>31391.82</v>
      </c>
      <c r="P644" s="33">
        <v>31205.4</v>
      </c>
      <c r="Q644" s="33">
        <v>30901.980000000003</v>
      </c>
      <c r="R644" s="33">
        <v>31153.68</v>
      </c>
      <c r="S644" s="33">
        <v>31294.38</v>
      </c>
      <c r="T644" s="33">
        <v>30662.820000000007</v>
      </c>
      <c r="U644" s="33">
        <v>29947.500000000004</v>
      </c>
      <c r="V644" s="33">
        <v>30162.900000000005</v>
      </c>
      <c r="W644" s="33">
        <v>31006.319999999992</v>
      </c>
      <c r="X644" s="33">
        <v>31476.539999999997</v>
      </c>
      <c r="Y644" s="33">
        <v>31118.639999999996</v>
      </c>
      <c r="Z644" s="33">
        <v>30734.460000000003</v>
      </c>
      <c r="AB644" s="15">
        <f>IF(AB$2=1,C644,0)</f>
        <v>0</v>
      </c>
      <c r="AC644" s="15">
        <f>IF(AC$2=1,D644,0)</f>
        <v>0</v>
      </c>
      <c r="AD644" s="15">
        <f>IF(AD$2=1,E644,0)</f>
        <v>0</v>
      </c>
      <c r="AE644" s="15">
        <f>IF(AE$2=1,F644,0)</f>
        <v>0</v>
      </c>
      <c r="AF644" s="15">
        <f>IF(AF$2=1,G644,0)</f>
        <v>0</v>
      </c>
      <c r="AG644" s="15">
        <f>IF(AG$2=1,H644,0)</f>
        <v>0</v>
      </c>
      <c r="AH644" s="15">
        <f>IF(AH$2=1,I644,0)</f>
        <v>30101.340000000004</v>
      </c>
      <c r="AI644" s="15">
        <f>IF(AI$2=1,J644,0)</f>
        <v>30039.000000000004</v>
      </c>
      <c r="AJ644" s="15">
        <f>IF(AJ$2=1,K644,0)</f>
        <v>30390.359999999997</v>
      </c>
      <c r="AK644" s="15">
        <f>IF(AK$2=1,L644,0)</f>
        <v>30642</v>
      </c>
      <c r="AL644" s="15">
        <f>IF(AL$2=1,M644,0)</f>
        <v>31263.54</v>
      </c>
      <c r="AM644" s="15">
        <f>IF(AM$2=1,N644,0)</f>
        <v>31291.020000000008</v>
      </c>
      <c r="AN644" s="15">
        <f>IF(AN$2=1,O644,0)</f>
        <v>31391.82</v>
      </c>
      <c r="AO644" s="15">
        <f>IF(AO$2=1,P644,0)</f>
        <v>31205.4</v>
      </c>
      <c r="AP644" s="15">
        <f>IF(AP$2=1,Q644,0)</f>
        <v>30901.980000000003</v>
      </c>
      <c r="AQ644" s="15">
        <f>IF(AQ$2=1,R644,0)</f>
        <v>31153.68</v>
      </c>
      <c r="AR644" s="15">
        <f>IF(AR$2=1,S644,0)</f>
        <v>31294.38</v>
      </c>
      <c r="AS644" s="15">
        <f>IF(AS$2=1,T644,0)</f>
        <v>30662.820000000007</v>
      </c>
      <c r="AT644" s="15">
        <f>IF(AT$2=1,U644,0)</f>
        <v>29947.500000000004</v>
      </c>
      <c r="AU644" s="15">
        <f>IF(AU$2=1,V644,0)</f>
        <v>30162.900000000005</v>
      </c>
      <c r="AV644" s="15">
        <f>IF(AV$2=1,W644,0)</f>
        <v>31006.319999999992</v>
      </c>
      <c r="AW644" s="15">
        <f>IF(AW$2=1,X644,0)</f>
        <v>31476.539999999997</v>
      </c>
      <c r="AX644" s="15">
        <f>IF(AX$2=1,Y644,0)</f>
        <v>0</v>
      </c>
      <c r="AY644" s="15">
        <f>IF(AY$2=1,Z644,0)</f>
        <v>0</v>
      </c>
      <c r="AZ644" s="15">
        <f>SUM(AB644:AY644)</f>
        <v>492930.60000000003</v>
      </c>
      <c r="BA644" s="15" t="e">
        <f>SUMIFS('Total kWh'!C:C,'Total kWh'!#REF!,#REF!,'Total kWh'!B:B,B644)-AZ644</f>
        <v>#REF!</v>
      </c>
      <c r="BC644" s="15">
        <f>IF(BC$2=1,C644,0)</f>
        <v>0</v>
      </c>
      <c r="BD644" s="15">
        <f>IF(BD$2=1,D644,0)</f>
        <v>0</v>
      </c>
      <c r="BE644" s="15">
        <f>IF(BE$2=1,E644,0)</f>
        <v>0</v>
      </c>
      <c r="BF644" s="15">
        <f>IF(BF$2=1,F644,0)</f>
        <v>0</v>
      </c>
      <c r="BG644" s="15">
        <f>IF(BG$2=1,G644,0)</f>
        <v>0</v>
      </c>
      <c r="BH644" s="15">
        <f>IF(BH$2=1,H644,0)</f>
        <v>0</v>
      </c>
      <c r="BI644" s="15">
        <f>IF(BI$2=1,I644,0)</f>
        <v>30101.340000000004</v>
      </c>
      <c r="BJ644" s="15">
        <f>IF(BJ$2=1,J644,0)</f>
        <v>30039.000000000004</v>
      </c>
      <c r="BK644" s="15">
        <f>IF(BK$2=1,K644,0)</f>
        <v>0</v>
      </c>
      <c r="BL644" s="15">
        <f>IF(BL$2=1,L644,0)</f>
        <v>0</v>
      </c>
      <c r="BM644" s="15">
        <f>IF(BM$2=1,M644,0)</f>
        <v>0</v>
      </c>
      <c r="BN644" s="15">
        <f>IF(BN$2=1,N644,0)</f>
        <v>0</v>
      </c>
      <c r="BO644" s="15">
        <f>IF(BO$2=1,O644,0)</f>
        <v>0</v>
      </c>
      <c r="BP644" s="15">
        <f>IF(BP$2=1,P644,0)</f>
        <v>0</v>
      </c>
      <c r="BQ644" s="15">
        <f>IF(BQ$2=1,Q644,0)</f>
        <v>30901.980000000003</v>
      </c>
      <c r="BR644" s="15">
        <f>IF(BR$2=1,R644,0)</f>
        <v>31153.68</v>
      </c>
      <c r="BS644" s="15">
        <f>IF(BS$2=1,S644,0)</f>
        <v>31294.38</v>
      </c>
      <c r="BT644" s="15">
        <f>IF(BT$2=1,T644,0)</f>
        <v>30662.820000000007</v>
      </c>
      <c r="BU644" s="15">
        <f>IF(BU$2=1,U644,0)</f>
        <v>29947.500000000004</v>
      </c>
      <c r="BV644" s="15">
        <f>IF(BV$2=1,V644,0)</f>
        <v>30162.900000000005</v>
      </c>
      <c r="BW644" s="15">
        <f>IF(BW$2=1,W644,0)</f>
        <v>31006.319999999992</v>
      </c>
      <c r="BX644" s="15">
        <f>IF(BX$2=1,X644,0)</f>
        <v>31476.539999999997</v>
      </c>
      <c r="BY644" s="15">
        <f>IF(BY$2=1,Y644,0)</f>
        <v>0</v>
      </c>
      <c r="BZ644" s="15">
        <f>IF(BZ$2=1,Z644,0)</f>
        <v>0</v>
      </c>
      <c r="CA644" s="15">
        <f>SUM(BC644:BZ644)</f>
        <v>306746.45999999996</v>
      </c>
      <c r="CB644" s="15" t="e">
        <f>SUMIFS('Total kWh'!C:C,'Total kWh'!#REF!,#REF!,'Total kWh'!B:B,B644)-CA644</f>
        <v>#REF!</v>
      </c>
      <c r="CD644" s="15">
        <f>IF(CD$2=1,C644,0)</f>
        <v>0</v>
      </c>
      <c r="CE644" s="15">
        <f>IF(CE$2=1,D644,0)</f>
        <v>0</v>
      </c>
      <c r="CF644" s="15">
        <f>IF(CF$2=1,E644,0)</f>
        <v>0</v>
      </c>
      <c r="CG644" s="15">
        <f>IF(CG$2=1,F644,0)</f>
        <v>0</v>
      </c>
      <c r="CH644" s="15">
        <f>IF(CH$2=1,G644,0)</f>
        <v>0</v>
      </c>
      <c r="CI644" s="15">
        <f>IF(CI$2=1,H644,0)</f>
        <v>0</v>
      </c>
      <c r="CJ644" s="15">
        <f>IF(CJ$2=1,I644,0)</f>
        <v>0</v>
      </c>
      <c r="CK644" s="15">
        <f>IF(CK$2=1,J644,0)</f>
        <v>0</v>
      </c>
      <c r="CL644" s="15">
        <f>IF(CL$2=1,K644,0)</f>
        <v>0</v>
      </c>
      <c r="CM644" s="15">
        <f>IF(CM$2=1,L644,0)</f>
        <v>0</v>
      </c>
      <c r="CN644" s="15">
        <f>IF(CN$2=1,M644,0)</f>
        <v>0</v>
      </c>
      <c r="CO644" s="15">
        <f>IF(CO$2=1,N644,0)</f>
        <v>0</v>
      </c>
      <c r="CP644" s="15">
        <f>IF(CP$2=1,O644,0)</f>
        <v>0</v>
      </c>
      <c r="CQ644" s="15">
        <f>IF(CQ$2=1,P644,0)</f>
        <v>0</v>
      </c>
      <c r="CR644" s="15">
        <f>IF(CR$2=1,Q644,0)</f>
        <v>30901.980000000003</v>
      </c>
      <c r="CS644" s="15">
        <f>IF(CS$2=1,R644,0)</f>
        <v>31153.68</v>
      </c>
      <c r="CT644" s="15">
        <f>IF(CT$2=1,S644,0)</f>
        <v>31294.38</v>
      </c>
      <c r="CU644" s="15">
        <f>IF(CU$2=1,T644,0)</f>
        <v>30662.820000000007</v>
      </c>
      <c r="CV644" s="15">
        <f>IF(CV$2=1,U644,0)</f>
        <v>29947.500000000004</v>
      </c>
      <c r="CW644" s="15">
        <f>IF(CW$2=1,V644,0)</f>
        <v>30162.900000000005</v>
      </c>
      <c r="CX644" s="15">
        <f>IF(CX$2=1,W644,0)</f>
        <v>31006.319999999992</v>
      </c>
      <c r="CY644" s="15">
        <f>IF(CY$2=1,X644,0)</f>
        <v>31476.539999999997</v>
      </c>
      <c r="CZ644" s="15">
        <f>IF(CZ$2=1,Y644,0)</f>
        <v>0</v>
      </c>
      <c r="DA644" s="15">
        <f>IF(DA$2=1,Z644,0)</f>
        <v>0</v>
      </c>
      <c r="DB644" s="15">
        <f>SUM(CD644:DA644)</f>
        <v>246606.12000000002</v>
      </c>
      <c r="DC644" s="15" t="e">
        <f>SUMIFS('Total kWh'!C:C,'Total kWh'!#REF!,#REF!,'Total kWh'!B:B,B644)-DB644</f>
        <v>#REF!</v>
      </c>
    </row>
    <row r="645" spans="1:107" x14ac:dyDescent="0.3">
      <c r="A645" s="32" t="s">
        <v>85</v>
      </c>
      <c r="B645" s="33">
        <v>5</v>
      </c>
      <c r="C645" s="33">
        <v>40101.420000000013</v>
      </c>
      <c r="D645" s="33">
        <v>39749.640000000007</v>
      </c>
      <c r="E645" s="33">
        <v>39970.5</v>
      </c>
      <c r="F645" s="33">
        <v>40387.200000000004</v>
      </c>
      <c r="G645" s="33">
        <v>40477.74</v>
      </c>
      <c r="H645" s="33">
        <v>40296.719999999987</v>
      </c>
      <c r="I645" s="33">
        <v>39471.480000000003</v>
      </c>
      <c r="J645" s="33">
        <v>39627</v>
      </c>
      <c r="K645" s="33">
        <v>39533.700000000004</v>
      </c>
      <c r="L645" s="33">
        <v>39566.04</v>
      </c>
      <c r="M645" s="33">
        <v>39802.379999999997</v>
      </c>
      <c r="N645" s="33">
        <v>40467.42</v>
      </c>
      <c r="O645" s="33">
        <v>39941.699999999997</v>
      </c>
      <c r="P645" s="33">
        <v>40188.239999999998</v>
      </c>
      <c r="Q645" s="33">
        <v>40236.299999999996</v>
      </c>
      <c r="R645" s="33">
        <v>40343.400000000016</v>
      </c>
      <c r="S645" s="33">
        <v>40839.119999999995</v>
      </c>
      <c r="T645" s="33">
        <v>40423.56</v>
      </c>
      <c r="U645" s="33">
        <v>39336.780000000013</v>
      </c>
      <c r="V645" s="33">
        <v>38928.179999999993</v>
      </c>
      <c r="W645" s="33">
        <v>39647.700000000004</v>
      </c>
      <c r="X645" s="33">
        <v>40019.82</v>
      </c>
      <c r="Y645" s="33">
        <v>39499.859999999993</v>
      </c>
      <c r="Z645" s="33">
        <v>39788.520000000004</v>
      </c>
      <c r="AB645" s="15">
        <f>IF(AB$2=1,C645,0)</f>
        <v>0</v>
      </c>
      <c r="AC645" s="15">
        <f>IF(AC$2=1,D645,0)</f>
        <v>0</v>
      </c>
      <c r="AD645" s="15">
        <f>IF(AD$2=1,E645,0)</f>
        <v>0</v>
      </c>
      <c r="AE645" s="15">
        <f>IF(AE$2=1,F645,0)</f>
        <v>0</v>
      </c>
      <c r="AF645" s="15">
        <f>IF(AF$2=1,G645,0)</f>
        <v>0</v>
      </c>
      <c r="AG645" s="15">
        <f>IF(AG$2=1,H645,0)</f>
        <v>0</v>
      </c>
      <c r="AH645" s="15">
        <f>IF(AH$2=1,I645,0)</f>
        <v>39471.480000000003</v>
      </c>
      <c r="AI645" s="15">
        <f>IF(AI$2=1,J645,0)</f>
        <v>39627</v>
      </c>
      <c r="AJ645" s="15">
        <f>IF(AJ$2=1,K645,0)</f>
        <v>39533.700000000004</v>
      </c>
      <c r="AK645" s="15">
        <f>IF(AK$2=1,L645,0)</f>
        <v>39566.04</v>
      </c>
      <c r="AL645" s="15">
        <f>IF(AL$2=1,M645,0)</f>
        <v>39802.379999999997</v>
      </c>
      <c r="AM645" s="15">
        <f>IF(AM$2=1,N645,0)</f>
        <v>40467.42</v>
      </c>
      <c r="AN645" s="15">
        <f>IF(AN$2=1,O645,0)</f>
        <v>39941.699999999997</v>
      </c>
      <c r="AO645" s="15">
        <f>IF(AO$2=1,P645,0)</f>
        <v>40188.239999999998</v>
      </c>
      <c r="AP645" s="15">
        <f>IF(AP$2=1,Q645,0)</f>
        <v>40236.299999999996</v>
      </c>
      <c r="AQ645" s="15">
        <f>IF(AQ$2=1,R645,0)</f>
        <v>40343.400000000016</v>
      </c>
      <c r="AR645" s="15">
        <f>IF(AR$2=1,S645,0)</f>
        <v>40839.119999999995</v>
      </c>
      <c r="AS645" s="15">
        <f>IF(AS$2=1,T645,0)</f>
        <v>40423.56</v>
      </c>
      <c r="AT645" s="15">
        <f>IF(AT$2=1,U645,0)</f>
        <v>39336.780000000013</v>
      </c>
      <c r="AU645" s="15">
        <f>IF(AU$2=1,V645,0)</f>
        <v>38928.179999999993</v>
      </c>
      <c r="AV645" s="15">
        <f>IF(AV$2=1,W645,0)</f>
        <v>39647.700000000004</v>
      </c>
      <c r="AW645" s="15">
        <f>IF(AW$2=1,X645,0)</f>
        <v>40019.82</v>
      </c>
      <c r="AX645" s="15">
        <f>IF(AX$2=1,Y645,0)</f>
        <v>0</v>
      </c>
      <c r="AY645" s="15">
        <f>IF(AY$2=1,Z645,0)</f>
        <v>0</v>
      </c>
      <c r="AZ645" s="15">
        <f>SUM(AB645:AY645)</f>
        <v>638372.81999999995</v>
      </c>
      <c r="BA645" s="15" t="e">
        <f>SUMIFS('Total kWh'!C:C,'Total kWh'!#REF!,#REF!,'Total kWh'!B:B,B645)-AZ645</f>
        <v>#REF!</v>
      </c>
      <c r="BC645" s="15">
        <f>IF(BC$2=1,C645,0)</f>
        <v>0</v>
      </c>
      <c r="BD645" s="15">
        <f>IF(BD$2=1,D645,0)</f>
        <v>0</v>
      </c>
      <c r="BE645" s="15">
        <f>IF(BE$2=1,E645,0)</f>
        <v>0</v>
      </c>
      <c r="BF645" s="15">
        <f>IF(BF$2=1,F645,0)</f>
        <v>0</v>
      </c>
      <c r="BG645" s="15">
        <f>IF(BG$2=1,G645,0)</f>
        <v>0</v>
      </c>
      <c r="BH645" s="15">
        <f>IF(BH$2=1,H645,0)</f>
        <v>0</v>
      </c>
      <c r="BI645" s="15">
        <f>IF(BI$2=1,I645,0)</f>
        <v>39471.480000000003</v>
      </c>
      <c r="BJ645" s="15">
        <f>IF(BJ$2=1,J645,0)</f>
        <v>39627</v>
      </c>
      <c r="BK645" s="15">
        <f>IF(BK$2=1,K645,0)</f>
        <v>0</v>
      </c>
      <c r="BL645" s="15">
        <f>IF(BL$2=1,L645,0)</f>
        <v>0</v>
      </c>
      <c r="BM645" s="15">
        <f>IF(BM$2=1,M645,0)</f>
        <v>0</v>
      </c>
      <c r="BN645" s="15">
        <f>IF(BN$2=1,N645,0)</f>
        <v>0</v>
      </c>
      <c r="BO645" s="15">
        <f>IF(BO$2=1,O645,0)</f>
        <v>0</v>
      </c>
      <c r="BP645" s="15">
        <f>IF(BP$2=1,P645,0)</f>
        <v>0</v>
      </c>
      <c r="BQ645" s="15">
        <f>IF(BQ$2=1,Q645,0)</f>
        <v>40236.299999999996</v>
      </c>
      <c r="BR645" s="15">
        <f>IF(BR$2=1,R645,0)</f>
        <v>40343.400000000016</v>
      </c>
      <c r="BS645" s="15">
        <f>IF(BS$2=1,S645,0)</f>
        <v>40839.119999999995</v>
      </c>
      <c r="BT645" s="15">
        <f>IF(BT$2=1,T645,0)</f>
        <v>40423.56</v>
      </c>
      <c r="BU645" s="15">
        <f>IF(BU$2=1,U645,0)</f>
        <v>39336.780000000013</v>
      </c>
      <c r="BV645" s="15">
        <f>IF(BV$2=1,V645,0)</f>
        <v>38928.179999999993</v>
      </c>
      <c r="BW645" s="15">
        <f>IF(BW$2=1,W645,0)</f>
        <v>39647.700000000004</v>
      </c>
      <c r="BX645" s="15">
        <f>IF(BX$2=1,X645,0)</f>
        <v>40019.82</v>
      </c>
      <c r="BY645" s="15">
        <f>IF(BY$2=1,Y645,0)</f>
        <v>0</v>
      </c>
      <c r="BZ645" s="15">
        <f>IF(BZ$2=1,Z645,0)</f>
        <v>0</v>
      </c>
      <c r="CA645" s="15">
        <f>SUM(BC645:BZ645)</f>
        <v>398873.34</v>
      </c>
      <c r="CB645" s="15" t="e">
        <f>SUMIFS('Total kWh'!C:C,'Total kWh'!#REF!,#REF!,'Total kWh'!B:B,B645)-CA645</f>
        <v>#REF!</v>
      </c>
      <c r="CD645" s="15">
        <f>IF(CD$2=1,C645,0)</f>
        <v>0</v>
      </c>
      <c r="CE645" s="15">
        <f>IF(CE$2=1,D645,0)</f>
        <v>0</v>
      </c>
      <c r="CF645" s="15">
        <f>IF(CF$2=1,E645,0)</f>
        <v>0</v>
      </c>
      <c r="CG645" s="15">
        <f>IF(CG$2=1,F645,0)</f>
        <v>0</v>
      </c>
      <c r="CH645" s="15">
        <f>IF(CH$2=1,G645,0)</f>
        <v>0</v>
      </c>
      <c r="CI645" s="15">
        <f>IF(CI$2=1,H645,0)</f>
        <v>0</v>
      </c>
      <c r="CJ645" s="15">
        <f>IF(CJ$2=1,I645,0)</f>
        <v>0</v>
      </c>
      <c r="CK645" s="15">
        <f>IF(CK$2=1,J645,0)</f>
        <v>0</v>
      </c>
      <c r="CL645" s="15">
        <f>IF(CL$2=1,K645,0)</f>
        <v>0</v>
      </c>
      <c r="CM645" s="15">
        <f>IF(CM$2=1,L645,0)</f>
        <v>0</v>
      </c>
      <c r="CN645" s="15">
        <f>IF(CN$2=1,M645,0)</f>
        <v>0</v>
      </c>
      <c r="CO645" s="15">
        <f>IF(CO$2=1,N645,0)</f>
        <v>0</v>
      </c>
      <c r="CP645" s="15">
        <f>IF(CP$2=1,O645,0)</f>
        <v>0</v>
      </c>
      <c r="CQ645" s="15">
        <f>IF(CQ$2=1,P645,0)</f>
        <v>0</v>
      </c>
      <c r="CR645" s="15">
        <f>IF(CR$2=1,Q645,0)</f>
        <v>40236.299999999996</v>
      </c>
      <c r="CS645" s="15">
        <f>IF(CS$2=1,R645,0)</f>
        <v>40343.400000000016</v>
      </c>
      <c r="CT645" s="15">
        <f>IF(CT$2=1,S645,0)</f>
        <v>40839.119999999995</v>
      </c>
      <c r="CU645" s="15">
        <f>IF(CU$2=1,T645,0)</f>
        <v>40423.56</v>
      </c>
      <c r="CV645" s="15">
        <f>IF(CV$2=1,U645,0)</f>
        <v>39336.780000000013</v>
      </c>
      <c r="CW645" s="15">
        <f>IF(CW$2=1,V645,0)</f>
        <v>38928.179999999993</v>
      </c>
      <c r="CX645" s="15">
        <f>IF(CX$2=1,W645,0)</f>
        <v>39647.700000000004</v>
      </c>
      <c r="CY645" s="15">
        <f>IF(CY$2=1,X645,0)</f>
        <v>40019.82</v>
      </c>
      <c r="CZ645" s="15">
        <f>IF(CZ$2=1,Y645,0)</f>
        <v>0</v>
      </c>
      <c r="DA645" s="15">
        <f>IF(DA$2=1,Z645,0)</f>
        <v>0</v>
      </c>
      <c r="DB645" s="15">
        <f>SUM(CD645:DA645)</f>
        <v>319774.86000000004</v>
      </c>
      <c r="DC645" s="15" t="e">
        <f>SUMIFS('Total kWh'!C:C,'Total kWh'!#REF!,#REF!,'Total kWh'!B:B,B645)-DB645</f>
        <v>#REF!</v>
      </c>
    </row>
    <row r="646" spans="1:107" x14ac:dyDescent="0.3">
      <c r="A646" s="32" t="s">
        <v>85</v>
      </c>
      <c r="B646" s="33">
        <v>6</v>
      </c>
      <c r="C646" s="33">
        <v>38145.72</v>
      </c>
      <c r="D646" s="33">
        <v>38176.140000000007</v>
      </c>
      <c r="E646" s="33">
        <v>38694.000000000007</v>
      </c>
      <c r="F646" s="33">
        <v>38829.060000000005</v>
      </c>
      <c r="G646" s="33">
        <v>38382.12000000001</v>
      </c>
      <c r="H646" s="33">
        <v>38013.900000000009</v>
      </c>
      <c r="I646" s="33">
        <v>37123.380000000005</v>
      </c>
      <c r="J646" s="33">
        <v>38115.299999999988</v>
      </c>
      <c r="K646" s="33">
        <v>38921.759999999995</v>
      </c>
      <c r="L646" s="33">
        <v>39140.579999999987</v>
      </c>
      <c r="M646" s="33">
        <v>39322.140000000007</v>
      </c>
      <c r="N646" s="33">
        <v>39544.14</v>
      </c>
      <c r="O646" s="33">
        <v>39244.560000000005</v>
      </c>
      <c r="P646" s="33">
        <v>39439.920000000006</v>
      </c>
      <c r="Q646" s="33">
        <v>39540.719999999994</v>
      </c>
      <c r="R646" s="33">
        <v>39675.479999999989</v>
      </c>
      <c r="S646" s="33">
        <v>39430.199999999997</v>
      </c>
      <c r="T646" s="33">
        <v>39318.300000000003</v>
      </c>
      <c r="U646" s="33">
        <v>38001.119999999995</v>
      </c>
      <c r="V646" s="33">
        <v>37745.82</v>
      </c>
      <c r="W646" s="33">
        <v>37953.599999999999</v>
      </c>
      <c r="X646" s="33">
        <v>37801.619999999995</v>
      </c>
      <c r="Y646" s="33">
        <v>37450.320000000014</v>
      </c>
      <c r="Z646" s="33">
        <v>37888.500000000007</v>
      </c>
      <c r="AB646" s="15">
        <f>IF(AB$2=1,C646,0)</f>
        <v>0</v>
      </c>
      <c r="AC646" s="15">
        <f>IF(AC$2=1,D646,0)</f>
        <v>0</v>
      </c>
      <c r="AD646" s="15">
        <f>IF(AD$2=1,E646,0)</f>
        <v>0</v>
      </c>
      <c r="AE646" s="15">
        <f>IF(AE$2=1,F646,0)</f>
        <v>0</v>
      </c>
      <c r="AF646" s="15">
        <f>IF(AF$2=1,G646,0)</f>
        <v>0</v>
      </c>
      <c r="AG646" s="15">
        <f>IF(AG$2=1,H646,0)</f>
        <v>0</v>
      </c>
      <c r="AH646" s="15">
        <f>IF(AH$2=1,I646,0)</f>
        <v>37123.380000000005</v>
      </c>
      <c r="AI646" s="15">
        <f>IF(AI$2=1,J646,0)</f>
        <v>38115.299999999988</v>
      </c>
      <c r="AJ646" s="15">
        <f>IF(AJ$2=1,K646,0)</f>
        <v>38921.759999999995</v>
      </c>
      <c r="AK646" s="15">
        <f>IF(AK$2=1,L646,0)</f>
        <v>39140.579999999987</v>
      </c>
      <c r="AL646" s="15">
        <f>IF(AL$2=1,M646,0)</f>
        <v>39322.140000000007</v>
      </c>
      <c r="AM646" s="15">
        <f>IF(AM$2=1,N646,0)</f>
        <v>39544.14</v>
      </c>
      <c r="AN646" s="15">
        <f>IF(AN$2=1,O646,0)</f>
        <v>39244.560000000005</v>
      </c>
      <c r="AO646" s="15">
        <f>IF(AO$2=1,P646,0)</f>
        <v>39439.920000000006</v>
      </c>
      <c r="AP646" s="15">
        <f>IF(AP$2=1,Q646,0)</f>
        <v>39540.719999999994</v>
      </c>
      <c r="AQ646" s="15">
        <f>IF(AQ$2=1,R646,0)</f>
        <v>39675.479999999989</v>
      </c>
      <c r="AR646" s="15">
        <f>IF(AR$2=1,S646,0)</f>
        <v>39430.199999999997</v>
      </c>
      <c r="AS646" s="15">
        <f>IF(AS$2=1,T646,0)</f>
        <v>39318.300000000003</v>
      </c>
      <c r="AT646" s="15">
        <f>IF(AT$2=1,U646,0)</f>
        <v>38001.119999999995</v>
      </c>
      <c r="AU646" s="15">
        <f>IF(AU$2=1,V646,0)</f>
        <v>37745.82</v>
      </c>
      <c r="AV646" s="15">
        <f>IF(AV$2=1,W646,0)</f>
        <v>37953.599999999999</v>
      </c>
      <c r="AW646" s="15">
        <f>IF(AW$2=1,X646,0)</f>
        <v>37801.619999999995</v>
      </c>
      <c r="AX646" s="15">
        <f>IF(AX$2=1,Y646,0)</f>
        <v>0</v>
      </c>
      <c r="AY646" s="15">
        <f>IF(AY$2=1,Z646,0)</f>
        <v>0</v>
      </c>
      <c r="AZ646" s="15">
        <f>SUM(AB646:AY646)</f>
        <v>620318.6399999999</v>
      </c>
      <c r="BA646" s="15" t="e">
        <f>SUMIFS('Total kWh'!C:C,'Total kWh'!#REF!,#REF!,'Total kWh'!B:B,B646)-AZ646</f>
        <v>#REF!</v>
      </c>
      <c r="BC646" s="15">
        <f>IF(BC$2=1,C646,0)</f>
        <v>0</v>
      </c>
      <c r="BD646" s="15">
        <f>IF(BD$2=1,D646,0)</f>
        <v>0</v>
      </c>
      <c r="BE646" s="15">
        <f>IF(BE$2=1,E646,0)</f>
        <v>0</v>
      </c>
      <c r="BF646" s="15">
        <f>IF(BF$2=1,F646,0)</f>
        <v>0</v>
      </c>
      <c r="BG646" s="15">
        <f>IF(BG$2=1,G646,0)</f>
        <v>0</v>
      </c>
      <c r="BH646" s="15">
        <f>IF(BH$2=1,H646,0)</f>
        <v>0</v>
      </c>
      <c r="BI646" s="15">
        <f>IF(BI$2=1,I646,0)</f>
        <v>37123.380000000005</v>
      </c>
      <c r="BJ646" s="15">
        <f>IF(BJ$2=1,J646,0)</f>
        <v>38115.299999999988</v>
      </c>
      <c r="BK646" s="15">
        <f>IF(BK$2=1,K646,0)</f>
        <v>0</v>
      </c>
      <c r="BL646" s="15">
        <f>IF(BL$2=1,L646,0)</f>
        <v>0</v>
      </c>
      <c r="BM646" s="15">
        <f>IF(BM$2=1,M646,0)</f>
        <v>0</v>
      </c>
      <c r="BN646" s="15">
        <f>IF(BN$2=1,N646,0)</f>
        <v>0</v>
      </c>
      <c r="BO646" s="15">
        <f>IF(BO$2=1,O646,0)</f>
        <v>0</v>
      </c>
      <c r="BP646" s="15">
        <f>IF(BP$2=1,P646,0)</f>
        <v>0</v>
      </c>
      <c r="BQ646" s="15">
        <f>IF(BQ$2=1,Q646,0)</f>
        <v>39540.719999999994</v>
      </c>
      <c r="BR646" s="15">
        <f>IF(BR$2=1,R646,0)</f>
        <v>39675.479999999989</v>
      </c>
      <c r="BS646" s="15">
        <f>IF(BS$2=1,S646,0)</f>
        <v>39430.199999999997</v>
      </c>
      <c r="BT646" s="15">
        <f>IF(BT$2=1,T646,0)</f>
        <v>39318.300000000003</v>
      </c>
      <c r="BU646" s="15">
        <f>IF(BU$2=1,U646,0)</f>
        <v>38001.119999999995</v>
      </c>
      <c r="BV646" s="15">
        <f>IF(BV$2=1,V646,0)</f>
        <v>37745.82</v>
      </c>
      <c r="BW646" s="15">
        <f>IF(BW$2=1,W646,0)</f>
        <v>37953.599999999999</v>
      </c>
      <c r="BX646" s="15">
        <f>IF(BX$2=1,X646,0)</f>
        <v>37801.619999999995</v>
      </c>
      <c r="BY646" s="15">
        <f>IF(BY$2=1,Y646,0)</f>
        <v>0</v>
      </c>
      <c r="BZ646" s="15">
        <f>IF(BZ$2=1,Z646,0)</f>
        <v>0</v>
      </c>
      <c r="CA646" s="15">
        <f>SUM(BC646:BZ646)</f>
        <v>384705.53999999992</v>
      </c>
      <c r="CB646" s="15" t="e">
        <f>SUMIFS('Total kWh'!C:C,'Total kWh'!#REF!,#REF!,'Total kWh'!B:B,B646)-CA646</f>
        <v>#REF!</v>
      </c>
      <c r="CD646" s="15">
        <f>IF(CD$2=1,C646,0)</f>
        <v>0</v>
      </c>
      <c r="CE646" s="15">
        <f>IF(CE$2=1,D646,0)</f>
        <v>0</v>
      </c>
      <c r="CF646" s="15">
        <f>IF(CF$2=1,E646,0)</f>
        <v>0</v>
      </c>
      <c r="CG646" s="15">
        <f>IF(CG$2=1,F646,0)</f>
        <v>0</v>
      </c>
      <c r="CH646" s="15">
        <f>IF(CH$2=1,G646,0)</f>
        <v>0</v>
      </c>
      <c r="CI646" s="15">
        <f>IF(CI$2=1,H646,0)</f>
        <v>0</v>
      </c>
      <c r="CJ646" s="15">
        <f>IF(CJ$2=1,I646,0)</f>
        <v>0</v>
      </c>
      <c r="CK646" s="15">
        <f>IF(CK$2=1,J646,0)</f>
        <v>0</v>
      </c>
      <c r="CL646" s="15">
        <f>IF(CL$2=1,K646,0)</f>
        <v>0</v>
      </c>
      <c r="CM646" s="15">
        <f>IF(CM$2=1,L646,0)</f>
        <v>0</v>
      </c>
      <c r="CN646" s="15">
        <f>IF(CN$2=1,M646,0)</f>
        <v>0</v>
      </c>
      <c r="CO646" s="15">
        <f>IF(CO$2=1,N646,0)</f>
        <v>0</v>
      </c>
      <c r="CP646" s="15">
        <f>IF(CP$2=1,O646,0)</f>
        <v>0</v>
      </c>
      <c r="CQ646" s="15">
        <f>IF(CQ$2=1,P646,0)</f>
        <v>0</v>
      </c>
      <c r="CR646" s="15">
        <f>IF(CR$2=1,Q646,0)</f>
        <v>39540.719999999994</v>
      </c>
      <c r="CS646" s="15">
        <f>IF(CS$2=1,R646,0)</f>
        <v>39675.479999999989</v>
      </c>
      <c r="CT646" s="15">
        <f>IF(CT$2=1,S646,0)</f>
        <v>39430.199999999997</v>
      </c>
      <c r="CU646" s="15">
        <f>IF(CU$2=1,T646,0)</f>
        <v>39318.300000000003</v>
      </c>
      <c r="CV646" s="15">
        <f>IF(CV$2=1,U646,0)</f>
        <v>38001.119999999995</v>
      </c>
      <c r="CW646" s="15">
        <f>IF(CW$2=1,V646,0)</f>
        <v>37745.82</v>
      </c>
      <c r="CX646" s="15">
        <f>IF(CX$2=1,W646,0)</f>
        <v>37953.599999999999</v>
      </c>
      <c r="CY646" s="15">
        <f>IF(CY$2=1,X646,0)</f>
        <v>37801.619999999995</v>
      </c>
      <c r="CZ646" s="15">
        <f>IF(CZ$2=1,Y646,0)</f>
        <v>0</v>
      </c>
      <c r="DA646" s="15">
        <f>IF(DA$2=1,Z646,0)</f>
        <v>0</v>
      </c>
      <c r="DB646" s="15">
        <f>SUM(CD646:DA646)</f>
        <v>309466.86</v>
      </c>
      <c r="DC646" s="15" t="e">
        <f>SUMIFS('Total kWh'!C:C,'Total kWh'!#REF!,#REF!,'Total kWh'!B:B,B646)-DB646</f>
        <v>#REF!</v>
      </c>
    </row>
    <row r="647" spans="1:107" x14ac:dyDescent="0.3">
      <c r="A647" s="32" t="s">
        <v>85</v>
      </c>
      <c r="B647" s="33">
        <v>7</v>
      </c>
      <c r="C647" s="33">
        <v>35595.840000000004</v>
      </c>
      <c r="D647" s="33">
        <v>35511.119999999995</v>
      </c>
      <c r="E647" s="33">
        <v>35707.919999999998</v>
      </c>
      <c r="F647" s="33">
        <v>36010.439999999995</v>
      </c>
      <c r="G647" s="33">
        <v>36062.46</v>
      </c>
      <c r="H647" s="33">
        <v>36179.820000000007</v>
      </c>
      <c r="I647" s="33">
        <v>35932.86</v>
      </c>
      <c r="J647" s="33">
        <v>36270.18</v>
      </c>
      <c r="K647" s="33">
        <v>36056.58</v>
      </c>
      <c r="L647" s="33">
        <v>35978.400000000001</v>
      </c>
      <c r="M647" s="33">
        <v>36612.240000000005</v>
      </c>
      <c r="N647" s="33">
        <v>36435.119999999995</v>
      </c>
      <c r="O647" s="33">
        <v>36732.599999999991</v>
      </c>
      <c r="P647" s="33">
        <v>36563.519999999997</v>
      </c>
      <c r="Q647" s="33">
        <v>36664.199999999997</v>
      </c>
      <c r="R647" s="33">
        <v>36757.08</v>
      </c>
      <c r="S647" s="33">
        <v>36960.54</v>
      </c>
      <c r="T647" s="33">
        <v>36668.999999999993</v>
      </c>
      <c r="U647" s="33">
        <v>35996.879999999997</v>
      </c>
      <c r="V647" s="33">
        <v>35661.839999999997</v>
      </c>
      <c r="W647" s="33">
        <v>35633.58</v>
      </c>
      <c r="X647" s="33">
        <v>35930.94</v>
      </c>
      <c r="Y647" s="33">
        <v>35851.199999999997</v>
      </c>
      <c r="Z647" s="33">
        <v>36020.399999999994</v>
      </c>
      <c r="AB647" s="15">
        <f>IF(AB$2=1,C647,0)</f>
        <v>0</v>
      </c>
      <c r="AC647" s="15">
        <f>IF(AC$2=1,D647,0)</f>
        <v>0</v>
      </c>
      <c r="AD647" s="15">
        <f>IF(AD$2=1,E647,0)</f>
        <v>0</v>
      </c>
      <c r="AE647" s="15">
        <f>IF(AE$2=1,F647,0)</f>
        <v>0</v>
      </c>
      <c r="AF647" s="15">
        <f>IF(AF$2=1,G647,0)</f>
        <v>0</v>
      </c>
      <c r="AG647" s="15">
        <f>IF(AG$2=1,H647,0)</f>
        <v>0</v>
      </c>
      <c r="AH647" s="15">
        <f>IF(AH$2=1,I647,0)</f>
        <v>35932.86</v>
      </c>
      <c r="AI647" s="15">
        <f>IF(AI$2=1,J647,0)</f>
        <v>36270.18</v>
      </c>
      <c r="AJ647" s="15">
        <f>IF(AJ$2=1,K647,0)</f>
        <v>36056.58</v>
      </c>
      <c r="AK647" s="15">
        <f>IF(AK$2=1,L647,0)</f>
        <v>35978.400000000001</v>
      </c>
      <c r="AL647" s="15">
        <f>IF(AL$2=1,M647,0)</f>
        <v>36612.240000000005</v>
      </c>
      <c r="AM647" s="15">
        <f>IF(AM$2=1,N647,0)</f>
        <v>36435.119999999995</v>
      </c>
      <c r="AN647" s="15">
        <f>IF(AN$2=1,O647,0)</f>
        <v>36732.599999999991</v>
      </c>
      <c r="AO647" s="15">
        <f>IF(AO$2=1,P647,0)</f>
        <v>36563.519999999997</v>
      </c>
      <c r="AP647" s="15">
        <f>IF(AP$2=1,Q647,0)</f>
        <v>36664.199999999997</v>
      </c>
      <c r="AQ647" s="15">
        <f>IF(AQ$2=1,R647,0)</f>
        <v>36757.08</v>
      </c>
      <c r="AR647" s="15">
        <f>IF(AR$2=1,S647,0)</f>
        <v>36960.54</v>
      </c>
      <c r="AS647" s="15">
        <f>IF(AS$2=1,T647,0)</f>
        <v>36668.999999999993</v>
      </c>
      <c r="AT647" s="15">
        <f>IF(AT$2=1,U647,0)</f>
        <v>35996.879999999997</v>
      </c>
      <c r="AU647" s="15">
        <f>IF(AU$2=1,V647,0)</f>
        <v>35661.839999999997</v>
      </c>
      <c r="AV647" s="15">
        <f>IF(AV$2=1,W647,0)</f>
        <v>35633.58</v>
      </c>
      <c r="AW647" s="15">
        <f>IF(AW$2=1,X647,0)</f>
        <v>35930.94</v>
      </c>
      <c r="AX647" s="15">
        <f>IF(AX$2=1,Y647,0)</f>
        <v>0</v>
      </c>
      <c r="AY647" s="15">
        <f>IF(AY$2=1,Z647,0)</f>
        <v>0</v>
      </c>
      <c r="AZ647" s="15">
        <f>SUM(AB647:AY647)</f>
        <v>580855.56000000006</v>
      </c>
      <c r="BA647" s="15" t="e">
        <f>SUMIFS('Total kWh'!C:C,'Total kWh'!#REF!,#REF!,'Total kWh'!B:B,B647)-AZ647</f>
        <v>#REF!</v>
      </c>
      <c r="BC647" s="15">
        <f>IF(BC$2=1,C647,0)</f>
        <v>0</v>
      </c>
      <c r="BD647" s="15">
        <f>IF(BD$2=1,D647,0)</f>
        <v>0</v>
      </c>
      <c r="BE647" s="15">
        <f>IF(BE$2=1,E647,0)</f>
        <v>0</v>
      </c>
      <c r="BF647" s="15">
        <f>IF(BF$2=1,F647,0)</f>
        <v>0</v>
      </c>
      <c r="BG647" s="15">
        <f>IF(BG$2=1,G647,0)</f>
        <v>0</v>
      </c>
      <c r="BH647" s="15">
        <f>IF(BH$2=1,H647,0)</f>
        <v>0</v>
      </c>
      <c r="BI647" s="15">
        <f>IF(BI$2=1,I647,0)</f>
        <v>35932.86</v>
      </c>
      <c r="BJ647" s="15">
        <f>IF(BJ$2=1,J647,0)</f>
        <v>36270.18</v>
      </c>
      <c r="BK647" s="15">
        <f>IF(BK$2=1,K647,0)</f>
        <v>0</v>
      </c>
      <c r="BL647" s="15">
        <f>IF(BL$2=1,L647,0)</f>
        <v>0</v>
      </c>
      <c r="BM647" s="15">
        <f>IF(BM$2=1,M647,0)</f>
        <v>0</v>
      </c>
      <c r="BN647" s="15">
        <f>IF(BN$2=1,N647,0)</f>
        <v>0</v>
      </c>
      <c r="BO647" s="15">
        <f>IF(BO$2=1,O647,0)</f>
        <v>0</v>
      </c>
      <c r="BP647" s="15">
        <f>IF(BP$2=1,P647,0)</f>
        <v>0</v>
      </c>
      <c r="BQ647" s="15">
        <f>IF(BQ$2=1,Q647,0)</f>
        <v>36664.199999999997</v>
      </c>
      <c r="BR647" s="15">
        <f>IF(BR$2=1,R647,0)</f>
        <v>36757.08</v>
      </c>
      <c r="BS647" s="15">
        <f>IF(BS$2=1,S647,0)</f>
        <v>36960.54</v>
      </c>
      <c r="BT647" s="15">
        <f>IF(BT$2=1,T647,0)</f>
        <v>36668.999999999993</v>
      </c>
      <c r="BU647" s="15">
        <f>IF(BU$2=1,U647,0)</f>
        <v>35996.879999999997</v>
      </c>
      <c r="BV647" s="15">
        <f>IF(BV$2=1,V647,0)</f>
        <v>35661.839999999997</v>
      </c>
      <c r="BW647" s="15">
        <f>IF(BW$2=1,W647,0)</f>
        <v>35633.58</v>
      </c>
      <c r="BX647" s="15">
        <f>IF(BX$2=1,X647,0)</f>
        <v>35930.94</v>
      </c>
      <c r="BY647" s="15">
        <f>IF(BY$2=1,Y647,0)</f>
        <v>0</v>
      </c>
      <c r="BZ647" s="15">
        <f>IF(BZ$2=1,Z647,0)</f>
        <v>0</v>
      </c>
      <c r="CA647" s="15">
        <f>SUM(BC647:BZ647)</f>
        <v>362477.10000000003</v>
      </c>
      <c r="CB647" s="15" t="e">
        <f>SUMIFS('Total kWh'!C:C,'Total kWh'!#REF!,#REF!,'Total kWh'!B:B,B647)-CA647</f>
        <v>#REF!</v>
      </c>
      <c r="CD647" s="15">
        <f>IF(CD$2=1,C647,0)</f>
        <v>0</v>
      </c>
      <c r="CE647" s="15">
        <f>IF(CE$2=1,D647,0)</f>
        <v>0</v>
      </c>
      <c r="CF647" s="15">
        <f>IF(CF$2=1,E647,0)</f>
        <v>0</v>
      </c>
      <c r="CG647" s="15">
        <f>IF(CG$2=1,F647,0)</f>
        <v>0</v>
      </c>
      <c r="CH647" s="15">
        <f>IF(CH$2=1,G647,0)</f>
        <v>0</v>
      </c>
      <c r="CI647" s="15">
        <f>IF(CI$2=1,H647,0)</f>
        <v>0</v>
      </c>
      <c r="CJ647" s="15">
        <f>IF(CJ$2=1,I647,0)</f>
        <v>0</v>
      </c>
      <c r="CK647" s="15">
        <f>IF(CK$2=1,J647,0)</f>
        <v>0</v>
      </c>
      <c r="CL647" s="15">
        <f>IF(CL$2=1,K647,0)</f>
        <v>0</v>
      </c>
      <c r="CM647" s="15">
        <f>IF(CM$2=1,L647,0)</f>
        <v>0</v>
      </c>
      <c r="CN647" s="15">
        <f>IF(CN$2=1,M647,0)</f>
        <v>0</v>
      </c>
      <c r="CO647" s="15">
        <f>IF(CO$2=1,N647,0)</f>
        <v>0</v>
      </c>
      <c r="CP647" s="15">
        <f>IF(CP$2=1,O647,0)</f>
        <v>0</v>
      </c>
      <c r="CQ647" s="15">
        <f>IF(CQ$2=1,P647,0)</f>
        <v>0</v>
      </c>
      <c r="CR647" s="15">
        <f>IF(CR$2=1,Q647,0)</f>
        <v>36664.199999999997</v>
      </c>
      <c r="CS647" s="15">
        <f>IF(CS$2=1,R647,0)</f>
        <v>36757.08</v>
      </c>
      <c r="CT647" s="15">
        <f>IF(CT$2=1,S647,0)</f>
        <v>36960.54</v>
      </c>
      <c r="CU647" s="15">
        <f>IF(CU$2=1,T647,0)</f>
        <v>36668.999999999993</v>
      </c>
      <c r="CV647" s="15">
        <f>IF(CV$2=1,U647,0)</f>
        <v>35996.879999999997</v>
      </c>
      <c r="CW647" s="15">
        <f>IF(CW$2=1,V647,0)</f>
        <v>35661.839999999997</v>
      </c>
      <c r="CX647" s="15">
        <f>IF(CX$2=1,W647,0)</f>
        <v>35633.58</v>
      </c>
      <c r="CY647" s="15">
        <f>IF(CY$2=1,X647,0)</f>
        <v>35930.94</v>
      </c>
      <c r="CZ647" s="15">
        <f>IF(CZ$2=1,Y647,0)</f>
        <v>0</v>
      </c>
      <c r="DA647" s="15">
        <f>IF(DA$2=1,Z647,0)</f>
        <v>0</v>
      </c>
      <c r="DB647" s="15">
        <f>SUM(CD647:DA647)</f>
        <v>290274.06</v>
      </c>
      <c r="DC647" s="15" t="e">
        <f>SUMIFS('Total kWh'!C:C,'Total kWh'!#REF!,#REF!,'Total kWh'!B:B,B647)-DB647</f>
        <v>#REF!</v>
      </c>
    </row>
    <row r="648" spans="1:107" x14ac:dyDescent="0.3">
      <c r="A648" s="32" t="s">
        <v>85</v>
      </c>
      <c r="B648" s="33">
        <v>8</v>
      </c>
      <c r="C648" s="33">
        <v>36350.699999999997</v>
      </c>
      <c r="D648" s="33">
        <v>36122.159999999996</v>
      </c>
      <c r="E648" s="33">
        <v>36462.719999999994</v>
      </c>
      <c r="F648" s="33">
        <v>36613.919999999998</v>
      </c>
      <c r="G648" s="33">
        <v>36917.879999999997</v>
      </c>
      <c r="H648" s="33">
        <v>36825.360000000001</v>
      </c>
      <c r="I648" s="33">
        <v>35856.9</v>
      </c>
      <c r="J648" s="33">
        <v>35887.5</v>
      </c>
      <c r="K648" s="33">
        <v>36583.140000000007</v>
      </c>
      <c r="L648" s="33">
        <v>36810.780000000006</v>
      </c>
      <c r="M648" s="33">
        <v>37107.839999999997</v>
      </c>
      <c r="N648" s="33">
        <v>36837.840000000004</v>
      </c>
      <c r="O648" s="33">
        <v>36521.22</v>
      </c>
      <c r="P648" s="33">
        <v>37095.600000000006</v>
      </c>
      <c r="Q648" s="33">
        <v>36663.540000000008</v>
      </c>
      <c r="R648" s="33">
        <v>36277.08</v>
      </c>
      <c r="S648" s="33">
        <v>36369.719999999987</v>
      </c>
      <c r="T648" s="33">
        <v>35794.800000000003</v>
      </c>
      <c r="U648" s="33">
        <v>34814.04</v>
      </c>
      <c r="V648" s="33">
        <v>35330.100000000006</v>
      </c>
      <c r="W648" s="33">
        <v>35693.159999999996</v>
      </c>
      <c r="X648" s="33">
        <v>35397.420000000006</v>
      </c>
      <c r="Y648" s="33">
        <v>35999.040000000001</v>
      </c>
      <c r="Z648" s="33">
        <v>36154.679999999993</v>
      </c>
      <c r="AB648" s="15">
        <f>IF(AB$2=1,C648,0)</f>
        <v>0</v>
      </c>
      <c r="AC648" s="15">
        <f>IF(AC$2=1,D648,0)</f>
        <v>0</v>
      </c>
      <c r="AD648" s="15">
        <f>IF(AD$2=1,E648,0)</f>
        <v>0</v>
      </c>
      <c r="AE648" s="15">
        <f>IF(AE$2=1,F648,0)</f>
        <v>0</v>
      </c>
      <c r="AF648" s="15">
        <f>IF(AF$2=1,G648,0)</f>
        <v>0</v>
      </c>
      <c r="AG648" s="15">
        <f>IF(AG$2=1,H648,0)</f>
        <v>0</v>
      </c>
      <c r="AH648" s="15">
        <f>IF(AH$2=1,I648,0)</f>
        <v>35856.9</v>
      </c>
      <c r="AI648" s="15">
        <f>IF(AI$2=1,J648,0)</f>
        <v>35887.5</v>
      </c>
      <c r="AJ648" s="15">
        <f>IF(AJ$2=1,K648,0)</f>
        <v>36583.140000000007</v>
      </c>
      <c r="AK648" s="15">
        <f>IF(AK$2=1,L648,0)</f>
        <v>36810.780000000006</v>
      </c>
      <c r="AL648" s="15">
        <f>IF(AL$2=1,M648,0)</f>
        <v>37107.839999999997</v>
      </c>
      <c r="AM648" s="15">
        <f>IF(AM$2=1,N648,0)</f>
        <v>36837.840000000004</v>
      </c>
      <c r="AN648" s="15">
        <f>IF(AN$2=1,O648,0)</f>
        <v>36521.22</v>
      </c>
      <c r="AO648" s="15">
        <f>IF(AO$2=1,P648,0)</f>
        <v>37095.600000000006</v>
      </c>
      <c r="AP648" s="15">
        <f>IF(AP$2=1,Q648,0)</f>
        <v>36663.540000000008</v>
      </c>
      <c r="AQ648" s="15">
        <f>IF(AQ$2=1,R648,0)</f>
        <v>36277.08</v>
      </c>
      <c r="AR648" s="15">
        <f>IF(AR$2=1,S648,0)</f>
        <v>36369.719999999987</v>
      </c>
      <c r="AS648" s="15">
        <f>IF(AS$2=1,T648,0)</f>
        <v>35794.800000000003</v>
      </c>
      <c r="AT648" s="15">
        <f>IF(AT$2=1,U648,0)</f>
        <v>34814.04</v>
      </c>
      <c r="AU648" s="15">
        <f>IF(AU$2=1,V648,0)</f>
        <v>35330.100000000006</v>
      </c>
      <c r="AV648" s="15">
        <f>IF(AV$2=1,W648,0)</f>
        <v>35693.159999999996</v>
      </c>
      <c r="AW648" s="15">
        <f>IF(AW$2=1,X648,0)</f>
        <v>35397.420000000006</v>
      </c>
      <c r="AX648" s="15">
        <f>IF(AX$2=1,Y648,0)</f>
        <v>0</v>
      </c>
      <c r="AY648" s="15">
        <f>IF(AY$2=1,Z648,0)</f>
        <v>0</v>
      </c>
      <c r="AZ648" s="15">
        <f>SUM(AB648:AY648)</f>
        <v>579040.68000000005</v>
      </c>
      <c r="BA648" s="15" t="e">
        <f>SUMIFS('Total kWh'!C:C,'Total kWh'!#REF!,#REF!,'Total kWh'!B:B,B648)-AZ648</f>
        <v>#REF!</v>
      </c>
      <c r="BC648" s="15">
        <f>IF(BC$2=1,C648,0)</f>
        <v>0</v>
      </c>
      <c r="BD648" s="15">
        <f>IF(BD$2=1,D648,0)</f>
        <v>0</v>
      </c>
      <c r="BE648" s="15">
        <f>IF(BE$2=1,E648,0)</f>
        <v>0</v>
      </c>
      <c r="BF648" s="15">
        <f>IF(BF$2=1,F648,0)</f>
        <v>0</v>
      </c>
      <c r="BG648" s="15">
        <f>IF(BG$2=1,G648,0)</f>
        <v>0</v>
      </c>
      <c r="BH648" s="15">
        <f>IF(BH$2=1,H648,0)</f>
        <v>0</v>
      </c>
      <c r="BI648" s="15">
        <f>IF(BI$2=1,I648,0)</f>
        <v>35856.9</v>
      </c>
      <c r="BJ648" s="15">
        <f>IF(BJ$2=1,J648,0)</f>
        <v>35887.5</v>
      </c>
      <c r="BK648" s="15">
        <f>IF(BK$2=1,K648,0)</f>
        <v>0</v>
      </c>
      <c r="BL648" s="15">
        <f>IF(BL$2=1,L648,0)</f>
        <v>0</v>
      </c>
      <c r="BM648" s="15">
        <f>IF(BM$2=1,M648,0)</f>
        <v>0</v>
      </c>
      <c r="BN648" s="15">
        <f>IF(BN$2=1,N648,0)</f>
        <v>0</v>
      </c>
      <c r="BO648" s="15">
        <f>IF(BO$2=1,O648,0)</f>
        <v>0</v>
      </c>
      <c r="BP648" s="15">
        <f>IF(BP$2=1,P648,0)</f>
        <v>0</v>
      </c>
      <c r="BQ648" s="15">
        <f>IF(BQ$2=1,Q648,0)</f>
        <v>36663.540000000008</v>
      </c>
      <c r="BR648" s="15">
        <f>IF(BR$2=1,R648,0)</f>
        <v>36277.08</v>
      </c>
      <c r="BS648" s="15">
        <f>IF(BS$2=1,S648,0)</f>
        <v>36369.719999999987</v>
      </c>
      <c r="BT648" s="15">
        <f>IF(BT$2=1,T648,0)</f>
        <v>35794.800000000003</v>
      </c>
      <c r="BU648" s="15">
        <f>IF(BU$2=1,U648,0)</f>
        <v>34814.04</v>
      </c>
      <c r="BV648" s="15">
        <f>IF(BV$2=1,V648,0)</f>
        <v>35330.100000000006</v>
      </c>
      <c r="BW648" s="15">
        <f>IF(BW$2=1,W648,0)</f>
        <v>35693.159999999996</v>
      </c>
      <c r="BX648" s="15">
        <f>IF(BX$2=1,X648,0)</f>
        <v>35397.420000000006</v>
      </c>
      <c r="BY648" s="15">
        <f>IF(BY$2=1,Y648,0)</f>
        <v>0</v>
      </c>
      <c r="BZ648" s="15">
        <f>IF(BZ$2=1,Z648,0)</f>
        <v>0</v>
      </c>
      <c r="CA648" s="15">
        <f>SUM(BC648:BZ648)</f>
        <v>358084.25999999995</v>
      </c>
      <c r="CB648" s="15" t="e">
        <f>SUMIFS('Total kWh'!C:C,'Total kWh'!#REF!,#REF!,'Total kWh'!B:B,B648)-CA648</f>
        <v>#REF!</v>
      </c>
      <c r="CD648" s="15">
        <f>IF(CD$2=1,C648,0)</f>
        <v>0</v>
      </c>
      <c r="CE648" s="15">
        <f>IF(CE$2=1,D648,0)</f>
        <v>0</v>
      </c>
      <c r="CF648" s="15">
        <f>IF(CF$2=1,E648,0)</f>
        <v>0</v>
      </c>
      <c r="CG648" s="15">
        <f>IF(CG$2=1,F648,0)</f>
        <v>0</v>
      </c>
      <c r="CH648" s="15">
        <f>IF(CH$2=1,G648,0)</f>
        <v>0</v>
      </c>
      <c r="CI648" s="15">
        <f>IF(CI$2=1,H648,0)</f>
        <v>0</v>
      </c>
      <c r="CJ648" s="15">
        <f>IF(CJ$2=1,I648,0)</f>
        <v>0</v>
      </c>
      <c r="CK648" s="15">
        <f>IF(CK$2=1,J648,0)</f>
        <v>0</v>
      </c>
      <c r="CL648" s="15">
        <f>IF(CL$2=1,K648,0)</f>
        <v>0</v>
      </c>
      <c r="CM648" s="15">
        <f>IF(CM$2=1,L648,0)</f>
        <v>0</v>
      </c>
      <c r="CN648" s="15">
        <f>IF(CN$2=1,M648,0)</f>
        <v>0</v>
      </c>
      <c r="CO648" s="15">
        <f>IF(CO$2=1,N648,0)</f>
        <v>0</v>
      </c>
      <c r="CP648" s="15">
        <f>IF(CP$2=1,O648,0)</f>
        <v>0</v>
      </c>
      <c r="CQ648" s="15">
        <f>IF(CQ$2=1,P648,0)</f>
        <v>0</v>
      </c>
      <c r="CR648" s="15">
        <f>IF(CR$2=1,Q648,0)</f>
        <v>36663.540000000008</v>
      </c>
      <c r="CS648" s="15">
        <f>IF(CS$2=1,R648,0)</f>
        <v>36277.08</v>
      </c>
      <c r="CT648" s="15">
        <f>IF(CT$2=1,S648,0)</f>
        <v>36369.719999999987</v>
      </c>
      <c r="CU648" s="15">
        <f>IF(CU$2=1,T648,0)</f>
        <v>35794.800000000003</v>
      </c>
      <c r="CV648" s="15">
        <f>IF(CV$2=1,U648,0)</f>
        <v>34814.04</v>
      </c>
      <c r="CW648" s="15">
        <f>IF(CW$2=1,V648,0)</f>
        <v>35330.100000000006</v>
      </c>
      <c r="CX648" s="15">
        <f>IF(CX$2=1,W648,0)</f>
        <v>35693.159999999996</v>
      </c>
      <c r="CY648" s="15">
        <f>IF(CY$2=1,X648,0)</f>
        <v>35397.420000000006</v>
      </c>
      <c r="CZ648" s="15">
        <f>IF(CZ$2=1,Y648,0)</f>
        <v>0</v>
      </c>
      <c r="DA648" s="15">
        <f>IF(DA$2=1,Z648,0)</f>
        <v>0</v>
      </c>
      <c r="DB648" s="15">
        <f>SUM(CD648:DA648)</f>
        <v>286339.86000000004</v>
      </c>
      <c r="DC648" s="15" t="e">
        <f>SUMIFS('Total kWh'!C:C,'Total kWh'!#REF!,#REF!,'Total kWh'!B:B,B648)-DB648</f>
        <v>#REF!</v>
      </c>
    </row>
    <row r="649" spans="1:107" x14ac:dyDescent="0.3">
      <c r="A649" s="32" t="s">
        <v>85</v>
      </c>
      <c r="B649" s="33">
        <v>9</v>
      </c>
      <c r="C649" s="33">
        <v>35890.5</v>
      </c>
      <c r="D649" s="33">
        <v>35964.720000000001</v>
      </c>
      <c r="E649" s="33">
        <v>36189.18</v>
      </c>
      <c r="F649" s="33">
        <v>36654.840000000004</v>
      </c>
      <c r="G649" s="33">
        <v>36537.24</v>
      </c>
      <c r="H649" s="33">
        <v>36312.539999999994</v>
      </c>
      <c r="I649" s="33">
        <v>36233.279999999992</v>
      </c>
      <c r="J649" s="33">
        <v>36403.019999999997</v>
      </c>
      <c r="K649" s="33">
        <v>36876.959999999999</v>
      </c>
      <c r="L649" s="33">
        <v>37141.86</v>
      </c>
      <c r="M649" s="33">
        <v>37160.700000000012</v>
      </c>
      <c r="N649" s="33">
        <v>36350.94</v>
      </c>
      <c r="O649" s="33">
        <v>36928.14</v>
      </c>
      <c r="P649" s="33">
        <v>36835.44000000001</v>
      </c>
      <c r="Q649" s="33">
        <v>36528.18</v>
      </c>
      <c r="R649" s="33">
        <v>36547.679999999993</v>
      </c>
      <c r="S649" s="33">
        <v>36625.14</v>
      </c>
      <c r="T649" s="33">
        <v>36133.80000000001</v>
      </c>
      <c r="U649" s="33">
        <v>35870.460000000006</v>
      </c>
      <c r="V649" s="33">
        <v>36177.9</v>
      </c>
      <c r="W649" s="33">
        <v>35730.720000000001</v>
      </c>
      <c r="X649" s="33">
        <v>36011.939999999995</v>
      </c>
      <c r="Y649" s="33">
        <v>35938.740000000005</v>
      </c>
      <c r="Z649" s="33">
        <v>35747.880000000005</v>
      </c>
      <c r="AB649" s="15">
        <f>IF(AB$2=1,C649,0)</f>
        <v>0</v>
      </c>
      <c r="AC649" s="15">
        <f>IF(AC$2=1,D649,0)</f>
        <v>0</v>
      </c>
      <c r="AD649" s="15">
        <f>IF(AD$2=1,E649,0)</f>
        <v>0</v>
      </c>
      <c r="AE649" s="15">
        <f>IF(AE$2=1,F649,0)</f>
        <v>0</v>
      </c>
      <c r="AF649" s="15">
        <f>IF(AF$2=1,G649,0)</f>
        <v>0</v>
      </c>
      <c r="AG649" s="15">
        <f>IF(AG$2=1,H649,0)</f>
        <v>0</v>
      </c>
      <c r="AH649" s="15">
        <f>IF(AH$2=1,I649,0)</f>
        <v>36233.279999999992</v>
      </c>
      <c r="AI649" s="15">
        <f>IF(AI$2=1,J649,0)</f>
        <v>36403.019999999997</v>
      </c>
      <c r="AJ649" s="15">
        <f>IF(AJ$2=1,K649,0)</f>
        <v>36876.959999999999</v>
      </c>
      <c r="AK649" s="15">
        <f>IF(AK$2=1,L649,0)</f>
        <v>37141.86</v>
      </c>
      <c r="AL649" s="15">
        <f>IF(AL$2=1,M649,0)</f>
        <v>37160.700000000012</v>
      </c>
      <c r="AM649" s="15">
        <f>IF(AM$2=1,N649,0)</f>
        <v>36350.94</v>
      </c>
      <c r="AN649" s="15">
        <f>IF(AN$2=1,O649,0)</f>
        <v>36928.14</v>
      </c>
      <c r="AO649" s="15">
        <f>IF(AO$2=1,P649,0)</f>
        <v>36835.44000000001</v>
      </c>
      <c r="AP649" s="15">
        <f>IF(AP$2=1,Q649,0)</f>
        <v>36528.18</v>
      </c>
      <c r="AQ649" s="15">
        <f>IF(AQ$2=1,R649,0)</f>
        <v>36547.679999999993</v>
      </c>
      <c r="AR649" s="15">
        <f>IF(AR$2=1,S649,0)</f>
        <v>36625.14</v>
      </c>
      <c r="AS649" s="15">
        <f>IF(AS$2=1,T649,0)</f>
        <v>36133.80000000001</v>
      </c>
      <c r="AT649" s="15">
        <f>IF(AT$2=1,U649,0)</f>
        <v>35870.460000000006</v>
      </c>
      <c r="AU649" s="15">
        <f>IF(AU$2=1,V649,0)</f>
        <v>36177.9</v>
      </c>
      <c r="AV649" s="15">
        <f>IF(AV$2=1,W649,0)</f>
        <v>35730.720000000001</v>
      </c>
      <c r="AW649" s="15">
        <f>IF(AW$2=1,X649,0)</f>
        <v>36011.939999999995</v>
      </c>
      <c r="AX649" s="15">
        <f>IF(AX$2=1,Y649,0)</f>
        <v>0</v>
      </c>
      <c r="AY649" s="15">
        <f>IF(AY$2=1,Z649,0)</f>
        <v>0</v>
      </c>
      <c r="AZ649" s="15">
        <f>SUM(AB649:AY649)</f>
        <v>583556.16</v>
      </c>
      <c r="BA649" s="15" t="e">
        <f>SUMIFS('Total kWh'!C:C,'Total kWh'!#REF!,#REF!,'Total kWh'!B:B,B649)-AZ649</f>
        <v>#REF!</v>
      </c>
      <c r="BC649" s="15">
        <f>IF(BC$2=1,C649,0)</f>
        <v>0</v>
      </c>
      <c r="BD649" s="15">
        <f>IF(BD$2=1,D649,0)</f>
        <v>0</v>
      </c>
      <c r="BE649" s="15">
        <f>IF(BE$2=1,E649,0)</f>
        <v>0</v>
      </c>
      <c r="BF649" s="15">
        <f>IF(BF$2=1,F649,0)</f>
        <v>0</v>
      </c>
      <c r="BG649" s="15">
        <f>IF(BG$2=1,G649,0)</f>
        <v>0</v>
      </c>
      <c r="BH649" s="15">
        <f>IF(BH$2=1,H649,0)</f>
        <v>0</v>
      </c>
      <c r="BI649" s="15">
        <f>IF(BI$2=1,I649,0)</f>
        <v>36233.279999999992</v>
      </c>
      <c r="BJ649" s="15">
        <f>IF(BJ$2=1,J649,0)</f>
        <v>36403.019999999997</v>
      </c>
      <c r="BK649" s="15">
        <f>IF(BK$2=1,K649,0)</f>
        <v>0</v>
      </c>
      <c r="BL649" s="15">
        <f>IF(BL$2=1,L649,0)</f>
        <v>0</v>
      </c>
      <c r="BM649" s="15">
        <f>IF(BM$2=1,M649,0)</f>
        <v>0</v>
      </c>
      <c r="BN649" s="15">
        <f>IF(BN$2=1,N649,0)</f>
        <v>0</v>
      </c>
      <c r="BO649" s="15">
        <f>IF(BO$2=1,O649,0)</f>
        <v>0</v>
      </c>
      <c r="BP649" s="15">
        <f>IF(BP$2=1,P649,0)</f>
        <v>0</v>
      </c>
      <c r="BQ649" s="15">
        <f>IF(BQ$2=1,Q649,0)</f>
        <v>36528.18</v>
      </c>
      <c r="BR649" s="15">
        <f>IF(BR$2=1,R649,0)</f>
        <v>36547.679999999993</v>
      </c>
      <c r="BS649" s="15">
        <f>IF(BS$2=1,S649,0)</f>
        <v>36625.14</v>
      </c>
      <c r="BT649" s="15">
        <f>IF(BT$2=1,T649,0)</f>
        <v>36133.80000000001</v>
      </c>
      <c r="BU649" s="15">
        <f>IF(BU$2=1,U649,0)</f>
        <v>35870.460000000006</v>
      </c>
      <c r="BV649" s="15">
        <f>IF(BV$2=1,V649,0)</f>
        <v>36177.9</v>
      </c>
      <c r="BW649" s="15">
        <f>IF(BW$2=1,W649,0)</f>
        <v>35730.720000000001</v>
      </c>
      <c r="BX649" s="15">
        <f>IF(BX$2=1,X649,0)</f>
        <v>36011.939999999995</v>
      </c>
      <c r="BY649" s="15">
        <f>IF(BY$2=1,Y649,0)</f>
        <v>0</v>
      </c>
      <c r="BZ649" s="15">
        <f>IF(BZ$2=1,Z649,0)</f>
        <v>0</v>
      </c>
      <c r="CA649" s="15">
        <f>SUM(BC649:BZ649)</f>
        <v>362262.12000000005</v>
      </c>
      <c r="CB649" s="15" t="e">
        <f>SUMIFS('Total kWh'!C:C,'Total kWh'!#REF!,#REF!,'Total kWh'!B:B,B649)-CA649</f>
        <v>#REF!</v>
      </c>
      <c r="CD649" s="15">
        <f>IF(CD$2=1,C649,0)</f>
        <v>0</v>
      </c>
      <c r="CE649" s="15">
        <f>IF(CE$2=1,D649,0)</f>
        <v>0</v>
      </c>
      <c r="CF649" s="15">
        <f>IF(CF$2=1,E649,0)</f>
        <v>0</v>
      </c>
      <c r="CG649" s="15">
        <f>IF(CG$2=1,F649,0)</f>
        <v>0</v>
      </c>
      <c r="CH649" s="15">
        <f>IF(CH$2=1,G649,0)</f>
        <v>0</v>
      </c>
      <c r="CI649" s="15">
        <f>IF(CI$2=1,H649,0)</f>
        <v>0</v>
      </c>
      <c r="CJ649" s="15">
        <f>IF(CJ$2=1,I649,0)</f>
        <v>0</v>
      </c>
      <c r="CK649" s="15">
        <f>IF(CK$2=1,J649,0)</f>
        <v>0</v>
      </c>
      <c r="CL649" s="15">
        <f>IF(CL$2=1,K649,0)</f>
        <v>0</v>
      </c>
      <c r="CM649" s="15">
        <f>IF(CM$2=1,L649,0)</f>
        <v>0</v>
      </c>
      <c r="CN649" s="15">
        <f>IF(CN$2=1,M649,0)</f>
        <v>0</v>
      </c>
      <c r="CO649" s="15">
        <f>IF(CO$2=1,N649,0)</f>
        <v>0</v>
      </c>
      <c r="CP649" s="15">
        <f>IF(CP$2=1,O649,0)</f>
        <v>0</v>
      </c>
      <c r="CQ649" s="15">
        <f>IF(CQ$2=1,P649,0)</f>
        <v>0</v>
      </c>
      <c r="CR649" s="15">
        <f>IF(CR$2=1,Q649,0)</f>
        <v>36528.18</v>
      </c>
      <c r="CS649" s="15">
        <f>IF(CS$2=1,R649,0)</f>
        <v>36547.679999999993</v>
      </c>
      <c r="CT649" s="15">
        <f>IF(CT$2=1,S649,0)</f>
        <v>36625.14</v>
      </c>
      <c r="CU649" s="15">
        <f>IF(CU$2=1,T649,0)</f>
        <v>36133.80000000001</v>
      </c>
      <c r="CV649" s="15">
        <f>IF(CV$2=1,U649,0)</f>
        <v>35870.460000000006</v>
      </c>
      <c r="CW649" s="15">
        <f>IF(CW$2=1,V649,0)</f>
        <v>36177.9</v>
      </c>
      <c r="CX649" s="15">
        <f>IF(CX$2=1,W649,0)</f>
        <v>35730.720000000001</v>
      </c>
      <c r="CY649" s="15">
        <f>IF(CY$2=1,X649,0)</f>
        <v>36011.939999999995</v>
      </c>
      <c r="CZ649" s="15">
        <f>IF(CZ$2=1,Y649,0)</f>
        <v>0</v>
      </c>
      <c r="DA649" s="15">
        <f>IF(DA$2=1,Z649,0)</f>
        <v>0</v>
      </c>
      <c r="DB649" s="15">
        <f>SUM(CD649:DA649)</f>
        <v>289625.82</v>
      </c>
      <c r="DC649" s="15" t="e">
        <f>SUMIFS('Total kWh'!C:C,'Total kWh'!#REF!,#REF!,'Total kWh'!B:B,B649)-DB649</f>
        <v>#REF!</v>
      </c>
    </row>
    <row r="650" spans="1:107" x14ac:dyDescent="0.3">
      <c r="A650" s="32" t="s">
        <v>85</v>
      </c>
      <c r="B650" s="33">
        <v>10</v>
      </c>
      <c r="C650" s="33">
        <v>41958.240000000005</v>
      </c>
      <c r="D650" s="33">
        <v>41859.270000000004</v>
      </c>
      <c r="E650" s="33">
        <v>41944.44</v>
      </c>
      <c r="F650" s="33">
        <v>42172.139999999992</v>
      </c>
      <c r="G650" s="33">
        <v>41834.400000000009</v>
      </c>
      <c r="H650" s="33">
        <v>41818.199999999997</v>
      </c>
      <c r="I650" s="33">
        <v>41652.30000000001</v>
      </c>
      <c r="J650" s="33">
        <v>41491.56</v>
      </c>
      <c r="K650" s="33">
        <v>41853.42</v>
      </c>
      <c r="L650" s="33">
        <v>41985.539999999994</v>
      </c>
      <c r="M650" s="33">
        <v>41850.78</v>
      </c>
      <c r="N650" s="33">
        <v>42098.220000000008</v>
      </c>
      <c r="O650" s="33">
        <v>42381.659999999996</v>
      </c>
      <c r="P650" s="33">
        <v>42615.660000000011</v>
      </c>
      <c r="Q650" s="33">
        <v>42620.520000000004</v>
      </c>
      <c r="R650" s="33">
        <v>42616.499999999993</v>
      </c>
      <c r="S650" s="33">
        <v>42621.179999999993</v>
      </c>
      <c r="T650" s="33">
        <v>42249.3</v>
      </c>
      <c r="U650" s="33">
        <v>41573.580000000009</v>
      </c>
      <c r="V650" s="33">
        <v>41842.979999999996</v>
      </c>
      <c r="W650" s="33">
        <v>41854.020000000011</v>
      </c>
      <c r="X650" s="33">
        <v>41958.78</v>
      </c>
      <c r="Y650" s="33">
        <v>42121.19999999999</v>
      </c>
      <c r="Z650" s="33">
        <v>42329.819999999992</v>
      </c>
      <c r="AB650" s="15">
        <f>IF(AB$2=1,C650,0)</f>
        <v>0</v>
      </c>
      <c r="AC650" s="15">
        <f>IF(AC$2=1,D650,0)</f>
        <v>0</v>
      </c>
      <c r="AD650" s="15">
        <f>IF(AD$2=1,E650,0)</f>
        <v>0</v>
      </c>
      <c r="AE650" s="15">
        <f>IF(AE$2=1,F650,0)</f>
        <v>0</v>
      </c>
      <c r="AF650" s="15">
        <f>IF(AF$2=1,G650,0)</f>
        <v>0</v>
      </c>
      <c r="AG650" s="15">
        <f>IF(AG$2=1,H650,0)</f>
        <v>0</v>
      </c>
      <c r="AH650" s="15">
        <f>IF(AH$2=1,I650,0)</f>
        <v>41652.30000000001</v>
      </c>
      <c r="AI650" s="15">
        <f>IF(AI$2=1,J650,0)</f>
        <v>41491.56</v>
      </c>
      <c r="AJ650" s="15">
        <f>IF(AJ$2=1,K650,0)</f>
        <v>41853.42</v>
      </c>
      <c r="AK650" s="15">
        <f>IF(AK$2=1,L650,0)</f>
        <v>41985.539999999994</v>
      </c>
      <c r="AL650" s="15">
        <f>IF(AL$2=1,M650,0)</f>
        <v>41850.78</v>
      </c>
      <c r="AM650" s="15">
        <f>IF(AM$2=1,N650,0)</f>
        <v>42098.220000000008</v>
      </c>
      <c r="AN650" s="15">
        <f>IF(AN$2=1,O650,0)</f>
        <v>42381.659999999996</v>
      </c>
      <c r="AO650" s="15">
        <f>IF(AO$2=1,P650,0)</f>
        <v>42615.660000000011</v>
      </c>
      <c r="AP650" s="15">
        <f>IF(AP$2=1,Q650,0)</f>
        <v>42620.520000000004</v>
      </c>
      <c r="AQ650" s="15">
        <f>IF(AQ$2=1,R650,0)</f>
        <v>42616.499999999993</v>
      </c>
      <c r="AR650" s="15">
        <f>IF(AR$2=1,S650,0)</f>
        <v>42621.179999999993</v>
      </c>
      <c r="AS650" s="15">
        <f>IF(AS$2=1,T650,0)</f>
        <v>42249.3</v>
      </c>
      <c r="AT650" s="15">
        <f>IF(AT$2=1,U650,0)</f>
        <v>41573.580000000009</v>
      </c>
      <c r="AU650" s="15">
        <f>IF(AU$2=1,V650,0)</f>
        <v>41842.979999999996</v>
      </c>
      <c r="AV650" s="15">
        <f>IF(AV$2=1,W650,0)</f>
        <v>41854.020000000011</v>
      </c>
      <c r="AW650" s="15">
        <f>IF(AW$2=1,X650,0)</f>
        <v>41958.78</v>
      </c>
      <c r="AX650" s="15">
        <f>IF(AX$2=1,Y650,0)</f>
        <v>0</v>
      </c>
      <c r="AY650" s="15">
        <f>IF(AY$2=1,Z650,0)</f>
        <v>0</v>
      </c>
      <c r="AZ650" s="15">
        <f>SUM(AB650:AY650)</f>
        <v>673266</v>
      </c>
      <c r="BA650" s="15" t="e">
        <f>SUMIFS('Total kWh'!C:C,'Total kWh'!#REF!,#REF!,'Total kWh'!B:B,B650)-AZ650</f>
        <v>#REF!</v>
      </c>
      <c r="BC650" s="15">
        <f>IF(BC$2=1,C650,0)</f>
        <v>0</v>
      </c>
      <c r="BD650" s="15">
        <f>IF(BD$2=1,D650,0)</f>
        <v>0</v>
      </c>
      <c r="BE650" s="15">
        <f>IF(BE$2=1,E650,0)</f>
        <v>0</v>
      </c>
      <c r="BF650" s="15">
        <f>IF(BF$2=1,F650,0)</f>
        <v>0</v>
      </c>
      <c r="BG650" s="15">
        <f>IF(BG$2=1,G650,0)</f>
        <v>0</v>
      </c>
      <c r="BH650" s="15">
        <f>IF(BH$2=1,H650,0)</f>
        <v>0</v>
      </c>
      <c r="BI650" s="15">
        <f>IF(BI$2=1,I650,0)</f>
        <v>41652.30000000001</v>
      </c>
      <c r="BJ650" s="15">
        <f>IF(BJ$2=1,J650,0)</f>
        <v>41491.56</v>
      </c>
      <c r="BK650" s="15">
        <f>IF(BK$2=1,K650,0)</f>
        <v>0</v>
      </c>
      <c r="BL650" s="15">
        <f>IF(BL$2=1,L650,0)</f>
        <v>0</v>
      </c>
      <c r="BM650" s="15">
        <f>IF(BM$2=1,M650,0)</f>
        <v>0</v>
      </c>
      <c r="BN650" s="15">
        <f>IF(BN$2=1,N650,0)</f>
        <v>0</v>
      </c>
      <c r="BO650" s="15">
        <f>IF(BO$2=1,O650,0)</f>
        <v>0</v>
      </c>
      <c r="BP650" s="15">
        <f>IF(BP$2=1,P650,0)</f>
        <v>0</v>
      </c>
      <c r="BQ650" s="15">
        <f>IF(BQ$2=1,Q650,0)</f>
        <v>42620.520000000004</v>
      </c>
      <c r="BR650" s="15">
        <f>IF(BR$2=1,R650,0)</f>
        <v>42616.499999999993</v>
      </c>
      <c r="BS650" s="15">
        <f>IF(BS$2=1,S650,0)</f>
        <v>42621.179999999993</v>
      </c>
      <c r="BT650" s="15">
        <f>IF(BT$2=1,T650,0)</f>
        <v>42249.3</v>
      </c>
      <c r="BU650" s="15">
        <f>IF(BU$2=1,U650,0)</f>
        <v>41573.580000000009</v>
      </c>
      <c r="BV650" s="15">
        <f>IF(BV$2=1,V650,0)</f>
        <v>41842.979999999996</v>
      </c>
      <c r="BW650" s="15">
        <f>IF(BW$2=1,W650,0)</f>
        <v>41854.020000000011</v>
      </c>
      <c r="BX650" s="15">
        <f>IF(BX$2=1,X650,0)</f>
        <v>41958.78</v>
      </c>
      <c r="BY650" s="15">
        <f>IF(BY$2=1,Y650,0)</f>
        <v>0</v>
      </c>
      <c r="BZ650" s="15">
        <f>IF(BZ$2=1,Z650,0)</f>
        <v>0</v>
      </c>
      <c r="CA650" s="15">
        <f>SUM(BC650:BZ650)</f>
        <v>420480.72</v>
      </c>
      <c r="CB650" s="15" t="e">
        <f>SUMIFS('Total kWh'!C:C,'Total kWh'!#REF!,#REF!,'Total kWh'!B:B,B650)-CA650</f>
        <v>#REF!</v>
      </c>
      <c r="CD650" s="15">
        <f>IF(CD$2=1,C650,0)</f>
        <v>0</v>
      </c>
      <c r="CE650" s="15">
        <f>IF(CE$2=1,D650,0)</f>
        <v>0</v>
      </c>
      <c r="CF650" s="15">
        <f>IF(CF$2=1,E650,0)</f>
        <v>0</v>
      </c>
      <c r="CG650" s="15">
        <f>IF(CG$2=1,F650,0)</f>
        <v>0</v>
      </c>
      <c r="CH650" s="15">
        <f>IF(CH$2=1,G650,0)</f>
        <v>0</v>
      </c>
      <c r="CI650" s="15">
        <f>IF(CI$2=1,H650,0)</f>
        <v>0</v>
      </c>
      <c r="CJ650" s="15">
        <f>IF(CJ$2=1,I650,0)</f>
        <v>0</v>
      </c>
      <c r="CK650" s="15">
        <f>IF(CK$2=1,J650,0)</f>
        <v>0</v>
      </c>
      <c r="CL650" s="15">
        <f>IF(CL$2=1,K650,0)</f>
        <v>0</v>
      </c>
      <c r="CM650" s="15">
        <f>IF(CM$2=1,L650,0)</f>
        <v>0</v>
      </c>
      <c r="CN650" s="15">
        <f>IF(CN$2=1,M650,0)</f>
        <v>0</v>
      </c>
      <c r="CO650" s="15">
        <f>IF(CO$2=1,N650,0)</f>
        <v>0</v>
      </c>
      <c r="CP650" s="15">
        <f>IF(CP$2=1,O650,0)</f>
        <v>0</v>
      </c>
      <c r="CQ650" s="15">
        <f>IF(CQ$2=1,P650,0)</f>
        <v>0</v>
      </c>
      <c r="CR650" s="15">
        <f>IF(CR$2=1,Q650,0)</f>
        <v>42620.520000000004</v>
      </c>
      <c r="CS650" s="15">
        <f>IF(CS$2=1,R650,0)</f>
        <v>42616.499999999993</v>
      </c>
      <c r="CT650" s="15">
        <f>IF(CT$2=1,S650,0)</f>
        <v>42621.179999999993</v>
      </c>
      <c r="CU650" s="15">
        <f>IF(CU$2=1,T650,0)</f>
        <v>42249.3</v>
      </c>
      <c r="CV650" s="15">
        <f>IF(CV$2=1,U650,0)</f>
        <v>41573.580000000009</v>
      </c>
      <c r="CW650" s="15">
        <f>IF(CW$2=1,V650,0)</f>
        <v>41842.979999999996</v>
      </c>
      <c r="CX650" s="15">
        <f>IF(CX$2=1,W650,0)</f>
        <v>41854.020000000011</v>
      </c>
      <c r="CY650" s="15">
        <f>IF(CY$2=1,X650,0)</f>
        <v>41958.78</v>
      </c>
      <c r="CZ650" s="15">
        <f>IF(CZ$2=1,Y650,0)</f>
        <v>0</v>
      </c>
      <c r="DA650" s="15">
        <f>IF(DA$2=1,Z650,0)</f>
        <v>0</v>
      </c>
      <c r="DB650" s="15">
        <f>SUM(CD650:DA650)</f>
        <v>337336.86</v>
      </c>
      <c r="DC650" s="15" t="e">
        <f>SUMIFS('Total kWh'!C:C,'Total kWh'!#REF!,#REF!,'Total kWh'!B:B,B650)-DB650</f>
        <v>#REF!</v>
      </c>
    </row>
    <row r="651" spans="1:107" x14ac:dyDescent="0.3">
      <c r="A651" s="32" t="s">
        <v>85</v>
      </c>
      <c r="B651" s="33">
        <v>11</v>
      </c>
      <c r="C651" s="33">
        <v>41114.82</v>
      </c>
      <c r="D651" s="33">
        <v>41202.42</v>
      </c>
      <c r="E651" s="33">
        <v>41453.22</v>
      </c>
      <c r="F651" s="33">
        <v>41689.619999999995</v>
      </c>
      <c r="G651" s="33">
        <v>41490.959999999992</v>
      </c>
      <c r="H651" s="33">
        <v>40614.900000000009</v>
      </c>
      <c r="I651" s="33">
        <v>40110.959999999999</v>
      </c>
      <c r="J651" s="33">
        <v>40169.22</v>
      </c>
      <c r="K651" s="33">
        <v>40632</v>
      </c>
      <c r="L651" s="33">
        <v>40705.619999999995</v>
      </c>
      <c r="M651" s="33">
        <v>40821.119999999995</v>
      </c>
      <c r="N651" s="33">
        <v>41160.840000000004</v>
      </c>
      <c r="O651" s="33">
        <v>40750.680000000008</v>
      </c>
      <c r="P651" s="33">
        <v>40767.240000000005</v>
      </c>
      <c r="Q651" s="33">
        <v>40810.68</v>
      </c>
      <c r="R651" s="33">
        <v>40770.240000000005</v>
      </c>
      <c r="S651" s="33">
        <v>40660.560000000005</v>
      </c>
      <c r="T651" s="33">
        <v>40710.299999999996</v>
      </c>
      <c r="U651" s="33">
        <v>40178.880000000005</v>
      </c>
      <c r="V651" s="33">
        <v>39852.06</v>
      </c>
      <c r="W651" s="33">
        <v>39949.440000000002</v>
      </c>
      <c r="X651" s="33">
        <v>40493.159999999989</v>
      </c>
      <c r="Y651" s="33">
        <v>40757.280000000006</v>
      </c>
      <c r="Z651" s="33">
        <v>40886.819999999992</v>
      </c>
      <c r="AB651" s="15">
        <f>IF(AB$2=1,C651,0)</f>
        <v>0</v>
      </c>
      <c r="AC651" s="15">
        <f>IF(AC$2=1,D651,0)</f>
        <v>0</v>
      </c>
      <c r="AD651" s="15">
        <f>IF(AD$2=1,E651,0)</f>
        <v>0</v>
      </c>
      <c r="AE651" s="15">
        <f>IF(AE$2=1,F651,0)</f>
        <v>0</v>
      </c>
      <c r="AF651" s="15">
        <f>IF(AF$2=1,G651,0)</f>
        <v>0</v>
      </c>
      <c r="AG651" s="15">
        <f>IF(AG$2=1,H651,0)</f>
        <v>0</v>
      </c>
      <c r="AH651" s="15">
        <f>IF(AH$2=1,I651,0)</f>
        <v>40110.959999999999</v>
      </c>
      <c r="AI651" s="15">
        <f>IF(AI$2=1,J651,0)</f>
        <v>40169.22</v>
      </c>
      <c r="AJ651" s="15">
        <f>IF(AJ$2=1,K651,0)</f>
        <v>40632</v>
      </c>
      <c r="AK651" s="15">
        <f>IF(AK$2=1,L651,0)</f>
        <v>40705.619999999995</v>
      </c>
      <c r="AL651" s="15">
        <f>IF(AL$2=1,M651,0)</f>
        <v>40821.119999999995</v>
      </c>
      <c r="AM651" s="15">
        <f>IF(AM$2=1,N651,0)</f>
        <v>41160.840000000004</v>
      </c>
      <c r="AN651" s="15">
        <f>IF(AN$2=1,O651,0)</f>
        <v>40750.680000000008</v>
      </c>
      <c r="AO651" s="15">
        <f>IF(AO$2=1,P651,0)</f>
        <v>40767.240000000005</v>
      </c>
      <c r="AP651" s="15">
        <f>IF(AP$2=1,Q651,0)</f>
        <v>40810.68</v>
      </c>
      <c r="AQ651" s="15">
        <f>IF(AQ$2=1,R651,0)</f>
        <v>40770.240000000005</v>
      </c>
      <c r="AR651" s="15">
        <f>IF(AR$2=1,S651,0)</f>
        <v>40660.560000000005</v>
      </c>
      <c r="AS651" s="15">
        <f>IF(AS$2=1,T651,0)</f>
        <v>40710.299999999996</v>
      </c>
      <c r="AT651" s="15">
        <f>IF(AT$2=1,U651,0)</f>
        <v>40178.880000000005</v>
      </c>
      <c r="AU651" s="15">
        <f>IF(AU$2=1,V651,0)</f>
        <v>39852.06</v>
      </c>
      <c r="AV651" s="15">
        <f>IF(AV$2=1,W651,0)</f>
        <v>39949.440000000002</v>
      </c>
      <c r="AW651" s="15">
        <f>IF(AW$2=1,X651,0)</f>
        <v>40493.159999999989</v>
      </c>
      <c r="AX651" s="15">
        <f>IF(AX$2=1,Y651,0)</f>
        <v>0</v>
      </c>
      <c r="AY651" s="15">
        <f>IF(AY$2=1,Z651,0)</f>
        <v>0</v>
      </c>
      <c r="AZ651" s="15">
        <f>SUM(AB651:AY651)</f>
        <v>648542.99999999988</v>
      </c>
      <c r="BA651" s="15" t="e">
        <f>SUMIFS('Total kWh'!C:C,'Total kWh'!#REF!,#REF!,'Total kWh'!B:B,B651)-AZ651</f>
        <v>#REF!</v>
      </c>
      <c r="BC651" s="15">
        <f>IF(BC$2=1,C651,0)</f>
        <v>0</v>
      </c>
      <c r="BD651" s="15">
        <f>IF(BD$2=1,D651,0)</f>
        <v>0</v>
      </c>
      <c r="BE651" s="15">
        <f>IF(BE$2=1,E651,0)</f>
        <v>0</v>
      </c>
      <c r="BF651" s="15">
        <f>IF(BF$2=1,F651,0)</f>
        <v>0</v>
      </c>
      <c r="BG651" s="15">
        <f>IF(BG$2=1,G651,0)</f>
        <v>0</v>
      </c>
      <c r="BH651" s="15">
        <f>IF(BH$2=1,H651,0)</f>
        <v>0</v>
      </c>
      <c r="BI651" s="15">
        <f>IF(BI$2=1,I651,0)</f>
        <v>40110.959999999999</v>
      </c>
      <c r="BJ651" s="15">
        <f>IF(BJ$2=1,J651,0)</f>
        <v>40169.22</v>
      </c>
      <c r="BK651" s="15">
        <f>IF(BK$2=1,K651,0)</f>
        <v>0</v>
      </c>
      <c r="BL651" s="15">
        <f>IF(BL$2=1,L651,0)</f>
        <v>0</v>
      </c>
      <c r="BM651" s="15">
        <f>IF(BM$2=1,M651,0)</f>
        <v>0</v>
      </c>
      <c r="BN651" s="15">
        <f>IF(BN$2=1,N651,0)</f>
        <v>0</v>
      </c>
      <c r="BO651" s="15">
        <f>IF(BO$2=1,O651,0)</f>
        <v>0</v>
      </c>
      <c r="BP651" s="15">
        <f>IF(BP$2=1,P651,0)</f>
        <v>0</v>
      </c>
      <c r="BQ651" s="15">
        <f>IF(BQ$2=1,Q651,0)</f>
        <v>40810.68</v>
      </c>
      <c r="BR651" s="15">
        <f>IF(BR$2=1,R651,0)</f>
        <v>40770.240000000005</v>
      </c>
      <c r="BS651" s="15">
        <f>IF(BS$2=1,S651,0)</f>
        <v>40660.560000000005</v>
      </c>
      <c r="BT651" s="15">
        <f>IF(BT$2=1,T651,0)</f>
        <v>40710.299999999996</v>
      </c>
      <c r="BU651" s="15">
        <f>IF(BU$2=1,U651,0)</f>
        <v>40178.880000000005</v>
      </c>
      <c r="BV651" s="15">
        <f>IF(BV$2=1,V651,0)</f>
        <v>39852.06</v>
      </c>
      <c r="BW651" s="15">
        <f>IF(BW$2=1,W651,0)</f>
        <v>39949.440000000002</v>
      </c>
      <c r="BX651" s="15">
        <f>IF(BX$2=1,X651,0)</f>
        <v>40493.159999999989</v>
      </c>
      <c r="BY651" s="15">
        <f>IF(BY$2=1,Y651,0)</f>
        <v>0</v>
      </c>
      <c r="BZ651" s="15">
        <f>IF(BZ$2=1,Z651,0)</f>
        <v>0</v>
      </c>
      <c r="CA651" s="15">
        <f>SUM(BC651:BZ651)</f>
        <v>403705.49999999994</v>
      </c>
      <c r="CB651" s="15" t="e">
        <f>SUMIFS('Total kWh'!C:C,'Total kWh'!#REF!,#REF!,'Total kWh'!B:B,B651)-CA651</f>
        <v>#REF!</v>
      </c>
      <c r="CD651" s="15">
        <f>IF(CD$2=1,C651,0)</f>
        <v>0</v>
      </c>
      <c r="CE651" s="15">
        <f>IF(CE$2=1,D651,0)</f>
        <v>0</v>
      </c>
      <c r="CF651" s="15">
        <f>IF(CF$2=1,E651,0)</f>
        <v>0</v>
      </c>
      <c r="CG651" s="15">
        <f>IF(CG$2=1,F651,0)</f>
        <v>0</v>
      </c>
      <c r="CH651" s="15">
        <f>IF(CH$2=1,G651,0)</f>
        <v>0</v>
      </c>
      <c r="CI651" s="15">
        <f>IF(CI$2=1,H651,0)</f>
        <v>0</v>
      </c>
      <c r="CJ651" s="15">
        <f>IF(CJ$2=1,I651,0)</f>
        <v>0</v>
      </c>
      <c r="CK651" s="15">
        <f>IF(CK$2=1,J651,0)</f>
        <v>0</v>
      </c>
      <c r="CL651" s="15">
        <f>IF(CL$2=1,K651,0)</f>
        <v>0</v>
      </c>
      <c r="CM651" s="15">
        <f>IF(CM$2=1,L651,0)</f>
        <v>0</v>
      </c>
      <c r="CN651" s="15">
        <f>IF(CN$2=1,M651,0)</f>
        <v>0</v>
      </c>
      <c r="CO651" s="15">
        <f>IF(CO$2=1,N651,0)</f>
        <v>0</v>
      </c>
      <c r="CP651" s="15">
        <f>IF(CP$2=1,O651,0)</f>
        <v>0</v>
      </c>
      <c r="CQ651" s="15">
        <f>IF(CQ$2=1,P651,0)</f>
        <v>0</v>
      </c>
      <c r="CR651" s="15">
        <f>IF(CR$2=1,Q651,0)</f>
        <v>40810.68</v>
      </c>
      <c r="CS651" s="15">
        <f>IF(CS$2=1,R651,0)</f>
        <v>40770.240000000005</v>
      </c>
      <c r="CT651" s="15">
        <f>IF(CT$2=1,S651,0)</f>
        <v>40660.560000000005</v>
      </c>
      <c r="CU651" s="15">
        <f>IF(CU$2=1,T651,0)</f>
        <v>40710.299999999996</v>
      </c>
      <c r="CV651" s="15">
        <f>IF(CV$2=1,U651,0)</f>
        <v>40178.880000000005</v>
      </c>
      <c r="CW651" s="15">
        <f>IF(CW$2=1,V651,0)</f>
        <v>39852.06</v>
      </c>
      <c r="CX651" s="15">
        <f>IF(CX$2=1,W651,0)</f>
        <v>39949.440000000002</v>
      </c>
      <c r="CY651" s="15">
        <f>IF(CY$2=1,X651,0)</f>
        <v>40493.159999999989</v>
      </c>
      <c r="CZ651" s="15">
        <f>IF(CZ$2=1,Y651,0)</f>
        <v>0</v>
      </c>
      <c r="DA651" s="15">
        <f>IF(DA$2=1,Z651,0)</f>
        <v>0</v>
      </c>
      <c r="DB651" s="15">
        <f>SUM(CD651:DA651)</f>
        <v>323425.32</v>
      </c>
      <c r="DC651" s="15" t="e">
        <f>SUMIFS('Total kWh'!C:C,'Total kWh'!#REF!,#REF!,'Total kWh'!B:B,B651)-DB651</f>
        <v>#REF!</v>
      </c>
    </row>
    <row r="652" spans="1:107" x14ac:dyDescent="0.3">
      <c r="A652" s="32" t="s">
        <v>85</v>
      </c>
      <c r="B652" s="33">
        <v>12</v>
      </c>
      <c r="C652" s="33">
        <v>33802.619999999995</v>
      </c>
      <c r="D652" s="33">
        <v>33972.6</v>
      </c>
      <c r="E652" s="33">
        <v>33647.040000000001</v>
      </c>
      <c r="F652" s="33">
        <v>33770.639999999999</v>
      </c>
      <c r="G652" s="33">
        <v>33509.520000000004</v>
      </c>
      <c r="H652" s="33">
        <v>33135.539999999994</v>
      </c>
      <c r="I652" s="33">
        <v>32688.599999999995</v>
      </c>
      <c r="J652" s="33">
        <v>33096.06</v>
      </c>
      <c r="K652" s="33">
        <v>33560.880000000005</v>
      </c>
      <c r="L652" s="33">
        <v>33346.019999999997</v>
      </c>
      <c r="M652" s="33">
        <v>33475.44000000001</v>
      </c>
      <c r="N652" s="33">
        <v>33009.060000000005</v>
      </c>
      <c r="O652" s="33">
        <v>32712.05999999999</v>
      </c>
      <c r="P652" s="33">
        <v>32969.999999999993</v>
      </c>
      <c r="Q652" s="33">
        <v>33124.079999999994</v>
      </c>
      <c r="R652" s="33">
        <v>33347.279999999999</v>
      </c>
      <c r="S652" s="33">
        <v>33856.92</v>
      </c>
      <c r="T652" s="33">
        <v>33193.320000000007</v>
      </c>
      <c r="U652" s="33">
        <v>32705.88</v>
      </c>
      <c r="V652" s="33">
        <v>33262.14</v>
      </c>
      <c r="W652" s="33">
        <v>33076.740000000005</v>
      </c>
      <c r="X652" s="33">
        <v>32698.500000000004</v>
      </c>
      <c r="Y652" s="33">
        <v>33020.460000000006</v>
      </c>
      <c r="Z652" s="33">
        <v>33018.120000000003</v>
      </c>
      <c r="AB652" s="15">
        <f>IF(AB$2=1,C652,0)</f>
        <v>0</v>
      </c>
      <c r="AC652" s="15">
        <f>IF(AC$2=1,D652,0)</f>
        <v>0</v>
      </c>
      <c r="AD652" s="15">
        <f>IF(AD$2=1,E652,0)</f>
        <v>0</v>
      </c>
      <c r="AE652" s="15">
        <f>IF(AE$2=1,F652,0)</f>
        <v>0</v>
      </c>
      <c r="AF652" s="15">
        <f>IF(AF$2=1,G652,0)</f>
        <v>0</v>
      </c>
      <c r="AG652" s="15">
        <f>IF(AG$2=1,H652,0)</f>
        <v>0</v>
      </c>
      <c r="AH652" s="15">
        <f>IF(AH$2=1,I652,0)</f>
        <v>32688.599999999995</v>
      </c>
      <c r="AI652" s="15">
        <f>IF(AI$2=1,J652,0)</f>
        <v>33096.06</v>
      </c>
      <c r="AJ652" s="15">
        <f>IF(AJ$2=1,K652,0)</f>
        <v>33560.880000000005</v>
      </c>
      <c r="AK652" s="15">
        <f>IF(AK$2=1,L652,0)</f>
        <v>33346.019999999997</v>
      </c>
      <c r="AL652" s="15">
        <f>IF(AL$2=1,M652,0)</f>
        <v>33475.44000000001</v>
      </c>
      <c r="AM652" s="15">
        <f>IF(AM$2=1,N652,0)</f>
        <v>33009.060000000005</v>
      </c>
      <c r="AN652" s="15">
        <f>IF(AN$2=1,O652,0)</f>
        <v>32712.05999999999</v>
      </c>
      <c r="AO652" s="15">
        <f>IF(AO$2=1,P652,0)</f>
        <v>32969.999999999993</v>
      </c>
      <c r="AP652" s="15">
        <f>IF(AP$2=1,Q652,0)</f>
        <v>33124.079999999994</v>
      </c>
      <c r="AQ652" s="15">
        <f>IF(AQ$2=1,R652,0)</f>
        <v>33347.279999999999</v>
      </c>
      <c r="AR652" s="15">
        <f>IF(AR$2=1,S652,0)</f>
        <v>33856.92</v>
      </c>
      <c r="AS652" s="15">
        <f>IF(AS$2=1,T652,0)</f>
        <v>33193.320000000007</v>
      </c>
      <c r="AT652" s="15">
        <f>IF(AT$2=1,U652,0)</f>
        <v>32705.88</v>
      </c>
      <c r="AU652" s="15">
        <f>IF(AU$2=1,V652,0)</f>
        <v>33262.14</v>
      </c>
      <c r="AV652" s="15">
        <f>IF(AV$2=1,W652,0)</f>
        <v>33076.740000000005</v>
      </c>
      <c r="AW652" s="15">
        <f>IF(AW$2=1,X652,0)</f>
        <v>32698.500000000004</v>
      </c>
      <c r="AX652" s="15">
        <f>IF(AX$2=1,Y652,0)</f>
        <v>0</v>
      </c>
      <c r="AY652" s="15">
        <f>IF(AY$2=1,Z652,0)</f>
        <v>0</v>
      </c>
      <c r="AZ652" s="15">
        <f>SUM(AB652:AY652)</f>
        <v>530122.98</v>
      </c>
      <c r="BA652" s="15" t="e">
        <f>SUMIFS('Total kWh'!C:C,'Total kWh'!#REF!,#REF!,'Total kWh'!B:B,B652)-AZ652</f>
        <v>#REF!</v>
      </c>
      <c r="BC652" s="15">
        <f>IF(BC$2=1,C652,0)</f>
        <v>0</v>
      </c>
      <c r="BD652" s="15">
        <f>IF(BD$2=1,D652,0)</f>
        <v>0</v>
      </c>
      <c r="BE652" s="15">
        <f>IF(BE$2=1,E652,0)</f>
        <v>0</v>
      </c>
      <c r="BF652" s="15">
        <f>IF(BF$2=1,F652,0)</f>
        <v>0</v>
      </c>
      <c r="BG652" s="15">
        <f>IF(BG$2=1,G652,0)</f>
        <v>0</v>
      </c>
      <c r="BH652" s="15">
        <f>IF(BH$2=1,H652,0)</f>
        <v>0</v>
      </c>
      <c r="BI652" s="15">
        <f>IF(BI$2=1,I652,0)</f>
        <v>32688.599999999995</v>
      </c>
      <c r="BJ652" s="15">
        <f>IF(BJ$2=1,J652,0)</f>
        <v>33096.06</v>
      </c>
      <c r="BK652" s="15">
        <f>IF(BK$2=1,K652,0)</f>
        <v>0</v>
      </c>
      <c r="BL652" s="15">
        <f>IF(BL$2=1,L652,0)</f>
        <v>0</v>
      </c>
      <c r="BM652" s="15">
        <f>IF(BM$2=1,M652,0)</f>
        <v>0</v>
      </c>
      <c r="BN652" s="15">
        <f>IF(BN$2=1,N652,0)</f>
        <v>0</v>
      </c>
      <c r="BO652" s="15">
        <f>IF(BO$2=1,O652,0)</f>
        <v>0</v>
      </c>
      <c r="BP652" s="15">
        <f>IF(BP$2=1,P652,0)</f>
        <v>0</v>
      </c>
      <c r="BQ652" s="15">
        <f>IF(BQ$2=1,Q652,0)</f>
        <v>33124.079999999994</v>
      </c>
      <c r="BR652" s="15">
        <f>IF(BR$2=1,R652,0)</f>
        <v>33347.279999999999</v>
      </c>
      <c r="BS652" s="15">
        <f>IF(BS$2=1,S652,0)</f>
        <v>33856.92</v>
      </c>
      <c r="BT652" s="15">
        <f>IF(BT$2=1,T652,0)</f>
        <v>33193.320000000007</v>
      </c>
      <c r="BU652" s="15">
        <f>IF(BU$2=1,U652,0)</f>
        <v>32705.88</v>
      </c>
      <c r="BV652" s="15">
        <f>IF(BV$2=1,V652,0)</f>
        <v>33262.14</v>
      </c>
      <c r="BW652" s="15">
        <f>IF(BW$2=1,W652,0)</f>
        <v>33076.740000000005</v>
      </c>
      <c r="BX652" s="15">
        <f>IF(BX$2=1,X652,0)</f>
        <v>32698.500000000004</v>
      </c>
      <c r="BY652" s="15">
        <f>IF(BY$2=1,Y652,0)</f>
        <v>0</v>
      </c>
      <c r="BZ652" s="15">
        <f>IF(BZ$2=1,Z652,0)</f>
        <v>0</v>
      </c>
      <c r="CA652" s="15">
        <f>SUM(BC652:BZ652)</f>
        <v>331049.52</v>
      </c>
      <c r="CB652" s="15" t="e">
        <f>SUMIFS('Total kWh'!C:C,'Total kWh'!#REF!,#REF!,'Total kWh'!B:B,B652)-CA652</f>
        <v>#REF!</v>
      </c>
      <c r="CD652" s="15">
        <f>IF(CD$2=1,C652,0)</f>
        <v>0</v>
      </c>
      <c r="CE652" s="15">
        <f>IF(CE$2=1,D652,0)</f>
        <v>0</v>
      </c>
      <c r="CF652" s="15">
        <f>IF(CF$2=1,E652,0)</f>
        <v>0</v>
      </c>
      <c r="CG652" s="15">
        <f>IF(CG$2=1,F652,0)</f>
        <v>0</v>
      </c>
      <c r="CH652" s="15">
        <f>IF(CH$2=1,G652,0)</f>
        <v>0</v>
      </c>
      <c r="CI652" s="15">
        <f>IF(CI$2=1,H652,0)</f>
        <v>0</v>
      </c>
      <c r="CJ652" s="15">
        <f>IF(CJ$2=1,I652,0)</f>
        <v>0</v>
      </c>
      <c r="CK652" s="15">
        <f>IF(CK$2=1,J652,0)</f>
        <v>0</v>
      </c>
      <c r="CL652" s="15">
        <f>IF(CL$2=1,K652,0)</f>
        <v>0</v>
      </c>
      <c r="CM652" s="15">
        <f>IF(CM$2=1,L652,0)</f>
        <v>0</v>
      </c>
      <c r="CN652" s="15">
        <f>IF(CN$2=1,M652,0)</f>
        <v>0</v>
      </c>
      <c r="CO652" s="15">
        <f>IF(CO$2=1,N652,0)</f>
        <v>0</v>
      </c>
      <c r="CP652" s="15">
        <f>IF(CP$2=1,O652,0)</f>
        <v>0</v>
      </c>
      <c r="CQ652" s="15">
        <f>IF(CQ$2=1,P652,0)</f>
        <v>0</v>
      </c>
      <c r="CR652" s="15">
        <f>IF(CR$2=1,Q652,0)</f>
        <v>33124.079999999994</v>
      </c>
      <c r="CS652" s="15">
        <f>IF(CS$2=1,R652,0)</f>
        <v>33347.279999999999</v>
      </c>
      <c r="CT652" s="15">
        <f>IF(CT$2=1,S652,0)</f>
        <v>33856.92</v>
      </c>
      <c r="CU652" s="15">
        <f>IF(CU$2=1,T652,0)</f>
        <v>33193.320000000007</v>
      </c>
      <c r="CV652" s="15">
        <f>IF(CV$2=1,U652,0)</f>
        <v>32705.88</v>
      </c>
      <c r="CW652" s="15">
        <f>IF(CW$2=1,V652,0)</f>
        <v>33262.14</v>
      </c>
      <c r="CX652" s="15">
        <f>IF(CX$2=1,W652,0)</f>
        <v>33076.740000000005</v>
      </c>
      <c r="CY652" s="15">
        <f>IF(CY$2=1,X652,0)</f>
        <v>32698.500000000004</v>
      </c>
      <c r="CZ652" s="15">
        <f>IF(CZ$2=1,Y652,0)</f>
        <v>0</v>
      </c>
      <c r="DA652" s="15">
        <f>IF(DA$2=1,Z652,0)</f>
        <v>0</v>
      </c>
      <c r="DB652" s="15">
        <f>SUM(CD652:DA652)</f>
        <v>265264.86</v>
      </c>
      <c r="DC652" s="15" t="e">
        <f>SUMIFS('Total kWh'!C:C,'Total kWh'!#REF!,#REF!,'Total kWh'!B:B,B652)-DB652</f>
        <v>#REF!</v>
      </c>
    </row>
    <row r="653" spans="1:107" x14ac:dyDescent="0.3">
      <c r="A653" s="32" t="s">
        <v>72</v>
      </c>
      <c r="B653" s="33">
        <v>1</v>
      </c>
      <c r="C653" s="33">
        <v>33634.560000000012</v>
      </c>
      <c r="D653" s="33">
        <v>33656.460000000006</v>
      </c>
      <c r="E653" s="33">
        <v>33720.959999999999</v>
      </c>
      <c r="F653" s="33">
        <v>33638.82</v>
      </c>
      <c r="G653" s="33">
        <v>33754.439999999995</v>
      </c>
      <c r="H653" s="33">
        <v>33832.32</v>
      </c>
      <c r="I653" s="33">
        <v>34040.46</v>
      </c>
      <c r="J653" s="33">
        <v>34434.9</v>
      </c>
      <c r="K653" s="33">
        <v>34577.880000000005</v>
      </c>
      <c r="L653" s="33">
        <v>34396.14</v>
      </c>
      <c r="M653" s="33">
        <v>34319.64</v>
      </c>
      <c r="N653" s="33">
        <v>34400.82</v>
      </c>
      <c r="O653" s="33">
        <v>34323.120000000003</v>
      </c>
      <c r="P653" s="33">
        <v>34416.48000000001</v>
      </c>
      <c r="Q653" s="33">
        <v>34807.5</v>
      </c>
      <c r="R653" s="33">
        <v>34979.939999999995</v>
      </c>
      <c r="S653" s="33">
        <v>34995.780000000006</v>
      </c>
      <c r="T653" s="33">
        <v>34592.340000000004</v>
      </c>
      <c r="U653" s="33">
        <v>34514.459999999992</v>
      </c>
      <c r="V653" s="33">
        <v>34567.86</v>
      </c>
      <c r="W653" s="33">
        <v>34574.700000000004</v>
      </c>
      <c r="X653" s="33">
        <v>34694.879999999997</v>
      </c>
      <c r="Y653" s="33">
        <v>34646.040000000008</v>
      </c>
      <c r="Z653" s="33">
        <v>34500.180000000008</v>
      </c>
      <c r="AB653" s="15">
        <f>IF(AB$2=1,C653,0)</f>
        <v>0</v>
      </c>
      <c r="AC653" s="15">
        <f>IF(AC$2=1,D653,0)</f>
        <v>0</v>
      </c>
      <c r="AD653" s="15">
        <f>IF(AD$2=1,E653,0)</f>
        <v>0</v>
      </c>
      <c r="AE653" s="15">
        <f>IF(AE$2=1,F653,0)</f>
        <v>0</v>
      </c>
      <c r="AF653" s="15">
        <f>IF(AF$2=1,G653,0)</f>
        <v>0</v>
      </c>
      <c r="AG653" s="15">
        <f>IF(AG$2=1,H653,0)</f>
        <v>0</v>
      </c>
      <c r="AH653" s="15">
        <f>IF(AH$2=1,I653,0)</f>
        <v>34040.46</v>
      </c>
      <c r="AI653" s="15">
        <f>IF(AI$2=1,J653,0)</f>
        <v>34434.9</v>
      </c>
      <c r="AJ653" s="15">
        <f>IF(AJ$2=1,K653,0)</f>
        <v>34577.880000000005</v>
      </c>
      <c r="AK653" s="15">
        <f>IF(AK$2=1,L653,0)</f>
        <v>34396.14</v>
      </c>
      <c r="AL653" s="15">
        <f>IF(AL$2=1,M653,0)</f>
        <v>34319.64</v>
      </c>
      <c r="AM653" s="15">
        <f>IF(AM$2=1,N653,0)</f>
        <v>34400.82</v>
      </c>
      <c r="AN653" s="15">
        <f>IF(AN$2=1,O653,0)</f>
        <v>34323.120000000003</v>
      </c>
      <c r="AO653" s="15">
        <f>IF(AO$2=1,P653,0)</f>
        <v>34416.48000000001</v>
      </c>
      <c r="AP653" s="15">
        <f>IF(AP$2=1,Q653,0)</f>
        <v>34807.5</v>
      </c>
      <c r="AQ653" s="15">
        <f>IF(AQ$2=1,R653,0)</f>
        <v>34979.939999999995</v>
      </c>
      <c r="AR653" s="15">
        <f>IF(AR$2=1,S653,0)</f>
        <v>34995.780000000006</v>
      </c>
      <c r="AS653" s="15">
        <f>IF(AS$2=1,T653,0)</f>
        <v>34592.340000000004</v>
      </c>
      <c r="AT653" s="15">
        <f>IF(AT$2=1,U653,0)</f>
        <v>34514.459999999992</v>
      </c>
      <c r="AU653" s="15">
        <f>IF(AU$2=1,V653,0)</f>
        <v>34567.86</v>
      </c>
      <c r="AV653" s="15">
        <f>IF(AV$2=1,W653,0)</f>
        <v>34574.700000000004</v>
      </c>
      <c r="AW653" s="15">
        <f>IF(AW$2=1,X653,0)</f>
        <v>34694.879999999997</v>
      </c>
      <c r="AX653" s="15">
        <f>IF(AX$2=1,Y653,0)</f>
        <v>0</v>
      </c>
      <c r="AY653" s="15">
        <f>IF(AY$2=1,Z653,0)</f>
        <v>0</v>
      </c>
      <c r="AZ653" s="15">
        <f>SUM(AB653:AY653)</f>
        <v>552636.9</v>
      </c>
      <c r="BA653" s="15" t="e">
        <f>SUMIFS('Total kWh'!C:C,'Total kWh'!#REF!,#REF!,'Total kWh'!B:B,B653)-AZ653</f>
        <v>#REF!</v>
      </c>
      <c r="BC653" s="15">
        <f>IF(BC$2=1,C653,0)</f>
        <v>0</v>
      </c>
      <c r="BD653" s="15">
        <f>IF(BD$2=1,D653,0)</f>
        <v>0</v>
      </c>
      <c r="BE653" s="15">
        <f>IF(BE$2=1,E653,0)</f>
        <v>0</v>
      </c>
      <c r="BF653" s="15">
        <f>IF(BF$2=1,F653,0)</f>
        <v>0</v>
      </c>
      <c r="BG653" s="15">
        <f>IF(BG$2=1,G653,0)</f>
        <v>0</v>
      </c>
      <c r="BH653" s="15">
        <f>IF(BH$2=1,H653,0)</f>
        <v>0</v>
      </c>
      <c r="BI653" s="15">
        <f>IF(BI$2=1,I653,0)</f>
        <v>34040.46</v>
      </c>
      <c r="BJ653" s="15">
        <f>IF(BJ$2=1,J653,0)</f>
        <v>34434.9</v>
      </c>
      <c r="BK653" s="15">
        <f>IF(BK$2=1,K653,0)</f>
        <v>0</v>
      </c>
      <c r="BL653" s="15">
        <f>IF(BL$2=1,L653,0)</f>
        <v>0</v>
      </c>
      <c r="BM653" s="15">
        <f>IF(BM$2=1,M653,0)</f>
        <v>0</v>
      </c>
      <c r="BN653" s="15">
        <f>IF(BN$2=1,N653,0)</f>
        <v>0</v>
      </c>
      <c r="BO653" s="15">
        <f>IF(BO$2=1,O653,0)</f>
        <v>0</v>
      </c>
      <c r="BP653" s="15">
        <f>IF(BP$2=1,P653,0)</f>
        <v>0</v>
      </c>
      <c r="BQ653" s="15">
        <f>IF(BQ$2=1,Q653,0)</f>
        <v>34807.5</v>
      </c>
      <c r="BR653" s="15">
        <f>IF(BR$2=1,R653,0)</f>
        <v>34979.939999999995</v>
      </c>
      <c r="BS653" s="15">
        <f>IF(BS$2=1,S653,0)</f>
        <v>34995.780000000006</v>
      </c>
      <c r="BT653" s="15">
        <f>IF(BT$2=1,T653,0)</f>
        <v>34592.340000000004</v>
      </c>
      <c r="BU653" s="15">
        <f>IF(BU$2=1,U653,0)</f>
        <v>34514.459999999992</v>
      </c>
      <c r="BV653" s="15">
        <f>IF(BV$2=1,V653,0)</f>
        <v>34567.86</v>
      </c>
      <c r="BW653" s="15">
        <f>IF(BW$2=1,W653,0)</f>
        <v>34574.700000000004</v>
      </c>
      <c r="BX653" s="15">
        <f>IF(BX$2=1,X653,0)</f>
        <v>34694.879999999997</v>
      </c>
      <c r="BY653" s="15">
        <f>IF(BY$2=1,Y653,0)</f>
        <v>0</v>
      </c>
      <c r="BZ653" s="15">
        <f>IF(BZ$2=1,Z653,0)</f>
        <v>0</v>
      </c>
      <c r="CA653" s="15">
        <f>SUM(BC653:BZ653)</f>
        <v>346202.82</v>
      </c>
      <c r="CB653" s="15" t="e">
        <f>SUMIFS('Total kWh'!C:C,'Total kWh'!#REF!,#REF!,'Total kWh'!B:B,B653)-CA653</f>
        <v>#REF!</v>
      </c>
      <c r="CD653" s="15">
        <f>IF(CD$2=1,C653,0)</f>
        <v>0</v>
      </c>
      <c r="CE653" s="15">
        <f>IF(CE$2=1,D653,0)</f>
        <v>0</v>
      </c>
      <c r="CF653" s="15">
        <f>IF(CF$2=1,E653,0)</f>
        <v>0</v>
      </c>
      <c r="CG653" s="15">
        <f>IF(CG$2=1,F653,0)</f>
        <v>0</v>
      </c>
      <c r="CH653" s="15">
        <f>IF(CH$2=1,G653,0)</f>
        <v>0</v>
      </c>
      <c r="CI653" s="15">
        <f>IF(CI$2=1,H653,0)</f>
        <v>0</v>
      </c>
      <c r="CJ653" s="15">
        <f>IF(CJ$2=1,I653,0)</f>
        <v>0</v>
      </c>
      <c r="CK653" s="15">
        <f>IF(CK$2=1,J653,0)</f>
        <v>0</v>
      </c>
      <c r="CL653" s="15">
        <f>IF(CL$2=1,K653,0)</f>
        <v>0</v>
      </c>
      <c r="CM653" s="15">
        <f>IF(CM$2=1,L653,0)</f>
        <v>0</v>
      </c>
      <c r="CN653" s="15">
        <f>IF(CN$2=1,M653,0)</f>
        <v>0</v>
      </c>
      <c r="CO653" s="15">
        <f>IF(CO$2=1,N653,0)</f>
        <v>0</v>
      </c>
      <c r="CP653" s="15">
        <f>IF(CP$2=1,O653,0)</f>
        <v>0</v>
      </c>
      <c r="CQ653" s="15">
        <f>IF(CQ$2=1,P653,0)</f>
        <v>0</v>
      </c>
      <c r="CR653" s="15">
        <f>IF(CR$2=1,Q653,0)</f>
        <v>34807.5</v>
      </c>
      <c r="CS653" s="15">
        <f>IF(CS$2=1,R653,0)</f>
        <v>34979.939999999995</v>
      </c>
      <c r="CT653" s="15">
        <f>IF(CT$2=1,S653,0)</f>
        <v>34995.780000000006</v>
      </c>
      <c r="CU653" s="15">
        <f>IF(CU$2=1,T653,0)</f>
        <v>34592.340000000004</v>
      </c>
      <c r="CV653" s="15">
        <f>IF(CV$2=1,U653,0)</f>
        <v>34514.459999999992</v>
      </c>
      <c r="CW653" s="15">
        <f>IF(CW$2=1,V653,0)</f>
        <v>34567.86</v>
      </c>
      <c r="CX653" s="15">
        <f>IF(CX$2=1,W653,0)</f>
        <v>34574.700000000004</v>
      </c>
      <c r="CY653" s="15">
        <f>IF(CY$2=1,X653,0)</f>
        <v>34694.879999999997</v>
      </c>
      <c r="CZ653" s="15">
        <f>IF(CZ$2=1,Y653,0)</f>
        <v>0</v>
      </c>
      <c r="DA653" s="15">
        <f>IF(DA$2=1,Z653,0)</f>
        <v>0</v>
      </c>
      <c r="DB653" s="15">
        <f>SUM(CD653:DA653)</f>
        <v>277727.46000000002</v>
      </c>
      <c r="DC653" s="15" t="e">
        <f>SUMIFS('Total kWh'!C:C,'Total kWh'!#REF!,#REF!,'Total kWh'!B:B,B653)-DB653</f>
        <v>#REF!</v>
      </c>
    </row>
    <row r="654" spans="1:107" x14ac:dyDescent="0.3">
      <c r="A654" s="32" t="s">
        <v>72</v>
      </c>
      <c r="B654" s="33">
        <v>2</v>
      </c>
      <c r="C654" s="33">
        <v>28831.199999999997</v>
      </c>
      <c r="D654" s="33">
        <v>28850.399999999994</v>
      </c>
      <c r="E654" s="33">
        <v>28892.759999999995</v>
      </c>
      <c r="F654" s="33">
        <v>28614.780000000002</v>
      </c>
      <c r="G654" s="33">
        <v>28720.920000000002</v>
      </c>
      <c r="H654" s="33">
        <v>28783.320000000003</v>
      </c>
      <c r="I654" s="33">
        <v>28818.420000000002</v>
      </c>
      <c r="J654" s="33">
        <v>29037.120000000003</v>
      </c>
      <c r="K654" s="33">
        <v>29459.4</v>
      </c>
      <c r="L654" s="33">
        <v>29330.399999999998</v>
      </c>
      <c r="M654" s="33">
        <v>29186.880000000005</v>
      </c>
      <c r="N654" s="33">
        <v>28937.580000000009</v>
      </c>
      <c r="O654" s="33">
        <v>29043.840000000007</v>
      </c>
      <c r="P654" s="33">
        <v>29198.76</v>
      </c>
      <c r="Q654" s="33">
        <v>29223.78</v>
      </c>
      <c r="R654" s="33">
        <v>29403.9</v>
      </c>
      <c r="S654" s="33">
        <v>29370.899999999998</v>
      </c>
      <c r="T654" s="33">
        <v>29076.959999999999</v>
      </c>
      <c r="U654" s="33">
        <v>28559.280000000006</v>
      </c>
      <c r="V654" s="33">
        <v>28765.679999999993</v>
      </c>
      <c r="W654" s="33">
        <v>28853.760000000006</v>
      </c>
      <c r="X654" s="33">
        <v>28797.059999999998</v>
      </c>
      <c r="Y654" s="33">
        <v>28655.82</v>
      </c>
      <c r="Z654" s="33">
        <v>28674.780000000002</v>
      </c>
      <c r="AB654" s="15">
        <f>IF(AB$2=1,C654,0)</f>
        <v>0</v>
      </c>
      <c r="AC654" s="15">
        <f>IF(AC$2=1,D654,0)</f>
        <v>0</v>
      </c>
      <c r="AD654" s="15">
        <f>IF(AD$2=1,E654,0)</f>
        <v>0</v>
      </c>
      <c r="AE654" s="15">
        <f>IF(AE$2=1,F654,0)</f>
        <v>0</v>
      </c>
      <c r="AF654" s="15">
        <f>IF(AF$2=1,G654,0)</f>
        <v>0</v>
      </c>
      <c r="AG654" s="15">
        <f>IF(AG$2=1,H654,0)</f>
        <v>0</v>
      </c>
      <c r="AH654" s="15">
        <f>IF(AH$2=1,I654,0)</f>
        <v>28818.420000000002</v>
      </c>
      <c r="AI654" s="15">
        <f>IF(AI$2=1,J654,0)</f>
        <v>29037.120000000003</v>
      </c>
      <c r="AJ654" s="15">
        <f>IF(AJ$2=1,K654,0)</f>
        <v>29459.4</v>
      </c>
      <c r="AK654" s="15">
        <f>IF(AK$2=1,L654,0)</f>
        <v>29330.399999999998</v>
      </c>
      <c r="AL654" s="15">
        <f>IF(AL$2=1,M654,0)</f>
        <v>29186.880000000005</v>
      </c>
      <c r="AM654" s="15">
        <f>IF(AM$2=1,N654,0)</f>
        <v>28937.580000000009</v>
      </c>
      <c r="AN654" s="15">
        <f>IF(AN$2=1,O654,0)</f>
        <v>29043.840000000007</v>
      </c>
      <c r="AO654" s="15">
        <f>IF(AO$2=1,P654,0)</f>
        <v>29198.76</v>
      </c>
      <c r="AP654" s="15">
        <f>IF(AP$2=1,Q654,0)</f>
        <v>29223.78</v>
      </c>
      <c r="AQ654" s="15">
        <f>IF(AQ$2=1,R654,0)</f>
        <v>29403.9</v>
      </c>
      <c r="AR654" s="15">
        <f>IF(AR$2=1,S654,0)</f>
        <v>29370.899999999998</v>
      </c>
      <c r="AS654" s="15">
        <f>IF(AS$2=1,T654,0)</f>
        <v>29076.959999999999</v>
      </c>
      <c r="AT654" s="15">
        <f>IF(AT$2=1,U654,0)</f>
        <v>28559.280000000006</v>
      </c>
      <c r="AU654" s="15">
        <f>IF(AU$2=1,V654,0)</f>
        <v>28765.679999999993</v>
      </c>
      <c r="AV654" s="15">
        <f>IF(AV$2=1,W654,0)</f>
        <v>28853.760000000006</v>
      </c>
      <c r="AW654" s="15">
        <f>IF(AW$2=1,X654,0)</f>
        <v>28797.059999999998</v>
      </c>
      <c r="AX654" s="15">
        <f>IF(AX$2=1,Y654,0)</f>
        <v>0</v>
      </c>
      <c r="AY654" s="15">
        <f>IF(AY$2=1,Z654,0)</f>
        <v>0</v>
      </c>
      <c r="AZ654" s="15">
        <f>SUM(AB654:AY654)</f>
        <v>465063.72000000015</v>
      </c>
      <c r="BA654" s="15" t="e">
        <f>SUMIFS('Total kWh'!C:C,'Total kWh'!#REF!,#REF!,'Total kWh'!B:B,B654)-AZ654</f>
        <v>#REF!</v>
      </c>
      <c r="BC654" s="15">
        <f>IF(BC$2=1,C654,0)</f>
        <v>0</v>
      </c>
      <c r="BD654" s="15">
        <f>IF(BD$2=1,D654,0)</f>
        <v>0</v>
      </c>
      <c r="BE654" s="15">
        <f>IF(BE$2=1,E654,0)</f>
        <v>0</v>
      </c>
      <c r="BF654" s="15">
        <f>IF(BF$2=1,F654,0)</f>
        <v>0</v>
      </c>
      <c r="BG654" s="15">
        <f>IF(BG$2=1,G654,0)</f>
        <v>0</v>
      </c>
      <c r="BH654" s="15">
        <f>IF(BH$2=1,H654,0)</f>
        <v>0</v>
      </c>
      <c r="BI654" s="15">
        <f>IF(BI$2=1,I654,0)</f>
        <v>28818.420000000002</v>
      </c>
      <c r="BJ654" s="15">
        <f>IF(BJ$2=1,J654,0)</f>
        <v>29037.120000000003</v>
      </c>
      <c r="BK654" s="15">
        <f>IF(BK$2=1,K654,0)</f>
        <v>0</v>
      </c>
      <c r="BL654" s="15">
        <f>IF(BL$2=1,L654,0)</f>
        <v>0</v>
      </c>
      <c r="BM654" s="15">
        <f>IF(BM$2=1,M654,0)</f>
        <v>0</v>
      </c>
      <c r="BN654" s="15">
        <f>IF(BN$2=1,N654,0)</f>
        <v>0</v>
      </c>
      <c r="BO654" s="15">
        <f>IF(BO$2=1,O654,0)</f>
        <v>0</v>
      </c>
      <c r="BP654" s="15">
        <f>IF(BP$2=1,P654,0)</f>
        <v>0</v>
      </c>
      <c r="BQ654" s="15">
        <f>IF(BQ$2=1,Q654,0)</f>
        <v>29223.78</v>
      </c>
      <c r="BR654" s="15">
        <f>IF(BR$2=1,R654,0)</f>
        <v>29403.9</v>
      </c>
      <c r="BS654" s="15">
        <f>IF(BS$2=1,S654,0)</f>
        <v>29370.899999999998</v>
      </c>
      <c r="BT654" s="15">
        <f>IF(BT$2=1,T654,0)</f>
        <v>29076.959999999999</v>
      </c>
      <c r="BU654" s="15">
        <f>IF(BU$2=1,U654,0)</f>
        <v>28559.280000000006</v>
      </c>
      <c r="BV654" s="15">
        <f>IF(BV$2=1,V654,0)</f>
        <v>28765.679999999993</v>
      </c>
      <c r="BW654" s="15">
        <f>IF(BW$2=1,W654,0)</f>
        <v>28853.760000000006</v>
      </c>
      <c r="BX654" s="15">
        <f>IF(BX$2=1,X654,0)</f>
        <v>28797.059999999998</v>
      </c>
      <c r="BY654" s="15">
        <f>IF(BY$2=1,Y654,0)</f>
        <v>0</v>
      </c>
      <c r="BZ654" s="15">
        <f>IF(BZ$2=1,Z654,0)</f>
        <v>0</v>
      </c>
      <c r="CA654" s="15">
        <f>SUM(BC654:BZ654)</f>
        <v>289906.86</v>
      </c>
      <c r="CB654" s="15" t="e">
        <f>SUMIFS('Total kWh'!C:C,'Total kWh'!#REF!,#REF!,'Total kWh'!B:B,B654)-CA654</f>
        <v>#REF!</v>
      </c>
      <c r="CD654" s="15">
        <f>IF(CD$2=1,C654,0)</f>
        <v>0</v>
      </c>
      <c r="CE654" s="15">
        <f>IF(CE$2=1,D654,0)</f>
        <v>0</v>
      </c>
      <c r="CF654" s="15">
        <f>IF(CF$2=1,E654,0)</f>
        <v>0</v>
      </c>
      <c r="CG654" s="15">
        <f>IF(CG$2=1,F654,0)</f>
        <v>0</v>
      </c>
      <c r="CH654" s="15">
        <f>IF(CH$2=1,G654,0)</f>
        <v>0</v>
      </c>
      <c r="CI654" s="15">
        <f>IF(CI$2=1,H654,0)</f>
        <v>0</v>
      </c>
      <c r="CJ654" s="15">
        <f>IF(CJ$2=1,I654,0)</f>
        <v>0</v>
      </c>
      <c r="CK654" s="15">
        <f>IF(CK$2=1,J654,0)</f>
        <v>0</v>
      </c>
      <c r="CL654" s="15">
        <f>IF(CL$2=1,K654,0)</f>
        <v>0</v>
      </c>
      <c r="CM654" s="15">
        <f>IF(CM$2=1,L654,0)</f>
        <v>0</v>
      </c>
      <c r="CN654" s="15">
        <f>IF(CN$2=1,M654,0)</f>
        <v>0</v>
      </c>
      <c r="CO654" s="15">
        <f>IF(CO$2=1,N654,0)</f>
        <v>0</v>
      </c>
      <c r="CP654" s="15">
        <f>IF(CP$2=1,O654,0)</f>
        <v>0</v>
      </c>
      <c r="CQ654" s="15">
        <f>IF(CQ$2=1,P654,0)</f>
        <v>0</v>
      </c>
      <c r="CR654" s="15">
        <f>IF(CR$2=1,Q654,0)</f>
        <v>29223.78</v>
      </c>
      <c r="CS654" s="15">
        <f>IF(CS$2=1,R654,0)</f>
        <v>29403.9</v>
      </c>
      <c r="CT654" s="15">
        <f>IF(CT$2=1,S654,0)</f>
        <v>29370.899999999998</v>
      </c>
      <c r="CU654" s="15">
        <f>IF(CU$2=1,T654,0)</f>
        <v>29076.959999999999</v>
      </c>
      <c r="CV654" s="15">
        <f>IF(CV$2=1,U654,0)</f>
        <v>28559.280000000006</v>
      </c>
      <c r="CW654" s="15">
        <f>IF(CW$2=1,V654,0)</f>
        <v>28765.679999999993</v>
      </c>
      <c r="CX654" s="15">
        <f>IF(CX$2=1,W654,0)</f>
        <v>28853.760000000006</v>
      </c>
      <c r="CY654" s="15">
        <f>IF(CY$2=1,X654,0)</f>
        <v>28797.059999999998</v>
      </c>
      <c r="CZ654" s="15">
        <f>IF(CZ$2=1,Y654,0)</f>
        <v>0</v>
      </c>
      <c r="DA654" s="15">
        <f>IF(DA$2=1,Z654,0)</f>
        <v>0</v>
      </c>
      <c r="DB654" s="15">
        <f>SUM(CD654:DA654)</f>
        <v>232051.32</v>
      </c>
      <c r="DC654" s="15" t="e">
        <f>SUMIFS('Total kWh'!C:C,'Total kWh'!#REF!,#REF!,'Total kWh'!B:B,B654)-DB654</f>
        <v>#REF!</v>
      </c>
    </row>
    <row r="655" spans="1:107" x14ac:dyDescent="0.3">
      <c r="A655" s="32" t="s">
        <v>72</v>
      </c>
      <c r="B655" s="33">
        <v>3</v>
      </c>
      <c r="C655" s="33">
        <v>27860.160000000003</v>
      </c>
      <c r="D655" s="33">
        <v>27890.46</v>
      </c>
      <c r="E655" s="33">
        <v>27833.099999999995</v>
      </c>
      <c r="F655" s="33">
        <v>27891.54</v>
      </c>
      <c r="G655" s="33">
        <v>27741.900000000009</v>
      </c>
      <c r="H655" s="33">
        <v>27891.179999999993</v>
      </c>
      <c r="I655" s="33">
        <v>28082.399999999998</v>
      </c>
      <c r="J655" s="33">
        <v>28189.620000000006</v>
      </c>
      <c r="K655" s="33">
        <v>28097.459999999995</v>
      </c>
      <c r="L655" s="33">
        <v>27926.46</v>
      </c>
      <c r="M655" s="33">
        <v>28082.399999999994</v>
      </c>
      <c r="N655" s="33">
        <v>27914.880000000005</v>
      </c>
      <c r="O655" s="33">
        <v>28388.400000000001</v>
      </c>
      <c r="P655" s="33">
        <v>28683.299999999996</v>
      </c>
      <c r="Q655" s="33">
        <v>28595.219999999998</v>
      </c>
      <c r="R655" s="33">
        <v>28350.120000000003</v>
      </c>
      <c r="S655" s="33">
        <v>27971.94</v>
      </c>
      <c r="T655" s="33">
        <v>27762.300000000007</v>
      </c>
      <c r="U655" s="33">
        <v>27593.460000000003</v>
      </c>
      <c r="V655" s="33">
        <v>27441.660000000003</v>
      </c>
      <c r="W655" s="33">
        <v>27345.48</v>
      </c>
      <c r="X655" s="33">
        <v>27171.839999999997</v>
      </c>
      <c r="Y655" s="33">
        <v>27225.119999999999</v>
      </c>
      <c r="Z655" s="33">
        <v>27022.380000000005</v>
      </c>
      <c r="AB655" s="15">
        <f>IF(AB$2=1,C655,0)</f>
        <v>0</v>
      </c>
      <c r="AC655" s="15">
        <f>IF(AC$2=1,D655,0)</f>
        <v>0</v>
      </c>
      <c r="AD655" s="15">
        <f>IF(AD$2=1,E655,0)</f>
        <v>0</v>
      </c>
      <c r="AE655" s="15">
        <f>IF(AE$2=1,F655,0)</f>
        <v>0</v>
      </c>
      <c r="AF655" s="15">
        <f>IF(AF$2=1,G655,0)</f>
        <v>0</v>
      </c>
      <c r="AG655" s="15">
        <f>IF(AG$2=1,H655,0)</f>
        <v>0</v>
      </c>
      <c r="AH655" s="15">
        <f>IF(AH$2=1,I655,0)</f>
        <v>28082.399999999998</v>
      </c>
      <c r="AI655" s="15">
        <f>IF(AI$2=1,J655,0)</f>
        <v>28189.620000000006</v>
      </c>
      <c r="AJ655" s="15">
        <f>IF(AJ$2=1,K655,0)</f>
        <v>28097.459999999995</v>
      </c>
      <c r="AK655" s="15">
        <f>IF(AK$2=1,L655,0)</f>
        <v>27926.46</v>
      </c>
      <c r="AL655" s="15">
        <f>IF(AL$2=1,M655,0)</f>
        <v>28082.399999999994</v>
      </c>
      <c r="AM655" s="15">
        <f>IF(AM$2=1,N655,0)</f>
        <v>27914.880000000005</v>
      </c>
      <c r="AN655" s="15">
        <f>IF(AN$2=1,O655,0)</f>
        <v>28388.400000000001</v>
      </c>
      <c r="AO655" s="15">
        <f>IF(AO$2=1,P655,0)</f>
        <v>28683.299999999996</v>
      </c>
      <c r="AP655" s="15">
        <f>IF(AP$2=1,Q655,0)</f>
        <v>28595.219999999998</v>
      </c>
      <c r="AQ655" s="15">
        <f>IF(AQ$2=1,R655,0)</f>
        <v>28350.120000000003</v>
      </c>
      <c r="AR655" s="15">
        <f>IF(AR$2=1,S655,0)</f>
        <v>27971.94</v>
      </c>
      <c r="AS655" s="15">
        <f>IF(AS$2=1,T655,0)</f>
        <v>27762.300000000007</v>
      </c>
      <c r="AT655" s="15">
        <f>IF(AT$2=1,U655,0)</f>
        <v>27593.460000000003</v>
      </c>
      <c r="AU655" s="15">
        <f>IF(AU$2=1,V655,0)</f>
        <v>27441.660000000003</v>
      </c>
      <c r="AV655" s="15">
        <f>IF(AV$2=1,W655,0)</f>
        <v>27345.48</v>
      </c>
      <c r="AW655" s="15">
        <f>IF(AW$2=1,X655,0)</f>
        <v>27171.839999999997</v>
      </c>
      <c r="AX655" s="15">
        <f>IF(AX$2=1,Y655,0)</f>
        <v>0</v>
      </c>
      <c r="AY655" s="15">
        <f>IF(AY$2=1,Z655,0)</f>
        <v>0</v>
      </c>
      <c r="AZ655" s="15">
        <f>SUM(AB655:AY655)</f>
        <v>447596.93999999994</v>
      </c>
      <c r="BA655" s="15" t="e">
        <f>SUMIFS('Total kWh'!C:C,'Total kWh'!#REF!,#REF!,'Total kWh'!B:B,B655)-AZ655</f>
        <v>#REF!</v>
      </c>
      <c r="BC655" s="15">
        <f>IF(BC$2=1,C655,0)</f>
        <v>0</v>
      </c>
      <c r="BD655" s="15">
        <f>IF(BD$2=1,D655,0)</f>
        <v>0</v>
      </c>
      <c r="BE655" s="15">
        <f>IF(BE$2=1,E655,0)</f>
        <v>0</v>
      </c>
      <c r="BF655" s="15">
        <f>IF(BF$2=1,F655,0)</f>
        <v>0</v>
      </c>
      <c r="BG655" s="15">
        <f>IF(BG$2=1,G655,0)</f>
        <v>0</v>
      </c>
      <c r="BH655" s="15">
        <f>IF(BH$2=1,H655,0)</f>
        <v>0</v>
      </c>
      <c r="BI655" s="15">
        <f>IF(BI$2=1,I655,0)</f>
        <v>28082.399999999998</v>
      </c>
      <c r="BJ655" s="15">
        <f>IF(BJ$2=1,J655,0)</f>
        <v>28189.620000000006</v>
      </c>
      <c r="BK655" s="15">
        <f>IF(BK$2=1,K655,0)</f>
        <v>0</v>
      </c>
      <c r="BL655" s="15">
        <f>IF(BL$2=1,L655,0)</f>
        <v>0</v>
      </c>
      <c r="BM655" s="15">
        <f>IF(BM$2=1,M655,0)</f>
        <v>0</v>
      </c>
      <c r="BN655" s="15">
        <f>IF(BN$2=1,N655,0)</f>
        <v>0</v>
      </c>
      <c r="BO655" s="15">
        <f>IF(BO$2=1,O655,0)</f>
        <v>0</v>
      </c>
      <c r="BP655" s="15">
        <f>IF(BP$2=1,P655,0)</f>
        <v>0</v>
      </c>
      <c r="BQ655" s="15">
        <f>IF(BQ$2=1,Q655,0)</f>
        <v>28595.219999999998</v>
      </c>
      <c r="BR655" s="15">
        <f>IF(BR$2=1,R655,0)</f>
        <v>28350.120000000003</v>
      </c>
      <c r="BS655" s="15">
        <f>IF(BS$2=1,S655,0)</f>
        <v>27971.94</v>
      </c>
      <c r="BT655" s="15">
        <f>IF(BT$2=1,T655,0)</f>
        <v>27762.300000000007</v>
      </c>
      <c r="BU655" s="15">
        <f>IF(BU$2=1,U655,0)</f>
        <v>27593.460000000003</v>
      </c>
      <c r="BV655" s="15">
        <f>IF(BV$2=1,V655,0)</f>
        <v>27441.660000000003</v>
      </c>
      <c r="BW655" s="15">
        <f>IF(BW$2=1,W655,0)</f>
        <v>27345.48</v>
      </c>
      <c r="BX655" s="15">
        <f>IF(BX$2=1,X655,0)</f>
        <v>27171.839999999997</v>
      </c>
      <c r="BY655" s="15">
        <f>IF(BY$2=1,Y655,0)</f>
        <v>0</v>
      </c>
      <c r="BZ655" s="15">
        <f>IF(BZ$2=1,Z655,0)</f>
        <v>0</v>
      </c>
      <c r="CA655" s="15">
        <f>SUM(BC655:BZ655)</f>
        <v>278504.04000000004</v>
      </c>
      <c r="CB655" s="15" t="e">
        <f>SUMIFS('Total kWh'!C:C,'Total kWh'!#REF!,#REF!,'Total kWh'!B:B,B655)-CA655</f>
        <v>#REF!</v>
      </c>
      <c r="CD655" s="15">
        <f>IF(CD$2=1,C655,0)</f>
        <v>0</v>
      </c>
      <c r="CE655" s="15">
        <f>IF(CE$2=1,D655,0)</f>
        <v>0</v>
      </c>
      <c r="CF655" s="15">
        <f>IF(CF$2=1,E655,0)</f>
        <v>0</v>
      </c>
      <c r="CG655" s="15">
        <f>IF(CG$2=1,F655,0)</f>
        <v>0</v>
      </c>
      <c r="CH655" s="15">
        <f>IF(CH$2=1,G655,0)</f>
        <v>0</v>
      </c>
      <c r="CI655" s="15">
        <f>IF(CI$2=1,H655,0)</f>
        <v>0</v>
      </c>
      <c r="CJ655" s="15">
        <f>IF(CJ$2=1,I655,0)</f>
        <v>0</v>
      </c>
      <c r="CK655" s="15">
        <f>IF(CK$2=1,J655,0)</f>
        <v>0</v>
      </c>
      <c r="CL655" s="15">
        <f>IF(CL$2=1,K655,0)</f>
        <v>0</v>
      </c>
      <c r="CM655" s="15">
        <f>IF(CM$2=1,L655,0)</f>
        <v>0</v>
      </c>
      <c r="CN655" s="15">
        <f>IF(CN$2=1,M655,0)</f>
        <v>0</v>
      </c>
      <c r="CO655" s="15">
        <f>IF(CO$2=1,N655,0)</f>
        <v>0</v>
      </c>
      <c r="CP655" s="15">
        <f>IF(CP$2=1,O655,0)</f>
        <v>0</v>
      </c>
      <c r="CQ655" s="15">
        <f>IF(CQ$2=1,P655,0)</f>
        <v>0</v>
      </c>
      <c r="CR655" s="15">
        <f>IF(CR$2=1,Q655,0)</f>
        <v>28595.219999999998</v>
      </c>
      <c r="CS655" s="15">
        <f>IF(CS$2=1,R655,0)</f>
        <v>28350.120000000003</v>
      </c>
      <c r="CT655" s="15">
        <f>IF(CT$2=1,S655,0)</f>
        <v>27971.94</v>
      </c>
      <c r="CU655" s="15">
        <f>IF(CU$2=1,T655,0)</f>
        <v>27762.300000000007</v>
      </c>
      <c r="CV655" s="15">
        <f>IF(CV$2=1,U655,0)</f>
        <v>27593.460000000003</v>
      </c>
      <c r="CW655" s="15">
        <f>IF(CW$2=1,V655,0)</f>
        <v>27441.660000000003</v>
      </c>
      <c r="CX655" s="15">
        <f>IF(CX$2=1,W655,0)</f>
        <v>27345.48</v>
      </c>
      <c r="CY655" s="15">
        <f>IF(CY$2=1,X655,0)</f>
        <v>27171.839999999997</v>
      </c>
      <c r="CZ655" s="15">
        <f>IF(CZ$2=1,Y655,0)</f>
        <v>0</v>
      </c>
      <c r="DA655" s="15">
        <f>IF(DA$2=1,Z655,0)</f>
        <v>0</v>
      </c>
      <c r="DB655" s="15">
        <f>SUM(CD655:DA655)</f>
        <v>222232.02000000002</v>
      </c>
      <c r="DC655" s="15" t="e">
        <f>SUMIFS('Total kWh'!C:C,'Total kWh'!#REF!,#REF!,'Total kWh'!B:B,B655)-DB655</f>
        <v>#REF!</v>
      </c>
    </row>
    <row r="656" spans="1:107" x14ac:dyDescent="0.3">
      <c r="A656" s="32" t="s">
        <v>72</v>
      </c>
      <c r="B656" s="33">
        <v>4</v>
      </c>
      <c r="C656" s="33">
        <v>27849.84</v>
      </c>
      <c r="D656" s="33">
        <v>27940.92</v>
      </c>
      <c r="E656" s="33">
        <v>26980.679999999997</v>
      </c>
      <c r="F656" s="33">
        <v>27877.26</v>
      </c>
      <c r="G656" s="33">
        <v>27739.199999999997</v>
      </c>
      <c r="H656" s="33">
        <v>27868.38</v>
      </c>
      <c r="I656" s="33">
        <v>28040.040000000005</v>
      </c>
      <c r="J656" s="33">
        <v>28488.839999999997</v>
      </c>
      <c r="K656" s="33">
        <v>28875.180000000004</v>
      </c>
      <c r="L656" s="33">
        <v>29070.479999999996</v>
      </c>
      <c r="M656" s="33">
        <v>29220.180000000004</v>
      </c>
      <c r="N656" s="33">
        <v>29597.040000000001</v>
      </c>
      <c r="O656" s="33">
        <v>29969.700000000004</v>
      </c>
      <c r="P656" s="33">
        <v>30096.599999999995</v>
      </c>
      <c r="Q656" s="33">
        <v>30108.600000000002</v>
      </c>
      <c r="R656" s="33">
        <v>30068.340000000004</v>
      </c>
      <c r="S656" s="33">
        <v>29688.060000000005</v>
      </c>
      <c r="T656" s="33">
        <v>29195.1</v>
      </c>
      <c r="U656" s="33">
        <v>28988.700000000004</v>
      </c>
      <c r="V656" s="33">
        <v>28798.44</v>
      </c>
      <c r="W656" s="33">
        <v>28645.32</v>
      </c>
      <c r="X656" s="33">
        <v>28418.880000000005</v>
      </c>
      <c r="Y656" s="33">
        <v>28548.06</v>
      </c>
      <c r="Z656" s="33">
        <v>28568.340000000004</v>
      </c>
      <c r="AB656" s="15">
        <f>IF(AB$2=1,C656,0)</f>
        <v>0</v>
      </c>
      <c r="AC656" s="15">
        <f>IF(AC$2=1,D656,0)</f>
        <v>0</v>
      </c>
      <c r="AD656" s="15">
        <f>IF(AD$2=1,E656,0)</f>
        <v>0</v>
      </c>
      <c r="AE656" s="15">
        <f>IF(AE$2=1,F656,0)</f>
        <v>0</v>
      </c>
      <c r="AF656" s="15">
        <f>IF(AF$2=1,G656,0)</f>
        <v>0</v>
      </c>
      <c r="AG656" s="15">
        <f>IF(AG$2=1,H656,0)</f>
        <v>0</v>
      </c>
      <c r="AH656" s="15">
        <f>IF(AH$2=1,I656,0)</f>
        <v>28040.040000000005</v>
      </c>
      <c r="AI656" s="15">
        <f>IF(AI$2=1,J656,0)</f>
        <v>28488.839999999997</v>
      </c>
      <c r="AJ656" s="15">
        <f>IF(AJ$2=1,K656,0)</f>
        <v>28875.180000000004</v>
      </c>
      <c r="AK656" s="15">
        <f>IF(AK$2=1,L656,0)</f>
        <v>29070.479999999996</v>
      </c>
      <c r="AL656" s="15">
        <f>IF(AL$2=1,M656,0)</f>
        <v>29220.180000000004</v>
      </c>
      <c r="AM656" s="15">
        <f>IF(AM$2=1,N656,0)</f>
        <v>29597.040000000001</v>
      </c>
      <c r="AN656" s="15">
        <f>IF(AN$2=1,O656,0)</f>
        <v>29969.700000000004</v>
      </c>
      <c r="AO656" s="15">
        <f>IF(AO$2=1,P656,0)</f>
        <v>30096.599999999995</v>
      </c>
      <c r="AP656" s="15">
        <f>IF(AP$2=1,Q656,0)</f>
        <v>30108.600000000002</v>
      </c>
      <c r="AQ656" s="15">
        <f>IF(AQ$2=1,R656,0)</f>
        <v>30068.340000000004</v>
      </c>
      <c r="AR656" s="15">
        <f>IF(AR$2=1,S656,0)</f>
        <v>29688.060000000005</v>
      </c>
      <c r="AS656" s="15">
        <f>IF(AS$2=1,T656,0)</f>
        <v>29195.1</v>
      </c>
      <c r="AT656" s="15">
        <f>IF(AT$2=1,U656,0)</f>
        <v>28988.700000000004</v>
      </c>
      <c r="AU656" s="15">
        <f>IF(AU$2=1,V656,0)</f>
        <v>28798.44</v>
      </c>
      <c r="AV656" s="15">
        <f>IF(AV$2=1,W656,0)</f>
        <v>28645.32</v>
      </c>
      <c r="AW656" s="15">
        <f>IF(AW$2=1,X656,0)</f>
        <v>28418.880000000005</v>
      </c>
      <c r="AX656" s="15">
        <f>IF(AX$2=1,Y656,0)</f>
        <v>0</v>
      </c>
      <c r="AY656" s="15">
        <f>IF(AY$2=1,Z656,0)</f>
        <v>0</v>
      </c>
      <c r="AZ656" s="15">
        <f>SUM(AB656:AY656)</f>
        <v>467269.50000000006</v>
      </c>
      <c r="BA656" s="15" t="e">
        <f>SUMIFS('Total kWh'!C:C,'Total kWh'!#REF!,#REF!,'Total kWh'!B:B,B656)-AZ656</f>
        <v>#REF!</v>
      </c>
      <c r="BC656" s="15">
        <f>IF(BC$2=1,C656,0)</f>
        <v>0</v>
      </c>
      <c r="BD656" s="15">
        <f>IF(BD$2=1,D656,0)</f>
        <v>0</v>
      </c>
      <c r="BE656" s="15">
        <f>IF(BE$2=1,E656,0)</f>
        <v>0</v>
      </c>
      <c r="BF656" s="15">
        <f>IF(BF$2=1,F656,0)</f>
        <v>0</v>
      </c>
      <c r="BG656" s="15">
        <f>IF(BG$2=1,G656,0)</f>
        <v>0</v>
      </c>
      <c r="BH656" s="15">
        <f>IF(BH$2=1,H656,0)</f>
        <v>0</v>
      </c>
      <c r="BI656" s="15">
        <f>IF(BI$2=1,I656,0)</f>
        <v>28040.040000000005</v>
      </c>
      <c r="BJ656" s="15">
        <f>IF(BJ$2=1,J656,0)</f>
        <v>28488.839999999997</v>
      </c>
      <c r="BK656" s="15">
        <f>IF(BK$2=1,K656,0)</f>
        <v>0</v>
      </c>
      <c r="BL656" s="15">
        <f>IF(BL$2=1,L656,0)</f>
        <v>0</v>
      </c>
      <c r="BM656" s="15">
        <f>IF(BM$2=1,M656,0)</f>
        <v>0</v>
      </c>
      <c r="BN656" s="15">
        <f>IF(BN$2=1,N656,0)</f>
        <v>0</v>
      </c>
      <c r="BO656" s="15">
        <f>IF(BO$2=1,O656,0)</f>
        <v>0</v>
      </c>
      <c r="BP656" s="15">
        <f>IF(BP$2=1,P656,0)</f>
        <v>0</v>
      </c>
      <c r="BQ656" s="15">
        <f>IF(BQ$2=1,Q656,0)</f>
        <v>30108.600000000002</v>
      </c>
      <c r="BR656" s="15">
        <f>IF(BR$2=1,R656,0)</f>
        <v>30068.340000000004</v>
      </c>
      <c r="BS656" s="15">
        <f>IF(BS$2=1,S656,0)</f>
        <v>29688.060000000005</v>
      </c>
      <c r="BT656" s="15">
        <f>IF(BT$2=1,T656,0)</f>
        <v>29195.1</v>
      </c>
      <c r="BU656" s="15">
        <f>IF(BU$2=1,U656,0)</f>
        <v>28988.700000000004</v>
      </c>
      <c r="BV656" s="15">
        <f>IF(BV$2=1,V656,0)</f>
        <v>28798.44</v>
      </c>
      <c r="BW656" s="15">
        <f>IF(BW$2=1,W656,0)</f>
        <v>28645.32</v>
      </c>
      <c r="BX656" s="15">
        <f>IF(BX$2=1,X656,0)</f>
        <v>28418.880000000005</v>
      </c>
      <c r="BY656" s="15">
        <f>IF(BY$2=1,Y656,0)</f>
        <v>0</v>
      </c>
      <c r="BZ656" s="15">
        <f>IF(BZ$2=1,Z656,0)</f>
        <v>0</v>
      </c>
      <c r="CA656" s="15">
        <f>SUM(BC656:BZ656)</f>
        <v>290440.32000000007</v>
      </c>
      <c r="CB656" s="15" t="e">
        <f>SUMIFS('Total kWh'!C:C,'Total kWh'!#REF!,#REF!,'Total kWh'!B:B,B656)-CA656</f>
        <v>#REF!</v>
      </c>
      <c r="CD656" s="15">
        <f>IF(CD$2=1,C656,0)</f>
        <v>0</v>
      </c>
      <c r="CE656" s="15">
        <f>IF(CE$2=1,D656,0)</f>
        <v>0</v>
      </c>
      <c r="CF656" s="15">
        <f>IF(CF$2=1,E656,0)</f>
        <v>0</v>
      </c>
      <c r="CG656" s="15">
        <f>IF(CG$2=1,F656,0)</f>
        <v>0</v>
      </c>
      <c r="CH656" s="15">
        <f>IF(CH$2=1,G656,0)</f>
        <v>0</v>
      </c>
      <c r="CI656" s="15">
        <f>IF(CI$2=1,H656,0)</f>
        <v>0</v>
      </c>
      <c r="CJ656" s="15">
        <f>IF(CJ$2=1,I656,0)</f>
        <v>0</v>
      </c>
      <c r="CK656" s="15">
        <f>IF(CK$2=1,J656,0)</f>
        <v>0</v>
      </c>
      <c r="CL656" s="15">
        <f>IF(CL$2=1,K656,0)</f>
        <v>0</v>
      </c>
      <c r="CM656" s="15">
        <f>IF(CM$2=1,L656,0)</f>
        <v>0</v>
      </c>
      <c r="CN656" s="15">
        <f>IF(CN$2=1,M656,0)</f>
        <v>0</v>
      </c>
      <c r="CO656" s="15">
        <f>IF(CO$2=1,N656,0)</f>
        <v>0</v>
      </c>
      <c r="CP656" s="15">
        <f>IF(CP$2=1,O656,0)</f>
        <v>0</v>
      </c>
      <c r="CQ656" s="15">
        <f>IF(CQ$2=1,P656,0)</f>
        <v>0</v>
      </c>
      <c r="CR656" s="15">
        <f>IF(CR$2=1,Q656,0)</f>
        <v>30108.600000000002</v>
      </c>
      <c r="CS656" s="15">
        <f>IF(CS$2=1,R656,0)</f>
        <v>30068.340000000004</v>
      </c>
      <c r="CT656" s="15">
        <f>IF(CT$2=1,S656,0)</f>
        <v>29688.060000000005</v>
      </c>
      <c r="CU656" s="15">
        <f>IF(CU$2=1,T656,0)</f>
        <v>29195.1</v>
      </c>
      <c r="CV656" s="15">
        <f>IF(CV$2=1,U656,0)</f>
        <v>28988.700000000004</v>
      </c>
      <c r="CW656" s="15">
        <f>IF(CW$2=1,V656,0)</f>
        <v>28798.44</v>
      </c>
      <c r="CX656" s="15">
        <f>IF(CX$2=1,W656,0)</f>
        <v>28645.32</v>
      </c>
      <c r="CY656" s="15">
        <f>IF(CY$2=1,X656,0)</f>
        <v>28418.880000000005</v>
      </c>
      <c r="CZ656" s="15">
        <f>IF(CZ$2=1,Y656,0)</f>
        <v>0</v>
      </c>
      <c r="DA656" s="15">
        <f>IF(DA$2=1,Z656,0)</f>
        <v>0</v>
      </c>
      <c r="DB656" s="15">
        <f>SUM(CD656:DA656)</f>
        <v>233911.44000000003</v>
      </c>
      <c r="DC656" s="15" t="e">
        <f>SUMIFS('Total kWh'!C:C,'Total kWh'!#REF!,#REF!,'Total kWh'!B:B,B656)-DB656</f>
        <v>#REF!</v>
      </c>
    </row>
    <row r="657" spans="1:107" x14ac:dyDescent="0.3">
      <c r="A657" s="32" t="s">
        <v>72</v>
      </c>
      <c r="B657" s="33">
        <v>5</v>
      </c>
      <c r="C657" s="33">
        <v>33271.500000000007</v>
      </c>
      <c r="D657" s="33">
        <v>33044.04</v>
      </c>
      <c r="E657" s="33">
        <v>33026.1</v>
      </c>
      <c r="F657" s="33">
        <v>33055.86</v>
      </c>
      <c r="G657" s="33">
        <v>33045.18</v>
      </c>
      <c r="H657" s="33">
        <v>33276.239999999998</v>
      </c>
      <c r="I657" s="33">
        <v>33184.260000000009</v>
      </c>
      <c r="J657" s="33">
        <v>33714.780000000006</v>
      </c>
      <c r="K657" s="33">
        <v>33960.600000000006</v>
      </c>
      <c r="L657" s="33">
        <v>34030.379999999997</v>
      </c>
      <c r="M657" s="33">
        <v>34412.880000000005</v>
      </c>
      <c r="N657" s="33">
        <v>34836.960000000006</v>
      </c>
      <c r="O657" s="33">
        <v>35300.939999999988</v>
      </c>
      <c r="P657" s="33">
        <v>35218.86</v>
      </c>
      <c r="Q657" s="33">
        <v>35191.259999999995</v>
      </c>
      <c r="R657" s="33">
        <v>35224.619999999995</v>
      </c>
      <c r="S657" s="33">
        <v>35032.44</v>
      </c>
      <c r="T657" s="33">
        <v>34683.239999999991</v>
      </c>
      <c r="U657" s="33">
        <v>34061.760000000002</v>
      </c>
      <c r="V657" s="33">
        <v>33579.839999999997</v>
      </c>
      <c r="W657" s="33">
        <v>33587.760000000002</v>
      </c>
      <c r="X657" s="33">
        <v>33202.259999999995</v>
      </c>
      <c r="Y657" s="33">
        <v>33192.359999999993</v>
      </c>
      <c r="Z657" s="33">
        <v>33282.06</v>
      </c>
      <c r="AB657" s="15">
        <f>IF(AB$2=1,C657,0)</f>
        <v>0</v>
      </c>
      <c r="AC657" s="15">
        <f>IF(AC$2=1,D657,0)</f>
        <v>0</v>
      </c>
      <c r="AD657" s="15">
        <f>IF(AD$2=1,E657,0)</f>
        <v>0</v>
      </c>
      <c r="AE657" s="15">
        <f>IF(AE$2=1,F657,0)</f>
        <v>0</v>
      </c>
      <c r="AF657" s="15">
        <f>IF(AF$2=1,G657,0)</f>
        <v>0</v>
      </c>
      <c r="AG657" s="15">
        <f>IF(AG$2=1,H657,0)</f>
        <v>0</v>
      </c>
      <c r="AH657" s="15">
        <f>IF(AH$2=1,I657,0)</f>
        <v>33184.260000000009</v>
      </c>
      <c r="AI657" s="15">
        <f>IF(AI$2=1,J657,0)</f>
        <v>33714.780000000006</v>
      </c>
      <c r="AJ657" s="15">
        <f>IF(AJ$2=1,K657,0)</f>
        <v>33960.600000000006</v>
      </c>
      <c r="AK657" s="15">
        <f>IF(AK$2=1,L657,0)</f>
        <v>34030.379999999997</v>
      </c>
      <c r="AL657" s="15">
        <f>IF(AL$2=1,M657,0)</f>
        <v>34412.880000000005</v>
      </c>
      <c r="AM657" s="15">
        <f>IF(AM$2=1,N657,0)</f>
        <v>34836.960000000006</v>
      </c>
      <c r="AN657" s="15">
        <f>IF(AN$2=1,O657,0)</f>
        <v>35300.939999999988</v>
      </c>
      <c r="AO657" s="15">
        <f>IF(AO$2=1,P657,0)</f>
        <v>35218.86</v>
      </c>
      <c r="AP657" s="15">
        <f>IF(AP$2=1,Q657,0)</f>
        <v>35191.259999999995</v>
      </c>
      <c r="AQ657" s="15">
        <f>IF(AQ$2=1,R657,0)</f>
        <v>35224.619999999995</v>
      </c>
      <c r="AR657" s="15">
        <f>IF(AR$2=1,S657,0)</f>
        <v>35032.44</v>
      </c>
      <c r="AS657" s="15">
        <f>IF(AS$2=1,T657,0)</f>
        <v>34683.239999999991</v>
      </c>
      <c r="AT657" s="15">
        <f>IF(AT$2=1,U657,0)</f>
        <v>34061.760000000002</v>
      </c>
      <c r="AU657" s="15">
        <f>IF(AU$2=1,V657,0)</f>
        <v>33579.839999999997</v>
      </c>
      <c r="AV657" s="15">
        <f>IF(AV$2=1,W657,0)</f>
        <v>33587.760000000002</v>
      </c>
      <c r="AW657" s="15">
        <f>IF(AW$2=1,X657,0)</f>
        <v>33202.259999999995</v>
      </c>
      <c r="AX657" s="15">
        <f>IF(AX$2=1,Y657,0)</f>
        <v>0</v>
      </c>
      <c r="AY657" s="15">
        <f>IF(AY$2=1,Z657,0)</f>
        <v>0</v>
      </c>
      <c r="AZ657" s="15">
        <f>SUM(AB657:AY657)</f>
        <v>549222.84000000008</v>
      </c>
      <c r="BA657" s="15" t="e">
        <f>SUMIFS('Total kWh'!C:C,'Total kWh'!#REF!,#REF!,'Total kWh'!B:B,B657)-AZ657</f>
        <v>#REF!</v>
      </c>
      <c r="BC657" s="15">
        <f>IF(BC$2=1,C657,0)</f>
        <v>0</v>
      </c>
      <c r="BD657" s="15">
        <f>IF(BD$2=1,D657,0)</f>
        <v>0</v>
      </c>
      <c r="BE657" s="15">
        <f>IF(BE$2=1,E657,0)</f>
        <v>0</v>
      </c>
      <c r="BF657" s="15">
        <f>IF(BF$2=1,F657,0)</f>
        <v>0</v>
      </c>
      <c r="BG657" s="15">
        <f>IF(BG$2=1,G657,0)</f>
        <v>0</v>
      </c>
      <c r="BH657" s="15">
        <f>IF(BH$2=1,H657,0)</f>
        <v>0</v>
      </c>
      <c r="BI657" s="15">
        <f>IF(BI$2=1,I657,0)</f>
        <v>33184.260000000009</v>
      </c>
      <c r="BJ657" s="15">
        <f>IF(BJ$2=1,J657,0)</f>
        <v>33714.780000000006</v>
      </c>
      <c r="BK657" s="15">
        <f>IF(BK$2=1,K657,0)</f>
        <v>0</v>
      </c>
      <c r="BL657" s="15">
        <f>IF(BL$2=1,L657,0)</f>
        <v>0</v>
      </c>
      <c r="BM657" s="15">
        <f>IF(BM$2=1,M657,0)</f>
        <v>0</v>
      </c>
      <c r="BN657" s="15">
        <f>IF(BN$2=1,N657,0)</f>
        <v>0</v>
      </c>
      <c r="BO657" s="15">
        <f>IF(BO$2=1,O657,0)</f>
        <v>0</v>
      </c>
      <c r="BP657" s="15">
        <f>IF(BP$2=1,P657,0)</f>
        <v>0</v>
      </c>
      <c r="BQ657" s="15">
        <f>IF(BQ$2=1,Q657,0)</f>
        <v>35191.259999999995</v>
      </c>
      <c r="BR657" s="15">
        <f>IF(BR$2=1,R657,0)</f>
        <v>35224.619999999995</v>
      </c>
      <c r="BS657" s="15">
        <f>IF(BS$2=1,S657,0)</f>
        <v>35032.44</v>
      </c>
      <c r="BT657" s="15">
        <f>IF(BT$2=1,T657,0)</f>
        <v>34683.239999999991</v>
      </c>
      <c r="BU657" s="15">
        <f>IF(BU$2=1,U657,0)</f>
        <v>34061.760000000002</v>
      </c>
      <c r="BV657" s="15">
        <f>IF(BV$2=1,V657,0)</f>
        <v>33579.839999999997</v>
      </c>
      <c r="BW657" s="15">
        <f>IF(BW$2=1,W657,0)</f>
        <v>33587.760000000002</v>
      </c>
      <c r="BX657" s="15">
        <f>IF(BX$2=1,X657,0)</f>
        <v>33202.259999999995</v>
      </c>
      <c r="BY657" s="15">
        <f>IF(BY$2=1,Y657,0)</f>
        <v>0</v>
      </c>
      <c r="BZ657" s="15">
        <f>IF(BZ$2=1,Z657,0)</f>
        <v>0</v>
      </c>
      <c r="CA657" s="15">
        <f>SUM(BC657:BZ657)</f>
        <v>341462.22</v>
      </c>
      <c r="CB657" s="15" t="e">
        <f>SUMIFS('Total kWh'!C:C,'Total kWh'!#REF!,#REF!,'Total kWh'!B:B,B657)-CA657</f>
        <v>#REF!</v>
      </c>
      <c r="CD657" s="15">
        <f>IF(CD$2=1,C657,0)</f>
        <v>0</v>
      </c>
      <c r="CE657" s="15">
        <f>IF(CE$2=1,D657,0)</f>
        <v>0</v>
      </c>
      <c r="CF657" s="15">
        <f>IF(CF$2=1,E657,0)</f>
        <v>0</v>
      </c>
      <c r="CG657" s="15">
        <f>IF(CG$2=1,F657,0)</f>
        <v>0</v>
      </c>
      <c r="CH657" s="15">
        <f>IF(CH$2=1,G657,0)</f>
        <v>0</v>
      </c>
      <c r="CI657" s="15">
        <f>IF(CI$2=1,H657,0)</f>
        <v>0</v>
      </c>
      <c r="CJ657" s="15">
        <f>IF(CJ$2=1,I657,0)</f>
        <v>0</v>
      </c>
      <c r="CK657" s="15">
        <f>IF(CK$2=1,J657,0)</f>
        <v>0</v>
      </c>
      <c r="CL657" s="15">
        <f>IF(CL$2=1,K657,0)</f>
        <v>0</v>
      </c>
      <c r="CM657" s="15">
        <f>IF(CM$2=1,L657,0)</f>
        <v>0</v>
      </c>
      <c r="CN657" s="15">
        <f>IF(CN$2=1,M657,0)</f>
        <v>0</v>
      </c>
      <c r="CO657" s="15">
        <f>IF(CO$2=1,N657,0)</f>
        <v>0</v>
      </c>
      <c r="CP657" s="15">
        <f>IF(CP$2=1,O657,0)</f>
        <v>0</v>
      </c>
      <c r="CQ657" s="15">
        <f>IF(CQ$2=1,P657,0)</f>
        <v>0</v>
      </c>
      <c r="CR657" s="15">
        <f>IF(CR$2=1,Q657,0)</f>
        <v>35191.259999999995</v>
      </c>
      <c r="CS657" s="15">
        <f>IF(CS$2=1,R657,0)</f>
        <v>35224.619999999995</v>
      </c>
      <c r="CT657" s="15">
        <f>IF(CT$2=1,S657,0)</f>
        <v>35032.44</v>
      </c>
      <c r="CU657" s="15">
        <f>IF(CU$2=1,T657,0)</f>
        <v>34683.239999999991</v>
      </c>
      <c r="CV657" s="15">
        <f>IF(CV$2=1,U657,0)</f>
        <v>34061.760000000002</v>
      </c>
      <c r="CW657" s="15">
        <f>IF(CW$2=1,V657,0)</f>
        <v>33579.839999999997</v>
      </c>
      <c r="CX657" s="15">
        <f>IF(CX$2=1,W657,0)</f>
        <v>33587.760000000002</v>
      </c>
      <c r="CY657" s="15">
        <f>IF(CY$2=1,X657,0)</f>
        <v>33202.259999999995</v>
      </c>
      <c r="CZ657" s="15">
        <f>IF(CZ$2=1,Y657,0)</f>
        <v>0</v>
      </c>
      <c r="DA657" s="15">
        <f>IF(DA$2=1,Z657,0)</f>
        <v>0</v>
      </c>
      <c r="DB657" s="15">
        <f>SUM(CD657:DA657)</f>
        <v>274563.18</v>
      </c>
      <c r="DC657" s="15" t="e">
        <f>SUMIFS('Total kWh'!C:C,'Total kWh'!#REF!,#REF!,'Total kWh'!B:B,B657)-DB657</f>
        <v>#REF!</v>
      </c>
    </row>
    <row r="658" spans="1:107" x14ac:dyDescent="0.3">
      <c r="A658" s="32" t="s">
        <v>72</v>
      </c>
      <c r="B658" s="33">
        <v>6</v>
      </c>
      <c r="C658" s="33">
        <v>34488.900000000009</v>
      </c>
      <c r="D658" s="33">
        <v>34476.6</v>
      </c>
      <c r="E658" s="33">
        <v>34329.840000000004</v>
      </c>
      <c r="F658" s="33">
        <v>34217.279999999999</v>
      </c>
      <c r="G658" s="33">
        <v>34241.700000000004</v>
      </c>
      <c r="H658" s="33">
        <v>34373.579999999994</v>
      </c>
      <c r="I658" s="33">
        <v>34666.619999999995</v>
      </c>
      <c r="J658" s="33">
        <v>35115.24</v>
      </c>
      <c r="K658" s="33">
        <v>35570.639999999999</v>
      </c>
      <c r="L658" s="33">
        <v>35847.42</v>
      </c>
      <c r="M658" s="33">
        <v>35994.239999999998</v>
      </c>
      <c r="N658" s="33">
        <v>36136.560000000005</v>
      </c>
      <c r="O658" s="33">
        <v>36355.26</v>
      </c>
      <c r="P658" s="33">
        <v>36474.54</v>
      </c>
      <c r="Q658" s="33">
        <v>36488.159999999996</v>
      </c>
      <c r="R658" s="33">
        <v>36494.46</v>
      </c>
      <c r="S658" s="33">
        <v>36470.82</v>
      </c>
      <c r="T658" s="33">
        <v>35974.799999999996</v>
      </c>
      <c r="U658" s="33">
        <v>35263.01999999999</v>
      </c>
      <c r="V658" s="33">
        <v>35035.799999999996</v>
      </c>
      <c r="W658" s="33">
        <v>34900.01999999999</v>
      </c>
      <c r="X658" s="33">
        <v>34633.380000000005</v>
      </c>
      <c r="Y658" s="33">
        <v>34469.159999999996</v>
      </c>
      <c r="Z658" s="33">
        <v>34441.199999999997</v>
      </c>
      <c r="AB658" s="15">
        <f>IF(AB$2=1,C658,0)</f>
        <v>0</v>
      </c>
      <c r="AC658" s="15">
        <f>IF(AC$2=1,D658,0)</f>
        <v>0</v>
      </c>
      <c r="AD658" s="15">
        <f>IF(AD$2=1,E658,0)</f>
        <v>0</v>
      </c>
      <c r="AE658" s="15">
        <f>IF(AE$2=1,F658,0)</f>
        <v>0</v>
      </c>
      <c r="AF658" s="15">
        <f>IF(AF$2=1,G658,0)</f>
        <v>0</v>
      </c>
      <c r="AG658" s="15">
        <f>IF(AG$2=1,H658,0)</f>
        <v>0</v>
      </c>
      <c r="AH658" s="15">
        <f>IF(AH$2=1,I658,0)</f>
        <v>34666.619999999995</v>
      </c>
      <c r="AI658" s="15">
        <f>IF(AI$2=1,J658,0)</f>
        <v>35115.24</v>
      </c>
      <c r="AJ658" s="15">
        <f>IF(AJ$2=1,K658,0)</f>
        <v>35570.639999999999</v>
      </c>
      <c r="AK658" s="15">
        <f>IF(AK$2=1,L658,0)</f>
        <v>35847.42</v>
      </c>
      <c r="AL658" s="15">
        <f>IF(AL$2=1,M658,0)</f>
        <v>35994.239999999998</v>
      </c>
      <c r="AM658" s="15">
        <f>IF(AM$2=1,N658,0)</f>
        <v>36136.560000000005</v>
      </c>
      <c r="AN658" s="15">
        <f>IF(AN$2=1,O658,0)</f>
        <v>36355.26</v>
      </c>
      <c r="AO658" s="15">
        <f>IF(AO$2=1,P658,0)</f>
        <v>36474.54</v>
      </c>
      <c r="AP658" s="15">
        <f>IF(AP$2=1,Q658,0)</f>
        <v>36488.159999999996</v>
      </c>
      <c r="AQ658" s="15">
        <f>IF(AQ$2=1,R658,0)</f>
        <v>36494.46</v>
      </c>
      <c r="AR658" s="15">
        <f>IF(AR$2=1,S658,0)</f>
        <v>36470.82</v>
      </c>
      <c r="AS658" s="15">
        <f>IF(AS$2=1,T658,0)</f>
        <v>35974.799999999996</v>
      </c>
      <c r="AT658" s="15">
        <f>IF(AT$2=1,U658,0)</f>
        <v>35263.01999999999</v>
      </c>
      <c r="AU658" s="15">
        <f>IF(AU$2=1,V658,0)</f>
        <v>35035.799999999996</v>
      </c>
      <c r="AV658" s="15">
        <f>IF(AV$2=1,W658,0)</f>
        <v>34900.01999999999</v>
      </c>
      <c r="AW658" s="15">
        <f>IF(AW$2=1,X658,0)</f>
        <v>34633.380000000005</v>
      </c>
      <c r="AX658" s="15">
        <f>IF(AX$2=1,Y658,0)</f>
        <v>0</v>
      </c>
      <c r="AY658" s="15">
        <f>IF(AY$2=1,Z658,0)</f>
        <v>0</v>
      </c>
      <c r="AZ658" s="15">
        <f>SUM(AB658:AY658)</f>
        <v>571420.97999999986</v>
      </c>
      <c r="BA658" s="15" t="e">
        <f>SUMIFS('Total kWh'!C:C,'Total kWh'!#REF!,#REF!,'Total kWh'!B:B,B658)-AZ658</f>
        <v>#REF!</v>
      </c>
      <c r="BC658" s="15">
        <f>IF(BC$2=1,C658,0)</f>
        <v>0</v>
      </c>
      <c r="BD658" s="15">
        <f>IF(BD$2=1,D658,0)</f>
        <v>0</v>
      </c>
      <c r="BE658" s="15">
        <f>IF(BE$2=1,E658,0)</f>
        <v>0</v>
      </c>
      <c r="BF658" s="15">
        <f>IF(BF$2=1,F658,0)</f>
        <v>0</v>
      </c>
      <c r="BG658" s="15">
        <f>IF(BG$2=1,G658,0)</f>
        <v>0</v>
      </c>
      <c r="BH658" s="15">
        <f>IF(BH$2=1,H658,0)</f>
        <v>0</v>
      </c>
      <c r="BI658" s="15">
        <f>IF(BI$2=1,I658,0)</f>
        <v>34666.619999999995</v>
      </c>
      <c r="BJ658" s="15">
        <f>IF(BJ$2=1,J658,0)</f>
        <v>35115.24</v>
      </c>
      <c r="BK658" s="15">
        <f>IF(BK$2=1,K658,0)</f>
        <v>0</v>
      </c>
      <c r="BL658" s="15">
        <f>IF(BL$2=1,L658,0)</f>
        <v>0</v>
      </c>
      <c r="BM658" s="15">
        <f>IF(BM$2=1,M658,0)</f>
        <v>0</v>
      </c>
      <c r="BN658" s="15">
        <f>IF(BN$2=1,N658,0)</f>
        <v>0</v>
      </c>
      <c r="BO658" s="15">
        <f>IF(BO$2=1,O658,0)</f>
        <v>0</v>
      </c>
      <c r="BP658" s="15">
        <f>IF(BP$2=1,P658,0)</f>
        <v>0</v>
      </c>
      <c r="BQ658" s="15">
        <f>IF(BQ$2=1,Q658,0)</f>
        <v>36488.159999999996</v>
      </c>
      <c r="BR658" s="15">
        <f>IF(BR$2=1,R658,0)</f>
        <v>36494.46</v>
      </c>
      <c r="BS658" s="15">
        <f>IF(BS$2=1,S658,0)</f>
        <v>36470.82</v>
      </c>
      <c r="BT658" s="15">
        <f>IF(BT$2=1,T658,0)</f>
        <v>35974.799999999996</v>
      </c>
      <c r="BU658" s="15">
        <f>IF(BU$2=1,U658,0)</f>
        <v>35263.01999999999</v>
      </c>
      <c r="BV658" s="15">
        <f>IF(BV$2=1,V658,0)</f>
        <v>35035.799999999996</v>
      </c>
      <c r="BW658" s="15">
        <f>IF(BW$2=1,W658,0)</f>
        <v>34900.01999999999</v>
      </c>
      <c r="BX658" s="15">
        <f>IF(BX$2=1,X658,0)</f>
        <v>34633.380000000005</v>
      </c>
      <c r="BY658" s="15">
        <f>IF(BY$2=1,Y658,0)</f>
        <v>0</v>
      </c>
      <c r="BZ658" s="15">
        <f>IF(BZ$2=1,Z658,0)</f>
        <v>0</v>
      </c>
      <c r="CA658" s="15">
        <f>SUM(BC658:BZ658)</f>
        <v>355042.31999999995</v>
      </c>
      <c r="CB658" s="15" t="e">
        <f>SUMIFS('Total kWh'!C:C,'Total kWh'!#REF!,#REF!,'Total kWh'!B:B,B658)-CA658</f>
        <v>#REF!</v>
      </c>
      <c r="CD658" s="15">
        <f>IF(CD$2=1,C658,0)</f>
        <v>0</v>
      </c>
      <c r="CE658" s="15">
        <f>IF(CE$2=1,D658,0)</f>
        <v>0</v>
      </c>
      <c r="CF658" s="15">
        <f>IF(CF$2=1,E658,0)</f>
        <v>0</v>
      </c>
      <c r="CG658" s="15">
        <f>IF(CG$2=1,F658,0)</f>
        <v>0</v>
      </c>
      <c r="CH658" s="15">
        <f>IF(CH$2=1,G658,0)</f>
        <v>0</v>
      </c>
      <c r="CI658" s="15">
        <f>IF(CI$2=1,H658,0)</f>
        <v>0</v>
      </c>
      <c r="CJ658" s="15">
        <f>IF(CJ$2=1,I658,0)</f>
        <v>0</v>
      </c>
      <c r="CK658" s="15">
        <f>IF(CK$2=1,J658,0)</f>
        <v>0</v>
      </c>
      <c r="CL658" s="15">
        <f>IF(CL$2=1,K658,0)</f>
        <v>0</v>
      </c>
      <c r="CM658" s="15">
        <f>IF(CM$2=1,L658,0)</f>
        <v>0</v>
      </c>
      <c r="CN658" s="15">
        <f>IF(CN$2=1,M658,0)</f>
        <v>0</v>
      </c>
      <c r="CO658" s="15">
        <f>IF(CO$2=1,N658,0)</f>
        <v>0</v>
      </c>
      <c r="CP658" s="15">
        <f>IF(CP$2=1,O658,0)</f>
        <v>0</v>
      </c>
      <c r="CQ658" s="15">
        <f>IF(CQ$2=1,P658,0)</f>
        <v>0</v>
      </c>
      <c r="CR658" s="15">
        <f>IF(CR$2=1,Q658,0)</f>
        <v>36488.159999999996</v>
      </c>
      <c r="CS658" s="15">
        <f>IF(CS$2=1,R658,0)</f>
        <v>36494.46</v>
      </c>
      <c r="CT658" s="15">
        <f>IF(CT$2=1,S658,0)</f>
        <v>36470.82</v>
      </c>
      <c r="CU658" s="15">
        <f>IF(CU$2=1,T658,0)</f>
        <v>35974.799999999996</v>
      </c>
      <c r="CV658" s="15">
        <f>IF(CV$2=1,U658,0)</f>
        <v>35263.01999999999</v>
      </c>
      <c r="CW658" s="15">
        <f>IF(CW$2=1,V658,0)</f>
        <v>35035.799999999996</v>
      </c>
      <c r="CX658" s="15">
        <f>IF(CX$2=1,W658,0)</f>
        <v>34900.01999999999</v>
      </c>
      <c r="CY658" s="15">
        <f>IF(CY$2=1,X658,0)</f>
        <v>34633.380000000005</v>
      </c>
      <c r="CZ658" s="15">
        <f>IF(CZ$2=1,Y658,0)</f>
        <v>0</v>
      </c>
      <c r="DA658" s="15">
        <f>IF(DA$2=1,Z658,0)</f>
        <v>0</v>
      </c>
      <c r="DB658" s="15">
        <f>SUM(CD658:DA658)</f>
        <v>285260.45999999996</v>
      </c>
      <c r="DC658" s="15" t="e">
        <f>SUMIFS('Total kWh'!C:C,'Total kWh'!#REF!,#REF!,'Total kWh'!B:B,B658)-DB658</f>
        <v>#REF!</v>
      </c>
    </row>
    <row r="659" spans="1:107" x14ac:dyDescent="0.3">
      <c r="A659" s="32" t="s">
        <v>72</v>
      </c>
      <c r="B659" s="33">
        <v>7</v>
      </c>
      <c r="C659" s="33">
        <v>34405.439999999995</v>
      </c>
      <c r="D659" s="33">
        <v>34277.040000000001</v>
      </c>
      <c r="E659" s="33">
        <v>34278.899999999994</v>
      </c>
      <c r="F659" s="33">
        <v>34324.079999999994</v>
      </c>
      <c r="G659" s="33">
        <v>34037.340000000004</v>
      </c>
      <c r="H659" s="33">
        <v>34233.120000000003</v>
      </c>
      <c r="I659" s="33">
        <v>34697.339999999997</v>
      </c>
      <c r="J659" s="33">
        <v>35570.94</v>
      </c>
      <c r="K659" s="33">
        <v>36185.939999999995</v>
      </c>
      <c r="L659" s="33">
        <v>36480.36</v>
      </c>
      <c r="M659" s="33">
        <v>36623.699999999997</v>
      </c>
      <c r="N659" s="33">
        <v>36560.82</v>
      </c>
      <c r="O659" s="33">
        <v>36739.379999999997</v>
      </c>
      <c r="P659" s="33">
        <v>36912.839999999997</v>
      </c>
      <c r="Q659" s="33">
        <v>37317.54</v>
      </c>
      <c r="R659" s="33">
        <v>37307.279999999992</v>
      </c>
      <c r="S659" s="33">
        <v>37032.9</v>
      </c>
      <c r="T659" s="33">
        <v>36194.94</v>
      </c>
      <c r="U659" s="33">
        <v>35775.779999999992</v>
      </c>
      <c r="V659" s="33">
        <v>35466.42</v>
      </c>
      <c r="W659" s="33">
        <v>35206.920000000006</v>
      </c>
      <c r="X659" s="33">
        <v>34834.619999999995</v>
      </c>
      <c r="Y659" s="33">
        <v>34690.86</v>
      </c>
      <c r="Z659" s="33">
        <v>34652.22</v>
      </c>
      <c r="AB659" s="15">
        <f>IF(AB$2=1,C659,0)</f>
        <v>0</v>
      </c>
      <c r="AC659" s="15">
        <f>IF(AC$2=1,D659,0)</f>
        <v>0</v>
      </c>
      <c r="AD659" s="15">
        <f>IF(AD$2=1,E659,0)</f>
        <v>0</v>
      </c>
      <c r="AE659" s="15">
        <f>IF(AE$2=1,F659,0)</f>
        <v>0</v>
      </c>
      <c r="AF659" s="15">
        <f>IF(AF$2=1,G659,0)</f>
        <v>0</v>
      </c>
      <c r="AG659" s="15">
        <f>IF(AG$2=1,H659,0)</f>
        <v>0</v>
      </c>
      <c r="AH659" s="15">
        <f>IF(AH$2=1,I659,0)</f>
        <v>34697.339999999997</v>
      </c>
      <c r="AI659" s="15">
        <f>IF(AI$2=1,J659,0)</f>
        <v>35570.94</v>
      </c>
      <c r="AJ659" s="15">
        <f>IF(AJ$2=1,K659,0)</f>
        <v>36185.939999999995</v>
      </c>
      <c r="AK659" s="15">
        <f>IF(AK$2=1,L659,0)</f>
        <v>36480.36</v>
      </c>
      <c r="AL659" s="15">
        <f>IF(AL$2=1,M659,0)</f>
        <v>36623.699999999997</v>
      </c>
      <c r="AM659" s="15">
        <f>IF(AM$2=1,N659,0)</f>
        <v>36560.82</v>
      </c>
      <c r="AN659" s="15">
        <f>IF(AN$2=1,O659,0)</f>
        <v>36739.379999999997</v>
      </c>
      <c r="AO659" s="15">
        <f>IF(AO$2=1,P659,0)</f>
        <v>36912.839999999997</v>
      </c>
      <c r="AP659" s="15">
        <f>IF(AP$2=1,Q659,0)</f>
        <v>37317.54</v>
      </c>
      <c r="AQ659" s="15">
        <f>IF(AQ$2=1,R659,0)</f>
        <v>37307.279999999992</v>
      </c>
      <c r="AR659" s="15">
        <f>IF(AR$2=1,S659,0)</f>
        <v>37032.9</v>
      </c>
      <c r="AS659" s="15">
        <f>IF(AS$2=1,T659,0)</f>
        <v>36194.94</v>
      </c>
      <c r="AT659" s="15">
        <f>IF(AT$2=1,U659,0)</f>
        <v>35775.779999999992</v>
      </c>
      <c r="AU659" s="15">
        <f>IF(AU$2=1,V659,0)</f>
        <v>35466.42</v>
      </c>
      <c r="AV659" s="15">
        <f>IF(AV$2=1,W659,0)</f>
        <v>35206.920000000006</v>
      </c>
      <c r="AW659" s="15">
        <f>IF(AW$2=1,X659,0)</f>
        <v>34834.619999999995</v>
      </c>
      <c r="AX659" s="15">
        <f>IF(AX$2=1,Y659,0)</f>
        <v>0</v>
      </c>
      <c r="AY659" s="15">
        <f>IF(AY$2=1,Z659,0)</f>
        <v>0</v>
      </c>
      <c r="AZ659" s="15">
        <f>SUM(AB659:AY659)</f>
        <v>578907.72</v>
      </c>
      <c r="BA659" s="15" t="e">
        <f>SUMIFS('Total kWh'!C:C,'Total kWh'!#REF!,#REF!,'Total kWh'!B:B,B659)-AZ659</f>
        <v>#REF!</v>
      </c>
      <c r="BC659" s="15">
        <f>IF(BC$2=1,C659,0)</f>
        <v>0</v>
      </c>
      <c r="BD659" s="15">
        <f>IF(BD$2=1,D659,0)</f>
        <v>0</v>
      </c>
      <c r="BE659" s="15">
        <f>IF(BE$2=1,E659,0)</f>
        <v>0</v>
      </c>
      <c r="BF659" s="15">
        <f>IF(BF$2=1,F659,0)</f>
        <v>0</v>
      </c>
      <c r="BG659" s="15">
        <f>IF(BG$2=1,G659,0)</f>
        <v>0</v>
      </c>
      <c r="BH659" s="15">
        <f>IF(BH$2=1,H659,0)</f>
        <v>0</v>
      </c>
      <c r="BI659" s="15">
        <f>IF(BI$2=1,I659,0)</f>
        <v>34697.339999999997</v>
      </c>
      <c r="BJ659" s="15">
        <f>IF(BJ$2=1,J659,0)</f>
        <v>35570.94</v>
      </c>
      <c r="BK659" s="15">
        <f>IF(BK$2=1,K659,0)</f>
        <v>0</v>
      </c>
      <c r="BL659" s="15">
        <f>IF(BL$2=1,L659,0)</f>
        <v>0</v>
      </c>
      <c r="BM659" s="15">
        <f>IF(BM$2=1,M659,0)</f>
        <v>0</v>
      </c>
      <c r="BN659" s="15">
        <f>IF(BN$2=1,N659,0)</f>
        <v>0</v>
      </c>
      <c r="BO659" s="15">
        <f>IF(BO$2=1,O659,0)</f>
        <v>0</v>
      </c>
      <c r="BP659" s="15">
        <f>IF(BP$2=1,P659,0)</f>
        <v>0</v>
      </c>
      <c r="BQ659" s="15">
        <f>IF(BQ$2=1,Q659,0)</f>
        <v>37317.54</v>
      </c>
      <c r="BR659" s="15">
        <f>IF(BR$2=1,R659,0)</f>
        <v>37307.279999999992</v>
      </c>
      <c r="BS659" s="15">
        <f>IF(BS$2=1,S659,0)</f>
        <v>37032.9</v>
      </c>
      <c r="BT659" s="15">
        <f>IF(BT$2=1,T659,0)</f>
        <v>36194.94</v>
      </c>
      <c r="BU659" s="15">
        <f>IF(BU$2=1,U659,0)</f>
        <v>35775.779999999992</v>
      </c>
      <c r="BV659" s="15">
        <f>IF(BV$2=1,V659,0)</f>
        <v>35466.42</v>
      </c>
      <c r="BW659" s="15">
        <f>IF(BW$2=1,W659,0)</f>
        <v>35206.920000000006</v>
      </c>
      <c r="BX659" s="15">
        <f>IF(BX$2=1,X659,0)</f>
        <v>34834.619999999995</v>
      </c>
      <c r="BY659" s="15">
        <f>IF(BY$2=1,Y659,0)</f>
        <v>0</v>
      </c>
      <c r="BZ659" s="15">
        <f>IF(BZ$2=1,Z659,0)</f>
        <v>0</v>
      </c>
      <c r="CA659" s="15">
        <f>SUM(BC659:BZ659)</f>
        <v>359404.68</v>
      </c>
      <c r="CB659" s="15" t="e">
        <f>SUMIFS('Total kWh'!C:C,'Total kWh'!#REF!,#REF!,'Total kWh'!B:B,B659)-CA659</f>
        <v>#REF!</v>
      </c>
      <c r="CD659" s="15">
        <f>IF(CD$2=1,C659,0)</f>
        <v>0</v>
      </c>
      <c r="CE659" s="15">
        <f>IF(CE$2=1,D659,0)</f>
        <v>0</v>
      </c>
      <c r="CF659" s="15">
        <f>IF(CF$2=1,E659,0)</f>
        <v>0</v>
      </c>
      <c r="CG659" s="15">
        <f>IF(CG$2=1,F659,0)</f>
        <v>0</v>
      </c>
      <c r="CH659" s="15">
        <f>IF(CH$2=1,G659,0)</f>
        <v>0</v>
      </c>
      <c r="CI659" s="15">
        <f>IF(CI$2=1,H659,0)</f>
        <v>0</v>
      </c>
      <c r="CJ659" s="15">
        <f>IF(CJ$2=1,I659,0)</f>
        <v>0</v>
      </c>
      <c r="CK659" s="15">
        <f>IF(CK$2=1,J659,0)</f>
        <v>0</v>
      </c>
      <c r="CL659" s="15">
        <f>IF(CL$2=1,K659,0)</f>
        <v>0</v>
      </c>
      <c r="CM659" s="15">
        <f>IF(CM$2=1,L659,0)</f>
        <v>0</v>
      </c>
      <c r="CN659" s="15">
        <f>IF(CN$2=1,M659,0)</f>
        <v>0</v>
      </c>
      <c r="CO659" s="15">
        <f>IF(CO$2=1,N659,0)</f>
        <v>0</v>
      </c>
      <c r="CP659" s="15">
        <f>IF(CP$2=1,O659,0)</f>
        <v>0</v>
      </c>
      <c r="CQ659" s="15">
        <f>IF(CQ$2=1,P659,0)</f>
        <v>0</v>
      </c>
      <c r="CR659" s="15">
        <f>IF(CR$2=1,Q659,0)</f>
        <v>37317.54</v>
      </c>
      <c r="CS659" s="15">
        <f>IF(CS$2=1,R659,0)</f>
        <v>37307.279999999992</v>
      </c>
      <c r="CT659" s="15">
        <f>IF(CT$2=1,S659,0)</f>
        <v>37032.9</v>
      </c>
      <c r="CU659" s="15">
        <f>IF(CU$2=1,T659,0)</f>
        <v>36194.94</v>
      </c>
      <c r="CV659" s="15">
        <f>IF(CV$2=1,U659,0)</f>
        <v>35775.779999999992</v>
      </c>
      <c r="CW659" s="15">
        <f>IF(CW$2=1,V659,0)</f>
        <v>35466.42</v>
      </c>
      <c r="CX659" s="15">
        <f>IF(CX$2=1,W659,0)</f>
        <v>35206.920000000006</v>
      </c>
      <c r="CY659" s="15">
        <f>IF(CY$2=1,X659,0)</f>
        <v>34834.619999999995</v>
      </c>
      <c r="CZ659" s="15">
        <f>IF(CZ$2=1,Y659,0)</f>
        <v>0</v>
      </c>
      <c r="DA659" s="15">
        <f>IF(DA$2=1,Z659,0)</f>
        <v>0</v>
      </c>
      <c r="DB659" s="15">
        <f>SUM(CD659:DA659)</f>
        <v>289136.40000000002</v>
      </c>
      <c r="DC659" s="15" t="e">
        <f>SUMIFS('Total kWh'!C:C,'Total kWh'!#REF!,#REF!,'Total kWh'!B:B,B659)-DB659</f>
        <v>#REF!</v>
      </c>
    </row>
    <row r="660" spans="1:107" x14ac:dyDescent="0.3">
      <c r="A660" s="32" t="s">
        <v>72</v>
      </c>
      <c r="B660" s="33">
        <v>8</v>
      </c>
      <c r="C660" s="33">
        <v>36444.239999999991</v>
      </c>
      <c r="D660" s="33">
        <v>36487.320000000007</v>
      </c>
      <c r="E660" s="33">
        <v>36351.180000000008</v>
      </c>
      <c r="F660" s="33">
        <v>36140.220000000008</v>
      </c>
      <c r="G660" s="33">
        <v>35776.019999999997</v>
      </c>
      <c r="H660" s="33">
        <v>36009.359999999993</v>
      </c>
      <c r="I660" s="33">
        <v>35987.939999999995</v>
      </c>
      <c r="J660" s="33">
        <v>36528.300000000003</v>
      </c>
      <c r="K660" s="33">
        <v>36956.219999999994</v>
      </c>
      <c r="L660" s="33">
        <v>37336.200000000004</v>
      </c>
      <c r="M660" s="33">
        <v>37508.640000000007</v>
      </c>
      <c r="N660" s="33">
        <v>37904.099999999984</v>
      </c>
      <c r="O660" s="33">
        <v>38429.100000000006</v>
      </c>
      <c r="P660" s="33">
        <v>38956.080000000009</v>
      </c>
      <c r="Q660" s="33">
        <v>39007.74</v>
      </c>
      <c r="R660" s="33">
        <v>38857.740000000005</v>
      </c>
      <c r="S660" s="33">
        <v>38663.94</v>
      </c>
      <c r="T660" s="33">
        <v>38113.919999999991</v>
      </c>
      <c r="U660" s="33">
        <v>37556.759999999995</v>
      </c>
      <c r="V660" s="33">
        <v>37280.039999999994</v>
      </c>
      <c r="W660" s="33">
        <v>37011.299999999996</v>
      </c>
      <c r="X660" s="33">
        <v>36856.799999999988</v>
      </c>
      <c r="Y660" s="33">
        <v>36738.000000000007</v>
      </c>
      <c r="Z660" s="33">
        <v>36755.46</v>
      </c>
      <c r="AB660" s="15">
        <f>IF(AB$2=1,C660,0)</f>
        <v>0</v>
      </c>
      <c r="AC660" s="15">
        <f>IF(AC$2=1,D660,0)</f>
        <v>0</v>
      </c>
      <c r="AD660" s="15">
        <f>IF(AD$2=1,E660,0)</f>
        <v>0</v>
      </c>
      <c r="AE660" s="15">
        <f>IF(AE$2=1,F660,0)</f>
        <v>0</v>
      </c>
      <c r="AF660" s="15">
        <f>IF(AF$2=1,G660,0)</f>
        <v>0</v>
      </c>
      <c r="AG660" s="15">
        <f>IF(AG$2=1,H660,0)</f>
        <v>0</v>
      </c>
      <c r="AH660" s="15">
        <f>IF(AH$2=1,I660,0)</f>
        <v>35987.939999999995</v>
      </c>
      <c r="AI660" s="15">
        <f>IF(AI$2=1,J660,0)</f>
        <v>36528.300000000003</v>
      </c>
      <c r="AJ660" s="15">
        <f>IF(AJ$2=1,K660,0)</f>
        <v>36956.219999999994</v>
      </c>
      <c r="AK660" s="15">
        <f>IF(AK$2=1,L660,0)</f>
        <v>37336.200000000004</v>
      </c>
      <c r="AL660" s="15">
        <f>IF(AL$2=1,M660,0)</f>
        <v>37508.640000000007</v>
      </c>
      <c r="AM660" s="15">
        <f>IF(AM$2=1,N660,0)</f>
        <v>37904.099999999984</v>
      </c>
      <c r="AN660" s="15">
        <f>IF(AN$2=1,O660,0)</f>
        <v>38429.100000000006</v>
      </c>
      <c r="AO660" s="15">
        <f>IF(AO$2=1,P660,0)</f>
        <v>38956.080000000009</v>
      </c>
      <c r="AP660" s="15">
        <f>IF(AP$2=1,Q660,0)</f>
        <v>39007.74</v>
      </c>
      <c r="AQ660" s="15">
        <f>IF(AQ$2=1,R660,0)</f>
        <v>38857.740000000005</v>
      </c>
      <c r="AR660" s="15">
        <f>IF(AR$2=1,S660,0)</f>
        <v>38663.94</v>
      </c>
      <c r="AS660" s="15">
        <f>IF(AS$2=1,T660,0)</f>
        <v>38113.919999999991</v>
      </c>
      <c r="AT660" s="15">
        <f>IF(AT$2=1,U660,0)</f>
        <v>37556.759999999995</v>
      </c>
      <c r="AU660" s="15">
        <f>IF(AU$2=1,V660,0)</f>
        <v>37280.039999999994</v>
      </c>
      <c r="AV660" s="15">
        <f>IF(AV$2=1,W660,0)</f>
        <v>37011.299999999996</v>
      </c>
      <c r="AW660" s="15">
        <f>IF(AW$2=1,X660,0)</f>
        <v>36856.799999999988</v>
      </c>
      <c r="AX660" s="15">
        <f>IF(AX$2=1,Y660,0)</f>
        <v>0</v>
      </c>
      <c r="AY660" s="15">
        <f>IF(AY$2=1,Z660,0)</f>
        <v>0</v>
      </c>
      <c r="AZ660" s="15">
        <f>SUM(AB660:AY660)</f>
        <v>602954.82000000007</v>
      </c>
      <c r="BA660" s="15" t="e">
        <f>SUMIFS('Total kWh'!C:C,'Total kWh'!#REF!,#REF!,'Total kWh'!B:B,B660)-AZ660</f>
        <v>#REF!</v>
      </c>
      <c r="BC660" s="15">
        <f>IF(BC$2=1,C660,0)</f>
        <v>0</v>
      </c>
      <c r="BD660" s="15">
        <f>IF(BD$2=1,D660,0)</f>
        <v>0</v>
      </c>
      <c r="BE660" s="15">
        <f>IF(BE$2=1,E660,0)</f>
        <v>0</v>
      </c>
      <c r="BF660" s="15">
        <f>IF(BF$2=1,F660,0)</f>
        <v>0</v>
      </c>
      <c r="BG660" s="15">
        <f>IF(BG$2=1,G660,0)</f>
        <v>0</v>
      </c>
      <c r="BH660" s="15">
        <f>IF(BH$2=1,H660,0)</f>
        <v>0</v>
      </c>
      <c r="BI660" s="15">
        <f>IF(BI$2=1,I660,0)</f>
        <v>35987.939999999995</v>
      </c>
      <c r="BJ660" s="15">
        <f>IF(BJ$2=1,J660,0)</f>
        <v>36528.300000000003</v>
      </c>
      <c r="BK660" s="15">
        <f>IF(BK$2=1,K660,0)</f>
        <v>0</v>
      </c>
      <c r="BL660" s="15">
        <f>IF(BL$2=1,L660,0)</f>
        <v>0</v>
      </c>
      <c r="BM660" s="15">
        <f>IF(BM$2=1,M660,0)</f>
        <v>0</v>
      </c>
      <c r="BN660" s="15">
        <f>IF(BN$2=1,N660,0)</f>
        <v>0</v>
      </c>
      <c r="BO660" s="15">
        <f>IF(BO$2=1,O660,0)</f>
        <v>0</v>
      </c>
      <c r="BP660" s="15">
        <f>IF(BP$2=1,P660,0)</f>
        <v>0</v>
      </c>
      <c r="BQ660" s="15">
        <f>IF(BQ$2=1,Q660,0)</f>
        <v>39007.74</v>
      </c>
      <c r="BR660" s="15">
        <f>IF(BR$2=1,R660,0)</f>
        <v>38857.740000000005</v>
      </c>
      <c r="BS660" s="15">
        <f>IF(BS$2=1,S660,0)</f>
        <v>38663.94</v>
      </c>
      <c r="BT660" s="15">
        <f>IF(BT$2=1,T660,0)</f>
        <v>38113.919999999991</v>
      </c>
      <c r="BU660" s="15">
        <f>IF(BU$2=1,U660,0)</f>
        <v>37556.759999999995</v>
      </c>
      <c r="BV660" s="15">
        <f>IF(BV$2=1,V660,0)</f>
        <v>37280.039999999994</v>
      </c>
      <c r="BW660" s="15">
        <f>IF(BW$2=1,W660,0)</f>
        <v>37011.299999999996</v>
      </c>
      <c r="BX660" s="15">
        <f>IF(BX$2=1,X660,0)</f>
        <v>36856.799999999988</v>
      </c>
      <c r="BY660" s="15">
        <f>IF(BY$2=1,Y660,0)</f>
        <v>0</v>
      </c>
      <c r="BZ660" s="15">
        <f>IF(BZ$2=1,Z660,0)</f>
        <v>0</v>
      </c>
      <c r="CA660" s="15">
        <f>SUM(BC660:BZ660)</f>
        <v>375864.47999999992</v>
      </c>
      <c r="CB660" s="15" t="e">
        <f>SUMIFS('Total kWh'!C:C,'Total kWh'!#REF!,#REF!,'Total kWh'!B:B,B660)-CA660</f>
        <v>#REF!</v>
      </c>
      <c r="CD660" s="15">
        <f>IF(CD$2=1,C660,0)</f>
        <v>0</v>
      </c>
      <c r="CE660" s="15">
        <f>IF(CE$2=1,D660,0)</f>
        <v>0</v>
      </c>
      <c r="CF660" s="15">
        <f>IF(CF$2=1,E660,0)</f>
        <v>0</v>
      </c>
      <c r="CG660" s="15">
        <f>IF(CG$2=1,F660,0)</f>
        <v>0</v>
      </c>
      <c r="CH660" s="15">
        <f>IF(CH$2=1,G660,0)</f>
        <v>0</v>
      </c>
      <c r="CI660" s="15">
        <f>IF(CI$2=1,H660,0)</f>
        <v>0</v>
      </c>
      <c r="CJ660" s="15">
        <f>IF(CJ$2=1,I660,0)</f>
        <v>0</v>
      </c>
      <c r="CK660" s="15">
        <f>IF(CK$2=1,J660,0)</f>
        <v>0</v>
      </c>
      <c r="CL660" s="15">
        <f>IF(CL$2=1,K660,0)</f>
        <v>0</v>
      </c>
      <c r="CM660" s="15">
        <f>IF(CM$2=1,L660,0)</f>
        <v>0</v>
      </c>
      <c r="CN660" s="15">
        <f>IF(CN$2=1,M660,0)</f>
        <v>0</v>
      </c>
      <c r="CO660" s="15">
        <f>IF(CO$2=1,N660,0)</f>
        <v>0</v>
      </c>
      <c r="CP660" s="15">
        <f>IF(CP$2=1,O660,0)</f>
        <v>0</v>
      </c>
      <c r="CQ660" s="15">
        <f>IF(CQ$2=1,P660,0)</f>
        <v>0</v>
      </c>
      <c r="CR660" s="15">
        <f>IF(CR$2=1,Q660,0)</f>
        <v>39007.74</v>
      </c>
      <c r="CS660" s="15">
        <f>IF(CS$2=1,R660,0)</f>
        <v>38857.740000000005</v>
      </c>
      <c r="CT660" s="15">
        <f>IF(CT$2=1,S660,0)</f>
        <v>38663.94</v>
      </c>
      <c r="CU660" s="15">
        <f>IF(CU$2=1,T660,0)</f>
        <v>38113.919999999991</v>
      </c>
      <c r="CV660" s="15">
        <f>IF(CV$2=1,U660,0)</f>
        <v>37556.759999999995</v>
      </c>
      <c r="CW660" s="15">
        <f>IF(CW$2=1,V660,0)</f>
        <v>37280.039999999994</v>
      </c>
      <c r="CX660" s="15">
        <f>IF(CX$2=1,W660,0)</f>
        <v>37011.299999999996</v>
      </c>
      <c r="CY660" s="15">
        <f>IF(CY$2=1,X660,0)</f>
        <v>36856.799999999988</v>
      </c>
      <c r="CZ660" s="15">
        <f>IF(CZ$2=1,Y660,0)</f>
        <v>0</v>
      </c>
      <c r="DA660" s="15">
        <f>IF(DA$2=1,Z660,0)</f>
        <v>0</v>
      </c>
      <c r="DB660" s="15">
        <f>SUM(CD660:DA660)</f>
        <v>303348.23999999993</v>
      </c>
      <c r="DC660" s="15" t="e">
        <f>SUMIFS('Total kWh'!C:C,'Total kWh'!#REF!,#REF!,'Total kWh'!B:B,B660)-DB660</f>
        <v>#REF!</v>
      </c>
    </row>
    <row r="661" spans="1:107" x14ac:dyDescent="0.3">
      <c r="A661" s="32" t="s">
        <v>72</v>
      </c>
      <c r="B661" s="33">
        <v>9</v>
      </c>
      <c r="C661" s="33">
        <v>31400.640000000003</v>
      </c>
      <c r="D661" s="33">
        <v>31651.260000000006</v>
      </c>
      <c r="E661" s="33">
        <v>31918.859999999997</v>
      </c>
      <c r="F661" s="33">
        <v>31901.159999999996</v>
      </c>
      <c r="G661" s="33">
        <v>31795.079999999994</v>
      </c>
      <c r="H661" s="33">
        <v>31741.679999999997</v>
      </c>
      <c r="I661" s="33">
        <v>31862.640000000003</v>
      </c>
      <c r="J661" s="33">
        <v>31853.639999999996</v>
      </c>
      <c r="K661" s="33">
        <v>31789.080000000005</v>
      </c>
      <c r="L661" s="33">
        <v>32257.200000000004</v>
      </c>
      <c r="M661" s="33">
        <v>32567.46000000001</v>
      </c>
      <c r="N661" s="33">
        <v>32735.159999999996</v>
      </c>
      <c r="O661" s="33">
        <v>32873.1</v>
      </c>
      <c r="P661" s="33">
        <v>33044.76</v>
      </c>
      <c r="Q661" s="33">
        <v>33214.980000000003</v>
      </c>
      <c r="R661" s="33">
        <v>33293.339999999997</v>
      </c>
      <c r="S661" s="33">
        <v>33188.76</v>
      </c>
      <c r="T661" s="33">
        <v>32845.019999999997</v>
      </c>
      <c r="U661" s="33">
        <v>32061.599999999999</v>
      </c>
      <c r="V661" s="33">
        <v>31702.559999999998</v>
      </c>
      <c r="W661" s="33">
        <v>31102.26</v>
      </c>
      <c r="X661" s="33">
        <v>31282.799999999996</v>
      </c>
      <c r="Y661" s="33">
        <v>31051.439999999999</v>
      </c>
      <c r="Z661" s="33">
        <v>31145.1</v>
      </c>
      <c r="AB661" s="15">
        <f>IF(AB$2=1,C661,0)</f>
        <v>0</v>
      </c>
      <c r="AC661" s="15">
        <f>IF(AC$2=1,D661,0)</f>
        <v>0</v>
      </c>
      <c r="AD661" s="15">
        <f>IF(AD$2=1,E661,0)</f>
        <v>0</v>
      </c>
      <c r="AE661" s="15">
        <f>IF(AE$2=1,F661,0)</f>
        <v>0</v>
      </c>
      <c r="AF661" s="15">
        <f>IF(AF$2=1,G661,0)</f>
        <v>0</v>
      </c>
      <c r="AG661" s="15">
        <f>IF(AG$2=1,H661,0)</f>
        <v>0</v>
      </c>
      <c r="AH661" s="15">
        <f>IF(AH$2=1,I661,0)</f>
        <v>31862.640000000003</v>
      </c>
      <c r="AI661" s="15">
        <f>IF(AI$2=1,J661,0)</f>
        <v>31853.639999999996</v>
      </c>
      <c r="AJ661" s="15">
        <f>IF(AJ$2=1,K661,0)</f>
        <v>31789.080000000005</v>
      </c>
      <c r="AK661" s="15">
        <f>IF(AK$2=1,L661,0)</f>
        <v>32257.200000000004</v>
      </c>
      <c r="AL661" s="15">
        <f>IF(AL$2=1,M661,0)</f>
        <v>32567.46000000001</v>
      </c>
      <c r="AM661" s="15">
        <f>IF(AM$2=1,N661,0)</f>
        <v>32735.159999999996</v>
      </c>
      <c r="AN661" s="15">
        <f>IF(AN$2=1,O661,0)</f>
        <v>32873.1</v>
      </c>
      <c r="AO661" s="15">
        <f>IF(AO$2=1,P661,0)</f>
        <v>33044.76</v>
      </c>
      <c r="AP661" s="15">
        <f>IF(AP$2=1,Q661,0)</f>
        <v>33214.980000000003</v>
      </c>
      <c r="AQ661" s="15">
        <f>IF(AQ$2=1,R661,0)</f>
        <v>33293.339999999997</v>
      </c>
      <c r="AR661" s="15">
        <f>IF(AR$2=1,S661,0)</f>
        <v>33188.76</v>
      </c>
      <c r="AS661" s="15">
        <f>IF(AS$2=1,T661,0)</f>
        <v>32845.019999999997</v>
      </c>
      <c r="AT661" s="15">
        <f>IF(AT$2=1,U661,0)</f>
        <v>32061.599999999999</v>
      </c>
      <c r="AU661" s="15">
        <f>IF(AU$2=1,V661,0)</f>
        <v>31702.559999999998</v>
      </c>
      <c r="AV661" s="15">
        <f>IF(AV$2=1,W661,0)</f>
        <v>31102.26</v>
      </c>
      <c r="AW661" s="15">
        <f>IF(AW$2=1,X661,0)</f>
        <v>31282.799999999996</v>
      </c>
      <c r="AX661" s="15">
        <f>IF(AX$2=1,Y661,0)</f>
        <v>0</v>
      </c>
      <c r="AY661" s="15">
        <f>IF(AY$2=1,Z661,0)</f>
        <v>0</v>
      </c>
      <c r="AZ661" s="15">
        <f>SUM(AB661:AY661)</f>
        <v>517674.36</v>
      </c>
      <c r="BA661" s="15" t="e">
        <f>SUMIFS('Total kWh'!C:C,'Total kWh'!#REF!,#REF!,'Total kWh'!B:B,B661)-AZ661</f>
        <v>#REF!</v>
      </c>
      <c r="BC661" s="15">
        <f>IF(BC$2=1,C661,0)</f>
        <v>0</v>
      </c>
      <c r="BD661" s="15">
        <f>IF(BD$2=1,D661,0)</f>
        <v>0</v>
      </c>
      <c r="BE661" s="15">
        <f>IF(BE$2=1,E661,0)</f>
        <v>0</v>
      </c>
      <c r="BF661" s="15">
        <f>IF(BF$2=1,F661,0)</f>
        <v>0</v>
      </c>
      <c r="BG661" s="15">
        <f>IF(BG$2=1,G661,0)</f>
        <v>0</v>
      </c>
      <c r="BH661" s="15">
        <f>IF(BH$2=1,H661,0)</f>
        <v>0</v>
      </c>
      <c r="BI661" s="15">
        <f>IF(BI$2=1,I661,0)</f>
        <v>31862.640000000003</v>
      </c>
      <c r="BJ661" s="15">
        <f>IF(BJ$2=1,J661,0)</f>
        <v>31853.639999999996</v>
      </c>
      <c r="BK661" s="15">
        <f>IF(BK$2=1,K661,0)</f>
        <v>0</v>
      </c>
      <c r="BL661" s="15">
        <f>IF(BL$2=1,L661,0)</f>
        <v>0</v>
      </c>
      <c r="BM661" s="15">
        <f>IF(BM$2=1,M661,0)</f>
        <v>0</v>
      </c>
      <c r="BN661" s="15">
        <f>IF(BN$2=1,N661,0)</f>
        <v>0</v>
      </c>
      <c r="BO661" s="15">
        <f>IF(BO$2=1,O661,0)</f>
        <v>0</v>
      </c>
      <c r="BP661" s="15">
        <f>IF(BP$2=1,P661,0)</f>
        <v>0</v>
      </c>
      <c r="BQ661" s="15">
        <f>IF(BQ$2=1,Q661,0)</f>
        <v>33214.980000000003</v>
      </c>
      <c r="BR661" s="15">
        <f>IF(BR$2=1,R661,0)</f>
        <v>33293.339999999997</v>
      </c>
      <c r="BS661" s="15">
        <f>IF(BS$2=1,S661,0)</f>
        <v>33188.76</v>
      </c>
      <c r="BT661" s="15">
        <f>IF(BT$2=1,T661,0)</f>
        <v>32845.019999999997</v>
      </c>
      <c r="BU661" s="15">
        <f>IF(BU$2=1,U661,0)</f>
        <v>32061.599999999999</v>
      </c>
      <c r="BV661" s="15">
        <f>IF(BV$2=1,V661,0)</f>
        <v>31702.559999999998</v>
      </c>
      <c r="BW661" s="15">
        <f>IF(BW$2=1,W661,0)</f>
        <v>31102.26</v>
      </c>
      <c r="BX661" s="15">
        <f>IF(BX$2=1,X661,0)</f>
        <v>31282.799999999996</v>
      </c>
      <c r="BY661" s="15">
        <f>IF(BY$2=1,Y661,0)</f>
        <v>0</v>
      </c>
      <c r="BZ661" s="15">
        <f>IF(BZ$2=1,Z661,0)</f>
        <v>0</v>
      </c>
      <c r="CA661" s="15">
        <f>SUM(BC661:BZ661)</f>
        <v>322407.59999999998</v>
      </c>
      <c r="CB661" s="15" t="e">
        <f>SUMIFS('Total kWh'!C:C,'Total kWh'!#REF!,#REF!,'Total kWh'!B:B,B661)-CA661</f>
        <v>#REF!</v>
      </c>
      <c r="CD661" s="15">
        <f>IF(CD$2=1,C661,0)</f>
        <v>0</v>
      </c>
      <c r="CE661" s="15">
        <f>IF(CE$2=1,D661,0)</f>
        <v>0</v>
      </c>
      <c r="CF661" s="15">
        <f>IF(CF$2=1,E661,0)</f>
        <v>0</v>
      </c>
      <c r="CG661" s="15">
        <f>IF(CG$2=1,F661,0)</f>
        <v>0</v>
      </c>
      <c r="CH661" s="15">
        <f>IF(CH$2=1,G661,0)</f>
        <v>0</v>
      </c>
      <c r="CI661" s="15">
        <f>IF(CI$2=1,H661,0)</f>
        <v>0</v>
      </c>
      <c r="CJ661" s="15">
        <f>IF(CJ$2=1,I661,0)</f>
        <v>0</v>
      </c>
      <c r="CK661" s="15">
        <f>IF(CK$2=1,J661,0)</f>
        <v>0</v>
      </c>
      <c r="CL661" s="15">
        <f>IF(CL$2=1,K661,0)</f>
        <v>0</v>
      </c>
      <c r="CM661" s="15">
        <f>IF(CM$2=1,L661,0)</f>
        <v>0</v>
      </c>
      <c r="CN661" s="15">
        <f>IF(CN$2=1,M661,0)</f>
        <v>0</v>
      </c>
      <c r="CO661" s="15">
        <f>IF(CO$2=1,N661,0)</f>
        <v>0</v>
      </c>
      <c r="CP661" s="15">
        <f>IF(CP$2=1,O661,0)</f>
        <v>0</v>
      </c>
      <c r="CQ661" s="15">
        <f>IF(CQ$2=1,P661,0)</f>
        <v>0</v>
      </c>
      <c r="CR661" s="15">
        <f>IF(CR$2=1,Q661,0)</f>
        <v>33214.980000000003</v>
      </c>
      <c r="CS661" s="15">
        <f>IF(CS$2=1,R661,0)</f>
        <v>33293.339999999997</v>
      </c>
      <c r="CT661" s="15">
        <f>IF(CT$2=1,S661,0)</f>
        <v>33188.76</v>
      </c>
      <c r="CU661" s="15">
        <f>IF(CU$2=1,T661,0)</f>
        <v>32845.019999999997</v>
      </c>
      <c r="CV661" s="15">
        <f>IF(CV$2=1,U661,0)</f>
        <v>32061.599999999999</v>
      </c>
      <c r="CW661" s="15">
        <f>IF(CW$2=1,V661,0)</f>
        <v>31702.559999999998</v>
      </c>
      <c r="CX661" s="15">
        <f>IF(CX$2=1,W661,0)</f>
        <v>31102.26</v>
      </c>
      <c r="CY661" s="15">
        <f>IF(CY$2=1,X661,0)</f>
        <v>31282.799999999996</v>
      </c>
      <c r="CZ661" s="15">
        <f>IF(CZ$2=1,Y661,0)</f>
        <v>0</v>
      </c>
      <c r="DA661" s="15">
        <f>IF(DA$2=1,Z661,0)</f>
        <v>0</v>
      </c>
      <c r="DB661" s="15">
        <f>SUM(CD661:DA661)</f>
        <v>258691.32</v>
      </c>
      <c r="DC661" s="15" t="e">
        <f>SUMIFS('Total kWh'!C:C,'Total kWh'!#REF!,#REF!,'Total kWh'!B:B,B661)-DB661</f>
        <v>#REF!</v>
      </c>
    </row>
    <row r="662" spans="1:107" x14ac:dyDescent="0.3">
      <c r="A662" s="32" t="s">
        <v>72</v>
      </c>
      <c r="B662" s="33">
        <v>10</v>
      </c>
      <c r="C662" s="33">
        <v>30648.3</v>
      </c>
      <c r="D662" s="33">
        <v>30811.079999999998</v>
      </c>
      <c r="E662" s="33">
        <v>30489.240000000005</v>
      </c>
      <c r="F662" s="33">
        <v>30612.960000000003</v>
      </c>
      <c r="G662" s="33">
        <v>30277.919999999991</v>
      </c>
      <c r="H662" s="33">
        <v>30435.360000000001</v>
      </c>
      <c r="I662" s="33">
        <v>30441.420000000002</v>
      </c>
      <c r="J662" s="33">
        <v>30675.119999999999</v>
      </c>
      <c r="K662" s="33">
        <v>30598.2</v>
      </c>
      <c r="L662" s="33">
        <v>31286.819999999996</v>
      </c>
      <c r="M662" s="33">
        <v>31040.52</v>
      </c>
      <c r="N662" s="33">
        <v>31221.360000000004</v>
      </c>
      <c r="O662" s="33">
        <v>31526.759999999995</v>
      </c>
      <c r="P662" s="33">
        <v>31924.079999999991</v>
      </c>
      <c r="Q662" s="33">
        <v>31990.859999999993</v>
      </c>
      <c r="R662" s="33">
        <v>32271.300000000007</v>
      </c>
      <c r="S662" s="33">
        <v>32077.56</v>
      </c>
      <c r="T662" s="33">
        <v>31651.200000000001</v>
      </c>
      <c r="U662" s="33">
        <v>31303.739999999998</v>
      </c>
      <c r="V662" s="33">
        <v>31314.780000000006</v>
      </c>
      <c r="W662" s="33">
        <v>31157.160000000003</v>
      </c>
      <c r="X662" s="33">
        <v>30991.619999999995</v>
      </c>
      <c r="Y662" s="33">
        <v>30660.480000000003</v>
      </c>
      <c r="Z662" s="33">
        <v>30738.48</v>
      </c>
      <c r="AB662" s="15">
        <f>IF(AB$2=1,C662,0)</f>
        <v>0</v>
      </c>
      <c r="AC662" s="15">
        <f>IF(AC$2=1,D662,0)</f>
        <v>0</v>
      </c>
      <c r="AD662" s="15">
        <f>IF(AD$2=1,E662,0)</f>
        <v>0</v>
      </c>
      <c r="AE662" s="15">
        <f>IF(AE$2=1,F662,0)</f>
        <v>0</v>
      </c>
      <c r="AF662" s="15">
        <f>IF(AF$2=1,G662,0)</f>
        <v>0</v>
      </c>
      <c r="AG662" s="15">
        <f>IF(AG$2=1,H662,0)</f>
        <v>0</v>
      </c>
      <c r="AH662" s="15">
        <f>IF(AH$2=1,I662,0)</f>
        <v>30441.420000000002</v>
      </c>
      <c r="AI662" s="15">
        <f>IF(AI$2=1,J662,0)</f>
        <v>30675.119999999999</v>
      </c>
      <c r="AJ662" s="15">
        <f>IF(AJ$2=1,K662,0)</f>
        <v>30598.2</v>
      </c>
      <c r="AK662" s="15">
        <f>IF(AK$2=1,L662,0)</f>
        <v>31286.819999999996</v>
      </c>
      <c r="AL662" s="15">
        <f>IF(AL$2=1,M662,0)</f>
        <v>31040.52</v>
      </c>
      <c r="AM662" s="15">
        <f>IF(AM$2=1,N662,0)</f>
        <v>31221.360000000004</v>
      </c>
      <c r="AN662" s="15">
        <f>IF(AN$2=1,O662,0)</f>
        <v>31526.759999999995</v>
      </c>
      <c r="AO662" s="15">
        <f>IF(AO$2=1,P662,0)</f>
        <v>31924.079999999991</v>
      </c>
      <c r="AP662" s="15">
        <f>IF(AP$2=1,Q662,0)</f>
        <v>31990.859999999993</v>
      </c>
      <c r="AQ662" s="15">
        <f>IF(AQ$2=1,R662,0)</f>
        <v>32271.300000000007</v>
      </c>
      <c r="AR662" s="15">
        <f>IF(AR$2=1,S662,0)</f>
        <v>32077.56</v>
      </c>
      <c r="AS662" s="15">
        <f>IF(AS$2=1,T662,0)</f>
        <v>31651.200000000001</v>
      </c>
      <c r="AT662" s="15">
        <f>IF(AT$2=1,U662,0)</f>
        <v>31303.739999999998</v>
      </c>
      <c r="AU662" s="15">
        <f>IF(AU$2=1,V662,0)</f>
        <v>31314.780000000006</v>
      </c>
      <c r="AV662" s="15">
        <f>IF(AV$2=1,W662,0)</f>
        <v>31157.160000000003</v>
      </c>
      <c r="AW662" s="15">
        <f>IF(AW$2=1,X662,0)</f>
        <v>30991.619999999995</v>
      </c>
      <c r="AX662" s="15">
        <f>IF(AX$2=1,Y662,0)</f>
        <v>0</v>
      </c>
      <c r="AY662" s="15">
        <f>IF(AY$2=1,Z662,0)</f>
        <v>0</v>
      </c>
      <c r="AZ662" s="15">
        <f>SUM(AB662:AY662)</f>
        <v>501472.5</v>
      </c>
      <c r="BA662" s="15" t="e">
        <f>SUMIFS('Total kWh'!C:C,'Total kWh'!#REF!,#REF!,'Total kWh'!B:B,B662)-AZ662</f>
        <v>#REF!</v>
      </c>
      <c r="BC662" s="15">
        <f>IF(BC$2=1,C662,0)</f>
        <v>0</v>
      </c>
      <c r="BD662" s="15">
        <f>IF(BD$2=1,D662,0)</f>
        <v>0</v>
      </c>
      <c r="BE662" s="15">
        <f>IF(BE$2=1,E662,0)</f>
        <v>0</v>
      </c>
      <c r="BF662" s="15">
        <f>IF(BF$2=1,F662,0)</f>
        <v>0</v>
      </c>
      <c r="BG662" s="15">
        <f>IF(BG$2=1,G662,0)</f>
        <v>0</v>
      </c>
      <c r="BH662" s="15">
        <f>IF(BH$2=1,H662,0)</f>
        <v>0</v>
      </c>
      <c r="BI662" s="15">
        <f>IF(BI$2=1,I662,0)</f>
        <v>30441.420000000002</v>
      </c>
      <c r="BJ662" s="15">
        <f>IF(BJ$2=1,J662,0)</f>
        <v>30675.119999999999</v>
      </c>
      <c r="BK662" s="15">
        <f>IF(BK$2=1,K662,0)</f>
        <v>0</v>
      </c>
      <c r="BL662" s="15">
        <f>IF(BL$2=1,L662,0)</f>
        <v>0</v>
      </c>
      <c r="BM662" s="15">
        <f>IF(BM$2=1,M662,0)</f>
        <v>0</v>
      </c>
      <c r="BN662" s="15">
        <f>IF(BN$2=1,N662,0)</f>
        <v>0</v>
      </c>
      <c r="BO662" s="15">
        <f>IF(BO$2=1,O662,0)</f>
        <v>0</v>
      </c>
      <c r="BP662" s="15">
        <f>IF(BP$2=1,P662,0)</f>
        <v>0</v>
      </c>
      <c r="BQ662" s="15">
        <f>IF(BQ$2=1,Q662,0)</f>
        <v>31990.859999999993</v>
      </c>
      <c r="BR662" s="15">
        <f>IF(BR$2=1,R662,0)</f>
        <v>32271.300000000007</v>
      </c>
      <c r="BS662" s="15">
        <f>IF(BS$2=1,S662,0)</f>
        <v>32077.56</v>
      </c>
      <c r="BT662" s="15">
        <f>IF(BT$2=1,T662,0)</f>
        <v>31651.200000000001</v>
      </c>
      <c r="BU662" s="15">
        <f>IF(BU$2=1,U662,0)</f>
        <v>31303.739999999998</v>
      </c>
      <c r="BV662" s="15">
        <f>IF(BV$2=1,V662,0)</f>
        <v>31314.780000000006</v>
      </c>
      <c r="BW662" s="15">
        <f>IF(BW$2=1,W662,0)</f>
        <v>31157.160000000003</v>
      </c>
      <c r="BX662" s="15">
        <f>IF(BX$2=1,X662,0)</f>
        <v>30991.619999999995</v>
      </c>
      <c r="BY662" s="15">
        <f>IF(BY$2=1,Y662,0)</f>
        <v>0</v>
      </c>
      <c r="BZ662" s="15">
        <f>IF(BZ$2=1,Z662,0)</f>
        <v>0</v>
      </c>
      <c r="CA662" s="15">
        <f>SUM(BC662:BZ662)</f>
        <v>313874.76</v>
      </c>
      <c r="CB662" s="15" t="e">
        <f>SUMIFS('Total kWh'!C:C,'Total kWh'!#REF!,#REF!,'Total kWh'!B:B,B662)-CA662</f>
        <v>#REF!</v>
      </c>
      <c r="CD662" s="15">
        <f>IF(CD$2=1,C662,0)</f>
        <v>0</v>
      </c>
      <c r="CE662" s="15">
        <f>IF(CE$2=1,D662,0)</f>
        <v>0</v>
      </c>
      <c r="CF662" s="15">
        <f>IF(CF$2=1,E662,0)</f>
        <v>0</v>
      </c>
      <c r="CG662" s="15">
        <f>IF(CG$2=1,F662,0)</f>
        <v>0</v>
      </c>
      <c r="CH662" s="15">
        <f>IF(CH$2=1,G662,0)</f>
        <v>0</v>
      </c>
      <c r="CI662" s="15">
        <f>IF(CI$2=1,H662,0)</f>
        <v>0</v>
      </c>
      <c r="CJ662" s="15">
        <f>IF(CJ$2=1,I662,0)</f>
        <v>0</v>
      </c>
      <c r="CK662" s="15">
        <f>IF(CK$2=1,J662,0)</f>
        <v>0</v>
      </c>
      <c r="CL662" s="15">
        <f>IF(CL$2=1,K662,0)</f>
        <v>0</v>
      </c>
      <c r="CM662" s="15">
        <f>IF(CM$2=1,L662,0)</f>
        <v>0</v>
      </c>
      <c r="CN662" s="15">
        <f>IF(CN$2=1,M662,0)</f>
        <v>0</v>
      </c>
      <c r="CO662" s="15">
        <f>IF(CO$2=1,N662,0)</f>
        <v>0</v>
      </c>
      <c r="CP662" s="15">
        <f>IF(CP$2=1,O662,0)</f>
        <v>0</v>
      </c>
      <c r="CQ662" s="15">
        <f>IF(CQ$2=1,P662,0)</f>
        <v>0</v>
      </c>
      <c r="CR662" s="15">
        <f>IF(CR$2=1,Q662,0)</f>
        <v>31990.859999999993</v>
      </c>
      <c r="CS662" s="15">
        <f>IF(CS$2=1,R662,0)</f>
        <v>32271.300000000007</v>
      </c>
      <c r="CT662" s="15">
        <f>IF(CT$2=1,S662,0)</f>
        <v>32077.56</v>
      </c>
      <c r="CU662" s="15">
        <f>IF(CU$2=1,T662,0)</f>
        <v>31651.200000000001</v>
      </c>
      <c r="CV662" s="15">
        <f>IF(CV$2=1,U662,0)</f>
        <v>31303.739999999998</v>
      </c>
      <c r="CW662" s="15">
        <f>IF(CW$2=1,V662,0)</f>
        <v>31314.780000000006</v>
      </c>
      <c r="CX662" s="15">
        <f>IF(CX$2=1,W662,0)</f>
        <v>31157.160000000003</v>
      </c>
      <c r="CY662" s="15">
        <f>IF(CY$2=1,X662,0)</f>
        <v>30991.619999999995</v>
      </c>
      <c r="CZ662" s="15">
        <f>IF(CZ$2=1,Y662,0)</f>
        <v>0</v>
      </c>
      <c r="DA662" s="15">
        <f>IF(DA$2=1,Z662,0)</f>
        <v>0</v>
      </c>
      <c r="DB662" s="15">
        <f>SUM(CD662:DA662)</f>
        <v>252758.22</v>
      </c>
      <c r="DC662" s="15" t="e">
        <f>SUMIFS('Total kWh'!C:C,'Total kWh'!#REF!,#REF!,'Total kWh'!B:B,B662)-DB662</f>
        <v>#REF!</v>
      </c>
    </row>
    <row r="663" spans="1:107" x14ac:dyDescent="0.3">
      <c r="A663" s="32" t="s">
        <v>72</v>
      </c>
      <c r="B663" s="33">
        <v>11</v>
      </c>
      <c r="C663" s="33">
        <v>29883.239999999994</v>
      </c>
      <c r="D663" s="33">
        <v>29730.960000000003</v>
      </c>
      <c r="E663" s="33">
        <v>29856.300000000003</v>
      </c>
      <c r="F663" s="33">
        <v>29887.440000000002</v>
      </c>
      <c r="G663" s="33">
        <v>29746.92</v>
      </c>
      <c r="H663" s="33">
        <v>29912.579999999998</v>
      </c>
      <c r="I663" s="33">
        <v>30110.160000000003</v>
      </c>
      <c r="J663" s="33">
        <v>30249.119999999999</v>
      </c>
      <c r="K663" s="33">
        <v>30497.52</v>
      </c>
      <c r="L663" s="33">
        <v>30274.740000000013</v>
      </c>
      <c r="M663" s="33">
        <v>29598.540000000008</v>
      </c>
      <c r="N663" s="33">
        <v>29806.619999999988</v>
      </c>
      <c r="O663" s="33">
        <v>29633.88</v>
      </c>
      <c r="P663" s="33">
        <v>29864.639999999996</v>
      </c>
      <c r="Q663" s="33">
        <v>29939.760000000002</v>
      </c>
      <c r="R663" s="33">
        <v>29832.059999999998</v>
      </c>
      <c r="S663" s="33">
        <v>29866.62</v>
      </c>
      <c r="T663" s="33">
        <v>29554.020000000004</v>
      </c>
      <c r="U663" s="33">
        <v>29093.520000000004</v>
      </c>
      <c r="V663" s="33">
        <v>29676.239999999998</v>
      </c>
      <c r="W663" s="33">
        <v>29422.26</v>
      </c>
      <c r="X663" s="33">
        <v>29438.520000000004</v>
      </c>
      <c r="Y663" s="33">
        <v>29346.840000000007</v>
      </c>
      <c r="Z663" s="33">
        <v>29515.439999999999</v>
      </c>
      <c r="AB663" s="15">
        <f>IF(AB$2=1,C663,0)</f>
        <v>0</v>
      </c>
      <c r="AC663" s="15">
        <f>IF(AC$2=1,D663,0)</f>
        <v>0</v>
      </c>
      <c r="AD663" s="15">
        <f>IF(AD$2=1,E663,0)</f>
        <v>0</v>
      </c>
      <c r="AE663" s="15">
        <f>IF(AE$2=1,F663,0)</f>
        <v>0</v>
      </c>
      <c r="AF663" s="15">
        <f>IF(AF$2=1,G663,0)</f>
        <v>0</v>
      </c>
      <c r="AG663" s="15">
        <f>IF(AG$2=1,H663,0)</f>
        <v>0</v>
      </c>
      <c r="AH663" s="15">
        <f>IF(AH$2=1,I663,0)</f>
        <v>30110.160000000003</v>
      </c>
      <c r="AI663" s="15">
        <f>IF(AI$2=1,J663,0)</f>
        <v>30249.119999999999</v>
      </c>
      <c r="AJ663" s="15">
        <f>IF(AJ$2=1,K663,0)</f>
        <v>30497.52</v>
      </c>
      <c r="AK663" s="15">
        <f>IF(AK$2=1,L663,0)</f>
        <v>30274.740000000013</v>
      </c>
      <c r="AL663" s="15">
        <f>IF(AL$2=1,M663,0)</f>
        <v>29598.540000000008</v>
      </c>
      <c r="AM663" s="15">
        <f>IF(AM$2=1,N663,0)</f>
        <v>29806.619999999988</v>
      </c>
      <c r="AN663" s="15">
        <f>IF(AN$2=1,O663,0)</f>
        <v>29633.88</v>
      </c>
      <c r="AO663" s="15">
        <f>IF(AO$2=1,P663,0)</f>
        <v>29864.639999999996</v>
      </c>
      <c r="AP663" s="15">
        <f>IF(AP$2=1,Q663,0)</f>
        <v>29939.760000000002</v>
      </c>
      <c r="AQ663" s="15">
        <f>IF(AQ$2=1,R663,0)</f>
        <v>29832.059999999998</v>
      </c>
      <c r="AR663" s="15">
        <f>IF(AR$2=1,S663,0)</f>
        <v>29866.62</v>
      </c>
      <c r="AS663" s="15">
        <f>IF(AS$2=1,T663,0)</f>
        <v>29554.020000000004</v>
      </c>
      <c r="AT663" s="15">
        <f>IF(AT$2=1,U663,0)</f>
        <v>29093.520000000004</v>
      </c>
      <c r="AU663" s="15">
        <f>IF(AU$2=1,V663,0)</f>
        <v>29676.239999999998</v>
      </c>
      <c r="AV663" s="15">
        <f>IF(AV$2=1,W663,0)</f>
        <v>29422.26</v>
      </c>
      <c r="AW663" s="15">
        <f>IF(AW$2=1,X663,0)</f>
        <v>29438.520000000004</v>
      </c>
      <c r="AX663" s="15">
        <f>IF(AX$2=1,Y663,0)</f>
        <v>0</v>
      </c>
      <c r="AY663" s="15">
        <f>IF(AY$2=1,Z663,0)</f>
        <v>0</v>
      </c>
      <c r="AZ663" s="15">
        <f>SUM(AB663:AY663)</f>
        <v>476858.22000000003</v>
      </c>
      <c r="BA663" s="15" t="e">
        <f>SUMIFS('Total kWh'!C:C,'Total kWh'!#REF!,#REF!,'Total kWh'!B:B,B663)-AZ663</f>
        <v>#REF!</v>
      </c>
      <c r="BC663" s="15">
        <f>IF(BC$2=1,C663,0)</f>
        <v>0</v>
      </c>
      <c r="BD663" s="15">
        <f>IF(BD$2=1,D663,0)</f>
        <v>0</v>
      </c>
      <c r="BE663" s="15">
        <f>IF(BE$2=1,E663,0)</f>
        <v>0</v>
      </c>
      <c r="BF663" s="15">
        <f>IF(BF$2=1,F663,0)</f>
        <v>0</v>
      </c>
      <c r="BG663" s="15">
        <f>IF(BG$2=1,G663,0)</f>
        <v>0</v>
      </c>
      <c r="BH663" s="15">
        <f>IF(BH$2=1,H663,0)</f>
        <v>0</v>
      </c>
      <c r="BI663" s="15">
        <f>IF(BI$2=1,I663,0)</f>
        <v>30110.160000000003</v>
      </c>
      <c r="BJ663" s="15">
        <f>IF(BJ$2=1,J663,0)</f>
        <v>30249.119999999999</v>
      </c>
      <c r="BK663" s="15">
        <f>IF(BK$2=1,K663,0)</f>
        <v>0</v>
      </c>
      <c r="BL663" s="15">
        <f>IF(BL$2=1,L663,0)</f>
        <v>0</v>
      </c>
      <c r="BM663" s="15">
        <f>IF(BM$2=1,M663,0)</f>
        <v>0</v>
      </c>
      <c r="BN663" s="15">
        <f>IF(BN$2=1,N663,0)</f>
        <v>0</v>
      </c>
      <c r="BO663" s="15">
        <f>IF(BO$2=1,O663,0)</f>
        <v>0</v>
      </c>
      <c r="BP663" s="15">
        <f>IF(BP$2=1,P663,0)</f>
        <v>0</v>
      </c>
      <c r="BQ663" s="15">
        <f>IF(BQ$2=1,Q663,0)</f>
        <v>29939.760000000002</v>
      </c>
      <c r="BR663" s="15">
        <f>IF(BR$2=1,R663,0)</f>
        <v>29832.059999999998</v>
      </c>
      <c r="BS663" s="15">
        <f>IF(BS$2=1,S663,0)</f>
        <v>29866.62</v>
      </c>
      <c r="BT663" s="15">
        <f>IF(BT$2=1,T663,0)</f>
        <v>29554.020000000004</v>
      </c>
      <c r="BU663" s="15">
        <f>IF(BU$2=1,U663,0)</f>
        <v>29093.520000000004</v>
      </c>
      <c r="BV663" s="15">
        <f>IF(BV$2=1,V663,0)</f>
        <v>29676.239999999998</v>
      </c>
      <c r="BW663" s="15">
        <f>IF(BW$2=1,W663,0)</f>
        <v>29422.26</v>
      </c>
      <c r="BX663" s="15">
        <f>IF(BX$2=1,X663,0)</f>
        <v>29438.520000000004</v>
      </c>
      <c r="BY663" s="15">
        <f>IF(BY$2=1,Y663,0)</f>
        <v>0</v>
      </c>
      <c r="BZ663" s="15">
        <f>IF(BZ$2=1,Z663,0)</f>
        <v>0</v>
      </c>
      <c r="CA663" s="15">
        <f>SUM(BC663:BZ663)</f>
        <v>297182.28000000003</v>
      </c>
      <c r="CB663" s="15" t="e">
        <f>SUMIFS('Total kWh'!C:C,'Total kWh'!#REF!,#REF!,'Total kWh'!B:B,B663)-CA663</f>
        <v>#REF!</v>
      </c>
      <c r="CD663" s="15">
        <f>IF(CD$2=1,C663,0)</f>
        <v>0</v>
      </c>
      <c r="CE663" s="15">
        <f>IF(CE$2=1,D663,0)</f>
        <v>0</v>
      </c>
      <c r="CF663" s="15">
        <f>IF(CF$2=1,E663,0)</f>
        <v>0</v>
      </c>
      <c r="CG663" s="15">
        <f>IF(CG$2=1,F663,0)</f>
        <v>0</v>
      </c>
      <c r="CH663" s="15">
        <f>IF(CH$2=1,G663,0)</f>
        <v>0</v>
      </c>
      <c r="CI663" s="15">
        <f>IF(CI$2=1,H663,0)</f>
        <v>0</v>
      </c>
      <c r="CJ663" s="15">
        <f>IF(CJ$2=1,I663,0)</f>
        <v>0</v>
      </c>
      <c r="CK663" s="15">
        <f>IF(CK$2=1,J663,0)</f>
        <v>0</v>
      </c>
      <c r="CL663" s="15">
        <f>IF(CL$2=1,K663,0)</f>
        <v>0</v>
      </c>
      <c r="CM663" s="15">
        <f>IF(CM$2=1,L663,0)</f>
        <v>0</v>
      </c>
      <c r="CN663" s="15">
        <f>IF(CN$2=1,M663,0)</f>
        <v>0</v>
      </c>
      <c r="CO663" s="15">
        <f>IF(CO$2=1,N663,0)</f>
        <v>0</v>
      </c>
      <c r="CP663" s="15">
        <f>IF(CP$2=1,O663,0)</f>
        <v>0</v>
      </c>
      <c r="CQ663" s="15">
        <f>IF(CQ$2=1,P663,0)</f>
        <v>0</v>
      </c>
      <c r="CR663" s="15">
        <f>IF(CR$2=1,Q663,0)</f>
        <v>29939.760000000002</v>
      </c>
      <c r="CS663" s="15">
        <f>IF(CS$2=1,R663,0)</f>
        <v>29832.059999999998</v>
      </c>
      <c r="CT663" s="15">
        <f>IF(CT$2=1,S663,0)</f>
        <v>29866.62</v>
      </c>
      <c r="CU663" s="15">
        <f>IF(CU$2=1,T663,0)</f>
        <v>29554.020000000004</v>
      </c>
      <c r="CV663" s="15">
        <f>IF(CV$2=1,U663,0)</f>
        <v>29093.520000000004</v>
      </c>
      <c r="CW663" s="15">
        <f>IF(CW$2=1,V663,0)</f>
        <v>29676.239999999998</v>
      </c>
      <c r="CX663" s="15">
        <f>IF(CX$2=1,W663,0)</f>
        <v>29422.26</v>
      </c>
      <c r="CY663" s="15">
        <f>IF(CY$2=1,X663,0)</f>
        <v>29438.520000000004</v>
      </c>
      <c r="CZ663" s="15">
        <f>IF(CZ$2=1,Y663,0)</f>
        <v>0</v>
      </c>
      <c r="DA663" s="15">
        <f>IF(DA$2=1,Z663,0)</f>
        <v>0</v>
      </c>
      <c r="DB663" s="15">
        <f>SUM(CD663:DA663)</f>
        <v>236823</v>
      </c>
      <c r="DC663" s="15" t="e">
        <f>SUMIFS('Total kWh'!C:C,'Total kWh'!#REF!,#REF!,'Total kWh'!B:B,B663)-DB663</f>
        <v>#REF!</v>
      </c>
    </row>
    <row r="664" spans="1:107" x14ac:dyDescent="0.3">
      <c r="A664" s="32" t="s">
        <v>72</v>
      </c>
      <c r="B664" s="33">
        <v>12</v>
      </c>
      <c r="C664" s="33">
        <v>25645.86</v>
      </c>
      <c r="D664" s="33">
        <v>25463.579999999994</v>
      </c>
      <c r="E664" s="33">
        <v>25474.26</v>
      </c>
      <c r="F664" s="33">
        <v>25164.66</v>
      </c>
      <c r="G664" s="33">
        <v>25234.86</v>
      </c>
      <c r="H664" s="33">
        <v>24940.92</v>
      </c>
      <c r="I664" s="33">
        <v>25255.559999999998</v>
      </c>
      <c r="J664" s="33">
        <v>25379.579999999998</v>
      </c>
      <c r="K664" s="33">
        <v>25703.280000000002</v>
      </c>
      <c r="L664" s="33">
        <v>25536.78</v>
      </c>
      <c r="M664" s="33">
        <v>25286.100000000002</v>
      </c>
      <c r="N664" s="33">
        <v>25627.74</v>
      </c>
      <c r="O664" s="33">
        <v>25692.600000000002</v>
      </c>
      <c r="P664" s="33">
        <v>25950.42</v>
      </c>
      <c r="Q664" s="33">
        <v>26120.580000000005</v>
      </c>
      <c r="R664" s="33">
        <v>26075.100000000002</v>
      </c>
      <c r="S664" s="33">
        <v>26026.799999999999</v>
      </c>
      <c r="T664" s="33">
        <v>25638.42</v>
      </c>
      <c r="U664" s="33">
        <v>25301.700000000004</v>
      </c>
      <c r="V664" s="33">
        <v>25515.54</v>
      </c>
      <c r="W664" s="33">
        <v>25366.619999999995</v>
      </c>
      <c r="X664" s="33">
        <v>25344.780000000006</v>
      </c>
      <c r="Y664" s="33">
        <v>25279.919999999998</v>
      </c>
      <c r="Z664" s="33">
        <v>25426.079999999998</v>
      </c>
      <c r="AB664" s="15">
        <f>IF(AB$2=1,C664,0)</f>
        <v>0</v>
      </c>
      <c r="AC664" s="15">
        <f>IF(AC$2=1,D664,0)</f>
        <v>0</v>
      </c>
      <c r="AD664" s="15">
        <f>IF(AD$2=1,E664,0)</f>
        <v>0</v>
      </c>
      <c r="AE664" s="15">
        <f>IF(AE$2=1,F664,0)</f>
        <v>0</v>
      </c>
      <c r="AF664" s="15">
        <f>IF(AF$2=1,G664,0)</f>
        <v>0</v>
      </c>
      <c r="AG664" s="15">
        <f>IF(AG$2=1,H664,0)</f>
        <v>0</v>
      </c>
      <c r="AH664" s="15">
        <f>IF(AH$2=1,I664,0)</f>
        <v>25255.559999999998</v>
      </c>
      <c r="AI664" s="15">
        <f>IF(AI$2=1,J664,0)</f>
        <v>25379.579999999998</v>
      </c>
      <c r="AJ664" s="15">
        <f>IF(AJ$2=1,K664,0)</f>
        <v>25703.280000000002</v>
      </c>
      <c r="AK664" s="15">
        <f>IF(AK$2=1,L664,0)</f>
        <v>25536.78</v>
      </c>
      <c r="AL664" s="15">
        <f>IF(AL$2=1,M664,0)</f>
        <v>25286.100000000002</v>
      </c>
      <c r="AM664" s="15">
        <f>IF(AM$2=1,N664,0)</f>
        <v>25627.74</v>
      </c>
      <c r="AN664" s="15">
        <f>IF(AN$2=1,O664,0)</f>
        <v>25692.600000000002</v>
      </c>
      <c r="AO664" s="15">
        <f>IF(AO$2=1,P664,0)</f>
        <v>25950.42</v>
      </c>
      <c r="AP664" s="15">
        <f>IF(AP$2=1,Q664,0)</f>
        <v>26120.580000000005</v>
      </c>
      <c r="AQ664" s="15">
        <f>IF(AQ$2=1,R664,0)</f>
        <v>26075.100000000002</v>
      </c>
      <c r="AR664" s="15">
        <f>IF(AR$2=1,S664,0)</f>
        <v>26026.799999999999</v>
      </c>
      <c r="AS664" s="15">
        <f>IF(AS$2=1,T664,0)</f>
        <v>25638.42</v>
      </c>
      <c r="AT664" s="15">
        <f>IF(AT$2=1,U664,0)</f>
        <v>25301.700000000004</v>
      </c>
      <c r="AU664" s="15">
        <f>IF(AU$2=1,V664,0)</f>
        <v>25515.54</v>
      </c>
      <c r="AV664" s="15">
        <f>IF(AV$2=1,W664,0)</f>
        <v>25366.619999999995</v>
      </c>
      <c r="AW664" s="15">
        <f>IF(AW$2=1,X664,0)</f>
        <v>25344.780000000006</v>
      </c>
      <c r="AX664" s="15">
        <f>IF(AX$2=1,Y664,0)</f>
        <v>0</v>
      </c>
      <c r="AY664" s="15">
        <f>IF(AY$2=1,Z664,0)</f>
        <v>0</v>
      </c>
      <c r="AZ664" s="15">
        <f>SUM(AB664:AY664)</f>
        <v>409821.60000000003</v>
      </c>
      <c r="BA664" s="15" t="e">
        <f>SUMIFS('Total kWh'!C:C,'Total kWh'!#REF!,#REF!,'Total kWh'!B:B,B664)-AZ664</f>
        <v>#REF!</v>
      </c>
      <c r="BC664" s="15">
        <f>IF(BC$2=1,C664,0)</f>
        <v>0</v>
      </c>
      <c r="BD664" s="15">
        <f>IF(BD$2=1,D664,0)</f>
        <v>0</v>
      </c>
      <c r="BE664" s="15">
        <f>IF(BE$2=1,E664,0)</f>
        <v>0</v>
      </c>
      <c r="BF664" s="15">
        <f>IF(BF$2=1,F664,0)</f>
        <v>0</v>
      </c>
      <c r="BG664" s="15">
        <f>IF(BG$2=1,G664,0)</f>
        <v>0</v>
      </c>
      <c r="BH664" s="15">
        <f>IF(BH$2=1,H664,0)</f>
        <v>0</v>
      </c>
      <c r="BI664" s="15">
        <f>IF(BI$2=1,I664,0)</f>
        <v>25255.559999999998</v>
      </c>
      <c r="BJ664" s="15">
        <f>IF(BJ$2=1,J664,0)</f>
        <v>25379.579999999998</v>
      </c>
      <c r="BK664" s="15">
        <f>IF(BK$2=1,K664,0)</f>
        <v>0</v>
      </c>
      <c r="BL664" s="15">
        <f>IF(BL$2=1,L664,0)</f>
        <v>0</v>
      </c>
      <c r="BM664" s="15">
        <f>IF(BM$2=1,M664,0)</f>
        <v>0</v>
      </c>
      <c r="BN664" s="15">
        <f>IF(BN$2=1,N664,0)</f>
        <v>0</v>
      </c>
      <c r="BO664" s="15">
        <f>IF(BO$2=1,O664,0)</f>
        <v>0</v>
      </c>
      <c r="BP664" s="15">
        <f>IF(BP$2=1,P664,0)</f>
        <v>0</v>
      </c>
      <c r="BQ664" s="15">
        <f>IF(BQ$2=1,Q664,0)</f>
        <v>26120.580000000005</v>
      </c>
      <c r="BR664" s="15">
        <f>IF(BR$2=1,R664,0)</f>
        <v>26075.100000000002</v>
      </c>
      <c r="BS664" s="15">
        <f>IF(BS$2=1,S664,0)</f>
        <v>26026.799999999999</v>
      </c>
      <c r="BT664" s="15">
        <f>IF(BT$2=1,T664,0)</f>
        <v>25638.42</v>
      </c>
      <c r="BU664" s="15">
        <f>IF(BU$2=1,U664,0)</f>
        <v>25301.700000000004</v>
      </c>
      <c r="BV664" s="15">
        <f>IF(BV$2=1,V664,0)</f>
        <v>25515.54</v>
      </c>
      <c r="BW664" s="15">
        <f>IF(BW$2=1,W664,0)</f>
        <v>25366.619999999995</v>
      </c>
      <c r="BX664" s="15">
        <f>IF(BX$2=1,X664,0)</f>
        <v>25344.780000000006</v>
      </c>
      <c r="BY664" s="15">
        <f>IF(BY$2=1,Y664,0)</f>
        <v>0</v>
      </c>
      <c r="BZ664" s="15">
        <f>IF(BZ$2=1,Z664,0)</f>
        <v>0</v>
      </c>
      <c r="CA664" s="15">
        <f>SUM(BC664:BZ664)</f>
        <v>256024.68000000002</v>
      </c>
      <c r="CB664" s="15" t="e">
        <f>SUMIFS('Total kWh'!C:C,'Total kWh'!#REF!,#REF!,'Total kWh'!B:B,B664)-CA664</f>
        <v>#REF!</v>
      </c>
      <c r="CD664" s="15">
        <f>IF(CD$2=1,C664,0)</f>
        <v>0</v>
      </c>
      <c r="CE664" s="15">
        <f>IF(CE$2=1,D664,0)</f>
        <v>0</v>
      </c>
      <c r="CF664" s="15">
        <f>IF(CF$2=1,E664,0)</f>
        <v>0</v>
      </c>
      <c r="CG664" s="15">
        <f>IF(CG$2=1,F664,0)</f>
        <v>0</v>
      </c>
      <c r="CH664" s="15">
        <f>IF(CH$2=1,G664,0)</f>
        <v>0</v>
      </c>
      <c r="CI664" s="15">
        <f>IF(CI$2=1,H664,0)</f>
        <v>0</v>
      </c>
      <c r="CJ664" s="15">
        <f>IF(CJ$2=1,I664,0)</f>
        <v>0</v>
      </c>
      <c r="CK664" s="15">
        <f>IF(CK$2=1,J664,0)</f>
        <v>0</v>
      </c>
      <c r="CL664" s="15">
        <f>IF(CL$2=1,K664,0)</f>
        <v>0</v>
      </c>
      <c r="CM664" s="15">
        <f>IF(CM$2=1,L664,0)</f>
        <v>0</v>
      </c>
      <c r="CN664" s="15">
        <f>IF(CN$2=1,M664,0)</f>
        <v>0</v>
      </c>
      <c r="CO664" s="15">
        <f>IF(CO$2=1,N664,0)</f>
        <v>0</v>
      </c>
      <c r="CP664" s="15">
        <f>IF(CP$2=1,O664,0)</f>
        <v>0</v>
      </c>
      <c r="CQ664" s="15">
        <f>IF(CQ$2=1,P664,0)</f>
        <v>0</v>
      </c>
      <c r="CR664" s="15">
        <f>IF(CR$2=1,Q664,0)</f>
        <v>26120.580000000005</v>
      </c>
      <c r="CS664" s="15">
        <f>IF(CS$2=1,R664,0)</f>
        <v>26075.100000000002</v>
      </c>
      <c r="CT664" s="15">
        <f>IF(CT$2=1,S664,0)</f>
        <v>26026.799999999999</v>
      </c>
      <c r="CU664" s="15">
        <f>IF(CU$2=1,T664,0)</f>
        <v>25638.42</v>
      </c>
      <c r="CV664" s="15">
        <f>IF(CV$2=1,U664,0)</f>
        <v>25301.700000000004</v>
      </c>
      <c r="CW664" s="15">
        <f>IF(CW$2=1,V664,0)</f>
        <v>25515.54</v>
      </c>
      <c r="CX664" s="15">
        <f>IF(CX$2=1,W664,0)</f>
        <v>25366.619999999995</v>
      </c>
      <c r="CY664" s="15">
        <f>IF(CY$2=1,X664,0)</f>
        <v>25344.780000000006</v>
      </c>
      <c r="CZ664" s="15">
        <f>IF(CZ$2=1,Y664,0)</f>
        <v>0</v>
      </c>
      <c r="DA664" s="15">
        <f>IF(DA$2=1,Z664,0)</f>
        <v>0</v>
      </c>
      <c r="DB664" s="15">
        <f>SUM(CD664:DA664)</f>
        <v>205389.54</v>
      </c>
      <c r="DC664" s="15" t="e">
        <f>SUMIFS('Total kWh'!C:C,'Total kWh'!#REF!,#REF!,'Total kWh'!B:B,B664)-DB664</f>
        <v>#REF!</v>
      </c>
    </row>
    <row r="665" spans="1:107" x14ac:dyDescent="0.3">
      <c r="A665" s="32" t="s">
        <v>96</v>
      </c>
      <c r="B665" s="33">
        <v>1</v>
      </c>
      <c r="C665" s="33">
        <v>16157.039999999999</v>
      </c>
      <c r="D665" s="33">
        <v>16240.680000000002</v>
      </c>
      <c r="E665" s="33">
        <v>16165.979999999998</v>
      </c>
      <c r="F665" s="33">
        <v>16059.78</v>
      </c>
      <c r="G665" s="33">
        <v>15926.999999999998</v>
      </c>
      <c r="H665" s="33">
        <v>15862.680000000002</v>
      </c>
      <c r="I665" s="33">
        <v>15882.840000000002</v>
      </c>
      <c r="J665" s="33">
        <v>15903.359999999995</v>
      </c>
      <c r="K665" s="33">
        <v>16046.82</v>
      </c>
      <c r="L665" s="33">
        <v>16151.579999999998</v>
      </c>
      <c r="M665" s="33">
        <v>16062.539999999997</v>
      </c>
      <c r="N665" s="33">
        <v>16243.439999999997</v>
      </c>
      <c r="O665" s="33">
        <v>16385.879999999997</v>
      </c>
      <c r="P665" s="33">
        <v>16394.099999999999</v>
      </c>
      <c r="Q665" s="33">
        <v>16356</v>
      </c>
      <c r="R665" s="33">
        <v>16413.54</v>
      </c>
      <c r="S665" s="33">
        <v>16502.759999999998</v>
      </c>
      <c r="T665" s="33">
        <v>16366.92</v>
      </c>
      <c r="U665" s="33">
        <v>16094.220000000001</v>
      </c>
      <c r="V665" s="33">
        <v>16087.260000000002</v>
      </c>
      <c r="W665" s="33">
        <v>16117.080000000004</v>
      </c>
      <c r="X665" s="33">
        <v>16223.52</v>
      </c>
      <c r="Y665" s="33">
        <v>16339.38</v>
      </c>
      <c r="Z665" s="33">
        <v>16338.839999999997</v>
      </c>
      <c r="AB665" s="15">
        <f>IF(AB$2=1,C665,0)</f>
        <v>0</v>
      </c>
      <c r="AC665" s="15">
        <f>IF(AC$2=1,D665,0)</f>
        <v>0</v>
      </c>
      <c r="AD665" s="15">
        <f>IF(AD$2=1,E665,0)</f>
        <v>0</v>
      </c>
      <c r="AE665" s="15">
        <f>IF(AE$2=1,F665,0)</f>
        <v>0</v>
      </c>
      <c r="AF665" s="15">
        <f>IF(AF$2=1,G665,0)</f>
        <v>0</v>
      </c>
      <c r="AG665" s="15">
        <f>IF(AG$2=1,H665,0)</f>
        <v>0</v>
      </c>
      <c r="AH665" s="15">
        <f>IF(AH$2=1,I665,0)</f>
        <v>15882.840000000002</v>
      </c>
      <c r="AI665" s="15">
        <f>IF(AI$2=1,J665,0)</f>
        <v>15903.359999999995</v>
      </c>
      <c r="AJ665" s="15">
        <f>IF(AJ$2=1,K665,0)</f>
        <v>16046.82</v>
      </c>
      <c r="AK665" s="15">
        <f>IF(AK$2=1,L665,0)</f>
        <v>16151.579999999998</v>
      </c>
      <c r="AL665" s="15">
        <f>IF(AL$2=1,M665,0)</f>
        <v>16062.539999999997</v>
      </c>
      <c r="AM665" s="15">
        <f>IF(AM$2=1,N665,0)</f>
        <v>16243.439999999997</v>
      </c>
      <c r="AN665" s="15">
        <f>IF(AN$2=1,O665,0)</f>
        <v>16385.879999999997</v>
      </c>
      <c r="AO665" s="15">
        <f>IF(AO$2=1,P665,0)</f>
        <v>16394.099999999999</v>
      </c>
      <c r="AP665" s="15">
        <f>IF(AP$2=1,Q665,0)</f>
        <v>16356</v>
      </c>
      <c r="AQ665" s="15">
        <f>IF(AQ$2=1,R665,0)</f>
        <v>16413.54</v>
      </c>
      <c r="AR665" s="15">
        <f>IF(AR$2=1,S665,0)</f>
        <v>16502.759999999998</v>
      </c>
      <c r="AS665" s="15">
        <f>IF(AS$2=1,T665,0)</f>
        <v>16366.92</v>
      </c>
      <c r="AT665" s="15">
        <f>IF(AT$2=1,U665,0)</f>
        <v>16094.220000000001</v>
      </c>
      <c r="AU665" s="15">
        <f>IF(AU$2=1,V665,0)</f>
        <v>16087.260000000002</v>
      </c>
      <c r="AV665" s="15">
        <f>IF(AV$2=1,W665,0)</f>
        <v>16117.080000000004</v>
      </c>
      <c r="AW665" s="15">
        <f>IF(AW$2=1,X665,0)</f>
        <v>16223.52</v>
      </c>
      <c r="AX665" s="15">
        <f>IF(AX$2=1,Y665,0)</f>
        <v>0</v>
      </c>
      <c r="AY665" s="15">
        <f>IF(AY$2=1,Z665,0)</f>
        <v>0</v>
      </c>
      <c r="AZ665" s="15">
        <f>SUM(AB665:AY665)</f>
        <v>259231.86000000004</v>
      </c>
      <c r="BA665" s="15" t="e">
        <f>SUMIFS('Total kWh'!C:C,'Total kWh'!#REF!,#REF!,'Total kWh'!B:B,B665)-AZ665</f>
        <v>#REF!</v>
      </c>
      <c r="BC665" s="15">
        <f>IF(BC$2=1,C665,0)</f>
        <v>0</v>
      </c>
      <c r="BD665" s="15">
        <f>IF(BD$2=1,D665,0)</f>
        <v>0</v>
      </c>
      <c r="BE665" s="15">
        <f>IF(BE$2=1,E665,0)</f>
        <v>0</v>
      </c>
      <c r="BF665" s="15">
        <f>IF(BF$2=1,F665,0)</f>
        <v>0</v>
      </c>
      <c r="BG665" s="15">
        <f>IF(BG$2=1,G665,0)</f>
        <v>0</v>
      </c>
      <c r="BH665" s="15">
        <f>IF(BH$2=1,H665,0)</f>
        <v>0</v>
      </c>
      <c r="BI665" s="15">
        <f>IF(BI$2=1,I665,0)</f>
        <v>15882.840000000002</v>
      </c>
      <c r="BJ665" s="15">
        <f>IF(BJ$2=1,J665,0)</f>
        <v>15903.359999999995</v>
      </c>
      <c r="BK665" s="15">
        <f>IF(BK$2=1,K665,0)</f>
        <v>0</v>
      </c>
      <c r="BL665" s="15">
        <f>IF(BL$2=1,L665,0)</f>
        <v>0</v>
      </c>
      <c r="BM665" s="15">
        <f>IF(BM$2=1,M665,0)</f>
        <v>0</v>
      </c>
      <c r="BN665" s="15">
        <f>IF(BN$2=1,N665,0)</f>
        <v>0</v>
      </c>
      <c r="BO665" s="15">
        <f>IF(BO$2=1,O665,0)</f>
        <v>0</v>
      </c>
      <c r="BP665" s="15">
        <f>IF(BP$2=1,P665,0)</f>
        <v>0</v>
      </c>
      <c r="BQ665" s="15">
        <f>IF(BQ$2=1,Q665,0)</f>
        <v>16356</v>
      </c>
      <c r="BR665" s="15">
        <f>IF(BR$2=1,R665,0)</f>
        <v>16413.54</v>
      </c>
      <c r="BS665" s="15">
        <f>IF(BS$2=1,S665,0)</f>
        <v>16502.759999999998</v>
      </c>
      <c r="BT665" s="15">
        <f>IF(BT$2=1,T665,0)</f>
        <v>16366.92</v>
      </c>
      <c r="BU665" s="15">
        <f>IF(BU$2=1,U665,0)</f>
        <v>16094.220000000001</v>
      </c>
      <c r="BV665" s="15">
        <f>IF(BV$2=1,V665,0)</f>
        <v>16087.260000000002</v>
      </c>
      <c r="BW665" s="15">
        <f>IF(BW$2=1,W665,0)</f>
        <v>16117.080000000004</v>
      </c>
      <c r="BX665" s="15">
        <f>IF(BX$2=1,X665,0)</f>
        <v>16223.52</v>
      </c>
      <c r="BY665" s="15">
        <f>IF(BY$2=1,Y665,0)</f>
        <v>0</v>
      </c>
      <c r="BZ665" s="15">
        <f>IF(BZ$2=1,Z665,0)</f>
        <v>0</v>
      </c>
      <c r="CA665" s="15">
        <f>SUM(BC665:BZ665)</f>
        <v>161947.5</v>
      </c>
      <c r="CB665" s="15" t="e">
        <f>SUMIFS('Total kWh'!C:C,'Total kWh'!#REF!,#REF!,'Total kWh'!B:B,B665)-CA665</f>
        <v>#REF!</v>
      </c>
      <c r="CD665" s="15">
        <f>IF(CD$2=1,C665,0)</f>
        <v>0</v>
      </c>
      <c r="CE665" s="15">
        <f>IF(CE$2=1,D665,0)</f>
        <v>0</v>
      </c>
      <c r="CF665" s="15">
        <f>IF(CF$2=1,E665,0)</f>
        <v>0</v>
      </c>
      <c r="CG665" s="15">
        <f>IF(CG$2=1,F665,0)</f>
        <v>0</v>
      </c>
      <c r="CH665" s="15">
        <f>IF(CH$2=1,G665,0)</f>
        <v>0</v>
      </c>
      <c r="CI665" s="15">
        <f>IF(CI$2=1,H665,0)</f>
        <v>0</v>
      </c>
      <c r="CJ665" s="15">
        <f>IF(CJ$2=1,I665,0)</f>
        <v>0</v>
      </c>
      <c r="CK665" s="15">
        <f>IF(CK$2=1,J665,0)</f>
        <v>0</v>
      </c>
      <c r="CL665" s="15">
        <f>IF(CL$2=1,K665,0)</f>
        <v>0</v>
      </c>
      <c r="CM665" s="15">
        <f>IF(CM$2=1,L665,0)</f>
        <v>0</v>
      </c>
      <c r="CN665" s="15">
        <f>IF(CN$2=1,M665,0)</f>
        <v>0</v>
      </c>
      <c r="CO665" s="15">
        <f>IF(CO$2=1,N665,0)</f>
        <v>0</v>
      </c>
      <c r="CP665" s="15">
        <f>IF(CP$2=1,O665,0)</f>
        <v>0</v>
      </c>
      <c r="CQ665" s="15">
        <f>IF(CQ$2=1,P665,0)</f>
        <v>0</v>
      </c>
      <c r="CR665" s="15">
        <f>IF(CR$2=1,Q665,0)</f>
        <v>16356</v>
      </c>
      <c r="CS665" s="15">
        <f>IF(CS$2=1,R665,0)</f>
        <v>16413.54</v>
      </c>
      <c r="CT665" s="15">
        <f>IF(CT$2=1,S665,0)</f>
        <v>16502.759999999998</v>
      </c>
      <c r="CU665" s="15">
        <f>IF(CU$2=1,T665,0)</f>
        <v>16366.92</v>
      </c>
      <c r="CV665" s="15">
        <f>IF(CV$2=1,U665,0)</f>
        <v>16094.220000000001</v>
      </c>
      <c r="CW665" s="15">
        <f>IF(CW$2=1,V665,0)</f>
        <v>16087.260000000002</v>
      </c>
      <c r="CX665" s="15">
        <f>IF(CX$2=1,W665,0)</f>
        <v>16117.080000000004</v>
      </c>
      <c r="CY665" s="15">
        <f>IF(CY$2=1,X665,0)</f>
        <v>16223.52</v>
      </c>
      <c r="CZ665" s="15">
        <f>IF(CZ$2=1,Y665,0)</f>
        <v>0</v>
      </c>
      <c r="DA665" s="15">
        <f>IF(DA$2=1,Z665,0)</f>
        <v>0</v>
      </c>
      <c r="DB665" s="15">
        <f>SUM(CD665:DA665)</f>
        <v>130161.30000000002</v>
      </c>
      <c r="DC665" s="15" t="e">
        <f>SUMIFS('Total kWh'!C:C,'Total kWh'!#REF!,#REF!,'Total kWh'!B:B,B665)-DB665</f>
        <v>#REF!</v>
      </c>
    </row>
    <row r="666" spans="1:107" x14ac:dyDescent="0.3">
      <c r="A666" s="32" t="s">
        <v>96</v>
      </c>
      <c r="B666" s="33">
        <v>2</v>
      </c>
      <c r="C666" s="33">
        <v>16502.699999999997</v>
      </c>
      <c r="D666" s="33">
        <v>16476.300000000003</v>
      </c>
      <c r="E666" s="33">
        <v>16551.54</v>
      </c>
      <c r="F666" s="33">
        <v>16547.099999999999</v>
      </c>
      <c r="G666" s="33">
        <v>16518.659999999996</v>
      </c>
      <c r="H666" s="33">
        <v>16341.479999999996</v>
      </c>
      <c r="I666" s="33">
        <v>16373.4</v>
      </c>
      <c r="J666" s="33">
        <v>16339.559999999994</v>
      </c>
      <c r="K666" s="33">
        <v>16420.440000000002</v>
      </c>
      <c r="L666" s="33">
        <v>16590.420000000002</v>
      </c>
      <c r="M666" s="33">
        <v>16649.580000000002</v>
      </c>
      <c r="N666" s="33">
        <v>16713.240000000002</v>
      </c>
      <c r="O666" s="33">
        <v>16897.560000000001</v>
      </c>
      <c r="P666" s="33">
        <v>16947.299999999996</v>
      </c>
      <c r="Q666" s="33">
        <v>16920.120000000003</v>
      </c>
      <c r="R666" s="33">
        <v>16992.12</v>
      </c>
      <c r="S666" s="33">
        <v>16994.760000000002</v>
      </c>
      <c r="T666" s="33">
        <v>16971.420000000002</v>
      </c>
      <c r="U666" s="33">
        <v>16713.96</v>
      </c>
      <c r="V666" s="33">
        <v>16831.62</v>
      </c>
      <c r="W666" s="33">
        <v>16737.839999999997</v>
      </c>
      <c r="X666" s="33">
        <v>16662.78</v>
      </c>
      <c r="Y666" s="33">
        <v>16520.039999999997</v>
      </c>
      <c r="Z666" s="33">
        <v>16546.68</v>
      </c>
      <c r="AB666" s="15">
        <f>IF(AB$2=1,C666,0)</f>
        <v>0</v>
      </c>
      <c r="AC666" s="15">
        <f>IF(AC$2=1,D666,0)</f>
        <v>0</v>
      </c>
      <c r="AD666" s="15">
        <f>IF(AD$2=1,E666,0)</f>
        <v>0</v>
      </c>
      <c r="AE666" s="15">
        <f>IF(AE$2=1,F666,0)</f>
        <v>0</v>
      </c>
      <c r="AF666" s="15">
        <f>IF(AF$2=1,G666,0)</f>
        <v>0</v>
      </c>
      <c r="AG666" s="15">
        <f>IF(AG$2=1,H666,0)</f>
        <v>0</v>
      </c>
      <c r="AH666" s="15">
        <f>IF(AH$2=1,I666,0)</f>
        <v>16373.4</v>
      </c>
      <c r="AI666" s="15">
        <f>IF(AI$2=1,J666,0)</f>
        <v>16339.559999999994</v>
      </c>
      <c r="AJ666" s="15">
        <f>IF(AJ$2=1,K666,0)</f>
        <v>16420.440000000002</v>
      </c>
      <c r="AK666" s="15">
        <f>IF(AK$2=1,L666,0)</f>
        <v>16590.420000000002</v>
      </c>
      <c r="AL666" s="15">
        <f>IF(AL$2=1,M666,0)</f>
        <v>16649.580000000002</v>
      </c>
      <c r="AM666" s="15">
        <f>IF(AM$2=1,N666,0)</f>
        <v>16713.240000000002</v>
      </c>
      <c r="AN666" s="15">
        <f>IF(AN$2=1,O666,0)</f>
        <v>16897.560000000001</v>
      </c>
      <c r="AO666" s="15">
        <f>IF(AO$2=1,P666,0)</f>
        <v>16947.299999999996</v>
      </c>
      <c r="AP666" s="15">
        <f>IF(AP$2=1,Q666,0)</f>
        <v>16920.120000000003</v>
      </c>
      <c r="AQ666" s="15">
        <f>IF(AQ$2=1,R666,0)</f>
        <v>16992.12</v>
      </c>
      <c r="AR666" s="15">
        <f>IF(AR$2=1,S666,0)</f>
        <v>16994.760000000002</v>
      </c>
      <c r="AS666" s="15">
        <f>IF(AS$2=1,T666,0)</f>
        <v>16971.420000000002</v>
      </c>
      <c r="AT666" s="15">
        <f>IF(AT$2=1,U666,0)</f>
        <v>16713.96</v>
      </c>
      <c r="AU666" s="15">
        <f>IF(AU$2=1,V666,0)</f>
        <v>16831.62</v>
      </c>
      <c r="AV666" s="15">
        <f>IF(AV$2=1,W666,0)</f>
        <v>16737.839999999997</v>
      </c>
      <c r="AW666" s="15">
        <f>IF(AW$2=1,X666,0)</f>
        <v>16662.78</v>
      </c>
      <c r="AX666" s="15">
        <f>IF(AX$2=1,Y666,0)</f>
        <v>0</v>
      </c>
      <c r="AY666" s="15">
        <f>IF(AY$2=1,Z666,0)</f>
        <v>0</v>
      </c>
      <c r="AZ666" s="15">
        <f>SUM(AB666:AY666)</f>
        <v>267756.12</v>
      </c>
      <c r="BA666" s="15" t="e">
        <f>SUMIFS('Total kWh'!C:C,'Total kWh'!#REF!,#REF!,'Total kWh'!B:B,B666)-AZ666</f>
        <v>#REF!</v>
      </c>
      <c r="BC666" s="15">
        <f>IF(BC$2=1,C666,0)</f>
        <v>0</v>
      </c>
      <c r="BD666" s="15">
        <f>IF(BD$2=1,D666,0)</f>
        <v>0</v>
      </c>
      <c r="BE666" s="15">
        <f>IF(BE$2=1,E666,0)</f>
        <v>0</v>
      </c>
      <c r="BF666" s="15">
        <f>IF(BF$2=1,F666,0)</f>
        <v>0</v>
      </c>
      <c r="BG666" s="15">
        <f>IF(BG$2=1,G666,0)</f>
        <v>0</v>
      </c>
      <c r="BH666" s="15">
        <f>IF(BH$2=1,H666,0)</f>
        <v>0</v>
      </c>
      <c r="BI666" s="15">
        <f>IF(BI$2=1,I666,0)</f>
        <v>16373.4</v>
      </c>
      <c r="BJ666" s="15">
        <f>IF(BJ$2=1,J666,0)</f>
        <v>16339.559999999994</v>
      </c>
      <c r="BK666" s="15">
        <f>IF(BK$2=1,K666,0)</f>
        <v>0</v>
      </c>
      <c r="BL666" s="15">
        <f>IF(BL$2=1,L666,0)</f>
        <v>0</v>
      </c>
      <c r="BM666" s="15">
        <f>IF(BM$2=1,M666,0)</f>
        <v>0</v>
      </c>
      <c r="BN666" s="15">
        <f>IF(BN$2=1,N666,0)</f>
        <v>0</v>
      </c>
      <c r="BO666" s="15">
        <f>IF(BO$2=1,O666,0)</f>
        <v>0</v>
      </c>
      <c r="BP666" s="15">
        <f>IF(BP$2=1,P666,0)</f>
        <v>0</v>
      </c>
      <c r="BQ666" s="15">
        <f>IF(BQ$2=1,Q666,0)</f>
        <v>16920.120000000003</v>
      </c>
      <c r="BR666" s="15">
        <f>IF(BR$2=1,R666,0)</f>
        <v>16992.12</v>
      </c>
      <c r="BS666" s="15">
        <f>IF(BS$2=1,S666,0)</f>
        <v>16994.760000000002</v>
      </c>
      <c r="BT666" s="15">
        <f>IF(BT$2=1,T666,0)</f>
        <v>16971.420000000002</v>
      </c>
      <c r="BU666" s="15">
        <f>IF(BU$2=1,U666,0)</f>
        <v>16713.96</v>
      </c>
      <c r="BV666" s="15">
        <f>IF(BV$2=1,V666,0)</f>
        <v>16831.62</v>
      </c>
      <c r="BW666" s="15">
        <f>IF(BW$2=1,W666,0)</f>
        <v>16737.839999999997</v>
      </c>
      <c r="BX666" s="15">
        <f>IF(BX$2=1,X666,0)</f>
        <v>16662.78</v>
      </c>
      <c r="BY666" s="15">
        <f>IF(BY$2=1,Y666,0)</f>
        <v>0</v>
      </c>
      <c r="BZ666" s="15">
        <f>IF(BZ$2=1,Z666,0)</f>
        <v>0</v>
      </c>
      <c r="CA666" s="15">
        <f>SUM(BC666:BZ666)</f>
        <v>167537.57999999999</v>
      </c>
      <c r="CB666" s="15" t="e">
        <f>SUMIFS('Total kWh'!C:C,'Total kWh'!#REF!,#REF!,'Total kWh'!B:B,B666)-CA666</f>
        <v>#REF!</v>
      </c>
      <c r="CD666" s="15">
        <f>IF(CD$2=1,C666,0)</f>
        <v>0</v>
      </c>
      <c r="CE666" s="15">
        <f>IF(CE$2=1,D666,0)</f>
        <v>0</v>
      </c>
      <c r="CF666" s="15">
        <f>IF(CF$2=1,E666,0)</f>
        <v>0</v>
      </c>
      <c r="CG666" s="15">
        <f>IF(CG$2=1,F666,0)</f>
        <v>0</v>
      </c>
      <c r="CH666" s="15">
        <f>IF(CH$2=1,G666,0)</f>
        <v>0</v>
      </c>
      <c r="CI666" s="15">
        <f>IF(CI$2=1,H666,0)</f>
        <v>0</v>
      </c>
      <c r="CJ666" s="15">
        <f>IF(CJ$2=1,I666,0)</f>
        <v>0</v>
      </c>
      <c r="CK666" s="15">
        <f>IF(CK$2=1,J666,0)</f>
        <v>0</v>
      </c>
      <c r="CL666" s="15">
        <f>IF(CL$2=1,K666,0)</f>
        <v>0</v>
      </c>
      <c r="CM666" s="15">
        <f>IF(CM$2=1,L666,0)</f>
        <v>0</v>
      </c>
      <c r="CN666" s="15">
        <f>IF(CN$2=1,M666,0)</f>
        <v>0</v>
      </c>
      <c r="CO666" s="15">
        <f>IF(CO$2=1,N666,0)</f>
        <v>0</v>
      </c>
      <c r="CP666" s="15">
        <f>IF(CP$2=1,O666,0)</f>
        <v>0</v>
      </c>
      <c r="CQ666" s="15">
        <f>IF(CQ$2=1,P666,0)</f>
        <v>0</v>
      </c>
      <c r="CR666" s="15">
        <f>IF(CR$2=1,Q666,0)</f>
        <v>16920.120000000003</v>
      </c>
      <c r="CS666" s="15">
        <f>IF(CS$2=1,R666,0)</f>
        <v>16992.12</v>
      </c>
      <c r="CT666" s="15">
        <f>IF(CT$2=1,S666,0)</f>
        <v>16994.760000000002</v>
      </c>
      <c r="CU666" s="15">
        <f>IF(CU$2=1,T666,0)</f>
        <v>16971.420000000002</v>
      </c>
      <c r="CV666" s="15">
        <f>IF(CV$2=1,U666,0)</f>
        <v>16713.96</v>
      </c>
      <c r="CW666" s="15">
        <f>IF(CW$2=1,V666,0)</f>
        <v>16831.62</v>
      </c>
      <c r="CX666" s="15">
        <f>IF(CX$2=1,W666,0)</f>
        <v>16737.839999999997</v>
      </c>
      <c r="CY666" s="15">
        <f>IF(CY$2=1,X666,0)</f>
        <v>16662.78</v>
      </c>
      <c r="CZ666" s="15">
        <f>IF(CZ$2=1,Y666,0)</f>
        <v>0</v>
      </c>
      <c r="DA666" s="15">
        <f>IF(DA$2=1,Z666,0)</f>
        <v>0</v>
      </c>
      <c r="DB666" s="15">
        <f>SUM(CD666:DA666)</f>
        <v>134824.62</v>
      </c>
      <c r="DC666" s="15" t="e">
        <f>SUMIFS('Total kWh'!C:C,'Total kWh'!#REF!,#REF!,'Total kWh'!B:B,B666)-DB666</f>
        <v>#REF!</v>
      </c>
    </row>
    <row r="667" spans="1:107" x14ac:dyDescent="0.3">
      <c r="A667" s="32" t="s">
        <v>96</v>
      </c>
      <c r="B667" s="33">
        <v>3</v>
      </c>
      <c r="C667" s="33">
        <v>17858.16</v>
      </c>
      <c r="D667" s="33">
        <v>17845.499999999996</v>
      </c>
      <c r="E667" s="33">
        <v>17704.259999999998</v>
      </c>
      <c r="F667" s="33">
        <v>17880.360000000004</v>
      </c>
      <c r="G667" s="33">
        <v>17936.16</v>
      </c>
      <c r="H667" s="33">
        <v>17865.780000000006</v>
      </c>
      <c r="I667" s="33">
        <v>17935.979999999996</v>
      </c>
      <c r="J667" s="33">
        <v>17973.060000000001</v>
      </c>
      <c r="K667" s="33">
        <v>18135.3</v>
      </c>
      <c r="L667" s="33">
        <v>18183.66</v>
      </c>
      <c r="M667" s="33">
        <v>18500.939999999999</v>
      </c>
      <c r="N667" s="33">
        <v>18612.299999999996</v>
      </c>
      <c r="O667" s="33">
        <v>18875.579999999998</v>
      </c>
      <c r="P667" s="33">
        <v>18929.400000000001</v>
      </c>
      <c r="Q667" s="33">
        <v>19026.719999999994</v>
      </c>
      <c r="R667" s="33">
        <v>19128.000000000004</v>
      </c>
      <c r="S667" s="33">
        <v>18937.619999999995</v>
      </c>
      <c r="T667" s="33">
        <v>18564.659999999996</v>
      </c>
      <c r="U667" s="33">
        <v>18216.419999999998</v>
      </c>
      <c r="V667" s="33">
        <v>18099.539999999997</v>
      </c>
      <c r="W667" s="33">
        <v>17923.559999999998</v>
      </c>
      <c r="X667" s="33">
        <v>17928.419999999995</v>
      </c>
      <c r="Y667" s="33">
        <v>17984.940000000002</v>
      </c>
      <c r="Z667" s="33">
        <v>17981.88</v>
      </c>
      <c r="AB667" s="15">
        <f>IF(AB$2=1,C667,0)</f>
        <v>0</v>
      </c>
      <c r="AC667" s="15">
        <f>IF(AC$2=1,D667,0)</f>
        <v>0</v>
      </c>
      <c r="AD667" s="15">
        <f>IF(AD$2=1,E667,0)</f>
        <v>0</v>
      </c>
      <c r="AE667" s="15">
        <f>IF(AE$2=1,F667,0)</f>
        <v>0</v>
      </c>
      <c r="AF667" s="15">
        <f>IF(AF$2=1,G667,0)</f>
        <v>0</v>
      </c>
      <c r="AG667" s="15">
        <f>IF(AG$2=1,H667,0)</f>
        <v>0</v>
      </c>
      <c r="AH667" s="15">
        <f>IF(AH$2=1,I667,0)</f>
        <v>17935.979999999996</v>
      </c>
      <c r="AI667" s="15">
        <f>IF(AI$2=1,J667,0)</f>
        <v>17973.060000000001</v>
      </c>
      <c r="AJ667" s="15">
        <f>IF(AJ$2=1,K667,0)</f>
        <v>18135.3</v>
      </c>
      <c r="AK667" s="15">
        <f>IF(AK$2=1,L667,0)</f>
        <v>18183.66</v>
      </c>
      <c r="AL667" s="15">
        <f>IF(AL$2=1,M667,0)</f>
        <v>18500.939999999999</v>
      </c>
      <c r="AM667" s="15">
        <f>IF(AM$2=1,N667,0)</f>
        <v>18612.299999999996</v>
      </c>
      <c r="AN667" s="15">
        <f>IF(AN$2=1,O667,0)</f>
        <v>18875.579999999998</v>
      </c>
      <c r="AO667" s="15">
        <f>IF(AO$2=1,P667,0)</f>
        <v>18929.400000000001</v>
      </c>
      <c r="AP667" s="15">
        <f>IF(AP$2=1,Q667,0)</f>
        <v>19026.719999999994</v>
      </c>
      <c r="AQ667" s="15">
        <f>IF(AQ$2=1,R667,0)</f>
        <v>19128.000000000004</v>
      </c>
      <c r="AR667" s="15">
        <f>IF(AR$2=1,S667,0)</f>
        <v>18937.619999999995</v>
      </c>
      <c r="AS667" s="15">
        <f>IF(AS$2=1,T667,0)</f>
        <v>18564.659999999996</v>
      </c>
      <c r="AT667" s="15">
        <f>IF(AT$2=1,U667,0)</f>
        <v>18216.419999999998</v>
      </c>
      <c r="AU667" s="15">
        <f>IF(AU$2=1,V667,0)</f>
        <v>18099.539999999997</v>
      </c>
      <c r="AV667" s="15">
        <f>IF(AV$2=1,W667,0)</f>
        <v>17923.559999999998</v>
      </c>
      <c r="AW667" s="15">
        <f>IF(AW$2=1,X667,0)</f>
        <v>17928.419999999995</v>
      </c>
      <c r="AX667" s="15">
        <f>IF(AX$2=1,Y667,0)</f>
        <v>0</v>
      </c>
      <c r="AY667" s="15">
        <f>IF(AY$2=1,Z667,0)</f>
        <v>0</v>
      </c>
      <c r="AZ667" s="15">
        <f>SUM(AB667:AY667)</f>
        <v>294971.15999999997</v>
      </c>
      <c r="BA667" s="15" t="e">
        <f>SUMIFS('Total kWh'!C:C,'Total kWh'!#REF!,#REF!,'Total kWh'!B:B,B667)-AZ667</f>
        <v>#REF!</v>
      </c>
      <c r="BC667" s="15">
        <f>IF(BC$2=1,C667,0)</f>
        <v>0</v>
      </c>
      <c r="BD667" s="15">
        <f>IF(BD$2=1,D667,0)</f>
        <v>0</v>
      </c>
      <c r="BE667" s="15">
        <f>IF(BE$2=1,E667,0)</f>
        <v>0</v>
      </c>
      <c r="BF667" s="15">
        <f>IF(BF$2=1,F667,0)</f>
        <v>0</v>
      </c>
      <c r="BG667" s="15">
        <f>IF(BG$2=1,G667,0)</f>
        <v>0</v>
      </c>
      <c r="BH667" s="15">
        <f>IF(BH$2=1,H667,0)</f>
        <v>0</v>
      </c>
      <c r="BI667" s="15">
        <f>IF(BI$2=1,I667,0)</f>
        <v>17935.979999999996</v>
      </c>
      <c r="BJ667" s="15">
        <f>IF(BJ$2=1,J667,0)</f>
        <v>17973.060000000001</v>
      </c>
      <c r="BK667" s="15">
        <f>IF(BK$2=1,K667,0)</f>
        <v>0</v>
      </c>
      <c r="BL667" s="15">
        <f>IF(BL$2=1,L667,0)</f>
        <v>0</v>
      </c>
      <c r="BM667" s="15">
        <f>IF(BM$2=1,M667,0)</f>
        <v>0</v>
      </c>
      <c r="BN667" s="15">
        <f>IF(BN$2=1,N667,0)</f>
        <v>0</v>
      </c>
      <c r="BO667" s="15">
        <f>IF(BO$2=1,O667,0)</f>
        <v>0</v>
      </c>
      <c r="BP667" s="15">
        <f>IF(BP$2=1,P667,0)</f>
        <v>0</v>
      </c>
      <c r="BQ667" s="15">
        <f>IF(BQ$2=1,Q667,0)</f>
        <v>19026.719999999994</v>
      </c>
      <c r="BR667" s="15">
        <f>IF(BR$2=1,R667,0)</f>
        <v>19128.000000000004</v>
      </c>
      <c r="BS667" s="15">
        <f>IF(BS$2=1,S667,0)</f>
        <v>18937.619999999995</v>
      </c>
      <c r="BT667" s="15">
        <f>IF(BT$2=1,T667,0)</f>
        <v>18564.659999999996</v>
      </c>
      <c r="BU667" s="15">
        <f>IF(BU$2=1,U667,0)</f>
        <v>18216.419999999998</v>
      </c>
      <c r="BV667" s="15">
        <f>IF(BV$2=1,V667,0)</f>
        <v>18099.539999999997</v>
      </c>
      <c r="BW667" s="15">
        <f>IF(BW$2=1,W667,0)</f>
        <v>17923.559999999998</v>
      </c>
      <c r="BX667" s="15">
        <f>IF(BX$2=1,X667,0)</f>
        <v>17928.419999999995</v>
      </c>
      <c r="BY667" s="15">
        <f>IF(BY$2=1,Y667,0)</f>
        <v>0</v>
      </c>
      <c r="BZ667" s="15">
        <f>IF(BZ$2=1,Z667,0)</f>
        <v>0</v>
      </c>
      <c r="CA667" s="15">
        <f>SUM(BC667:BZ667)</f>
        <v>183733.97999999995</v>
      </c>
      <c r="CB667" s="15" t="e">
        <f>SUMIFS('Total kWh'!C:C,'Total kWh'!#REF!,#REF!,'Total kWh'!B:B,B667)-CA667</f>
        <v>#REF!</v>
      </c>
      <c r="CD667" s="15">
        <f>IF(CD$2=1,C667,0)</f>
        <v>0</v>
      </c>
      <c r="CE667" s="15">
        <f>IF(CE$2=1,D667,0)</f>
        <v>0</v>
      </c>
      <c r="CF667" s="15">
        <f>IF(CF$2=1,E667,0)</f>
        <v>0</v>
      </c>
      <c r="CG667" s="15">
        <f>IF(CG$2=1,F667,0)</f>
        <v>0</v>
      </c>
      <c r="CH667" s="15">
        <f>IF(CH$2=1,G667,0)</f>
        <v>0</v>
      </c>
      <c r="CI667" s="15">
        <f>IF(CI$2=1,H667,0)</f>
        <v>0</v>
      </c>
      <c r="CJ667" s="15">
        <f>IF(CJ$2=1,I667,0)</f>
        <v>0</v>
      </c>
      <c r="CK667" s="15">
        <f>IF(CK$2=1,J667,0)</f>
        <v>0</v>
      </c>
      <c r="CL667" s="15">
        <f>IF(CL$2=1,K667,0)</f>
        <v>0</v>
      </c>
      <c r="CM667" s="15">
        <f>IF(CM$2=1,L667,0)</f>
        <v>0</v>
      </c>
      <c r="CN667" s="15">
        <f>IF(CN$2=1,M667,0)</f>
        <v>0</v>
      </c>
      <c r="CO667" s="15">
        <f>IF(CO$2=1,N667,0)</f>
        <v>0</v>
      </c>
      <c r="CP667" s="15">
        <f>IF(CP$2=1,O667,0)</f>
        <v>0</v>
      </c>
      <c r="CQ667" s="15">
        <f>IF(CQ$2=1,P667,0)</f>
        <v>0</v>
      </c>
      <c r="CR667" s="15">
        <f>IF(CR$2=1,Q667,0)</f>
        <v>19026.719999999994</v>
      </c>
      <c r="CS667" s="15">
        <f>IF(CS$2=1,R667,0)</f>
        <v>19128.000000000004</v>
      </c>
      <c r="CT667" s="15">
        <f>IF(CT$2=1,S667,0)</f>
        <v>18937.619999999995</v>
      </c>
      <c r="CU667" s="15">
        <f>IF(CU$2=1,T667,0)</f>
        <v>18564.659999999996</v>
      </c>
      <c r="CV667" s="15">
        <f>IF(CV$2=1,U667,0)</f>
        <v>18216.419999999998</v>
      </c>
      <c r="CW667" s="15">
        <f>IF(CW$2=1,V667,0)</f>
        <v>18099.539999999997</v>
      </c>
      <c r="CX667" s="15">
        <f>IF(CX$2=1,W667,0)</f>
        <v>17923.559999999998</v>
      </c>
      <c r="CY667" s="15">
        <f>IF(CY$2=1,X667,0)</f>
        <v>17928.419999999995</v>
      </c>
      <c r="CZ667" s="15">
        <f>IF(CZ$2=1,Y667,0)</f>
        <v>0</v>
      </c>
      <c r="DA667" s="15">
        <f>IF(DA$2=1,Z667,0)</f>
        <v>0</v>
      </c>
      <c r="DB667" s="15">
        <f>SUM(CD667:DA667)</f>
        <v>147824.93999999997</v>
      </c>
      <c r="DC667" s="15" t="e">
        <f>SUMIFS('Total kWh'!C:C,'Total kWh'!#REF!,#REF!,'Total kWh'!B:B,B667)-DB667</f>
        <v>#REF!</v>
      </c>
    </row>
    <row r="668" spans="1:107" x14ac:dyDescent="0.3">
      <c r="A668" s="32" t="s">
        <v>96</v>
      </c>
      <c r="B668" s="33">
        <v>4</v>
      </c>
      <c r="C668" s="33">
        <v>19075.320000000003</v>
      </c>
      <c r="D668" s="33">
        <v>19053.18</v>
      </c>
      <c r="E668" s="33">
        <v>18463.559999999998</v>
      </c>
      <c r="F668" s="33">
        <v>19037.520000000004</v>
      </c>
      <c r="G668" s="33">
        <v>18820.380000000005</v>
      </c>
      <c r="H668" s="33">
        <v>18748.32</v>
      </c>
      <c r="I668" s="33">
        <v>18569.340000000004</v>
      </c>
      <c r="J668" s="33">
        <v>18528.720000000005</v>
      </c>
      <c r="K668" s="33">
        <v>18580.259999999995</v>
      </c>
      <c r="L668" s="33">
        <v>18941.22</v>
      </c>
      <c r="M668" s="33">
        <v>19561.2</v>
      </c>
      <c r="N668" s="33">
        <v>19970.819999999996</v>
      </c>
      <c r="O668" s="33">
        <v>20257.440000000006</v>
      </c>
      <c r="P668" s="33">
        <v>20608.5</v>
      </c>
      <c r="Q668" s="33">
        <v>20764.14</v>
      </c>
      <c r="R668" s="33">
        <v>20540.100000000002</v>
      </c>
      <c r="S668" s="33">
        <v>20363.940000000002</v>
      </c>
      <c r="T668" s="33">
        <v>20000.580000000002</v>
      </c>
      <c r="U668" s="33">
        <v>19509.060000000005</v>
      </c>
      <c r="V668" s="33">
        <v>19326.96</v>
      </c>
      <c r="W668" s="33">
        <v>19186.8</v>
      </c>
      <c r="X668" s="33">
        <v>19323.72</v>
      </c>
      <c r="Y668" s="33">
        <v>19136.82</v>
      </c>
      <c r="Z668" s="33">
        <v>18993.480000000003</v>
      </c>
      <c r="AB668" s="15">
        <f>IF(AB$2=1,C668,0)</f>
        <v>0</v>
      </c>
      <c r="AC668" s="15">
        <f>IF(AC$2=1,D668,0)</f>
        <v>0</v>
      </c>
      <c r="AD668" s="15">
        <f>IF(AD$2=1,E668,0)</f>
        <v>0</v>
      </c>
      <c r="AE668" s="15">
        <f>IF(AE$2=1,F668,0)</f>
        <v>0</v>
      </c>
      <c r="AF668" s="15">
        <f>IF(AF$2=1,G668,0)</f>
        <v>0</v>
      </c>
      <c r="AG668" s="15">
        <f>IF(AG$2=1,H668,0)</f>
        <v>0</v>
      </c>
      <c r="AH668" s="15">
        <f>IF(AH$2=1,I668,0)</f>
        <v>18569.340000000004</v>
      </c>
      <c r="AI668" s="15">
        <f>IF(AI$2=1,J668,0)</f>
        <v>18528.720000000005</v>
      </c>
      <c r="AJ668" s="15">
        <f>IF(AJ$2=1,K668,0)</f>
        <v>18580.259999999995</v>
      </c>
      <c r="AK668" s="15">
        <f>IF(AK$2=1,L668,0)</f>
        <v>18941.22</v>
      </c>
      <c r="AL668" s="15">
        <f>IF(AL$2=1,M668,0)</f>
        <v>19561.2</v>
      </c>
      <c r="AM668" s="15">
        <f>IF(AM$2=1,N668,0)</f>
        <v>19970.819999999996</v>
      </c>
      <c r="AN668" s="15">
        <f>IF(AN$2=1,O668,0)</f>
        <v>20257.440000000006</v>
      </c>
      <c r="AO668" s="15">
        <f>IF(AO$2=1,P668,0)</f>
        <v>20608.5</v>
      </c>
      <c r="AP668" s="15">
        <f>IF(AP$2=1,Q668,0)</f>
        <v>20764.14</v>
      </c>
      <c r="AQ668" s="15">
        <f>IF(AQ$2=1,R668,0)</f>
        <v>20540.100000000002</v>
      </c>
      <c r="AR668" s="15">
        <f>IF(AR$2=1,S668,0)</f>
        <v>20363.940000000002</v>
      </c>
      <c r="AS668" s="15">
        <f>IF(AS$2=1,T668,0)</f>
        <v>20000.580000000002</v>
      </c>
      <c r="AT668" s="15">
        <f>IF(AT$2=1,U668,0)</f>
        <v>19509.060000000005</v>
      </c>
      <c r="AU668" s="15">
        <f>IF(AU$2=1,V668,0)</f>
        <v>19326.96</v>
      </c>
      <c r="AV668" s="15">
        <f>IF(AV$2=1,W668,0)</f>
        <v>19186.8</v>
      </c>
      <c r="AW668" s="15">
        <f>IF(AW$2=1,X668,0)</f>
        <v>19323.72</v>
      </c>
      <c r="AX668" s="15">
        <f>IF(AX$2=1,Y668,0)</f>
        <v>0</v>
      </c>
      <c r="AY668" s="15">
        <f>IF(AY$2=1,Z668,0)</f>
        <v>0</v>
      </c>
      <c r="AZ668" s="15">
        <f>SUM(AB668:AY668)</f>
        <v>314032.80000000005</v>
      </c>
      <c r="BA668" s="15" t="e">
        <f>SUMIFS('Total kWh'!C:C,'Total kWh'!#REF!,#REF!,'Total kWh'!B:B,B668)-AZ668</f>
        <v>#REF!</v>
      </c>
      <c r="BC668" s="15">
        <f>IF(BC$2=1,C668,0)</f>
        <v>0</v>
      </c>
      <c r="BD668" s="15">
        <f>IF(BD$2=1,D668,0)</f>
        <v>0</v>
      </c>
      <c r="BE668" s="15">
        <f>IF(BE$2=1,E668,0)</f>
        <v>0</v>
      </c>
      <c r="BF668" s="15">
        <f>IF(BF$2=1,F668,0)</f>
        <v>0</v>
      </c>
      <c r="BG668" s="15">
        <f>IF(BG$2=1,G668,0)</f>
        <v>0</v>
      </c>
      <c r="BH668" s="15">
        <f>IF(BH$2=1,H668,0)</f>
        <v>0</v>
      </c>
      <c r="BI668" s="15">
        <f>IF(BI$2=1,I668,0)</f>
        <v>18569.340000000004</v>
      </c>
      <c r="BJ668" s="15">
        <f>IF(BJ$2=1,J668,0)</f>
        <v>18528.720000000005</v>
      </c>
      <c r="BK668" s="15">
        <f>IF(BK$2=1,K668,0)</f>
        <v>0</v>
      </c>
      <c r="BL668" s="15">
        <f>IF(BL$2=1,L668,0)</f>
        <v>0</v>
      </c>
      <c r="BM668" s="15">
        <f>IF(BM$2=1,M668,0)</f>
        <v>0</v>
      </c>
      <c r="BN668" s="15">
        <f>IF(BN$2=1,N668,0)</f>
        <v>0</v>
      </c>
      <c r="BO668" s="15">
        <f>IF(BO$2=1,O668,0)</f>
        <v>0</v>
      </c>
      <c r="BP668" s="15">
        <f>IF(BP$2=1,P668,0)</f>
        <v>0</v>
      </c>
      <c r="BQ668" s="15">
        <f>IF(BQ$2=1,Q668,0)</f>
        <v>20764.14</v>
      </c>
      <c r="BR668" s="15">
        <f>IF(BR$2=1,R668,0)</f>
        <v>20540.100000000002</v>
      </c>
      <c r="BS668" s="15">
        <f>IF(BS$2=1,S668,0)</f>
        <v>20363.940000000002</v>
      </c>
      <c r="BT668" s="15">
        <f>IF(BT$2=1,T668,0)</f>
        <v>20000.580000000002</v>
      </c>
      <c r="BU668" s="15">
        <f>IF(BU$2=1,U668,0)</f>
        <v>19509.060000000005</v>
      </c>
      <c r="BV668" s="15">
        <f>IF(BV$2=1,V668,0)</f>
        <v>19326.96</v>
      </c>
      <c r="BW668" s="15">
        <f>IF(BW$2=1,W668,0)</f>
        <v>19186.8</v>
      </c>
      <c r="BX668" s="15">
        <f>IF(BX$2=1,X668,0)</f>
        <v>19323.72</v>
      </c>
      <c r="BY668" s="15">
        <f>IF(BY$2=1,Y668,0)</f>
        <v>0</v>
      </c>
      <c r="BZ668" s="15">
        <f>IF(BZ$2=1,Z668,0)</f>
        <v>0</v>
      </c>
      <c r="CA668" s="15">
        <f>SUM(BC668:BZ668)</f>
        <v>196113.36000000002</v>
      </c>
      <c r="CB668" s="15" t="e">
        <f>SUMIFS('Total kWh'!C:C,'Total kWh'!#REF!,#REF!,'Total kWh'!B:B,B668)-CA668</f>
        <v>#REF!</v>
      </c>
      <c r="CD668" s="15">
        <f>IF(CD$2=1,C668,0)</f>
        <v>0</v>
      </c>
      <c r="CE668" s="15">
        <f>IF(CE$2=1,D668,0)</f>
        <v>0</v>
      </c>
      <c r="CF668" s="15">
        <f>IF(CF$2=1,E668,0)</f>
        <v>0</v>
      </c>
      <c r="CG668" s="15">
        <f>IF(CG$2=1,F668,0)</f>
        <v>0</v>
      </c>
      <c r="CH668" s="15">
        <f>IF(CH$2=1,G668,0)</f>
        <v>0</v>
      </c>
      <c r="CI668" s="15">
        <f>IF(CI$2=1,H668,0)</f>
        <v>0</v>
      </c>
      <c r="CJ668" s="15">
        <f>IF(CJ$2=1,I668,0)</f>
        <v>0</v>
      </c>
      <c r="CK668" s="15">
        <f>IF(CK$2=1,J668,0)</f>
        <v>0</v>
      </c>
      <c r="CL668" s="15">
        <f>IF(CL$2=1,K668,0)</f>
        <v>0</v>
      </c>
      <c r="CM668" s="15">
        <f>IF(CM$2=1,L668,0)</f>
        <v>0</v>
      </c>
      <c r="CN668" s="15">
        <f>IF(CN$2=1,M668,0)</f>
        <v>0</v>
      </c>
      <c r="CO668" s="15">
        <f>IF(CO$2=1,N668,0)</f>
        <v>0</v>
      </c>
      <c r="CP668" s="15">
        <f>IF(CP$2=1,O668,0)</f>
        <v>0</v>
      </c>
      <c r="CQ668" s="15">
        <f>IF(CQ$2=1,P668,0)</f>
        <v>0</v>
      </c>
      <c r="CR668" s="15">
        <f>IF(CR$2=1,Q668,0)</f>
        <v>20764.14</v>
      </c>
      <c r="CS668" s="15">
        <f>IF(CS$2=1,R668,0)</f>
        <v>20540.100000000002</v>
      </c>
      <c r="CT668" s="15">
        <f>IF(CT$2=1,S668,0)</f>
        <v>20363.940000000002</v>
      </c>
      <c r="CU668" s="15">
        <f>IF(CU$2=1,T668,0)</f>
        <v>20000.580000000002</v>
      </c>
      <c r="CV668" s="15">
        <f>IF(CV$2=1,U668,0)</f>
        <v>19509.060000000005</v>
      </c>
      <c r="CW668" s="15">
        <f>IF(CW$2=1,V668,0)</f>
        <v>19326.96</v>
      </c>
      <c r="CX668" s="15">
        <f>IF(CX$2=1,W668,0)</f>
        <v>19186.8</v>
      </c>
      <c r="CY668" s="15">
        <f>IF(CY$2=1,X668,0)</f>
        <v>19323.72</v>
      </c>
      <c r="CZ668" s="15">
        <f>IF(CZ$2=1,Y668,0)</f>
        <v>0</v>
      </c>
      <c r="DA668" s="15">
        <f>IF(DA$2=1,Z668,0)</f>
        <v>0</v>
      </c>
      <c r="DB668" s="15">
        <f>SUM(CD668:DA668)</f>
        <v>159015.29999999999</v>
      </c>
      <c r="DC668" s="15" t="e">
        <f>SUMIFS('Total kWh'!C:C,'Total kWh'!#REF!,#REF!,'Total kWh'!B:B,B668)-DB668</f>
        <v>#REF!</v>
      </c>
    </row>
    <row r="669" spans="1:107" x14ac:dyDescent="0.3">
      <c r="A669" s="32" t="s">
        <v>96</v>
      </c>
      <c r="B669" s="33">
        <v>5</v>
      </c>
      <c r="C669" s="33">
        <v>18302.100000000006</v>
      </c>
      <c r="D669" s="33">
        <v>18083.280000000002</v>
      </c>
      <c r="E669" s="33">
        <v>18159.480000000003</v>
      </c>
      <c r="F669" s="33">
        <v>18099.36</v>
      </c>
      <c r="G669" s="33">
        <v>17986.799999999996</v>
      </c>
      <c r="H669" s="33">
        <v>17728.5</v>
      </c>
      <c r="I669" s="33">
        <v>17693.400000000001</v>
      </c>
      <c r="J669" s="33">
        <v>17963.400000000001</v>
      </c>
      <c r="K669" s="33">
        <v>18383.04</v>
      </c>
      <c r="L669" s="33">
        <v>18816.120000000003</v>
      </c>
      <c r="M669" s="33">
        <v>19436.400000000001</v>
      </c>
      <c r="N669" s="33">
        <v>19664.519999999997</v>
      </c>
      <c r="O669" s="33">
        <v>19852.080000000002</v>
      </c>
      <c r="P669" s="33">
        <v>20041.979999999996</v>
      </c>
      <c r="Q669" s="33">
        <v>20155.2</v>
      </c>
      <c r="R669" s="33">
        <v>20066.519999999997</v>
      </c>
      <c r="S669" s="33">
        <v>20031.48</v>
      </c>
      <c r="T669" s="33">
        <v>19859.940000000006</v>
      </c>
      <c r="U669" s="33">
        <v>19713.239999999994</v>
      </c>
      <c r="V669" s="33">
        <v>19474.319999999996</v>
      </c>
      <c r="W669" s="33">
        <v>19093.8</v>
      </c>
      <c r="X669" s="33">
        <v>18894.420000000006</v>
      </c>
      <c r="Y669" s="33">
        <v>18826.5</v>
      </c>
      <c r="Z669" s="33">
        <v>18738.900000000001</v>
      </c>
      <c r="AB669" s="15">
        <f>IF(AB$2=1,C669,0)</f>
        <v>0</v>
      </c>
      <c r="AC669" s="15">
        <f>IF(AC$2=1,D669,0)</f>
        <v>0</v>
      </c>
      <c r="AD669" s="15">
        <f>IF(AD$2=1,E669,0)</f>
        <v>0</v>
      </c>
      <c r="AE669" s="15">
        <f>IF(AE$2=1,F669,0)</f>
        <v>0</v>
      </c>
      <c r="AF669" s="15">
        <f>IF(AF$2=1,G669,0)</f>
        <v>0</v>
      </c>
      <c r="AG669" s="15">
        <f>IF(AG$2=1,H669,0)</f>
        <v>0</v>
      </c>
      <c r="AH669" s="15">
        <f>IF(AH$2=1,I669,0)</f>
        <v>17693.400000000001</v>
      </c>
      <c r="AI669" s="15">
        <f>IF(AI$2=1,J669,0)</f>
        <v>17963.400000000001</v>
      </c>
      <c r="AJ669" s="15">
        <f>IF(AJ$2=1,K669,0)</f>
        <v>18383.04</v>
      </c>
      <c r="AK669" s="15">
        <f>IF(AK$2=1,L669,0)</f>
        <v>18816.120000000003</v>
      </c>
      <c r="AL669" s="15">
        <f>IF(AL$2=1,M669,0)</f>
        <v>19436.400000000001</v>
      </c>
      <c r="AM669" s="15">
        <f>IF(AM$2=1,N669,0)</f>
        <v>19664.519999999997</v>
      </c>
      <c r="AN669" s="15">
        <f>IF(AN$2=1,O669,0)</f>
        <v>19852.080000000002</v>
      </c>
      <c r="AO669" s="15">
        <f>IF(AO$2=1,P669,0)</f>
        <v>20041.979999999996</v>
      </c>
      <c r="AP669" s="15">
        <f>IF(AP$2=1,Q669,0)</f>
        <v>20155.2</v>
      </c>
      <c r="AQ669" s="15">
        <f>IF(AQ$2=1,R669,0)</f>
        <v>20066.519999999997</v>
      </c>
      <c r="AR669" s="15">
        <f>IF(AR$2=1,S669,0)</f>
        <v>20031.48</v>
      </c>
      <c r="AS669" s="15">
        <f>IF(AS$2=1,T669,0)</f>
        <v>19859.940000000006</v>
      </c>
      <c r="AT669" s="15">
        <f>IF(AT$2=1,U669,0)</f>
        <v>19713.239999999994</v>
      </c>
      <c r="AU669" s="15">
        <f>IF(AU$2=1,V669,0)</f>
        <v>19474.319999999996</v>
      </c>
      <c r="AV669" s="15">
        <f>IF(AV$2=1,W669,0)</f>
        <v>19093.8</v>
      </c>
      <c r="AW669" s="15">
        <f>IF(AW$2=1,X669,0)</f>
        <v>18894.420000000006</v>
      </c>
      <c r="AX669" s="15">
        <f>IF(AX$2=1,Y669,0)</f>
        <v>0</v>
      </c>
      <c r="AY669" s="15">
        <f>IF(AY$2=1,Z669,0)</f>
        <v>0</v>
      </c>
      <c r="AZ669" s="15">
        <f>SUM(AB669:AY669)</f>
        <v>309139.86</v>
      </c>
      <c r="BA669" s="15" t="e">
        <f>SUMIFS('Total kWh'!C:C,'Total kWh'!#REF!,#REF!,'Total kWh'!B:B,B669)-AZ669</f>
        <v>#REF!</v>
      </c>
      <c r="BC669" s="15">
        <f>IF(BC$2=1,C669,0)</f>
        <v>0</v>
      </c>
      <c r="BD669" s="15">
        <f>IF(BD$2=1,D669,0)</f>
        <v>0</v>
      </c>
      <c r="BE669" s="15">
        <f>IF(BE$2=1,E669,0)</f>
        <v>0</v>
      </c>
      <c r="BF669" s="15">
        <f>IF(BF$2=1,F669,0)</f>
        <v>0</v>
      </c>
      <c r="BG669" s="15">
        <f>IF(BG$2=1,G669,0)</f>
        <v>0</v>
      </c>
      <c r="BH669" s="15">
        <f>IF(BH$2=1,H669,0)</f>
        <v>0</v>
      </c>
      <c r="BI669" s="15">
        <f>IF(BI$2=1,I669,0)</f>
        <v>17693.400000000001</v>
      </c>
      <c r="BJ669" s="15">
        <f>IF(BJ$2=1,J669,0)</f>
        <v>17963.400000000001</v>
      </c>
      <c r="BK669" s="15">
        <f>IF(BK$2=1,K669,0)</f>
        <v>0</v>
      </c>
      <c r="BL669" s="15">
        <f>IF(BL$2=1,L669,0)</f>
        <v>0</v>
      </c>
      <c r="BM669" s="15">
        <f>IF(BM$2=1,M669,0)</f>
        <v>0</v>
      </c>
      <c r="BN669" s="15">
        <f>IF(BN$2=1,N669,0)</f>
        <v>0</v>
      </c>
      <c r="BO669" s="15">
        <f>IF(BO$2=1,O669,0)</f>
        <v>0</v>
      </c>
      <c r="BP669" s="15">
        <f>IF(BP$2=1,P669,0)</f>
        <v>0</v>
      </c>
      <c r="BQ669" s="15">
        <f>IF(BQ$2=1,Q669,0)</f>
        <v>20155.2</v>
      </c>
      <c r="BR669" s="15">
        <f>IF(BR$2=1,R669,0)</f>
        <v>20066.519999999997</v>
      </c>
      <c r="BS669" s="15">
        <f>IF(BS$2=1,S669,0)</f>
        <v>20031.48</v>
      </c>
      <c r="BT669" s="15">
        <f>IF(BT$2=1,T669,0)</f>
        <v>19859.940000000006</v>
      </c>
      <c r="BU669" s="15">
        <f>IF(BU$2=1,U669,0)</f>
        <v>19713.239999999994</v>
      </c>
      <c r="BV669" s="15">
        <f>IF(BV$2=1,V669,0)</f>
        <v>19474.319999999996</v>
      </c>
      <c r="BW669" s="15">
        <f>IF(BW$2=1,W669,0)</f>
        <v>19093.8</v>
      </c>
      <c r="BX669" s="15">
        <f>IF(BX$2=1,X669,0)</f>
        <v>18894.420000000006</v>
      </c>
      <c r="BY669" s="15">
        <f>IF(BY$2=1,Y669,0)</f>
        <v>0</v>
      </c>
      <c r="BZ669" s="15">
        <f>IF(BZ$2=1,Z669,0)</f>
        <v>0</v>
      </c>
      <c r="CA669" s="15">
        <f>SUM(BC669:BZ669)</f>
        <v>192945.72</v>
      </c>
      <c r="CB669" s="15" t="e">
        <f>SUMIFS('Total kWh'!C:C,'Total kWh'!#REF!,#REF!,'Total kWh'!B:B,B669)-CA669</f>
        <v>#REF!</v>
      </c>
      <c r="CD669" s="15">
        <f>IF(CD$2=1,C669,0)</f>
        <v>0</v>
      </c>
      <c r="CE669" s="15">
        <f>IF(CE$2=1,D669,0)</f>
        <v>0</v>
      </c>
      <c r="CF669" s="15">
        <f>IF(CF$2=1,E669,0)</f>
        <v>0</v>
      </c>
      <c r="CG669" s="15">
        <f>IF(CG$2=1,F669,0)</f>
        <v>0</v>
      </c>
      <c r="CH669" s="15">
        <f>IF(CH$2=1,G669,0)</f>
        <v>0</v>
      </c>
      <c r="CI669" s="15">
        <f>IF(CI$2=1,H669,0)</f>
        <v>0</v>
      </c>
      <c r="CJ669" s="15">
        <f>IF(CJ$2=1,I669,0)</f>
        <v>0</v>
      </c>
      <c r="CK669" s="15">
        <f>IF(CK$2=1,J669,0)</f>
        <v>0</v>
      </c>
      <c r="CL669" s="15">
        <f>IF(CL$2=1,K669,0)</f>
        <v>0</v>
      </c>
      <c r="CM669" s="15">
        <f>IF(CM$2=1,L669,0)</f>
        <v>0</v>
      </c>
      <c r="CN669" s="15">
        <f>IF(CN$2=1,M669,0)</f>
        <v>0</v>
      </c>
      <c r="CO669" s="15">
        <f>IF(CO$2=1,N669,0)</f>
        <v>0</v>
      </c>
      <c r="CP669" s="15">
        <f>IF(CP$2=1,O669,0)</f>
        <v>0</v>
      </c>
      <c r="CQ669" s="15">
        <f>IF(CQ$2=1,P669,0)</f>
        <v>0</v>
      </c>
      <c r="CR669" s="15">
        <f>IF(CR$2=1,Q669,0)</f>
        <v>20155.2</v>
      </c>
      <c r="CS669" s="15">
        <f>IF(CS$2=1,R669,0)</f>
        <v>20066.519999999997</v>
      </c>
      <c r="CT669" s="15">
        <f>IF(CT$2=1,S669,0)</f>
        <v>20031.48</v>
      </c>
      <c r="CU669" s="15">
        <f>IF(CU$2=1,T669,0)</f>
        <v>19859.940000000006</v>
      </c>
      <c r="CV669" s="15">
        <f>IF(CV$2=1,U669,0)</f>
        <v>19713.239999999994</v>
      </c>
      <c r="CW669" s="15">
        <f>IF(CW$2=1,V669,0)</f>
        <v>19474.319999999996</v>
      </c>
      <c r="CX669" s="15">
        <f>IF(CX$2=1,W669,0)</f>
        <v>19093.8</v>
      </c>
      <c r="CY669" s="15">
        <f>IF(CY$2=1,X669,0)</f>
        <v>18894.420000000006</v>
      </c>
      <c r="CZ669" s="15">
        <f>IF(CZ$2=1,Y669,0)</f>
        <v>0</v>
      </c>
      <c r="DA669" s="15">
        <f>IF(DA$2=1,Z669,0)</f>
        <v>0</v>
      </c>
      <c r="DB669" s="15">
        <f>SUM(CD669:DA669)</f>
        <v>157288.91999999998</v>
      </c>
      <c r="DC669" s="15" t="e">
        <f>SUMIFS('Total kWh'!C:C,'Total kWh'!#REF!,#REF!,'Total kWh'!B:B,B669)-DB669</f>
        <v>#REF!</v>
      </c>
    </row>
    <row r="670" spans="1:107" x14ac:dyDescent="0.3">
      <c r="A670" s="32" t="s">
        <v>96</v>
      </c>
      <c r="B670" s="33">
        <v>6</v>
      </c>
      <c r="C670" s="33">
        <v>22686.48</v>
      </c>
      <c r="D670" s="33">
        <v>22582.679999999993</v>
      </c>
      <c r="E670" s="33">
        <v>22457.160000000003</v>
      </c>
      <c r="F670" s="33">
        <v>22303.259999999995</v>
      </c>
      <c r="G670" s="33">
        <v>22037.46</v>
      </c>
      <c r="H670" s="33">
        <v>22234.920000000002</v>
      </c>
      <c r="I670" s="33">
        <v>22243.440000000002</v>
      </c>
      <c r="J670" s="33">
        <v>22669.200000000004</v>
      </c>
      <c r="K670" s="33">
        <v>23078.400000000001</v>
      </c>
      <c r="L670" s="33">
        <v>23707.079999999998</v>
      </c>
      <c r="M670" s="33">
        <v>23922.300000000003</v>
      </c>
      <c r="N670" s="33">
        <v>24126.420000000002</v>
      </c>
      <c r="O670" s="33">
        <v>24618.479999999996</v>
      </c>
      <c r="P670" s="33">
        <v>24689.759999999991</v>
      </c>
      <c r="Q670" s="33">
        <v>24880.02</v>
      </c>
      <c r="R670" s="33">
        <v>24700.259999999995</v>
      </c>
      <c r="S670" s="33">
        <v>24469.080000000005</v>
      </c>
      <c r="T670" s="33">
        <v>24245.52</v>
      </c>
      <c r="U670" s="33">
        <v>23867.279999999995</v>
      </c>
      <c r="V670" s="33">
        <v>23394.360000000004</v>
      </c>
      <c r="W670" s="33">
        <v>22841.759999999998</v>
      </c>
      <c r="X670" s="33">
        <v>22644.36</v>
      </c>
      <c r="Y670" s="33">
        <v>22640.04</v>
      </c>
      <c r="Z670" s="33">
        <v>22647.3</v>
      </c>
      <c r="AB670" s="15">
        <f>IF(AB$2=1,C670,0)</f>
        <v>0</v>
      </c>
      <c r="AC670" s="15">
        <f>IF(AC$2=1,D670,0)</f>
        <v>0</v>
      </c>
      <c r="AD670" s="15">
        <f>IF(AD$2=1,E670,0)</f>
        <v>0</v>
      </c>
      <c r="AE670" s="15">
        <f>IF(AE$2=1,F670,0)</f>
        <v>0</v>
      </c>
      <c r="AF670" s="15">
        <f>IF(AF$2=1,G670,0)</f>
        <v>0</v>
      </c>
      <c r="AG670" s="15">
        <f>IF(AG$2=1,H670,0)</f>
        <v>0</v>
      </c>
      <c r="AH670" s="15">
        <f>IF(AH$2=1,I670,0)</f>
        <v>22243.440000000002</v>
      </c>
      <c r="AI670" s="15">
        <f>IF(AI$2=1,J670,0)</f>
        <v>22669.200000000004</v>
      </c>
      <c r="AJ670" s="15">
        <f>IF(AJ$2=1,K670,0)</f>
        <v>23078.400000000001</v>
      </c>
      <c r="AK670" s="15">
        <f>IF(AK$2=1,L670,0)</f>
        <v>23707.079999999998</v>
      </c>
      <c r="AL670" s="15">
        <f>IF(AL$2=1,M670,0)</f>
        <v>23922.300000000003</v>
      </c>
      <c r="AM670" s="15">
        <f>IF(AM$2=1,N670,0)</f>
        <v>24126.420000000002</v>
      </c>
      <c r="AN670" s="15">
        <f>IF(AN$2=1,O670,0)</f>
        <v>24618.479999999996</v>
      </c>
      <c r="AO670" s="15">
        <f>IF(AO$2=1,P670,0)</f>
        <v>24689.759999999991</v>
      </c>
      <c r="AP670" s="15">
        <f>IF(AP$2=1,Q670,0)</f>
        <v>24880.02</v>
      </c>
      <c r="AQ670" s="15">
        <f>IF(AQ$2=1,R670,0)</f>
        <v>24700.259999999995</v>
      </c>
      <c r="AR670" s="15">
        <f>IF(AR$2=1,S670,0)</f>
        <v>24469.080000000005</v>
      </c>
      <c r="AS670" s="15">
        <f>IF(AS$2=1,T670,0)</f>
        <v>24245.52</v>
      </c>
      <c r="AT670" s="15">
        <f>IF(AT$2=1,U670,0)</f>
        <v>23867.279999999995</v>
      </c>
      <c r="AU670" s="15">
        <f>IF(AU$2=1,V670,0)</f>
        <v>23394.360000000004</v>
      </c>
      <c r="AV670" s="15">
        <f>IF(AV$2=1,W670,0)</f>
        <v>22841.759999999998</v>
      </c>
      <c r="AW670" s="15">
        <f>IF(AW$2=1,X670,0)</f>
        <v>22644.36</v>
      </c>
      <c r="AX670" s="15">
        <f>IF(AX$2=1,Y670,0)</f>
        <v>0</v>
      </c>
      <c r="AY670" s="15">
        <f>IF(AY$2=1,Z670,0)</f>
        <v>0</v>
      </c>
      <c r="AZ670" s="15">
        <f>SUM(AB670:AY670)</f>
        <v>380097.72</v>
      </c>
      <c r="BA670" s="15" t="e">
        <f>SUMIFS('Total kWh'!C:C,'Total kWh'!#REF!,#REF!,'Total kWh'!B:B,B670)-AZ670</f>
        <v>#REF!</v>
      </c>
      <c r="BC670" s="15">
        <f>IF(BC$2=1,C670,0)</f>
        <v>0</v>
      </c>
      <c r="BD670" s="15">
        <f>IF(BD$2=1,D670,0)</f>
        <v>0</v>
      </c>
      <c r="BE670" s="15">
        <f>IF(BE$2=1,E670,0)</f>
        <v>0</v>
      </c>
      <c r="BF670" s="15">
        <f>IF(BF$2=1,F670,0)</f>
        <v>0</v>
      </c>
      <c r="BG670" s="15">
        <f>IF(BG$2=1,G670,0)</f>
        <v>0</v>
      </c>
      <c r="BH670" s="15">
        <f>IF(BH$2=1,H670,0)</f>
        <v>0</v>
      </c>
      <c r="BI670" s="15">
        <f>IF(BI$2=1,I670,0)</f>
        <v>22243.440000000002</v>
      </c>
      <c r="BJ670" s="15">
        <f>IF(BJ$2=1,J670,0)</f>
        <v>22669.200000000004</v>
      </c>
      <c r="BK670" s="15">
        <f>IF(BK$2=1,K670,0)</f>
        <v>0</v>
      </c>
      <c r="BL670" s="15">
        <f>IF(BL$2=1,L670,0)</f>
        <v>0</v>
      </c>
      <c r="BM670" s="15">
        <f>IF(BM$2=1,M670,0)</f>
        <v>0</v>
      </c>
      <c r="BN670" s="15">
        <f>IF(BN$2=1,N670,0)</f>
        <v>0</v>
      </c>
      <c r="BO670" s="15">
        <f>IF(BO$2=1,O670,0)</f>
        <v>0</v>
      </c>
      <c r="BP670" s="15">
        <f>IF(BP$2=1,P670,0)</f>
        <v>0</v>
      </c>
      <c r="BQ670" s="15">
        <f>IF(BQ$2=1,Q670,0)</f>
        <v>24880.02</v>
      </c>
      <c r="BR670" s="15">
        <f>IF(BR$2=1,R670,0)</f>
        <v>24700.259999999995</v>
      </c>
      <c r="BS670" s="15">
        <f>IF(BS$2=1,S670,0)</f>
        <v>24469.080000000005</v>
      </c>
      <c r="BT670" s="15">
        <f>IF(BT$2=1,T670,0)</f>
        <v>24245.52</v>
      </c>
      <c r="BU670" s="15">
        <f>IF(BU$2=1,U670,0)</f>
        <v>23867.279999999995</v>
      </c>
      <c r="BV670" s="15">
        <f>IF(BV$2=1,V670,0)</f>
        <v>23394.360000000004</v>
      </c>
      <c r="BW670" s="15">
        <f>IF(BW$2=1,W670,0)</f>
        <v>22841.759999999998</v>
      </c>
      <c r="BX670" s="15">
        <f>IF(BX$2=1,X670,0)</f>
        <v>22644.36</v>
      </c>
      <c r="BY670" s="15">
        <f>IF(BY$2=1,Y670,0)</f>
        <v>0</v>
      </c>
      <c r="BZ670" s="15">
        <f>IF(BZ$2=1,Z670,0)</f>
        <v>0</v>
      </c>
      <c r="CA670" s="15">
        <f>SUM(BC670:BZ670)</f>
        <v>235955.28000000003</v>
      </c>
      <c r="CB670" s="15" t="e">
        <f>SUMIFS('Total kWh'!C:C,'Total kWh'!#REF!,#REF!,'Total kWh'!B:B,B670)-CA670</f>
        <v>#REF!</v>
      </c>
      <c r="CD670" s="15">
        <f>IF(CD$2=1,C670,0)</f>
        <v>0</v>
      </c>
      <c r="CE670" s="15">
        <f>IF(CE$2=1,D670,0)</f>
        <v>0</v>
      </c>
      <c r="CF670" s="15">
        <f>IF(CF$2=1,E670,0)</f>
        <v>0</v>
      </c>
      <c r="CG670" s="15">
        <f>IF(CG$2=1,F670,0)</f>
        <v>0</v>
      </c>
      <c r="CH670" s="15">
        <f>IF(CH$2=1,G670,0)</f>
        <v>0</v>
      </c>
      <c r="CI670" s="15">
        <f>IF(CI$2=1,H670,0)</f>
        <v>0</v>
      </c>
      <c r="CJ670" s="15">
        <f>IF(CJ$2=1,I670,0)</f>
        <v>0</v>
      </c>
      <c r="CK670" s="15">
        <f>IF(CK$2=1,J670,0)</f>
        <v>0</v>
      </c>
      <c r="CL670" s="15">
        <f>IF(CL$2=1,K670,0)</f>
        <v>0</v>
      </c>
      <c r="CM670" s="15">
        <f>IF(CM$2=1,L670,0)</f>
        <v>0</v>
      </c>
      <c r="CN670" s="15">
        <f>IF(CN$2=1,M670,0)</f>
        <v>0</v>
      </c>
      <c r="CO670" s="15">
        <f>IF(CO$2=1,N670,0)</f>
        <v>0</v>
      </c>
      <c r="CP670" s="15">
        <f>IF(CP$2=1,O670,0)</f>
        <v>0</v>
      </c>
      <c r="CQ670" s="15">
        <f>IF(CQ$2=1,P670,0)</f>
        <v>0</v>
      </c>
      <c r="CR670" s="15">
        <f>IF(CR$2=1,Q670,0)</f>
        <v>24880.02</v>
      </c>
      <c r="CS670" s="15">
        <f>IF(CS$2=1,R670,0)</f>
        <v>24700.259999999995</v>
      </c>
      <c r="CT670" s="15">
        <f>IF(CT$2=1,S670,0)</f>
        <v>24469.080000000005</v>
      </c>
      <c r="CU670" s="15">
        <f>IF(CU$2=1,T670,0)</f>
        <v>24245.52</v>
      </c>
      <c r="CV670" s="15">
        <f>IF(CV$2=1,U670,0)</f>
        <v>23867.279999999995</v>
      </c>
      <c r="CW670" s="15">
        <f>IF(CW$2=1,V670,0)</f>
        <v>23394.360000000004</v>
      </c>
      <c r="CX670" s="15">
        <f>IF(CX$2=1,W670,0)</f>
        <v>22841.759999999998</v>
      </c>
      <c r="CY670" s="15">
        <f>IF(CY$2=1,X670,0)</f>
        <v>22644.36</v>
      </c>
      <c r="CZ670" s="15">
        <f>IF(CZ$2=1,Y670,0)</f>
        <v>0</v>
      </c>
      <c r="DA670" s="15">
        <f>IF(DA$2=1,Z670,0)</f>
        <v>0</v>
      </c>
      <c r="DB670" s="15">
        <f>SUM(CD670:DA670)</f>
        <v>191042.64</v>
      </c>
      <c r="DC670" s="15" t="e">
        <f>SUMIFS('Total kWh'!C:C,'Total kWh'!#REF!,#REF!,'Total kWh'!B:B,B670)-DB670</f>
        <v>#REF!</v>
      </c>
    </row>
    <row r="671" spans="1:107" x14ac:dyDescent="0.3">
      <c r="A671" s="32" t="s">
        <v>96</v>
      </c>
      <c r="B671" s="33">
        <v>7</v>
      </c>
      <c r="C671" s="33">
        <v>25154.160000000007</v>
      </c>
      <c r="D671" s="33">
        <v>24893.039999999997</v>
      </c>
      <c r="E671" s="33">
        <v>24606.120000000003</v>
      </c>
      <c r="F671" s="33">
        <v>24825</v>
      </c>
      <c r="G671" s="33">
        <v>24654.3</v>
      </c>
      <c r="H671" s="33">
        <v>24574.199999999997</v>
      </c>
      <c r="I671" s="33">
        <v>24053.7</v>
      </c>
      <c r="J671" s="33">
        <v>24698.34</v>
      </c>
      <c r="K671" s="33">
        <v>25316.340000000004</v>
      </c>
      <c r="L671" s="33">
        <v>25665.24</v>
      </c>
      <c r="M671" s="33">
        <v>25900.439999999995</v>
      </c>
      <c r="N671" s="33">
        <v>26178.419999999995</v>
      </c>
      <c r="O671" s="33">
        <v>26358.42</v>
      </c>
      <c r="P671" s="33">
        <v>26352.6</v>
      </c>
      <c r="Q671" s="33">
        <v>26379.060000000005</v>
      </c>
      <c r="R671" s="33">
        <v>26505.420000000002</v>
      </c>
      <c r="S671" s="33">
        <v>26363.46</v>
      </c>
      <c r="T671" s="33">
        <v>26263.679999999997</v>
      </c>
      <c r="U671" s="33">
        <v>26025.66</v>
      </c>
      <c r="V671" s="33">
        <v>25647.900000000005</v>
      </c>
      <c r="W671" s="33">
        <v>25362.060000000005</v>
      </c>
      <c r="X671" s="33">
        <v>25169.640000000003</v>
      </c>
      <c r="Y671" s="33">
        <v>25231.320000000011</v>
      </c>
      <c r="Z671" s="33">
        <v>25295.820000000003</v>
      </c>
      <c r="AB671" s="15">
        <f>IF(AB$2=1,C671,0)</f>
        <v>0</v>
      </c>
      <c r="AC671" s="15">
        <f>IF(AC$2=1,D671,0)</f>
        <v>0</v>
      </c>
      <c r="AD671" s="15">
        <f>IF(AD$2=1,E671,0)</f>
        <v>0</v>
      </c>
      <c r="AE671" s="15">
        <f>IF(AE$2=1,F671,0)</f>
        <v>0</v>
      </c>
      <c r="AF671" s="15">
        <f>IF(AF$2=1,G671,0)</f>
        <v>0</v>
      </c>
      <c r="AG671" s="15">
        <f>IF(AG$2=1,H671,0)</f>
        <v>0</v>
      </c>
      <c r="AH671" s="15">
        <f>IF(AH$2=1,I671,0)</f>
        <v>24053.7</v>
      </c>
      <c r="AI671" s="15">
        <f>IF(AI$2=1,J671,0)</f>
        <v>24698.34</v>
      </c>
      <c r="AJ671" s="15">
        <f>IF(AJ$2=1,K671,0)</f>
        <v>25316.340000000004</v>
      </c>
      <c r="AK671" s="15">
        <f>IF(AK$2=1,L671,0)</f>
        <v>25665.24</v>
      </c>
      <c r="AL671" s="15">
        <f>IF(AL$2=1,M671,0)</f>
        <v>25900.439999999995</v>
      </c>
      <c r="AM671" s="15">
        <f>IF(AM$2=1,N671,0)</f>
        <v>26178.419999999995</v>
      </c>
      <c r="AN671" s="15">
        <f>IF(AN$2=1,O671,0)</f>
        <v>26358.42</v>
      </c>
      <c r="AO671" s="15">
        <f>IF(AO$2=1,P671,0)</f>
        <v>26352.6</v>
      </c>
      <c r="AP671" s="15">
        <f>IF(AP$2=1,Q671,0)</f>
        <v>26379.060000000005</v>
      </c>
      <c r="AQ671" s="15">
        <f>IF(AQ$2=1,R671,0)</f>
        <v>26505.420000000002</v>
      </c>
      <c r="AR671" s="15">
        <f>IF(AR$2=1,S671,0)</f>
        <v>26363.46</v>
      </c>
      <c r="AS671" s="15">
        <f>IF(AS$2=1,T671,0)</f>
        <v>26263.679999999997</v>
      </c>
      <c r="AT671" s="15">
        <f>IF(AT$2=1,U671,0)</f>
        <v>26025.66</v>
      </c>
      <c r="AU671" s="15">
        <f>IF(AU$2=1,V671,0)</f>
        <v>25647.900000000005</v>
      </c>
      <c r="AV671" s="15">
        <f>IF(AV$2=1,W671,0)</f>
        <v>25362.060000000005</v>
      </c>
      <c r="AW671" s="15">
        <f>IF(AW$2=1,X671,0)</f>
        <v>25169.640000000003</v>
      </c>
      <c r="AX671" s="15">
        <f>IF(AX$2=1,Y671,0)</f>
        <v>0</v>
      </c>
      <c r="AY671" s="15">
        <f>IF(AY$2=1,Z671,0)</f>
        <v>0</v>
      </c>
      <c r="AZ671" s="15">
        <f>SUM(AB671:AY671)</f>
        <v>412240.38</v>
      </c>
      <c r="BA671" s="15" t="e">
        <f>SUMIFS('Total kWh'!C:C,'Total kWh'!#REF!,#REF!,'Total kWh'!B:B,B671)-AZ671</f>
        <v>#REF!</v>
      </c>
      <c r="BC671" s="15">
        <f>IF(BC$2=1,C671,0)</f>
        <v>0</v>
      </c>
      <c r="BD671" s="15">
        <f>IF(BD$2=1,D671,0)</f>
        <v>0</v>
      </c>
      <c r="BE671" s="15">
        <f>IF(BE$2=1,E671,0)</f>
        <v>0</v>
      </c>
      <c r="BF671" s="15">
        <f>IF(BF$2=1,F671,0)</f>
        <v>0</v>
      </c>
      <c r="BG671" s="15">
        <f>IF(BG$2=1,G671,0)</f>
        <v>0</v>
      </c>
      <c r="BH671" s="15">
        <f>IF(BH$2=1,H671,0)</f>
        <v>0</v>
      </c>
      <c r="BI671" s="15">
        <f>IF(BI$2=1,I671,0)</f>
        <v>24053.7</v>
      </c>
      <c r="BJ671" s="15">
        <f>IF(BJ$2=1,J671,0)</f>
        <v>24698.34</v>
      </c>
      <c r="BK671" s="15">
        <f>IF(BK$2=1,K671,0)</f>
        <v>0</v>
      </c>
      <c r="BL671" s="15">
        <f>IF(BL$2=1,L671,0)</f>
        <v>0</v>
      </c>
      <c r="BM671" s="15">
        <f>IF(BM$2=1,M671,0)</f>
        <v>0</v>
      </c>
      <c r="BN671" s="15">
        <f>IF(BN$2=1,N671,0)</f>
        <v>0</v>
      </c>
      <c r="BO671" s="15">
        <f>IF(BO$2=1,O671,0)</f>
        <v>0</v>
      </c>
      <c r="BP671" s="15">
        <f>IF(BP$2=1,P671,0)</f>
        <v>0</v>
      </c>
      <c r="BQ671" s="15">
        <f>IF(BQ$2=1,Q671,0)</f>
        <v>26379.060000000005</v>
      </c>
      <c r="BR671" s="15">
        <f>IF(BR$2=1,R671,0)</f>
        <v>26505.420000000002</v>
      </c>
      <c r="BS671" s="15">
        <f>IF(BS$2=1,S671,0)</f>
        <v>26363.46</v>
      </c>
      <c r="BT671" s="15">
        <f>IF(BT$2=1,T671,0)</f>
        <v>26263.679999999997</v>
      </c>
      <c r="BU671" s="15">
        <f>IF(BU$2=1,U671,0)</f>
        <v>26025.66</v>
      </c>
      <c r="BV671" s="15">
        <f>IF(BV$2=1,V671,0)</f>
        <v>25647.900000000005</v>
      </c>
      <c r="BW671" s="15">
        <f>IF(BW$2=1,W671,0)</f>
        <v>25362.060000000005</v>
      </c>
      <c r="BX671" s="15">
        <f>IF(BX$2=1,X671,0)</f>
        <v>25169.640000000003</v>
      </c>
      <c r="BY671" s="15">
        <f>IF(BY$2=1,Y671,0)</f>
        <v>0</v>
      </c>
      <c r="BZ671" s="15">
        <f>IF(BZ$2=1,Z671,0)</f>
        <v>0</v>
      </c>
      <c r="CA671" s="15">
        <f>SUM(BC671:BZ671)</f>
        <v>256468.92</v>
      </c>
      <c r="CB671" s="15" t="e">
        <f>SUMIFS('Total kWh'!C:C,'Total kWh'!#REF!,#REF!,'Total kWh'!B:B,B671)-CA671</f>
        <v>#REF!</v>
      </c>
      <c r="CD671" s="15">
        <f>IF(CD$2=1,C671,0)</f>
        <v>0</v>
      </c>
      <c r="CE671" s="15">
        <f>IF(CE$2=1,D671,0)</f>
        <v>0</v>
      </c>
      <c r="CF671" s="15">
        <f>IF(CF$2=1,E671,0)</f>
        <v>0</v>
      </c>
      <c r="CG671" s="15">
        <f>IF(CG$2=1,F671,0)</f>
        <v>0</v>
      </c>
      <c r="CH671" s="15">
        <f>IF(CH$2=1,G671,0)</f>
        <v>0</v>
      </c>
      <c r="CI671" s="15">
        <f>IF(CI$2=1,H671,0)</f>
        <v>0</v>
      </c>
      <c r="CJ671" s="15">
        <f>IF(CJ$2=1,I671,0)</f>
        <v>0</v>
      </c>
      <c r="CK671" s="15">
        <f>IF(CK$2=1,J671,0)</f>
        <v>0</v>
      </c>
      <c r="CL671" s="15">
        <f>IF(CL$2=1,K671,0)</f>
        <v>0</v>
      </c>
      <c r="CM671" s="15">
        <f>IF(CM$2=1,L671,0)</f>
        <v>0</v>
      </c>
      <c r="CN671" s="15">
        <f>IF(CN$2=1,M671,0)</f>
        <v>0</v>
      </c>
      <c r="CO671" s="15">
        <f>IF(CO$2=1,N671,0)</f>
        <v>0</v>
      </c>
      <c r="CP671" s="15">
        <f>IF(CP$2=1,O671,0)</f>
        <v>0</v>
      </c>
      <c r="CQ671" s="15">
        <f>IF(CQ$2=1,P671,0)</f>
        <v>0</v>
      </c>
      <c r="CR671" s="15">
        <f>IF(CR$2=1,Q671,0)</f>
        <v>26379.060000000005</v>
      </c>
      <c r="CS671" s="15">
        <f>IF(CS$2=1,R671,0)</f>
        <v>26505.420000000002</v>
      </c>
      <c r="CT671" s="15">
        <f>IF(CT$2=1,S671,0)</f>
        <v>26363.46</v>
      </c>
      <c r="CU671" s="15">
        <f>IF(CU$2=1,T671,0)</f>
        <v>26263.679999999997</v>
      </c>
      <c r="CV671" s="15">
        <f>IF(CV$2=1,U671,0)</f>
        <v>26025.66</v>
      </c>
      <c r="CW671" s="15">
        <f>IF(CW$2=1,V671,0)</f>
        <v>25647.900000000005</v>
      </c>
      <c r="CX671" s="15">
        <f>IF(CX$2=1,W671,0)</f>
        <v>25362.060000000005</v>
      </c>
      <c r="CY671" s="15">
        <f>IF(CY$2=1,X671,0)</f>
        <v>25169.640000000003</v>
      </c>
      <c r="CZ671" s="15">
        <f>IF(CZ$2=1,Y671,0)</f>
        <v>0</v>
      </c>
      <c r="DA671" s="15">
        <f>IF(DA$2=1,Z671,0)</f>
        <v>0</v>
      </c>
      <c r="DB671" s="15">
        <f>SUM(CD671:DA671)</f>
        <v>207716.88</v>
      </c>
      <c r="DC671" s="15" t="e">
        <f>SUMIFS('Total kWh'!C:C,'Total kWh'!#REF!,#REF!,'Total kWh'!B:B,B671)-DB671</f>
        <v>#REF!</v>
      </c>
    </row>
    <row r="672" spans="1:107" x14ac:dyDescent="0.3">
      <c r="A672" s="32" t="s">
        <v>96</v>
      </c>
      <c r="B672" s="33">
        <v>8</v>
      </c>
      <c r="C672" s="33">
        <v>25109.160000000003</v>
      </c>
      <c r="D672" s="33">
        <v>25037.760000000006</v>
      </c>
      <c r="E672" s="33">
        <v>25075.140000000003</v>
      </c>
      <c r="F672" s="33">
        <v>24921.239999999998</v>
      </c>
      <c r="G672" s="33">
        <v>24898.019999999997</v>
      </c>
      <c r="H672" s="33">
        <v>24498.660000000003</v>
      </c>
      <c r="I672" s="33">
        <v>24185.279999999999</v>
      </c>
      <c r="J672" s="33">
        <v>24332.999999999996</v>
      </c>
      <c r="K672" s="33">
        <v>24765.840000000004</v>
      </c>
      <c r="L672" s="33">
        <v>25401</v>
      </c>
      <c r="M672" s="33">
        <v>26078.82</v>
      </c>
      <c r="N672" s="33">
        <v>26207.759999999998</v>
      </c>
      <c r="O672" s="33">
        <v>26326.199999999997</v>
      </c>
      <c r="P672" s="33">
        <v>26568</v>
      </c>
      <c r="Q672" s="33">
        <v>26813.16</v>
      </c>
      <c r="R672" s="33">
        <v>26778.3</v>
      </c>
      <c r="S672" s="33">
        <v>27052.440000000002</v>
      </c>
      <c r="T672" s="33">
        <v>27038.82</v>
      </c>
      <c r="U672" s="33">
        <v>26865.060000000005</v>
      </c>
      <c r="V672" s="33">
        <v>26453.100000000002</v>
      </c>
      <c r="W672" s="33">
        <v>26085.900000000005</v>
      </c>
      <c r="X672" s="33">
        <v>25779.9</v>
      </c>
      <c r="Y672" s="33">
        <v>25734.479999999992</v>
      </c>
      <c r="Z672" s="33">
        <v>25553.040000000005</v>
      </c>
      <c r="AB672" s="15">
        <f>IF(AB$2=1,C672,0)</f>
        <v>0</v>
      </c>
      <c r="AC672" s="15">
        <f>IF(AC$2=1,D672,0)</f>
        <v>0</v>
      </c>
      <c r="AD672" s="15">
        <f>IF(AD$2=1,E672,0)</f>
        <v>0</v>
      </c>
      <c r="AE672" s="15">
        <f>IF(AE$2=1,F672,0)</f>
        <v>0</v>
      </c>
      <c r="AF672" s="15">
        <f>IF(AF$2=1,G672,0)</f>
        <v>0</v>
      </c>
      <c r="AG672" s="15">
        <f>IF(AG$2=1,H672,0)</f>
        <v>0</v>
      </c>
      <c r="AH672" s="15">
        <f>IF(AH$2=1,I672,0)</f>
        <v>24185.279999999999</v>
      </c>
      <c r="AI672" s="15">
        <f>IF(AI$2=1,J672,0)</f>
        <v>24332.999999999996</v>
      </c>
      <c r="AJ672" s="15">
        <f>IF(AJ$2=1,K672,0)</f>
        <v>24765.840000000004</v>
      </c>
      <c r="AK672" s="15">
        <f>IF(AK$2=1,L672,0)</f>
        <v>25401</v>
      </c>
      <c r="AL672" s="15">
        <f>IF(AL$2=1,M672,0)</f>
        <v>26078.82</v>
      </c>
      <c r="AM672" s="15">
        <f>IF(AM$2=1,N672,0)</f>
        <v>26207.759999999998</v>
      </c>
      <c r="AN672" s="15">
        <f>IF(AN$2=1,O672,0)</f>
        <v>26326.199999999997</v>
      </c>
      <c r="AO672" s="15">
        <f>IF(AO$2=1,P672,0)</f>
        <v>26568</v>
      </c>
      <c r="AP672" s="15">
        <f>IF(AP$2=1,Q672,0)</f>
        <v>26813.16</v>
      </c>
      <c r="AQ672" s="15">
        <f>IF(AQ$2=1,R672,0)</f>
        <v>26778.3</v>
      </c>
      <c r="AR672" s="15">
        <f>IF(AR$2=1,S672,0)</f>
        <v>27052.440000000002</v>
      </c>
      <c r="AS672" s="15">
        <f>IF(AS$2=1,T672,0)</f>
        <v>27038.82</v>
      </c>
      <c r="AT672" s="15">
        <f>IF(AT$2=1,U672,0)</f>
        <v>26865.060000000005</v>
      </c>
      <c r="AU672" s="15">
        <f>IF(AU$2=1,V672,0)</f>
        <v>26453.100000000002</v>
      </c>
      <c r="AV672" s="15">
        <f>IF(AV$2=1,W672,0)</f>
        <v>26085.900000000005</v>
      </c>
      <c r="AW672" s="15">
        <f>IF(AW$2=1,X672,0)</f>
        <v>25779.9</v>
      </c>
      <c r="AX672" s="15">
        <f>IF(AX$2=1,Y672,0)</f>
        <v>0</v>
      </c>
      <c r="AY672" s="15">
        <f>IF(AY$2=1,Z672,0)</f>
        <v>0</v>
      </c>
      <c r="AZ672" s="15">
        <f>SUM(AB672:AY672)</f>
        <v>416732.58000000007</v>
      </c>
      <c r="BA672" s="15" t="e">
        <f>SUMIFS('Total kWh'!C:C,'Total kWh'!#REF!,#REF!,'Total kWh'!B:B,B672)-AZ672</f>
        <v>#REF!</v>
      </c>
      <c r="BC672" s="15">
        <f>IF(BC$2=1,C672,0)</f>
        <v>0</v>
      </c>
      <c r="BD672" s="15">
        <f>IF(BD$2=1,D672,0)</f>
        <v>0</v>
      </c>
      <c r="BE672" s="15">
        <f>IF(BE$2=1,E672,0)</f>
        <v>0</v>
      </c>
      <c r="BF672" s="15">
        <f>IF(BF$2=1,F672,0)</f>
        <v>0</v>
      </c>
      <c r="BG672" s="15">
        <f>IF(BG$2=1,G672,0)</f>
        <v>0</v>
      </c>
      <c r="BH672" s="15">
        <f>IF(BH$2=1,H672,0)</f>
        <v>0</v>
      </c>
      <c r="BI672" s="15">
        <f>IF(BI$2=1,I672,0)</f>
        <v>24185.279999999999</v>
      </c>
      <c r="BJ672" s="15">
        <f>IF(BJ$2=1,J672,0)</f>
        <v>24332.999999999996</v>
      </c>
      <c r="BK672" s="15">
        <f>IF(BK$2=1,K672,0)</f>
        <v>0</v>
      </c>
      <c r="BL672" s="15">
        <f>IF(BL$2=1,L672,0)</f>
        <v>0</v>
      </c>
      <c r="BM672" s="15">
        <f>IF(BM$2=1,M672,0)</f>
        <v>0</v>
      </c>
      <c r="BN672" s="15">
        <f>IF(BN$2=1,N672,0)</f>
        <v>0</v>
      </c>
      <c r="BO672" s="15">
        <f>IF(BO$2=1,O672,0)</f>
        <v>0</v>
      </c>
      <c r="BP672" s="15">
        <f>IF(BP$2=1,P672,0)</f>
        <v>0</v>
      </c>
      <c r="BQ672" s="15">
        <f>IF(BQ$2=1,Q672,0)</f>
        <v>26813.16</v>
      </c>
      <c r="BR672" s="15">
        <f>IF(BR$2=1,R672,0)</f>
        <v>26778.3</v>
      </c>
      <c r="BS672" s="15">
        <f>IF(BS$2=1,S672,0)</f>
        <v>27052.440000000002</v>
      </c>
      <c r="BT672" s="15">
        <f>IF(BT$2=1,T672,0)</f>
        <v>27038.82</v>
      </c>
      <c r="BU672" s="15">
        <f>IF(BU$2=1,U672,0)</f>
        <v>26865.060000000005</v>
      </c>
      <c r="BV672" s="15">
        <f>IF(BV$2=1,V672,0)</f>
        <v>26453.100000000002</v>
      </c>
      <c r="BW672" s="15">
        <f>IF(BW$2=1,W672,0)</f>
        <v>26085.900000000005</v>
      </c>
      <c r="BX672" s="15">
        <f>IF(BX$2=1,X672,0)</f>
        <v>25779.9</v>
      </c>
      <c r="BY672" s="15">
        <f>IF(BY$2=1,Y672,0)</f>
        <v>0</v>
      </c>
      <c r="BZ672" s="15">
        <f>IF(BZ$2=1,Z672,0)</f>
        <v>0</v>
      </c>
      <c r="CA672" s="15">
        <f>SUM(BC672:BZ672)</f>
        <v>261384.95999999999</v>
      </c>
      <c r="CB672" s="15" t="e">
        <f>SUMIFS('Total kWh'!C:C,'Total kWh'!#REF!,#REF!,'Total kWh'!B:B,B672)-CA672</f>
        <v>#REF!</v>
      </c>
      <c r="CD672" s="15">
        <f>IF(CD$2=1,C672,0)</f>
        <v>0</v>
      </c>
      <c r="CE672" s="15">
        <f>IF(CE$2=1,D672,0)</f>
        <v>0</v>
      </c>
      <c r="CF672" s="15">
        <f>IF(CF$2=1,E672,0)</f>
        <v>0</v>
      </c>
      <c r="CG672" s="15">
        <f>IF(CG$2=1,F672,0)</f>
        <v>0</v>
      </c>
      <c r="CH672" s="15">
        <f>IF(CH$2=1,G672,0)</f>
        <v>0</v>
      </c>
      <c r="CI672" s="15">
        <f>IF(CI$2=1,H672,0)</f>
        <v>0</v>
      </c>
      <c r="CJ672" s="15">
        <f>IF(CJ$2=1,I672,0)</f>
        <v>0</v>
      </c>
      <c r="CK672" s="15">
        <f>IF(CK$2=1,J672,0)</f>
        <v>0</v>
      </c>
      <c r="CL672" s="15">
        <f>IF(CL$2=1,K672,0)</f>
        <v>0</v>
      </c>
      <c r="CM672" s="15">
        <f>IF(CM$2=1,L672,0)</f>
        <v>0</v>
      </c>
      <c r="CN672" s="15">
        <f>IF(CN$2=1,M672,0)</f>
        <v>0</v>
      </c>
      <c r="CO672" s="15">
        <f>IF(CO$2=1,N672,0)</f>
        <v>0</v>
      </c>
      <c r="CP672" s="15">
        <f>IF(CP$2=1,O672,0)</f>
        <v>0</v>
      </c>
      <c r="CQ672" s="15">
        <f>IF(CQ$2=1,P672,0)</f>
        <v>0</v>
      </c>
      <c r="CR672" s="15">
        <f>IF(CR$2=1,Q672,0)</f>
        <v>26813.16</v>
      </c>
      <c r="CS672" s="15">
        <f>IF(CS$2=1,R672,0)</f>
        <v>26778.3</v>
      </c>
      <c r="CT672" s="15">
        <f>IF(CT$2=1,S672,0)</f>
        <v>27052.440000000002</v>
      </c>
      <c r="CU672" s="15">
        <f>IF(CU$2=1,T672,0)</f>
        <v>27038.82</v>
      </c>
      <c r="CV672" s="15">
        <f>IF(CV$2=1,U672,0)</f>
        <v>26865.060000000005</v>
      </c>
      <c r="CW672" s="15">
        <f>IF(CW$2=1,V672,0)</f>
        <v>26453.100000000002</v>
      </c>
      <c r="CX672" s="15">
        <f>IF(CX$2=1,W672,0)</f>
        <v>26085.900000000005</v>
      </c>
      <c r="CY672" s="15">
        <f>IF(CY$2=1,X672,0)</f>
        <v>25779.9</v>
      </c>
      <c r="CZ672" s="15">
        <f>IF(CZ$2=1,Y672,0)</f>
        <v>0</v>
      </c>
      <c r="DA672" s="15">
        <f>IF(DA$2=1,Z672,0)</f>
        <v>0</v>
      </c>
      <c r="DB672" s="15">
        <f>SUM(CD672:DA672)</f>
        <v>212866.68</v>
      </c>
      <c r="DC672" s="15" t="e">
        <f>SUMIFS('Total kWh'!C:C,'Total kWh'!#REF!,#REF!,'Total kWh'!B:B,B672)-DB672</f>
        <v>#REF!</v>
      </c>
    </row>
    <row r="673" spans="1:107" x14ac:dyDescent="0.3">
      <c r="A673" s="32" t="s">
        <v>96</v>
      </c>
      <c r="B673" s="33">
        <v>9</v>
      </c>
      <c r="C673" s="33">
        <v>23408.639999999996</v>
      </c>
      <c r="D673" s="33">
        <v>23203.499999999996</v>
      </c>
      <c r="E673" s="33">
        <v>23203.799999999992</v>
      </c>
      <c r="F673" s="33">
        <v>23113.200000000001</v>
      </c>
      <c r="G673" s="33">
        <v>22812.360000000008</v>
      </c>
      <c r="H673" s="33">
        <v>22586.100000000002</v>
      </c>
      <c r="I673" s="33">
        <v>22299</v>
      </c>
      <c r="J673" s="33">
        <v>22287.179999999997</v>
      </c>
      <c r="K673" s="33">
        <v>22762.499999999993</v>
      </c>
      <c r="L673" s="33">
        <v>23478.060000000005</v>
      </c>
      <c r="M673" s="33">
        <v>24327.66</v>
      </c>
      <c r="N673" s="33">
        <v>25003.079999999994</v>
      </c>
      <c r="O673" s="33">
        <v>25405.559999999998</v>
      </c>
      <c r="P673" s="33">
        <v>25696.98</v>
      </c>
      <c r="Q673" s="33">
        <v>26042.459999999995</v>
      </c>
      <c r="R673" s="33">
        <v>25958.04</v>
      </c>
      <c r="S673" s="33">
        <v>25794.479999999992</v>
      </c>
      <c r="T673" s="33">
        <v>25444.38</v>
      </c>
      <c r="U673" s="33">
        <v>24932.700000000004</v>
      </c>
      <c r="V673" s="33">
        <v>24638.94</v>
      </c>
      <c r="W673" s="33">
        <v>24075.96</v>
      </c>
      <c r="X673" s="33">
        <v>23883.120000000003</v>
      </c>
      <c r="Y673" s="33">
        <v>23764.079999999998</v>
      </c>
      <c r="Z673" s="33">
        <v>23335.019999999997</v>
      </c>
      <c r="AB673" s="15">
        <f>IF(AB$2=1,C673,0)</f>
        <v>0</v>
      </c>
      <c r="AC673" s="15">
        <f>IF(AC$2=1,D673,0)</f>
        <v>0</v>
      </c>
      <c r="AD673" s="15">
        <f>IF(AD$2=1,E673,0)</f>
        <v>0</v>
      </c>
      <c r="AE673" s="15">
        <f>IF(AE$2=1,F673,0)</f>
        <v>0</v>
      </c>
      <c r="AF673" s="15">
        <f>IF(AF$2=1,G673,0)</f>
        <v>0</v>
      </c>
      <c r="AG673" s="15">
        <f>IF(AG$2=1,H673,0)</f>
        <v>0</v>
      </c>
      <c r="AH673" s="15">
        <f>IF(AH$2=1,I673,0)</f>
        <v>22299</v>
      </c>
      <c r="AI673" s="15">
        <f>IF(AI$2=1,J673,0)</f>
        <v>22287.179999999997</v>
      </c>
      <c r="AJ673" s="15">
        <f>IF(AJ$2=1,K673,0)</f>
        <v>22762.499999999993</v>
      </c>
      <c r="AK673" s="15">
        <f>IF(AK$2=1,L673,0)</f>
        <v>23478.060000000005</v>
      </c>
      <c r="AL673" s="15">
        <f>IF(AL$2=1,M673,0)</f>
        <v>24327.66</v>
      </c>
      <c r="AM673" s="15">
        <f>IF(AM$2=1,N673,0)</f>
        <v>25003.079999999994</v>
      </c>
      <c r="AN673" s="15">
        <f>IF(AN$2=1,O673,0)</f>
        <v>25405.559999999998</v>
      </c>
      <c r="AO673" s="15">
        <f>IF(AO$2=1,P673,0)</f>
        <v>25696.98</v>
      </c>
      <c r="AP673" s="15">
        <f>IF(AP$2=1,Q673,0)</f>
        <v>26042.459999999995</v>
      </c>
      <c r="AQ673" s="15">
        <f>IF(AQ$2=1,R673,0)</f>
        <v>25958.04</v>
      </c>
      <c r="AR673" s="15">
        <f>IF(AR$2=1,S673,0)</f>
        <v>25794.479999999992</v>
      </c>
      <c r="AS673" s="15">
        <f>IF(AS$2=1,T673,0)</f>
        <v>25444.38</v>
      </c>
      <c r="AT673" s="15">
        <f>IF(AT$2=1,U673,0)</f>
        <v>24932.700000000004</v>
      </c>
      <c r="AU673" s="15">
        <f>IF(AU$2=1,V673,0)</f>
        <v>24638.94</v>
      </c>
      <c r="AV673" s="15">
        <f>IF(AV$2=1,W673,0)</f>
        <v>24075.96</v>
      </c>
      <c r="AW673" s="15">
        <f>IF(AW$2=1,X673,0)</f>
        <v>23883.120000000003</v>
      </c>
      <c r="AX673" s="15">
        <f>IF(AX$2=1,Y673,0)</f>
        <v>0</v>
      </c>
      <c r="AY673" s="15">
        <f>IF(AY$2=1,Z673,0)</f>
        <v>0</v>
      </c>
      <c r="AZ673" s="15">
        <f>SUM(AB673:AY673)</f>
        <v>392030.10000000003</v>
      </c>
      <c r="BA673" s="15" t="e">
        <f>SUMIFS('Total kWh'!C:C,'Total kWh'!#REF!,#REF!,'Total kWh'!B:B,B673)-AZ673</f>
        <v>#REF!</v>
      </c>
      <c r="BC673" s="15">
        <f>IF(BC$2=1,C673,0)</f>
        <v>0</v>
      </c>
      <c r="BD673" s="15">
        <f>IF(BD$2=1,D673,0)</f>
        <v>0</v>
      </c>
      <c r="BE673" s="15">
        <f>IF(BE$2=1,E673,0)</f>
        <v>0</v>
      </c>
      <c r="BF673" s="15">
        <f>IF(BF$2=1,F673,0)</f>
        <v>0</v>
      </c>
      <c r="BG673" s="15">
        <f>IF(BG$2=1,G673,0)</f>
        <v>0</v>
      </c>
      <c r="BH673" s="15">
        <f>IF(BH$2=1,H673,0)</f>
        <v>0</v>
      </c>
      <c r="BI673" s="15">
        <f>IF(BI$2=1,I673,0)</f>
        <v>22299</v>
      </c>
      <c r="BJ673" s="15">
        <f>IF(BJ$2=1,J673,0)</f>
        <v>22287.179999999997</v>
      </c>
      <c r="BK673" s="15">
        <f>IF(BK$2=1,K673,0)</f>
        <v>0</v>
      </c>
      <c r="BL673" s="15">
        <f>IF(BL$2=1,L673,0)</f>
        <v>0</v>
      </c>
      <c r="BM673" s="15">
        <f>IF(BM$2=1,M673,0)</f>
        <v>0</v>
      </c>
      <c r="BN673" s="15">
        <f>IF(BN$2=1,N673,0)</f>
        <v>0</v>
      </c>
      <c r="BO673" s="15">
        <f>IF(BO$2=1,O673,0)</f>
        <v>0</v>
      </c>
      <c r="BP673" s="15">
        <f>IF(BP$2=1,P673,0)</f>
        <v>0</v>
      </c>
      <c r="BQ673" s="15">
        <f>IF(BQ$2=1,Q673,0)</f>
        <v>26042.459999999995</v>
      </c>
      <c r="BR673" s="15">
        <f>IF(BR$2=1,R673,0)</f>
        <v>25958.04</v>
      </c>
      <c r="BS673" s="15">
        <f>IF(BS$2=1,S673,0)</f>
        <v>25794.479999999992</v>
      </c>
      <c r="BT673" s="15">
        <f>IF(BT$2=1,T673,0)</f>
        <v>25444.38</v>
      </c>
      <c r="BU673" s="15">
        <f>IF(BU$2=1,U673,0)</f>
        <v>24932.700000000004</v>
      </c>
      <c r="BV673" s="15">
        <f>IF(BV$2=1,V673,0)</f>
        <v>24638.94</v>
      </c>
      <c r="BW673" s="15">
        <f>IF(BW$2=1,W673,0)</f>
        <v>24075.96</v>
      </c>
      <c r="BX673" s="15">
        <f>IF(BX$2=1,X673,0)</f>
        <v>23883.120000000003</v>
      </c>
      <c r="BY673" s="15">
        <f>IF(BY$2=1,Y673,0)</f>
        <v>0</v>
      </c>
      <c r="BZ673" s="15">
        <f>IF(BZ$2=1,Z673,0)</f>
        <v>0</v>
      </c>
      <c r="CA673" s="15">
        <f>SUM(BC673:BZ673)</f>
        <v>245356.25999999998</v>
      </c>
      <c r="CB673" s="15" t="e">
        <f>SUMIFS('Total kWh'!C:C,'Total kWh'!#REF!,#REF!,'Total kWh'!B:B,B673)-CA673</f>
        <v>#REF!</v>
      </c>
      <c r="CD673" s="15">
        <f>IF(CD$2=1,C673,0)</f>
        <v>0</v>
      </c>
      <c r="CE673" s="15">
        <f>IF(CE$2=1,D673,0)</f>
        <v>0</v>
      </c>
      <c r="CF673" s="15">
        <f>IF(CF$2=1,E673,0)</f>
        <v>0</v>
      </c>
      <c r="CG673" s="15">
        <f>IF(CG$2=1,F673,0)</f>
        <v>0</v>
      </c>
      <c r="CH673" s="15">
        <f>IF(CH$2=1,G673,0)</f>
        <v>0</v>
      </c>
      <c r="CI673" s="15">
        <f>IF(CI$2=1,H673,0)</f>
        <v>0</v>
      </c>
      <c r="CJ673" s="15">
        <f>IF(CJ$2=1,I673,0)</f>
        <v>0</v>
      </c>
      <c r="CK673" s="15">
        <f>IF(CK$2=1,J673,0)</f>
        <v>0</v>
      </c>
      <c r="CL673" s="15">
        <f>IF(CL$2=1,K673,0)</f>
        <v>0</v>
      </c>
      <c r="CM673" s="15">
        <f>IF(CM$2=1,L673,0)</f>
        <v>0</v>
      </c>
      <c r="CN673" s="15">
        <f>IF(CN$2=1,M673,0)</f>
        <v>0</v>
      </c>
      <c r="CO673" s="15">
        <f>IF(CO$2=1,N673,0)</f>
        <v>0</v>
      </c>
      <c r="CP673" s="15">
        <f>IF(CP$2=1,O673,0)</f>
        <v>0</v>
      </c>
      <c r="CQ673" s="15">
        <f>IF(CQ$2=1,P673,0)</f>
        <v>0</v>
      </c>
      <c r="CR673" s="15">
        <f>IF(CR$2=1,Q673,0)</f>
        <v>26042.459999999995</v>
      </c>
      <c r="CS673" s="15">
        <f>IF(CS$2=1,R673,0)</f>
        <v>25958.04</v>
      </c>
      <c r="CT673" s="15">
        <f>IF(CT$2=1,S673,0)</f>
        <v>25794.479999999992</v>
      </c>
      <c r="CU673" s="15">
        <f>IF(CU$2=1,T673,0)</f>
        <v>25444.38</v>
      </c>
      <c r="CV673" s="15">
        <f>IF(CV$2=1,U673,0)</f>
        <v>24932.700000000004</v>
      </c>
      <c r="CW673" s="15">
        <f>IF(CW$2=1,V673,0)</f>
        <v>24638.94</v>
      </c>
      <c r="CX673" s="15">
        <f>IF(CX$2=1,W673,0)</f>
        <v>24075.96</v>
      </c>
      <c r="CY673" s="15">
        <f>IF(CY$2=1,X673,0)</f>
        <v>23883.120000000003</v>
      </c>
      <c r="CZ673" s="15">
        <f>IF(CZ$2=1,Y673,0)</f>
        <v>0</v>
      </c>
      <c r="DA673" s="15">
        <f>IF(DA$2=1,Z673,0)</f>
        <v>0</v>
      </c>
      <c r="DB673" s="15">
        <f>SUM(CD673:DA673)</f>
        <v>200770.08</v>
      </c>
      <c r="DC673" s="15" t="e">
        <f>SUMIFS('Total kWh'!C:C,'Total kWh'!#REF!,#REF!,'Total kWh'!B:B,B673)-DB673</f>
        <v>#REF!</v>
      </c>
    </row>
    <row r="674" spans="1:107" x14ac:dyDescent="0.3">
      <c r="A674" s="32" t="s">
        <v>96</v>
      </c>
      <c r="B674" s="33">
        <v>10</v>
      </c>
      <c r="C674" s="33">
        <v>22003.200000000001</v>
      </c>
      <c r="D674" s="33">
        <v>22052.249999999993</v>
      </c>
      <c r="E674" s="33">
        <v>21713.399999999998</v>
      </c>
      <c r="F674" s="33">
        <v>21469.440000000002</v>
      </c>
      <c r="G674" s="33">
        <v>21386.52</v>
      </c>
      <c r="H674" s="33">
        <v>21225.42</v>
      </c>
      <c r="I674" s="33">
        <v>21056.34</v>
      </c>
      <c r="J674" s="33">
        <v>20955</v>
      </c>
      <c r="K674" s="33">
        <v>21294.959999999995</v>
      </c>
      <c r="L674" s="33">
        <v>21632.579999999998</v>
      </c>
      <c r="M674" s="33">
        <v>21941.82</v>
      </c>
      <c r="N674" s="33">
        <v>22295.759999999998</v>
      </c>
      <c r="O674" s="33">
        <v>22532.880000000001</v>
      </c>
      <c r="P674" s="33">
        <v>22920.600000000002</v>
      </c>
      <c r="Q674" s="33">
        <v>23090.340000000004</v>
      </c>
      <c r="R674" s="33">
        <v>23154.059999999998</v>
      </c>
      <c r="S674" s="33">
        <v>23201.160000000003</v>
      </c>
      <c r="T674" s="33">
        <v>23008.68</v>
      </c>
      <c r="U674" s="33">
        <v>22647.48</v>
      </c>
      <c r="V674" s="33">
        <v>22404.059999999998</v>
      </c>
      <c r="W674" s="33">
        <v>22017.300000000003</v>
      </c>
      <c r="X674" s="33">
        <v>21932.76</v>
      </c>
      <c r="Y674" s="33">
        <v>21977.459999999992</v>
      </c>
      <c r="Z674" s="33">
        <v>22098.839999999993</v>
      </c>
      <c r="AB674" s="15">
        <f>IF(AB$2=1,C674,0)</f>
        <v>0</v>
      </c>
      <c r="AC674" s="15">
        <f>IF(AC$2=1,D674,0)</f>
        <v>0</v>
      </c>
      <c r="AD674" s="15">
        <f>IF(AD$2=1,E674,0)</f>
        <v>0</v>
      </c>
      <c r="AE674" s="15">
        <f>IF(AE$2=1,F674,0)</f>
        <v>0</v>
      </c>
      <c r="AF674" s="15">
        <f>IF(AF$2=1,G674,0)</f>
        <v>0</v>
      </c>
      <c r="AG674" s="15">
        <f>IF(AG$2=1,H674,0)</f>
        <v>0</v>
      </c>
      <c r="AH674" s="15">
        <f>IF(AH$2=1,I674,0)</f>
        <v>21056.34</v>
      </c>
      <c r="AI674" s="15">
        <f>IF(AI$2=1,J674,0)</f>
        <v>20955</v>
      </c>
      <c r="AJ674" s="15">
        <f>IF(AJ$2=1,K674,0)</f>
        <v>21294.959999999995</v>
      </c>
      <c r="AK674" s="15">
        <f>IF(AK$2=1,L674,0)</f>
        <v>21632.579999999998</v>
      </c>
      <c r="AL674" s="15">
        <f>IF(AL$2=1,M674,0)</f>
        <v>21941.82</v>
      </c>
      <c r="AM674" s="15">
        <f>IF(AM$2=1,N674,0)</f>
        <v>22295.759999999998</v>
      </c>
      <c r="AN674" s="15">
        <f>IF(AN$2=1,O674,0)</f>
        <v>22532.880000000001</v>
      </c>
      <c r="AO674" s="15">
        <f>IF(AO$2=1,P674,0)</f>
        <v>22920.600000000002</v>
      </c>
      <c r="AP674" s="15">
        <f>IF(AP$2=1,Q674,0)</f>
        <v>23090.340000000004</v>
      </c>
      <c r="AQ674" s="15">
        <f>IF(AQ$2=1,R674,0)</f>
        <v>23154.059999999998</v>
      </c>
      <c r="AR674" s="15">
        <f>IF(AR$2=1,S674,0)</f>
        <v>23201.160000000003</v>
      </c>
      <c r="AS674" s="15">
        <f>IF(AS$2=1,T674,0)</f>
        <v>23008.68</v>
      </c>
      <c r="AT674" s="15">
        <f>IF(AT$2=1,U674,0)</f>
        <v>22647.48</v>
      </c>
      <c r="AU674" s="15">
        <f>IF(AU$2=1,V674,0)</f>
        <v>22404.059999999998</v>
      </c>
      <c r="AV674" s="15">
        <f>IF(AV$2=1,W674,0)</f>
        <v>22017.300000000003</v>
      </c>
      <c r="AW674" s="15">
        <f>IF(AW$2=1,X674,0)</f>
        <v>21932.76</v>
      </c>
      <c r="AX674" s="15">
        <f>IF(AX$2=1,Y674,0)</f>
        <v>0</v>
      </c>
      <c r="AY674" s="15">
        <f>IF(AY$2=1,Z674,0)</f>
        <v>0</v>
      </c>
      <c r="AZ674" s="15">
        <f>SUM(AB674:AY674)</f>
        <v>356085.77999999997</v>
      </c>
      <c r="BA674" s="15" t="e">
        <f>SUMIFS('Total kWh'!C:C,'Total kWh'!#REF!,#REF!,'Total kWh'!B:B,B674)-AZ674</f>
        <v>#REF!</v>
      </c>
      <c r="BC674" s="15">
        <f>IF(BC$2=1,C674,0)</f>
        <v>0</v>
      </c>
      <c r="BD674" s="15">
        <f>IF(BD$2=1,D674,0)</f>
        <v>0</v>
      </c>
      <c r="BE674" s="15">
        <f>IF(BE$2=1,E674,0)</f>
        <v>0</v>
      </c>
      <c r="BF674" s="15">
        <f>IF(BF$2=1,F674,0)</f>
        <v>0</v>
      </c>
      <c r="BG674" s="15">
        <f>IF(BG$2=1,G674,0)</f>
        <v>0</v>
      </c>
      <c r="BH674" s="15">
        <f>IF(BH$2=1,H674,0)</f>
        <v>0</v>
      </c>
      <c r="BI674" s="15">
        <f>IF(BI$2=1,I674,0)</f>
        <v>21056.34</v>
      </c>
      <c r="BJ674" s="15">
        <f>IF(BJ$2=1,J674,0)</f>
        <v>20955</v>
      </c>
      <c r="BK674" s="15">
        <f>IF(BK$2=1,K674,0)</f>
        <v>0</v>
      </c>
      <c r="BL674" s="15">
        <f>IF(BL$2=1,L674,0)</f>
        <v>0</v>
      </c>
      <c r="BM674" s="15">
        <f>IF(BM$2=1,M674,0)</f>
        <v>0</v>
      </c>
      <c r="BN674" s="15">
        <f>IF(BN$2=1,N674,0)</f>
        <v>0</v>
      </c>
      <c r="BO674" s="15">
        <f>IF(BO$2=1,O674,0)</f>
        <v>0</v>
      </c>
      <c r="BP674" s="15">
        <f>IF(BP$2=1,P674,0)</f>
        <v>0</v>
      </c>
      <c r="BQ674" s="15">
        <f>IF(BQ$2=1,Q674,0)</f>
        <v>23090.340000000004</v>
      </c>
      <c r="BR674" s="15">
        <f>IF(BR$2=1,R674,0)</f>
        <v>23154.059999999998</v>
      </c>
      <c r="BS674" s="15">
        <f>IF(BS$2=1,S674,0)</f>
        <v>23201.160000000003</v>
      </c>
      <c r="BT674" s="15">
        <f>IF(BT$2=1,T674,0)</f>
        <v>23008.68</v>
      </c>
      <c r="BU674" s="15">
        <f>IF(BU$2=1,U674,0)</f>
        <v>22647.48</v>
      </c>
      <c r="BV674" s="15">
        <f>IF(BV$2=1,V674,0)</f>
        <v>22404.059999999998</v>
      </c>
      <c r="BW674" s="15">
        <f>IF(BW$2=1,W674,0)</f>
        <v>22017.300000000003</v>
      </c>
      <c r="BX674" s="15">
        <f>IF(BX$2=1,X674,0)</f>
        <v>21932.76</v>
      </c>
      <c r="BY674" s="15">
        <f>IF(BY$2=1,Y674,0)</f>
        <v>0</v>
      </c>
      <c r="BZ674" s="15">
        <f>IF(BZ$2=1,Z674,0)</f>
        <v>0</v>
      </c>
      <c r="CA674" s="15">
        <f>SUM(BC674:BZ674)</f>
        <v>223467.18</v>
      </c>
      <c r="CB674" s="15" t="e">
        <f>SUMIFS('Total kWh'!C:C,'Total kWh'!#REF!,#REF!,'Total kWh'!B:B,B674)-CA674</f>
        <v>#REF!</v>
      </c>
      <c r="CD674" s="15">
        <f>IF(CD$2=1,C674,0)</f>
        <v>0</v>
      </c>
      <c r="CE674" s="15">
        <f>IF(CE$2=1,D674,0)</f>
        <v>0</v>
      </c>
      <c r="CF674" s="15">
        <f>IF(CF$2=1,E674,0)</f>
        <v>0</v>
      </c>
      <c r="CG674" s="15">
        <f>IF(CG$2=1,F674,0)</f>
        <v>0</v>
      </c>
      <c r="CH674" s="15">
        <f>IF(CH$2=1,G674,0)</f>
        <v>0</v>
      </c>
      <c r="CI674" s="15">
        <f>IF(CI$2=1,H674,0)</f>
        <v>0</v>
      </c>
      <c r="CJ674" s="15">
        <f>IF(CJ$2=1,I674,0)</f>
        <v>0</v>
      </c>
      <c r="CK674" s="15">
        <f>IF(CK$2=1,J674,0)</f>
        <v>0</v>
      </c>
      <c r="CL674" s="15">
        <f>IF(CL$2=1,K674,0)</f>
        <v>0</v>
      </c>
      <c r="CM674" s="15">
        <f>IF(CM$2=1,L674,0)</f>
        <v>0</v>
      </c>
      <c r="CN674" s="15">
        <f>IF(CN$2=1,M674,0)</f>
        <v>0</v>
      </c>
      <c r="CO674" s="15">
        <f>IF(CO$2=1,N674,0)</f>
        <v>0</v>
      </c>
      <c r="CP674" s="15">
        <f>IF(CP$2=1,O674,0)</f>
        <v>0</v>
      </c>
      <c r="CQ674" s="15">
        <f>IF(CQ$2=1,P674,0)</f>
        <v>0</v>
      </c>
      <c r="CR674" s="15">
        <f>IF(CR$2=1,Q674,0)</f>
        <v>23090.340000000004</v>
      </c>
      <c r="CS674" s="15">
        <f>IF(CS$2=1,R674,0)</f>
        <v>23154.059999999998</v>
      </c>
      <c r="CT674" s="15">
        <f>IF(CT$2=1,S674,0)</f>
        <v>23201.160000000003</v>
      </c>
      <c r="CU674" s="15">
        <f>IF(CU$2=1,T674,0)</f>
        <v>23008.68</v>
      </c>
      <c r="CV674" s="15">
        <f>IF(CV$2=1,U674,0)</f>
        <v>22647.48</v>
      </c>
      <c r="CW674" s="15">
        <f>IF(CW$2=1,V674,0)</f>
        <v>22404.059999999998</v>
      </c>
      <c r="CX674" s="15">
        <f>IF(CX$2=1,W674,0)</f>
        <v>22017.300000000003</v>
      </c>
      <c r="CY674" s="15">
        <f>IF(CY$2=1,X674,0)</f>
        <v>21932.76</v>
      </c>
      <c r="CZ674" s="15">
        <f>IF(CZ$2=1,Y674,0)</f>
        <v>0</v>
      </c>
      <c r="DA674" s="15">
        <f>IF(DA$2=1,Z674,0)</f>
        <v>0</v>
      </c>
      <c r="DB674" s="15">
        <f>SUM(CD674:DA674)</f>
        <v>181455.83999999997</v>
      </c>
      <c r="DC674" s="15" t="e">
        <f>SUMIFS('Total kWh'!C:C,'Total kWh'!#REF!,#REF!,'Total kWh'!B:B,B674)-DB674</f>
        <v>#REF!</v>
      </c>
    </row>
    <row r="675" spans="1:107" x14ac:dyDescent="0.3">
      <c r="A675" s="32" t="s">
        <v>96</v>
      </c>
      <c r="B675" s="33">
        <v>11</v>
      </c>
      <c r="C675" s="33">
        <v>19583.82</v>
      </c>
      <c r="D675" s="33">
        <v>19626.839999999997</v>
      </c>
      <c r="E675" s="33">
        <v>19790.160000000007</v>
      </c>
      <c r="F675" s="33">
        <v>19712.16</v>
      </c>
      <c r="G675" s="33">
        <v>19646.699999999997</v>
      </c>
      <c r="H675" s="33">
        <v>19321.079999999998</v>
      </c>
      <c r="I675" s="33">
        <v>18984.060000000005</v>
      </c>
      <c r="J675" s="33">
        <v>18927.120000000003</v>
      </c>
      <c r="K675" s="33">
        <v>19011.36</v>
      </c>
      <c r="L675" s="33">
        <v>19242.18</v>
      </c>
      <c r="M675" s="33">
        <v>19426.2</v>
      </c>
      <c r="N675" s="33">
        <v>19367.820000000003</v>
      </c>
      <c r="O675" s="33">
        <v>19601.939999999999</v>
      </c>
      <c r="P675" s="33">
        <v>19700.88</v>
      </c>
      <c r="Q675" s="33">
        <v>19785.18</v>
      </c>
      <c r="R675" s="33">
        <v>19665.599999999995</v>
      </c>
      <c r="S675" s="33">
        <v>19341</v>
      </c>
      <c r="T675" s="33">
        <v>19336.980000000003</v>
      </c>
      <c r="U675" s="33">
        <v>19072.980000000003</v>
      </c>
      <c r="V675" s="33">
        <v>19017.300000000003</v>
      </c>
      <c r="W675" s="33">
        <v>19279.8</v>
      </c>
      <c r="X675" s="33">
        <v>19318.500000000004</v>
      </c>
      <c r="Y675" s="33">
        <v>19382.700000000008</v>
      </c>
      <c r="Z675" s="33">
        <v>19219.68</v>
      </c>
      <c r="AB675" s="15">
        <f>IF(AB$2=1,C675,0)</f>
        <v>0</v>
      </c>
      <c r="AC675" s="15">
        <f>IF(AC$2=1,D675,0)</f>
        <v>0</v>
      </c>
      <c r="AD675" s="15">
        <f>IF(AD$2=1,E675,0)</f>
        <v>0</v>
      </c>
      <c r="AE675" s="15">
        <f>IF(AE$2=1,F675,0)</f>
        <v>0</v>
      </c>
      <c r="AF675" s="15">
        <f>IF(AF$2=1,G675,0)</f>
        <v>0</v>
      </c>
      <c r="AG675" s="15">
        <f>IF(AG$2=1,H675,0)</f>
        <v>0</v>
      </c>
      <c r="AH675" s="15">
        <f>IF(AH$2=1,I675,0)</f>
        <v>18984.060000000005</v>
      </c>
      <c r="AI675" s="15">
        <f>IF(AI$2=1,J675,0)</f>
        <v>18927.120000000003</v>
      </c>
      <c r="AJ675" s="15">
        <f>IF(AJ$2=1,K675,0)</f>
        <v>19011.36</v>
      </c>
      <c r="AK675" s="15">
        <f>IF(AK$2=1,L675,0)</f>
        <v>19242.18</v>
      </c>
      <c r="AL675" s="15">
        <f>IF(AL$2=1,M675,0)</f>
        <v>19426.2</v>
      </c>
      <c r="AM675" s="15">
        <f>IF(AM$2=1,N675,0)</f>
        <v>19367.820000000003</v>
      </c>
      <c r="AN675" s="15">
        <f>IF(AN$2=1,O675,0)</f>
        <v>19601.939999999999</v>
      </c>
      <c r="AO675" s="15">
        <f>IF(AO$2=1,P675,0)</f>
        <v>19700.88</v>
      </c>
      <c r="AP675" s="15">
        <f>IF(AP$2=1,Q675,0)</f>
        <v>19785.18</v>
      </c>
      <c r="AQ675" s="15">
        <f>IF(AQ$2=1,R675,0)</f>
        <v>19665.599999999995</v>
      </c>
      <c r="AR675" s="15">
        <f>IF(AR$2=1,S675,0)</f>
        <v>19341</v>
      </c>
      <c r="AS675" s="15">
        <f>IF(AS$2=1,T675,0)</f>
        <v>19336.980000000003</v>
      </c>
      <c r="AT675" s="15">
        <f>IF(AT$2=1,U675,0)</f>
        <v>19072.980000000003</v>
      </c>
      <c r="AU675" s="15">
        <f>IF(AU$2=1,V675,0)</f>
        <v>19017.300000000003</v>
      </c>
      <c r="AV675" s="15">
        <f>IF(AV$2=1,W675,0)</f>
        <v>19279.8</v>
      </c>
      <c r="AW675" s="15">
        <f>IF(AW$2=1,X675,0)</f>
        <v>19318.500000000004</v>
      </c>
      <c r="AX675" s="15">
        <f>IF(AX$2=1,Y675,0)</f>
        <v>0</v>
      </c>
      <c r="AY675" s="15">
        <f>IF(AY$2=1,Z675,0)</f>
        <v>0</v>
      </c>
      <c r="AZ675" s="15">
        <f>SUM(AB675:AY675)</f>
        <v>309078.90000000002</v>
      </c>
      <c r="BA675" s="15" t="e">
        <f>SUMIFS('Total kWh'!C:C,'Total kWh'!#REF!,#REF!,'Total kWh'!B:B,B675)-AZ675</f>
        <v>#REF!</v>
      </c>
      <c r="BC675" s="15">
        <f>IF(BC$2=1,C675,0)</f>
        <v>0</v>
      </c>
      <c r="BD675" s="15">
        <f>IF(BD$2=1,D675,0)</f>
        <v>0</v>
      </c>
      <c r="BE675" s="15">
        <f>IF(BE$2=1,E675,0)</f>
        <v>0</v>
      </c>
      <c r="BF675" s="15">
        <f>IF(BF$2=1,F675,0)</f>
        <v>0</v>
      </c>
      <c r="BG675" s="15">
        <f>IF(BG$2=1,G675,0)</f>
        <v>0</v>
      </c>
      <c r="BH675" s="15">
        <f>IF(BH$2=1,H675,0)</f>
        <v>0</v>
      </c>
      <c r="BI675" s="15">
        <f>IF(BI$2=1,I675,0)</f>
        <v>18984.060000000005</v>
      </c>
      <c r="BJ675" s="15">
        <f>IF(BJ$2=1,J675,0)</f>
        <v>18927.120000000003</v>
      </c>
      <c r="BK675" s="15">
        <f>IF(BK$2=1,K675,0)</f>
        <v>0</v>
      </c>
      <c r="BL675" s="15">
        <f>IF(BL$2=1,L675,0)</f>
        <v>0</v>
      </c>
      <c r="BM675" s="15">
        <f>IF(BM$2=1,M675,0)</f>
        <v>0</v>
      </c>
      <c r="BN675" s="15">
        <f>IF(BN$2=1,N675,0)</f>
        <v>0</v>
      </c>
      <c r="BO675" s="15">
        <f>IF(BO$2=1,O675,0)</f>
        <v>0</v>
      </c>
      <c r="BP675" s="15">
        <f>IF(BP$2=1,P675,0)</f>
        <v>0</v>
      </c>
      <c r="BQ675" s="15">
        <f>IF(BQ$2=1,Q675,0)</f>
        <v>19785.18</v>
      </c>
      <c r="BR675" s="15">
        <f>IF(BR$2=1,R675,0)</f>
        <v>19665.599999999995</v>
      </c>
      <c r="BS675" s="15">
        <f>IF(BS$2=1,S675,0)</f>
        <v>19341</v>
      </c>
      <c r="BT675" s="15">
        <f>IF(BT$2=1,T675,0)</f>
        <v>19336.980000000003</v>
      </c>
      <c r="BU675" s="15">
        <f>IF(BU$2=1,U675,0)</f>
        <v>19072.980000000003</v>
      </c>
      <c r="BV675" s="15">
        <f>IF(BV$2=1,V675,0)</f>
        <v>19017.300000000003</v>
      </c>
      <c r="BW675" s="15">
        <f>IF(BW$2=1,W675,0)</f>
        <v>19279.8</v>
      </c>
      <c r="BX675" s="15">
        <f>IF(BX$2=1,X675,0)</f>
        <v>19318.500000000004</v>
      </c>
      <c r="BY675" s="15">
        <f>IF(BY$2=1,Y675,0)</f>
        <v>0</v>
      </c>
      <c r="BZ675" s="15">
        <f>IF(BZ$2=1,Z675,0)</f>
        <v>0</v>
      </c>
      <c r="CA675" s="15">
        <f>SUM(BC675:BZ675)</f>
        <v>192728.52000000002</v>
      </c>
      <c r="CB675" s="15" t="e">
        <f>SUMIFS('Total kWh'!C:C,'Total kWh'!#REF!,#REF!,'Total kWh'!B:B,B675)-CA675</f>
        <v>#REF!</v>
      </c>
      <c r="CD675" s="15">
        <f>IF(CD$2=1,C675,0)</f>
        <v>0</v>
      </c>
      <c r="CE675" s="15">
        <f>IF(CE$2=1,D675,0)</f>
        <v>0</v>
      </c>
      <c r="CF675" s="15">
        <f>IF(CF$2=1,E675,0)</f>
        <v>0</v>
      </c>
      <c r="CG675" s="15">
        <f>IF(CG$2=1,F675,0)</f>
        <v>0</v>
      </c>
      <c r="CH675" s="15">
        <f>IF(CH$2=1,G675,0)</f>
        <v>0</v>
      </c>
      <c r="CI675" s="15">
        <f>IF(CI$2=1,H675,0)</f>
        <v>0</v>
      </c>
      <c r="CJ675" s="15">
        <f>IF(CJ$2=1,I675,0)</f>
        <v>0</v>
      </c>
      <c r="CK675" s="15">
        <f>IF(CK$2=1,J675,0)</f>
        <v>0</v>
      </c>
      <c r="CL675" s="15">
        <f>IF(CL$2=1,K675,0)</f>
        <v>0</v>
      </c>
      <c r="CM675" s="15">
        <f>IF(CM$2=1,L675,0)</f>
        <v>0</v>
      </c>
      <c r="CN675" s="15">
        <f>IF(CN$2=1,M675,0)</f>
        <v>0</v>
      </c>
      <c r="CO675" s="15">
        <f>IF(CO$2=1,N675,0)</f>
        <v>0</v>
      </c>
      <c r="CP675" s="15">
        <f>IF(CP$2=1,O675,0)</f>
        <v>0</v>
      </c>
      <c r="CQ675" s="15">
        <f>IF(CQ$2=1,P675,0)</f>
        <v>0</v>
      </c>
      <c r="CR675" s="15">
        <f>IF(CR$2=1,Q675,0)</f>
        <v>19785.18</v>
      </c>
      <c r="CS675" s="15">
        <f>IF(CS$2=1,R675,0)</f>
        <v>19665.599999999995</v>
      </c>
      <c r="CT675" s="15">
        <f>IF(CT$2=1,S675,0)</f>
        <v>19341</v>
      </c>
      <c r="CU675" s="15">
        <f>IF(CU$2=1,T675,0)</f>
        <v>19336.980000000003</v>
      </c>
      <c r="CV675" s="15">
        <f>IF(CV$2=1,U675,0)</f>
        <v>19072.980000000003</v>
      </c>
      <c r="CW675" s="15">
        <f>IF(CW$2=1,V675,0)</f>
        <v>19017.300000000003</v>
      </c>
      <c r="CX675" s="15">
        <f>IF(CX$2=1,W675,0)</f>
        <v>19279.8</v>
      </c>
      <c r="CY675" s="15">
        <f>IF(CY$2=1,X675,0)</f>
        <v>19318.500000000004</v>
      </c>
      <c r="CZ675" s="15">
        <f>IF(CZ$2=1,Y675,0)</f>
        <v>0</v>
      </c>
      <c r="DA675" s="15">
        <f>IF(DA$2=1,Z675,0)</f>
        <v>0</v>
      </c>
      <c r="DB675" s="15">
        <f>SUM(CD675:DA675)</f>
        <v>154817.34000000003</v>
      </c>
      <c r="DC675" s="15" t="e">
        <f>SUMIFS('Total kWh'!C:C,'Total kWh'!#REF!,#REF!,'Total kWh'!B:B,B675)-DB675</f>
        <v>#REF!</v>
      </c>
    </row>
    <row r="676" spans="1:107" x14ac:dyDescent="0.3">
      <c r="A676" s="32" t="s">
        <v>96</v>
      </c>
      <c r="B676" s="33">
        <v>12</v>
      </c>
      <c r="C676" s="33">
        <v>14572.739999999998</v>
      </c>
      <c r="D676" s="33">
        <v>14628.839999999998</v>
      </c>
      <c r="E676" s="33">
        <v>14448.660000000003</v>
      </c>
      <c r="F676" s="33">
        <v>14235.72</v>
      </c>
      <c r="G676" s="33">
        <v>14248.560000000001</v>
      </c>
      <c r="H676" s="33">
        <v>14163.779999999999</v>
      </c>
      <c r="I676" s="33">
        <v>14073.719999999998</v>
      </c>
      <c r="J676" s="33">
        <v>14052.959999999997</v>
      </c>
      <c r="K676" s="33">
        <v>14170.5</v>
      </c>
      <c r="L676" s="33">
        <v>14353.199999999999</v>
      </c>
      <c r="M676" s="33">
        <v>14479.080000000002</v>
      </c>
      <c r="N676" s="33">
        <v>14500.62</v>
      </c>
      <c r="O676" s="33">
        <v>14631.480000000003</v>
      </c>
      <c r="P676" s="33">
        <v>14595.120000000004</v>
      </c>
      <c r="Q676" s="33">
        <v>14540.46</v>
      </c>
      <c r="R676" s="33">
        <v>14429.819999999998</v>
      </c>
      <c r="S676" s="33">
        <v>14227.079999999998</v>
      </c>
      <c r="T676" s="33">
        <v>14291.700000000006</v>
      </c>
      <c r="U676" s="33">
        <v>14253.300000000001</v>
      </c>
      <c r="V676" s="33">
        <v>14291.099999999999</v>
      </c>
      <c r="W676" s="33">
        <v>14372.700000000003</v>
      </c>
      <c r="X676" s="33">
        <v>14348.279999999999</v>
      </c>
      <c r="Y676" s="33">
        <v>14327.459999999997</v>
      </c>
      <c r="Z676" s="33">
        <v>14381.519999999999</v>
      </c>
      <c r="AB676" s="15">
        <f>IF(AB$2=1,C676,0)</f>
        <v>0</v>
      </c>
      <c r="AC676" s="15">
        <f>IF(AC$2=1,D676,0)</f>
        <v>0</v>
      </c>
      <c r="AD676" s="15">
        <f>IF(AD$2=1,E676,0)</f>
        <v>0</v>
      </c>
      <c r="AE676" s="15">
        <f>IF(AE$2=1,F676,0)</f>
        <v>0</v>
      </c>
      <c r="AF676" s="15">
        <f>IF(AF$2=1,G676,0)</f>
        <v>0</v>
      </c>
      <c r="AG676" s="15">
        <f>IF(AG$2=1,H676,0)</f>
        <v>0</v>
      </c>
      <c r="AH676" s="15">
        <f>IF(AH$2=1,I676,0)</f>
        <v>14073.719999999998</v>
      </c>
      <c r="AI676" s="15">
        <f>IF(AI$2=1,J676,0)</f>
        <v>14052.959999999997</v>
      </c>
      <c r="AJ676" s="15">
        <f>IF(AJ$2=1,K676,0)</f>
        <v>14170.5</v>
      </c>
      <c r="AK676" s="15">
        <f>IF(AK$2=1,L676,0)</f>
        <v>14353.199999999999</v>
      </c>
      <c r="AL676" s="15">
        <f>IF(AL$2=1,M676,0)</f>
        <v>14479.080000000002</v>
      </c>
      <c r="AM676" s="15">
        <f>IF(AM$2=1,N676,0)</f>
        <v>14500.62</v>
      </c>
      <c r="AN676" s="15">
        <f>IF(AN$2=1,O676,0)</f>
        <v>14631.480000000003</v>
      </c>
      <c r="AO676" s="15">
        <f>IF(AO$2=1,P676,0)</f>
        <v>14595.120000000004</v>
      </c>
      <c r="AP676" s="15">
        <f>IF(AP$2=1,Q676,0)</f>
        <v>14540.46</v>
      </c>
      <c r="AQ676" s="15">
        <f>IF(AQ$2=1,R676,0)</f>
        <v>14429.819999999998</v>
      </c>
      <c r="AR676" s="15">
        <f>IF(AR$2=1,S676,0)</f>
        <v>14227.079999999998</v>
      </c>
      <c r="AS676" s="15">
        <f>IF(AS$2=1,T676,0)</f>
        <v>14291.700000000006</v>
      </c>
      <c r="AT676" s="15">
        <f>IF(AT$2=1,U676,0)</f>
        <v>14253.300000000001</v>
      </c>
      <c r="AU676" s="15">
        <f>IF(AU$2=1,V676,0)</f>
        <v>14291.099999999999</v>
      </c>
      <c r="AV676" s="15">
        <f>IF(AV$2=1,W676,0)</f>
        <v>14372.700000000003</v>
      </c>
      <c r="AW676" s="15">
        <f>IF(AW$2=1,X676,0)</f>
        <v>14348.279999999999</v>
      </c>
      <c r="AX676" s="15">
        <f>IF(AX$2=1,Y676,0)</f>
        <v>0</v>
      </c>
      <c r="AY676" s="15">
        <f>IF(AY$2=1,Z676,0)</f>
        <v>0</v>
      </c>
      <c r="AZ676" s="15">
        <f>SUM(AB676:AY676)</f>
        <v>229611.12000000002</v>
      </c>
      <c r="BA676" s="15" t="e">
        <f>SUMIFS('Total kWh'!C:C,'Total kWh'!#REF!,#REF!,'Total kWh'!B:B,B676)-AZ676</f>
        <v>#REF!</v>
      </c>
      <c r="BC676" s="15">
        <f>IF(BC$2=1,C676,0)</f>
        <v>0</v>
      </c>
      <c r="BD676" s="15">
        <f>IF(BD$2=1,D676,0)</f>
        <v>0</v>
      </c>
      <c r="BE676" s="15">
        <f>IF(BE$2=1,E676,0)</f>
        <v>0</v>
      </c>
      <c r="BF676" s="15">
        <f>IF(BF$2=1,F676,0)</f>
        <v>0</v>
      </c>
      <c r="BG676" s="15">
        <f>IF(BG$2=1,G676,0)</f>
        <v>0</v>
      </c>
      <c r="BH676" s="15">
        <f>IF(BH$2=1,H676,0)</f>
        <v>0</v>
      </c>
      <c r="BI676" s="15">
        <f>IF(BI$2=1,I676,0)</f>
        <v>14073.719999999998</v>
      </c>
      <c r="BJ676" s="15">
        <f>IF(BJ$2=1,J676,0)</f>
        <v>14052.959999999997</v>
      </c>
      <c r="BK676" s="15">
        <f>IF(BK$2=1,K676,0)</f>
        <v>0</v>
      </c>
      <c r="BL676" s="15">
        <f>IF(BL$2=1,L676,0)</f>
        <v>0</v>
      </c>
      <c r="BM676" s="15">
        <f>IF(BM$2=1,M676,0)</f>
        <v>0</v>
      </c>
      <c r="BN676" s="15">
        <f>IF(BN$2=1,N676,0)</f>
        <v>0</v>
      </c>
      <c r="BO676" s="15">
        <f>IF(BO$2=1,O676,0)</f>
        <v>0</v>
      </c>
      <c r="BP676" s="15">
        <f>IF(BP$2=1,P676,0)</f>
        <v>0</v>
      </c>
      <c r="BQ676" s="15">
        <f>IF(BQ$2=1,Q676,0)</f>
        <v>14540.46</v>
      </c>
      <c r="BR676" s="15">
        <f>IF(BR$2=1,R676,0)</f>
        <v>14429.819999999998</v>
      </c>
      <c r="BS676" s="15">
        <f>IF(BS$2=1,S676,0)</f>
        <v>14227.079999999998</v>
      </c>
      <c r="BT676" s="15">
        <f>IF(BT$2=1,T676,0)</f>
        <v>14291.700000000006</v>
      </c>
      <c r="BU676" s="15">
        <f>IF(BU$2=1,U676,0)</f>
        <v>14253.300000000001</v>
      </c>
      <c r="BV676" s="15">
        <f>IF(BV$2=1,V676,0)</f>
        <v>14291.099999999999</v>
      </c>
      <c r="BW676" s="15">
        <f>IF(BW$2=1,W676,0)</f>
        <v>14372.700000000003</v>
      </c>
      <c r="BX676" s="15">
        <f>IF(BX$2=1,X676,0)</f>
        <v>14348.279999999999</v>
      </c>
      <c r="BY676" s="15">
        <f>IF(BY$2=1,Y676,0)</f>
        <v>0</v>
      </c>
      <c r="BZ676" s="15">
        <f>IF(BZ$2=1,Z676,0)</f>
        <v>0</v>
      </c>
      <c r="CA676" s="15">
        <f>SUM(BC676:BZ676)</f>
        <v>142881.12</v>
      </c>
      <c r="CB676" s="15" t="e">
        <f>SUMIFS('Total kWh'!C:C,'Total kWh'!#REF!,#REF!,'Total kWh'!B:B,B676)-CA676</f>
        <v>#REF!</v>
      </c>
      <c r="CD676" s="15">
        <f>IF(CD$2=1,C676,0)</f>
        <v>0</v>
      </c>
      <c r="CE676" s="15">
        <f>IF(CE$2=1,D676,0)</f>
        <v>0</v>
      </c>
      <c r="CF676" s="15">
        <f>IF(CF$2=1,E676,0)</f>
        <v>0</v>
      </c>
      <c r="CG676" s="15">
        <f>IF(CG$2=1,F676,0)</f>
        <v>0</v>
      </c>
      <c r="CH676" s="15">
        <f>IF(CH$2=1,G676,0)</f>
        <v>0</v>
      </c>
      <c r="CI676" s="15">
        <f>IF(CI$2=1,H676,0)</f>
        <v>0</v>
      </c>
      <c r="CJ676" s="15">
        <f>IF(CJ$2=1,I676,0)</f>
        <v>0</v>
      </c>
      <c r="CK676" s="15">
        <f>IF(CK$2=1,J676,0)</f>
        <v>0</v>
      </c>
      <c r="CL676" s="15">
        <f>IF(CL$2=1,K676,0)</f>
        <v>0</v>
      </c>
      <c r="CM676" s="15">
        <f>IF(CM$2=1,L676,0)</f>
        <v>0</v>
      </c>
      <c r="CN676" s="15">
        <f>IF(CN$2=1,M676,0)</f>
        <v>0</v>
      </c>
      <c r="CO676" s="15">
        <f>IF(CO$2=1,N676,0)</f>
        <v>0</v>
      </c>
      <c r="CP676" s="15">
        <f>IF(CP$2=1,O676,0)</f>
        <v>0</v>
      </c>
      <c r="CQ676" s="15">
        <f>IF(CQ$2=1,P676,0)</f>
        <v>0</v>
      </c>
      <c r="CR676" s="15">
        <f>IF(CR$2=1,Q676,0)</f>
        <v>14540.46</v>
      </c>
      <c r="CS676" s="15">
        <f>IF(CS$2=1,R676,0)</f>
        <v>14429.819999999998</v>
      </c>
      <c r="CT676" s="15">
        <f>IF(CT$2=1,S676,0)</f>
        <v>14227.079999999998</v>
      </c>
      <c r="CU676" s="15">
        <f>IF(CU$2=1,T676,0)</f>
        <v>14291.700000000006</v>
      </c>
      <c r="CV676" s="15">
        <f>IF(CV$2=1,U676,0)</f>
        <v>14253.300000000001</v>
      </c>
      <c r="CW676" s="15">
        <f>IF(CW$2=1,V676,0)</f>
        <v>14291.099999999999</v>
      </c>
      <c r="CX676" s="15">
        <f>IF(CX$2=1,W676,0)</f>
        <v>14372.700000000003</v>
      </c>
      <c r="CY676" s="15">
        <f>IF(CY$2=1,X676,0)</f>
        <v>14348.279999999999</v>
      </c>
      <c r="CZ676" s="15">
        <f>IF(CZ$2=1,Y676,0)</f>
        <v>0</v>
      </c>
      <c r="DA676" s="15">
        <f>IF(DA$2=1,Z676,0)</f>
        <v>0</v>
      </c>
      <c r="DB676" s="15">
        <f>SUM(CD676:DA676)</f>
        <v>114754.43999999999</v>
      </c>
      <c r="DC676" s="15" t="e">
        <f>SUMIFS('Total kWh'!C:C,'Total kWh'!#REF!,#REF!,'Total kWh'!B:B,B676)-DB676</f>
        <v>#REF!</v>
      </c>
    </row>
    <row r="677" spans="1:107" x14ac:dyDescent="0.3">
      <c r="A677" s="32" t="s">
        <v>101</v>
      </c>
      <c r="B677" s="33">
        <v>1</v>
      </c>
      <c r="C677" s="33">
        <v>14454.96</v>
      </c>
      <c r="D677" s="33">
        <v>12516.599999999997</v>
      </c>
      <c r="E677" s="33">
        <v>12058.200000000003</v>
      </c>
      <c r="F677" s="33">
        <v>11909.28</v>
      </c>
      <c r="G677" s="33">
        <v>11899.38</v>
      </c>
      <c r="H677" s="33">
        <v>16108.500000000002</v>
      </c>
      <c r="I677" s="33">
        <v>20122.259999999998</v>
      </c>
      <c r="J677" s="33">
        <v>20684.46</v>
      </c>
      <c r="K677" s="33">
        <v>19697.34</v>
      </c>
      <c r="L677" s="33">
        <v>21106.920000000002</v>
      </c>
      <c r="M677" s="33">
        <v>21201.539999999997</v>
      </c>
      <c r="N677" s="33">
        <v>18760.68</v>
      </c>
      <c r="O677" s="33">
        <v>20943.480000000003</v>
      </c>
      <c r="P677" s="33">
        <v>19475.22</v>
      </c>
      <c r="Q677" s="33">
        <v>20034.600000000006</v>
      </c>
      <c r="R677" s="33">
        <v>19834.680000000004</v>
      </c>
      <c r="S677" s="33">
        <v>20425.2</v>
      </c>
      <c r="T677" s="33">
        <v>20621.700000000004</v>
      </c>
      <c r="U677" s="33">
        <v>19565.16</v>
      </c>
      <c r="V677" s="33">
        <v>20106.179999999997</v>
      </c>
      <c r="W677" s="33">
        <v>17478.239999999998</v>
      </c>
      <c r="X677" s="33">
        <v>19798.080000000002</v>
      </c>
      <c r="Y677" s="33">
        <v>18286.68</v>
      </c>
      <c r="Z677" s="33">
        <v>18946.560000000001</v>
      </c>
      <c r="AB677" s="15">
        <f>IF(AB$2=1,C677,0)</f>
        <v>0</v>
      </c>
      <c r="AC677" s="15">
        <f>IF(AC$2=1,D677,0)</f>
        <v>0</v>
      </c>
      <c r="AD677" s="15">
        <f>IF(AD$2=1,E677,0)</f>
        <v>0</v>
      </c>
      <c r="AE677" s="15">
        <f>IF(AE$2=1,F677,0)</f>
        <v>0</v>
      </c>
      <c r="AF677" s="15">
        <f>IF(AF$2=1,G677,0)</f>
        <v>0</v>
      </c>
      <c r="AG677" s="15">
        <f>IF(AG$2=1,H677,0)</f>
        <v>0</v>
      </c>
      <c r="AH677" s="15">
        <f>IF(AH$2=1,I677,0)</f>
        <v>20122.259999999998</v>
      </c>
      <c r="AI677" s="15">
        <f>IF(AI$2=1,J677,0)</f>
        <v>20684.46</v>
      </c>
      <c r="AJ677" s="15">
        <f>IF(AJ$2=1,K677,0)</f>
        <v>19697.34</v>
      </c>
      <c r="AK677" s="15">
        <f>IF(AK$2=1,L677,0)</f>
        <v>21106.920000000002</v>
      </c>
      <c r="AL677" s="15">
        <f>IF(AL$2=1,M677,0)</f>
        <v>21201.539999999997</v>
      </c>
      <c r="AM677" s="15">
        <f>IF(AM$2=1,N677,0)</f>
        <v>18760.68</v>
      </c>
      <c r="AN677" s="15">
        <f>IF(AN$2=1,O677,0)</f>
        <v>20943.480000000003</v>
      </c>
      <c r="AO677" s="15">
        <f>IF(AO$2=1,P677,0)</f>
        <v>19475.22</v>
      </c>
      <c r="AP677" s="15">
        <f>IF(AP$2=1,Q677,0)</f>
        <v>20034.600000000006</v>
      </c>
      <c r="AQ677" s="15">
        <f>IF(AQ$2=1,R677,0)</f>
        <v>19834.680000000004</v>
      </c>
      <c r="AR677" s="15">
        <f>IF(AR$2=1,S677,0)</f>
        <v>20425.2</v>
      </c>
      <c r="AS677" s="15">
        <f>IF(AS$2=1,T677,0)</f>
        <v>20621.700000000004</v>
      </c>
      <c r="AT677" s="15">
        <f>IF(AT$2=1,U677,0)</f>
        <v>19565.16</v>
      </c>
      <c r="AU677" s="15">
        <f>IF(AU$2=1,V677,0)</f>
        <v>20106.179999999997</v>
      </c>
      <c r="AV677" s="15">
        <f>IF(AV$2=1,W677,0)</f>
        <v>17478.239999999998</v>
      </c>
      <c r="AW677" s="15">
        <f>IF(AW$2=1,X677,0)</f>
        <v>19798.080000000002</v>
      </c>
      <c r="AX677" s="15">
        <f>IF(AX$2=1,Y677,0)</f>
        <v>0</v>
      </c>
      <c r="AY677" s="15">
        <f>IF(AY$2=1,Z677,0)</f>
        <v>0</v>
      </c>
      <c r="AZ677" s="15">
        <f>SUM(AB677:AY677)</f>
        <v>319855.74</v>
      </c>
      <c r="BA677" s="15" t="e">
        <f>SUMIFS('Total kWh'!C:C,'Total kWh'!#REF!,#REF!,'Total kWh'!B:B,B677)-AZ677</f>
        <v>#REF!</v>
      </c>
      <c r="BC677" s="15">
        <f>IF(BC$2=1,C677,0)</f>
        <v>0</v>
      </c>
      <c r="BD677" s="15">
        <f>IF(BD$2=1,D677,0)</f>
        <v>0</v>
      </c>
      <c r="BE677" s="15">
        <f>IF(BE$2=1,E677,0)</f>
        <v>0</v>
      </c>
      <c r="BF677" s="15">
        <f>IF(BF$2=1,F677,0)</f>
        <v>0</v>
      </c>
      <c r="BG677" s="15">
        <f>IF(BG$2=1,G677,0)</f>
        <v>0</v>
      </c>
      <c r="BH677" s="15">
        <f>IF(BH$2=1,H677,0)</f>
        <v>0</v>
      </c>
      <c r="BI677" s="15">
        <f>IF(BI$2=1,I677,0)</f>
        <v>20122.259999999998</v>
      </c>
      <c r="BJ677" s="15">
        <f>IF(BJ$2=1,J677,0)</f>
        <v>20684.46</v>
      </c>
      <c r="BK677" s="15">
        <f>IF(BK$2=1,K677,0)</f>
        <v>0</v>
      </c>
      <c r="BL677" s="15">
        <f>IF(BL$2=1,L677,0)</f>
        <v>0</v>
      </c>
      <c r="BM677" s="15">
        <f>IF(BM$2=1,M677,0)</f>
        <v>0</v>
      </c>
      <c r="BN677" s="15">
        <f>IF(BN$2=1,N677,0)</f>
        <v>0</v>
      </c>
      <c r="BO677" s="15">
        <f>IF(BO$2=1,O677,0)</f>
        <v>0</v>
      </c>
      <c r="BP677" s="15">
        <f>IF(BP$2=1,P677,0)</f>
        <v>0</v>
      </c>
      <c r="BQ677" s="15">
        <f>IF(BQ$2=1,Q677,0)</f>
        <v>20034.600000000006</v>
      </c>
      <c r="BR677" s="15">
        <f>IF(BR$2=1,R677,0)</f>
        <v>19834.680000000004</v>
      </c>
      <c r="BS677" s="15">
        <f>IF(BS$2=1,S677,0)</f>
        <v>20425.2</v>
      </c>
      <c r="BT677" s="15">
        <f>IF(BT$2=1,T677,0)</f>
        <v>20621.700000000004</v>
      </c>
      <c r="BU677" s="15">
        <f>IF(BU$2=1,U677,0)</f>
        <v>19565.16</v>
      </c>
      <c r="BV677" s="15">
        <f>IF(BV$2=1,V677,0)</f>
        <v>20106.179999999997</v>
      </c>
      <c r="BW677" s="15">
        <f>IF(BW$2=1,W677,0)</f>
        <v>17478.239999999998</v>
      </c>
      <c r="BX677" s="15">
        <f>IF(BX$2=1,X677,0)</f>
        <v>19798.080000000002</v>
      </c>
      <c r="BY677" s="15">
        <f>IF(BY$2=1,Y677,0)</f>
        <v>0</v>
      </c>
      <c r="BZ677" s="15">
        <f>IF(BZ$2=1,Z677,0)</f>
        <v>0</v>
      </c>
      <c r="CA677" s="15">
        <f>SUM(BC677:BZ677)</f>
        <v>198670.56</v>
      </c>
      <c r="CB677" s="15" t="e">
        <f>SUMIFS('Total kWh'!C:C,'Total kWh'!#REF!,#REF!,'Total kWh'!B:B,B677)-CA677</f>
        <v>#REF!</v>
      </c>
      <c r="CD677" s="15">
        <f>IF(CD$2=1,C677,0)</f>
        <v>0</v>
      </c>
      <c r="CE677" s="15">
        <f>IF(CE$2=1,D677,0)</f>
        <v>0</v>
      </c>
      <c r="CF677" s="15">
        <f>IF(CF$2=1,E677,0)</f>
        <v>0</v>
      </c>
      <c r="CG677" s="15">
        <f>IF(CG$2=1,F677,0)</f>
        <v>0</v>
      </c>
      <c r="CH677" s="15">
        <f>IF(CH$2=1,G677,0)</f>
        <v>0</v>
      </c>
      <c r="CI677" s="15">
        <f>IF(CI$2=1,H677,0)</f>
        <v>0</v>
      </c>
      <c r="CJ677" s="15">
        <f>IF(CJ$2=1,I677,0)</f>
        <v>0</v>
      </c>
      <c r="CK677" s="15">
        <f>IF(CK$2=1,J677,0)</f>
        <v>0</v>
      </c>
      <c r="CL677" s="15">
        <f>IF(CL$2=1,K677,0)</f>
        <v>0</v>
      </c>
      <c r="CM677" s="15">
        <f>IF(CM$2=1,L677,0)</f>
        <v>0</v>
      </c>
      <c r="CN677" s="15">
        <f>IF(CN$2=1,M677,0)</f>
        <v>0</v>
      </c>
      <c r="CO677" s="15">
        <f>IF(CO$2=1,N677,0)</f>
        <v>0</v>
      </c>
      <c r="CP677" s="15">
        <f>IF(CP$2=1,O677,0)</f>
        <v>0</v>
      </c>
      <c r="CQ677" s="15">
        <f>IF(CQ$2=1,P677,0)</f>
        <v>0</v>
      </c>
      <c r="CR677" s="15">
        <f>IF(CR$2=1,Q677,0)</f>
        <v>20034.600000000006</v>
      </c>
      <c r="CS677" s="15">
        <f>IF(CS$2=1,R677,0)</f>
        <v>19834.680000000004</v>
      </c>
      <c r="CT677" s="15">
        <f>IF(CT$2=1,S677,0)</f>
        <v>20425.2</v>
      </c>
      <c r="CU677" s="15">
        <f>IF(CU$2=1,T677,0)</f>
        <v>20621.700000000004</v>
      </c>
      <c r="CV677" s="15">
        <f>IF(CV$2=1,U677,0)</f>
        <v>19565.16</v>
      </c>
      <c r="CW677" s="15">
        <f>IF(CW$2=1,V677,0)</f>
        <v>20106.179999999997</v>
      </c>
      <c r="CX677" s="15">
        <f>IF(CX$2=1,W677,0)</f>
        <v>17478.239999999998</v>
      </c>
      <c r="CY677" s="15">
        <f>IF(CY$2=1,X677,0)</f>
        <v>19798.080000000002</v>
      </c>
      <c r="CZ677" s="15">
        <f>IF(CZ$2=1,Y677,0)</f>
        <v>0</v>
      </c>
      <c r="DA677" s="15">
        <f>IF(DA$2=1,Z677,0)</f>
        <v>0</v>
      </c>
      <c r="DB677" s="15">
        <f>SUM(CD677:DA677)</f>
        <v>157863.84000000003</v>
      </c>
      <c r="DC677" s="15" t="e">
        <f>SUMIFS('Total kWh'!C:C,'Total kWh'!#REF!,#REF!,'Total kWh'!B:B,B677)-DB677</f>
        <v>#REF!</v>
      </c>
    </row>
    <row r="678" spans="1:107" x14ac:dyDescent="0.3">
      <c r="A678" s="32" t="s">
        <v>101</v>
      </c>
      <c r="B678" s="33">
        <v>2</v>
      </c>
      <c r="C678" s="33">
        <v>12883.679999999998</v>
      </c>
      <c r="D678" s="33">
        <v>10886.94</v>
      </c>
      <c r="E678" s="33">
        <v>10371.720000000001</v>
      </c>
      <c r="F678" s="33">
        <v>10147.02</v>
      </c>
      <c r="G678" s="33">
        <v>10077.659999999998</v>
      </c>
      <c r="H678" s="33">
        <v>13803.959999999997</v>
      </c>
      <c r="I678" s="33">
        <v>17738.040000000005</v>
      </c>
      <c r="J678" s="33">
        <v>18180.96</v>
      </c>
      <c r="K678" s="33">
        <v>17341.68</v>
      </c>
      <c r="L678" s="33">
        <v>18599.100000000002</v>
      </c>
      <c r="M678" s="33">
        <v>18250.919999999998</v>
      </c>
      <c r="N678" s="33">
        <v>16419.539999999997</v>
      </c>
      <c r="O678" s="33">
        <v>18436.919999999998</v>
      </c>
      <c r="P678" s="33">
        <v>17433.060000000001</v>
      </c>
      <c r="Q678" s="33">
        <v>17676.18</v>
      </c>
      <c r="R678" s="33">
        <v>17375.100000000006</v>
      </c>
      <c r="S678" s="33">
        <v>17857.980000000003</v>
      </c>
      <c r="T678" s="33">
        <v>17931.66</v>
      </c>
      <c r="U678" s="33">
        <v>16883.460000000003</v>
      </c>
      <c r="V678" s="33">
        <v>17534.820000000003</v>
      </c>
      <c r="W678" s="33">
        <v>15124.080000000004</v>
      </c>
      <c r="X678" s="33">
        <v>17128.080000000005</v>
      </c>
      <c r="Y678" s="33">
        <v>15855.780000000002</v>
      </c>
      <c r="Z678" s="33">
        <v>16629.480000000003</v>
      </c>
      <c r="AB678" s="15">
        <f>IF(AB$2=1,C678,0)</f>
        <v>0</v>
      </c>
      <c r="AC678" s="15">
        <f>IF(AC$2=1,D678,0)</f>
        <v>0</v>
      </c>
      <c r="AD678" s="15">
        <f>IF(AD$2=1,E678,0)</f>
        <v>0</v>
      </c>
      <c r="AE678" s="15">
        <f>IF(AE$2=1,F678,0)</f>
        <v>0</v>
      </c>
      <c r="AF678" s="15">
        <f>IF(AF$2=1,G678,0)</f>
        <v>0</v>
      </c>
      <c r="AG678" s="15">
        <f>IF(AG$2=1,H678,0)</f>
        <v>0</v>
      </c>
      <c r="AH678" s="15">
        <f>IF(AH$2=1,I678,0)</f>
        <v>17738.040000000005</v>
      </c>
      <c r="AI678" s="15">
        <f>IF(AI$2=1,J678,0)</f>
        <v>18180.96</v>
      </c>
      <c r="AJ678" s="15">
        <f>IF(AJ$2=1,K678,0)</f>
        <v>17341.68</v>
      </c>
      <c r="AK678" s="15">
        <f>IF(AK$2=1,L678,0)</f>
        <v>18599.100000000002</v>
      </c>
      <c r="AL678" s="15">
        <f>IF(AL$2=1,M678,0)</f>
        <v>18250.919999999998</v>
      </c>
      <c r="AM678" s="15">
        <f>IF(AM$2=1,N678,0)</f>
        <v>16419.539999999997</v>
      </c>
      <c r="AN678" s="15">
        <f>IF(AN$2=1,O678,0)</f>
        <v>18436.919999999998</v>
      </c>
      <c r="AO678" s="15">
        <f>IF(AO$2=1,P678,0)</f>
        <v>17433.060000000001</v>
      </c>
      <c r="AP678" s="15">
        <f>IF(AP$2=1,Q678,0)</f>
        <v>17676.18</v>
      </c>
      <c r="AQ678" s="15">
        <f>IF(AQ$2=1,R678,0)</f>
        <v>17375.100000000006</v>
      </c>
      <c r="AR678" s="15">
        <f>IF(AR$2=1,S678,0)</f>
        <v>17857.980000000003</v>
      </c>
      <c r="AS678" s="15">
        <f>IF(AS$2=1,T678,0)</f>
        <v>17931.66</v>
      </c>
      <c r="AT678" s="15">
        <f>IF(AT$2=1,U678,0)</f>
        <v>16883.460000000003</v>
      </c>
      <c r="AU678" s="15">
        <f>IF(AU$2=1,V678,0)</f>
        <v>17534.820000000003</v>
      </c>
      <c r="AV678" s="15">
        <f>IF(AV$2=1,W678,0)</f>
        <v>15124.080000000004</v>
      </c>
      <c r="AW678" s="15">
        <f>IF(AW$2=1,X678,0)</f>
        <v>17128.080000000005</v>
      </c>
      <c r="AX678" s="15">
        <f>IF(AX$2=1,Y678,0)</f>
        <v>0</v>
      </c>
      <c r="AY678" s="15">
        <f>IF(AY$2=1,Z678,0)</f>
        <v>0</v>
      </c>
      <c r="AZ678" s="15">
        <f>SUM(AB678:AY678)</f>
        <v>279911.58</v>
      </c>
      <c r="BA678" s="15" t="e">
        <f>SUMIFS('Total kWh'!C:C,'Total kWh'!#REF!,#REF!,'Total kWh'!B:B,B678)-AZ678</f>
        <v>#REF!</v>
      </c>
      <c r="BC678" s="15">
        <f>IF(BC$2=1,C678,0)</f>
        <v>0</v>
      </c>
      <c r="BD678" s="15">
        <f>IF(BD$2=1,D678,0)</f>
        <v>0</v>
      </c>
      <c r="BE678" s="15">
        <f>IF(BE$2=1,E678,0)</f>
        <v>0</v>
      </c>
      <c r="BF678" s="15">
        <f>IF(BF$2=1,F678,0)</f>
        <v>0</v>
      </c>
      <c r="BG678" s="15">
        <f>IF(BG$2=1,G678,0)</f>
        <v>0</v>
      </c>
      <c r="BH678" s="15">
        <f>IF(BH$2=1,H678,0)</f>
        <v>0</v>
      </c>
      <c r="BI678" s="15">
        <f>IF(BI$2=1,I678,0)</f>
        <v>17738.040000000005</v>
      </c>
      <c r="BJ678" s="15">
        <f>IF(BJ$2=1,J678,0)</f>
        <v>18180.96</v>
      </c>
      <c r="BK678" s="15">
        <f>IF(BK$2=1,K678,0)</f>
        <v>0</v>
      </c>
      <c r="BL678" s="15">
        <f>IF(BL$2=1,L678,0)</f>
        <v>0</v>
      </c>
      <c r="BM678" s="15">
        <f>IF(BM$2=1,M678,0)</f>
        <v>0</v>
      </c>
      <c r="BN678" s="15">
        <f>IF(BN$2=1,N678,0)</f>
        <v>0</v>
      </c>
      <c r="BO678" s="15">
        <f>IF(BO$2=1,O678,0)</f>
        <v>0</v>
      </c>
      <c r="BP678" s="15">
        <f>IF(BP$2=1,P678,0)</f>
        <v>0</v>
      </c>
      <c r="BQ678" s="15">
        <f>IF(BQ$2=1,Q678,0)</f>
        <v>17676.18</v>
      </c>
      <c r="BR678" s="15">
        <f>IF(BR$2=1,R678,0)</f>
        <v>17375.100000000006</v>
      </c>
      <c r="BS678" s="15">
        <f>IF(BS$2=1,S678,0)</f>
        <v>17857.980000000003</v>
      </c>
      <c r="BT678" s="15">
        <f>IF(BT$2=1,T678,0)</f>
        <v>17931.66</v>
      </c>
      <c r="BU678" s="15">
        <f>IF(BU$2=1,U678,0)</f>
        <v>16883.460000000003</v>
      </c>
      <c r="BV678" s="15">
        <f>IF(BV$2=1,V678,0)</f>
        <v>17534.820000000003</v>
      </c>
      <c r="BW678" s="15">
        <f>IF(BW$2=1,W678,0)</f>
        <v>15124.080000000004</v>
      </c>
      <c r="BX678" s="15">
        <f>IF(BX$2=1,X678,0)</f>
        <v>17128.080000000005</v>
      </c>
      <c r="BY678" s="15">
        <f>IF(BY$2=1,Y678,0)</f>
        <v>0</v>
      </c>
      <c r="BZ678" s="15">
        <f>IF(BZ$2=1,Z678,0)</f>
        <v>0</v>
      </c>
      <c r="CA678" s="15">
        <f>SUM(BC678:BZ678)</f>
        <v>173430.36000000004</v>
      </c>
      <c r="CB678" s="15" t="e">
        <f>SUMIFS('Total kWh'!C:C,'Total kWh'!#REF!,#REF!,'Total kWh'!B:B,B678)-CA678</f>
        <v>#REF!</v>
      </c>
      <c r="CD678" s="15">
        <f>IF(CD$2=1,C678,0)</f>
        <v>0</v>
      </c>
      <c r="CE678" s="15">
        <f>IF(CE$2=1,D678,0)</f>
        <v>0</v>
      </c>
      <c r="CF678" s="15">
        <f>IF(CF$2=1,E678,0)</f>
        <v>0</v>
      </c>
      <c r="CG678" s="15">
        <f>IF(CG$2=1,F678,0)</f>
        <v>0</v>
      </c>
      <c r="CH678" s="15">
        <f>IF(CH$2=1,G678,0)</f>
        <v>0</v>
      </c>
      <c r="CI678" s="15">
        <f>IF(CI$2=1,H678,0)</f>
        <v>0</v>
      </c>
      <c r="CJ678" s="15">
        <f>IF(CJ$2=1,I678,0)</f>
        <v>0</v>
      </c>
      <c r="CK678" s="15">
        <f>IF(CK$2=1,J678,0)</f>
        <v>0</v>
      </c>
      <c r="CL678" s="15">
        <f>IF(CL$2=1,K678,0)</f>
        <v>0</v>
      </c>
      <c r="CM678" s="15">
        <f>IF(CM$2=1,L678,0)</f>
        <v>0</v>
      </c>
      <c r="CN678" s="15">
        <f>IF(CN$2=1,M678,0)</f>
        <v>0</v>
      </c>
      <c r="CO678" s="15">
        <f>IF(CO$2=1,N678,0)</f>
        <v>0</v>
      </c>
      <c r="CP678" s="15">
        <f>IF(CP$2=1,O678,0)</f>
        <v>0</v>
      </c>
      <c r="CQ678" s="15">
        <f>IF(CQ$2=1,P678,0)</f>
        <v>0</v>
      </c>
      <c r="CR678" s="15">
        <f>IF(CR$2=1,Q678,0)</f>
        <v>17676.18</v>
      </c>
      <c r="CS678" s="15">
        <f>IF(CS$2=1,R678,0)</f>
        <v>17375.100000000006</v>
      </c>
      <c r="CT678" s="15">
        <f>IF(CT$2=1,S678,0)</f>
        <v>17857.980000000003</v>
      </c>
      <c r="CU678" s="15">
        <f>IF(CU$2=1,T678,0)</f>
        <v>17931.66</v>
      </c>
      <c r="CV678" s="15">
        <f>IF(CV$2=1,U678,0)</f>
        <v>16883.460000000003</v>
      </c>
      <c r="CW678" s="15">
        <f>IF(CW$2=1,V678,0)</f>
        <v>17534.820000000003</v>
      </c>
      <c r="CX678" s="15">
        <f>IF(CX$2=1,W678,0)</f>
        <v>15124.080000000004</v>
      </c>
      <c r="CY678" s="15">
        <f>IF(CY$2=1,X678,0)</f>
        <v>17128.080000000005</v>
      </c>
      <c r="CZ678" s="15">
        <f>IF(CZ$2=1,Y678,0)</f>
        <v>0</v>
      </c>
      <c r="DA678" s="15">
        <f>IF(DA$2=1,Z678,0)</f>
        <v>0</v>
      </c>
      <c r="DB678" s="15">
        <f>SUM(CD678:DA678)</f>
        <v>137511.36000000004</v>
      </c>
      <c r="DC678" s="15" t="e">
        <f>SUMIFS('Total kWh'!C:C,'Total kWh'!#REF!,#REF!,'Total kWh'!B:B,B678)-DB678</f>
        <v>#REF!</v>
      </c>
    </row>
    <row r="679" spans="1:107" x14ac:dyDescent="0.3">
      <c r="A679" s="32" t="s">
        <v>101</v>
      </c>
      <c r="B679" s="33">
        <v>3</v>
      </c>
      <c r="C679" s="33">
        <v>13076.16</v>
      </c>
      <c r="D679" s="33">
        <v>12113.940000000004</v>
      </c>
      <c r="E679" s="33">
        <v>11847.660000000002</v>
      </c>
      <c r="F679" s="33">
        <v>11690.22</v>
      </c>
      <c r="G679" s="33">
        <v>14284.38</v>
      </c>
      <c r="H679" s="33">
        <v>18096.72</v>
      </c>
      <c r="I679" s="33">
        <v>19262.639999999996</v>
      </c>
      <c r="J679" s="33">
        <v>18948.599999999999</v>
      </c>
      <c r="K679" s="33">
        <v>20076.12</v>
      </c>
      <c r="L679" s="33">
        <v>20449.799999999996</v>
      </c>
      <c r="M679" s="33">
        <v>18794.400000000001</v>
      </c>
      <c r="N679" s="33">
        <v>20090.939999999999</v>
      </c>
      <c r="O679" s="33">
        <v>19984.439999999999</v>
      </c>
      <c r="P679" s="33">
        <v>19912.740000000005</v>
      </c>
      <c r="Q679" s="33">
        <v>19725.36</v>
      </c>
      <c r="R679" s="33">
        <v>19865.400000000005</v>
      </c>
      <c r="S679" s="33">
        <v>19883.46</v>
      </c>
      <c r="T679" s="33">
        <v>18815.16</v>
      </c>
      <c r="U679" s="33">
        <v>19152.18</v>
      </c>
      <c r="V679" s="33">
        <v>17574.120000000003</v>
      </c>
      <c r="W679" s="33">
        <v>18409.320000000003</v>
      </c>
      <c r="X679" s="33">
        <v>17986.32</v>
      </c>
      <c r="Y679" s="33">
        <v>18218.999999999996</v>
      </c>
      <c r="Z679" s="33">
        <v>15505.68</v>
      </c>
      <c r="AB679" s="15">
        <f>IF(AB$2=1,C679,0)</f>
        <v>0</v>
      </c>
      <c r="AC679" s="15">
        <f>IF(AC$2=1,D679,0)</f>
        <v>0</v>
      </c>
      <c r="AD679" s="15">
        <f>IF(AD$2=1,E679,0)</f>
        <v>0</v>
      </c>
      <c r="AE679" s="15">
        <f>IF(AE$2=1,F679,0)</f>
        <v>0</v>
      </c>
      <c r="AF679" s="15">
        <f>IF(AF$2=1,G679,0)</f>
        <v>0</v>
      </c>
      <c r="AG679" s="15">
        <f>IF(AG$2=1,H679,0)</f>
        <v>0</v>
      </c>
      <c r="AH679" s="15">
        <f>IF(AH$2=1,I679,0)</f>
        <v>19262.639999999996</v>
      </c>
      <c r="AI679" s="15">
        <f>IF(AI$2=1,J679,0)</f>
        <v>18948.599999999999</v>
      </c>
      <c r="AJ679" s="15">
        <f>IF(AJ$2=1,K679,0)</f>
        <v>20076.12</v>
      </c>
      <c r="AK679" s="15">
        <f>IF(AK$2=1,L679,0)</f>
        <v>20449.799999999996</v>
      </c>
      <c r="AL679" s="15">
        <f>IF(AL$2=1,M679,0)</f>
        <v>18794.400000000001</v>
      </c>
      <c r="AM679" s="15">
        <f>IF(AM$2=1,N679,0)</f>
        <v>20090.939999999999</v>
      </c>
      <c r="AN679" s="15">
        <f>IF(AN$2=1,O679,0)</f>
        <v>19984.439999999999</v>
      </c>
      <c r="AO679" s="15">
        <f>IF(AO$2=1,P679,0)</f>
        <v>19912.740000000005</v>
      </c>
      <c r="AP679" s="15">
        <f>IF(AP$2=1,Q679,0)</f>
        <v>19725.36</v>
      </c>
      <c r="AQ679" s="15">
        <f>IF(AQ$2=1,R679,0)</f>
        <v>19865.400000000005</v>
      </c>
      <c r="AR679" s="15">
        <f>IF(AR$2=1,S679,0)</f>
        <v>19883.46</v>
      </c>
      <c r="AS679" s="15">
        <f>IF(AS$2=1,T679,0)</f>
        <v>18815.16</v>
      </c>
      <c r="AT679" s="15">
        <f>IF(AT$2=1,U679,0)</f>
        <v>19152.18</v>
      </c>
      <c r="AU679" s="15">
        <f>IF(AU$2=1,V679,0)</f>
        <v>17574.120000000003</v>
      </c>
      <c r="AV679" s="15">
        <f>IF(AV$2=1,W679,0)</f>
        <v>18409.320000000003</v>
      </c>
      <c r="AW679" s="15">
        <f>IF(AW$2=1,X679,0)</f>
        <v>17986.32</v>
      </c>
      <c r="AX679" s="15">
        <f>IF(AX$2=1,Y679,0)</f>
        <v>0</v>
      </c>
      <c r="AY679" s="15">
        <f>IF(AY$2=1,Z679,0)</f>
        <v>0</v>
      </c>
      <c r="AZ679" s="15">
        <f>SUM(AB679:AY679)</f>
        <v>308931</v>
      </c>
      <c r="BA679" s="15" t="e">
        <f>SUMIFS('Total kWh'!C:C,'Total kWh'!#REF!,#REF!,'Total kWh'!B:B,B679)-AZ679</f>
        <v>#REF!</v>
      </c>
      <c r="BC679" s="15">
        <f>IF(BC$2=1,C679,0)</f>
        <v>0</v>
      </c>
      <c r="BD679" s="15">
        <f>IF(BD$2=1,D679,0)</f>
        <v>0</v>
      </c>
      <c r="BE679" s="15">
        <f>IF(BE$2=1,E679,0)</f>
        <v>0</v>
      </c>
      <c r="BF679" s="15">
        <f>IF(BF$2=1,F679,0)</f>
        <v>0</v>
      </c>
      <c r="BG679" s="15">
        <f>IF(BG$2=1,G679,0)</f>
        <v>0</v>
      </c>
      <c r="BH679" s="15">
        <f>IF(BH$2=1,H679,0)</f>
        <v>0</v>
      </c>
      <c r="BI679" s="15">
        <f>IF(BI$2=1,I679,0)</f>
        <v>19262.639999999996</v>
      </c>
      <c r="BJ679" s="15">
        <f>IF(BJ$2=1,J679,0)</f>
        <v>18948.599999999999</v>
      </c>
      <c r="BK679" s="15">
        <f>IF(BK$2=1,K679,0)</f>
        <v>0</v>
      </c>
      <c r="BL679" s="15">
        <f>IF(BL$2=1,L679,0)</f>
        <v>0</v>
      </c>
      <c r="BM679" s="15">
        <f>IF(BM$2=1,M679,0)</f>
        <v>0</v>
      </c>
      <c r="BN679" s="15">
        <f>IF(BN$2=1,N679,0)</f>
        <v>0</v>
      </c>
      <c r="BO679" s="15">
        <f>IF(BO$2=1,O679,0)</f>
        <v>0</v>
      </c>
      <c r="BP679" s="15">
        <f>IF(BP$2=1,P679,0)</f>
        <v>0</v>
      </c>
      <c r="BQ679" s="15">
        <f>IF(BQ$2=1,Q679,0)</f>
        <v>19725.36</v>
      </c>
      <c r="BR679" s="15">
        <f>IF(BR$2=1,R679,0)</f>
        <v>19865.400000000005</v>
      </c>
      <c r="BS679" s="15">
        <f>IF(BS$2=1,S679,0)</f>
        <v>19883.46</v>
      </c>
      <c r="BT679" s="15">
        <f>IF(BT$2=1,T679,0)</f>
        <v>18815.16</v>
      </c>
      <c r="BU679" s="15">
        <f>IF(BU$2=1,U679,0)</f>
        <v>19152.18</v>
      </c>
      <c r="BV679" s="15">
        <f>IF(BV$2=1,V679,0)</f>
        <v>17574.120000000003</v>
      </c>
      <c r="BW679" s="15">
        <f>IF(BW$2=1,W679,0)</f>
        <v>18409.320000000003</v>
      </c>
      <c r="BX679" s="15">
        <f>IF(BX$2=1,X679,0)</f>
        <v>17986.32</v>
      </c>
      <c r="BY679" s="15">
        <f>IF(BY$2=1,Y679,0)</f>
        <v>0</v>
      </c>
      <c r="BZ679" s="15">
        <f>IF(BZ$2=1,Z679,0)</f>
        <v>0</v>
      </c>
      <c r="CA679" s="15">
        <f>SUM(BC679:BZ679)</f>
        <v>189622.56</v>
      </c>
      <c r="CB679" s="15" t="e">
        <f>SUMIFS('Total kWh'!C:C,'Total kWh'!#REF!,#REF!,'Total kWh'!B:B,B679)-CA679</f>
        <v>#REF!</v>
      </c>
      <c r="CD679" s="15">
        <f>IF(CD$2=1,C679,0)</f>
        <v>0</v>
      </c>
      <c r="CE679" s="15">
        <f>IF(CE$2=1,D679,0)</f>
        <v>0</v>
      </c>
      <c r="CF679" s="15">
        <f>IF(CF$2=1,E679,0)</f>
        <v>0</v>
      </c>
      <c r="CG679" s="15">
        <f>IF(CG$2=1,F679,0)</f>
        <v>0</v>
      </c>
      <c r="CH679" s="15">
        <f>IF(CH$2=1,G679,0)</f>
        <v>0</v>
      </c>
      <c r="CI679" s="15">
        <f>IF(CI$2=1,H679,0)</f>
        <v>0</v>
      </c>
      <c r="CJ679" s="15">
        <f>IF(CJ$2=1,I679,0)</f>
        <v>0</v>
      </c>
      <c r="CK679" s="15">
        <f>IF(CK$2=1,J679,0)</f>
        <v>0</v>
      </c>
      <c r="CL679" s="15">
        <f>IF(CL$2=1,K679,0)</f>
        <v>0</v>
      </c>
      <c r="CM679" s="15">
        <f>IF(CM$2=1,L679,0)</f>
        <v>0</v>
      </c>
      <c r="CN679" s="15">
        <f>IF(CN$2=1,M679,0)</f>
        <v>0</v>
      </c>
      <c r="CO679" s="15">
        <f>IF(CO$2=1,N679,0)</f>
        <v>0</v>
      </c>
      <c r="CP679" s="15">
        <f>IF(CP$2=1,O679,0)</f>
        <v>0</v>
      </c>
      <c r="CQ679" s="15">
        <f>IF(CQ$2=1,P679,0)</f>
        <v>0</v>
      </c>
      <c r="CR679" s="15">
        <f>IF(CR$2=1,Q679,0)</f>
        <v>19725.36</v>
      </c>
      <c r="CS679" s="15">
        <f>IF(CS$2=1,R679,0)</f>
        <v>19865.400000000005</v>
      </c>
      <c r="CT679" s="15">
        <f>IF(CT$2=1,S679,0)</f>
        <v>19883.46</v>
      </c>
      <c r="CU679" s="15">
        <f>IF(CU$2=1,T679,0)</f>
        <v>18815.16</v>
      </c>
      <c r="CV679" s="15">
        <f>IF(CV$2=1,U679,0)</f>
        <v>19152.18</v>
      </c>
      <c r="CW679" s="15">
        <f>IF(CW$2=1,V679,0)</f>
        <v>17574.120000000003</v>
      </c>
      <c r="CX679" s="15">
        <f>IF(CX$2=1,W679,0)</f>
        <v>18409.320000000003</v>
      </c>
      <c r="CY679" s="15">
        <f>IF(CY$2=1,X679,0)</f>
        <v>17986.32</v>
      </c>
      <c r="CZ679" s="15">
        <f>IF(CZ$2=1,Y679,0)</f>
        <v>0</v>
      </c>
      <c r="DA679" s="15">
        <f>IF(DA$2=1,Z679,0)</f>
        <v>0</v>
      </c>
      <c r="DB679" s="15">
        <f>SUM(CD679:DA679)</f>
        <v>151411.32</v>
      </c>
      <c r="DC679" s="15" t="e">
        <f>SUMIFS('Total kWh'!C:C,'Total kWh'!#REF!,#REF!,'Total kWh'!B:B,B679)-DB679</f>
        <v>#REF!</v>
      </c>
    </row>
    <row r="680" spans="1:107" x14ac:dyDescent="0.3">
      <c r="A680" s="32" t="s">
        <v>101</v>
      </c>
      <c r="B680" s="33">
        <v>4</v>
      </c>
      <c r="C680" s="33">
        <v>14109.18</v>
      </c>
      <c r="D680" s="33">
        <v>12087.54</v>
      </c>
      <c r="E680" s="33">
        <v>11249.16</v>
      </c>
      <c r="F680" s="33">
        <v>11434.979999999998</v>
      </c>
      <c r="G680" s="33">
        <v>11959.020000000004</v>
      </c>
      <c r="H680" s="33">
        <v>15799.92</v>
      </c>
      <c r="I680" s="33">
        <v>18781.440000000006</v>
      </c>
      <c r="J680" s="33">
        <v>19504.379999999997</v>
      </c>
      <c r="K680" s="33">
        <v>18932.039999999997</v>
      </c>
      <c r="L680" s="33">
        <v>20504.939999999995</v>
      </c>
      <c r="M680" s="33">
        <v>20344.560000000001</v>
      </c>
      <c r="N680" s="33">
        <v>18929.280000000006</v>
      </c>
      <c r="O680" s="33">
        <v>20980.44</v>
      </c>
      <c r="P680" s="33">
        <v>20284.86</v>
      </c>
      <c r="Q680" s="33">
        <v>20644.139999999992</v>
      </c>
      <c r="R680" s="33">
        <v>20236.979999999996</v>
      </c>
      <c r="S680" s="33">
        <v>20351.760000000002</v>
      </c>
      <c r="T680" s="33">
        <v>19988.22</v>
      </c>
      <c r="U680" s="33">
        <v>18852.059999999994</v>
      </c>
      <c r="V680" s="33">
        <v>19001.940000000002</v>
      </c>
      <c r="W680" s="33">
        <v>16944.3</v>
      </c>
      <c r="X680" s="33">
        <v>18694.260000000002</v>
      </c>
      <c r="Y680" s="33">
        <v>17750.220000000005</v>
      </c>
      <c r="Z680" s="33">
        <v>17823.900000000001</v>
      </c>
      <c r="AB680" s="15">
        <f>IF(AB$2=1,C680,0)</f>
        <v>0</v>
      </c>
      <c r="AC680" s="15">
        <f>IF(AC$2=1,D680,0)</f>
        <v>0</v>
      </c>
      <c r="AD680" s="15">
        <f>IF(AD$2=1,E680,0)</f>
        <v>0</v>
      </c>
      <c r="AE680" s="15">
        <f>IF(AE$2=1,F680,0)</f>
        <v>0</v>
      </c>
      <c r="AF680" s="15">
        <f>IF(AF$2=1,G680,0)</f>
        <v>0</v>
      </c>
      <c r="AG680" s="15">
        <f>IF(AG$2=1,H680,0)</f>
        <v>0</v>
      </c>
      <c r="AH680" s="15">
        <f>IF(AH$2=1,I680,0)</f>
        <v>18781.440000000006</v>
      </c>
      <c r="AI680" s="15">
        <f>IF(AI$2=1,J680,0)</f>
        <v>19504.379999999997</v>
      </c>
      <c r="AJ680" s="15">
        <f>IF(AJ$2=1,K680,0)</f>
        <v>18932.039999999997</v>
      </c>
      <c r="AK680" s="15">
        <f>IF(AK$2=1,L680,0)</f>
        <v>20504.939999999995</v>
      </c>
      <c r="AL680" s="15">
        <f>IF(AL$2=1,M680,0)</f>
        <v>20344.560000000001</v>
      </c>
      <c r="AM680" s="15">
        <f>IF(AM$2=1,N680,0)</f>
        <v>18929.280000000006</v>
      </c>
      <c r="AN680" s="15">
        <f>IF(AN$2=1,O680,0)</f>
        <v>20980.44</v>
      </c>
      <c r="AO680" s="15">
        <f>IF(AO$2=1,P680,0)</f>
        <v>20284.86</v>
      </c>
      <c r="AP680" s="15">
        <f>IF(AP$2=1,Q680,0)</f>
        <v>20644.139999999992</v>
      </c>
      <c r="AQ680" s="15">
        <f>IF(AQ$2=1,R680,0)</f>
        <v>20236.979999999996</v>
      </c>
      <c r="AR680" s="15">
        <f>IF(AR$2=1,S680,0)</f>
        <v>20351.760000000002</v>
      </c>
      <c r="AS680" s="15">
        <f>IF(AS$2=1,T680,0)</f>
        <v>19988.22</v>
      </c>
      <c r="AT680" s="15">
        <f>IF(AT$2=1,U680,0)</f>
        <v>18852.059999999994</v>
      </c>
      <c r="AU680" s="15">
        <f>IF(AU$2=1,V680,0)</f>
        <v>19001.940000000002</v>
      </c>
      <c r="AV680" s="15">
        <f>IF(AV$2=1,W680,0)</f>
        <v>16944.3</v>
      </c>
      <c r="AW680" s="15">
        <f>IF(AW$2=1,X680,0)</f>
        <v>18694.260000000002</v>
      </c>
      <c r="AX680" s="15">
        <f>IF(AX$2=1,Y680,0)</f>
        <v>0</v>
      </c>
      <c r="AY680" s="15">
        <f>IF(AY$2=1,Z680,0)</f>
        <v>0</v>
      </c>
      <c r="AZ680" s="15">
        <f>SUM(AB680:AY680)</f>
        <v>312975.60000000003</v>
      </c>
      <c r="BA680" s="15" t="e">
        <f>SUMIFS('Total kWh'!C:C,'Total kWh'!#REF!,#REF!,'Total kWh'!B:B,B680)-AZ680</f>
        <v>#REF!</v>
      </c>
      <c r="BC680" s="15">
        <f>IF(BC$2=1,C680,0)</f>
        <v>0</v>
      </c>
      <c r="BD680" s="15">
        <f>IF(BD$2=1,D680,0)</f>
        <v>0</v>
      </c>
      <c r="BE680" s="15">
        <f>IF(BE$2=1,E680,0)</f>
        <v>0</v>
      </c>
      <c r="BF680" s="15">
        <f>IF(BF$2=1,F680,0)</f>
        <v>0</v>
      </c>
      <c r="BG680" s="15">
        <f>IF(BG$2=1,G680,0)</f>
        <v>0</v>
      </c>
      <c r="BH680" s="15">
        <f>IF(BH$2=1,H680,0)</f>
        <v>0</v>
      </c>
      <c r="BI680" s="15">
        <f>IF(BI$2=1,I680,0)</f>
        <v>18781.440000000006</v>
      </c>
      <c r="BJ680" s="15">
        <f>IF(BJ$2=1,J680,0)</f>
        <v>19504.379999999997</v>
      </c>
      <c r="BK680" s="15">
        <f>IF(BK$2=1,K680,0)</f>
        <v>0</v>
      </c>
      <c r="BL680" s="15">
        <f>IF(BL$2=1,L680,0)</f>
        <v>0</v>
      </c>
      <c r="BM680" s="15">
        <f>IF(BM$2=1,M680,0)</f>
        <v>0</v>
      </c>
      <c r="BN680" s="15">
        <f>IF(BN$2=1,N680,0)</f>
        <v>0</v>
      </c>
      <c r="BO680" s="15">
        <f>IF(BO$2=1,O680,0)</f>
        <v>0</v>
      </c>
      <c r="BP680" s="15">
        <f>IF(BP$2=1,P680,0)</f>
        <v>0</v>
      </c>
      <c r="BQ680" s="15">
        <f>IF(BQ$2=1,Q680,0)</f>
        <v>20644.139999999992</v>
      </c>
      <c r="BR680" s="15">
        <f>IF(BR$2=1,R680,0)</f>
        <v>20236.979999999996</v>
      </c>
      <c r="BS680" s="15">
        <f>IF(BS$2=1,S680,0)</f>
        <v>20351.760000000002</v>
      </c>
      <c r="BT680" s="15">
        <f>IF(BT$2=1,T680,0)</f>
        <v>19988.22</v>
      </c>
      <c r="BU680" s="15">
        <f>IF(BU$2=1,U680,0)</f>
        <v>18852.059999999994</v>
      </c>
      <c r="BV680" s="15">
        <f>IF(BV$2=1,V680,0)</f>
        <v>19001.940000000002</v>
      </c>
      <c r="BW680" s="15">
        <f>IF(BW$2=1,W680,0)</f>
        <v>16944.3</v>
      </c>
      <c r="BX680" s="15">
        <f>IF(BX$2=1,X680,0)</f>
        <v>18694.260000000002</v>
      </c>
      <c r="BY680" s="15">
        <f>IF(BY$2=1,Y680,0)</f>
        <v>0</v>
      </c>
      <c r="BZ680" s="15">
        <f>IF(BZ$2=1,Z680,0)</f>
        <v>0</v>
      </c>
      <c r="CA680" s="15">
        <f>SUM(BC680:BZ680)</f>
        <v>192999.48</v>
      </c>
      <c r="CB680" s="15" t="e">
        <f>SUMIFS('Total kWh'!C:C,'Total kWh'!#REF!,#REF!,'Total kWh'!B:B,B680)-CA680</f>
        <v>#REF!</v>
      </c>
      <c r="CD680" s="15">
        <f>IF(CD$2=1,C680,0)</f>
        <v>0</v>
      </c>
      <c r="CE680" s="15">
        <f>IF(CE$2=1,D680,0)</f>
        <v>0</v>
      </c>
      <c r="CF680" s="15">
        <f>IF(CF$2=1,E680,0)</f>
        <v>0</v>
      </c>
      <c r="CG680" s="15">
        <f>IF(CG$2=1,F680,0)</f>
        <v>0</v>
      </c>
      <c r="CH680" s="15">
        <f>IF(CH$2=1,G680,0)</f>
        <v>0</v>
      </c>
      <c r="CI680" s="15">
        <f>IF(CI$2=1,H680,0)</f>
        <v>0</v>
      </c>
      <c r="CJ680" s="15">
        <f>IF(CJ$2=1,I680,0)</f>
        <v>0</v>
      </c>
      <c r="CK680" s="15">
        <f>IF(CK$2=1,J680,0)</f>
        <v>0</v>
      </c>
      <c r="CL680" s="15">
        <f>IF(CL$2=1,K680,0)</f>
        <v>0</v>
      </c>
      <c r="CM680" s="15">
        <f>IF(CM$2=1,L680,0)</f>
        <v>0</v>
      </c>
      <c r="CN680" s="15">
        <f>IF(CN$2=1,M680,0)</f>
        <v>0</v>
      </c>
      <c r="CO680" s="15">
        <f>IF(CO$2=1,N680,0)</f>
        <v>0</v>
      </c>
      <c r="CP680" s="15">
        <f>IF(CP$2=1,O680,0)</f>
        <v>0</v>
      </c>
      <c r="CQ680" s="15">
        <f>IF(CQ$2=1,P680,0)</f>
        <v>0</v>
      </c>
      <c r="CR680" s="15">
        <f>IF(CR$2=1,Q680,0)</f>
        <v>20644.139999999992</v>
      </c>
      <c r="CS680" s="15">
        <f>IF(CS$2=1,R680,0)</f>
        <v>20236.979999999996</v>
      </c>
      <c r="CT680" s="15">
        <f>IF(CT$2=1,S680,0)</f>
        <v>20351.760000000002</v>
      </c>
      <c r="CU680" s="15">
        <f>IF(CU$2=1,T680,0)</f>
        <v>19988.22</v>
      </c>
      <c r="CV680" s="15">
        <f>IF(CV$2=1,U680,0)</f>
        <v>18852.059999999994</v>
      </c>
      <c r="CW680" s="15">
        <f>IF(CW$2=1,V680,0)</f>
        <v>19001.940000000002</v>
      </c>
      <c r="CX680" s="15">
        <f>IF(CX$2=1,W680,0)</f>
        <v>16944.3</v>
      </c>
      <c r="CY680" s="15">
        <f>IF(CY$2=1,X680,0)</f>
        <v>18694.260000000002</v>
      </c>
      <c r="CZ680" s="15">
        <f>IF(CZ$2=1,Y680,0)</f>
        <v>0</v>
      </c>
      <c r="DA680" s="15">
        <f>IF(DA$2=1,Z680,0)</f>
        <v>0</v>
      </c>
      <c r="DB680" s="15">
        <f>SUM(CD680:DA680)</f>
        <v>154713.66</v>
      </c>
      <c r="DC680" s="15" t="e">
        <f>SUMIFS('Total kWh'!C:C,'Total kWh'!#REF!,#REF!,'Total kWh'!B:B,B680)-DB680</f>
        <v>#REF!</v>
      </c>
    </row>
    <row r="681" spans="1:107" x14ac:dyDescent="0.3">
      <c r="A681" s="32" t="s">
        <v>101</v>
      </c>
      <c r="B681" s="33">
        <v>5</v>
      </c>
      <c r="C681" s="33">
        <v>14404.260000000002</v>
      </c>
      <c r="D681" s="33">
        <v>12072.54</v>
      </c>
      <c r="E681" s="33">
        <v>11618.28</v>
      </c>
      <c r="F681" s="33">
        <v>11263.499999999998</v>
      </c>
      <c r="G681" s="33">
        <v>11180.76</v>
      </c>
      <c r="H681" s="33">
        <v>14453.580000000002</v>
      </c>
      <c r="I681" s="33">
        <v>18621.660000000007</v>
      </c>
      <c r="J681" s="33">
        <v>19718.28</v>
      </c>
      <c r="K681" s="33">
        <v>18909.240000000002</v>
      </c>
      <c r="L681" s="33">
        <v>20986.500000000004</v>
      </c>
      <c r="M681" s="33">
        <v>21314.460000000003</v>
      </c>
      <c r="N681" s="33">
        <v>19549.68</v>
      </c>
      <c r="O681" s="33">
        <v>22378.019999999997</v>
      </c>
      <c r="P681" s="33">
        <v>21211.680000000008</v>
      </c>
      <c r="Q681" s="33">
        <v>22086.719999999998</v>
      </c>
      <c r="R681" s="33">
        <v>21235.680000000004</v>
      </c>
      <c r="S681" s="33">
        <v>20933.880000000005</v>
      </c>
      <c r="T681" s="33">
        <v>20803.860000000004</v>
      </c>
      <c r="U681" s="33">
        <v>19121.759999999998</v>
      </c>
      <c r="V681" s="33">
        <v>19396.260000000002</v>
      </c>
      <c r="W681" s="33">
        <v>16685.520000000004</v>
      </c>
      <c r="X681" s="33">
        <v>18621.839999999997</v>
      </c>
      <c r="Y681" s="33">
        <v>17149.259999999998</v>
      </c>
      <c r="Z681" s="33">
        <v>17924.82</v>
      </c>
      <c r="AB681" s="15">
        <f>IF(AB$2=1,C681,0)</f>
        <v>0</v>
      </c>
      <c r="AC681" s="15">
        <f>IF(AC$2=1,D681,0)</f>
        <v>0</v>
      </c>
      <c r="AD681" s="15">
        <f>IF(AD$2=1,E681,0)</f>
        <v>0</v>
      </c>
      <c r="AE681" s="15">
        <f>IF(AE$2=1,F681,0)</f>
        <v>0</v>
      </c>
      <c r="AF681" s="15">
        <f>IF(AF$2=1,G681,0)</f>
        <v>0</v>
      </c>
      <c r="AG681" s="15">
        <f>IF(AG$2=1,H681,0)</f>
        <v>0</v>
      </c>
      <c r="AH681" s="15">
        <f>IF(AH$2=1,I681,0)</f>
        <v>18621.660000000007</v>
      </c>
      <c r="AI681" s="15">
        <f>IF(AI$2=1,J681,0)</f>
        <v>19718.28</v>
      </c>
      <c r="AJ681" s="15">
        <f>IF(AJ$2=1,K681,0)</f>
        <v>18909.240000000002</v>
      </c>
      <c r="AK681" s="15">
        <f>IF(AK$2=1,L681,0)</f>
        <v>20986.500000000004</v>
      </c>
      <c r="AL681" s="15">
        <f>IF(AL$2=1,M681,0)</f>
        <v>21314.460000000003</v>
      </c>
      <c r="AM681" s="15">
        <f>IF(AM$2=1,N681,0)</f>
        <v>19549.68</v>
      </c>
      <c r="AN681" s="15">
        <f>IF(AN$2=1,O681,0)</f>
        <v>22378.019999999997</v>
      </c>
      <c r="AO681" s="15">
        <f>IF(AO$2=1,P681,0)</f>
        <v>21211.680000000008</v>
      </c>
      <c r="AP681" s="15">
        <f>IF(AP$2=1,Q681,0)</f>
        <v>22086.719999999998</v>
      </c>
      <c r="AQ681" s="15">
        <f>IF(AQ$2=1,R681,0)</f>
        <v>21235.680000000004</v>
      </c>
      <c r="AR681" s="15">
        <f>IF(AR$2=1,S681,0)</f>
        <v>20933.880000000005</v>
      </c>
      <c r="AS681" s="15">
        <f>IF(AS$2=1,T681,0)</f>
        <v>20803.860000000004</v>
      </c>
      <c r="AT681" s="15">
        <f>IF(AT$2=1,U681,0)</f>
        <v>19121.759999999998</v>
      </c>
      <c r="AU681" s="15">
        <f>IF(AU$2=1,V681,0)</f>
        <v>19396.260000000002</v>
      </c>
      <c r="AV681" s="15">
        <f>IF(AV$2=1,W681,0)</f>
        <v>16685.520000000004</v>
      </c>
      <c r="AW681" s="15">
        <f>IF(AW$2=1,X681,0)</f>
        <v>18621.839999999997</v>
      </c>
      <c r="AX681" s="15">
        <f>IF(AX$2=1,Y681,0)</f>
        <v>0</v>
      </c>
      <c r="AY681" s="15">
        <f>IF(AY$2=1,Z681,0)</f>
        <v>0</v>
      </c>
      <c r="AZ681" s="15">
        <f>SUM(AB681:AY681)</f>
        <v>321575.04000000004</v>
      </c>
      <c r="BA681" s="15" t="e">
        <f>SUMIFS('Total kWh'!C:C,'Total kWh'!#REF!,#REF!,'Total kWh'!B:B,B681)-AZ681</f>
        <v>#REF!</v>
      </c>
      <c r="BC681" s="15">
        <f>IF(BC$2=1,C681,0)</f>
        <v>0</v>
      </c>
      <c r="BD681" s="15">
        <f>IF(BD$2=1,D681,0)</f>
        <v>0</v>
      </c>
      <c r="BE681" s="15">
        <f>IF(BE$2=1,E681,0)</f>
        <v>0</v>
      </c>
      <c r="BF681" s="15">
        <f>IF(BF$2=1,F681,0)</f>
        <v>0</v>
      </c>
      <c r="BG681" s="15">
        <f>IF(BG$2=1,G681,0)</f>
        <v>0</v>
      </c>
      <c r="BH681" s="15">
        <f>IF(BH$2=1,H681,0)</f>
        <v>0</v>
      </c>
      <c r="BI681" s="15">
        <f>IF(BI$2=1,I681,0)</f>
        <v>18621.660000000007</v>
      </c>
      <c r="BJ681" s="15">
        <f>IF(BJ$2=1,J681,0)</f>
        <v>19718.28</v>
      </c>
      <c r="BK681" s="15">
        <f>IF(BK$2=1,K681,0)</f>
        <v>0</v>
      </c>
      <c r="BL681" s="15">
        <f>IF(BL$2=1,L681,0)</f>
        <v>0</v>
      </c>
      <c r="BM681" s="15">
        <f>IF(BM$2=1,M681,0)</f>
        <v>0</v>
      </c>
      <c r="BN681" s="15">
        <f>IF(BN$2=1,N681,0)</f>
        <v>0</v>
      </c>
      <c r="BO681" s="15">
        <f>IF(BO$2=1,O681,0)</f>
        <v>0</v>
      </c>
      <c r="BP681" s="15">
        <f>IF(BP$2=1,P681,0)</f>
        <v>0</v>
      </c>
      <c r="BQ681" s="15">
        <f>IF(BQ$2=1,Q681,0)</f>
        <v>22086.719999999998</v>
      </c>
      <c r="BR681" s="15">
        <f>IF(BR$2=1,R681,0)</f>
        <v>21235.680000000004</v>
      </c>
      <c r="BS681" s="15">
        <f>IF(BS$2=1,S681,0)</f>
        <v>20933.880000000005</v>
      </c>
      <c r="BT681" s="15">
        <f>IF(BT$2=1,T681,0)</f>
        <v>20803.860000000004</v>
      </c>
      <c r="BU681" s="15">
        <f>IF(BU$2=1,U681,0)</f>
        <v>19121.759999999998</v>
      </c>
      <c r="BV681" s="15">
        <f>IF(BV$2=1,V681,0)</f>
        <v>19396.260000000002</v>
      </c>
      <c r="BW681" s="15">
        <f>IF(BW$2=1,W681,0)</f>
        <v>16685.520000000004</v>
      </c>
      <c r="BX681" s="15">
        <f>IF(BX$2=1,X681,0)</f>
        <v>18621.839999999997</v>
      </c>
      <c r="BY681" s="15">
        <f>IF(BY$2=1,Y681,0)</f>
        <v>0</v>
      </c>
      <c r="BZ681" s="15">
        <f>IF(BZ$2=1,Z681,0)</f>
        <v>0</v>
      </c>
      <c r="CA681" s="15">
        <f>SUM(BC681:BZ681)</f>
        <v>197225.46000000005</v>
      </c>
      <c r="CB681" s="15" t="e">
        <f>SUMIFS('Total kWh'!C:C,'Total kWh'!#REF!,#REF!,'Total kWh'!B:B,B681)-CA681</f>
        <v>#REF!</v>
      </c>
      <c r="CD681" s="15">
        <f>IF(CD$2=1,C681,0)</f>
        <v>0</v>
      </c>
      <c r="CE681" s="15">
        <f>IF(CE$2=1,D681,0)</f>
        <v>0</v>
      </c>
      <c r="CF681" s="15">
        <f>IF(CF$2=1,E681,0)</f>
        <v>0</v>
      </c>
      <c r="CG681" s="15">
        <f>IF(CG$2=1,F681,0)</f>
        <v>0</v>
      </c>
      <c r="CH681" s="15">
        <f>IF(CH$2=1,G681,0)</f>
        <v>0</v>
      </c>
      <c r="CI681" s="15">
        <f>IF(CI$2=1,H681,0)</f>
        <v>0</v>
      </c>
      <c r="CJ681" s="15">
        <f>IF(CJ$2=1,I681,0)</f>
        <v>0</v>
      </c>
      <c r="CK681" s="15">
        <f>IF(CK$2=1,J681,0)</f>
        <v>0</v>
      </c>
      <c r="CL681" s="15">
        <f>IF(CL$2=1,K681,0)</f>
        <v>0</v>
      </c>
      <c r="CM681" s="15">
        <f>IF(CM$2=1,L681,0)</f>
        <v>0</v>
      </c>
      <c r="CN681" s="15">
        <f>IF(CN$2=1,M681,0)</f>
        <v>0</v>
      </c>
      <c r="CO681" s="15">
        <f>IF(CO$2=1,N681,0)</f>
        <v>0</v>
      </c>
      <c r="CP681" s="15">
        <f>IF(CP$2=1,O681,0)</f>
        <v>0</v>
      </c>
      <c r="CQ681" s="15">
        <f>IF(CQ$2=1,P681,0)</f>
        <v>0</v>
      </c>
      <c r="CR681" s="15">
        <f>IF(CR$2=1,Q681,0)</f>
        <v>22086.719999999998</v>
      </c>
      <c r="CS681" s="15">
        <f>IF(CS$2=1,R681,0)</f>
        <v>21235.680000000004</v>
      </c>
      <c r="CT681" s="15">
        <f>IF(CT$2=1,S681,0)</f>
        <v>20933.880000000005</v>
      </c>
      <c r="CU681" s="15">
        <f>IF(CU$2=1,T681,0)</f>
        <v>20803.860000000004</v>
      </c>
      <c r="CV681" s="15">
        <f>IF(CV$2=1,U681,0)</f>
        <v>19121.759999999998</v>
      </c>
      <c r="CW681" s="15">
        <f>IF(CW$2=1,V681,0)</f>
        <v>19396.260000000002</v>
      </c>
      <c r="CX681" s="15">
        <f>IF(CX$2=1,W681,0)</f>
        <v>16685.520000000004</v>
      </c>
      <c r="CY681" s="15">
        <f>IF(CY$2=1,X681,0)</f>
        <v>18621.839999999997</v>
      </c>
      <c r="CZ681" s="15">
        <f>IF(CZ$2=1,Y681,0)</f>
        <v>0</v>
      </c>
      <c r="DA681" s="15">
        <f>IF(DA$2=1,Z681,0)</f>
        <v>0</v>
      </c>
      <c r="DB681" s="15">
        <f>SUM(CD681:DA681)</f>
        <v>158885.51999999999</v>
      </c>
      <c r="DC681" s="15" t="e">
        <f>SUMIFS('Total kWh'!C:C,'Total kWh'!#REF!,#REF!,'Total kWh'!B:B,B681)-DB681</f>
        <v>#REF!</v>
      </c>
    </row>
    <row r="682" spans="1:107" x14ac:dyDescent="0.3">
      <c r="A682" s="32" t="s">
        <v>101</v>
      </c>
      <c r="B682" s="33">
        <v>6</v>
      </c>
      <c r="C682" s="33">
        <v>14712.060000000001</v>
      </c>
      <c r="D682" s="33">
        <v>13612.08</v>
      </c>
      <c r="E682" s="33">
        <v>13156.680000000002</v>
      </c>
      <c r="F682" s="33">
        <v>12935.039999999999</v>
      </c>
      <c r="G682" s="33">
        <v>12628.619999999999</v>
      </c>
      <c r="H682" s="33">
        <v>16035.119999999999</v>
      </c>
      <c r="I682" s="33">
        <v>19789.019999999997</v>
      </c>
      <c r="J682" s="33">
        <v>20928.359999999997</v>
      </c>
      <c r="K682" s="33">
        <v>20316.120000000003</v>
      </c>
      <c r="L682" s="33">
        <v>22303.199999999993</v>
      </c>
      <c r="M682" s="33">
        <v>22555.739999999994</v>
      </c>
      <c r="N682" s="33">
        <v>21058.38</v>
      </c>
      <c r="O682" s="33">
        <v>23674.2</v>
      </c>
      <c r="P682" s="33">
        <v>22670.399999999998</v>
      </c>
      <c r="Q682" s="33">
        <v>22542.900000000005</v>
      </c>
      <c r="R682" s="33">
        <v>20054.339999999997</v>
      </c>
      <c r="S682" s="33">
        <v>19556.519999999997</v>
      </c>
      <c r="T682" s="33">
        <v>19366.5</v>
      </c>
      <c r="U682" s="33">
        <v>18258.18</v>
      </c>
      <c r="V682" s="33">
        <v>18456.960000000006</v>
      </c>
      <c r="W682" s="33">
        <v>16517.460000000003</v>
      </c>
      <c r="X682" s="33">
        <v>17246.580000000002</v>
      </c>
      <c r="Y682" s="33">
        <v>16215.480000000001</v>
      </c>
      <c r="Z682" s="33">
        <v>16118.520000000002</v>
      </c>
      <c r="AB682" s="15">
        <f>IF(AB$2=1,C682,0)</f>
        <v>0</v>
      </c>
      <c r="AC682" s="15">
        <f>IF(AC$2=1,D682,0)</f>
        <v>0</v>
      </c>
      <c r="AD682" s="15">
        <f>IF(AD$2=1,E682,0)</f>
        <v>0</v>
      </c>
      <c r="AE682" s="15">
        <f>IF(AE$2=1,F682,0)</f>
        <v>0</v>
      </c>
      <c r="AF682" s="15">
        <f>IF(AF$2=1,G682,0)</f>
        <v>0</v>
      </c>
      <c r="AG682" s="15">
        <f>IF(AG$2=1,H682,0)</f>
        <v>0</v>
      </c>
      <c r="AH682" s="15">
        <f>IF(AH$2=1,I682,0)</f>
        <v>19789.019999999997</v>
      </c>
      <c r="AI682" s="15">
        <f>IF(AI$2=1,J682,0)</f>
        <v>20928.359999999997</v>
      </c>
      <c r="AJ682" s="15">
        <f>IF(AJ$2=1,K682,0)</f>
        <v>20316.120000000003</v>
      </c>
      <c r="AK682" s="15">
        <f>IF(AK$2=1,L682,0)</f>
        <v>22303.199999999993</v>
      </c>
      <c r="AL682" s="15">
        <f>IF(AL$2=1,M682,0)</f>
        <v>22555.739999999994</v>
      </c>
      <c r="AM682" s="15">
        <f>IF(AM$2=1,N682,0)</f>
        <v>21058.38</v>
      </c>
      <c r="AN682" s="15">
        <f>IF(AN$2=1,O682,0)</f>
        <v>23674.2</v>
      </c>
      <c r="AO682" s="15">
        <f>IF(AO$2=1,P682,0)</f>
        <v>22670.399999999998</v>
      </c>
      <c r="AP682" s="15">
        <f>IF(AP$2=1,Q682,0)</f>
        <v>22542.900000000005</v>
      </c>
      <c r="AQ682" s="15">
        <f>IF(AQ$2=1,R682,0)</f>
        <v>20054.339999999997</v>
      </c>
      <c r="AR682" s="15">
        <f>IF(AR$2=1,S682,0)</f>
        <v>19556.519999999997</v>
      </c>
      <c r="AS682" s="15">
        <f>IF(AS$2=1,T682,0)</f>
        <v>19366.5</v>
      </c>
      <c r="AT682" s="15">
        <f>IF(AT$2=1,U682,0)</f>
        <v>18258.18</v>
      </c>
      <c r="AU682" s="15">
        <f>IF(AU$2=1,V682,0)</f>
        <v>18456.960000000006</v>
      </c>
      <c r="AV682" s="15">
        <f>IF(AV$2=1,W682,0)</f>
        <v>16517.460000000003</v>
      </c>
      <c r="AW682" s="15">
        <f>IF(AW$2=1,X682,0)</f>
        <v>17246.580000000002</v>
      </c>
      <c r="AX682" s="15">
        <f>IF(AX$2=1,Y682,0)</f>
        <v>0</v>
      </c>
      <c r="AY682" s="15">
        <f>IF(AY$2=1,Z682,0)</f>
        <v>0</v>
      </c>
      <c r="AZ682" s="15">
        <f>SUM(AB682:AY682)</f>
        <v>325294.86000000004</v>
      </c>
      <c r="BA682" s="15" t="e">
        <f>SUMIFS('Total kWh'!C:C,'Total kWh'!#REF!,#REF!,'Total kWh'!B:B,B682)-AZ682</f>
        <v>#REF!</v>
      </c>
      <c r="BC682" s="15">
        <f>IF(BC$2=1,C682,0)</f>
        <v>0</v>
      </c>
      <c r="BD682" s="15">
        <f>IF(BD$2=1,D682,0)</f>
        <v>0</v>
      </c>
      <c r="BE682" s="15">
        <f>IF(BE$2=1,E682,0)</f>
        <v>0</v>
      </c>
      <c r="BF682" s="15">
        <f>IF(BF$2=1,F682,0)</f>
        <v>0</v>
      </c>
      <c r="BG682" s="15">
        <f>IF(BG$2=1,G682,0)</f>
        <v>0</v>
      </c>
      <c r="BH682" s="15">
        <f>IF(BH$2=1,H682,0)</f>
        <v>0</v>
      </c>
      <c r="BI682" s="15">
        <f>IF(BI$2=1,I682,0)</f>
        <v>19789.019999999997</v>
      </c>
      <c r="BJ682" s="15">
        <f>IF(BJ$2=1,J682,0)</f>
        <v>20928.359999999997</v>
      </c>
      <c r="BK682" s="15">
        <f>IF(BK$2=1,K682,0)</f>
        <v>0</v>
      </c>
      <c r="BL682" s="15">
        <f>IF(BL$2=1,L682,0)</f>
        <v>0</v>
      </c>
      <c r="BM682" s="15">
        <f>IF(BM$2=1,M682,0)</f>
        <v>0</v>
      </c>
      <c r="BN682" s="15">
        <f>IF(BN$2=1,N682,0)</f>
        <v>0</v>
      </c>
      <c r="BO682" s="15">
        <f>IF(BO$2=1,O682,0)</f>
        <v>0</v>
      </c>
      <c r="BP682" s="15">
        <f>IF(BP$2=1,P682,0)</f>
        <v>0</v>
      </c>
      <c r="BQ682" s="15">
        <f>IF(BQ$2=1,Q682,0)</f>
        <v>22542.900000000005</v>
      </c>
      <c r="BR682" s="15">
        <f>IF(BR$2=1,R682,0)</f>
        <v>20054.339999999997</v>
      </c>
      <c r="BS682" s="15">
        <f>IF(BS$2=1,S682,0)</f>
        <v>19556.519999999997</v>
      </c>
      <c r="BT682" s="15">
        <f>IF(BT$2=1,T682,0)</f>
        <v>19366.5</v>
      </c>
      <c r="BU682" s="15">
        <f>IF(BU$2=1,U682,0)</f>
        <v>18258.18</v>
      </c>
      <c r="BV682" s="15">
        <f>IF(BV$2=1,V682,0)</f>
        <v>18456.960000000006</v>
      </c>
      <c r="BW682" s="15">
        <f>IF(BW$2=1,W682,0)</f>
        <v>16517.460000000003</v>
      </c>
      <c r="BX682" s="15">
        <f>IF(BX$2=1,X682,0)</f>
        <v>17246.580000000002</v>
      </c>
      <c r="BY682" s="15">
        <f>IF(BY$2=1,Y682,0)</f>
        <v>0</v>
      </c>
      <c r="BZ682" s="15">
        <f>IF(BZ$2=1,Z682,0)</f>
        <v>0</v>
      </c>
      <c r="CA682" s="15">
        <f>SUM(BC682:BZ682)</f>
        <v>192716.81999999995</v>
      </c>
      <c r="CB682" s="15" t="e">
        <f>SUMIFS('Total kWh'!C:C,'Total kWh'!#REF!,#REF!,'Total kWh'!B:B,B682)-CA682</f>
        <v>#REF!</v>
      </c>
      <c r="CD682" s="15">
        <f>IF(CD$2=1,C682,0)</f>
        <v>0</v>
      </c>
      <c r="CE682" s="15">
        <f>IF(CE$2=1,D682,0)</f>
        <v>0</v>
      </c>
      <c r="CF682" s="15">
        <f>IF(CF$2=1,E682,0)</f>
        <v>0</v>
      </c>
      <c r="CG682" s="15">
        <f>IF(CG$2=1,F682,0)</f>
        <v>0</v>
      </c>
      <c r="CH682" s="15">
        <f>IF(CH$2=1,G682,0)</f>
        <v>0</v>
      </c>
      <c r="CI682" s="15">
        <f>IF(CI$2=1,H682,0)</f>
        <v>0</v>
      </c>
      <c r="CJ682" s="15">
        <f>IF(CJ$2=1,I682,0)</f>
        <v>0</v>
      </c>
      <c r="CK682" s="15">
        <f>IF(CK$2=1,J682,0)</f>
        <v>0</v>
      </c>
      <c r="CL682" s="15">
        <f>IF(CL$2=1,K682,0)</f>
        <v>0</v>
      </c>
      <c r="CM682" s="15">
        <f>IF(CM$2=1,L682,0)</f>
        <v>0</v>
      </c>
      <c r="CN682" s="15">
        <f>IF(CN$2=1,M682,0)</f>
        <v>0</v>
      </c>
      <c r="CO682" s="15">
        <f>IF(CO$2=1,N682,0)</f>
        <v>0</v>
      </c>
      <c r="CP682" s="15">
        <f>IF(CP$2=1,O682,0)</f>
        <v>0</v>
      </c>
      <c r="CQ682" s="15">
        <f>IF(CQ$2=1,P682,0)</f>
        <v>0</v>
      </c>
      <c r="CR682" s="15">
        <f>IF(CR$2=1,Q682,0)</f>
        <v>22542.900000000005</v>
      </c>
      <c r="CS682" s="15">
        <f>IF(CS$2=1,R682,0)</f>
        <v>20054.339999999997</v>
      </c>
      <c r="CT682" s="15">
        <f>IF(CT$2=1,S682,0)</f>
        <v>19556.519999999997</v>
      </c>
      <c r="CU682" s="15">
        <f>IF(CU$2=1,T682,0)</f>
        <v>19366.5</v>
      </c>
      <c r="CV682" s="15">
        <f>IF(CV$2=1,U682,0)</f>
        <v>18258.18</v>
      </c>
      <c r="CW682" s="15">
        <f>IF(CW$2=1,V682,0)</f>
        <v>18456.960000000006</v>
      </c>
      <c r="CX682" s="15">
        <f>IF(CX$2=1,W682,0)</f>
        <v>16517.460000000003</v>
      </c>
      <c r="CY682" s="15">
        <f>IF(CY$2=1,X682,0)</f>
        <v>17246.580000000002</v>
      </c>
      <c r="CZ682" s="15">
        <f>IF(CZ$2=1,Y682,0)</f>
        <v>0</v>
      </c>
      <c r="DA682" s="15">
        <f>IF(DA$2=1,Z682,0)</f>
        <v>0</v>
      </c>
      <c r="DB682" s="15">
        <f>SUM(CD682:DA682)</f>
        <v>151999.44</v>
      </c>
      <c r="DC682" s="15" t="e">
        <f>SUMIFS('Total kWh'!C:C,'Total kWh'!#REF!,#REF!,'Total kWh'!B:B,B682)-DB682</f>
        <v>#REF!</v>
      </c>
    </row>
    <row r="683" spans="1:107" x14ac:dyDescent="0.3">
      <c r="A683" s="32" t="s">
        <v>101</v>
      </c>
      <c r="B683" s="33">
        <v>7</v>
      </c>
      <c r="C683" s="33">
        <v>22013.34</v>
      </c>
      <c r="D683" s="33">
        <v>20375.04</v>
      </c>
      <c r="E683" s="33">
        <v>18907.679999999997</v>
      </c>
      <c r="F683" s="33">
        <v>18060.84</v>
      </c>
      <c r="G683" s="33">
        <v>17880.780000000002</v>
      </c>
      <c r="H683" s="33">
        <v>22106.579999999998</v>
      </c>
      <c r="I683" s="33">
        <v>25355.940000000006</v>
      </c>
      <c r="J683" s="33">
        <v>27244.799999999999</v>
      </c>
      <c r="K683" s="33">
        <v>26700.180000000004</v>
      </c>
      <c r="L683" s="33">
        <v>28663.86</v>
      </c>
      <c r="M683" s="33">
        <v>29044.02</v>
      </c>
      <c r="N683" s="33">
        <v>27294.599999999991</v>
      </c>
      <c r="O683" s="33">
        <v>29690.819999999996</v>
      </c>
      <c r="P683" s="33">
        <v>29246.52</v>
      </c>
      <c r="Q683" s="33">
        <v>28894.200000000004</v>
      </c>
      <c r="R683" s="33">
        <v>29011.680000000004</v>
      </c>
      <c r="S683" s="33">
        <v>28496.880000000001</v>
      </c>
      <c r="T683" s="33">
        <v>26820.839999999997</v>
      </c>
      <c r="U683" s="33">
        <v>26076.420000000002</v>
      </c>
      <c r="V683" s="33">
        <v>26295.420000000006</v>
      </c>
      <c r="W683" s="33">
        <v>24117.06</v>
      </c>
      <c r="X683" s="33">
        <v>25043.82</v>
      </c>
      <c r="Y683" s="33">
        <v>23583.84</v>
      </c>
      <c r="Z683" s="33">
        <v>24163.319999999996</v>
      </c>
      <c r="AB683" s="15">
        <f>IF(AB$2=1,C683,0)</f>
        <v>0</v>
      </c>
      <c r="AC683" s="15">
        <f>IF(AC$2=1,D683,0)</f>
        <v>0</v>
      </c>
      <c r="AD683" s="15">
        <f>IF(AD$2=1,E683,0)</f>
        <v>0</v>
      </c>
      <c r="AE683" s="15">
        <f>IF(AE$2=1,F683,0)</f>
        <v>0</v>
      </c>
      <c r="AF683" s="15">
        <f>IF(AF$2=1,G683,0)</f>
        <v>0</v>
      </c>
      <c r="AG683" s="15">
        <f>IF(AG$2=1,H683,0)</f>
        <v>0</v>
      </c>
      <c r="AH683" s="15">
        <f>IF(AH$2=1,I683,0)</f>
        <v>25355.940000000006</v>
      </c>
      <c r="AI683" s="15">
        <f>IF(AI$2=1,J683,0)</f>
        <v>27244.799999999999</v>
      </c>
      <c r="AJ683" s="15">
        <f>IF(AJ$2=1,K683,0)</f>
        <v>26700.180000000004</v>
      </c>
      <c r="AK683" s="15">
        <f>IF(AK$2=1,L683,0)</f>
        <v>28663.86</v>
      </c>
      <c r="AL683" s="15">
        <f>IF(AL$2=1,M683,0)</f>
        <v>29044.02</v>
      </c>
      <c r="AM683" s="15">
        <f>IF(AM$2=1,N683,0)</f>
        <v>27294.599999999991</v>
      </c>
      <c r="AN683" s="15">
        <f>IF(AN$2=1,O683,0)</f>
        <v>29690.819999999996</v>
      </c>
      <c r="AO683" s="15">
        <f>IF(AO$2=1,P683,0)</f>
        <v>29246.52</v>
      </c>
      <c r="AP683" s="15">
        <f>IF(AP$2=1,Q683,0)</f>
        <v>28894.200000000004</v>
      </c>
      <c r="AQ683" s="15">
        <f>IF(AQ$2=1,R683,0)</f>
        <v>29011.680000000004</v>
      </c>
      <c r="AR683" s="15">
        <f>IF(AR$2=1,S683,0)</f>
        <v>28496.880000000001</v>
      </c>
      <c r="AS683" s="15">
        <f>IF(AS$2=1,T683,0)</f>
        <v>26820.839999999997</v>
      </c>
      <c r="AT683" s="15">
        <f>IF(AT$2=1,U683,0)</f>
        <v>26076.420000000002</v>
      </c>
      <c r="AU683" s="15">
        <f>IF(AU$2=1,V683,0)</f>
        <v>26295.420000000006</v>
      </c>
      <c r="AV683" s="15">
        <f>IF(AV$2=1,W683,0)</f>
        <v>24117.06</v>
      </c>
      <c r="AW683" s="15">
        <f>IF(AW$2=1,X683,0)</f>
        <v>25043.82</v>
      </c>
      <c r="AX683" s="15">
        <f>IF(AX$2=1,Y683,0)</f>
        <v>0</v>
      </c>
      <c r="AY683" s="15">
        <f>IF(AY$2=1,Z683,0)</f>
        <v>0</v>
      </c>
      <c r="AZ683" s="15">
        <f>SUM(AB683:AY683)</f>
        <v>437997.06000000006</v>
      </c>
      <c r="BA683" s="15" t="e">
        <f>SUMIFS('Total kWh'!C:C,'Total kWh'!#REF!,#REF!,'Total kWh'!B:B,B683)-AZ683</f>
        <v>#REF!</v>
      </c>
      <c r="BC683" s="15">
        <f>IF(BC$2=1,C683,0)</f>
        <v>0</v>
      </c>
      <c r="BD683" s="15">
        <f>IF(BD$2=1,D683,0)</f>
        <v>0</v>
      </c>
      <c r="BE683" s="15">
        <f>IF(BE$2=1,E683,0)</f>
        <v>0</v>
      </c>
      <c r="BF683" s="15">
        <f>IF(BF$2=1,F683,0)</f>
        <v>0</v>
      </c>
      <c r="BG683" s="15">
        <f>IF(BG$2=1,G683,0)</f>
        <v>0</v>
      </c>
      <c r="BH683" s="15">
        <f>IF(BH$2=1,H683,0)</f>
        <v>0</v>
      </c>
      <c r="BI683" s="15">
        <f>IF(BI$2=1,I683,0)</f>
        <v>25355.940000000006</v>
      </c>
      <c r="BJ683" s="15">
        <f>IF(BJ$2=1,J683,0)</f>
        <v>27244.799999999999</v>
      </c>
      <c r="BK683" s="15">
        <f>IF(BK$2=1,K683,0)</f>
        <v>0</v>
      </c>
      <c r="BL683" s="15">
        <f>IF(BL$2=1,L683,0)</f>
        <v>0</v>
      </c>
      <c r="BM683" s="15">
        <f>IF(BM$2=1,M683,0)</f>
        <v>0</v>
      </c>
      <c r="BN683" s="15">
        <f>IF(BN$2=1,N683,0)</f>
        <v>0</v>
      </c>
      <c r="BO683" s="15">
        <f>IF(BO$2=1,O683,0)</f>
        <v>0</v>
      </c>
      <c r="BP683" s="15">
        <f>IF(BP$2=1,P683,0)</f>
        <v>0</v>
      </c>
      <c r="BQ683" s="15">
        <f>IF(BQ$2=1,Q683,0)</f>
        <v>28894.200000000004</v>
      </c>
      <c r="BR683" s="15">
        <f>IF(BR$2=1,R683,0)</f>
        <v>29011.680000000004</v>
      </c>
      <c r="BS683" s="15">
        <f>IF(BS$2=1,S683,0)</f>
        <v>28496.880000000001</v>
      </c>
      <c r="BT683" s="15">
        <f>IF(BT$2=1,T683,0)</f>
        <v>26820.839999999997</v>
      </c>
      <c r="BU683" s="15">
        <f>IF(BU$2=1,U683,0)</f>
        <v>26076.420000000002</v>
      </c>
      <c r="BV683" s="15">
        <f>IF(BV$2=1,V683,0)</f>
        <v>26295.420000000006</v>
      </c>
      <c r="BW683" s="15">
        <f>IF(BW$2=1,W683,0)</f>
        <v>24117.06</v>
      </c>
      <c r="BX683" s="15">
        <f>IF(BX$2=1,X683,0)</f>
        <v>25043.82</v>
      </c>
      <c r="BY683" s="15">
        <f>IF(BY$2=1,Y683,0)</f>
        <v>0</v>
      </c>
      <c r="BZ683" s="15">
        <f>IF(BZ$2=1,Z683,0)</f>
        <v>0</v>
      </c>
      <c r="CA683" s="15">
        <f>SUM(BC683:BZ683)</f>
        <v>267357.06</v>
      </c>
      <c r="CB683" s="15" t="e">
        <f>SUMIFS('Total kWh'!C:C,'Total kWh'!#REF!,#REF!,'Total kWh'!B:B,B683)-CA683</f>
        <v>#REF!</v>
      </c>
      <c r="CD683" s="15">
        <f>IF(CD$2=1,C683,0)</f>
        <v>0</v>
      </c>
      <c r="CE683" s="15">
        <f>IF(CE$2=1,D683,0)</f>
        <v>0</v>
      </c>
      <c r="CF683" s="15">
        <f>IF(CF$2=1,E683,0)</f>
        <v>0</v>
      </c>
      <c r="CG683" s="15">
        <f>IF(CG$2=1,F683,0)</f>
        <v>0</v>
      </c>
      <c r="CH683" s="15">
        <f>IF(CH$2=1,G683,0)</f>
        <v>0</v>
      </c>
      <c r="CI683" s="15">
        <f>IF(CI$2=1,H683,0)</f>
        <v>0</v>
      </c>
      <c r="CJ683" s="15">
        <f>IF(CJ$2=1,I683,0)</f>
        <v>0</v>
      </c>
      <c r="CK683" s="15">
        <f>IF(CK$2=1,J683,0)</f>
        <v>0</v>
      </c>
      <c r="CL683" s="15">
        <f>IF(CL$2=1,K683,0)</f>
        <v>0</v>
      </c>
      <c r="CM683" s="15">
        <f>IF(CM$2=1,L683,0)</f>
        <v>0</v>
      </c>
      <c r="CN683" s="15">
        <f>IF(CN$2=1,M683,0)</f>
        <v>0</v>
      </c>
      <c r="CO683" s="15">
        <f>IF(CO$2=1,N683,0)</f>
        <v>0</v>
      </c>
      <c r="CP683" s="15">
        <f>IF(CP$2=1,O683,0)</f>
        <v>0</v>
      </c>
      <c r="CQ683" s="15">
        <f>IF(CQ$2=1,P683,0)</f>
        <v>0</v>
      </c>
      <c r="CR683" s="15">
        <f>IF(CR$2=1,Q683,0)</f>
        <v>28894.200000000004</v>
      </c>
      <c r="CS683" s="15">
        <f>IF(CS$2=1,R683,0)</f>
        <v>29011.680000000004</v>
      </c>
      <c r="CT683" s="15">
        <f>IF(CT$2=1,S683,0)</f>
        <v>28496.880000000001</v>
      </c>
      <c r="CU683" s="15">
        <f>IF(CU$2=1,T683,0)</f>
        <v>26820.839999999997</v>
      </c>
      <c r="CV683" s="15">
        <f>IF(CV$2=1,U683,0)</f>
        <v>26076.420000000002</v>
      </c>
      <c r="CW683" s="15">
        <f>IF(CW$2=1,V683,0)</f>
        <v>26295.420000000006</v>
      </c>
      <c r="CX683" s="15">
        <f>IF(CX$2=1,W683,0)</f>
        <v>24117.06</v>
      </c>
      <c r="CY683" s="15">
        <f>IF(CY$2=1,X683,0)</f>
        <v>25043.82</v>
      </c>
      <c r="CZ683" s="15">
        <f>IF(CZ$2=1,Y683,0)</f>
        <v>0</v>
      </c>
      <c r="DA683" s="15">
        <f>IF(DA$2=1,Z683,0)</f>
        <v>0</v>
      </c>
      <c r="DB683" s="15">
        <f>SUM(CD683:DA683)</f>
        <v>214756.32000000004</v>
      </c>
      <c r="DC683" s="15" t="e">
        <f>SUMIFS('Total kWh'!C:C,'Total kWh'!#REF!,#REF!,'Total kWh'!B:B,B683)-DB683</f>
        <v>#REF!</v>
      </c>
    </row>
    <row r="684" spans="1:107" x14ac:dyDescent="0.3">
      <c r="A684" s="32" t="s">
        <v>101</v>
      </c>
      <c r="B684" s="33">
        <v>8</v>
      </c>
      <c r="C684" s="33">
        <v>18875.939999999999</v>
      </c>
      <c r="D684" s="33">
        <v>15896.999999999998</v>
      </c>
      <c r="E684" s="33">
        <v>15079.26</v>
      </c>
      <c r="F684" s="33">
        <v>14739.599999999999</v>
      </c>
      <c r="G684" s="33">
        <v>14602.919999999998</v>
      </c>
      <c r="H684" s="33">
        <v>18746.639999999996</v>
      </c>
      <c r="I684" s="33">
        <v>22097.759999999998</v>
      </c>
      <c r="J684" s="33">
        <v>23207.46</v>
      </c>
      <c r="K684" s="33">
        <v>22417.739999999998</v>
      </c>
      <c r="L684" s="33">
        <v>24444.420000000006</v>
      </c>
      <c r="M684" s="33">
        <v>24908.400000000001</v>
      </c>
      <c r="N684" s="33">
        <v>23275.140000000003</v>
      </c>
      <c r="O684" s="33">
        <v>25827.419999999995</v>
      </c>
      <c r="P684" s="33">
        <v>24850.5</v>
      </c>
      <c r="Q684" s="33">
        <v>25033.86</v>
      </c>
      <c r="R684" s="33">
        <v>24875.699999999993</v>
      </c>
      <c r="S684" s="33">
        <v>25468.379999999997</v>
      </c>
      <c r="T684" s="33">
        <v>25288.199999999997</v>
      </c>
      <c r="U684" s="33">
        <v>23883.54</v>
      </c>
      <c r="V684" s="33">
        <v>24439.68</v>
      </c>
      <c r="W684" s="33">
        <v>21590.759999999995</v>
      </c>
      <c r="X684" s="33">
        <v>23819.82</v>
      </c>
      <c r="Y684" s="33">
        <v>22377.84</v>
      </c>
      <c r="Z684" s="33">
        <v>22736.280000000006</v>
      </c>
      <c r="AB684" s="15">
        <f>IF(AB$2=1,C684,0)</f>
        <v>0</v>
      </c>
      <c r="AC684" s="15">
        <f>IF(AC$2=1,D684,0)</f>
        <v>0</v>
      </c>
      <c r="AD684" s="15">
        <f>IF(AD$2=1,E684,0)</f>
        <v>0</v>
      </c>
      <c r="AE684" s="15">
        <f>IF(AE$2=1,F684,0)</f>
        <v>0</v>
      </c>
      <c r="AF684" s="15">
        <f>IF(AF$2=1,G684,0)</f>
        <v>0</v>
      </c>
      <c r="AG684" s="15">
        <f>IF(AG$2=1,H684,0)</f>
        <v>0</v>
      </c>
      <c r="AH684" s="15">
        <f>IF(AH$2=1,I684,0)</f>
        <v>22097.759999999998</v>
      </c>
      <c r="AI684" s="15">
        <f>IF(AI$2=1,J684,0)</f>
        <v>23207.46</v>
      </c>
      <c r="AJ684" s="15">
        <f>IF(AJ$2=1,K684,0)</f>
        <v>22417.739999999998</v>
      </c>
      <c r="AK684" s="15">
        <f>IF(AK$2=1,L684,0)</f>
        <v>24444.420000000006</v>
      </c>
      <c r="AL684" s="15">
        <f>IF(AL$2=1,M684,0)</f>
        <v>24908.400000000001</v>
      </c>
      <c r="AM684" s="15">
        <f>IF(AM$2=1,N684,0)</f>
        <v>23275.140000000003</v>
      </c>
      <c r="AN684" s="15">
        <f>IF(AN$2=1,O684,0)</f>
        <v>25827.419999999995</v>
      </c>
      <c r="AO684" s="15">
        <f>IF(AO$2=1,P684,0)</f>
        <v>24850.5</v>
      </c>
      <c r="AP684" s="15">
        <f>IF(AP$2=1,Q684,0)</f>
        <v>25033.86</v>
      </c>
      <c r="AQ684" s="15">
        <f>IF(AQ$2=1,R684,0)</f>
        <v>24875.699999999993</v>
      </c>
      <c r="AR684" s="15">
        <f>IF(AR$2=1,S684,0)</f>
        <v>25468.379999999997</v>
      </c>
      <c r="AS684" s="15">
        <f>IF(AS$2=1,T684,0)</f>
        <v>25288.199999999997</v>
      </c>
      <c r="AT684" s="15">
        <f>IF(AT$2=1,U684,0)</f>
        <v>23883.54</v>
      </c>
      <c r="AU684" s="15">
        <f>IF(AU$2=1,V684,0)</f>
        <v>24439.68</v>
      </c>
      <c r="AV684" s="15">
        <f>IF(AV$2=1,W684,0)</f>
        <v>21590.759999999995</v>
      </c>
      <c r="AW684" s="15">
        <f>IF(AW$2=1,X684,0)</f>
        <v>23819.82</v>
      </c>
      <c r="AX684" s="15">
        <f>IF(AX$2=1,Y684,0)</f>
        <v>0</v>
      </c>
      <c r="AY684" s="15">
        <f>IF(AY$2=1,Z684,0)</f>
        <v>0</v>
      </c>
      <c r="AZ684" s="15">
        <f>SUM(AB684:AY684)</f>
        <v>385428.77999999997</v>
      </c>
      <c r="BA684" s="15" t="e">
        <f>SUMIFS('Total kWh'!C:C,'Total kWh'!#REF!,#REF!,'Total kWh'!B:B,B684)-AZ684</f>
        <v>#REF!</v>
      </c>
      <c r="BC684" s="15">
        <f>IF(BC$2=1,C684,0)</f>
        <v>0</v>
      </c>
      <c r="BD684" s="15">
        <f>IF(BD$2=1,D684,0)</f>
        <v>0</v>
      </c>
      <c r="BE684" s="15">
        <f>IF(BE$2=1,E684,0)</f>
        <v>0</v>
      </c>
      <c r="BF684" s="15">
        <f>IF(BF$2=1,F684,0)</f>
        <v>0</v>
      </c>
      <c r="BG684" s="15">
        <f>IF(BG$2=1,G684,0)</f>
        <v>0</v>
      </c>
      <c r="BH684" s="15">
        <f>IF(BH$2=1,H684,0)</f>
        <v>0</v>
      </c>
      <c r="BI684" s="15">
        <f>IF(BI$2=1,I684,0)</f>
        <v>22097.759999999998</v>
      </c>
      <c r="BJ684" s="15">
        <f>IF(BJ$2=1,J684,0)</f>
        <v>23207.46</v>
      </c>
      <c r="BK684" s="15">
        <f>IF(BK$2=1,K684,0)</f>
        <v>0</v>
      </c>
      <c r="BL684" s="15">
        <f>IF(BL$2=1,L684,0)</f>
        <v>0</v>
      </c>
      <c r="BM684" s="15">
        <f>IF(BM$2=1,M684,0)</f>
        <v>0</v>
      </c>
      <c r="BN684" s="15">
        <f>IF(BN$2=1,N684,0)</f>
        <v>0</v>
      </c>
      <c r="BO684" s="15">
        <f>IF(BO$2=1,O684,0)</f>
        <v>0</v>
      </c>
      <c r="BP684" s="15">
        <f>IF(BP$2=1,P684,0)</f>
        <v>0</v>
      </c>
      <c r="BQ684" s="15">
        <f>IF(BQ$2=1,Q684,0)</f>
        <v>25033.86</v>
      </c>
      <c r="BR684" s="15">
        <f>IF(BR$2=1,R684,0)</f>
        <v>24875.699999999993</v>
      </c>
      <c r="BS684" s="15">
        <f>IF(BS$2=1,S684,0)</f>
        <v>25468.379999999997</v>
      </c>
      <c r="BT684" s="15">
        <f>IF(BT$2=1,T684,0)</f>
        <v>25288.199999999997</v>
      </c>
      <c r="BU684" s="15">
        <f>IF(BU$2=1,U684,0)</f>
        <v>23883.54</v>
      </c>
      <c r="BV684" s="15">
        <f>IF(BV$2=1,V684,0)</f>
        <v>24439.68</v>
      </c>
      <c r="BW684" s="15">
        <f>IF(BW$2=1,W684,0)</f>
        <v>21590.759999999995</v>
      </c>
      <c r="BX684" s="15">
        <f>IF(BX$2=1,X684,0)</f>
        <v>23819.82</v>
      </c>
      <c r="BY684" s="15">
        <f>IF(BY$2=1,Y684,0)</f>
        <v>0</v>
      </c>
      <c r="BZ684" s="15">
        <f>IF(BZ$2=1,Z684,0)</f>
        <v>0</v>
      </c>
      <c r="CA684" s="15">
        <f>SUM(BC684:BZ684)</f>
        <v>239705.15999999997</v>
      </c>
      <c r="CB684" s="15" t="e">
        <f>SUMIFS('Total kWh'!C:C,'Total kWh'!#REF!,#REF!,'Total kWh'!B:B,B684)-CA684</f>
        <v>#REF!</v>
      </c>
      <c r="CD684" s="15">
        <f>IF(CD$2=1,C684,0)</f>
        <v>0</v>
      </c>
      <c r="CE684" s="15">
        <f>IF(CE$2=1,D684,0)</f>
        <v>0</v>
      </c>
      <c r="CF684" s="15">
        <f>IF(CF$2=1,E684,0)</f>
        <v>0</v>
      </c>
      <c r="CG684" s="15">
        <f>IF(CG$2=1,F684,0)</f>
        <v>0</v>
      </c>
      <c r="CH684" s="15">
        <f>IF(CH$2=1,G684,0)</f>
        <v>0</v>
      </c>
      <c r="CI684" s="15">
        <f>IF(CI$2=1,H684,0)</f>
        <v>0</v>
      </c>
      <c r="CJ684" s="15">
        <f>IF(CJ$2=1,I684,0)</f>
        <v>0</v>
      </c>
      <c r="CK684" s="15">
        <f>IF(CK$2=1,J684,0)</f>
        <v>0</v>
      </c>
      <c r="CL684" s="15">
        <f>IF(CL$2=1,K684,0)</f>
        <v>0</v>
      </c>
      <c r="CM684" s="15">
        <f>IF(CM$2=1,L684,0)</f>
        <v>0</v>
      </c>
      <c r="CN684" s="15">
        <f>IF(CN$2=1,M684,0)</f>
        <v>0</v>
      </c>
      <c r="CO684" s="15">
        <f>IF(CO$2=1,N684,0)</f>
        <v>0</v>
      </c>
      <c r="CP684" s="15">
        <f>IF(CP$2=1,O684,0)</f>
        <v>0</v>
      </c>
      <c r="CQ684" s="15">
        <f>IF(CQ$2=1,P684,0)</f>
        <v>0</v>
      </c>
      <c r="CR684" s="15">
        <f>IF(CR$2=1,Q684,0)</f>
        <v>25033.86</v>
      </c>
      <c r="CS684" s="15">
        <f>IF(CS$2=1,R684,0)</f>
        <v>24875.699999999993</v>
      </c>
      <c r="CT684" s="15">
        <f>IF(CT$2=1,S684,0)</f>
        <v>25468.379999999997</v>
      </c>
      <c r="CU684" s="15">
        <f>IF(CU$2=1,T684,0)</f>
        <v>25288.199999999997</v>
      </c>
      <c r="CV684" s="15">
        <f>IF(CV$2=1,U684,0)</f>
        <v>23883.54</v>
      </c>
      <c r="CW684" s="15">
        <f>IF(CW$2=1,V684,0)</f>
        <v>24439.68</v>
      </c>
      <c r="CX684" s="15">
        <f>IF(CX$2=1,W684,0)</f>
        <v>21590.759999999995</v>
      </c>
      <c r="CY684" s="15">
        <f>IF(CY$2=1,X684,0)</f>
        <v>23819.82</v>
      </c>
      <c r="CZ684" s="15">
        <f>IF(CZ$2=1,Y684,0)</f>
        <v>0</v>
      </c>
      <c r="DA684" s="15">
        <f>IF(DA$2=1,Z684,0)</f>
        <v>0</v>
      </c>
      <c r="DB684" s="15">
        <f>SUM(CD684:DA684)</f>
        <v>194399.94</v>
      </c>
      <c r="DC684" s="15" t="e">
        <f>SUMIFS('Total kWh'!C:C,'Total kWh'!#REF!,#REF!,'Total kWh'!B:B,B684)-DB684</f>
        <v>#REF!</v>
      </c>
    </row>
    <row r="685" spans="1:107" x14ac:dyDescent="0.3">
      <c r="A685" s="32" t="s">
        <v>101</v>
      </c>
      <c r="B685" s="33">
        <v>9</v>
      </c>
      <c r="C685" s="33">
        <v>15987.840000000004</v>
      </c>
      <c r="D685" s="33">
        <v>13168.319999999998</v>
      </c>
      <c r="E685" s="33">
        <v>12717.720000000001</v>
      </c>
      <c r="F685" s="33">
        <v>12318.300000000003</v>
      </c>
      <c r="G685" s="33">
        <v>12198.420000000002</v>
      </c>
      <c r="H685" s="33">
        <v>16008.96</v>
      </c>
      <c r="I685" s="33">
        <v>18622.139999999996</v>
      </c>
      <c r="J685" s="33">
        <v>19709.939999999999</v>
      </c>
      <c r="K685" s="33">
        <v>18859.439999999999</v>
      </c>
      <c r="L685" s="33">
        <v>20496.78</v>
      </c>
      <c r="M685" s="33">
        <v>20806.799999999996</v>
      </c>
      <c r="N685" s="33">
        <v>18998.7</v>
      </c>
      <c r="O685" s="33">
        <v>21218.34</v>
      </c>
      <c r="P685" s="33">
        <v>20469.419999999995</v>
      </c>
      <c r="Q685" s="33">
        <v>20746.32</v>
      </c>
      <c r="R685" s="33">
        <v>20934.719999999998</v>
      </c>
      <c r="S685" s="33">
        <v>21649.140000000003</v>
      </c>
      <c r="T685" s="33">
        <v>21311.699999999997</v>
      </c>
      <c r="U685" s="33">
        <v>20316.12</v>
      </c>
      <c r="V685" s="33">
        <v>20655.539999999994</v>
      </c>
      <c r="W685" s="33">
        <v>18189.539999999997</v>
      </c>
      <c r="X685" s="33">
        <v>19531.319999999996</v>
      </c>
      <c r="Y685" s="33">
        <v>18421.68</v>
      </c>
      <c r="Z685" s="33">
        <v>18794.28</v>
      </c>
      <c r="AB685" s="15">
        <f>IF(AB$2=1,C685,0)</f>
        <v>0</v>
      </c>
      <c r="AC685" s="15">
        <f>IF(AC$2=1,D685,0)</f>
        <v>0</v>
      </c>
      <c r="AD685" s="15">
        <f>IF(AD$2=1,E685,0)</f>
        <v>0</v>
      </c>
      <c r="AE685" s="15">
        <f>IF(AE$2=1,F685,0)</f>
        <v>0</v>
      </c>
      <c r="AF685" s="15">
        <f>IF(AF$2=1,G685,0)</f>
        <v>0</v>
      </c>
      <c r="AG685" s="15">
        <f>IF(AG$2=1,H685,0)</f>
        <v>0</v>
      </c>
      <c r="AH685" s="15">
        <f>IF(AH$2=1,I685,0)</f>
        <v>18622.139999999996</v>
      </c>
      <c r="AI685" s="15">
        <f>IF(AI$2=1,J685,0)</f>
        <v>19709.939999999999</v>
      </c>
      <c r="AJ685" s="15">
        <f>IF(AJ$2=1,K685,0)</f>
        <v>18859.439999999999</v>
      </c>
      <c r="AK685" s="15">
        <f>IF(AK$2=1,L685,0)</f>
        <v>20496.78</v>
      </c>
      <c r="AL685" s="15">
        <f>IF(AL$2=1,M685,0)</f>
        <v>20806.799999999996</v>
      </c>
      <c r="AM685" s="15">
        <f>IF(AM$2=1,N685,0)</f>
        <v>18998.7</v>
      </c>
      <c r="AN685" s="15">
        <f>IF(AN$2=1,O685,0)</f>
        <v>21218.34</v>
      </c>
      <c r="AO685" s="15">
        <f>IF(AO$2=1,P685,0)</f>
        <v>20469.419999999995</v>
      </c>
      <c r="AP685" s="15">
        <f>IF(AP$2=1,Q685,0)</f>
        <v>20746.32</v>
      </c>
      <c r="AQ685" s="15">
        <f>IF(AQ$2=1,R685,0)</f>
        <v>20934.719999999998</v>
      </c>
      <c r="AR685" s="15">
        <f>IF(AR$2=1,S685,0)</f>
        <v>21649.140000000003</v>
      </c>
      <c r="AS685" s="15">
        <f>IF(AS$2=1,T685,0)</f>
        <v>21311.699999999997</v>
      </c>
      <c r="AT685" s="15">
        <f>IF(AT$2=1,U685,0)</f>
        <v>20316.12</v>
      </c>
      <c r="AU685" s="15">
        <f>IF(AU$2=1,V685,0)</f>
        <v>20655.539999999994</v>
      </c>
      <c r="AV685" s="15">
        <f>IF(AV$2=1,W685,0)</f>
        <v>18189.539999999997</v>
      </c>
      <c r="AW685" s="15">
        <f>IF(AW$2=1,X685,0)</f>
        <v>19531.319999999996</v>
      </c>
      <c r="AX685" s="15">
        <f>IF(AX$2=1,Y685,0)</f>
        <v>0</v>
      </c>
      <c r="AY685" s="15">
        <f>IF(AY$2=1,Z685,0)</f>
        <v>0</v>
      </c>
      <c r="AZ685" s="15">
        <f>SUM(AB685:AY685)</f>
        <v>322515.95999999996</v>
      </c>
      <c r="BA685" s="15" t="e">
        <f>SUMIFS('Total kWh'!C:C,'Total kWh'!#REF!,#REF!,'Total kWh'!B:B,B685)-AZ685</f>
        <v>#REF!</v>
      </c>
      <c r="BC685" s="15">
        <f>IF(BC$2=1,C685,0)</f>
        <v>0</v>
      </c>
      <c r="BD685" s="15">
        <f>IF(BD$2=1,D685,0)</f>
        <v>0</v>
      </c>
      <c r="BE685" s="15">
        <f>IF(BE$2=1,E685,0)</f>
        <v>0</v>
      </c>
      <c r="BF685" s="15">
        <f>IF(BF$2=1,F685,0)</f>
        <v>0</v>
      </c>
      <c r="BG685" s="15">
        <f>IF(BG$2=1,G685,0)</f>
        <v>0</v>
      </c>
      <c r="BH685" s="15">
        <f>IF(BH$2=1,H685,0)</f>
        <v>0</v>
      </c>
      <c r="BI685" s="15">
        <f>IF(BI$2=1,I685,0)</f>
        <v>18622.139999999996</v>
      </c>
      <c r="BJ685" s="15">
        <f>IF(BJ$2=1,J685,0)</f>
        <v>19709.939999999999</v>
      </c>
      <c r="BK685" s="15">
        <f>IF(BK$2=1,K685,0)</f>
        <v>0</v>
      </c>
      <c r="BL685" s="15">
        <f>IF(BL$2=1,L685,0)</f>
        <v>0</v>
      </c>
      <c r="BM685" s="15">
        <f>IF(BM$2=1,M685,0)</f>
        <v>0</v>
      </c>
      <c r="BN685" s="15">
        <f>IF(BN$2=1,N685,0)</f>
        <v>0</v>
      </c>
      <c r="BO685" s="15">
        <f>IF(BO$2=1,O685,0)</f>
        <v>0</v>
      </c>
      <c r="BP685" s="15">
        <f>IF(BP$2=1,P685,0)</f>
        <v>0</v>
      </c>
      <c r="BQ685" s="15">
        <f>IF(BQ$2=1,Q685,0)</f>
        <v>20746.32</v>
      </c>
      <c r="BR685" s="15">
        <f>IF(BR$2=1,R685,0)</f>
        <v>20934.719999999998</v>
      </c>
      <c r="BS685" s="15">
        <f>IF(BS$2=1,S685,0)</f>
        <v>21649.140000000003</v>
      </c>
      <c r="BT685" s="15">
        <f>IF(BT$2=1,T685,0)</f>
        <v>21311.699999999997</v>
      </c>
      <c r="BU685" s="15">
        <f>IF(BU$2=1,U685,0)</f>
        <v>20316.12</v>
      </c>
      <c r="BV685" s="15">
        <f>IF(BV$2=1,V685,0)</f>
        <v>20655.539999999994</v>
      </c>
      <c r="BW685" s="15">
        <f>IF(BW$2=1,W685,0)</f>
        <v>18189.539999999997</v>
      </c>
      <c r="BX685" s="15">
        <f>IF(BX$2=1,X685,0)</f>
        <v>19531.319999999996</v>
      </c>
      <c r="BY685" s="15">
        <f>IF(BY$2=1,Y685,0)</f>
        <v>0</v>
      </c>
      <c r="BZ685" s="15">
        <f>IF(BZ$2=1,Z685,0)</f>
        <v>0</v>
      </c>
      <c r="CA685" s="15">
        <f>SUM(BC685:BZ685)</f>
        <v>201666.48</v>
      </c>
      <c r="CB685" s="15" t="e">
        <f>SUMIFS('Total kWh'!C:C,'Total kWh'!#REF!,#REF!,'Total kWh'!B:B,B685)-CA685</f>
        <v>#REF!</v>
      </c>
      <c r="CD685" s="15">
        <f>IF(CD$2=1,C685,0)</f>
        <v>0</v>
      </c>
      <c r="CE685" s="15">
        <f>IF(CE$2=1,D685,0)</f>
        <v>0</v>
      </c>
      <c r="CF685" s="15">
        <f>IF(CF$2=1,E685,0)</f>
        <v>0</v>
      </c>
      <c r="CG685" s="15">
        <f>IF(CG$2=1,F685,0)</f>
        <v>0</v>
      </c>
      <c r="CH685" s="15">
        <f>IF(CH$2=1,G685,0)</f>
        <v>0</v>
      </c>
      <c r="CI685" s="15">
        <f>IF(CI$2=1,H685,0)</f>
        <v>0</v>
      </c>
      <c r="CJ685" s="15">
        <f>IF(CJ$2=1,I685,0)</f>
        <v>0</v>
      </c>
      <c r="CK685" s="15">
        <f>IF(CK$2=1,J685,0)</f>
        <v>0</v>
      </c>
      <c r="CL685" s="15">
        <f>IF(CL$2=1,K685,0)</f>
        <v>0</v>
      </c>
      <c r="CM685" s="15">
        <f>IF(CM$2=1,L685,0)</f>
        <v>0</v>
      </c>
      <c r="CN685" s="15">
        <f>IF(CN$2=1,M685,0)</f>
        <v>0</v>
      </c>
      <c r="CO685" s="15">
        <f>IF(CO$2=1,N685,0)</f>
        <v>0</v>
      </c>
      <c r="CP685" s="15">
        <f>IF(CP$2=1,O685,0)</f>
        <v>0</v>
      </c>
      <c r="CQ685" s="15">
        <f>IF(CQ$2=1,P685,0)</f>
        <v>0</v>
      </c>
      <c r="CR685" s="15">
        <f>IF(CR$2=1,Q685,0)</f>
        <v>20746.32</v>
      </c>
      <c r="CS685" s="15">
        <f>IF(CS$2=1,R685,0)</f>
        <v>20934.719999999998</v>
      </c>
      <c r="CT685" s="15">
        <f>IF(CT$2=1,S685,0)</f>
        <v>21649.140000000003</v>
      </c>
      <c r="CU685" s="15">
        <f>IF(CU$2=1,T685,0)</f>
        <v>21311.699999999997</v>
      </c>
      <c r="CV685" s="15">
        <f>IF(CV$2=1,U685,0)</f>
        <v>20316.12</v>
      </c>
      <c r="CW685" s="15">
        <f>IF(CW$2=1,V685,0)</f>
        <v>20655.539999999994</v>
      </c>
      <c r="CX685" s="15">
        <f>IF(CX$2=1,W685,0)</f>
        <v>18189.539999999997</v>
      </c>
      <c r="CY685" s="15">
        <f>IF(CY$2=1,X685,0)</f>
        <v>19531.319999999996</v>
      </c>
      <c r="CZ685" s="15">
        <f>IF(CZ$2=1,Y685,0)</f>
        <v>0</v>
      </c>
      <c r="DA685" s="15">
        <f>IF(DA$2=1,Z685,0)</f>
        <v>0</v>
      </c>
      <c r="DB685" s="15">
        <f>SUM(CD685:DA685)</f>
        <v>163334.39999999999</v>
      </c>
      <c r="DC685" s="15" t="e">
        <f>SUMIFS('Total kWh'!C:C,'Total kWh'!#REF!,#REF!,'Total kWh'!B:B,B685)-DB685</f>
        <v>#REF!</v>
      </c>
    </row>
    <row r="686" spans="1:107" x14ac:dyDescent="0.3">
      <c r="A686" s="32" t="s">
        <v>101</v>
      </c>
      <c r="B686" s="33">
        <v>10</v>
      </c>
      <c r="C686" s="33">
        <v>15828.3</v>
      </c>
      <c r="D686" s="33">
        <v>13061.849999999999</v>
      </c>
      <c r="E686" s="33">
        <v>12765.899999999998</v>
      </c>
      <c r="F686" s="33">
        <v>12316.199999999999</v>
      </c>
      <c r="G686" s="33">
        <v>12753.3</v>
      </c>
      <c r="H686" s="33">
        <v>17168.46</v>
      </c>
      <c r="I686" s="33">
        <v>20833.199999999997</v>
      </c>
      <c r="J686" s="33">
        <v>21120.3</v>
      </c>
      <c r="K686" s="33">
        <v>20631</v>
      </c>
      <c r="L686" s="33">
        <v>22112.400000000001</v>
      </c>
      <c r="M686" s="33">
        <v>21905.759999999995</v>
      </c>
      <c r="N686" s="33">
        <v>20224.980000000007</v>
      </c>
      <c r="O686" s="33">
        <v>22323.660000000003</v>
      </c>
      <c r="P686" s="33">
        <v>21288.660000000003</v>
      </c>
      <c r="Q686" s="33">
        <v>21534.420000000009</v>
      </c>
      <c r="R686" s="33">
        <v>21692.34</v>
      </c>
      <c r="S686" s="33">
        <v>22232.880000000001</v>
      </c>
      <c r="T686" s="33">
        <v>21900.059999999998</v>
      </c>
      <c r="U686" s="33">
        <v>20579.759999999998</v>
      </c>
      <c r="V686" s="33">
        <v>20620.440000000002</v>
      </c>
      <c r="W686" s="33">
        <v>18477.78</v>
      </c>
      <c r="X686" s="33">
        <v>19868.400000000001</v>
      </c>
      <c r="Y686" s="33">
        <v>18879.059999999998</v>
      </c>
      <c r="Z686" s="33">
        <v>19295.880000000005</v>
      </c>
      <c r="AB686" s="15">
        <f>IF(AB$2=1,C686,0)</f>
        <v>0</v>
      </c>
      <c r="AC686" s="15">
        <f>IF(AC$2=1,D686,0)</f>
        <v>0</v>
      </c>
      <c r="AD686" s="15">
        <f>IF(AD$2=1,E686,0)</f>
        <v>0</v>
      </c>
      <c r="AE686" s="15">
        <f>IF(AE$2=1,F686,0)</f>
        <v>0</v>
      </c>
      <c r="AF686" s="15">
        <f>IF(AF$2=1,G686,0)</f>
        <v>0</v>
      </c>
      <c r="AG686" s="15">
        <f>IF(AG$2=1,H686,0)</f>
        <v>0</v>
      </c>
      <c r="AH686" s="15">
        <f>IF(AH$2=1,I686,0)</f>
        <v>20833.199999999997</v>
      </c>
      <c r="AI686" s="15">
        <f>IF(AI$2=1,J686,0)</f>
        <v>21120.3</v>
      </c>
      <c r="AJ686" s="15">
        <f>IF(AJ$2=1,K686,0)</f>
        <v>20631</v>
      </c>
      <c r="AK686" s="15">
        <f>IF(AK$2=1,L686,0)</f>
        <v>22112.400000000001</v>
      </c>
      <c r="AL686" s="15">
        <f>IF(AL$2=1,M686,0)</f>
        <v>21905.759999999995</v>
      </c>
      <c r="AM686" s="15">
        <f>IF(AM$2=1,N686,0)</f>
        <v>20224.980000000007</v>
      </c>
      <c r="AN686" s="15">
        <f>IF(AN$2=1,O686,0)</f>
        <v>22323.660000000003</v>
      </c>
      <c r="AO686" s="15">
        <f>IF(AO$2=1,P686,0)</f>
        <v>21288.660000000003</v>
      </c>
      <c r="AP686" s="15">
        <f>IF(AP$2=1,Q686,0)</f>
        <v>21534.420000000009</v>
      </c>
      <c r="AQ686" s="15">
        <f>IF(AQ$2=1,R686,0)</f>
        <v>21692.34</v>
      </c>
      <c r="AR686" s="15">
        <f>IF(AR$2=1,S686,0)</f>
        <v>22232.880000000001</v>
      </c>
      <c r="AS686" s="15">
        <f>IF(AS$2=1,T686,0)</f>
        <v>21900.059999999998</v>
      </c>
      <c r="AT686" s="15">
        <f>IF(AT$2=1,U686,0)</f>
        <v>20579.759999999998</v>
      </c>
      <c r="AU686" s="15">
        <f>IF(AU$2=1,V686,0)</f>
        <v>20620.440000000002</v>
      </c>
      <c r="AV686" s="15">
        <f>IF(AV$2=1,W686,0)</f>
        <v>18477.78</v>
      </c>
      <c r="AW686" s="15">
        <f>IF(AW$2=1,X686,0)</f>
        <v>19868.400000000001</v>
      </c>
      <c r="AX686" s="15">
        <f>IF(AX$2=1,Y686,0)</f>
        <v>0</v>
      </c>
      <c r="AY686" s="15">
        <f>IF(AY$2=1,Z686,0)</f>
        <v>0</v>
      </c>
      <c r="AZ686" s="15">
        <f>SUM(AB686:AY686)</f>
        <v>337346.04000000004</v>
      </c>
      <c r="BA686" s="15" t="e">
        <f>SUMIFS('Total kWh'!C:C,'Total kWh'!#REF!,#REF!,'Total kWh'!B:B,B686)-AZ686</f>
        <v>#REF!</v>
      </c>
      <c r="BC686" s="15">
        <f>IF(BC$2=1,C686,0)</f>
        <v>0</v>
      </c>
      <c r="BD686" s="15">
        <f>IF(BD$2=1,D686,0)</f>
        <v>0</v>
      </c>
      <c r="BE686" s="15">
        <f>IF(BE$2=1,E686,0)</f>
        <v>0</v>
      </c>
      <c r="BF686" s="15">
        <f>IF(BF$2=1,F686,0)</f>
        <v>0</v>
      </c>
      <c r="BG686" s="15">
        <f>IF(BG$2=1,G686,0)</f>
        <v>0</v>
      </c>
      <c r="BH686" s="15">
        <f>IF(BH$2=1,H686,0)</f>
        <v>0</v>
      </c>
      <c r="BI686" s="15">
        <f>IF(BI$2=1,I686,0)</f>
        <v>20833.199999999997</v>
      </c>
      <c r="BJ686" s="15">
        <f>IF(BJ$2=1,J686,0)</f>
        <v>21120.3</v>
      </c>
      <c r="BK686" s="15">
        <f>IF(BK$2=1,K686,0)</f>
        <v>0</v>
      </c>
      <c r="BL686" s="15">
        <f>IF(BL$2=1,L686,0)</f>
        <v>0</v>
      </c>
      <c r="BM686" s="15">
        <f>IF(BM$2=1,M686,0)</f>
        <v>0</v>
      </c>
      <c r="BN686" s="15">
        <f>IF(BN$2=1,N686,0)</f>
        <v>0</v>
      </c>
      <c r="BO686" s="15">
        <f>IF(BO$2=1,O686,0)</f>
        <v>0</v>
      </c>
      <c r="BP686" s="15">
        <f>IF(BP$2=1,P686,0)</f>
        <v>0</v>
      </c>
      <c r="BQ686" s="15">
        <f>IF(BQ$2=1,Q686,0)</f>
        <v>21534.420000000009</v>
      </c>
      <c r="BR686" s="15">
        <f>IF(BR$2=1,R686,0)</f>
        <v>21692.34</v>
      </c>
      <c r="BS686" s="15">
        <f>IF(BS$2=1,S686,0)</f>
        <v>22232.880000000001</v>
      </c>
      <c r="BT686" s="15">
        <f>IF(BT$2=1,T686,0)</f>
        <v>21900.059999999998</v>
      </c>
      <c r="BU686" s="15">
        <f>IF(BU$2=1,U686,0)</f>
        <v>20579.759999999998</v>
      </c>
      <c r="BV686" s="15">
        <f>IF(BV$2=1,V686,0)</f>
        <v>20620.440000000002</v>
      </c>
      <c r="BW686" s="15">
        <f>IF(BW$2=1,W686,0)</f>
        <v>18477.78</v>
      </c>
      <c r="BX686" s="15">
        <f>IF(BX$2=1,X686,0)</f>
        <v>19868.400000000001</v>
      </c>
      <c r="BY686" s="15">
        <f>IF(BY$2=1,Y686,0)</f>
        <v>0</v>
      </c>
      <c r="BZ686" s="15">
        <f>IF(BZ$2=1,Z686,0)</f>
        <v>0</v>
      </c>
      <c r="CA686" s="15">
        <f>SUM(BC686:BZ686)</f>
        <v>208859.58000000002</v>
      </c>
      <c r="CB686" s="15" t="e">
        <f>SUMIFS('Total kWh'!C:C,'Total kWh'!#REF!,#REF!,'Total kWh'!B:B,B686)-CA686</f>
        <v>#REF!</v>
      </c>
      <c r="CD686" s="15">
        <f>IF(CD$2=1,C686,0)</f>
        <v>0</v>
      </c>
      <c r="CE686" s="15">
        <f>IF(CE$2=1,D686,0)</f>
        <v>0</v>
      </c>
      <c r="CF686" s="15">
        <f>IF(CF$2=1,E686,0)</f>
        <v>0</v>
      </c>
      <c r="CG686" s="15">
        <f>IF(CG$2=1,F686,0)</f>
        <v>0</v>
      </c>
      <c r="CH686" s="15">
        <f>IF(CH$2=1,G686,0)</f>
        <v>0</v>
      </c>
      <c r="CI686" s="15">
        <f>IF(CI$2=1,H686,0)</f>
        <v>0</v>
      </c>
      <c r="CJ686" s="15">
        <f>IF(CJ$2=1,I686,0)</f>
        <v>0</v>
      </c>
      <c r="CK686" s="15">
        <f>IF(CK$2=1,J686,0)</f>
        <v>0</v>
      </c>
      <c r="CL686" s="15">
        <f>IF(CL$2=1,K686,0)</f>
        <v>0</v>
      </c>
      <c r="CM686" s="15">
        <f>IF(CM$2=1,L686,0)</f>
        <v>0</v>
      </c>
      <c r="CN686" s="15">
        <f>IF(CN$2=1,M686,0)</f>
        <v>0</v>
      </c>
      <c r="CO686" s="15">
        <f>IF(CO$2=1,N686,0)</f>
        <v>0</v>
      </c>
      <c r="CP686" s="15">
        <f>IF(CP$2=1,O686,0)</f>
        <v>0</v>
      </c>
      <c r="CQ686" s="15">
        <f>IF(CQ$2=1,P686,0)</f>
        <v>0</v>
      </c>
      <c r="CR686" s="15">
        <f>IF(CR$2=1,Q686,0)</f>
        <v>21534.420000000009</v>
      </c>
      <c r="CS686" s="15">
        <f>IF(CS$2=1,R686,0)</f>
        <v>21692.34</v>
      </c>
      <c r="CT686" s="15">
        <f>IF(CT$2=1,S686,0)</f>
        <v>22232.880000000001</v>
      </c>
      <c r="CU686" s="15">
        <f>IF(CU$2=1,T686,0)</f>
        <v>21900.059999999998</v>
      </c>
      <c r="CV686" s="15">
        <f>IF(CV$2=1,U686,0)</f>
        <v>20579.759999999998</v>
      </c>
      <c r="CW686" s="15">
        <f>IF(CW$2=1,V686,0)</f>
        <v>20620.440000000002</v>
      </c>
      <c r="CX686" s="15">
        <f>IF(CX$2=1,W686,0)</f>
        <v>18477.78</v>
      </c>
      <c r="CY686" s="15">
        <f>IF(CY$2=1,X686,0)</f>
        <v>19868.400000000001</v>
      </c>
      <c r="CZ686" s="15">
        <f>IF(CZ$2=1,Y686,0)</f>
        <v>0</v>
      </c>
      <c r="DA686" s="15">
        <f>IF(DA$2=1,Z686,0)</f>
        <v>0</v>
      </c>
      <c r="DB686" s="15">
        <f>SUM(CD686:DA686)</f>
        <v>166906.07999999999</v>
      </c>
      <c r="DC686" s="15" t="e">
        <f>SUMIFS('Total kWh'!C:C,'Total kWh'!#REF!,#REF!,'Total kWh'!B:B,B686)-DB686</f>
        <v>#REF!</v>
      </c>
    </row>
    <row r="687" spans="1:107" x14ac:dyDescent="0.3">
      <c r="A687" s="32" t="s">
        <v>101</v>
      </c>
      <c r="B687" s="33">
        <v>11</v>
      </c>
      <c r="C687" s="33">
        <v>13981.139999999998</v>
      </c>
      <c r="D687" s="33">
        <v>11993.160000000003</v>
      </c>
      <c r="E687" s="33">
        <v>11743.919999999996</v>
      </c>
      <c r="F687" s="33">
        <v>11470.86</v>
      </c>
      <c r="G687" s="33">
        <v>11868.540000000003</v>
      </c>
      <c r="H687" s="33">
        <v>15979.860000000004</v>
      </c>
      <c r="I687" s="33">
        <v>18969.119999999995</v>
      </c>
      <c r="J687" s="33">
        <v>19290</v>
      </c>
      <c r="K687" s="33">
        <v>18957.420000000002</v>
      </c>
      <c r="L687" s="33">
        <v>20334.660000000011</v>
      </c>
      <c r="M687" s="33">
        <v>20019.420000000002</v>
      </c>
      <c r="N687" s="33">
        <v>18285.899999999998</v>
      </c>
      <c r="O687" s="33">
        <v>20060.82</v>
      </c>
      <c r="P687" s="33">
        <v>18930.84</v>
      </c>
      <c r="Q687" s="33">
        <v>19064.039999999997</v>
      </c>
      <c r="R687" s="33">
        <v>19066.079999999998</v>
      </c>
      <c r="S687" s="33">
        <v>19695.96</v>
      </c>
      <c r="T687" s="33">
        <v>19445.759999999995</v>
      </c>
      <c r="U687" s="33">
        <v>18301.020000000004</v>
      </c>
      <c r="V687" s="33">
        <v>18667.199999999997</v>
      </c>
      <c r="W687" s="33">
        <v>16584.420000000002</v>
      </c>
      <c r="X687" s="33">
        <v>18134.580000000002</v>
      </c>
      <c r="Y687" s="33">
        <v>16990.260000000002</v>
      </c>
      <c r="Z687" s="33">
        <v>17083.14</v>
      </c>
      <c r="AB687" s="15">
        <f>IF(AB$2=1,C687,0)</f>
        <v>0</v>
      </c>
      <c r="AC687" s="15">
        <f>IF(AC$2=1,D687,0)</f>
        <v>0</v>
      </c>
      <c r="AD687" s="15">
        <f>IF(AD$2=1,E687,0)</f>
        <v>0</v>
      </c>
      <c r="AE687" s="15">
        <f>IF(AE$2=1,F687,0)</f>
        <v>0</v>
      </c>
      <c r="AF687" s="15">
        <f>IF(AF$2=1,G687,0)</f>
        <v>0</v>
      </c>
      <c r="AG687" s="15">
        <f>IF(AG$2=1,H687,0)</f>
        <v>0</v>
      </c>
      <c r="AH687" s="15">
        <f>IF(AH$2=1,I687,0)</f>
        <v>18969.119999999995</v>
      </c>
      <c r="AI687" s="15">
        <f>IF(AI$2=1,J687,0)</f>
        <v>19290</v>
      </c>
      <c r="AJ687" s="15">
        <f>IF(AJ$2=1,K687,0)</f>
        <v>18957.420000000002</v>
      </c>
      <c r="AK687" s="15">
        <f>IF(AK$2=1,L687,0)</f>
        <v>20334.660000000011</v>
      </c>
      <c r="AL687" s="15">
        <f>IF(AL$2=1,M687,0)</f>
        <v>20019.420000000002</v>
      </c>
      <c r="AM687" s="15">
        <f>IF(AM$2=1,N687,0)</f>
        <v>18285.899999999998</v>
      </c>
      <c r="AN687" s="15">
        <f>IF(AN$2=1,O687,0)</f>
        <v>20060.82</v>
      </c>
      <c r="AO687" s="15">
        <f>IF(AO$2=1,P687,0)</f>
        <v>18930.84</v>
      </c>
      <c r="AP687" s="15">
        <f>IF(AP$2=1,Q687,0)</f>
        <v>19064.039999999997</v>
      </c>
      <c r="AQ687" s="15">
        <f>IF(AQ$2=1,R687,0)</f>
        <v>19066.079999999998</v>
      </c>
      <c r="AR687" s="15">
        <f>IF(AR$2=1,S687,0)</f>
        <v>19695.96</v>
      </c>
      <c r="AS687" s="15">
        <f>IF(AS$2=1,T687,0)</f>
        <v>19445.759999999995</v>
      </c>
      <c r="AT687" s="15">
        <f>IF(AT$2=1,U687,0)</f>
        <v>18301.020000000004</v>
      </c>
      <c r="AU687" s="15">
        <f>IF(AU$2=1,V687,0)</f>
        <v>18667.199999999997</v>
      </c>
      <c r="AV687" s="15">
        <f>IF(AV$2=1,W687,0)</f>
        <v>16584.420000000002</v>
      </c>
      <c r="AW687" s="15">
        <f>IF(AW$2=1,X687,0)</f>
        <v>18134.580000000002</v>
      </c>
      <c r="AX687" s="15">
        <f>IF(AX$2=1,Y687,0)</f>
        <v>0</v>
      </c>
      <c r="AY687" s="15">
        <f>IF(AY$2=1,Z687,0)</f>
        <v>0</v>
      </c>
      <c r="AZ687" s="15">
        <f>SUM(AB687:AY687)</f>
        <v>303807.24</v>
      </c>
      <c r="BA687" s="15" t="e">
        <f>SUMIFS('Total kWh'!C:C,'Total kWh'!#REF!,#REF!,'Total kWh'!B:B,B687)-AZ687</f>
        <v>#REF!</v>
      </c>
      <c r="BC687" s="15">
        <f>IF(BC$2=1,C687,0)</f>
        <v>0</v>
      </c>
      <c r="BD687" s="15">
        <f>IF(BD$2=1,D687,0)</f>
        <v>0</v>
      </c>
      <c r="BE687" s="15">
        <f>IF(BE$2=1,E687,0)</f>
        <v>0</v>
      </c>
      <c r="BF687" s="15">
        <f>IF(BF$2=1,F687,0)</f>
        <v>0</v>
      </c>
      <c r="BG687" s="15">
        <f>IF(BG$2=1,G687,0)</f>
        <v>0</v>
      </c>
      <c r="BH687" s="15">
        <f>IF(BH$2=1,H687,0)</f>
        <v>0</v>
      </c>
      <c r="BI687" s="15">
        <f>IF(BI$2=1,I687,0)</f>
        <v>18969.119999999995</v>
      </c>
      <c r="BJ687" s="15">
        <f>IF(BJ$2=1,J687,0)</f>
        <v>19290</v>
      </c>
      <c r="BK687" s="15">
        <f>IF(BK$2=1,K687,0)</f>
        <v>0</v>
      </c>
      <c r="BL687" s="15">
        <f>IF(BL$2=1,L687,0)</f>
        <v>0</v>
      </c>
      <c r="BM687" s="15">
        <f>IF(BM$2=1,M687,0)</f>
        <v>0</v>
      </c>
      <c r="BN687" s="15">
        <f>IF(BN$2=1,N687,0)</f>
        <v>0</v>
      </c>
      <c r="BO687" s="15">
        <f>IF(BO$2=1,O687,0)</f>
        <v>0</v>
      </c>
      <c r="BP687" s="15">
        <f>IF(BP$2=1,P687,0)</f>
        <v>0</v>
      </c>
      <c r="BQ687" s="15">
        <f>IF(BQ$2=1,Q687,0)</f>
        <v>19064.039999999997</v>
      </c>
      <c r="BR687" s="15">
        <f>IF(BR$2=1,R687,0)</f>
        <v>19066.079999999998</v>
      </c>
      <c r="BS687" s="15">
        <f>IF(BS$2=1,S687,0)</f>
        <v>19695.96</v>
      </c>
      <c r="BT687" s="15">
        <f>IF(BT$2=1,T687,0)</f>
        <v>19445.759999999995</v>
      </c>
      <c r="BU687" s="15">
        <f>IF(BU$2=1,U687,0)</f>
        <v>18301.020000000004</v>
      </c>
      <c r="BV687" s="15">
        <f>IF(BV$2=1,V687,0)</f>
        <v>18667.199999999997</v>
      </c>
      <c r="BW687" s="15">
        <f>IF(BW$2=1,W687,0)</f>
        <v>16584.420000000002</v>
      </c>
      <c r="BX687" s="15">
        <f>IF(BX$2=1,X687,0)</f>
        <v>18134.580000000002</v>
      </c>
      <c r="BY687" s="15">
        <f>IF(BY$2=1,Y687,0)</f>
        <v>0</v>
      </c>
      <c r="BZ687" s="15">
        <f>IF(BZ$2=1,Z687,0)</f>
        <v>0</v>
      </c>
      <c r="CA687" s="15">
        <f>SUM(BC687:BZ687)</f>
        <v>187218.18</v>
      </c>
      <c r="CB687" s="15" t="e">
        <f>SUMIFS('Total kWh'!C:C,'Total kWh'!#REF!,#REF!,'Total kWh'!B:B,B687)-CA687</f>
        <v>#REF!</v>
      </c>
      <c r="CD687" s="15">
        <f>IF(CD$2=1,C687,0)</f>
        <v>0</v>
      </c>
      <c r="CE687" s="15">
        <f>IF(CE$2=1,D687,0)</f>
        <v>0</v>
      </c>
      <c r="CF687" s="15">
        <f>IF(CF$2=1,E687,0)</f>
        <v>0</v>
      </c>
      <c r="CG687" s="15">
        <f>IF(CG$2=1,F687,0)</f>
        <v>0</v>
      </c>
      <c r="CH687" s="15">
        <f>IF(CH$2=1,G687,0)</f>
        <v>0</v>
      </c>
      <c r="CI687" s="15">
        <f>IF(CI$2=1,H687,0)</f>
        <v>0</v>
      </c>
      <c r="CJ687" s="15">
        <f>IF(CJ$2=1,I687,0)</f>
        <v>0</v>
      </c>
      <c r="CK687" s="15">
        <f>IF(CK$2=1,J687,0)</f>
        <v>0</v>
      </c>
      <c r="CL687" s="15">
        <f>IF(CL$2=1,K687,0)</f>
        <v>0</v>
      </c>
      <c r="CM687" s="15">
        <f>IF(CM$2=1,L687,0)</f>
        <v>0</v>
      </c>
      <c r="CN687" s="15">
        <f>IF(CN$2=1,M687,0)</f>
        <v>0</v>
      </c>
      <c r="CO687" s="15">
        <f>IF(CO$2=1,N687,0)</f>
        <v>0</v>
      </c>
      <c r="CP687" s="15">
        <f>IF(CP$2=1,O687,0)</f>
        <v>0</v>
      </c>
      <c r="CQ687" s="15">
        <f>IF(CQ$2=1,P687,0)</f>
        <v>0</v>
      </c>
      <c r="CR687" s="15">
        <f>IF(CR$2=1,Q687,0)</f>
        <v>19064.039999999997</v>
      </c>
      <c r="CS687" s="15">
        <f>IF(CS$2=1,R687,0)</f>
        <v>19066.079999999998</v>
      </c>
      <c r="CT687" s="15">
        <f>IF(CT$2=1,S687,0)</f>
        <v>19695.96</v>
      </c>
      <c r="CU687" s="15">
        <f>IF(CU$2=1,T687,0)</f>
        <v>19445.759999999995</v>
      </c>
      <c r="CV687" s="15">
        <f>IF(CV$2=1,U687,0)</f>
        <v>18301.020000000004</v>
      </c>
      <c r="CW687" s="15">
        <f>IF(CW$2=1,V687,0)</f>
        <v>18667.199999999997</v>
      </c>
      <c r="CX687" s="15">
        <f>IF(CX$2=1,W687,0)</f>
        <v>16584.420000000002</v>
      </c>
      <c r="CY687" s="15">
        <f>IF(CY$2=1,X687,0)</f>
        <v>18134.580000000002</v>
      </c>
      <c r="CZ687" s="15">
        <f>IF(CZ$2=1,Y687,0)</f>
        <v>0</v>
      </c>
      <c r="DA687" s="15">
        <f>IF(DA$2=1,Z687,0)</f>
        <v>0</v>
      </c>
      <c r="DB687" s="15">
        <f>SUM(CD687:DA687)</f>
        <v>148959.06</v>
      </c>
      <c r="DC687" s="15" t="e">
        <f>SUMIFS('Total kWh'!C:C,'Total kWh'!#REF!,#REF!,'Total kWh'!B:B,B687)-DB687</f>
        <v>#REF!</v>
      </c>
    </row>
    <row r="688" spans="1:107" x14ac:dyDescent="0.3">
      <c r="A688" s="32" t="s">
        <v>101</v>
      </c>
      <c r="B688" s="33">
        <v>12</v>
      </c>
      <c r="C688" s="33">
        <v>15090.359999999997</v>
      </c>
      <c r="D688" s="33">
        <v>12532.619999999997</v>
      </c>
      <c r="E688" s="33">
        <v>12241.259999999998</v>
      </c>
      <c r="F688" s="33">
        <v>11860.38</v>
      </c>
      <c r="G688" s="33">
        <v>11823.6</v>
      </c>
      <c r="H688" s="33">
        <v>15802.74</v>
      </c>
      <c r="I688" s="33">
        <v>18756.360000000004</v>
      </c>
      <c r="J688" s="33">
        <v>19553.34</v>
      </c>
      <c r="K688" s="33">
        <v>19162.860000000004</v>
      </c>
      <c r="L688" s="33">
        <v>20286.360000000004</v>
      </c>
      <c r="M688" s="33">
        <v>20377.260000000006</v>
      </c>
      <c r="N688" s="33">
        <v>18349.080000000002</v>
      </c>
      <c r="O688" s="33">
        <v>20375.039999999997</v>
      </c>
      <c r="P688" s="33">
        <v>18976.739999999998</v>
      </c>
      <c r="Q688" s="33">
        <v>18981.659999999996</v>
      </c>
      <c r="R688" s="33">
        <v>18176.040000000005</v>
      </c>
      <c r="S688" s="33">
        <v>18985.68</v>
      </c>
      <c r="T688" s="33">
        <v>18632.46</v>
      </c>
      <c r="U688" s="33">
        <v>18037.86</v>
      </c>
      <c r="V688" s="33">
        <v>18501.480000000003</v>
      </c>
      <c r="W688" s="33">
        <v>16270.799999999997</v>
      </c>
      <c r="X688" s="33">
        <v>17741.159999999996</v>
      </c>
      <c r="Y688" s="33">
        <v>16745.759999999995</v>
      </c>
      <c r="Z688" s="33">
        <v>17349.480000000003</v>
      </c>
      <c r="AB688" s="15">
        <f>IF(AB$2=1,C688,0)</f>
        <v>0</v>
      </c>
      <c r="AC688" s="15">
        <f>IF(AC$2=1,D688,0)</f>
        <v>0</v>
      </c>
      <c r="AD688" s="15">
        <f>IF(AD$2=1,E688,0)</f>
        <v>0</v>
      </c>
      <c r="AE688" s="15">
        <f>IF(AE$2=1,F688,0)</f>
        <v>0</v>
      </c>
      <c r="AF688" s="15">
        <f>IF(AF$2=1,G688,0)</f>
        <v>0</v>
      </c>
      <c r="AG688" s="15">
        <f>IF(AG$2=1,H688,0)</f>
        <v>0</v>
      </c>
      <c r="AH688" s="15">
        <f>IF(AH$2=1,I688,0)</f>
        <v>18756.360000000004</v>
      </c>
      <c r="AI688" s="15">
        <f>IF(AI$2=1,J688,0)</f>
        <v>19553.34</v>
      </c>
      <c r="AJ688" s="15">
        <f>IF(AJ$2=1,K688,0)</f>
        <v>19162.860000000004</v>
      </c>
      <c r="AK688" s="15">
        <f>IF(AK$2=1,L688,0)</f>
        <v>20286.360000000004</v>
      </c>
      <c r="AL688" s="15">
        <f>IF(AL$2=1,M688,0)</f>
        <v>20377.260000000006</v>
      </c>
      <c r="AM688" s="15">
        <f>IF(AM$2=1,N688,0)</f>
        <v>18349.080000000002</v>
      </c>
      <c r="AN688" s="15">
        <f>IF(AN$2=1,O688,0)</f>
        <v>20375.039999999997</v>
      </c>
      <c r="AO688" s="15">
        <f>IF(AO$2=1,P688,0)</f>
        <v>18976.739999999998</v>
      </c>
      <c r="AP688" s="15">
        <f>IF(AP$2=1,Q688,0)</f>
        <v>18981.659999999996</v>
      </c>
      <c r="AQ688" s="15">
        <f>IF(AQ$2=1,R688,0)</f>
        <v>18176.040000000005</v>
      </c>
      <c r="AR688" s="15">
        <f>IF(AR$2=1,S688,0)</f>
        <v>18985.68</v>
      </c>
      <c r="AS688" s="15">
        <f>IF(AS$2=1,T688,0)</f>
        <v>18632.46</v>
      </c>
      <c r="AT688" s="15">
        <f>IF(AT$2=1,U688,0)</f>
        <v>18037.86</v>
      </c>
      <c r="AU688" s="15">
        <f>IF(AU$2=1,V688,0)</f>
        <v>18501.480000000003</v>
      </c>
      <c r="AV688" s="15">
        <f>IF(AV$2=1,W688,0)</f>
        <v>16270.799999999997</v>
      </c>
      <c r="AW688" s="15">
        <f>IF(AW$2=1,X688,0)</f>
        <v>17741.159999999996</v>
      </c>
      <c r="AX688" s="15">
        <f>IF(AX$2=1,Y688,0)</f>
        <v>0</v>
      </c>
      <c r="AY688" s="15">
        <f>IF(AY$2=1,Z688,0)</f>
        <v>0</v>
      </c>
      <c r="AZ688" s="15">
        <f>SUM(AB688:AY688)</f>
        <v>301164.17999999993</v>
      </c>
      <c r="BA688" s="15" t="e">
        <f>SUMIFS('Total kWh'!C:C,'Total kWh'!#REF!,#REF!,'Total kWh'!B:B,B688)-AZ688</f>
        <v>#REF!</v>
      </c>
      <c r="BC688" s="15">
        <f>IF(BC$2=1,C688,0)</f>
        <v>0</v>
      </c>
      <c r="BD688" s="15">
        <f>IF(BD$2=1,D688,0)</f>
        <v>0</v>
      </c>
      <c r="BE688" s="15">
        <f>IF(BE$2=1,E688,0)</f>
        <v>0</v>
      </c>
      <c r="BF688" s="15">
        <f>IF(BF$2=1,F688,0)</f>
        <v>0</v>
      </c>
      <c r="BG688" s="15">
        <f>IF(BG$2=1,G688,0)</f>
        <v>0</v>
      </c>
      <c r="BH688" s="15">
        <f>IF(BH$2=1,H688,0)</f>
        <v>0</v>
      </c>
      <c r="BI688" s="15">
        <f>IF(BI$2=1,I688,0)</f>
        <v>18756.360000000004</v>
      </c>
      <c r="BJ688" s="15">
        <f>IF(BJ$2=1,J688,0)</f>
        <v>19553.34</v>
      </c>
      <c r="BK688" s="15">
        <f>IF(BK$2=1,K688,0)</f>
        <v>0</v>
      </c>
      <c r="BL688" s="15">
        <f>IF(BL$2=1,L688,0)</f>
        <v>0</v>
      </c>
      <c r="BM688" s="15">
        <f>IF(BM$2=1,M688,0)</f>
        <v>0</v>
      </c>
      <c r="BN688" s="15">
        <f>IF(BN$2=1,N688,0)</f>
        <v>0</v>
      </c>
      <c r="BO688" s="15">
        <f>IF(BO$2=1,O688,0)</f>
        <v>0</v>
      </c>
      <c r="BP688" s="15">
        <f>IF(BP$2=1,P688,0)</f>
        <v>0</v>
      </c>
      <c r="BQ688" s="15">
        <f>IF(BQ$2=1,Q688,0)</f>
        <v>18981.659999999996</v>
      </c>
      <c r="BR688" s="15">
        <f>IF(BR$2=1,R688,0)</f>
        <v>18176.040000000005</v>
      </c>
      <c r="BS688" s="15">
        <f>IF(BS$2=1,S688,0)</f>
        <v>18985.68</v>
      </c>
      <c r="BT688" s="15">
        <f>IF(BT$2=1,T688,0)</f>
        <v>18632.46</v>
      </c>
      <c r="BU688" s="15">
        <f>IF(BU$2=1,U688,0)</f>
        <v>18037.86</v>
      </c>
      <c r="BV688" s="15">
        <f>IF(BV$2=1,V688,0)</f>
        <v>18501.480000000003</v>
      </c>
      <c r="BW688" s="15">
        <f>IF(BW$2=1,W688,0)</f>
        <v>16270.799999999997</v>
      </c>
      <c r="BX688" s="15">
        <f>IF(BX$2=1,X688,0)</f>
        <v>17741.159999999996</v>
      </c>
      <c r="BY688" s="15">
        <f>IF(BY$2=1,Y688,0)</f>
        <v>0</v>
      </c>
      <c r="BZ688" s="15">
        <f>IF(BZ$2=1,Z688,0)</f>
        <v>0</v>
      </c>
      <c r="CA688" s="15">
        <f>SUM(BC688:BZ688)</f>
        <v>183636.84000000003</v>
      </c>
      <c r="CB688" s="15" t="e">
        <f>SUMIFS('Total kWh'!C:C,'Total kWh'!#REF!,#REF!,'Total kWh'!B:B,B688)-CA688</f>
        <v>#REF!</v>
      </c>
      <c r="CD688" s="15">
        <f>IF(CD$2=1,C688,0)</f>
        <v>0</v>
      </c>
      <c r="CE688" s="15">
        <f>IF(CE$2=1,D688,0)</f>
        <v>0</v>
      </c>
      <c r="CF688" s="15">
        <f>IF(CF$2=1,E688,0)</f>
        <v>0</v>
      </c>
      <c r="CG688" s="15">
        <f>IF(CG$2=1,F688,0)</f>
        <v>0</v>
      </c>
      <c r="CH688" s="15">
        <f>IF(CH$2=1,G688,0)</f>
        <v>0</v>
      </c>
      <c r="CI688" s="15">
        <f>IF(CI$2=1,H688,0)</f>
        <v>0</v>
      </c>
      <c r="CJ688" s="15">
        <f>IF(CJ$2=1,I688,0)</f>
        <v>0</v>
      </c>
      <c r="CK688" s="15">
        <f>IF(CK$2=1,J688,0)</f>
        <v>0</v>
      </c>
      <c r="CL688" s="15">
        <f>IF(CL$2=1,K688,0)</f>
        <v>0</v>
      </c>
      <c r="CM688" s="15">
        <f>IF(CM$2=1,L688,0)</f>
        <v>0</v>
      </c>
      <c r="CN688" s="15">
        <f>IF(CN$2=1,M688,0)</f>
        <v>0</v>
      </c>
      <c r="CO688" s="15">
        <f>IF(CO$2=1,N688,0)</f>
        <v>0</v>
      </c>
      <c r="CP688" s="15">
        <f>IF(CP$2=1,O688,0)</f>
        <v>0</v>
      </c>
      <c r="CQ688" s="15">
        <f>IF(CQ$2=1,P688,0)</f>
        <v>0</v>
      </c>
      <c r="CR688" s="15">
        <f>IF(CR$2=1,Q688,0)</f>
        <v>18981.659999999996</v>
      </c>
      <c r="CS688" s="15">
        <f>IF(CS$2=1,R688,0)</f>
        <v>18176.040000000005</v>
      </c>
      <c r="CT688" s="15">
        <f>IF(CT$2=1,S688,0)</f>
        <v>18985.68</v>
      </c>
      <c r="CU688" s="15">
        <f>IF(CU$2=1,T688,0)</f>
        <v>18632.46</v>
      </c>
      <c r="CV688" s="15">
        <f>IF(CV$2=1,U688,0)</f>
        <v>18037.86</v>
      </c>
      <c r="CW688" s="15">
        <f>IF(CW$2=1,V688,0)</f>
        <v>18501.480000000003</v>
      </c>
      <c r="CX688" s="15">
        <f>IF(CX$2=1,W688,0)</f>
        <v>16270.799999999997</v>
      </c>
      <c r="CY688" s="15">
        <f>IF(CY$2=1,X688,0)</f>
        <v>17741.159999999996</v>
      </c>
      <c r="CZ688" s="15">
        <f>IF(CZ$2=1,Y688,0)</f>
        <v>0</v>
      </c>
      <c r="DA688" s="15">
        <f>IF(DA$2=1,Z688,0)</f>
        <v>0</v>
      </c>
      <c r="DB688" s="15">
        <f>SUM(CD688:DA688)</f>
        <v>145327.13999999998</v>
      </c>
      <c r="DC688" s="15" t="e">
        <f>SUMIFS('Total kWh'!C:C,'Total kWh'!#REF!,#REF!,'Total kWh'!B:B,B688)-DB688</f>
        <v>#REF!</v>
      </c>
    </row>
    <row r="689" spans="1:107" x14ac:dyDescent="0.3">
      <c r="A689" s="32" t="s">
        <v>107</v>
      </c>
      <c r="B689" s="33">
        <v>1</v>
      </c>
      <c r="C689" s="33">
        <v>8082.420000000001</v>
      </c>
      <c r="D689" s="33">
        <v>8088.9</v>
      </c>
      <c r="E689" s="33">
        <v>8088.72</v>
      </c>
      <c r="F689" s="33">
        <v>7837.7400000000007</v>
      </c>
      <c r="G689" s="33">
        <v>8140.9199999999992</v>
      </c>
      <c r="H689" s="33">
        <v>8127.2999999999993</v>
      </c>
      <c r="I689" s="33">
        <v>8248.6200000000008</v>
      </c>
      <c r="J689" s="33">
        <v>8050.2599999999993</v>
      </c>
      <c r="K689" s="33">
        <v>7994.6399999999985</v>
      </c>
      <c r="L689" s="33">
        <v>7809.6</v>
      </c>
      <c r="M689" s="33">
        <v>8189.7000000000007</v>
      </c>
      <c r="N689" s="33">
        <v>8291.5200000000023</v>
      </c>
      <c r="O689" s="33">
        <v>8256.1200000000008</v>
      </c>
      <c r="P689" s="33">
        <v>8354.8799999999992</v>
      </c>
      <c r="Q689" s="33">
        <v>8410.7999999999975</v>
      </c>
      <c r="R689" s="33">
        <v>8229.84</v>
      </c>
      <c r="S689" s="33">
        <v>8408.7599999999984</v>
      </c>
      <c r="T689" s="33">
        <v>8451.7200000000012</v>
      </c>
      <c r="U689" s="33">
        <v>8470.92</v>
      </c>
      <c r="V689" s="33">
        <v>8290.380000000001</v>
      </c>
      <c r="W689" s="33">
        <v>8382.24</v>
      </c>
      <c r="X689" s="33">
        <v>8242.86</v>
      </c>
      <c r="Y689" s="33">
        <v>8238.1200000000008</v>
      </c>
      <c r="Z689" s="33">
        <v>8196</v>
      </c>
      <c r="AB689" s="15">
        <f>IF(AB$2=1,C689,0)</f>
        <v>0</v>
      </c>
      <c r="AC689" s="15">
        <f>IF(AC$2=1,D689,0)</f>
        <v>0</v>
      </c>
      <c r="AD689" s="15">
        <f>IF(AD$2=1,E689,0)</f>
        <v>0</v>
      </c>
      <c r="AE689" s="15">
        <f>IF(AE$2=1,F689,0)</f>
        <v>0</v>
      </c>
      <c r="AF689" s="15">
        <f>IF(AF$2=1,G689,0)</f>
        <v>0</v>
      </c>
      <c r="AG689" s="15">
        <f>IF(AG$2=1,H689,0)</f>
        <v>0</v>
      </c>
      <c r="AH689" s="15">
        <f>IF(AH$2=1,I689,0)</f>
        <v>8248.6200000000008</v>
      </c>
      <c r="AI689" s="15">
        <f>IF(AI$2=1,J689,0)</f>
        <v>8050.2599999999993</v>
      </c>
      <c r="AJ689" s="15">
        <f>IF(AJ$2=1,K689,0)</f>
        <v>7994.6399999999985</v>
      </c>
      <c r="AK689" s="15">
        <f>IF(AK$2=1,L689,0)</f>
        <v>7809.6</v>
      </c>
      <c r="AL689" s="15">
        <f>IF(AL$2=1,M689,0)</f>
        <v>8189.7000000000007</v>
      </c>
      <c r="AM689" s="15">
        <f>IF(AM$2=1,N689,0)</f>
        <v>8291.5200000000023</v>
      </c>
      <c r="AN689" s="15">
        <f>IF(AN$2=1,O689,0)</f>
        <v>8256.1200000000008</v>
      </c>
      <c r="AO689" s="15">
        <f>IF(AO$2=1,P689,0)</f>
        <v>8354.8799999999992</v>
      </c>
      <c r="AP689" s="15">
        <f>IF(AP$2=1,Q689,0)</f>
        <v>8410.7999999999975</v>
      </c>
      <c r="AQ689" s="15">
        <f>IF(AQ$2=1,R689,0)</f>
        <v>8229.84</v>
      </c>
      <c r="AR689" s="15">
        <f>IF(AR$2=1,S689,0)</f>
        <v>8408.7599999999984</v>
      </c>
      <c r="AS689" s="15">
        <f>IF(AS$2=1,T689,0)</f>
        <v>8451.7200000000012</v>
      </c>
      <c r="AT689" s="15">
        <f>IF(AT$2=1,U689,0)</f>
        <v>8470.92</v>
      </c>
      <c r="AU689" s="15">
        <f>IF(AU$2=1,V689,0)</f>
        <v>8290.380000000001</v>
      </c>
      <c r="AV689" s="15">
        <f>IF(AV$2=1,W689,0)</f>
        <v>8382.24</v>
      </c>
      <c r="AW689" s="15">
        <f>IF(AW$2=1,X689,0)</f>
        <v>8242.86</v>
      </c>
      <c r="AX689" s="15">
        <f>IF(AX$2=1,Y689,0)</f>
        <v>0</v>
      </c>
      <c r="AY689" s="15">
        <f>IF(AY$2=1,Z689,0)</f>
        <v>0</v>
      </c>
      <c r="AZ689" s="15">
        <f>SUM(AB689:AY689)</f>
        <v>132082.86000000002</v>
      </c>
      <c r="BA689" s="15" t="e">
        <f>SUMIFS('Total kWh'!C:C,'Total kWh'!#REF!,#REF!,'Total kWh'!B:B,B689)-AZ689</f>
        <v>#REF!</v>
      </c>
      <c r="BC689" s="15">
        <f>IF(BC$2=1,C689,0)</f>
        <v>0</v>
      </c>
      <c r="BD689" s="15">
        <f>IF(BD$2=1,D689,0)</f>
        <v>0</v>
      </c>
      <c r="BE689" s="15">
        <f>IF(BE$2=1,E689,0)</f>
        <v>0</v>
      </c>
      <c r="BF689" s="15">
        <f>IF(BF$2=1,F689,0)</f>
        <v>0</v>
      </c>
      <c r="BG689" s="15">
        <f>IF(BG$2=1,G689,0)</f>
        <v>0</v>
      </c>
      <c r="BH689" s="15">
        <f>IF(BH$2=1,H689,0)</f>
        <v>0</v>
      </c>
      <c r="BI689" s="15">
        <f>IF(BI$2=1,I689,0)</f>
        <v>8248.6200000000008</v>
      </c>
      <c r="BJ689" s="15">
        <f>IF(BJ$2=1,J689,0)</f>
        <v>8050.2599999999993</v>
      </c>
      <c r="BK689" s="15">
        <f>IF(BK$2=1,K689,0)</f>
        <v>0</v>
      </c>
      <c r="BL689" s="15">
        <f>IF(BL$2=1,L689,0)</f>
        <v>0</v>
      </c>
      <c r="BM689" s="15">
        <f>IF(BM$2=1,M689,0)</f>
        <v>0</v>
      </c>
      <c r="BN689" s="15">
        <f>IF(BN$2=1,N689,0)</f>
        <v>0</v>
      </c>
      <c r="BO689" s="15">
        <f>IF(BO$2=1,O689,0)</f>
        <v>0</v>
      </c>
      <c r="BP689" s="15">
        <f>IF(BP$2=1,P689,0)</f>
        <v>0</v>
      </c>
      <c r="BQ689" s="15">
        <f>IF(BQ$2=1,Q689,0)</f>
        <v>8410.7999999999975</v>
      </c>
      <c r="BR689" s="15">
        <f>IF(BR$2=1,R689,0)</f>
        <v>8229.84</v>
      </c>
      <c r="BS689" s="15">
        <f>IF(BS$2=1,S689,0)</f>
        <v>8408.7599999999984</v>
      </c>
      <c r="BT689" s="15">
        <f>IF(BT$2=1,T689,0)</f>
        <v>8451.7200000000012</v>
      </c>
      <c r="BU689" s="15">
        <f>IF(BU$2=1,U689,0)</f>
        <v>8470.92</v>
      </c>
      <c r="BV689" s="15">
        <f>IF(BV$2=1,V689,0)</f>
        <v>8290.380000000001</v>
      </c>
      <c r="BW689" s="15">
        <f>IF(BW$2=1,W689,0)</f>
        <v>8382.24</v>
      </c>
      <c r="BX689" s="15">
        <f>IF(BX$2=1,X689,0)</f>
        <v>8242.86</v>
      </c>
      <c r="BY689" s="15">
        <f>IF(BY$2=1,Y689,0)</f>
        <v>0</v>
      </c>
      <c r="BZ689" s="15">
        <f>IF(BZ$2=1,Z689,0)</f>
        <v>0</v>
      </c>
      <c r="CA689" s="15">
        <f>SUM(BC689:BZ689)</f>
        <v>83186.400000000009</v>
      </c>
      <c r="CB689" s="15" t="e">
        <f>SUMIFS('Total kWh'!C:C,'Total kWh'!#REF!,#REF!,'Total kWh'!B:B,B689)-CA689</f>
        <v>#REF!</v>
      </c>
      <c r="CD689" s="15">
        <f>IF(CD$2=1,C689,0)</f>
        <v>0</v>
      </c>
      <c r="CE689" s="15">
        <f>IF(CE$2=1,D689,0)</f>
        <v>0</v>
      </c>
      <c r="CF689" s="15">
        <f>IF(CF$2=1,E689,0)</f>
        <v>0</v>
      </c>
      <c r="CG689" s="15">
        <f>IF(CG$2=1,F689,0)</f>
        <v>0</v>
      </c>
      <c r="CH689" s="15">
        <f>IF(CH$2=1,G689,0)</f>
        <v>0</v>
      </c>
      <c r="CI689" s="15">
        <f>IF(CI$2=1,H689,0)</f>
        <v>0</v>
      </c>
      <c r="CJ689" s="15">
        <f>IF(CJ$2=1,I689,0)</f>
        <v>0</v>
      </c>
      <c r="CK689" s="15">
        <f>IF(CK$2=1,J689,0)</f>
        <v>0</v>
      </c>
      <c r="CL689" s="15">
        <f>IF(CL$2=1,K689,0)</f>
        <v>0</v>
      </c>
      <c r="CM689" s="15">
        <f>IF(CM$2=1,L689,0)</f>
        <v>0</v>
      </c>
      <c r="CN689" s="15">
        <f>IF(CN$2=1,M689,0)</f>
        <v>0</v>
      </c>
      <c r="CO689" s="15">
        <f>IF(CO$2=1,N689,0)</f>
        <v>0</v>
      </c>
      <c r="CP689" s="15">
        <f>IF(CP$2=1,O689,0)</f>
        <v>0</v>
      </c>
      <c r="CQ689" s="15">
        <f>IF(CQ$2=1,P689,0)</f>
        <v>0</v>
      </c>
      <c r="CR689" s="15">
        <f>IF(CR$2=1,Q689,0)</f>
        <v>8410.7999999999975</v>
      </c>
      <c r="CS689" s="15">
        <f>IF(CS$2=1,R689,0)</f>
        <v>8229.84</v>
      </c>
      <c r="CT689" s="15">
        <f>IF(CT$2=1,S689,0)</f>
        <v>8408.7599999999984</v>
      </c>
      <c r="CU689" s="15">
        <f>IF(CU$2=1,T689,0)</f>
        <v>8451.7200000000012</v>
      </c>
      <c r="CV689" s="15">
        <f>IF(CV$2=1,U689,0)</f>
        <v>8470.92</v>
      </c>
      <c r="CW689" s="15">
        <f>IF(CW$2=1,V689,0)</f>
        <v>8290.380000000001</v>
      </c>
      <c r="CX689" s="15">
        <f>IF(CX$2=1,W689,0)</f>
        <v>8382.24</v>
      </c>
      <c r="CY689" s="15">
        <f>IF(CY$2=1,X689,0)</f>
        <v>8242.86</v>
      </c>
      <c r="CZ689" s="15">
        <f>IF(CZ$2=1,Y689,0)</f>
        <v>0</v>
      </c>
      <c r="DA689" s="15">
        <f>IF(DA$2=1,Z689,0)</f>
        <v>0</v>
      </c>
      <c r="DB689" s="15">
        <f>SUM(CD689:DA689)</f>
        <v>66887.51999999999</v>
      </c>
      <c r="DC689" s="15" t="e">
        <f>SUMIFS('Total kWh'!C:C,'Total kWh'!#REF!,#REF!,'Total kWh'!B:B,B689)-DB689</f>
        <v>#REF!</v>
      </c>
    </row>
    <row r="690" spans="1:107" x14ac:dyDescent="0.3">
      <c r="A690" s="32" t="s">
        <v>107</v>
      </c>
      <c r="B690" s="33">
        <v>2</v>
      </c>
      <c r="C690" s="33">
        <v>7068.2400000000007</v>
      </c>
      <c r="D690" s="33">
        <v>7116.6599999999989</v>
      </c>
      <c r="E690" s="33">
        <v>7001.9399999999978</v>
      </c>
      <c r="F690" s="33">
        <v>6941.0399999999991</v>
      </c>
      <c r="G690" s="33">
        <v>7217.04</v>
      </c>
      <c r="H690" s="33">
        <v>7153.8600000000006</v>
      </c>
      <c r="I690" s="33">
        <v>7205.6999999999989</v>
      </c>
      <c r="J690" s="33">
        <v>7156.08</v>
      </c>
      <c r="K690" s="33">
        <v>6886.6799999999994</v>
      </c>
      <c r="L690" s="33">
        <v>6889.0800000000008</v>
      </c>
      <c r="M690" s="33">
        <v>7111.0799999999981</v>
      </c>
      <c r="N690" s="33">
        <v>7064.0399999999991</v>
      </c>
      <c r="O690" s="33">
        <v>7142.8200000000006</v>
      </c>
      <c r="P690" s="33">
        <v>7186.3200000000006</v>
      </c>
      <c r="Q690" s="33">
        <v>7169.2200000000012</v>
      </c>
      <c r="R690" s="33">
        <v>7008.96</v>
      </c>
      <c r="S690" s="33">
        <v>7050.0599999999986</v>
      </c>
      <c r="T690" s="33">
        <v>7275.1799999999985</v>
      </c>
      <c r="U690" s="33">
        <v>7424.6400000000012</v>
      </c>
      <c r="V690" s="33">
        <v>7153.4999999999991</v>
      </c>
      <c r="W690" s="33">
        <v>7157.9400000000005</v>
      </c>
      <c r="X690" s="33">
        <v>7020.18</v>
      </c>
      <c r="Y690" s="33">
        <v>7146.5399999999981</v>
      </c>
      <c r="Z690" s="33">
        <v>7155.18</v>
      </c>
      <c r="AB690" s="15">
        <f>IF(AB$2=1,C690,0)</f>
        <v>0</v>
      </c>
      <c r="AC690" s="15">
        <f>IF(AC$2=1,D690,0)</f>
        <v>0</v>
      </c>
      <c r="AD690" s="15">
        <f>IF(AD$2=1,E690,0)</f>
        <v>0</v>
      </c>
      <c r="AE690" s="15">
        <f>IF(AE$2=1,F690,0)</f>
        <v>0</v>
      </c>
      <c r="AF690" s="15">
        <f>IF(AF$2=1,G690,0)</f>
        <v>0</v>
      </c>
      <c r="AG690" s="15">
        <f>IF(AG$2=1,H690,0)</f>
        <v>0</v>
      </c>
      <c r="AH690" s="15">
        <f>IF(AH$2=1,I690,0)</f>
        <v>7205.6999999999989</v>
      </c>
      <c r="AI690" s="15">
        <f>IF(AI$2=1,J690,0)</f>
        <v>7156.08</v>
      </c>
      <c r="AJ690" s="15">
        <f>IF(AJ$2=1,K690,0)</f>
        <v>6886.6799999999994</v>
      </c>
      <c r="AK690" s="15">
        <f>IF(AK$2=1,L690,0)</f>
        <v>6889.0800000000008</v>
      </c>
      <c r="AL690" s="15">
        <f>IF(AL$2=1,M690,0)</f>
        <v>7111.0799999999981</v>
      </c>
      <c r="AM690" s="15">
        <f>IF(AM$2=1,N690,0)</f>
        <v>7064.0399999999991</v>
      </c>
      <c r="AN690" s="15">
        <f>IF(AN$2=1,O690,0)</f>
        <v>7142.8200000000006</v>
      </c>
      <c r="AO690" s="15">
        <f>IF(AO$2=1,P690,0)</f>
        <v>7186.3200000000006</v>
      </c>
      <c r="AP690" s="15">
        <f>IF(AP$2=1,Q690,0)</f>
        <v>7169.2200000000012</v>
      </c>
      <c r="AQ690" s="15">
        <f>IF(AQ$2=1,R690,0)</f>
        <v>7008.96</v>
      </c>
      <c r="AR690" s="15">
        <f>IF(AR$2=1,S690,0)</f>
        <v>7050.0599999999986</v>
      </c>
      <c r="AS690" s="15">
        <f>IF(AS$2=1,T690,0)</f>
        <v>7275.1799999999985</v>
      </c>
      <c r="AT690" s="15">
        <f>IF(AT$2=1,U690,0)</f>
        <v>7424.6400000000012</v>
      </c>
      <c r="AU690" s="15">
        <f>IF(AU$2=1,V690,0)</f>
        <v>7153.4999999999991</v>
      </c>
      <c r="AV690" s="15">
        <f>IF(AV$2=1,W690,0)</f>
        <v>7157.9400000000005</v>
      </c>
      <c r="AW690" s="15">
        <f>IF(AW$2=1,X690,0)</f>
        <v>7020.18</v>
      </c>
      <c r="AX690" s="15">
        <f>IF(AX$2=1,Y690,0)</f>
        <v>0</v>
      </c>
      <c r="AY690" s="15">
        <f>IF(AY$2=1,Z690,0)</f>
        <v>0</v>
      </c>
      <c r="AZ690" s="15">
        <f>SUM(AB690:AY690)</f>
        <v>113901.47999999998</v>
      </c>
      <c r="BA690" s="15" t="e">
        <f>SUMIFS('Total kWh'!C:C,'Total kWh'!#REF!,#REF!,'Total kWh'!B:B,B690)-AZ690</f>
        <v>#REF!</v>
      </c>
      <c r="BC690" s="15">
        <f>IF(BC$2=1,C690,0)</f>
        <v>0</v>
      </c>
      <c r="BD690" s="15">
        <f>IF(BD$2=1,D690,0)</f>
        <v>0</v>
      </c>
      <c r="BE690" s="15">
        <f>IF(BE$2=1,E690,0)</f>
        <v>0</v>
      </c>
      <c r="BF690" s="15">
        <f>IF(BF$2=1,F690,0)</f>
        <v>0</v>
      </c>
      <c r="BG690" s="15">
        <f>IF(BG$2=1,G690,0)</f>
        <v>0</v>
      </c>
      <c r="BH690" s="15">
        <f>IF(BH$2=1,H690,0)</f>
        <v>0</v>
      </c>
      <c r="BI690" s="15">
        <f>IF(BI$2=1,I690,0)</f>
        <v>7205.6999999999989</v>
      </c>
      <c r="BJ690" s="15">
        <f>IF(BJ$2=1,J690,0)</f>
        <v>7156.08</v>
      </c>
      <c r="BK690" s="15">
        <f>IF(BK$2=1,K690,0)</f>
        <v>0</v>
      </c>
      <c r="BL690" s="15">
        <f>IF(BL$2=1,L690,0)</f>
        <v>0</v>
      </c>
      <c r="BM690" s="15">
        <f>IF(BM$2=1,M690,0)</f>
        <v>0</v>
      </c>
      <c r="BN690" s="15">
        <f>IF(BN$2=1,N690,0)</f>
        <v>0</v>
      </c>
      <c r="BO690" s="15">
        <f>IF(BO$2=1,O690,0)</f>
        <v>0</v>
      </c>
      <c r="BP690" s="15">
        <f>IF(BP$2=1,P690,0)</f>
        <v>0</v>
      </c>
      <c r="BQ690" s="15">
        <f>IF(BQ$2=1,Q690,0)</f>
        <v>7169.2200000000012</v>
      </c>
      <c r="BR690" s="15">
        <f>IF(BR$2=1,R690,0)</f>
        <v>7008.96</v>
      </c>
      <c r="BS690" s="15">
        <f>IF(BS$2=1,S690,0)</f>
        <v>7050.0599999999986</v>
      </c>
      <c r="BT690" s="15">
        <f>IF(BT$2=1,T690,0)</f>
        <v>7275.1799999999985</v>
      </c>
      <c r="BU690" s="15">
        <f>IF(BU$2=1,U690,0)</f>
        <v>7424.6400000000012</v>
      </c>
      <c r="BV690" s="15">
        <f>IF(BV$2=1,V690,0)</f>
        <v>7153.4999999999991</v>
      </c>
      <c r="BW690" s="15">
        <f>IF(BW$2=1,W690,0)</f>
        <v>7157.9400000000005</v>
      </c>
      <c r="BX690" s="15">
        <f>IF(BX$2=1,X690,0)</f>
        <v>7020.18</v>
      </c>
      <c r="BY690" s="15">
        <f>IF(BY$2=1,Y690,0)</f>
        <v>0</v>
      </c>
      <c r="BZ690" s="15">
        <f>IF(BZ$2=1,Z690,0)</f>
        <v>0</v>
      </c>
      <c r="CA690" s="15">
        <f>SUM(BC690:BZ690)</f>
        <v>71621.459999999992</v>
      </c>
      <c r="CB690" s="15" t="e">
        <f>SUMIFS('Total kWh'!C:C,'Total kWh'!#REF!,#REF!,'Total kWh'!B:B,B690)-CA690</f>
        <v>#REF!</v>
      </c>
      <c r="CD690" s="15">
        <f>IF(CD$2=1,C690,0)</f>
        <v>0</v>
      </c>
      <c r="CE690" s="15">
        <f>IF(CE$2=1,D690,0)</f>
        <v>0</v>
      </c>
      <c r="CF690" s="15">
        <f>IF(CF$2=1,E690,0)</f>
        <v>0</v>
      </c>
      <c r="CG690" s="15">
        <f>IF(CG$2=1,F690,0)</f>
        <v>0</v>
      </c>
      <c r="CH690" s="15">
        <f>IF(CH$2=1,G690,0)</f>
        <v>0</v>
      </c>
      <c r="CI690" s="15">
        <f>IF(CI$2=1,H690,0)</f>
        <v>0</v>
      </c>
      <c r="CJ690" s="15">
        <f>IF(CJ$2=1,I690,0)</f>
        <v>0</v>
      </c>
      <c r="CK690" s="15">
        <f>IF(CK$2=1,J690,0)</f>
        <v>0</v>
      </c>
      <c r="CL690" s="15">
        <f>IF(CL$2=1,K690,0)</f>
        <v>0</v>
      </c>
      <c r="CM690" s="15">
        <f>IF(CM$2=1,L690,0)</f>
        <v>0</v>
      </c>
      <c r="CN690" s="15">
        <f>IF(CN$2=1,M690,0)</f>
        <v>0</v>
      </c>
      <c r="CO690" s="15">
        <f>IF(CO$2=1,N690,0)</f>
        <v>0</v>
      </c>
      <c r="CP690" s="15">
        <f>IF(CP$2=1,O690,0)</f>
        <v>0</v>
      </c>
      <c r="CQ690" s="15">
        <f>IF(CQ$2=1,P690,0)</f>
        <v>0</v>
      </c>
      <c r="CR690" s="15">
        <f>IF(CR$2=1,Q690,0)</f>
        <v>7169.2200000000012</v>
      </c>
      <c r="CS690" s="15">
        <f>IF(CS$2=1,R690,0)</f>
        <v>7008.96</v>
      </c>
      <c r="CT690" s="15">
        <f>IF(CT$2=1,S690,0)</f>
        <v>7050.0599999999986</v>
      </c>
      <c r="CU690" s="15">
        <f>IF(CU$2=1,T690,0)</f>
        <v>7275.1799999999985</v>
      </c>
      <c r="CV690" s="15">
        <f>IF(CV$2=1,U690,0)</f>
        <v>7424.6400000000012</v>
      </c>
      <c r="CW690" s="15">
        <f>IF(CW$2=1,V690,0)</f>
        <v>7153.4999999999991</v>
      </c>
      <c r="CX690" s="15">
        <f>IF(CX$2=1,W690,0)</f>
        <v>7157.9400000000005</v>
      </c>
      <c r="CY690" s="15">
        <f>IF(CY$2=1,X690,0)</f>
        <v>7020.18</v>
      </c>
      <c r="CZ690" s="15">
        <f>IF(CZ$2=1,Y690,0)</f>
        <v>0</v>
      </c>
      <c r="DA690" s="15">
        <f>IF(DA$2=1,Z690,0)</f>
        <v>0</v>
      </c>
      <c r="DB690" s="15">
        <f>SUM(CD690:DA690)</f>
        <v>57259.68</v>
      </c>
      <c r="DC690" s="15" t="e">
        <f>SUMIFS('Total kWh'!C:C,'Total kWh'!#REF!,#REF!,'Total kWh'!B:B,B690)-DB690</f>
        <v>#REF!</v>
      </c>
    </row>
    <row r="691" spans="1:107" x14ac:dyDescent="0.3">
      <c r="A691" s="32" t="s">
        <v>107</v>
      </c>
      <c r="B691" s="33">
        <v>3</v>
      </c>
      <c r="C691" s="33">
        <v>6773.7</v>
      </c>
      <c r="D691" s="33">
        <v>6883.8000000000011</v>
      </c>
      <c r="E691" s="33">
        <v>6760.14</v>
      </c>
      <c r="F691" s="33">
        <v>6692.5800000000017</v>
      </c>
      <c r="G691" s="33">
        <v>6631.8600000000006</v>
      </c>
      <c r="H691" s="33">
        <v>6593.4600000000009</v>
      </c>
      <c r="I691" s="33">
        <v>6561.7800000000016</v>
      </c>
      <c r="J691" s="33">
        <v>6586.5000000000009</v>
      </c>
      <c r="K691" s="33">
        <v>6743.0999999999995</v>
      </c>
      <c r="L691" s="33">
        <v>6985.2599999999993</v>
      </c>
      <c r="M691" s="33">
        <v>7166.9400000000005</v>
      </c>
      <c r="N691" s="33">
        <v>7045.08</v>
      </c>
      <c r="O691" s="33">
        <v>7094.1599999999989</v>
      </c>
      <c r="P691" s="33">
        <v>7245.9000000000015</v>
      </c>
      <c r="Q691" s="33">
        <v>7274.4</v>
      </c>
      <c r="R691" s="33">
        <v>7231.0200000000013</v>
      </c>
      <c r="S691" s="33">
        <v>7135.62</v>
      </c>
      <c r="T691" s="33">
        <v>7104.420000000001</v>
      </c>
      <c r="U691" s="33">
        <v>7251.7199999999993</v>
      </c>
      <c r="V691" s="33">
        <v>7183.6200000000008</v>
      </c>
      <c r="W691" s="33">
        <v>7124.8799999999974</v>
      </c>
      <c r="X691" s="33">
        <v>6980.0400000000009</v>
      </c>
      <c r="Y691" s="33">
        <v>6946.5599999999995</v>
      </c>
      <c r="Z691" s="33">
        <v>6655.6200000000008</v>
      </c>
      <c r="AB691" s="15">
        <f>IF(AB$2=1,C691,0)</f>
        <v>0</v>
      </c>
      <c r="AC691" s="15">
        <f>IF(AC$2=1,D691,0)</f>
        <v>0</v>
      </c>
      <c r="AD691" s="15">
        <f>IF(AD$2=1,E691,0)</f>
        <v>0</v>
      </c>
      <c r="AE691" s="15">
        <f>IF(AE$2=1,F691,0)</f>
        <v>0</v>
      </c>
      <c r="AF691" s="15">
        <f>IF(AF$2=1,G691,0)</f>
        <v>0</v>
      </c>
      <c r="AG691" s="15">
        <f>IF(AG$2=1,H691,0)</f>
        <v>0</v>
      </c>
      <c r="AH691" s="15">
        <f>IF(AH$2=1,I691,0)</f>
        <v>6561.7800000000016</v>
      </c>
      <c r="AI691" s="15">
        <f>IF(AI$2=1,J691,0)</f>
        <v>6586.5000000000009</v>
      </c>
      <c r="AJ691" s="15">
        <f>IF(AJ$2=1,K691,0)</f>
        <v>6743.0999999999995</v>
      </c>
      <c r="AK691" s="15">
        <f>IF(AK$2=1,L691,0)</f>
        <v>6985.2599999999993</v>
      </c>
      <c r="AL691" s="15">
        <f>IF(AL$2=1,M691,0)</f>
        <v>7166.9400000000005</v>
      </c>
      <c r="AM691" s="15">
        <f>IF(AM$2=1,N691,0)</f>
        <v>7045.08</v>
      </c>
      <c r="AN691" s="15">
        <f>IF(AN$2=1,O691,0)</f>
        <v>7094.1599999999989</v>
      </c>
      <c r="AO691" s="15">
        <f>IF(AO$2=1,P691,0)</f>
        <v>7245.9000000000015</v>
      </c>
      <c r="AP691" s="15">
        <f>IF(AP$2=1,Q691,0)</f>
        <v>7274.4</v>
      </c>
      <c r="AQ691" s="15">
        <f>IF(AQ$2=1,R691,0)</f>
        <v>7231.0200000000013</v>
      </c>
      <c r="AR691" s="15">
        <f>IF(AR$2=1,S691,0)</f>
        <v>7135.62</v>
      </c>
      <c r="AS691" s="15">
        <f>IF(AS$2=1,T691,0)</f>
        <v>7104.420000000001</v>
      </c>
      <c r="AT691" s="15">
        <f>IF(AT$2=1,U691,0)</f>
        <v>7251.7199999999993</v>
      </c>
      <c r="AU691" s="15">
        <f>IF(AU$2=1,V691,0)</f>
        <v>7183.6200000000008</v>
      </c>
      <c r="AV691" s="15">
        <f>IF(AV$2=1,W691,0)</f>
        <v>7124.8799999999974</v>
      </c>
      <c r="AW691" s="15">
        <f>IF(AW$2=1,X691,0)</f>
        <v>6980.0400000000009</v>
      </c>
      <c r="AX691" s="15">
        <f>IF(AX$2=1,Y691,0)</f>
        <v>0</v>
      </c>
      <c r="AY691" s="15">
        <f>IF(AY$2=1,Z691,0)</f>
        <v>0</v>
      </c>
      <c r="AZ691" s="15">
        <f>SUM(AB691:AY691)</f>
        <v>112714.44</v>
      </c>
      <c r="BA691" s="15" t="e">
        <f>SUMIFS('Total kWh'!C:C,'Total kWh'!#REF!,#REF!,'Total kWh'!B:B,B691)-AZ691</f>
        <v>#REF!</v>
      </c>
      <c r="BC691" s="15">
        <f>IF(BC$2=1,C691,0)</f>
        <v>0</v>
      </c>
      <c r="BD691" s="15">
        <f>IF(BD$2=1,D691,0)</f>
        <v>0</v>
      </c>
      <c r="BE691" s="15">
        <f>IF(BE$2=1,E691,0)</f>
        <v>0</v>
      </c>
      <c r="BF691" s="15">
        <f>IF(BF$2=1,F691,0)</f>
        <v>0</v>
      </c>
      <c r="BG691" s="15">
        <f>IF(BG$2=1,G691,0)</f>
        <v>0</v>
      </c>
      <c r="BH691" s="15">
        <f>IF(BH$2=1,H691,0)</f>
        <v>0</v>
      </c>
      <c r="BI691" s="15">
        <f>IF(BI$2=1,I691,0)</f>
        <v>6561.7800000000016</v>
      </c>
      <c r="BJ691" s="15">
        <f>IF(BJ$2=1,J691,0)</f>
        <v>6586.5000000000009</v>
      </c>
      <c r="BK691" s="15">
        <f>IF(BK$2=1,K691,0)</f>
        <v>0</v>
      </c>
      <c r="BL691" s="15">
        <f>IF(BL$2=1,L691,0)</f>
        <v>0</v>
      </c>
      <c r="BM691" s="15">
        <f>IF(BM$2=1,M691,0)</f>
        <v>0</v>
      </c>
      <c r="BN691" s="15">
        <f>IF(BN$2=1,N691,0)</f>
        <v>0</v>
      </c>
      <c r="BO691" s="15">
        <f>IF(BO$2=1,O691,0)</f>
        <v>0</v>
      </c>
      <c r="BP691" s="15">
        <f>IF(BP$2=1,P691,0)</f>
        <v>0</v>
      </c>
      <c r="BQ691" s="15">
        <f>IF(BQ$2=1,Q691,0)</f>
        <v>7274.4</v>
      </c>
      <c r="BR691" s="15">
        <f>IF(BR$2=1,R691,0)</f>
        <v>7231.0200000000013</v>
      </c>
      <c r="BS691" s="15">
        <f>IF(BS$2=1,S691,0)</f>
        <v>7135.62</v>
      </c>
      <c r="BT691" s="15">
        <f>IF(BT$2=1,T691,0)</f>
        <v>7104.420000000001</v>
      </c>
      <c r="BU691" s="15">
        <f>IF(BU$2=1,U691,0)</f>
        <v>7251.7199999999993</v>
      </c>
      <c r="BV691" s="15">
        <f>IF(BV$2=1,V691,0)</f>
        <v>7183.6200000000008</v>
      </c>
      <c r="BW691" s="15">
        <f>IF(BW$2=1,W691,0)</f>
        <v>7124.8799999999974</v>
      </c>
      <c r="BX691" s="15">
        <f>IF(BX$2=1,X691,0)</f>
        <v>6980.0400000000009</v>
      </c>
      <c r="BY691" s="15">
        <f>IF(BY$2=1,Y691,0)</f>
        <v>0</v>
      </c>
      <c r="BZ691" s="15">
        <f>IF(BZ$2=1,Z691,0)</f>
        <v>0</v>
      </c>
      <c r="CA691" s="15">
        <f>SUM(BC691:BZ691)</f>
        <v>70434</v>
      </c>
      <c r="CB691" s="15" t="e">
        <f>SUMIFS('Total kWh'!C:C,'Total kWh'!#REF!,#REF!,'Total kWh'!B:B,B691)-CA691</f>
        <v>#REF!</v>
      </c>
      <c r="CD691" s="15">
        <f>IF(CD$2=1,C691,0)</f>
        <v>0</v>
      </c>
      <c r="CE691" s="15">
        <f>IF(CE$2=1,D691,0)</f>
        <v>0</v>
      </c>
      <c r="CF691" s="15">
        <f>IF(CF$2=1,E691,0)</f>
        <v>0</v>
      </c>
      <c r="CG691" s="15">
        <f>IF(CG$2=1,F691,0)</f>
        <v>0</v>
      </c>
      <c r="CH691" s="15">
        <f>IF(CH$2=1,G691,0)</f>
        <v>0</v>
      </c>
      <c r="CI691" s="15">
        <f>IF(CI$2=1,H691,0)</f>
        <v>0</v>
      </c>
      <c r="CJ691" s="15">
        <f>IF(CJ$2=1,I691,0)</f>
        <v>0</v>
      </c>
      <c r="CK691" s="15">
        <f>IF(CK$2=1,J691,0)</f>
        <v>0</v>
      </c>
      <c r="CL691" s="15">
        <f>IF(CL$2=1,K691,0)</f>
        <v>0</v>
      </c>
      <c r="CM691" s="15">
        <f>IF(CM$2=1,L691,0)</f>
        <v>0</v>
      </c>
      <c r="CN691" s="15">
        <f>IF(CN$2=1,M691,0)</f>
        <v>0</v>
      </c>
      <c r="CO691" s="15">
        <f>IF(CO$2=1,N691,0)</f>
        <v>0</v>
      </c>
      <c r="CP691" s="15">
        <f>IF(CP$2=1,O691,0)</f>
        <v>0</v>
      </c>
      <c r="CQ691" s="15">
        <f>IF(CQ$2=1,P691,0)</f>
        <v>0</v>
      </c>
      <c r="CR691" s="15">
        <f>IF(CR$2=1,Q691,0)</f>
        <v>7274.4</v>
      </c>
      <c r="CS691" s="15">
        <f>IF(CS$2=1,R691,0)</f>
        <v>7231.0200000000013</v>
      </c>
      <c r="CT691" s="15">
        <f>IF(CT$2=1,S691,0)</f>
        <v>7135.62</v>
      </c>
      <c r="CU691" s="15">
        <f>IF(CU$2=1,T691,0)</f>
        <v>7104.420000000001</v>
      </c>
      <c r="CV691" s="15">
        <f>IF(CV$2=1,U691,0)</f>
        <v>7251.7199999999993</v>
      </c>
      <c r="CW691" s="15">
        <f>IF(CW$2=1,V691,0)</f>
        <v>7183.6200000000008</v>
      </c>
      <c r="CX691" s="15">
        <f>IF(CX$2=1,W691,0)</f>
        <v>7124.8799999999974</v>
      </c>
      <c r="CY691" s="15">
        <f>IF(CY$2=1,X691,0)</f>
        <v>6980.0400000000009</v>
      </c>
      <c r="CZ691" s="15">
        <f>IF(CZ$2=1,Y691,0)</f>
        <v>0</v>
      </c>
      <c r="DA691" s="15">
        <f>IF(DA$2=1,Z691,0)</f>
        <v>0</v>
      </c>
      <c r="DB691" s="15">
        <f>SUM(CD691:DA691)</f>
        <v>57285.72</v>
      </c>
      <c r="DC691" s="15" t="e">
        <f>SUMIFS('Total kWh'!C:C,'Total kWh'!#REF!,#REF!,'Total kWh'!B:B,B691)-DB691</f>
        <v>#REF!</v>
      </c>
    </row>
    <row r="692" spans="1:107" x14ac:dyDescent="0.3">
      <c r="A692" s="32" t="s">
        <v>107</v>
      </c>
      <c r="B692" s="33">
        <v>4</v>
      </c>
      <c r="C692" s="33">
        <v>6686.0400000000009</v>
      </c>
      <c r="D692" s="33">
        <v>6695.5800000000008</v>
      </c>
      <c r="E692" s="33">
        <v>6285.7800000000007</v>
      </c>
      <c r="F692" s="33">
        <v>6474.8399999999983</v>
      </c>
      <c r="G692" s="33">
        <v>6401.8799999999992</v>
      </c>
      <c r="H692" s="33">
        <v>6393.66</v>
      </c>
      <c r="I692" s="33">
        <v>6437.880000000001</v>
      </c>
      <c r="J692" s="33">
        <v>6452.0999999999985</v>
      </c>
      <c r="K692" s="33">
        <v>6602.2200000000012</v>
      </c>
      <c r="L692" s="33">
        <v>6684.7799999999988</v>
      </c>
      <c r="M692" s="33">
        <v>6949.92</v>
      </c>
      <c r="N692" s="33">
        <v>7233.2400000000016</v>
      </c>
      <c r="O692" s="33">
        <v>7486.0200000000013</v>
      </c>
      <c r="P692" s="33">
        <v>7710.06</v>
      </c>
      <c r="Q692" s="33">
        <v>7755.0000000000018</v>
      </c>
      <c r="R692" s="33">
        <v>7713.8400000000011</v>
      </c>
      <c r="S692" s="33">
        <v>7520.9400000000005</v>
      </c>
      <c r="T692" s="33">
        <v>7404.42</v>
      </c>
      <c r="U692" s="33">
        <v>7357.4400000000023</v>
      </c>
      <c r="V692" s="33">
        <v>7411.4400000000014</v>
      </c>
      <c r="W692" s="33">
        <v>7159.0800000000017</v>
      </c>
      <c r="X692" s="33">
        <v>7104.9600000000019</v>
      </c>
      <c r="Y692" s="33">
        <v>6839.9400000000005</v>
      </c>
      <c r="Z692" s="33">
        <v>6703.1999999999989</v>
      </c>
      <c r="AB692" s="15">
        <f>IF(AB$2=1,C692,0)</f>
        <v>0</v>
      </c>
      <c r="AC692" s="15">
        <f>IF(AC$2=1,D692,0)</f>
        <v>0</v>
      </c>
      <c r="AD692" s="15">
        <f>IF(AD$2=1,E692,0)</f>
        <v>0</v>
      </c>
      <c r="AE692" s="15">
        <f>IF(AE$2=1,F692,0)</f>
        <v>0</v>
      </c>
      <c r="AF692" s="15">
        <f>IF(AF$2=1,G692,0)</f>
        <v>0</v>
      </c>
      <c r="AG692" s="15">
        <f>IF(AG$2=1,H692,0)</f>
        <v>0</v>
      </c>
      <c r="AH692" s="15">
        <f>IF(AH$2=1,I692,0)</f>
        <v>6437.880000000001</v>
      </c>
      <c r="AI692" s="15">
        <f>IF(AI$2=1,J692,0)</f>
        <v>6452.0999999999985</v>
      </c>
      <c r="AJ692" s="15">
        <f>IF(AJ$2=1,K692,0)</f>
        <v>6602.2200000000012</v>
      </c>
      <c r="AK692" s="15">
        <f>IF(AK$2=1,L692,0)</f>
        <v>6684.7799999999988</v>
      </c>
      <c r="AL692" s="15">
        <f>IF(AL$2=1,M692,0)</f>
        <v>6949.92</v>
      </c>
      <c r="AM692" s="15">
        <f>IF(AM$2=1,N692,0)</f>
        <v>7233.2400000000016</v>
      </c>
      <c r="AN692" s="15">
        <f>IF(AN$2=1,O692,0)</f>
        <v>7486.0200000000013</v>
      </c>
      <c r="AO692" s="15">
        <f>IF(AO$2=1,P692,0)</f>
        <v>7710.06</v>
      </c>
      <c r="AP692" s="15">
        <f>IF(AP$2=1,Q692,0)</f>
        <v>7755.0000000000018</v>
      </c>
      <c r="AQ692" s="15">
        <f>IF(AQ$2=1,R692,0)</f>
        <v>7713.8400000000011</v>
      </c>
      <c r="AR692" s="15">
        <f>IF(AR$2=1,S692,0)</f>
        <v>7520.9400000000005</v>
      </c>
      <c r="AS692" s="15">
        <f>IF(AS$2=1,T692,0)</f>
        <v>7404.42</v>
      </c>
      <c r="AT692" s="15">
        <f>IF(AT$2=1,U692,0)</f>
        <v>7357.4400000000023</v>
      </c>
      <c r="AU692" s="15">
        <f>IF(AU$2=1,V692,0)</f>
        <v>7411.4400000000014</v>
      </c>
      <c r="AV692" s="15">
        <f>IF(AV$2=1,W692,0)</f>
        <v>7159.0800000000017</v>
      </c>
      <c r="AW692" s="15">
        <f>IF(AW$2=1,X692,0)</f>
        <v>7104.9600000000019</v>
      </c>
      <c r="AX692" s="15">
        <f>IF(AX$2=1,Y692,0)</f>
        <v>0</v>
      </c>
      <c r="AY692" s="15">
        <f>IF(AY$2=1,Z692,0)</f>
        <v>0</v>
      </c>
      <c r="AZ692" s="15">
        <f>SUM(AB692:AY692)</f>
        <v>114983.34000000001</v>
      </c>
      <c r="BA692" s="15" t="e">
        <f>SUMIFS('Total kWh'!C:C,'Total kWh'!#REF!,#REF!,'Total kWh'!B:B,B692)-AZ692</f>
        <v>#REF!</v>
      </c>
      <c r="BC692" s="15">
        <f>IF(BC$2=1,C692,0)</f>
        <v>0</v>
      </c>
      <c r="BD692" s="15">
        <f>IF(BD$2=1,D692,0)</f>
        <v>0</v>
      </c>
      <c r="BE692" s="15">
        <f>IF(BE$2=1,E692,0)</f>
        <v>0</v>
      </c>
      <c r="BF692" s="15">
        <f>IF(BF$2=1,F692,0)</f>
        <v>0</v>
      </c>
      <c r="BG692" s="15">
        <f>IF(BG$2=1,G692,0)</f>
        <v>0</v>
      </c>
      <c r="BH692" s="15">
        <f>IF(BH$2=1,H692,0)</f>
        <v>0</v>
      </c>
      <c r="BI692" s="15">
        <f>IF(BI$2=1,I692,0)</f>
        <v>6437.880000000001</v>
      </c>
      <c r="BJ692" s="15">
        <f>IF(BJ$2=1,J692,0)</f>
        <v>6452.0999999999985</v>
      </c>
      <c r="BK692" s="15">
        <f>IF(BK$2=1,K692,0)</f>
        <v>0</v>
      </c>
      <c r="BL692" s="15">
        <f>IF(BL$2=1,L692,0)</f>
        <v>0</v>
      </c>
      <c r="BM692" s="15">
        <f>IF(BM$2=1,M692,0)</f>
        <v>0</v>
      </c>
      <c r="BN692" s="15">
        <f>IF(BN$2=1,N692,0)</f>
        <v>0</v>
      </c>
      <c r="BO692" s="15">
        <f>IF(BO$2=1,O692,0)</f>
        <v>0</v>
      </c>
      <c r="BP692" s="15">
        <f>IF(BP$2=1,P692,0)</f>
        <v>0</v>
      </c>
      <c r="BQ692" s="15">
        <f>IF(BQ$2=1,Q692,0)</f>
        <v>7755.0000000000018</v>
      </c>
      <c r="BR692" s="15">
        <f>IF(BR$2=1,R692,0)</f>
        <v>7713.8400000000011</v>
      </c>
      <c r="BS692" s="15">
        <f>IF(BS$2=1,S692,0)</f>
        <v>7520.9400000000005</v>
      </c>
      <c r="BT692" s="15">
        <f>IF(BT$2=1,T692,0)</f>
        <v>7404.42</v>
      </c>
      <c r="BU692" s="15">
        <f>IF(BU$2=1,U692,0)</f>
        <v>7357.4400000000023</v>
      </c>
      <c r="BV692" s="15">
        <f>IF(BV$2=1,V692,0)</f>
        <v>7411.4400000000014</v>
      </c>
      <c r="BW692" s="15">
        <f>IF(BW$2=1,W692,0)</f>
        <v>7159.0800000000017</v>
      </c>
      <c r="BX692" s="15">
        <f>IF(BX$2=1,X692,0)</f>
        <v>7104.9600000000019</v>
      </c>
      <c r="BY692" s="15">
        <f>IF(BY$2=1,Y692,0)</f>
        <v>0</v>
      </c>
      <c r="BZ692" s="15">
        <f>IF(BZ$2=1,Z692,0)</f>
        <v>0</v>
      </c>
      <c r="CA692" s="15">
        <f>SUM(BC692:BZ692)</f>
        <v>72317.100000000006</v>
      </c>
      <c r="CB692" s="15" t="e">
        <f>SUMIFS('Total kWh'!C:C,'Total kWh'!#REF!,#REF!,'Total kWh'!B:B,B692)-CA692</f>
        <v>#REF!</v>
      </c>
      <c r="CD692" s="15">
        <f>IF(CD$2=1,C692,0)</f>
        <v>0</v>
      </c>
      <c r="CE692" s="15">
        <f>IF(CE$2=1,D692,0)</f>
        <v>0</v>
      </c>
      <c r="CF692" s="15">
        <f>IF(CF$2=1,E692,0)</f>
        <v>0</v>
      </c>
      <c r="CG692" s="15">
        <f>IF(CG$2=1,F692,0)</f>
        <v>0</v>
      </c>
      <c r="CH692" s="15">
        <f>IF(CH$2=1,G692,0)</f>
        <v>0</v>
      </c>
      <c r="CI692" s="15">
        <f>IF(CI$2=1,H692,0)</f>
        <v>0</v>
      </c>
      <c r="CJ692" s="15">
        <f>IF(CJ$2=1,I692,0)</f>
        <v>0</v>
      </c>
      <c r="CK692" s="15">
        <f>IF(CK$2=1,J692,0)</f>
        <v>0</v>
      </c>
      <c r="CL692" s="15">
        <f>IF(CL$2=1,K692,0)</f>
        <v>0</v>
      </c>
      <c r="CM692" s="15">
        <f>IF(CM$2=1,L692,0)</f>
        <v>0</v>
      </c>
      <c r="CN692" s="15">
        <f>IF(CN$2=1,M692,0)</f>
        <v>0</v>
      </c>
      <c r="CO692" s="15">
        <f>IF(CO$2=1,N692,0)</f>
        <v>0</v>
      </c>
      <c r="CP692" s="15">
        <f>IF(CP$2=1,O692,0)</f>
        <v>0</v>
      </c>
      <c r="CQ692" s="15">
        <f>IF(CQ$2=1,P692,0)</f>
        <v>0</v>
      </c>
      <c r="CR692" s="15">
        <f>IF(CR$2=1,Q692,0)</f>
        <v>7755.0000000000018</v>
      </c>
      <c r="CS692" s="15">
        <f>IF(CS$2=1,R692,0)</f>
        <v>7713.8400000000011</v>
      </c>
      <c r="CT692" s="15">
        <f>IF(CT$2=1,S692,0)</f>
        <v>7520.9400000000005</v>
      </c>
      <c r="CU692" s="15">
        <f>IF(CU$2=1,T692,0)</f>
        <v>7404.42</v>
      </c>
      <c r="CV692" s="15">
        <f>IF(CV$2=1,U692,0)</f>
        <v>7357.4400000000023</v>
      </c>
      <c r="CW692" s="15">
        <f>IF(CW$2=1,V692,0)</f>
        <v>7411.4400000000014</v>
      </c>
      <c r="CX692" s="15">
        <f>IF(CX$2=1,W692,0)</f>
        <v>7159.0800000000017</v>
      </c>
      <c r="CY692" s="15">
        <f>IF(CY$2=1,X692,0)</f>
        <v>7104.9600000000019</v>
      </c>
      <c r="CZ692" s="15">
        <f>IF(CZ$2=1,Y692,0)</f>
        <v>0</v>
      </c>
      <c r="DA692" s="15">
        <f>IF(DA$2=1,Z692,0)</f>
        <v>0</v>
      </c>
      <c r="DB692" s="15">
        <f>SUM(CD692:DA692)</f>
        <v>59427.12000000001</v>
      </c>
      <c r="DC692" s="15" t="e">
        <f>SUMIFS('Total kWh'!C:C,'Total kWh'!#REF!,#REF!,'Total kWh'!B:B,B692)-DB692</f>
        <v>#REF!</v>
      </c>
    </row>
    <row r="693" spans="1:107" x14ac:dyDescent="0.3">
      <c r="A693" s="32" t="s">
        <v>107</v>
      </c>
      <c r="B693" s="33">
        <v>5</v>
      </c>
      <c r="C693" s="33">
        <v>6075.3</v>
      </c>
      <c r="D693" s="33">
        <v>6208.7999999999993</v>
      </c>
      <c r="E693" s="33">
        <v>6107.9999999999991</v>
      </c>
      <c r="F693" s="33">
        <v>5971.1999999999989</v>
      </c>
      <c r="G693" s="33">
        <v>5933.9399999999987</v>
      </c>
      <c r="H693" s="33">
        <v>5911.08</v>
      </c>
      <c r="I693" s="33">
        <v>5834.0399999999981</v>
      </c>
      <c r="J693" s="33">
        <v>6136.14</v>
      </c>
      <c r="K693" s="33">
        <v>6552.8399999999992</v>
      </c>
      <c r="L693" s="33">
        <v>7064.52</v>
      </c>
      <c r="M693" s="33">
        <v>7561.08</v>
      </c>
      <c r="N693" s="33">
        <v>7824.7800000000016</v>
      </c>
      <c r="O693" s="33">
        <v>7660.8600000000006</v>
      </c>
      <c r="P693" s="33">
        <v>8160.6</v>
      </c>
      <c r="Q693" s="33">
        <v>7935.6000000000013</v>
      </c>
      <c r="R693" s="33">
        <v>7712.04</v>
      </c>
      <c r="S693" s="33">
        <v>7425.7799999999988</v>
      </c>
      <c r="T693" s="33">
        <v>7475.3399999999992</v>
      </c>
      <c r="U693" s="33">
        <v>7039.6799999999985</v>
      </c>
      <c r="V693" s="33">
        <v>7118.58</v>
      </c>
      <c r="W693" s="33">
        <v>6844.920000000001</v>
      </c>
      <c r="X693" s="33">
        <v>6797.34</v>
      </c>
      <c r="Y693" s="33">
        <v>6469.68</v>
      </c>
      <c r="Z693" s="33">
        <v>6369.72</v>
      </c>
      <c r="AB693" s="15">
        <f>IF(AB$2=1,C693,0)</f>
        <v>0</v>
      </c>
      <c r="AC693" s="15">
        <f>IF(AC$2=1,D693,0)</f>
        <v>0</v>
      </c>
      <c r="AD693" s="15">
        <f>IF(AD$2=1,E693,0)</f>
        <v>0</v>
      </c>
      <c r="AE693" s="15">
        <f>IF(AE$2=1,F693,0)</f>
        <v>0</v>
      </c>
      <c r="AF693" s="15">
        <f>IF(AF$2=1,G693,0)</f>
        <v>0</v>
      </c>
      <c r="AG693" s="15">
        <f>IF(AG$2=1,H693,0)</f>
        <v>0</v>
      </c>
      <c r="AH693" s="15">
        <f>IF(AH$2=1,I693,0)</f>
        <v>5834.0399999999981</v>
      </c>
      <c r="AI693" s="15">
        <f>IF(AI$2=1,J693,0)</f>
        <v>6136.14</v>
      </c>
      <c r="AJ693" s="15">
        <f>IF(AJ$2=1,K693,0)</f>
        <v>6552.8399999999992</v>
      </c>
      <c r="AK693" s="15">
        <f>IF(AK$2=1,L693,0)</f>
        <v>7064.52</v>
      </c>
      <c r="AL693" s="15">
        <f>IF(AL$2=1,M693,0)</f>
        <v>7561.08</v>
      </c>
      <c r="AM693" s="15">
        <f>IF(AM$2=1,N693,0)</f>
        <v>7824.7800000000016</v>
      </c>
      <c r="AN693" s="15">
        <f>IF(AN$2=1,O693,0)</f>
        <v>7660.8600000000006</v>
      </c>
      <c r="AO693" s="15">
        <f>IF(AO$2=1,P693,0)</f>
        <v>8160.6</v>
      </c>
      <c r="AP693" s="15">
        <f>IF(AP$2=1,Q693,0)</f>
        <v>7935.6000000000013</v>
      </c>
      <c r="AQ693" s="15">
        <f>IF(AQ$2=1,R693,0)</f>
        <v>7712.04</v>
      </c>
      <c r="AR693" s="15">
        <f>IF(AR$2=1,S693,0)</f>
        <v>7425.7799999999988</v>
      </c>
      <c r="AS693" s="15">
        <f>IF(AS$2=1,T693,0)</f>
        <v>7475.3399999999992</v>
      </c>
      <c r="AT693" s="15">
        <f>IF(AT$2=1,U693,0)</f>
        <v>7039.6799999999985</v>
      </c>
      <c r="AU693" s="15">
        <f>IF(AU$2=1,V693,0)</f>
        <v>7118.58</v>
      </c>
      <c r="AV693" s="15">
        <f>IF(AV$2=1,W693,0)</f>
        <v>6844.920000000001</v>
      </c>
      <c r="AW693" s="15">
        <f>IF(AW$2=1,X693,0)</f>
        <v>6797.34</v>
      </c>
      <c r="AX693" s="15">
        <f>IF(AX$2=1,Y693,0)</f>
        <v>0</v>
      </c>
      <c r="AY693" s="15">
        <f>IF(AY$2=1,Z693,0)</f>
        <v>0</v>
      </c>
      <c r="AZ693" s="15">
        <f>SUM(AB693:AY693)</f>
        <v>115144.13999999997</v>
      </c>
      <c r="BA693" s="15" t="e">
        <f>SUMIFS('Total kWh'!C:C,'Total kWh'!#REF!,#REF!,'Total kWh'!B:B,B693)-AZ693</f>
        <v>#REF!</v>
      </c>
      <c r="BC693" s="15">
        <f>IF(BC$2=1,C693,0)</f>
        <v>0</v>
      </c>
      <c r="BD693" s="15">
        <f>IF(BD$2=1,D693,0)</f>
        <v>0</v>
      </c>
      <c r="BE693" s="15">
        <f>IF(BE$2=1,E693,0)</f>
        <v>0</v>
      </c>
      <c r="BF693" s="15">
        <f>IF(BF$2=1,F693,0)</f>
        <v>0</v>
      </c>
      <c r="BG693" s="15">
        <f>IF(BG$2=1,G693,0)</f>
        <v>0</v>
      </c>
      <c r="BH693" s="15">
        <f>IF(BH$2=1,H693,0)</f>
        <v>0</v>
      </c>
      <c r="BI693" s="15">
        <f>IF(BI$2=1,I693,0)</f>
        <v>5834.0399999999981</v>
      </c>
      <c r="BJ693" s="15">
        <f>IF(BJ$2=1,J693,0)</f>
        <v>6136.14</v>
      </c>
      <c r="BK693" s="15">
        <f>IF(BK$2=1,K693,0)</f>
        <v>0</v>
      </c>
      <c r="BL693" s="15">
        <f>IF(BL$2=1,L693,0)</f>
        <v>0</v>
      </c>
      <c r="BM693" s="15">
        <f>IF(BM$2=1,M693,0)</f>
        <v>0</v>
      </c>
      <c r="BN693" s="15">
        <f>IF(BN$2=1,N693,0)</f>
        <v>0</v>
      </c>
      <c r="BO693" s="15">
        <f>IF(BO$2=1,O693,0)</f>
        <v>0</v>
      </c>
      <c r="BP693" s="15">
        <f>IF(BP$2=1,P693,0)</f>
        <v>0</v>
      </c>
      <c r="BQ693" s="15">
        <f>IF(BQ$2=1,Q693,0)</f>
        <v>7935.6000000000013</v>
      </c>
      <c r="BR693" s="15">
        <f>IF(BR$2=1,R693,0)</f>
        <v>7712.04</v>
      </c>
      <c r="BS693" s="15">
        <f>IF(BS$2=1,S693,0)</f>
        <v>7425.7799999999988</v>
      </c>
      <c r="BT693" s="15">
        <f>IF(BT$2=1,T693,0)</f>
        <v>7475.3399999999992</v>
      </c>
      <c r="BU693" s="15">
        <f>IF(BU$2=1,U693,0)</f>
        <v>7039.6799999999985</v>
      </c>
      <c r="BV693" s="15">
        <f>IF(BV$2=1,V693,0)</f>
        <v>7118.58</v>
      </c>
      <c r="BW693" s="15">
        <f>IF(BW$2=1,W693,0)</f>
        <v>6844.920000000001</v>
      </c>
      <c r="BX693" s="15">
        <f>IF(BX$2=1,X693,0)</f>
        <v>6797.34</v>
      </c>
      <c r="BY693" s="15">
        <f>IF(BY$2=1,Y693,0)</f>
        <v>0</v>
      </c>
      <c r="BZ693" s="15">
        <f>IF(BZ$2=1,Z693,0)</f>
        <v>0</v>
      </c>
      <c r="CA693" s="15">
        <f>SUM(BC693:BZ693)</f>
        <v>70319.459999999992</v>
      </c>
      <c r="CB693" s="15" t="e">
        <f>SUMIFS('Total kWh'!C:C,'Total kWh'!#REF!,#REF!,'Total kWh'!B:B,B693)-CA693</f>
        <v>#REF!</v>
      </c>
      <c r="CD693" s="15">
        <f>IF(CD$2=1,C693,0)</f>
        <v>0</v>
      </c>
      <c r="CE693" s="15">
        <f>IF(CE$2=1,D693,0)</f>
        <v>0</v>
      </c>
      <c r="CF693" s="15">
        <f>IF(CF$2=1,E693,0)</f>
        <v>0</v>
      </c>
      <c r="CG693" s="15">
        <f>IF(CG$2=1,F693,0)</f>
        <v>0</v>
      </c>
      <c r="CH693" s="15">
        <f>IF(CH$2=1,G693,0)</f>
        <v>0</v>
      </c>
      <c r="CI693" s="15">
        <f>IF(CI$2=1,H693,0)</f>
        <v>0</v>
      </c>
      <c r="CJ693" s="15">
        <f>IF(CJ$2=1,I693,0)</f>
        <v>0</v>
      </c>
      <c r="CK693" s="15">
        <f>IF(CK$2=1,J693,0)</f>
        <v>0</v>
      </c>
      <c r="CL693" s="15">
        <f>IF(CL$2=1,K693,0)</f>
        <v>0</v>
      </c>
      <c r="CM693" s="15">
        <f>IF(CM$2=1,L693,0)</f>
        <v>0</v>
      </c>
      <c r="CN693" s="15">
        <f>IF(CN$2=1,M693,0)</f>
        <v>0</v>
      </c>
      <c r="CO693" s="15">
        <f>IF(CO$2=1,N693,0)</f>
        <v>0</v>
      </c>
      <c r="CP693" s="15">
        <f>IF(CP$2=1,O693,0)</f>
        <v>0</v>
      </c>
      <c r="CQ693" s="15">
        <f>IF(CQ$2=1,P693,0)</f>
        <v>0</v>
      </c>
      <c r="CR693" s="15">
        <f>IF(CR$2=1,Q693,0)</f>
        <v>7935.6000000000013</v>
      </c>
      <c r="CS693" s="15">
        <f>IF(CS$2=1,R693,0)</f>
        <v>7712.04</v>
      </c>
      <c r="CT693" s="15">
        <f>IF(CT$2=1,S693,0)</f>
        <v>7425.7799999999988</v>
      </c>
      <c r="CU693" s="15">
        <f>IF(CU$2=1,T693,0)</f>
        <v>7475.3399999999992</v>
      </c>
      <c r="CV693" s="15">
        <f>IF(CV$2=1,U693,0)</f>
        <v>7039.6799999999985</v>
      </c>
      <c r="CW693" s="15">
        <f>IF(CW$2=1,V693,0)</f>
        <v>7118.58</v>
      </c>
      <c r="CX693" s="15">
        <f>IF(CX$2=1,W693,0)</f>
        <v>6844.920000000001</v>
      </c>
      <c r="CY693" s="15">
        <f>IF(CY$2=1,X693,0)</f>
        <v>6797.34</v>
      </c>
      <c r="CZ693" s="15">
        <f>IF(CZ$2=1,Y693,0)</f>
        <v>0</v>
      </c>
      <c r="DA693" s="15">
        <f>IF(DA$2=1,Z693,0)</f>
        <v>0</v>
      </c>
      <c r="DB693" s="15">
        <f>SUM(CD693:DA693)</f>
        <v>58349.279999999999</v>
      </c>
      <c r="DC693" s="15" t="e">
        <f>SUMIFS('Total kWh'!C:C,'Total kWh'!#REF!,#REF!,'Total kWh'!B:B,B693)-DB693</f>
        <v>#REF!</v>
      </c>
    </row>
    <row r="694" spans="1:107" x14ac:dyDescent="0.3">
      <c r="A694" s="32" t="s">
        <v>107</v>
      </c>
      <c r="B694" s="33">
        <v>6</v>
      </c>
      <c r="C694" s="33">
        <v>16649.039999999997</v>
      </c>
      <c r="D694" s="33">
        <v>16311.48</v>
      </c>
      <c r="E694" s="33">
        <v>16559.100000000002</v>
      </c>
      <c r="F694" s="33">
        <v>16059.840000000002</v>
      </c>
      <c r="G694" s="33">
        <v>14984.639999999998</v>
      </c>
      <c r="H694" s="33">
        <v>15931.800000000001</v>
      </c>
      <c r="I694" s="33">
        <v>16744.68</v>
      </c>
      <c r="J694" s="33">
        <v>17401.98</v>
      </c>
      <c r="K694" s="33">
        <v>18073.14</v>
      </c>
      <c r="L694" s="33">
        <v>20617.500000000007</v>
      </c>
      <c r="M694" s="33">
        <v>22433.339999999993</v>
      </c>
      <c r="N694" s="33">
        <v>23135.759999999998</v>
      </c>
      <c r="O694" s="33">
        <v>23884.080000000002</v>
      </c>
      <c r="P694" s="33">
        <v>24936</v>
      </c>
      <c r="Q694" s="33">
        <v>25129.979999999996</v>
      </c>
      <c r="R694" s="33">
        <v>26301.599999999999</v>
      </c>
      <c r="S694" s="33">
        <v>25899.179999999993</v>
      </c>
      <c r="T694" s="33">
        <v>25628.940000000006</v>
      </c>
      <c r="U694" s="33">
        <v>23244</v>
      </c>
      <c r="V694" s="33">
        <v>21633.900000000009</v>
      </c>
      <c r="W694" s="33">
        <v>19707.779999999992</v>
      </c>
      <c r="X694" s="33">
        <v>18643.679999999997</v>
      </c>
      <c r="Y694" s="33">
        <v>17735.759999999998</v>
      </c>
      <c r="Z694" s="33">
        <v>18338.82</v>
      </c>
      <c r="AB694" s="15">
        <f>IF(AB$2=1,C694,0)</f>
        <v>0</v>
      </c>
      <c r="AC694" s="15">
        <f>IF(AC$2=1,D694,0)</f>
        <v>0</v>
      </c>
      <c r="AD694" s="15">
        <f>IF(AD$2=1,E694,0)</f>
        <v>0</v>
      </c>
      <c r="AE694" s="15">
        <f>IF(AE$2=1,F694,0)</f>
        <v>0</v>
      </c>
      <c r="AF694" s="15">
        <f>IF(AF$2=1,G694,0)</f>
        <v>0</v>
      </c>
      <c r="AG694" s="15">
        <f>IF(AG$2=1,H694,0)</f>
        <v>0</v>
      </c>
      <c r="AH694" s="15">
        <f>IF(AH$2=1,I694,0)</f>
        <v>16744.68</v>
      </c>
      <c r="AI694" s="15">
        <f>IF(AI$2=1,J694,0)</f>
        <v>17401.98</v>
      </c>
      <c r="AJ694" s="15">
        <f>IF(AJ$2=1,K694,0)</f>
        <v>18073.14</v>
      </c>
      <c r="AK694" s="15">
        <f>IF(AK$2=1,L694,0)</f>
        <v>20617.500000000007</v>
      </c>
      <c r="AL694" s="15">
        <f>IF(AL$2=1,M694,0)</f>
        <v>22433.339999999993</v>
      </c>
      <c r="AM694" s="15">
        <f>IF(AM$2=1,N694,0)</f>
        <v>23135.759999999998</v>
      </c>
      <c r="AN694" s="15">
        <f>IF(AN$2=1,O694,0)</f>
        <v>23884.080000000002</v>
      </c>
      <c r="AO694" s="15">
        <f>IF(AO$2=1,P694,0)</f>
        <v>24936</v>
      </c>
      <c r="AP694" s="15">
        <f>IF(AP$2=1,Q694,0)</f>
        <v>25129.979999999996</v>
      </c>
      <c r="AQ694" s="15">
        <f>IF(AQ$2=1,R694,0)</f>
        <v>26301.599999999999</v>
      </c>
      <c r="AR694" s="15">
        <f>IF(AR$2=1,S694,0)</f>
        <v>25899.179999999993</v>
      </c>
      <c r="AS694" s="15">
        <f>IF(AS$2=1,T694,0)</f>
        <v>25628.940000000006</v>
      </c>
      <c r="AT694" s="15">
        <f>IF(AT$2=1,U694,0)</f>
        <v>23244</v>
      </c>
      <c r="AU694" s="15">
        <f>IF(AU$2=1,V694,0)</f>
        <v>21633.900000000009</v>
      </c>
      <c r="AV694" s="15">
        <f>IF(AV$2=1,W694,0)</f>
        <v>19707.779999999992</v>
      </c>
      <c r="AW694" s="15">
        <f>IF(AW$2=1,X694,0)</f>
        <v>18643.679999999997</v>
      </c>
      <c r="AX694" s="15">
        <f>IF(AX$2=1,Y694,0)</f>
        <v>0</v>
      </c>
      <c r="AY694" s="15">
        <f>IF(AY$2=1,Z694,0)</f>
        <v>0</v>
      </c>
      <c r="AZ694" s="15">
        <f>SUM(AB694:AY694)</f>
        <v>353415.54000000004</v>
      </c>
      <c r="BA694" s="15" t="e">
        <f>SUMIFS('Total kWh'!C:C,'Total kWh'!#REF!,#REF!,'Total kWh'!B:B,B694)-AZ694</f>
        <v>#REF!</v>
      </c>
      <c r="BC694" s="15">
        <f>IF(BC$2=1,C694,0)</f>
        <v>0</v>
      </c>
      <c r="BD694" s="15">
        <f>IF(BD$2=1,D694,0)</f>
        <v>0</v>
      </c>
      <c r="BE694" s="15">
        <f>IF(BE$2=1,E694,0)</f>
        <v>0</v>
      </c>
      <c r="BF694" s="15">
        <f>IF(BF$2=1,F694,0)</f>
        <v>0</v>
      </c>
      <c r="BG694" s="15">
        <f>IF(BG$2=1,G694,0)</f>
        <v>0</v>
      </c>
      <c r="BH694" s="15">
        <f>IF(BH$2=1,H694,0)</f>
        <v>0</v>
      </c>
      <c r="BI694" s="15">
        <f>IF(BI$2=1,I694,0)</f>
        <v>16744.68</v>
      </c>
      <c r="BJ694" s="15">
        <f>IF(BJ$2=1,J694,0)</f>
        <v>17401.98</v>
      </c>
      <c r="BK694" s="15">
        <f>IF(BK$2=1,K694,0)</f>
        <v>0</v>
      </c>
      <c r="BL694" s="15">
        <f>IF(BL$2=1,L694,0)</f>
        <v>0</v>
      </c>
      <c r="BM694" s="15">
        <f>IF(BM$2=1,M694,0)</f>
        <v>0</v>
      </c>
      <c r="BN694" s="15">
        <f>IF(BN$2=1,N694,0)</f>
        <v>0</v>
      </c>
      <c r="BO694" s="15">
        <f>IF(BO$2=1,O694,0)</f>
        <v>0</v>
      </c>
      <c r="BP694" s="15">
        <f>IF(BP$2=1,P694,0)</f>
        <v>0</v>
      </c>
      <c r="BQ694" s="15">
        <f>IF(BQ$2=1,Q694,0)</f>
        <v>25129.979999999996</v>
      </c>
      <c r="BR694" s="15">
        <f>IF(BR$2=1,R694,0)</f>
        <v>26301.599999999999</v>
      </c>
      <c r="BS694" s="15">
        <f>IF(BS$2=1,S694,0)</f>
        <v>25899.179999999993</v>
      </c>
      <c r="BT694" s="15">
        <f>IF(BT$2=1,T694,0)</f>
        <v>25628.940000000006</v>
      </c>
      <c r="BU694" s="15">
        <f>IF(BU$2=1,U694,0)</f>
        <v>23244</v>
      </c>
      <c r="BV694" s="15">
        <f>IF(BV$2=1,V694,0)</f>
        <v>21633.900000000009</v>
      </c>
      <c r="BW694" s="15">
        <f>IF(BW$2=1,W694,0)</f>
        <v>19707.779999999992</v>
      </c>
      <c r="BX694" s="15">
        <f>IF(BX$2=1,X694,0)</f>
        <v>18643.679999999997</v>
      </c>
      <c r="BY694" s="15">
        <f>IF(BY$2=1,Y694,0)</f>
        <v>0</v>
      </c>
      <c r="BZ694" s="15">
        <f>IF(BZ$2=1,Z694,0)</f>
        <v>0</v>
      </c>
      <c r="CA694" s="15">
        <f>SUM(BC694:BZ694)</f>
        <v>220335.72</v>
      </c>
      <c r="CB694" s="15" t="e">
        <f>SUMIFS('Total kWh'!C:C,'Total kWh'!#REF!,#REF!,'Total kWh'!B:B,B694)-CA694</f>
        <v>#REF!</v>
      </c>
      <c r="CD694" s="15">
        <f>IF(CD$2=1,C694,0)</f>
        <v>0</v>
      </c>
      <c r="CE694" s="15">
        <f>IF(CE$2=1,D694,0)</f>
        <v>0</v>
      </c>
      <c r="CF694" s="15">
        <f>IF(CF$2=1,E694,0)</f>
        <v>0</v>
      </c>
      <c r="CG694" s="15">
        <f>IF(CG$2=1,F694,0)</f>
        <v>0</v>
      </c>
      <c r="CH694" s="15">
        <f>IF(CH$2=1,G694,0)</f>
        <v>0</v>
      </c>
      <c r="CI694" s="15">
        <f>IF(CI$2=1,H694,0)</f>
        <v>0</v>
      </c>
      <c r="CJ694" s="15">
        <f>IF(CJ$2=1,I694,0)</f>
        <v>0</v>
      </c>
      <c r="CK694" s="15">
        <f>IF(CK$2=1,J694,0)</f>
        <v>0</v>
      </c>
      <c r="CL694" s="15">
        <f>IF(CL$2=1,K694,0)</f>
        <v>0</v>
      </c>
      <c r="CM694" s="15">
        <f>IF(CM$2=1,L694,0)</f>
        <v>0</v>
      </c>
      <c r="CN694" s="15">
        <f>IF(CN$2=1,M694,0)</f>
        <v>0</v>
      </c>
      <c r="CO694" s="15">
        <f>IF(CO$2=1,N694,0)</f>
        <v>0</v>
      </c>
      <c r="CP694" s="15">
        <f>IF(CP$2=1,O694,0)</f>
        <v>0</v>
      </c>
      <c r="CQ694" s="15">
        <f>IF(CQ$2=1,P694,0)</f>
        <v>0</v>
      </c>
      <c r="CR694" s="15">
        <f>IF(CR$2=1,Q694,0)</f>
        <v>25129.979999999996</v>
      </c>
      <c r="CS694" s="15">
        <f>IF(CS$2=1,R694,0)</f>
        <v>26301.599999999999</v>
      </c>
      <c r="CT694" s="15">
        <f>IF(CT$2=1,S694,0)</f>
        <v>25899.179999999993</v>
      </c>
      <c r="CU694" s="15">
        <f>IF(CU$2=1,T694,0)</f>
        <v>25628.940000000006</v>
      </c>
      <c r="CV694" s="15">
        <f>IF(CV$2=1,U694,0)</f>
        <v>23244</v>
      </c>
      <c r="CW694" s="15">
        <f>IF(CW$2=1,V694,0)</f>
        <v>21633.900000000009</v>
      </c>
      <c r="CX694" s="15">
        <f>IF(CX$2=1,W694,0)</f>
        <v>19707.779999999992</v>
      </c>
      <c r="CY694" s="15">
        <f>IF(CY$2=1,X694,0)</f>
        <v>18643.679999999997</v>
      </c>
      <c r="CZ694" s="15">
        <f>IF(CZ$2=1,Y694,0)</f>
        <v>0</v>
      </c>
      <c r="DA694" s="15">
        <f>IF(DA$2=1,Z694,0)</f>
        <v>0</v>
      </c>
      <c r="DB694" s="15">
        <f>SUM(CD694:DA694)</f>
        <v>186189.05999999997</v>
      </c>
      <c r="DC694" s="15" t="e">
        <f>SUMIFS('Total kWh'!C:C,'Total kWh'!#REF!,#REF!,'Total kWh'!B:B,B694)-DB694</f>
        <v>#REF!</v>
      </c>
    </row>
    <row r="695" spans="1:107" x14ac:dyDescent="0.3">
      <c r="A695" s="32" t="s">
        <v>107</v>
      </c>
      <c r="B695" s="33">
        <v>7</v>
      </c>
      <c r="C695" s="33">
        <v>21275.399999999998</v>
      </c>
      <c r="D695" s="33">
        <v>21364.080000000009</v>
      </c>
      <c r="E695" s="33">
        <v>20955.060000000001</v>
      </c>
      <c r="F695" s="33">
        <v>20274.960000000003</v>
      </c>
      <c r="G695" s="33">
        <v>20365.38</v>
      </c>
      <c r="H695" s="33">
        <v>21651.959999999995</v>
      </c>
      <c r="I695" s="33">
        <v>21682.559999999998</v>
      </c>
      <c r="J695" s="33">
        <v>23595.239999999994</v>
      </c>
      <c r="K695" s="33">
        <v>25966.019999999997</v>
      </c>
      <c r="L695" s="33">
        <v>28670.160000000003</v>
      </c>
      <c r="M695" s="33">
        <v>30017.940000000002</v>
      </c>
      <c r="N695" s="33">
        <v>29683.079999999998</v>
      </c>
      <c r="O695" s="33">
        <v>30816.239999999998</v>
      </c>
      <c r="P695" s="33">
        <v>31901.220000000008</v>
      </c>
      <c r="Q695" s="33">
        <v>31746.48</v>
      </c>
      <c r="R695" s="33">
        <v>31447.859999999997</v>
      </c>
      <c r="S695" s="33">
        <v>30813.899999999994</v>
      </c>
      <c r="T695" s="33">
        <v>29603.999999999996</v>
      </c>
      <c r="U695" s="33">
        <v>26916.18</v>
      </c>
      <c r="V695" s="33">
        <v>26081.699999999993</v>
      </c>
      <c r="W695" s="33">
        <v>24225.78</v>
      </c>
      <c r="X695" s="33">
        <v>23163.3</v>
      </c>
      <c r="Y695" s="33">
        <v>22242.659999999996</v>
      </c>
      <c r="Z695" s="33">
        <v>22108.559999999998</v>
      </c>
      <c r="AB695" s="15">
        <f>IF(AB$2=1,C695,0)</f>
        <v>0</v>
      </c>
      <c r="AC695" s="15">
        <f>IF(AC$2=1,D695,0)</f>
        <v>0</v>
      </c>
      <c r="AD695" s="15">
        <f>IF(AD$2=1,E695,0)</f>
        <v>0</v>
      </c>
      <c r="AE695" s="15">
        <f>IF(AE$2=1,F695,0)</f>
        <v>0</v>
      </c>
      <c r="AF695" s="15">
        <f>IF(AF$2=1,G695,0)</f>
        <v>0</v>
      </c>
      <c r="AG695" s="15">
        <f>IF(AG$2=1,H695,0)</f>
        <v>0</v>
      </c>
      <c r="AH695" s="15">
        <f>IF(AH$2=1,I695,0)</f>
        <v>21682.559999999998</v>
      </c>
      <c r="AI695" s="15">
        <f>IF(AI$2=1,J695,0)</f>
        <v>23595.239999999994</v>
      </c>
      <c r="AJ695" s="15">
        <f>IF(AJ$2=1,K695,0)</f>
        <v>25966.019999999997</v>
      </c>
      <c r="AK695" s="15">
        <f>IF(AK$2=1,L695,0)</f>
        <v>28670.160000000003</v>
      </c>
      <c r="AL695" s="15">
        <f>IF(AL$2=1,M695,0)</f>
        <v>30017.940000000002</v>
      </c>
      <c r="AM695" s="15">
        <f>IF(AM$2=1,N695,0)</f>
        <v>29683.079999999998</v>
      </c>
      <c r="AN695" s="15">
        <f>IF(AN$2=1,O695,0)</f>
        <v>30816.239999999998</v>
      </c>
      <c r="AO695" s="15">
        <f>IF(AO$2=1,P695,0)</f>
        <v>31901.220000000008</v>
      </c>
      <c r="AP695" s="15">
        <f>IF(AP$2=1,Q695,0)</f>
        <v>31746.48</v>
      </c>
      <c r="AQ695" s="15">
        <f>IF(AQ$2=1,R695,0)</f>
        <v>31447.859999999997</v>
      </c>
      <c r="AR695" s="15">
        <f>IF(AR$2=1,S695,0)</f>
        <v>30813.899999999994</v>
      </c>
      <c r="AS695" s="15">
        <f>IF(AS$2=1,T695,0)</f>
        <v>29603.999999999996</v>
      </c>
      <c r="AT695" s="15">
        <f>IF(AT$2=1,U695,0)</f>
        <v>26916.18</v>
      </c>
      <c r="AU695" s="15">
        <f>IF(AU$2=1,V695,0)</f>
        <v>26081.699999999993</v>
      </c>
      <c r="AV695" s="15">
        <f>IF(AV$2=1,W695,0)</f>
        <v>24225.78</v>
      </c>
      <c r="AW695" s="15">
        <f>IF(AW$2=1,X695,0)</f>
        <v>23163.3</v>
      </c>
      <c r="AX695" s="15">
        <f>IF(AX$2=1,Y695,0)</f>
        <v>0</v>
      </c>
      <c r="AY695" s="15">
        <f>IF(AY$2=1,Z695,0)</f>
        <v>0</v>
      </c>
      <c r="AZ695" s="15">
        <f>SUM(AB695:AY695)</f>
        <v>446331.66</v>
      </c>
      <c r="BA695" s="15" t="e">
        <f>SUMIFS('Total kWh'!C:C,'Total kWh'!#REF!,#REF!,'Total kWh'!B:B,B695)-AZ695</f>
        <v>#REF!</v>
      </c>
      <c r="BC695" s="15">
        <f>IF(BC$2=1,C695,0)</f>
        <v>0</v>
      </c>
      <c r="BD695" s="15">
        <f>IF(BD$2=1,D695,0)</f>
        <v>0</v>
      </c>
      <c r="BE695" s="15">
        <f>IF(BE$2=1,E695,0)</f>
        <v>0</v>
      </c>
      <c r="BF695" s="15">
        <f>IF(BF$2=1,F695,0)</f>
        <v>0</v>
      </c>
      <c r="BG695" s="15">
        <f>IF(BG$2=1,G695,0)</f>
        <v>0</v>
      </c>
      <c r="BH695" s="15">
        <f>IF(BH$2=1,H695,0)</f>
        <v>0</v>
      </c>
      <c r="BI695" s="15">
        <f>IF(BI$2=1,I695,0)</f>
        <v>21682.559999999998</v>
      </c>
      <c r="BJ695" s="15">
        <f>IF(BJ$2=1,J695,0)</f>
        <v>23595.239999999994</v>
      </c>
      <c r="BK695" s="15">
        <f>IF(BK$2=1,K695,0)</f>
        <v>0</v>
      </c>
      <c r="BL695" s="15">
        <f>IF(BL$2=1,L695,0)</f>
        <v>0</v>
      </c>
      <c r="BM695" s="15">
        <f>IF(BM$2=1,M695,0)</f>
        <v>0</v>
      </c>
      <c r="BN695" s="15">
        <f>IF(BN$2=1,N695,0)</f>
        <v>0</v>
      </c>
      <c r="BO695" s="15">
        <f>IF(BO$2=1,O695,0)</f>
        <v>0</v>
      </c>
      <c r="BP695" s="15">
        <f>IF(BP$2=1,P695,0)</f>
        <v>0</v>
      </c>
      <c r="BQ695" s="15">
        <f>IF(BQ$2=1,Q695,0)</f>
        <v>31746.48</v>
      </c>
      <c r="BR695" s="15">
        <f>IF(BR$2=1,R695,0)</f>
        <v>31447.859999999997</v>
      </c>
      <c r="BS695" s="15">
        <f>IF(BS$2=1,S695,0)</f>
        <v>30813.899999999994</v>
      </c>
      <c r="BT695" s="15">
        <f>IF(BT$2=1,T695,0)</f>
        <v>29603.999999999996</v>
      </c>
      <c r="BU695" s="15">
        <f>IF(BU$2=1,U695,0)</f>
        <v>26916.18</v>
      </c>
      <c r="BV695" s="15">
        <f>IF(BV$2=1,V695,0)</f>
        <v>26081.699999999993</v>
      </c>
      <c r="BW695" s="15">
        <f>IF(BW$2=1,W695,0)</f>
        <v>24225.78</v>
      </c>
      <c r="BX695" s="15">
        <f>IF(BX$2=1,X695,0)</f>
        <v>23163.3</v>
      </c>
      <c r="BY695" s="15">
        <f>IF(BY$2=1,Y695,0)</f>
        <v>0</v>
      </c>
      <c r="BZ695" s="15">
        <f>IF(BZ$2=1,Z695,0)</f>
        <v>0</v>
      </c>
      <c r="CA695" s="15">
        <f>SUM(BC695:BZ695)</f>
        <v>269276.99999999994</v>
      </c>
      <c r="CB695" s="15" t="e">
        <f>SUMIFS('Total kWh'!C:C,'Total kWh'!#REF!,#REF!,'Total kWh'!B:B,B695)-CA695</f>
        <v>#REF!</v>
      </c>
      <c r="CD695" s="15">
        <f>IF(CD$2=1,C695,0)</f>
        <v>0</v>
      </c>
      <c r="CE695" s="15">
        <f>IF(CE$2=1,D695,0)</f>
        <v>0</v>
      </c>
      <c r="CF695" s="15">
        <f>IF(CF$2=1,E695,0)</f>
        <v>0</v>
      </c>
      <c r="CG695" s="15">
        <f>IF(CG$2=1,F695,0)</f>
        <v>0</v>
      </c>
      <c r="CH695" s="15">
        <f>IF(CH$2=1,G695,0)</f>
        <v>0</v>
      </c>
      <c r="CI695" s="15">
        <f>IF(CI$2=1,H695,0)</f>
        <v>0</v>
      </c>
      <c r="CJ695" s="15">
        <f>IF(CJ$2=1,I695,0)</f>
        <v>0</v>
      </c>
      <c r="CK695" s="15">
        <f>IF(CK$2=1,J695,0)</f>
        <v>0</v>
      </c>
      <c r="CL695" s="15">
        <f>IF(CL$2=1,K695,0)</f>
        <v>0</v>
      </c>
      <c r="CM695" s="15">
        <f>IF(CM$2=1,L695,0)</f>
        <v>0</v>
      </c>
      <c r="CN695" s="15">
        <f>IF(CN$2=1,M695,0)</f>
        <v>0</v>
      </c>
      <c r="CO695" s="15">
        <f>IF(CO$2=1,N695,0)</f>
        <v>0</v>
      </c>
      <c r="CP695" s="15">
        <f>IF(CP$2=1,O695,0)</f>
        <v>0</v>
      </c>
      <c r="CQ695" s="15">
        <f>IF(CQ$2=1,P695,0)</f>
        <v>0</v>
      </c>
      <c r="CR695" s="15">
        <f>IF(CR$2=1,Q695,0)</f>
        <v>31746.48</v>
      </c>
      <c r="CS695" s="15">
        <f>IF(CS$2=1,R695,0)</f>
        <v>31447.859999999997</v>
      </c>
      <c r="CT695" s="15">
        <f>IF(CT$2=1,S695,0)</f>
        <v>30813.899999999994</v>
      </c>
      <c r="CU695" s="15">
        <f>IF(CU$2=1,T695,0)</f>
        <v>29603.999999999996</v>
      </c>
      <c r="CV695" s="15">
        <f>IF(CV$2=1,U695,0)</f>
        <v>26916.18</v>
      </c>
      <c r="CW695" s="15">
        <f>IF(CW$2=1,V695,0)</f>
        <v>26081.699999999993</v>
      </c>
      <c r="CX695" s="15">
        <f>IF(CX$2=1,W695,0)</f>
        <v>24225.78</v>
      </c>
      <c r="CY695" s="15">
        <f>IF(CY$2=1,X695,0)</f>
        <v>23163.3</v>
      </c>
      <c r="CZ695" s="15">
        <f>IF(CZ$2=1,Y695,0)</f>
        <v>0</v>
      </c>
      <c r="DA695" s="15">
        <f>IF(DA$2=1,Z695,0)</f>
        <v>0</v>
      </c>
      <c r="DB695" s="15">
        <f>SUM(CD695:DA695)</f>
        <v>223999.19999999995</v>
      </c>
      <c r="DC695" s="15" t="e">
        <f>SUMIFS('Total kWh'!C:C,'Total kWh'!#REF!,#REF!,'Total kWh'!B:B,B695)-DB695</f>
        <v>#REF!</v>
      </c>
    </row>
    <row r="696" spans="1:107" x14ac:dyDescent="0.3">
      <c r="A696" s="32" t="s">
        <v>107</v>
      </c>
      <c r="B696" s="33">
        <v>8</v>
      </c>
      <c r="C696" s="33">
        <v>20679.659999999996</v>
      </c>
      <c r="D696" s="33">
        <v>20527.8</v>
      </c>
      <c r="E696" s="33">
        <v>19999.919999999998</v>
      </c>
      <c r="F696" s="33">
        <v>19417.140000000003</v>
      </c>
      <c r="G696" s="33">
        <v>19153.38</v>
      </c>
      <c r="H696" s="33">
        <v>19292.099999999999</v>
      </c>
      <c r="I696" s="33">
        <v>19228.620000000003</v>
      </c>
      <c r="J696" s="33">
        <v>18728.64</v>
      </c>
      <c r="K696" s="33">
        <v>19355.760000000002</v>
      </c>
      <c r="L696" s="33">
        <v>20576.580000000002</v>
      </c>
      <c r="M696" s="33">
        <v>21608.16</v>
      </c>
      <c r="N696" s="33">
        <v>21526.919999999995</v>
      </c>
      <c r="O696" s="33">
        <v>22272.179999999997</v>
      </c>
      <c r="P696" s="33">
        <v>23510.939999999995</v>
      </c>
      <c r="Q696" s="33">
        <v>24183.360000000001</v>
      </c>
      <c r="R696" s="33">
        <v>25070.340000000004</v>
      </c>
      <c r="S696" s="33">
        <v>24975.420000000006</v>
      </c>
      <c r="T696" s="33">
        <v>25434.000000000004</v>
      </c>
      <c r="U696" s="33">
        <v>24875.879999999997</v>
      </c>
      <c r="V696" s="33">
        <v>23962.499999999996</v>
      </c>
      <c r="W696" s="33">
        <v>23180.100000000006</v>
      </c>
      <c r="X696" s="33">
        <v>22903.14</v>
      </c>
      <c r="Y696" s="33">
        <v>22534.079999999998</v>
      </c>
      <c r="Z696" s="33">
        <v>21441.539999999997</v>
      </c>
      <c r="AB696" s="15">
        <f>IF(AB$2=1,C696,0)</f>
        <v>0</v>
      </c>
      <c r="AC696" s="15">
        <f>IF(AC$2=1,D696,0)</f>
        <v>0</v>
      </c>
      <c r="AD696" s="15">
        <f>IF(AD$2=1,E696,0)</f>
        <v>0</v>
      </c>
      <c r="AE696" s="15">
        <f>IF(AE$2=1,F696,0)</f>
        <v>0</v>
      </c>
      <c r="AF696" s="15">
        <f>IF(AF$2=1,G696,0)</f>
        <v>0</v>
      </c>
      <c r="AG696" s="15">
        <f>IF(AG$2=1,H696,0)</f>
        <v>0</v>
      </c>
      <c r="AH696" s="15">
        <f>IF(AH$2=1,I696,0)</f>
        <v>19228.620000000003</v>
      </c>
      <c r="AI696" s="15">
        <f>IF(AI$2=1,J696,0)</f>
        <v>18728.64</v>
      </c>
      <c r="AJ696" s="15">
        <f>IF(AJ$2=1,K696,0)</f>
        <v>19355.760000000002</v>
      </c>
      <c r="AK696" s="15">
        <f>IF(AK$2=1,L696,0)</f>
        <v>20576.580000000002</v>
      </c>
      <c r="AL696" s="15">
        <f>IF(AL$2=1,M696,0)</f>
        <v>21608.16</v>
      </c>
      <c r="AM696" s="15">
        <f>IF(AM$2=1,N696,0)</f>
        <v>21526.919999999995</v>
      </c>
      <c r="AN696" s="15">
        <f>IF(AN$2=1,O696,0)</f>
        <v>22272.179999999997</v>
      </c>
      <c r="AO696" s="15">
        <f>IF(AO$2=1,P696,0)</f>
        <v>23510.939999999995</v>
      </c>
      <c r="AP696" s="15">
        <f>IF(AP$2=1,Q696,0)</f>
        <v>24183.360000000001</v>
      </c>
      <c r="AQ696" s="15">
        <f>IF(AQ$2=1,R696,0)</f>
        <v>25070.340000000004</v>
      </c>
      <c r="AR696" s="15">
        <f>IF(AR$2=1,S696,0)</f>
        <v>24975.420000000006</v>
      </c>
      <c r="AS696" s="15">
        <f>IF(AS$2=1,T696,0)</f>
        <v>25434.000000000004</v>
      </c>
      <c r="AT696" s="15">
        <f>IF(AT$2=1,U696,0)</f>
        <v>24875.879999999997</v>
      </c>
      <c r="AU696" s="15">
        <f>IF(AU$2=1,V696,0)</f>
        <v>23962.499999999996</v>
      </c>
      <c r="AV696" s="15">
        <f>IF(AV$2=1,W696,0)</f>
        <v>23180.100000000006</v>
      </c>
      <c r="AW696" s="15">
        <f>IF(AW$2=1,X696,0)</f>
        <v>22903.14</v>
      </c>
      <c r="AX696" s="15">
        <f>IF(AX$2=1,Y696,0)</f>
        <v>0</v>
      </c>
      <c r="AY696" s="15">
        <f>IF(AY$2=1,Z696,0)</f>
        <v>0</v>
      </c>
      <c r="AZ696" s="15">
        <f>SUM(AB696:AY696)</f>
        <v>361392.54000000004</v>
      </c>
      <c r="BA696" s="15" t="e">
        <f>SUMIFS('Total kWh'!C:C,'Total kWh'!#REF!,#REF!,'Total kWh'!B:B,B696)-AZ696</f>
        <v>#REF!</v>
      </c>
      <c r="BC696" s="15">
        <f>IF(BC$2=1,C696,0)</f>
        <v>0</v>
      </c>
      <c r="BD696" s="15">
        <f>IF(BD$2=1,D696,0)</f>
        <v>0</v>
      </c>
      <c r="BE696" s="15">
        <f>IF(BE$2=1,E696,0)</f>
        <v>0</v>
      </c>
      <c r="BF696" s="15">
        <f>IF(BF$2=1,F696,0)</f>
        <v>0</v>
      </c>
      <c r="BG696" s="15">
        <f>IF(BG$2=1,G696,0)</f>
        <v>0</v>
      </c>
      <c r="BH696" s="15">
        <f>IF(BH$2=1,H696,0)</f>
        <v>0</v>
      </c>
      <c r="BI696" s="15">
        <f>IF(BI$2=1,I696,0)</f>
        <v>19228.620000000003</v>
      </c>
      <c r="BJ696" s="15">
        <f>IF(BJ$2=1,J696,0)</f>
        <v>18728.64</v>
      </c>
      <c r="BK696" s="15">
        <f>IF(BK$2=1,K696,0)</f>
        <v>0</v>
      </c>
      <c r="BL696" s="15">
        <f>IF(BL$2=1,L696,0)</f>
        <v>0</v>
      </c>
      <c r="BM696" s="15">
        <f>IF(BM$2=1,M696,0)</f>
        <v>0</v>
      </c>
      <c r="BN696" s="15">
        <f>IF(BN$2=1,N696,0)</f>
        <v>0</v>
      </c>
      <c r="BO696" s="15">
        <f>IF(BO$2=1,O696,0)</f>
        <v>0</v>
      </c>
      <c r="BP696" s="15">
        <f>IF(BP$2=1,P696,0)</f>
        <v>0</v>
      </c>
      <c r="BQ696" s="15">
        <f>IF(BQ$2=1,Q696,0)</f>
        <v>24183.360000000001</v>
      </c>
      <c r="BR696" s="15">
        <f>IF(BR$2=1,R696,0)</f>
        <v>25070.340000000004</v>
      </c>
      <c r="BS696" s="15">
        <f>IF(BS$2=1,S696,0)</f>
        <v>24975.420000000006</v>
      </c>
      <c r="BT696" s="15">
        <f>IF(BT$2=1,T696,0)</f>
        <v>25434.000000000004</v>
      </c>
      <c r="BU696" s="15">
        <f>IF(BU$2=1,U696,0)</f>
        <v>24875.879999999997</v>
      </c>
      <c r="BV696" s="15">
        <f>IF(BV$2=1,V696,0)</f>
        <v>23962.499999999996</v>
      </c>
      <c r="BW696" s="15">
        <f>IF(BW$2=1,W696,0)</f>
        <v>23180.100000000006</v>
      </c>
      <c r="BX696" s="15">
        <f>IF(BX$2=1,X696,0)</f>
        <v>22903.14</v>
      </c>
      <c r="BY696" s="15">
        <f>IF(BY$2=1,Y696,0)</f>
        <v>0</v>
      </c>
      <c r="BZ696" s="15">
        <f>IF(BZ$2=1,Z696,0)</f>
        <v>0</v>
      </c>
      <c r="CA696" s="15">
        <f>SUM(BC696:BZ696)</f>
        <v>232542</v>
      </c>
      <c r="CB696" s="15" t="e">
        <f>SUMIFS('Total kWh'!C:C,'Total kWh'!#REF!,#REF!,'Total kWh'!B:B,B696)-CA696</f>
        <v>#REF!</v>
      </c>
      <c r="CD696" s="15">
        <f>IF(CD$2=1,C696,0)</f>
        <v>0</v>
      </c>
      <c r="CE696" s="15">
        <f>IF(CE$2=1,D696,0)</f>
        <v>0</v>
      </c>
      <c r="CF696" s="15">
        <f>IF(CF$2=1,E696,0)</f>
        <v>0</v>
      </c>
      <c r="CG696" s="15">
        <f>IF(CG$2=1,F696,0)</f>
        <v>0</v>
      </c>
      <c r="CH696" s="15">
        <f>IF(CH$2=1,G696,0)</f>
        <v>0</v>
      </c>
      <c r="CI696" s="15">
        <f>IF(CI$2=1,H696,0)</f>
        <v>0</v>
      </c>
      <c r="CJ696" s="15">
        <f>IF(CJ$2=1,I696,0)</f>
        <v>0</v>
      </c>
      <c r="CK696" s="15">
        <f>IF(CK$2=1,J696,0)</f>
        <v>0</v>
      </c>
      <c r="CL696" s="15">
        <f>IF(CL$2=1,K696,0)</f>
        <v>0</v>
      </c>
      <c r="CM696" s="15">
        <f>IF(CM$2=1,L696,0)</f>
        <v>0</v>
      </c>
      <c r="CN696" s="15">
        <f>IF(CN$2=1,M696,0)</f>
        <v>0</v>
      </c>
      <c r="CO696" s="15">
        <f>IF(CO$2=1,N696,0)</f>
        <v>0</v>
      </c>
      <c r="CP696" s="15">
        <f>IF(CP$2=1,O696,0)</f>
        <v>0</v>
      </c>
      <c r="CQ696" s="15">
        <f>IF(CQ$2=1,P696,0)</f>
        <v>0</v>
      </c>
      <c r="CR696" s="15">
        <f>IF(CR$2=1,Q696,0)</f>
        <v>24183.360000000001</v>
      </c>
      <c r="CS696" s="15">
        <f>IF(CS$2=1,R696,0)</f>
        <v>25070.340000000004</v>
      </c>
      <c r="CT696" s="15">
        <f>IF(CT$2=1,S696,0)</f>
        <v>24975.420000000006</v>
      </c>
      <c r="CU696" s="15">
        <f>IF(CU$2=1,T696,0)</f>
        <v>25434.000000000004</v>
      </c>
      <c r="CV696" s="15">
        <f>IF(CV$2=1,U696,0)</f>
        <v>24875.879999999997</v>
      </c>
      <c r="CW696" s="15">
        <f>IF(CW$2=1,V696,0)</f>
        <v>23962.499999999996</v>
      </c>
      <c r="CX696" s="15">
        <f>IF(CX$2=1,W696,0)</f>
        <v>23180.100000000006</v>
      </c>
      <c r="CY696" s="15">
        <f>IF(CY$2=1,X696,0)</f>
        <v>22903.14</v>
      </c>
      <c r="CZ696" s="15">
        <f>IF(CZ$2=1,Y696,0)</f>
        <v>0</v>
      </c>
      <c r="DA696" s="15">
        <f>IF(DA$2=1,Z696,0)</f>
        <v>0</v>
      </c>
      <c r="DB696" s="15">
        <f>SUM(CD696:DA696)</f>
        <v>194584.74</v>
      </c>
      <c r="DC696" s="15" t="e">
        <f>SUMIFS('Total kWh'!C:C,'Total kWh'!#REF!,#REF!,'Total kWh'!B:B,B696)-DB696</f>
        <v>#REF!</v>
      </c>
    </row>
    <row r="697" spans="1:107" x14ac:dyDescent="0.3">
      <c r="A697" s="32" t="s">
        <v>107</v>
      </c>
      <c r="B697" s="33">
        <v>9</v>
      </c>
      <c r="C697" s="33">
        <v>24473.16</v>
      </c>
      <c r="D697" s="33">
        <v>23737.079999999994</v>
      </c>
      <c r="E697" s="33">
        <v>23686.799999999996</v>
      </c>
      <c r="F697" s="33">
        <v>23224.440000000002</v>
      </c>
      <c r="G697" s="33">
        <v>22545.48</v>
      </c>
      <c r="H697" s="33">
        <v>22614.12</v>
      </c>
      <c r="I697" s="33">
        <v>22612.080000000002</v>
      </c>
      <c r="J697" s="33">
        <v>22631.399999999998</v>
      </c>
      <c r="K697" s="33">
        <v>22992.659999999993</v>
      </c>
      <c r="L697" s="33">
        <v>24124.440000000002</v>
      </c>
      <c r="M697" s="33">
        <v>24513.540000000005</v>
      </c>
      <c r="N697" s="33">
        <v>25528.079999999998</v>
      </c>
      <c r="O697" s="33">
        <v>26456.04</v>
      </c>
      <c r="P697" s="33">
        <v>26588.04</v>
      </c>
      <c r="Q697" s="33">
        <v>27737.759999999995</v>
      </c>
      <c r="R697" s="33">
        <v>28731.48</v>
      </c>
      <c r="S697" s="33">
        <v>28603.559999999998</v>
      </c>
      <c r="T697" s="33">
        <v>28694.039999999997</v>
      </c>
      <c r="U697" s="33">
        <v>28061.519999999993</v>
      </c>
      <c r="V697" s="33">
        <v>27697.02</v>
      </c>
      <c r="W697" s="33">
        <v>26557.08</v>
      </c>
      <c r="X697" s="33">
        <v>26105.520000000004</v>
      </c>
      <c r="Y697" s="33">
        <v>25227.96</v>
      </c>
      <c r="Z697" s="33">
        <v>25023.300000000003</v>
      </c>
      <c r="AB697" s="15">
        <f>IF(AB$2=1,C697,0)</f>
        <v>0</v>
      </c>
      <c r="AC697" s="15">
        <f>IF(AC$2=1,D697,0)</f>
        <v>0</v>
      </c>
      <c r="AD697" s="15">
        <f>IF(AD$2=1,E697,0)</f>
        <v>0</v>
      </c>
      <c r="AE697" s="15">
        <f>IF(AE$2=1,F697,0)</f>
        <v>0</v>
      </c>
      <c r="AF697" s="15">
        <f>IF(AF$2=1,G697,0)</f>
        <v>0</v>
      </c>
      <c r="AG697" s="15">
        <f>IF(AG$2=1,H697,0)</f>
        <v>0</v>
      </c>
      <c r="AH697" s="15">
        <f>IF(AH$2=1,I697,0)</f>
        <v>22612.080000000002</v>
      </c>
      <c r="AI697" s="15">
        <f>IF(AI$2=1,J697,0)</f>
        <v>22631.399999999998</v>
      </c>
      <c r="AJ697" s="15">
        <f>IF(AJ$2=1,K697,0)</f>
        <v>22992.659999999993</v>
      </c>
      <c r="AK697" s="15">
        <f>IF(AK$2=1,L697,0)</f>
        <v>24124.440000000002</v>
      </c>
      <c r="AL697" s="15">
        <f>IF(AL$2=1,M697,0)</f>
        <v>24513.540000000005</v>
      </c>
      <c r="AM697" s="15">
        <f>IF(AM$2=1,N697,0)</f>
        <v>25528.079999999998</v>
      </c>
      <c r="AN697" s="15">
        <f>IF(AN$2=1,O697,0)</f>
        <v>26456.04</v>
      </c>
      <c r="AO697" s="15">
        <f>IF(AO$2=1,P697,0)</f>
        <v>26588.04</v>
      </c>
      <c r="AP697" s="15">
        <f>IF(AP$2=1,Q697,0)</f>
        <v>27737.759999999995</v>
      </c>
      <c r="AQ697" s="15">
        <f>IF(AQ$2=1,R697,0)</f>
        <v>28731.48</v>
      </c>
      <c r="AR697" s="15">
        <f>IF(AR$2=1,S697,0)</f>
        <v>28603.559999999998</v>
      </c>
      <c r="AS697" s="15">
        <f>IF(AS$2=1,T697,0)</f>
        <v>28694.039999999997</v>
      </c>
      <c r="AT697" s="15">
        <f>IF(AT$2=1,U697,0)</f>
        <v>28061.519999999993</v>
      </c>
      <c r="AU697" s="15">
        <f>IF(AU$2=1,V697,0)</f>
        <v>27697.02</v>
      </c>
      <c r="AV697" s="15">
        <f>IF(AV$2=1,W697,0)</f>
        <v>26557.08</v>
      </c>
      <c r="AW697" s="15">
        <f>IF(AW$2=1,X697,0)</f>
        <v>26105.520000000004</v>
      </c>
      <c r="AX697" s="15">
        <f>IF(AX$2=1,Y697,0)</f>
        <v>0</v>
      </c>
      <c r="AY697" s="15">
        <f>IF(AY$2=1,Z697,0)</f>
        <v>0</v>
      </c>
      <c r="AZ697" s="15">
        <f>SUM(AB697:AY697)</f>
        <v>417634.26</v>
      </c>
      <c r="BA697" s="15" t="e">
        <f>SUMIFS('Total kWh'!C:C,'Total kWh'!#REF!,#REF!,'Total kWh'!B:B,B697)-AZ697</f>
        <v>#REF!</v>
      </c>
      <c r="BC697" s="15">
        <f>IF(BC$2=1,C697,0)</f>
        <v>0</v>
      </c>
      <c r="BD697" s="15">
        <f>IF(BD$2=1,D697,0)</f>
        <v>0</v>
      </c>
      <c r="BE697" s="15">
        <f>IF(BE$2=1,E697,0)</f>
        <v>0</v>
      </c>
      <c r="BF697" s="15">
        <f>IF(BF$2=1,F697,0)</f>
        <v>0</v>
      </c>
      <c r="BG697" s="15">
        <f>IF(BG$2=1,G697,0)</f>
        <v>0</v>
      </c>
      <c r="BH697" s="15">
        <f>IF(BH$2=1,H697,0)</f>
        <v>0</v>
      </c>
      <c r="BI697" s="15">
        <f>IF(BI$2=1,I697,0)</f>
        <v>22612.080000000002</v>
      </c>
      <c r="BJ697" s="15">
        <f>IF(BJ$2=1,J697,0)</f>
        <v>22631.399999999998</v>
      </c>
      <c r="BK697" s="15">
        <f>IF(BK$2=1,K697,0)</f>
        <v>0</v>
      </c>
      <c r="BL697" s="15">
        <f>IF(BL$2=1,L697,0)</f>
        <v>0</v>
      </c>
      <c r="BM697" s="15">
        <f>IF(BM$2=1,M697,0)</f>
        <v>0</v>
      </c>
      <c r="BN697" s="15">
        <f>IF(BN$2=1,N697,0)</f>
        <v>0</v>
      </c>
      <c r="BO697" s="15">
        <f>IF(BO$2=1,O697,0)</f>
        <v>0</v>
      </c>
      <c r="BP697" s="15">
        <f>IF(BP$2=1,P697,0)</f>
        <v>0</v>
      </c>
      <c r="BQ697" s="15">
        <f>IF(BQ$2=1,Q697,0)</f>
        <v>27737.759999999995</v>
      </c>
      <c r="BR697" s="15">
        <f>IF(BR$2=1,R697,0)</f>
        <v>28731.48</v>
      </c>
      <c r="BS697" s="15">
        <f>IF(BS$2=1,S697,0)</f>
        <v>28603.559999999998</v>
      </c>
      <c r="BT697" s="15">
        <f>IF(BT$2=1,T697,0)</f>
        <v>28694.039999999997</v>
      </c>
      <c r="BU697" s="15">
        <f>IF(BU$2=1,U697,0)</f>
        <v>28061.519999999993</v>
      </c>
      <c r="BV697" s="15">
        <f>IF(BV$2=1,V697,0)</f>
        <v>27697.02</v>
      </c>
      <c r="BW697" s="15">
        <f>IF(BW$2=1,W697,0)</f>
        <v>26557.08</v>
      </c>
      <c r="BX697" s="15">
        <f>IF(BX$2=1,X697,0)</f>
        <v>26105.520000000004</v>
      </c>
      <c r="BY697" s="15">
        <f>IF(BY$2=1,Y697,0)</f>
        <v>0</v>
      </c>
      <c r="BZ697" s="15">
        <f>IF(BZ$2=1,Z697,0)</f>
        <v>0</v>
      </c>
      <c r="CA697" s="15">
        <f>SUM(BC697:BZ697)</f>
        <v>267431.45999999996</v>
      </c>
      <c r="CB697" s="15" t="e">
        <f>SUMIFS('Total kWh'!C:C,'Total kWh'!#REF!,#REF!,'Total kWh'!B:B,B697)-CA697</f>
        <v>#REF!</v>
      </c>
      <c r="CD697" s="15">
        <f>IF(CD$2=1,C697,0)</f>
        <v>0</v>
      </c>
      <c r="CE697" s="15">
        <f>IF(CE$2=1,D697,0)</f>
        <v>0</v>
      </c>
      <c r="CF697" s="15">
        <f>IF(CF$2=1,E697,0)</f>
        <v>0</v>
      </c>
      <c r="CG697" s="15">
        <f>IF(CG$2=1,F697,0)</f>
        <v>0</v>
      </c>
      <c r="CH697" s="15">
        <f>IF(CH$2=1,G697,0)</f>
        <v>0</v>
      </c>
      <c r="CI697" s="15">
        <f>IF(CI$2=1,H697,0)</f>
        <v>0</v>
      </c>
      <c r="CJ697" s="15">
        <f>IF(CJ$2=1,I697,0)</f>
        <v>0</v>
      </c>
      <c r="CK697" s="15">
        <f>IF(CK$2=1,J697,0)</f>
        <v>0</v>
      </c>
      <c r="CL697" s="15">
        <f>IF(CL$2=1,K697,0)</f>
        <v>0</v>
      </c>
      <c r="CM697" s="15">
        <f>IF(CM$2=1,L697,0)</f>
        <v>0</v>
      </c>
      <c r="CN697" s="15">
        <f>IF(CN$2=1,M697,0)</f>
        <v>0</v>
      </c>
      <c r="CO697" s="15">
        <f>IF(CO$2=1,N697,0)</f>
        <v>0</v>
      </c>
      <c r="CP697" s="15">
        <f>IF(CP$2=1,O697,0)</f>
        <v>0</v>
      </c>
      <c r="CQ697" s="15">
        <f>IF(CQ$2=1,P697,0)</f>
        <v>0</v>
      </c>
      <c r="CR697" s="15">
        <f>IF(CR$2=1,Q697,0)</f>
        <v>27737.759999999995</v>
      </c>
      <c r="CS697" s="15">
        <f>IF(CS$2=1,R697,0)</f>
        <v>28731.48</v>
      </c>
      <c r="CT697" s="15">
        <f>IF(CT$2=1,S697,0)</f>
        <v>28603.559999999998</v>
      </c>
      <c r="CU697" s="15">
        <f>IF(CU$2=1,T697,0)</f>
        <v>28694.039999999997</v>
      </c>
      <c r="CV697" s="15">
        <f>IF(CV$2=1,U697,0)</f>
        <v>28061.519999999993</v>
      </c>
      <c r="CW697" s="15">
        <f>IF(CW$2=1,V697,0)</f>
        <v>27697.02</v>
      </c>
      <c r="CX697" s="15">
        <f>IF(CX$2=1,W697,0)</f>
        <v>26557.08</v>
      </c>
      <c r="CY697" s="15">
        <f>IF(CY$2=1,X697,0)</f>
        <v>26105.520000000004</v>
      </c>
      <c r="CZ697" s="15">
        <f>IF(CZ$2=1,Y697,0)</f>
        <v>0</v>
      </c>
      <c r="DA697" s="15">
        <f>IF(DA$2=1,Z697,0)</f>
        <v>0</v>
      </c>
      <c r="DB697" s="15">
        <f>SUM(CD697:DA697)</f>
        <v>222187.97999999998</v>
      </c>
      <c r="DC697" s="15" t="e">
        <f>SUMIFS('Total kWh'!C:C,'Total kWh'!#REF!,#REF!,'Total kWh'!B:B,B697)-DB697</f>
        <v>#REF!</v>
      </c>
    </row>
    <row r="698" spans="1:107" x14ac:dyDescent="0.3">
      <c r="A698" s="32" t="s">
        <v>107</v>
      </c>
      <c r="B698" s="33">
        <v>10</v>
      </c>
      <c r="C698" s="33">
        <v>24273.119999999992</v>
      </c>
      <c r="D698" s="33">
        <v>23732.279999999995</v>
      </c>
      <c r="E698" s="33">
        <v>23498.58</v>
      </c>
      <c r="F698" s="33">
        <v>23293.019999999997</v>
      </c>
      <c r="G698" s="33">
        <v>23078.879999999997</v>
      </c>
      <c r="H698" s="33">
        <v>23059.260000000006</v>
      </c>
      <c r="I698" s="33">
        <v>23271.600000000002</v>
      </c>
      <c r="J698" s="33">
        <v>22702.499999999996</v>
      </c>
      <c r="K698" s="33">
        <v>22904.219999999998</v>
      </c>
      <c r="L698" s="33">
        <v>23506.799999999999</v>
      </c>
      <c r="M698" s="33">
        <v>24138.180000000004</v>
      </c>
      <c r="N698" s="33">
        <v>25135.859999999997</v>
      </c>
      <c r="O698" s="33">
        <v>25655.219999999994</v>
      </c>
      <c r="P698" s="33">
        <v>25788.900000000005</v>
      </c>
      <c r="Q698" s="33">
        <v>26658.060000000005</v>
      </c>
      <c r="R698" s="33">
        <v>27061.440000000002</v>
      </c>
      <c r="S698" s="33">
        <v>27174.300000000003</v>
      </c>
      <c r="T698" s="33">
        <v>27121.320000000003</v>
      </c>
      <c r="U698" s="33">
        <v>26726.46</v>
      </c>
      <c r="V698" s="33">
        <v>26086.740000000005</v>
      </c>
      <c r="W698" s="33">
        <v>25502.22</v>
      </c>
      <c r="X698" s="33">
        <v>25235.520000000008</v>
      </c>
      <c r="Y698" s="33">
        <v>24626.280000000002</v>
      </c>
      <c r="Z698" s="33">
        <v>24451.619999999995</v>
      </c>
      <c r="AB698" s="15">
        <f>IF(AB$2=1,C698,0)</f>
        <v>0</v>
      </c>
      <c r="AC698" s="15">
        <f>IF(AC$2=1,D698,0)</f>
        <v>0</v>
      </c>
      <c r="AD698" s="15">
        <f>IF(AD$2=1,E698,0)</f>
        <v>0</v>
      </c>
      <c r="AE698" s="15">
        <f>IF(AE$2=1,F698,0)</f>
        <v>0</v>
      </c>
      <c r="AF698" s="15">
        <f>IF(AF$2=1,G698,0)</f>
        <v>0</v>
      </c>
      <c r="AG698" s="15">
        <f>IF(AG$2=1,H698,0)</f>
        <v>0</v>
      </c>
      <c r="AH698" s="15">
        <f>IF(AH$2=1,I698,0)</f>
        <v>23271.600000000002</v>
      </c>
      <c r="AI698" s="15">
        <f>IF(AI$2=1,J698,0)</f>
        <v>22702.499999999996</v>
      </c>
      <c r="AJ698" s="15">
        <f>IF(AJ$2=1,K698,0)</f>
        <v>22904.219999999998</v>
      </c>
      <c r="AK698" s="15">
        <f>IF(AK$2=1,L698,0)</f>
        <v>23506.799999999999</v>
      </c>
      <c r="AL698" s="15">
        <f>IF(AL$2=1,M698,0)</f>
        <v>24138.180000000004</v>
      </c>
      <c r="AM698" s="15">
        <f>IF(AM$2=1,N698,0)</f>
        <v>25135.859999999997</v>
      </c>
      <c r="AN698" s="15">
        <f>IF(AN$2=1,O698,0)</f>
        <v>25655.219999999994</v>
      </c>
      <c r="AO698" s="15">
        <f>IF(AO$2=1,P698,0)</f>
        <v>25788.900000000005</v>
      </c>
      <c r="AP698" s="15">
        <f>IF(AP$2=1,Q698,0)</f>
        <v>26658.060000000005</v>
      </c>
      <c r="AQ698" s="15">
        <f>IF(AQ$2=1,R698,0)</f>
        <v>27061.440000000002</v>
      </c>
      <c r="AR698" s="15">
        <f>IF(AR$2=1,S698,0)</f>
        <v>27174.300000000003</v>
      </c>
      <c r="AS698" s="15">
        <f>IF(AS$2=1,T698,0)</f>
        <v>27121.320000000003</v>
      </c>
      <c r="AT698" s="15">
        <f>IF(AT$2=1,U698,0)</f>
        <v>26726.46</v>
      </c>
      <c r="AU698" s="15">
        <f>IF(AU$2=1,V698,0)</f>
        <v>26086.740000000005</v>
      </c>
      <c r="AV698" s="15">
        <f>IF(AV$2=1,W698,0)</f>
        <v>25502.22</v>
      </c>
      <c r="AW698" s="15">
        <f>IF(AW$2=1,X698,0)</f>
        <v>25235.520000000008</v>
      </c>
      <c r="AX698" s="15">
        <f>IF(AX$2=1,Y698,0)</f>
        <v>0</v>
      </c>
      <c r="AY698" s="15">
        <f>IF(AY$2=1,Z698,0)</f>
        <v>0</v>
      </c>
      <c r="AZ698" s="15">
        <f>SUM(AB698:AY698)</f>
        <v>404669.34000000008</v>
      </c>
      <c r="BA698" s="15" t="e">
        <f>SUMIFS('Total kWh'!C:C,'Total kWh'!#REF!,#REF!,'Total kWh'!B:B,B698)-AZ698</f>
        <v>#REF!</v>
      </c>
      <c r="BC698" s="15">
        <f>IF(BC$2=1,C698,0)</f>
        <v>0</v>
      </c>
      <c r="BD698" s="15">
        <f>IF(BD$2=1,D698,0)</f>
        <v>0</v>
      </c>
      <c r="BE698" s="15">
        <f>IF(BE$2=1,E698,0)</f>
        <v>0</v>
      </c>
      <c r="BF698" s="15">
        <f>IF(BF$2=1,F698,0)</f>
        <v>0</v>
      </c>
      <c r="BG698" s="15">
        <f>IF(BG$2=1,G698,0)</f>
        <v>0</v>
      </c>
      <c r="BH698" s="15">
        <f>IF(BH$2=1,H698,0)</f>
        <v>0</v>
      </c>
      <c r="BI698" s="15">
        <f>IF(BI$2=1,I698,0)</f>
        <v>23271.600000000002</v>
      </c>
      <c r="BJ698" s="15">
        <f>IF(BJ$2=1,J698,0)</f>
        <v>22702.499999999996</v>
      </c>
      <c r="BK698" s="15">
        <f>IF(BK$2=1,K698,0)</f>
        <v>0</v>
      </c>
      <c r="BL698" s="15">
        <f>IF(BL$2=1,L698,0)</f>
        <v>0</v>
      </c>
      <c r="BM698" s="15">
        <f>IF(BM$2=1,M698,0)</f>
        <v>0</v>
      </c>
      <c r="BN698" s="15">
        <f>IF(BN$2=1,N698,0)</f>
        <v>0</v>
      </c>
      <c r="BO698" s="15">
        <f>IF(BO$2=1,O698,0)</f>
        <v>0</v>
      </c>
      <c r="BP698" s="15">
        <f>IF(BP$2=1,P698,0)</f>
        <v>0</v>
      </c>
      <c r="BQ698" s="15">
        <f>IF(BQ$2=1,Q698,0)</f>
        <v>26658.060000000005</v>
      </c>
      <c r="BR698" s="15">
        <f>IF(BR$2=1,R698,0)</f>
        <v>27061.440000000002</v>
      </c>
      <c r="BS698" s="15">
        <f>IF(BS$2=1,S698,0)</f>
        <v>27174.300000000003</v>
      </c>
      <c r="BT698" s="15">
        <f>IF(BT$2=1,T698,0)</f>
        <v>27121.320000000003</v>
      </c>
      <c r="BU698" s="15">
        <f>IF(BU$2=1,U698,0)</f>
        <v>26726.46</v>
      </c>
      <c r="BV698" s="15">
        <f>IF(BV$2=1,V698,0)</f>
        <v>26086.740000000005</v>
      </c>
      <c r="BW698" s="15">
        <f>IF(BW$2=1,W698,0)</f>
        <v>25502.22</v>
      </c>
      <c r="BX698" s="15">
        <f>IF(BX$2=1,X698,0)</f>
        <v>25235.520000000008</v>
      </c>
      <c r="BY698" s="15">
        <f>IF(BY$2=1,Y698,0)</f>
        <v>0</v>
      </c>
      <c r="BZ698" s="15">
        <f>IF(BZ$2=1,Z698,0)</f>
        <v>0</v>
      </c>
      <c r="CA698" s="15">
        <f>SUM(BC698:BZ698)</f>
        <v>257540.16</v>
      </c>
      <c r="CB698" s="15" t="e">
        <f>SUMIFS('Total kWh'!C:C,'Total kWh'!#REF!,#REF!,'Total kWh'!B:B,B698)-CA698</f>
        <v>#REF!</v>
      </c>
      <c r="CD698" s="15">
        <f>IF(CD$2=1,C698,0)</f>
        <v>0</v>
      </c>
      <c r="CE698" s="15">
        <f>IF(CE$2=1,D698,0)</f>
        <v>0</v>
      </c>
      <c r="CF698" s="15">
        <f>IF(CF$2=1,E698,0)</f>
        <v>0</v>
      </c>
      <c r="CG698" s="15">
        <f>IF(CG$2=1,F698,0)</f>
        <v>0</v>
      </c>
      <c r="CH698" s="15">
        <f>IF(CH$2=1,G698,0)</f>
        <v>0</v>
      </c>
      <c r="CI698" s="15">
        <f>IF(CI$2=1,H698,0)</f>
        <v>0</v>
      </c>
      <c r="CJ698" s="15">
        <f>IF(CJ$2=1,I698,0)</f>
        <v>0</v>
      </c>
      <c r="CK698" s="15">
        <f>IF(CK$2=1,J698,0)</f>
        <v>0</v>
      </c>
      <c r="CL698" s="15">
        <f>IF(CL$2=1,K698,0)</f>
        <v>0</v>
      </c>
      <c r="CM698" s="15">
        <f>IF(CM$2=1,L698,0)</f>
        <v>0</v>
      </c>
      <c r="CN698" s="15">
        <f>IF(CN$2=1,M698,0)</f>
        <v>0</v>
      </c>
      <c r="CO698" s="15">
        <f>IF(CO$2=1,N698,0)</f>
        <v>0</v>
      </c>
      <c r="CP698" s="15">
        <f>IF(CP$2=1,O698,0)</f>
        <v>0</v>
      </c>
      <c r="CQ698" s="15">
        <f>IF(CQ$2=1,P698,0)</f>
        <v>0</v>
      </c>
      <c r="CR698" s="15">
        <f>IF(CR$2=1,Q698,0)</f>
        <v>26658.060000000005</v>
      </c>
      <c r="CS698" s="15">
        <f>IF(CS$2=1,R698,0)</f>
        <v>27061.440000000002</v>
      </c>
      <c r="CT698" s="15">
        <f>IF(CT$2=1,S698,0)</f>
        <v>27174.300000000003</v>
      </c>
      <c r="CU698" s="15">
        <f>IF(CU$2=1,T698,0)</f>
        <v>27121.320000000003</v>
      </c>
      <c r="CV698" s="15">
        <f>IF(CV$2=1,U698,0)</f>
        <v>26726.46</v>
      </c>
      <c r="CW698" s="15">
        <f>IF(CW$2=1,V698,0)</f>
        <v>26086.740000000005</v>
      </c>
      <c r="CX698" s="15">
        <f>IF(CX$2=1,W698,0)</f>
        <v>25502.22</v>
      </c>
      <c r="CY698" s="15">
        <f>IF(CY$2=1,X698,0)</f>
        <v>25235.520000000008</v>
      </c>
      <c r="CZ698" s="15">
        <f>IF(CZ$2=1,Y698,0)</f>
        <v>0</v>
      </c>
      <c r="DA698" s="15">
        <f>IF(DA$2=1,Z698,0)</f>
        <v>0</v>
      </c>
      <c r="DB698" s="15">
        <f>SUM(CD698:DA698)</f>
        <v>211566.06000000003</v>
      </c>
      <c r="DC698" s="15" t="e">
        <f>SUMIFS('Total kWh'!C:C,'Total kWh'!#REF!,#REF!,'Total kWh'!B:B,B698)-DB698</f>
        <v>#REF!</v>
      </c>
    </row>
    <row r="699" spans="1:107" x14ac:dyDescent="0.3">
      <c r="A699" s="32" t="s">
        <v>107</v>
      </c>
      <c r="B699" s="33">
        <v>11</v>
      </c>
      <c r="C699" s="33">
        <v>12710.82</v>
      </c>
      <c r="D699" s="33">
        <v>12770.339999999998</v>
      </c>
      <c r="E699" s="33">
        <v>12721.139999999998</v>
      </c>
      <c r="F699" s="33">
        <v>12418.26</v>
      </c>
      <c r="G699" s="33">
        <v>12428.999999999998</v>
      </c>
      <c r="H699" s="33">
        <v>12635.699999999995</v>
      </c>
      <c r="I699" s="33">
        <v>12531.299999999997</v>
      </c>
      <c r="J699" s="33">
        <v>12096.060000000001</v>
      </c>
      <c r="K699" s="33">
        <v>12271.92</v>
      </c>
      <c r="L699" s="33">
        <v>12421.320000000002</v>
      </c>
      <c r="M699" s="33">
        <v>13006.2</v>
      </c>
      <c r="N699" s="33">
        <v>12987.840000000004</v>
      </c>
      <c r="O699" s="33">
        <v>13052.64</v>
      </c>
      <c r="P699" s="33">
        <v>13224.900000000003</v>
      </c>
      <c r="Q699" s="33">
        <v>13215.18</v>
      </c>
      <c r="R699" s="33">
        <v>13124.039999999999</v>
      </c>
      <c r="S699" s="33">
        <v>13187.88</v>
      </c>
      <c r="T699" s="33">
        <v>13106.939999999997</v>
      </c>
      <c r="U699" s="33">
        <v>12908.88</v>
      </c>
      <c r="V699" s="33">
        <v>12573.780000000002</v>
      </c>
      <c r="W699" s="33">
        <v>12704.460000000003</v>
      </c>
      <c r="X699" s="33">
        <v>12478.98</v>
      </c>
      <c r="Y699" s="33">
        <v>12420.84</v>
      </c>
      <c r="Z699" s="33">
        <v>12280.2</v>
      </c>
      <c r="AB699" s="15">
        <f>IF(AB$2=1,C699,0)</f>
        <v>0</v>
      </c>
      <c r="AC699" s="15">
        <f>IF(AC$2=1,D699,0)</f>
        <v>0</v>
      </c>
      <c r="AD699" s="15">
        <f>IF(AD$2=1,E699,0)</f>
        <v>0</v>
      </c>
      <c r="AE699" s="15">
        <f>IF(AE$2=1,F699,0)</f>
        <v>0</v>
      </c>
      <c r="AF699" s="15">
        <f>IF(AF$2=1,G699,0)</f>
        <v>0</v>
      </c>
      <c r="AG699" s="15">
        <f>IF(AG$2=1,H699,0)</f>
        <v>0</v>
      </c>
      <c r="AH699" s="15">
        <f>IF(AH$2=1,I699,0)</f>
        <v>12531.299999999997</v>
      </c>
      <c r="AI699" s="15">
        <f>IF(AI$2=1,J699,0)</f>
        <v>12096.060000000001</v>
      </c>
      <c r="AJ699" s="15">
        <f>IF(AJ$2=1,K699,0)</f>
        <v>12271.92</v>
      </c>
      <c r="AK699" s="15">
        <f>IF(AK$2=1,L699,0)</f>
        <v>12421.320000000002</v>
      </c>
      <c r="AL699" s="15">
        <f>IF(AL$2=1,M699,0)</f>
        <v>13006.2</v>
      </c>
      <c r="AM699" s="15">
        <f>IF(AM$2=1,N699,0)</f>
        <v>12987.840000000004</v>
      </c>
      <c r="AN699" s="15">
        <f>IF(AN$2=1,O699,0)</f>
        <v>13052.64</v>
      </c>
      <c r="AO699" s="15">
        <f>IF(AO$2=1,P699,0)</f>
        <v>13224.900000000003</v>
      </c>
      <c r="AP699" s="15">
        <f>IF(AP$2=1,Q699,0)</f>
        <v>13215.18</v>
      </c>
      <c r="AQ699" s="15">
        <f>IF(AQ$2=1,R699,0)</f>
        <v>13124.039999999999</v>
      </c>
      <c r="AR699" s="15">
        <f>IF(AR$2=1,S699,0)</f>
        <v>13187.88</v>
      </c>
      <c r="AS699" s="15">
        <f>IF(AS$2=1,T699,0)</f>
        <v>13106.939999999997</v>
      </c>
      <c r="AT699" s="15">
        <f>IF(AT$2=1,U699,0)</f>
        <v>12908.88</v>
      </c>
      <c r="AU699" s="15">
        <f>IF(AU$2=1,V699,0)</f>
        <v>12573.780000000002</v>
      </c>
      <c r="AV699" s="15">
        <f>IF(AV$2=1,W699,0)</f>
        <v>12704.460000000003</v>
      </c>
      <c r="AW699" s="15">
        <f>IF(AW$2=1,X699,0)</f>
        <v>12478.98</v>
      </c>
      <c r="AX699" s="15">
        <f>IF(AX$2=1,Y699,0)</f>
        <v>0</v>
      </c>
      <c r="AY699" s="15">
        <f>IF(AY$2=1,Z699,0)</f>
        <v>0</v>
      </c>
      <c r="AZ699" s="15">
        <f>SUM(AB699:AY699)</f>
        <v>204892.32</v>
      </c>
      <c r="BA699" s="15" t="e">
        <f>SUMIFS('Total kWh'!C:C,'Total kWh'!#REF!,#REF!,'Total kWh'!B:B,B699)-AZ699</f>
        <v>#REF!</v>
      </c>
      <c r="BC699" s="15">
        <f>IF(BC$2=1,C699,0)</f>
        <v>0</v>
      </c>
      <c r="BD699" s="15">
        <f>IF(BD$2=1,D699,0)</f>
        <v>0</v>
      </c>
      <c r="BE699" s="15">
        <f>IF(BE$2=1,E699,0)</f>
        <v>0</v>
      </c>
      <c r="BF699" s="15">
        <f>IF(BF$2=1,F699,0)</f>
        <v>0</v>
      </c>
      <c r="BG699" s="15">
        <f>IF(BG$2=1,G699,0)</f>
        <v>0</v>
      </c>
      <c r="BH699" s="15">
        <f>IF(BH$2=1,H699,0)</f>
        <v>0</v>
      </c>
      <c r="BI699" s="15">
        <f>IF(BI$2=1,I699,0)</f>
        <v>12531.299999999997</v>
      </c>
      <c r="BJ699" s="15">
        <f>IF(BJ$2=1,J699,0)</f>
        <v>12096.060000000001</v>
      </c>
      <c r="BK699" s="15">
        <f>IF(BK$2=1,K699,0)</f>
        <v>0</v>
      </c>
      <c r="BL699" s="15">
        <f>IF(BL$2=1,L699,0)</f>
        <v>0</v>
      </c>
      <c r="BM699" s="15">
        <f>IF(BM$2=1,M699,0)</f>
        <v>0</v>
      </c>
      <c r="BN699" s="15">
        <f>IF(BN$2=1,N699,0)</f>
        <v>0</v>
      </c>
      <c r="BO699" s="15">
        <f>IF(BO$2=1,O699,0)</f>
        <v>0</v>
      </c>
      <c r="BP699" s="15">
        <f>IF(BP$2=1,P699,0)</f>
        <v>0</v>
      </c>
      <c r="BQ699" s="15">
        <f>IF(BQ$2=1,Q699,0)</f>
        <v>13215.18</v>
      </c>
      <c r="BR699" s="15">
        <f>IF(BR$2=1,R699,0)</f>
        <v>13124.039999999999</v>
      </c>
      <c r="BS699" s="15">
        <f>IF(BS$2=1,S699,0)</f>
        <v>13187.88</v>
      </c>
      <c r="BT699" s="15">
        <f>IF(BT$2=1,T699,0)</f>
        <v>13106.939999999997</v>
      </c>
      <c r="BU699" s="15">
        <f>IF(BU$2=1,U699,0)</f>
        <v>12908.88</v>
      </c>
      <c r="BV699" s="15">
        <f>IF(BV$2=1,V699,0)</f>
        <v>12573.780000000002</v>
      </c>
      <c r="BW699" s="15">
        <f>IF(BW$2=1,W699,0)</f>
        <v>12704.460000000003</v>
      </c>
      <c r="BX699" s="15">
        <f>IF(BX$2=1,X699,0)</f>
        <v>12478.98</v>
      </c>
      <c r="BY699" s="15">
        <f>IF(BY$2=1,Y699,0)</f>
        <v>0</v>
      </c>
      <c r="BZ699" s="15">
        <f>IF(BZ$2=1,Z699,0)</f>
        <v>0</v>
      </c>
      <c r="CA699" s="15">
        <f>SUM(BC699:BZ699)</f>
        <v>127927.5</v>
      </c>
      <c r="CB699" s="15" t="e">
        <f>SUMIFS('Total kWh'!C:C,'Total kWh'!#REF!,#REF!,'Total kWh'!B:B,B699)-CA699</f>
        <v>#REF!</v>
      </c>
      <c r="CD699" s="15">
        <f>IF(CD$2=1,C699,0)</f>
        <v>0</v>
      </c>
      <c r="CE699" s="15">
        <f>IF(CE$2=1,D699,0)</f>
        <v>0</v>
      </c>
      <c r="CF699" s="15">
        <f>IF(CF$2=1,E699,0)</f>
        <v>0</v>
      </c>
      <c r="CG699" s="15">
        <f>IF(CG$2=1,F699,0)</f>
        <v>0</v>
      </c>
      <c r="CH699" s="15">
        <f>IF(CH$2=1,G699,0)</f>
        <v>0</v>
      </c>
      <c r="CI699" s="15">
        <f>IF(CI$2=1,H699,0)</f>
        <v>0</v>
      </c>
      <c r="CJ699" s="15">
        <f>IF(CJ$2=1,I699,0)</f>
        <v>0</v>
      </c>
      <c r="CK699" s="15">
        <f>IF(CK$2=1,J699,0)</f>
        <v>0</v>
      </c>
      <c r="CL699" s="15">
        <f>IF(CL$2=1,K699,0)</f>
        <v>0</v>
      </c>
      <c r="CM699" s="15">
        <f>IF(CM$2=1,L699,0)</f>
        <v>0</v>
      </c>
      <c r="CN699" s="15">
        <f>IF(CN$2=1,M699,0)</f>
        <v>0</v>
      </c>
      <c r="CO699" s="15">
        <f>IF(CO$2=1,N699,0)</f>
        <v>0</v>
      </c>
      <c r="CP699" s="15">
        <f>IF(CP$2=1,O699,0)</f>
        <v>0</v>
      </c>
      <c r="CQ699" s="15">
        <f>IF(CQ$2=1,P699,0)</f>
        <v>0</v>
      </c>
      <c r="CR699" s="15">
        <f>IF(CR$2=1,Q699,0)</f>
        <v>13215.18</v>
      </c>
      <c r="CS699" s="15">
        <f>IF(CS$2=1,R699,0)</f>
        <v>13124.039999999999</v>
      </c>
      <c r="CT699" s="15">
        <f>IF(CT$2=1,S699,0)</f>
        <v>13187.88</v>
      </c>
      <c r="CU699" s="15">
        <f>IF(CU$2=1,T699,0)</f>
        <v>13106.939999999997</v>
      </c>
      <c r="CV699" s="15">
        <f>IF(CV$2=1,U699,0)</f>
        <v>12908.88</v>
      </c>
      <c r="CW699" s="15">
        <f>IF(CW$2=1,V699,0)</f>
        <v>12573.780000000002</v>
      </c>
      <c r="CX699" s="15">
        <f>IF(CX$2=1,W699,0)</f>
        <v>12704.460000000003</v>
      </c>
      <c r="CY699" s="15">
        <f>IF(CY$2=1,X699,0)</f>
        <v>12478.98</v>
      </c>
      <c r="CZ699" s="15">
        <f>IF(CZ$2=1,Y699,0)</f>
        <v>0</v>
      </c>
      <c r="DA699" s="15">
        <f>IF(DA$2=1,Z699,0)</f>
        <v>0</v>
      </c>
      <c r="DB699" s="15">
        <f>SUM(CD699:DA699)</f>
        <v>103300.14</v>
      </c>
      <c r="DC699" s="15" t="e">
        <f>SUMIFS('Total kWh'!C:C,'Total kWh'!#REF!,#REF!,'Total kWh'!B:B,B699)-DB699</f>
        <v>#REF!</v>
      </c>
    </row>
    <row r="700" spans="1:107" x14ac:dyDescent="0.3">
      <c r="A700" s="32" t="s">
        <v>107</v>
      </c>
      <c r="B700" s="33">
        <v>12</v>
      </c>
      <c r="C700" s="33">
        <v>8624.4600000000009</v>
      </c>
      <c r="D700" s="33">
        <v>8532.4199999999983</v>
      </c>
      <c r="E700" s="33">
        <v>8471.16</v>
      </c>
      <c r="F700" s="33">
        <v>8311.1999999999971</v>
      </c>
      <c r="G700" s="33">
        <v>8362.26</v>
      </c>
      <c r="H700" s="33">
        <v>8614.8599999999969</v>
      </c>
      <c r="I700" s="33">
        <v>8575.1400000000012</v>
      </c>
      <c r="J700" s="33">
        <v>8496.24</v>
      </c>
      <c r="K700" s="33">
        <v>8373.9600000000009</v>
      </c>
      <c r="L700" s="33">
        <v>8279.5799999999981</v>
      </c>
      <c r="M700" s="33">
        <v>8615.880000000001</v>
      </c>
      <c r="N700" s="33">
        <v>8580.720000000003</v>
      </c>
      <c r="O700" s="33">
        <v>8624.8199999999979</v>
      </c>
      <c r="P700" s="33">
        <v>8675.4600000000009</v>
      </c>
      <c r="Q700" s="33">
        <v>8838.84</v>
      </c>
      <c r="R700" s="33">
        <v>8630.0399999999991</v>
      </c>
      <c r="S700" s="33">
        <v>8860.8599999999988</v>
      </c>
      <c r="T700" s="33">
        <v>8869.7999999999993</v>
      </c>
      <c r="U700" s="33">
        <v>9066.2999999999993</v>
      </c>
      <c r="V700" s="33">
        <v>8618.64</v>
      </c>
      <c r="W700" s="33">
        <v>8643.9000000000015</v>
      </c>
      <c r="X700" s="33">
        <v>8544.24</v>
      </c>
      <c r="Y700" s="33">
        <v>8517.5400000000009</v>
      </c>
      <c r="Z700" s="33">
        <v>8448</v>
      </c>
      <c r="AB700" s="15">
        <f>IF(AB$2=1,C700,0)</f>
        <v>0</v>
      </c>
      <c r="AC700" s="15">
        <f>IF(AC$2=1,D700,0)</f>
        <v>0</v>
      </c>
      <c r="AD700" s="15">
        <f>IF(AD$2=1,E700,0)</f>
        <v>0</v>
      </c>
      <c r="AE700" s="15">
        <f>IF(AE$2=1,F700,0)</f>
        <v>0</v>
      </c>
      <c r="AF700" s="15">
        <f>IF(AF$2=1,G700,0)</f>
        <v>0</v>
      </c>
      <c r="AG700" s="15">
        <f>IF(AG$2=1,H700,0)</f>
        <v>0</v>
      </c>
      <c r="AH700" s="15">
        <f>IF(AH$2=1,I700,0)</f>
        <v>8575.1400000000012</v>
      </c>
      <c r="AI700" s="15">
        <f>IF(AI$2=1,J700,0)</f>
        <v>8496.24</v>
      </c>
      <c r="AJ700" s="15">
        <f>IF(AJ$2=1,K700,0)</f>
        <v>8373.9600000000009</v>
      </c>
      <c r="AK700" s="15">
        <f>IF(AK$2=1,L700,0)</f>
        <v>8279.5799999999981</v>
      </c>
      <c r="AL700" s="15">
        <f>IF(AL$2=1,M700,0)</f>
        <v>8615.880000000001</v>
      </c>
      <c r="AM700" s="15">
        <f>IF(AM$2=1,N700,0)</f>
        <v>8580.720000000003</v>
      </c>
      <c r="AN700" s="15">
        <f>IF(AN$2=1,O700,0)</f>
        <v>8624.8199999999979</v>
      </c>
      <c r="AO700" s="15">
        <f>IF(AO$2=1,P700,0)</f>
        <v>8675.4600000000009</v>
      </c>
      <c r="AP700" s="15">
        <f>IF(AP$2=1,Q700,0)</f>
        <v>8838.84</v>
      </c>
      <c r="AQ700" s="15">
        <f>IF(AQ$2=1,R700,0)</f>
        <v>8630.0399999999991</v>
      </c>
      <c r="AR700" s="15">
        <f>IF(AR$2=1,S700,0)</f>
        <v>8860.8599999999988</v>
      </c>
      <c r="AS700" s="15">
        <f>IF(AS$2=1,T700,0)</f>
        <v>8869.7999999999993</v>
      </c>
      <c r="AT700" s="15">
        <f>IF(AT$2=1,U700,0)</f>
        <v>9066.2999999999993</v>
      </c>
      <c r="AU700" s="15">
        <f>IF(AU$2=1,V700,0)</f>
        <v>8618.64</v>
      </c>
      <c r="AV700" s="15">
        <f>IF(AV$2=1,W700,0)</f>
        <v>8643.9000000000015</v>
      </c>
      <c r="AW700" s="15">
        <f>IF(AW$2=1,X700,0)</f>
        <v>8544.24</v>
      </c>
      <c r="AX700" s="15">
        <f>IF(AX$2=1,Y700,0)</f>
        <v>0</v>
      </c>
      <c r="AY700" s="15">
        <f>IF(AY$2=1,Z700,0)</f>
        <v>0</v>
      </c>
      <c r="AZ700" s="15">
        <f>SUM(AB700:AY700)</f>
        <v>138294.41999999998</v>
      </c>
      <c r="BA700" s="15" t="e">
        <f>SUMIFS('Total kWh'!C:C,'Total kWh'!#REF!,#REF!,'Total kWh'!B:B,B700)-AZ700</f>
        <v>#REF!</v>
      </c>
      <c r="BC700" s="15">
        <f>IF(BC$2=1,C700,0)</f>
        <v>0</v>
      </c>
      <c r="BD700" s="15">
        <f>IF(BD$2=1,D700,0)</f>
        <v>0</v>
      </c>
      <c r="BE700" s="15">
        <f>IF(BE$2=1,E700,0)</f>
        <v>0</v>
      </c>
      <c r="BF700" s="15">
        <f>IF(BF$2=1,F700,0)</f>
        <v>0</v>
      </c>
      <c r="BG700" s="15">
        <f>IF(BG$2=1,G700,0)</f>
        <v>0</v>
      </c>
      <c r="BH700" s="15">
        <f>IF(BH$2=1,H700,0)</f>
        <v>0</v>
      </c>
      <c r="BI700" s="15">
        <f>IF(BI$2=1,I700,0)</f>
        <v>8575.1400000000012</v>
      </c>
      <c r="BJ700" s="15">
        <f>IF(BJ$2=1,J700,0)</f>
        <v>8496.24</v>
      </c>
      <c r="BK700" s="15">
        <f>IF(BK$2=1,K700,0)</f>
        <v>0</v>
      </c>
      <c r="BL700" s="15">
        <f>IF(BL$2=1,L700,0)</f>
        <v>0</v>
      </c>
      <c r="BM700" s="15">
        <f>IF(BM$2=1,M700,0)</f>
        <v>0</v>
      </c>
      <c r="BN700" s="15">
        <f>IF(BN$2=1,N700,0)</f>
        <v>0</v>
      </c>
      <c r="BO700" s="15">
        <f>IF(BO$2=1,O700,0)</f>
        <v>0</v>
      </c>
      <c r="BP700" s="15">
        <f>IF(BP$2=1,P700,0)</f>
        <v>0</v>
      </c>
      <c r="BQ700" s="15">
        <f>IF(BQ$2=1,Q700,0)</f>
        <v>8838.84</v>
      </c>
      <c r="BR700" s="15">
        <f>IF(BR$2=1,R700,0)</f>
        <v>8630.0399999999991</v>
      </c>
      <c r="BS700" s="15">
        <f>IF(BS$2=1,S700,0)</f>
        <v>8860.8599999999988</v>
      </c>
      <c r="BT700" s="15">
        <f>IF(BT$2=1,T700,0)</f>
        <v>8869.7999999999993</v>
      </c>
      <c r="BU700" s="15">
        <f>IF(BU$2=1,U700,0)</f>
        <v>9066.2999999999993</v>
      </c>
      <c r="BV700" s="15">
        <f>IF(BV$2=1,V700,0)</f>
        <v>8618.64</v>
      </c>
      <c r="BW700" s="15">
        <f>IF(BW$2=1,W700,0)</f>
        <v>8643.9000000000015</v>
      </c>
      <c r="BX700" s="15">
        <f>IF(BX$2=1,X700,0)</f>
        <v>8544.24</v>
      </c>
      <c r="BY700" s="15">
        <f>IF(BY$2=1,Y700,0)</f>
        <v>0</v>
      </c>
      <c r="BZ700" s="15">
        <f>IF(BZ$2=1,Z700,0)</f>
        <v>0</v>
      </c>
      <c r="CA700" s="15">
        <f>SUM(BC700:BZ700)</f>
        <v>87144.000000000015</v>
      </c>
      <c r="CB700" s="15" t="e">
        <f>SUMIFS('Total kWh'!C:C,'Total kWh'!#REF!,#REF!,'Total kWh'!B:B,B700)-CA700</f>
        <v>#REF!</v>
      </c>
      <c r="CD700" s="15">
        <f>IF(CD$2=1,C700,0)</f>
        <v>0</v>
      </c>
      <c r="CE700" s="15">
        <f>IF(CE$2=1,D700,0)</f>
        <v>0</v>
      </c>
      <c r="CF700" s="15">
        <f>IF(CF$2=1,E700,0)</f>
        <v>0</v>
      </c>
      <c r="CG700" s="15">
        <f>IF(CG$2=1,F700,0)</f>
        <v>0</v>
      </c>
      <c r="CH700" s="15">
        <f>IF(CH$2=1,G700,0)</f>
        <v>0</v>
      </c>
      <c r="CI700" s="15">
        <f>IF(CI$2=1,H700,0)</f>
        <v>0</v>
      </c>
      <c r="CJ700" s="15">
        <f>IF(CJ$2=1,I700,0)</f>
        <v>0</v>
      </c>
      <c r="CK700" s="15">
        <f>IF(CK$2=1,J700,0)</f>
        <v>0</v>
      </c>
      <c r="CL700" s="15">
        <f>IF(CL$2=1,K700,0)</f>
        <v>0</v>
      </c>
      <c r="CM700" s="15">
        <f>IF(CM$2=1,L700,0)</f>
        <v>0</v>
      </c>
      <c r="CN700" s="15">
        <f>IF(CN$2=1,M700,0)</f>
        <v>0</v>
      </c>
      <c r="CO700" s="15">
        <f>IF(CO$2=1,N700,0)</f>
        <v>0</v>
      </c>
      <c r="CP700" s="15">
        <f>IF(CP$2=1,O700,0)</f>
        <v>0</v>
      </c>
      <c r="CQ700" s="15">
        <f>IF(CQ$2=1,P700,0)</f>
        <v>0</v>
      </c>
      <c r="CR700" s="15">
        <f>IF(CR$2=1,Q700,0)</f>
        <v>8838.84</v>
      </c>
      <c r="CS700" s="15">
        <f>IF(CS$2=1,R700,0)</f>
        <v>8630.0399999999991</v>
      </c>
      <c r="CT700" s="15">
        <f>IF(CT$2=1,S700,0)</f>
        <v>8860.8599999999988</v>
      </c>
      <c r="CU700" s="15">
        <f>IF(CU$2=1,T700,0)</f>
        <v>8869.7999999999993</v>
      </c>
      <c r="CV700" s="15">
        <f>IF(CV$2=1,U700,0)</f>
        <v>9066.2999999999993</v>
      </c>
      <c r="CW700" s="15">
        <f>IF(CW$2=1,V700,0)</f>
        <v>8618.64</v>
      </c>
      <c r="CX700" s="15">
        <f>IF(CX$2=1,W700,0)</f>
        <v>8643.9000000000015</v>
      </c>
      <c r="CY700" s="15">
        <f>IF(CY$2=1,X700,0)</f>
        <v>8544.24</v>
      </c>
      <c r="CZ700" s="15">
        <f>IF(CZ$2=1,Y700,0)</f>
        <v>0</v>
      </c>
      <c r="DA700" s="15">
        <f>IF(DA$2=1,Z700,0)</f>
        <v>0</v>
      </c>
      <c r="DB700" s="15">
        <f>SUM(CD700:DA700)</f>
        <v>70072.62</v>
      </c>
      <c r="DC700" s="15" t="e">
        <f>SUMIFS('Total kWh'!C:C,'Total kWh'!#REF!,#REF!,'Total kWh'!B:B,B700)-DB700</f>
        <v>#REF!</v>
      </c>
    </row>
    <row r="701" spans="1:107" x14ac:dyDescent="0.3">
      <c r="A701" s="32" t="s">
        <v>112</v>
      </c>
      <c r="B701" s="33">
        <v>1</v>
      </c>
      <c r="C701" s="33">
        <v>13298.719999999998</v>
      </c>
      <c r="D701" s="33">
        <v>14220.320000000002</v>
      </c>
      <c r="E701" s="33">
        <v>13334.239999999998</v>
      </c>
      <c r="F701" s="33">
        <v>13358.96</v>
      </c>
      <c r="G701" s="33">
        <v>13589.599999999997</v>
      </c>
      <c r="H701" s="33">
        <v>13428.479999999998</v>
      </c>
      <c r="I701" s="33">
        <v>13218.320000000002</v>
      </c>
      <c r="J701" s="33">
        <v>14432.400000000001</v>
      </c>
      <c r="K701" s="33">
        <v>13307.919999999998</v>
      </c>
      <c r="L701" s="33">
        <v>13511.359999999999</v>
      </c>
      <c r="M701" s="33">
        <v>13637.760000000002</v>
      </c>
      <c r="N701" s="33">
        <v>13760.640000000001</v>
      </c>
      <c r="O701" s="33">
        <v>13558.319999999998</v>
      </c>
      <c r="P701" s="33">
        <v>15422.8</v>
      </c>
      <c r="Q701" s="33">
        <v>13999.76</v>
      </c>
      <c r="R701" s="33">
        <v>14167.2</v>
      </c>
      <c r="S701" s="33">
        <v>14056.720000000001</v>
      </c>
      <c r="T701" s="33">
        <v>13982.08</v>
      </c>
      <c r="U701" s="33">
        <v>13580.080000000005</v>
      </c>
      <c r="V701" s="33">
        <v>14954.639999999998</v>
      </c>
      <c r="W701" s="33">
        <v>13365.920000000002</v>
      </c>
      <c r="X701" s="33">
        <v>13762.240000000002</v>
      </c>
      <c r="Y701" s="33">
        <v>13676.160000000002</v>
      </c>
      <c r="Z701" s="33">
        <v>13585.6</v>
      </c>
      <c r="AB701" s="15">
        <f>IF(AB$2=1,C701,0)</f>
        <v>0</v>
      </c>
      <c r="AC701" s="15">
        <f>IF(AC$2=1,D701,0)</f>
        <v>0</v>
      </c>
      <c r="AD701" s="15">
        <f>IF(AD$2=1,E701,0)</f>
        <v>0</v>
      </c>
      <c r="AE701" s="15">
        <f>IF(AE$2=1,F701,0)</f>
        <v>0</v>
      </c>
      <c r="AF701" s="15">
        <f>IF(AF$2=1,G701,0)</f>
        <v>0</v>
      </c>
      <c r="AG701" s="15">
        <f>IF(AG$2=1,H701,0)</f>
        <v>0</v>
      </c>
      <c r="AH701" s="15">
        <f>IF(AH$2=1,I701,0)</f>
        <v>13218.320000000002</v>
      </c>
      <c r="AI701" s="15">
        <f>IF(AI$2=1,J701,0)</f>
        <v>14432.400000000001</v>
      </c>
      <c r="AJ701" s="15">
        <f>IF(AJ$2=1,K701,0)</f>
        <v>13307.919999999998</v>
      </c>
      <c r="AK701" s="15">
        <f>IF(AK$2=1,L701,0)</f>
        <v>13511.359999999999</v>
      </c>
      <c r="AL701" s="15">
        <f>IF(AL$2=1,M701,0)</f>
        <v>13637.760000000002</v>
      </c>
      <c r="AM701" s="15">
        <f>IF(AM$2=1,N701,0)</f>
        <v>13760.640000000001</v>
      </c>
      <c r="AN701" s="15">
        <f>IF(AN$2=1,O701,0)</f>
        <v>13558.319999999998</v>
      </c>
      <c r="AO701" s="15">
        <f>IF(AO$2=1,P701,0)</f>
        <v>15422.8</v>
      </c>
      <c r="AP701" s="15">
        <f>IF(AP$2=1,Q701,0)</f>
        <v>13999.76</v>
      </c>
      <c r="AQ701" s="15">
        <f>IF(AQ$2=1,R701,0)</f>
        <v>14167.2</v>
      </c>
      <c r="AR701" s="15">
        <f>IF(AR$2=1,S701,0)</f>
        <v>14056.720000000001</v>
      </c>
      <c r="AS701" s="15">
        <f>IF(AS$2=1,T701,0)</f>
        <v>13982.08</v>
      </c>
      <c r="AT701" s="15">
        <f>IF(AT$2=1,U701,0)</f>
        <v>13580.080000000005</v>
      </c>
      <c r="AU701" s="15">
        <f>IF(AU$2=1,V701,0)</f>
        <v>14954.639999999998</v>
      </c>
      <c r="AV701" s="15">
        <f>IF(AV$2=1,W701,0)</f>
        <v>13365.920000000002</v>
      </c>
      <c r="AW701" s="15">
        <f>IF(AW$2=1,X701,0)</f>
        <v>13762.240000000002</v>
      </c>
      <c r="AX701" s="15">
        <f>IF(AX$2=1,Y701,0)</f>
        <v>0</v>
      </c>
      <c r="AY701" s="15">
        <f>IF(AY$2=1,Z701,0)</f>
        <v>0</v>
      </c>
      <c r="AZ701" s="15">
        <f>SUM(AB701:AY701)</f>
        <v>222718.16</v>
      </c>
      <c r="BA701" s="15" t="e">
        <f>SUMIFS('Total kWh'!C:C,'Total kWh'!#REF!,#REF!,'Total kWh'!B:B,B701)-AZ701</f>
        <v>#REF!</v>
      </c>
      <c r="BC701" s="15">
        <f>IF(BC$2=1,C701,0)</f>
        <v>0</v>
      </c>
      <c r="BD701" s="15">
        <f>IF(BD$2=1,D701,0)</f>
        <v>0</v>
      </c>
      <c r="BE701" s="15">
        <f>IF(BE$2=1,E701,0)</f>
        <v>0</v>
      </c>
      <c r="BF701" s="15">
        <f>IF(BF$2=1,F701,0)</f>
        <v>0</v>
      </c>
      <c r="BG701" s="15">
        <f>IF(BG$2=1,G701,0)</f>
        <v>0</v>
      </c>
      <c r="BH701" s="15">
        <f>IF(BH$2=1,H701,0)</f>
        <v>0</v>
      </c>
      <c r="BI701" s="15">
        <f>IF(BI$2=1,I701,0)</f>
        <v>13218.320000000002</v>
      </c>
      <c r="BJ701" s="15">
        <f>IF(BJ$2=1,J701,0)</f>
        <v>14432.400000000001</v>
      </c>
      <c r="BK701" s="15">
        <f>IF(BK$2=1,K701,0)</f>
        <v>0</v>
      </c>
      <c r="BL701" s="15">
        <f>IF(BL$2=1,L701,0)</f>
        <v>0</v>
      </c>
      <c r="BM701" s="15">
        <f>IF(BM$2=1,M701,0)</f>
        <v>0</v>
      </c>
      <c r="BN701" s="15">
        <f>IF(BN$2=1,N701,0)</f>
        <v>0</v>
      </c>
      <c r="BO701" s="15">
        <f>IF(BO$2=1,O701,0)</f>
        <v>0</v>
      </c>
      <c r="BP701" s="15">
        <f>IF(BP$2=1,P701,0)</f>
        <v>0</v>
      </c>
      <c r="BQ701" s="15">
        <f>IF(BQ$2=1,Q701,0)</f>
        <v>13999.76</v>
      </c>
      <c r="BR701" s="15">
        <f>IF(BR$2=1,R701,0)</f>
        <v>14167.2</v>
      </c>
      <c r="BS701" s="15">
        <f>IF(BS$2=1,S701,0)</f>
        <v>14056.720000000001</v>
      </c>
      <c r="BT701" s="15">
        <f>IF(BT$2=1,T701,0)</f>
        <v>13982.08</v>
      </c>
      <c r="BU701" s="15">
        <f>IF(BU$2=1,U701,0)</f>
        <v>13580.080000000005</v>
      </c>
      <c r="BV701" s="15">
        <f>IF(BV$2=1,V701,0)</f>
        <v>14954.639999999998</v>
      </c>
      <c r="BW701" s="15">
        <f>IF(BW$2=1,W701,0)</f>
        <v>13365.920000000002</v>
      </c>
      <c r="BX701" s="15">
        <f>IF(BX$2=1,X701,0)</f>
        <v>13762.240000000002</v>
      </c>
      <c r="BY701" s="15">
        <f>IF(BY$2=1,Y701,0)</f>
        <v>0</v>
      </c>
      <c r="BZ701" s="15">
        <f>IF(BZ$2=1,Z701,0)</f>
        <v>0</v>
      </c>
      <c r="CA701" s="15">
        <f>SUM(BC701:BZ701)</f>
        <v>139519.36000000002</v>
      </c>
      <c r="CB701" s="15" t="e">
        <f>SUMIFS('Total kWh'!C:C,'Total kWh'!#REF!,#REF!,'Total kWh'!B:B,B701)-CA701</f>
        <v>#REF!</v>
      </c>
      <c r="CD701" s="15">
        <f>IF(CD$2=1,C701,0)</f>
        <v>0</v>
      </c>
      <c r="CE701" s="15">
        <f>IF(CE$2=1,D701,0)</f>
        <v>0</v>
      </c>
      <c r="CF701" s="15">
        <f>IF(CF$2=1,E701,0)</f>
        <v>0</v>
      </c>
      <c r="CG701" s="15">
        <f>IF(CG$2=1,F701,0)</f>
        <v>0</v>
      </c>
      <c r="CH701" s="15">
        <f>IF(CH$2=1,G701,0)</f>
        <v>0</v>
      </c>
      <c r="CI701" s="15">
        <f>IF(CI$2=1,H701,0)</f>
        <v>0</v>
      </c>
      <c r="CJ701" s="15">
        <f>IF(CJ$2=1,I701,0)</f>
        <v>0</v>
      </c>
      <c r="CK701" s="15">
        <f>IF(CK$2=1,J701,0)</f>
        <v>0</v>
      </c>
      <c r="CL701" s="15">
        <f>IF(CL$2=1,K701,0)</f>
        <v>0</v>
      </c>
      <c r="CM701" s="15">
        <f>IF(CM$2=1,L701,0)</f>
        <v>0</v>
      </c>
      <c r="CN701" s="15">
        <f>IF(CN$2=1,M701,0)</f>
        <v>0</v>
      </c>
      <c r="CO701" s="15">
        <f>IF(CO$2=1,N701,0)</f>
        <v>0</v>
      </c>
      <c r="CP701" s="15">
        <f>IF(CP$2=1,O701,0)</f>
        <v>0</v>
      </c>
      <c r="CQ701" s="15">
        <f>IF(CQ$2=1,P701,0)</f>
        <v>0</v>
      </c>
      <c r="CR701" s="15">
        <f>IF(CR$2=1,Q701,0)</f>
        <v>13999.76</v>
      </c>
      <c r="CS701" s="15">
        <f>IF(CS$2=1,R701,0)</f>
        <v>14167.2</v>
      </c>
      <c r="CT701" s="15">
        <f>IF(CT$2=1,S701,0)</f>
        <v>14056.720000000001</v>
      </c>
      <c r="CU701" s="15">
        <f>IF(CU$2=1,T701,0)</f>
        <v>13982.08</v>
      </c>
      <c r="CV701" s="15">
        <f>IF(CV$2=1,U701,0)</f>
        <v>13580.080000000005</v>
      </c>
      <c r="CW701" s="15">
        <f>IF(CW$2=1,V701,0)</f>
        <v>14954.639999999998</v>
      </c>
      <c r="CX701" s="15">
        <f>IF(CX$2=1,W701,0)</f>
        <v>13365.920000000002</v>
      </c>
      <c r="CY701" s="15">
        <f>IF(CY$2=1,X701,0)</f>
        <v>13762.240000000002</v>
      </c>
      <c r="CZ701" s="15">
        <f>IF(CZ$2=1,Y701,0)</f>
        <v>0</v>
      </c>
      <c r="DA701" s="15">
        <f>IF(DA$2=1,Z701,0)</f>
        <v>0</v>
      </c>
      <c r="DB701" s="15">
        <f>SUM(CD701:DA701)</f>
        <v>111868.64000000001</v>
      </c>
      <c r="DC701" s="15" t="e">
        <f>SUMIFS('Total kWh'!C:C,'Total kWh'!#REF!,#REF!,'Total kWh'!B:B,B701)-DB701</f>
        <v>#REF!</v>
      </c>
    </row>
    <row r="702" spans="1:107" x14ac:dyDescent="0.3">
      <c r="A702" s="32" t="s">
        <v>112</v>
      </c>
      <c r="B702" s="33">
        <v>2</v>
      </c>
      <c r="C702" s="33">
        <v>11161.12</v>
      </c>
      <c r="D702" s="33">
        <v>11590.24</v>
      </c>
      <c r="E702" s="33">
        <v>11066.160000000003</v>
      </c>
      <c r="F702" s="33">
        <v>10899.519999999997</v>
      </c>
      <c r="G702" s="33">
        <v>11090.08</v>
      </c>
      <c r="H702" s="33">
        <v>10968.480000000001</v>
      </c>
      <c r="I702" s="33">
        <v>10901.84</v>
      </c>
      <c r="J702" s="33">
        <v>11480.560000000001</v>
      </c>
      <c r="K702" s="33">
        <v>10985.839999999998</v>
      </c>
      <c r="L702" s="33">
        <v>10903.6</v>
      </c>
      <c r="M702" s="33">
        <v>10910.080000000002</v>
      </c>
      <c r="N702" s="33">
        <v>10943.84</v>
      </c>
      <c r="O702" s="33">
        <v>11023.519999999999</v>
      </c>
      <c r="P702" s="33">
        <v>12072.160000000002</v>
      </c>
      <c r="Q702" s="33">
        <v>11270.000000000002</v>
      </c>
      <c r="R702" s="33">
        <v>11482.239999999998</v>
      </c>
      <c r="S702" s="33">
        <v>11245.04</v>
      </c>
      <c r="T702" s="33">
        <v>11343.439999999999</v>
      </c>
      <c r="U702" s="33">
        <v>11313.519999999997</v>
      </c>
      <c r="V702" s="33">
        <v>12004.879999999997</v>
      </c>
      <c r="W702" s="33">
        <v>11071.76</v>
      </c>
      <c r="X702" s="33">
        <v>11259.039999999999</v>
      </c>
      <c r="Y702" s="33">
        <v>11116.239999999998</v>
      </c>
      <c r="Z702" s="33">
        <v>11076.799999999997</v>
      </c>
      <c r="AB702" s="15">
        <f>IF(AB$2=1,C702,0)</f>
        <v>0</v>
      </c>
      <c r="AC702" s="15">
        <f>IF(AC$2=1,D702,0)</f>
        <v>0</v>
      </c>
      <c r="AD702" s="15">
        <f>IF(AD$2=1,E702,0)</f>
        <v>0</v>
      </c>
      <c r="AE702" s="15">
        <f>IF(AE$2=1,F702,0)</f>
        <v>0</v>
      </c>
      <c r="AF702" s="15">
        <f>IF(AF$2=1,G702,0)</f>
        <v>0</v>
      </c>
      <c r="AG702" s="15">
        <f>IF(AG$2=1,H702,0)</f>
        <v>0</v>
      </c>
      <c r="AH702" s="15">
        <f>IF(AH$2=1,I702,0)</f>
        <v>10901.84</v>
      </c>
      <c r="AI702" s="15">
        <f>IF(AI$2=1,J702,0)</f>
        <v>11480.560000000001</v>
      </c>
      <c r="AJ702" s="15">
        <f>IF(AJ$2=1,K702,0)</f>
        <v>10985.839999999998</v>
      </c>
      <c r="AK702" s="15">
        <f>IF(AK$2=1,L702,0)</f>
        <v>10903.6</v>
      </c>
      <c r="AL702" s="15">
        <f>IF(AL$2=1,M702,0)</f>
        <v>10910.080000000002</v>
      </c>
      <c r="AM702" s="15">
        <f>IF(AM$2=1,N702,0)</f>
        <v>10943.84</v>
      </c>
      <c r="AN702" s="15">
        <f>IF(AN$2=1,O702,0)</f>
        <v>11023.519999999999</v>
      </c>
      <c r="AO702" s="15">
        <f>IF(AO$2=1,P702,0)</f>
        <v>12072.160000000002</v>
      </c>
      <c r="AP702" s="15">
        <f>IF(AP$2=1,Q702,0)</f>
        <v>11270.000000000002</v>
      </c>
      <c r="AQ702" s="15">
        <f>IF(AQ$2=1,R702,0)</f>
        <v>11482.239999999998</v>
      </c>
      <c r="AR702" s="15">
        <f>IF(AR$2=1,S702,0)</f>
        <v>11245.04</v>
      </c>
      <c r="AS702" s="15">
        <f>IF(AS$2=1,T702,0)</f>
        <v>11343.439999999999</v>
      </c>
      <c r="AT702" s="15">
        <f>IF(AT$2=1,U702,0)</f>
        <v>11313.519999999997</v>
      </c>
      <c r="AU702" s="15">
        <f>IF(AU$2=1,V702,0)</f>
        <v>12004.879999999997</v>
      </c>
      <c r="AV702" s="15">
        <f>IF(AV$2=1,W702,0)</f>
        <v>11071.76</v>
      </c>
      <c r="AW702" s="15">
        <f>IF(AW$2=1,X702,0)</f>
        <v>11259.039999999999</v>
      </c>
      <c r="AX702" s="15">
        <f>IF(AX$2=1,Y702,0)</f>
        <v>0</v>
      </c>
      <c r="AY702" s="15">
        <f>IF(AY$2=1,Z702,0)</f>
        <v>0</v>
      </c>
      <c r="AZ702" s="15">
        <f>SUM(AB702:AY702)</f>
        <v>180211.36000000002</v>
      </c>
      <c r="BA702" s="15" t="e">
        <f>SUMIFS('Total kWh'!C:C,'Total kWh'!#REF!,#REF!,'Total kWh'!B:B,B702)-AZ702</f>
        <v>#REF!</v>
      </c>
      <c r="BC702" s="15">
        <f>IF(BC$2=1,C702,0)</f>
        <v>0</v>
      </c>
      <c r="BD702" s="15">
        <f>IF(BD$2=1,D702,0)</f>
        <v>0</v>
      </c>
      <c r="BE702" s="15">
        <f>IF(BE$2=1,E702,0)</f>
        <v>0</v>
      </c>
      <c r="BF702" s="15">
        <f>IF(BF$2=1,F702,0)</f>
        <v>0</v>
      </c>
      <c r="BG702" s="15">
        <f>IF(BG$2=1,G702,0)</f>
        <v>0</v>
      </c>
      <c r="BH702" s="15">
        <f>IF(BH$2=1,H702,0)</f>
        <v>0</v>
      </c>
      <c r="BI702" s="15">
        <f>IF(BI$2=1,I702,0)</f>
        <v>10901.84</v>
      </c>
      <c r="BJ702" s="15">
        <f>IF(BJ$2=1,J702,0)</f>
        <v>11480.560000000001</v>
      </c>
      <c r="BK702" s="15">
        <f>IF(BK$2=1,K702,0)</f>
        <v>0</v>
      </c>
      <c r="BL702" s="15">
        <f>IF(BL$2=1,L702,0)</f>
        <v>0</v>
      </c>
      <c r="BM702" s="15">
        <f>IF(BM$2=1,M702,0)</f>
        <v>0</v>
      </c>
      <c r="BN702" s="15">
        <f>IF(BN$2=1,N702,0)</f>
        <v>0</v>
      </c>
      <c r="BO702" s="15">
        <f>IF(BO$2=1,O702,0)</f>
        <v>0</v>
      </c>
      <c r="BP702" s="15">
        <f>IF(BP$2=1,P702,0)</f>
        <v>0</v>
      </c>
      <c r="BQ702" s="15">
        <f>IF(BQ$2=1,Q702,0)</f>
        <v>11270.000000000002</v>
      </c>
      <c r="BR702" s="15">
        <f>IF(BR$2=1,R702,0)</f>
        <v>11482.239999999998</v>
      </c>
      <c r="BS702" s="15">
        <f>IF(BS$2=1,S702,0)</f>
        <v>11245.04</v>
      </c>
      <c r="BT702" s="15">
        <f>IF(BT$2=1,T702,0)</f>
        <v>11343.439999999999</v>
      </c>
      <c r="BU702" s="15">
        <f>IF(BU$2=1,U702,0)</f>
        <v>11313.519999999997</v>
      </c>
      <c r="BV702" s="15">
        <f>IF(BV$2=1,V702,0)</f>
        <v>12004.879999999997</v>
      </c>
      <c r="BW702" s="15">
        <f>IF(BW$2=1,W702,0)</f>
        <v>11071.76</v>
      </c>
      <c r="BX702" s="15">
        <f>IF(BX$2=1,X702,0)</f>
        <v>11259.039999999999</v>
      </c>
      <c r="BY702" s="15">
        <f>IF(BY$2=1,Y702,0)</f>
        <v>0</v>
      </c>
      <c r="BZ702" s="15">
        <f>IF(BZ$2=1,Z702,0)</f>
        <v>0</v>
      </c>
      <c r="CA702" s="15">
        <f>SUM(BC702:BZ702)</f>
        <v>113372.31999999998</v>
      </c>
      <c r="CB702" s="15" t="e">
        <f>SUMIFS('Total kWh'!C:C,'Total kWh'!#REF!,#REF!,'Total kWh'!B:B,B702)-CA702</f>
        <v>#REF!</v>
      </c>
      <c r="CD702" s="15">
        <f>IF(CD$2=1,C702,0)</f>
        <v>0</v>
      </c>
      <c r="CE702" s="15">
        <f>IF(CE$2=1,D702,0)</f>
        <v>0</v>
      </c>
      <c r="CF702" s="15">
        <f>IF(CF$2=1,E702,0)</f>
        <v>0</v>
      </c>
      <c r="CG702" s="15">
        <f>IF(CG$2=1,F702,0)</f>
        <v>0</v>
      </c>
      <c r="CH702" s="15">
        <f>IF(CH$2=1,G702,0)</f>
        <v>0</v>
      </c>
      <c r="CI702" s="15">
        <f>IF(CI$2=1,H702,0)</f>
        <v>0</v>
      </c>
      <c r="CJ702" s="15">
        <f>IF(CJ$2=1,I702,0)</f>
        <v>0</v>
      </c>
      <c r="CK702" s="15">
        <f>IF(CK$2=1,J702,0)</f>
        <v>0</v>
      </c>
      <c r="CL702" s="15">
        <f>IF(CL$2=1,K702,0)</f>
        <v>0</v>
      </c>
      <c r="CM702" s="15">
        <f>IF(CM$2=1,L702,0)</f>
        <v>0</v>
      </c>
      <c r="CN702" s="15">
        <f>IF(CN$2=1,M702,0)</f>
        <v>0</v>
      </c>
      <c r="CO702" s="15">
        <f>IF(CO$2=1,N702,0)</f>
        <v>0</v>
      </c>
      <c r="CP702" s="15">
        <f>IF(CP$2=1,O702,0)</f>
        <v>0</v>
      </c>
      <c r="CQ702" s="15">
        <f>IF(CQ$2=1,P702,0)</f>
        <v>0</v>
      </c>
      <c r="CR702" s="15">
        <f>IF(CR$2=1,Q702,0)</f>
        <v>11270.000000000002</v>
      </c>
      <c r="CS702" s="15">
        <f>IF(CS$2=1,R702,0)</f>
        <v>11482.239999999998</v>
      </c>
      <c r="CT702" s="15">
        <f>IF(CT$2=1,S702,0)</f>
        <v>11245.04</v>
      </c>
      <c r="CU702" s="15">
        <f>IF(CU$2=1,T702,0)</f>
        <v>11343.439999999999</v>
      </c>
      <c r="CV702" s="15">
        <f>IF(CV$2=1,U702,0)</f>
        <v>11313.519999999997</v>
      </c>
      <c r="CW702" s="15">
        <f>IF(CW$2=1,V702,0)</f>
        <v>12004.879999999997</v>
      </c>
      <c r="CX702" s="15">
        <f>IF(CX$2=1,W702,0)</f>
        <v>11071.76</v>
      </c>
      <c r="CY702" s="15">
        <f>IF(CY$2=1,X702,0)</f>
        <v>11259.039999999999</v>
      </c>
      <c r="CZ702" s="15">
        <f>IF(CZ$2=1,Y702,0)</f>
        <v>0</v>
      </c>
      <c r="DA702" s="15">
        <f>IF(DA$2=1,Z702,0)</f>
        <v>0</v>
      </c>
      <c r="DB702" s="15">
        <f>SUM(CD702:DA702)</f>
        <v>90989.919999999984</v>
      </c>
      <c r="DC702" s="15" t="e">
        <f>SUMIFS('Total kWh'!C:C,'Total kWh'!#REF!,#REF!,'Total kWh'!B:B,B702)-DB702</f>
        <v>#REF!</v>
      </c>
    </row>
    <row r="703" spans="1:107" x14ac:dyDescent="0.3">
      <c r="A703" s="32" t="s">
        <v>112</v>
      </c>
      <c r="B703" s="33">
        <v>3</v>
      </c>
      <c r="C703" s="33">
        <v>11558.639999999998</v>
      </c>
      <c r="D703" s="33">
        <v>10915.92</v>
      </c>
      <c r="E703" s="33">
        <v>10841.199999999999</v>
      </c>
      <c r="F703" s="33">
        <v>11011.279999999999</v>
      </c>
      <c r="G703" s="33">
        <v>10893.6</v>
      </c>
      <c r="H703" s="33">
        <v>10868.560000000001</v>
      </c>
      <c r="I703" s="33">
        <v>11421.6</v>
      </c>
      <c r="J703" s="33">
        <v>10975.119999999999</v>
      </c>
      <c r="K703" s="33">
        <v>10818.08</v>
      </c>
      <c r="L703" s="33">
        <v>11070.480000000001</v>
      </c>
      <c r="M703" s="33">
        <v>11465.44</v>
      </c>
      <c r="N703" s="33">
        <v>11433.44</v>
      </c>
      <c r="O703" s="33">
        <v>12853.199999999995</v>
      </c>
      <c r="P703" s="33">
        <v>12486.960000000003</v>
      </c>
      <c r="Q703" s="33">
        <v>11973.919999999998</v>
      </c>
      <c r="R703" s="33">
        <v>11965.76</v>
      </c>
      <c r="S703" s="33">
        <v>11747.76</v>
      </c>
      <c r="T703" s="33">
        <v>11430.560000000003</v>
      </c>
      <c r="U703" s="33">
        <v>12455.599999999997</v>
      </c>
      <c r="V703" s="33">
        <v>11514.800000000001</v>
      </c>
      <c r="W703" s="33">
        <v>11176</v>
      </c>
      <c r="X703" s="33">
        <v>11166.959999999997</v>
      </c>
      <c r="Y703" s="33">
        <v>11118.799999999997</v>
      </c>
      <c r="Z703" s="33">
        <v>11027.760000000002</v>
      </c>
      <c r="AB703" s="15">
        <f>IF(AB$2=1,C703,0)</f>
        <v>0</v>
      </c>
      <c r="AC703" s="15">
        <f>IF(AC$2=1,D703,0)</f>
        <v>0</v>
      </c>
      <c r="AD703" s="15">
        <f>IF(AD$2=1,E703,0)</f>
        <v>0</v>
      </c>
      <c r="AE703" s="15">
        <f>IF(AE$2=1,F703,0)</f>
        <v>0</v>
      </c>
      <c r="AF703" s="15">
        <f>IF(AF$2=1,G703,0)</f>
        <v>0</v>
      </c>
      <c r="AG703" s="15">
        <f>IF(AG$2=1,H703,0)</f>
        <v>0</v>
      </c>
      <c r="AH703" s="15">
        <f>IF(AH$2=1,I703,0)</f>
        <v>11421.6</v>
      </c>
      <c r="AI703" s="15">
        <f>IF(AI$2=1,J703,0)</f>
        <v>10975.119999999999</v>
      </c>
      <c r="AJ703" s="15">
        <f>IF(AJ$2=1,K703,0)</f>
        <v>10818.08</v>
      </c>
      <c r="AK703" s="15">
        <f>IF(AK$2=1,L703,0)</f>
        <v>11070.480000000001</v>
      </c>
      <c r="AL703" s="15">
        <f>IF(AL$2=1,M703,0)</f>
        <v>11465.44</v>
      </c>
      <c r="AM703" s="15">
        <f>IF(AM$2=1,N703,0)</f>
        <v>11433.44</v>
      </c>
      <c r="AN703" s="15">
        <f>IF(AN$2=1,O703,0)</f>
        <v>12853.199999999995</v>
      </c>
      <c r="AO703" s="15">
        <f>IF(AO$2=1,P703,0)</f>
        <v>12486.960000000003</v>
      </c>
      <c r="AP703" s="15">
        <f>IF(AP$2=1,Q703,0)</f>
        <v>11973.919999999998</v>
      </c>
      <c r="AQ703" s="15">
        <f>IF(AQ$2=1,R703,0)</f>
        <v>11965.76</v>
      </c>
      <c r="AR703" s="15">
        <f>IF(AR$2=1,S703,0)</f>
        <v>11747.76</v>
      </c>
      <c r="AS703" s="15">
        <f>IF(AS$2=1,T703,0)</f>
        <v>11430.560000000003</v>
      </c>
      <c r="AT703" s="15">
        <f>IF(AT$2=1,U703,0)</f>
        <v>12455.599999999997</v>
      </c>
      <c r="AU703" s="15">
        <f>IF(AU$2=1,V703,0)</f>
        <v>11514.800000000001</v>
      </c>
      <c r="AV703" s="15">
        <f>IF(AV$2=1,W703,0)</f>
        <v>11176</v>
      </c>
      <c r="AW703" s="15">
        <f>IF(AW$2=1,X703,0)</f>
        <v>11166.959999999997</v>
      </c>
      <c r="AX703" s="15">
        <f>IF(AX$2=1,Y703,0)</f>
        <v>0</v>
      </c>
      <c r="AY703" s="15">
        <f>IF(AY$2=1,Z703,0)</f>
        <v>0</v>
      </c>
      <c r="AZ703" s="15">
        <f>SUM(AB703:AY703)</f>
        <v>185955.68</v>
      </c>
      <c r="BA703" s="15" t="e">
        <f>SUMIFS('Total kWh'!C:C,'Total kWh'!#REF!,#REF!,'Total kWh'!B:B,B703)-AZ703</f>
        <v>#REF!</v>
      </c>
      <c r="BC703" s="15">
        <f>IF(BC$2=1,C703,0)</f>
        <v>0</v>
      </c>
      <c r="BD703" s="15">
        <f>IF(BD$2=1,D703,0)</f>
        <v>0</v>
      </c>
      <c r="BE703" s="15">
        <f>IF(BE$2=1,E703,0)</f>
        <v>0</v>
      </c>
      <c r="BF703" s="15">
        <f>IF(BF$2=1,F703,0)</f>
        <v>0</v>
      </c>
      <c r="BG703" s="15">
        <f>IF(BG$2=1,G703,0)</f>
        <v>0</v>
      </c>
      <c r="BH703" s="15">
        <f>IF(BH$2=1,H703,0)</f>
        <v>0</v>
      </c>
      <c r="BI703" s="15">
        <f>IF(BI$2=1,I703,0)</f>
        <v>11421.6</v>
      </c>
      <c r="BJ703" s="15">
        <f>IF(BJ$2=1,J703,0)</f>
        <v>10975.119999999999</v>
      </c>
      <c r="BK703" s="15">
        <f>IF(BK$2=1,K703,0)</f>
        <v>0</v>
      </c>
      <c r="BL703" s="15">
        <f>IF(BL$2=1,L703,0)</f>
        <v>0</v>
      </c>
      <c r="BM703" s="15">
        <f>IF(BM$2=1,M703,0)</f>
        <v>0</v>
      </c>
      <c r="BN703" s="15">
        <f>IF(BN$2=1,N703,0)</f>
        <v>0</v>
      </c>
      <c r="BO703" s="15">
        <f>IF(BO$2=1,O703,0)</f>
        <v>0</v>
      </c>
      <c r="BP703" s="15">
        <f>IF(BP$2=1,P703,0)</f>
        <v>0</v>
      </c>
      <c r="BQ703" s="15">
        <f>IF(BQ$2=1,Q703,0)</f>
        <v>11973.919999999998</v>
      </c>
      <c r="BR703" s="15">
        <f>IF(BR$2=1,R703,0)</f>
        <v>11965.76</v>
      </c>
      <c r="BS703" s="15">
        <f>IF(BS$2=1,S703,0)</f>
        <v>11747.76</v>
      </c>
      <c r="BT703" s="15">
        <f>IF(BT$2=1,T703,0)</f>
        <v>11430.560000000003</v>
      </c>
      <c r="BU703" s="15">
        <f>IF(BU$2=1,U703,0)</f>
        <v>12455.599999999997</v>
      </c>
      <c r="BV703" s="15">
        <f>IF(BV$2=1,V703,0)</f>
        <v>11514.800000000001</v>
      </c>
      <c r="BW703" s="15">
        <f>IF(BW$2=1,W703,0)</f>
        <v>11176</v>
      </c>
      <c r="BX703" s="15">
        <f>IF(BX$2=1,X703,0)</f>
        <v>11166.959999999997</v>
      </c>
      <c r="BY703" s="15">
        <f>IF(BY$2=1,Y703,0)</f>
        <v>0</v>
      </c>
      <c r="BZ703" s="15">
        <f>IF(BZ$2=1,Z703,0)</f>
        <v>0</v>
      </c>
      <c r="CA703" s="15">
        <f>SUM(BC703:BZ703)</f>
        <v>115828.07999999999</v>
      </c>
      <c r="CB703" s="15" t="e">
        <f>SUMIFS('Total kWh'!C:C,'Total kWh'!#REF!,#REF!,'Total kWh'!B:B,B703)-CA703</f>
        <v>#REF!</v>
      </c>
      <c r="CD703" s="15">
        <f>IF(CD$2=1,C703,0)</f>
        <v>0</v>
      </c>
      <c r="CE703" s="15">
        <f>IF(CE$2=1,D703,0)</f>
        <v>0</v>
      </c>
      <c r="CF703" s="15">
        <f>IF(CF$2=1,E703,0)</f>
        <v>0</v>
      </c>
      <c r="CG703" s="15">
        <f>IF(CG$2=1,F703,0)</f>
        <v>0</v>
      </c>
      <c r="CH703" s="15">
        <f>IF(CH$2=1,G703,0)</f>
        <v>0</v>
      </c>
      <c r="CI703" s="15">
        <f>IF(CI$2=1,H703,0)</f>
        <v>0</v>
      </c>
      <c r="CJ703" s="15">
        <f>IF(CJ$2=1,I703,0)</f>
        <v>0</v>
      </c>
      <c r="CK703" s="15">
        <f>IF(CK$2=1,J703,0)</f>
        <v>0</v>
      </c>
      <c r="CL703" s="15">
        <f>IF(CL$2=1,K703,0)</f>
        <v>0</v>
      </c>
      <c r="CM703" s="15">
        <f>IF(CM$2=1,L703,0)</f>
        <v>0</v>
      </c>
      <c r="CN703" s="15">
        <f>IF(CN$2=1,M703,0)</f>
        <v>0</v>
      </c>
      <c r="CO703" s="15">
        <f>IF(CO$2=1,N703,0)</f>
        <v>0</v>
      </c>
      <c r="CP703" s="15">
        <f>IF(CP$2=1,O703,0)</f>
        <v>0</v>
      </c>
      <c r="CQ703" s="15">
        <f>IF(CQ$2=1,P703,0)</f>
        <v>0</v>
      </c>
      <c r="CR703" s="15">
        <f>IF(CR$2=1,Q703,0)</f>
        <v>11973.919999999998</v>
      </c>
      <c r="CS703" s="15">
        <f>IF(CS$2=1,R703,0)</f>
        <v>11965.76</v>
      </c>
      <c r="CT703" s="15">
        <f>IF(CT$2=1,S703,0)</f>
        <v>11747.76</v>
      </c>
      <c r="CU703" s="15">
        <f>IF(CU$2=1,T703,0)</f>
        <v>11430.560000000003</v>
      </c>
      <c r="CV703" s="15">
        <f>IF(CV$2=1,U703,0)</f>
        <v>12455.599999999997</v>
      </c>
      <c r="CW703" s="15">
        <f>IF(CW$2=1,V703,0)</f>
        <v>11514.800000000001</v>
      </c>
      <c r="CX703" s="15">
        <f>IF(CX$2=1,W703,0)</f>
        <v>11176</v>
      </c>
      <c r="CY703" s="15">
        <f>IF(CY$2=1,X703,0)</f>
        <v>11166.959999999997</v>
      </c>
      <c r="CZ703" s="15">
        <f>IF(CZ$2=1,Y703,0)</f>
        <v>0</v>
      </c>
      <c r="DA703" s="15">
        <f>IF(DA$2=1,Z703,0)</f>
        <v>0</v>
      </c>
      <c r="DB703" s="15">
        <f>SUM(CD703:DA703)</f>
        <v>93431.360000000001</v>
      </c>
      <c r="DC703" s="15" t="e">
        <f>SUMIFS('Total kWh'!C:C,'Total kWh'!#REF!,#REF!,'Total kWh'!B:B,B703)-DB703</f>
        <v>#REF!</v>
      </c>
    </row>
    <row r="704" spans="1:107" x14ac:dyDescent="0.3">
      <c r="A704" s="32" t="s">
        <v>112</v>
      </c>
      <c r="B704" s="33">
        <v>4</v>
      </c>
      <c r="C704" s="33">
        <v>10402.080000000002</v>
      </c>
      <c r="D704" s="33">
        <v>11148.079999999998</v>
      </c>
      <c r="E704" s="33">
        <v>9875.6799999999985</v>
      </c>
      <c r="F704" s="33">
        <v>10131.76</v>
      </c>
      <c r="G704" s="33">
        <v>10332.719999999999</v>
      </c>
      <c r="H704" s="33">
        <v>10147.279999999999</v>
      </c>
      <c r="I704" s="33">
        <v>10232.640000000001</v>
      </c>
      <c r="J704" s="33">
        <v>11317.439999999999</v>
      </c>
      <c r="K704" s="33">
        <v>10913.68</v>
      </c>
      <c r="L704" s="33">
        <v>10822.960000000001</v>
      </c>
      <c r="M704" s="33">
        <v>11121.599999999999</v>
      </c>
      <c r="N704" s="33">
        <v>11176.72</v>
      </c>
      <c r="O704" s="33">
        <v>11174.8</v>
      </c>
      <c r="P704" s="33">
        <v>12494.640000000001</v>
      </c>
      <c r="Q704" s="33">
        <v>11895.92</v>
      </c>
      <c r="R704" s="33">
        <v>11759.84</v>
      </c>
      <c r="S704" s="33">
        <v>11697.840000000004</v>
      </c>
      <c r="T704" s="33">
        <v>11279.759999999998</v>
      </c>
      <c r="U704" s="33">
        <v>10933.84</v>
      </c>
      <c r="V704" s="33">
        <v>11957.760000000002</v>
      </c>
      <c r="W704" s="33">
        <v>11233.679999999997</v>
      </c>
      <c r="X704" s="33">
        <v>10893.840000000002</v>
      </c>
      <c r="Y704" s="33">
        <v>10737.439999999997</v>
      </c>
      <c r="Z704" s="33">
        <v>10515.199999999999</v>
      </c>
      <c r="AB704" s="15">
        <f>IF(AB$2=1,C704,0)</f>
        <v>0</v>
      </c>
      <c r="AC704" s="15">
        <f>IF(AC$2=1,D704,0)</f>
        <v>0</v>
      </c>
      <c r="AD704" s="15">
        <f>IF(AD$2=1,E704,0)</f>
        <v>0</v>
      </c>
      <c r="AE704" s="15">
        <f>IF(AE$2=1,F704,0)</f>
        <v>0</v>
      </c>
      <c r="AF704" s="15">
        <f>IF(AF$2=1,G704,0)</f>
        <v>0</v>
      </c>
      <c r="AG704" s="15">
        <f>IF(AG$2=1,H704,0)</f>
        <v>0</v>
      </c>
      <c r="AH704" s="15">
        <f>IF(AH$2=1,I704,0)</f>
        <v>10232.640000000001</v>
      </c>
      <c r="AI704" s="15">
        <f>IF(AI$2=1,J704,0)</f>
        <v>11317.439999999999</v>
      </c>
      <c r="AJ704" s="15">
        <f>IF(AJ$2=1,K704,0)</f>
        <v>10913.68</v>
      </c>
      <c r="AK704" s="15">
        <f>IF(AK$2=1,L704,0)</f>
        <v>10822.960000000001</v>
      </c>
      <c r="AL704" s="15">
        <f>IF(AL$2=1,M704,0)</f>
        <v>11121.599999999999</v>
      </c>
      <c r="AM704" s="15">
        <f>IF(AM$2=1,N704,0)</f>
        <v>11176.72</v>
      </c>
      <c r="AN704" s="15">
        <f>IF(AN$2=1,O704,0)</f>
        <v>11174.8</v>
      </c>
      <c r="AO704" s="15">
        <f>IF(AO$2=1,P704,0)</f>
        <v>12494.640000000001</v>
      </c>
      <c r="AP704" s="15">
        <f>IF(AP$2=1,Q704,0)</f>
        <v>11895.92</v>
      </c>
      <c r="AQ704" s="15">
        <f>IF(AQ$2=1,R704,0)</f>
        <v>11759.84</v>
      </c>
      <c r="AR704" s="15">
        <f>IF(AR$2=1,S704,0)</f>
        <v>11697.840000000004</v>
      </c>
      <c r="AS704" s="15">
        <f>IF(AS$2=1,T704,0)</f>
        <v>11279.759999999998</v>
      </c>
      <c r="AT704" s="15">
        <f>IF(AT$2=1,U704,0)</f>
        <v>10933.84</v>
      </c>
      <c r="AU704" s="15">
        <f>IF(AU$2=1,V704,0)</f>
        <v>11957.760000000002</v>
      </c>
      <c r="AV704" s="15">
        <f>IF(AV$2=1,W704,0)</f>
        <v>11233.679999999997</v>
      </c>
      <c r="AW704" s="15">
        <f>IF(AW$2=1,X704,0)</f>
        <v>10893.840000000002</v>
      </c>
      <c r="AX704" s="15">
        <f>IF(AX$2=1,Y704,0)</f>
        <v>0</v>
      </c>
      <c r="AY704" s="15">
        <f>IF(AY$2=1,Z704,0)</f>
        <v>0</v>
      </c>
      <c r="AZ704" s="15">
        <f>SUM(AB704:AY704)</f>
        <v>180906.96</v>
      </c>
      <c r="BA704" s="15" t="e">
        <f>SUMIFS('Total kWh'!C:C,'Total kWh'!#REF!,#REF!,'Total kWh'!B:B,B704)-AZ704</f>
        <v>#REF!</v>
      </c>
      <c r="BC704" s="15">
        <f>IF(BC$2=1,C704,0)</f>
        <v>0</v>
      </c>
      <c r="BD704" s="15">
        <f>IF(BD$2=1,D704,0)</f>
        <v>0</v>
      </c>
      <c r="BE704" s="15">
        <f>IF(BE$2=1,E704,0)</f>
        <v>0</v>
      </c>
      <c r="BF704" s="15">
        <f>IF(BF$2=1,F704,0)</f>
        <v>0</v>
      </c>
      <c r="BG704" s="15">
        <f>IF(BG$2=1,G704,0)</f>
        <v>0</v>
      </c>
      <c r="BH704" s="15">
        <f>IF(BH$2=1,H704,0)</f>
        <v>0</v>
      </c>
      <c r="BI704" s="15">
        <f>IF(BI$2=1,I704,0)</f>
        <v>10232.640000000001</v>
      </c>
      <c r="BJ704" s="15">
        <f>IF(BJ$2=1,J704,0)</f>
        <v>11317.439999999999</v>
      </c>
      <c r="BK704" s="15">
        <f>IF(BK$2=1,K704,0)</f>
        <v>0</v>
      </c>
      <c r="BL704" s="15">
        <f>IF(BL$2=1,L704,0)</f>
        <v>0</v>
      </c>
      <c r="BM704" s="15">
        <f>IF(BM$2=1,M704,0)</f>
        <v>0</v>
      </c>
      <c r="BN704" s="15">
        <f>IF(BN$2=1,N704,0)</f>
        <v>0</v>
      </c>
      <c r="BO704" s="15">
        <f>IF(BO$2=1,O704,0)</f>
        <v>0</v>
      </c>
      <c r="BP704" s="15">
        <f>IF(BP$2=1,P704,0)</f>
        <v>0</v>
      </c>
      <c r="BQ704" s="15">
        <f>IF(BQ$2=1,Q704,0)</f>
        <v>11895.92</v>
      </c>
      <c r="BR704" s="15">
        <f>IF(BR$2=1,R704,0)</f>
        <v>11759.84</v>
      </c>
      <c r="BS704" s="15">
        <f>IF(BS$2=1,S704,0)</f>
        <v>11697.840000000004</v>
      </c>
      <c r="BT704" s="15">
        <f>IF(BT$2=1,T704,0)</f>
        <v>11279.759999999998</v>
      </c>
      <c r="BU704" s="15">
        <f>IF(BU$2=1,U704,0)</f>
        <v>10933.84</v>
      </c>
      <c r="BV704" s="15">
        <f>IF(BV$2=1,V704,0)</f>
        <v>11957.760000000002</v>
      </c>
      <c r="BW704" s="15">
        <f>IF(BW$2=1,W704,0)</f>
        <v>11233.679999999997</v>
      </c>
      <c r="BX704" s="15">
        <f>IF(BX$2=1,X704,0)</f>
        <v>10893.840000000002</v>
      </c>
      <c r="BY704" s="15">
        <f>IF(BY$2=1,Y704,0)</f>
        <v>0</v>
      </c>
      <c r="BZ704" s="15">
        <f>IF(BZ$2=1,Z704,0)</f>
        <v>0</v>
      </c>
      <c r="CA704" s="15">
        <f>SUM(BC704:BZ704)</f>
        <v>113202.56</v>
      </c>
      <c r="CB704" s="15" t="e">
        <f>SUMIFS('Total kWh'!C:C,'Total kWh'!#REF!,#REF!,'Total kWh'!B:B,B704)-CA704</f>
        <v>#REF!</v>
      </c>
      <c r="CD704" s="15">
        <f>IF(CD$2=1,C704,0)</f>
        <v>0</v>
      </c>
      <c r="CE704" s="15">
        <f>IF(CE$2=1,D704,0)</f>
        <v>0</v>
      </c>
      <c r="CF704" s="15">
        <f>IF(CF$2=1,E704,0)</f>
        <v>0</v>
      </c>
      <c r="CG704" s="15">
        <f>IF(CG$2=1,F704,0)</f>
        <v>0</v>
      </c>
      <c r="CH704" s="15">
        <f>IF(CH$2=1,G704,0)</f>
        <v>0</v>
      </c>
      <c r="CI704" s="15">
        <f>IF(CI$2=1,H704,0)</f>
        <v>0</v>
      </c>
      <c r="CJ704" s="15">
        <f>IF(CJ$2=1,I704,0)</f>
        <v>0</v>
      </c>
      <c r="CK704" s="15">
        <f>IF(CK$2=1,J704,0)</f>
        <v>0</v>
      </c>
      <c r="CL704" s="15">
        <f>IF(CL$2=1,K704,0)</f>
        <v>0</v>
      </c>
      <c r="CM704" s="15">
        <f>IF(CM$2=1,L704,0)</f>
        <v>0</v>
      </c>
      <c r="CN704" s="15">
        <f>IF(CN$2=1,M704,0)</f>
        <v>0</v>
      </c>
      <c r="CO704" s="15">
        <f>IF(CO$2=1,N704,0)</f>
        <v>0</v>
      </c>
      <c r="CP704" s="15">
        <f>IF(CP$2=1,O704,0)</f>
        <v>0</v>
      </c>
      <c r="CQ704" s="15">
        <f>IF(CQ$2=1,P704,0)</f>
        <v>0</v>
      </c>
      <c r="CR704" s="15">
        <f>IF(CR$2=1,Q704,0)</f>
        <v>11895.92</v>
      </c>
      <c r="CS704" s="15">
        <f>IF(CS$2=1,R704,0)</f>
        <v>11759.84</v>
      </c>
      <c r="CT704" s="15">
        <f>IF(CT$2=1,S704,0)</f>
        <v>11697.840000000004</v>
      </c>
      <c r="CU704" s="15">
        <f>IF(CU$2=1,T704,0)</f>
        <v>11279.759999999998</v>
      </c>
      <c r="CV704" s="15">
        <f>IF(CV$2=1,U704,0)</f>
        <v>10933.84</v>
      </c>
      <c r="CW704" s="15">
        <f>IF(CW$2=1,V704,0)</f>
        <v>11957.760000000002</v>
      </c>
      <c r="CX704" s="15">
        <f>IF(CX$2=1,W704,0)</f>
        <v>11233.679999999997</v>
      </c>
      <c r="CY704" s="15">
        <f>IF(CY$2=1,X704,0)</f>
        <v>10893.840000000002</v>
      </c>
      <c r="CZ704" s="15">
        <f>IF(CZ$2=1,Y704,0)</f>
        <v>0</v>
      </c>
      <c r="DA704" s="15">
        <f>IF(DA$2=1,Z704,0)</f>
        <v>0</v>
      </c>
      <c r="DB704" s="15">
        <f>SUM(CD704:DA704)</f>
        <v>91652.479999999981</v>
      </c>
      <c r="DC704" s="15" t="e">
        <f>SUMIFS('Total kWh'!C:C,'Total kWh'!#REF!,#REF!,'Total kWh'!B:B,B704)-DB704</f>
        <v>#REF!</v>
      </c>
    </row>
    <row r="705" spans="1:107" x14ac:dyDescent="0.3">
      <c r="A705" s="32" t="s">
        <v>112</v>
      </c>
      <c r="B705" s="33">
        <v>5</v>
      </c>
      <c r="C705" s="33">
        <v>9227.8399999999983</v>
      </c>
      <c r="D705" s="33">
        <v>10635.68</v>
      </c>
      <c r="E705" s="33">
        <v>9999.1999999999989</v>
      </c>
      <c r="F705" s="33">
        <v>9750.0000000000018</v>
      </c>
      <c r="G705" s="33">
        <v>9840.7999999999993</v>
      </c>
      <c r="H705" s="33">
        <v>9561.36</v>
      </c>
      <c r="I705" s="33">
        <v>8962.2400000000016</v>
      </c>
      <c r="J705" s="33">
        <v>10534.239999999998</v>
      </c>
      <c r="K705" s="33">
        <v>9950.8799999999992</v>
      </c>
      <c r="L705" s="33">
        <v>9725.1200000000008</v>
      </c>
      <c r="M705" s="33">
        <v>9991.44</v>
      </c>
      <c r="N705" s="33">
        <v>10069.359999999999</v>
      </c>
      <c r="O705" s="33">
        <v>9223.3599999999988</v>
      </c>
      <c r="P705" s="33">
        <v>10906.48</v>
      </c>
      <c r="Q705" s="33">
        <v>10640.4</v>
      </c>
      <c r="R705" s="33">
        <v>10956.320000000003</v>
      </c>
      <c r="S705" s="33">
        <v>11057.279999999999</v>
      </c>
      <c r="T705" s="33">
        <v>10706.72</v>
      </c>
      <c r="U705" s="33">
        <v>9707.9200000000019</v>
      </c>
      <c r="V705" s="33">
        <v>11198.720000000001</v>
      </c>
      <c r="W705" s="33">
        <v>10716.800000000003</v>
      </c>
      <c r="X705" s="33">
        <v>10455.840000000004</v>
      </c>
      <c r="Y705" s="33">
        <v>10249.760000000002</v>
      </c>
      <c r="Z705" s="33">
        <v>10146.079999999996</v>
      </c>
      <c r="AB705" s="15">
        <f>IF(AB$2=1,C705,0)</f>
        <v>0</v>
      </c>
      <c r="AC705" s="15">
        <f>IF(AC$2=1,D705,0)</f>
        <v>0</v>
      </c>
      <c r="AD705" s="15">
        <f>IF(AD$2=1,E705,0)</f>
        <v>0</v>
      </c>
      <c r="AE705" s="15">
        <f>IF(AE$2=1,F705,0)</f>
        <v>0</v>
      </c>
      <c r="AF705" s="15">
        <f>IF(AF$2=1,G705,0)</f>
        <v>0</v>
      </c>
      <c r="AG705" s="15">
        <f>IF(AG$2=1,H705,0)</f>
        <v>0</v>
      </c>
      <c r="AH705" s="15">
        <f>IF(AH$2=1,I705,0)</f>
        <v>8962.2400000000016</v>
      </c>
      <c r="AI705" s="15">
        <f>IF(AI$2=1,J705,0)</f>
        <v>10534.239999999998</v>
      </c>
      <c r="AJ705" s="15">
        <f>IF(AJ$2=1,K705,0)</f>
        <v>9950.8799999999992</v>
      </c>
      <c r="AK705" s="15">
        <f>IF(AK$2=1,L705,0)</f>
        <v>9725.1200000000008</v>
      </c>
      <c r="AL705" s="15">
        <f>IF(AL$2=1,M705,0)</f>
        <v>9991.44</v>
      </c>
      <c r="AM705" s="15">
        <f>IF(AM$2=1,N705,0)</f>
        <v>10069.359999999999</v>
      </c>
      <c r="AN705" s="15">
        <f>IF(AN$2=1,O705,0)</f>
        <v>9223.3599999999988</v>
      </c>
      <c r="AO705" s="15">
        <f>IF(AO$2=1,P705,0)</f>
        <v>10906.48</v>
      </c>
      <c r="AP705" s="15">
        <f>IF(AP$2=1,Q705,0)</f>
        <v>10640.4</v>
      </c>
      <c r="AQ705" s="15">
        <f>IF(AQ$2=1,R705,0)</f>
        <v>10956.320000000003</v>
      </c>
      <c r="AR705" s="15">
        <f>IF(AR$2=1,S705,0)</f>
        <v>11057.279999999999</v>
      </c>
      <c r="AS705" s="15">
        <f>IF(AS$2=1,T705,0)</f>
        <v>10706.72</v>
      </c>
      <c r="AT705" s="15">
        <f>IF(AT$2=1,U705,0)</f>
        <v>9707.9200000000019</v>
      </c>
      <c r="AU705" s="15">
        <f>IF(AU$2=1,V705,0)</f>
        <v>11198.720000000001</v>
      </c>
      <c r="AV705" s="15">
        <f>IF(AV$2=1,W705,0)</f>
        <v>10716.800000000003</v>
      </c>
      <c r="AW705" s="15">
        <f>IF(AW$2=1,X705,0)</f>
        <v>10455.840000000004</v>
      </c>
      <c r="AX705" s="15">
        <f>IF(AX$2=1,Y705,0)</f>
        <v>0</v>
      </c>
      <c r="AY705" s="15">
        <f>IF(AY$2=1,Z705,0)</f>
        <v>0</v>
      </c>
      <c r="AZ705" s="15">
        <f>SUM(AB705:AY705)</f>
        <v>164803.12000000002</v>
      </c>
      <c r="BA705" s="15" t="e">
        <f>SUMIFS('Total kWh'!C:C,'Total kWh'!#REF!,#REF!,'Total kWh'!B:B,B705)-AZ705</f>
        <v>#REF!</v>
      </c>
      <c r="BC705" s="15">
        <f>IF(BC$2=1,C705,0)</f>
        <v>0</v>
      </c>
      <c r="BD705" s="15">
        <f>IF(BD$2=1,D705,0)</f>
        <v>0</v>
      </c>
      <c r="BE705" s="15">
        <f>IF(BE$2=1,E705,0)</f>
        <v>0</v>
      </c>
      <c r="BF705" s="15">
        <f>IF(BF$2=1,F705,0)</f>
        <v>0</v>
      </c>
      <c r="BG705" s="15">
        <f>IF(BG$2=1,G705,0)</f>
        <v>0</v>
      </c>
      <c r="BH705" s="15">
        <f>IF(BH$2=1,H705,0)</f>
        <v>0</v>
      </c>
      <c r="BI705" s="15">
        <f>IF(BI$2=1,I705,0)</f>
        <v>8962.2400000000016</v>
      </c>
      <c r="BJ705" s="15">
        <f>IF(BJ$2=1,J705,0)</f>
        <v>10534.239999999998</v>
      </c>
      <c r="BK705" s="15">
        <f>IF(BK$2=1,K705,0)</f>
        <v>0</v>
      </c>
      <c r="BL705" s="15">
        <f>IF(BL$2=1,L705,0)</f>
        <v>0</v>
      </c>
      <c r="BM705" s="15">
        <f>IF(BM$2=1,M705,0)</f>
        <v>0</v>
      </c>
      <c r="BN705" s="15">
        <f>IF(BN$2=1,N705,0)</f>
        <v>0</v>
      </c>
      <c r="BO705" s="15">
        <f>IF(BO$2=1,O705,0)</f>
        <v>0</v>
      </c>
      <c r="BP705" s="15">
        <f>IF(BP$2=1,P705,0)</f>
        <v>0</v>
      </c>
      <c r="BQ705" s="15">
        <f>IF(BQ$2=1,Q705,0)</f>
        <v>10640.4</v>
      </c>
      <c r="BR705" s="15">
        <f>IF(BR$2=1,R705,0)</f>
        <v>10956.320000000003</v>
      </c>
      <c r="BS705" s="15">
        <f>IF(BS$2=1,S705,0)</f>
        <v>11057.279999999999</v>
      </c>
      <c r="BT705" s="15">
        <f>IF(BT$2=1,T705,0)</f>
        <v>10706.72</v>
      </c>
      <c r="BU705" s="15">
        <f>IF(BU$2=1,U705,0)</f>
        <v>9707.9200000000019</v>
      </c>
      <c r="BV705" s="15">
        <f>IF(BV$2=1,V705,0)</f>
        <v>11198.720000000001</v>
      </c>
      <c r="BW705" s="15">
        <f>IF(BW$2=1,W705,0)</f>
        <v>10716.800000000003</v>
      </c>
      <c r="BX705" s="15">
        <f>IF(BX$2=1,X705,0)</f>
        <v>10455.840000000004</v>
      </c>
      <c r="BY705" s="15">
        <f>IF(BY$2=1,Y705,0)</f>
        <v>0</v>
      </c>
      <c r="BZ705" s="15">
        <f>IF(BZ$2=1,Z705,0)</f>
        <v>0</v>
      </c>
      <c r="CA705" s="15">
        <f>SUM(BC705:BZ705)</f>
        <v>104936.48000000001</v>
      </c>
      <c r="CB705" s="15" t="e">
        <f>SUMIFS('Total kWh'!C:C,'Total kWh'!#REF!,#REF!,'Total kWh'!B:B,B705)-CA705</f>
        <v>#REF!</v>
      </c>
      <c r="CD705" s="15">
        <f>IF(CD$2=1,C705,0)</f>
        <v>0</v>
      </c>
      <c r="CE705" s="15">
        <f>IF(CE$2=1,D705,0)</f>
        <v>0</v>
      </c>
      <c r="CF705" s="15">
        <f>IF(CF$2=1,E705,0)</f>
        <v>0</v>
      </c>
      <c r="CG705" s="15">
        <f>IF(CG$2=1,F705,0)</f>
        <v>0</v>
      </c>
      <c r="CH705" s="15">
        <f>IF(CH$2=1,G705,0)</f>
        <v>0</v>
      </c>
      <c r="CI705" s="15">
        <f>IF(CI$2=1,H705,0)</f>
        <v>0</v>
      </c>
      <c r="CJ705" s="15">
        <f>IF(CJ$2=1,I705,0)</f>
        <v>0</v>
      </c>
      <c r="CK705" s="15">
        <f>IF(CK$2=1,J705,0)</f>
        <v>0</v>
      </c>
      <c r="CL705" s="15">
        <f>IF(CL$2=1,K705,0)</f>
        <v>0</v>
      </c>
      <c r="CM705" s="15">
        <f>IF(CM$2=1,L705,0)</f>
        <v>0</v>
      </c>
      <c r="CN705" s="15">
        <f>IF(CN$2=1,M705,0)</f>
        <v>0</v>
      </c>
      <c r="CO705" s="15">
        <f>IF(CO$2=1,N705,0)</f>
        <v>0</v>
      </c>
      <c r="CP705" s="15">
        <f>IF(CP$2=1,O705,0)</f>
        <v>0</v>
      </c>
      <c r="CQ705" s="15">
        <f>IF(CQ$2=1,P705,0)</f>
        <v>0</v>
      </c>
      <c r="CR705" s="15">
        <f>IF(CR$2=1,Q705,0)</f>
        <v>10640.4</v>
      </c>
      <c r="CS705" s="15">
        <f>IF(CS$2=1,R705,0)</f>
        <v>10956.320000000003</v>
      </c>
      <c r="CT705" s="15">
        <f>IF(CT$2=1,S705,0)</f>
        <v>11057.279999999999</v>
      </c>
      <c r="CU705" s="15">
        <f>IF(CU$2=1,T705,0)</f>
        <v>10706.72</v>
      </c>
      <c r="CV705" s="15">
        <f>IF(CV$2=1,U705,0)</f>
        <v>9707.9200000000019</v>
      </c>
      <c r="CW705" s="15">
        <f>IF(CW$2=1,V705,0)</f>
        <v>11198.720000000001</v>
      </c>
      <c r="CX705" s="15">
        <f>IF(CX$2=1,W705,0)</f>
        <v>10716.800000000003</v>
      </c>
      <c r="CY705" s="15">
        <f>IF(CY$2=1,X705,0)</f>
        <v>10455.840000000004</v>
      </c>
      <c r="CZ705" s="15">
        <f>IF(CZ$2=1,Y705,0)</f>
        <v>0</v>
      </c>
      <c r="DA705" s="15">
        <f>IF(DA$2=1,Z705,0)</f>
        <v>0</v>
      </c>
      <c r="DB705" s="15">
        <f>SUM(CD705:DA705)</f>
        <v>85440</v>
      </c>
      <c r="DC705" s="15" t="e">
        <f>SUMIFS('Total kWh'!C:C,'Total kWh'!#REF!,#REF!,'Total kWh'!B:B,B705)-DB705</f>
        <v>#REF!</v>
      </c>
    </row>
    <row r="706" spans="1:107" x14ac:dyDescent="0.3">
      <c r="A706" s="32" t="s">
        <v>112</v>
      </c>
      <c r="B706" s="33">
        <v>6</v>
      </c>
      <c r="C706" s="33">
        <v>8113.92</v>
      </c>
      <c r="D706" s="33">
        <v>9245.6</v>
      </c>
      <c r="E706" s="33">
        <v>8862.16</v>
      </c>
      <c r="F706" s="33">
        <v>8738.32</v>
      </c>
      <c r="G706" s="33">
        <v>8674.4800000000014</v>
      </c>
      <c r="H706" s="33">
        <v>8570.3200000000015</v>
      </c>
      <c r="I706" s="33">
        <v>7712.9600000000028</v>
      </c>
      <c r="J706" s="33">
        <v>8596.48</v>
      </c>
      <c r="K706" s="33">
        <v>8273.1200000000008</v>
      </c>
      <c r="L706" s="33">
        <v>8311.6</v>
      </c>
      <c r="M706" s="33">
        <v>8537.1200000000008</v>
      </c>
      <c r="N706" s="33">
        <v>8747.52</v>
      </c>
      <c r="O706" s="33">
        <v>7888.48</v>
      </c>
      <c r="P706" s="33">
        <v>9394.7999999999975</v>
      </c>
      <c r="Q706" s="33">
        <v>9075.84</v>
      </c>
      <c r="R706" s="33">
        <v>9200.8799999999992</v>
      </c>
      <c r="S706" s="33">
        <v>9466.4000000000015</v>
      </c>
      <c r="T706" s="33">
        <v>9305.0400000000009</v>
      </c>
      <c r="U706" s="33">
        <v>8395.5200000000023</v>
      </c>
      <c r="V706" s="33">
        <v>9747.119999999999</v>
      </c>
      <c r="W706" s="33">
        <v>9282.8800000000028</v>
      </c>
      <c r="X706" s="33">
        <v>9149.2000000000007</v>
      </c>
      <c r="Y706" s="33">
        <v>8921.2000000000025</v>
      </c>
      <c r="Z706" s="33">
        <v>8774</v>
      </c>
      <c r="AB706" s="15">
        <f>IF(AB$2=1,C706,0)</f>
        <v>0</v>
      </c>
      <c r="AC706" s="15">
        <f>IF(AC$2=1,D706,0)</f>
        <v>0</v>
      </c>
      <c r="AD706" s="15">
        <f>IF(AD$2=1,E706,0)</f>
        <v>0</v>
      </c>
      <c r="AE706" s="15">
        <f>IF(AE$2=1,F706,0)</f>
        <v>0</v>
      </c>
      <c r="AF706" s="15">
        <f>IF(AF$2=1,G706,0)</f>
        <v>0</v>
      </c>
      <c r="AG706" s="15">
        <f>IF(AG$2=1,H706,0)</f>
        <v>0</v>
      </c>
      <c r="AH706" s="15">
        <f>IF(AH$2=1,I706,0)</f>
        <v>7712.9600000000028</v>
      </c>
      <c r="AI706" s="15">
        <f>IF(AI$2=1,J706,0)</f>
        <v>8596.48</v>
      </c>
      <c r="AJ706" s="15">
        <f>IF(AJ$2=1,K706,0)</f>
        <v>8273.1200000000008</v>
      </c>
      <c r="AK706" s="15">
        <f>IF(AK$2=1,L706,0)</f>
        <v>8311.6</v>
      </c>
      <c r="AL706" s="15">
        <f>IF(AL$2=1,M706,0)</f>
        <v>8537.1200000000008</v>
      </c>
      <c r="AM706" s="15">
        <f>IF(AM$2=1,N706,0)</f>
        <v>8747.52</v>
      </c>
      <c r="AN706" s="15">
        <f>IF(AN$2=1,O706,0)</f>
        <v>7888.48</v>
      </c>
      <c r="AO706" s="15">
        <f>IF(AO$2=1,P706,0)</f>
        <v>9394.7999999999975</v>
      </c>
      <c r="AP706" s="15">
        <f>IF(AP$2=1,Q706,0)</f>
        <v>9075.84</v>
      </c>
      <c r="AQ706" s="15">
        <f>IF(AQ$2=1,R706,0)</f>
        <v>9200.8799999999992</v>
      </c>
      <c r="AR706" s="15">
        <f>IF(AR$2=1,S706,0)</f>
        <v>9466.4000000000015</v>
      </c>
      <c r="AS706" s="15">
        <f>IF(AS$2=1,T706,0)</f>
        <v>9305.0400000000009</v>
      </c>
      <c r="AT706" s="15">
        <f>IF(AT$2=1,U706,0)</f>
        <v>8395.5200000000023</v>
      </c>
      <c r="AU706" s="15">
        <f>IF(AU$2=1,V706,0)</f>
        <v>9747.119999999999</v>
      </c>
      <c r="AV706" s="15">
        <f>IF(AV$2=1,W706,0)</f>
        <v>9282.8800000000028</v>
      </c>
      <c r="AW706" s="15">
        <f>IF(AW$2=1,X706,0)</f>
        <v>9149.2000000000007</v>
      </c>
      <c r="AX706" s="15">
        <f>IF(AX$2=1,Y706,0)</f>
        <v>0</v>
      </c>
      <c r="AY706" s="15">
        <f>IF(AY$2=1,Z706,0)</f>
        <v>0</v>
      </c>
      <c r="AZ706" s="15">
        <f>SUM(AB706:AY706)</f>
        <v>141084.96000000002</v>
      </c>
      <c r="BA706" s="15" t="e">
        <f>SUMIFS('Total kWh'!C:C,'Total kWh'!#REF!,#REF!,'Total kWh'!B:B,B706)-AZ706</f>
        <v>#REF!</v>
      </c>
      <c r="BC706" s="15">
        <f>IF(BC$2=1,C706,0)</f>
        <v>0</v>
      </c>
      <c r="BD706" s="15">
        <f>IF(BD$2=1,D706,0)</f>
        <v>0</v>
      </c>
      <c r="BE706" s="15">
        <f>IF(BE$2=1,E706,0)</f>
        <v>0</v>
      </c>
      <c r="BF706" s="15">
        <f>IF(BF$2=1,F706,0)</f>
        <v>0</v>
      </c>
      <c r="BG706" s="15">
        <f>IF(BG$2=1,G706,0)</f>
        <v>0</v>
      </c>
      <c r="BH706" s="15">
        <f>IF(BH$2=1,H706,0)</f>
        <v>0</v>
      </c>
      <c r="BI706" s="15">
        <f>IF(BI$2=1,I706,0)</f>
        <v>7712.9600000000028</v>
      </c>
      <c r="BJ706" s="15">
        <f>IF(BJ$2=1,J706,0)</f>
        <v>8596.48</v>
      </c>
      <c r="BK706" s="15">
        <f>IF(BK$2=1,K706,0)</f>
        <v>0</v>
      </c>
      <c r="BL706" s="15">
        <f>IF(BL$2=1,L706,0)</f>
        <v>0</v>
      </c>
      <c r="BM706" s="15">
        <f>IF(BM$2=1,M706,0)</f>
        <v>0</v>
      </c>
      <c r="BN706" s="15">
        <f>IF(BN$2=1,N706,0)</f>
        <v>0</v>
      </c>
      <c r="BO706" s="15">
        <f>IF(BO$2=1,O706,0)</f>
        <v>0</v>
      </c>
      <c r="BP706" s="15">
        <f>IF(BP$2=1,P706,0)</f>
        <v>0</v>
      </c>
      <c r="BQ706" s="15">
        <f>IF(BQ$2=1,Q706,0)</f>
        <v>9075.84</v>
      </c>
      <c r="BR706" s="15">
        <f>IF(BR$2=1,R706,0)</f>
        <v>9200.8799999999992</v>
      </c>
      <c r="BS706" s="15">
        <f>IF(BS$2=1,S706,0)</f>
        <v>9466.4000000000015</v>
      </c>
      <c r="BT706" s="15">
        <f>IF(BT$2=1,T706,0)</f>
        <v>9305.0400000000009</v>
      </c>
      <c r="BU706" s="15">
        <f>IF(BU$2=1,U706,0)</f>
        <v>8395.5200000000023</v>
      </c>
      <c r="BV706" s="15">
        <f>IF(BV$2=1,V706,0)</f>
        <v>9747.119999999999</v>
      </c>
      <c r="BW706" s="15">
        <f>IF(BW$2=1,W706,0)</f>
        <v>9282.8800000000028</v>
      </c>
      <c r="BX706" s="15">
        <f>IF(BX$2=1,X706,0)</f>
        <v>9149.2000000000007</v>
      </c>
      <c r="BY706" s="15">
        <f>IF(BY$2=1,Y706,0)</f>
        <v>0</v>
      </c>
      <c r="BZ706" s="15">
        <f>IF(BZ$2=1,Z706,0)</f>
        <v>0</v>
      </c>
      <c r="CA706" s="15">
        <f>SUM(BC706:BZ706)</f>
        <v>89932.32</v>
      </c>
      <c r="CB706" s="15" t="e">
        <f>SUMIFS('Total kWh'!C:C,'Total kWh'!#REF!,#REF!,'Total kWh'!B:B,B706)-CA706</f>
        <v>#REF!</v>
      </c>
      <c r="CD706" s="15">
        <f>IF(CD$2=1,C706,0)</f>
        <v>0</v>
      </c>
      <c r="CE706" s="15">
        <f>IF(CE$2=1,D706,0)</f>
        <v>0</v>
      </c>
      <c r="CF706" s="15">
        <f>IF(CF$2=1,E706,0)</f>
        <v>0</v>
      </c>
      <c r="CG706" s="15">
        <f>IF(CG$2=1,F706,0)</f>
        <v>0</v>
      </c>
      <c r="CH706" s="15">
        <f>IF(CH$2=1,G706,0)</f>
        <v>0</v>
      </c>
      <c r="CI706" s="15">
        <f>IF(CI$2=1,H706,0)</f>
        <v>0</v>
      </c>
      <c r="CJ706" s="15">
        <f>IF(CJ$2=1,I706,0)</f>
        <v>0</v>
      </c>
      <c r="CK706" s="15">
        <f>IF(CK$2=1,J706,0)</f>
        <v>0</v>
      </c>
      <c r="CL706" s="15">
        <f>IF(CL$2=1,K706,0)</f>
        <v>0</v>
      </c>
      <c r="CM706" s="15">
        <f>IF(CM$2=1,L706,0)</f>
        <v>0</v>
      </c>
      <c r="CN706" s="15">
        <f>IF(CN$2=1,M706,0)</f>
        <v>0</v>
      </c>
      <c r="CO706" s="15">
        <f>IF(CO$2=1,N706,0)</f>
        <v>0</v>
      </c>
      <c r="CP706" s="15">
        <f>IF(CP$2=1,O706,0)</f>
        <v>0</v>
      </c>
      <c r="CQ706" s="15">
        <f>IF(CQ$2=1,P706,0)</f>
        <v>0</v>
      </c>
      <c r="CR706" s="15">
        <f>IF(CR$2=1,Q706,0)</f>
        <v>9075.84</v>
      </c>
      <c r="CS706" s="15">
        <f>IF(CS$2=1,R706,0)</f>
        <v>9200.8799999999992</v>
      </c>
      <c r="CT706" s="15">
        <f>IF(CT$2=1,S706,0)</f>
        <v>9466.4000000000015</v>
      </c>
      <c r="CU706" s="15">
        <f>IF(CU$2=1,T706,0)</f>
        <v>9305.0400000000009</v>
      </c>
      <c r="CV706" s="15">
        <f>IF(CV$2=1,U706,0)</f>
        <v>8395.5200000000023</v>
      </c>
      <c r="CW706" s="15">
        <f>IF(CW$2=1,V706,0)</f>
        <v>9747.119999999999</v>
      </c>
      <c r="CX706" s="15">
        <f>IF(CX$2=1,W706,0)</f>
        <v>9282.8800000000028</v>
      </c>
      <c r="CY706" s="15">
        <f>IF(CY$2=1,X706,0)</f>
        <v>9149.2000000000007</v>
      </c>
      <c r="CZ706" s="15">
        <f>IF(CZ$2=1,Y706,0)</f>
        <v>0</v>
      </c>
      <c r="DA706" s="15">
        <f>IF(DA$2=1,Z706,0)</f>
        <v>0</v>
      </c>
      <c r="DB706" s="15">
        <f>SUM(CD706:DA706)</f>
        <v>73622.880000000005</v>
      </c>
      <c r="DC706" s="15" t="e">
        <f>SUMIFS('Total kWh'!C:C,'Total kWh'!#REF!,#REF!,'Total kWh'!B:B,B706)-DB706</f>
        <v>#REF!</v>
      </c>
    </row>
    <row r="707" spans="1:107" x14ac:dyDescent="0.3">
      <c r="A707" s="32" t="s">
        <v>112</v>
      </c>
      <c r="B707" s="33">
        <v>7</v>
      </c>
      <c r="C707" s="33">
        <v>8854.08</v>
      </c>
      <c r="D707" s="33">
        <v>11016.960000000001</v>
      </c>
      <c r="E707" s="33">
        <v>10169.52</v>
      </c>
      <c r="F707" s="33">
        <v>10008.559999999998</v>
      </c>
      <c r="G707" s="33">
        <v>9830.8000000000029</v>
      </c>
      <c r="H707" s="33">
        <v>9642.0800000000036</v>
      </c>
      <c r="I707" s="33">
        <v>8277.760000000002</v>
      </c>
      <c r="J707" s="33">
        <v>10386.560000000001</v>
      </c>
      <c r="K707" s="33">
        <v>9989.119999999999</v>
      </c>
      <c r="L707" s="33">
        <v>9856.5599999999977</v>
      </c>
      <c r="M707" s="33">
        <v>9930.7199999999993</v>
      </c>
      <c r="N707" s="33">
        <v>10076.240000000002</v>
      </c>
      <c r="O707" s="33">
        <v>8749.84</v>
      </c>
      <c r="P707" s="33">
        <v>11307.119999999999</v>
      </c>
      <c r="Q707" s="33">
        <v>11228.8</v>
      </c>
      <c r="R707" s="33">
        <v>11800.800000000001</v>
      </c>
      <c r="S707" s="33">
        <v>12230.239999999998</v>
      </c>
      <c r="T707" s="33">
        <v>11687.519999999999</v>
      </c>
      <c r="U707" s="33">
        <v>9797.5200000000023</v>
      </c>
      <c r="V707" s="33">
        <v>12187.600000000002</v>
      </c>
      <c r="W707" s="33">
        <v>11590.48</v>
      </c>
      <c r="X707" s="33">
        <v>11134.960000000001</v>
      </c>
      <c r="Y707" s="33">
        <v>10694.560000000001</v>
      </c>
      <c r="Z707" s="33">
        <v>10595.68</v>
      </c>
      <c r="AB707" s="15">
        <f>IF(AB$2=1,C707,0)</f>
        <v>0</v>
      </c>
      <c r="AC707" s="15">
        <f>IF(AC$2=1,D707,0)</f>
        <v>0</v>
      </c>
      <c r="AD707" s="15">
        <f>IF(AD$2=1,E707,0)</f>
        <v>0</v>
      </c>
      <c r="AE707" s="15">
        <f>IF(AE$2=1,F707,0)</f>
        <v>0</v>
      </c>
      <c r="AF707" s="15">
        <f>IF(AF$2=1,G707,0)</f>
        <v>0</v>
      </c>
      <c r="AG707" s="15">
        <f>IF(AG$2=1,H707,0)</f>
        <v>0</v>
      </c>
      <c r="AH707" s="15">
        <f>IF(AH$2=1,I707,0)</f>
        <v>8277.760000000002</v>
      </c>
      <c r="AI707" s="15">
        <f>IF(AI$2=1,J707,0)</f>
        <v>10386.560000000001</v>
      </c>
      <c r="AJ707" s="15">
        <f>IF(AJ$2=1,K707,0)</f>
        <v>9989.119999999999</v>
      </c>
      <c r="AK707" s="15">
        <f>IF(AK$2=1,L707,0)</f>
        <v>9856.5599999999977</v>
      </c>
      <c r="AL707" s="15">
        <f>IF(AL$2=1,M707,0)</f>
        <v>9930.7199999999993</v>
      </c>
      <c r="AM707" s="15">
        <f>IF(AM$2=1,N707,0)</f>
        <v>10076.240000000002</v>
      </c>
      <c r="AN707" s="15">
        <f>IF(AN$2=1,O707,0)</f>
        <v>8749.84</v>
      </c>
      <c r="AO707" s="15">
        <f>IF(AO$2=1,P707,0)</f>
        <v>11307.119999999999</v>
      </c>
      <c r="AP707" s="15">
        <f>IF(AP$2=1,Q707,0)</f>
        <v>11228.8</v>
      </c>
      <c r="AQ707" s="15">
        <f>IF(AQ$2=1,R707,0)</f>
        <v>11800.800000000001</v>
      </c>
      <c r="AR707" s="15">
        <f>IF(AR$2=1,S707,0)</f>
        <v>12230.239999999998</v>
      </c>
      <c r="AS707" s="15">
        <f>IF(AS$2=1,T707,0)</f>
        <v>11687.519999999999</v>
      </c>
      <c r="AT707" s="15">
        <f>IF(AT$2=1,U707,0)</f>
        <v>9797.5200000000023</v>
      </c>
      <c r="AU707" s="15">
        <f>IF(AU$2=1,V707,0)</f>
        <v>12187.600000000002</v>
      </c>
      <c r="AV707" s="15">
        <f>IF(AV$2=1,W707,0)</f>
        <v>11590.48</v>
      </c>
      <c r="AW707" s="15">
        <f>IF(AW$2=1,X707,0)</f>
        <v>11134.960000000001</v>
      </c>
      <c r="AX707" s="15">
        <f>IF(AX$2=1,Y707,0)</f>
        <v>0</v>
      </c>
      <c r="AY707" s="15">
        <f>IF(AY$2=1,Z707,0)</f>
        <v>0</v>
      </c>
      <c r="AZ707" s="15">
        <f>SUM(AB707:AY707)</f>
        <v>170231.84000000003</v>
      </c>
      <c r="BA707" s="15" t="e">
        <f>SUMIFS('Total kWh'!C:C,'Total kWh'!#REF!,#REF!,'Total kWh'!B:B,B707)-AZ707</f>
        <v>#REF!</v>
      </c>
      <c r="BC707" s="15">
        <f>IF(BC$2=1,C707,0)</f>
        <v>0</v>
      </c>
      <c r="BD707" s="15">
        <f>IF(BD$2=1,D707,0)</f>
        <v>0</v>
      </c>
      <c r="BE707" s="15">
        <f>IF(BE$2=1,E707,0)</f>
        <v>0</v>
      </c>
      <c r="BF707" s="15">
        <f>IF(BF$2=1,F707,0)</f>
        <v>0</v>
      </c>
      <c r="BG707" s="15">
        <f>IF(BG$2=1,G707,0)</f>
        <v>0</v>
      </c>
      <c r="BH707" s="15">
        <f>IF(BH$2=1,H707,0)</f>
        <v>0</v>
      </c>
      <c r="BI707" s="15">
        <f>IF(BI$2=1,I707,0)</f>
        <v>8277.760000000002</v>
      </c>
      <c r="BJ707" s="15">
        <f>IF(BJ$2=1,J707,0)</f>
        <v>10386.560000000001</v>
      </c>
      <c r="BK707" s="15">
        <f>IF(BK$2=1,K707,0)</f>
        <v>0</v>
      </c>
      <c r="BL707" s="15">
        <f>IF(BL$2=1,L707,0)</f>
        <v>0</v>
      </c>
      <c r="BM707" s="15">
        <f>IF(BM$2=1,M707,0)</f>
        <v>0</v>
      </c>
      <c r="BN707" s="15">
        <f>IF(BN$2=1,N707,0)</f>
        <v>0</v>
      </c>
      <c r="BO707" s="15">
        <f>IF(BO$2=1,O707,0)</f>
        <v>0</v>
      </c>
      <c r="BP707" s="15">
        <f>IF(BP$2=1,P707,0)</f>
        <v>0</v>
      </c>
      <c r="BQ707" s="15">
        <f>IF(BQ$2=1,Q707,0)</f>
        <v>11228.8</v>
      </c>
      <c r="BR707" s="15">
        <f>IF(BR$2=1,R707,0)</f>
        <v>11800.800000000001</v>
      </c>
      <c r="BS707" s="15">
        <f>IF(BS$2=1,S707,0)</f>
        <v>12230.239999999998</v>
      </c>
      <c r="BT707" s="15">
        <f>IF(BT$2=1,T707,0)</f>
        <v>11687.519999999999</v>
      </c>
      <c r="BU707" s="15">
        <f>IF(BU$2=1,U707,0)</f>
        <v>9797.5200000000023</v>
      </c>
      <c r="BV707" s="15">
        <f>IF(BV$2=1,V707,0)</f>
        <v>12187.600000000002</v>
      </c>
      <c r="BW707" s="15">
        <f>IF(BW$2=1,W707,0)</f>
        <v>11590.48</v>
      </c>
      <c r="BX707" s="15">
        <f>IF(BX$2=1,X707,0)</f>
        <v>11134.960000000001</v>
      </c>
      <c r="BY707" s="15">
        <f>IF(BY$2=1,Y707,0)</f>
        <v>0</v>
      </c>
      <c r="BZ707" s="15">
        <f>IF(BZ$2=1,Z707,0)</f>
        <v>0</v>
      </c>
      <c r="CA707" s="15">
        <f>SUM(BC707:BZ707)</f>
        <v>110322.24000000002</v>
      </c>
      <c r="CB707" s="15" t="e">
        <f>SUMIFS('Total kWh'!C:C,'Total kWh'!#REF!,#REF!,'Total kWh'!B:B,B707)-CA707</f>
        <v>#REF!</v>
      </c>
      <c r="CD707" s="15">
        <f>IF(CD$2=1,C707,0)</f>
        <v>0</v>
      </c>
      <c r="CE707" s="15">
        <f>IF(CE$2=1,D707,0)</f>
        <v>0</v>
      </c>
      <c r="CF707" s="15">
        <f>IF(CF$2=1,E707,0)</f>
        <v>0</v>
      </c>
      <c r="CG707" s="15">
        <f>IF(CG$2=1,F707,0)</f>
        <v>0</v>
      </c>
      <c r="CH707" s="15">
        <f>IF(CH$2=1,G707,0)</f>
        <v>0</v>
      </c>
      <c r="CI707" s="15">
        <f>IF(CI$2=1,H707,0)</f>
        <v>0</v>
      </c>
      <c r="CJ707" s="15">
        <f>IF(CJ$2=1,I707,0)</f>
        <v>0</v>
      </c>
      <c r="CK707" s="15">
        <f>IF(CK$2=1,J707,0)</f>
        <v>0</v>
      </c>
      <c r="CL707" s="15">
        <f>IF(CL$2=1,K707,0)</f>
        <v>0</v>
      </c>
      <c r="CM707" s="15">
        <f>IF(CM$2=1,L707,0)</f>
        <v>0</v>
      </c>
      <c r="CN707" s="15">
        <f>IF(CN$2=1,M707,0)</f>
        <v>0</v>
      </c>
      <c r="CO707" s="15">
        <f>IF(CO$2=1,N707,0)</f>
        <v>0</v>
      </c>
      <c r="CP707" s="15">
        <f>IF(CP$2=1,O707,0)</f>
        <v>0</v>
      </c>
      <c r="CQ707" s="15">
        <f>IF(CQ$2=1,P707,0)</f>
        <v>0</v>
      </c>
      <c r="CR707" s="15">
        <f>IF(CR$2=1,Q707,0)</f>
        <v>11228.8</v>
      </c>
      <c r="CS707" s="15">
        <f>IF(CS$2=1,R707,0)</f>
        <v>11800.800000000001</v>
      </c>
      <c r="CT707" s="15">
        <f>IF(CT$2=1,S707,0)</f>
        <v>12230.239999999998</v>
      </c>
      <c r="CU707" s="15">
        <f>IF(CU$2=1,T707,0)</f>
        <v>11687.519999999999</v>
      </c>
      <c r="CV707" s="15">
        <f>IF(CV$2=1,U707,0)</f>
        <v>9797.5200000000023</v>
      </c>
      <c r="CW707" s="15">
        <f>IF(CW$2=1,V707,0)</f>
        <v>12187.600000000002</v>
      </c>
      <c r="CX707" s="15">
        <f>IF(CX$2=1,W707,0)</f>
        <v>11590.48</v>
      </c>
      <c r="CY707" s="15">
        <f>IF(CY$2=1,X707,0)</f>
        <v>11134.960000000001</v>
      </c>
      <c r="CZ707" s="15">
        <f>IF(CZ$2=1,Y707,0)</f>
        <v>0</v>
      </c>
      <c r="DA707" s="15">
        <f>IF(DA$2=1,Z707,0)</f>
        <v>0</v>
      </c>
      <c r="DB707" s="15">
        <f>SUM(CD707:DA707)</f>
        <v>91657.919999999998</v>
      </c>
      <c r="DC707" s="15" t="e">
        <f>SUMIFS('Total kWh'!C:C,'Total kWh'!#REF!,#REF!,'Total kWh'!B:B,B707)-DB707</f>
        <v>#REF!</v>
      </c>
    </row>
    <row r="708" spans="1:107" x14ac:dyDescent="0.3">
      <c r="A708" s="32" t="s">
        <v>112</v>
      </c>
      <c r="B708" s="33">
        <v>8</v>
      </c>
      <c r="C708" s="33">
        <v>13986.880000000001</v>
      </c>
      <c r="D708" s="33">
        <v>16841.120000000003</v>
      </c>
      <c r="E708" s="33">
        <v>14525.2</v>
      </c>
      <c r="F708" s="33">
        <v>14514.720000000001</v>
      </c>
      <c r="G708" s="33">
        <v>14161.039999999997</v>
      </c>
      <c r="H708" s="33">
        <v>13913.840000000004</v>
      </c>
      <c r="I708" s="33">
        <v>12986.4</v>
      </c>
      <c r="J708" s="33">
        <v>16073.6</v>
      </c>
      <c r="K708" s="33">
        <v>14727.440000000002</v>
      </c>
      <c r="L708" s="33">
        <v>15084.960000000003</v>
      </c>
      <c r="M708" s="33">
        <v>15313.92</v>
      </c>
      <c r="N708" s="33">
        <v>16241.36</v>
      </c>
      <c r="O708" s="33">
        <v>14886.079999999996</v>
      </c>
      <c r="P708" s="33">
        <v>18552.320000000007</v>
      </c>
      <c r="Q708" s="33">
        <v>18042.8</v>
      </c>
      <c r="R708" s="33">
        <v>17794.400000000005</v>
      </c>
      <c r="S708" s="33">
        <v>18042.159999999996</v>
      </c>
      <c r="T708" s="33">
        <v>18024.560000000001</v>
      </c>
      <c r="U708" s="33">
        <v>15679.999999999998</v>
      </c>
      <c r="V708" s="33">
        <v>18848.320000000003</v>
      </c>
      <c r="W708" s="33">
        <v>17537.36</v>
      </c>
      <c r="X708" s="33">
        <v>16657.919999999998</v>
      </c>
      <c r="Y708" s="33">
        <v>15879.44</v>
      </c>
      <c r="Z708" s="33">
        <v>15879.04</v>
      </c>
      <c r="AB708" s="15">
        <f>IF(AB$2=1,C708,0)</f>
        <v>0</v>
      </c>
      <c r="AC708" s="15">
        <f>IF(AC$2=1,D708,0)</f>
        <v>0</v>
      </c>
      <c r="AD708" s="15">
        <f>IF(AD$2=1,E708,0)</f>
        <v>0</v>
      </c>
      <c r="AE708" s="15">
        <f>IF(AE$2=1,F708,0)</f>
        <v>0</v>
      </c>
      <c r="AF708" s="15">
        <f>IF(AF$2=1,G708,0)</f>
        <v>0</v>
      </c>
      <c r="AG708" s="15">
        <f>IF(AG$2=1,H708,0)</f>
        <v>0</v>
      </c>
      <c r="AH708" s="15">
        <f>IF(AH$2=1,I708,0)</f>
        <v>12986.4</v>
      </c>
      <c r="AI708" s="15">
        <f>IF(AI$2=1,J708,0)</f>
        <v>16073.6</v>
      </c>
      <c r="AJ708" s="15">
        <f>IF(AJ$2=1,K708,0)</f>
        <v>14727.440000000002</v>
      </c>
      <c r="AK708" s="15">
        <f>IF(AK$2=1,L708,0)</f>
        <v>15084.960000000003</v>
      </c>
      <c r="AL708" s="15">
        <f>IF(AL$2=1,M708,0)</f>
        <v>15313.92</v>
      </c>
      <c r="AM708" s="15">
        <f>IF(AM$2=1,N708,0)</f>
        <v>16241.36</v>
      </c>
      <c r="AN708" s="15">
        <f>IF(AN$2=1,O708,0)</f>
        <v>14886.079999999996</v>
      </c>
      <c r="AO708" s="15">
        <f>IF(AO$2=1,P708,0)</f>
        <v>18552.320000000007</v>
      </c>
      <c r="AP708" s="15">
        <f>IF(AP$2=1,Q708,0)</f>
        <v>18042.8</v>
      </c>
      <c r="AQ708" s="15">
        <f>IF(AQ$2=1,R708,0)</f>
        <v>17794.400000000005</v>
      </c>
      <c r="AR708" s="15">
        <f>IF(AR$2=1,S708,0)</f>
        <v>18042.159999999996</v>
      </c>
      <c r="AS708" s="15">
        <f>IF(AS$2=1,T708,0)</f>
        <v>18024.560000000001</v>
      </c>
      <c r="AT708" s="15">
        <f>IF(AT$2=1,U708,0)</f>
        <v>15679.999999999998</v>
      </c>
      <c r="AU708" s="15">
        <f>IF(AU$2=1,V708,0)</f>
        <v>18848.320000000003</v>
      </c>
      <c r="AV708" s="15">
        <f>IF(AV$2=1,W708,0)</f>
        <v>17537.36</v>
      </c>
      <c r="AW708" s="15">
        <f>IF(AW$2=1,X708,0)</f>
        <v>16657.919999999998</v>
      </c>
      <c r="AX708" s="15">
        <f>IF(AX$2=1,Y708,0)</f>
        <v>0</v>
      </c>
      <c r="AY708" s="15">
        <f>IF(AY$2=1,Z708,0)</f>
        <v>0</v>
      </c>
      <c r="AZ708" s="15">
        <f>SUM(AB708:AY708)</f>
        <v>264493.59999999998</v>
      </c>
      <c r="BA708" s="15" t="e">
        <f>SUMIFS('Total kWh'!C:C,'Total kWh'!#REF!,#REF!,'Total kWh'!B:B,B708)-AZ708</f>
        <v>#REF!</v>
      </c>
      <c r="BC708" s="15">
        <f>IF(BC$2=1,C708,0)</f>
        <v>0</v>
      </c>
      <c r="BD708" s="15">
        <f>IF(BD$2=1,D708,0)</f>
        <v>0</v>
      </c>
      <c r="BE708" s="15">
        <f>IF(BE$2=1,E708,0)</f>
        <v>0</v>
      </c>
      <c r="BF708" s="15">
        <f>IF(BF$2=1,F708,0)</f>
        <v>0</v>
      </c>
      <c r="BG708" s="15">
        <f>IF(BG$2=1,G708,0)</f>
        <v>0</v>
      </c>
      <c r="BH708" s="15">
        <f>IF(BH$2=1,H708,0)</f>
        <v>0</v>
      </c>
      <c r="BI708" s="15">
        <f>IF(BI$2=1,I708,0)</f>
        <v>12986.4</v>
      </c>
      <c r="BJ708" s="15">
        <f>IF(BJ$2=1,J708,0)</f>
        <v>16073.6</v>
      </c>
      <c r="BK708" s="15">
        <f>IF(BK$2=1,K708,0)</f>
        <v>0</v>
      </c>
      <c r="BL708" s="15">
        <f>IF(BL$2=1,L708,0)</f>
        <v>0</v>
      </c>
      <c r="BM708" s="15">
        <f>IF(BM$2=1,M708,0)</f>
        <v>0</v>
      </c>
      <c r="BN708" s="15">
        <f>IF(BN$2=1,N708,0)</f>
        <v>0</v>
      </c>
      <c r="BO708" s="15">
        <f>IF(BO$2=1,O708,0)</f>
        <v>0</v>
      </c>
      <c r="BP708" s="15">
        <f>IF(BP$2=1,P708,0)</f>
        <v>0</v>
      </c>
      <c r="BQ708" s="15">
        <f>IF(BQ$2=1,Q708,0)</f>
        <v>18042.8</v>
      </c>
      <c r="BR708" s="15">
        <f>IF(BR$2=1,R708,0)</f>
        <v>17794.400000000005</v>
      </c>
      <c r="BS708" s="15">
        <f>IF(BS$2=1,S708,0)</f>
        <v>18042.159999999996</v>
      </c>
      <c r="BT708" s="15">
        <f>IF(BT$2=1,T708,0)</f>
        <v>18024.560000000001</v>
      </c>
      <c r="BU708" s="15">
        <f>IF(BU$2=1,U708,0)</f>
        <v>15679.999999999998</v>
      </c>
      <c r="BV708" s="15">
        <f>IF(BV$2=1,V708,0)</f>
        <v>18848.320000000003</v>
      </c>
      <c r="BW708" s="15">
        <f>IF(BW$2=1,W708,0)</f>
        <v>17537.36</v>
      </c>
      <c r="BX708" s="15">
        <f>IF(BX$2=1,X708,0)</f>
        <v>16657.919999999998</v>
      </c>
      <c r="BY708" s="15">
        <f>IF(BY$2=1,Y708,0)</f>
        <v>0</v>
      </c>
      <c r="BZ708" s="15">
        <f>IF(BZ$2=1,Z708,0)</f>
        <v>0</v>
      </c>
      <c r="CA708" s="15">
        <f>SUM(BC708:BZ708)</f>
        <v>169687.52000000002</v>
      </c>
      <c r="CB708" s="15" t="e">
        <f>SUMIFS('Total kWh'!C:C,'Total kWh'!#REF!,#REF!,'Total kWh'!B:B,B708)-CA708</f>
        <v>#REF!</v>
      </c>
      <c r="CD708" s="15">
        <f>IF(CD$2=1,C708,0)</f>
        <v>0</v>
      </c>
      <c r="CE708" s="15">
        <f>IF(CE$2=1,D708,0)</f>
        <v>0</v>
      </c>
      <c r="CF708" s="15">
        <f>IF(CF$2=1,E708,0)</f>
        <v>0</v>
      </c>
      <c r="CG708" s="15">
        <f>IF(CG$2=1,F708,0)</f>
        <v>0</v>
      </c>
      <c r="CH708" s="15">
        <f>IF(CH$2=1,G708,0)</f>
        <v>0</v>
      </c>
      <c r="CI708" s="15">
        <f>IF(CI$2=1,H708,0)</f>
        <v>0</v>
      </c>
      <c r="CJ708" s="15">
        <f>IF(CJ$2=1,I708,0)</f>
        <v>0</v>
      </c>
      <c r="CK708" s="15">
        <f>IF(CK$2=1,J708,0)</f>
        <v>0</v>
      </c>
      <c r="CL708" s="15">
        <f>IF(CL$2=1,K708,0)</f>
        <v>0</v>
      </c>
      <c r="CM708" s="15">
        <f>IF(CM$2=1,L708,0)</f>
        <v>0</v>
      </c>
      <c r="CN708" s="15">
        <f>IF(CN$2=1,M708,0)</f>
        <v>0</v>
      </c>
      <c r="CO708" s="15">
        <f>IF(CO$2=1,N708,0)</f>
        <v>0</v>
      </c>
      <c r="CP708" s="15">
        <f>IF(CP$2=1,O708,0)</f>
        <v>0</v>
      </c>
      <c r="CQ708" s="15">
        <f>IF(CQ$2=1,P708,0)</f>
        <v>0</v>
      </c>
      <c r="CR708" s="15">
        <f>IF(CR$2=1,Q708,0)</f>
        <v>18042.8</v>
      </c>
      <c r="CS708" s="15">
        <f>IF(CS$2=1,R708,0)</f>
        <v>17794.400000000005</v>
      </c>
      <c r="CT708" s="15">
        <f>IF(CT$2=1,S708,0)</f>
        <v>18042.159999999996</v>
      </c>
      <c r="CU708" s="15">
        <f>IF(CU$2=1,T708,0)</f>
        <v>18024.560000000001</v>
      </c>
      <c r="CV708" s="15">
        <f>IF(CV$2=1,U708,0)</f>
        <v>15679.999999999998</v>
      </c>
      <c r="CW708" s="15">
        <f>IF(CW$2=1,V708,0)</f>
        <v>18848.320000000003</v>
      </c>
      <c r="CX708" s="15">
        <f>IF(CX$2=1,W708,0)</f>
        <v>17537.36</v>
      </c>
      <c r="CY708" s="15">
        <f>IF(CY$2=1,X708,0)</f>
        <v>16657.919999999998</v>
      </c>
      <c r="CZ708" s="15">
        <f>IF(CZ$2=1,Y708,0)</f>
        <v>0</v>
      </c>
      <c r="DA708" s="15">
        <f>IF(DA$2=1,Z708,0)</f>
        <v>0</v>
      </c>
      <c r="DB708" s="15">
        <f>SUM(CD708:DA708)</f>
        <v>140627.52000000002</v>
      </c>
      <c r="DC708" s="15" t="e">
        <f>SUMIFS('Total kWh'!C:C,'Total kWh'!#REF!,#REF!,'Total kWh'!B:B,B708)-DB708</f>
        <v>#REF!</v>
      </c>
    </row>
    <row r="709" spans="1:107" x14ac:dyDescent="0.3">
      <c r="A709" s="32" t="s">
        <v>112</v>
      </c>
      <c r="B709" s="33">
        <v>9</v>
      </c>
      <c r="C709" s="33">
        <v>17780.719999999998</v>
      </c>
      <c r="D709" s="33">
        <v>19488.319999999996</v>
      </c>
      <c r="E709" s="33">
        <v>17340</v>
      </c>
      <c r="F709" s="33">
        <v>17524.720000000005</v>
      </c>
      <c r="G709" s="33">
        <v>17468.32</v>
      </c>
      <c r="H709" s="33">
        <v>16955.280000000002</v>
      </c>
      <c r="I709" s="33">
        <v>17059.200000000004</v>
      </c>
      <c r="J709" s="33">
        <v>18393.440000000002</v>
      </c>
      <c r="K709" s="33">
        <v>17661.36</v>
      </c>
      <c r="L709" s="33">
        <v>18361.28</v>
      </c>
      <c r="M709" s="33">
        <v>19130.240000000002</v>
      </c>
      <c r="N709" s="33">
        <v>19209.760000000002</v>
      </c>
      <c r="O709" s="33">
        <v>18847.520000000004</v>
      </c>
      <c r="P709" s="33">
        <v>22185.119999999999</v>
      </c>
      <c r="Q709" s="33">
        <v>20749.439999999999</v>
      </c>
      <c r="R709" s="33">
        <v>21102.080000000005</v>
      </c>
      <c r="S709" s="33">
        <v>21325.360000000001</v>
      </c>
      <c r="T709" s="33">
        <v>20829.36</v>
      </c>
      <c r="U709" s="33">
        <v>19393.52</v>
      </c>
      <c r="V709" s="33">
        <v>21892.880000000001</v>
      </c>
      <c r="W709" s="33">
        <v>19369.280000000006</v>
      </c>
      <c r="X709" s="33">
        <v>19342.800000000003</v>
      </c>
      <c r="Y709" s="33">
        <v>18951.2</v>
      </c>
      <c r="Z709" s="33">
        <v>18391.520000000004</v>
      </c>
      <c r="AB709" s="15">
        <f>IF(AB$2=1,C709,0)</f>
        <v>0</v>
      </c>
      <c r="AC709" s="15">
        <f>IF(AC$2=1,D709,0)</f>
        <v>0</v>
      </c>
      <c r="AD709" s="15">
        <f>IF(AD$2=1,E709,0)</f>
        <v>0</v>
      </c>
      <c r="AE709" s="15">
        <f>IF(AE$2=1,F709,0)</f>
        <v>0</v>
      </c>
      <c r="AF709" s="15">
        <f>IF(AF$2=1,G709,0)</f>
        <v>0</v>
      </c>
      <c r="AG709" s="15">
        <f>IF(AG$2=1,H709,0)</f>
        <v>0</v>
      </c>
      <c r="AH709" s="15">
        <f>IF(AH$2=1,I709,0)</f>
        <v>17059.200000000004</v>
      </c>
      <c r="AI709" s="15">
        <f>IF(AI$2=1,J709,0)</f>
        <v>18393.440000000002</v>
      </c>
      <c r="AJ709" s="15">
        <f>IF(AJ$2=1,K709,0)</f>
        <v>17661.36</v>
      </c>
      <c r="AK709" s="15">
        <f>IF(AK$2=1,L709,0)</f>
        <v>18361.28</v>
      </c>
      <c r="AL709" s="15">
        <f>IF(AL$2=1,M709,0)</f>
        <v>19130.240000000002</v>
      </c>
      <c r="AM709" s="15">
        <f>IF(AM$2=1,N709,0)</f>
        <v>19209.760000000002</v>
      </c>
      <c r="AN709" s="15">
        <f>IF(AN$2=1,O709,0)</f>
        <v>18847.520000000004</v>
      </c>
      <c r="AO709" s="15">
        <f>IF(AO$2=1,P709,0)</f>
        <v>22185.119999999999</v>
      </c>
      <c r="AP709" s="15">
        <f>IF(AP$2=1,Q709,0)</f>
        <v>20749.439999999999</v>
      </c>
      <c r="AQ709" s="15">
        <f>IF(AQ$2=1,R709,0)</f>
        <v>21102.080000000005</v>
      </c>
      <c r="AR709" s="15">
        <f>IF(AR$2=1,S709,0)</f>
        <v>21325.360000000001</v>
      </c>
      <c r="AS709" s="15">
        <f>IF(AS$2=1,T709,0)</f>
        <v>20829.36</v>
      </c>
      <c r="AT709" s="15">
        <f>IF(AT$2=1,U709,0)</f>
        <v>19393.52</v>
      </c>
      <c r="AU709" s="15">
        <f>IF(AU$2=1,V709,0)</f>
        <v>21892.880000000001</v>
      </c>
      <c r="AV709" s="15">
        <f>IF(AV$2=1,W709,0)</f>
        <v>19369.280000000006</v>
      </c>
      <c r="AW709" s="15">
        <f>IF(AW$2=1,X709,0)</f>
        <v>19342.800000000003</v>
      </c>
      <c r="AX709" s="15">
        <f>IF(AX$2=1,Y709,0)</f>
        <v>0</v>
      </c>
      <c r="AY709" s="15">
        <f>IF(AY$2=1,Z709,0)</f>
        <v>0</v>
      </c>
      <c r="AZ709" s="15">
        <f>SUM(AB709:AY709)</f>
        <v>314852.64</v>
      </c>
      <c r="BA709" s="15" t="e">
        <f>SUMIFS('Total kWh'!C:C,'Total kWh'!#REF!,#REF!,'Total kWh'!B:B,B709)-AZ709</f>
        <v>#REF!</v>
      </c>
      <c r="BC709" s="15">
        <f>IF(BC$2=1,C709,0)</f>
        <v>0</v>
      </c>
      <c r="BD709" s="15">
        <f>IF(BD$2=1,D709,0)</f>
        <v>0</v>
      </c>
      <c r="BE709" s="15">
        <f>IF(BE$2=1,E709,0)</f>
        <v>0</v>
      </c>
      <c r="BF709" s="15">
        <f>IF(BF$2=1,F709,0)</f>
        <v>0</v>
      </c>
      <c r="BG709" s="15">
        <f>IF(BG$2=1,G709,0)</f>
        <v>0</v>
      </c>
      <c r="BH709" s="15">
        <f>IF(BH$2=1,H709,0)</f>
        <v>0</v>
      </c>
      <c r="BI709" s="15">
        <f>IF(BI$2=1,I709,0)</f>
        <v>17059.200000000004</v>
      </c>
      <c r="BJ709" s="15">
        <f>IF(BJ$2=1,J709,0)</f>
        <v>18393.440000000002</v>
      </c>
      <c r="BK709" s="15">
        <f>IF(BK$2=1,K709,0)</f>
        <v>0</v>
      </c>
      <c r="BL709" s="15">
        <f>IF(BL$2=1,L709,0)</f>
        <v>0</v>
      </c>
      <c r="BM709" s="15">
        <f>IF(BM$2=1,M709,0)</f>
        <v>0</v>
      </c>
      <c r="BN709" s="15">
        <f>IF(BN$2=1,N709,0)</f>
        <v>0</v>
      </c>
      <c r="BO709" s="15">
        <f>IF(BO$2=1,O709,0)</f>
        <v>0</v>
      </c>
      <c r="BP709" s="15">
        <f>IF(BP$2=1,P709,0)</f>
        <v>0</v>
      </c>
      <c r="BQ709" s="15">
        <f>IF(BQ$2=1,Q709,0)</f>
        <v>20749.439999999999</v>
      </c>
      <c r="BR709" s="15">
        <f>IF(BR$2=1,R709,0)</f>
        <v>21102.080000000005</v>
      </c>
      <c r="BS709" s="15">
        <f>IF(BS$2=1,S709,0)</f>
        <v>21325.360000000001</v>
      </c>
      <c r="BT709" s="15">
        <f>IF(BT$2=1,T709,0)</f>
        <v>20829.36</v>
      </c>
      <c r="BU709" s="15">
        <f>IF(BU$2=1,U709,0)</f>
        <v>19393.52</v>
      </c>
      <c r="BV709" s="15">
        <f>IF(BV$2=1,V709,0)</f>
        <v>21892.880000000001</v>
      </c>
      <c r="BW709" s="15">
        <f>IF(BW$2=1,W709,0)</f>
        <v>19369.280000000006</v>
      </c>
      <c r="BX709" s="15">
        <f>IF(BX$2=1,X709,0)</f>
        <v>19342.800000000003</v>
      </c>
      <c r="BY709" s="15">
        <f>IF(BY$2=1,Y709,0)</f>
        <v>0</v>
      </c>
      <c r="BZ709" s="15">
        <f>IF(BZ$2=1,Z709,0)</f>
        <v>0</v>
      </c>
      <c r="CA709" s="15">
        <f>SUM(BC709:BZ709)</f>
        <v>199457.36</v>
      </c>
      <c r="CB709" s="15" t="e">
        <f>SUMIFS('Total kWh'!C:C,'Total kWh'!#REF!,#REF!,'Total kWh'!B:B,B709)-CA709</f>
        <v>#REF!</v>
      </c>
      <c r="CD709" s="15">
        <f>IF(CD$2=1,C709,0)</f>
        <v>0</v>
      </c>
      <c r="CE709" s="15">
        <f>IF(CE$2=1,D709,0)</f>
        <v>0</v>
      </c>
      <c r="CF709" s="15">
        <f>IF(CF$2=1,E709,0)</f>
        <v>0</v>
      </c>
      <c r="CG709" s="15">
        <f>IF(CG$2=1,F709,0)</f>
        <v>0</v>
      </c>
      <c r="CH709" s="15">
        <f>IF(CH$2=1,G709,0)</f>
        <v>0</v>
      </c>
      <c r="CI709" s="15">
        <f>IF(CI$2=1,H709,0)</f>
        <v>0</v>
      </c>
      <c r="CJ709" s="15">
        <f>IF(CJ$2=1,I709,0)</f>
        <v>0</v>
      </c>
      <c r="CK709" s="15">
        <f>IF(CK$2=1,J709,0)</f>
        <v>0</v>
      </c>
      <c r="CL709" s="15">
        <f>IF(CL$2=1,K709,0)</f>
        <v>0</v>
      </c>
      <c r="CM709" s="15">
        <f>IF(CM$2=1,L709,0)</f>
        <v>0</v>
      </c>
      <c r="CN709" s="15">
        <f>IF(CN$2=1,M709,0)</f>
        <v>0</v>
      </c>
      <c r="CO709" s="15">
        <f>IF(CO$2=1,N709,0)</f>
        <v>0</v>
      </c>
      <c r="CP709" s="15">
        <f>IF(CP$2=1,O709,0)</f>
        <v>0</v>
      </c>
      <c r="CQ709" s="15">
        <f>IF(CQ$2=1,P709,0)</f>
        <v>0</v>
      </c>
      <c r="CR709" s="15">
        <f>IF(CR$2=1,Q709,0)</f>
        <v>20749.439999999999</v>
      </c>
      <c r="CS709" s="15">
        <f>IF(CS$2=1,R709,0)</f>
        <v>21102.080000000005</v>
      </c>
      <c r="CT709" s="15">
        <f>IF(CT$2=1,S709,0)</f>
        <v>21325.360000000001</v>
      </c>
      <c r="CU709" s="15">
        <f>IF(CU$2=1,T709,0)</f>
        <v>20829.36</v>
      </c>
      <c r="CV709" s="15">
        <f>IF(CV$2=1,U709,0)</f>
        <v>19393.52</v>
      </c>
      <c r="CW709" s="15">
        <f>IF(CW$2=1,V709,0)</f>
        <v>21892.880000000001</v>
      </c>
      <c r="CX709" s="15">
        <f>IF(CX$2=1,W709,0)</f>
        <v>19369.280000000006</v>
      </c>
      <c r="CY709" s="15">
        <f>IF(CY$2=1,X709,0)</f>
        <v>19342.800000000003</v>
      </c>
      <c r="CZ709" s="15">
        <f>IF(CZ$2=1,Y709,0)</f>
        <v>0</v>
      </c>
      <c r="DA709" s="15">
        <f>IF(DA$2=1,Z709,0)</f>
        <v>0</v>
      </c>
      <c r="DB709" s="15">
        <f>SUM(CD709:DA709)</f>
        <v>164004.72000000003</v>
      </c>
      <c r="DC709" s="15" t="e">
        <f>SUMIFS('Total kWh'!C:C,'Total kWh'!#REF!,#REF!,'Total kWh'!B:B,B709)-DB709</f>
        <v>#REF!</v>
      </c>
    </row>
    <row r="710" spans="1:107" x14ac:dyDescent="0.3">
      <c r="A710" s="32" t="s">
        <v>112</v>
      </c>
      <c r="B710" s="33">
        <v>10</v>
      </c>
      <c r="C710" s="33">
        <v>17228.640000000003</v>
      </c>
      <c r="D710" s="33">
        <v>18044.52</v>
      </c>
      <c r="E710" s="33">
        <v>16875.279999999995</v>
      </c>
      <c r="F710" s="33">
        <v>17186.8</v>
      </c>
      <c r="G710" s="33">
        <v>17027.68</v>
      </c>
      <c r="H710" s="33">
        <v>16742.320000000003</v>
      </c>
      <c r="I710" s="33">
        <v>16936.640000000003</v>
      </c>
      <c r="J710" s="33">
        <v>17702.320000000003</v>
      </c>
      <c r="K710" s="33">
        <v>17034.240000000002</v>
      </c>
      <c r="L710" s="33">
        <v>17447.599999999999</v>
      </c>
      <c r="M710" s="33">
        <v>17836.079999999998</v>
      </c>
      <c r="N710" s="33">
        <v>18114.240000000002</v>
      </c>
      <c r="O710" s="33">
        <v>18038.319999999996</v>
      </c>
      <c r="P710" s="33">
        <v>20098.959999999995</v>
      </c>
      <c r="Q710" s="33">
        <v>19079.68</v>
      </c>
      <c r="R710" s="33">
        <v>19372.640000000003</v>
      </c>
      <c r="S710" s="33">
        <v>19484.88</v>
      </c>
      <c r="T710" s="33">
        <v>18870.879999999997</v>
      </c>
      <c r="U710" s="33">
        <v>18129.199999999997</v>
      </c>
      <c r="V710" s="33">
        <v>19399.359999999997</v>
      </c>
      <c r="W710" s="33">
        <v>17780.559999999998</v>
      </c>
      <c r="X710" s="33">
        <v>17952.48</v>
      </c>
      <c r="Y710" s="33">
        <v>17455.199999999997</v>
      </c>
      <c r="Z710" s="33">
        <v>17395.040000000005</v>
      </c>
      <c r="AB710" s="15">
        <f>IF(AB$2=1,C710,0)</f>
        <v>0</v>
      </c>
      <c r="AC710" s="15">
        <f>IF(AC$2=1,D710,0)</f>
        <v>0</v>
      </c>
      <c r="AD710" s="15">
        <f>IF(AD$2=1,E710,0)</f>
        <v>0</v>
      </c>
      <c r="AE710" s="15">
        <f>IF(AE$2=1,F710,0)</f>
        <v>0</v>
      </c>
      <c r="AF710" s="15">
        <f>IF(AF$2=1,G710,0)</f>
        <v>0</v>
      </c>
      <c r="AG710" s="15">
        <f>IF(AG$2=1,H710,0)</f>
        <v>0</v>
      </c>
      <c r="AH710" s="15">
        <f>IF(AH$2=1,I710,0)</f>
        <v>16936.640000000003</v>
      </c>
      <c r="AI710" s="15">
        <f>IF(AI$2=1,J710,0)</f>
        <v>17702.320000000003</v>
      </c>
      <c r="AJ710" s="15">
        <f>IF(AJ$2=1,K710,0)</f>
        <v>17034.240000000002</v>
      </c>
      <c r="AK710" s="15">
        <f>IF(AK$2=1,L710,0)</f>
        <v>17447.599999999999</v>
      </c>
      <c r="AL710" s="15">
        <f>IF(AL$2=1,M710,0)</f>
        <v>17836.079999999998</v>
      </c>
      <c r="AM710" s="15">
        <f>IF(AM$2=1,N710,0)</f>
        <v>18114.240000000002</v>
      </c>
      <c r="AN710" s="15">
        <f>IF(AN$2=1,O710,0)</f>
        <v>18038.319999999996</v>
      </c>
      <c r="AO710" s="15">
        <f>IF(AO$2=1,P710,0)</f>
        <v>20098.959999999995</v>
      </c>
      <c r="AP710" s="15">
        <f>IF(AP$2=1,Q710,0)</f>
        <v>19079.68</v>
      </c>
      <c r="AQ710" s="15">
        <f>IF(AQ$2=1,R710,0)</f>
        <v>19372.640000000003</v>
      </c>
      <c r="AR710" s="15">
        <f>IF(AR$2=1,S710,0)</f>
        <v>19484.88</v>
      </c>
      <c r="AS710" s="15">
        <f>IF(AS$2=1,T710,0)</f>
        <v>18870.879999999997</v>
      </c>
      <c r="AT710" s="15">
        <f>IF(AT$2=1,U710,0)</f>
        <v>18129.199999999997</v>
      </c>
      <c r="AU710" s="15">
        <f>IF(AU$2=1,V710,0)</f>
        <v>19399.359999999997</v>
      </c>
      <c r="AV710" s="15">
        <f>IF(AV$2=1,W710,0)</f>
        <v>17780.559999999998</v>
      </c>
      <c r="AW710" s="15">
        <f>IF(AW$2=1,X710,0)</f>
        <v>17952.48</v>
      </c>
      <c r="AX710" s="15">
        <f>IF(AX$2=1,Y710,0)</f>
        <v>0</v>
      </c>
      <c r="AY710" s="15">
        <f>IF(AY$2=1,Z710,0)</f>
        <v>0</v>
      </c>
      <c r="AZ710" s="15">
        <f>SUM(AB710:AY710)</f>
        <v>293278.08000000002</v>
      </c>
      <c r="BA710" s="15" t="e">
        <f>SUMIFS('Total kWh'!C:C,'Total kWh'!#REF!,#REF!,'Total kWh'!B:B,B710)-AZ710</f>
        <v>#REF!</v>
      </c>
      <c r="BC710" s="15">
        <f>IF(BC$2=1,C710,0)</f>
        <v>0</v>
      </c>
      <c r="BD710" s="15">
        <f>IF(BD$2=1,D710,0)</f>
        <v>0</v>
      </c>
      <c r="BE710" s="15">
        <f>IF(BE$2=1,E710,0)</f>
        <v>0</v>
      </c>
      <c r="BF710" s="15">
        <f>IF(BF$2=1,F710,0)</f>
        <v>0</v>
      </c>
      <c r="BG710" s="15">
        <f>IF(BG$2=1,G710,0)</f>
        <v>0</v>
      </c>
      <c r="BH710" s="15">
        <f>IF(BH$2=1,H710,0)</f>
        <v>0</v>
      </c>
      <c r="BI710" s="15">
        <f>IF(BI$2=1,I710,0)</f>
        <v>16936.640000000003</v>
      </c>
      <c r="BJ710" s="15">
        <f>IF(BJ$2=1,J710,0)</f>
        <v>17702.320000000003</v>
      </c>
      <c r="BK710" s="15">
        <f>IF(BK$2=1,K710,0)</f>
        <v>0</v>
      </c>
      <c r="BL710" s="15">
        <f>IF(BL$2=1,L710,0)</f>
        <v>0</v>
      </c>
      <c r="BM710" s="15">
        <f>IF(BM$2=1,M710,0)</f>
        <v>0</v>
      </c>
      <c r="BN710" s="15">
        <f>IF(BN$2=1,N710,0)</f>
        <v>0</v>
      </c>
      <c r="BO710" s="15">
        <f>IF(BO$2=1,O710,0)</f>
        <v>0</v>
      </c>
      <c r="BP710" s="15">
        <f>IF(BP$2=1,P710,0)</f>
        <v>0</v>
      </c>
      <c r="BQ710" s="15">
        <f>IF(BQ$2=1,Q710,0)</f>
        <v>19079.68</v>
      </c>
      <c r="BR710" s="15">
        <f>IF(BR$2=1,R710,0)</f>
        <v>19372.640000000003</v>
      </c>
      <c r="BS710" s="15">
        <f>IF(BS$2=1,S710,0)</f>
        <v>19484.88</v>
      </c>
      <c r="BT710" s="15">
        <f>IF(BT$2=1,T710,0)</f>
        <v>18870.879999999997</v>
      </c>
      <c r="BU710" s="15">
        <f>IF(BU$2=1,U710,0)</f>
        <v>18129.199999999997</v>
      </c>
      <c r="BV710" s="15">
        <f>IF(BV$2=1,V710,0)</f>
        <v>19399.359999999997</v>
      </c>
      <c r="BW710" s="15">
        <f>IF(BW$2=1,W710,0)</f>
        <v>17780.559999999998</v>
      </c>
      <c r="BX710" s="15">
        <f>IF(BX$2=1,X710,0)</f>
        <v>17952.48</v>
      </c>
      <c r="BY710" s="15">
        <f>IF(BY$2=1,Y710,0)</f>
        <v>0</v>
      </c>
      <c r="BZ710" s="15">
        <f>IF(BZ$2=1,Z710,0)</f>
        <v>0</v>
      </c>
      <c r="CA710" s="15">
        <f>SUM(BC710:BZ710)</f>
        <v>184708.64</v>
      </c>
      <c r="CB710" s="15" t="e">
        <f>SUMIFS('Total kWh'!C:C,'Total kWh'!#REF!,#REF!,'Total kWh'!B:B,B710)-CA710</f>
        <v>#REF!</v>
      </c>
      <c r="CD710" s="15">
        <f>IF(CD$2=1,C710,0)</f>
        <v>0</v>
      </c>
      <c r="CE710" s="15">
        <f>IF(CE$2=1,D710,0)</f>
        <v>0</v>
      </c>
      <c r="CF710" s="15">
        <f>IF(CF$2=1,E710,0)</f>
        <v>0</v>
      </c>
      <c r="CG710" s="15">
        <f>IF(CG$2=1,F710,0)</f>
        <v>0</v>
      </c>
      <c r="CH710" s="15">
        <f>IF(CH$2=1,G710,0)</f>
        <v>0</v>
      </c>
      <c r="CI710" s="15">
        <f>IF(CI$2=1,H710,0)</f>
        <v>0</v>
      </c>
      <c r="CJ710" s="15">
        <f>IF(CJ$2=1,I710,0)</f>
        <v>0</v>
      </c>
      <c r="CK710" s="15">
        <f>IF(CK$2=1,J710,0)</f>
        <v>0</v>
      </c>
      <c r="CL710" s="15">
        <f>IF(CL$2=1,K710,0)</f>
        <v>0</v>
      </c>
      <c r="CM710" s="15">
        <f>IF(CM$2=1,L710,0)</f>
        <v>0</v>
      </c>
      <c r="CN710" s="15">
        <f>IF(CN$2=1,M710,0)</f>
        <v>0</v>
      </c>
      <c r="CO710" s="15">
        <f>IF(CO$2=1,N710,0)</f>
        <v>0</v>
      </c>
      <c r="CP710" s="15">
        <f>IF(CP$2=1,O710,0)</f>
        <v>0</v>
      </c>
      <c r="CQ710" s="15">
        <f>IF(CQ$2=1,P710,0)</f>
        <v>0</v>
      </c>
      <c r="CR710" s="15">
        <f>IF(CR$2=1,Q710,0)</f>
        <v>19079.68</v>
      </c>
      <c r="CS710" s="15">
        <f>IF(CS$2=1,R710,0)</f>
        <v>19372.640000000003</v>
      </c>
      <c r="CT710" s="15">
        <f>IF(CT$2=1,S710,0)</f>
        <v>19484.88</v>
      </c>
      <c r="CU710" s="15">
        <f>IF(CU$2=1,T710,0)</f>
        <v>18870.879999999997</v>
      </c>
      <c r="CV710" s="15">
        <f>IF(CV$2=1,U710,0)</f>
        <v>18129.199999999997</v>
      </c>
      <c r="CW710" s="15">
        <f>IF(CW$2=1,V710,0)</f>
        <v>19399.359999999997</v>
      </c>
      <c r="CX710" s="15">
        <f>IF(CX$2=1,W710,0)</f>
        <v>17780.559999999998</v>
      </c>
      <c r="CY710" s="15">
        <f>IF(CY$2=1,X710,0)</f>
        <v>17952.48</v>
      </c>
      <c r="CZ710" s="15">
        <f>IF(CZ$2=1,Y710,0)</f>
        <v>0</v>
      </c>
      <c r="DA710" s="15">
        <f>IF(DA$2=1,Z710,0)</f>
        <v>0</v>
      </c>
      <c r="DB710" s="15">
        <f>SUM(CD710:DA710)</f>
        <v>150069.68000000002</v>
      </c>
      <c r="DC710" s="15" t="e">
        <f>SUMIFS('Total kWh'!C:C,'Total kWh'!#REF!,#REF!,'Total kWh'!B:B,B710)-DB710</f>
        <v>#REF!</v>
      </c>
    </row>
    <row r="711" spans="1:107" x14ac:dyDescent="0.3">
      <c r="A711" s="32" t="s">
        <v>112</v>
      </c>
      <c r="B711" s="33">
        <v>11</v>
      </c>
      <c r="C711" s="33">
        <v>13759.519999999997</v>
      </c>
      <c r="D711" s="33">
        <v>14552.240000000002</v>
      </c>
      <c r="E711" s="33">
        <v>13679.12</v>
      </c>
      <c r="F711" s="33">
        <v>13665.599999999999</v>
      </c>
      <c r="G711" s="33">
        <v>13922.320000000002</v>
      </c>
      <c r="H711" s="33">
        <v>13744.399999999996</v>
      </c>
      <c r="I711" s="33">
        <v>13582.16</v>
      </c>
      <c r="J711" s="33">
        <v>14699.199999999999</v>
      </c>
      <c r="K711" s="33">
        <v>13810.160000000002</v>
      </c>
      <c r="L711" s="33">
        <v>14123.520000000002</v>
      </c>
      <c r="M711" s="33">
        <v>14328.159999999996</v>
      </c>
      <c r="N711" s="33">
        <v>14338.079999999998</v>
      </c>
      <c r="O711" s="33">
        <v>14006.800000000001</v>
      </c>
      <c r="P711" s="33">
        <v>15683.519999999997</v>
      </c>
      <c r="Q711" s="33">
        <v>14917.119999999999</v>
      </c>
      <c r="R711" s="33">
        <v>14542.799999999997</v>
      </c>
      <c r="S711" s="33">
        <v>14640.88</v>
      </c>
      <c r="T711" s="33">
        <v>14338.079999999996</v>
      </c>
      <c r="U711" s="33">
        <v>13885.6</v>
      </c>
      <c r="V711" s="33">
        <v>15231.2</v>
      </c>
      <c r="W711" s="33">
        <v>13855.840000000002</v>
      </c>
      <c r="X711" s="33">
        <v>14101.679999999998</v>
      </c>
      <c r="Y711" s="33">
        <v>13976.079999999998</v>
      </c>
      <c r="Z711" s="33">
        <v>13845.599999999999</v>
      </c>
      <c r="AB711" s="15">
        <f>IF(AB$2=1,C711,0)</f>
        <v>0</v>
      </c>
      <c r="AC711" s="15">
        <f>IF(AC$2=1,D711,0)</f>
        <v>0</v>
      </c>
      <c r="AD711" s="15">
        <f>IF(AD$2=1,E711,0)</f>
        <v>0</v>
      </c>
      <c r="AE711" s="15">
        <f>IF(AE$2=1,F711,0)</f>
        <v>0</v>
      </c>
      <c r="AF711" s="15">
        <f>IF(AF$2=1,G711,0)</f>
        <v>0</v>
      </c>
      <c r="AG711" s="15">
        <f>IF(AG$2=1,H711,0)</f>
        <v>0</v>
      </c>
      <c r="AH711" s="15">
        <f>IF(AH$2=1,I711,0)</f>
        <v>13582.16</v>
      </c>
      <c r="AI711" s="15">
        <f>IF(AI$2=1,J711,0)</f>
        <v>14699.199999999999</v>
      </c>
      <c r="AJ711" s="15">
        <f>IF(AJ$2=1,K711,0)</f>
        <v>13810.160000000002</v>
      </c>
      <c r="AK711" s="15">
        <f>IF(AK$2=1,L711,0)</f>
        <v>14123.520000000002</v>
      </c>
      <c r="AL711" s="15">
        <f>IF(AL$2=1,M711,0)</f>
        <v>14328.159999999996</v>
      </c>
      <c r="AM711" s="15">
        <f>IF(AM$2=1,N711,0)</f>
        <v>14338.079999999998</v>
      </c>
      <c r="AN711" s="15">
        <f>IF(AN$2=1,O711,0)</f>
        <v>14006.800000000001</v>
      </c>
      <c r="AO711" s="15">
        <f>IF(AO$2=1,P711,0)</f>
        <v>15683.519999999997</v>
      </c>
      <c r="AP711" s="15">
        <f>IF(AP$2=1,Q711,0)</f>
        <v>14917.119999999999</v>
      </c>
      <c r="AQ711" s="15">
        <f>IF(AQ$2=1,R711,0)</f>
        <v>14542.799999999997</v>
      </c>
      <c r="AR711" s="15">
        <f>IF(AR$2=1,S711,0)</f>
        <v>14640.88</v>
      </c>
      <c r="AS711" s="15">
        <f>IF(AS$2=1,T711,0)</f>
        <v>14338.079999999996</v>
      </c>
      <c r="AT711" s="15">
        <f>IF(AT$2=1,U711,0)</f>
        <v>13885.6</v>
      </c>
      <c r="AU711" s="15">
        <f>IF(AU$2=1,V711,0)</f>
        <v>15231.2</v>
      </c>
      <c r="AV711" s="15">
        <f>IF(AV$2=1,W711,0)</f>
        <v>13855.840000000002</v>
      </c>
      <c r="AW711" s="15">
        <f>IF(AW$2=1,X711,0)</f>
        <v>14101.679999999998</v>
      </c>
      <c r="AX711" s="15">
        <f>IF(AX$2=1,Y711,0)</f>
        <v>0</v>
      </c>
      <c r="AY711" s="15">
        <f>IF(AY$2=1,Z711,0)</f>
        <v>0</v>
      </c>
      <c r="AZ711" s="15">
        <f>SUM(AB711:AY711)</f>
        <v>230084.8</v>
      </c>
      <c r="BA711" s="15" t="e">
        <f>SUMIFS('Total kWh'!C:C,'Total kWh'!#REF!,#REF!,'Total kWh'!B:B,B711)-AZ711</f>
        <v>#REF!</v>
      </c>
      <c r="BC711" s="15">
        <f>IF(BC$2=1,C711,0)</f>
        <v>0</v>
      </c>
      <c r="BD711" s="15">
        <f>IF(BD$2=1,D711,0)</f>
        <v>0</v>
      </c>
      <c r="BE711" s="15">
        <f>IF(BE$2=1,E711,0)</f>
        <v>0</v>
      </c>
      <c r="BF711" s="15">
        <f>IF(BF$2=1,F711,0)</f>
        <v>0</v>
      </c>
      <c r="BG711" s="15">
        <f>IF(BG$2=1,G711,0)</f>
        <v>0</v>
      </c>
      <c r="BH711" s="15">
        <f>IF(BH$2=1,H711,0)</f>
        <v>0</v>
      </c>
      <c r="BI711" s="15">
        <f>IF(BI$2=1,I711,0)</f>
        <v>13582.16</v>
      </c>
      <c r="BJ711" s="15">
        <f>IF(BJ$2=1,J711,0)</f>
        <v>14699.199999999999</v>
      </c>
      <c r="BK711" s="15">
        <f>IF(BK$2=1,K711,0)</f>
        <v>0</v>
      </c>
      <c r="BL711" s="15">
        <f>IF(BL$2=1,L711,0)</f>
        <v>0</v>
      </c>
      <c r="BM711" s="15">
        <f>IF(BM$2=1,M711,0)</f>
        <v>0</v>
      </c>
      <c r="BN711" s="15">
        <f>IF(BN$2=1,N711,0)</f>
        <v>0</v>
      </c>
      <c r="BO711" s="15">
        <f>IF(BO$2=1,O711,0)</f>
        <v>0</v>
      </c>
      <c r="BP711" s="15">
        <f>IF(BP$2=1,P711,0)</f>
        <v>0</v>
      </c>
      <c r="BQ711" s="15">
        <f>IF(BQ$2=1,Q711,0)</f>
        <v>14917.119999999999</v>
      </c>
      <c r="BR711" s="15">
        <f>IF(BR$2=1,R711,0)</f>
        <v>14542.799999999997</v>
      </c>
      <c r="BS711" s="15">
        <f>IF(BS$2=1,S711,0)</f>
        <v>14640.88</v>
      </c>
      <c r="BT711" s="15">
        <f>IF(BT$2=1,T711,0)</f>
        <v>14338.079999999996</v>
      </c>
      <c r="BU711" s="15">
        <f>IF(BU$2=1,U711,0)</f>
        <v>13885.6</v>
      </c>
      <c r="BV711" s="15">
        <f>IF(BV$2=1,V711,0)</f>
        <v>15231.2</v>
      </c>
      <c r="BW711" s="15">
        <f>IF(BW$2=1,W711,0)</f>
        <v>13855.840000000002</v>
      </c>
      <c r="BX711" s="15">
        <f>IF(BX$2=1,X711,0)</f>
        <v>14101.679999999998</v>
      </c>
      <c r="BY711" s="15">
        <f>IF(BY$2=1,Y711,0)</f>
        <v>0</v>
      </c>
      <c r="BZ711" s="15">
        <f>IF(BZ$2=1,Z711,0)</f>
        <v>0</v>
      </c>
      <c r="CA711" s="15">
        <f>SUM(BC711:BZ711)</f>
        <v>143794.56</v>
      </c>
      <c r="CB711" s="15" t="e">
        <f>SUMIFS('Total kWh'!C:C,'Total kWh'!#REF!,#REF!,'Total kWh'!B:B,B711)-CA711</f>
        <v>#REF!</v>
      </c>
      <c r="CD711" s="15">
        <f>IF(CD$2=1,C711,0)</f>
        <v>0</v>
      </c>
      <c r="CE711" s="15">
        <f>IF(CE$2=1,D711,0)</f>
        <v>0</v>
      </c>
      <c r="CF711" s="15">
        <f>IF(CF$2=1,E711,0)</f>
        <v>0</v>
      </c>
      <c r="CG711" s="15">
        <f>IF(CG$2=1,F711,0)</f>
        <v>0</v>
      </c>
      <c r="CH711" s="15">
        <f>IF(CH$2=1,G711,0)</f>
        <v>0</v>
      </c>
      <c r="CI711" s="15">
        <f>IF(CI$2=1,H711,0)</f>
        <v>0</v>
      </c>
      <c r="CJ711" s="15">
        <f>IF(CJ$2=1,I711,0)</f>
        <v>0</v>
      </c>
      <c r="CK711" s="15">
        <f>IF(CK$2=1,J711,0)</f>
        <v>0</v>
      </c>
      <c r="CL711" s="15">
        <f>IF(CL$2=1,K711,0)</f>
        <v>0</v>
      </c>
      <c r="CM711" s="15">
        <f>IF(CM$2=1,L711,0)</f>
        <v>0</v>
      </c>
      <c r="CN711" s="15">
        <f>IF(CN$2=1,M711,0)</f>
        <v>0</v>
      </c>
      <c r="CO711" s="15">
        <f>IF(CO$2=1,N711,0)</f>
        <v>0</v>
      </c>
      <c r="CP711" s="15">
        <f>IF(CP$2=1,O711,0)</f>
        <v>0</v>
      </c>
      <c r="CQ711" s="15">
        <f>IF(CQ$2=1,P711,0)</f>
        <v>0</v>
      </c>
      <c r="CR711" s="15">
        <f>IF(CR$2=1,Q711,0)</f>
        <v>14917.119999999999</v>
      </c>
      <c r="CS711" s="15">
        <f>IF(CS$2=1,R711,0)</f>
        <v>14542.799999999997</v>
      </c>
      <c r="CT711" s="15">
        <f>IF(CT$2=1,S711,0)</f>
        <v>14640.88</v>
      </c>
      <c r="CU711" s="15">
        <f>IF(CU$2=1,T711,0)</f>
        <v>14338.079999999996</v>
      </c>
      <c r="CV711" s="15">
        <f>IF(CV$2=1,U711,0)</f>
        <v>13885.6</v>
      </c>
      <c r="CW711" s="15">
        <f>IF(CW$2=1,V711,0)</f>
        <v>15231.2</v>
      </c>
      <c r="CX711" s="15">
        <f>IF(CX$2=1,W711,0)</f>
        <v>13855.840000000002</v>
      </c>
      <c r="CY711" s="15">
        <f>IF(CY$2=1,X711,0)</f>
        <v>14101.679999999998</v>
      </c>
      <c r="CZ711" s="15">
        <f>IF(CZ$2=1,Y711,0)</f>
        <v>0</v>
      </c>
      <c r="DA711" s="15">
        <f>IF(DA$2=1,Z711,0)</f>
        <v>0</v>
      </c>
      <c r="DB711" s="15">
        <f>SUM(CD711:DA711)</f>
        <v>115513.19999999998</v>
      </c>
      <c r="DC711" s="15" t="e">
        <f>SUMIFS('Total kWh'!C:C,'Total kWh'!#REF!,#REF!,'Total kWh'!B:B,B711)-DB711</f>
        <v>#REF!</v>
      </c>
    </row>
    <row r="712" spans="1:107" x14ac:dyDescent="0.3">
      <c r="A712" s="32" t="s">
        <v>112</v>
      </c>
      <c r="B712" s="33">
        <v>12</v>
      </c>
      <c r="C712" s="33">
        <v>13383.04</v>
      </c>
      <c r="D712" s="33">
        <v>14481.120000000003</v>
      </c>
      <c r="E712" s="33">
        <v>13487.76</v>
      </c>
      <c r="F712" s="33">
        <v>13527.2</v>
      </c>
      <c r="G712" s="33">
        <v>13651.840000000002</v>
      </c>
      <c r="H712" s="33">
        <v>13572.960000000001</v>
      </c>
      <c r="I712" s="33">
        <v>13319.759999999997</v>
      </c>
      <c r="J712" s="33">
        <v>14570.799999999997</v>
      </c>
      <c r="K712" s="33">
        <v>13543.6</v>
      </c>
      <c r="L712" s="33">
        <v>13550.08</v>
      </c>
      <c r="M712" s="33">
        <v>13744.08</v>
      </c>
      <c r="N712" s="33">
        <v>13721.28</v>
      </c>
      <c r="O712" s="33">
        <v>13434.559999999998</v>
      </c>
      <c r="P712" s="33">
        <v>15422.799999999997</v>
      </c>
      <c r="Q712" s="33">
        <v>13987.439999999999</v>
      </c>
      <c r="R712" s="33">
        <v>14073.679999999997</v>
      </c>
      <c r="S712" s="33">
        <v>14092.32</v>
      </c>
      <c r="T712" s="33">
        <v>13846.160000000002</v>
      </c>
      <c r="U712" s="33">
        <v>13473.84</v>
      </c>
      <c r="V712" s="33">
        <v>14932.24</v>
      </c>
      <c r="W712" s="33">
        <v>13602.159999999998</v>
      </c>
      <c r="X712" s="33">
        <v>13835.839999999998</v>
      </c>
      <c r="Y712" s="33">
        <v>13663.599999999995</v>
      </c>
      <c r="Z712" s="33">
        <v>13633.12</v>
      </c>
      <c r="AB712" s="15">
        <f>IF(AB$2=1,C712,0)</f>
        <v>0</v>
      </c>
      <c r="AC712" s="15">
        <f>IF(AC$2=1,D712,0)</f>
        <v>0</v>
      </c>
      <c r="AD712" s="15">
        <f>IF(AD$2=1,E712,0)</f>
        <v>0</v>
      </c>
      <c r="AE712" s="15">
        <f>IF(AE$2=1,F712,0)</f>
        <v>0</v>
      </c>
      <c r="AF712" s="15">
        <f>IF(AF$2=1,G712,0)</f>
        <v>0</v>
      </c>
      <c r="AG712" s="15">
        <f>IF(AG$2=1,H712,0)</f>
        <v>0</v>
      </c>
      <c r="AH712" s="15">
        <f>IF(AH$2=1,I712,0)</f>
        <v>13319.759999999997</v>
      </c>
      <c r="AI712" s="15">
        <f>IF(AI$2=1,J712,0)</f>
        <v>14570.799999999997</v>
      </c>
      <c r="AJ712" s="15">
        <f>IF(AJ$2=1,K712,0)</f>
        <v>13543.6</v>
      </c>
      <c r="AK712" s="15">
        <f>IF(AK$2=1,L712,0)</f>
        <v>13550.08</v>
      </c>
      <c r="AL712" s="15">
        <f>IF(AL$2=1,M712,0)</f>
        <v>13744.08</v>
      </c>
      <c r="AM712" s="15">
        <f>IF(AM$2=1,N712,0)</f>
        <v>13721.28</v>
      </c>
      <c r="AN712" s="15">
        <f>IF(AN$2=1,O712,0)</f>
        <v>13434.559999999998</v>
      </c>
      <c r="AO712" s="15">
        <f>IF(AO$2=1,P712,0)</f>
        <v>15422.799999999997</v>
      </c>
      <c r="AP712" s="15">
        <f>IF(AP$2=1,Q712,0)</f>
        <v>13987.439999999999</v>
      </c>
      <c r="AQ712" s="15">
        <f>IF(AQ$2=1,R712,0)</f>
        <v>14073.679999999997</v>
      </c>
      <c r="AR712" s="15">
        <f>IF(AR$2=1,S712,0)</f>
        <v>14092.32</v>
      </c>
      <c r="AS712" s="15">
        <f>IF(AS$2=1,T712,0)</f>
        <v>13846.160000000002</v>
      </c>
      <c r="AT712" s="15">
        <f>IF(AT$2=1,U712,0)</f>
        <v>13473.84</v>
      </c>
      <c r="AU712" s="15">
        <f>IF(AU$2=1,V712,0)</f>
        <v>14932.24</v>
      </c>
      <c r="AV712" s="15">
        <f>IF(AV$2=1,W712,0)</f>
        <v>13602.159999999998</v>
      </c>
      <c r="AW712" s="15">
        <f>IF(AW$2=1,X712,0)</f>
        <v>13835.839999999998</v>
      </c>
      <c r="AX712" s="15">
        <f>IF(AX$2=1,Y712,0)</f>
        <v>0</v>
      </c>
      <c r="AY712" s="15">
        <f>IF(AY$2=1,Z712,0)</f>
        <v>0</v>
      </c>
      <c r="AZ712" s="15">
        <f>SUM(AB712:AY712)</f>
        <v>223150.63999999998</v>
      </c>
      <c r="BA712" s="15" t="e">
        <f>SUMIFS('Total kWh'!C:C,'Total kWh'!#REF!,#REF!,'Total kWh'!B:B,B712)-AZ712</f>
        <v>#REF!</v>
      </c>
      <c r="BC712" s="15">
        <f>IF(BC$2=1,C712,0)</f>
        <v>0</v>
      </c>
      <c r="BD712" s="15">
        <f>IF(BD$2=1,D712,0)</f>
        <v>0</v>
      </c>
      <c r="BE712" s="15">
        <f>IF(BE$2=1,E712,0)</f>
        <v>0</v>
      </c>
      <c r="BF712" s="15">
        <f>IF(BF$2=1,F712,0)</f>
        <v>0</v>
      </c>
      <c r="BG712" s="15">
        <f>IF(BG$2=1,G712,0)</f>
        <v>0</v>
      </c>
      <c r="BH712" s="15">
        <f>IF(BH$2=1,H712,0)</f>
        <v>0</v>
      </c>
      <c r="BI712" s="15">
        <f>IF(BI$2=1,I712,0)</f>
        <v>13319.759999999997</v>
      </c>
      <c r="BJ712" s="15">
        <f>IF(BJ$2=1,J712,0)</f>
        <v>14570.799999999997</v>
      </c>
      <c r="BK712" s="15">
        <f>IF(BK$2=1,K712,0)</f>
        <v>0</v>
      </c>
      <c r="BL712" s="15">
        <f>IF(BL$2=1,L712,0)</f>
        <v>0</v>
      </c>
      <c r="BM712" s="15">
        <f>IF(BM$2=1,M712,0)</f>
        <v>0</v>
      </c>
      <c r="BN712" s="15">
        <f>IF(BN$2=1,N712,0)</f>
        <v>0</v>
      </c>
      <c r="BO712" s="15">
        <f>IF(BO$2=1,O712,0)</f>
        <v>0</v>
      </c>
      <c r="BP712" s="15">
        <f>IF(BP$2=1,P712,0)</f>
        <v>0</v>
      </c>
      <c r="BQ712" s="15">
        <f>IF(BQ$2=1,Q712,0)</f>
        <v>13987.439999999999</v>
      </c>
      <c r="BR712" s="15">
        <f>IF(BR$2=1,R712,0)</f>
        <v>14073.679999999997</v>
      </c>
      <c r="BS712" s="15">
        <f>IF(BS$2=1,S712,0)</f>
        <v>14092.32</v>
      </c>
      <c r="BT712" s="15">
        <f>IF(BT$2=1,T712,0)</f>
        <v>13846.160000000002</v>
      </c>
      <c r="BU712" s="15">
        <f>IF(BU$2=1,U712,0)</f>
        <v>13473.84</v>
      </c>
      <c r="BV712" s="15">
        <f>IF(BV$2=1,V712,0)</f>
        <v>14932.24</v>
      </c>
      <c r="BW712" s="15">
        <f>IF(BW$2=1,W712,0)</f>
        <v>13602.159999999998</v>
      </c>
      <c r="BX712" s="15">
        <f>IF(BX$2=1,X712,0)</f>
        <v>13835.839999999998</v>
      </c>
      <c r="BY712" s="15">
        <f>IF(BY$2=1,Y712,0)</f>
        <v>0</v>
      </c>
      <c r="BZ712" s="15">
        <f>IF(BZ$2=1,Z712,0)</f>
        <v>0</v>
      </c>
      <c r="CA712" s="15">
        <f>SUM(BC712:BZ712)</f>
        <v>139734.24000000002</v>
      </c>
      <c r="CB712" s="15" t="e">
        <f>SUMIFS('Total kWh'!C:C,'Total kWh'!#REF!,#REF!,'Total kWh'!B:B,B712)-CA712</f>
        <v>#REF!</v>
      </c>
      <c r="CD712" s="15">
        <f>IF(CD$2=1,C712,0)</f>
        <v>0</v>
      </c>
      <c r="CE712" s="15">
        <f>IF(CE$2=1,D712,0)</f>
        <v>0</v>
      </c>
      <c r="CF712" s="15">
        <f>IF(CF$2=1,E712,0)</f>
        <v>0</v>
      </c>
      <c r="CG712" s="15">
        <f>IF(CG$2=1,F712,0)</f>
        <v>0</v>
      </c>
      <c r="CH712" s="15">
        <f>IF(CH$2=1,G712,0)</f>
        <v>0</v>
      </c>
      <c r="CI712" s="15">
        <f>IF(CI$2=1,H712,0)</f>
        <v>0</v>
      </c>
      <c r="CJ712" s="15">
        <f>IF(CJ$2=1,I712,0)</f>
        <v>0</v>
      </c>
      <c r="CK712" s="15">
        <f>IF(CK$2=1,J712,0)</f>
        <v>0</v>
      </c>
      <c r="CL712" s="15">
        <f>IF(CL$2=1,K712,0)</f>
        <v>0</v>
      </c>
      <c r="CM712" s="15">
        <f>IF(CM$2=1,L712,0)</f>
        <v>0</v>
      </c>
      <c r="CN712" s="15">
        <f>IF(CN$2=1,M712,0)</f>
        <v>0</v>
      </c>
      <c r="CO712" s="15">
        <f>IF(CO$2=1,N712,0)</f>
        <v>0</v>
      </c>
      <c r="CP712" s="15">
        <f>IF(CP$2=1,O712,0)</f>
        <v>0</v>
      </c>
      <c r="CQ712" s="15">
        <f>IF(CQ$2=1,P712,0)</f>
        <v>0</v>
      </c>
      <c r="CR712" s="15">
        <f>IF(CR$2=1,Q712,0)</f>
        <v>13987.439999999999</v>
      </c>
      <c r="CS712" s="15">
        <f>IF(CS$2=1,R712,0)</f>
        <v>14073.679999999997</v>
      </c>
      <c r="CT712" s="15">
        <f>IF(CT$2=1,S712,0)</f>
        <v>14092.32</v>
      </c>
      <c r="CU712" s="15">
        <f>IF(CU$2=1,T712,0)</f>
        <v>13846.160000000002</v>
      </c>
      <c r="CV712" s="15">
        <f>IF(CV$2=1,U712,0)</f>
        <v>13473.84</v>
      </c>
      <c r="CW712" s="15">
        <f>IF(CW$2=1,V712,0)</f>
        <v>14932.24</v>
      </c>
      <c r="CX712" s="15">
        <f>IF(CX$2=1,W712,0)</f>
        <v>13602.159999999998</v>
      </c>
      <c r="CY712" s="15">
        <f>IF(CY$2=1,X712,0)</f>
        <v>13835.839999999998</v>
      </c>
      <c r="CZ712" s="15">
        <f>IF(CZ$2=1,Y712,0)</f>
        <v>0</v>
      </c>
      <c r="DA712" s="15">
        <f>IF(DA$2=1,Z712,0)</f>
        <v>0</v>
      </c>
      <c r="DB712" s="15">
        <f>SUM(CD712:DA712)</f>
        <v>111843.68000000001</v>
      </c>
      <c r="DC712" s="15" t="e">
        <f>SUMIFS('Total kWh'!C:C,'Total kWh'!#REF!,#REF!,'Total kWh'!B:B,B712)-DB712</f>
        <v>#REF!</v>
      </c>
    </row>
    <row r="713" spans="1:107" x14ac:dyDescent="0.3">
      <c r="A713" s="32" t="s">
        <v>122</v>
      </c>
      <c r="B713" s="33">
        <v>1</v>
      </c>
      <c r="C713" s="33">
        <v>6939.36</v>
      </c>
      <c r="D713" s="33">
        <v>6840.9599999999991</v>
      </c>
      <c r="E713" s="33">
        <v>6772.0199999999968</v>
      </c>
      <c r="F713" s="33">
        <v>6621.7800000000007</v>
      </c>
      <c r="G713" s="33">
        <v>6567.3600000000006</v>
      </c>
      <c r="H713" s="33">
        <v>6921.72</v>
      </c>
      <c r="I713" s="33">
        <v>7345.74</v>
      </c>
      <c r="J713" s="33">
        <v>7737.2999999999993</v>
      </c>
      <c r="K713" s="33">
        <v>8912.52</v>
      </c>
      <c r="L713" s="33">
        <v>9076.1999999999989</v>
      </c>
      <c r="M713" s="33">
        <v>9169.4700000000012</v>
      </c>
      <c r="N713" s="33">
        <v>8766.7799999999988</v>
      </c>
      <c r="O713" s="33">
        <v>9361.68</v>
      </c>
      <c r="P713" s="33">
        <v>9115.6200000000026</v>
      </c>
      <c r="Q713" s="33">
        <v>9251.2199999999993</v>
      </c>
      <c r="R713" s="33">
        <v>9539.58</v>
      </c>
      <c r="S713" s="33">
        <v>9245.8200000000015</v>
      </c>
      <c r="T713" s="33">
        <v>8745</v>
      </c>
      <c r="U713" s="33">
        <v>7769.5800000000017</v>
      </c>
      <c r="V713" s="33">
        <v>7130.4599999999991</v>
      </c>
      <c r="W713" s="33">
        <v>6969.7199999999993</v>
      </c>
      <c r="X713" s="33">
        <v>6891.36</v>
      </c>
      <c r="Y713" s="33">
        <v>6884.4000000000015</v>
      </c>
      <c r="Z713" s="33">
        <v>6943.619999999999</v>
      </c>
      <c r="AB713" s="15">
        <f>IF(AB$2=1,C713,0)</f>
        <v>0</v>
      </c>
      <c r="AC713" s="15">
        <f>IF(AC$2=1,D713,0)</f>
        <v>0</v>
      </c>
      <c r="AD713" s="15">
        <f>IF(AD$2=1,E713,0)</f>
        <v>0</v>
      </c>
      <c r="AE713" s="15">
        <f>IF(AE$2=1,F713,0)</f>
        <v>0</v>
      </c>
      <c r="AF713" s="15">
        <f>IF(AF$2=1,G713,0)</f>
        <v>0</v>
      </c>
      <c r="AG713" s="15">
        <f>IF(AG$2=1,H713,0)</f>
        <v>0</v>
      </c>
      <c r="AH713" s="15">
        <f>IF(AH$2=1,I713,0)</f>
        <v>7345.74</v>
      </c>
      <c r="AI713" s="15">
        <f>IF(AI$2=1,J713,0)</f>
        <v>7737.2999999999993</v>
      </c>
      <c r="AJ713" s="15">
        <f>IF(AJ$2=1,K713,0)</f>
        <v>8912.52</v>
      </c>
      <c r="AK713" s="15">
        <f>IF(AK$2=1,L713,0)</f>
        <v>9076.1999999999989</v>
      </c>
      <c r="AL713" s="15">
        <f>IF(AL$2=1,M713,0)</f>
        <v>9169.4700000000012</v>
      </c>
      <c r="AM713" s="15">
        <f>IF(AM$2=1,N713,0)</f>
        <v>8766.7799999999988</v>
      </c>
      <c r="AN713" s="15">
        <f>IF(AN$2=1,O713,0)</f>
        <v>9361.68</v>
      </c>
      <c r="AO713" s="15">
        <f>IF(AO$2=1,P713,0)</f>
        <v>9115.6200000000026</v>
      </c>
      <c r="AP713" s="15">
        <f>IF(AP$2=1,Q713,0)</f>
        <v>9251.2199999999993</v>
      </c>
      <c r="AQ713" s="15">
        <f>IF(AQ$2=1,R713,0)</f>
        <v>9539.58</v>
      </c>
      <c r="AR713" s="15">
        <f>IF(AR$2=1,S713,0)</f>
        <v>9245.8200000000015</v>
      </c>
      <c r="AS713" s="15">
        <f>IF(AS$2=1,T713,0)</f>
        <v>8745</v>
      </c>
      <c r="AT713" s="15">
        <f>IF(AT$2=1,U713,0)</f>
        <v>7769.5800000000017</v>
      </c>
      <c r="AU713" s="15">
        <f>IF(AU$2=1,V713,0)</f>
        <v>7130.4599999999991</v>
      </c>
      <c r="AV713" s="15">
        <f>IF(AV$2=1,W713,0)</f>
        <v>6969.7199999999993</v>
      </c>
      <c r="AW713" s="15">
        <f>IF(AW$2=1,X713,0)</f>
        <v>6891.36</v>
      </c>
      <c r="AX713" s="15">
        <f>IF(AX$2=1,Y713,0)</f>
        <v>0</v>
      </c>
      <c r="AY713" s="15">
        <f>IF(AY$2=1,Z713,0)</f>
        <v>0</v>
      </c>
      <c r="AZ713" s="15">
        <f>SUM(AB713:AY713)</f>
        <v>135028.04999999999</v>
      </c>
      <c r="BA713" s="15" t="e">
        <f>SUMIFS('Total kWh'!C:C,'Total kWh'!#REF!,#REF!,'Total kWh'!B:B,B713)-AZ713</f>
        <v>#REF!</v>
      </c>
      <c r="BC713" s="15">
        <f>IF(BC$2=1,C713,0)</f>
        <v>0</v>
      </c>
      <c r="BD713" s="15">
        <f>IF(BD$2=1,D713,0)</f>
        <v>0</v>
      </c>
      <c r="BE713" s="15">
        <f>IF(BE$2=1,E713,0)</f>
        <v>0</v>
      </c>
      <c r="BF713" s="15">
        <f>IF(BF$2=1,F713,0)</f>
        <v>0</v>
      </c>
      <c r="BG713" s="15">
        <f>IF(BG$2=1,G713,0)</f>
        <v>0</v>
      </c>
      <c r="BH713" s="15">
        <f>IF(BH$2=1,H713,0)</f>
        <v>0</v>
      </c>
      <c r="BI713" s="15">
        <f>IF(BI$2=1,I713,0)</f>
        <v>7345.74</v>
      </c>
      <c r="BJ713" s="15">
        <f>IF(BJ$2=1,J713,0)</f>
        <v>7737.2999999999993</v>
      </c>
      <c r="BK713" s="15">
        <f>IF(BK$2=1,K713,0)</f>
        <v>0</v>
      </c>
      <c r="BL713" s="15">
        <f>IF(BL$2=1,L713,0)</f>
        <v>0</v>
      </c>
      <c r="BM713" s="15">
        <f>IF(BM$2=1,M713,0)</f>
        <v>0</v>
      </c>
      <c r="BN713" s="15">
        <f>IF(BN$2=1,N713,0)</f>
        <v>0</v>
      </c>
      <c r="BO713" s="15">
        <f>IF(BO$2=1,O713,0)</f>
        <v>0</v>
      </c>
      <c r="BP713" s="15">
        <f>IF(BP$2=1,P713,0)</f>
        <v>0</v>
      </c>
      <c r="BQ713" s="15">
        <f>IF(BQ$2=1,Q713,0)</f>
        <v>9251.2199999999993</v>
      </c>
      <c r="BR713" s="15">
        <f>IF(BR$2=1,R713,0)</f>
        <v>9539.58</v>
      </c>
      <c r="BS713" s="15">
        <f>IF(BS$2=1,S713,0)</f>
        <v>9245.8200000000015</v>
      </c>
      <c r="BT713" s="15">
        <f>IF(BT$2=1,T713,0)</f>
        <v>8745</v>
      </c>
      <c r="BU713" s="15">
        <f>IF(BU$2=1,U713,0)</f>
        <v>7769.5800000000017</v>
      </c>
      <c r="BV713" s="15">
        <f>IF(BV$2=1,V713,0)</f>
        <v>7130.4599999999991</v>
      </c>
      <c r="BW713" s="15">
        <f>IF(BW$2=1,W713,0)</f>
        <v>6969.7199999999993</v>
      </c>
      <c r="BX713" s="15">
        <f>IF(BX$2=1,X713,0)</f>
        <v>6891.36</v>
      </c>
      <c r="BY713" s="15">
        <f>IF(BY$2=1,Y713,0)</f>
        <v>0</v>
      </c>
      <c r="BZ713" s="15">
        <f>IF(BZ$2=1,Z713,0)</f>
        <v>0</v>
      </c>
      <c r="CA713" s="15">
        <f>SUM(BC713:BZ713)</f>
        <v>80625.78</v>
      </c>
      <c r="CB713" s="15" t="e">
        <f>SUMIFS('Total kWh'!C:C,'Total kWh'!#REF!,#REF!,'Total kWh'!B:B,B713)-CA713</f>
        <v>#REF!</v>
      </c>
      <c r="CD713" s="15">
        <f>IF(CD$2=1,C713,0)</f>
        <v>0</v>
      </c>
      <c r="CE713" s="15">
        <f>IF(CE$2=1,D713,0)</f>
        <v>0</v>
      </c>
      <c r="CF713" s="15">
        <f>IF(CF$2=1,E713,0)</f>
        <v>0</v>
      </c>
      <c r="CG713" s="15">
        <f>IF(CG$2=1,F713,0)</f>
        <v>0</v>
      </c>
      <c r="CH713" s="15">
        <f>IF(CH$2=1,G713,0)</f>
        <v>0</v>
      </c>
      <c r="CI713" s="15">
        <f>IF(CI$2=1,H713,0)</f>
        <v>0</v>
      </c>
      <c r="CJ713" s="15">
        <f>IF(CJ$2=1,I713,0)</f>
        <v>0</v>
      </c>
      <c r="CK713" s="15">
        <f>IF(CK$2=1,J713,0)</f>
        <v>0</v>
      </c>
      <c r="CL713" s="15">
        <f>IF(CL$2=1,K713,0)</f>
        <v>0</v>
      </c>
      <c r="CM713" s="15">
        <f>IF(CM$2=1,L713,0)</f>
        <v>0</v>
      </c>
      <c r="CN713" s="15">
        <f>IF(CN$2=1,M713,0)</f>
        <v>0</v>
      </c>
      <c r="CO713" s="15">
        <f>IF(CO$2=1,N713,0)</f>
        <v>0</v>
      </c>
      <c r="CP713" s="15">
        <f>IF(CP$2=1,O713,0)</f>
        <v>0</v>
      </c>
      <c r="CQ713" s="15">
        <f>IF(CQ$2=1,P713,0)</f>
        <v>0</v>
      </c>
      <c r="CR713" s="15">
        <f>IF(CR$2=1,Q713,0)</f>
        <v>9251.2199999999993</v>
      </c>
      <c r="CS713" s="15">
        <f>IF(CS$2=1,R713,0)</f>
        <v>9539.58</v>
      </c>
      <c r="CT713" s="15">
        <f>IF(CT$2=1,S713,0)</f>
        <v>9245.8200000000015</v>
      </c>
      <c r="CU713" s="15">
        <f>IF(CU$2=1,T713,0)</f>
        <v>8745</v>
      </c>
      <c r="CV713" s="15">
        <f>IF(CV$2=1,U713,0)</f>
        <v>7769.5800000000017</v>
      </c>
      <c r="CW713" s="15">
        <f>IF(CW$2=1,V713,0)</f>
        <v>7130.4599999999991</v>
      </c>
      <c r="CX713" s="15">
        <f>IF(CX$2=1,W713,0)</f>
        <v>6969.7199999999993</v>
      </c>
      <c r="CY713" s="15">
        <f>IF(CY$2=1,X713,0)</f>
        <v>6891.36</v>
      </c>
      <c r="CZ713" s="15">
        <f>IF(CZ$2=1,Y713,0)</f>
        <v>0</v>
      </c>
      <c r="DA713" s="15">
        <f>IF(DA$2=1,Z713,0)</f>
        <v>0</v>
      </c>
      <c r="DB713" s="15">
        <f>SUM(CD713:DA713)</f>
        <v>65542.740000000005</v>
      </c>
      <c r="DC713" s="15" t="e">
        <f>SUMIFS('Total kWh'!C:C,'Total kWh'!#REF!,#REF!,'Total kWh'!B:B,B713)-DB713</f>
        <v>#REF!</v>
      </c>
    </row>
    <row r="714" spans="1:107" x14ac:dyDescent="0.3">
      <c r="A714" s="32" t="s">
        <v>122</v>
      </c>
      <c r="B714" s="33">
        <v>2</v>
      </c>
      <c r="C714" s="33">
        <v>6098.4000000000005</v>
      </c>
      <c r="D714" s="33">
        <v>5960.0400000000009</v>
      </c>
      <c r="E714" s="33">
        <v>5881.5</v>
      </c>
      <c r="F714" s="33">
        <v>5919.3</v>
      </c>
      <c r="G714" s="33">
        <v>5886.3600000000006</v>
      </c>
      <c r="H714" s="33">
        <v>6214.14</v>
      </c>
      <c r="I714" s="33">
        <v>6406.380000000001</v>
      </c>
      <c r="J714" s="33">
        <v>6551.5200000000013</v>
      </c>
      <c r="K714" s="33">
        <v>7508.88</v>
      </c>
      <c r="L714" s="33">
        <v>7554.0000000000009</v>
      </c>
      <c r="M714" s="33">
        <v>7484.7000000000007</v>
      </c>
      <c r="N714" s="33">
        <v>7166.22</v>
      </c>
      <c r="O714" s="33">
        <v>7416.7199999999993</v>
      </c>
      <c r="P714" s="33">
        <v>7319.28</v>
      </c>
      <c r="Q714" s="33">
        <v>7401.42</v>
      </c>
      <c r="R714" s="33">
        <v>7459.8000000000011</v>
      </c>
      <c r="S714" s="33">
        <v>7384.68</v>
      </c>
      <c r="T714" s="33">
        <v>6891.4199999999992</v>
      </c>
      <c r="U714" s="33">
        <v>6302.579999999999</v>
      </c>
      <c r="V714" s="33">
        <v>6073.5000000000009</v>
      </c>
      <c r="W714" s="33">
        <v>6027.42</v>
      </c>
      <c r="X714" s="33">
        <v>5988.300000000002</v>
      </c>
      <c r="Y714" s="33">
        <v>6017.5800000000017</v>
      </c>
      <c r="Z714" s="33">
        <v>6028.1399999999985</v>
      </c>
      <c r="AB714" s="15">
        <f>IF(AB$2=1,C714,0)</f>
        <v>0</v>
      </c>
      <c r="AC714" s="15">
        <f>IF(AC$2=1,D714,0)</f>
        <v>0</v>
      </c>
      <c r="AD714" s="15">
        <f>IF(AD$2=1,E714,0)</f>
        <v>0</v>
      </c>
      <c r="AE714" s="15">
        <f>IF(AE$2=1,F714,0)</f>
        <v>0</v>
      </c>
      <c r="AF714" s="15">
        <f>IF(AF$2=1,G714,0)</f>
        <v>0</v>
      </c>
      <c r="AG714" s="15">
        <f>IF(AG$2=1,H714,0)</f>
        <v>0</v>
      </c>
      <c r="AH714" s="15">
        <f>IF(AH$2=1,I714,0)</f>
        <v>6406.380000000001</v>
      </c>
      <c r="AI714" s="15">
        <f>IF(AI$2=1,J714,0)</f>
        <v>6551.5200000000013</v>
      </c>
      <c r="AJ714" s="15">
        <f>IF(AJ$2=1,K714,0)</f>
        <v>7508.88</v>
      </c>
      <c r="AK714" s="15">
        <f>IF(AK$2=1,L714,0)</f>
        <v>7554.0000000000009</v>
      </c>
      <c r="AL714" s="15">
        <f>IF(AL$2=1,M714,0)</f>
        <v>7484.7000000000007</v>
      </c>
      <c r="AM714" s="15">
        <f>IF(AM$2=1,N714,0)</f>
        <v>7166.22</v>
      </c>
      <c r="AN714" s="15">
        <f>IF(AN$2=1,O714,0)</f>
        <v>7416.7199999999993</v>
      </c>
      <c r="AO714" s="15">
        <f>IF(AO$2=1,P714,0)</f>
        <v>7319.28</v>
      </c>
      <c r="AP714" s="15">
        <f>IF(AP$2=1,Q714,0)</f>
        <v>7401.42</v>
      </c>
      <c r="AQ714" s="15">
        <f>IF(AQ$2=1,R714,0)</f>
        <v>7459.8000000000011</v>
      </c>
      <c r="AR714" s="15">
        <f>IF(AR$2=1,S714,0)</f>
        <v>7384.68</v>
      </c>
      <c r="AS714" s="15">
        <f>IF(AS$2=1,T714,0)</f>
        <v>6891.4199999999992</v>
      </c>
      <c r="AT714" s="15">
        <f>IF(AT$2=1,U714,0)</f>
        <v>6302.579999999999</v>
      </c>
      <c r="AU714" s="15">
        <f>IF(AU$2=1,V714,0)</f>
        <v>6073.5000000000009</v>
      </c>
      <c r="AV714" s="15">
        <f>IF(AV$2=1,W714,0)</f>
        <v>6027.42</v>
      </c>
      <c r="AW714" s="15">
        <f>IF(AW$2=1,X714,0)</f>
        <v>5988.300000000002</v>
      </c>
      <c r="AX714" s="15">
        <f>IF(AX$2=1,Y714,0)</f>
        <v>0</v>
      </c>
      <c r="AY714" s="15">
        <f>IF(AY$2=1,Z714,0)</f>
        <v>0</v>
      </c>
      <c r="AZ714" s="15">
        <f>SUM(AB714:AY714)</f>
        <v>110936.82</v>
      </c>
      <c r="BA714" s="15" t="e">
        <f>SUMIFS('Total kWh'!C:C,'Total kWh'!#REF!,#REF!,'Total kWh'!B:B,B714)-AZ714</f>
        <v>#REF!</v>
      </c>
      <c r="BC714" s="15">
        <f>IF(BC$2=1,C714,0)</f>
        <v>0</v>
      </c>
      <c r="BD714" s="15">
        <f>IF(BD$2=1,D714,0)</f>
        <v>0</v>
      </c>
      <c r="BE714" s="15">
        <f>IF(BE$2=1,E714,0)</f>
        <v>0</v>
      </c>
      <c r="BF714" s="15">
        <f>IF(BF$2=1,F714,0)</f>
        <v>0</v>
      </c>
      <c r="BG714" s="15">
        <f>IF(BG$2=1,G714,0)</f>
        <v>0</v>
      </c>
      <c r="BH714" s="15">
        <f>IF(BH$2=1,H714,0)</f>
        <v>0</v>
      </c>
      <c r="BI714" s="15">
        <f>IF(BI$2=1,I714,0)</f>
        <v>6406.380000000001</v>
      </c>
      <c r="BJ714" s="15">
        <f>IF(BJ$2=1,J714,0)</f>
        <v>6551.5200000000013</v>
      </c>
      <c r="BK714" s="15">
        <f>IF(BK$2=1,K714,0)</f>
        <v>0</v>
      </c>
      <c r="BL714" s="15">
        <f>IF(BL$2=1,L714,0)</f>
        <v>0</v>
      </c>
      <c r="BM714" s="15">
        <f>IF(BM$2=1,M714,0)</f>
        <v>0</v>
      </c>
      <c r="BN714" s="15">
        <f>IF(BN$2=1,N714,0)</f>
        <v>0</v>
      </c>
      <c r="BO714" s="15">
        <f>IF(BO$2=1,O714,0)</f>
        <v>0</v>
      </c>
      <c r="BP714" s="15">
        <f>IF(BP$2=1,P714,0)</f>
        <v>0</v>
      </c>
      <c r="BQ714" s="15">
        <f>IF(BQ$2=1,Q714,0)</f>
        <v>7401.42</v>
      </c>
      <c r="BR714" s="15">
        <f>IF(BR$2=1,R714,0)</f>
        <v>7459.8000000000011</v>
      </c>
      <c r="BS714" s="15">
        <f>IF(BS$2=1,S714,0)</f>
        <v>7384.68</v>
      </c>
      <c r="BT714" s="15">
        <f>IF(BT$2=1,T714,0)</f>
        <v>6891.4199999999992</v>
      </c>
      <c r="BU714" s="15">
        <f>IF(BU$2=1,U714,0)</f>
        <v>6302.579999999999</v>
      </c>
      <c r="BV714" s="15">
        <f>IF(BV$2=1,V714,0)</f>
        <v>6073.5000000000009</v>
      </c>
      <c r="BW714" s="15">
        <f>IF(BW$2=1,W714,0)</f>
        <v>6027.42</v>
      </c>
      <c r="BX714" s="15">
        <f>IF(BX$2=1,X714,0)</f>
        <v>5988.300000000002</v>
      </c>
      <c r="BY714" s="15">
        <f>IF(BY$2=1,Y714,0)</f>
        <v>0</v>
      </c>
      <c r="BZ714" s="15">
        <f>IF(BZ$2=1,Z714,0)</f>
        <v>0</v>
      </c>
      <c r="CA714" s="15">
        <f>SUM(BC714:BZ714)</f>
        <v>66487.02</v>
      </c>
      <c r="CB714" s="15" t="e">
        <f>SUMIFS('Total kWh'!C:C,'Total kWh'!#REF!,#REF!,'Total kWh'!B:B,B714)-CA714</f>
        <v>#REF!</v>
      </c>
      <c r="CD714" s="15">
        <f>IF(CD$2=1,C714,0)</f>
        <v>0</v>
      </c>
      <c r="CE714" s="15">
        <f>IF(CE$2=1,D714,0)</f>
        <v>0</v>
      </c>
      <c r="CF714" s="15">
        <f>IF(CF$2=1,E714,0)</f>
        <v>0</v>
      </c>
      <c r="CG714" s="15">
        <f>IF(CG$2=1,F714,0)</f>
        <v>0</v>
      </c>
      <c r="CH714" s="15">
        <f>IF(CH$2=1,G714,0)</f>
        <v>0</v>
      </c>
      <c r="CI714" s="15">
        <f>IF(CI$2=1,H714,0)</f>
        <v>0</v>
      </c>
      <c r="CJ714" s="15">
        <f>IF(CJ$2=1,I714,0)</f>
        <v>0</v>
      </c>
      <c r="CK714" s="15">
        <f>IF(CK$2=1,J714,0)</f>
        <v>0</v>
      </c>
      <c r="CL714" s="15">
        <f>IF(CL$2=1,K714,0)</f>
        <v>0</v>
      </c>
      <c r="CM714" s="15">
        <f>IF(CM$2=1,L714,0)</f>
        <v>0</v>
      </c>
      <c r="CN714" s="15">
        <f>IF(CN$2=1,M714,0)</f>
        <v>0</v>
      </c>
      <c r="CO714" s="15">
        <f>IF(CO$2=1,N714,0)</f>
        <v>0</v>
      </c>
      <c r="CP714" s="15">
        <f>IF(CP$2=1,O714,0)</f>
        <v>0</v>
      </c>
      <c r="CQ714" s="15">
        <f>IF(CQ$2=1,P714,0)</f>
        <v>0</v>
      </c>
      <c r="CR714" s="15">
        <f>IF(CR$2=1,Q714,0)</f>
        <v>7401.42</v>
      </c>
      <c r="CS714" s="15">
        <f>IF(CS$2=1,R714,0)</f>
        <v>7459.8000000000011</v>
      </c>
      <c r="CT714" s="15">
        <f>IF(CT$2=1,S714,0)</f>
        <v>7384.68</v>
      </c>
      <c r="CU714" s="15">
        <f>IF(CU$2=1,T714,0)</f>
        <v>6891.4199999999992</v>
      </c>
      <c r="CV714" s="15">
        <f>IF(CV$2=1,U714,0)</f>
        <v>6302.579999999999</v>
      </c>
      <c r="CW714" s="15">
        <f>IF(CW$2=1,V714,0)</f>
        <v>6073.5000000000009</v>
      </c>
      <c r="CX714" s="15">
        <f>IF(CX$2=1,W714,0)</f>
        <v>6027.42</v>
      </c>
      <c r="CY714" s="15">
        <f>IF(CY$2=1,X714,0)</f>
        <v>5988.300000000002</v>
      </c>
      <c r="CZ714" s="15">
        <f>IF(CZ$2=1,Y714,0)</f>
        <v>0</v>
      </c>
      <c r="DA714" s="15">
        <f>IF(DA$2=1,Z714,0)</f>
        <v>0</v>
      </c>
      <c r="DB714" s="15">
        <f>SUM(CD714:DA714)</f>
        <v>53529.120000000003</v>
      </c>
      <c r="DC714" s="15" t="e">
        <f>SUMIFS('Total kWh'!C:C,'Total kWh'!#REF!,#REF!,'Total kWh'!B:B,B714)-DB714</f>
        <v>#REF!</v>
      </c>
    </row>
    <row r="715" spans="1:107" x14ac:dyDescent="0.3">
      <c r="A715" s="32" t="s">
        <v>122</v>
      </c>
      <c r="B715" s="33">
        <v>3</v>
      </c>
      <c r="C715" s="33">
        <v>5588.1</v>
      </c>
      <c r="D715" s="33">
        <v>5454.9</v>
      </c>
      <c r="E715" s="33">
        <v>5394.8399999999983</v>
      </c>
      <c r="F715" s="33">
        <v>5312.4000000000005</v>
      </c>
      <c r="G715" s="33">
        <v>5530.86</v>
      </c>
      <c r="H715" s="33">
        <v>5863.4999999999991</v>
      </c>
      <c r="I715" s="33">
        <v>5999.0399999999991</v>
      </c>
      <c r="J715" s="33">
        <v>6553.32</v>
      </c>
      <c r="K715" s="33">
        <v>7090.86</v>
      </c>
      <c r="L715" s="33">
        <v>7184.0400000000018</v>
      </c>
      <c r="M715" s="33">
        <v>6961.62</v>
      </c>
      <c r="N715" s="33">
        <v>7228.4999999999991</v>
      </c>
      <c r="O715" s="33">
        <v>7325.2799999999979</v>
      </c>
      <c r="P715" s="33">
        <v>7574.6399999999985</v>
      </c>
      <c r="Q715" s="33">
        <v>7687.619999999999</v>
      </c>
      <c r="R715" s="33">
        <v>7748.0999999999995</v>
      </c>
      <c r="S715" s="33">
        <v>7002.8399999999992</v>
      </c>
      <c r="T715" s="33">
        <v>6239.2800000000016</v>
      </c>
      <c r="U715" s="33">
        <v>5864.4000000000005</v>
      </c>
      <c r="V715" s="33">
        <v>5775.3000000000011</v>
      </c>
      <c r="W715" s="33">
        <v>5664.3</v>
      </c>
      <c r="X715" s="33">
        <v>5620.38</v>
      </c>
      <c r="Y715" s="33">
        <v>5606.82</v>
      </c>
      <c r="Z715" s="33">
        <v>5587.6200000000008</v>
      </c>
      <c r="AB715" s="15">
        <f>IF(AB$2=1,C715,0)</f>
        <v>0</v>
      </c>
      <c r="AC715" s="15">
        <f>IF(AC$2=1,D715,0)</f>
        <v>0</v>
      </c>
      <c r="AD715" s="15">
        <f>IF(AD$2=1,E715,0)</f>
        <v>0</v>
      </c>
      <c r="AE715" s="15">
        <f>IF(AE$2=1,F715,0)</f>
        <v>0</v>
      </c>
      <c r="AF715" s="15">
        <f>IF(AF$2=1,G715,0)</f>
        <v>0</v>
      </c>
      <c r="AG715" s="15">
        <f>IF(AG$2=1,H715,0)</f>
        <v>0</v>
      </c>
      <c r="AH715" s="15">
        <f>IF(AH$2=1,I715,0)</f>
        <v>5999.0399999999991</v>
      </c>
      <c r="AI715" s="15">
        <f>IF(AI$2=1,J715,0)</f>
        <v>6553.32</v>
      </c>
      <c r="AJ715" s="15">
        <f>IF(AJ$2=1,K715,0)</f>
        <v>7090.86</v>
      </c>
      <c r="AK715" s="15">
        <f>IF(AK$2=1,L715,0)</f>
        <v>7184.0400000000018</v>
      </c>
      <c r="AL715" s="15">
        <f>IF(AL$2=1,M715,0)</f>
        <v>6961.62</v>
      </c>
      <c r="AM715" s="15">
        <f>IF(AM$2=1,N715,0)</f>
        <v>7228.4999999999991</v>
      </c>
      <c r="AN715" s="15">
        <f>IF(AN$2=1,O715,0)</f>
        <v>7325.2799999999979</v>
      </c>
      <c r="AO715" s="15">
        <f>IF(AO$2=1,P715,0)</f>
        <v>7574.6399999999985</v>
      </c>
      <c r="AP715" s="15">
        <f>IF(AP$2=1,Q715,0)</f>
        <v>7687.619999999999</v>
      </c>
      <c r="AQ715" s="15">
        <f>IF(AQ$2=1,R715,0)</f>
        <v>7748.0999999999995</v>
      </c>
      <c r="AR715" s="15">
        <f>IF(AR$2=1,S715,0)</f>
        <v>7002.8399999999992</v>
      </c>
      <c r="AS715" s="15">
        <f>IF(AS$2=1,T715,0)</f>
        <v>6239.2800000000016</v>
      </c>
      <c r="AT715" s="15">
        <f>IF(AT$2=1,U715,0)</f>
        <v>5864.4000000000005</v>
      </c>
      <c r="AU715" s="15">
        <f>IF(AU$2=1,V715,0)</f>
        <v>5775.3000000000011</v>
      </c>
      <c r="AV715" s="15">
        <f>IF(AV$2=1,W715,0)</f>
        <v>5664.3</v>
      </c>
      <c r="AW715" s="15">
        <f>IF(AW$2=1,X715,0)</f>
        <v>5620.38</v>
      </c>
      <c r="AX715" s="15">
        <f>IF(AX$2=1,Y715,0)</f>
        <v>0</v>
      </c>
      <c r="AY715" s="15">
        <f>IF(AY$2=1,Z715,0)</f>
        <v>0</v>
      </c>
      <c r="AZ715" s="15">
        <f>SUM(AB715:AY715)</f>
        <v>107519.52</v>
      </c>
      <c r="BA715" s="15" t="e">
        <f>SUMIFS('Total kWh'!C:C,'Total kWh'!#REF!,#REF!,'Total kWh'!B:B,B715)-AZ715</f>
        <v>#REF!</v>
      </c>
      <c r="BC715" s="15">
        <f>IF(BC$2=1,C715,0)</f>
        <v>0</v>
      </c>
      <c r="BD715" s="15">
        <f>IF(BD$2=1,D715,0)</f>
        <v>0</v>
      </c>
      <c r="BE715" s="15">
        <f>IF(BE$2=1,E715,0)</f>
        <v>0</v>
      </c>
      <c r="BF715" s="15">
        <f>IF(BF$2=1,F715,0)</f>
        <v>0</v>
      </c>
      <c r="BG715" s="15">
        <f>IF(BG$2=1,G715,0)</f>
        <v>0</v>
      </c>
      <c r="BH715" s="15">
        <f>IF(BH$2=1,H715,0)</f>
        <v>0</v>
      </c>
      <c r="BI715" s="15">
        <f>IF(BI$2=1,I715,0)</f>
        <v>5999.0399999999991</v>
      </c>
      <c r="BJ715" s="15">
        <f>IF(BJ$2=1,J715,0)</f>
        <v>6553.32</v>
      </c>
      <c r="BK715" s="15">
        <f>IF(BK$2=1,K715,0)</f>
        <v>0</v>
      </c>
      <c r="BL715" s="15">
        <f>IF(BL$2=1,L715,0)</f>
        <v>0</v>
      </c>
      <c r="BM715" s="15">
        <f>IF(BM$2=1,M715,0)</f>
        <v>0</v>
      </c>
      <c r="BN715" s="15">
        <f>IF(BN$2=1,N715,0)</f>
        <v>0</v>
      </c>
      <c r="BO715" s="15">
        <f>IF(BO$2=1,O715,0)</f>
        <v>0</v>
      </c>
      <c r="BP715" s="15">
        <f>IF(BP$2=1,P715,0)</f>
        <v>0</v>
      </c>
      <c r="BQ715" s="15">
        <f>IF(BQ$2=1,Q715,0)</f>
        <v>7687.619999999999</v>
      </c>
      <c r="BR715" s="15">
        <f>IF(BR$2=1,R715,0)</f>
        <v>7748.0999999999995</v>
      </c>
      <c r="BS715" s="15">
        <f>IF(BS$2=1,S715,0)</f>
        <v>7002.8399999999992</v>
      </c>
      <c r="BT715" s="15">
        <f>IF(BT$2=1,T715,0)</f>
        <v>6239.2800000000016</v>
      </c>
      <c r="BU715" s="15">
        <f>IF(BU$2=1,U715,0)</f>
        <v>5864.4000000000005</v>
      </c>
      <c r="BV715" s="15">
        <f>IF(BV$2=1,V715,0)</f>
        <v>5775.3000000000011</v>
      </c>
      <c r="BW715" s="15">
        <f>IF(BW$2=1,W715,0)</f>
        <v>5664.3</v>
      </c>
      <c r="BX715" s="15">
        <f>IF(BX$2=1,X715,0)</f>
        <v>5620.38</v>
      </c>
      <c r="BY715" s="15">
        <f>IF(BY$2=1,Y715,0)</f>
        <v>0</v>
      </c>
      <c r="BZ715" s="15">
        <f>IF(BZ$2=1,Z715,0)</f>
        <v>0</v>
      </c>
      <c r="CA715" s="15">
        <f>SUM(BC715:BZ715)</f>
        <v>64154.579999999994</v>
      </c>
      <c r="CB715" s="15" t="e">
        <f>SUMIFS('Total kWh'!C:C,'Total kWh'!#REF!,#REF!,'Total kWh'!B:B,B715)-CA715</f>
        <v>#REF!</v>
      </c>
      <c r="CD715" s="15">
        <f>IF(CD$2=1,C715,0)</f>
        <v>0</v>
      </c>
      <c r="CE715" s="15">
        <f>IF(CE$2=1,D715,0)</f>
        <v>0</v>
      </c>
      <c r="CF715" s="15">
        <f>IF(CF$2=1,E715,0)</f>
        <v>0</v>
      </c>
      <c r="CG715" s="15">
        <f>IF(CG$2=1,F715,0)</f>
        <v>0</v>
      </c>
      <c r="CH715" s="15">
        <f>IF(CH$2=1,G715,0)</f>
        <v>0</v>
      </c>
      <c r="CI715" s="15">
        <f>IF(CI$2=1,H715,0)</f>
        <v>0</v>
      </c>
      <c r="CJ715" s="15">
        <f>IF(CJ$2=1,I715,0)</f>
        <v>0</v>
      </c>
      <c r="CK715" s="15">
        <f>IF(CK$2=1,J715,0)</f>
        <v>0</v>
      </c>
      <c r="CL715" s="15">
        <f>IF(CL$2=1,K715,0)</f>
        <v>0</v>
      </c>
      <c r="CM715" s="15">
        <f>IF(CM$2=1,L715,0)</f>
        <v>0</v>
      </c>
      <c r="CN715" s="15">
        <f>IF(CN$2=1,M715,0)</f>
        <v>0</v>
      </c>
      <c r="CO715" s="15">
        <f>IF(CO$2=1,N715,0)</f>
        <v>0</v>
      </c>
      <c r="CP715" s="15">
        <f>IF(CP$2=1,O715,0)</f>
        <v>0</v>
      </c>
      <c r="CQ715" s="15">
        <f>IF(CQ$2=1,P715,0)</f>
        <v>0</v>
      </c>
      <c r="CR715" s="15">
        <f>IF(CR$2=1,Q715,0)</f>
        <v>7687.619999999999</v>
      </c>
      <c r="CS715" s="15">
        <f>IF(CS$2=1,R715,0)</f>
        <v>7748.0999999999995</v>
      </c>
      <c r="CT715" s="15">
        <f>IF(CT$2=1,S715,0)</f>
        <v>7002.8399999999992</v>
      </c>
      <c r="CU715" s="15">
        <f>IF(CU$2=1,T715,0)</f>
        <v>6239.2800000000016</v>
      </c>
      <c r="CV715" s="15">
        <f>IF(CV$2=1,U715,0)</f>
        <v>5864.4000000000005</v>
      </c>
      <c r="CW715" s="15">
        <f>IF(CW$2=1,V715,0)</f>
        <v>5775.3000000000011</v>
      </c>
      <c r="CX715" s="15">
        <f>IF(CX$2=1,W715,0)</f>
        <v>5664.3</v>
      </c>
      <c r="CY715" s="15">
        <f>IF(CY$2=1,X715,0)</f>
        <v>5620.38</v>
      </c>
      <c r="CZ715" s="15">
        <f>IF(CZ$2=1,Y715,0)</f>
        <v>0</v>
      </c>
      <c r="DA715" s="15">
        <f>IF(DA$2=1,Z715,0)</f>
        <v>0</v>
      </c>
      <c r="DB715" s="15">
        <f>SUM(CD715:DA715)</f>
        <v>51602.22</v>
      </c>
      <c r="DC715" s="15" t="e">
        <f>SUMIFS('Total kWh'!C:C,'Total kWh'!#REF!,#REF!,'Total kWh'!B:B,B715)-DB715</f>
        <v>#REF!</v>
      </c>
    </row>
    <row r="716" spans="1:107" x14ac:dyDescent="0.3">
      <c r="A716" s="32" t="s">
        <v>122</v>
      </c>
      <c r="B716" s="33">
        <v>4</v>
      </c>
      <c r="C716" s="33">
        <v>5487.84</v>
      </c>
      <c r="D716" s="33">
        <v>5368.8600000000006</v>
      </c>
      <c r="E716" s="33">
        <v>5118.3599999999988</v>
      </c>
      <c r="F716" s="33">
        <v>5090.8200000000006</v>
      </c>
      <c r="G716" s="33">
        <v>5153.0999999999995</v>
      </c>
      <c r="H716" s="33">
        <v>5407.8000000000011</v>
      </c>
      <c r="I716" s="33">
        <v>5813.7000000000007</v>
      </c>
      <c r="J716" s="33">
        <v>6233.3400000000011</v>
      </c>
      <c r="K716" s="33">
        <v>7051.8000000000011</v>
      </c>
      <c r="L716" s="33">
        <v>7425.5999999999995</v>
      </c>
      <c r="M716" s="33">
        <v>7613.4</v>
      </c>
      <c r="N716" s="33">
        <v>7396.14</v>
      </c>
      <c r="O716" s="33">
        <v>7770.2999999999984</v>
      </c>
      <c r="P716" s="33">
        <v>7907.2199999999993</v>
      </c>
      <c r="Q716" s="33">
        <v>8177.3399999999974</v>
      </c>
      <c r="R716" s="33">
        <v>8243.1</v>
      </c>
      <c r="S716" s="33">
        <v>7971.7200000000012</v>
      </c>
      <c r="T716" s="33">
        <v>7072.38</v>
      </c>
      <c r="U716" s="33">
        <v>6282.8399999999992</v>
      </c>
      <c r="V716" s="33">
        <v>5981.9999999999991</v>
      </c>
      <c r="W716" s="33">
        <v>5820.78</v>
      </c>
      <c r="X716" s="33">
        <v>5612.94</v>
      </c>
      <c r="Y716" s="33">
        <v>5657.1600000000017</v>
      </c>
      <c r="Z716" s="33">
        <v>5521.98</v>
      </c>
      <c r="AB716" s="15">
        <f>IF(AB$2=1,C716,0)</f>
        <v>0</v>
      </c>
      <c r="AC716" s="15">
        <f>IF(AC$2=1,D716,0)</f>
        <v>0</v>
      </c>
      <c r="AD716" s="15">
        <f>IF(AD$2=1,E716,0)</f>
        <v>0</v>
      </c>
      <c r="AE716" s="15">
        <f>IF(AE$2=1,F716,0)</f>
        <v>0</v>
      </c>
      <c r="AF716" s="15">
        <f>IF(AF$2=1,G716,0)</f>
        <v>0</v>
      </c>
      <c r="AG716" s="15">
        <f>IF(AG$2=1,H716,0)</f>
        <v>0</v>
      </c>
      <c r="AH716" s="15">
        <f>IF(AH$2=1,I716,0)</f>
        <v>5813.7000000000007</v>
      </c>
      <c r="AI716" s="15">
        <f>IF(AI$2=1,J716,0)</f>
        <v>6233.3400000000011</v>
      </c>
      <c r="AJ716" s="15">
        <f>IF(AJ$2=1,K716,0)</f>
        <v>7051.8000000000011</v>
      </c>
      <c r="AK716" s="15">
        <f>IF(AK$2=1,L716,0)</f>
        <v>7425.5999999999995</v>
      </c>
      <c r="AL716" s="15">
        <f>IF(AL$2=1,M716,0)</f>
        <v>7613.4</v>
      </c>
      <c r="AM716" s="15">
        <f>IF(AM$2=1,N716,0)</f>
        <v>7396.14</v>
      </c>
      <c r="AN716" s="15">
        <f>IF(AN$2=1,O716,0)</f>
        <v>7770.2999999999984</v>
      </c>
      <c r="AO716" s="15">
        <f>IF(AO$2=1,P716,0)</f>
        <v>7907.2199999999993</v>
      </c>
      <c r="AP716" s="15">
        <f>IF(AP$2=1,Q716,0)</f>
        <v>8177.3399999999974</v>
      </c>
      <c r="AQ716" s="15">
        <f>IF(AQ$2=1,R716,0)</f>
        <v>8243.1</v>
      </c>
      <c r="AR716" s="15">
        <f>IF(AR$2=1,S716,0)</f>
        <v>7971.7200000000012</v>
      </c>
      <c r="AS716" s="15">
        <f>IF(AS$2=1,T716,0)</f>
        <v>7072.38</v>
      </c>
      <c r="AT716" s="15">
        <f>IF(AT$2=1,U716,0)</f>
        <v>6282.8399999999992</v>
      </c>
      <c r="AU716" s="15">
        <f>IF(AU$2=1,V716,0)</f>
        <v>5981.9999999999991</v>
      </c>
      <c r="AV716" s="15">
        <f>IF(AV$2=1,W716,0)</f>
        <v>5820.78</v>
      </c>
      <c r="AW716" s="15">
        <f>IF(AW$2=1,X716,0)</f>
        <v>5612.94</v>
      </c>
      <c r="AX716" s="15">
        <f>IF(AX$2=1,Y716,0)</f>
        <v>0</v>
      </c>
      <c r="AY716" s="15">
        <f>IF(AY$2=1,Z716,0)</f>
        <v>0</v>
      </c>
      <c r="AZ716" s="15">
        <f>SUM(AB716:AY716)</f>
        <v>112374.6</v>
      </c>
      <c r="BA716" s="15" t="e">
        <f>SUMIFS('Total kWh'!C:C,'Total kWh'!#REF!,#REF!,'Total kWh'!B:B,B716)-AZ716</f>
        <v>#REF!</v>
      </c>
      <c r="BC716" s="15">
        <f>IF(BC$2=1,C716,0)</f>
        <v>0</v>
      </c>
      <c r="BD716" s="15">
        <f>IF(BD$2=1,D716,0)</f>
        <v>0</v>
      </c>
      <c r="BE716" s="15">
        <f>IF(BE$2=1,E716,0)</f>
        <v>0</v>
      </c>
      <c r="BF716" s="15">
        <f>IF(BF$2=1,F716,0)</f>
        <v>0</v>
      </c>
      <c r="BG716" s="15">
        <f>IF(BG$2=1,G716,0)</f>
        <v>0</v>
      </c>
      <c r="BH716" s="15">
        <f>IF(BH$2=1,H716,0)</f>
        <v>0</v>
      </c>
      <c r="BI716" s="15">
        <f>IF(BI$2=1,I716,0)</f>
        <v>5813.7000000000007</v>
      </c>
      <c r="BJ716" s="15">
        <f>IF(BJ$2=1,J716,0)</f>
        <v>6233.3400000000011</v>
      </c>
      <c r="BK716" s="15">
        <f>IF(BK$2=1,K716,0)</f>
        <v>0</v>
      </c>
      <c r="BL716" s="15">
        <f>IF(BL$2=1,L716,0)</f>
        <v>0</v>
      </c>
      <c r="BM716" s="15">
        <f>IF(BM$2=1,M716,0)</f>
        <v>0</v>
      </c>
      <c r="BN716" s="15">
        <f>IF(BN$2=1,N716,0)</f>
        <v>0</v>
      </c>
      <c r="BO716" s="15">
        <f>IF(BO$2=1,O716,0)</f>
        <v>0</v>
      </c>
      <c r="BP716" s="15">
        <f>IF(BP$2=1,P716,0)</f>
        <v>0</v>
      </c>
      <c r="BQ716" s="15">
        <f>IF(BQ$2=1,Q716,0)</f>
        <v>8177.3399999999974</v>
      </c>
      <c r="BR716" s="15">
        <f>IF(BR$2=1,R716,0)</f>
        <v>8243.1</v>
      </c>
      <c r="BS716" s="15">
        <f>IF(BS$2=1,S716,0)</f>
        <v>7971.7200000000012</v>
      </c>
      <c r="BT716" s="15">
        <f>IF(BT$2=1,T716,0)</f>
        <v>7072.38</v>
      </c>
      <c r="BU716" s="15">
        <f>IF(BU$2=1,U716,0)</f>
        <v>6282.8399999999992</v>
      </c>
      <c r="BV716" s="15">
        <f>IF(BV$2=1,V716,0)</f>
        <v>5981.9999999999991</v>
      </c>
      <c r="BW716" s="15">
        <f>IF(BW$2=1,W716,0)</f>
        <v>5820.78</v>
      </c>
      <c r="BX716" s="15">
        <f>IF(BX$2=1,X716,0)</f>
        <v>5612.94</v>
      </c>
      <c r="BY716" s="15">
        <f>IF(BY$2=1,Y716,0)</f>
        <v>0</v>
      </c>
      <c r="BZ716" s="15">
        <f>IF(BZ$2=1,Z716,0)</f>
        <v>0</v>
      </c>
      <c r="CA716" s="15">
        <f>SUM(BC716:BZ716)</f>
        <v>67210.139999999985</v>
      </c>
      <c r="CB716" s="15" t="e">
        <f>SUMIFS('Total kWh'!C:C,'Total kWh'!#REF!,#REF!,'Total kWh'!B:B,B716)-CA716</f>
        <v>#REF!</v>
      </c>
      <c r="CD716" s="15">
        <f>IF(CD$2=1,C716,0)</f>
        <v>0</v>
      </c>
      <c r="CE716" s="15">
        <f>IF(CE$2=1,D716,0)</f>
        <v>0</v>
      </c>
      <c r="CF716" s="15">
        <f>IF(CF$2=1,E716,0)</f>
        <v>0</v>
      </c>
      <c r="CG716" s="15">
        <f>IF(CG$2=1,F716,0)</f>
        <v>0</v>
      </c>
      <c r="CH716" s="15">
        <f>IF(CH$2=1,G716,0)</f>
        <v>0</v>
      </c>
      <c r="CI716" s="15">
        <f>IF(CI$2=1,H716,0)</f>
        <v>0</v>
      </c>
      <c r="CJ716" s="15">
        <f>IF(CJ$2=1,I716,0)</f>
        <v>0</v>
      </c>
      <c r="CK716" s="15">
        <f>IF(CK$2=1,J716,0)</f>
        <v>0</v>
      </c>
      <c r="CL716" s="15">
        <f>IF(CL$2=1,K716,0)</f>
        <v>0</v>
      </c>
      <c r="CM716" s="15">
        <f>IF(CM$2=1,L716,0)</f>
        <v>0</v>
      </c>
      <c r="CN716" s="15">
        <f>IF(CN$2=1,M716,0)</f>
        <v>0</v>
      </c>
      <c r="CO716" s="15">
        <f>IF(CO$2=1,N716,0)</f>
        <v>0</v>
      </c>
      <c r="CP716" s="15">
        <f>IF(CP$2=1,O716,0)</f>
        <v>0</v>
      </c>
      <c r="CQ716" s="15">
        <f>IF(CQ$2=1,P716,0)</f>
        <v>0</v>
      </c>
      <c r="CR716" s="15">
        <f>IF(CR$2=1,Q716,0)</f>
        <v>8177.3399999999974</v>
      </c>
      <c r="CS716" s="15">
        <f>IF(CS$2=1,R716,0)</f>
        <v>8243.1</v>
      </c>
      <c r="CT716" s="15">
        <f>IF(CT$2=1,S716,0)</f>
        <v>7971.7200000000012</v>
      </c>
      <c r="CU716" s="15">
        <f>IF(CU$2=1,T716,0)</f>
        <v>7072.38</v>
      </c>
      <c r="CV716" s="15">
        <f>IF(CV$2=1,U716,0)</f>
        <v>6282.8399999999992</v>
      </c>
      <c r="CW716" s="15">
        <f>IF(CW$2=1,V716,0)</f>
        <v>5981.9999999999991</v>
      </c>
      <c r="CX716" s="15">
        <f>IF(CX$2=1,W716,0)</f>
        <v>5820.78</v>
      </c>
      <c r="CY716" s="15">
        <f>IF(CY$2=1,X716,0)</f>
        <v>5612.94</v>
      </c>
      <c r="CZ716" s="15">
        <f>IF(CZ$2=1,Y716,0)</f>
        <v>0</v>
      </c>
      <c r="DA716" s="15">
        <f>IF(DA$2=1,Z716,0)</f>
        <v>0</v>
      </c>
      <c r="DB716" s="15">
        <f>SUM(CD716:DA716)</f>
        <v>55163.1</v>
      </c>
      <c r="DC716" s="15" t="e">
        <f>SUMIFS('Total kWh'!C:C,'Total kWh'!#REF!,#REF!,'Total kWh'!B:B,B716)-DB716</f>
        <v>#REF!</v>
      </c>
    </row>
    <row r="717" spans="1:107" x14ac:dyDescent="0.3">
      <c r="A717" s="32" t="s">
        <v>122</v>
      </c>
      <c r="B717" s="33">
        <v>5</v>
      </c>
      <c r="C717" s="33">
        <v>6695.5199999999995</v>
      </c>
      <c r="D717" s="33">
        <v>6577.3199999999988</v>
      </c>
      <c r="E717" s="33">
        <v>6531.8400000000011</v>
      </c>
      <c r="F717" s="33">
        <v>6304.8600000000006</v>
      </c>
      <c r="G717" s="33">
        <v>6135.3600000000006</v>
      </c>
      <c r="H717" s="33">
        <v>6489.9600000000009</v>
      </c>
      <c r="I717" s="33">
        <v>6924.42</v>
      </c>
      <c r="J717" s="33">
        <v>7361.0999999999976</v>
      </c>
      <c r="K717" s="33">
        <v>8141.28</v>
      </c>
      <c r="L717" s="33">
        <v>8769.9000000000015</v>
      </c>
      <c r="M717" s="33">
        <v>9066.4199999999964</v>
      </c>
      <c r="N717" s="33">
        <v>8805.659999999998</v>
      </c>
      <c r="O717" s="33">
        <v>9127.86</v>
      </c>
      <c r="P717" s="33">
        <v>9448.44</v>
      </c>
      <c r="Q717" s="33">
        <v>9718.56</v>
      </c>
      <c r="R717" s="33">
        <v>9733.4399999999987</v>
      </c>
      <c r="S717" s="33">
        <v>9395.7000000000007</v>
      </c>
      <c r="T717" s="33">
        <v>8747.52</v>
      </c>
      <c r="U717" s="33">
        <v>7975.8600000000024</v>
      </c>
      <c r="V717" s="33">
        <v>7462.3200000000006</v>
      </c>
      <c r="W717" s="33">
        <v>7209.1800000000012</v>
      </c>
      <c r="X717" s="33">
        <v>6996.7199999999993</v>
      </c>
      <c r="Y717" s="33">
        <v>6932.6399999999976</v>
      </c>
      <c r="Z717" s="33">
        <v>6724.7399999999989</v>
      </c>
      <c r="AB717" s="15">
        <f>IF(AB$2=1,C717,0)</f>
        <v>0</v>
      </c>
      <c r="AC717" s="15">
        <f>IF(AC$2=1,D717,0)</f>
        <v>0</v>
      </c>
      <c r="AD717" s="15">
        <f>IF(AD$2=1,E717,0)</f>
        <v>0</v>
      </c>
      <c r="AE717" s="15">
        <f>IF(AE$2=1,F717,0)</f>
        <v>0</v>
      </c>
      <c r="AF717" s="15">
        <f>IF(AF$2=1,G717,0)</f>
        <v>0</v>
      </c>
      <c r="AG717" s="15">
        <f>IF(AG$2=1,H717,0)</f>
        <v>0</v>
      </c>
      <c r="AH717" s="15">
        <f>IF(AH$2=1,I717,0)</f>
        <v>6924.42</v>
      </c>
      <c r="AI717" s="15">
        <f>IF(AI$2=1,J717,0)</f>
        <v>7361.0999999999976</v>
      </c>
      <c r="AJ717" s="15">
        <f>IF(AJ$2=1,K717,0)</f>
        <v>8141.28</v>
      </c>
      <c r="AK717" s="15">
        <f>IF(AK$2=1,L717,0)</f>
        <v>8769.9000000000015</v>
      </c>
      <c r="AL717" s="15">
        <f>IF(AL$2=1,M717,0)</f>
        <v>9066.4199999999964</v>
      </c>
      <c r="AM717" s="15">
        <f>IF(AM$2=1,N717,0)</f>
        <v>8805.659999999998</v>
      </c>
      <c r="AN717" s="15">
        <f>IF(AN$2=1,O717,0)</f>
        <v>9127.86</v>
      </c>
      <c r="AO717" s="15">
        <f>IF(AO$2=1,P717,0)</f>
        <v>9448.44</v>
      </c>
      <c r="AP717" s="15">
        <f>IF(AP$2=1,Q717,0)</f>
        <v>9718.56</v>
      </c>
      <c r="AQ717" s="15">
        <f>IF(AQ$2=1,R717,0)</f>
        <v>9733.4399999999987</v>
      </c>
      <c r="AR717" s="15">
        <f>IF(AR$2=1,S717,0)</f>
        <v>9395.7000000000007</v>
      </c>
      <c r="AS717" s="15">
        <f>IF(AS$2=1,T717,0)</f>
        <v>8747.52</v>
      </c>
      <c r="AT717" s="15">
        <f>IF(AT$2=1,U717,0)</f>
        <v>7975.8600000000024</v>
      </c>
      <c r="AU717" s="15">
        <f>IF(AU$2=1,V717,0)</f>
        <v>7462.3200000000006</v>
      </c>
      <c r="AV717" s="15">
        <f>IF(AV$2=1,W717,0)</f>
        <v>7209.1800000000012</v>
      </c>
      <c r="AW717" s="15">
        <f>IF(AW$2=1,X717,0)</f>
        <v>6996.7199999999993</v>
      </c>
      <c r="AX717" s="15">
        <f>IF(AX$2=1,Y717,0)</f>
        <v>0</v>
      </c>
      <c r="AY717" s="15">
        <f>IF(AY$2=1,Z717,0)</f>
        <v>0</v>
      </c>
      <c r="AZ717" s="15">
        <f>SUM(AB717:AY717)</f>
        <v>134884.38</v>
      </c>
      <c r="BA717" s="15" t="e">
        <f>SUMIFS('Total kWh'!C:C,'Total kWh'!#REF!,#REF!,'Total kWh'!B:B,B717)-AZ717</f>
        <v>#REF!</v>
      </c>
      <c r="BC717" s="15">
        <f>IF(BC$2=1,C717,0)</f>
        <v>0</v>
      </c>
      <c r="BD717" s="15">
        <f>IF(BD$2=1,D717,0)</f>
        <v>0</v>
      </c>
      <c r="BE717" s="15">
        <f>IF(BE$2=1,E717,0)</f>
        <v>0</v>
      </c>
      <c r="BF717" s="15">
        <f>IF(BF$2=1,F717,0)</f>
        <v>0</v>
      </c>
      <c r="BG717" s="15">
        <f>IF(BG$2=1,G717,0)</f>
        <v>0</v>
      </c>
      <c r="BH717" s="15">
        <f>IF(BH$2=1,H717,0)</f>
        <v>0</v>
      </c>
      <c r="BI717" s="15">
        <f>IF(BI$2=1,I717,0)</f>
        <v>6924.42</v>
      </c>
      <c r="BJ717" s="15">
        <f>IF(BJ$2=1,J717,0)</f>
        <v>7361.0999999999976</v>
      </c>
      <c r="BK717" s="15">
        <f>IF(BK$2=1,K717,0)</f>
        <v>0</v>
      </c>
      <c r="BL717" s="15">
        <f>IF(BL$2=1,L717,0)</f>
        <v>0</v>
      </c>
      <c r="BM717" s="15">
        <f>IF(BM$2=1,M717,0)</f>
        <v>0</v>
      </c>
      <c r="BN717" s="15">
        <f>IF(BN$2=1,N717,0)</f>
        <v>0</v>
      </c>
      <c r="BO717" s="15">
        <f>IF(BO$2=1,O717,0)</f>
        <v>0</v>
      </c>
      <c r="BP717" s="15">
        <f>IF(BP$2=1,P717,0)</f>
        <v>0</v>
      </c>
      <c r="BQ717" s="15">
        <f>IF(BQ$2=1,Q717,0)</f>
        <v>9718.56</v>
      </c>
      <c r="BR717" s="15">
        <f>IF(BR$2=1,R717,0)</f>
        <v>9733.4399999999987</v>
      </c>
      <c r="BS717" s="15">
        <f>IF(BS$2=1,S717,0)</f>
        <v>9395.7000000000007</v>
      </c>
      <c r="BT717" s="15">
        <f>IF(BT$2=1,T717,0)</f>
        <v>8747.52</v>
      </c>
      <c r="BU717" s="15">
        <f>IF(BU$2=1,U717,0)</f>
        <v>7975.8600000000024</v>
      </c>
      <c r="BV717" s="15">
        <f>IF(BV$2=1,V717,0)</f>
        <v>7462.3200000000006</v>
      </c>
      <c r="BW717" s="15">
        <f>IF(BW$2=1,W717,0)</f>
        <v>7209.1800000000012</v>
      </c>
      <c r="BX717" s="15">
        <f>IF(BX$2=1,X717,0)</f>
        <v>6996.7199999999993</v>
      </c>
      <c r="BY717" s="15">
        <f>IF(BY$2=1,Y717,0)</f>
        <v>0</v>
      </c>
      <c r="BZ717" s="15">
        <f>IF(BZ$2=1,Z717,0)</f>
        <v>0</v>
      </c>
      <c r="CA717" s="15">
        <f>SUM(BC717:BZ717)</f>
        <v>81524.820000000007</v>
      </c>
      <c r="CB717" s="15" t="e">
        <f>SUMIFS('Total kWh'!C:C,'Total kWh'!#REF!,#REF!,'Total kWh'!B:B,B717)-CA717</f>
        <v>#REF!</v>
      </c>
      <c r="CD717" s="15">
        <f>IF(CD$2=1,C717,0)</f>
        <v>0</v>
      </c>
      <c r="CE717" s="15">
        <f>IF(CE$2=1,D717,0)</f>
        <v>0</v>
      </c>
      <c r="CF717" s="15">
        <f>IF(CF$2=1,E717,0)</f>
        <v>0</v>
      </c>
      <c r="CG717" s="15">
        <f>IF(CG$2=1,F717,0)</f>
        <v>0</v>
      </c>
      <c r="CH717" s="15">
        <f>IF(CH$2=1,G717,0)</f>
        <v>0</v>
      </c>
      <c r="CI717" s="15">
        <f>IF(CI$2=1,H717,0)</f>
        <v>0</v>
      </c>
      <c r="CJ717" s="15">
        <f>IF(CJ$2=1,I717,0)</f>
        <v>0</v>
      </c>
      <c r="CK717" s="15">
        <f>IF(CK$2=1,J717,0)</f>
        <v>0</v>
      </c>
      <c r="CL717" s="15">
        <f>IF(CL$2=1,K717,0)</f>
        <v>0</v>
      </c>
      <c r="CM717" s="15">
        <f>IF(CM$2=1,L717,0)</f>
        <v>0</v>
      </c>
      <c r="CN717" s="15">
        <f>IF(CN$2=1,M717,0)</f>
        <v>0</v>
      </c>
      <c r="CO717" s="15">
        <f>IF(CO$2=1,N717,0)</f>
        <v>0</v>
      </c>
      <c r="CP717" s="15">
        <f>IF(CP$2=1,O717,0)</f>
        <v>0</v>
      </c>
      <c r="CQ717" s="15">
        <f>IF(CQ$2=1,P717,0)</f>
        <v>0</v>
      </c>
      <c r="CR717" s="15">
        <f>IF(CR$2=1,Q717,0)</f>
        <v>9718.56</v>
      </c>
      <c r="CS717" s="15">
        <f>IF(CS$2=1,R717,0)</f>
        <v>9733.4399999999987</v>
      </c>
      <c r="CT717" s="15">
        <f>IF(CT$2=1,S717,0)</f>
        <v>9395.7000000000007</v>
      </c>
      <c r="CU717" s="15">
        <f>IF(CU$2=1,T717,0)</f>
        <v>8747.52</v>
      </c>
      <c r="CV717" s="15">
        <f>IF(CV$2=1,U717,0)</f>
        <v>7975.8600000000024</v>
      </c>
      <c r="CW717" s="15">
        <f>IF(CW$2=1,V717,0)</f>
        <v>7462.3200000000006</v>
      </c>
      <c r="CX717" s="15">
        <f>IF(CX$2=1,W717,0)</f>
        <v>7209.1800000000012</v>
      </c>
      <c r="CY717" s="15">
        <f>IF(CY$2=1,X717,0)</f>
        <v>6996.7199999999993</v>
      </c>
      <c r="CZ717" s="15">
        <f>IF(CZ$2=1,Y717,0)</f>
        <v>0</v>
      </c>
      <c r="DA717" s="15">
        <f>IF(DA$2=1,Z717,0)</f>
        <v>0</v>
      </c>
      <c r="DB717" s="15">
        <f>SUM(CD717:DA717)</f>
        <v>67239.3</v>
      </c>
      <c r="DC717" s="15" t="e">
        <f>SUMIFS('Total kWh'!C:C,'Total kWh'!#REF!,#REF!,'Total kWh'!B:B,B717)-DB717</f>
        <v>#REF!</v>
      </c>
    </row>
    <row r="718" spans="1:107" x14ac:dyDescent="0.3">
      <c r="A718" s="32" t="s">
        <v>122</v>
      </c>
      <c r="B718" s="33">
        <v>6</v>
      </c>
      <c r="C718" s="33">
        <v>6964.2</v>
      </c>
      <c r="D718" s="33">
        <v>6811.7400000000016</v>
      </c>
      <c r="E718" s="33">
        <v>6660.3599999999988</v>
      </c>
      <c r="F718" s="33">
        <v>6501.420000000001</v>
      </c>
      <c r="G718" s="33">
        <v>6343.02</v>
      </c>
      <c r="H718" s="33">
        <v>6378.1800000000012</v>
      </c>
      <c r="I718" s="33">
        <v>6635.88</v>
      </c>
      <c r="J718" s="33">
        <v>6980.4000000000005</v>
      </c>
      <c r="K718" s="33">
        <v>8121.66</v>
      </c>
      <c r="L718" s="33">
        <v>8454.9</v>
      </c>
      <c r="M718" s="33">
        <v>8721.7200000000012</v>
      </c>
      <c r="N718" s="33">
        <v>8813.94</v>
      </c>
      <c r="O718" s="33">
        <v>9247.9199999999983</v>
      </c>
      <c r="P718" s="33">
        <v>9446.0399999999991</v>
      </c>
      <c r="Q718" s="33">
        <v>9623.2200000000012</v>
      </c>
      <c r="R718" s="33">
        <v>9643.4399999999987</v>
      </c>
      <c r="S718" s="33">
        <v>9519.5400000000027</v>
      </c>
      <c r="T718" s="33">
        <v>9143.16</v>
      </c>
      <c r="U718" s="33">
        <v>8566.1400000000012</v>
      </c>
      <c r="V718" s="33">
        <v>8066.579999999999</v>
      </c>
      <c r="W718" s="33">
        <v>7762.8599999999988</v>
      </c>
      <c r="X718" s="33">
        <v>7516.74</v>
      </c>
      <c r="Y718" s="33">
        <v>7365</v>
      </c>
      <c r="Z718" s="33">
        <v>7176.2400000000007</v>
      </c>
      <c r="AB718" s="15">
        <f>IF(AB$2=1,C718,0)</f>
        <v>0</v>
      </c>
      <c r="AC718" s="15">
        <f>IF(AC$2=1,D718,0)</f>
        <v>0</v>
      </c>
      <c r="AD718" s="15">
        <f>IF(AD$2=1,E718,0)</f>
        <v>0</v>
      </c>
      <c r="AE718" s="15">
        <f>IF(AE$2=1,F718,0)</f>
        <v>0</v>
      </c>
      <c r="AF718" s="15">
        <f>IF(AF$2=1,G718,0)</f>
        <v>0</v>
      </c>
      <c r="AG718" s="15">
        <f>IF(AG$2=1,H718,0)</f>
        <v>0</v>
      </c>
      <c r="AH718" s="15">
        <f>IF(AH$2=1,I718,0)</f>
        <v>6635.88</v>
      </c>
      <c r="AI718" s="15">
        <f>IF(AI$2=1,J718,0)</f>
        <v>6980.4000000000005</v>
      </c>
      <c r="AJ718" s="15">
        <f>IF(AJ$2=1,K718,0)</f>
        <v>8121.66</v>
      </c>
      <c r="AK718" s="15">
        <f>IF(AK$2=1,L718,0)</f>
        <v>8454.9</v>
      </c>
      <c r="AL718" s="15">
        <f>IF(AL$2=1,M718,0)</f>
        <v>8721.7200000000012</v>
      </c>
      <c r="AM718" s="15">
        <f>IF(AM$2=1,N718,0)</f>
        <v>8813.94</v>
      </c>
      <c r="AN718" s="15">
        <f>IF(AN$2=1,O718,0)</f>
        <v>9247.9199999999983</v>
      </c>
      <c r="AO718" s="15">
        <f>IF(AO$2=1,P718,0)</f>
        <v>9446.0399999999991</v>
      </c>
      <c r="AP718" s="15">
        <f>IF(AP$2=1,Q718,0)</f>
        <v>9623.2200000000012</v>
      </c>
      <c r="AQ718" s="15">
        <f>IF(AQ$2=1,R718,0)</f>
        <v>9643.4399999999987</v>
      </c>
      <c r="AR718" s="15">
        <f>IF(AR$2=1,S718,0)</f>
        <v>9519.5400000000027</v>
      </c>
      <c r="AS718" s="15">
        <f>IF(AS$2=1,T718,0)</f>
        <v>9143.16</v>
      </c>
      <c r="AT718" s="15">
        <f>IF(AT$2=1,U718,0)</f>
        <v>8566.1400000000012</v>
      </c>
      <c r="AU718" s="15">
        <f>IF(AU$2=1,V718,0)</f>
        <v>8066.579999999999</v>
      </c>
      <c r="AV718" s="15">
        <f>IF(AV$2=1,W718,0)</f>
        <v>7762.8599999999988</v>
      </c>
      <c r="AW718" s="15">
        <f>IF(AW$2=1,X718,0)</f>
        <v>7516.74</v>
      </c>
      <c r="AX718" s="15">
        <f>IF(AX$2=1,Y718,0)</f>
        <v>0</v>
      </c>
      <c r="AY718" s="15">
        <f>IF(AY$2=1,Z718,0)</f>
        <v>0</v>
      </c>
      <c r="AZ718" s="15">
        <f>SUM(AB718:AY718)</f>
        <v>136264.14000000001</v>
      </c>
      <c r="BA718" s="15" t="e">
        <f>SUMIFS('Total kWh'!C:C,'Total kWh'!#REF!,#REF!,'Total kWh'!B:B,B718)-AZ718</f>
        <v>#REF!</v>
      </c>
      <c r="BC718" s="15">
        <f>IF(BC$2=1,C718,0)</f>
        <v>0</v>
      </c>
      <c r="BD718" s="15">
        <f>IF(BD$2=1,D718,0)</f>
        <v>0</v>
      </c>
      <c r="BE718" s="15">
        <f>IF(BE$2=1,E718,0)</f>
        <v>0</v>
      </c>
      <c r="BF718" s="15">
        <f>IF(BF$2=1,F718,0)</f>
        <v>0</v>
      </c>
      <c r="BG718" s="15">
        <f>IF(BG$2=1,G718,0)</f>
        <v>0</v>
      </c>
      <c r="BH718" s="15">
        <f>IF(BH$2=1,H718,0)</f>
        <v>0</v>
      </c>
      <c r="BI718" s="15">
        <f>IF(BI$2=1,I718,0)</f>
        <v>6635.88</v>
      </c>
      <c r="BJ718" s="15">
        <f>IF(BJ$2=1,J718,0)</f>
        <v>6980.4000000000005</v>
      </c>
      <c r="BK718" s="15">
        <f>IF(BK$2=1,K718,0)</f>
        <v>0</v>
      </c>
      <c r="BL718" s="15">
        <f>IF(BL$2=1,L718,0)</f>
        <v>0</v>
      </c>
      <c r="BM718" s="15">
        <f>IF(BM$2=1,M718,0)</f>
        <v>0</v>
      </c>
      <c r="BN718" s="15">
        <f>IF(BN$2=1,N718,0)</f>
        <v>0</v>
      </c>
      <c r="BO718" s="15">
        <f>IF(BO$2=1,O718,0)</f>
        <v>0</v>
      </c>
      <c r="BP718" s="15">
        <f>IF(BP$2=1,P718,0)</f>
        <v>0</v>
      </c>
      <c r="BQ718" s="15">
        <f>IF(BQ$2=1,Q718,0)</f>
        <v>9623.2200000000012</v>
      </c>
      <c r="BR718" s="15">
        <f>IF(BR$2=1,R718,0)</f>
        <v>9643.4399999999987</v>
      </c>
      <c r="BS718" s="15">
        <f>IF(BS$2=1,S718,0)</f>
        <v>9519.5400000000027</v>
      </c>
      <c r="BT718" s="15">
        <f>IF(BT$2=1,T718,0)</f>
        <v>9143.16</v>
      </c>
      <c r="BU718" s="15">
        <f>IF(BU$2=1,U718,0)</f>
        <v>8566.1400000000012</v>
      </c>
      <c r="BV718" s="15">
        <f>IF(BV$2=1,V718,0)</f>
        <v>8066.579999999999</v>
      </c>
      <c r="BW718" s="15">
        <f>IF(BW$2=1,W718,0)</f>
        <v>7762.8599999999988</v>
      </c>
      <c r="BX718" s="15">
        <f>IF(BX$2=1,X718,0)</f>
        <v>7516.74</v>
      </c>
      <c r="BY718" s="15">
        <f>IF(BY$2=1,Y718,0)</f>
        <v>0</v>
      </c>
      <c r="BZ718" s="15">
        <f>IF(BZ$2=1,Z718,0)</f>
        <v>0</v>
      </c>
      <c r="CA718" s="15">
        <f>SUM(BC718:BZ718)</f>
        <v>83457.960000000006</v>
      </c>
      <c r="CB718" s="15" t="e">
        <f>SUMIFS('Total kWh'!C:C,'Total kWh'!#REF!,#REF!,'Total kWh'!B:B,B718)-CA718</f>
        <v>#REF!</v>
      </c>
      <c r="CD718" s="15">
        <f>IF(CD$2=1,C718,0)</f>
        <v>0</v>
      </c>
      <c r="CE718" s="15">
        <f>IF(CE$2=1,D718,0)</f>
        <v>0</v>
      </c>
      <c r="CF718" s="15">
        <f>IF(CF$2=1,E718,0)</f>
        <v>0</v>
      </c>
      <c r="CG718" s="15">
        <f>IF(CG$2=1,F718,0)</f>
        <v>0</v>
      </c>
      <c r="CH718" s="15">
        <f>IF(CH$2=1,G718,0)</f>
        <v>0</v>
      </c>
      <c r="CI718" s="15">
        <f>IF(CI$2=1,H718,0)</f>
        <v>0</v>
      </c>
      <c r="CJ718" s="15">
        <f>IF(CJ$2=1,I718,0)</f>
        <v>0</v>
      </c>
      <c r="CK718" s="15">
        <f>IF(CK$2=1,J718,0)</f>
        <v>0</v>
      </c>
      <c r="CL718" s="15">
        <f>IF(CL$2=1,K718,0)</f>
        <v>0</v>
      </c>
      <c r="CM718" s="15">
        <f>IF(CM$2=1,L718,0)</f>
        <v>0</v>
      </c>
      <c r="CN718" s="15">
        <f>IF(CN$2=1,M718,0)</f>
        <v>0</v>
      </c>
      <c r="CO718" s="15">
        <f>IF(CO$2=1,N718,0)</f>
        <v>0</v>
      </c>
      <c r="CP718" s="15">
        <f>IF(CP$2=1,O718,0)</f>
        <v>0</v>
      </c>
      <c r="CQ718" s="15">
        <f>IF(CQ$2=1,P718,0)</f>
        <v>0</v>
      </c>
      <c r="CR718" s="15">
        <f>IF(CR$2=1,Q718,0)</f>
        <v>9623.2200000000012</v>
      </c>
      <c r="CS718" s="15">
        <f>IF(CS$2=1,R718,0)</f>
        <v>9643.4399999999987</v>
      </c>
      <c r="CT718" s="15">
        <f>IF(CT$2=1,S718,0)</f>
        <v>9519.5400000000027</v>
      </c>
      <c r="CU718" s="15">
        <f>IF(CU$2=1,T718,0)</f>
        <v>9143.16</v>
      </c>
      <c r="CV718" s="15">
        <f>IF(CV$2=1,U718,0)</f>
        <v>8566.1400000000012</v>
      </c>
      <c r="CW718" s="15">
        <f>IF(CW$2=1,V718,0)</f>
        <v>8066.579999999999</v>
      </c>
      <c r="CX718" s="15">
        <f>IF(CX$2=1,W718,0)</f>
        <v>7762.8599999999988</v>
      </c>
      <c r="CY718" s="15">
        <f>IF(CY$2=1,X718,0)</f>
        <v>7516.74</v>
      </c>
      <c r="CZ718" s="15">
        <f>IF(CZ$2=1,Y718,0)</f>
        <v>0</v>
      </c>
      <c r="DA718" s="15">
        <f>IF(DA$2=1,Z718,0)</f>
        <v>0</v>
      </c>
      <c r="DB718" s="15">
        <f>SUM(CD718:DA718)</f>
        <v>69841.680000000008</v>
      </c>
      <c r="DC718" s="15" t="e">
        <f>SUMIFS('Total kWh'!C:C,'Total kWh'!#REF!,#REF!,'Total kWh'!B:B,B718)-DB718</f>
        <v>#REF!</v>
      </c>
    </row>
    <row r="719" spans="1:107" x14ac:dyDescent="0.3">
      <c r="A719" s="32" t="s">
        <v>122</v>
      </c>
      <c r="B719" s="33">
        <v>7</v>
      </c>
      <c r="C719" s="33">
        <v>3400.7999999999988</v>
      </c>
      <c r="D719" s="33">
        <v>3288.36</v>
      </c>
      <c r="E719" s="33">
        <v>3284.5200000000004</v>
      </c>
      <c r="F719" s="33">
        <v>3210.6000000000004</v>
      </c>
      <c r="G719" s="33">
        <v>3200.4600000000005</v>
      </c>
      <c r="H719" s="33">
        <v>3183.36</v>
      </c>
      <c r="I719" s="33">
        <v>3269.7000000000003</v>
      </c>
      <c r="J719" s="33">
        <v>3300.5400000000009</v>
      </c>
      <c r="K719" s="33">
        <v>3443.2200000000003</v>
      </c>
      <c r="L719" s="33">
        <v>3815.3400000000006</v>
      </c>
      <c r="M719" s="33">
        <v>3981.9</v>
      </c>
      <c r="N719" s="33">
        <v>3885.12</v>
      </c>
      <c r="O719" s="33">
        <v>4053.18</v>
      </c>
      <c r="P719" s="33">
        <v>4243.92</v>
      </c>
      <c r="Q719" s="33">
        <v>4132.3200000000015</v>
      </c>
      <c r="R719" s="33">
        <v>4068.3</v>
      </c>
      <c r="S719" s="33">
        <v>4035.96</v>
      </c>
      <c r="T719" s="33">
        <v>3828.6600000000003</v>
      </c>
      <c r="U719" s="33">
        <v>3777.24</v>
      </c>
      <c r="V719" s="33">
        <v>3735.72</v>
      </c>
      <c r="W719" s="33">
        <v>3713.5199999999986</v>
      </c>
      <c r="X719" s="33">
        <v>3630.78</v>
      </c>
      <c r="Y719" s="33">
        <v>3507.18</v>
      </c>
      <c r="Z719" s="33">
        <v>3497.16</v>
      </c>
      <c r="AB719" s="15">
        <f>IF(AB$2=1,C719,0)</f>
        <v>0</v>
      </c>
      <c r="AC719" s="15">
        <f>IF(AC$2=1,D719,0)</f>
        <v>0</v>
      </c>
      <c r="AD719" s="15">
        <f>IF(AD$2=1,E719,0)</f>
        <v>0</v>
      </c>
      <c r="AE719" s="15">
        <f>IF(AE$2=1,F719,0)</f>
        <v>0</v>
      </c>
      <c r="AF719" s="15">
        <f>IF(AF$2=1,G719,0)</f>
        <v>0</v>
      </c>
      <c r="AG719" s="15">
        <f>IF(AG$2=1,H719,0)</f>
        <v>0</v>
      </c>
      <c r="AH719" s="15">
        <f>IF(AH$2=1,I719,0)</f>
        <v>3269.7000000000003</v>
      </c>
      <c r="AI719" s="15">
        <f>IF(AI$2=1,J719,0)</f>
        <v>3300.5400000000009</v>
      </c>
      <c r="AJ719" s="15">
        <f>IF(AJ$2=1,K719,0)</f>
        <v>3443.2200000000003</v>
      </c>
      <c r="AK719" s="15">
        <f>IF(AK$2=1,L719,0)</f>
        <v>3815.3400000000006</v>
      </c>
      <c r="AL719" s="15">
        <f>IF(AL$2=1,M719,0)</f>
        <v>3981.9</v>
      </c>
      <c r="AM719" s="15">
        <f>IF(AM$2=1,N719,0)</f>
        <v>3885.12</v>
      </c>
      <c r="AN719" s="15">
        <f>IF(AN$2=1,O719,0)</f>
        <v>4053.18</v>
      </c>
      <c r="AO719" s="15">
        <f>IF(AO$2=1,P719,0)</f>
        <v>4243.92</v>
      </c>
      <c r="AP719" s="15">
        <f>IF(AP$2=1,Q719,0)</f>
        <v>4132.3200000000015</v>
      </c>
      <c r="AQ719" s="15">
        <f>IF(AQ$2=1,R719,0)</f>
        <v>4068.3</v>
      </c>
      <c r="AR719" s="15">
        <f>IF(AR$2=1,S719,0)</f>
        <v>4035.96</v>
      </c>
      <c r="AS719" s="15">
        <f>IF(AS$2=1,T719,0)</f>
        <v>3828.6600000000003</v>
      </c>
      <c r="AT719" s="15">
        <f>IF(AT$2=1,U719,0)</f>
        <v>3777.24</v>
      </c>
      <c r="AU719" s="15">
        <f>IF(AU$2=1,V719,0)</f>
        <v>3735.72</v>
      </c>
      <c r="AV719" s="15">
        <f>IF(AV$2=1,W719,0)</f>
        <v>3713.5199999999986</v>
      </c>
      <c r="AW719" s="15">
        <f>IF(AW$2=1,X719,0)</f>
        <v>3630.78</v>
      </c>
      <c r="AX719" s="15">
        <f>IF(AX$2=1,Y719,0)</f>
        <v>0</v>
      </c>
      <c r="AY719" s="15">
        <f>IF(AY$2=1,Z719,0)</f>
        <v>0</v>
      </c>
      <c r="AZ719" s="15">
        <f>SUM(AB719:AY719)</f>
        <v>60915.420000000006</v>
      </c>
      <c r="BA719" s="15" t="e">
        <f>SUMIFS('Total kWh'!C:C,'Total kWh'!#REF!,#REF!,'Total kWh'!B:B,B719)-AZ719</f>
        <v>#REF!</v>
      </c>
      <c r="BC719" s="15">
        <f>IF(BC$2=1,C719,0)</f>
        <v>0</v>
      </c>
      <c r="BD719" s="15">
        <f>IF(BD$2=1,D719,0)</f>
        <v>0</v>
      </c>
      <c r="BE719" s="15">
        <f>IF(BE$2=1,E719,0)</f>
        <v>0</v>
      </c>
      <c r="BF719" s="15">
        <f>IF(BF$2=1,F719,0)</f>
        <v>0</v>
      </c>
      <c r="BG719" s="15">
        <f>IF(BG$2=1,G719,0)</f>
        <v>0</v>
      </c>
      <c r="BH719" s="15">
        <f>IF(BH$2=1,H719,0)</f>
        <v>0</v>
      </c>
      <c r="BI719" s="15">
        <f>IF(BI$2=1,I719,0)</f>
        <v>3269.7000000000003</v>
      </c>
      <c r="BJ719" s="15">
        <f>IF(BJ$2=1,J719,0)</f>
        <v>3300.5400000000009</v>
      </c>
      <c r="BK719" s="15">
        <f>IF(BK$2=1,K719,0)</f>
        <v>0</v>
      </c>
      <c r="BL719" s="15">
        <f>IF(BL$2=1,L719,0)</f>
        <v>0</v>
      </c>
      <c r="BM719" s="15">
        <f>IF(BM$2=1,M719,0)</f>
        <v>0</v>
      </c>
      <c r="BN719" s="15">
        <f>IF(BN$2=1,N719,0)</f>
        <v>0</v>
      </c>
      <c r="BO719" s="15">
        <f>IF(BO$2=1,O719,0)</f>
        <v>0</v>
      </c>
      <c r="BP719" s="15">
        <f>IF(BP$2=1,P719,0)</f>
        <v>0</v>
      </c>
      <c r="BQ719" s="15">
        <f>IF(BQ$2=1,Q719,0)</f>
        <v>4132.3200000000015</v>
      </c>
      <c r="BR719" s="15">
        <f>IF(BR$2=1,R719,0)</f>
        <v>4068.3</v>
      </c>
      <c r="BS719" s="15">
        <f>IF(BS$2=1,S719,0)</f>
        <v>4035.96</v>
      </c>
      <c r="BT719" s="15">
        <f>IF(BT$2=1,T719,0)</f>
        <v>3828.6600000000003</v>
      </c>
      <c r="BU719" s="15">
        <f>IF(BU$2=1,U719,0)</f>
        <v>3777.24</v>
      </c>
      <c r="BV719" s="15">
        <f>IF(BV$2=1,V719,0)</f>
        <v>3735.72</v>
      </c>
      <c r="BW719" s="15">
        <f>IF(BW$2=1,W719,0)</f>
        <v>3713.5199999999986</v>
      </c>
      <c r="BX719" s="15">
        <f>IF(BX$2=1,X719,0)</f>
        <v>3630.78</v>
      </c>
      <c r="BY719" s="15">
        <f>IF(BY$2=1,Y719,0)</f>
        <v>0</v>
      </c>
      <c r="BZ719" s="15">
        <f>IF(BZ$2=1,Z719,0)</f>
        <v>0</v>
      </c>
      <c r="CA719" s="15">
        <f>SUM(BC719:BZ719)</f>
        <v>37492.74</v>
      </c>
      <c r="CB719" s="15" t="e">
        <f>SUMIFS('Total kWh'!C:C,'Total kWh'!#REF!,#REF!,'Total kWh'!B:B,B719)-CA719</f>
        <v>#REF!</v>
      </c>
      <c r="CD719" s="15">
        <f>IF(CD$2=1,C719,0)</f>
        <v>0</v>
      </c>
      <c r="CE719" s="15">
        <f>IF(CE$2=1,D719,0)</f>
        <v>0</v>
      </c>
      <c r="CF719" s="15">
        <f>IF(CF$2=1,E719,0)</f>
        <v>0</v>
      </c>
      <c r="CG719" s="15">
        <f>IF(CG$2=1,F719,0)</f>
        <v>0</v>
      </c>
      <c r="CH719" s="15">
        <f>IF(CH$2=1,G719,0)</f>
        <v>0</v>
      </c>
      <c r="CI719" s="15">
        <f>IF(CI$2=1,H719,0)</f>
        <v>0</v>
      </c>
      <c r="CJ719" s="15">
        <f>IF(CJ$2=1,I719,0)</f>
        <v>0</v>
      </c>
      <c r="CK719" s="15">
        <f>IF(CK$2=1,J719,0)</f>
        <v>0</v>
      </c>
      <c r="CL719" s="15">
        <f>IF(CL$2=1,K719,0)</f>
        <v>0</v>
      </c>
      <c r="CM719" s="15">
        <f>IF(CM$2=1,L719,0)</f>
        <v>0</v>
      </c>
      <c r="CN719" s="15">
        <f>IF(CN$2=1,M719,0)</f>
        <v>0</v>
      </c>
      <c r="CO719" s="15">
        <f>IF(CO$2=1,N719,0)</f>
        <v>0</v>
      </c>
      <c r="CP719" s="15">
        <f>IF(CP$2=1,O719,0)</f>
        <v>0</v>
      </c>
      <c r="CQ719" s="15">
        <f>IF(CQ$2=1,P719,0)</f>
        <v>0</v>
      </c>
      <c r="CR719" s="15">
        <f>IF(CR$2=1,Q719,0)</f>
        <v>4132.3200000000015</v>
      </c>
      <c r="CS719" s="15">
        <f>IF(CS$2=1,R719,0)</f>
        <v>4068.3</v>
      </c>
      <c r="CT719" s="15">
        <f>IF(CT$2=1,S719,0)</f>
        <v>4035.96</v>
      </c>
      <c r="CU719" s="15">
        <f>IF(CU$2=1,T719,0)</f>
        <v>3828.6600000000003</v>
      </c>
      <c r="CV719" s="15">
        <f>IF(CV$2=1,U719,0)</f>
        <v>3777.24</v>
      </c>
      <c r="CW719" s="15">
        <f>IF(CW$2=1,V719,0)</f>
        <v>3735.72</v>
      </c>
      <c r="CX719" s="15">
        <f>IF(CX$2=1,W719,0)</f>
        <v>3713.5199999999986</v>
      </c>
      <c r="CY719" s="15">
        <f>IF(CY$2=1,X719,0)</f>
        <v>3630.78</v>
      </c>
      <c r="CZ719" s="15">
        <f>IF(CZ$2=1,Y719,0)</f>
        <v>0</v>
      </c>
      <c r="DA719" s="15">
        <f>IF(DA$2=1,Z719,0)</f>
        <v>0</v>
      </c>
      <c r="DB719" s="15">
        <f>SUM(CD719:DA719)</f>
        <v>30922.5</v>
      </c>
      <c r="DC719" s="15" t="e">
        <f>SUMIFS('Total kWh'!C:C,'Total kWh'!#REF!,#REF!,'Total kWh'!B:B,B719)-DB719</f>
        <v>#REF!</v>
      </c>
    </row>
    <row r="720" spans="1:107" x14ac:dyDescent="0.3">
      <c r="A720" s="32" t="s">
        <v>122</v>
      </c>
      <c r="B720" s="33">
        <v>8</v>
      </c>
      <c r="C720" s="33">
        <v>9540.2400000000016</v>
      </c>
      <c r="D720" s="33">
        <v>9286.08</v>
      </c>
      <c r="E720" s="33">
        <v>9106.1400000000012</v>
      </c>
      <c r="F720" s="33">
        <v>9000.7199999999993</v>
      </c>
      <c r="G720" s="33">
        <v>8811.5399999999991</v>
      </c>
      <c r="H720" s="33">
        <v>8760.5399999999972</v>
      </c>
      <c r="I720" s="33">
        <v>8916.9600000000028</v>
      </c>
      <c r="J720" s="33">
        <v>9329.76</v>
      </c>
      <c r="K720" s="33">
        <v>10689.24</v>
      </c>
      <c r="L720" s="33">
        <v>11064.06</v>
      </c>
      <c r="M720" s="33">
        <v>11463.180000000002</v>
      </c>
      <c r="N720" s="33">
        <v>11537.88</v>
      </c>
      <c r="O720" s="33">
        <v>12053.519999999997</v>
      </c>
      <c r="P720" s="33">
        <v>12151.62</v>
      </c>
      <c r="Q720" s="33">
        <v>12265.620000000004</v>
      </c>
      <c r="R720" s="33">
        <v>12490.5</v>
      </c>
      <c r="S720" s="33">
        <v>12782.519999999999</v>
      </c>
      <c r="T720" s="33">
        <v>12549.78</v>
      </c>
      <c r="U720" s="33">
        <v>11709.9</v>
      </c>
      <c r="V720" s="33">
        <v>11398.500000000002</v>
      </c>
      <c r="W720" s="33">
        <v>10971.119999999999</v>
      </c>
      <c r="X720" s="33">
        <v>10640.579999999998</v>
      </c>
      <c r="Y720" s="33">
        <v>10336.08</v>
      </c>
      <c r="Z720" s="33">
        <v>10211.459999999997</v>
      </c>
      <c r="AB720" s="15">
        <f>IF(AB$2=1,C720,0)</f>
        <v>0</v>
      </c>
      <c r="AC720" s="15">
        <f>IF(AC$2=1,D720,0)</f>
        <v>0</v>
      </c>
      <c r="AD720" s="15">
        <f>IF(AD$2=1,E720,0)</f>
        <v>0</v>
      </c>
      <c r="AE720" s="15">
        <f>IF(AE$2=1,F720,0)</f>
        <v>0</v>
      </c>
      <c r="AF720" s="15">
        <f>IF(AF$2=1,G720,0)</f>
        <v>0</v>
      </c>
      <c r="AG720" s="15">
        <f>IF(AG$2=1,H720,0)</f>
        <v>0</v>
      </c>
      <c r="AH720" s="15">
        <f>IF(AH$2=1,I720,0)</f>
        <v>8916.9600000000028</v>
      </c>
      <c r="AI720" s="15">
        <f>IF(AI$2=1,J720,0)</f>
        <v>9329.76</v>
      </c>
      <c r="AJ720" s="15">
        <f>IF(AJ$2=1,K720,0)</f>
        <v>10689.24</v>
      </c>
      <c r="AK720" s="15">
        <f>IF(AK$2=1,L720,0)</f>
        <v>11064.06</v>
      </c>
      <c r="AL720" s="15">
        <f>IF(AL$2=1,M720,0)</f>
        <v>11463.180000000002</v>
      </c>
      <c r="AM720" s="15">
        <f>IF(AM$2=1,N720,0)</f>
        <v>11537.88</v>
      </c>
      <c r="AN720" s="15">
        <f>IF(AN$2=1,O720,0)</f>
        <v>12053.519999999997</v>
      </c>
      <c r="AO720" s="15">
        <f>IF(AO$2=1,P720,0)</f>
        <v>12151.62</v>
      </c>
      <c r="AP720" s="15">
        <f>IF(AP$2=1,Q720,0)</f>
        <v>12265.620000000004</v>
      </c>
      <c r="AQ720" s="15">
        <f>IF(AQ$2=1,R720,0)</f>
        <v>12490.5</v>
      </c>
      <c r="AR720" s="15">
        <f>IF(AR$2=1,S720,0)</f>
        <v>12782.519999999999</v>
      </c>
      <c r="AS720" s="15">
        <f>IF(AS$2=1,T720,0)</f>
        <v>12549.78</v>
      </c>
      <c r="AT720" s="15">
        <f>IF(AT$2=1,U720,0)</f>
        <v>11709.9</v>
      </c>
      <c r="AU720" s="15">
        <f>IF(AU$2=1,V720,0)</f>
        <v>11398.500000000002</v>
      </c>
      <c r="AV720" s="15">
        <f>IF(AV$2=1,W720,0)</f>
        <v>10971.119999999999</v>
      </c>
      <c r="AW720" s="15">
        <f>IF(AW$2=1,X720,0)</f>
        <v>10640.579999999998</v>
      </c>
      <c r="AX720" s="15">
        <f>IF(AX$2=1,Y720,0)</f>
        <v>0</v>
      </c>
      <c r="AY720" s="15">
        <f>IF(AY$2=1,Z720,0)</f>
        <v>0</v>
      </c>
      <c r="AZ720" s="15">
        <f>SUM(AB720:AY720)</f>
        <v>182014.74</v>
      </c>
      <c r="BA720" s="15" t="e">
        <f>SUMIFS('Total kWh'!C:C,'Total kWh'!#REF!,#REF!,'Total kWh'!B:B,B720)-AZ720</f>
        <v>#REF!</v>
      </c>
      <c r="BC720" s="15">
        <f>IF(BC$2=1,C720,0)</f>
        <v>0</v>
      </c>
      <c r="BD720" s="15">
        <f>IF(BD$2=1,D720,0)</f>
        <v>0</v>
      </c>
      <c r="BE720" s="15">
        <f>IF(BE$2=1,E720,0)</f>
        <v>0</v>
      </c>
      <c r="BF720" s="15">
        <f>IF(BF$2=1,F720,0)</f>
        <v>0</v>
      </c>
      <c r="BG720" s="15">
        <f>IF(BG$2=1,G720,0)</f>
        <v>0</v>
      </c>
      <c r="BH720" s="15">
        <f>IF(BH$2=1,H720,0)</f>
        <v>0</v>
      </c>
      <c r="BI720" s="15">
        <f>IF(BI$2=1,I720,0)</f>
        <v>8916.9600000000028</v>
      </c>
      <c r="BJ720" s="15">
        <f>IF(BJ$2=1,J720,0)</f>
        <v>9329.76</v>
      </c>
      <c r="BK720" s="15">
        <f>IF(BK$2=1,K720,0)</f>
        <v>0</v>
      </c>
      <c r="BL720" s="15">
        <f>IF(BL$2=1,L720,0)</f>
        <v>0</v>
      </c>
      <c r="BM720" s="15">
        <f>IF(BM$2=1,M720,0)</f>
        <v>0</v>
      </c>
      <c r="BN720" s="15">
        <f>IF(BN$2=1,N720,0)</f>
        <v>0</v>
      </c>
      <c r="BO720" s="15">
        <f>IF(BO$2=1,O720,0)</f>
        <v>0</v>
      </c>
      <c r="BP720" s="15">
        <f>IF(BP$2=1,P720,0)</f>
        <v>0</v>
      </c>
      <c r="BQ720" s="15">
        <f>IF(BQ$2=1,Q720,0)</f>
        <v>12265.620000000004</v>
      </c>
      <c r="BR720" s="15">
        <f>IF(BR$2=1,R720,0)</f>
        <v>12490.5</v>
      </c>
      <c r="BS720" s="15">
        <f>IF(BS$2=1,S720,0)</f>
        <v>12782.519999999999</v>
      </c>
      <c r="BT720" s="15">
        <f>IF(BT$2=1,T720,0)</f>
        <v>12549.78</v>
      </c>
      <c r="BU720" s="15">
        <f>IF(BU$2=1,U720,0)</f>
        <v>11709.9</v>
      </c>
      <c r="BV720" s="15">
        <f>IF(BV$2=1,V720,0)</f>
        <v>11398.500000000002</v>
      </c>
      <c r="BW720" s="15">
        <f>IF(BW$2=1,W720,0)</f>
        <v>10971.119999999999</v>
      </c>
      <c r="BX720" s="15">
        <f>IF(BX$2=1,X720,0)</f>
        <v>10640.579999999998</v>
      </c>
      <c r="BY720" s="15">
        <f>IF(BY$2=1,Y720,0)</f>
        <v>0</v>
      </c>
      <c r="BZ720" s="15">
        <f>IF(BZ$2=1,Z720,0)</f>
        <v>0</v>
      </c>
      <c r="CA720" s="15">
        <f>SUM(BC720:BZ720)</f>
        <v>113055.23999999999</v>
      </c>
      <c r="CB720" s="15" t="e">
        <f>SUMIFS('Total kWh'!C:C,'Total kWh'!#REF!,#REF!,'Total kWh'!B:B,B720)-CA720</f>
        <v>#REF!</v>
      </c>
      <c r="CD720" s="15">
        <f>IF(CD$2=1,C720,0)</f>
        <v>0</v>
      </c>
      <c r="CE720" s="15">
        <f>IF(CE$2=1,D720,0)</f>
        <v>0</v>
      </c>
      <c r="CF720" s="15">
        <f>IF(CF$2=1,E720,0)</f>
        <v>0</v>
      </c>
      <c r="CG720" s="15">
        <f>IF(CG$2=1,F720,0)</f>
        <v>0</v>
      </c>
      <c r="CH720" s="15">
        <f>IF(CH$2=1,G720,0)</f>
        <v>0</v>
      </c>
      <c r="CI720" s="15">
        <f>IF(CI$2=1,H720,0)</f>
        <v>0</v>
      </c>
      <c r="CJ720" s="15">
        <f>IF(CJ$2=1,I720,0)</f>
        <v>0</v>
      </c>
      <c r="CK720" s="15">
        <f>IF(CK$2=1,J720,0)</f>
        <v>0</v>
      </c>
      <c r="CL720" s="15">
        <f>IF(CL$2=1,K720,0)</f>
        <v>0</v>
      </c>
      <c r="CM720" s="15">
        <f>IF(CM$2=1,L720,0)</f>
        <v>0</v>
      </c>
      <c r="CN720" s="15">
        <f>IF(CN$2=1,M720,0)</f>
        <v>0</v>
      </c>
      <c r="CO720" s="15">
        <f>IF(CO$2=1,N720,0)</f>
        <v>0</v>
      </c>
      <c r="CP720" s="15">
        <f>IF(CP$2=1,O720,0)</f>
        <v>0</v>
      </c>
      <c r="CQ720" s="15">
        <f>IF(CQ$2=1,P720,0)</f>
        <v>0</v>
      </c>
      <c r="CR720" s="15">
        <f>IF(CR$2=1,Q720,0)</f>
        <v>12265.620000000004</v>
      </c>
      <c r="CS720" s="15">
        <f>IF(CS$2=1,R720,0)</f>
        <v>12490.5</v>
      </c>
      <c r="CT720" s="15">
        <f>IF(CT$2=1,S720,0)</f>
        <v>12782.519999999999</v>
      </c>
      <c r="CU720" s="15">
        <f>IF(CU$2=1,T720,0)</f>
        <v>12549.78</v>
      </c>
      <c r="CV720" s="15">
        <f>IF(CV$2=1,U720,0)</f>
        <v>11709.9</v>
      </c>
      <c r="CW720" s="15">
        <f>IF(CW$2=1,V720,0)</f>
        <v>11398.500000000002</v>
      </c>
      <c r="CX720" s="15">
        <f>IF(CX$2=1,W720,0)</f>
        <v>10971.119999999999</v>
      </c>
      <c r="CY720" s="15">
        <f>IF(CY$2=1,X720,0)</f>
        <v>10640.579999999998</v>
      </c>
      <c r="CZ720" s="15">
        <f>IF(CZ$2=1,Y720,0)</f>
        <v>0</v>
      </c>
      <c r="DA720" s="15">
        <f>IF(DA$2=1,Z720,0)</f>
        <v>0</v>
      </c>
      <c r="DB720" s="15">
        <f>SUM(CD720:DA720)</f>
        <v>94808.52</v>
      </c>
      <c r="DC720" s="15" t="e">
        <f>SUMIFS('Total kWh'!C:C,'Total kWh'!#REF!,#REF!,'Total kWh'!B:B,B720)-DB720</f>
        <v>#REF!</v>
      </c>
    </row>
    <row r="721" spans="1:107" x14ac:dyDescent="0.3">
      <c r="A721" s="32" t="s">
        <v>122</v>
      </c>
      <c r="B721" s="33">
        <v>9</v>
      </c>
      <c r="C721" s="33">
        <v>12299.22</v>
      </c>
      <c r="D721" s="33">
        <v>12094.8</v>
      </c>
      <c r="E721" s="33">
        <v>11938.079999999996</v>
      </c>
      <c r="F721" s="33">
        <v>11711.880000000001</v>
      </c>
      <c r="G721" s="33">
        <v>11444.28</v>
      </c>
      <c r="H721" s="33">
        <v>11536.499999999998</v>
      </c>
      <c r="I721" s="33">
        <v>11652.419999999996</v>
      </c>
      <c r="J721" s="33">
        <v>11645.64</v>
      </c>
      <c r="K721" s="33">
        <v>13013.939999999999</v>
      </c>
      <c r="L721" s="33">
        <v>13666.259999999998</v>
      </c>
      <c r="M721" s="33">
        <v>14142.900000000001</v>
      </c>
      <c r="N721" s="33">
        <v>14268.059999999998</v>
      </c>
      <c r="O721" s="33">
        <v>14725.440000000002</v>
      </c>
      <c r="P721" s="33">
        <v>14981.339999999997</v>
      </c>
      <c r="Q721" s="33">
        <v>15134.819999999998</v>
      </c>
      <c r="R721" s="33">
        <v>15513.359999999997</v>
      </c>
      <c r="S721" s="33">
        <v>15534.239999999998</v>
      </c>
      <c r="T721" s="33">
        <v>15393.179999999998</v>
      </c>
      <c r="U721" s="33">
        <v>14763.600000000002</v>
      </c>
      <c r="V721" s="33">
        <v>13923.660000000003</v>
      </c>
      <c r="W721" s="33">
        <v>13394.22</v>
      </c>
      <c r="X721" s="33">
        <v>12886.319999999996</v>
      </c>
      <c r="Y721" s="33">
        <v>12653.04</v>
      </c>
      <c r="Z721" s="33">
        <v>12313.019999999999</v>
      </c>
      <c r="AB721" s="15">
        <f>IF(AB$2=1,C721,0)</f>
        <v>0</v>
      </c>
      <c r="AC721" s="15">
        <f>IF(AC$2=1,D721,0)</f>
        <v>0</v>
      </c>
      <c r="AD721" s="15">
        <f>IF(AD$2=1,E721,0)</f>
        <v>0</v>
      </c>
      <c r="AE721" s="15">
        <f>IF(AE$2=1,F721,0)</f>
        <v>0</v>
      </c>
      <c r="AF721" s="15">
        <f>IF(AF$2=1,G721,0)</f>
        <v>0</v>
      </c>
      <c r="AG721" s="15">
        <f>IF(AG$2=1,H721,0)</f>
        <v>0</v>
      </c>
      <c r="AH721" s="15">
        <f>IF(AH$2=1,I721,0)</f>
        <v>11652.419999999996</v>
      </c>
      <c r="AI721" s="15">
        <f>IF(AI$2=1,J721,0)</f>
        <v>11645.64</v>
      </c>
      <c r="AJ721" s="15">
        <f>IF(AJ$2=1,K721,0)</f>
        <v>13013.939999999999</v>
      </c>
      <c r="AK721" s="15">
        <f>IF(AK$2=1,L721,0)</f>
        <v>13666.259999999998</v>
      </c>
      <c r="AL721" s="15">
        <f>IF(AL$2=1,M721,0)</f>
        <v>14142.900000000001</v>
      </c>
      <c r="AM721" s="15">
        <f>IF(AM$2=1,N721,0)</f>
        <v>14268.059999999998</v>
      </c>
      <c r="AN721" s="15">
        <f>IF(AN$2=1,O721,0)</f>
        <v>14725.440000000002</v>
      </c>
      <c r="AO721" s="15">
        <f>IF(AO$2=1,P721,0)</f>
        <v>14981.339999999997</v>
      </c>
      <c r="AP721" s="15">
        <f>IF(AP$2=1,Q721,0)</f>
        <v>15134.819999999998</v>
      </c>
      <c r="AQ721" s="15">
        <f>IF(AQ$2=1,R721,0)</f>
        <v>15513.359999999997</v>
      </c>
      <c r="AR721" s="15">
        <f>IF(AR$2=1,S721,0)</f>
        <v>15534.239999999998</v>
      </c>
      <c r="AS721" s="15">
        <f>IF(AS$2=1,T721,0)</f>
        <v>15393.179999999998</v>
      </c>
      <c r="AT721" s="15">
        <f>IF(AT$2=1,U721,0)</f>
        <v>14763.600000000002</v>
      </c>
      <c r="AU721" s="15">
        <f>IF(AU$2=1,V721,0)</f>
        <v>13923.660000000003</v>
      </c>
      <c r="AV721" s="15">
        <f>IF(AV$2=1,W721,0)</f>
        <v>13394.22</v>
      </c>
      <c r="AW721" s="15">
        <f>IF(AW$2=1,X721,0)</f>
        <v>12886.319999999996</v>
      </c>
      <c r="AX721" s="15">
        <f>IF(AX$2=1,Y721,0)</f>
        <v>0</v>
      </c>
      <c r="AY721" s="15">
        <f>IF(AY$2=1,Z721,0)</f>
        <v>0</v>
      </c>
      <c r="AZ721" s="15">
        <f>SUM(AB721:AY721)</f>
        <v>224639.4</v>
      </c>
      <c r="BA721" s="15" t="e">
        <f>SUMIFS('Total kWh'!C:C,'Total kWh'!#REF!,#REF!,'Total kWh'!B:B,B721)-AZ721</f>
        <v>#REF!</v>
      </c>
      <c r="BC721" s="15">
        <f>IF(BC$2=1,C721,0)</f>
        <v>0</v>
      </c>
      <c r="BD721" s="15">
        <f>IF(BD$2=1,D721,0)</f>
        <v>0</v>
      </c>
      <c r="BE721" s="15">
        <f>IF(BE$2=1,E721,0)</f>
        <v>0</v>
      </c>
      <c r="BF721" s="15">
        <f>IF(BF$2=1,F721,0)</f>
        <v>0</v>
      </c>
      <c r="BG721" s="15">
        <f>IF(BG$2=1,G721,0)</f>
        <v>0</v>
      </c>
      <c r="BH721" s="15">
        <f>IF(BH$2=1,H721,0)</f>
        <v>0</v>
      </c>
      <c r="BI721" s="15">
        <f>IF(BI$2=1,I721,0)</f>
        <v>11652.419999999996</v>
      </c>
      <c r="BJ721" s="15">
        <f>IF(BJ$2=1,J721,0)</f>
        <v>11645.64</v>
      </c>
      <c r="BK721" s="15">
        <f>IF(BK$2=1,K721,0)</f>
        <v>0</v>
      </c>
      <c r="BL721" s="15">
        <f>IF(BL$2=1,L721,0)</f>
        <v>0</v>
      </c>
      <c r="BM721" s="15">
        <f>IF(BM$2=1,M721,0)</f>
        <v>0</v>
      </c>
      <c r="BN721" s="15">
        <f>IF(BN$2=1,N721,0)</f>
        <v>0</v>
      </c>
      <c r="BO721" s="15">
        <f>IF(BO$2=1,O721,0)</f>
        <v>0</v>
      </c>
      <c r="BP721" s="15">
        <f>IF(BP$2=1,P721,0)</f>
        <v>0</v>
      </c>
      <c r="BQ721" s="15">
        <f>IF(BQ$2=1,Q721,0)</f>
        <v>15134.819999999998</v>
      </c>
      <c r="BR721" s="15">
        <f>IF(BR$2=1,R721,0)</f>
        <v>15513.359999999997</v>
      </c>
      <c r="BS721" s="15">
        <f>IF(BS$2=1,S721,0)</f>
        <v>15534.239999999998</v>
      </c>
      <c r="BT721" s="15">
        <f>IF(BT$2=1,T721,0)</f>
        <v>15393.179999999998</v>
      </c>
      <c r="BU721" s="15">
        <f>IF(BU$2=1,U721,0)</f>
        <v>14763.600000000002</v>
      </c>
      <c r="BV721" s="15">
        <f>IF(BV$2=1,V721,0)</f>
        <v>13923.660000000003</v>
      </c>
      <c r="BW721" s="15">
        <f>IF(BW$2=1,W721,0)</f>
        <v>13394.22</v>
      </c>
      <c r="BX721" s="15">
        <f>IF(BX$2=1,X721,0)</f>
        <v>12886.319999999996</v>
      </c>
      <c r="BY721" s="15">
        <f>IF(BY$2=1,Y721,0)</f>
        <v>0</v>
      </c>
      <c r="BZ721" s="15">
        <f>IF(BZ$2=1,Z721,0)</f>
        <v>0</v>
      </c>
      <c r="CA721" s="15">
        <f>SUM(BC721:BZ721)</f>
        <v>139841.46</v>
      </c>
      <c r="CB721" s="15" t="e">
        <f>SUMIFS('Total kWh'!C:C,'Total kWh'!#REF!,#REF!,'Total kWh'!B:B,B721)-CA721</f>
        <v>#REF!</v>
      </c>
      <c r="CD721" s="15">
        <f>IF(CD$2=1,C721,0)</f>
        <v>0</v>
      </c>
      <c r="CE721" s="15">
        <f>IF(CE$2=1,D721,0)</f>
        <v>0</v>
      </c>
      <c r="CF721" s="15">
        <f>IF(CF$2=1,E721,0)</f>
        <v>0</v>
      </c>
      <c r="CG721" s="15">
        <f>IF(CG$2=1,F721,0)</f>
        <v>0</v>
      </c>
      <c r="CH721" s="15">
        <f>IF(CH$2=1,G721,0)</f>
        <v>0</v>
      </c>
      <c r="CI721" s="15">
        <f>IF(CI$2=1,H721,0)</f>
        <v>0</v>
      </c>
      <c r="CJ721" s="15">
        <f>IF(CJ$2=1,I721,0)</f>
        <v>0</v>
      </c>
      <c r="CK721" s="15">
        <f>IF(CK$2=1,J721,0)</f>
        <v>0</v>
      </c>
      <c r="CL721" s="15">
        <f>IF(CL$2=1,K721,0)</f>
        <v>0</v>
      </c>
      <c r="CM721" s="15">
        <f>IF(CM$2=1,L721,0)</f>
        <v>0</v>
      </c>
      <c r="CN721" s="15">
        <f>IF(CN$2=1,M721,0)</f>
        <v>0</v>
      </c>
      <c r="CO721" s="15">
        <f>IF(CO$2=1,N721,0)</f>
        <v>0</v>
      </c>
      <c r="CP721" s="15">
        <f>IF(CP$2=1,O721,0)</f>
        <v>0</v>
      </c>
      <c r="CQ721" s="15">
        <f>IF(CQ$2=1,P721,0)</f>
        <v>0</v>
      </c>
      <c r="CR721" s="15">
        <f>IF(CR$2=1,Q721,0)</f>
        <v>15134.819999999998</v>
      </c>
      <c r="CS721" s="15">
        <f>IF(CS$2=1,R721,0)</f>
        <v>15513.359999999997</v>
      </c>
      <c r="CT721" s="15">
        <f>IF(CT$2=1,S721,0)</f>
        <v>15534.239999999998</v>
      </c>
      <c r="CU721" s="15">
        <f>IF(CU$2=1,T721,0)</f>
        <v>15393.179999999998</v>
      </c>
      <c r="CV721" s="15">
        <f>IF(CV$2=1,U721,0)</f>
        <v>14763.600000000002</v>
      </c>
      <c r="CW721" s="15">
        <f>IF(CW$2=1,V721,0)</f>
        <v>13923.660000000003</v>
      </c>
      <c r="CX721" s="15">
        <f>IF(CX$2=1,W721,0)</f>
        <v>13394.22</v>
      </c>
      <c r="CY721" s="15">
        <f>IF(CY$2=1,X721,0)</f>
        <v>12886.319999999996</v>
      </c>
      <c r="CZ721" s="15">
        <f>IF(CZ$2=1,Y721,0)</f>
        <v>0</v>
      </c>
      <c r="DA721" s="15">
        <f>IF(DA$2=1,Z721,0)</f>
        <v>0</v>
      </c>
      <c r="DB721" s="15">
        <f>SUM(CD721:DA721)</f>
        <v>116543.4</v>
      </c>
      <c r="DC721" s="15" t="e">
        <f>SUMIFS('Total kWh'!C:C,'Total kWh'!#REF!,#REF!,'Total kWh'!B:B,B721)-DB721</f>
        <v>#REF!</v>
      </c>
    </row>
    <row r="722" spans="1:107" x14ac:dyDescent="0.3">
      <c r="A722" s="32" t="s">
        <v>122</v>
      </c>
      <c r="B722" s="33">
        <v>10</v>
      </c>
      <c r="C722" s="33">
        <v>11015.88</v>
      </c>
      <c r="D722" s="33">
        <v>10853.220000000001</v>
      </c>
      <c r="E722" s="33">
        <v>10676.520000000002</v>
      </c>
      <c r="F722" s="33">
        <v>10594.740000000002</v>
      </c>
      <c r="G722" s="33">
        <v>10425.960000000003</v>
      </c>
      <c r="H722" s="33">
        <v>10533.06</v>
      </c>
      <c r="I722" s="33">
        <v>10864.140000000001</v>
      </c>
      <c r="J722" s="33">
        <v>11153.220000000003</v>
      </c>
      <c r="K722" s="33">
        <v>12469.080000000002</v>
      </c>
      <c r="L722" s="33">
        <v>13018.14</v>
      </c>
      <c r="M722" s="33">
        <v>13463.580000000004</v>
      </c>
      <c r="N722" s="33">
        <v>13328.160000000002</v>
      </c>
      <c r="O722" s="33">
        <v>14164.439999999999</v>
      </c>
      <c r="P722" s="33">
        <v>14190.300000000001</v>
      </c>
      <c r="Q722" s="33">
        <v>14557.26</v>
      </c>
      <c r="R722" s="33">
        <v>14949.96</v>
      </c>
      <c r="S722" s="33">
        <v>14832.240000000002</v>
      </c>
      <c r="T722" s="33">
        <v>14665.2</v>
      </c>
      <c r="U722" s="33">
        <v>13768.56</v>
      </c>
      <c r="V722" s="33">
        <v>12976.439999999999</v>
      </c>
      <c r="W722" s="33">
        <v>12121.020000000002</v>
      </c>
      <c r="X722" s="33">
        <v>11535.299999999997</v>
      </c>
      <c r="Y722" s="33">
        <v>11386.980000000003</v>
      </c>
      <c r="Z722" s="33">
        <v>11223.6</v>
      </c>
      <c r="AB722" s="15">
        <f>IF(AB$2=1,C722,0)</f>
        <v>0</v>
      </c>
      <c r="AC722" s="15">
        <f>IF(AC$2=1,D722,0)</f>
        <v>0</v>
      </c>
      <c r="AD722" s="15">
        <f>IF(AD$2=1,E722,0)</f>
        <v>0</v>
      </c>
      <c r="AE722" s="15">
        <f>IF(AE$2=1,F722,0)</f>
        <v>0</v>
      </c>
      <c r="AF722" s="15">
        <f>IF(AF$2=1,G722,0)</f>
        <v>0</v>
      </c>
      <c r="AG722" s="15">
        <f>IF(AG$2=1,H722,0)</f>
        <v>0</v>
      </c>
      <c r="AH722" s="15">
        <f>IF(AH$2=1,I722,0)</f>
        <v>10864.140000000001</v>
      </c>
      <c r="AI722" s="15">
        <f>IF(AI$2=1,J722,0)</f>
        <v>11153.220000000003</v>
      </c>
      <c r="AJ722" s="15">
        <f>IF(AJ$2=1,K722,0)</f>
        <v>12469.080000000002</v>
      </c>
      <c r="AK722" s="15">
        <f>IF(AK$2=1,L722,0)</f>
        <v>13018.14</v>
      </c>
      <c r="AL722" s="15">
        <f>IF(AL$2=1,M722,0)</f>
        <v>13463.580000000004</v>
      </c>
      <c r="AM722" s="15">
        <f>IF(AM$2=1,N722,0)</f>
        <v>13328.160000000002</v>
      </c>
      <c r="AN722" s="15">
        <f>IF(AN$2=1,O722,0)</f>
        <v>14164.439999999999</v>
      </c>
      <c r="AO722" s="15">
        <f>IF(AO$2=1,P722,0)</f>
        <v>14190.300000000001</v>
      </c>
      <c r="AP722" s="15">
        <f>IF(AP$2=1,Q722,0)</f>
        <v>14557.26</v>
      </c>
      <c r="AQ722" s="15">
        <f>IF(AQ$2=1,R722,0)</f>
        <v>14949.96</v>
      </c>
      <c r="AR722" s="15">
        <f>IF(AR$2=1,S722,0)</f>
        <v>14832.240000000002</v>
      </c>
      <c r="AS722" s="15">
        <f>IF(AS$2=1,T722,0)</f>
        <v>14665.2</v>
      </c>
      <c r="AT722" s="15">
        <f>IF(AT$2=1,U722,0)</f>
        <v>13768.56</v>
      </c>
      <c r="AU722" s="15">
        <f>IF(AU$2=1,V722,0)</f>
        <v>12976.439999999999</v>
      </c>
      <c r="AV722" s="15">
        <f>IF(AV$2=1,W722,0)</f>
        <v>12121.020000000002</v>
      </c>
      <c r="AW722" s="15">
        <f>IF(AW$2=1,X722,0)</f>
        <v>11535.299999999997</v>
      </c>
      <c r="AX722" s="15">
        <f>IF(AX$2=1,Y722,0)</f>
        <v>0</v>
      </c>
      <c r="AY722" s="15">
        <f>IF(AY$2=1,Z722,0)</f>
        <v>0</v>
      </c>
      <c r="AZ722" s="15">
        <f>SUM(AB722:AY722)</f>
        <v>212057.03999999998</v>
      </c>
      <c r="BA722" s="15" t="e">
        <f>SUMIFS('Total kWh'!C:C,'Total kWh'!#REF!,#REF!,'Total kWh'!B:B,B722)-AZ722</f>
        <v>#REF!</v>
      </c>
      <c r="BC722" s="15">
        <f>IF(BC$2=1,C722,0)</f>
        <v>0</v>
      </c>
      <c r="BD722" s="15">
        <f>IF(BD$2=1,D722,0)</f>
        <v>0</v>
      </c>
      <c r="BE722" s="15">
        <f>IF(BE$2=1,E722,0)</f>
        <v>0</v>
      </c>
      <c r="BF722" s="15">
        <f>IF(BF$2=1,F722,0)</f>
        <v>0</v>
      </c>
      <c r="BG722" s="15">
        <f>IF(BG$2=1,G722,0)</f>
        <v>0</v>
      </c>
      <c r="BH722" s="15">
        <f>IF(BH$2=1,H722,0)</f>
        <v>0</v>
      </c>
      <c r="BI722" s="15">
        <f>IF(BI$2=1,I722,0)</f>
        <v>10864.140000000001</v>
      </c>
      <c r="BJ722" s="15">
        <f>IF(BJ$2=1,J722,0)</f>
        <v>11153.220000000003</v>
      </c>
      <c r="BK722" s="15">
        <f>IF(BK$2=1,K722,0)</f>
        <v>0</v>
      </c>
      <c r="BL722" s="15">
        <f>IF(BL$2=1,L722,0)</f>
        <v>0</v>
      </c>
      <c r="BM722" s="15">
        <f>IF(BM$2=1,M722,0)</f>
        <v>0</v>
      </c>
      <c r="BN722" s="15">
        <f>IF(BN$2=1,N722,0)</f>
        <v>0</v>
      </c>
      <c r="BO722" s="15">
        <f>IF(BO$2=1,O722,0)</f>
        <v>0</v>
      </c>
      <c r="BP722" s="15">
        <f>IF(BP$2=1,P722,0)</f>
        <v>0</v>
      </c>
      <c r="BQ722" s="15">
        <f>IF(BQ$2=1,Q722,0)</f>
        <v>14557.26</v>
      </c>
      <c r="BR722" s="15">
        <f>IF(BR$2=1,R722,0)</f>
        <v>14949.96</v>
      </c>
      <c r="BS722" s="15">
        <f>IF(BS$2=1,S722,0)</f>
        <v>14832.240000000002</v>
      </c>
      <c r="BT722" s="15">
        <f>IF(BT$2=1,T722,0)</f>
        <v>14665.2</v>
      </c>
      <c r="BU722" s="15">
        <f>IF(BU$2=1,U722,0)</f>
        <v>13768.56</v>
      </c>
      <c r="BV722" s="15">
        <f>IF(BV$2=1,V722,0)</f>
        <v>12976.439999999999</v>
      </c>
      <c r="BW722" s="15">
        <f>IF(BW$2=1,W722,0)</f>
        <v>12121.020000000002</v>
      </c>
      <c r="BX722" s="15">
        <f>IF(BX$2=1,X722,0)</f>
        <v>11535.299999999997</v>
      </c>
      <c r="BY722" s="15">
        <f>IF(BY$2=1,Y722,0)</f>
        <v>0</v>
      </c>
      <c r="BZ722" s="15">
        <f>IF(BZ$2=1,Z722,0)</f>
        <v>0</v>
      </c>
      <c r="CA722" s="15">
        <f>SUM(BC722:BZ722)</f>
        <v>131423.34</v>
      </c>
      <c r="CB722" s="15" t="e">
        <f>SUMIFS('Total kWh'!C:C,'Total kWh'!#REF!,#REF!,'Total kWh'!B:B,B722)-CA722</f>
        <v>#REF!</v>
      </c>
      <c r="CD722" s="15">
        <f>IF(CD$2=1,C722,0)</f>
        <v>0</v>
      </c>
      <c r="CE722" s="15">
        <f>IF(CE$2=1,D722,0)</f>
        <v>0</v>
      </c>
      <c r="CF722" s="15">
        <f>IF(CF$2=1,E722,0)</f>
        <v>0</v>
      </c>
      <c r="CG722" s="15">
        <f>IF(CG$2=1,F722,0)</f>
        <v>0</v>
      </c>
      <c r="CH722" s="15">
        <f>IF(CH$2=1,G722,0)</f>
        <v>0</v>
      </c>
      <c r="CI722" s="15">
        <f>IF(CI$2=1,H722,0)</f>
        <v>0</v>
      </c>
      <c r="CJ722" s="15">
        <f>IF(CJ$2=1,I722,0)</f>
        <v>0</v>
      </c>
      <c r="CK722" s="15">
        <f>IF(CK$2=1,J722,0)</f>
        <v>0</v>
      </c>
      <c r="CL722" s="15">
        <f>IF(CL$2=1,K722,0)</f>
        <v>0</v>
      </c>
      <c r="CM722" s="15">
        <f>IF(CM$2=1,L722,0)</f>
        <v>0</v>
      </c>
      <c r="CN722" s="15">
        <f>IF(CN$2=1,M722,0)</f>
        <v>0</v>
      </c>
      <c r="CO722" s="15">
        <f>IF(CO$2=1,N722,0)</f>
        <v>0</v>
      </c>
      <c r="CP722" s="15">
        <f>IF(CP$2=1,O722,0)</f>
        <v>0</v>
      </c>
      <c r="CQ722" s="15">
        <f>IF(CQ$2=1,P722,0)</f>
        <v>0</v>
      </c>
      <c r="CR722" s="15">
        <f>IF(CR$2=1,Q722,0)</f>
        <v>14557.26</v>
      </c>
      <c r="CS722" s="15">
        <f>IF(CS$2=1,R722,0)</f>
        <v>14949.96</v>
      </c>
      <c r="CT722" s="15">
        <f>IF(CT$2=1,S722,0)</f>
        <v>14832.240000000002</v>
      </c>
      <c r="CU722" s="15">
        <f>IF(CU$2=1,T722,0)</f>
        <v>14665.2</v>
      </c>
      <c r="CV722" s="15">
        <f>IF(CV$2=1,U722,0)</f>
        <v>13768.56</v>
      </c>
      <c r="CW722" s="15">
        <f>IF(CW$2=1,V722,0)</f>
        <v>12976.439999999999</v>
      </c>
      <c r="CX722" s="15">
        <f>IF(CX$2=1,W722,0)</f>
        <v>12121.020000000002</v>
      </c>
      <c r="CY722" s="15">
        <f>IF(CY$2=1,X722,0)</f>
        <v>11535.299999999997</v>
      </c>
      <c r="CZ722" s="15">
        <f>IF(CZ$2=1,Y722,0)</f>
        <v>0</v>
      </c>
      <c r="DA722" s="15">
        <f>IF(DA$2=1,Z722,0)</f>
        <v>0</v>
      </c>
      <c r="DB722" s="15">
        <f>SUM(CD722:DA722)</f>
        <v>109405.98000000001</v>
      </c>
      <c r="DC722" s="15" t="e">
        <f>SUMIFS('Total kWh'!C:C,'Total kWh'!#REF!,#REF!,'Total kWh'!B:B,B722)-DB722</f>
        <v>#REF!</v>
      </c>
    </row>
    <row r="723" spans="1:107" x14ac:dyDescent="0.3">
      <c r="A723" s="32" t="s">
        <v>122</v>
      </c>
      <c r="B723" s="33">
        <v>11</v>
      </c>
      <c r="C723" s="33">
        <v>8019.7199999999993</v>
      </c>
      <c r="D723" s="33">
        <v>7905.4800000000014</v>
      </c>
      <c r="E723" s="33">
        <v>7819.5</v>
      </c>
      <c r="F723" s="33">
        <v>7834.7999999999993</v>
      </c>
      <c r="G723" s="33">
        <v>7752.66</v>
      </c>
      <c r="H723" s="33">
        <v>7961.4599999999991</v>
      </c>
      <c r="I723" s="33">
        <v>8399.8799999999992</v>
      </c>
      <c r="J723" s="33">
        <v>8998.74</v>
      </c>
      <c r="K723" s="33">
        <v>10007.58</v>
      </c>
      <c r="L723" s="33">
        <v>10083.780000000001</v>
      </c>
      <c r="M723" s="33">
        <v>10195.440000000002</v>
      </c>
      <c r="N723" s="33">
        <v>10113.959999999999</v>
      </c>
      <c r="O723" s="33">
        <v>10517.64</v>
      </c>
      <c r="P723" s="33">
        <v>10558.080000000002</v>
      </c>
      <c r="Q723" s="33">
        <v>10570.44</v>
      </c>
      <c r="R723" s="33">
        <v>10702.799999999997</v>
      </c>
      <c r="S723" s="33">
        <v>10444.859999999999</v>
      </c>
      <c r="T723" s="33">
        <v>10271.16</v>
      </c>
      <c r="U723" s="33">
        <v>9560.94</v>
      </c>
      <c r="V723" s="33">
        <v>8723.0399999999991</v>
      </c>
      <c r="W723" s="33">
        <v>8310.0000000000018</v>
      </c>
      <c r="X723" s="33">
        <v>8063.1</v>
      </c>
      <c r="Y723" s="33">
        <v>8082.4199999999992</v>
      </c>
      <c r="Z723" s="33">
        <v>8015.3399999999992</v>
      </c>
      <c r="AB723" s="15">
        <f>IF(AB$2=1,C723,0)</f>
        <v>0</v>
      </c>
      <c r="AC723" s="15">
        <f>IF(AC$2=1,D723,0)</f>
        <v>0</v>
      </c>
      <c r="AD723" s="15">
        <f>IF(AD$2=1,E723,0)</f>
        <v>0</v>
      </c>
      <c r="AE723" s="15">
        <f>IF(AE$2=1,F723,0)</f>
        <v>0</v>
      </c>
      <c r="AF723" s="15">
        <f>IF(AF$2=1,G723,0)</f>
        <v>0</v>
      </c>
      <c r="AG723" s="15">
        <f>IF(AG$2=1,H723,0)</f>
        <v>0</v>
      </c>
      <c r="AH723" s="15">
        <f>IF(AH$2=1,I723,0)</f>
        <v>8399.8799999999992</v>
      </c>
      <c r="AI723" s="15">
        <f>IF(AI$2=1,J723,0)</f>
        <v>8998.74</v>
      </c>
      <c r="AJ723" s="15">
        <f>IF(AJ$2=1,K723,0)</f>
        <v>10007.58</v>
      </c>
      <c r="AK723" s="15">
        <f>IF(AK$2=1,L723,0)</f>
        <v>10083.780000000001</v>
      </c>
      <c r="AL723" s="15">
        <f>IF(AL$2=1,M723,0)</f>
        <v>10195.440000000002</v>
      </c>
      <c r="AM723" s="15">
        <f>IF(AM$2=1,N723,0)</f>
        <v>10113.959999999999</v>
      </c>
      <c r="AN723" s="15">
        <f>IF(AN$2=1,O723,0)</f>
        <v>10517.64</v>
      </c>
      <c r="AO723" s="15">
        <f>IF(AO$2=1,P723,0)</f>
        <v>10558.080000000002</v>
      </c>
      <c r="AP723" s="15">
        <f>IF(AP$2=1,Q723,0)</f>
        <v>10570.44</v>
      </c>
      <c r="AQ723" s="15">
        <f>IF(AQ$2=1,R723,0)</f>
        <v>10702.799999999997</v>
      </c>
      <c r="AR723" s="15">
        <f>IF(AR$2=1,S723,0)</f>
        <v>10444.859999999999</v>
      </c>
      <c r="AS723" s="15">
        <f>IF(AS$2=1,T723,0)</f>
        <v>10271.16</v>
      </c>
      <c r="AT723" s="15">
        <f>IF(AT$2=1,U723,0)</f>
        <v>9560.94</v>
      </c>
      <c r="AU723" s="15">
        <f>IF(AU$2=1,V723,0)</f>
        <v>8723.0399999999991</v>
      </c>
      <c r="AV723" s="15">
        <f>IF(AV$2=1,W723,0)</f>
        <v>8310.0000000000018</v>
      </c>
      <c r="AW723" s="15">
        <f>IF(AW$2=1,X723,0)</f>
        <v>8063.1</v>
      </c>
      <c r="AX723" s="15">
        <f>IF(AX$2=1,Y723,0)</f>
        <v>0</v>
      </c>
      <c r="AY723" s="15">
        <f>IF(AY$2=1,Z723,0)</f>
        <v>0</v>
      </c>
      <c r="AZ723" s="15">
        <f>SUM(AB723:AY723)</f>
        <v>155521.44</v>
      </c>
      <c r="BA723" s="15" t="e">
        <f>SUMIFS('Total kWh'!C:C,'Total kWh'!#REF!,#REF!,'Total kWh'!B:B,B723)-AZ723</f>
        <v>#REF!</v>
      </c>
      <c r="BC723" s="15">
        <f>IF(BC$2=1,C723,0)</f>
        <v>0</v>
      </c>
      <c r="BD723" s="15">
        <f>IF(BD$2=1,D723,0)</f>
        <v>0</v>
      </c>
      <c r="BE723" s="15">
        <f>IF(BE$2=1,E723,0)</f>
        <v>0</v>
      </c>
      <c r="BF723" s="15">
        <f>IF(BF$2=1,F723,0)</f>
        <v>0</v>
      </c>
      <c r="BG723" s="15">
        <f>IF(BG$2=1,G723,0)</f>
        <v>0</v>
      </c>
      <c r="BH723" s="15">
        <f>IF(BH$2=1,H723,0)</f>
        <v>0</v>
      </c>
      <c r="BI723" s="15">
        <f>IF(BI$2=1,I723,0)</f>
        <v>8399.8799999999992</v>
      </c>
      <c r="BJ723" s="15">
        <f>IF(BJ$2=1,J723,0)</f>
        <v>8998.74</v>
      </c>
      <c r="BK723" s="15">
        <f>IF(BK$2=1,K723,0)</f>
        <v>0</v>
      </c>
      <c r="BL723" s="15">
        <f>IF(BL$2=1,L723,0)</f>
        <v>0</v>
      </c>
      <c r="BM723" s="15">
        <f>IF(BM$2=1,M723,0)</f>
        <v>0</v>
      </c>
      <c r="BN723" s="15">
        <f>IF(BN$2=1,N723,0)</f>
        <v>0</v>
      </c>
      <c r="BO723" s="15">
        <f>IF(BO$2=1,O723,0)</f>
        <v>0</v>
      </c>
      <c r="BP723" s="15">
        <f>IF(BP$2=1,P723,0)</f>
        <v>0</v>
      </c>
      <c r="BQ723" s="15">
        <f>IF(BQ$2=1,Q723,0)</f>
        <v>10570.44</v>
      </c>
      <c r="BR723" s="15">
        <f>IF(BR$2=1,R723,0)</f>
        <v>10702.799999999997</v>
      </c>
      <c r="BS723" s="15">
        <f>IF(BS$2=1,S723,0)</f>
        <v>10444.859999999999</v>
      </c>
      <c r="BT723" s="15">
        <f>IF(BT$2=1,T723,0)</f>
        <v>10271.16</v>
      </c>
      <c r="BU723" s="15">
        <f>IF(BU$2=1,U723,0)</f>
        <v>9560.94</v>
      </c>
      <c r="BV723" s="15">
        <f>IF(BV$2=1,V723,0)</f>
        <v>8723.0399999999991</v>
      </c>
      <c r="BW723" s="15">
        <f>IF(BW$2=1,W723,0)</f>
        <v>8310.0000000000018</v>
      </c>
      <c r="BX723" s="15">
        <f>IF(BX$2=1,X723,0)</f>
        <v>8063.1</v>
      </c>
      <c r="BY723" s="15">
        <f>IF(BY$2=1,Y723,0)</f>
        <v>0</v>
      </c>
      <c r="BZ723" s="15">
        <f>IF(BZ$2=1,Z723,0)</f>
        <v>0</v>
      </c>
      <c r="CA723" s="15">
        <f>SUM(BC723:BZ723)</f>
        <v>94044.959999999992</v>
      </c>
      <c r="CB723" s="15" t="e">
        <f>SUMIFS('Total kWh'!C:C,'Total kWh'!#REF!,#REF!,'Total kWh'!B:B,B723)-CA723</f>
        <v>#REF!</v>
      </c>
      <c r="CD723" s="15">
        <f>IF(CD$2=1,C723,0)</f>
        <v>0</v>
      </c>
      <c r="CE723" s="15">
        <f>IF(CE$2=1,D723,0)</f>
        <v>0</v>
      </c>
      <c r="CF723" s="15">
        <f>IF(CF$2=1,E723,0)</f>
        <v>0</v>
      </c>
      <c r="CG723" s="15">
        <f>IF(CG$2=1,F723,0)</f>
        <v>0</v>
      </c>
      <c r="CH723" s="15">
        <f>IF(CH$2=1,G723,0)</f>
        <v>0</v>
      </c>
      <c r="CI723" s="15">
        <f>IF(CI$2=1,H723,0)</f>
        <v>0</v>
      </c>
      <c r="CJ723" s="15">
        <f>IF(CJ$2=1,I723,0)</f>
        <v>0</v>
      </c>
      <c r="CK723" s="15">
        <f>IF(CK$2=1,J723,0)</f>
        <v>0</v>
      </c>
      <c r="CL723" s="15">
        <f>IF(CL$2=1,K723,0)</f>
        <v>0</v>
      </c>
      <c r="CM723" s="15">
        <f>IF(CM$2=1,L723,0)</f>
        <v>0</v>
      </c>
      <c r="CN723" s="15">
        <f>IF(CN$2=1,M723,0)</f>
        <v>0</v>
      </c>
      <c r="CO723" s="15">
        <f>IF(CO$2=1,N723,0)</f>
        <v>0</v>
      </c>
      <c r="CP723" s="15">
        <f>IF(CP$2=1,O723,0)</f>
        <v>0</v>
      </c>
      <c r="CQ723" s="15">
        <f>IF(CQ$2=1,P723,0)</f>
        <v>0</v>
      </c>
      <c r="CR723" s="15">
        <f>IF(CR$2=1,Q723,0)</f>
        <v>10570.44</v>
      </c>
      <c r="CS723" s="15">
        <f>IF(CS$2=1,R723,0)</f>
        <v>10702.799999999997</v>
      </c>
      <c r="CT723" s="15">
        <f>IF(CT$2=1,S723,0)</f>
        <v>10444.859999999999</v>
      </c>
      <c r="CU723" s="15">
        <f>IF(CU$2=1,T723,0)</f>
        <v>10271.16</v>
      </c>
      <c r="CV723" s="15">
        <f>IF(CV$2=1,U723,0)</f>
        <v>9560.94</v>
      </c>
      <c r="CW723" s="15">
        <f>IF(CW$2=1,V723,0)</f>
        <v>8723.0399999999991</v>
      </c>
      <c r="CX723" s="15">
        <f>IF(CX$2=1,W723,0)</f>
        <v>8310.0000000000018</v>
      </c>
      <c r="CY723" s="15">
        <f>IF(CY$2=1,X723,0)</f>
        <v>8063.1</v>
      </c>
      <c r="CZ723" s="15">
        <f>IF(CZ$2=1,Y723,0)</f>
        <v>0</v>
      </c>
      <c r="DA723" s="15">
        <f>IF(DA$2=1,Z723,0)</f>
        <v>0</v>
      </c>
      <c r="DB723" s="15">
        <f>SUM(CD723:DA723)</f>
        <v>76646.340000000011</v>
      </c>
      <c r="DC723" s="15" t="e">
        <f>SUMIFS('Total kWh'!C:C,'Total kWh'!#REF!,#REF!,'Total kWh'!B:B,B723)-DB723</f>
        <v>#REF!</v>
      </c>
    </row>
    <row r="724" spans="1:107" x14ac:dyDescent="0.3">
      <c r="A724" s="32" t="s">
        <v>122</v>
      </c>
      <c r="B724" s="33">
        <v>12</v>
      </c>
      <c r="C724" s="33">
        <v>7403.5199999999986</v>
      </c>
      <c r="D724" s="33">
        <v>7276.38</v>
      </c>
      <c r="E724" s="33">
        <v>7316.76</v>
      </c>
      <c r="F724" s="33">
        <v>7180.44</v>
      </c>
      <c r="G724" s="33">
        <v>7153.26</v>
      </c>
      <c r="H724" s="33">
        <v>7351.56</v>
      </c>
      <c r="I724" s="33">
        <v>7719.9</v>
      </c>
      <c r="J724" s="33">
        <v>8193.84</v>
      </c>
      <c r="K724" s="33">
        <v>9390.36</v>
      </c>
      <c r="L724" s="33">
        <v>9405.2999999999993</v>
      </c>
      <c r="M724" s="33">
        <v>9407.2799999999988</v>
      </c>
      <c r="N724" s="33">
        <v>9175.56</v>
      </c>
      <c r="O724" s="33">
        <v>9371.94</v>
      </c>
      <c r="P724" s="33">
        <v>9220.92</v>
      </c>
      <c r="Q724" s="33">
        <v>9441.1799999999967</v>
      </c>
      <c r="R724" s="33">
        <v>9679.0799999999981</v>
      </c>
      <c r="S724" s="33">
        <v>9395.880000000001</v>
      </c>
      <c r="T724" s="33">
        <v>8876.34</v>
      </c>
      <c r="U724" s="33">
        <v>8049.0599999999995</v>
      </c>
      <c r="V724" s="33">
        <v>7740.3600000000006</v>
      </c>
      <c r="W724" s="33">
        <v>7525.68</v>
      </c>
      <c r="X724" s="33">
        <v>7394.4000000000015</v>
      </c>
      <c r="Y724" s="33">
        <v>7359.9</v>
      </c>
      <c r="Z724" s="33">
        <v>7362.8399999999983</v>
      </c>
      <c r="AB724" s="15">
        <f>IF(AB$2=1,C724,0)</f>
        <v>0</v>
      </c>
      <c r="AC724" s="15">
        <f>IF(AC$2=1,D724,0)</f>
        <v>0</v>
      </c>
      <c r="AD724" s="15">
        <f>IF(AD$2=1,E724,0)</f>
        <v>0</v>
      </c>
      <c r="AE724" s="15">
        <f>IF(AE$2=1,F724,0)</f>
        <v>0</v>
      </c>
      <c r="AF724" s="15">
        <f>IF(AF$2=1,G724,0)</f>
        <v>0</v>
      </c>
      <c r="AG724" s="15">
        <f>IF(AG$2=1,H724,0)</f>
        <v>0</v>
      </c>
      <c r="AH724" s="15">
        <f>IF(AH$2=1,I724,0)</f>
        <v>7719.9</v>
      </c>
      <c r="AI724" s="15">
        <f>IF(AI$2=1,J724,0)</f>
        <v>8193.84</v>
      </c>
      <c r="AJ724" s="15">
        <f>IF(AJ$2=1,K724,0)</f>
        <v>9390.36</v>
      </c>
      <c r="AK724" s="15">
        <f>IF(AK$2=1,L724,0)</f>
        <v>9405.2999999999993</v>
      </c>
      <c r="AL724" s="15">
        <f>IF(AL$2=1,M724,0)</f>
        <v>9407.2799999999988</v>
      </c>
      <c r="AM724" s="15">
        <f>IF(AM$2=1,N724,0)</f>
        <v>9175.56</v>
      </c>
      <c r="AN724" s="15">
        <f>IF(AN$2=1,O724,0)</f>
        <v>9371.94</v>
      </c>
      <c r="AO724" s="15">
        <f>IF(AO$2=1,P724,0)</f>
        <v>9220.92</v>
      </c>
      <c r="AP724" s="15">
        <f>IF(AP$2=1,Q724,0)</f>
        <v>9441.1799999999967</v>
      </c>
      <c r="AQ724" s="15">
        <f>IF(AQ$2=1,R724,0)</f>
        <v>9679.0799999999981</v>
      </c>
      <c r="AR724" s="15">
        <f>IF(AR$2=1,S724,0)</f>
        <v>9395.880000000001</v>
      </c>
      <c r="AS724" s="15">
        <f>IF(AS$2=1,T724,0)</f>
        <v>8876.34</v>
      </c>
      <c r="AT724" s="15">
        <f>IF(AT$2=1,U724,0)</f>
        <v>8049.0599999999995</v>
      </c>
      <c r="AU724" s="15">
        <f>IF(AU$2=1,V724,0)</f>
        <v>7740.3600000000006</v>
      </c>
      <c r="AV724" s="15">
        <f>IF(AV$2=1,W724,0)</f>
        <v>7525.68</v>
      </c>
      <c r="AW724" s="15">
        <f>IF(AW$2=1,X724,0)</f>
        <v>7394.4000000000015</v>
      </c>
      <c r="AX724" s="15">
        <f>IF(AX$2=1,Y724,0)</f>
        <v>0</v>
      </c>
      <c r="AY724" s="15">
        <f>IF(AY$2=1,Z724,0)</f>
        <v>0</v>
      </c>
      <c r="AZ724" s="15">
        <f>SUM(AB724:AY724)</f>
        <v>139987.07999999999</v>
      </c>
      <c r="BA724" s="15" t="e">
        <f>SUMIFS('Total kWh'!C:C,'Total kWh'!#REF!,#REF!,'Total kWh'!B:B,B724)-AZ724</f>
        <v>#REF!</v>
      </c>
      <c r="BC724" s="15">
        <f>IF(BC$2=1,C724,0)</f>
        <v>0</v>
      </c>
      <c r="BD724" s="15">
        <f>IF(BD$2=1,D724,0)</f>
        <v>0</v>
      </c>
      <c r="BE724" s="15">
        <f>IF(BE$2=1,E724,0)</f>
        <v>0</v>
      </c>
      <c r="BF724" s="15">
        <f>IF(BF$2=1,F724,0)</f>
        <v>0</v>
      </c>
      <c r="BG724" s="15">
        <f>IF(BG$2=1,G724,0)</f>
        <v>0</v>
      </c>
      <c r="BH724" s="15">
        <f>IF(BH$2=1,H724,0)</f>
        <v>0</v>
      </c>
      <c r="BI724" s="15">
        <f>IF(BI$2=1,I724,0)</f>
        <v>7719.9</v>
      </c>
      <c r="BJ724" s="15">
        <f>IF(BJ$2=1,J724,0)</f>
        <v>8193.84</v>
      </c>
      <c r="BK724" s="15">
        <f>IF(BK$2=1,K724,0)</f>
        <v>0</v>
      </c>
      <c r="BL724" s="15">
        <f>IF(BL$2=1,L724,0)</f>
        <v>0</v>
      </c>
      <c r="BM724" s="15">
        <f>IF(BM$2=1,M724,0)</f>
        <v>0</v>
      </c>
      <c r="BN724" s="15">
        <f>IF(BN$2=1,N724,0)</f>
        <v>0</v>
      </c>
      <c r="BO724" s="15">
        <f>IF(BO$2=1,O724,0)</f>
        <v>0</v>
      </c>
      <c r="BP724" s="15">
        <f>IF(BP$2=1,P724,0)</f>
        <v>0</v>
      </c>
      <c r="BQ724" s="15">
        <f>IF(BQ$2=1,Q724,0)</f>
        <v>9441.1799999999967</v>
      </c>
      <c r="BR724" s="15">
        <f>IF(BR$2=1,R724,0)</f>
        <v>9679.0799999999981</v>
      </c>
      <c r="BS724" s="15">
        <f>IF(BS$2=1,S724,0)</f>
        <v>9395.880000000001</v>
      </c>
      <c r="BT724" s="15">
        <f>IF(BT$2=1,T724,0)</f>
        <v>8876.34</v>
      </c>
      <c r="BU724" s="15">
        <f>IF(BU$2=1,U724,0)</f>
        <v>8049.0599999999995</v>
      </c>
      <c r="BV724" s="15">
        <f>IF(BV$2=1,V724,0)</f>
        <v>7740.3600000000006</v>
      </c>
      <c r="BW724" s="15">
        <f>IF(BW$2=1,W724,0)</f>
        <v>7525.68</v>
      </c>
      <c r="BX724" s="15">
        <f>IF(BX$2=1,X724,0)</f>
        <v>7394.4000000000015</v>
      </c>
      <c r="BY724" s="15">
        <f>IF(BY$2=1,Y724,0)</f>
        <v>0</v>
      </c>
      <c r="BZ724" s="15">
        <f>IF(BZ$2=1,Z724,0)</f>
        <v>0</v>
      </c>
      <c r="CA724" s="15">
        <f>SUM(BC724:BZ724)</f>
        <v>84015.72</v>
      </c>
      <c r="CB724" s="15" t="e">
        <f>SUMIFS('Total kWh'!C:C,'Total kWh'!#REF!,#REF!,'Total kWh'!B:B,B724)-CA724</f>
        <v>#REF!</v>
      </c>
      <c r="CD724" s="15">
        <f>IF(CD$2=1,C724,0)</f>
        <v>0</v>
      </c>
      <c r="CE724" s="15">
        <f>IF(CE$2=1,D724,0)</f>
        <v>0</v>
      </c>
      <c r="CF724" s="15">
        <f>IF(CF$2=1,E724,0)</f>
        <v>0</v>
      </c>
      <c r="CG724" s="15">
        <f>IF(CG$2=1,F724,0)</f>
        <v>0</v>
      </c>
      <c r="CH724" s="15">
        <f>IF(CH$2=1,G724,0)</f>
        <v>0</v>
      </c>
      <c r="CI724" s="15">
        <f>IF(CI$2=1,H724,0)</f>
        <v>0</v>
      </c>
      <c r="CJ724" s="15">
        <f>IF(CJ$2=1,I724,0)</f>
        <v>0</v>
      </c>
      <c r="CK724" s="15">
        <f>IF(CK$2=1,J724,0)</f>
        <v>0</v>
      </c>
      <c r="CL724" s="15">
        <f>IF(CL$2=1,K724,0)</f>
        <v>0</v>
      </c>
      <c r="CM724" s="15">
        <f>IF(CM$2=1,L724,0)</f>
        <v>0</v>
      </c>
      <c r="CN724" s="15">
        <f>IF(CN$2=1,M724,0)</f>
        <v>0</v>
      </c>
      <c r="CO724" s="15">
        <f>IF(CO$2=1,N724,0)</f>
        <v>0</v>
      </c>
      <c r="CP724" s="15">
        <f>IF(CP$2=1,O724,0)</f>
        <v>0</v>
      </c>
      <c r="CQ724" s="15">
        <f>IF(CQ$2=1,P724,0)</f>
        <v>0</v>
      </c>
      <c r="CR724" s="15">
        <f>IF(CR$2=1,Q724,0)</f>
        <v>9441.1799999999967</v>
      </c>
      <c r="CS724" s="15">
        <f>IF(CS$2=1,R724,0)</f>
        <v>9679.0799999999981</v>
      </c>
      <c r="CT724" s="15">
        <f>IF(CT$2=1,S724,0)</f>
        <v>9395.880000000001</v>
      </c>
      <c r="CU724" s="15">
        <f>IF(CU$2=1,T724,0)</f>
        <v>8876.34</v>
      </c>
      <c r="CV724" s="15">
        <f>IF(CV$2=1,U724,0)</f>
        <v>8049.0599999999995</v>
      </c>
      <c r="CW724" s="15">
        <f>IF(CW$2=1,V724,0)</f>
        <v>7740.3600000000006</v>
      </c>
      <c r="CX724" s="15">
        <f>IF(CX$2=1,W724,0)</f>
        <v>7525.68</v>
      </c>
      <c r="CY724" s="15">
        <f>IF(CY$2=1,X724,0)</f>
        <v>7394.4000000000015</v>
      </c>
      <c r="CZ724" s="15">
        <f>IF(CZ$2=1,Y724,0)</f>
        <v>0</v>
      </c>
      <c r="DA724" s="15">
        <f>IF(DA$2=1,Z724,0)</f>
        <v>0</v>
      </c>
      <c r="DB724" s="15">
        <f>SUM(CD724:DA724)</f>
        <v>68101.98</v>
      </c>
      <c r="DC724" s="15" t="e">
        <f>SUMIFS('Total kWh'!C:C,'Total kWh'!#REF!,#REF!,'Total kWh'!B:B,B724)-DB724</f>
        <v>#REF!</v>
      </c>
    </row>
    <row r="725" spans="1:107" x14ac:dyDescent="0.3">
      <c r="A725" s="32" t="s">
        <v>121</v>
      </c>
      <c r="B725" s="33">
        <v>1</v>
      </c>
      <c r="C725" s="33">
        <v>8901.119999999999</v>
      </c>
      <c r="D725" s="33">
        <v>8926.86</v>
      </c>
      <c r="E725" s="33">
        <v>8992.9199999999983</v>
      </c>
      <c r="F725" s="33">
        <v>9040.32</v>
      </c>
      <c r="G725" s="33">
        <v>9037.9800000000014</v>
      </c>
      <c r="H725" s="33">
        <v>8930.0400000000009</v>
      </c>
      <c r="I725" s="33">
        <v>8869.3799999999992</v>
      </c>
      <c r="J725" s="33">
        <v>9023.4600000000009</v>
      </c>
      <c r="K725" s="33">
        <v>9094.9199999999983</v>
      </c>
      <c r="L725" s="33">
        <v>8683.23</v>
      </c>
      <c r="M725" s="33">
        <v>8446.02</v>
      </c>
      <c r="N725" s="33">
        <v>8450.25</v>
      </c>
      <c r="O725" s="33">
        <v>8228.94</v>
      </c>
      <c r="P725" s="33">
        <v>8304.9599999999991</v>
      </c>
      <c r="Q725" s="33">
        <v>8174.8799999999992</v>
      </c>
      <c r="R725" s="33">
        <v>8533.32</v>
      </c>
      <c r="S725" s="33">
        <v>8453.94</v>
      </c>
      <c r="T725" s="33">
        <v>8555.7000000000007</v>
      </c>
      <c r="U725" s="33">
        <v>8517.7200000000012</v>
      </c>
      <c r="V725" s="33">
        <v>8655.3599999999969</v>
      </c>
      <c r="W725" s="33">
        <v>8815.26</v>
      </c>
      <c r="X725" s="33">
        <v>8911.5600000000013</v>
      </c>
      <c r="Y725" s="33">
        <v>8823.7199999999993</v>
      </c>
      <c r="Z725" s="33">
        <v>8748.36</v>
      </c>
      <c r="AB725" s="15">
        <f>IF(AB$2=1,C725,0)</f>
        <v>0</v>
      </c>
      <c r="AC725" s="15">
        <f>IF(AC$2=1,D725,0)</f>
        <v>0</v>
      </c>
      <c r="AD725" s="15">
        <f>IF(AD$2=1,E725,0)</f>
        <v>0</v>
      </c>
      <c r="AE725" s="15">
        <f>IF(AE$2=1,F725,0)</f>
        <v>0</v>
      </c>
      <c r="AF725" s="15">
        <f>IF(AF$2=1,G725,0)</f>
        <v>0</v>
      </c>
      <c r="AG725" s="15">
        <f>IF(AG$2=1,H725,0)</f>
        <v>0</v>
      </c>
      <c r="AH725" s="15">
        <f>IF(AH$2=1,I725,0)</f>
        <v>8869.3799999999992</v>
      </c>
      <c r="AI725" s="15">
        <f>IF(AI$2=1,J725,0)</f>
        <v>9023.4600000000009</v>
      </c>
      <c r="AJ725" s="15">
        <f>IF(AJ$2=1,K725,0)</f>
        <v>9094.9199999999983</v>
      </c>
      <c r="AK725" s="15">
        <f>IF(AK$2=1,L725,0)</f>
        <v>8683.23</v>
      </c>
      <c r="AL725" s="15">
        <f>IF(AL$2=1,M725,0)</f>
        <v>8446.02</v>
      </c>
      <c r="AM725" s="15">
        <f>IF(AM$2=1,N725,0)</f>
        <v>8450.25</v>
      </c>
      <c r="AN725" s="15">
        <f>IF(AN$2=1,O725,0)</f>
        <v>8228.94</v>
      </c>
      <c r="AO725" s="15">
        <f>IF(AO$2=1,P725,0)</f>
        <v>8304.9599999999991</v>
      </c>
      <c r="AP725" s="15">
        <f>IF(AP$2=1,Q725,0)</f>
        <v>8174.8799999999992</v>
      </c>
      <c r="AQ725" s="15">
        <f>IF(AQ$2=1,R725,0)</f>
        <v>8533.32</v>
      </c>
      <c r="AR725" s="15">
        <f>IF(AR$2=1,S725,0)</f>
        <v>8453.94</v>
      </c>
      <c r="AS725" s="15">
        <f>IF(AS$2=1,T725,0)</f>
        <v>8555.7000000000007</v>
      </c>
      <c r="AT725" s="15">
        <f>IF(AT$2=1,U725,0)</f>
        <v>8517.7200000000012</v>
      </c>
      <c r="AU725" s="15">
        <f>IF(AU$2=1,V725,0)</f>
        <v>8655.3599999999969</v>
      </c>
      <c r="AV725" s="15">
        <f>IF(AV$2=1,W725,0)</f>
        <v>8815.26</v>
      </c>
      <c r="AW725" s="15">
        <f>IF(AW$2=1,X725,0)</f>
        <v>8911.5600000000013</v>
      </c>
      <c r="AX725" s="15">
        <f>IF(AX$2=1,Y725,0)</f>
        <v>0</v>
      </c>
      <c r="AY725" s="15">
        <f>IF(AY$2=1,Z725,0)</f>
        <v>0</v>
      </c>
      <c r="AZ725" s="15">
        <f>SUM(AB725:AY725)</f>
        <v>137718.90000000002</v>
      </c>
      <c r="BA725" s="15" t="e">
        <f>SUMIFS('Total kWh'!C:C,'Total kWh'!#REF!,#REF!,'Total kWh'!B:B,B725)-AZ725</f>
        <v>#REF!</v>
      </c>
      <c r="BC725" s="15">
        <f>IF(BC$2=1,C725,0)</f>
        <v>0</v>
      </c>
      <c r="BD725" s="15">
        <f>IF(BD$2=1,D725,0)</f>
        <v>0</v>
      </c>
      <c r="BE725" s="15">
        <f>IF(BE$2=1,E725,0)</f>
        <v>0</v>
      </c>
      <c r="BF725" s="15">
        <f>IF(BF$2=1,F725,0)</f>
        <v>0</v>
      </c>
      <c r="BG725" s="15">
        <f>IF(BG$2=1,G725,0)</f>
        <v>0</v>
      </c>
      <c r="BH725" s="15">
        <f>IF(BH$2=1,H725,0)</f>
        <v>0</v>
      </c>
      <c r="BI725" s="15">
        <f>IF(BI$2=1,I725,0)</f>
        <v>8869.3799999999992</v>
      </c>
      <c r="BJ725" s="15">
        <f>IF(BJ$2=1,J725,0)</f>
        <v>9023.4600000000009</v>
      </c>
      <c r="BK725" s="15">
        <f>IF(BK$2=1,K725,0)</f>
        <v>0</v>
      </c>
      <c r="BL725" s="15">
        <f>IF(BL$2=1,L725,0)</f>
        <v>0</v>
      </c>
      <c r="BM725" s="15">
        <f>IF(BM$2=1,M725,0)</f>
        <v>0</v>
      </c>
      <c r="BN725" s="15">
        <f>IF(BN$2=1,N725,0)</f>
        <v>0</v>
      </c>
      <c r="BO725" s="15">
        <f>IF(BO$2=1,O725,0)</f>
        <v>0</v>
      </c>
      <c r="BP725" s="15">
        <f>IF(BP$2=1,P725,0)</f>
        <v>0</v>
      </c>
      <c r="BQ725" s="15">
        <f>IF(BQ$2=1,Q725,0)</f>
        <v>8174.8799999999992</v>
      </c>
      <c r="BR725" s="15">
        <f>IF(BR$2=1,R725,0)</f>
        <v>8533.32</v>
      </c>
      <c r="BS725" s="15">
        <f>IF(BS$2=1,S725,0)</f>
        <v>8453.94</v>
      </c>
      <c r="BT725" s="15">
        <f>IF(BT$2=1,T725,0)</f>
        <v>8555.7000000000007</v>
      </c>
      <c r="BU725" s="15">
        <f>IF(BU$2=1,U725,0)</f>
        <v>8517.7200000000012</v>
      </c>
      <c r="BV725" s="15">
        <f>IF(BV$2=1,V725,0)</f>
        <v>8655.3599999999969</v>
      </c>
      <c r="BW725" s="15">
        <f>IF(BW$2=1,W725,0)</f>
        <v>8815.26</v>
      </c>
      <c r="BX725" s="15">
        <f>IF(BX$2=1,X725,0)</f>
        <v>8911.5600000000013</v>
      </c>
      <c r="BY725" s="15">
        <f>IF(BY$2=1,Y725,0)</f>
        <v>0</v>
      </c>
      <c r="BZ725" s="15">
        <f>IF(BZ$2=1,Z725,0)</f>
        <v>0</v>
      </c>
      <c r="CA725" s="15">
        <f>SUM(BC725:BZ725)</f>
        <v>86510.58</v>
      </c>
      <c r="CB725" s="15" t="e">
        <f>SUMIFS('Total kWh'!C:C,'Total kWh'!#REF!,#REF!,'Total kWh'!B:B,B725)-CA725</f>
        <v>#REF!</v>
      </c>
      <c r="CD725" s="15">
        <f>IF(CD$2=1,C725,0)</f>
        <v>0</v>
      </c>
      <c r="CE725" s="15">
        <f>IF(CE$2=1,D725,0)</f>
        <v>0</v>
      </c>
      <c r="CF725" s="15">
        <f>IF(CF$2=1,E725,0)</f>
        <v>0</v>
      </c>
      <c r="CG725" s="15">
        <f>IF(CG$2=1,F725,0)</f>
        <v>0</v>
      </c>
      <c r="CH725" s="15">
        <f>IF(CH$2=1,G725,0)</f>
        <v>0</v>
      </c>
      <c r="CI725" s="15">
        <f>IF(CI$2=1,H725,0)</f>
        <v>0</v>
      </c>
      <c r="CJ725" s="15">
        <f>IF(CJ$2=1,I725,0)</f>
        <v>0</v>
      </c>
      <c r="CK725" s="15">
        <f>IF(CK$2=1,J725,0)</f>
        <v>0</v>
      </c>
      <c r="CL725" s="15">
        <f>IF(CL$2=1,K725,0)</f>
        <v>0</v>
      </c>
      <c r="CM725" s="15">
        <f>IF(CM$2=1,L725,0)</f>
        <v>0</v>
      </c>
      <c r="CN725" s="15">
        <f>IF(CN$2=1,M725,0)</f>
        <v>0</v>
      </c>
      <c r="CO725" s="15">
        <f>IF(CO$2=1,N725,0)</f>
        <v>0</v>
      </c>
      <c r="CP725" s="15">
        <f>IF(CP$2=1,O725,0)</f>
        <v>0</v>
      </c>
      <c r="CQ725" s="15">
        <f>IF(CQ$2=1,P725,0)</f>
        <v>0</v>
      </c>
      <c r="CR725" s="15">
        <f>IF(CR$2=1,Q725,0)</f>
        <v>8174.8799999999992</v>
      </c>
      <c r="CS725" s="15">
        <f>IF(CS$2=1,R725,0)</f>
        <v>8533.32</v>
      </c>
      <c r="CT725" s="15">
        <f>IF(CT$2=1,S725,0)</f>
        <v>8453.94</v>
      </c>
      <c r="CU725" s="15">
        <f>IF(CU$2=1,T725,0)</f>
        <v>8555.7000000000007</v>
      </c>
      <c r="CV725" s="15">
        <f>IF(CV$2=1,U725,0)</f>
        <v>8517.7200000000012</v>
      </c>
      <c r="CW725" s="15">
        <f>IF(CW$2=1,V725,0)</f>
        <v>8655.3599999999969</v>
      </c>
      <c r="CX725" s="15">
        <f>IF(CX$2=1,W725,0)</f>
        <v>8815.26</v>
      </c>
      <c r="CY725" s="15">
        <f>IF(CY$2=1,X725,0)</f>
        <v>8911.5600000000013</v>
      </c>
      <c r="CZ725" s="15">
        <f>IF(CZ$2=1,Y725,0)</f>
        <v>0</v>
      </c>
      <c r="DA725" s="15">
        <f>IF(DA$2=1,Z725,0)</f>
        <v>0</v>
      </c>
      <c r="DB725" s="15">
        <f>SUM(CD725:DA725)</f>
        <v>68617.740000000005</v>
      </c>
      <c r="DC725" s="15" t="e">
        <f>SUMIFS('Total kWh'!C:C,'Total kWh'!#REF!,#REF!,'Total kWh'!B:B,B725)-DB725</f>
        <v>#REF!</v>
      </c>
    </row>
    <row r="726" spans="1:107" x14ac:dyDescent="0.3">
      <c r="A726" s="32" t="s">
        <v>121</v>
      </c>
      <c r="B726" s="33">
        <v>2</v>
      </c>
      <c r="C726" s="33">
        <v>7031.0399999999981</v>
      </c>
      <c r="D726" s="33">
        <v>7061.4600000000009</v>
      </c>
      <c r="E726" s="33">
        <v>7029.84</v>
      </c>
      <c r="F726" s="33">
        <v>6905.28</v>
      </c>
      <c r="G726" s="33">
        <v>7007.04</v>
      </c>
      <c r="H726" s="33">
        <v>7041.420000000001</v>
      </c>
      <c r="I726" s="33">
        <v>7036.6799999999994</v>
      </c>
      <c r="J726" s="33">
        <v>6946.380000000001</v>
      </c>
      <c r="K726" s="33">
        <v>6751.32</v>
      </c>
      <c r="L726" s="33">
        <v>6663.24</v>
      </c>
      <c r="M726" s="33">
        <v>6431.34</v>
      </c>
      <c r="N726" s="33">
        <v>6235.920000000001</v>
      </c>
      <c r="O726" s="33">
        <v>6091.9800000000014</v>
      </c>
      <c r="P726" s="33">
        <v>6184.56</v>
      </c>
      <c r="Q726" s="33">
        <v>6220.4400000000014</v>
      </c>
      <c r="R726" s="33">
        <v>6245.88</v>
      </c>
      <c r="S726" s="33">
        <v>6268.7399999999989</v>
      </c>
      <c r="T726" s="33">
        <v>6680.82</v>
      </c>
      <c r="U726" s="33">
        <v>6845.0400000000027</v>
      </c>
      <c r="V726" s="33">
        <v>6883.3800000000019</v>
      </c>
      <c r="W726" s="33">
        <v>6853.5000000000009</v>
      </c>
      <c r="X726" s="33">
        <v>6989.880000000001</v>
      </c>
      <c r="Y726" s="33">
        <v>6972.1200000000008</v>
      </c>
      <c r="Z726" s="33">
        <v>6905.7599999999993</v>
      </c>
      <c r="AB726" s="15">
        <f>IF(AB$2=1,C726,0)</f>
        <v>0</v>
      </c>
      <c r="AC726" s="15">
        <f>IF(AC$2=1,D726,0)</f>
        <v>0</v>
      </c>
      <c r="AD726" s="15">
        <f>IF(AD$2=1,E726,0)</f>
        <v>0</v>
      </c>
      <c r="AE726" s="15">
        <f>IF(AE$2=1,F726,0)</f>
        <v>0</v>
      </c>
      <c r="AF726" s="15">
        <f>IF(AF$2=1,G726,0)</f>
        <v>0</v>
      </c>
      <c r="AG726" s="15">
        <f>IF(AG$2=1,H726,0)</f>
        <v>0</v>
      </c>
      <c r="AH726" s="15">
        <f>IF(AH$2=1,I726,0)</f>
        <v>7036.6799999999994</v>
      </c>
      <c r="AI726" s="15">
        <f>IF(AI$2=1,J726,0)</f>
        <v>6946.380000000001</v>
      </c>
      <c r="AJ726" s="15">
        <f>IF(AJ$2=1,K726,0)</f>
        <v>6751.32</v>
      </c>
      <c r="AK726" s="15">
        <f>IF(AK$2=1,L726,0)</f>
        <v>6663.24</v>
      </c>
      <c r="AL726" s="15">
        <f>IF(AL$2=1,M726,0)</f>
        <v>6431.34</v>
      </c>
      <c r="AM726" s="15">
        <f>IF(AM$2=1,N726,0)</f>
        <v>6235.920000000001</v>
      </c>
      <c r="AN726" s="15">
        <f>IF(AN$2=1,O726,0)</f>
        <v>6091.9800000000014</v>
      </c>
      <c r="AO726" s="15">
        <f>IF(AO$2=1,P726,0)</f>
        <v>6184.56</v>
      </c>
      <c r="AP726" s="15">
        <f>IF(AP$2=1,Q726,0)</f>
        <v>6220.4400000000014</v>
      </c>
      <c r="AQ726" s="15">
        <f>IF(AQ$2=1,R726,0)</f>
        <v>6245.88</v>
      </c>
      <c r="AR726" s="15">
        <f>IF(AR$2=1,S726,0)</f>
        <v>6268.7399999999989</v>
      </c>
      <c r="AS726" s="15">
        <f>IF(AS$2=1,T726,0)</f>
        <v>6680.82</v>
      </c>
      <c r="AT726" s="15">
        <f>IF(AT$2=1,U726,0)</f>
        <v>6845.0400000000027</v>
      </c>
      <c r="AU726" s="15">
        <f>IF(AU$2=1,V726,0)</f>
        <v>6883.3800000000019</v>
      </c>
      <c r="AV726" s="15">
        <f>IF(AV$2=1,W726,0)</f>
        <v>6853.5000000000009</v>
      </c>
      <c r="AW726" s="15">
        <f>IF(AW$2=1,X726,0)</f>
        <v>6989.880000000001</v>
      </c>
      <c r="AX726" s="15">
        <f>IF(AX$2=1,Y726,0)</f>
        <v>0</v>
      </c>
      <c r="AY726" s="15">
        <f>IF(AY$2=1,Z726,0)</f>
        <v>0</v>
      </c>
      <c r="AZ726" s="15">
        <f>SUM(AB726:AY726)</f>
        <v>105329.10000000003</v>
      </c>
      <c r="BA726" s="15" t="e">
        <f>SUMIFS('Total kWh'!C:C,'Total kWh'!#REF!,#REF!,'Total kWh'!B:B,B726)-AZ726</f>
        <v>#REF!</v>
      </c>
      <c r="BC726" s="15">
        <f>IF(BC$2=1,C726,0)</f>
        <v>0</v>
      </c>
      <c r="BD726" s="15">
        <f>IF(BD$2=1,D726,0)</f>
        <v>0</v>
      </c>
      <c r="BE726" s="15">
        <f>IF(BE$2=1,E726,0)</f>
        <v>0</v>
      </c>
      <c r="BF726" s="15">
        <f>IF(BF$2=1,F726,0)</f>
        <v>0</v>
      </c>
      <c r="BG726" s="15">
        <f>IF(BG$2=1,G726,0)</f>
        <v>0</v>
      </c>
      <c r="BH726" s="15">
        <f>IF(BH$2=1,H726,0)</f>
        <v>0</v>
      </c>
      <c r="BI726" s="15">
        <f>IF(BI$2=1,I726,0)</f>
        <v>7036.6799999999994</v>
      </c>
      <c r="BJ726" s="15">
        <f>IF(BJ$2=1,J726,0)</f>
        <v>6946.380000000001</v>
      </c>
      <c r="BK726" s="15">
        <f>IF(BK$2=1,K726,0)</f>
        <v>0</v>
      </c>
      <c r="BL726" s="15">
        <f>IF(BL$2=1,L726,0)</f>
        <v>0</v>
      </c>
      <c r="BM726" s="15">
        <f>IF(BM$2=1,M726,0)</f>
        <v>0</v>
      </c>
      <c r="BN726" s="15">
        <f>IF(BN$2=1,N726,0)</f>
        <v>0</v>
      </c>
      <c r="BO726" s="15">
        <f>IF(BO$2=1,O726,0)</f>
        <v>0</v>
      </c>
      <c r="BP726" s="15">
        <f>IF(BP$2=1,P726,0)</f>
        <v>0</v>
      </c>
      <c r="BQ726" s="15">
        <f>IF(BQ$2=1,Q726,0)</f>
        <v>6220.4400000000014</v>
      </c>
      <c r="BR726" s="15">
        <f>IF(BR$2=1,R726,0)</f>
        <v>6245.88</v>
      </c>
      <c r="BS726" s="15">
        <f>IF(BS$2=1,S726,0)</f>
        <v>6268.7399999999989</v>
      </c>
      <c r="BT726" s="15">
        <f>IF(BT$2=1,T726,0)</f>
        <v>6680.82</v>
      </c>
      <c r="BU726" s="15">
        <f>IF(BU$2=1,U726,0)</f>
        <v>6845.0400000000027</v>
      </c>
      <c r="BV726" s="15">
        <f>IF(BV$2=1,V726,0)</f>
        <v>6883.3800000000019</v>
      </c>
      <c r="BW726" s="15">
        <f>IF(BW$2=1,W726,0)</f>
        <v>6853.5000000000009</v>
      </c>
      <c r="BX726" s="15">
        <f>IF(BX$2=1,X726,0)</f>
        <v>6989.880000000001</v>
      </c>
      <c r="BY726" s="15">
        <f>IF(BY$2=1,Y726,0)</f>
        <v>0</v>
      </c>
      <c r="BZ726" s="15">
        <f>IF(BZ$2=1,Z726,0)</f>
        <v>0</v>
      </c>
      <c r="CA726" s="15">
        <f>SUM(BC726:BZ726)</f>
        <v>66970.740000000005</v>
      </c>
      <c r="CB726" s="15" t="e">
        <f>SUMIFS('Total kWh'!C:C,'Total kWh'!#REF!,#REF!,'Total kWh'!B:B,B726)-CA726</f>
        <v>#REF!</v>
      </c>
      <c r="CD726" s="15">
        <f>IF(CD$2=1,C726,0)</f>
        <v>0</v>
      </c>
      <c r="CE726" s="15">
        <f>IF(CE$2=1,D726,0)</f>
        <v>0</v>
      </c>
      <c r="CF726" s="15">
        <f>IF(CF$2=1,E726,0)</f>
        <v>0</v>
      </c>
      <c r="CG726" s="15">
        <f>IF(CG$2=1,F726,0)</f>
        <v>0</v>
      </c>
      <c r="CH726" s="15">
        <f>IF(CH$2=1,G726,0)</f>
        <v>0</v>
      </c>
      <c r="CI726" s="15">
        <f>IF(CI$2=1,H726,0)</f>
        <v>0</v>
      </c>
      <c r="CJ726" s="15">
        <f>IF(CJ$2=1,I726,0)</f>
        <v>0</v>
      </c>
      <c r="CK726" s="15">
        <f>IF(CK$2=1,J726,0)</f>
        <v>0</v>
      </c>
      <c r="CL726" s="15">
        <f>IF(CL$2=1,K726,0)</f>
        <v>0</v>
      </c>
      <c r="CM726" s="15">
        <f>IF(CM$2=1,L726,0)</f>
        <v>0</v>
      </c>
      <c r="CN726" s="15">
        <f>IF(CN$2=1,M726,0)</f>
        <v>0</v>
      </c>
      <c r="CO726" s="15">
        <f>IF(CO$2=1,N726,0)</f>
        <v>0</v>
      </c>
      <c r="CP726" s="15">
        <f>IF(CP$2=1,O726,0)</f>
        <v>0</v>
      </c>
      <c r="CQ726" s="15">
        <f>IF(CQ$2=1,P726,0)</f>
        <v>0</v>
      </c>
      <c r="CR726" s="15">
        <f>IF(CR$2=1,Q726,0)</f>
        <v>6220.4400000000014</v>
      </c>
      <c r="CS726" s="15">
        <f>IF(CS$2=1,R726,0)</f>
        <v>6245.88</v>
      </c>
      <c r="CT726" s="15">
        <f>IF(CT$2=1,S726,0)</f>
        <v>6268.7399999999989</v>
      </c>
      <c r="CU726" s="15">
        <f>IF(CU$2=1,T726,0)</f>
        <v>6680.82</v>
      </c>
      <c r="CV726" s="15">
        <f>IF(CV$2=1,U726,0)</f>
        <v>6845.0400000000027</v>
      </c>
      <c r="CW726" s="15">
        <f>IF(CW$2=1,V726,0)</f>
        <v>6883.3800000000019</v>
      </c>
      <c r="CX726" s="15">
        <f>IF(CX$2=1,W726,0)</f>
        <v>6853.5000000000009</v>
      </c>
      <c r="CY726" s="15">
        <f>IF(CY$2=1,X726,0)</f>
        <v>6989.880000000001</v>
      </c>
      <c r="CZ726" s="15">
        <f>IF(CZ$2=1,Y726,0)</f>
        <v>0</v>
      </c>
      <c r="DA726" s="15">
        <f>IF(DA$2=1,Z726,0)</f>
        <v>0</v>
      </c>
      <c r="DB726" s="15">
        <f>SUM(CD726:DA726)</f>
        <v>52987.680000000008</v>
      </c>
      <c r="DC726" s="15" t="e">
        <f>SUMIFS('Total kWh'!C:C,'Total kWh'!#REF!,#REF!,'Total kWh'!B:B,B726)-DB726</f>
        <v>#REF!</v>
      </c>
    </row>
    <row r="727" spans="1:107" x14ac:dyDescent="0.3">
      <c r="A727" s="32" t="s">
        <v>121</v>
      </c>
      <c r="B727" s="33">
        <v>3</v>
      </c>
      <c r="C727" s="33">
        <v>5908.5599999999995</v>
      </c>
      <c r="D727" s="33">
        <v>5909.7</v>
      </c>
      <c r="E727" s="33">
        <v>5865.4199999999992</v>
      </c>
      <c r="F727" s="33">
        <v>5857.6799999999994</v>
      </c>
      <c r="G727" s="33">
        <v>6000.1200000000008</v>
      </c>
      <c r="H727" s="33">
        <v>6085.14</v>
      </c>
      <c r="I727" s="33">
        <v>5976.1199999999981</v>
      </c>
      <c r="J727" s="33">
        <v>5832.5400000000027</v>
      </c>
      <c r="K727" s="33">
        <v>5673.3599999999988</v>
      </c>
      <c r="L727" s="33">
        <v>5716.0200000000013</v>
      </c>
      <c r="M727" s="33">
        <v>5500.8</v>
      </c>
      <c r="N727" s="33">
        <v>5399.4</v>
      </c>
      <c r="O727" s="33">
        <v>5337.36</v>
      </c>
      <c r="P727" s="33">
        <v>5524.92</v>
      </c>
      <c r="Q727" s="33">
        <v>5483.2799999999979</v>
      </c>
      <c r="R727" s="33">
        <v>5478.72</v>
      </c>
      <c r="S727" s="33">
        <v>5579.3400000000011</v>
      </c>
      <c r="T727" s="33">
        <v>5736.2400000000016</v>
      </c>
      <c r="U727" s="33">
        <v>5874.6</v>
      </c>
      <c r="V727" s="33">
        <v>5771.76</v>
      </c>
      <c r="W727" s="33">
        <v>5886.5399999999991</v>
      </c>
      <c r="X727" s="33">
        <v>5838.18</v>
      </c>
      <c r="Y727" s="33">
        <v>5881.2000000000007</v>
      </c>
      <c r="Z727" s="33">
        <v>5771.3999999999987</v>
      </c>
      <c r="AB727" s="15">
        <f>IF(AB$2=1,C727,0)</f>
        <v>0</v>
      </c>
      <c r="AC727" s="15">
        <f>IF(AC$2=1,D727,0)</f>
        <v>0</v>
      </c>
      <c r="AD727" s="15">
        <f>IF(AD$2=1,E727,0)</f>
        <v>0</v>
      </c>
      <c r="AE727" s="15">
        <f>IF(AE$2=1,F727,0)</f>
        <v>0</v>
      </c>
      <c r="AF727" s="15">
        <f>IF(AF$2=1,G727,0)</f>
        <v>0</v>
      </c>
      <c r="AG727" s="15">
        <f>IF(AG$2=1,H727,0)</f>
        <v>0</v>
      </c>
      <c r="AH727" s="15">
        <f>IF(AH$2=1,I727,0)</f>
        <v>5976.1199999999981</v>
      </c>
      <c r="AI727" s="15">
        <f>IF(AI$2=1,J727,0)</f>
        <v>5832.5400000000027</v>
      </c>
      <c r="AJ727" s="15">
        <f>IF(AJ$2=1,K727,0)</f>
        <v>5673.3599999999988</v>
      </c>
      <c r="AK727" s="15">
        <f>IF(AK$2=1,L727,0)</f>
        <v>5716.0200000000013</v>
      </c>
      <c r="AL727" s="15">
        <f>IF(AL$2=1,M727,0)</f>
        <v>5500.8</v>
      </c>
      <c r="AM727" s="15">
        <f>IF(AM$2=1,N727,0)</f>
        <v>5399.4</v>
      </c>
      <c r="AN727" s="15">
        <f>IF(AN$2=1,O727,0)</f>
        <v>5337.36</v>
      </c>
      <c r="AO727" s="15">
        <f>IF(AO$2=1,P727,0)</f>
        <v>5524.92</v>
      </c>
      <c r="AP727" s="15">
        <f>IF(AP$2=1,Q727,0)</f>
        <v>5483.2799999999979</v>
      </c>
      <c r="AQ727" s="15">
        <f>IF(AQ$2=1,R727,0)</f>
        <v>5478.72</v>
      </c>
      <c r="AR727" s="15">
        <f>IF(AR$2=1,S727,0)</f>
        <v>5579.3400000000011</v>
      </c>
      <c r="AS727" s="15">
        <f>IF(AS$2=1,T727,0)</f>
        <v>5736.2400000000016</v>
      </c>
      <c r="AT727" s="15">
        <f>IF(AT$2=1,U727,0)</f>
        <v>5874.6</v>
      </c>
      <c r="AU727" s="15">
        <f>IF(AU$2=1,V727,0)</f>
        <v>5771.76</v>
      </c>
      <c r="AV727" s="15">
        <f>IF(AV$2=1,W727,0)</f>
        <v>5886.5399999999991</v>
      </c>
      <c r="AW727" s="15">
        <f>IF(AW$2=1,X727,0)</f>
        <v>5838.18</v>
      </c>
      <c r="AX727" s="15">
        <f>IF(AX$2=1,Y727,0)</f>
        <v>0</v>
      </c>
      <c r="AY727" s="15">
        <f>IF(AY$2=1,Z727,0)</f>
        <v>0</v>
      </c>
      <c r="AZ727" s="15">
        <f>SUM(AB727:AY727)</f>
        <v>90609.18</v>
      </c>
      <c r="BA727" s="15" t="e">
        <f>SUMIFS('Total kWh'!C:C,'Total kWh'!#REF!,#REF!,'Total kWh'!B:B,B727)-AZ727</f>
        <v>#REF!</v>
      </c>
      <c r="BC727" s="15">
        <f>IF(BC$2=1,C727,0)</f>
        <v>0</v>
      </c>
      <c r="BD727" s="15">
        <f>IF(BD$2=1,D727,0)</f>
        <v>0</v>
      </c>
      <c r="BE727" s="15">
        <f>IF(BE$2=1,E727,0)</f>
        <v>0</v>
      </c>
      <c r="BF727" s="15">
        <f>IF(BF$2=1,F727,0)</f>
        <v>0</v>
      </c>
      <c r="BG727" s="15">
        <f>IF(BG$2=1,G727,0)</f>
        <v>0</v>
      </c>
      <c r="BH727" s="15">
        <f>IF(BH$2=1,H727,0)</f>
        <v>0</v>
      </c>
      <c r="BI727" s="15">
        <f>IF(BI$2=1,I727,0)</f>
        <v>5976.1199999999981</v>
      </c>
      <c r="BJ727" s="15">
        <f>IF(BJ$2=1,J727,0)</f>
        <v>5832.5400000000027</v>
      </c>
      <c r="BK727" s="15">
        <f>IF(BK$2=1,K727,0)</f>
        <v>0</v>
      </c>
      <c r="BL727" s="15">
        <f>IF(BL$2=1,L727,0)</f>
        <v>0</v>
      </c>
      <c r="BM727" s="15">
        <f>IF(BM$2=1,M727,0)</f>
        <v>0</v>
      </c>
      <c r="BN727" s="15">
        <f>IF(BN$2=1,N727,0)</f>
        <v>0</v>
      </c>
      <c r="BO727" s="15">
        <f>IF(BO$2=1,O727,0)</f>
        <v>0</v>
      </c>
      <c r="BP727" s="15">
        <f>IF(BP$2=1,P727,0)</f>
        <v>0</v>
      </c>
      <c r="BQ727" s="15">
        <f>IF(BQ$2=1,Q727,0)</f>
        <v>5483.2799999999979</v>
      </c>
      <c r="BR727" s="15">
        <f>IF(BR$2=1,R727,0)</f>
        <v>5478.72</v>
      </c>
      <c r="BS727" s="15">
        <f>IF(BS$2=1,S727,0)</f>
        <v>5579.3400000000011</v>
      </c>
      <c r="BT727" s="15">
        <f>IF(BT$2=1,T727,0)</f>
        <v>5736.2400000000016</v>
      </c>
      <c r="BU727" s="15">
        <f>IF(BU$2=1,U727,0)</f>
        <v>5874.6</v>
      </c>
      <c r="BV727" s="15">
        <f>IF(BV$2=1,V727,0)</f>
        <v>5771.76</v>
      </c>
      <c r="BW727" s="15">
        <f>IF(BW$2=1,W727,0)</f>
        <v>5886.5399999999991</v>
      </c>
      <c r="BX727" s="15">
        <f>IF(BX$2=1,X727,0)</f>
        <v>5838.18</v>
      </c>
      <c r="BY727" s="15">
        <f>IF(BY$2=1,Y727,0)</f>
        <v>0</v>
      </c>
      <c r="BZ727" s="15">
        <f>IF(BZ$2=1,Z727,0)</f>
        <v>0</v>
      </c>
      <c r="CA727" s="15">
        <f>SUM(BC727:BZ727)</f>
        <v>57457.320000000007</v>
      </c>
      <c r="CB727" s="15" t="e">
        <f>SUMIFS('Total kWh'!C:C,'Total kWh'!#REF!,#REF!,'Total kWh'!B:B,B727)-CA727</f>
        <v>#REF!</v>
      </c>
      <c r="CD727" s="15">
        <f>IF(CD$2=1,C727,0)</f>
        <v>0</v>
      </c>
      <c r="CE727" s="15">
        <f>IF(CE$2=1,D727,0)</f>
        <v>0</v>
      </c>
      <c r="CF727" s="15">
        <f>IF(CF$2=1,E727,0)</f>
        <v>0</v>
      </c>
      <c r="CG727" s="15">
        <f>IF(CG$2=1,F727,0)</f>
        <v>0</v>
      </c>
      <c r="CH727" s="15">
        <f>IF(CH$2=1,G727,0)</f>
        <v>0</v>
      </c>
      <c r="CI727" s="15">
        <f>IF(CI$2=1,H727,0)</f>
        <v>0</v>
      </c>
      <c r="CJ727" s="15">
        <f>IF(CJ$2=1,I727,0)</f>
        <v>0</v>
      </c>
      <c r="CK727" s="15">
        <f>IF(CK$2=1,J727,0)</f>
        <v>0</v>
      </c>
      <c r="CL727" s="15">
        <f>IF(CL$2=1,K727,0)</f>
        <v>0</v>
      </c>
      <c r="CM727" s="15">
        <f>IF(CM$2=1,L727,0)</f>
        <v>0</v>
      </c>
      <c r="CN727" s="15">
        <f>IF(CN$2=1,M727,0)</f>
        <v>0</v>
      </c>
      <c r="CO727" s="15">
        <f>IF(CO$2=1,N727,0)</f>
        <v>0</v>
      </c>
      <c r="CP727" s="15">
        <f>IF(CP$2=1,O727,0)</f>
        <v>0</v>
      </c>
      <c r="CQ727" s="15">
        <f>IF(CQ$2=1,P727,0)</f>
        <v>0</v>
      </c>
      <c r="CR727" s="15">
        <f>IF(CR$2=1,Q727,0)</f>
        <v>5483.2799999999979</v>
      </c>
      <c r="CS727" s="15">
        <f>IF(CS$2=1,R727,0)</f>
        <v>5478.72</v>
      </c>
      <c r="CT727" s="15">
        <f>IF(CT$2=1,S727,0)</f>
        <v>5579.3400000000011</v>
      </c>
      <c r="CU727" s="15">
        <f>IF(CU$2=1,T727,0)</f>
        <v>5736.2400000000016</v>
      </c>
      <c r="CV727" s="15">
        <f>IF(CV$2=1,U727,0)</f>
        <v>5874.6</v>
      </c>
      <c r="CW727" s="15">
        <f>IF(CW$2=1,V727,0)</f>
        <v>5771.76</v>
      </c>
      <c r="CX727" s="15">
        <f>IF(CX$2=1,W727,0)</f>
        <v>5886.5399999999991</v>
      </c>
      <c r="CY727" s="15">
        <f>IF(CY$2=1,X727,0)</f>
        <v>5838.18</v>
      </c>
      <c r="CZ727" s="15">
        <f>IF(CZ$2=1,Y727,0)</f>
        <v>0</v>
      </c>
      <c r="DA727" s="15">
        <f>IF(DA$2=1,Z727,0)</f>
        <v>0</v>
      </c>
      <c r="DB727" s="15">
        <f>SUM(CD727:DA727)</f>
        <v>45648.66</v>
      </c>
      <c r="DC727" s="15" t="e">
        <f>SUMIFS('Total kWh'!C:C,'Total kWh'!#REF!,#REF!,'Total kWh'!B:B,B727)-DB727</f>
        <v>#REF!</v>
      </c>
    </row>
    <row r="728" spans="1:107" x14ac:dyDescent="0.3">
      <c r="A728" s="32" t="s">
        <v>121</v>
      </c>
      <c r="B728" s="33">
        <v>4</v>
      </c>
      <c r="C728" s="33">
        <v>4820.4000000000005</v>
      </c>
      <c r="D728" s="33">
        <v>4740.7800000000007</v>
      </c>
      <c r="E728" s="33">
        <v>4552.5</v>
      </c>
      <c r="F728" s="33">
        <v>4741.92</v>
      </c>
      <c r="G728" s="33">
        <v>4701.24</v>
      </c>
      <c r="H728" s="33">
        <v>4605.0600000000004</v>
      </c>
      <c r="I728" s="33">
        <v>4618.2</v>
      </c>
      <c r="J728" s="33">
        <v>4674.4800000000005</v>
      </c>
      <c r="K728" s="33">
        <v>4782.96</v>
      </c>
      <c r="L728" s="33">
        <v>4719.3599999999997</v>
      </c>
      <c r="M728" s="33">
        <v>4598.7000000000007</v>
      </c>
      <c r="N728" s="33">
        <v>4585.0800000000008</v>
      </c>
      <c r="O728" s="33">
        <v>4708.1400000000003</v>
      </c>
      <c r="P728" s="33">
        <v>4781.76</v>
      </c>
      <c r="Q728" s="33">
        <v>4793.880000000001</v>
      </c>
      <c r="R728" s="33">
        <v>4744.920000000001</v>
      </c>
      <c r="S728" s="33">
        <v>4774.8599999999997</v>
      </c>
      <c r="T728" s="33">
        <v>4852.62</v>
      </c>
      <c r="U728" s="33">
        <v>4859.5800000000008</v>
      </c>
      <c r="V728" s="33">
        <v>4919.9400000000014</v>
      </c>
      <c r="W728" s="33">
        <v>4914.96</v>
      </c>
      <c r="X728" s="33">
        <v>4919.3399999999992</v>
      </c>
      <c r="Y728" s="33">
        <v>4782.54</v>
      </c>
      <c r="Z728" s="33">
        <v>4811.9999999999991</v>
      </c>
      <c r="AB728" s="15">
        <f>IF(AB$2=1,C728,0)</f>
        <v>0</v>
      </c>
      <c r="AC728" s="15">
        <f>IF(AC$2=1,D728,0)</f>
        <v>0</v>
      </c>
      <c r="AD728" s="15">
        <f>IF(AD$2=1,E728,0)</f>
        <v>0</v>
      </c>
      <c r="AE728" s="15">
        <f>IF(AE$2=1,F728,0)</f>
        <v>0</v>
      </c>
      <c r="AF728" s="15">
        <f>IF(AF$2=1,G728,0)</f>
        <v>0</v>
      </c>
      <c r="AG728" s="15">
        <f>IF(AG$2=1,H728,0)</f>
        <v>0</v>
      </c>
      <c r="AH728" s="15">
        <f>IF(AH$2=1,I728,0)</f>
        <v>4618.2</v>
      </c>
      <c r="AI728" s="15">
        <f>IF(AI$2=1,J728,0)</f>
        <v>4674.4800000000005</v>
      </c>
      <c r="AJ728" s="15">
        <f>IF(AJ$2=1,K728,0)</f>
        <v>4782.96</v>
      </c>
      <c r="AK728" s="15">
        <f>IF(AK$2=1,L728,0)</f>
        <v>4719.3599999999997</v>
      </c>
      <c r="AL728" s="15">
        <f>IF(AL$2=1,M728,0)</f>
        <v>4598.7000000000007</v>
      </c>
      <c r="AM728" s="15">
        <f>IF(AM$2=1,N728,0)</f>
        <v>4585.0800000000008</v>
      </c>
      <c r="AN728" s="15">
        <f>IF(AN$2=1,O728,0)</f>
        <v>4708.1400000000003</v>
      </c>
      <c r="AO728" s="15">
        <f>IF(AO$2=1,P728,0)</f>
        <v>4781.76</v>
      </c>
      <c r="AP728" s="15">
        <f>IF(AP$2=1,Q728,0)</f>
        <v>4793.880000000001</v>
      </c>
      <c r="AQ728" s="15">
        <f>IF(AQ$2=1,R728,0)</f>
        <v>4744.920000000001</v>
      </c>
      <c r="AR728" s="15">
        <f>IF(AR$2=1,S728,0)</f>
        <v>4774.8599999999997</v>
      </c>
      <c r="AS728" s="15">
        <f>IF(AS$2=1,T728,0)</f>
        <v>4852.62</v>
      </c>
      <c r="AT728" s="15">
        <f>IF(AT$2=1,U728,0)</f>
        <v>4859.5800000000008</v>
      </c>
      <c r="AU728" s="15">
        <f>IF(AU$2=1,V728,0)</f>
        <v>4919.9400000000014</v>
      </c>
      <c r="AV728" s="15">
        <f>IF(AV$2=1,W728,0)</f>
        <v>4914.96</v>
      </c>
      <c r="AW728" s="15">
        <f>IF(AW$2=1,X728,0)</f>
        <v>4919.3399999999992</v>
      </c>
      <c r="AX728" s="15">
        <f>IF(AX$2=1,Y728,0)</f>
        <v>0</v>
      </c>
      <c r="AY728" s="15">
        <f>IF(AY$2=1,Z728,0)</f>
        <v>0</v>
      </c>
      <c r="AZ728" s="15">
        <f>SUM(AB728:AY728)</f>
        <v>76248.78</v>
      </c>
      <c r="BA728" s="15" t="e">
        <f>SUMIFS('Total kWh'!C:C,'Total kWh'!#REF!,#REF!,'Total kWh'!B:B,B728)-AZ728</f>
        <v>#REF!</v>
      </c>
      <c r="BC728" s="15">
        <f>IF(BC$2=1,C728,0)</f>
        <v>0</v>
      </c>
      <c r="BD728" s="15">
        <f>IF(BD$2=1,D728,0)</f>
        <v>0</v>
      </c>
      <c r="BE728" s="15">
        <f>IF(BE$2=1,E728,0)</f>
        <v>0</v>
      </c>
      <c r="BF728" s="15">
        <f>IF(BF$2=1,F728,0)</f>
        <v>0</v>
      </c>
      <c r="BG728" s="15">
        <f>IF(BG$2=1,G728,0)</f>
        <v>0</v>
      </c>
      <c r="BH728" s="15">
        <f>IF(BH$2=1,H728,0)</f>
        <v>0</v>
      </c>
      <c r="BI728" s="15">
        <f>IF(BI$2=1,I728,0)</f>
        <v>4618.2</v>
      </c>
      <c r="BJ728" s="15">
        <f>IF(BJ$2=1,J728,0)</f>
        <v>4674.4800000000005</v>
      </c>
      <c r="BK728" s="15">
        <f>IF(BK$2=1,K728,0)</f>
        <v>0</v>
      </c>
      <c r="BL728" s="15">
        <f>IF(BL$2=1,L728,0)</f>
        <v>0</v>
      </c>
      <c r="BM728" s="15">
        <f>IF(BM$2=1,M728,0)</f>
        <v>0</v>
      </c>
      <c r="BN728" s="15">
        <f>IF(BN$2=1,N728,0)</f>
        <v>0</v>
      </c>
      <c r="BO728" s="15">
        <f>IF(BO$2=1,O728,0)</f>
        <v>0</v>
      </c>
      <c r="BP728" s="15">
        <f>IF(BP$2=1,P728,0)</f>
        <v>0</v>
      </c>
      <c r="BQ728" s="15">
        <f>IF(BQ$2=1,Q728,0)</f>
        <v>4793.880000000001</v>
      </c>
      <c r="BR728" s="15">
        <f>IF(BR$2=1,R728,0)</f>
        <v>4744.920000000001</v>
      </c>
      <c r="BS728" s="15">
        <f>IF(BS$2=1,S728,0)</f>
        <v>4774.8599999999997</v>
      </c>
      <c r="BT728" s="15">
        <f>IF(BT$2=1,T728,0)</f>
        <v>4852.62</v>
      </c>
      <c r="BU728" s="15">
        <f>IF(BU$2=1,U728,0)</f>
        <v>4859.5800000000008</v>
      </c>
      <c r="BV728" s="15">
        <f>IF(BV$2=1,V728,0)</f>
        <v>4919.9400000000014</v>
      </c>
      <c r="BW728" s="15">
        <f>IF(BW$2=1,W728,0)</f>
        <v>4914.96</v>
      </c>
      <c r="BX728" s="15">
        <f>IF(BX$2=1,X728,0)</f>
        <v>4919.3399999999992</v>
      </c>
      <c r="BY728" s="15">
        <f>IF(BY$2=1,Y728,0)</f>
        <v>0</v>
      </c>
      <c r="BZ728" s="15">
        <f>IF(BZ$2=1,Z728,0)</f>
        <v>0</v>
      </c>
      <c r="CA728" s="15">
        <f>SUM(BC728:BZ728)</f>
        <v>48072.78</v>
      </c>
      <c r="CB728" s="15" t="e">
        <f>SUMIFS('Total kWh'!C:C,'Total kWh'!#REF!,#REF!,'Total kWh'!B:B,B728)-CA728</f>
        <v>#REF!</v>
      </c>
      <c r="CD728" s="15">
        <f>IF(CD$2=1,C728,0)</f>
        <v>0</v>
      </c>
      <c r="CE728" s="15">
        <f>IF(CE$2=1,D728,0)</f>
        <v>0</v>
      </c>
      <c r="CF728" s="15">
        <f>IF(CF$2=1,E728,0)</f>
        <v>0</v>
      </c>
      <c r="CG728" s="15">
        <f>IF(CG$2=1,F728,0)</f>
        <v>0</v>
      </c>
      <c r="CH728" s="15">
        <f>IF(CH$2=1,G728,0)</f>
        <v>0</v>
      </c>
      <c r="CI728" s="15">
        <f>IF(CI$2=1,H728,0)</f>
        <v>0</v>
      </c>
      <c r="CJ728" s="15">
        <f>IF(CJ$2=1,I728,0)</f>
        <v>0</v>
      </c>
      <c r="CK728" s="15">
        <f>IF(CK$2=1,J728,0)</f>
        <v>0</v>
      </c>
      <c r="CL728" s="15">
        <f>IF(CL$2=1,K728,0)</f>
        <v>0</v>
      </c>
      <c r="CM728" s="15">
        <f>IF(CM$2=1,L728,0)</f>
        <v>0</v>
      </c>
      <c r="CN728" s="15">
        <f>IF(CN$2=1,M728,0)</f>
        <v>0</v>
      </c>
      <c r="CO728" s="15">
        <f>IF(CO$2=1,N728,0)</f>
        <v>0</v>
      </c>
      <c r="CP728" s="15">
        <f>IF(CP$2=1,O728,0)</f>
        <v>0</v>
      </c>
      <c r="CQ728" s="15">
        <f>IF(CQ$2=1,P728,0)</f>
        <v>0</v>
      </c>
      <c r="CR728" s="15">
        <f>IF(CR$2=1,Q728,0)</f>
        <v>4793.880000000001</v>
      </c>
      <c r="CS728" s="15">
        <f>IF(CS$2=1,R728,0)</f>
        <v>4744.920000000001</v>
      </c>
      <c r="CT728" s="15">
        <f>IF(CT$2=1,S728,0)</f>
        <v>4774.8599999999997</v>
      </c>
      <c r="CU728" s="15">
        <f>IF(CU$2=1,T728,0)</f>
        <v>4852.62</v>
      </c>
      <c r="CV728" s="15">
        <f>IF(CV$2=1,U728,0)</f>
        <v>4859.5800000000008</v>
      </c>
      <c r="CW728" s="15">
        <f>IF(CW$2=1,V728,0)</f>
        <v>4919.9400000000014</v>
      </c>
      <c r="CX728" s="15">
        <f>IF(CX$2=1,W728,0)</f>
        <v>4914.96</v>
      </c>
      <c r="CY728" s="15">
        <f>IF(CY$2=1,X728,0)</f>
        <v>4919.3399999999992</v>
      </c>
      <c r="CZ728" s="15">
        <f>IF(CZ$2=1,Y728,0)</f>
        <v>0</v>
      </c>
      <c r="DA728" s="15">
        <f>IF(DA$2=1,Z728,0)</f>
        <v>0</v>
      </c>
      <c r="DB728" s="15">
        <f>SUM(CD728:DA728)</f>
        <v>38780.100000000006</v>
      </c>
      <c r="DC728" s="15" t="e">
        <f>SUMIFS('Total kWh'!C:C,'Total kWh'!#REF!,#REF!,'Total kWh'!B:B,B728)-DB728</f>
        <v>#REF!</v>
      </c>
    </row>
    <row r="729" spans="1:107" x14ac:dyDescent="0.3">
      <c r="A729" s="32" t="s">
        <v>121</v>
      </c>
      <c r="B729" s="33">
        <v>5</v>
      </c>
      <c r="C729" s="33">
        <v>4290.7199999999993</v>
      </c>
      <c r="D729" s="33">
        <v>4440.8999999999996</v>
      </c>
      <c r="E729" s="33">
        <v>4319.5200000000004</v>
      </c>
      <c r="F729" s="33">
        <v>4323.18</v>
      </c>
      <c r="G729" s="33">
        <v>4307.4599999999991</v>
      </c>
      <c r="H729" s="33">
        <v>4268.04</v>
      </c>
      <c r="I729" s="33">
        <v>4162.4399999999996</v>
      </c>
      <c r="J729" s="33">
        <v>4132.2000000000007</v>
      </c>
      <c r="K729" s="33">
        <v>4157.0399999999991</v>
      </c>
      <c r="L729" s="33">
        <v>4135.38</v>
      </c>
      <c r="M729" s="33">
        <v>3999.8399999999992</v>
      </c>
      <c r="N729" s="33">
        <v>4034.1600000000017</v>
      </c>
      <c r="O729" s="33">
        <v>4119.54</v>
      </c>
      <c r="P729" s="33">
        <v>4135.5</v>
      </c>
      <c r="Q729" s="33">
        <v>4103.0999999999995</v>
      </c>
      <c r="R729" s="33">
        <v>4262.4000000000005</v>
      </c>
      <c r="S729" s="33">
        <v>4206.4800000000005</v>
      </c>
      <c r="T729" s="33">
        <v>4229.7</v>
      </c>
      <c r="U729" s="33">
        <v>4176.24</v>
      </c>
      <c r="V729" s="33">
        <v>4191.54</v>
      </c>
      <c r="W729" s="33">
        <v>4285.26</v>
      </c>
      <c r="X729" s="33">
        <v>4336.0199999999995</v>
      </c>
      <c r="Y729" s="33">
        <v>4304.58</v>
      </c>
      <c r="Z729" s="33">
        <v>4292.28</v>
      </c>
      <c r="AB729" s="15">
        <f>IF(AB$2=1,C729,0)</f>
        <v>0</v>
      </c>
      <c r="AC729" s="15">
        <f>IF(AC$2=1,D729,0)</f>
        <v>0</v>
      </c>
      <c r="AD729" s="15">
        <f>IF(AD$2=1,E729,0)</f>
        <v>0</v>
      </c>
      <c r="AE729" s="15">
        <f>IF(AE$2=1,F729,0)</f>
        <v>0</v>
      </c>
      <c r="AF729" s="15">
        <f>IF(AF$2=1,G729,0)</f>
        <v>0</v>
      </c>
      <c r="AG729" s="15">
        <f>IF(AG$2=1,H729,0)</f>
        <v>0</v>
      </c>
      <c r="AH729" s="15">
        <f>IF(AH$2=1,I729,0)</f>
        <v>4162.4399999999996</v>
      </c>
      <c r="AI729" s="15">
        <f>IF(AI$2=1,J729,0)</f>
        <v>4132.2000000000007</v>
      </c>
      <c r="AJ729" s="15">
        <f>IF(AJ$2=1,K729,0)</f>
        <v>4157.0399999999991</v>
      </c>
      <c r="AK729" s="15">
        <f>IF(AK$2=1,L729,0)</f>
        <v>4135.38</v>
      </c>
      <c r="AL729" s="15">
        <f>IF(AL$2=1,M729,0)</f>
        <v>3999.8399999999992</v>
      </c>
      <c r="AM729" s="15">
        <f>IF(AM$2=1,N729,0)</f>
        <v>4034.1600000000017</v>
      </c>
      <c r="AN729" s="15">
        <f>IF(AN$2=1,O729,0)</f>
        <v>4119.54</v>
      </c>
      <c r="AO729" s="15">
        <f>IF(AO$2=1,P729,0)</f>
        <v>4135.5</v>
      </c>
      <c r="AP729" s="15">
        <f>IF(AP$2=1,Q729,0)</f>
        <v>4103.0999999999995</v>
      </c>
      <c r="AQ729" s="15">
        <f>IF(AQ$2=1,R729,0)</f>
        <v>4262.4000000000005</v>
      </c>
      <c r="AR729" s="15">
        <f>IF(AR$2=1,S729,0)</f>
        <v>4206.4800000000005</v>
      </c>
      <c r="AS729" s="15">
        <f>IF(AS$2=1,T729,0)</f>
        <v>4229.7</v>
      </c>
      <c r="AT729" s="15">
        <f>IF(AT$2=1,U729,0)</f>
        <v>4176.24</v>
      </c>
      <c r="AU729" s="15">
        <f>IF(AU$2=1,V729,0)</f>
        <v>4191.54</v>
      </c>
      <c r="AV729" s="15">
        <f>IF(AV$2=1,W729,0)</f>
        <v>4285.26</v>
      </c>
      <c r="AW729" s="15">
        <f>IF(AW$2=1,X729,0)</f>
        <v>4336.0199999999995</v>
      </c>
      <c r="AX729" s="15">
        <f>IF(AX$2=1,Y729,0)</f>
        <v>0</v>
      </c>
      <c r="AY729" s="15">
        <f>IF(AY$2=1,Z729,0)</f>
        <v>0</v>
      </c>
      <c r="AZ729" s="15">
        <f>SUM(AB729:AY729)</f>
        <v>66666.84</v>
      </c>
      <c r="BA729" s="15" t="e">
        <f>SUMIFS('Total kWh'!C:C,'Total kWh'!#REF!,#REF!,'Total kWh'!B:B,B729)-AZ729</f>
        <v>#REF!</v>
      </c>
      <c r="BC729" s="15">
        <f>IF(BC$2=1,C729,0)</f>
        <v>0</v>
      </c>
      <c r="BD729" s="15">
        <f>IF(BD$2=1,D729,0)</f>
        <v>0</v>
      </c>
      <c r="BE729" s="15">
        <f>IF(BE$2=1,E729,0)</f>
        <v>0</v>
      </c>
      <c r="BF729" s="15">
        <f>IF(BF$2=1,F729,0)</f>
        <v>0</v>
      </c>
      <c r="BG729" s="15">
        <f>IF(BG$2=1,G729,0)</f>
        <v>0</v>
      </c>
      <c r="BH729" s="15">
        <f>IF(BH$2=1,H729,0)</f>
        <v>0</v>
      </c>
      <c r="BI729" s="15">
        <f>IF(BI$2=1,I729,0)</f>
        <v>4162.4399999999996</v>
      </c>
      <c r="BJ729" s="15">
        <f>IF(BJ$2=1,J729,0)</f>
        <v>4132.2000000000007</v>
      </c>
      <c r="BK729" s="15">
        <f>IF(BK$2=1,K729,0)</f>
        <v>0</v>
      </c>
      <c r="BL729" s="15">
        <f>IF(BL$2=1,L729,0)</f>
        <v>0</v>
      </c>
      <c r="BM729" s="15">
        <f>IF(BM$2=1,M729,0)</f>
        <v>0</v>
      </c>
      <c r="BN729" s="15">
        <f>IF(BN$2=1,N729,0)</f>
        <v>0</v>
      </c>
      <c r="BO729" s="15">
        <f>IF(BO$2=1,O729,0)</f>
        <v>0</v>
      </c>
      <c r="BP729" s="15">
        <f>IF(BP$2=1,P729,0)</f>
        <v>0</v>
      </c>
      <c r="BQ729" s="15">
        <f>IF(BQ$2=1,Q729,0)</f>
        <v>4103.0999999999995</v>
      </c>
      <c r="BR729" s="15">
        <f>IF(BR$2=1,R729,0)</f>
        <v>4262.4000000000005</v>
      </c>
      <c r="BS729" s="15">
        <f>IF(BS$2=1,S729,0)</f>
        <v>4206.4800000000005</v>
      </c>
      <c r="BT729" s="15">
        <f>IF(BT$2=1,T729,0)</f>
        <v>4229.7</v>
      </c>
      <c r="BU729" s="15">
        <f>IF(BU$2=1,U729,0)</f>
        <v>4176.24</v>
      </c>
      <c r="BV729" s="15">
        <f>IF(BV$2=1,V729,0)</f>
        <v>4191.54</v>
      </c>
      <c r="BW729" s="15">
        <f>IF(BW$2=1,W729,0)</f>
        <v>4285.26</v>
      </c>
      <c r="BX729" s="15">
        <f>IF(BX$2=1,X729,0)</f>
        <v>4336.0199999999995</v>
      </c>
      <c r="BY729" s="15">
        <f>IF(BY$2=1,Y729,0)</f>
        <v>0</v>
      </c>
      <c r="BZ729" s="15">
        <f>IF(BZ$2=1,Z729,0)</f>
        <v>0</v>
      </c>
      <c r="CA729" s="15">
        <f>SUM(BC729:BZ729)</f>
        <v>42085.38</v>
      </c>
      <c r="CB729" s="15" t="e">
        <f>SUMIFS('Total kWh'!C:C,'Total kWh'!#REF!,#REF!,'Total kWh'!B:B,B729)-CA729</f>
        <v>#REF!</v>
      </c>
      <c r="CD729" s="15">
        <f>IF(CD$2=1,C729,0)</f>
        <v>0</v>
      </c>
      <c r="CE729" s="15">
        <f>IF(CE$2=1,D729,0)</f>
        <v>0</v>
      </c>
      <c r="CF729" s="15">
        <f>IF(CF$2=1,E729,0)</f>
        <v>0</v>
      </c>
      <c r="CG729" s="15">
        <f>IF(CG$2=1,F729,0)</f>
        <v>0</v>
      </c>
      <c r="CH729" s="15">
        <f>IF(CH$2=1,G729,0)</f>
        <v>0</v>
      </c>
      <c r="CI729" s="15">
        <f>IF(CI$2=1,H729,0)</f>
        <v>0</v>
      </c>
      <c r="CJ729" s="15">
        <f>IF(CJ$2=1,I729,0)</f>
        <v>0</v>
      </c>
      <c r="CK729" s="15">
        <f>IF(CK$2=1,J729,0)</f>
        <v>0</v>
      </c>
      <c r="CL729" s="15">
        <f>IF(CL$2=1,K729,0)</f>
        <v>0</v>
      </c>
      <c r="CM729" s="15">
        <f>IF(CM$2=1,L729,0)</f>
        <v>0</v>
      </c>
      <c r="CN729" s="15">
        <f>IF(CN$2=1,M729,0)</f>
        <v>0</v>
      </c>
      <c r="CO729" s="15">
        <f>IF(CO$2=1,N729,0)</f>
        <v>0</v>
      </c>
      <c r="CP729" s="15">
        <f>IF(CP$2=1,O729,0)</f>
        <v>0</v>
      </c>
      <c r="CQ729" s="15">
        <f>IF(CQ$2=1,P729,0)</f>
        <v>0</v>
      </c>
      <c r="CR729" s="15">
        <f>IF(CR$2=1,Q729,0)</f>
        <v>4103.0999999999995</v>
      </c>
      <c r="CS729" s="15">
        <f>IF(CS$2=1,R729,0)</f>
        <v>4262.4000000000005</v>
      </c>
      <c r="CT729" s="15">
        <f>IF(CT$2=1,S729,0)</f>
        <v>4206.4800000000005</v>
      </c>
      <c r="CU729" s="15">
        <f>IF(CU$2=1,T729,0)</f>
        <v>4229.7</v>
      </c>
      <c r="CV729" s="15">
        <f>IF(CV$2=1,U729,0)</f>
        <v>4176.24</v>
      </c>
      <c r="CW729" s="15">
        <f>IF(CW$2=1,V729,0)</f>
        <v>4191.54</v>
      </c>
      <c r="CX729" s="15">
        <f>IF(CX$2=1,W729,0)</f>
        <v>4285.26</v>
      </c>
      <c r="CY729" s="15">
        <f>IF(CY$2=1,X729,0)</f>
        <v>4336.0199999999995</v>
      </c>
      <c r="CZ729" s="15">
        <f>IF(CZ$2=1,Y729,0)</f>
        <v>0</v>
      </c>
      <c r="DA729" s="15">
        <f>IF(DA$2=1,Z729,0)</f>
        <v>0</v>
      </c>
      <c r="DB729" s="15">
        <f>SUM(CD729:DA729)</f>
        <v>33790.74</v>
      </c>
      <c r="DC729" s="15" t="e">
        <f>SUMIFS('Total kWh'!C:C,'Total kWh'!#REF!,#REF!,'Total kWh'!B:B,B729)-DB729</f>
        <v>#REF!</v>
      </c>
    </row>
    <row r="730" spans="1:107" x14ac:dyDescent="0.3">
      <c r="A730" s="32" t="s">
        <v>121</v>
      </c>
      <c r="B730" s="33">
        <v>6</v>
      </c>
      <c r="C730" s="33">
        <v>3722.28</v>
      </c>
      <c r="D730" s="33">
        <v>3780.4199999999992</v>
      </c>
      <c r="E730" s="33">
        <v>3695.64</v>
      </c>
      <c r="F730" s="33">
        <v>3730.7400000000007</v>
      </c>
      <c r="G730" s="33">
        <v>3721.9800000000009</v>
      </c>
      <c r="H730" s="33">
        <v>3674.5799999999995</v>
      </c>
      <c r="I730" s="33">
        <v>3566.8199999999997</v>
      </c>
      <c r="J730" s="33">
        <v>3497.4599999999996</v>
      </c>
      <c r="K730" s="33">
        <v>3528.1800000000007</v>
      </c>
      <c r="L730" s="33">
        <v>3467.4</v>
      </c>
      <c r="M730" s="33">
        <v>3474.6000000000008</v>
      </c>
      <c r="N730" s="33">
        <v>3417.5400000000009</v>
      </c>
      <c r="O730" s="33">
        <v>3570.3000000000006</v>
      </c>
      <c r="P730" s="33">
        <v>3589.7400000000007</v>
      </c>
      <c r="Q730" s="33">
        <v>3572.88</v>
      </c>
      <c r="R730" s="33">
        <v>3660.8999999999996</v>
      </c>
      <c r="S730" s="33">
        <v>3588.96</v>
      </c>
      <c r="T730" s="33">
        <v>3662.8799999999997</v>
      </c>
      <c r="U730" s="33">
        <v>3648.1200000000003</v>
      </c>
      <c r="V730" s="33">
        <v>3757.6200000000008</v>
      </c>
      <c r="W730" s="33">
        <v>3636.3599999999992</v>
      </c>
      <c r="X730" s="33">
        <v>3667.1399999999994</v>
      </c>
      <c r="Y730" s="33">
        <v>3768.18</v>
      </c>
      <c r="Z730" s="33">
        <v>3664.08</v>
      </c>
      <c r="AB730" s="15">
        <f>IF(AB$2=1,C730,0)</f>
        <v>0</v>
      </c>
      <c r="AC730" s="15">
        <f>IF(AC$2=1,D730,0)</f>
        <v>0</v>
      </c>
      <c r="AD730" s="15">
        <f>IF(AD$2=1,E730,0)</f>
        <v>0</v>
      </c>
      <c r="AE730" s="15">
        <f>IF(AE$2=1,F730,0)</f>
        <v>0</v>
      </c>
      <c r="AF730" s="15">
        <f>IF(AF$2=1,G730,0)</f>
        <v>0</v>
      </c>
      <c r="AG730" s="15">
        <f>IF(AG$2=1,H730,0)</f>
        <v>0</v>
      </c>
      <c r="AH730" s="15">
        <f>IF(AH$2=1,I730,0)</f>
        <v>3566.8199999999997</v>
      </c>
      <c r="AI730" s="15">
        <f>IF(AI$2=1,J730,0)</f>
        <v>3497.4599999999996</v>
      </c>
      <c r="AJ730" s="15">
        <f>IF(AJ$2=1,K730,0)</f>
        <v>3528.1800000000007</v>
      </c>
      <c r="AK730" s="15">
        <f>IF(AK$2=1,L730,0)</f>
        <v>3467.4</v>
      </c>
      <c r="AL730" s="15">
        <f>IF(AL$2=1,M730,0)</f>
        <v>3474.6000000000008</v>
      </c>
      <c r="AM730" s="15">
        <f>IF(AM$2=1,N730,0)</f>
        <v>3417.5400000000009</v>
      </c>
      <c r="AN730" s="15">
        <f>IF(AN$2=1,O730,0)</f>
        <v>3570.3000000000006</v>
      </c>
      <c r="AO730" s="15">
        <f>IF(AO$2=1,P730,0)</f>
        <v>3589.7400000000007</v>
      </c>
      <c r="AP730" s="15">
        <f>IF(AP$2=1,Q730,0)</f>
        <v>3572.88</v>
      </c>
      <c r="AQ730" s="15">
        <f>IF(AQ$2=1,R730,0)</f>
        <v>3660.8999999999996</v>
      </c>
      <c r="AR730" s="15">
        <f>IF(AR$2=1,S730,0)</f>
        <v>3588.96</v>
      </c>
      <c r="AS730" s="15">
        <f>IF(AS$2=1,T730,0)</f>
        <v>3662.8799999999997</v>
      </c>
      <c r="AT730" s="15">
        <f>IF(AT$2=1,U730,0)</f>
        <v>3648.1200000000003</v>
      </c>
      <c r="AU730" s="15">
        <f>IF(AU$2=1,V730,0)</f>
        <v>3757.6200000000008</v>
      </c>
      <c r="AV730" s="15">
        <f>IF(AV$2=1,W730,0)</f>
        <v>3636.3599999999992</v>
      </c>
      <c r="AW730" s="15">
        <f>IF(AW$2=1,X730,0)</f>
        <v>3667.1399999999994</v>
      </c>
      <c r="AX730" s="15">
        <f>IF(AX$2=1,Y730,0)</f>
        <v>0</v>
      </c>
      <c r="AY730" s="15">
        <f>IF(AY$2=1,Z730,0)</f>
        <v>0</v>
      </c>
      <c r="AZ730" s="15">
        <f>SUM(AB730:AY730)</f>
        <v>57306.9</v>
      </c>
      <c r="BA730" s="15" t="e">
        <f>SUMIFS('Total kWh'!C:C,'Total kWh'!#REF!,#REF!,'Total kWh'!B:B,B730)-AZ730</f>
        <v>#REF!</v>
      </c>
      <c r="BC730" s="15">
        <f>IF(BC$2=1,C730,0)</f>
        <v>0</v>
      </c>
      <c r="BD730" s="15">
        <f>IF(BD$2=1,D730,0)</f>
        <v>0</v>
      </c>
      <c r="BE730" s="15">
        <f>IF(BE$2=1,E730,0)</f>
        <v>0</v>
      </c>
      <c r="BF730" s="15">
        <f>IF(BF$2=1,F730,0)</f>
        <v>0</v>
      </c>
      <c r="BG730" s="15">
        <f>IF(BG$2=1,G730,0)</f>
        <v>0</v>
      </c>
      <c r="BH730" s="15">
        <f>IF(BH$2=1,H730,0)</f>
        <v>0</v>
      </c>
      <c r="BI730" s="15">
        <f>IF(BI$2=1,I730,0)</f>
        <v>3566.8199999999997</v>
      </c>
      <c r="BJ730" s="15">
        <f>IF(BJ$2=1,J730,0)</f>
        <v>3497.4599999999996</v>
      </c>
      <c r="BK730" s="15">
        <f>IF(BK$2=1,K730,0)</f>
        <v>0</v>
      </c>
      <c r="BL730" s="15">
        <f>IF(BL$2=1,L730,0)</f>
        <v>0</v>
      </c>
      <c r="BM730" s="15">
        <f>IF(BM$2=1,M730,0)</f>
        <v>0</v>
      </c>
      <c r="BN730" s="15">
        <f>IF(BN$2=1,N730,0)</f>
        <v>0</v>
      </c>
      <c r="BO730" s="15">
        <f>IF(BO$2=1,O730,0)</f>
        <v>0</v>
      </c>
      <c r="BP730" s="15">
        <f>IF(BP$2=1,P730,0)</f>
        <v>0</v>
      </c>
      <c r="BQ730" s="15">
        <f>IF(BQ$2=1,Q730,0)</f>
        <v>3572.88</v>
      </c>
      <c r="BR730" s="15">
        <f>IF(BR$2=1,R730,0)</f>
        <v>3660.8999999999996</v>
      </c>
      <c r="BS730" s="15">
        <f>IF(BS$2=1,S730,0)</f>
        <v>3588.96</v>
      </c>
      <c r="BT730" s="15">
        <f>IF(BT$2=1,T730,0)</f>
        <v>3662.8799999999997</v>
      </c>
      <c r="BU730" s="15">
        <f>IF(BU$2=1,U730,0)</f>
        <v>3648.1200000000003</v>
      </c>
      <c r="BV730" s="15">
        <f>IF(BV$2=1,V730,0)</f>
        <v>3757.6200000000008</v>
      </c>
      <c r="BW730" s="15">
        <f>IF(BW$2=1,W730,0)</f>
        <v>3636.3599999999992</v>
      </c>
      <c r="BX730" s="15">
        <f>IF(BX$2=1,X730,0)</f>
        <v>3667.1399999999994</v>
      </c>
      <c r="BY730" s="15">
        <f>IF(BY$2=1,Y730,0)</f>
        <v>0</v>
      </c>
      <c r="BZ730" s="15">
        <f>IF(BZ$2=1,Z730,0)</f>
        <v>0</v>
      </c>
      <c r="CA730" s="15">
        <f>SUM(BC730:BZ730)</f>
        <v>36259.14</v>
      </c>
      <c r="CB730" s="15" t="e">
        <f>SUMIFS('Total kWh'!C:C,'Total kWh'!#REF!,#REF!,'Total kWh'!B:B,B730)-CA730</f>
        <v>#REF!</v>
      </c>
      <c r="CD730" s="15">
        <f>IF(CD$2=1,C730,0)</f>
        <v>0</v>
      </c>
      <c r="CE730" s="15">
        <f>IF(CE$2=1,D730,0)</f>
        <v>0</v>
      </c>
      <c r="CF730" s="15">
        <f>IF(CF$2=1,E730,0)</f>
        <v>0</v>
      </c>
      <c r="CG730" s="15">
        <f>IF(CG$2=1,F730,0)</f>
        <v>0</v>
      </c>
      <c r="CH730" s="15">
        <f>IF(CH$2=1,G730,0)</f>
        <v>0</v>
      </c>
      <c r="CI730" s="15">
        <f>IF(CI$2=1,H730,0)</f>
        <v>0</v>
      </c>
      <c r="CJ730" s="15">
        <f>IF(CJ$2=1,I730,0)</f>
        <v>0</v>
      </c>
      <c r="CK730" s="15">
        <f>IF(CK$2=1,J730,0)</f>
        <v>0</v>
      </c>
      <c r="CL730" s="15">
        <f>IF(CL$2=1,K730,0)</f>
        <v>0</v>
      </c>
      <c r="CM730" s="15">
        <f>IF(CM$2=1,L730,0)</f>
        <v>0</v>
      </c>
      <c r="CN730" s="15">
        <f>IF(CN$2=1,M730,0)</f>
        <v>0</v>
      </c>
      <c r="CO730" s="15">
        <f>IF(CO$2=1,N730,0)</f>
        <v>0</v>
      </c>
      <c r="CP730" s="15">
        <f>IF(CP$2=1,O730,0)</f>
        <v>0</v>
      </c>
      <c r="CQ730" s="15">
        <f>IF(CQ$2=1,P730,0)</f>
        <v>0</v>
      </c>
      <c r="CR730" s="15">
        <f>IF(CR$2=1,Q730,0)</f>
        <v>3572.88</v>
      </c>
      <c r="CS730" s="15">
        <f>IF(CS$2=1,R730,0)</f>
        <v>3660.8999999999996</v>
      </c>
      <c r="CT730" s="15">
        <f>IF(CT$2=1,S730,0)</f>
        <v>3588.96</v>
      </c>
      <c r="CU730" s="15">
        <f>IF(CU$2=1,T730,0)</f>
        <v>3662.8799999999997</v>
      </c>
      <c r="CV730" s="15">
        <f>IF(CV$2=1,U730,0)</f>
        <v>3648.1200000000003</v>
      </c>
      <c r="CW730" s="15">
        <f>IF(CW$2=1,V730,0)</f>
        <v>3757.6200000000008</v>
      </c>
      <c r="CX730" s="15">
        <f>IF(CX$2=1,W730,0)</f>
        <v>3636.3599999999992</v>
      </c>
      <c r="CY730" s="15">
        <f>IF(CY$2=1,X730,0)</f>
        <v>3667.1399999999994</v>
      </c>
      <c r="CZ730" s="15">
        <f>IF(CZ$2=1,Y730,0)</f>
        <v>0</v>
      </c>
      <c r="DA730" s="15">
        <f>IF(DA$2=1,Z730,0)</f>
        <v>0</v>
      </c>
      <c r="DB730" s="15">
        <f>SUM(CD730:DA730)</f>
        <v>29194.86</v>
      </c>
      <c r="DC730" s="15" t="e">
        <f>SUMIFS('Total kWh'!C:C,'Total kWh'!#REF!,#REF!,'Total kWh'!B:B,B730)-DB730</f>
        <v>#REF!</v>
      </c>
    </row>
    <row r="731" spans="1:107" x14ac:dyDescent="0.3">
      <c r="A731" s="32" t="s">
        <v>121</v>
      </c>
      <c r="B731" s="33">
        <v>7</v>
      </c>
      <c r="C731" s="33">
        <v>709.7399999999999</v>
      </c>
      <c r="D731" s="33">
        <v>713.28000000000009</v>
      </c>
      <c r="E731" s="33">
        <v>716.93999999999983</v>
      </c>
      <c r="F731" s="33">
        <v>716.76000000000022</v>
      </c>
      <c r="G731" s="33">
        <v>729.4799999999999</v>
      </c>
      <c r="H731" s="33">
        <v>696.11999999999989</v>
      </c>
      <c r="I731" s="33">
        <v>663.65999999999985</v>
      </c>
      <c r="J731" s="33">
        <v>648</v>
      </c>
      <c r="K731" s="33">
        <v>636.11999999999989</v>
      </c>
      <c r="L731" s="33">
        <v>609.23999999999978</v>
      </c>
      <c r="M731" s="33">
        <v>591.95999999999981</v>
      </c>
      <c r="N731" s="33">
        <v>576.96</v>
      </c>
      <c r="O731" s="33">
        <v>572.46000000000015</v>
      </c>
      <c r="P731" s="33">
        <v>566.09999999999991</v>
      </c>
      <c r="Q731" s="33">
        <v>565.74</v>
      </c>
      <c r="R731" s="33">
        <v>557.52</v>
      </c>
      <c r="S731" s="33">
        <v>560.2199999999998</v>
      </c>
      <c r="T731" s="33">
        <v>580.38</v>
      </c>
      <c r="U731" s="33">
        <v>583.38</v>
      </c>
      <c r="V731" s="33">
        <v>608.34</v>
      </c>
      <c r="W731" s="33">
        <v>627.3599999999999</v>
      </c>
      <c r="X731" s="33">
        <v>691.98</v>
      </c>
      <c r="Y731" s="33">
        <v>696.9</v>
      </c>
      <c r="Z731" s="33">
        <v>707.28</v>
      </c>
      <c r="AB731" s="15">
        <f>IF(AB$2=1,C731,0)</f>
        <v>0</v>
      </c>
      <c r="AC731" s="15">
        <f>IF(AC$2=1,D731,0)</f>
        <v>0</v>
      </c>
      <c r="AD731" s="15">
        <f>IF(AD$2=1,E731,0)</f>
        <v>0</v>
      </c>
      <c r="AE731" s="15">
        <f>IF(AE$2=1,F731,0)</f>
        <v>0</v>
      </c>
      <c r="AF731" s="15">
        <f>IF(AF$2=1,G731,0)</f>
        <v>0</v>
      </c>
      <c r="AG731" s="15">
        <f>IF(AG$2=1,H731,0)</f>
        <v>0</v>
      </c>
      <c r="AH731" s="15">
        <f>IF(AH$2=1,I731,0)</f>
        <v>663.65999999999985</v>
      </c>
      <c r="AI731" s="15">
        <f>IF(AI$2=1,J731,0)</f>
        <v>648</v>
      </c>
      <c r="AJ731" s="15">
        <f>IF(AJ$2=1,K731,0)</f>
        <v>636.11999999999989</v>
      </c>
      <c r="AK731" s="15">
        <f>IF(AK$2=1,L731,0)</f>
        <v>609.23999999999978</v>
      </c>
      <c r="AL731" s="15">
        <f>IF(AL$2=1,M731,0)</f>
        <v>591.95999999999981</v>
      </c>
      <c r="AM731" s="15">
        <f>IF(AM$2=1,N731,0)</f>
        <v>576.96</v>
      </c>
      <c r="AN731" s="15">
        <f>IF(AN$2=1,O731,0)</f>
        <v>572.46000000000015</v>
      </c>
      <c r="AO731" s="15">
        <f>IF(AO$2=1,P731,0)</f>
        <v>566.09999999999991</v>
      </c>
      <c r="AP731" s="15">
        <f>IF(AP$2=1,Q731,0)</f>
        <v>565.74</v>
      </c>
      <c r="AQ731" s="15">
        <f>IF(AQ$2=1,R731,0)</f>
        <v>557.52</v>
      </c>
      <c r="AR731" s="15">
        <f>IF(AR$2=1,S731,0)</f>
        <v>560.2199999999998</v>
      </c>
      <c r="AS731" s="15">
        <f>IF(AS$2=1,T731,0)</f>
        <v>580.38</v>
      </c>
      <c r="AT731" s="15">
        <f>IF(AT$2=1,U731,0)</f>
        <v>583.38</v>
      </c>
      <c r="AU731" s="15">
        <f>IF(AU$2=1,V731,0)</f>
        <v>608.34</v>
      </c>
      <c r="AV731" s="15">
        <f>IF(AV$2=1,W731,0)</f>
        <v>627.3599999999999</v>
      </c>
      <c r="AW731" s="15">
        <f>IF(AW$2=1,X731,0)</f>
        <v>691.98</v>
      </c>
      <c r="AX731" s="15">
        <f>IF(AX$2=1,Y731,0)</f>
        <v>0</v>
      </c>
      <c r="AY731" s="15">
        <f>IF(AY$2=1,Z731,0)</f>
        <v>0</v>
      </c>
      <c r="AZ731" s="15">
        <f>SUM(AB731:AY731)</f>
        <v>9639.42</v>
      </c>
      <c r="BA731" s="15" t="e">
        <f>SUMIFS('Total kWh'!C:C,'Total kWh'!#REF!,#REF!,'Total kWh'!B:B,B731)-AZ731</f>
        <v>#REF!</v>
      </c>
      <c r="BC731" s="15">
        <f>IF(BC$2=1,C731,0)</f>
        <v>0</v>
      </c>
      <c r="BD731" s="15">
        <f>IF(BD$2=1,D731,0)</f>
        <v>0</v>
      </c>
      <c r="BE731" s="15">
        <f>IF(BE$2=1,E731,0)</f>
        <v>0</v>
      </c>
      <c r="BF731" s="15">
        <f>IF(BF$2=1,F731,0)</f>
        <v>0</v>
      </c>
      <c r="BG731" s="15">
        <f>IF(BG$2=1,G731,0)</f>
        <v>0</v>
      </c>
      <c r="BH731" s="15">
        <f>IF(BH$2=1,H731,0)</f>
        <v>0</v>
      </c>
      <c r="BI731" s="15">
        <f>IF(BI$2=1,I731,0)</f>
        <v>663.65999999999985</v>
      </c>
      <c r="BJ731" s="15">
        <f>IF(BJ$2=1,J731,0)</f>
        <v>648</v>
      </c>
      <c r="BK731" s="15">
        <f>IF(BK$2=1,K731,0)</f>
        <v>0</v>
      </c>
      <c r="BL731" s="15">
        <f>IF(BL$2=1,L731,0)</f>
        <v>0</v>
      </c>
      <c r="BM731" s="15">
        <f>IF(BM$2=1,M731,0)</f>
        <v>0</v>
      </c>
      <c r="BN731" s="15">
        <f>IF(BN$2=1,N731,0)</f>
        <v>0</v>
      </c>
      <c r="BO731" s="15">
        <f>IF(BO$2=1,O731,0)</f>
        <v>0</v>
      </c>
      <c r="BP731" s="15">
        <f>IF(BP$2=1,P731,0)</f>
        <v>0</v>
      </c>
      <c r="BQ731" s="15">
        <f>IF(BQ$2=1,Q731,0)</f>
        <v>565.74</v>
      </c>
      <c r="BR731" s="15">
        <f>IF(BR$2=1,R731,0)</f>
        <v>557.52</v>
      </c>
      <c r="BS731" s="15">
        <f>IF(BS$2=1,S731,0)</f>
        <v>560.2199999999998</v>
      </c>
      <c r="BT731" s="15">
        <f>IF(BT$2=1,T731,0)</f>
        <v>580.38</v>
      </c>
      <c r="BU731" s="15">
        <f>IF(BU$2=1,U731,0)</f>
        <v>583.38</v>
      </c>
      <c r="BV731" s="15">
        <f>IF(BV$2=1,V731,0)</f>
        <v>608.34</v>
      </c>
      <c r="BW731" s="15">
        <f>IF(BW$2=1,W731,0)</f>
        <v>627.3599999999999</v>
      </c>
      <c r="BX731" s="15">
        <f>IF(BX$2=1,X731,0)</f>
        <v>691.98</v>
      </c>
      <c r="BY731" s="15">
        <f>IF(BY$2=1,Y731,0)</f>
        <v>0</v>
      </c>
      <c r="BZ731" s="15">
        <f>IF(BZ$2=1,Z731,0)</f>
        <v>0</v>
      </c>
      <c r="CA731" s="15">
        <f>SUM(BC731:BZ731)</f>
        <v>6086.58</v>
      </c>
      <c r="CB731" s="15" t="e">
        <f>SUMIFS('Total kWh'!C:C,'Total kWh'!#REF!,#REF!,'Total kWh'!B:B,B731)-CA731</f>
        <v>#REF!</v>
      </c>
      <c r="CD731" s="15">
        <f>IF(CD$2=1,C731,0)</f>
        <v>0</v>
      </c>
      <c r="CE731" s="15">
        <f>IF(CE$2=1,D731,0)</f>
        <v>0</v>
      </c>
      <c r="CF731" s="15">
        <f>IF(CF$2=1,E731,0)</f>
        <v>0</v>
      </c>
      <c r="CG731" s="15">
        <f>IF(CG$2=1,F731,0)</f>
        <v>0</v>
      </c>
      <c r="CH731" s="15">
        <f>IF(CH$2=1,G731,0)</f>
        <v>0</v>
      </c>
      <c r="CI731" s="15">
        <f>IF(CI$2=1,H731,0)</f>
        <v>0</v>
      </c>
      <c r="CJ731" s="15">
        <f>IF(CJ$2=1,I731,0)</f>
        <v>0</v>
      </c>
      <c r="CK731" s="15">
        <f>IF(CK$2=1,J731,0)</f>
        <v>0</v>
      </c>
      <c r="CL731" s="15">
        <f>IF(CL$2=1,K731,0)</f>
        <v>0</v>
      </c>
      <c r="CM731" s="15">
        <f>IF(CM$2=1,L731,0)</f>
        <v>0</v>
      </c>
      <c r="CN731" s="15">
        <f>IF(CN$2=1,M731,0)</f>
        <v>0</v>
      </c>
      <c r="CO731" s="15">
        <f>IF(CO$2=1,N731,0)</f>
        <v>0</v>
      </c>
      <c r="CP731" s="15">
        <f>IF(CP$2=1,O731,0)</f>
        <v>0</v>
      </c>
      <c r="CQ731" s="15">
        <f>IF(CQ$2=1,P731,0)</f>
        <v>0</v>
      </c>
      <c r="CR731" s="15">
        <f>IF(CR$2=1,Q731,0)</f>
        <v>565.74</v>
      </c>
      <c r="CS731" s="15">
        <f>IF(CS$2=1,R731,0)</f>
        <v>557.52</v>
      </c>
      <c r="CT731" s="15">
        <f>IF(CT$2=1,S731,0)</f>
        <v>560.2199999999998</v>
      </c>
      <c r="CU731" s="15">
        <f>IF(CU$2=1,T731,0)</f>
        <v>580.38</v>
      </c>
      <c r="CV731" s="15">
        <f>IF(CV$2=1,U731,0)</f>
        <v>583.38</v>
      </c>
      <c r="CW731" s="15">
        <f>IF(CW$2=1,V731,0)</f>
        <v>608.34</v>
      </c>
      <c r="CX731" s="15">
        <f>IF(CX$2=1,W731,0)</f>
        <v>627.3599999999999</v>
      </c>
      <c r="CY731" s="15">
        <f>IF(CY$2=1,X731,0)</f>
        <v>691.98</v>
      </c>
      <c r="CZ731" s="15">
        <f>IF(CZ$2=1,Y731,0)</f>
        <v>0</v>
      </c>
      <c r="DA731" s="15">
        <f>IF(DA$2=1,Z731,0)</f>
        <v>0</v>
      </c>
      <c r="DB731" s="15">
        <f>SUM(CD731:DA731)</f>
        <v>4774.92</v>
      </c>
      <c r="DC731" s="15" t="e">
        <f>SUMIFS('Total kWh'!C:C,'Total kWh'!#REF!,#REF!,'Total kWh'!B:B,B731)-DB731</f>
        <v>#REF!</v>
      </c>
    </row>
    <row r="732" spans="1:107" x14ac:dyDescent="0.3">
      <c r="A732" s="32" t="s">
        <v>121</v>
      </c>
      <c r="B732" s="33">
        <v>8</v>
      </c>
      <c r="C732" s="33">
        <v>8604.9000000000015</v>
      </c>
      <c r="D732" s="33">
        <v>8503.92</v>
      </c>
      <c r="E732" s="33">
        <v>8349.7800000000007</v>
      </c>
      <c r="F732" s="33">
        <v>8185.26</v>
      </c>
      <c r="G732" s="33">
        <v>7956.2399999999989</v>
      </c>
      <c r="H732" s="33">
        <v>7911.2399999999989</v>
      </c>
      <c r="I732" s="33">
        <v>7916.22</v>
      </c>
      <c r="J732" s="33">
        <v>7916.16</v>
      </c>
      <c r="K732" s="33">
        <v>8083.14</v>
      </c>
      <c r="L732" s="33">
        <v>8140.4399999999987</v>
      </c>
      <c r="M732" s="33">
        <v>9033.42</v>
      </c>
      <c r="N732" s="33">
        <v>9257.7599999999984</v>
      </c>
      <c r="O732" s="33">
        <v>9549.7800000000007</v>
      </c>
      <c r="P732" s="33">
        <v>9592.74</v>
      </c>
      <c r="Q732" s="33">
        <v>9786.1200000000008</v>
      </c>
      <c r="R732" s="33">
        <v>9908.52</v>
      </c>
      <c r="S732" s="33">
        <v>9960.6</v>
      </c>
      <c r="T732" s="33">
        <v>9999.4200000000019</v>
      </c>
      <c r="U732" s="33">
        <v>10048.68</v>
      </c>
      <c r="V732" s="33">
        <v>9937.9199999999983</v>
      </c>
      <c r="W732" s="33">
        <v>9769.7400000000016</v>
      </c>
      <c r="X732" s="33">
        <v>9617.8200000000015</v>
      </c>
      <c r="Y732" s="33">
        <v>9345.7800000000007</v>
      </c>
      <c r="Z732" s="33">
        <v>9206.6400000000012</v>
      </c>
      <c r="AB732" s="15">
        <f>IF(AB$2=1,C732,0)</f>
        <v>0</v>
      </c>
      <c r="AC732" s="15">
        <f>IF(AC$2=1,D732,0)</f>
        <v>0</v>
      </c>
      <c r="AD732" s="15">
        <f>IF(AD$2=1,E732,0)</f>
        <v>0</v>
      </c>
      <c r="AE732" s="15">
        <f>IF(AE$2=1,F732,0)</f>
        <v>0</v>
      </c>
      <c r="AF732" s="15">
        <f>IF(AF$2=1,G732,0)</f>
        <v>0</v>
      </c>
      <c r="AG732" s="15">
        <f>IF(AG$2=1,H732,0)</f>
        <v>0</v>
      </c>
      <c r="AH732" s="15">
        <f>IF(AH$2=1,I732,0)</f>
        <v>7916.22</v>
      </c>
      <c r="AI732" s="15">
        <f>IF(AI$2=1,J732,0)</f>
        <v>7916.16</v>
      </c>
      <c r="AJ732" s="15">
        <f>IF(AJ$2=1,K732,0)</f>
        <v>8083.14</v>
      </c>
      <c r="AK732" s="15">
        <f>IF(AK$2=1,L732,0)</f>
        <v>8140.4399999999987</v>
      </c>
      <c r="AL732" s="15">
        <f>IF(AL$2=1,M732,0)</f>
        <v>9033.42</v>
      </c>
      <c r="AM732" s="15">
        <f>IF(AM$2=1,N732,0)</f>
        <v>9257.7599999999984</v>
      </c>
      <c r="AN732" s="15">
        <f>IF(AN$2=1,O732,0)</f>
        <v>9549.7800000000007</v>
      </c>
      <c r="AO732" s="15">
        <f>IF(AO$2=1,P732,0)</f>
        <v>9592.74</v>
      </c>
      <c r="AP732" s="15">
        <f>IF(AP$2=1,Q732,0)</f>
        <v>9786.1200000000008</v>
      </c>
      <c r="AQ732" s="15">
        <f>IF(AQ$2=1,R732,0)</f>
        <v>9908.52</v>
      </c>
      <c r="AR732" s="15">
        <f>IF(AR$2=1,S732,0)</f>
        <v>9960.6</v>
      </c>
      <c r="AS732" s="15">
        <f>IF(AS$2=1,T732,0)</f>
        <v>9999.4200000000019</v>
      </c>
      <c r="AT732" s="15">
        <f>IF(AT$2=1,U732,0)</f>
        <v>10048.68</v>
      </c>
      <c r="AU732" s="15">
        <f>IF(AU$2=1,V732,0)</f>
        <v>9937.9199999999983</v>
      </c>
      <c r="AV732" s="15">
        <f>IF(AV$2=1,W732,0)</f>
        <v>9769.7400000000016</v>
      </c>
      <c r="AW732" s="15">
        <f>IF(AW$2=1,X732,0)</f>
        <v>9617.8200000000015</v>
      </c>
      <c r="AX732" s="15">
        <f>IF(AX$2=1,Y732,0)</f>
        <v>0</v>
      </c>
      <c r="AY732" s="15">
        <f>IF(AY$2=1,Z732,0)</f>
        <v>0</v>
      </c>
      <c r="AZ732" s="15">
        <f>SUM(AB732:AY732)</f>
        <v>148518.48000000001</v>
      </c>
      <c r="BA732" s="15" t="e">
        <f>SUMIFS('Total kWh'!C:C,'Total kWh'!#REF!,#REF!,'Total kWh'!B:B,B732)-AZ732</f>
        <v>#REF!</v>
      </c>
      <c r="BC732" s="15">
        <f>IF(BC$2=1,C732,0)</f>
        <v>0</v>
      </c>
      <c r="BD732" s="15">
        <f>IF(BD$2=1,D732,0)</f>
        <v>0</v>
      </c>
      <c r="BE732" s="15">
        <f>IF(BE$2=1,E732,0)</f>
        <v>0</v>
      </c>
      <c r="BF732" s="15">
        <f>IF(BF$2=1,F732,0)</f>
        <v>0</v>
      </c>
      <c r="BG732" s="15">
        <f>IF(BG$2=1,G732,0)</f>
        <v>0</v>
      </c>
      <c r="BH732" s="15">
        <f>IF(BH$2=1,H732,0)</f>
        <v>0</v>
      </c>
      <c r="BI732" s="15">
        <f>IF(BI$2=1,I732,0)</f>
        <v>7916.22</v>
      </c>
      <c r="BJ732" s="15">
        <f>IF(BJ$2=1,J732,0)</f>
        <v>7916.16</v>
      </c>
      <c r="BK732" s="15">
        <f>IF(BK$2=1,K732,0)</f>
        <v>0</v>
      </c>
      <c r="BL732" s="15">
        <f>IF(BL$2=1,L732,0)</f>
        <v>0</v>
      </c>
      <c r="BM732" s="15">
        <f>IF(BM$2=1,M732,0)</f>
        <v>0</v>
      </c>
      <c r="BN732" s="15">
        <f>IF(BN$2=1,N732,0)</f>
        <v>0</v>
      </c>
      <c r="BO732" s="15">
        <f>IF(BO$2=1,O732,0)</f>
        <v>0</v>
      </c>
      <c r="BP732" s="15">
        <f>IF(BP$2=1,P732,0)</f>
        <v>0</v>
      </c>
      <c r="BQ732" s="15">
        <f>IF(BQ$2=1,Q732,0)</f>
        <v>9786.1200000000008</v>
      </c>
      <c r="BR732" s="15">
        <f>IF(BR$2=1,R732,0)</f>
        <v>9908.52</v>
      </c>
      <c r="BS732" s="15">
        <f>IF(BS$2=1,S732,0)</f>
        <v>9960.6</v>
      </c>
      <c r="BT732" s="15">
        <f>IF(BT$2=1,T732,0)</f>
        <v>9999.4200000000019</v>
      </c>
      <c r="BU732" s="15">
        <f>IF(BU$2=1,U732,0)</f>
        <v>10048.68</v>
      </c>
      <c r="BV732" s="15">
        <f>IF(BV$2=1,V732,0)</f>
        <v>9937.9199999999983</v>
      </c>
      <c r="BW732" s="15">
        <f>IF(BW$2=1,W732,0)</f>
        <v>9769.7400000000016</v>
      </c>
      <c r="BX732" s="15">
        <f>IF(BX$2=1,X732,0)</f>
        <v>9617.8200000000015</v>
      </c>
      <c r="BY732" s="15">
        <f>IF(BY$2=1,Y732,0)</f>
        <v>0</v>
      </c>
      <c r="BZ732" s="15">
        <f>IF(BZ$2=1,Z732,0)</f>
        <v>0</v>
      </c>
      <c r="CA732" s="15">
        <f>SUM(BC732:BZ732)</f>
        <v>94861.200000000026</v>
      </c>
      <c r="CB732" s="15" t="e">
        <f>SUMIFS('Total kWh'!C:C,'Total kWh'!#REF!,#REF!,'Total kWh'!B:B,B732)-CA732</f>
        <v>#REF!</v>
      </c>
      <c r="CD732" s="15">
        <f>IF(CD$2=1,C732,0)</f>
        <v>0</v>
      </c>
      <c r="CE732" s="15">
        <f>IF(CE$2=1,D732,0)</f>
        <v>0</v>
      </c>
      <c r="CF732" s="15">
        <f>IF(CF$2=1,E732,0)</f>
        <v>0</v>
      </c>
      <c r="CG732" s="15">
        <f>IF(CG$2=1,F732,0)</f>
        <v>0</v>
      </c>
      <c r="CH732" s="15">
        <f>IF(CH$2=1,G732,0)</f>
        <v>0</v>
      </c>
      <c r="CI732" s="15">
        <f>IF(CI$2=1,H732,0)</f>
        <v>0</v>
      </c>
      <c r="CJ732" s="15">
        <f>IF(CJ$2=1,I732,0)</f>
        <v>0</v>
      </c>
      <c r="CK732" s="15">
        <f>IF(CK$2=1,J732,0)</f>
        <v>0</v>
      </c>
      <c r="CL732" s="15">
        <f>IF(CL$2=1,K732,0)</f>
        <v>0</v>
      </c>
      <c r="CM732" s="15">
        <f>IF(CM$2=1,L732,0)</f>
        <v>0</v>
      </c>
      <c r="CN732" s="15">
        <f>IF(CN$2=1,M732,0)</f>
        <v>0</v>
      </c>
      <c r="CO732" s="15">
        <f>IF(CO$2=1,N732,0)</f>
        <v>0</v>
      </c>
      <c r="CP732" s="15">
        <f>IF(CP$2=1,O732,0)</f>
        <v>0</v>
      </c>
      <c r="CQ732" s="15">
        <f>IF(CQ$2=1,P732,0)</f>
        <v>0</v>
      </c>
      <c r="CR732" s="15">
        <f>IF(CR$2=1,Q732,0)</f>
        <v>9786.1200000000008</v>
      </c>
      <c r="CS732" s="15">
        <f>IF(CS$2=1,R732,0)</f>
        <v>9908.52</v>
      </c>
      <c r="CT732" s="15">
        <f>IF(CT$2=1,S732,0)</f>
        <v>9960.6</v>
      </c>
      <c r="CU732" s="15">
        <f>IF(CU$2=1,T732,0)</f>
        <v>9999.4200000000019</v>
      </c>
      <c r="CV732" s="15">
        <f>IF(CV$2=1,U732,0)</f>
        <v>10048.68</v>
      </c>
      <c r="CW732" s="15">
        <f>IF(CW$2=1,V732,0)</f>
        <v>9937.9199999999983</v>
      </c>
      <c r="CX732" s="15">
        <f>IF(CX$2=1,W732,0)</f>
        <v>9769.7400000000016</v>
      </c>
      <c r="CY732" s="15">
        <f>IF(CY$2=1,X732,0)</f>
        <v>9617.8200000000015</v>
      </c>
      <c r="CZ732" s="15">
        <f>IF(CZ$2=1,Y732,0)</f>
        <v>0</v>
      </c>
      <c r="DA732" s="15">
        <f>IF(DA$2=1,Z732,0)</f>
        <v>0</v>
      </c>
      <c r="DB732" s="15">
        <f>SUM(CD732:DA732)</f>
        <v>79028.820000000007</v>
      </c>
      <c r="DC732" s="15" t="e">
        <f>SUMIFS('Total kWh'!C:C,'Total kWh'!#REF!,#REF!,'Total kWh'!B:B,B732)-DB732</f>
        <v>#REF!</v>
      </c>
    </row>
    <row r="733" spans="1:107" x14ac:dyDescent="0.3">
      <c r="A733" s="32" t="s">
        <v>121</v>
      </c>
      <c r="B733" s="33">
        <v>9</v>
      </c>
      <c r="C733" s="33">
        <v>21070.379999999997</v>
      </c>
      <c r="D733" s="33">
        <v>20773.500000000004</v>
      </c>
      <c r="E733" s="33">
        <v>20503.5</v>
      </c>
      <c r="F733" s="33">
        <v>20233.919999999995</v>
      </c>
      <c r="G733" s="33">
        <v>19980.54</v>
      </c>
      <c r="H733" s="33">
        <v>19722.240000000002</v>
      </c>
      <c r="I733" s="33">
        <v>19601.219999999998</v>
      </c>
      <c r="J733" s="33">
        <v>19344.839999999997</v>
      </c>
      <c r="K733" s="33">
        <v>19270.320000000003</v>
      </c>
      <c r="L733" s="33">
        <v>19570.98</v>
      </c>
      <c r="M733" s="33">
        <v>20492.760000000002</v>
      </c>
      <c r="N733" s="33">
        <v>20798.220000000005</v>
      </c>
      <c r="O733" s="33">
        <v>21527.760000000002</v>
      </c>
      <c r="P733" s="33">
        <v>21826.38</v>
      </c>
      <c r="Q733" s="33">
        <v>22353.719999999998</v>
      </c>
      <c r="R733" s="33">
        <v>22677.66</v>
      </c>
      <c r="S733" s="33">
        <v>23350.26</v>
      </c>
      <c r="T733" s="33">
        <v>23523.24</v>
      </c>
      <c r="U733" s="33">
        <v>23397.24</v>
      </c>
      <c r="V733" s="33">
        <v>23355.539999999997</v>
      </c>
      <c r="W733" s="33">
        <v>22944.06</v>
      </c>
      <c r="X733" s="33">
        <v>22606.500000000004</v>
      </c>
      <c r="Y733" s="33">
        <v>21921.119999999999</v>
      </c>
      <c r="Z733" s="33">
        <v>21987.24</v>
      </c>
      <c r="AB733" s="15">
        <f>IF(AB$2=1,C733,0)</f>
        <v>0</v>
      </c>
      <c r="AC733" s="15">
        <f>IF(AC$2=1,D733,0)</f>
        <v>0</v>
      </c>
      <c r="AD733" s="15">
        <f>IF(AD$2=1,E733,0)</f>
        <v>0</v>
      </c>
      <c r="AE733" s="15">
        <f>IF(AE$2=1,F733,0)</f>
        <v>0</v>
      </c>
      <c r="AF733" s="15">
        <f>IF(AF$2=1,G733,0)</f>
        <v>0</v>
      </c>
      <c r="AG733" s="15">
        <f>IF(AG$2=1,H733,0)</f>
        <v>0</v>
      </c>
      <c r="AH733" s="15">
        <f>IF(AH$2=1,I733,0)</f>
        <v>19601.219999999998</v>
      </c>
      <c r="AI733" s="15">
        <f>IF(AI$2=1,J733,0)</f>
        <v>19344.839999999997</v>
      </c>
      <c r="AJ733" s="15">
        <f>IF(AJ$2=1,K733,0)</f>
        <v>19270.320000000003</v>
      </c>
      <c r="AK733" s="15">
        <f>IF(AK$2=1,L733,0)</f>
        <v>19570.98</v>
      </c>
      <c r="AL733" s="15">
        <f>IF(AL$2=1,M733,0)</f>
        <v>20492.760000000002</v>
      </c>
      <c r="AM733" s="15">
        <f>IF(AM$2=1,N733,0)</f>
        <v>20798.220000000005</v>
      </c>
      <c r="AN733" s="15">
        <f>IF(AN$2=1,O733,0)</f>
        <v>21527.760000000002</v>
      </c>
      <c r="AO733" s="15">
        <f>IF(AO$2=1,P733,0)</f>
        <v>21826.38</v>
      </c>
      <c r="AP733" s="15">
        <f>IF(AP$2=1,Q733,0)</f>
        <v>22353.719999999998</v>
      </c>
      <c r="AQ733" s="15">
        <f>IF(AQ$2=1,R733,0)</f>
        <v>22677.66</v>
      </c>
      <c r="AR733" s="15">
        <f>IF(AR$2=1,S733,0)</f>
        <v>23350.26</v>
      </c>
      <c r="AS733" s="15">
        <f>IF(AS$2=1,T733,0)</f>
        <v>23523.24</v>
      </c>
      <c r="AT733" s="15">
        <f>IF(AT$2=1,U733,0)</f>
        <v>23397.24</v>
      </c>
      <c r="AU733" s="15">
        <f>IF(AU$2=1,V733,0)</f>
        <v>23355.539999999997</v>
      </c>
      <c r="AV733" s="15">
        <f>IF(AV$2=1,W733,0)</f>
        <v>22944.06</v>
      </c>
      <c r="AW733" s="15">
        <f>IF(AW$2=1,X733,0)</f>
        <v>22606.500000000004</v>
      </c>
      <c r="AX733" s="15">
        <f>IF(AX$2=1,Y733,0)</f>
        <v>0</v>
      </c>
      <c r="AY733" s="15">
        <f>IF(AY$2=1,Z733,0)</f>
        <v>0</v>
      </c>
      <c r="AZ733" s="15">
        <f>SUM(AB733:AY733)</f>
        <v>346640.7</v>
      </c>
      <c r="BA733" s="15" t="e">
        <f>SUMIFS('Total kWh'!C:C,'Total kWh'!#REF!,#REF!,'Total kWh'!B:B,B733)-AZ733</f>
        <v>#REF!</v>
      </c>
      <c r="BC733" s="15">
        <f>IF(BC$2=1,C733,0)</f>
        <v>0</v>
      </c>
      <c r="BD733" s="15">
        <f>IF(BD$2=1,D733,0)</f>
        <v>0</v>
      </c>
      <c r="BE733" s="15">
        <f>IF(BE$2=1,E733,0)</f>
        <v>0</v>
      </c>
      <c r="BF733" s="15">
        <f>IF(BF$2=1,F733,0)</f>
        <v>0</v>
      </c>
      <c r="BG733" s="15">
        <f>IF(BG$2=1,G733,0)</f>
        <v>0</v>
      </c>
      <c r="BH733" s="15">
        <f>IF(BH$2=1,H733,0)</f>
        <v>0</v>
      </c>
      <c r="BI733" s="15">
        <f>IF(BI$2=1,I733,0)</f>
        <v>19601.219999999998</v>
      </c>
      <c r="BJ733" s="15">
        <f>IF(BJ$2=1,J733,0)</f>
        <v>19344.839999999997</v>
      </c>
      <c r="BK733" s="15">
        <f>IF(BK$2=1,K733,0)</f>
        <v>0</v>
      </c>
      <c r="BL733" s="15">
        <f>IF(BL$2=1,L733,0)</f>
        <v>0</v>
      </c>
      <c r="BM733" s="15">
        <f>IF(BM$2=1,M733,0)</f>
        <v>0</v>
      </c>
      <c r="BN733" s="15">
        <f>IF(BN$2=1,N733,0)</f>
        <v>0</v>
      </c>
      <c r="BO733" s="15">
        <f>IF(BO$2=1,O733,0)</f>
        <v>0</v>
      </c>
      <c r="BP733" s="15">
        <f>IF(BP$2=1,P733,0)</f>
        <v>0</v>
      </c>
      <c r="BQ733" s="15">
        <f>IF(BQ$2=1,Q733,0)</f>
        <v>22353.719999999998</v>
      </c>
      <c r="BR733" s="15">
        <f>IF(BR$2=1,R733,0)</f>
        <v>22677.66</v>
      </c>
      <c r="BS733" s="15">
        <f>IF(BS$2=1,S733,0)</f>
        <v>23350.26</v>
      </c>
      <c r="BT733" s="15">
        <f>IF(BT$2=1,T733,0)</f>
        <v>23523.24</v>
      </c>
      <c r="BU733" s="15">
        <f>IF(BU$2=1,U733,0)</f>
        <v>23397.24</v>
      </c>
      <c r="BV733" s="15">
        <f>IF(BV$2=1,V733,0)</f>
        <v>23355.539999999997</v>
      </c>
      <c r="BW733" s="15">
        <f>IF(BW$2=1,W733,0)</f>
        <v>22944.06</v>
      </c>
      <c r="BX733" s="15">
        <f>IF(BX$2=1,X733,0)</f>
        <v>22606.500000000004</v>
      </c>
      <c r="BY733" s="15">
        <f>IF(BY$2=1,Y733,0)</f>
        <v>0</v>
      </c>
      <c r="BZ733" s="15">
        <f>IF(BZ$2=1,Z733,0)</f>
        <v>0</v>
      </c>
      <c r="CA733" s="15">
        <f>SUM(BC733:BZ733)</f>
        <v>223154.28</v>
      </c>
      <c r="CB733" s="15" t="e">
        <f>SUMIFS('Total kWh'!C:C,'Total kWh'!#REF!,#REF!,'Total kWh'!B:B,B733)-CA733</f>
        <v>#REF!</v>
      </c>
      <c r="CD733" s="15">
        <f>IF(CD$2=1,C733,0)</f>
        <v>0</v>
      </c>
      <c r="CE733" s="15">
        <f>IF(CE$2=1,D733,0)</f>
        <v>0</v>
      </c>
      <c r="CF733" s="15">
        <f>IF(CF$2=1,E733,0)</f>
        <v>0</v>
      </c>
      <c r="CG733" s="15">
        <f>IF(CG$2=1,F733,0)</f>
        <v>0</v>
      </c>
      <c r="CH733" s="15">
        <f>IF(CH$2=1,G733,0)</f>
        <v>0</v>
      </c>
      <c r="CI733" s="15">
        <f>IF(CI$2=1,H733,0)</f>
        <v>0</v>
      </c>
      <c r="CJ733" s="15">
        <f>IF(CJ$2=1,I733,0)</f>
        <v>0</v>
      </c>
      <c r="CK733" s="15">
        <f>IF(CK$2=1,J733,0)</f>
        <v>0</v>
      </c>
      <c r="CL733" s="15">
        <f>IF(CL$2=1,K733,0)</f>
        <v>0</v>
      </c>
      <c r="CM733" s="15">
        <f>IF(CM$2=1,L733,0)</f>
        <v>0</v>
      </c>
      <c r="CN733" s="15">
        <f>IF(CN$2=1,M733,0)</f>
        <v>0</v>
      </c>
      <c r="CO733" s="15">
        <f>IF(CO$2=1,N733,0)</f>
        <v>0</v>
      </c>
      <c r="CP733" s="15">
        <f>IF(CP$2=1,O733,0)</f>
        <v>0</v>
      </c>
      <c r="CQ733" s="15">
        <f>IF(CQ$2=1,P733,0)</f>
        <v>0</v>
      </c>
      <c r="CR733" s="15">
        <f>IF(CR$2=1,Q733,0)</f>
        <v>22353.719999999998</v>
      </c>
      <c r="CS733" s="15">
        <f>IF(CS$2=1,R733,0)</f>
        <v>22677.66</v>
      </c>
      <c r="CT733" s="15">
        <f>IF(CT$2=1,S733,0)</f>
        <v>23350.26</v>
      </c>
      <c r="CU733" s="15">
        <f>IF(CU$2=1,T733,0)</f>
        <v>23523.24</v>
      </c>
      <c r="CV733" s="15">
        <f>IF(CV$2=1,U733,0)</f>
        <v>23397.24</v>
      </c>
      <c r="CW733" s="15">
        <f>IF(CW$2=1,V733,0)</f>
        <v>23355.539999999997</v>
      </c>
      <c r="CX733" s="15">
        <f>IF(CX$2=1,W733,0)</f>
        <v>22944.06</v>
      </c>
      <c r="CY733" s="15">
        <f>IF(CY$2=1,X733,0)</f>
        <v>22606.500000000004</v>
      </c>
      <c r="CZ733" s="15">
        <f>IF(CZ$2=1,Y733,0)</f>
        <v>0</v>
      </c>
      <c r="DA733" s="15">
        <f>IF(DA$2=1,Z733,0)</f>
        <v>0</v>
      </c>
      <c r="DB733" s="15">
        <f>SUM(CD733:DA733)</f>
        <v>184208.22</v>
      </c>
      <c r="DC733" s="15" t="e">
        <f>SUMIFS('Total kWh'!C:C,'Total kWh'!#REF!,#REF!,'Total kWh'!B:B,B733)-DB733</f>
        <v>#REF!</v>
      </c>
    </row>
    <row r="734" spans="1:107" x14ac:dyDescent="0.3">
      <c r="A734" s="32" t="s">
        <v>121</v>
      </c>
      <c r="B734" s="33">
        <v>10</v>
      </c>
      <c r="C734" s="33">
        <v>27048.239999999994</v>
      </c>
      <c r="D734" s="33">
        <v>26386.53</v>
      </c>
      <c r="E734" s="33">
        <v>26221.02</v>
      </c>
      <c r="F734" s="33">
        <v>25856.279999999995</v>
      </c>
      <c r="G734" s="33">
        <v>25670.879999999994</v>
      </c>
      <c r="H734" s="33">
        <v>25276.560000000001</v>
      </c>
      <c r="I734" s="33">
        <v>25578.780000000006</v>
      </c>
      <c r="J734" s="33">
        <v>25185.360000000001</v>
      </c>
      <c r="K734" s="33">
        <v>25002.78</v>
      </c>
      <c r="L734" s="33">
        <v>25295.460000000003</v>
      </c>
      <c r="M734" s="33">
        <v>25429.800000000003</v>
      </c>
      <c r="N734" s="33">
        <v>25918.92</v>
      </c>
      <c r="O734" s="33">
        <v>26372.76</v>
      </c>
      <c r="P734" s="33">
        <v>27217.199999999993</v>
      </c>
      <c r="Q734" s="33">
        <v>27511.26</v>
      </c>
      <c r="R734" s="33">
        <v>28103.040000000001</v>
      </c>
      <c r="S734" s="33">
        <v>28221.600000000002</v>
      </c>
      <c r="T734" s="33">
        <v>29077.86</v>
      </c>
      <c r="U734" s="33">
        <v>28898.279999999995</v>
      </c>
      <c r="V734" s="33">
        <v>28958.880000000005</v>
      </c>
      <c r="W734" s="33">
        <v>28600.679999999997</v>
      </c>
      <c r="X734" s="33">
        <v>27848.94</v>
      </c>
      <c r="Y734" s="33">
        <v>27662.040000000005</v>
      </c>
      <c r="Z734" s="33">
        <v>26955.060000000005</v>
      </c>
      <c r="AB734" s="15">
        <f>IF(AB$2=1,C734,0)</f>
        <v>0</v>
      </c>
      <c r="AC734" s="15">
        <f>IF(AC$2=1,D734,0)</f>
        <v>0</v>
      </c>
      <c r="AD734" s="15">
        <f>IF(AD$2=1,E734,0)</f>
        <v>0</v>
      </c>
      <c r="AE734" s="15">
        <f>IF(AE$2=1,F734,0)</f>
        <v>0</v>
      </c>
      <c r="AF734" s="15">
        <f>IF(AF$2=1,G734,0)</f>
        <v>0</v>
      </c>
      <c r="AG734" s="15">
        <f>IF(AG$2=1,H734,0)</f>
        <v>0</v>
      </c>
      <c r="AH734" s="15">
        <f>IF(AH$2=1,I734,0)</f>
        <v>25578.780000000006</v>
      </c>
      <c r="AI734" s="15">
        <f>IF(AI$2=1,J734,0)</f>
        <v>25185.360000000001</v>
      </c>
      <c r="AJ734" s="15">
        <f>IF(AJ$2=1,K734,0)</f>
        <v>25002.78</v>
      </c>
      <c r="AK734" s="15">
        <f>IF(AK$2=1,L734,0)</f>
        <v>25295.460000000003</v>
      </c>
      <c r="AL734" s="15">
        <f>IF(AL$2=1,M734,0)</f>
        <v>25429.800000000003</v>
      </c>
      <c r="AM734" s="15">
        <f>IF(AM$2=1,N734,0)</f>
        <v>25918.92</v>
      </c>
      <c r="AN734" s="15">
        <f>IF(AN$2=1,O734,0)</f>
        <v>26372.76</v>
      </c>
      <c r="AO734" s="15">
        <f>IF(AO$2=1,P734,0)</f>
        <v>27217.199999999993</v>
      </c>
      <c r="AP734" s="15">
        <f>IF(AP$2=1,Q734,0)</f>
        <v>27511.26</v>
      </c>
      <c r="AQ734" s="15">
        <f>IF(AQ$2=1,R734,0)</f>
        <v>28103.040000000001</v>
      </c>
      <c r="AR734" s="15">
        <f>IF(AR$2=1,S734,0)</f>
        <v>28221.600000000002</v>
      </c>
      <c r="AS734" s="15">
        <f>IF(AS$2=1,T734,0)</f>
        <v>29077.86</v>
      </c>
      <c r="AT734" s="15">
        <f>IF(AT$2=1,U734,0)</f>
        <v>28898.279999999995</v>
      </c>
      <c r="AU734" s="15">
        <f>IF(AU$2=1,V734,0)</f>
        <v>28958.880000000005</v>
      </c>
      <c r="AV734" s="15">
        <f>IF(AV$2=1,W734,0)</f>
        <v>28600.679999999997</v>
      </c>
      <c r="AW734" s="15">
        <f>IF(AW$2=1,X734,0)</f>
        <v>27848.94</v>
      </c>
      <c r="AX734" s="15">
        <f>IF(AX$2=1,Y734,0)</f>
        <v>0</v>
      </c>
      <c r="AY734" s="15">
        <f>IF(AY$2=1,Z734,0)</f>
        <v>0</v>
      </c>
      <c r="AZ734" s="15">
        <f>SUM(AB734:AY734)</f>
        <v>433221.6</v>
      </c>
      <c r="BA734" s="15" t="e">
        <f>SUMIFS('Total kWh'!C:C,'Total kWh'!#REF!,#REF!,'Total kWh'!B:B,B734)-AZ734</f>
        <v>#REF!</v>
      </c>
      <c r="BC734" s="15">
        <f>IF(BC$2=1,C734,0)</f>
        <v>0</v>
      </c>
      <c r="BD734" s="15">
        <f>IF(BD$2=1,D734,0)</f>
        <v>0</v>
      </c>
      <c r="BE734" s="15">
        <f>IF(BE$2=1,E734,0)</f>
        <v>0</v>
      </c>
      <c r="BF734" s="15">
        <f>IF(BF$2=1,F734,0)</f>
        <v>0</v>
      </c>
      <c r="BG734" s="15">
        <f>IF(BG$2=1,G734,0)</f>
        <v>0</v>
      </c>
      <c r="BH734" s="15">
        <f>IF(BH$2=1,H734,0)</f>
        <v>0</v>
      </c>
      <c r="BI734" s="15">
        <f>IF(BI$2=1,I734,0)</f>
        <v>25578.780000000006</v>
      </c>
      <c r="BJ734" s="15">
        <f>IF(BJ$2=1,J734,0)</f>
        <v>25185.360000000001</v>
      </c>
      <c r="BK734" s="15">
        <f>IF(BK$2=1,K734,0)</f>
        <v>0</v>
      </c>
      <c r="BL734" s="15">
        <f>IF(BL$2=1,L734,0)</f>
        <v>0</v>
      </c>
      <c r="BM734" s="15">
        <f>IF(BM$2=1,M734,0)</f>
        <v>0</v>
      </c>
      <c r="BN734" s="15">
        <f>IF(BN$2=1,N734,0)</f>
        <v>0</v>
      </c>
      <c r="BO734" s="15">
        <f>IF(BO$2=1,O734,0)</f>
        <v>0</v>
      </c>
      <c r="BP734" s="15">
        <f>IF(BP$2=1,P734,0)</f>
        <v>0</v>
      </c>
      <c r="BQ734" s="15">
        <f>IF(BQ$2=1,Q734,0)</f>
        <v>27511.26</v>
      </c>
      <c r="BR734" s="15">
        <f>IF(BR$2=1,R734,0)</f>
        <v>28103.040000000001</v>
      </c>
      <c r="BS734" s="15">
        <f>IF(BS$2=1,S734,0)</f>
        <v>28221.600000000002</v>
      </c>
      <c r="BT734" s="15">
        <f>IF(BT$2=1,T734,0)</f>
        <v>29077.86</v>
      </c>
      <c r="BU734" s="15">
        <f>IF(BU$2=1,U734,0)</f>
        <v>28898.279999999995</v>
      </c>
      <c r="BV734" s="15">
        <f>IF(BV$2=1,V734,0)</f>
        <v>28958.880000000005</v>
      </c>
      <c r="BW734" s="15">
        <f>IF(BW$2=1,W734,0)</f>
        <v>28600.679999999997</v>
      </c>
      <c r="BX734" s="15">
        <f>IF(BX$2=1,X734,0)</f>
        <v>27848.94</v>
      </c>
      <c r="BY734" s="15">
        <f>IF(BY$2=1,Y734,0)</f>
        <v>0</v>
      </c>
      <c r="BZ734" s="15">
        <f>IF(BZ$2=1,Z734,0)</f>
        <v>0</v>
      </c>
      <c r="CA734" s="15">
        <f>SUM(BC734:BZ734)</f>
        <v>277984.68</v>
      </c>
      <c r="CB734" s="15" t="e">
        <f>SUMIFS('Total kWh'!C:C,'Total kWh'!#REF!,#REF!,'Total kWh'!B:B,B734)-CA734</f>
        <v>#REF!</v>
      </c>
      <c r="CD734" s="15">
        <f>IF(CD$2=1,C734,0)</f>
        <v>0</v>
      </c>
      <c r="CE734" s="15">
        <f>IF(CE$2=1,D734,0)</f>
        <v>0</v>
      </c>
      <c r="CF734" s="15">
        <f>IF(CF$2=1,E734,0)</f>
        <v>0</v>
      </c>
      <c r="CG734" s="15">
        <f>IF(CG$2=1,F734,0)</f>
        <v>0</v>
      </c>
      <c r="CH734" s="15">
        <f>IF(CH$2=1,G734,0)</f>
        <v>0</v>
      </c>
      <c r="CI734" s="15">
        <f>IF(CI$2=1,H734,0)</f>
        <v>0</v>
      </c>
      <c r="CJ734" s="15">
        <f>IF(CJ$2=1,I734,0)</f>
        <v>0</v>
      </c>
      <c r="CK734" s="15">
        <f>IF(CK$2=1,J734,0)</f>
        <v>0</v>
      </c>
      <c r="CL734" s="15">
        <f>IF(CL$2=1,K734,0)</f>
        <v>0</v>
      </c>
      <c r="CM734" s="15">
        <f>IF(CM$2=1,L734,0)</f>
        <v>0</v>
      </c>
      <c r="CN734" s="15">
        <f>IF(CN$2=1,M734,0)</f>
        <v>0</v>
      </c>
      <c r="CO734" s="15">
        <f>IF(CO$2=1,N734,0)</f>
        <v>0</v>
      </c>
      <c r="CP734" s="15">
        <f>IF(CP$2=1,O734,0)</f>
        <v>0</v>
      </c>
      <c r="CQ734" s="15">
        <f>IF(CQ$2=1,P734,0)</f>
        <v>0</v>
      </c>
      <c r="CR734" s="15">
        <f>IF(CR$2=1,Q734,0)</f>
        <v>27511.26</v>
      </c>
      <c r="CS734" s="15">
        <f>IF(CS$2=1,R734,0)</f>
        <v>28103.040000000001</v>
      </c>
      <c r="CT734" s="15">
        <f>IF(CT$2=1,S734,0)</f>
        <v>28221.600000000002</v>
      </c>
      <c r="CU734" s="15">
        <f>IF(CU$2=1,T734,0)</f>
        <v>29077.86</v>
      </c>
      <c r="CV734" s="15">
        <f>IF(CV$2=1,U734,0)</f>
        <v>28898.279999999995</v>
      </c>
      <c r="CW734" s="15">
        <f>IF(CW$2=1,V734,0)</f>
        <v>28958.880000000005</v>
      </c>
      <c r="CX734" s="15">
        <f>IF(CX$2=1,W734,0)</f>
        <v>28600.679999999997</v>
      </c>
      <c r="CY734" s="15">
        <f>IF(CY$2=1,X734,0)</f>
        <v>27848.94</v>
      </c>
      <c r="CZ734" s="15">
        <f>IF(CZ$2=1,Y734,0)</f>
        <v>0</v>
      </c>
      <c r="DA734" s="15">
        <f>IF(DA$2=1,Z734,0)</f>
        <v>0</v>
      </c>
      <c r="DB734" s="15">
        <f>SUM(CD734:DA734)</f>
        <v>227220.54</v>
      </c>
      <c r="DC734" s="15" t="e">
        <f>SUMIFS('Total kWh'!C:C,'Total kWh'!#REF!,#REF!,'Total kWh'!B:B,B734)-DB734</f>
        <v>#REF!</v>
      </c>
    </row>
    <row r="735" spans="1:107" x14ac:dyDescent="0.3">
      <c r="A735" s="32" t="s">
        <v>121</v>
      </c>
      <c r="B735" s="33">
        <v>11</v>
      </c>
      <c r="C735" s="33">
        <v>17214.419999999998</v>
      </c>
      <c r="D735" s="33">
        <v>17050.86</v>
      </c>
      <c r="E735" s="33">
        <v>17072.159999999996</v>
      </c>
      <c r="F735" s="33">
        <v>17084.999999999996</v>
      </c>
      <c r="G735" s="33">
        <v>17107.920000000002</v>
      </c>
      <c r="H735" s="33">
        <v>17287.740000000002</v>
      </c>
      <c r="I735" s="33">
        <v>17137.319999999996</v>
      </c>
      <c r="J735" s="33">
        <v>16989.599999999999</v>
      </c>
      <c r="K735" s="33">
        <v>16919.460000000003</v>
      </c>
      <c r="L735" s="33">
        <v>16486.5</v>
      </c>
      <c r="M735" s="33">
        <v>16302.959999999997</v>
      </c>
      <c r="N735" s="33">
        <v>16505.820000000003</v>
      </c>
      <c r="O735" s="33">
        <v>16483.320000000007</v>
      </c>
      <c r="P735" s="33">
        <v>16500.18</v>
      </c>
      <c r="Q735" s="33">
        <v>16713.420000000002</v>
      </c>
      <c r="R735" s="33">
        <v>16627.259999999998</v>
      </c>
      <c r="S735" s="33">
        <v>16932.479999999996</v>
      </c>
      <c r="T735" s="33">
        <v>16863</v>
      </c>
      <c r="U735" s="33">
        <v>16979.82</v>
      </c>
      <c r="V735" s="33">
        <v>17036.579999999994</v>
      </c>
      <c r="W735" s="33">
        <v>16994.700000000008</v>
      </c>
      <c r="X735" s="33">
        <v>16915.5</v>
      </c>
      <c r="Y735" s="33">
        <v>16887.480000000003</v>
      </c>
      <c r="Z735" s="33">
        <v>16989.18</v>
      </c>
      <c r="AB735" s="15">
        <f>IF(AB$2=1,C735,0)</f>
        <v>0</v>
      </c>
      <c r="AC735" s="15">
        <f>IF(AC$2=1,D735,0)</f>
        <v>0</v>
      </c>
      <c r="AD735" s="15">
        <f>IF(AD$2=1,E735,0)</f>
        <v>0</v>
      </c>
      <c r="AE735" s="15">
        <f>IF(AE$2=1,F735,0)</f>
        <v>0</v>
      </c>
      <c r="AF735" s="15">
        <f>IF(AF$2=1,G735,0)</f>
        <v>0</v>
      </c>
      <c r="AG735" s="15">
        <f>IF(AG$2=1,H735,0)</f>
        <v>0</v>
      </c>
      <c r="AH735" s="15">
        <f>IF(AH$2=1,I735,0)</f>
        <v>17137.319999999996</v>
      </c>
      <c r="AI735" s="15">
        <f>IF(AI$2=1,J735,0)</f>
        <v>16989.599999999999</v>
      </c>
      <c r="AJ735" s="15">
        <f>IF(AJ$2=1,K735,0)</f>
        <v>16919.460000000003</v>
      </c>
      <c r="AK735" s="15">
        <f>IF(AK$2=1,L735,0)</f>
        <v>16486.5</v>
      </c>
      <c r="AL735" s="15">
        <f>IF(AL$2=1,M735,0)</f>
        <v>16302.959999999997</v>
      </c>
      <c r="AM735" s="15">
        <f>IF(AM$2=1,N735,0)</f>
        <v>16505.820000000003</v>
      </c>
      <c r="AN735" s="15">
        <f>IF(AN$2=1,O735,0)</f>
        <v>16483.320000000007</v>
      </c>
      <c r="AO735" s="15">
        <f>IF(AO$2=1,P735,0)</f>
        <v>16500.18</v>
      </c>
      <c r="AP735" s="15">
        <f>IF(AP$2=1,Q735,0)</f>
        <v>16713.420000000002</v>
      </c>
      <c r="AQ735" s="15">
        <f>IF(AQ$2=1,R735,0)</f>
        <v>16627.259999999998</v>
      </c>
      <c r="AR735" s="15">
        <f>IF(AR$2=1,S735,0)</f>
        <v>16932.479999999996</v>
      </c>
      <c r="AS735" s="15">
        <f>IF(AS$2=1,T735,0)</f>
        <v>16863</v>
      </c>
      <c r="AT735" s="15">
        <f>IF(AT$2=1,U735,0)</f>
        <v>16979.82</v>
      </c>
      <c r="AU735" s="15">
        <f>IF(AU$2=1,V735,0)</f>
        <v>17036.579999999994</v>
      </c>
      <c r="AV735" s="15">
        <f>IF(AV$2=1,W735,0)</f>
        <v>16994.700000000008</v>
      </c>
      <c r="AW735" s="15">
        <f>IF(AW$2=1,X735,0)</f>
        <v>16915.5</v>
      </c>
      <c r="AX735" s="15">
        <f>IF(AX$2=1,Y735,0)</f>
        <v>0</v>
      </c>
      <c r="AY735" s="15">
        <f>IF(AY$2=1,Z735,0)</f>
        <v>0</v>
      </c>
      <c r="AZ735" s="15">
        <f>SUM(AB735:AY735)</f>
        <v>268387.92000000004</v>
      </c>
      <c r="BA735" s="15" t="e">
        <f>SUMIFS('Total kWh'!C:C,'Total kWh'!#REF!,#REF!,'Total kWh'!B:B,B735)-AZ735</f>
        <v>#REF!</v>
      </c>
      <c r="BC735" s="15">
        <f>IF(BC$2=1,C735,0)</f>
        <v>0</v>
      </c>
      <c r="BD735" s="15">
        <f>IF(BD$2=1,D735,0)</f>
        <v>0</v>
      </c>
      <c r="BE735" s="15">
        <f>IF(BE$2=1,E735,0)</f>
        <v>0</v>
      </c>
      <c r="BF735" s="15">
        <f>IF(BF$2=1,F735,0)</f>
        <v>0</v>
      </c>
      <c r="BG735" s="15">
        <f>IF(BG$2=1,G735,0)</f>
        <v>0</v>
      </c>
      <c r="BH735" s="15">
        <f>IF(BH$2=1,H735,0)</f>
        <v>0</v>
      </c>
      <c r="BI735" s="15">
        <f>IF(BI$2=1,I735,0)</f>
        <v>17137.319999999996</v>
      </c>
      <c r="BJ735" s="15">
        <f>IF(BJ$2=1,J735,0)</f>
        <v>16989.599999999999</v>
      </c>
      <c r="BK735" s="15">
        <f>IF(BK$2=1,K735,0)</f>
        <v>0</v>
      </c>
      <c r="BL735" s="15">
        <f>IF(BL$2=1,L735,0)</f>
        <v>0</v>
      </c>
      <c r="BM735" s="15">
        <f>IF(BM$2=1,M735,0)</f>
        <v>0</v>
      </c>
      <c r="BN735" s="15">
        <f>IF(BN$2=1,N735,0)</f>
        <v>0</v>
      </c>
      <c r="BO735" s="15">
        <f>IF(BO$2=1,O735,0)</f>
        <v>0</v>
      </c>
      <c r="BP735" s="15">
        <f>IF(BP$2=1,P735,0)</f>
        <v>0</v>
      </c>
      <c r="BQ735" s="15">
        <f>IF(BQ$2=1,Q735,0)</f>
        <v>16713.420000000002</v>
      </c>
      <c r="BR735" s="15">
        <f>IF(BR$2=1,R735,0)</f>
        <v>16627.259999999998</v>
      </c>
      <c r="BS735" s="15">
        <f>IF(BS$2=1,S735,0)</f>
        <v>16932.479999999996</v>
      </c>
      <c r="BT735" s="15">
        <f>IF(BT$2=1,T735,0)</f>
        <v>16863</v>
      </c>
      <c r="BU735" s="15">
        <f>IF(BU$2=1,U735,0)</f>
        <v>16979.82</v>
      </c>
      <c r="BV735" s="15">
        <f>IF(BV$2=1,V735,0)</f>
        <v>17036.579999999994</v>
      </c>
      <c r="BW735" s="15">
        <f>IF(BW$2=1,W735,0)</f>
        <v>16994.700000000008</v>
      </c>
      <c r="BX735" s="15">
        <f>IF(BX$2=1,X735,0)</f>
        <v>16915.5</v>
      </c>
      <c r="BY735" s="15">
        <f>IF(BY$2=1,Y735,0)</f>
        <v>0</v>
      </c>
      <c r="BZ735" s="15">
        <f>IF(BZ$2=1,Z735,0)</f>
        <v>0</v>
      </c>
      <c r="CA735" s="15">
        <f>SUM(BC735:BZ735)</f>
        <v>169189.68</v>
      </c>
      <c r="CB735" s="15" t="e">
        <f>SUMIFS('Total kWh'!C:C,'Total kWh'!#REF!,#REF!,'Total kWh'!B:B,B735)-CA735</f>
        <v>#REF!</v>
      </c>
      <c r="CD735" s="15">
        <f>IF(CD$2=1,C735,0)</f>
        <v>0</v>
      </c>
      <c r="CE735" s="15">
        <f>IF(CE$2=1,D735,0)</f>
        <v>0</v>
      </c>
      <c r="CF735" s="15">
        <f>IF(CF$2=1,E735,0)</f>
        <v>0</v>
      </c>
      <c r="CG735" s="15">
        <f>IF(CG$2=1,F735,0)</f>
        <v>0</v>
      </c>
      <c r="CH735" s="15">
        <f>IF(CH$2=1,G735,0)</f>
        <v>0</v>
      </c>
      <c r="CI735" s="15">
        <f>IF(CI$2=1,H735,0)</f>
        <v>0</v>
      </c>
      <c r="CJ735" s="15">
        <f>IF(CJ$2=1,I735,0)</f>
        <v>0</v>
      </c>
      <c r="CK735" s="15">
        <f>IF(CK$2=1,J735,0)</f>
        <v>0</v>
      </c>
      <c r="CL735" s="15">
        <f>IF(CL$2=1,K735,0)</f>
        <v>0</v>
      </c>
      <c r="CM735" s="15">
        <f>IF(CM$2=1,L735,0)</f>
        <v>0</v>
      </c>
      <c r="CN735" s="15">
        <f>IF(CN$2=1,M735,0)</f>
        <v>0</v>
      </c>
      <c r="CO735" s="15">
        <f>IF(CO$2=1,N735,0)</f>
        <v>0</v>
      </c>
      <c r="CP735" s="15">
        <f>IF(CP$2=1,O735,0)</f>
        <v>0</v>
      </c>
      <c r="CQ735" s="15">
        <f>IF(CQ$2=1,P735,0)</f>
        <v>0</v>
      </c>
      <c r="CR735" s="15">
        <f>IF(CR$2=1,Q735,0)</f>
        <v>16713.420000000002</v>
      </c>
      <c r="CS735" s="15">
        <f>IF(CS$2=1,R735,0)</f>
        <v>16627.259999999998</v>
      </c>
      <c r="CT735" s="15">
        <f>IF(CT$2=1,S735,0)</f>
        <v>16932.479999999996</v>
      </c>
      <c r="CU735" s="15">
        <f>IF(CU$2=1,T735,0)</f>
        <v>16863</v>
      </c>
      <c r="CV735" s="15">
        <f>IF(CV$2=1,U735,0)</f>
        <v>16979.82</v>
      </c>
      <c r="CW735" s="15">
        <f>IF(CW$2=1,V735,0)</f>
        <v>17036.579999999994</v>
      </c>
      <c r="CX735" s="15">
        <f>IF(CX$2=1,W735,0)</f>
        <v>16994.700000000008</v>
      </c>
      <c r="CY735" s="15">
        <f>IF(CY$2=1,X735,0)</f>
        <v>16915.5</v>
      </c>
      <c r="CZ735" s="15">
        <f>IF(CZ$2=1,Y735,0)</f>
        <v>0</v>
      </c>
      <c r="DA735" s="15">
        <f>IF(DA$2=1,Z735,0)</f>
        <v>0</v>
      </c>
      <c r="DB735" s="15">
        <f>SUM(CD735:DA735)</f>
        <v>135062.76</v>
      </c>
      <c r="DC735" s="15" t="e">
        <f>SUMIFS('Total kWh'!C:C,'Total kWh'!#REF!,#REF!,'Total kWh'!B:B,B735)-DB735</f>
        <v>#REF!</v>
      </c>
    </row>
    <row r="736" spans="1:107" x14ac:dyDescent="0.3">
      <c r="A736" s="32" t="s">
        <v>121</v>
      </c>
      <c r="B736" s="33">
        <v>12</v>
      </c>
      <c r="C736" s="33">
        <v>10287.300000000003</v>
      </c>
      <c r="D736" s="33">
        <v>10141.86</v>
      </c>
      <c r="E736" s="33">
        <v>10168.199999999999</v>
      </c>
      <c r="F736" s="33">
        <v>10125.119999999997</v>
      </c>
      <c r="G736" s="33">
        <v>10053.719999999999</v>
      </c>
      <c r="H736" s="33">
        <v>10111.140000000003</v>
      </c>
      <c r="I736" s="33">
        <v>10096.02</v>
      </c>
      <c r="J736" s="33">
        <v>10216.799999999999</v>
      </c>
      <c r="K736" s="33">
        <v>10072.020000000002</v>
      </c>
      <c r="L736" s="33">
        <v>10046.4</v>
      </c>
      <c r="M736" s="33">
        <v>9909.119999999999</v>
      </c>
      <c r="N736" s="33">
        <v>9742.1399999999976</v>
      </c>
      <c r="O736" s="33">
        <v>9755.64</v>
      </c>
      <c r="P736" s="33">
        <v>9726.1200000000026</v>
      </c>
      <c r="Q736" s="33">
        <v>9648.3600000000024</v>
      </c>
      <c r="R736" s="33">
        <v>9826.92</v>
      </c>
      <c r="S736" s="33">
        <v>9917.9399999999987</v>
      </c>
      <c r="T736" s="33">
        <v>9992.94</v>
      </c>
      <c r="U736" s="33">
        <v>10059.000000000004</v>
      </c>
      <c r="V736" s="33">
        <v>9982.8000000000029</v>
      </c>
      <c r="W736" s="33">
        <v>9989.1600000000017</v>
      </c>
      <c r="X736" s="33">
        <v>10127.819999999996</v>
      </c>
      <c r="Y736" s="33">
        <v>10022.220000000003</v>
      </c>
      <c r="Z736" s="33">
        <v>10043.460000000001</v>
      </c>
      <c r="AB736" s="15">
        <f>IF(AB$2=1,C736,0)</f>
        <v>0</v>
      </c>
      <c r="AC736" s="15">
        <f>IF(AC$2=1,D736,0)</f>
        <v>0</v>
      </c>
      <c r="AD736" s="15">
        <f>IF(AD$2=1,E736,0)</f>
        <v>0</v>
      </c>
      <c r="AE736" s="15">
        <f>IF(AE$2=1,F736,0)</f>
        <v>0</v>
      </c>
      <c r="AF736" s="15">
        <f>IF(AF$2=1,G736,0)</f>
        <v>0</v>
      </c>
      <c r="AG736" s="15">
        <f>IF(AG$2=1,H736,0)</f>
        <v>0</v>
      </c>
      <c r="AH736" s="15">
        <f>IF(AH$2=1,I736,0)</f>
        <v>10096.02</v>
      </c>
      <c r="AI736" s="15">
        <f>IF(AI$2=1,J736,0)</f>
        <v>10216.799999999999</v>
      </c>
      <c r="AJ736" s="15">
        <f>IF(AJ$2=1,K736,0)</f>
        <v>10072.020000000002</v>
      </c>
      <c r="AK736" s="15">
        <f>IF(AK$2=1,L736,0)</f>
        <v>10046.4</v>
      </c>
      <c r="AL736" s="15">
        <f>IF(AL$2=1,M736,0)</f>
        <v>9909.119999999999</v>
      </c>
      <c r="AM736" s="15">
        <f>IF(AM$2=1,N736,0)</f>
        <v>9742.1399999999976</v>
      </c>
      <c r="AN736" s="15">
        <f>IF(AN$2=1,O736,0)</f>
        <v>9755.64</v>
      </c>
      <c r="AO736" s="15">
        <f>IF(AO$2=1,P736,0)</f>
        <v>9726.1200000000026</v>
      </c>
      <c r="AP736" s="15">
        <f>IF(AP$2=1,Q736,0)</f>
        <v>9648.3600000000024</v>
      </c>
      <c r="AQ736" s="15">
        <f>IF(AQ$2=1,R736,0)</f>
        <v>9826.92</v>
      </c>
      <c r="AR736" s="15">
        <f>IF(AR$2=1,S736,0)</f>
        <v>9917.9399999999987</v>
      </c>
      <c r="AS736" s="15">
        <f>IF(AS$2=1,T736,0)</f>
        <v>9992.94</v>
      </c>
      <c r="AT736" s="15">
        <f>IF(AT$2=1,U736,0)</f>
        <v>10059.000000000004</v>
      </c>
      <c r="AU736" s="15">
        <f>IF(AU$2=1,V736,0)</f>
        <v>9982.8000000000029</v>
      </c>
      <c r="AV736" s="15">
        <f>IF(AV$2=1,W736,0)</f>
        <v>9989.1600000000017</v>
      </c>
      <c r="AW736" s="15">
        <f>IF(AW$2=1,X736,0)</f>
        <v>10127.819999999996</v>
      </c>
      <c r="AX736" s="15">
        <f>IF(AX$2=1,Y736,0)</f>
        <v>0</v>
      </c>
      <c r="AY736" s="15">
        <f>IF(AY$2=1,Z736,0)</f>
        <v>0</v>
      </c>
      <c r="AZ736" s="15">
        <f>SUM(AB736:AY736)</f>
        <v>159109.20000000004</v>
      </c>
      <c r="BA736" s="15" t="e">
        <f>SUMIFS('Total kWh'!C:C,'Total kWh'!#REF!,#REF!,'Total kWh'!B:B,B736)-AZ736</f>
        <v>#REF!</v>
      </c>
      <c r="BC736" s="15">
        <f>IF(BC$2=1,C736,0)</f>
        <v>0</v>
      </c>
      <c r="BD736" s="15">
        <f>IF(BD$2=1,D736,0)</f>
        <v>0</v>
      </c>
      <c r="BE736" s="15">
        <f>IF(BE$2=1,E736,0)</f>
        <v>0</v>
      </c>
      <c r="BF736" s="15">
        <f>IF(BF$2=1,F736,0)</f>
        <v>0</v>
      </c>
      <c r="BG736" s="15">
        <f>IF(BG$2=1,G736,0)</f>
        <v>0</v>
      </c>
      <c r="BH736" s="15">
        <f>IF(BH$2=1,H736,0)</f>
        <v>0</v>
      </c>
      <c r="BI736" s="15">
        <f>IF(BI$2=1,I736,0)</f>
        <v>10096.02</v>
      </c>
      <c r="BJ736" s="15">
        <f>IF(BJ$2=1,J736,0)</f>
        <v>10216.799999999999</v>
      </c>
      <c r="BK736" s="15">
        <f>IF(BK$2=1,K736,0)</f>
        <v>0</v>
      </c>
      <c r="BL736" s="15">
        <f>IF(BL$2=1,L736,0)</f>
        <v>0</v>
      </c>
      <c r="BM736" s="15">
        <f>IF(BM$2=1,M736,0)</f>
        <v>0</v>
      </c>
      <c r="BN736" s="15">
        <f>IF(BN$2=1,N736,0)</f>
        <v>0</v>
      </c>
      <c r="BO736" s="15">
        <f>IF(BO$2=1,O736,0)</f>
        <v>0</v>
      </c>
      <c r="BP736" s="15">
        <f>IF(BP$2=1,P736,0)</f>
        <v>0</v>
      </c>
      <c r="BQ736" s="15">
        <f>IF(BQ$2=1,Q736,0)</f>
        <v>9648.3600000000024</v>
      </c>
      <c r="BR736" s="15">
        <f>IF(BR$2=1,R736,0)</f>
        <v>9826.92</v>
      </c>
      <c r="BS736" s="15">
        <f>IF(BS$2=1,S736,0)</f>
        <v>9917.9399999999987</v>
      </c>
      <c r="BT736" s="15">
        <f>IF(BT$2=1,T736,0)</f>
        <v>9992.94</v>
      </c>
      <c r="BU736" s="15">
        <f>IF(BU$2=1,U736,0)</f>
        <v>10059.000000000004</v>
      </c>
      <c r="BV736" s="15">
        <f>IF(BV$2=1,V736,0)</f>
        <v>9982.8000000000029</v>
      </c>
      <c r="BW736" s="15">
        <f>IF(BW$2=1,W736,0)</f>
        <v>9989.1600000000017</v>
      </c>
      <c r="BX736" s="15">
        <f>IF(BX$2=1,X736,0)</f>
        <v>10127.819999999996</v>
      </c>
      <c r="BY736" s="15">
        <f>IF(BY$2=1,Y736,0)</f>
        <v>0</v>
      </c>
      <c r="BZ736" s="15">
        <f>IF(BZ$2=1,Z736,0)</f>
        <v>0</v>
      </c>
      <c r="CA736" s="15">
        <f>SUM(BC736:BZ736)</f>
        <v>99857.76</v>
      </c>
      <c r="CB736" s="15" t="e">
        <f>SUMIFS('Total kWh'!C:C,'Total kWh'!#REF!,#REF!,'Total kWh'!B:B,B736)-CA736</f>
        <v>#REF!</v>
      </c>
      <c r="CD736" s="15">
        <f>IF(CD$2=1,C736,0)</f>
        <v>0</v>
      </c>
      <c r="CE736" s="15">
        <f>IF(CE$2=1,D736,0)</f>
        <v>0</v>
      </c>
      <c r="CF736" s="15">
        <f>IF(CF$2=1,E736,0)</f>
        <v>0</v>
      </c>
      <c r="CG736" s="15">
        <f>IF(CG$2=1,F736,0)</f>
        <v>0</v>
      </c>
      <c r="CH736" s="15">
        <f>IF(CH$2=1,G736,0)</f>
        <v>0</v>
      </c>
      <c r="CI736" s="15">
        <f>IF(CI$2=1,H736,0)</f>
        <v>0</v>
      </c>
      <c r="CJ736" s="15">
        <f>IF(CJ$2=1,I736,0)</f>
        <v>0</v>
      </c>
      <c r="CK736" s="15">
        <f>IF(CK$2=1,J736,0)</f>
        <v>0</v>
      </c>
      <c r="CL736" s="15">
        <f>IF(CL$2=1,K736,0)</f>
        <v>0</v>
      </c>
      <c r="CM736" s="15">
        <f>IF(CM$2=1,L736,0)</f>
        <v>0</v>
      </c>
      <c r="CN736" s="15">
        <f>IF(CN$2=1,M736,0)</f>
        <v>0</v>
      </c>
      <c r="CO736" s="15">
        <f>IF(CO$2=1,N736,0)</f>
        <v>0</v>
      </c>
      <c r="CP736" s="15">
        <f>IF(CP$2=1,O736,0)</f>
        <v>0</v>
      </c>
      <c r="CQ736" s="15">
        <f>IF(CQ$2=1,P736,0)</f>
        <v>0</v>
      </c>
      <c r="CR736" s="15">
        <f>IF(CR$2=1,Q736,0)</f>
        <v>9648.3600000000024</v>
      </c>
      <c r="CS736" s="15">
        <f>IF(CS$2=1,R736,0)</f>
        <v>9826.92</v>
      </c>
      <c r="CT736" s="15">
        <f>IF(CT$2=1,S736,0)</f>
        <v>9917.9399999999987</v>
      </c>
      <c r="CU736" s="15">
        <f>IF(CU$2=1,T736,0)</f>
        <v>9992.94</v>
      </c>
      <c r="CV736" s="15">
        <f>IF(CV$2=1,U736,0)</f>
        <v>10059.000000000004</v>
      </c>
      <c r="CW736" s="15">
        <f>IF(CW$2=1,V736,0)</f>
        <v>9982.8000000000029</v>
      </c>
      <c r="CX736" s="15">
        <f>IF(CX$2=1,W736,0)</f>
        <v>9989.1600000000017</v>
      </c>
      <c r="CY736" s="15">
        <f>IF(CY$2=1,X736,0)</f>
        <v>10127.819999999996</v>
      </c>
      <c r="CZ736" s="15">
        <f>IF(CZ$2=1,Y736,0)</f>
        <v>0</v>
      </c>
      <c r="DA736" s="15">
        <f>IF(DA$2=1,Z736,0)</f>
        <v>0</v>
      </c>
      <c r="DB736" s="15">
        <f>SUM(CD736:DA736)</f>
        <v>79544.94</v>
      </c>
      <c r="DC736" s="15" t="e">
        <f>SUMIFS('Total kWh'!C:C,'Total kWh'!#REF!,#REF!,'Total kWh'!B:B,B736)-DB736</f>
        <v>#REF!</v>
      </c>
    </row>
    <row r="737" spans="1:107" x14ac:dyDescent="0.3">
      <c r="A737" s="32" t="s">
        <v>77</v>
      </c>
      <c r="B737" s="33">
        <v>1</v>
      </c>
      <c r="C737" s="33">
        <v>6555.5399999999991</v>
      </c>
      <c r="D737" s="33">
        <v>6532.14</v>
      </c>
      <c r="E737" s="33">
        <v>6507</v>
      </c>
      <c r="F737" s="33">
        <v>6492.3600000000006</v>
      </c>
      <c r="G737" s="33">
        <v>6437.9400000000014</v>
      </c>
      <c r="H737" s="33">
        <v>6342.5400000000009</v>
      </c>
      <c r="I737" s="33">
        <v>6424.0800000000008</v>
      </c>
      <c r="J737" s="33">
        <v>6623.3400000000011</v>
      </c>
      <c r="K737" s="33">
        <v>6792.4800000000005</v>
      </c>
      <c r="L737" s="33">
        <v>6865.079999999999</v>
      </c>
      <c r="M737" s="33">
        <v>7102.62</v>
      </c>
      <c r="N737" s="33">
        <v>6946.6200000000017</v>
      </c>
      <c r="O737" s="33">
        <v>7220.579999999999</v>
      </c>
      <c r="P737" s="33">
        <v>7130.58</v>
      </c>
      <c r="Q737" s="33">
        <v>7183.62</v>
      </c>
      <c r="R737" s="33">
        <v>7237.8</v>
      </c>
      <c r="S737" s="33">
        <v>7204.7399999999989</v>
      </c>
      <c r="T737" s="33">
        <v>7083.6600000000008</v>
      </c>
      <c r="U737" s="33">
        <v>7061.04</v>
      </c>
      <c r="V737" s="33">
        <v>6932.4599999999982</v>
      </c>
      <c r="W737" s="33">
        <v>6762.6599999999989</v>
      </c>
      <c r="X737" s="33">
        <v>6735.6599999999989</v>
      </c>
      <c r="Y737" s="33">
        <v>6593.64</v>
      </c>
      <c r="Z737" s="33">
        <v>6574.02</v>
      </c>
      <c r="AB737" s="15">
        <f>IF(AB$2=1,C737,0)</f>
        <v>0</v>
      </c>
      <c r="AC737" s="15">
        <f>IF(AC$2=1,D737,0)</f>
        <v>0</v>
      </c>
      <c r="AD737" s="15">
        <f>IF(AD$2=1,E737,0)</f>
        <v>0</v>
      </c>
      <c r="AE737" s="15">
        <f>IF(AE$2=1,F737,0)</f>
        <v>0</v>
      </c>
      <c r="AF737" s="15">
        <f>IF(AF$2=1,G737,0)</f>
        <v>0</v>
      </c>
      <c r="AG737" s="15">
        <f>IF(AG$2=1,H737,0)</f>
        <v>0</v>
      </c>
      <c r="AH737" s="15">
        <f>IF(AH$2=1,I737,0)</f>
        <v>6424.0800000000008</v>
      </c>
      <c r="AI737" s="15">
        <f>IF(AI$2=1,J737,0)</f>
        <v>6623.3400000000011</v>
      </c>
      <c r="AJ737" s="15">
        <f>IF(AJ$2=1,K737,0)</f>
        <v>6792.4800000000005</v>
      </c>
      <c r="AK737" s="15">
        <f>IF(AK$2=1,L737,0)</f>
        <v>6865.079999999999</v>
      </c>
      <c r="AL737" s="15">
        <f>IF(AL$2=1,M737,0)</f>
        <v>7102.62</v>
      </c>
      <c r="AM737" s="15">
        <f>IF(AM$2=1,N737,0)</f>
        <v>6946.6200000000017</v>
      </c>
      <c r="AN737" s="15">
        <f>IF(AN$2=1,O737,0)</f>
        <v>7220.579999999999</v>
      </c>
      <c r="AO737" s="15">
        <f>IF(AO$2=1,P737,0)</f>
        <v>7130.58</v>
      </c>
      <c r="AP737" s="15">
        <f>IF(AP$2=1,Q737,0)</f>
        <v>7183.62</v>
      </c>
      <c r="AQ737" s="15">
        <f>IF(AQ$2=1,R737,0)</f>
        <v>7237.8</v>
      </c>
      <c r="AR737" s="15">
        <f>IF(AR$2=1,S737,0)</f>
        <v>7204.7399999999989</v>
      </c>
      <c r="AS737" s="15">
        <f>IF(AS$2=1,T737,0)</f>
        <v>7083.6600000000008</v>
      </c>
      <c r="AT737" s="15">
        <f>IF(AT$2=1,U737,0)</f>
        <v>7061.04</v>
      </c>
      <c r="AU737" s="15">
        <f>IF(AU$2=1,V737,0)</f>
        <v>6932.4599999999982</v>
      </c>
      <c r="AV737" s="15">
        <f>IF(AV$2=1,W737,0)</f>
        <v>6762.6599999999989</v>
      </c>
      <c r="AW737" s="15">
        <f>IF(AW$2=1,X737,0)</f>
        <v>6735.6599999999989</v>
      </c>
      <c r="AX737" s="15">
        <f>IF(AX$2=1,Y737,0)</f>
        <v>0</v>
      </c>
      <c r="AY737" s="15">
        <f>IF(AY$2=1,Z737,0)</f>
        <v>0</v>
      </c>
      <c r="AZ737" s="15">
        <f>SUM(AB737:AY737)</f>
        <v>111307.02</v>
      </c>
      <c r="BA737" s="15" t="e">
        <f>SUMIFS('Total kWh'!C:C,'Total kWh'!#REF!,#REF!,'Total kWh'!B:B,B737)-AZ737</f>
        <v>#REF!</v>
      </c>
      <c r="BC737" s="15">
        <f>IF(BC$2=1,C737,0)</f>
        <v>0</v>
      </c>
      <c r="BD737" s="15">
        <f>IF(BD$2=1,D737,0)</f>
        <v>0</v>
      </c>
      <c r="BE737" s="15">
        <f>IF(BE$2=1,E737,0)</f>
        <v>0</v>
      </c>
      <c r="BF737" s="15">
        <f>IF(BF$2=1,F737,0)</f>
        <v>0</v>
      </c>
      <c r="BG737" s="15">
        <f>IF(BG$2=1,G737,0)</f>
        <v>0</v>
      </c>
      <c r="BH737" s="15">
        <f>IF(BH$2=1,H737,0)</f>
        <v>0</v>
      </c>
      <c r="BI737" s="15">
        <f>IF(BI$2=1,I737,0)</f>
        <v>6424.0800000000008</v>
      </c>
      <c r="BJ737" s="15">
        <f>IF(BJ$2=1,J737,0)</f>
        <v>6623.3400000000011</v>
      </c>
      <c r="BK737" s="15">
        <f>IF(BK$2=1,K737,0)</f>
        <v>0</v>
      </c>
      <c r="BL737" s="15">
        <f>IF(BL$2=1,L737,0)</f>
        <v>0</v>
      </c>
      <c r="BM737" s="15">
        <f>IF(BM$2=1,M737,0)</f>
        <v>0</v>
      </c>
      <c r="BN737" s="15">
        <f>IF(BN$2=1,N737,0)</f>
        <v>0</v>
      </c>
      <c r="BO737" s="15">
        <f>IF(BO$2=1,O737,0)</f>
        <v>0</v>
      </c>
      <c r="BP737" s="15">
        <f>IF(BP$2=1,P737,0)</f>
        <v>0</v>
      </c>
      <c r="BQ737" s="15">
        <f>IF(BQ$2=1,Q737,0)</f>
        <v>7183.62</v>
      </c>
      <c r="BR737" s="15">
        <f>IF(BR$2=1,R737,0)</f>
        <v>7237.8</v>
      </c>
      <c r="BS737" s="15">
        <f>IF(BS$2=1,S737,0)</f>
        <v>7204.7399999999989</v>
      </c>
      <c r="BT737" s="15">
        <f>IF(BT$2=1,T737,0)</f>
        <v>7083.6600000000008</v>
      </c>
      <c r="BU737" s="15">
        <f>IF(BU$2=1,U737,0)</f>
        <v>7061.04</v>
      </c>
      <c r="BV737" s="15">
        <f>IF(BV$2=1,V737,0)</f>
        <v>6932.4599999999982</v>
      </c>
      <c r="BW737" s="15">
        <f>IF(BW$2=1,W737,0)</f>
        <v>6762.6599999999989</v>
      </c>
      <c r="BX737" s="15">
        <f>IF(BX$2=1,X737,0)</f>
        <v>6735.6599999999989</v>
      </c>
      <c r="BY737" s="15">
        <f>IF(BY$2=1,Y737,0)</f>
        <v>0</v>
      </c>
      <c r="BZ737" s="15">
        <f>IF(BZ$2=1,Z737,0)</f>
        <v>0</v>
      </c>
      <c r="CA737" s="15">
        <f>SUM(BC737:BZ737)</f>
        <v>69249.06</v>
      </c>
      <c r="CB737" s="15" t="e">
        <f>SUMIFS('Total kWh'!C:C,'Total kWh'!#REF!,#REF!,'Total kWh'!B:B,B737)-CA737</f>
        <v>#REF!</v>
      </c>
      <c r="CD737" s="15">
        <f>IF(CD$2=1,C737,0)</f>
        <v>0</v>
      </c>
      <c r="CE737" s="15">
        <f>IF(CE$2=1,D737,0)</f>
        <v>0</v>
      </c>
      <c r="CF737" s="15">
        <f>IF(CF$2=1,E737,0)</f>
        <v>0</v>
      </c>
      <c r="CG737" s="15">
        <f>IF(CG$2=1,F737,0)</f>
        <v>0</v>
      </c>
      <c r="CH737" s="15">
        <f>IF(CH$2=1,G737,0)</f>
        <v>0</v>
      </c>
      <c r="CI737" s="15">
        <f>IF(CI$2=1,H737,0)</f>
        <v>0</v>
      </c>
      <c r="CJ737" s="15">
        <f>IF(CJ$2=1,I737,0)</f>
        <v>0</v>
      </c>
      <c r="CK737" s="15">
        <f>IF(CK$2=1,J737,0)</f>
        <v>0</v>
      </c>
      <c r="CL737" s="15">
        <f>IF(CL$2=1,K737,0)</f>
        <v>0</v>
      </c>
      <c r="CM737" s="15">
        <f>IF(CM$2=1,L737,0)</f>
        <v>0</v>
      </c>
      <c r="CN737" s="15">
        <f>IF(CN$2=1,M737,0)</f>
        <v>0</v>
      </c>
      <c r="CO737" s="15">
        <f>IF(CO$2=1,N737,0)</f>
        <v>0</v>
      </c>
      <c r="CP737" s="15">
        <f>IF(CP$2=1,O737,0)</f>
        <v>0</v>
      </c>
      <c r="CQ737" s="15">
        <f>IF(CQ$2=1,P737,0)</f>
        <v>0</v>
      </c>
      <c r="CR737" s="15">
        <f>IF(CR$2=1,Q737,0)</f>
        <v>7183.62</v>
      </c>
      <c r="CS737" s="15">
        <f>IF(CS$2=1,R737,0)</f>
        <v>7237.8</v>
      </c>
      <c r="CT737" s="15">
        <f>IF(CT$2=1,S737,0)</f>
        <v>7204.7399999999989</v>
      </c>
      <c r="CU737" s="15">
        <f>IF(CU$2=1,T737,0)</f>
        <v>7083.6600000000008</v>
      </c>
      <c r="CV737" s="15">
        <f>IF(CV$2=1,U737,0)</f>
        <v>7061.04</v>
      </c>
      <c r="CW737" s="15">
        <f>IF(CW$2=1,V737,0)</f>
        <v>6932.4599999999982</v>
      </c>
      <c r="CX737" s="15">
        <f>IF(CX$2=1,W737,0)</f>
        <v>6762.6599999999989</v>
      </c>
      <c r="CY737" s="15">
        <f>IF(CY$2=1,X737,0)</f>
        <v>6735.6599999999989</v>
      </c>
      <c r="CZ737" s="15">
        <f>IF(CZ$2=1,Y737,0)</f>
        <v>0</v>
      </c>
      <c r="DA737" s="15">
        <f>IF(DA$2=1,Z737,0)</f>
        <v>0</v>
      </c>
      <c r="DB737" s="15">
        <f>SUM(CD737:DA737)</f>
        <v>56201.639999999992</v>
      </c>
      <c r="DC737" s="15" t="e">
        <f>SUMIFS('Total kWh'!C:C,'Total kWh'!#REF!,#REF!,'Total kWh'!B:B,B737)-DB737</f>
        <v>#REF!</v>
      </c>
    </row>
    <row r="738" spans="1:107" x14ac:dyDescent="0.3">
      <c r="A738" s="32" t="s">
        <v>77</v>
      </c>
      <c r="B738" s="33">
        <v>2</v>
      </c>
      <c r="C738" s="33">
        <v>5644.5</v>
      </c>
      <c r="D738" s="33">
        <v>5660.0399999999981</v>
      </c>
      <c r="E738" s="33">
        <v>5580.6</v>
      </c>
      <c r="F738" s="33">
        <v>5577.9599999999991</v>
      </c>
      <c r="G738" s="33">
        <v>5507.7000000000007</v>
      </c>
      <c r="H738" s="33">
        <v>5431.08</v>
      </c>
      <c r="I738" s="33">
        <v>5452.3199999999988</v>
      </c>
      <c r="J738" s="33">
        <v>5556.3000000000011</v>
      </c>
      <c r="K738" s="33">
        <v>5590.1400000000012</v>
      </c>
      <c r="L738" s="33">
        <v>5691.6599999999989</v>
      </c>
      <c r="M738" s="33">
        <v>5821.74</v>
      </c>
      <c r="N738" s="33">
        <v>5807.7000000000016</v>
      </c>
      <c r="O738" s="33">
        <v>5950.3799999999992</v>
      </c>
      <c r="P738" s="33">
        <v>5988.36</v>
      </c>
      <c r="Q738" s="33">
        <v>6048.8399999999983</v>
      </c>
      <c r="R738" s="33">
        <v>6056.46</v>
      </c>
      <c r="S738" s="33">
        <v>6111.1200000000008</v>
      </c>
      <c r="T738" s="33">
        <v>5974.8599999999988</v>
      </c>
      <c r="U738" s="33">
        <v>5971.5</v>
      </c>
      <c r="V738" s="33">
        <v>5905.6800000000012</v>
      </c>
      <c r="W738" s="33">
        <v>5869.8</v>
      </c>
      <c r="X738" s="33">
        <v>5746.079999999999</v>
      </c>
      <c r="Y738" s="33">
        <v>5616.18</v>
      </c>
      <c r="Z738" s="33">
        <v>5619.3000000000011</v>
      </c>
      <c r="AB738" s="15">
        <f>IF(AB$2=1,C738,0)</f>
        <v>0</v>
      </c>
      <c r="AC738" s="15">
        <f>IF(AC$2=1,D738,0)</f>
        <v>0</v>
      </c>
      <c r="AD738" s="15">
        <f>IF(AD$2=1,E738,0)</f>
        <v>0</v>
      </c>
      <c r="AE738" s="15">
        <f>IF(AE$2=1,F738,0)</f>
        <v>0</v>
      </c>
      <c r="AF738" s="15">
        <f>IF(AF$2=1,G738,0)</f>
        <v>0</v>
      </c>
      <c r="AG738" s="15">
        <f>IF(AG$2=1,H738,0)</f>
        <v>0</v>
      </c>
      <c r="AH738" s="15">
        <f>IF(AH$2=1,I738,0)</f>
        <v>5452.3199999999988</v>
      </c>
      <c r="AI738" s="15">
        <f>IF(AI$2=1,J738,0)</f>
        <v>5556.3000000000011</v>
      </c>
      <c r="AJ738" s="15">
        <f>IF(AJ$2=1,K738,0)</f>
        <v>5590.1400000000012</v>
      </c>
      <c r="AK738" s="15">
        <f>IF(AK$2=1,L738,0)</f>
        <v>5691.6599999999989</v>
      </c>
      <c r="AL738" s="15">
        <f>IF(AL$2=1,M738,0)</f>
        <v>5821.74</v>
      </c>
      <c r="AM738" s="15">
        <f>IF(AM$2=1,N738,0)</f>
        <v>5807.7000000000016</v>
      </c>
      <c r="AN738" s="15">
        <f>IF(AN$2=1,O738,0)</f>
        <v>5950.3799999999992</v>
      </c>
      <c r="AO738" s="15">
        <f>IF(AO$2=1,P738,0)</f>
        <v>5988.36</v>
      </c>
      <c r="AP738" s="15">
        <f>IF(AP$2=1,Q738,0)</f>
        <v>6048.8399999999983</v>
      </c>
      <c r="AQ738" s="15">
        <f>IF(AQ$2=1,R738,0)</f>
        <v>6056.46</v>
      </c>
      <c r="AR738" s="15">
        <f>IF(AR$2=1,S738,0)</f>
        <v>6111.1200000000008</v>
      </c>
      <c r="AS738" s="15">
        <f>IF(AS$2=1,T738,0)</f>
        <v>5974.8599999999988</v>
      </c>
      <c r="AT738" s="15">
        <f>IF(AT$2=1,U738,0)</f>
        <v>5971.5</v>
      </c>
      <c r="AU738" s="15">
        <f>IF(AU$2=1,V738,0)</f>
        <v>5905.6800000000012</v>
      </c>
      <c r="AV738" s="15">
        <f>IF(AV$2=1,W738,0)</f>
        <v>5869.8</v>
      </c>
      <c r="AW738" s="15">
        <f>IF(AW$2=1,X738,0)</f>
        <v>5746.079999999999</v>
      </c>
      <c r="AX738" s="15">
        <f>IF(AX$2=1,Y738,0)</f>
        <v>0</v>
      </c>
      <c r="AY738" s="15">
        <f>IF(AY$2=1,Z738,0)</f>
        <v>0</v>
      </c>
      <c r="AZ738" s="15">
        <f>SUM(AB738:AY738)</f>
        <v>93542.940000000017</v>
      </c>
      <c r="BA738" s="15" t="e">
        <f>SUMIFS('Total kWh'!C:C,'Total kWh'!#REF!,#REF!,'Total kWh'!B:B,B738)-AZ738</f>
        <v>#REF!</v>
      </c>
      <c r="BC738" s="15">
        <f>IF(BC$2=1,C738,0)</f>
        <v>0</v>
      </c>
      <c r="BD738" s="15">
        <f>IF(BD$2=1,D738,0)</f>
        <v>0</v>
      </c>
      <c r="BE738" s="15">
        <f>IF(BE$2=1,E738,0)</f>
        <v>0</v>
      </c>
      <c r="BF738" s="15">
        <f>IF(BF$2=1,F738,0)</f>
        <v>0</v>
      </c>
      <c r="BG738" s="15">
        <f>IF(BG$2=1,G738,0)</f>
        <v>0</v>
      </c>
      <c r="BH738" s="15">
        <f>IF(BH$2=1,H738,0)</f>
        <v>0</v>
      </c>
      <c r="BI738" s="15">
        <f>IF(BI$2=1,I738,0)</f>
        <v>5452.3199999999988</v>
      </c>
      <c r="BJ738" s="15">
        <f>IF(BJ$2=1,J738,0)</f>
        <v>5556.3000000000011</v>
      </c>
      <c r="BK738" s="15">
        <f>IF(BK$2=1,K738,0)</f>
        <v>0</v>
      </c>
      <c r="BL738" s="15">
        <f>IF(BL$2=1,L738,0)</f>
        <v>0</v>
      </c>
      <c r="BM738" s="15">
        <f>IF(BM$2=1,M738,0)</f>
        <v>0</v>
      </c>
      <c r="BN738" s="15">
        <f>IF(BN$2=1,N738,0)</f>
        <v>0</v>
      </c>
      <c r="BO738" s="15">
        <f>IF(BO$2=1,O738,0)</f>
        <v>0</v>
      </c>
      <c r="BP738" s="15">
        <f>IF(BP$2=1,P738,0)</f>
        <v>0</v>
      </c>
      <c r="BQ738" s="15">
        <f>IF(BQ$2=1,Q738,0)</f>
        <v>6048.8399999999983</v>
      </c>
      <c r="BR738" s="15">
        <f>IF(BR$2=1,R738,0)</f>
        <v>6056.46</v>
      </c>
      <c r="BS738" s="15">
        <f>IF(BS$2=1,S738,0)</f>
        <v>6111.1200000000008</v>
      </c>
      <c r="BT738" s="15">
        <f>IF(BT$2=1,T738,0)</f>
        <v>5974.8599999999988</v>
      </c>
      <c r="BU738" s="15">
        <f>IF(BU$2=1,U738,0)</f>
        <v>5971.5</v>
      </c>
      <c r="BV738" s="15">
        <f>IF(BV$2=1,V738,0)</f>
        <v>5905.6800000000012</v>
      </c>
      <c r="BW738" s="15">
        <f>IF(BW$2=1,W738,0)</f>
        <v>5869.8</v>
      </c>
      <c r="BX738" s="15">
        <f>IF(BX$2=1,X738,0)</f>
        <v>5746.079999999999</v>
      </c>
      <c r="BY738" s="15">
        <f>IF(BY$2=1,Y738,0)</f>
        <v>0</v>
      </c>
      <c r="BZ738" s="15">
        <f>IF(BZ$2=1,Z738,0)</f>
        <v>0</v>
      </c>
      <c r="CA738" s="15">
        <f>SUM(BC738:BZ738)</f>
        <v>58692.960000000006</v>
      </c>
      <c r="CB738" s="15" t="e">
        <f>SUMIFS('Total kWh'!C:C,'Total kWh'!#REF!,#REF!,'Total kWh'!B:B,B738)-CA738</f>
        <v>#REF!</v>
      </c>
      <c r="CD738" s="15">
        <f>IF(CD$2=1,C738,0)</f>
        <v>0</v>
      </c>
      <c r="CE738" s="15">
        <f>IF(CE$2=1,D738,0)</f>
        <v>0</v>
      </c>
      <c r="CF738" s="15">
        <f>IF(CF$2=1,E738,0)</f>
        <v>0</v>
      </c>
      <c r="CG738" s="15">
        <f>IF(CG$2=1,F738,0)</f>
        <v>0</v>
      </c>
      <c r="CH738" s="15">
        <f>IF(CH$2=1,G738,0)</f>
        <v>0</v>
      </c>
      <c r="CI738" s="15">
        <f>IF(CI$2=1,H738,0)</f>
        <v>0</v>
      </c>
      <c r="CJ738" s="15">
        <f>IF(CJ$2=1,I738,0)</f>
        <v>0</v>
      </c>
      <c r="CK738" s="15">
        <f>IF(CK$2=1,J738,0)</f>
        <v>0</v>
      </c>
      <c r="CL738" s="15">
        <f>IF(CL$2=1,K738,0)</f>
        <v>0</v>
      </c>
      <c r="CM738" s="15">
        <f>IF(CM$2=1,L738,0)</f>
        <v>0</v>
      </c>
      <c r="CN738" s="15">
        <f>IF(CN$2=1,M738,0)</f>
        <v>0</v>
      </c>
      <c r="CO738" s="15">
        <f>IF(CO$2=1,N738,0)</f>
        <v>0</v>
      </c>
      <c r="CP738" s="15">
        <f>IF(CP$2=1,O738,0)</f>
        <v>0</v>
      </c>
      <c r="CQ738" s="15">
        <f>IF(CQ$2=1,P738,0)</f>
        <v>0</v>
      </c>
      <c r="CR738" s="15">
        <f>IF(CR$2=1,Q738,0)</f>
        <v>6048.8399999999983</v>
      </c>
      <c r="CS738" s="15">
        <f>IF(CS$2=1,R738,0)</f>
        <v>6056.46</v>
      </c>
      <c r="CT738" s="15">
        <f>IF(CT$2=1,S738,0)</f>
        <v>6111.1200000000008</v>
      </c>
      <c r="CU738" s="15">
        <f>IF(CU$2=1,T738,0)</f>
        <v>5974.8599999999988</v>
      </c>
      <c r="CV738" s="15">
        <f>IF(CV$2=1,U738,0)</f>
        <v>5971.5</v>
      </c>
      <c r="CW738" s="15">
        <f>IF(CW$2=1,V738,0)</f>
        <v>5905.6800000000012</v>
      </c>
      <c r="CX738" s="15">
        <f>IF(CX$2=1,W738,0)</f>
        <v>5869.8</v>
      </c>
      <c r="CY738" s="15">
        <f>IF(CY$2=1,X738,0)</f>
        <v>5746.079999999999</v>
      </c>
      <c r="CZ738" s="15">
        <f>IF(CZ$2=1,Y738,0)</f>
        <v>0</v>
      </c>
      <c r="DA738" s="15">
        <f>IF(DA$2=1,Z738,0)</f>
        <v>0</v>
      </c>
      <c r="DB738" s="15">
        <f>SUM(CD738:DA738)</f>
        <v>47684.340000000004</v>
      </c>
      <c r="DC738" s="15" t="e">
        <f>SUMIFS('Total kWh'!C:C,'Total kWh'!#REF!,#REF!,'Total kWh'!B:B,B738)-DB738</f>
        <v>#REF!</v>
      </c>
    </row>
    <row r="739" spans="1:107" x14ac:dyDescent="0.3">
      <c r="A739" s="32" t="s">
        <v>77</v>
      </c>
      <c r="B739" s="33">
        <v>3</v>
      </c>
      <c r="C739" s="33">
        <v>6507.6000000000013</v>
      </c>
      <c r="D739" s="33">
        <v>6443.7000000000007</v>
      </c>
      <c r="E739" s="33">
        <v>6418.920000000001</v>
      </c>
      <c r="F739" s="33">
        <v>6382.6200000000008</v>
      </c>
      <c r="G739" s="33">
        <v>6251.4</v>
      </c>
      <c r="H739" s="33">
        <v>6210.3000000000011</v>
      </c>
      <c r="I739" s="33">
        <v>6322.079999999999</v>
      </c>
      <c r="J739" s="33">
        <v>6535.32</v>
      </c>
      <c r="K739" s="33">
        <v>6744.3600000000006</v>
      </c>
      <c r="L739" s="33">
        <v>7026.3600000000006</v>
      </c>
      <c r="M739" s="33">
        <v>7022.22</v>
      </c>
      <c r="N739" s="33">
        <v>7429.0200000000013</v>
      </c>
      <c r="O739" s="33">
        <v>7450.56</v>
      </c>
      <c r="P739" s="33">
        <v>7451.2800000000025</v>
      </c>
      <c r="Q739" s="33">
        <v>7584.8400000000011</v>
      </c>
      <c r="R739" s="33">
        <v>7674.6600000000008</v>
      </c>
      <c r="S739" s="33">
        <v>7470.7799999999988</v>
      </c>
      <c r="T739" s="33">
        <v>7233.1800000000012</v>
      </c>
      <c r="U739" s="33">
        <v>7064.8200000000006</v>
      </c>
      <c r="V739" s="33">
        <v>6892.619999999999</v>
      </c>
      <c r="W739" s="33">
        <v>6777.9600000000009</v>
      </c>
      <c r="X739" s="33">
        <v>6644.04</v>
      </c>
      <c r="Y739" s="33">
        <v>6495.0000000000009</v>
      </c>
      <c r="Z739" s="33">
        <v>6462.5399999999981</v>
      </c>
      <c r="AB739" s="15">
        <f>IF(AB$2=1,C739,0)</f>
        <v>0</v>
      </c>
      <c r="AC739" s="15">
        <f>IF(AC$2=1,D739,0)</f>
        <v>0</v>
      </c>
      <c r="AD739" s="15">
        <f>IF(AD$2=1,E739,0)</f>
        <v>0</v>
      </c>
      <c r="AE739" s="15">
        <f>IF(AE$2=1,F739,0)</f>
        <v>0</v>
      </c>
      <c r="AF739" s="15">
        <f>IF(AF$2=1,G739,0)</f>
        <v>0</v>
      </c>
      <c r="AG739" s="15">
        <f>IF(AG$2=1,H739,0)</f>
        <v>0</v>
      </c>
      <c r="AH739" s="15">
        <f>IF(AH$2=1,I739,0)</f>
        <v>6322.079999999999</v>
      </c>
      <c r="AI739" s="15">
        <f>IF(AI$2=1,J739,0)</f>
        <v>6535.32</v>
      </c>
      <c r="AJ739" s="15">
        <f>IF(AJ$2=1,K739,0)</f>
        <v>6744.3600000000006</v>
      </c>
      <c r="AK739" s="15">
        <f>IF(AK$2=1,L739,0)</f>
        <v>7026.3600000000006</v>
      </c>
      <c r="AL739" s="15">
        <f>IF(AL$2=1,M739,0)</f>
        <v>7022.22</v>
      </c>
      <c r="AM739" s="15">
        <f>IF(AM$2=1,N739,0)</f>
        <v>7429.0200000000013</v>
      </c>
      <c r="AN739" s="15">
        <f>IF(AN$2=1,O739,0)</f>
        <v>7450.56</v>
      </c>
      <c r="AO739" s="15">
        <f>IF(AO$2=1,P739,0)</f>
        <v>7451.2800000000025</v>
      </c>
      <c r="AP739" s="15">
        <f>IF(AP$2=1,Q739,0)</f>
        <v>7584.8400000000011</v>
      </c>
      <c r="AQ739" s="15">
        <f>IF(AQ$2=1,R739,0)</f>
        <v>7674.6600000000008</v>
      </c>
      <c r="AR739" s="15">
        <f>IF(AR$2=1,S739,0)</f>
        <v>7470.7799999999988</v>
      </c>
      <c r="AS739" s="15">
        <f>IF(AS$2=1,T739,0)</f>
        <v>7233.1800000000012</v>
      </c>
      <c r="AT739" s="15">
        <f>IF(AT$2=1,U739,0)</f>
        <v>7064.8200000000006</v>
      </c>
      <c r="AU739" s="15">
        <f>IF(AU$2=1,V739,0)</f>
        <v>6892.619999999999</v>
      </c>
      <c r="AV739" s="15">
        <f>IF(AV$2=1,W739,0)</f>
        <v>6777.9600000000009</v>
      </c>
      <c r="AW739" s="15">
        <f>IF(AW$2=1,X739,0)</f>
        <v>6644.04</v>
      </c>
      <c r="AX739" s="15">
        <f>IF(AX$2=1,Y739,0)</f>
        <v>0</v>
      </c>
      <c r="AY739" s="15">
        <f>IF(AY$2=1,Z739,0)</f>
        <v>0</v>
      </c>
      <c r="AZ739" s="15">
        <f>SUM(AB739:AY739)</f>
        <v>113324.1</v>
      </c>
      <c r="BA739" s="15" t="e">
        <f>SUMIFS('Total kWh'!C:C,'Total kWh'!#REF!,#REF!,'Total kWh'!B:B,B739)-AZ739</f>
        <v>#REF!</v>
      </c>
      <c r="BC739" s="15">
        <f>IF(BC$2=1,C739,0)</f>
        <v>0</v>
      </c>
      <c r="BD739" s="15">
        <f>IF(BD$2=1,D739,0)</f>
        <v>0</v>
      </c>
      <c r="BE739" s="15">
        <f>IF(BE$2=1,E739,0)</f>
        <v>0</v>
      </c>
      <c r="BF739" s="15">
        <f>IF(BF$2=1,F739,0)</f>
        <v>0</v>
      </c>
      <c r="BG739" s="15">
        <f>IF(BG$2=1,G739,0)</f>
        <v>0</v>
      </c>
      <c r="BH739" s="15">
        <f>IF(BH$2=1,H739,0)</f>
        <v>0</v>
      </c>
      <c r="BI739" s="15">
        <f>IF(BI$2=1,I739,0)</f>
        <v>6322.079999999999</v>
      </c>
      <c r="BJ739" s="15">
        <f>IF(BJ$2=1,J739,0)</f>
        <v>6535.32</v>
      </c>
      <c r="BK739" s="15">
        <f>IF(BK$2=1,K739,0)</f>
        <v>0</v>
      </c>
      <c r="BL739" s="15">
        <f>IF(BL$2=1,L739,0)</f>
        <v>0</v>
      </c>
      <c r="BM739" s="15">
        <f>IF(BM$2=1,M739,0)</f>
        <v>0</v>
      </c>
      <c r="BN739" s="15">
        <f>IF(BN$2=1,N739,0)</f>
        <v>0</v>
      </c>
      <c r="BO739" s="15">
        <f>IF(BO$2=1,O739,0)</f>
        <v>0</v>
      </c>
      <c r="BP739" s="15">
        <f>IF(BP$2=1,P739,0)</f>
        <v>0</v>
      </c>
      <c r="BQ739" s="15">
        <f>IF(BQ$2=1,Q739,0)</f>
        <v>7584.8400000000011</v>
      </c>
      <c r="BR739" s="15">
        <f>IF(BR$2=1,R739,0)</f>
        <v>7674.6600000000008</v>
      </c>
      <c r="BS739" s="15">
        <f>IF(BS$2=1,S739,0)</f>
        <v>7470.7799999999988</v>
      </c>
      <c r="BT739" s="15">
        <f>IF(BT$2=1,T739,0)</f>
        <v>7233.1800000000012</v>
      </c>
      <c r="BU739" s="15">
        <f>IF(BU$2=1,U739,0)</f>
        <v>7064.8200000000006</v>
      </c>
      <c r="BV739" s="15">
        <f>IF(BV$2=1,V739,0)</f>
        <v>6892.619999999999</v>
      </c>
      <c r="BW739" s="15">
        <f>IF(BW$2=1,W739,0)</f>
        <v>6777.9600000000009</v>
      </c>
      <c r="BX739" s="15">
        <f>IF(BX$2=1,X739,0)</f>
        <v>6644.04</v>
      </c>
      <c r="BY739" s="15">
        <f>IF(BY$2=1,Y739,0)</f>
        <v>0</v>
      </c>
      <c r="BZ739" s="15">
        <f>IF(BZ$2=1,Z739,0)</f>
        <v>0</v>
      </c>
      <c r="CA739" s="15">
        <f>SUM(BC739:BZ739)</f>
        <v>70200.299999999988</v>
      </c>
      <c r="CB739" s="15" t="e">
        <f>SUMIFS('Total kWh'!C:C,'Total kWh'!#REF!,#REF!,'Total kWh'!B:B,B739)-CA739</f>
        <v>#REF!</v>
      </c>
      <c r="CD739" s="15">
        <f>IF(CD$2=1,C739,0)</f>
        <v>0</v>
      </c>
      <c r="CE739" s="15">
        <f>IF(CE$2=1,D739,0)</f>
        <v>0</v>
      </c>
      <c r="CF739" s="15">
        <f>IF(CF$2=1,E739,0)</f>
        <v>0</v>
      </c>
      <c r="CG739" s="15">
        <f>IF(CG$2=1,F739,0)</f>
        <v>0</v>
      </c>
      <c r="CH739" s="15">
        <f>IF(CH$2=1,G739,0)</f>
        <v>0</v>
      </c>
      <c r="CI739" s="15">
        <f>IF(CI$2=1,H739,0)</f>
        <v>0</v>
      </c>
      <c r="CJ739" s="15">
        <f>IF(CJ$2=1,I739,0)</f>
        <v>0</v>
      </c>
      <c r="CK739" s="15">
        <f>IF(CK$2=1,J739,0)</f>
        <v>0</v>
      </c>
      <c r="CL739" s="15">
        <f>IF(CL$2=1,K739,0)</f>
        <v>0</v>
      </c>
      <c r="CM739" s="15">
        <f>IF(CM$2=1,L739,0)</f>
        <v>0</v>
      </c>
      <c r="CN739" s="15">
        <f>IF(CN$2=1,M739,0)</f>
        <v>0</v>
      </c>
      <c r="CO739" s="15">
        <f>IF(CO$2=1,N739,0)</f>
        <v>0</v>
      </c>
      <c r="CP739" s="15">
        <f>IF(CP$2=1,O739,0)</f>
        <v>0</v>
      </c>
      <c r="CQ739" s="15">
        <f>IF(CQ$2=1,P739,0)</f>
        <v>0</v>
      </c>
      <c r="CR739" s="15">
        <f>IF(CR$2=1,Q739,0)</f>
        <v>7584.8400000000011</v>
      </c>
      <c r="CS739" s="15">
        <f>IF(CS$2=1,R739,0)</f>
        <v>7674.6600000000008</v>
      </c>
      <c r="CT739" s="15">
        <f>IF(CT$2=1,S739,0)</f>
        <v>7470.7799999999988</v>
      </c>
      <c r="CU739" s="15">
        <f>IF(CU$2=1,T739,0)</f>
        <v>7233.1800000000012</v>
      </c>
      <c r="CV739" s="15">
        <f>IF(CV$2=1,U739,0)</f>
        <v>7064.8200000000006</v>
      </c>
      <c r="CW739" s="15">
        <f>IF(CW$2=1,V739,0)</f>
        <v>6892.619999999999</v>
      </c>
      <c r="CX739" s="15">
        <f>IF(CX$2=1,W739,0)</f>
        <v>6777.9600000000009</v>
      </c>
      <c r="CY739" s="15">
        <f>IF(CY$2=1,X739,0)</f>
        <v>6644.04</v>
      </c>
      <c r="CZ739" s="15">
        <f>IF(CZ$2=1,Y739,0)</f>
        <v>0</v>
      </c>
      <c r="DA739" s="15">
        <f>IF(DA$2=1,Z739,0)</f>
        <v>0</v>
      </c>
      <c r="DB739" s="15">
        <f>SUM(CD739:DA739)</f>
        <v>57342.899999999994</v>
      </c>
      <c r="DC739" s="15" t="e">
        <f>SUMIFS('Total kWh'!C:C,'Total kWh'!#REF!,#REF!,'Total kWh'!B:B,B739)-DB739</f>
        <v>#REF!</v>
      </c>
    </row>
    <row r="740" spans="1:107" x14ac:dyDescent="0.3">
      <c r="A740" s="32" t="s">
        <v>77</v>
      </c>
      <c r="B740" s="33">
        <v>4</v>
      </c>
      <c r="C740" s="33">
        <v>6905.2200000000012</v>
      </c>
      <c r="D740" s="33">
        <v>6754.8000000000011</v>
      </c>
      <c r="E740" s="33">
        <v>6524.34</v>
      </c>
      <c r="F740" s="33">
        <v>6584.5200000000013</v>
      </c>
      <c r="G740" s="33">
        <v>6525.4800000000014</v>
      </c>
      <c r="H740" s="33">
        <v>6358.2000000000007</v>
      </c>
      <c r="I740" s="33">
        <v>6533.9400000000005</v>
      </c>
      <c r="J740" s="33">
        <v>6856.2</v>
      </c>
      <c r="K740" s="33">
        <v>7025.82</v>
      </c>
      <c r="L740" s="33">
        <v>7441.2000000000007</v>
      </c>
      <c r="M740" s="33">
        <v>7583.2199999999993</v>
      </c>
      <c r="N740" s="33">
        <v>7858.2599999999993</v>
      </c>
      <c r="O740" s="33">
        <v>8030.6999999999989</v>
      </c>
      <c r="P740" s="33">
        <v>8253.7200000000012</v>
      </c>
      <c r="Q740" s="33">
        <v>8239.08</v>
      </c>
      <c r="R740" s="33">
        <v>8400.06</v>
      </c>
      <c r="S740" s="33">
        <v>8428.32</v>
      </c>
      <c r="T740" s="33">
        <v>8184.66</v>
      </c>
      <c r="U740" s="33">
        <v>7921.2599999999993</v>
      </c>
      <c r="V740" s="33">
        <v>7564.8599999999988</v>
      </c>
      <c r="W740" s="33">
        <v>7414.6799999999994</v>
      </c>
      <c r="X740" s="33">
        <v>7162.6200000000008</v>
      </c>
      <c r="Y740" s="33">
        <v>7079.82</v>
      </c>
      <c r="Z740" s="33">
        <v>6863.0999999999995</v>
      </c>
      <c r="AB740" s="15">
        <f>IF(AB$2=1,C740,0)</f>
        <v>0</v>
      </c>
      <c r="AC740" s="15">
        <f>IF(AC$2=1,D740,0)</f>
        <v>0</v>
      </c>
      <c r="AD740" s="15">
        <f>IF(AD$2=1,E740,0)</f>
        <v>0</v>
      </c>
      <c r="AE740" s="15">
        <f>IF(AE$2=1,F740,0)</f>
        <v>0</v>
      </c>
      <c r="AF740" s="15">
        <f>IF(AF$2=1,G740,0)</f>
        <v>0</v>
      </c>
      <c r="AG740" s="15">
        <f>IF(AG$2=1,H740,0)</f>
        <v>0</v>
      </c>
      <c r="AH740" s="15">
        <f>IF(AH$2=1,I740,0)</f>
        <v>6533.9400000000005</v>
      </c>
      <c r="AI740" s="15">
        <f>IF(AI$2=1,J740,0)</f>
        <v>6856.2</v>
      </c>
      <c r="AJ740" s="15">
        <f>IF(AJ$2=1,K740,0)</f>
        <v>7025.82</v>
      </c>
      <c r="AK740" s="15">
        <f>IF(AK$2=1,L740,0)</f>
        <v>7441.2000000000007</v>
      </c>
      <c r="AL740" s="15">
        <f>IF(AL$2=1,M740,0)</f>
        <v>7583.2199999999993</v>
      </c>
      <c r="AM740" s="15">
        <f>IF(AM$2=1,N740,0)</f>
        <v>7858.2599999999993</v>
      </c>
      <c r="AN740" s="15">
        <f>IF(AN$2=1,O740,0)</f>
        <v>8030.6999999999989</v>
      </c>
      <c r="AO740" s="15">
        <f>IF(AO$2=1,P740,0)</f>
        <v>8253.7200000000012</v>
      </c>
      <c r="AP740" s="15">
        <f>IF(AP$2=1,Q740,0)</f>
        <v>8239.08</v>
      </c>
      <c r="AQ740" s="15">
        <f>IF(AQ$2=1,R740,0)</f>
        <v>8400.06</v>
      </c>
      <c r="AR740" s="15">
        <f>IF(AR$2=1,S740,0)</f>
        <v>8428.32</v>
      </c>
      <c r="AS740" s="15">
        <f>IF(AS$2=1,T740,0)</f>
        <v>8184.66</v>
      </c>
      <c r="AT740" s="15">
        <f>IF(AT$2=1,U740,0)</f>
        <v>7921.2599999999993</v>
      </c>
      <c r="AU740" s="15">
        <f>IF(AU$2=1,V740,0)</f>
        <v>7564.8599999999988</v>
      </c>
      <c r="AV740" s="15">
        <f>IF(AV$2=1,W740,0)</f>
        <v>7414.6799999999994</v>
      </c>
      <c r="AW740" s="15">
        <f>IF(AW$2=1,X740,0)</f>
        <v>7162.6200000000008</v>
      </c>
      <c r="AX740" s="15">
        <f>IF(AX$2=1,Y740,0)</f>
        <v>0</v>
      </c>
      <c r="AY740" s="15">
        <f>IF(AY$2=1,Z740,0)</f>
        <v>0</v>
      </c>
      <c r="AZ740" s="15">
        <f>SUM(AB740:AY740)</f>
        <v>122898.59999999998</v>
      </c>
      <c r="BA740" s="15" t="e">
        <f>SUMIFS('Total kWh'!C:C,'Total kWh'!#REF!,#REF!,'Total kWh'!B:B,B740)-AZ740</f>
        <v>#REF!</v>
      </c>
      <c r="BC740" s="15">
        <f>IF(BC$2=1,C740,0)</f>
        <v>0</v>
      </c>
      <c r="BD740" s="15">
        <f>IF(BD$2=1,D740,0)</f>
        <v>0</v>
      </c>
      <c r="BE740" s="15">
        <f>IF(BE$2=1,E740,0)</f>
        <v>0</v>
      </c>
      <c r="BF740" s="15">
        <f>IF(BF$2=1,F740,0)</f>
        <v>0</v>
      </c>
      <c r="BG740" s="15">
        <f>IF(BG$2=1,G740,0)</f>
        <v>0</v>
      </c>
      <c r="BH740" s="15">
        <f>IF(BH$2=1,H740,0)</f>
        <v>0</v>
      </c>
      <c r="BI740" s="15">
        <f>IF(BI$2=1,I740,0)</f>
        <v>6533.9400000000005</v>
      </c>
      <c r="BJ740" s="15">
        <f>IF(BJ$2=1,J740,0)</f>
        <v>6856.2</v>
      </c>
      <c r="BK740" s="15">
        <f>IF(BK$2=1,K740,0)</f>
        <v>0</v>
      </c>
      <c r="BL740" s="15">
        <f>IF(BL$2=1,L740,0)</f>
        <v>0</v>
      </c>
      <c r="BM740" s="15">
        <f>IF(BM$2=1,M740,0)</f>
        <v>0</v>
      </c>
      <c r="BN740" s="15">
        <f>IF(BN$2=1,N740,0)</f>
        <v>0</v>
      </c>
      <c r="BO740" s="15">
        <f>IF(BO$2=1,O740,0)</f>
        <v>0</v>
      </c>
      <c r="BP740" s="15">
        <f>IF(BP$2=1,P740,0)</f>
        <v>0</v>
      </c>
      <c r="BQ740" s="15">
        <f>IF(BQ$2=1,Q740,0)</f>
        <v>8239.08</v>
      </c>
      <c r="BR740" s="15">
        <f>IF(BR$2=1,R740,0)</f>
        <v>8400.06</v>
      </c>
      <c r="BS740" s="15">
        <f>IF(BS$2=1,S740,0)</f>
        <v>8428.32</v>
      </c>
      <c r="BT740" s="15">
        <f>IF(BT$2=1,T740,0)</f>
        <v>8184.66</v>
      </c>
      <c r="BU740" s="15">
        <f>IF(BU$2=1,U740,0)</f>
        <v>7921.2599999999993</v>
      </c>
      <c r="BV740" s="15">
        <f>IF(BV$2=1,V740,0)</f>
        <v>7564.8599999999988</v>
      </c>
      <c r="BW740" s="15">
        <f>IF(BW$2=1,W740,0)</f>
        <v>7414.6799999999994</v>
      </c>
      <c r="BX740" s="15">
        <f>IF(BX$2=1,X740,0)</f>
        <v>7162.6200000000008</v>
      </c>
      <c r="BY740" s="15">
        <f>IF(BY$2=1,Y740,0)</f>
        <v>0</v>
      </c>
      <c r="BZ740" s="15">
        <f>IF(BZ$2=1,Z740,0)</f>
        <v>0</v>
      </c>
      <c r="CA740" s="15">
        <f>SUM(BC740:BZ740)</f>
        <v>76705.679999999993</v>
      </c>
      <c r="CB740" s="15" t="e">
        <f>SUMIFS('Total kWh'!C:C,'Total kWh'!#REF!,#REF!,'Total kWh'!B:B,B740)-CA740</f>
        <v>#REF!</v>
      </c>
      <c r="CD740" s="15">
        <f>IF(CD$2=1,C740,0)</f>
        <v>0</v>
      </c>
      <c r="CE740" s="15">
        <f>IF(CE$2=1,D740,0)</f>
        <v>0</v>
      </c>
      <c r="CF740" s="15">
        <f>IF(CF$2=1,E740,0)</f>
        <v>0</v>
      </c>
      <c r="CG740" s="15">
        <f>IF(CG$2=1,F740,0)</f>
        <v>0</v>
      </c>
      <c r="CH740" s="15">
        <f>IF(CH$2=1,G740,0)</f>
        <v>0</v>
      </c>
      <c r="CI740" s="15">
        <f>IF(CI$2=1,H740,0)</f>
        <v>0</v>
      </c>
      <c r="CJ740" s="15">
        <f>IF(CJ$2=1,I740,0)</f>
        <v>0</v>
      </c>
      <c r="CK740" s="15">
        <f>IF(CK$2=1,J740,0)</f>
        <v>0</v>
      </c>
      <c r="CL740" s="15">
        <f>IF(CL$2=1,K740,0)</f>
        <v>0</v>
      </c>
      <c r="CM740" s="15">
        <f>IF(CM$2=1,L740,0)</f>
        <v>0</v>
      </c>
      <c r="CN740" s="15">
        <f>IF(CN$2=1,M740,0)</f>
        <v>0</v>
      </c>
      <c r="CO740" s="15">
        <f>IF(CO$2=1,N740,0)</f>
        <v>0</v>
      </c>
      <c r="CP740" s="15">
        <f>IF(CP$2=1,O740,0)</f>
        <v>0</v>
      </c>
      <c r="CQ740" s="15">
        <f>IF(CQ$2=1,P740,0)</f>
        <v>0</v>
      </c>
      <c r="CR740" s="15">
        <f>IF(CR$2=1,Q740,0)</f>
        <v>8239.08</v>
      </c>
      <c r="CS740" s="15">
        <f>IF(CS$2=1,R740,0)</f>
        <v>8400.06</v>
      </c>
      <c r="CT740" s="15">
        <f>IF(CT$2=1,S740,0)</f>
        <v>8428.32</v>
      </c>
      <c r="CU740" s="15">
        <f>IF(CU$2=1,T740,0)</f>
        <v>8184.66</v>
      </c>
      <c r="CV740" s="15">
        <f>IF(CV$2=1,U740,0)</f>
        <v>7921.2599999999993</v>
      </c>
      <c r="CW740" s="15">
        <f>IF(CW$2=1,V740,0)</f>
        <v>7564.8599999999988</v>
      </c>
      <c r="CX740" s="15">
        <f>IF(CX$2=1,W740,0)</f>
        <v>7414.6799999999994</v>
      </c>
      <c r="CY740" s="15">
        <f>IF(CY$2=1,X740,0)</f>
        <v>7162.6200000000008</v>
      </c>
      <c r="CZ740" s="15">
        <f>IF(CZ$2=1,Y740,0)</f>
        <v>0</v>
      </c>
      <c r="DA740" s="15">
        <f>IF(DA$2=1,Z740,0)</f>
        <v>0</v>
      </c>
      <c r="DB740" s="15">
        <f>SUM(CD740:DA740)</f>
        <v>63315.54</v>
      </c>
      <c r="DC740" s="15" t="e">
        <f>SUMIFS('Total kWh'!C:C,'Total kWh'!#REF!,#REF!,'Total kWh'!B:B,B740)-DB740</f>
        <v>#REF!</v>
      </c>
    </row>
    <row r="741" spans="1:107" x14ac:dyDescent="0.3">
      <c r="A741" s="32" t="s">
        <v>77</v>
      </c>
      <c r="B741" s="33">
        <v>5</v>
      </c>
      <c r="C741" s="33">
        <v>8911.02</v>
      </c>
      <c r="D741" s="33">
        <v>8712.5399999999991</v>
      </c>
      <c r="E741" s="33">
        <v>8645.8799999999992</v>
      </c>
      <c r="F741" s="33">
        <v>8574.7200000000012</v>
      </c>
      <c r="G741" s="33">
        <v>8305.3799999999992</v>
      </c>
      <c r="H741" s="33">
        <v>8203.02</v>
      </c>
      <c r="I741" s="33">
        <v>8311.92</v>
      </c>
      <c r="J741" s="33">
        <v>8823.48</v>
      </c>
      <c r="K741" s="33">
        <v>9295.5</v>
      </c>
      <c r="L741" s="33">
        <v>9673.5</v>
      </c>
      <c r="M741" s="33">
        <v>10246.08</v>
      </c>
      <c r="N741" s="33">
        <v>10524.119999999999</v>
      </c>
      <c r="O741" s="33">
        <v>11101.44</v>
      </c>
      <c r="P741" s="33">
        <v>11157.780000000002</v>
      </c>
      <c r="Q741" s="33">
        <v>11355</v>
      </c>
      <c r="R741" s="33">
        <v>11498.46</v>
      </c>
      <c r="S741" s="33">
        <v>11629.74</v>
      </c>
      <c r="T741" s="33">
        <v>11453.04</v>
      </c>
      <c r="U741" s="33">
        <v>10936.679999999998</v>
      </c>
      <c r="V741" s="33">
        <v>10347.479999999998</v>
      </c>
      <c r="W741" s="33">
        <v>9870</v>
      </c>
      <c r="X741" s="33">
        <v>9584.7600000000039</v>
      </c>
      <c r="Y741" s="33">
        <v>9296.4</v>
      </c>
      <c r="Z741" s="33">
        <v>9167.340000000002</v>
      </c>
      <c r="AB741" s="15">
        <f>IF(AB$2=1,C741,0)</f>
        <v>0</v>
      </c>
      <c r="AC741" s="15">
        <f>IF(AC$2=1,D741,0)</f>
        <v>0</v>
      </c>
      <c r="AD741" s="15">
        <f>IF(AD$2=1,E741,0)</f>
        <v>0</v>
      </c>
      <c r="AE741" s="15">
        <f>IF(AE$2=1,F741,0)</f>
        <v>0</v>
      </c>
      <c r="AF741" s="15">
        <f>IF(AF$2=1,G741,0)</f>
        <v>0</v>
      </c>
      <c r="AG741" s="15">
        <f>IF(AG$2=1,H741,0)</f>
        <v>0</v>
      </c>
      <c r="AH741" s="15">
        <f>IF(AH$2=1,I741,0)</f>
        <v>8311.92</v>
      </c>
      <c r="AI741" s="15">
        <f>IF(AI$2=1,J741,0)</f>
        <v>8823.48</v>
      </c>
      <c r="AJ741" s="15">
        <f>IF(AJ$2=1,K741,0)</f>
        <v>9295.5</v>
      </c>
      <c r="AK741" s="15">
        <f>IF(AK$2=1,L741,0)</f>
        <v>9673.5</v>
      </c>
      <c r="AL741" s="15">
        <f>IF(AL$2=1,M741,0)</f>
        <v>10246.08</v>
      </c>
      <c r="AM741" s="15">
        <f>IF(AM$2=1,N741,0)</f>
        <v>10524.119999999999</v>
      </c>
      <c r="AN741" s="15">
        <f>IF(AN$2=1,O741,0)</f>
        <v>11101.44</v>
      </c>
      <c r="AO741" s="15">
        <f>IF(AO$2=1,P741,0)</f>
        <v>11157.780000000002</v>
      </c>
      <c r="AP741" s="15">
        <f>IF(AP$2=1,Q741,0)</f>
        <v>11355</v>
      </c>
      <c r="AQ741" s="15">
        <f>IF(AQ$2=1,R741,0)</f>
        <v>11498.46</v>
      </c>
      <c r="AR741" s="15">
        <f>IF(AR$2=1,S741,0)</f>
        <v>11629.74</v>
      </c>
      <c r="AS741" s="15">
        <f>IF(AS$2=1,T741,0)</f>
        <v>11453.04</v>
      </c>
      <c r="AT741" s="15">
        <f>IF(AT$2=1,U741,0)</f>
        <v>10936.679999999998</v>
      </c>
      <c r="AU741" s="15">
        <f>IF(AU$2=1,V741,0)</f>
        <v>10347.479999999998</v>
      </c>
      <c r="AV741" s="15">
        <f>IF(AV$2=1,W741,0)</f>
        <v>9870</v>
      </c>
      <c r="AW741" s="15">
        <f>IF(AW$2=1,X741,0)</f>
        <v>9584.7600000000039</v>
      </c>
      <c r="AX741" s="15">
        <f>IF(AX$2=1,Y741,0)</f>
        <v>0</v>
      </c>
      <c r="AY741" s="15">
        <f>IF(AY$2=1,Z741,0)</f>
        <v>0</v>
      </c>
      <c r="AZ741" s="15">
        <f>SUM(AB741:AY741)</f>
        <v>165808.98000000001</v>
      </c>
      <c r="BA741" s="15" t="e">
        <f>SUMIFS('Total kWh'!C:C,'Total kWh'!#REF!,#REF!,'Total kWh'!B:B,B741)-AZ741</f>
        <v>#REF!</v>
      </c>
      <c r="BC741" s="15">
        <f>IF(BC$2=1,C741,0)</f>
        <v>0</v>
      </c>
      <c r="BD741" s="15">
        <f>IF(BD$2=1,D741,0)</f>
        <v>0</v>
      </c>
      <c r="BE741" s="15">
        <f>IF(BE$2=1,E741,0)</f>
        <v>0</v>
      </c>
      <c r="BF741" s="15">
        <f>IF(BF$2=1,F741,0)</f>
        <v>0</v>
      </c>
      <c r="BG741" s="15">
        <f>IF(BG$2=1,G741,0)</f>
        <v>0</v>
      </c>
      <c r="BH741" s="15">
        <f>IF(BH$2=1,H741,0)</f>
        <v>0</v>
      </c>
      <c r="BI741" s="15">
        <f>IF(BI$2=1,I741,0)</f>
        <v>8311.92</v>
      </c>
      <c r="BJ741" s="15">
        <f>IF(BJ$2=1,J741,0)</f>
        <v>8823.48</v>
      </c>
      <c r="BK741" s="15">
        <f>IF(BK$2=1,K741,0)</f>
        <v>0</v>
      </c>
      <c r="BL741" s="15">
        <f>IF(BL$2=1,L741,0)</f>
        <v>0</v>
      </c>
      <c r="BM741" s="15">
        <f>IF(BM$2=1,M741,0)</f>
        <v>0</v>
      </c>
      <c r="BN741" s="15">
        <f>IF(BN$2=1,N741,0)</f>
        <v>0</v>
      </c>
      <c r="BO741" s="15">
        <f>IF(BO$2=1,O741,0)</f>
        <v>0</v>
      </c>
      <c r="BP741" s="15">
        <f>IF(BP$2=1,P741,0)</f>
        <v>0</v>
      </c>
      <c r="BQ741" s="15">
        <f>IF(BQ$2=1,Q741,0)</f>
        <v>11355</v>
      </c>
      <c r="BR741" s="15">
        <f>IF(BR$2=1,R741,0)</f>
        <v>11498.46</v>
      </c>
      <c r="BS741" s="15">
        <f>IF(BS$2=1,S741,0)</f>
        <v>11629.74</v>
      </c>
      <c r="BT741" s="15">
        <f>IF(BT$2=1,T741,0)</f>
        <v>11453.04</v>
      </c>
      <c r="BU741" s="15">
        <f>IF(BU$2=1,U741,0)</f>
        <v>10936.679999999998</v>
      </c>
      <c r="BV741" s="15">
        <f>IF(BV$2=1,V741,0)</f>
        <v>10347.479999999998</v>
      </c>
      <c r="BW741" s="15">
        <f>IF(BW$2=1,W741,0)</f>
        <v>9870</v>
      </c>
      <c r="BX741" s="15">
        <f>IF(BX$2=1,X741,0)</f>
        <v>9584.7600000000039</v>
      </c>
      <c r="BY741" s="15">
        <f>IF(BY$2=1,Y741,0)</f>
        <v>0</v>
      </c>
      <c r="BZ741" s="15">
        <f>IF(BZ$2=1,Z741,0)</f>
        <v>0</v>
      </c>
      <c r="CA741" s="15">
        <f>SUM(BC741:BZ741)</f>
        <v>103810.56</v>
      </c>
      <c r="CB741" s="15" t="e">
        <f>SUMIFS('Total kWh'!C:C,'Total kWh'!#REF!,#REF!,'Total kWh'!B:B,B741)-CA741</f>
        <v>#REF!</v>
      </c>
      <c r="CD741" s="15">
        <f>IF(CD$2=1,C741,0)</f>
        <v>0</v>
      </c>
      <c r="CE741" s="15">
        <f>IF(CE$2=1,D741,0)</f>
        <v>0</v>
      </c>
      <c r="CF741" s="15">
        <f>IF(CF$2=1,E741,0)</f>
        <v>0</v>
      </c>
      <c r="CG741" s="15">
        <f>IF(CG$2=1,F741,0)</f>
        <v>0</v>
      </c>
      <c r="CH741" s="15">
        <f>IF(CH$2=1,G741,0)</f>
        <v>0</v>
      </c>
      <c r="CI741" s="15">
        <f>IF(CI$2=1,H741,0)</f>
        <v>0</v>
      </c>
      <c r="CJ741" s="15">
        <f>IF(CJ$2=1,I741,0)</f>
        <v>0</v>
      </c>
      <c r="CK741" s="15">
        <f>IF(CK$2=1,J741,0)</f>
        <v>0</v>
      </c>
      <c r="CL741" s="15">
        <f>IF(CL$2=1,K741,0)</f>
        <v>0</v>
      </c>
      <c r="CM741" s="15">
        <f>IF(CM$2=1,L741,0)</f>
        <v>0</v>
      </c>
      <c r="CN741" s="15">
        <f>IF(CN$2=1,M741,0)</f>
        <v>0</v>
      </c>
      <c r="CO741" s="15">
        <f>IF(CO$2=1,N741,0)</f>
        <v>0</v>
      </c>
      <c r="CP741" s="15">
        <f>IF(CP$2=1,O741,0)</f>
        <v>0</v>
      </c>
      <c r="CQ741" s="15">
        <f>IF(CQ$2=1,P741,0)</f>
        <v>0</v>
      </c>
      <c r="CR741" s="15">
        <f>IF(CR$2=1,Q741,0)</f>
        <v>11355</v>
      </c>
      <c r="CS741" s="15">
        <f>IF(CS$2=1,R741,0)</f>
        <v>11498.46</v>
      </c>
      <c r="CT741" s="15">
        <f>IF(CT$2=1,S741,0)</f>
        <v>11629.74</v>
      </c>
      <c r="CU741" s="15">
        <f>IF(CU$2=1,T741,0)</f>
        <v>11453.04</v>
      </c>
      <c r="CV741" s="15">
        <f>IF(CV$2=1,U741,0)</f>
        <v>10936.679999999998</v>
      </c>
      <c r="CW741" s="15">
        <f>IF(CW$2=1,V741,0)</f>
        <v>10347.479999999998</v>
      </c>
      <c r="CX741" s="15">
        <f>IF(CX$2=1,W741,0)</f>
        <v>9870</v>
      </c>
      <c r="CY741" s="15">
        <f>IF(CY$2=1,X741,0)</f>
        <v>9584.7600000000039</v>
      </c>
      <c r="CZ741" s="15">
        <f>IF(CZ$2=1,Y741,0)</f>
        <v>0</v>
      </c>
      <c r="DA741" s="15">
        <f>IF(DA$2=1,Z741,0)</f>
        <v>0</v>
      </c>
      <c r="DB741" s="15">
        <f>SUM(CD741:DA741)</f>
        <v>86675.16</v>
      </c>
      <c r="DC741" s="15" t="e">
        <f>SUMIFS('Total kWh'!C:C,'Total kWh'!#REF!,#REF!,'Total kWh'!B:B,B741)-DB741</f>
        <v>#REF!</v>
      </c>
    </row>
    <row r="742" spans="1:107" x14ac:dyDescent="0.3">
      <c r="A742" s="32" t="s">
        <v>77</v>
      </c>
      <c r="B742" s="33">
        <v>6</v>
      </c>
      <c r="C742" s="33">
        <v>13283.819999999998</v>
      </c>
      <c r="D742" s="33">
        <v>12685.080000000002</v>
      </c>
      <c r="E742" s="33">
        <v>12340.680000000004</v>
      </c>
      <c r="F742" s="33">
        <v>11832.119999999999</v>
      </c>
      <c r="G742" s="33">
        <v>10569.539999999999</v>
      </c>
      <c r="H742" s="33">
        <v>12654.719999999998</v>
      </c>
      <c r="I742" s="33">
        <v>11398.26</v>
      </c>
      <c r="J742" s="33">
        <v>13752.060000000003</v>
      </c>
      <c r="K742" s="33">
        <v>14266.74</v>
      </c>
      <c r="L742" s="33">
        <v>14982.179999999997</v>
      </c>
      <c r="M742" s="33">
        <v>15667.380000000003</v>
      </c>
      <c r="N742" s="33">
        <v>15581.400000000001</v>
      </c>
      <c r="O742" s="33">
        <v>16972.560000000001</v>
      </c>
      <c r="P742" s="33">
        <v>18501.660000000003</v>
      </c>
      <c r="Q742" s="33">
        <v>19028.760000000002</v>
      </c>
      <c r="R742" s="33">
        <v>19767.179999999997</v>
      </c>
      <c r="S742" s="33">
        <v>20910.36</v>
      </c>
      <c r="T742" s="33">
        <v>19694.099999999999</v>
      </c>
      <c r="U742" s="33">
        <v>18700.68</v>
      </c>
      <c r="V742" s="33">
        <v>17360.700000000004</v>
      </c>
      <c r="W742" s="33">
        <v>15331.32</v>
      </c>
      <c r="X742" s="33">
        <v>14596.859999999999</v>
      </c>
      <c r="Y742" s="33">
        <v>13791.72</v>
      </c>
      <c r="Z742" s="33">
        <v>13434.72</v>
      </c>
      <c r="AB742" s="15">
        <f>IF(AB$2=1,C742,0)</f>
        <v>0</v>
      </c>
      <c r="AC742" s="15">
        <f>IF(AC$2=1,D742,0)</f>
        <v>0</v>
      </c>
      <c r="AD742" s="15">
        <f>IF(AD$2=1,E742,0)</f>
        <v>0</v>
      </c>
      <c r="AE742" s="15">
        <f>IF(AE$2=1,F742,0)</f>
        <v>0</v>
      </c>
      <c r="AF742" s="15">
        <f>IF(AF$2=1,G742,0)</f>
        <v>0</v>
      </c>
      <c r="AG742" s="15">
        <f>IF(AG$2=1,H742,0)</f>
        <v>0</v>
      </c>
      <c r="AH742" s="15">
        <f>IF(AH$2=1,I742,0)</f>
        <v>11398.26</v>
      </c>
      <c r="AI742" s="15">
        <f>IF(AI$2=1,J742,0)</f>
        <v>13752.060000000003</v>
      </c>
      <c r="AJ742" s="15">
        <f>IF(AJ$2=1,K742,0)</f>
        <v>14266.74</v>
      </c>
      <c r="AK742" s="15">
        <f>IF(AK$2=1,L742,0)</f>
        <v>14982.179999999997</v>
      </c>
      <c r="AL742" s="15">
        <f>IF(AL$2=1,M742,0)</f>
        <v>15667.380000000003</v>
      </c>
      <c r="AM742" s="15">
        <f>IF(AM$2=1,N742,0)</f>
        <v>15581.400000000001</v>
      </c>
      <c r="AN742" s="15">
        <f>IF(AN$2=1,O742,0)</f>
        <v>16972.560000000001</v>
      </c>
      <c r="AO742" s="15">
        <f>IF(AO$2=1,P742,0)</f>
        <v>18501.660000000003</v>
      </c>
      <c r="AP742" s="15">
        <f>IF(AP$2=1,Q742,0)</f>
        <v>19028.760000000002</v>
      </c>
      <c r="AQ742" s="15">
        <f>IF(AQ$2=1,R742,0)</f>
        <v>19767.179999999997</v>
      </c>
      <c r="AR742" s="15">
        <f>IF(AR$2=1,S742,0)</f>
        <v>20910.36</v>
      </c>
      <c r="AS742" s="15">
        <f>IF(AS$2=1,T742,0)</f>
        <v>19694.099999999999</v>
      </c>
      <c r="AT742" s="15">
        <f>IF(AT$2=1,U742,0)</f>
        <v>18700.68</v>
      </c>
      <c r="AU742" s="15">
        <f>IF(AU$2=1,V742,0)</f>
        <v>17360.700000000004</v>
      </c>
      <c r="AV742" s="15">
        <f>IF(AV$2=1,W742,0)</f>
        <v>15331.32</v>
      </c>
      <c r="AW742" s="15">
        <f>IF(AW$2=1,X742,0)</f>
        <v>14596.859999999999</v>
      </c>
      <c r="AX742" s="15">
        <f>IF(AX$2=1,Y742,0)</f>
        <v>0</v>
      </c>
      <c r="AY742" s="15">
        <f>IF(AY$2=1,Z742,0)</f>
        <v>0</v>
      </c>
      <c r="AZ742" s="15">
        <f>SUM(AB742:AY742)</f>
        <v>266512.20000000007</v>
      </c>
      <c r="BA742" s="15" t="e">
        <f>SUMIFS('Total kWh'!C:C,'Total kWh'!#REF!,#REF!,'Total kWh'!B:B,B742)-AZ742</f>
        <v>#REF!</v>
      </c>
      <c r="BC742" s="15">
        <f>IF(BC$2=1,C742,0)</f>
        <v>0</v>
      </c>
      <c r="BD742" s="15">
        <f>IF(BD$2=1,D742,0)</f>
        <v>0</v>
      </c>
      <c r="BE742" s="15">
        <f>IF(BE$2=1,E742,0)</f>
        <v>0</v>
      </c>
      <c r="BF742" s="15">
        <f>IF(BF$2=1,F742,0)</f>
        <v>0</v>
      </c>
      <c r="BG742" s="15">
        <f>IF(BG$2=1,G742,0)</f>
        <v>0</v>
      </c>
      <c r="BH742" s="15">
        <f>IF(BH$2=1,H742,0)</f>
        <v>0</v>
      </c>
      <c r="BI742" s="15">
        <f>IF(BI$2=1,I742,0)</f>
        <v>11398.26</v>
      </c>
      <c r="BJ742" s="15">
        <f>IF(BJ$2=1,J742,0)</f>
        <v>13752.060000000003</v>
      </c>
      <c r="BK742" s="15">
        <f>IF(BK$2=1,K742,0)</f>
        <v>0</v>
      </c>
      <c r="BL742" s="15">
        <f>IF(BL$2=1,L742,0)</f>
        <v>0</v>
      </c>
      <c r="BM742" s="15">
        <f>IF(BM$2=1,M742,0)</f>
        <v>0</v>
      </c>
      <c r="BN742" s="15">
        <f>IF(BN$2=1,N742,0)</f>
        <v>0</v>
      </c>
      <c r="BO742" s="15">
        <f>IF(BO$2=1,O742,0)</f>
        <v>0</v>
      </c>
      <c r="BP742" s="15">
        <f>IF(BP$2=1,P742,0)</f>
        <v>0</v>
      </c>
      <c r="BQ742" s="15">
        <f>IF(BQ$2=1,Q742,0)</f>
        <v>19028.760000000002</v>
      </c>
      <c r="BR742" s="15">
        <f>IF(BR$2=1,R742,0)</f>
        <v>19767.179999999997</v>
      </c>
      <c r="BS742" s="15">
        <f>IF(BS$2=1,S742,0)</f>
        <v>20910.36</v>
      </c>
      <c r="BT742" s="15">
        <f>IF(BT$2=1,T742,0)</f>
        <v>19694.099999999999</v>
      </c>
      <c r="BU742" s="15">
        <f>IF(BU$2=1,U742,0)</f>
        <v>18700.68</v>
      </c>
      <c r="BV742" s="15">
        <f>IF(BV$2=1,V742,0)</f>
        <v>17360.700000000004</v>
      </c>
      <c r="BW742" s="15">
        <f>IF(BW$2=1,W742,0)</f>
        <v>15331.32</v>
      </c>
      <c r="BX742" s="15">
        <f>IF(BX$2=1,X742,0)</f>
        <v>14596.859999999999</v>
      </c>
      <c r="BY742" s="15">
        <f>IF(BY$2=1,Y742,0)</f>
        <v>0</v>
      </c>
      <c r="BZ742" s="15">
        <f>IF(BZ$2=1,Z742,0)</f>
        <v>0</v>
      </c>
      <c r="CA742" s="15">
        <f>SUM(BC742:BZ742)</f>
        <v>170540.28</v>
      </c>
      <c r="CB742" s="15" t="e">
        <f>SUMIFS('Total kWh'!C:C,'Total kWh'!#REF!,#REF!,'Total kWh'!B:B,B742)-CA742</f>
        <v>#REF!</v>
      </c>
      <c r="CD742" s="15">
        <f>IF(CD$2=1,C742,0)</f>
        <v>0</v>
      </c>
      <c r="CE742" s="15">
        <f>IF(CE$2=1,D742,0)</f>
        <v>0</v>
      </c>
      <c r="CF742" s="15">
        <f>IF(CF$2=1,E742,0)</f>
        <v>0</v>
      </c>
      <c r="CG742" s="15">
        <f>IF(CG$2=1,F742,0)</f>
        <v>0</v>
      </c>
      <c r="CH742" s="15">
        <f>IF(CH$2=1,G742,0)</f>
        <v>0</v>
      </c>
      <c r="CI742" s="15">
        <f>IF(CI$2=1,H742,0)</f>
        <v>0</v>
      </c>
      <c r="CJ742" s="15">
        <f>IF(CJ$2=1,I742,0)</f>
        <v>0</v>
      </c>
      <c r="CK742" s="15">
        <f>IF(CK$2=1,J742,0)</f>
        <v>0</v>
      </c>
      <c r="CL742" s="15">
        <f>IF(CL$2=1,K742,0)</f>
        <v>0</v>
      </c>
      <c r="CM742" s="15">
        <f>IF(CM$2=1,L742,0)</f>
        <v>0</v>
      </c>
      <c r="CN742" s="15">
        <f>IF(CN$2=1,M742,0)</f>
        <v>0</v>
      </c>
      <c r="CO742" s="15">
        <f>IF(CO$2=1,N742,0)</f>
        <v>0</v>
      </c>
      <c r="CP742" s="15">
        <f>IF(CP$2=1,O742,0)</f>
        <v>0</v>
      </c>
      <c r="CQ742" s="15">
        <f>IF(CQ$2=1,P742,0)</f>
        <v>0</v>
      </c>
      <c r="CR742" s="15">
        <f>IF(CR$2=1,Q742,0)</f>
        <v>19028.760000000002</v>
      </c>
      <c r="CS742" s="15">
        <f>IF(CS$2=1,R742,0)</f>
        <v>19767.179999999997</v>
      </c>
      <c r="CT742" s="15">
        <f>IF(CT$2=1,S742,0)</f>
        <v>20910.36</v>
      </c>
      <c r="CU742" s="15">
        <f>IF(CU$2=1,T742,0)</f>
        <v>19694.099999999999</v>
      </c>
      <c r="CV742" s="15">
        <f>IF(CV$2=1,U742,0)</f>
        <v>18700.68</v>
      </c>
      <c r="CW742" s="15">
        <f>IF(CW$2=1,V742,0)</f>
        <v>17360.700000000004</v>
      </c>
      <c r="CX742" s="15">
        <f>IF(CX$2=1,W742,0)</f>
        <v>15331.32</v>
      </c>
      <c r="CY742" s="15">
        <f>IF(CY$2=1,X742,0)</f>
        <v>14596.859999999999</v>
      </c>
      <c r="CZ742" s="15">
        <f>IF(CZ$2=1,Y742,0)</f>
        <v>0</v>
      </c>
      <c r="DA742" s="15">
        <f>IF(DA$2=1,Z742,0)</f>
        <v>0</v>
      </c>
      <c r="DB742" s="15">
        <f>SUM(CD742:DA742)</f>
        <v>145389.96</v>
      </c>
      <c r="DC742" s="15" t="e">
        <f>SUMIFS('Total kWh'!C:C,'Total kWh'!#REF!,#REF!,'Total kWh'!B:B,B742)-DB742</f>
        <v>#REF!</v>
      </c>
    </row>
    <row r="743" spans="1:107" x14ac:dyDescent="0.3">
      <c r="A743" s="32" t="s">
        <v>77</v>
      </c>
      <c r="B743" s="33">
        <v>7</v>
      </c>
      <c r="C743" s="33">
        <v>13321.92</v>
      </c>
      <c r="D743" s="33">
        <v>12889.620000000004</v>
      </c>
      <c r="E743" s="33">
        <v>12609.719999999998</v>
      </c>
      <c r="F743" s="33">
        <v>12263.460000000003</v>
      </c>
      <c r="G743" s="33">
        <v>11595.3</v>
      </c>
      <c r="H743" s="33">
        <v>12075.060000000003</v>
      </c>
      <c r="I743" s="33">
        <v>12269.579999999998</v>
      </c>
      <c r="J743" s="33">
        <v>14239.499999999998</v>
      </c>
      <c r="K743" s="33">
        <v>14650.32</v>
      </c>
      <c r="L743" s="33">
        <v>15809.399999999998</v>
      </c>
      <c r="M743" s="33">
        <v>16552.98</v>
      </c>
      <c r="N743" s="33">
        <v>16946.039999999997</v>
      </c>
      <c r="O743" s="33">
        <v>17626.800000000007</v>
      </c>
      <c r="P743" s="33">
        <v>18468.240000000002</v>
      </c>
      <c r="Q743" s="33">
        <v>19043.580000000002</v>
      </c>
      <c r="R743" s="33">
        <v>20009.039999999997</v>
      </c>
      <c r="S743" s="33">
        <v>19974.059999999998</v>
      </c>
      <c r="T743" s="33">
        <v>18492.839999999997</v>
      </c>
      <c r="U743" s="33">
        <v>16956.060000000001</v>
      </c>
      <c r="V743" s="33">
        <v>15581.220000000001</v>
      </c>
      <c r="W743" s="33">
        <v>14895.06</v>
      </c>
      <c r="X743" s="33">
        <v>14385.24</v>
      </c>
      <c r="Y743" s="33">
        <v>14097.240000000002</v>
      </c>
      <c r="Z743" s="33">
        <v>13691.939999999995</v>
      </c>
      <c r="AB743" s="15">
        <f>IF(AB$2=1,C743,0)</f>
        <v>0</v>
      </c>
      <c r="AC743" s="15">
        <f>IF(AC$2=1,D743,0)</f>
        <v>0</v>
      </c>
      <c r="AD743" s="15">
        <f>IF(AD$2=1,E743,0)</f>
        <v>0</v>
      </c>
      <c r="AE743" s="15">
        <f>IF(AE$2=1,F743,0)</f>
        <v>0</v>
      </c>
      <c r="AF743" s="15">
        <f>IF(AF$2=1,G743,0)</f>
        <v>0</v>
      </c>
      <c r="AG743" s="15">
        <f>IF(AG$2=1,H743,0)</f>
        <v>0</v>
      </c>
      <c r="AH743" s="15">
        <f>IF(AH$2=1,I743,0)</f>
        <v>12269.579999999998</v>
      </c>
      <c r="AI743" s="15">
        <f>IF(AI$2=1,J743,0)</f>
        <v>14239.499999999998</v>
      </c>
      <c r="AJ743" s="15">
        <f>IF(AJ$2=1,K743,0)</f>
        <v>14650.32</v>
      </c>
      <c r="AK743" s="15">
        <f>IF(AK$2=1,L743,0)</f>
        <v>15809.399999999998</v>
      </c>
      <c r="AL743" s="15">
        <f>IF(AL$2=1,M743,0)</f>
        <v>16552.98</v>
      </c>
      <c r="AM743" s="15">
        <f>IF(AM$2=1,N743,0)</f>
        <v>16946.039999999997</v>
      </c>
      <c r="AN743" s="15">
        <f>IF(AN$2=1,O743,0)</f>
        <v>17626.800000000007</v>
      </c>
      <c r="AO743" s="15">
        <f>IF(AO$2=1,P743,0)</f>
        <v>18468.240000000002</v>
      </c>
      <c r="AP743" s="15">
        <f>IF(AP$2=1,Q743,0)</f>
        <v>19043.580000000002</v>
      </c>
      <c r="AQ743" s="15">
        <f>IF(AQ$2=1,R743,0)</f>
        <v>20009.039999999997</v>
      </c>
      <c r="AR743" s="15">
        <f>IF(AR$2=1,S743,0)</f>
        <v>19974.059999999998</v>
      </c>
      <c r="AS743" s="15">
        <f>IF(AS$2=1,T743,0)</f>
        <v>18492.839999999997</v>
      </c>
      <c r="AT743" s="15">
        <f>IF(AT$2=1,U743,0)</f>
        <v>16956.060000000001</v>
      </c>
      <c r="AU743" s="15">
        <f>IF(AU$2=1,V743,0)</f>
        <v>15581.220000000001</v>
      </c>
      <c r="AV743" s="15">
        <f>IF(AV$2=1,W743,0)</f>
        <v>14895.06</v>
      </c>
      <c r="AW743" s="15">
        <f>IF(AW$2=1,X743,0)</f>
        <v>14385.24</v>
      </c>
      <c r="AX743" s="15">
        <f>IF(AX$2=1,Y743,0)</f>
        <v>0</v>
      </c>
      <c r="AY743" s="15">
        <f>IF(AY$2=1,Z743,0)</f>
        <v>0</v>
      </c>
      <c r="AZ743" s="15">
        <f>SUM(AB743:AY743)</f>
        <v>265899.96000000002</v>
      </c>
      <c r="BA743" s="15" t="e">
        <f>SUMIFS('Total kWh'!C:C,'Total kWh'!#REF!,#REF!,'Total kWh'!B:B,B743)-AZ743</f>
        <v>#REF!</v>
      </c>
      <c r="BC743" s="15">
        <f>IF(BC$2=1,C743,0)</f>
        <v>0</v>
      </c>
      <c r="BD743" s="15">
        <f>IF(BD$2=1,D743,0)</f>
        <v>0</v>
      </c>
      <c r="BE743" s="15">
        <f>IF(BE$2=1,E743,0)</f>
        <v>0</v>
      </c>
      <c r="BF743" s="15">
        <f>IF(BF$2=1,F743,0)</f>
        <v>0</v>
      </c>
      <c r="BG743" s="15">
        <f>IF(BG$2=1,G743,0)</f>
        <v>0</v>
      </c>
      <c r="BH743" s="15">
        <f>IF(BH$2=1,H743,0)</f>
        <v>0</v>
      </c>
      <c r="BI743" s="15">
        <f>IF(BI$2=1,I743,0)</f>
        <v>12269.579999999998</v>
      </c>
      <c r="BJ743" s="15">
        <f>IF(BJ$2=1,J743,0)</f>
        <v>14239.499999999998</v>
      </c>
      <c r="BK743" s="15">
        <f>IF(BK$2=1,K743,0)</f>
        <v>0</v>
      </c>
      <c r="BL743" s="15">
        <f>IF(BL$2=1,L743,0)</f>
        <v>0</v>
      </c>
      <c r="BM743" s="15">
        <f>IF(BM$2=1,M743,0)</f>
        <v>0</v>
      </c>
      <c r="BN743" s="15">
        <f>IF(BN$2=1,N743,0)</f>
        <v>0</v>
      </c>
      <c r="BO743" s="15">
        <f>IF(BO$2=1,O743,0)</f>
        <v>0</v>
      </c>
      <c r="BP743" s="15">
        <f>IF(BP$2=1,P743,0)</f>
        <v>0</v>
      </c>
      <c r="BQ743" s="15">
        <f>IF(BQ$2=1,Q743,0)</f>
        <v>19043.580000000002</v>
      </c>
      <c r="BR743" s="15">
        <f>IF(BR$2=1,R743,0)</f>
        <v>20009.039999999997</v>
      </c>
      <c r="BS743" s="15">
        <f>IF(BS$2=1,S743,0)</f>
        <v>19974.059999999998</v>
      </c>
      <c r="BT743" s="15">
        <f>IF(BT$2=1,T743,0)</f>
        <v>18492.839999999997</v>
      </c>
      <c r="BU743" s="15">
        <f>IF(BU$2=1,U743,0)</f>
        <v>16956.060000000001</v>
      </c>
      <c r="BV743" s="15">
        <f>IF(BV$2=1,V743,0)</f>
        <v>15581.220000000001</v>
      </c>
      <c r="BW743" s="15">
        <f>IF(BW$2=1,W743,0)</f>
        <v>14895.06</v>
      </c>
      <c r="BX743" s="15">
        <f>IF(BX$2=1,X743,0)</f>
        <v>14385.24</v>
      </c>
      <c r="BY743" s="15">
        <f>IF(BY$2=1,Y743,0)</f>
        <v>0</v>
      </c>
      <c r="BZ743" s="15">
        <f>IF(BZ$2=1,Z743,0)</f>
        <v>0</v>
      </c>
      <c r="CA743" s="15">
        <f>SUM(BC743:BZ743)</f>
        <v>165846.18</v>
      </c>
      <c r="CB743" s="15" t="e">
        <f>SUMIFS('Total kWh'!C:C,'Total kWh'!#REF!,#REF!,'Total kWh'!B:B,B743)-CA743</f>
        <v>#REF!</v>
      </c>
      <c r="CD743" s="15">
        <f>IF(CD$2=1,C743,0)</f>
        <v>0</v>
      </c>
      <c r="CE743" s="15">
        <f>IF(CE$2=1,D743,0)</f>
        <v>0</v>
      </c>
      <c r="CF743" s="15">
        <f>IF(CF$2=1,E743,0)</f>
        <v>0</v>
      </c>
      <c r="CG743" s="15">
        <f>IF(CG$2=1,F743,0)</f>
        <v>0</v>
      </c>
      <c r="CH743" s="15">
        <f>IF(CH$2=1,G743,0)</f>
        <v>0</v>
      </c>
      <c r="CI743" s="15">
        <f>IF(CI$2=1,H743,0)</f>
        <v>0</v>
      </c>
      <c r="CJ743" s="15">
        <f>IF(CJ$2=1,I743,0)</f>
        <v>0</v>
      </c>
      <c r="CK743" s="15">
        <f>IF(CK$2=1,J743,0)</f>
        <v>0</v>
      </c>
      <c r="CL743" s="15">
        <f>IF(CL$2=1,K743,0)</f>
        <v>0</v>
      </c>
      <c r="CM743" s="15">
        <f>IF(CM$2=1,L743,0)</f>
        <v>0</v>
      </c>
      <c r="CN743" s="15">
        <f>IF(CN$2=1,M743,0)</f>
        <v>0</v>
      </c>
      <c r="CO743" s="15">
        <f>IF(CO$2=1,N743,0)</f>
        <v>0</v>
      </c>
      <c r="CP743" s="15">
        <f>IF(CP$2=1,O743,0)</f>
        <v>0</v>
      </c>
      <c r="CQ743" s="15">
        <f>IF(CQ$2=1,P743,0)</f>
        <v>0</v>
      </c>
      <c r="CR743" s="15">
        <f>IF(CR$2=1,Q743,0)</f>
        <v>19043.580000000002</v>
      </c>
      <c r="CS743" s="15">
        <f>IF(CS$2=1,R743,0)</f>
        <v>20009.039999999997</v>
      </c>
      <c r="CT743" s="15">
        <f>IF(CT$2=1,S743,0)</f>
        <v>19974.059999999998</v>
      </c>
      <c r="CU743" s="15">
        <f>IF(CU$2=1,T743,0)</f>
        <v>18492.839999999997</v>
      </c>
      <c r="CV743" s="15">
        <f>IF(CV$2=1,U743,0)</f>
        <v>16956.060000000001</v>
      </c>
      <c r="CW743" s="15">
        <f>IF(CW$2=1,V743,0)</f>
        <v>15581.220000000001</v>
      </c>
      <c r="CX743" s="15">
        <f>IF(CX$2=1,W743,0)</f>
        <v>14895.06</v>
      </c>
      <c r="CY743" s="15">
        <f>IF(CY$2=1,X743,0)</f>
        <v>14385.24</v>
      </c>
      <c r="CZ743" s="15">
        <f>IF(CZ$2=1,Y743,0)</f>
        <v>0</v>
      </c>
      <c r="DA743" s="15">
        <f>IF(DA$2=1,Z743,0)</f>
        <v>0</v>
      </c>
      <c r="DB743" s="15">
        <f>SUM(CD743:DA743)</f>
        <v>139337.09999999998</v>
      </c>
      <c r="DC743" s="15" t="e">
        <f>SUMIFS('Total kWh'!C:C,'Total kWh'!#REF!,#REF!,'Total kWh'!B:B,B743)-DB743</f>
        <v>#REF!</v>
      </c>
    </row>
    <row r="744" spans="1:107" x14ac:dyDescent="0.3">
      <c r="A744" s="32" t="s">
        <v>77</v>
      </c>
      <c r="B744" s="33">
        <v>8</v>
      </c>
      <c r="C744" s="33">
        <v>10386.540000000001</v>
      </c>
      <c r="D744" s="33">
        <v>10174.140000000001</v>
      </c>
      <c r="E744" s="33">
        <v>10018.800000000001</v>
      </c>
      <c r="F744" s="33">
        <v>9756.06</v>
      </c>
      <c r="G744" s="33">
        <v>9482.8200000000015</v>
      </c>
      <c r="H744" s="33">
        <v>9287.1</v>
      </c>
      <c r="I744" s="33">
        <v>9253.92</v>
      </c>
      <c r="J744" s="33">
        <v>9330.42</v>
      </c>
      <c r="K744" s="33">
        <v>9774.24</v>
      </c>
      <c r="L744" s="33">
        <v>10235.76</v>
      </c>
      <c r="M744" s="33">
        <v>10630.919999999998</v>
      </c>
      <c r="N744" s="33">
        <v>10866.419999999998</v>
      </c>
      <c r="O744" s="33">
        <v>11518.32</v>
      </c>
      <c r="P744" s="33">
        <v>11728.739999999998</v>
      </c>
      <c r="Q744" s="33">
        <v>12028.02</v>
      </c>
      <c r="R744" s="33">
        <v>12589.740000000002</v>
      </c>
      <c r="S744" s="33">
        <v>12508.619999999999</v>
      </c>
      <c r="T744" s="33">
        <v>12269.4</v>
      </c>
      <c r="U744" s="33">
        <v>11878.799999999996</v>
      </c>
      <c r="V744" s="33">
        <v>11534.160000000002</v>
      </c>
      <c r="W744" s="33">
        <v>11177.159999999998</v>
      </c>
      <c r="X744" s="33">
        <v>10910.759999999997</v>
      </c>
      <c r="Y744" s="33">
        <v>10564.440000000002</v>
      </c>
      <c r="Z744" s="33">
        <v>10293.780000000001</v>
      </c>
      <c r="AB744" s="15">
        <f>IF(AB$2=1,C744,0)</f>
        <v>0</v>
      </c>
      <c r="AC744" s="15">
        <f>IF(AC$2=1,D744,0)</f>
        <v>0</v>
      </c>
      <c r="AD744" s="15">
        <f>IF(AD$2=1,E744,0)</f>
        <v>0</v>
      </c>
      <c r="AE744" s="15">
        <f>IF(AE$2=1,F744,0)</f>
        <v>0</v>
      </c>
      <c r="AF744" s="15">
        <f>IF(AF$2=1,G744,0)</f>
        <v>0</v>
      </c>
      <c r="AG744" s="15">
        <f>IF(AG$2=1,H744,0)</f>
        <v>0</v>
      </c>
      <c r="AH744" s="15">
        <f>IF(AH$2=1,I744,0)</f>
        <v>9253.92</v>
      </c>
      <c r="AI744" s="15">
        <f>IF(AI$2=1,J744,0)</f>
        <v>9330.42</v>
      </c>
      <c r="AJ744" s="15">
        <f>IF(AJ$2=1,K744,0)</f>
        <v>9774.24</v>
      </c>
      <c r="AK744" s="15">
        <f>IF(AK$2=1,L744,0)</f>
        <v>10235.76</v>
      </c>
      <c r="AL744" s="15">
        <f>IF(AL$2=1,M744,0)</f>
        <v>10630.919999999998</v>
      </c>
      <c r="AM744" s="15">
        <f>IF(AM$2=1,N744,0)</f>
        <v>10866.419999999998</v>
      </c>
      <c r="AN744" s="15">
        <f>IF(AN$2=1,O744,0)</f>
        <v>11518.32</v>
      </c>
      <c r="AO744" s="15">
        <f>IF(AO$2=1,P744,0)</f>
        <v>11728.739999999998</v>
      </c>
      <c r="AP744" s="15">
        <f>IF(AP$2=1,Q744,0)</f>
        <v>12028.02</v>
      </c>
      <c r="AQ744" s="15">
        <f>IF(AQ$2=1,R744,0)</f>
        <v>12589.740000000002</v>
      </c>
      <c r="AR744" s="15">
        <f>IF(AR$2=1,S744,0)</f>
        <v>12508.619999999999</v>
      </c>
      <c r="AS744" s="15">
        <f>IF(AS$2=1,T744,0)</f>
        <v>12269.4</v>
      </c>
      <c r="AT744" s="15">
        <f>IF(AT$2=1,U744,0)</f>
        <v>11878.799999999996</v>
      </c>
      <c r="AU744" s="15">
        <f>IF(AU$2=1,V744,0)</f>
        <v>11534.160000000002</v>
      </c>
      <c r="AV744" s="15">
        <f>IF(AV$2=1,W744,0)</f>
        <v>11177.159999999998</v>
      </c>
      <c r="AW744" s="15">
        <f>IF(AW$2=1,X744,0)</f>
        <v>10910.759999999997</v>
      </c>
      <c r="AX744" s="15">
        <f>IF(AX$2=1,Y744,0)</f>
        <v>0</v>
      </c>
      <c r="AY744" s="15">
        <f>IF(AY$2=1,Z744,0)</f>
        <v>0</v>
      </c>
      <c r="AZ744" s="15">
        <f>SUM(AB744:AY744)</f>
        <v>178235.4</v>
      </c>
      <c r="BA744" s="15" t="e">
        <f>SUMIFS('Total kWh'!C:C,'Total kWh'!#REF!,#REF!,'Total kWh'!B:B,B744)-AZ744</f>
        <v>#REF!</v>
      </c>
      <c r="BC744" s="15">
        <f>IF(BC$2=1,C744,0)</f>
        <v>0</v>
      </c>
      <c r="BD744" s="15">
        <f>IF(BD$2=1,D744,0)</f>
        <v>0</v>
      </c>
      <c r="BE744" s="15">
        <f>IF(BE$2=1,E744,0)</f>
        <v>0</v>
      </c>
      <c r="BF744" s="15">
        <f>IF(BF$2=1,F744,0)</f>
        <v>0</v>
      </c>
      <c r="BG744" s="15">
        <f>IF(BG$2=1,G744,0)</f>
        <v>0</v>
      </c>
      <c r="BH744" s="15">
        <f>IF(BH$2=1,H744,0)</f>
        <v>0</v>
      </c>
      <c r="BI744" s="15">
        <f>IF(BI$2=1,I744,0)</f>
        <v>9253.92</v>
      </c>
      <c r="BJ744" s="15">
        <f>IF(BJ$2=1,J744,0)</f>
        <v>9330.42</v>
      </c>
      <c r="BK744" s="15">
        <f>IF(BK$2=1,K744,0)</f>
        <v>0</v>
      </c>
      <c r="BL744" s="15">
        <f>IF(BL$2=1,L744,0)</f>
        <v>0</v>
      </c>
      <c r="BM744" s="15">
        <f>IF(BM$2=1,M744,0)</f>
        <v>0</v>
      </c>
      <c r="BN744" s="15">
        <f>IF(BN$2=1,N744,0)</f>
        <v>0</v>
      </c>
      <c r="BO744" s="15">
        <f>IF(BO$2=1,O744,0)</f>
        <v>0</v>
      </c>
      <c r="BP744" s="15">
        <f>IF(BP$2=1,P744,0)</f>
        <v>0</v>
      </c>
      <c r="BQ744" s="15">
        <f>IF(BQ$2=1,Q744,0)</f>
        <v>12028.02</v>
      </c>
      <c r="BR744" s="15">
        <f>IF(BR$2=1,R744,0)</f>
        <v>12589.740000000002</v>
      </c>
      <c r="BS744" s="15">
        <f>IF(BS$2=1,S744,0)</f>
        <v>12508.619999999999</v>
      </c>
      <c r="BT744" s="15">
        <f>IF(BT$2=1,T744,0)</f>
        <v>12269.4</v>
      </c>
      <c r="BU744" s="15">
        <f>IF(BU$2=1,U744,0)</f>
        <v>11878.799999999996</v>
      </c>
      <c r="BV744" s="15">
        <f>IF(BV$2=1,V744,0)</f>
        <v>11534.160000000002</v>
      </c>
      <c r="BW744" s="15">
        <f>IF(BW$2=1,W744,0)</f>
        <v>11177.159999999998</v>
      </c>
      <c r="BX744" s="15">
        <f>IF(BX$2=1,X744,0)</f>
        <v>10910.759999999997</v>
      </c>
      <c r="BY744" s="15">
        <f>IF(BY$2=1,Y744,0)</f>
        <v>0</v>
      </c>
      <c r="BZ744" s="15">
        <f>IF(BZ$2=1,Z744,0)</f>
        <v>0</v>
      </c>
      <c r="CA744" s="15">
        <f>SUM(BC744:BZ744)</f>
        <v>113480.99999999999</v>
      </c>
      <c r="CB744" s="15" t="e">
        <f>SUMIFS('Total kWh'!C:C,'Total kWh'!#REF!,#REF!,'Total kWh'!B:B,B744)-CA744</f>
        <v>#REF!</v>
      </c>
      <c r="CD744" s="15">
        <f>IF(CD$2=1,C744,0)</f>
        <v>0</v>
      </c>
      <c r="CE744" s="15">
        <f>IF(CE$2=1,D744,0)</f>
        <v>0</v>
      </c>
      <c r="CF744" s="15">
        <f>IF(CF$2=1,E744,0)</f>
        <v>0</v>
      </c>
      <c r="CG744" s="15">
        <f>IF(CG$2=1,F744,0)</f>
        <v>0</v>
      </c>
      <c r="CH744" s="15">
        <f>IF(CH$2=1,G744,0)</f>
        <v>0</v>
      </c>
      <c r="CI744" s="15">
        <f>IF(CI$2=1,H744,0)</f>
        <v>0</v>
      </c>
      <c r="CJ744" s="15">
        <f>IF(CJ$2=1,I744,0)</f>
        <v>0</v>
      </c>
      <c r="CK744" s="15">
        <f>IF(CK$2=1,J744,0)</f>
        <v>0</v>
      </c>
      <c r="CL744" s="15">
        <f>IF(CL$2=1,K744,0)</f>
        <v>0</v>
      </c>
      <c r="CM744" s="15">
        <f>IF(CM$2=1,L744,0)</f>
        <v>0</v>
      </c>
      <c r="CN744" s="15">
        <f>IF(CN$2=1,M744,0)</f>
        <v>0</v>
      </c>
      <c r="CO744" s="15">
        <f>IF(CO$2=1,N744,0)</f>
        <v>0</v>
      </c>
      <c r="CP744" s="15">
        <f>IF(CP$2=1,O744,0)</f>
        <v>0</v>
      </c>
      <c r="CQ744" s="15">
        <f>IF(CQ$2=1,P744,0)</f>
        <v>0</v>
      </c>
      <c r="CR744" s="15">
        <f>IF(CR$2=1,Q744,0)</f>
        <v>12028.02</v>
      </c>
      <c r="CS744" s="15">
        <f>IF(CS$2=1,R744,0)</f>
        <v>12589.740000000002</v>
      </c>
      <c r="CT744" s="15">
        <f>IF(CT$2=1,S744,0)</f>
        <v>12508.619999999999</v>
      </c>
      <c r="CU744" s="15">
        <f>IF(CU$2=1,T744,0)</f>
        <v>12269.4</v>
      </c>
      <c r="CV744" s="15">
        <f>IF(CV$2=1,U744,0)</f>
        <v>11878.799999999996</v>
      </c>
      <c r="CW744" s="15">
        <f>IF(CW$2=1,V744,0)</f>
        <v>11534.160000000002</v>
      </c>
      <c r="CX744" s="15">
        <f>IF(CX$2=1,W744,0)</f>
        <v>11177.159999999998</v>
      </c>
      <c r="CY744" s="15">
        <f>IF(CY$2=1,X744,0)</f>
        <v>10910.759999999997</v>
      </c>
      <c r="CZ744" s="15">
        <f>IF(CZ$2=1,Y744,0)</f>
        <v>0</v>
      </c>
      <c r="DA744" s="15">
        <f>IF(DA$2=1,Z744,0)</f>
        <v>0</v>
      </c>
      <c r="DB744" s="15">
        <f>SUM(CD744:DA744)</f>
        <v>94896.66</v>
      </c>
      <c r="DC744" s="15" t="e">
        <f>SUMIFS('Total kWh'!C:C,'Total kWh'!#REF!,#REF!,'Total kWh'!B:B,B744)-DB744</f>
        <v>#REF!</v>
      </c>
    </row>
    <row r="745" spans="1:107" x14ac:dyDescent="0.3">
      <c r="A745" s="32" t="s">
        <v>77</v>
      </c>
      <c r="B745" s="33">
        <v>9</v>
      </c>
      <c r="C745" s="33">
        <v>8563.44</v>
      </c>
      <c r="D745" s="33">
        <v>8513.0400000000009</v>
      </c>
      <c r="E745" s="33">
        <v>8418.6600000000017</v>
      </c>
      <c r="F745" s="33">
        <v>8305.14</v>
      </c>
      <c r="G745" s="33">
        <v>8174.34</v>
      </c>
      <c r="H745" s="33">
        <v>7952.58</v>
      </c>
      <c r="I745" s="33">
        <v>7884.9</v>
      </c>
      <c r="J745" s="33">
        <v>7996.1999999999989</v>
      </c>
      <c r="K745" s="33">
        <v>8340.18</v>
      </c>
      <c r="L745" s="33">
        <v>8741.16</v>
      </c>
      <c r="M745" s="33">
        <v>9181.0799999999981</v>
      </c>
      <c r="N745" s="33">
        <v>9140.58</v>
      </c>
      <c r="O745" s="33">
        <v>9536.7000000000025</v>
      </c>
      <c r="P745" s="33">
        <v>9648.9600000000028</v>
      </c>
      <c r="Q745" s="33">
        <v>9739.8599999999988</v>
      </c>
      <c r="R745" s="33">
        <v>10164.900000000003</v>
      </c>
      <c r="S745" s="33">
        <v>10057.620000000001</v>
      </c>
      <c r="T745" s="33">
        <v>10112.1</v>
      </c>
      <c r="U745" s="33">
        <v>9829.4999999999982</v>
      </c>
      <c r="V745" s="33">
        <v>9491.8199999999979</v>
      </c>
      <c r="W745" s="33">
        <v>9130.68</v>
      </c>
      <c r="X745" s="33">
        <v>9019.8599999999988</v>
      </c>
      <c r="Y745" s="33">
        <v>8728.02</v>
      </c>
      <c r="Z745" s="33">
        <v>8623.5</v>
      </c>
      <c r="AB745" s="15">
        <f>IF(AB$2=1,C745,0)</f>
        <v>0</v>
      </c>
      <c r="AC745" s="15">
        <f>IF(AC$2=1,D745,0)</f>
        <v>0</v>
      </c>
      <c r="AD745" s="15">
        <f>IF(AD$2=1,E745,0)</f>
        <v>0</v>
      </c>
      <c r="AE745" s="15">
        <f>IF(AE$2=1,F745,0)</f>
        <v>0</v>
      </c>
      <c r="AF745" s="15">
        <f>IF(AF$2=1,G745,0)</f>
        <v>0</v>
      </c>
      <c r="AG745" s="15">
        <f>IF(AG$2=1,H745,0)</f>
        <v>0</v>
      </c>
      <c r="AH745" s="15">
        <f>IF(AH$2=1,I745,0)</f>
        <v>7884.9</v>
      </c>
      <c r="AI745" s="15">
        <f>IF(AI$2=1,J745,0)</f>
        <v>7996.1999999999989</v>
      </c>
      <c r="AJ745" s="15">
        <f>IF(AJ$2=1,K745,0)</f>
        <v>8340.18</v>
      </c>
      <c r="AK745" s="15">
        <f>IF(AK$2=1,L745,0)</f>
        <v>8741.16</v>
      </c>
      <c r="AL745" s="15">
        <f>IF(AL$2=1,M745,0)</f>
        <v>9181.0799999999981</v>
      </c>
      <c r="AM745" s="15">
        <f>IF(AM$2=1,N745,0)</f>
        <v>9140.58</v>
      </c>
      <c r="AN745" s="15">
        <f>IF(AN$2=1,O745,0)</f>
        <v>9536.7000000000025</v>
      </c>
      <c r="AO745" s="15">
        <f>IF(AO$2=1,P745,0)</f>
        <v>9648.9600000000028</v>
      </c>
      <c r="AP745" s="15">
        <f>IF(AP$2=1,Q745,0)</f>
        <v>9739.8599999999988</v>
      </c>
      <c r="AQ745" s="15">
        <f>IF(AQ$2=1,R745,0)</f>
        <v>10164.900000000003</v>
      </c>
      <c r="AR745" s="15">
        <f>IF(AR$2=1,S745,0)</f>
        <v>10057.620000000001</v>
      </c>
      <c r="AS745" s="15">
        <f>IF(AS$2=1,T745,0)</f>
        <v>10112.1</v>
      </c>
      <c r="AT745" s="15">
        <f>IF(AT$2=1,U745,0)</f>
        <v>9829.4999999999982</v>
      </c>
      <c r="AU745" s="15">
        <f>IF(AU$2=1,V745,0)</f>
        <v>9491.8199999999979</v>
      </c>
      <c r="AV745" s="15">
        <f>IF(AV$2=1,W745,0)</f>
        <v>9130.68</v>
      </c>
      <c r="AW745" s="15">
        <f>IF(AW$2=1,X745,0)</f>
        <v>9019.8599999999988</v>
      </c>
      <c r="AX745" s="15">
        <f>IF(AX$2=1,Y745,0)</f>
        <v>0</v>
      </c>
      <c r="AY745" s="15">
        <f>IF(AY$2=1,Z745,0)</f>
        <v>0</v>
      </c>
      <c r="AZ745" s="15">
        <f>SUM(AB745:AY745)</f>
        <v>148016.1</v>
      </c>
      <c r="BA745" s="15" t="e">
        <f>SUMIFS('Total kWh'!C:C,'Total kWh'!#REF!,#REF!,'Total kWh'!B:B,B745)-AZ745</f>
        <v>#REF!</v>
      </c>
      <c r="BC745" s="15">
        <f>IF(BC$2=1,C745,0)</f>
        <v>0</v>
      </c>
      <c r="BD745" s="15">
        <f>IF(BD$2=1,D745,0)</f>
        <v>0</v>
      </c>
      <c r="BE745" s="15">
        <f>IF(BE$2=1,E745,0)</f>
        <v>0</v>
      </c>
      <c r="BF745" s="15">
        <f>IF(BF$2=1,F745,0)</f>
        <v>0</v>
      </c>
      <c r="BG745" s="15">
        <f>IF(BG$2=1,G745,0)</f>
        <v>0</v>
      </c>
      <c r="BH745" s="15">
        <f>IF(BH$2=1,H745,0)</f>
        <v>0</v>
      </c>
      <c r="BI745" s="15">
        <f>IF(BI$2=1,I745,0)</f>
        <v>7884.9</v>
      </c>
      <c r="BJ745" s="15">
        <f>IF(BJ$2=1,J745,0)</f>
        <v>7996.1999999999989</v>
      </c>
      <c r="BK745" s="15">
        <f>IF(BK$2=1,K745,0)</f>
        <v>0</v>
      </c>
      <c r="BL745" s="15">
        <f>IF(BL$2=1,L745,0)</f>
        <v>0</v>
      </c>
      <c r="BM745" s="15">
        <f>IF(BM$2=1,M745,0)</f>
        <v>0</v>
      </c>
      <c r="BN745" s="15">
        <f>IF(BN$2=1,N745,0)</f>
        <v>0</v>
      </c>
      <c r="BO745" s="15">
        <f>IF(BO$2=1,O745,0)</f>
        <v>0</v>
      </c>
      <c r="BP745" s="15">
        <f>IF(BP$2=1,P745,0)</f>
        <v>0</v>
      </c>
      <c r="BQ745" s="15">
        <f>IF(BQ$2=1,Q745,0)</f>
        <v>9739.8599999999988</v>
      </c>
      <c r="BR745" s="15">
        <f>IF(BR$2=1,R745,0)</f>
        <v>10164.900000000003</v>
      </c>
      <c r="BS745" s="15">
        <f>IF(BS$2=1,S745,0)</f>
        <v>10057.620000000001</v>
      </c>
      <c r="BT745" s="15">
        <f>IF(BT$2=1,T745,0)</f>
        <v>10112.1</v>
      </c>
      <c r="BU745" s="15">
        <f>IF(BU$2=1,U745,0)</f>
        <v>9829.4999999999982</v>
      </c>
      <c r="BV745" s="15">
        <f>IF(BV$2=1,V745,0)</f>
        <v>9491.8199999999979</v>
      </c>
      <c r="BW745" s="15">
        <f>IF(BW$2=1,W745,0)</f>
        <v>9130.68</v>
      </c>
      <c r="BX745" s="15">
        <f>IF(BX$2=1,X745,0)</f>
        <v>9019.8599999999988</v>
      </c>
      <c r="BY745" s="15">
        <f>IF(BY$2=1,Y745,0)</f>
        <v>0</v>
      </c>
      <c r="BZ745" s="15">
        <f>IF(BZ$2=1,Z745,0)</f>
        <v>0</v>
      </c>
      <c r="CA745" s="15">
        <f>SUM(BC745:BZ745)</f>
        <v>93427.439999999988</v>
      </c>
      <c r="CB745" s="15" t="e">
        <f>SUMIFS('Total kWh'!C:C,'Total kWh'!#REF!,#REF!,'Total kWh'!B:B,B745)-CA745</f>
        <v>#REF!</v>
      </c>
      <c r="CD745" s="15">
        <f>IF(CD$2=1,C745,0)</f>
        <v>0</v>
      </c>
      <c r="CE745" s="15">
        <f>IF(CE$2=1,D745,0)</f>
        <v>0</v>
      </c>
      <c r="CF745" s="15">
        <f>IF(CF$2=1,E745,0)</f>
        <v>0</v>
      </c>
      <c r="CG745" s="15">
        <f>IF(CG$2=1,F745,0)</f>
        <v>0</v>
      </c>
      <c r="CH745" s="15">
        <f>IF(CH$2=1,G745,0)</f>
        <v>0</v>
      </c>
      <c r="CI745" s="15">
        <f>IF(CI$2=1,H745,0)</f>
        <v>0</v>
      </c>
      <c r="CJ745" s="15">
        <f>IF(CJ$2=1,I745,0)</f>
        <v>0</v>
      </c>
      <c r="CK745" s="15">
        <f>IF(CK$2=1,J745,0)</f>
        <v>0</v>
      </c>
      <c r="CL745" s="15">
        <f>IF(CL$2=1,K745,0)</f>
        <v>0</v>
      </c>
      <c r="CM745" s="15">
        <f>IF(CM$2=1,L745,0)</f>
        <v>0</v>
      </c>
      <c r="CN745" s="15">
        <f>IF(CN$2=1,M745,0)</f>
        <v>0</v>
      </c>
      <c r="CO745" s="15">
        <f>IF(CO$2=1,N745,0)</f>
        <v>0</v>
      </c>
      <c r="CP745" s="15">
        <f>IF(CP$2=1,O745,0)</f>
        <v>0</v>
      </c>
      <c r="CQ745" s="15">
        <f>IF(CQ$2=1,P745,0)</f>
        <v>0</v>
      </c>
      <c r="CR745" s="15">
        <f>IF(CR$2=1,Q745,0)</f>
        <v>9739.8599999999988</v>
      </c>
      <c r="CS745" s="15">
        <f>IF(CS$2=1,R745,0)</f>
        <v>10164.900000000003</v>
      </c>
      <c r="CT745" s="15">
        <f>IF(CT$2=1,S745,0)</f>
        <v>10057.620000000001</v>
      </c>
      <c r="CU745" s="15">
        <f>IF(CU$2=1,T745,0)</f>
        <v>10112.1</v>
      </c>
      <c r="CV745" s="15">
        <f>IF(CV$2=1,U745,0)</f>
        <v>9829.4999999999982</v>
      </c>
      <c r="CW745" s="15">
        <f>IF(CW$2=1,V745,0)</f>
        <v>9491.8199999999979</v>
      </c>
      <c r="CX745" s="15">
        <f>IF(CX$2=1,W745,0)</f>
        <v>9130.68</v>
      </c>
      <c r="CY745" s="15">
        <f>IF(CY$2=1,X745,0)</f>
        <v>9019.8599999999988</v>
      </c>
      <c r="CZ745" s="15">
        <f>IF(CZ$2=1,Y745,0)</f>
        <v>0</v>
      </c>
      <c r="DA745" s="15">
        <f>IF(DA$2=1,Z745,0)</f>
        <v>0</v>
      </c>
      <c r="DB745" s="15">
        <f>SUM(CD745:DA745)</f>
        <v>77546.340000000011</v>
      </c>
      <c r="DC745" s="15" t="e">
        <f>SUMIFS('Total kWh'!C:C,'Total kWh'!#REF!,#REF!,'Total kWh'!B:B,B745)-DB745</f>
        <v>#REF!</v>
      </c>
    </row>
    <row r="746" spans="1:107" x14ac:dyDescent="0.3">
      <c r="A746" s="32" t="s">
        <v>77</v>
      </c>
      <c r="B746" s="33">
        <v>10</v>
      </c>
      <c r="C746" s="33">
        <v>8684.9999999999982</v>
      </c>
      <c r="D746" s="33">
        <v>8563.08</v>
      </c>
      <c r="E746" s="33">
        <v>8536.56</v>
      </c>
      <c r="F746" s="33">
        <v>8498.5199999999986</v>
      </c>
      <c r="G746" s="33">
        <v>8320.44</v>
      </c>
      <c r="H746" s="33">
        <v>8230.6799999999985</v>
      </c>
      <c r="I746" s="33">
        <v>8232.9</v>
      </c>
      <c r="J746" s="33">
        <v>8329.02</v>
      </c>
      <c r="K746" s="33">
        <v>8639.2200000000012</v>
      </c>
      <c r="L746" s="33">
        <v>8843.159999999998</v>
      </c>
      <c r="M746" s="33">
        <v>9084.4200000000019</v>
      </c>
      <c r="N746" s="33">
        <v>9282.6</v>
      </c>
      <c r="O746" s="33">
        <v>9582.42</v>
      </c>
      <c r="P746" s="33">
        <v>9779.2799999999988</v>
      </c>
      <c r="Q746" s="33">
        <v>9777.7799999999988</v>
      </c>
      <c r="R746" s="33">
        <v>10133.219999999999</v>
      </c>
      <c r="S746" s="33">
        <v>10293.720000000001</v>
      </c>
      <c r="T746" s="33">
        <v>9924.119999999999</v>
      </c>
      <c r="U746" s="33">
        <v>9813.0599999999977</v>
      </c>
      <c r="V746" s="33">
        <v>9536.34</v>
      </c>
      <c r="W746" s="33">
        <v>9295.7999999999993</v>
      </c>
      <c r="X746" s="33">
        <v>9198.66</v>
      </c>
      <c r="Y746" s="33">
        <v>8928.24</v>
      </c>
      <c r="Z746" s="33">
        <v>8855.4599999999991</v>
      </c>
      <c r="AB746" s="15">
        <f>IF(AB$2=1,C746,0)</f>
        <v>0</v>
      </c>
      <c r="AC746" s="15">
        <f>IF(AC$2=1,D746,0)</f>
        <v>0</v>
      </c>
      <c r="AD746" s="15">
        <f>IF(AD$2=1,E746,0)</f>
        <v>0</v>
      </c>
      <c r="AE746" s="15">
        <f>IF(AE$2=1,F746,0)</f>
        <v>0</v>
      </c>
      <c r="AF746" s="15">
        <f>IF(AF$2=1,G746,0)</f>
        <v>0</v>
      </c>
      <c r="AG746" s="15">
        <f>IF(AG$2=1,H746,0)</f>
        <v>0</v>
      </c>
      <c r="AH746" s="15">
        <f>IF(AH$2=1,I746,0)</f>
        <v>8232.9</v>
      </c>
      <c r="AI746" s="15">
        <f>IF(AI$2=1,J746,0)</f>
        <v>8329.02</v>
      </c>
      <c r="AJ746" s="15">
        <f>IF(AJ$2=1,K746,0)</f>
        <v>8639.2200000000012</v>
      </c>
      <c r="AK746" s="15">
        <f>IF(AK$2=1,L746,0)</f>
        <v>8843.159999999998</v>
      </c>
      <c r="AL746" s="15">
        <f>IF(AL$2=1,M746,0)</f>
        <v>9084.4200000000019</v>
      </c>
      <c r="AM746" s="15">
        <f>IF(AM$2=1,N746,0)</f>
        <v>9282.6</v>
      </c>
      <c r="AN746" s="15">
        <f>IF(AN$2=1,O746,0)</f>
        <v>9582.42</v>
      </c>
      <c r="AO746" s="15">
        <f>IF(AO$2=1,P746,0)</f>
        <v>9779.2799999999988</v>
      </c>
      <c r="AP746" s="15">
        <f>IF(AP$2=1,Q746,0)</f>
        <v>9777.7799999999988</v>
      </c>
      <c r="AQ746" s="15">
        <f>IF(AQ$2=1,R746,0)</f>
        <v>10133.219999999999</v>
      </c>
      <c r="AR746" s="15">
        <f>IF(AR$2=1,S746,0)</f>
        <v>10293.720000000001</v>
      </c>
      <c r="AS746" s="15">
        <f>IF(AS$2=1,T746,0)</f>
        <v>9924.119999999999</v>
      </c>
      <c r="AT746" s="15">
        <f>IF(AT$2=1,U746,0)</f>
        <v>9813.0599999999977</v>
      </c>
      <c r="AU746" s="15">
        <f>IF(AU$2=1,V746,0)</f>
        <v>9536.34</v>
      </c>
      <c r="AV746" s="15">
        <f>IF(AV$2=1,W746,0)</f>
        <v>9295.7999999999993</v>
      </c>
      <c r="AW746" s="15">
        <f>IF(AW$2=1,X746,0)</f>
        <v>9198.66</v>
      </c>
      <c r="AX746" s="15">
        <f>IF(AX$2=1,Y746,0)</f>
        <v>0</v>
      </c>
      <c r="AY746" s="15">
        <f>IF(AY$2=1,Z746,0)</f>
        <v>0</v>
      </c>
      <c r="AZ746" s="15">
        <f>SUM(AB746:AY746)</f>
        <v>149745.71999999997</v>
      </c>
      <c r="BA746" s="15" t="e">
        <f>SUMIFS('Total kWh'!C:C,'Total kWh'!#REF!,#REF!,'Total kWh'!B:B,B746)-AZ746</f>
        <v>#REF!</v>
      </c>
      <c r="BC746" s="15">
        <f>IF(BC$2=1,C746,0)</f>
        <v>0</v>
      </c>
      <c r="BD746" s="15">
        <f>IF(BD$2=1,D746,0)</f>
        <v>0</v>
      </c>
      <c r="BE746" s="15">
        <f>IF(BE$2=1,E746,0)</f>
        <v>0</v>
      </c>
      <c r="BF746" s="15">
        <f>IF(BF$2=1,F746,0)</f>
        <v>0</v>
      </c>
      <c r="BG746" s="15">
        <f>IF(BG$2=1,G746,0)</f>
        <v>0</v>
      </c>
      <c r="BH746" s="15">
        <f>IF(BH$2=1,H746,0)</f>
        <v>0</v>
      </c>
      <c r="BI746" s="15">
        <f>IF(BI$2=1,I746,0)</f>
        <v>8232.9</v>
      </c>
      <c r="BJ746" s="15">
        <f>IF(BJ$2=1,J746,0)</f>
        <v>8329.02</v>
      </c>
      <c r="BK746" s="15">
        <f>IF(BK$2=1,K746,0)</f>
        <v>0</v>
      </c>
      <c r="BL746" s="15">
        <f>IF(BL$2=1,L746,0)</f>
        <v>0</v>
      </c>
      <c r="BM746" s="15">
        <f>IF(BM$2=1,M746,0)</f>
        <v>0</v>
      </c>
      <c r="BN746" s="15">
        <f>IF(BN$2=1,N746,0)</f>
        <v>0</v>
      </c>
      <c r="BO746" s="15">
        <f>IF(BO$2=1,O746,0)</f>
        <v>0</v>
      </c>
      <c r="BP746" s="15">
        <f>IF(BP$2=1,P746,0)</f>
        <v>0</v>
      </c>
      <c r="BQ746" s="15">
        <f>IF(BQ$2=1,Q746,0)</f>
        <v>9777.7799999999988</v>
      </c>
      <c r="BR746" s="15">
        <f>IF(BR$2=1,R746,0)</f>
        <v>10133.219999999999</v>
      </c>
      <c r="BS746" s="15">
        <f>IF(BS$2=1,S746,0)</f>
        <v>10293.720000000001</v>
      </c>
      <c r="BT746" s="15">
        <f>IF(BT$2=1,T746,0)</f>
        <v>9924.119999999999</v>
      </c>
      <c r="BU746" s="15">
        <f>IF(BU$2=1,U746,0)</f>
        <v>9813.0599999999977</v>
      </c>
      <c r="BV746" s="15">
        <f>IF(BV$2=1,V746,0)</f>
        <v>9536.34</v>
      </c>
      <c r="BW746" s="15">
        <f>IF(BW$2=1,W746,0)</f>
        <v>9295.7999999999993</v>
      </c>
      <c r="BX746" s="15">
        <f>IF(BX$2=1,X746,0)</f>
        <v>9198.66</v>
      </c>
      <c r="BY746" s="15">
        <f>IF(BY$2=1,Y746,0)</f>
        <v>0</v>
      </c>
      <c r="BZ746" s="15">
        <f>IF(BZ$2=1,Z746,0)</f>
        <v>0</v>
      </c>
      <c r="CA746" s="15">
        <f>SUM(BC746:BZ746)</f>
        <v>94534.62</v>
      </c>
      <c r="CB746" s="15" t="e">
        <f>SUMIFS('Total kWh'!C:C,'Total kWh'!#REF!,#REF!,'Total kWh'!B:B,B746)-CA746</f>
        <v>#REF!</v>
      </c>
      <c r="CD746" s="15">
        <f>IF(CD$2=1,C746,0)</f>
        <v>0</v>
      </c>
      <c r="CE746" s="15">
        <f>IF(CE$2=1,D746,0)</f>
        <v>0</v>
      </c>
      <c r="CF746" s="15">
        <f>IF(CF$2=1,E746,0)</f>
        <v>0</v>
      </c>
      <c r="CG746" s="15">
        <f>IF(CG$2=1,F746,0)</f>
        <v>0</v>
      </c>
      <c r="CH746" s="15">
        <f>IF(CH$2=1,G746,0)</f>
        <v>0</v>
      </c>
      <c r="CI746" s="15">
        <f>IF(CI$2=1,H746,0)</f>
        <v>0</v>
      </c>
      <c r="CJ746" s="15">
        <f>IF(CJ$2=1,I746,0)</f>
        <v>0</v>
      </c>
      <c r="CK746" s="15">
        <f>IF(CK$2=1,J746,0)</f>
        <v>0</v>
      </c>
      <c r="CL746" s="15">
        <f>IF(CL$2=1,K746,0)</f>
        <v>0</v>
      </c>
      <c r="CM746" s="15">
        <f>IF(CM$2=1,L746,0)</f>
        <v>0</v>
      </c>
      <c r="CN746" s="15">
        <f>IF(CN$2=1,M746,0)</f>
        <v>0</v>
      </c>
      <c r="CO746" s="15">
        <f>IF(CO$2=1,N746,0)</f>
        <v>0</v>
      </c>
      <c r="CP746" s="15">
        <f>IF(CP$2=1,O746,0)</f>
        <v>0</v>
      </c>
      <c r="CQ746" s="15">
        <f>IF(CQ$2=1,P746,0)</f>
        <v>0</v>
      </c>
      <c r="CR746" s="15">
        <f>IF(CR$2=1,Q746,0)</f>
        <v>9777.7799999999988</v>
      </c>
      <c r="CS746" s="15">
        <f>IF(CS$2=1,R746,0)</f>
        <v>10133.219999999999</v>
      </c>
      <c r="CT746" s="15">
        <f>IF(CT$2=1,S746,0)</f>
        <v>10293.720000000001</v>
      </c>
      <c r="CU746" s="15">
        <f>IF(CU$2=1,T746,0)</f>
        <v>9924.119999999999</v>
      </c>
      <c r="CV746" s="15">
        <f>IF(CV$2=1,U746,0)</f>
        <v>9813.0599999999977</v>
      </c>
      <c r="CW746" s="15">
        <f>IF(CW$2=1,V746,0)</f>
        <v>9536.34</v>
      </c>
      <c r="CX746" s="15">
        <f>IF(CX$2=1,W746,0)</f>
        <v>9295.7999999999993</v>
      </c>
      <c r="CY746" s="15">
        <f>IF(CY$2=1,X746,0)</f>
        <v>9198.66</v>
      </c>
      <c r="CZ746" s="15">
        <f>IF(CZ$2=1,Y746,0)</f>
        <v>0</v>
      </c>
      <c r="DA746" s="15">
        <f>IF(DA$2=1,Z746,0)</f>
        <v>0</v>
      </c>
      <c r="DB746" s="15">
        <f>SUM(CD746:DA746)</f>
        <v>77972.7</v>
      </c>
      <c r="DC746" s="15" t="e">
        <f>SUMIFS('Total kWh'!C:C,'Total kWh'!#REF!,#REF!,'Total kWh'!B:B,B746)-DB746</f>
        <v>#REF!</v>
      </c>
    </row>
    <row r="747" spans="1:107" x14ac:dyDescent="0.3">
      <c r="A747" s="32" t="s">
        <v>77</v>
      </c>
      <c r="B747" s="33">
        <v>11</v>
      </c>
      <c r="C747" s="33">
        <v>7310.6399999999985</v>
      </c>
      <c r="D747" s="33">
        <v>7224.5400000000009</v>
      </c>
      <c r="E747" s="33">
        <v>7193.04</v>
      </c>
      <c r="F747" s="33">
        <v>7137.8399999999992</v>
      </c>
      <c r="G747" s="33">
        <v>7002.06</v>
      </c>
      <c r="H747" s="33">
        <v>6882.4799999999987</v>
      </c>
      <c r="I747" s="33">
        <v>6942.659999999998</v>
      </c>
      <c r="J747" s="33">
        <v>7063.6799999999994</v>
      </c>
      <c r="K747" s="33">
        <v>7333.32</v>
      </c>
      <c r="L747" s="33">
        <v>7473.5999999999995</v>
      </c>
      <c r="M747" s="33">
        <v>7776.0599999999995</v>
      </c>
      <c r="N747" s="33">
        <v>7708.8</v>
      </c>
      <c r="O747" s="33">
        <v>8131.8599999999988</v>
      </c>
      <c r="P747" s="33">
        <v>8166.5399999999991</v>
      </c>
      <c r="Q747" s="33">
        <v>8098.5599999999995</v>
      </c>
      <c r="R747" s="33">
        <v>8103.6</v>
      </c>
      <c r="S747" s="33">
        <v>8047.5000000000027</v>
      </c>
      <c r="T747" s="33">
        <v>7849.14</v>
      </c>
      <c r="U747" s="33">
        <v>7808.5800000000008</v>
      </c>
      <c r="V747" s="33">
        <v>7684.2000000000007</v>
      </c>
      <c r="W747" s="33">
        <v>7456.2000000000016</v>
      </c>
      <c r="X747" s="33">
        <v>7419.9600000000019</v>
      </c>
      <c r="Y747" s="33">
        <v>7258.9199999999983</v>
      </c>
      <c r="Z747" s="33">
        <v>7184.4000000000005</v>
      </c>
      <c r="AB747" s="15">
        <f>IF(AB$2=1,C747,0)</f>
        <v>0</v>
      </c>
      <c r="AC747" s="15">
        <f>IF(AC$2=1,D747,0)</f>
        <v>0</v>
      </c>
      <c r="AD747" s="15">
        <f>IF(AD$2=1,E747,0)</f>
        <v>0</v>
      </c>
      <c r="AE747" s="15">
        <f>IF(AE$2=1,F747,0)</f>
        <v>0</v>
      </c>
      <c r="AF747" s="15">
        <f>IF(AF$2=1,G747,0)</f>
        <v>0</v>
      </c>
      <c r="AG747" s="15">
        <f>IF(AG$2=1,H747,0)</f>
        <v>0</v>
      </c>
      <c r="AH747" s="15">
        <f>IF(AH$2=1,I747,0)</f>
        <v>6942.659999999998</v>
      </c>
      <c r="AI747" s="15">
        <f>IF(AI$2=1,J747,0)</f>
        <v>7063.6799999999994</v>
      </c>
      <c r="AJ747" s="15">
        <f>IF(AJ$2=1,K747,0)</f>
        <v>7333.32</v>
      </c>
      <c r="AK747" s="15">
        <f>IF(AK$2=1,L747,0)</f>
        <v>7473.5999999999995</v>
      </c>
      <c r="AL747" s="15">
        <f>IF(AL$2=1,M747,0)</f>
        <v>7776.0599999999995</v>
      </c>
      <c r="AM747" s="15">
        <f>IF(AM$2=1,N747,0)</f>
        <v>7708.8</v>
      </c>
      <c r="AN747" s="15">
        <f>IF(AN$2=1,O747,0)</f>
        <v>8131.8599999999988</v>
      </c>
      <c r="AO747" s="15">
        <f>IF(AO$2=1,P747,0)</f>
        <v>8166.5399999999991</v>
      </c>
      <c r="AP747" s="15">
        <f>IF(AP$2=1,Q747,0)</f>
        <v>8098.5599999999995</v>
      </c>
      <c r="AQ747" s="15">
        <f>IF(AQ$2=1,R747,0)</f>
        <v>8103.6</v>
      </c>
      <c r="AR747" s="15">
        <f>IF(AR$2=1,S747,0)</f>
        <v>8047.5000000000027</v>
      </c>
      <c r="AS747" s="15">
        <f>IF(AS$2=1,T747,0)</f>
        <v>7849.14</v>
      </c>
      <c r="AT747" s="15">
        <f>IF(AT$2=1,U747,0)</f>
        <v>7808.5800000000008</v>
      </c>
      <c r="AU747" s="15">
        <f>IF(AU$2=1,V747,0)</f>
        <v>7684.2000000000007</v>
      </c>
      <c r="AV747" s="15">
        <f>IF(AV$2=1,W747,0)</f>
        <v>7456.2000000000016</v>
      </c>
      <c r="AW747" s="15">
        <f>IF(AW$2=1,X747,0)</f>
        <v>7419.9600000000019</v>
      </c>
      <c r="AX747" s="15">
        <f>IF(AX$2=1,Y747,0)</f>
        <v>0</v>
      </c>
      <c r="AY747" s="15">
        <f>IF(AY$2=1,Z747,0)</f>
        <v>0</v>
      </c>
      <c r="AZ747" s="15">
        <f>SUM(AB747:AY747)</f>
        <v>123064.26000000001</v>
      </c>
      <c r="BA747" s="15" t="e">
        <f>SUMIFS('Total kWh'!C:C,'Total kWh'!#REF!,#REF!,'Total kWh'!B:B,B747)-AZ747</f>
        <v>#REF!</v>
      </c>
      <c r="BC747" s="15">
        <f>IF(BC$2=1,C747,0)</f>
        <v>0</v>
      </c>
      <c r="BD747" s="15">
        <f>IF(BD$2=1,D747,0)</f>
        <v>0</v>
      </c>
      <c r="BE747" s="15">
        <f>IF(BE$2=1,E747,0)</f>
        <v>0</v>
      </c>
      <c r="BF747" s="15">
        <f>IF(BF$2=1,F747,0)</f>
        <v>0</v>
      </c>
      <c r="BG747" s="15">
        <f>IF(BG$2=1,G747,0)</f>
        <v>0</v>
      </c>
      <c r="BH747" s="15">
        <f>IF(BH$2=1,H747,0)</f>
        <v>0</v>
      </c>
      <c r="BI747" s="15">
        <f>IF(BI$2=1,I747,0)</f>
        <v>6942.659999999998</v>
      </c>
      <c r="BJ747" s="15">
        <f>IF(BJ$2=1,J747,0)</f>
        <v>7063.6799999999994</v>
      </c>
      <c r="BK747" s="15">
        <f>IF(BK$2=1,K747,0)</f>
        <v>0</v>
      </c>
      <c r="BL747" s="15">
        <f>IF(BL$2=1,L747,0)</f>
        <v>0</v>
      </c>
      <c r="BM747" s="15">
        <f>IF(BM$2=1,M747,0)</f>
        <v>0</v>
      </c>
      <c r="BN747" s="15">
        <f>IF(BN$2=1,N747,0)</f>
        <v>0</v>
      </c>
      <c r="BO747" s="15">
        <f>IF(BO$2=1,O747,0)</f>
        <v>0</v>
      </c>
      <c r="BP747" s="15">
        <f>IF(BP$2=1,P747,0)</f>
        <v>0</v>
      </c>
      <c r="BQ747" s="15">
        <f>IF(BQ$2=1,Q747,0)</f>
        <v>8098.5599999999995</v>
      </c>
      <c r="BR747" s="15">
        <f>IF(BR$2=1,R747,0)</f>
        <v>8103.6</v>
      </c>
      <c r="BS747" s="15">
        <f>IF(BS$2=1,S747,0)</f>
        <v>8047.5000000000027</v>
      </c>
      <c r="BT747" s="15">
        <f>IF(BT$2=1,T747,0)</f>
        <v>7849.14</v>
      </c>
      <c r="BU747" s="15">
        <f>IF(BU$2=1,U747,0)</f>
        <v>7808.5800000000008</v>
      </c>
      <c r="BV747" s="15">
        <f>IF(BV$2=1,V747,0)</f>
        <v>7684.2000000000007</v>
      </c>
      <c r="BW747" s="15">
        <f>IF(BW$2=1,W747,0)</f>
        <v>7456.2000000000016</v>
      </c>
      <c r="BX747" s="15">
        <f>IF(BX$2=1,X747,0)</f>
        <v>7419.9600000000019</v>
      </c>
      <c r="BY747" s="15">
        <f>IF(BY$2=1,Y747,0)</f>
        <v>0</v>
      </c>
      <c r="BZ747" s="15">
        <f>IF(BZ$2=1,Z747,0)</f>
        <v>0</v>
      </c>
      <c r="CA747" s="15">
        <f>SUM(BC747:BZ747)</f>
        <v>76474.080000000002</v>
      </c>
      <c r="CB747" s="15" t="e">
        <f>SUMIFS('Total kWh'!C:C,'Total kWh'!#REF!,#REF!,'Total kWh'!B:B,B747)-CA747</f>
        <v>#REF!</v>
      </c>
      <c r="CD747" s="15">
        <f>IF(CD$2=1,C747,0)</f>
        <v>0</v>
      </c>
      <c r="CE747" s="15">
        <f>IF(CE$2=1,D747,0)</f>
        <v>0</v>
      </c>
      <c r="CF747" s="15">
        <f>IF(CF$2=1,E747,0)</f>
        <v>0</v>
      </c>
      <c r="CG747" s="15">
        <f>IF(CG$2=1,F747,0)</f>
        <v>0</v>
      </c>
      <c r="CH747" s="15">
        <f>IF(CH$2=1,G747,0)</f>
        <v>0</v>
      </c>
      <c r="CI747" s="15">
        <f>IF(CI$2=1,H747,0)</f>
        <v>0</v>
      </c>
      <c r="CJ747" s="15">
        <f>IF(CJ$2=1,I747,0)</f>
        <v>0</v>
      </c>
      <c r="CK747" s="15">
        <f>IF(CK$2=1,J747,0)</f>
        <v>0</v>
      </c>
      <c r="CL747" s="15">
        <f>IF(CL$2=1,K747,0)</f>
        <v>0</v>
      </c>
      <c r="CM747" s="15">
        <f>IF(CM$2=1,L747,0)</f>
        <v>0</v>
      </c>
      <c r="CN747" s="15">
        <f>IF(CN$2=1,M747,0)</f>
        <v>0</v>
      </c>
      <c r="CO747" s="15">
        <f>IF(CO$2=1,N747,0)</f>
        <v>0</v>
      </c>
      <c r="CP747" s="15">
        <f>IF(CP$2=1,O747,0)</f>
        <v>0</v>
      </c>
      <c r="CQ747" s="15">
        <f>IF(CQ$2=1,P747,0)</f>
        <v>0</v>
      </c>
      <c r="CR747" s="15">
        <f>IF(CR$2=1,Q747,0)</f>
        <v>8098.5599999999995</v>
      </c>
      <c r="CS747" s="15">
        <f>IF(CS$2=1,R747,0)</f>
        <v>8103.6</v>
      </c>
      <c r="CT747" s="15">
        <f>IF(CT$2=1,S747,0)</f>
        <v>8047.5000000000027</v>
      </c>
      <c r="CU747" s="15">
        <f>IF(CU$2=1,T747,0)</f>
        <v>7849.14</v>
      </c>
      <c r="CV747" s="15">
        <f>IF(CV$2=1,U747,0)</f>
        <v>7808.5800000000008</v>
      </c>
      <c r="CW747" s="15">
        <f>IF(CW$2=1,V747,0)</f>
        <v>7684.2000000000007</v>
      </c>
      <c r="CX747" s="15">
        <f>IF(CX$2=1,W747,0)</f>
        <v>7456.2000000000016</v>
      </c>
      <c r="CY747" s="15">
        <f>IF(CY$2=1,X747,0)</f>
        <v>7419.9600000000019</v>
      </c>
      <c r="CZ747" s="15">
        <f>IF(CZ$2=1,Y747,0)</f>
        <v>0</v>
      </c>
      <c r="DA747" s="15">
        <f>IF(DA$2=1,Z747,0)</f>
        <v>0</v>
      </c>
      <c r="DB747" s="15">
        <f>SUM(CD747:DA747)</f>
        <v>62467.740000000005</v>
      </c>
      <c r="DC747" s="15" t="e">
        <f>SUMIFS('Total kWh'!C:C,'Total kWh'!#REF!,#REF!,'Total kWh'!B:B,B747)-DB747</f>
        <v>#REF!</v>
      </c>
    </row>
    <row r="748" spans="1:107" x14ac:dyDescent="0.3">
      <c r="A748" s="32" t="s">
        <v>77</v>
      </c>
      <c r="B748" s="33">
        <v>12</v>
      </c>
      <c r="C748" s="33">
        <v>6559.5600000000013</v>
      </c>
      <c r="D748" s="33">
        <v>6491.28</v>
      </c>
      <c r="E748" s="33">
        <v>6476.2199999999984</v>
      </c>
      <c r="F748" s="33">
        <v>6495.1800000000012</v>
      </c>
      <c r="G748" s="33">
        <v>6505.92</v>
      </c>
      <c r="H748" s="33">
        <v>6343.38</v>
      </c>
      <c r="I748" s="33">
        <v>6415.619999999999</v>
      </c>
      <c r="J748" s="33">
        <v>6558.7799999999988</v>
      </c>
      <c r="K748" s="33">
        <v>6821.579999999999</v>
      </c>
      <c r="L748" s="33">
        <v>6886.9199999999992</v>
      </c>
      <c r="M748" s="33">
        <v>6997.0200000000013</v>
      </c>
      <c r="N748" s="33">
        <v>6851.34</v>
      </c>
      <c r="O748" s="33">
        <v>7093.8600000000006</v>
      </c>
      <c r="P748" s="33">
        <v>7099.32</v>
      </c>
      <c r="Q748" s="33">
        <v>7120.0199999999986</v>
      </c>
      <c r="R748" s="33">
        <v>7198.5</v>
      </c>
      <c r="S748" s="33">
        <v>7200.96</v>
      </c>
      <c r="T748" s="33">
        <v>7049.8799999999992</v>
      </c>
      <c r="U748" s="33">
        <v>6920.5199999999995</v>
      </c>
      <c r="V748" s="33">
        <v>6840.0599999999986</v>
      </c>
      <c r="W748" s="33">
        <v>6708.4799999999987</v>
      </c>
      <c r="X748" s="33">
        <v>6680.9400000000014</v>
      </c>
      <c r="Y748" s="33">
        <v>6571.5</v>
      </c>
      <c r="Z748" s="33">
        <v>6579.8999999999987</v>
      </c>
      <c r="AB748" s="15">
        <f>IF(AB$2=1,C748,0)</f>
        <v>0</v>
      </c>
      <c r="AC748" s="15">
        <f>IF(AC$2=1,D748,0)</f>
        <v>0</v>
      </c>
      <c r="AD748" s="15">
        <f>IF(AD$2=1,E748,0)</f>
        <v>0</v>
      </c>
      <c r="AE748" s="15">
        <f>IF(AE$2=1,F748,0)</f>
        <v>0</v>
      </c>
      <c r="AF748" s="15">
        <f>IF(AF$2=1,G748,0)</f>
        <v>0</v>
      </c>
      <c r="AG748" s="15">
        <f>IF(AG$2=1,H748,0)</f>
        <v>0</v>
      </c>
      <c r="AH748" s="15">
        <f>IF(AH$2=1,I748,0)</f>
        <v>6415.619999999999</v>
      </c>
      <c r="AI748" s="15">
        <f>IF(AI$2=1,J748,0)</f>
        <v>6558.7799999999988</v>
      </c>
      <c r="AJ748" s="15">
        <f>IF(AJ$2=1,K748,0)</f>
        <v>6821.579999999999</v>
      </c>
      <c r="AK748" s="15">
        <f>IF(AK$2=1,L748,0)</f>
        <v>6886.9199999999992</v>
      </c>
      <c r="AL748" s="15">
        <f>IF(AL$2=1,M748,0)</f>
        <v>6997.0200000000013</v>
      </c>
      <c r="AM748" s="15">
        <f>IF(AM$2=1,N748,0)</f>
        <v>6851.34</v>
      </c>
      <c r="AN748" s="15">
        <f>IF(AN$2=1,O748,0)</f>
        <v>7093.8600000000006</v>
      </c>
      <c r="AO748" s="15">
        <f>IF(AO$2=1,P748,0)</f>
        <v>7099.32</v>
      </c>
      <c r="AP748" s="15">
        <f>IF(AP$2=1,Q748,0)</f>
        <v>7120.0199999999986</v>
      </c>
      <c r="AQ748" s="15">
        <f>IF(AQ$2=1,R748,0)</f>
        <v>7198.5</v>
      </c>
      <c r="AR748" s="15">
        <f>IF(AR$2=1,S748,0)</f>
        <v>7200.96</v>
      </c>
      <c r="AS748" s="15">
        <f>IF(AS$2=1,T748,0)</f>
        <v>7049.8799999999992</v>
      </c>
      <c r="AT748" s="15">
        <f>IF(AT$2=1,U748,0)</f>
        <v>6920.5199999999995</v>
      </c>
      <c r="AU748" s="15">
        <f>IF(AU$2=1,V748,0)</f>
        <v>6840.0599999999986</v>
      </c>
      <c r="AV748" s="15">
        <f>IF(AV$2=1,W748,0)</f>
        <v>6708.4799999999987</v>
      </c>
      <c r="AW748" s="15">
        <f>IF(AW$2=1,X748,0)</f>
        <v>6680.9400000000014</v>
      </c>
      <c r="AX748" s="15">
        <f>IF(AX$2=1,Y748,0)</f>
        <v>0</v>
      </c>
      <c r="AY748" s="15">
        <f>IF(AY$2=1,Z748,0)</f>
        <v>0</v>
      </c>
      <c r="AZ748" s="15">
        <f>SUM(AB748:AY748)</f>
        <v>110443.8</v>
      </c>
      <c r="BA748" s="15" t="e">
        <f>SUMIFS('Total kWh'!C:C,'Total kWh'!#REF!,#REF!,'Total kWh'!B:B,B748)-AZ748</f>
        <v>#REF!</v>
      </c>
      <c r="BC748" s="15">
        <f>IF(BC$2=1,C748,0)</f>
        <v>0</v>
      </c>
      <c r="BD748" s="15">
        <f>IF(BD$2=1,D748,0)</f>
        <v>0</v>
      </c>
      <c r="BE748" s="15">
        <f>IF(BE$2=1,E748,0)</f>
        <v>0</v>
      </c>
      <c r="BF748" s="15">
        <f>IF(BF$2=1,F748,0)</f>
        <v>0</v>
      </c>
      <c r="BG748" s="15">
        <f>IF(BG$2=1,G748,0)</f>
        <v>0</v>
      </c>
      <c r="BH748" s="15">
        <f>IF(BH$2=1,H748,0)</f>
        <v>0</v>
      </c>
      <c r="BI748" s="15">
        <f>IF(BI$2=1,I748,0)</f>
        <v>6415.619999999999</v>
      </c>
      <c r="BJ748" s="15">
        <f>IF(BJ$2=1,J748,0)</f>
        <v>6558.7799999999988</v>
      </c>
      <c r="BK748" s="15">
        <f>IF(BK$2=1,K748,0)</f>
        <v>0</v>
      </c>
      <c r="BL748" s="15">
        <f>IF(BL$2=1,L748,0)</f>
        <v>0</v>
      </c>
      <c r="BM748" s="15">
        <f>IF(BM$2=1,M748,0)</f>
        <v>0</v>
      </c>
      <c r="BN748" s="15">
        <f>IF(BN$2=1,N748,0)</f>
        <v>0</v>
      </c>
      <c r="BO748" s="15">
        <f>IF(BO$2=1,O748,0)</f>
        <v>0</v>
      </c>
      <c r="BP748" s="15">
        <f>IF(BP$2=1,P748,0)</f>
        <v>0</v>
      </c>
      <c r="BQ748" s="15">
        <f>IF(BQ$2=1,Q748,0)</f>
        <v>7120.0199999999986</v>
      </c>
      <c r="BR748" s="15">
        <f>IF(BR$2=1,R748,0)</f>
        <v>7198.5</v>
      </c>
      <c r="BS748" s="15">
        <f>IF(BS$2=1,S748,0)</f>
        <v>7200.96</v>
      </c>
      <c r="BT748" s="15">
        <f>IF(BT$2=1,T748,0)</f>
        <v>7049.8799999999992</v>
      </c>
      <c r="BU748" s="15">
        <f>IF(BU$2=1,U748,0)</f>
        <v>6920.5199999999995</v>
      </c>
      <c r="BV748" s="15">
        <f>IF(BV$2=1,V748,0)</f>
        <v>6840.0599999999986</v>
      </c>
      <c r="BW748" s="15">
        <f>IF(BW$2=1,W748,0)</f>
        <v>6708.4799999999987</v>
      </c>
      <c r="BX748" s="15">
        <f>IF(BX$2=1,X748,0)</f>
        <v>6680.9400000000014</v>
      </c>
      <c r="BY748" s="15">
        <f>IF(BY$2=1,Y748,0)</f>
        <v>0</v>
      </c>
      <c r="BZ748" s="15">
        <f>IF(BZ$2=1,Z748,0)</f>
        <v>0</v>
      </c>
      <c r="CA748" s="15">
        <f>SUM(BC748:BZ748)</f>
        <v>68693.75999999998</v>
      </c>
      <c r="CB748" s="15" t="e">
        <f>SUMIFS('Total kWh'!C:C,'Total kWh'!#REF!,#REF!,'Total kWh'!B:B,B748)-CA748</f>
        <v>#REF!</v>
      </c>
      <c r="CD748" s="15">
        <f>IF(CD$2=1,C748,0)</f>
        <v>0</v>
      </c>
      <c r="CE748" s="15">
        <f>IF(CE$2=1,D748,0)</f>
        <v>0</v>
      </c>
      <c r="CF748" s="15">
        <f>IF(CF$2=1,E748,0)</f>
        <v>0</v>
      </c>
      <c r="CG748" s="15">
        <f>IF(CG$2=1,F748,0)</f>
        <v>0</v>
      </c>
      <c r="CH748" s="15">
        <f>IF(CH$2=1,G748,0)</f>
        <v>0</v>
      </c>
      <c r="CI748" s="15">
        <f>IF(CI$2=1,H748,0)</f>
        <v>0</v>
      </c>
      <c r="CJ748" s="15">
        <f>IF(CJ$2=1,I748,0)</f>
        <v>0</v>
      </c>
      <c r="CK748" s="15">
        <f>IF(CK$2=1,J748,0)</f>
        <v>0</v>
      </c>
      <c r="CL748" s="15">
        <f>IF(CL$2=1,K748,0)</f>
        <v>0</v>
      </c>
      <c r="CM748" s="15">
        <f>IF(CM$2=1,L748,0)</f>
        <v>0</v>
      </c>
      <c r="CN748" s="15">
        <f>IF(CN$2=1,M748,0)</f>
        <v>0</v>
      </c>
      <c r="CO748" s="15">
        <f>IF(CO$2=1,N748,0)</f>
        <v>0</v>
      </c>
      <c r="CP748" s="15">
        <f>IF(CP$2=1,O748,0)</f>
        <v>0</v>
      </c>
      <c r="CQ748" s="15">
        <f>IF(CQ$2=1,P748,0)</f>
        <v>0</v>
      </c>
      <c r="CR748" s="15">
        <f>IF(CR$2=1,Q748,0)</f>
        <v>7120.0199999999986</v>
      </c>
      <c r="CS748" s="15">
        <f>IF(CS$2=1,R748,0)</f>
        <v>7198.5</v>
      </c>
      <c r="CT748" s="15">
        <f>IF(CT$2=1,S748,0)</f>
        <v>7200.96</v>
      </c>
      <c r="CU748" s="15">
        <f>IF(CU$2=1,T748,0)</f>
        <v>7049.8799999999992</v>
      </c>
      <c r="CV748" s="15">
        <f>IF(CV$2=1,U748,0)</f>
        <v>6920.5199999999995</v>
      </c>
      <c r="CW748" s="15">
        <f>IF(CW$2=1,V748,0)</f>
        <v>6840.0599999999986</v>
      </c>
      <c r="CX748" s="15">
        <f>IF(CX$2=1,W748,0)</f>
        <v>6708.4799999999987</v>
      </c>
      <c r="CY748" s="15">
        <f>IF(CY$2=1,X748,0)</f>
        <v>6680.9400000000014</v>
      </c>
      <c r="CZ748" s="15">
        <f>IF(CZ$2=1,Y748,0)</f>
        <v>0</v>
      </c>
      <c r="DA748" s="15">
        <f>IF(DA$2=1,Z748,0)</f>
        <v>0</v>
      </c>
      <c r="DB748" s="15">
        <f>SUM(CD748:DA748)</f>
        <v>55719.359999999993</v>
      </c>
      <c r="DC748" s="15" t="e">
        <f>SUMIFS('Total kWh'!C:C,'Total kWh'!#REF!,#REF!,'Total kWh'!B:B,B748)-DB748</f>
        <v>#REF!</v>
      </c>
    </row>
    <row r="749" spans="1:107" x14ac:dyDescent="0.3">
      <c r="A749" s="32" t="s">
        <v>81</v>
      </c>
      <c r="B749" s="33">
        <v>1</v>
      </c>
      <c r="C749" s="33">
        <v>7771.1999999999989</v>
      </c>
      <c r="D749" s="33">
        <v>7829.2000000000007</v>
      </c>
      <c r="E749" s="33">
        <v>7757.2</v>
      </c>
      <c r="F749" s="33">
        <v>7642.3200000000006</v>
      </c>
      <c r="G749" s="33">
        <v>7562.4799999999987</v>
      </c>
      <c r="H749" s="33">
        <v>7667.44</v>
      </c>
      <c r="I749" s="33">
        <v>7540.4800000000014</v>
      </c>
      <c r="J749" s="33">
        <v>7603.6800000000012</v>
      </c>
      <c r="K749" s="33">
        <v>7641.52</v>
      </c>
      <c r="L749" s="33">
        <v>7556.16</v>
      </c>
      <c r="M749" s="33">
        <v>7570.0000000000018</v>
      </c>
      <c r="N749" s="33">
        <v>7767.9200000000028</v>
      </c>
      <c r="O749" s="33">
        <v>7761.2800000000016</v>
      </c>
      <c r="P749" s="33">
        <v>7809.3600000000006</v>
      </c>
      <c r="Q749" s="33">
        <v>8018.72</v>
      </c>
      <c r="R749" s="33">
        <v>7903.840000000002</v>
      </c>
      <c r="S749" s="33">
        <v>8042.6399999999994</v>
      </c>
      <c r="T749" s="33">
        <v>8123.52</v>
      </c>
      <c r="U749" s="33">
        <v>8097.68</v>
      </c>
      <c r="V749" s="33">
        <v>7992.3999999999987</v>
      </c>
      <c r="W749" s="33">
        <v>7993.8400000000011</v>
      </c>
      <c r="X749" s="33">
        <v>8034.64</v>
      </c>
      <c r="Y749" s="33">
        <v>7946.4800000000014</v>
      </c>
      <c r="Z749" s="33">
        <v>7794</v>
      </c>
      <c r="AB749" s="15">
        <f>IF(AB$2=1,C749,0)</f>
        <v>0</v>
      </c>
      <c r="AC749" s="15">
        <f>IF(AC$2=1,D749,0)</f>
        <v>0</v>
      </c>
      <c r="AD749" s="15">
        <f>IF(AD$2=1,E749,0)</f>
        <v>0</v>
      </c>
      <c r="AE749" s="15">
        <f>IF(AE$2=1,F749,0)</f>
        <v>0</v>
      </c>
      <c r="AF749" s="15">
        <f>IF(AF$2=1,G749,0)</f>
        <v>0</v>
      </c>
      <c r="AG749" s="15">
        <f>IF(AG$2=1,H749,0)</f>
        <v>0</v>
      </c>
      <c r="AH749" s="15">
        <f>IF(AH$2=1,I749,0)</f>
        <v>7540.4800000000014</v>
      </c>
      <c r="AI749" s="15">
        <f>IF(AI$2=1,J749,0)</f>
        <v>7603.6800000000012</v>
      </c>
      <c r="AJ749" s="15">
        <f>IF(AJ$2=1,K749,0)</f>
        <v>7641.52</v>
      </c>
      <c r="AK749" s="15">
        <f>IF(AK$2=1,L749,0)</f>
        <v>7556.16</v>
      </c>
      <c r="AL749" s="15">
        <f>IF(AL$2=1,M749,0)</f>
        <v>7570.0000000000018</v>
      </c>
      <c r="AM749" s="15">
        <f>IF(AM$2=1,N749,0)</f>
        <v>7767.9200000000028</v>
      </c>
      <c r="AN749" s="15">
        <f>IF(AN$2=1,O749,0)</f>
        <v>7761.2800000000016</v>
      </c>
      <c r="AO749" s="15">
        <f>IF(AO$2=1,P749,0)</f>
        <v>7809.3600000000006</v>
      </c>
      <c r="AP749" s="15">
        <f>IF(AP$2=1,Q749,0)</f>
        <v>8018.72</v>
      </c>
      <c r="AQ749" s="15">
        <f>IF(AQ$2=1,R749,0)</f>
        <v>7903.840000000002</v>
      </c>
      <c r="AR749" s="15">
        <f>IF(AR$2=1,S749,0)</f>
        <v>8042.6399999999994</v>
      </c>
      <c r="AS749" s="15">
        <f>IF(AS$2=1,T749,0)</f>
        <v>8123.52</v>
      </c>
      <c r="AT749" s="15">
        <f>IF(AT$2=1,U749,0)</f>
        <v>8097.68</v>
      </c>
      <c r="AU749" s="15">
        <f>IF(AU$2=1,V749,0)</f>
        <v>7992.3999999999987</v>
      </c>
      <c r="AV749" s="15">
        <f>IF(AV$2=1,W749,0)</f>
        <v>7993.8400000000011</v>
      </c>
      <c r="AW749" s="15">
        <f>IF(AW$2=1,X749,0)</f>
        <v>8034.64</v>
      </c>
      <c r="AX749" s="15">
        <f>IF(AX$2=1,Y749,0)</f>
        <v>0</v>
      </c>
      <c r="AY749" s="15">
        <f>IF(AY$2=1,Z749,0)</f>
        <v>0</v>
      </c>
      <c r="AZ749" s="15">
        <f>SUM(AB749:AY749)</f>
        <v>125457.68000000001</v>
      </c>
      <c r="BA749" s="15" t="e">
        <f>SUMIFS('Total kWh'!C:C,'Total kWh'!#REF!,#REF!,'Total kWh'!B:B,B749)-AZ749</f>
        <v>#REF!</v>
      </c>
      <c r="BC749" s="15">
        <f>IF(BC$2=1,C749,0)</f>
        <v>0</v>
      </c>
      <c r="BD749" s="15">
        <f>IF(BD$2=1,D749,0)</f>
        <v>0</v>
      </c>
      <c r="BE749" s="15">
        <f>IF(BE$2=1,E749,0)</f>
        <v>0</v>
      </c>
      <c r="BF749" s="15">
        <f>IF(BF$2=1,F749,0)</f>
        <v>0</v>
      </c>
      <c r="BG749" s="15">
        <f>IF(BG$2=1,G749,0)</f>
        <v>0</v>
      </c>
      <c r="BH749" s="15">
        <f>IF(BH$2=1,H749,0)</f>
        <v>0</v>
      </c>
      <c r="BI749" s="15">
        <f>IF(BI$2=1,I749,0)</f>
        <v>7540.4800000000014</v>
      </c>
      <c r="BJ749" s="15">
        <f>IF(BJ$2=1,J749,0)</f>
        <v>7603.6800000000012</v>
      </c>
      <c r="BK749" s="15">
        <f>IF(BK$2=1,K749,0)</f>
        <v>0</v>
      </c>
      <c r="BL749" s="15">
        <f>IF(BL$2=1,L749,0)</f>
        <v>0</v>
      </c>
      <c r="BM749" s="15">
        <f>IF(BM$2=1,M749,0)</f>
        <v>0</v>
      </c>
      <c r="BN749" s="15">
        <f>IF(BN$2=1,N749,0)</f>
        <v>0</v>
      </c>
      <c r="BO749" s="15">
        <f>IF(BO$2=1,O749,0)</f>
        <v>0</v>
      </c>
      <c r="BP749" s="15">
        <f>IF(BP$2=1,P749,0)</f>
        <v>0</v>
      </c>
      <c r="BQ749" s="15">
        <f>IF(BQ$2=1,Q749,0)</f>
        <v>8018.72</v>
      </c>
      <c r="BR749" s="15">
        <f>IF(BR$2=1,R749,0)</f>
        <v>7903.840000000002</v>
      </c>
      <c r="BS749" s="15">
        <f>IF(BS$2=1,S749,0)</f>
        <v>8042.6399999999994</v>
      </c>
      <c r="BT749" s="15">
        <f>IF(BT$2=1,T749,0)</f>
        <v>8123.52</v>
      </c>
      <c r="BU749" s="15">
        <f>IF(BU$2=1,U749,0)</f>
        <v>8097.68</v>
      </c>
      <c r="BV749" s="15">
        <f>IF(BV$2=1,V749,0)</f>
        <v>7992.3999999999987</v>
      </c>
      <c r="BW749" s="15">
        <f>IF(BW$2=1,W749,0)</f>
        <v>7993.8400000000011</v>
      </c>
      <c r="BX749" s="15">
        <f>IF(BX$2=1,X749,0)</f>
        <v>8034.64</v>
      </c>
      <c r="BY749" s="15">
        <f>IF(BY$2=1,Y749,0)</f>
        <v>0</v>
      </c>
      <c r="BZ749" s="15">
        <f>IF(BZ$2=1,Z749,0)</f>
        <v>0</v>
      </c>
      <c r="CA749" s="15">
        <f>SUM(BC749:BZ749)</f>
        <v>79351.44</v>
      </c>
      <c r="CB749" s="15" t="e">
        <f>SUMIFS('Total kWh'!C:C,'Total kWh'!#REF!,#REF!,'Total kWh'!B:B,B749)-CA749</f>
        <v>#REF!</v>
      </c>
      <c r="CD749" s="15">
        <f>IF(CD$2=1,C749,0)</f>
        <v>0</v>
      </c>
      <c r="CE749" s="15">
        <f>IF(CE$2=1,D749,0)</f>
        <v>0</v>
      </c>
      <c r="CF749" s="15">
        <f>IF(CF$2=1,E749,0)</f>
        <v>0</v>
      </c>
      <c r="CG749" s="15">
        <f>IF(CG$2=1,F749,0)</f>
        <v>0</v>
      </c>
      <c r="CH749" s="15">
        <f>IF(CH$2=1,G749,0)</f>
        <v>0</v>
      </c>
      <c r="CI749" s="15">
        <f>IF(CI$2=1,H749,0)</f>
        <v>0</v>
      </c>
      <c r="CJ749" s="15">
        <f>IF(CJ$2=1,I749,0)</f>
        <v>0</v>
      </c>
      <c r="CK749" s="15">
        <f>IF(CK$2=1,J749,0)</f>
        <v>0</v>
      </c>
      <c r="CL749" s="15">
        <f>IF(CL$2=1,K749,0)</f>
        <v>0</v>
      </c>
      <c r="CM749" s="15">
        <f>IF(CM$2=1,L749,0)</f>
        <v>0</v>
      </c>
      <c r="CN749" s="15">
        <f>IF(CN$2=1,M749,0)</f>
        <v>0</v>
      </c>
      <c r="CO749" s="15">
        <f>IF(CO$2=1,N749,0)</f>
        <v>0</v>
      </c>
      <c r="CP749" s="15">
        <f>IF(CP$2=1,O749,0)</f>
        <v>0</v>
      </c>
      <c r="CQ749" s="15">
        <f>IF(CQ$2=1,P749,0)</f>
        <v>0</v>
      </c>
      <c r="CR749" s="15">
        <f>IF(CR$2=1,Q749,0)</f>
        <v>8018.72</v>
      </c>
      <c r="CS749" s="15">
        <f>IF(CS$2=1,R749,0)</f>
        <v>7903.840000000002</v>
      </c>
      <c r="CT749" s="15">
        <f>IF(CT$2=1,S749,0)</f>
        <v>8042.6399999999994</v>
      </c>
      <c r="CU749" s="15">
        <f>IF(CU$2=1,T749,0)</f>
        <v>8123.52</v>
      </c>
      <c r="CV749" s="15">
        <f>IF(CV$2=1,U749,0)</f>
        <v>8097.68</v>
      </c>
      <c r="CW749" s="15">
        <f>IF(CW$2=1,V749,0)</f>
        <v>7992.3999999999987</v>
      </c>
      <c r="CX749" s="15">
        <f>IF(CX$2=1,W749,0)</f>
        <v>7993.8400000000011</v>
      </c>
      <c r="CY749" s="15">
        <f>IF(CY$2=1,X749,0)</f>
        <v>8034.64</v>
      </c>
      <c r="CZ749" s="15">
        <f>IF(CZ$2=1,Y749,0)</f>
        <v>0</v>
      </c>
      <c r="DA749" s="15">
        <f>IF(DA$2=1,Z749,0)</f>
        <v>0</v>
      </c>
      <c r="DB749" s="15">
        <f>SUM(CD749:DA749)</f>
        <v>64207.280000000006</v>
      </c>
      <c r="DC749" s="15" t="e">
        <f>SUMIFS('Total kWh'!C:C,'Total kWh'!#REF!,#REF!,'Total kWh'!B:B,B749)-DB749</f>
        <v>#REF!</v>
      </c>
    </row>
    <row r="750" spans="1:107" x14ac:dyDescent="0.3">
      <c r="A750" s="32" t="s">
        <v>81</v>
      </c>
      <c r="B750" s="33">
        <v>2</v>
      </c>
      <c r="C750" s="33">
        <v>6381.920000000001</v>
      </c>
      <c r="D750" s="33">
        <v>6286.24</v>
      </c>
      <c r="E750" s="33">
        <v>6276.8799999999992</v>
      </c>
      <c r="F750" s="33">
        <v>6204.079999999999</v>
      </c>
      <c r="G750" s="33">
        <v>6202.32</v>
      </c>
      <c r="H750" s="33">
        <v>6185.44</v>
      </c>
      <c r="I750" s="33">
        <v>6145.92</v>
      </c>
      <c r="J750" s="33">
        <v>6133.2799999999988</v>
      </c>
      <c r="K750" s="33">
        <v>6152</v>
      </c>
      <c r="L750" s="33">
        <v>6134.56</v>
      </c>
      <c r="M750" s="33">
        <v>6096.8799999999983</v>
      </c>
      <c r="N750" s="33">
        <v>6145.36</v>
      </c>
      <c r="O750" s="33">
        <v>6340.4000000000005</v>
      </c>
      <c r="P750" s="33">
        <v>6402.48</v>
      </c>
      <c r="Q750" s="33">
        <v>6438.16</v>
      </c>
      <c r="R750" s="33">
        <v>6466.4800000000014</v>
      </c>
      <c r="S750" s="33">
        <v>6482.56</v>
      </c>
      <c r="T750" s="33">
        <v>6592.8799999999992</v>
      </c>
      <c r="U750" s="33">
        <v>6625.68</v>
      </c>
      <c r="V750" s="33">
        <v>6581.7600000000011</v>
      </c>
      <c r="W750" s="33">
        <v>6549.68</v>
      </c>
      <c r="X750" s="33">
        <v>6530.88</v>
      </c>
      <c r="Y750" s="33">
        <v>6441.6800000000012</v>
      </c>
      <c r="Z750" s="33">
        <v>6427.7599999999993</v>
      </c>
      <c r="AB750" s="15">
        <f>IF(AB$2=1,C750,0)</f>
        <v>0</v>
      </c>
      <c r="AC750" s="15">
        <f>IF(AC$2=1,D750,0)</f>
        <v>0</v>
      </c>
      <c r="AD750" s="15">
        <f>IF(AD$2=1,E750,0)</f>
        <v>0</v>
      </c>
      <c r="AE750" s="15">
        <f>IF(AE$2=1,F750,0)</f>
        <v>0</v>
      </c>
      <c r="AF750" s="15">
        <f>IF(AF$2=1,G750,0)</f>
        <v>0</v>
      </c>
      <c r="AG750" s="15">
        <f>IF(AG$2=1,H750,0)</f>
        <v>0</v>
      </c>
      <c r="AH750" s="15">
        <f>IF(AH$2=1,I750,0)</f>
        <v>6145.92</v>
      </c>
      <c r="AI750" s="15">
        <f>IF(AI$2=1,J750,0)</f>
        <v>6133.2799999999988</v>
      </c>
      <c r="AJ750" s="15">
        <f>IF(AJ$2=1,K750,0)</f>
        <v>6152</v>
      </c>
      <c r="AK750" s="15">
        <f>IF(AK$2=1,L750,0)</f>
        <v>6134.56</v>
      </c>
      <c r="AL750" s="15">
        <f>IF(AL$2=1,M750,0)</f>
        <v>6096.8799999999983</v>
      </c>
      <c r="AM750" s="15">
        <f>IF(AM$2=1,N750,0)</f>
        <v>6145.36</v>
      </c>
      <c r="AN750" s="15">
        <f>IF(AN$2=1,O750,0)</f>
        <v>6340.4000000000005</v>
      </c>
      <c r="AO750" s="15">
        <f>IF(AO$2=1,P750,0)</f>
        <v>6402.48</v>
      </c>
      <c r="AP750" s="15">
        <f>IF(AP$2=1,Q750,0)</f>
        <v>6438.16</v>
      </c>
      <c r="AQ750" s="15">
        <f>IF(AQ$2=1,R750,0)</f>
        <v>6466.4800000000014</v>
      </c>
      <c r="AR750" s="15">
        <f>IF(AR$2=1,S750,0)</f>
        <v>6482.56</v>
      </c>
      <c r="AS750" s="15">
        <f>IF(AS$2=1,T750,0)</f>
        <v>6592.8799999999992</v>
      </c>
      <c r="AT750" s="15">
        <f>IF(AT$2=1,U750,0)</f>
        <v>6625.68</v>
      </c>
      <c r="AU750" s="15">
        <f>IF(AU$2=1,V750,0)</f>
        <v>6581.7600000000011</v>
      </c>
      <c r="AV750" s="15">
        <f>IF(AV$2=1,W750,0)</f>
        <v>6549.68</v>
      </c>
      <c r="AW750" s="15">
        <f>IF(AW$2=1,X750,0)</f>
        <v>6530.88</v>
      </c>
      <c r="AX750" s="15">
        <f>IF(AX$2=1,Y750,0)</f>
        <v>0</v>
      </c>
      <c r="AY750" s="15">
        <f>IF(AY$2=1,Z750,0)</f>
        <v>0</v>
      </c>
      <c r="AZ750" s="15">
        <f>SUM(AB750:AY750)</f>
        <v>101818.96000000002</v>
      </c>
      <c r="BA750" s="15" t="e">
        <f>SUMIFS('Total kWh'!C:C,'Total kWh'!#REF!,#REF!,'Total kWh'!B:B,B750)-AZ750</f>
        <v>#REF!</v>
      </c>
      <c r="BC750" s="15">
        <f>IF(BC$2=1,C750,0)</f>
        <v>0</v>
      </c>
      <c r="BD750" s="15">
        <f>IF(BD$2=1,D750,0)</f>
        <v>0</v>
      </c>
      <c r="BE750" s="15">
        <f>IF(BE$2=1,E750,0)</f>
        <v>0</v>
      </c>
      <c r="BF750" s="15">
        <f>IF(BF$2=1,F750,0)</f>
        <v>0</v>
      </c>
      <c r="BG750" s="15">
        <f>IF(BG$2=1,G750,0)</f>
        <v>0</v>
      </c>
      <c r="BH750" s="15">
        <f>IF(BH$2=1,H750,0)</f>
        <v>0</v>
      </c>
      <c r="BI750" s="15">
        <f>IF(BI$2=1,I750,0)</f>
        <v>6145.92</v>
      </c>
      <c r="BJ750" s="15">
        <f>IF(BJ$2=1,J750,0)</f>
        <v>6133.2799999999988</v>
      </c>
      <c r="BK750" s="15">
        <f>IF(BK$2=1,K750,0)</f>
        <v>0</v>
      </c>
      <c r="BL750" s="15">
        <f>IF(BL$2=1,L750,0)</f>
        <v>0</v>
      </c>
      <c r="BM750" s="15">
        <f>IF(BM$2=1,M750,0)</f>
        <v>0</v>
      </c>
      <c r="BN750" s="15">
        <f>IF(BN$2=1,N750,0)</f>
        <v>0</v>
      </c>
      <c r="BO750" s="15">
        <f>IF(BO$2=1,O750,0)</f>
        <v>0</v>
      </c>
      <c r="BP750" s="15">
        <f>IF(BP$2=1,P750,0)</f>
        <v>0</v>
      </c>
      <c r="BQ750" s="15">
        <f>IF(BQ$2=1,Q750,0)</f>
        <v>6438.16</v>
      </c>
      <c r="BR750" s="15">
        <f>IF(BR$2=1,R750,0)</f>
        <v>6466.4800000000014</v>
      </c>
      <c r="BS750" s="15">
        <f>IF(BS$2=1,S750,0)</f>
        <v>6482.56</v>
      </c>
      <c r="BT750" s="15">
        <f>IF(BT$2=1,T750,0)</f>
        <v>6592.8799999999992</v>
      </c>
      <c r="BU750" s="15">
        <f>IF(BU$2=1,U750,0)</f>
        <v>6625.68</v>
      </c>
      <c r="BV750" s="15">
        <f>IF(BV$2=1,V750,0)</f>
        <v>6581.7600000000011</v>
      </c>
      <c r="BW750" s="15">
        <f>IF(BW$2=1,W750,0)</f>
        <v>6549.68</v>
      </c>
      <c r="BX750" s="15">
        <f>IF(BX$2=1,X750,0)</f>
        <v>6530.88</v>
      </c>
      <c r="BY750" s="15">
        <f>IF(BY$2=1,Y750,0)</f>
        <v>0</v>
      </c>
      <c r="BZ750" s="15">
        <f>IF(BZ$2=1,Z750,0)</f>
        <v>0</v>
      </c>
      <c r="CA750" s="15">
        <f>SUM(BC750:BZ750)</f>
        <v>64547.280000000006</v>
      </c>
      <c r="CB750" s="15" t="e">
        <f>SUMIFS('Total kWh'!C:C,'Total kWh'!#REF!,#REF!,'Total kWh'!B:B,B750)-CA750</f>
        <v>#REF!</v>
      </c>
      <c r="CD750" s="15">
        <f>IF(CD$2=1,C750,0)</f>
        <v>0</v>
      </c>
      <c r="CE750" s="15">
        <f>IF(CE$2=1,D750,0)</f>
        <v>0</v>
      </c>
      <c r="CF750" s="15">
        <f>IF(CF$2=1,E750,0)</f>
        <v>0</v>
      </c>
      <c r="CG750" s="15">
        <f>IF(CG$2=1,F750,0)</f>
        <v>0</v>
      </c>
      <c r="CH750" s="15">
        <f>IF(CH$2=1,G750,0)</f>
        <v>0</v>
      </c>
      <c r="CI750" s="15">
        <f>IF(CI$2=1,H750,0)</f>
        <v>0</v>
      </c>
      <c r="CJ750" s="15">
        <f>IF(CJ$2=1,I750,0)</f>
        <v>0</v>
      </c>
      <c r="CK750" s="15">
        <f>IF(CK$2=1,J750,0)</f>
        <v>0</v>
      </c>
      <c r="CL750" s="15">
        <f>IF(CL$2=1,K750,0)</f>
        <v>0</v>
      </c>
      <c r="CM750" s="15">
        <f>IF(CM$2=1,L750,0)</f>
        <v>0</v>
      </c>
      <c r="CN750" s="15">
        <f>IF(CN$2=1,M750,0)</f>
        <v>0</v>
      </c>
      <c r="CO750" s="15">
        <f>IF(CO$2=1,N750,0)</f>
        <v>0</v>
      </c>
      <c r="CP750" s="15">
        <f>IF(CP$2=1,O750,0)</f>
        <v>0</v>
      </c>
      <c r="CQ750" s="15">
        <f>IF(CQ$2=1,P750,0)</f>
        <v>0</v>
      </c>
      <c r="CR750" s="15">
        <f>IF(CR$2=1,Q750,0)</f>
        <v>6438.16</v>
      </c>
      <c r="CS750" s="15">
        <f>IF(CS$2=1,R750,0)</f>
        <v>6466.4800000000014</v>
      </c>
      <c r="CT750" s="15">
        <f>IF(CT$2=1,S750,0)</f>
        <v>6482.56</v>
      </c>
      <c r="CU750" s="15">
        <f>IF(CU$2=1,T750,0)</f>
        <v>6592.8799999999992</v>
      </c>
      <c r="CV750" s="15">
        <f>IF(CV$2=1,U750,0)</f>
        <v>6625.68</v>
      </c>
      <c r="CW750" s="15">
        <f>IF(CW$2=1,V750,0)</f>
        <v>6581.7600000000011</v>
      </c>
      <c r="CX750" s="15">
        <f>IF(CX$2=1,W750,0)</f>
        <v>6549.68</v>
      </c>
      <c r="CY750" s="15">
        <f>IF(CY$2=1,X750,0)</f>
        <v>6530.88</v>
      </c>
      <c r="CZ750" s="15">
        <f>IF(CZ$2=1,Y750,0)</f>
        <v>0</v>
      </c>
      <c r="DA750" s="15">
        <f>IF(DA$2=1,Z750,0)</f>
        <v>0</v>
      </c>
      <c r="DB750" s="15">
        <f>SUM(CD750:DA750)</f>
        <v>52268.08</v>
      </c>
      <c r="DC750" s="15" t="e">
        <f>SUMIFS('Total kWh'!C:C,'Total kWh'!#REF!,#REF!,'Total kWh'!B:B,B750)-DB750</f>
        <v>#REF!</v>
      </c>
    </row>
    <row r="751" spans="1:107" x14ac:dyDescent="0.3">
      <c r="A751" s="32" t="s">
        <v>81</v>
      </c>
      <c r="B751" s="33">
        <v>3</v>
      </c>
      <c r="C751" s="33">
        <v>7474.24</v>
      </c>
      <c r="D751" s="33">
        <v>7374.16</v>
      </c>
      <c r="E751" s="33">
        <v>7204.4799999999987</v>
      </c>
      <c r="F751" s="33">
        <v>7093.3599999999988</v>
      </c>
      <c r="G751" s="33">
        <v>6997.4400000000005</v>
      </c>
      <c r="H751" s="33">
        <v>6986.5599999999995</v>
      </c>
      <c r="I751" s="33">
        <v>6950.2399999999989</v>
      </c>
      <c r="J751" s="33">
        <v>6820.079999999999</v>
      </c>
      <c r="K751" s="33">
        <v>6799.1200000000008</v>
      </c>
      <c r="L751" s="33">
        <v>7087.2800000000007</v>
      </c>
      <c r="M751" s="33">
        <v>7232.88</v>
      </c>
      <c r="N751" s="33">
        <v>7430.3200000000006</v>
      </c>
      <c r="O751" s="33">
        <v>7541.44</v>
      </c>
      <c r="P751" s="33">
        <v>7863.2</v>
      </c>
      <c r="Q751" s="33">
        <v>7940.5599999999995</v>
      </c>
      <c r="R751" s="33">
        <v>8042.32</v>
      </c>
      <c r="S751" s="33">
        <v>8202.7199999999993</v>
      </c>
      <c r="T751" s="33">
        <v>8220.8799999999992</v>
      </c>
      <c r="U751" s="33">
        <v>8242.08</v>
      </c>
      <c r="V751" s="33">
        <v>8172.64</v>
      </c>
      <c r="W751" s="33">
        <v>8068.08</v>
      </c>
      <c r="X751" s="33">
        <v>7938.8799999999992</v>
      </c>
      <c r="Y751" s="33">
        <v>7909.92</v>
      </c>
      <c r="Z751" s="33">
        <v>7688.8</v>
      </c>
      <c r="AB751" s="15">
        <f>IF(AB$2=1,C751,0)</f>
        <v>0</v>
      </c>
      <c r="AC751" s="15">
        <f>IF(AC$2=1,D751,0)</f>
        <v>0</v>
      </c>
      <c r="AD751" s="15">
        <f>IF(AD$2=1,E751,0)</f>
        <v>0</v>
      </c>
      <c r="AE751" s="15">
        <f>IF(AE$2=1,F751,0)</f>
        <v>0</v>
      </c>
      <c r="AF751" s="15">
        <f>IF(AF$2=1,G751,0)</f>
        <v>0</v>
      </c>
      <c r="AG751" s="15">
        <f>IF(AG$2=1,H751,0)</f>
        <v>0</v>
      </c>
      <c r="AH751" s="15">
        <f>IF(AH$2=1,I751,0)</f>
        <v>6950.2399999999989</v>
      </c>
      <c r="AI751" s="15">
        <f>IF(AI$2=1,J751,0)</f>
        <v>6820.079999999999</v>
      </c>
      <c r="AJ751" s="15">
        <f>IF(AJ$2=1,K751,0)</f>
        <v>6799.1200000000008</v>
      </c>
      <c r="AK751" s="15">
        <f>IF(AK$2=1,L751,0)</f>
        <v>7087.2800000000007</v>
      </c>
      <c r="AL751" s="15">
        <f>IF(AL$2=1,M751,0)</f>
        <v>7232.88</v>
      </c>
      <c r="AM751" s="15">
        <f>IF(AM$2=1,N751,0)</f>
        <v>7430.3200000000006</v>
      </c>
      <c r="AN751" s="15">
        <f>IF(AN$2=1,O751,0)</f>
        <v>7541.44</v>
      </c>
      <c r="AO751" s="15">
        <f>IF(AO$2=1,P751,0)</f>
        <v>7863.2</v>
      </c>
      <c r="AP751" s="15">
        <f>IF(AP$2=1,Q751,0)</f>
        <v>7940.5599999999995</v>
      </c>
      <c r="AQ751" s="15">
        <f>IF(AQ$2=1,R751,0)</f>
        <v>8042.32</v>
      </c>
      <c r="AR751" s="15">
        <f>IF(AR$2=1,S751,0)</f>
        <v>8202.7199999999993</v>
      </c>
      <c r="AS751" s="15">
        <f>IF(AS$2=1,T751,0)</f>
        <v>8220.8799999999992</v>
      </c>
      <c r="AT751" s="15">
        <f>IF(AT$2=1,U751,0)</f>
        <v>8242.08</v>
      </c>
      <c r="AU751" s="15">
        <f>IF(AU$2=1,V751,0)</f>
        <v>8172.64</v>
      </c>
      <c r="AV751" s="15">
        <f>IF(AV$2=1,W751,0)</f>
        <v>8068.08</v>
      </c>
      <c r="AW751" s="15">
        <f>IF(AW$2=1,X751,0)</f>
        <v>7938.8799999999992</v>
      </c>
      <c r="AX751" s="15">
        <f>IF(AX$2=1,Y751,0)</f>
        <v>0</v>
      </c>
      <c r="AY751" s="15">
        <f>IF(AY$2=1,Z751,0)</f>
        <v>0</v>
      </c>
      <c r="AZ751" s="15">
        <f>SUM(AB751:AY751)</f>
        <v>122552.72000000002</v>
      </c>
      <c r="BA751" s="15" t="e">
        <f>SUMIFS('Total kWh'!C:C,'Total kWh'!#REF!,#REF!,'Total kWh'!B:B,B751)-AZ751</f>
        <v>#REF!</v>
      </c>
      <c r="BC751" s="15">
        <f>IF(BC$2=1,C751,0)</f>
        <v>0</v>
      </c>
      <c r="BD751" s="15">
        <f>IF(BD$2=1,D751,0)</f>
        <v>0</v>
      </c>
      <c r="BE751" s="15">
        <f>IF(BE$2=1,E751,0)</f>
        <v>0</v>
      </c>
      <c r="BF751" s="15">
        <f>IF(BF$2=1,F751,0)</f>
        <v>0</v>
      </c>
      <c r="BG751" s="15">
        <f>IF(BG$2=1,G751,0)</f>
        <v>0</v>
      </c>
      <c r="BH751" s="15">
        <f>IF(BH$2=1,H751,0)</f>
        <v>0</v>
      </c>
      <c r="BI751" s="15">
        <f>IF(BI$2=1,I751,0)</f>
        <v>6950.2399999999989</v>
      </c>
      <c r="BJ751" s="15">
        <f>IF(BJ$2=1,J751,0)</f>
        <v>6820.079999999999</v>
      </c>
      <c r="BK751" s="15">
        <f>IF(BK$2=1,K751,0)</f>
        <v>0</v>
      </c>
      <c r="BL751" s="15">
        <f>IF(BL$2=1,L751,0)</f>
        <v>0</v>
      </c>
      <c r="BM751" s="15">
        <f>IF(BM$2=1,M751,0)</f>
        <v>0</v>
      </c>
      <c r="BN751" s="15">
        <f>IF(BN$2=1,N751,0)</f>
        <v>0</v>
      </c>
      <c r="BO751" s="15">
        <f>IF(BO$2=1,O751,0)</f>
        <v>0</v>
      </c>
      <c r="BP751" s="15">
        <f>IF(BP$2=1,P751,0)</f>
        <v>0</v>
      </c>
      <c r="BQ751" s="15">
        <f>IF(BQ$2=1,Q751,0)</f>
        <v>7940.5599999999995</v>
      </c>
      <c r="BR751" s="15">
        <f>IF(BR$2=1,R751,0)</f>
        <v>8042.32</v>
      </c>
      <c r="BS751" s="15">
        <f>IF(BS$2=1,S751,0)</f>
        <v>8202.7199999999993</v>
      </c>
      <c r="BT751" s="15">
        <f>IF(BT$2=1,T751,0)</f>
        <v>8220.8799999999992</v>
      </c>
      <c r="BU751" s="15">
        <f>IF(BU$2=1,U751,0)</f>
        <v>8242.08</v>
      </c>
      <c r="BV751" s="15">
        <f>IF(BV$2=1,V751,0)</f>
        <v>8172.64</v>
      </c>
      <c r="BW751" s="15">
        <f>IF(BW$2=1,W751,0)</f>
        <v>8068.08</v>
      </c>
      <c r="BX751" s="15">
        <f>IF(BX$2=1,X751,0)</f>
        <v>7938.8799999999992</v>
      </c>
      <c r="BY751" s="15">
        <f>IF(BY$2=1,Y751,0)</f>
        <v>0</v>
      </c>
      <c r="BZ751" s="15">
        <f>IF(BZ$2=1,Z751,0)</f>
        <v>0</v>
      </c>
      <c r="CA751" s="15">
        <f>SUM(BC751:BZ751)</f>
        <v>78598.48</v>
      </c>
      <c r="CB751" s="15" t="e">
        <f>SUMIFS('Total kWh'!C:C,'Total kWh'!#REF!,#REF!,'Total kWh'!B:B,B751)-CA751</f>
        <v>#REF!</v>
      </c>
      <c r="CD751" s="15">
        <f>IF(CD$2=1,C751,0)</f>
        <v>0</v>
      </c>
      <c r="CE751" s="15">
        <f>IF(CE$2=1,D751,0)</f>
        <v>0</v>
      </c>
      <c r="CF751" s="15">
        <f>IF(CF$2=1,E751,0)</f>
        <v>0</v>
      </c>
      <c r="CG751" s="15">
        <f>IF(CG$2=1,F751,0)</f>
        <v>0</v>
      </c>
      <c r="CH751" s="15">
        <f>IF(CH$2=1,G751,0)</f>
        <v>0</v>
      </c>
      <c r="CI751" s="15">
        <f>IF(CI$2=1,H751,0)</f>
        <v>0</v>
      </c>
      <c r="CJ751" s="15">
        <f>IF(CJ$2=1,I751,0)</f>
        <v>0</v>
      </c>
      <c r="CK751" s="15">
        <f>IF(CK$2=1,J751,0)</f>
        <v>0</v>
      </c>
      <c r="CL751" s="15">
        <f>IF(CL$2=1,K751,0)</f>
        <v>0</v>
      </c>
      <c r="CM751" s="15">
        <f>IF(CM$2=1,L751,0)</f>
        <v>0</v>
      </c>
      <c r="CN751" s="15">
        <f>IF(CN$2=1,M751,0)</f>
        <v>0</v>
      </c>
      <c r="CO751" s="15">
        <f>IF(CO$2=1,N751,0)</f>
        <v>0</v>
      </c>
      <c r="CP751" s="15">
        <f>IF(CP$2=1,O751,0)</f>
        <v>0</v>
      </c>
      <c r="CQ751" s="15">
        <f>IF(CQ$2=1,P751,0)</f>
        <v>0</v>
      </c>
      <c r="CR751" s="15">
        <f>IF(CR$2=1,Q751,0)</f>
        <v>7940.5599999999995</v>
      </c>
      <c r="CS751" s="15">
        <f>IF(CS$2=1,R751,0)</f>
        <v>8042.32</v>
      </c>
      <c r="CT751" s="15">
        <f>IF(CT$2=1,S751,0)</f>
        <v>8202.7199999999993</v>
      </c>
      <c r="CU751" s="15">
        <f>IF(CU$2=1,T751,0)</f>
        <v>8220.8799999999992</v>
      </c>
      <c r="CV751" s="15">
        <f>IF(CV$2=1,U751,0)</f>
        <v>8242.08</v>
      </c>
      <c r="CW751" s="15">
        <f>IF(CW$2=1,V751,0)</f>
        <v>8172.64</v>
      </c>
      <c r="CX751" s="15">
        <f>IF(CX$2=1,W751,0)</f>
        <v>8068.08</v>
      </c>
      <c r="CY751" s="15">
        <f>IF(CY$2=1,X751,0)</f>
        <v>7938.8799999999992</v>
      </c>
      <c r="CZ751" s="15">
        <f>IF(CZ$2=1,Y751,0)</f>
        <v>0</v>
      </c>
      <c r="DA751" s="15">
        <f>IF(DA$2=1,Z751,0)</f>
        <v>0</v>
      </c>
      <c r="DB751" s="15">
        <f>SUM(CD751:DA751)</f>
        <v>64828.159999999996</v>
      </c>
      <c r="DC751" s="15" t="e">
        <f>SUMIFS('Total kWh'!C:C,'Total kWh'!#REF!,#REF!,'Total kWh'!B:B,B751)-DB751</f>
        <v>#REF!</v>
      </c>
    </row>
    <row r="752" spans="1:107" x14ac:dyDescent="0.3">
      <c r="A752" s="32" t="s">
        <v>81</v>
      </c>
      <c r="B752" s="33">
        <v>4</v>
      </c>
      <c r="C752" s="33">
        <v>7503.92</v>
      </c>
      <c r="D752" s="33">
        <v>7418.6400000000012</v>
      </c>
      <c r="E752" s="33">
        <v>7068.6400000000012</v>
      </c>
      <c r="F752" s="33">
        <v>7134.96</v>
      </c>
      <c r="G752" s="33">
        <v>7123.92</v>
      </c>
      <c r="H752" s="33">
        <v>6996.5600000000013</v>
      </c>
      <c r="I752" s="33">
        <v>7030.3200000000006</v>
      </c>
      <c r="J752" s="33">
        <v>6987.6799999999976</v>
      </c>
      <c r="K752" s="33">
        <v>6956.4</v>
      </c>
      <c r="L752" s="33">
        <v>7176.2400000000007</v>
      </c>
      <c r="M752" s="33">
        <v>7517.68</v>
      </c>
      <c r="N752" s="33">
        <v>7745.7599999999993</v>
      </c>
      <c r="O752" s="33">
        <v>8046.24</v>
      </c>
      <c r="P752" s="33">
        <v>8373.7599999999984</v>
      </c>
      <c r="Q752" s="33">
        <v>8602.2400000000016</v>
      </c>
      <c r="R752" s="33">
        <v>8617.7599999999984</v>
      </c>
      <c r="S752" s="33">
        <v>8669.1200000000008</v>
      </c>
      <c r="T752" s="33">
        <v>8674.8799999999992</v>
      </c>
      <c r="U752" s="33">
        <v>8535.52</v>
      </c>
      <c r="V752" s="33">
        <v>8451.119999999999</v>
      </c>
      <c r="W752" s="33">
        <v>8308.08</v>
      </c>
      <c r="X752" s="33">
        <v>8059.7600000000011</v>
      </c>
      <c r="Y752" s="33">
        <v>7799.4400000000014</v>
      </c>
      <c r="Z752" s="33">
        <v>7706.7199999999975</v>
      </c>
      <c r="AB752" s="15">
        <f>IF(AB$2=1,C752,0)</f>
        <v>0</v>
      </c>
      <c r="AC752" s="15">
        <f>IF(AC$2=1,D752,0)</f>
        <v>0</v>
      </c>
      <c r="AD752" s="15">
        <f>IF(AD$2=1,E752,0)</f>
        <v>0</v>
      </c>
      <c r="AE752" s="15">
        <f>IF(AE$2=1,F752,0)</f>
        <v>0</v>
      </c>
      <c r="AF752" s="15">
        <f>IF(AF$2=1,G752,0)</f>
        <v>0</v>
      </c>
      <c r="AG752" s="15">
        <f>IF(AG$2=1,H752,0)</f>
        <v>0</v>
      </c>
      <c r="AH752" s="15">
        <f>IF(AH$2=1,I752,0)</f>
        <v>7030.3200000000006</v>
      </c>
      <c r="AI752" s="15">
        <f>IF(AI$2=1,J752,0)</f>
        <v>6987.6799999999976</v>
      </c>
      <c r="AJ752" s="15">
        <f>IF(AJ$2=1,K752,0)</f>
        <v>6956.4</v>
      </c>
      <c r="AK752" s="15">
        <f>IF(AK$2=1,L752,0)</f>
        <v>7176.2400000000007</v>
      </c>
      <c r="AL752" s="15">
        <f>IF(AL$2=1,M752,0)</f>
        <v>7517.68</v>
      </c>
      <c r="AM752" s="15">
        <f>IF(AM$2=1,N752,0)</f>
        <v>7745.7599999999993</v>
      </c>
      <c r="AN752" s="15">
        <f>IF(AN$2=1,O752,0)</f>
        <v>8046.24</v>
      </c>
      <c r="AO752" s="15">
        <f>IF(AO$2=1,P752,0)</f>
        <v>8373.7599999999984</v>
      </c>
      <c r="AP752" s="15">
        <f>IF(AP$2=1,Q752,0)</f>
        <v>8602.2400000000016</v>
      </c>
      <c r="AQ752" s="15">
        <f>IF(AQ$2=1,R752,0)</f>
        <v>8617.7599999999984</v>
      </c>
      <c r="AR752" s="15">
        <f>IF(AR$2=1,S752,0)</f>
        <v>8669.1200000000008</v>
      </c>
      <c r="AS752" s="15">
        <f>IF(AS$2=1,T752,0)</f>
        <v>8674.8799999999992</v>
      </c>
      <c r="AT752" s="15">
        <f>IF(AT$2=1,U752,0)</f>
        <v>8535.52</v>
      </c>
      <c r="AU752" s="15">
        <f>IF(AU$2=1,V752,0)</f>
        <v>8451.119999999999</v>
      </c>
      <c r="AV752" s="15">
        <f>IF(AV$2=1,W752,0)</f>
        <v>8308.08</v>
      </c>
      <c r="AW752" s="15">
        <f>IF(AW$2=1,X752,0)</f>
        <v>8059.7600000000011</v>
      </c>
      <c r="AX752" s="15">
        <f>IF(AX$2=1,Y752,0)</f>
        <v>0</v>
      </c>
      <c r="AY752" s="15">
        <f>IF(AY$2=1,Z752,0)</f>
        <v>0</v>
      </c>
      <c r="AZ752" s="15">
        <f>SUM(AB752:AY752)</f>
        <v>127752.56</v>
      </c>
      <c r="BA752" s="15" t="e">
        <f>SUMIFS('Total kWh'!C:C,'Total kWh'!#REF!,#REF!,'Total kWh'!B:B,B752)-AZ752</f>
        <v>#REF!</v>
      </c>
      <c r="BC752" s="15">
        <f>IF(BC$2=1,C752,0)</f>
        <v>0</v>
      </c>
      <c r="BD752" s="15">
        <f>IF(BD$2=1,D752,0)</f>
        <v>0</v>
      </c>
      <c r="BE752" s="15">
        <f>IF(BE$2=1,E752,0)</f>
        <v>0</v>
      </c>
      <c r="BF752" s="15">
        <f>IF(BF$2=1,F752,0)</f>
        <v>0</v>
      </c>
      <c r="BG752" s="15">
        <f>IF(BG$2=1,G752,0)</f>
        <v>0</v>
      </c>
      <c r="BH752" s="15">
        <f>IF(BH$2=1,H752,0)</f>
        <v>0</v>
      </c>
      <c r="BI752" s="15">
        <f>IF(BI$2=1,I752,0)</f>
        <v>7030.3200000000006</v>
      </c>
      <c r="BJ752" s="15">
        <f>IF(BJ$2=1,J752,0)</f>
        <v>6987.6799999999976</v>
      </c>
      <c r="BK752" s="15">
        <f>IF(BK$2=1,K752,0)</f>
        <v>0</v>
      </c>
      <c r="BL752" s="15">
        <f>IF(BL$2=1,L752,0)</f>
        <v>0</v>
      </c>
      <c r="BM752" s="15">
        <f>IF(BM$2=1,M752,0)</f>
        <v>0</v>
      </c>
      <c r="BN752" s="15">
        <f>IF(BN$2=1,N752,0)</f>
        <v>0</v>
      </c>
      <c r="BO752" s="15">
        <f>IF(BO$2=1,O752,0)</f>
        <v>0</v>
      </c>
      <c r="BP752" s="15">
        <f>IF(BP$2=1,P752,0)</f>
        <v>0</v>
      </c>
      <c r="BQ752" s="15">
        <f>IF(BQ$2=1,Q752,0)</f>
        <v>8602.2400000000016</v>
      </c>
      <c r="BR752" s="15">
        <f>IF(BR$2=1,R752,0)</f>
        <v>8617.7599999999984</v>
      </c>
      <c r="BS752" s="15">
        <f>IF(BS$2=1,S752,0)</f>
        <v>8669.1200000000008</v>
      </c>
      <c r="BT752" s="15">
        <f>IF(BT$2=1,T752,0)</f>
        <v>8674.8799999999992</v>
      </c>
      <c r="BU752" s="15">
        <f>IF(BU$2=1,U752,0)</f>
        <v>8535.52</v>
      </c>
      <c r="BV752" s="15">
        <f>IF(BV$2=1,V752,0)</f>
        <v>8451.119999999999</v>
      </c>
      <c r="BW752" s="15">
        <f>IF(BW$2=1,W752,0)</f>
        <v>8308.08</v>
      </c>
      <c r="BX752" s="15">
        <f>IF(BX$2=1,X752,0)</f>
        <v>8059.7600000000011</v>
      </c>
      <c r="BY752" s="15">
        <f>IF(BY$2=1,Y752,0)</f>
        <v>0</v>
      </c>
      <c r="BZ752" s="15">
        <f>IF(BZ$2=1,Z752,0)</f>
        <v>0</v>
      </c>
      <c r="CA752" s="15">
        <f>SUM(BC752:BZ752)</f>
        <v>81936.479999999981</v>
      </c>
      <c r="CB752" s="15" t="e">
        <f>SUMIFS('Total kWh'!C:C,'Total kWh'!#REF!,#REF!,'Total kWh'!B:B,B752)-CA752</f>
        <v>#REF!</v>
      </c>
      <c r="CD752" s="15">
        <f>IF(CD$2=1,C752,0)</f>
        <v>0</v>
      </c>
      <c r="CE752" s="15">
        <f>IF(CE$2=1,D752,0)</f>
        <v>0</v>
      </c>
      <c r="CF752" s="15">
        <f>IF(CF$2=1,E752,0)</f>
        <v>0</v>
      </c>
      <c r="CG752" s="15">
        <f>IF(CG$2=1,F752,0)</f>
        <v>0</v>
      </c>
      <c r="CH752" s="15">
        <f>IF(CH$2=1,G752,0)</f>
        <v>0</v>
      </c>
      <c r="CI752" s="15">
        <f>IF(CI$2=1,H752,0)</f>
        <v>0</v>
      </c>
      <c r="CJ752" s="15">
        <f>IF(CJ$2=1,I752,0)</f>
        <v>0</v>
      </c>
      <c r="CK752" s="15">
        <f>IF(CK$2=1,J752,0)</f>
        <v>0</v>
      </c>
      <c r="CL752" s="15">
        <f>IF(CL$2=1,K752,0)</f>
        <v>0</v>
      </c>
      <c r="CM752" s="15">
        <f>IF(CM$2=1,L752,0)</f>
        <v>0</v>
      </c>
      <c r="CN752" s="15">
        <f>IF(CN$2=1,M752,0)</f>
        <v>0</v>
      </c>
      <c r="CO752" s="15">
        <f>IF(CO$2=1,N752,0)</f>
        <v>0</v>
      </c>
      <c r="CP752" s="15">
        <f>IF(CP$2=1,O752,0)</f>
        <v>0</v>
      </c>
      <c r="CQ752" s="15">
        <f>IF(CQ$2=1,P752,0)</f>
        <v>0</v>
      </c>
      <c r="CR752" s="15">
        <f>IF(CR$2=1,Q752,0)</f>
        <v>8602.2400000000016</v>
      </c>
      <c r="CS752" s="15">
        <f>IF(CS$2=1,R752,0)</f>
        <v>8617.7599999999984</v>
      </c>
      <c r="CT752" s="15">
        <f>IF(CT$2=1,S752,0)</f>
        <v>8669.1200000000008</v>
      </c>
      <c r="CU752" s="15">
        <f>IF(CU$2=1,T752,0)</f>
        <v>8674.8799999999992</v>
      </c>
      <c r="CV752" s="15">
        <f>IF(CV$2=1,U752,0)</f>
        <v>8535.52</v>
      </c>
      <c r="CW752" s="15">
        <f>IF(CW$2=1,V752,0)</f>
        <v>8451.119999999999</v>
      </c>
      <c r="CX752" s="15">
        <f>IF(CX$2=1,W752,0)</f>
        <v>8308.08</v>
      </c>
      <c r="CY752" s="15">
        <f>IF(CY$2=1,X752,0)</f>
        <v>8059.7600000000011</v>
      </c>
      <c r="CZ752" s="15">
        <f>IF(CZ$2=1,Y752,0)</f>
        <v>0</v>
      </c>
      <c r="DA752" s="15">
        <f>IF(DA$2=1,Z752,0)</f>
        <v>0</v>
      </c>
      <c r="DB752" s="15">
        <f>SUM(CD752:DA752)</f>
        <v>67918.48</v>
      </c>
      <c r="DC752" s="15" t="e">
        <f>SUMIFS('Total kWh'!C:C,'Total kWh'!#REF!,#REF!,'Total kWh'!B:B,B752)-DB752</f>
        <v>#REF!</v>
      </c>
    </row>
    <row r="753" spans="1:107" x14ac:dyDescent="0.3">
      <c r="A753" s="32" t="s">
        <v>81</v>
      </c>
      <c r="B753" s="33">
        <v>5</v>
      </c>
      <c r="C753" s="33">
        <v>8373.84</v>
      </c>
      <c r="D753" s="33">
        <v>8162.4000000000015</v>
      </c>
      <c r="E753" s="33">
        <v>7860.4000000000005</v>
      </c>
      <c r="F753" s="33">
        <v>7774.6399999999994</v>
      </c>
      <c r="G753" s="33">
        <v>7529.36</v>
      </c>
      <c r="H753" s="33">
        <v>7596.16</v>
      </c>
      <c r="I753" s="33">
        <v>7533.760000000002</v>
      </c>
      <c r="J753" s="33">
        <v>7774.3199999999988</v>
      </c>
      <c r="K753" s="33">
        <v>8035.2800000000007</v>
      </c>
      <c r="L753" s="33">
        <v>8247.68</v>
      </c>
      <c r="M753" s="33">
        <v>8476.08</v>
      </c>
      <c r="N753" s="33">
        <v>8669.1200000000008</v>
      </c>
      <c r="O753" s="33">
        <v>9100.5600000000013</v>
      </c>
      <c r="P753" s="33">
        <v>9531.0399999999972</v>
      </c>
      <c r="Q753" s="33">
        <v>9789.3599999999988</v>
      </c>
      <c r="R753" s="33">
        <v>9874.3199999999979</v>
      </c>
      <c r="S753" s="33">
        <v>9766.9599999999991</v>
      </c>
      <c r="T753" s="33">
        <v>9694.8799999999974</v>
      </c>
      <c r="U753" s="33">
        <v>9721.84</v>
      </c>
      <c r="V753" s="33">
        <v>9643.2800000000007</v>
      </c>
      <c r="W753" s="33">
        <v>9405.52</v>
      </c>
      <c r="X753" s="33">
        <v>9218.4000000000015</v>
      </c>
      <c r="Y753" s="33">
        <v>8897.6799999999985</v>
      </c>
      <c r="Z753" s="33">
        <v>8505.1200000000026</v>
      </c>
      <c r="AB753" s="15">
        <f>IF(AB$2=1,C753,0)</f>
        <v>0</v>
      </c>
      <c r="AC753" s="15">
        <f>IF(AC$2=1,D753,0)</f>
        <v>0</v>
      </c>
      <c r="AD753" s="15">
        <f>IF(AD$2=1,E753,0)</f>
        <v>0</v>
      </c>
      <c r="AE753" s="15">
        <f>IF(AE$2=1,F753,0)</f>
        <v>0</v>
      </c>
      <c r="AF753" s="15">
        <f>IF(AF$2=1,G753,0)</f>
        <v>0</v>
      </c>
      <c r="AG753" s="15">
        <f>IF(AG$2=1,H753,0)</f>
        <v>0</v>
      </c>
      <c r="AH753" s="15">
        <f>IF(AH$2=1,I753,0)</f>
        <v>7533.760000000002</v>
      </c>
      <c r="AI753" s="15">
        <f>IF(AI$2=1,J753,0)</f>
        <v>7774.3199999999988</v>
      </c>
      <c r="AJ753" s="15">
        <f>IF(AJ$2=1,K753,0)</f>
        <v>8035.2800000000007</v>
      </c>
      <c r="AK753" s="15">
        <f>IF(AK$2=1,L753,0)</f>
        <v>8247.68</v>
      </c>
      <c r="AL753" s="15">
        <f>IF(AL$2=1,M753,0)</f>
        <v>8476.08</v>
      </c>
      <c r="AM753" s="15">
        <f>IF(AM$2=1,N753,0)</f>
        <v>8669.1200000000008</v>
      </c>
      <c r="AN753" s="15">
        <f>IF(AN$2=1,O753,0)</f>
        <v>9100.5600000000013</v>
      </c>
      <c r="AO753" s="15">
        <f>IF(AO$2=1,P753,0)</f>
        <v>9531.0399999999972</v>
      </c>
      <c r="AP753" s="15">
        <f>IF(AP$2=1,Q753,0)</f>
        <v>9789.3599999999988</v>
      </c>
      <c r="AQ753" s="15">
        <f>IF(AQ$2=1,R753,0)</f>
        <v>9874.3199999999979</v>
      </c>
      <c r="AR753" s="15">
        <f>IF(AR$2=1,S753,0)</f>
        <v>9766.9599999999991</v>
      </c>
      <c r="AS753" s="15">
        <f>IF(AS$2=1,T753,0)</f>
        <v>9694.8799999999974</v>
      </c>
      <c r="AT753" s="15">
        <f>IF(AT$2=1,U753,0)</f>
        <v>9721.84</v>
      </c>
      <c r="AU753" s="15">
        <f>IF(AU$2=1,V753,0)</f>
        <v>9643.2800000000007</v>
      </c>
      <c r="AV753" s="15">
        <f>IF(AV$2=1,W753,0)</f>
        <v>9405.52</v>
      </c>
      <c r="AW753" s="15">
        <f>IF(AW$2=1,X753,0)</f>
        <v>9218.4000000000015</v>
      </c>
      <c r="AX753" s="15">
        <f>IF(AX$2=1,Y753,0)</f>
        <v>0</v>
      </c>
      <c r="AY753" s="15">
        <f>IF(AY$2=1,Z753,0)</f>
        <v>0</v>
      </c>
      <c r="AZ753" s="15">
        <f>SUM(AB753:AY753)</f>
        <v>144482.39999999997</v>
      </c>
      <c r="BA753" s="15" t="e">
        <f>SUMIFS('Total kWh'!C:C,'Total kWh'!#REF!,#REF!,'Total kWh'!B:B,B753)-AZ753</f>
        <v>#REF!</v>
      </c>
      <c r="BC753" s="15">
        <f>IF(BC$2=1,C753,0)</f>
        <v>0</v>
      </c>
      <c r="BD753" s="15">
        <f>IF(BD$2=1,D753,0)</f>
        <v>0</v>
      </c>
      <c r="BE753" s="15">
        <f>IF(BE$2=1,E753,0)</f>
        <v>0</v>
      </c>
      <c r="BF753" s="15">
        <f>IF(BF$2=1,F753,0)</f>
        <v>0</v>
      </c>
      <c r="BG753" s="15">
        <f>IF(BG$2=1,G753,0)</f>
        <v>0</v>
      </c>
      <c r="BH753" s="15">
        <f>IF(BH$2=1,H753,0)</f>
        <v>0</v>
      </c>
      <c r="BI753" s="15">
        <f>IF(BI$2=1,I753,0)</f>
        <v>7533.760000000002</v>
      </c>
      <c r="BJ753" s="15">
        <f>IF(BJ$2=1,J753,0)</f>
        <v>7774.3199999999988</v>
      </c>
      <c r="BK753" s="15">
        <f>IF(BK$2=1,K753,0)</f>
        <v>0</v>
      </c>
      <c r="BL753" s="15">
        <f>IF(BL$2=1,L753,0)</f>
        <v>0</v>
      </c>
      <c r="BM753" s="15">
        <f>IF(BM$2=1,M753,0)</f>
        <v>0</v>
      </c>
      <c r="BN753" s="15">
        <f>IF(BN$2=1,N753,0)</f>
        <v>0</v>
      </c>
      <c r="BO753" s="15">
        <f>IF(BO$2=1,O753,0)</f>
        <v>0</v>
      </c>
      <c r="BP753" s="15">
        <f>IF(BP$2=1,P753,0)</f>
        <v>0</v>
      </c>
      <c r="BQ753" s="15">
        <f>IF(BQ$2=1,Q753,0)</f>
        <v>9789.3599999999988</v>
      </c>
      <c r="BR753" s="15">
        <f>IF(BR$2=1,R753,0)</f>
        <v>9874.3199999999979</v>
      </c>
      <c r="BS753" s="15">
        <f>IF(BS$2=1,S753,0)</f>
        <v>9766.9599999999991</v>
      </c>
      <c r="BT753" s="15">
        <f>IF(BT$2=1,T753,0)</f>
        <v>9694.8799999999974</v>
      </c>
      <c r="BU753" s="15">
        <f>IF(BU$2=1,U753,0)</f>
        <v>9721.84</v>
      </c>
      <c r="BV753" s="15">
        <f>IF(BV$2=1,V753,0)</f>
        <v>9643.2800000000007</v>
      </c>
      <c r="BW753" s="15">
        <f>IF(BW$2=1,W753,0)</f>
        <v>9405.52</v>
      </c>
      <c r="BX753" s="15">
        <f>IF(BX$2=1,X753,0)</f>
        <v>9218.4000000000015</v>
      </c>
      <c r="BY753" s="15">
        <f>IF(BY$2=1,Y753,0)</f>
        <v>0</v>
      </c>
      <c r="BZ753" s="15">
        <f>IF(BZ$2=1,Z753,0)</f>
        <v>0</v>
      </c>
      <c r="CA753" s="15">
        <f>SUM(BC753:BZ753)</f>
        <v>92422.640000000014</v>
      </c>
      <c r="CB753" s="15" t="e">
        <f>SUMIFS('Total kWh'!C:C,'Total kWh'!#REF!,#REF!,'Total kWh'!B:B,B753)-CA753</f>
        <v>#REF!</v>
      </c>
      <c r="CD753" s="15">
        <f>IF(CD$2=1,C753,0)</f>
        <v>0</v>
      </c>
      <c r="CE753" s="15">
        <f>IF(CE$2=1,D753,0)</f>
        <v>0</v>
      </c>
      <c r="CF753" s="15">
        <f>IF(CF$2=1,E753,0)</f>
        <v>0</v>
      </c>
      <c r="CG753" s="15">
        <f>IF(CG$2=1,F753,0)</f>
        <v>0</v>
      </c>
      <c r="CH753" s="15">
        <f>IF(CH$2=1,G753,0)</f>
        <v>0</v>
      </c>
      <c r="CI753" s="15">
        <f>IF(CI$2=1,H753,0)</f>
        <v>0</v>
      </c>
      <c r="CJ753" s="15">
        <f>IF(CJ$2=1,I753,0)</f>
        <v>0</v>
      </c>
      <c r="CK753" s="15">
        <f>IF(CK$2=1,J753,0)</f>
        <v>0</v>
      </c>
      <c r="CL753" s="15">
        <f>IF(CL$2=1,K753,0)</f>
        <v>0</v>
      </c>
      <c r="CM753" s="15">
        <f>IF(CM$2=1,L753,0)</f>
        <v>0</v>
      </c>
      <c r="CN753" s="15">
        <f>IF(CN$2=1,M753,0)</f>
        <v>0</v>
      </c>
      <c r="CO753" s="15">
        <f>IF(CO$2=1,N753,0)</f>
        <v>0</v>
      </c>
      <c r="CP753" s="15">
        <f>IF(CP$2=1,O753,0)</f>
        <v>0</v>
      </c>
      <c r="CQ753" s="15">
        <f>IF(CQ$2=1,P753,0)</f>
        <v>0</v>
      </c>
      <c r="CR753" s="15">
        <f>IF(CR$2=1,Q753,0)</f>
        <v>9789.3599999999988</v>
      </c>
      <c r="CS753" s="15">
        <f>IF(CS$2=1,R753,0)</f>
        <v>9874.3199999999979</v>
      </c>
      <c r="CT753" s="15">
        <f>IF(CT$2=1,S753,0)</f>
        <v>9766.9599999999991</v>
      </c>
      <c r="CU753" s="15">
        <f>IF(CU$2=1,T753,0)</f>
        <v>9694.8799999999974</v>
      </c>
      <c r="CV753" s="15">
        <f>IF(CV$2=1,U753,0)</f>
        <v>9721.84</v>
      </c>
      <c r="CW753" s="15">
        <f>IF(CW$2=1,V753,0)</f>
        <v>9643.2800000000007</v>
      </c>
      <c r="CX753" s="15">
        <f>IF(CX$2=1,W753,0)</f>
        <v>9405.52</v>
      </c>
      <c r="CY753" s="15">
        <f>IF(CY$2=1,X753,0)</f>
        <v>9218.4000000000015</v>
      </c>
      <c r="CZ753" s="15">
        <f>IF(CZ$2=1,Y753,0)</f>
        <v>0</v>
      </c>
      <c r="DA753" s="15">
        <f>IF(DA$2=1,Z753,0)</f>
        <v>0</v>
      </c>
      <c r="DB753" s="15">
        <f>SUM(CD753:DA753)</f>
        <v>77114.559999999998</v>
      </c>
      <c r="DC753" s="15" t="e">
        <f>SUMIFS('Total kWh'!C:C,'Total kWh'!#REF!,#REF!,'Total kWh'!B:B,B753)-DB753</f>
        <v>#REF!</v>
      </c>
    </row>
    <row r="754" spans="1:107" x14ac:dyDescent="0.3">
      <c r="A754" s="32" t="s">
        <v>81</v>
      </c>
      <c r="B754" s="33">
        <v>6</v>
      </c>
      <c r="C754" s="33">
        <v>6994.64</v>
      </c>
      <c r="D754" s="33">
        <v>6814.0800000000027</v>
      </c>
      <c r="E754" s="33">
        <v>6637.2799999999988</v>
      </c>
      <c r="F754" s="33">
        <v>6429.6</v>
      </c>
      <c r="G754" s="33">
        <v>6319.0399999999991</v>
      </c>
      <c r="H754" s="33">
        <v>6122.4000000000024</v>
      </c>
      <c r="I754" s="33">
        <v>6169.5999999999995</v>
      </c>
      <c r="J754" s="33">
        <v>6250.48</v>
      </c>
      <c r="K754" s="33">
        <v>6626.0800000000008</v>
      </c>
      <c r="L754" s="33">
        <v>6991.76</v>
      </c>
      <c r="M754" s="33">
        <v>7141.6</v>
      </c>
      <c r="N754" s="33">
        <v>7480.9600000000019</v>
      </c>
      <c r="O754" s="33">
        <v>7776.4</v>
      </c>
      <c r="P754" s="33">
        <v>7990.8</v>
      </c>
      <c r="Q754" s="33">
        <v>8201.36</v>
      </c>
      <c r="R754" s="33">
        <v>8389.84</v>
      </c>
      <c r="S754" s="33">
        <v>8437.1999999999989</v>
      </c>
      <c r="T754" s="33">
        <v>8392.08</v>
      </c>
      <c r="U754" s="33">
        <v>8222.0000000000018</v>
      </c>
      <c r="V754" s="33">
        <v>8113.9199999999992</v>
      </c>
      <c r="W754" s="33">
        <v>8002.2400000000016</v>
      </c>
      <c r="X754" s="33">
        <v>7811.52</v>
      </c>
      <c r="Y754" s="33">
        <v>7478.4800000000005</v>
      </c>
      <c r="Z754" s="33">
        <v>7301.0400000000009</v>
      </c>
      <c r="AB754" s="15">
        <f>IF(AB$2=1,C754,0)</f>
        <v>0</v>
      </c>
      <c r="AC754" s="15">
        <f>IF(AC$2=1,D754,0)</f>
        <v>0</v>
      </c>
      <c r="AD754" s="15">
        <f>IF(AD$2=1,E754,0)</f>
        <v>0</v>
      </c>
      <c r="AE754" s="15">
        <f>IF(AE$2=1,F754,0)</f>
        <v>0</v>
      </c>
      <c r="AF754" s="15">
        <f>IF(AF$2=1,G754,0)</f>
        <v>0</v>
      </c>
      <c r="AG754" s="15">
        <f>IF(AG$2=1,H754,0)</f>
        <v>0</v>
      </c>
      <c r="AH754" s="15">
        <f>IF(AH$2=1,I754,0)</f>
        <v>6169.5999999999995</v>
      </c>
      <c r="AI754" s="15">
        <f>IF(AI$2=1,J754,0)</f>
        <v>6250.48</v>
      </c>
      <c r="AJ754" s="15">
        <f>IF(AJ$2=1,K754,0)</f>
        <v>6626.0800000000008</v>
      </c>
      <c r="AK754" s="15">
        <f>IF(AK$2=1,L754,0)</f>
        <v>6991.76</v>
      </c>
      <c r="AL754" s="15">
        <f>IF(AL$2=1,M754,0)</f>
        <v>7141.6</v>
      </c>
      <c r="AM754" s="15">
        <f>IF(AM$2=1,N754,0)</f>
        <v>7480.9600000000019</v>
      </c>
      <c r="AN754" s="15">
        <f>IF(AN$2=1,O754,0)</f>
        <v>7776.4</v>
      </c>
      <c r="AO754" s="15">
        <f>IF(AO$2=1,P754,0)</f>
        <v>7990.8</v>
      </c>
      <c r="AP754" s="15">
        <f>IF(AP$2=1,Q754,0)</f>
        <v>8201.36</v>
      </c>
      <c r="AQ754" s="15">
        <f>IF(AQ$2=1,R754,0)</f>
        <v>8389.84</v>
      </c>
      <c r="AR754" s="15">
        <f>IF(AR$2=1,S754,0)</f>
        <v>8437.1999999999989</v>
      </c>
      <c r="AS754" s="15">
        <f>IF(AS$2=1,T754,0)</f>
        <v>8392.08</v>
      </c>
      <c r="AT754" s="15">
        <f>IF(AT$2=1,U754,0)</f>
        <v>8222.0000000000018</v>
      </c>
      <c r="AU754" s="15">
        <f>IF(AU$2=1,V754,0)</f>
        <v>8113.9199999999992</v>
      </c>
      <c r="AV754" s="15">
        <f>IF(AV$2=1,W754,0)</f>
        <v>8002.2400000000016</v>
      </c>
      <c r="AW754" s="15">
        <f>IF(AW$2=1,X754,0)</f>
        <v>7811.52</v>
      </c>
      <c r="AX754" s="15">
        <f>IF(AX$2=1,Y754,0)</f>
        <v>0</v>
      </c>
      <c r="AY754" s="15">
        <f>IF(AY$2=1,Z754,0)</f>
        <v>0</v>
      </c>
      <c r="AZ754" s="15">
        <f>SUM(AB754:AY754)</f>
        <v>121997.84000000001</v>
      </c>
      <c r="BA754" s="15" t="e">
        <f>SUMIFS('Total kWh'!C:C,'Total kWh'!#REF!,#REF!,'Total kWh'!B:B,B754)-AZ754</f>
        <v>#REF!</v>
      </c>
      <c r="BC754" s="15">
        <f>IF(BC$2=1,C754,0)</f>
        <v>0</v>
      </c>
      <c r="BD754" s="15">
        <f>IF(BD$2=1,D754,0)</f>
        <v>0</v>
      </c>
      <c r="BE754" s="15">
        <f>IF(BE$2=1,E754,0)</f>
        <v>0</v>
      </c>
      <c r="BF754" s="15">
        <f>IF(BF$2=1,F754,0)</f>
        <v>0</v>
      </c>
      <c r="BG754" s="15">
        <f>IF(BG$2=1,G754,0)</f>
        <v>0</v>
      </c>
      <c r="BH754" s="15">
        <f>IF(BH$2=1,H754,0)</f>
        <v>0</v>
      </c>
      <c r="BI754" s="15">
        <f>IF(BI$2=1,I754,0)</f>
        <v>6169.5999999999995</v>
      </c>
      <c r="BJ754" s="15">
        <f>IF(BJ$2=1,J754,0)</f>
        <v>6250.48</v>
      </c>
      <c r="BK754" s="15">
        <f>IF(BK$2=1,K754,0)</f>
        <v>0</v>
      </c>
      <c r="BL754" s="15">
        <f>IF(BL$2=1,L754,0)</f>
        <v>0</v>
      </c>
      <c r="BM754" s="15">
        <f>IF(BM$2=1,M754,0)</f>
        <v>0</v>
      </c>
      <c r="BN754" s="15">
        <f>IF(BN$2=1,N754,0)</f>
        <v>0</v>
      </c>
      <c r="BO754" s="15">
        <f>IF(BO$2=1,O754,0)</f>
        <v>0</v>
      </c>
      <c r="BP754" s="15">
        <f>IF(BP$2=1,P754,0)</f>
        <v>0</v>
      </c>
      <c r="BQ754" s="15">
        <f>IF(BQ$2=1,Q754,0)</f>
        <v>8201.36</v>
      </c>
      <c r="BR754" s="15">
        <f>IF(BR$2=1,R754,0)</f>
        <v>8389.84</v>
      </c>
      <c r="BS754" s="15">
        <f>IF(BS$2=1,S754,0)</f>
        <v>8437.1999999999989</v>
      </c>
      <c r="BT754" s="15">
        <f>IF(BT$2=1,T754,0)</f>
        <v>8392.08</v>
      </c>
      <c r="BU754" s="15">
        <f>IF(BU$2=1,U754,0)</f>
        <v>8222.0000000000018</v>
      </c>
      <c r="BV754" s="15">
        <f>IF(BV$2=1,V754,0)</f>
        <v>8113.9199999999992</v>
      </c>
      <c r="BW754" s="15">
        <f>IF(BW$2=1,W754,0)</f>
        <v>8002.2400000000016</v>
      </c>
      <c r="BX754" s="15">
        <f>IF(BX$2=1,X754,0)</f>
        <v>7811.52</v>
      </c>
      <c r="BY754" s="15">
        <f>IF(BY$2=1,Y754,0)</f>
        <v>0</v>
      </c>
      <c r="BZ754" s="15">
        <f>IF(BZ$2=1,Z754,0)</f>
        <v>0</v>
      </c>
      <c r="CA754" s="15">
        <f>SUM(BC754:BZ754)</f>
        <v>77990.240000000005</v>
      </c>
      <c r="CB754" s="15" t="e">
        <f>SUMIFS('Total kWh'!C:C,'Total kWh'!#REF!,#REF!,'Total kWh'!B:B,B754)-CA754</f>
        <v>#REF!</v>
      </c>
      <c r="CD754" s="15">
        <f>IF(CD$2=1,C754,0)</f>
        <v>0</v>
      </c>
      <c r="CE754" s="15">
        <f>IF(CE$2=1,D754,0)</f>
        <v>0</v>
      </c>
      <c r="CF754" s="15">
        <f>IF(CF$2=1,E754,0)</f>
        <v>0</v>
      </c>
      <c r="CG754" s="15">
        <f>IF(CG$2=1,F754,0)</f>
        <v>0</v>
      </c>
      <c r="CH754" s="15">
        <f>IF(CH$2=1,G754,0)</f>
        <v>0</v>
      </c>
      <c r="CI754" s="15">
        <f>IF(CI$2=1,H754,0)</f>
        <v>0</v>
      </c>
      <c r="CJ754" s="15">
        <f>IF(CJ$2=1,I754,0)</f>
        <v>0</v>
      </c>
      <c r="CK754" s="15">
        <f>IF(CK$2=1,J754,0)</f>
        <v>0</v>
      </c>
      <c r="CL754" s="15">
        <f>IF(CL$2=1,K754,0)</f>
        <v>0</v>
      </c>
      <c r="CM754" s="15">
        <f>IF(CM$2=1,L754,0)</f>
        <v>0</v>
      </c>
      <c r="CN754" s="15">
        <f>IF(CN$2=1,M754,0)</f>
        <v>0</v>
      </c>
      <c r="CO754" s="15">
        <f>IF(CO$2=1,N754,0)</f>
        <v>0</v>
      </c>
      <c r="CP754" s="15">
        <f>IF(CP$2=1,O754,0)</f>
        <v>0</v>
      </c>
      <c r="CQ754" s="15">
        <f>IF(CQ$2=1,P754,0)</f>
        <v>0</v>
      </c>
      <c r="CR754" s="15">
        <f>IF(CR$2=1,Q754,0)</f>
        <v>8201.36</v>
      </c>
      <c r="CS754" s="15">
        <f>IF(CS$2=1,R754,0)</f>
        <v>8389.84</v>
      </c>
      <c r="CT754" s="15">
        <f>IF(CT$2=1,S754,0)</f>
        <v>8437.1999999999989</v>
      </c>
      <c r="CU754" s="15">
        <f>IF(CU$2=1,T754,0)</f>
        <v>8392.08</v>
      </c>
      <c r="CV754" s="15">
        <f>IF(CV$2=1,U754,0)</f>
        <v>8222.0000000000018</v>
      </c>
      <c r="CW754" s="15">
        <f>IF(CW$2=1,V754,0)</f>
        <v>8113.9199999999992</v>
      </c>
      <c r="CX754" s="15">
        <f>IF(CX$2=1,W754,0)</f>
        <v>8002.2400000000016</v>
      </c>
      <c r="CY754" s="15">
        <f>IF(CY$2=1,X754,0)</f>
        <v>7811.52</v>
      </c>
      <c r="CZ754" s="15">
        <f>IF(CZ$2=1,Y754,0)</f>
        <v>0</v>
      </c>
      <c r="DA754" s="15">
        <f>IF(DA$2=1,Z754,0)</f>
        <v>0</v>
      </c>
      <c r="DB754" s="15">
        <f>SUM(CD754:DA754)</f>
        <v>65570.16</v>
      </c>
      <c r="DC754" s="15" t="e">
        <f>SUMIFS('Total kWh'!C:C,'Total kWh'!#REF!,#REF!,'Total kWh'!B:B,B754)-DB754</f>
        <v>#REF!</v>
      </c>
    </row>
    <row r="755" spans="1:107" x14ac:dyDescent="0.3">
      <c r="A755" s="32" t="s">
        <v>81</v>
      </c>
      <c r="B755" s="33">
        <v>7</v>
      </c>
      <c r="C755" s="33">
        <v>6230</v>
      </c>
      <c r="D755" s="33">
        <v>5933.920000000001</v>
      </c>
      <c r="E755" s="33">
        <v>5733.1200000000008</v>
      </c>
      <c r="F755" s="33">
        <v>5582.319999999997</v>
      </c>
      <c r="G755" s="33">
        <v>5430.6399999999985</v>
      </c>
      <c r="H755" s="33">
        <v>5313.7599999999993</v>
      </c>
      <c r="I755" s="33">
        <v>5337.920000000001</v>
      </c>
      <c r="J755" s="33">
        <v>5635.6</v>
      </c>
      <c r="K755" s="33">
        <v>6185.52</v>
      </c>
      <c r="L755" s="33">
        <v>6368.4800000000005</v>
      </c>
      <c r="M755" s="33">
        <v>6589.2800000000025</v>
      </c>
      <c r="N755" s="33">
        <v>6940.56</v>
      </c>
      <c r="O755" s="33">
        <v>7286.6400000000012</v>
      </c>
      <c r="P755" s="33">
        <v>7526.4800000000005</v>
      </c>
      <c r="Q755" s="33">
        <v>7784.8000000000011</v>
      </c>
      <c r="R755" s="33">
        <v>7747.8399999999992</v>
      </c>
      <c r="S755" s="33">
        <v>7499.2000000000007</v>
      </c>
      <c r="T755" s="33">
        <v>7582.72</v>
      </c>
      <c r="U755" s="33">
        <v>7504.3199999999988</v>
      </c>
      <c r="V755" s="33">
        <v>7337.04</v>
      </c>
      <c r="W755" s="33">
        <v>7219.6</v>
      </c>
      <c r="X755" s="33">
        <v>7076.2400000000025</v>
      </c>
      <c r="Y755" s="33">
        <v>6759.28</v>
      </c>
      <c r="Z755" s="33">
        <v>6501.9999999999991</v>
      </c>
      <c r="AB755" s="15">
        <f>IF(AB$2=1,C755,0)</f>
        <v>0</v>
      </c>
      <c r="AC755" s="15">
        <f>IF(AC$2=1,D755,0)</f>
        <v>0</v>
      </c>
      <c r="AD755" s="15">
        <f>IF(AD$2=1,E755,0)</f>
        <v>0</v>
      </c>
      <c r="AE755" s="15">
        <f>IF(AE$2=1,F755,0)</f>
        <v>0</v>
      </c>
      <c r="AF755" s="15">
        <f>IF(AF$2=1,G755,0)</f>
        <v>0</v>
      </c>
      <c r="AG755" s="15">
        <f>IF(AG$2=1,H755,0)</f>
        <v>0</v>
      </c>
      <c r="AH755" s="15">
        <f>IF(AH$2=1,I755,0)</f>
        <v>5337.920000000001</v>
      </c>
      <c r="AI755" s="15">
        <f>IF(AI$2=1,J755,0)</f>
        <v>5635.6</v>
      </c>
      <c r="AJ755" s="15">
        <f>IF(AJ$2=1,K755,0)</f>
        <v>6185.52</v>
      </c>
      <c r="AK755" s="15">
        <f>IF(AK$2=1,L755,0)</f>
        <v>6368.4800000000005</v>
      </c>
      <c r="AL755" s="15">
        <f>IF(AL$2=1,M755,0)</f>
        <v>6589.2800000000025</v>
      </c>
      <c r="AM755" s="15">
        <f>IF(AM$2=1,N755,0)</f>
        <v>6940.56</v>
      </c>
      <c r="AN755" s="15">
        <f>IF(AN$2=1,O755,0)</f>
        <v>7286.6400000000012</v>
      </c>
      <c r="AO755" s="15">
        <f>IF(AO$2=1,P755,0)</f>
        <v>7526.4800000000005</v>
      </c>
      <c r="AP755" s="15">
        <f>IF(AP$2=1,Q755,0)</f>
        <v>7784.8000000000011</v>
      </c>
      <c r="AQ755" s="15">
        <f>IF(AQ$2=1,R755,0)</f>
        <v>7747.8399999999992</v>
      </c>
      <c r="AR755" s="15">
        <f>IF(AR$2=1,S755,0)</f>
        <v>7499.2000000000007</v>
      </c>
      <c r="AS755" s="15">
        <f>IF(AS$2=1,T755,0)</f>
        <v>7582.72</v>
      </c>
      <c r="AT755" s="15">
        <f>IF(AT$2=1,U755,0)</f>
        <v>7504.3199999999988</v>
      </c>
      <c r="AU755" s="15">
        <f>IF(AU$2=1,V755,0)</f>
        <v>7337.04</v>
      </c>
      <c r="AV755" s="15">
        <f>IF(AV$2=1,W755,0)</f>
        <v>7219.6</v>
      </c>
      <c r="AW755" s="15">
        <f>IF(AW$2=1,X755,0)</f>
        <v>7076.2400000000025</v>
      </c>
      <c r="AX755" s="15">
        <f>IF(AX$2=1,Y755,0)</f>
        <v>0</v>
      </c>
      <c r="AY755" s="15">
        <f>IF(AY$2=1,Z755,0)</f>
        <v>0</v>
      </c>
      <c r="AZ755" s="15">
        <f>SUM(AB755:AY755)</f>
        <v>111622.24</v>
      </c>
      <c r="BA755" s="15" t="e">
        <f>SUMIFS('Total kWh'!C:C,'Total kWh'!#REF!,#REF!,'Total kWh'!B:B,B755)-AZ755</f>
        <v>#REF!</v>
      </c>
      <c r="BC755" s="15">
        <f>IF(BC$2=1,C755,0)</f>
        <v>0</v>
      </c>
      <c r="BD755" s="15">
        <f>IF(BD$2=1,D755,0)</f>
        <v>0</v>
      </c>
      <c r="BE755" s="15">
        <f>IF(BE$2=1,E755,0)</f>
        <v>0</v>
      </c>
      <c r="BF755" s="15">
        <f>IF(BF$2=1,F755,0)</f>
        <v>0</v>
      </c>
      <c r="BG755" s="15">
        <f>IF(BG$2=1,G755,0)</f>
        <v>0</v>
      </c>
      <c r="BH755" s="15">
        <f>IF(BH$2=1,H755,0)</f>
        <v>0</v>
      </c>
      <c r="BI755" s="15">
        <f>IF(BI$2=1,I755,0)</f>
        <v>5337.920000000001</v>
      </c>
      <c r="BJ755" s="15">
        <f>IF(BJ$2=1,J755,0)</f>
        <v>5635.6</v>
      </c>
      <c r="BK755" s="15">
        <f>IF(BK$2=1,K755,0)</f>
        <v>0</v>
      </c>
      <c r="BL755" s="15">
        <f>IF(BL$2=1,L755,0)</f>
        <v>0</v>
      </c>
      <c r="BM755" s="15">
        <f>IF(BM$2=1,M755,0)</f>
        <v>0</v>
      </c>
      <c r="BN755" s="15">
        <f>IF(BN$2=1,N755,0)</f>
        <v>0</v>
      </c>
      <c r="BO755" s="15">
        <f>IF(BO$2=1,O755,0)</f>
        <v>0</v>
      </c>
      <c r="BP755" s="15">
        <f>IF(BP$2=1,P755,0)</f>
        <v>0</v>
      </c>
      <c r="BQ755" s="15">
        <f>IF(BQ$2=1,Q755,0)</f>
        <v>7784.8000000000011</v>
      </c>
      <c r="BR755" s="15">
        <f>IF(BR$2=1,R755,0)</f>
        <v>7747.8399999999992</v>
      </c>
      <c r="BS755" s="15">
        <f>IF(BS$2=1,S755,0)</f>
        <v>7499.2000000000007</v>
      </c>
      <c r="BT755" s="15">
        <f>IF(BT$2=1,T755,0)</f>
        <v>7582.72</v>
      </c>
      <c r="BU755" s="15">
        <f>IF(BU$2=1,U755,0)</f>
        <v>7504.3199999999988</v>
      </c>
      <c r="BV755" s="15">
        <f>IF(BV$2=1,V755,0)</f>
        <v>7337.04</v>
      </c>
      <c r="BW755" s="15">
        <f>IF(BW$2=1,W755,0)</f>
        <v>7219.6</v>
      </c>
      <c r="BX755" s="15">
        <f>IF(BX$2=1,X755,0)</f>
        <v>7076.2400000000025</v>
      </c>
      <c r="BY755" s="15">
        <f>IF(BY$2=1,Y755,0)</f>
        <v>0</v>
      </c>
      <c r="BZ755" s="15">
        <f>IF(BZ$2=1,Z755,0)</f>
        <v>0</v>
      </c>
      <c r="CA755" s="15">
        <f>SUM(BC755:BZ755)</f>
        <v>70725.279999999999</v>
      </c>
      <c r="CB755" s="15" t="e">
        <f>SUMIFS('Total kWh'!C:C,'Total kWh'!#REF!,#REF!,'Total kWh'!B:B,B755)-CA755</f>
        <v>#REF!</v>
      </c>
      <c r="CD755" s="15">
        <f>IF(CD$2=1,C755,0)</f>
        <v>0</v>
      </c>
      <c r="CE755" s="15">
        <f>IF(CE$2=1,D755,0)</f>
        <v>0</v>
      </c>
      <c r="CF755" s="15">
        <f>IF(CF$2=1,E755,0)</f>
        <v>0</v>
      </c>
      <c r="CG755" s="15">
        <f>IF(CG$2=1,F755,0)</f>
        <v>0</v>
      </c>
      <c r="CH755" s="15">
        <f>IF(CH$2=1,G755,0)</f>
        <v>0</v>
      </c>
      <c r="CI755" s="15">
        <f>IF(CI$2=1,H755,0)</f>
        <v>0</v>
      </c>
      <c r="CJ755" s="15">
        <f>IF(CJ$2=1,I755,0)</f>
        <v>0</v>
      </c>
      <c r="CK755" s="15">
        <f>IF(CK$2=1,J755,0)</f>
        <v>0</v>
      </c>
      <c r="CL755" s="15">
        <f>IF(CL$2=1,K755,0)</f>
        <v>0</v>
      </c>
      <c r="CM755" s="15">
        <f>IF(CM$2=1,L755,0)</f>
        <v>0</v>
      </c>
      <c r="CN755" s="15">
        <f>IF(CN$2=1,M755,0)</f>
        <v>0</v>
      </c>
      <c r="CO755" s="15">
        <f>IF(CO$2=1,N755,0)</f>
        <v>0</v>
      </c>
      <c r="CP755" s="15">
        <f>IF(CP$2=1,O755,0)</f>
        <v>0</v>
      </c>
      <c r="CQ755" s="15">
        <f>IF(CQ$2=1,P755,0)</f>
        <v>0</v>
      </c>
      <c r="CR755" s="15">
        <f>IF(CR$2=1,Q755,0)</f>
        <v>7784.8000000000011</v>
      </c>
      <c r="CS755" s="15">
        <f>IF(CS$2=1,R755,0)</f>
        <v>7747.8399999999992</v>
      </c>
      <c r="CT755" s="15">
        <f>IF(CT$2=1,S755,0)</f>
        <v>7499.2000000000007</v>
      </c>
      <c r="CU755" s="15">
        <f>IF(CU$2=1,T755,0)</f>
        <v>7582.72</v>
      </c>
      <c r="CV755" s="15">
        <f>IF(CV$2=1,U755,0)</f>
        <v>7504.3199999999988</v>
      </c>
      <c r="CW755" s="15">
        <f>IF(CW$2=1,V755,0)</f>
        <v>7337.04</v>
      </c>
      <c r="CX755" s="15">
        <f>IF(CX$2=1,W755,0)</f>
        <v>7219.6</v>
      </c>
      <c r="CY755" s="15">
        <f>IF(CY$2=1,X755,0)</f>
        <v>7076.2400000000025</v>
      </c>
      <c r="CZ755" s="15">
        <f>IF(CZ$2=1,Y755,0)</f>
        <v>0</v>
      </c>
      <c r="DA755" s="15">
        <f>IF(DA$2=1,Z755,0)</f>
        <v>0</v>
      </c>
      <c r="DB755" s="15">
        <f>SUM(CD755:DA755)</f>
        <v>59751.76</v>
      </c>
      <c r="DC755" s="15" t="e">
        <f>SUMIFS('Total kWh'!C:C,'Total kWh'!#REF!,#REF!,'Total kWh'!B:B,B755)-DB755</f>
        <v>#REF!</v>
      </c>
    </row>
    <row r="756" spans="1:107" x14ac:dyDescent="0.3">
      <c r="A756" s="32" t="s">
        <v>81</v>
      </c>
      <c r="B756" s="33">
        <v>8</v>
      </c>
      <c r="C756" s="33">
        <v>11791.920000000002</v>
      </c>
      <c r="D756" s="33">
        <v>11375.12</v>
      </c>
      <c r="E756" s="33">
        <v>11227.6</v>
      </c>
      <c r="F756" s="33">
        <v>11031.76</v>
      </c>
      <c r="G756" s="33">
        <v>10912.720000000001</v>
      </c>
      <c r="H756" s="33">
        <v>10800.48</v>
      </c>
      <c r="I756" s="33">
        <v>10690.56</v>
      </c>
      <c r="J756" s="33">
        <v>10648.160000000002</v>
      </c>
      <c r="K756" s="33">
        <v>11440.8</v>
      </c>
      <c r="L756" s="33">
        <v>12046.64</v>
      </c>
      <c r="M756" s="33">
        <v>12024.319999999996</v>
      </c>
      <c r="N756" s="33">
        <v>12439.28</v>
      </c>
      <c r="O756" s="33">
        <v>12308.88</v>
      </c>
      <c r="P756" s="33">
        <v>12912.639999999998</v>
      </c>
      <c r="Q756" s="33">
        <v>13098.4</v>
      </c>
      <c r="R756" s="33">
        <v>13681.200000000003</v>
      </c>
      <c r="S756" s="33">
        <v>13907.6</v>
      </c>
      <c r="T756" s="33">
        <v>13824.079999999998</v>
      </c>
      <c r="U756" s="33">
        <v>13687.279999999999</v>
      </c>
      <c r="V756" s="33">
        <v>13653.76</v>
      </c>
      <c r="W756" s="33">
        <v>13533.199999999999</v>
      </c>
      <c r="X756" s="33">
        <v>13411.04</v>
      </c>
      <c r="Y756" s="33">
        <v>12995.84</v>
      </c>
      <c r="Z756" s="33">
        <v>12501.119999999999</v>
      </c>
      <c r="AA756" s="34"/>
      <c r="AB756" s="34">
        <f>IF(AB$2=1,C756,0)</f>
        <v>0</v>
      </c>
      <c r="AC756" s="34">
        <f>IF(AC$2=1,D756,0)</f>
        <v>0</v>
      </c>
      <c r="AD756" s="34">
        <f>IF(AD$2=1,E756,0)</f>
        <v>0</v>
      </c>
      <c r="AE756" s="34">
        <f>IF(AE$2=1,F756,0)</f>
        <v>0</v>
      </c>
      <c r="AF756" s="34">
        <f>IF(AF$2=1,G756,0)</f>
        <v>0</v>
      </c>
      <c r="AG756" s="34">
        <f>IF(AG$2=1,H756,0)</f>
        <v>0</v>
      </c>
      <c r="AH756" s="34">
        <f>IF(AH$2=1,I756,0)</f>
        <v>10690.56</v>
      </c>
      <c r="AI756" s="34">
        <f>IF(AI$2=1,J756,0)</f>
        <v>10648.160000000002</v>
      </c>
      <c r="AJ756" s="34">
        <f>IF(AJ$2=1,K756,0)</f>
        <v>11440.8</v>
      </c>
      <c r="AK756" s="34">
        <f>IF(AK$2=1,L756,0)</f>
        <v>12046.64</v>
      </c>
      <c r="AL756" s="34">
        <f>IF(AL$2=1,M756,0)</f>
        <v>12024.319999999996</v>
      </c>
      <c r="AM756" s="34">
        <f>IF(AM$2=1,N756,0)</f>
        <v>12439.28</v>
      </c>
      <c r="AN756" s="34">
        <f>IF(AN$2=1,O756,0)</f>
        <v>12308.88</v>
      </c>
      <c r="AO756" s="34">
        <f>IF(AO$2=1,P756,0)</f>
        <v>12912.639999999998</v>
      </c>
      <c r="AP756" s="34">
        <f>IF(AP$2=1,Q756,0)</f>
        <v>13098.4</v>
      </c>
      <c r="AQ756" s="34">
        <f>IF(AQ$2=1,R756,0)</f>
        <v>13681.200000000003</v>
      </c>
      <c r="AR756" s="34">
        <f>IF(AR$2=1,S756,0)</f>
        <v>13907.6</v>
      </c>
      <c r="AS756" s="34">
        <f>IF(AS$2=1,T756,0)</f>
        <v>13824.079999999998</v>
      </c>
      <c r="AT756" s="34">
        <f>IF(AT$2=1,U756,0)</f>
        <v>13687.279999999999</v>
      </c>
      <c r="AU756" s="34">
        <f>IF(AU$2=1,V756,0)</f>
        <v>13653.76</v>
      </c>
      <c r="AV756" s="34">
        <f>IF(AV$2=1,W756,0)</f>
        <v>13533.199999999999</v>
      </c>
      <c r="AW756" s="34">
        <f>IF(AW$2=1,X756,0)</f>
        <v>13411.04</v>
      </c>
      <c r="AX756" s="34">
        <f>IF(AX$2=1,Y756,0)</f>
        <v>0</v>
      </c>
      <c r="AY756" s="34">
        <f>IF(AY$2=1,Z756,0)</f>
        <v>0</v>
      </c>
      <c r="AZ756" s="34">
        <f>SUM(AB756:AY756)</f>
        <v>203307.84</v>
      </c>
      <c r="BA756" s="34" t="e">
        <f>SUMIFS('Total kWh'!C:C,'Total kWh'!#REF!,#REF!,'Total kWh'!B:B,B756)-AZ756</f>
        <v>#REF!</v>
      </c>
      <c r="BB756" s="34"/>
      <c r="BC756" s="34">
        <f>IF(BC$2=1,C756,0)</f>
        <v>0</v>
      </c>
      <c r="BD756" s="34">
        <f>IF(BD$2=1,D756,0)</f>
        <v>0</v>
      </c>
      <c r="BE756" s="34">
        <f>IF(BE$2=1,E756,0)</f>
        <v>0</v>
      </c>
      <c r="BF756" s="34">
        <f>IF(BF$2=1,F756,0)</f>
        <v>0</v>
      </c>
      <c r="BG756" s="34">
        <f>IF(BG$2=1,G756,0)</f>
        <v>0</v>
      </c>
      <c r="BH756" s="34">
        <f>IF(BH$2=1,H756,0)</f>
        <v>0</v>
      </c>
      <c r="BI756" s="34">
        <f>IF(BI$2=1,I756,0)</f>
        <v>10690.56</v>
      </c>
      <c r="BJ756" s="34">
        <f>IF(BJ$2=1,J756,0)</f>
        <v>10648.160000000002</v>
      </c>
      <c r="BK756" s="34">
        <f>IF(BK$2=1,K756,0)</f>
        <v>0</v>
      </c>
      <c r="BL756" s="34">
        <f>IF(BL$2=1,L756,0)</f>
        <v>0</v>
      </c>
      <c r="BM756" s="34">
        <f>IF(BM$2=1,M756,0)</f>
        <v>0</v>
      </c>
      <c r="BN756" s="34">
        <f>IF(BN$2=1,N756,0)</f>
        <v>0</v>
      </c>
      <c r="BO756" s="34">
        <f>IF(BO$2=1,O756,0)</f>
        <v>0</v>
      </c>
      <c r="BP756" s="34">
        <f>IF(BP$2=1,P756,0)</f>
        <v>0</v>
      </c>
      <c r="BQ756" s="34">
        <f>IF(BQ$2=1,Q756,0)</f>
        <v>13098.4</v>
      </c>
      <c r="BR756" s="34">
        <f>IF(BR$2=1,R756,0)</f>
        <v>13681.200000000003</v>
      </c>
      <c r="BS756" s="34">
        <f>IF(BS$2=1,S756,0)</f>
        <v>13907.6</v>
      </c>
      <c r="BT756" s="34">
        <f>IF(BT$2=1,T756,0)</f>
        <v>13824.079999999998</v>
      </c>
      <c r="BU756" s="34">
        <f>IF(BU$2=1,U756,0)</f>
        <v>13687.279999999999</v>
      </c>
      <c r="BV756" s="34">
        <f>IF(BV$2=1,V756,0)</f>
        <v>13653.76</v>
      </c>
      <c r="BW756" s="34">
        <f>IF(BW$2=1,W756,0)</f>
        <v>13533.199999999999</v>
      </c>
      <c r="BX756" s="34">
        <f>IF(BX$2=1,X756,0)</f>
        <v>13411.04</v>
      </c>
      <c r="BY756" s="34">
        <f>IF(BY$2=1,Y756,0)</f>
        <v>0</v>
      </c>
      <c r="BZ756" s="34">
        <f>IF(BZ$2=1,Z756,0)</f>
        <v>0</v>
      </c>
      <c r="CA756" s="34">
        <f>SUM(BC756:BZ756)</f>
        <v>130135.28</v>
      </c>
      <c r="CB756" s="34" t="e">
        <f>SUMIFS('Total kWh'!C:C,'Total kWh'!#REF!,#REF!,'Total kWh'!B:B,B756)-CA756</f>
        <v>#REF!</v>
      </c>
      <c r="CC756" s="34"/>
      <c r="CD756" s="34">
        <f>IF(CD$2=1,C756,0)</f>
        <v>0</v>
      </c>
      <c r="CE756" s="34">
        <f>IF(CE$2=1,D756,0)</f>
        <v>0</v>
      </c>
      <c r="CF756" s="34">
        <f>IF(CF$2=1,E756,0)</f>
        <v>0</v>
      </c>
      <c r="CG756" s="34">
        <f>IF(CG$2=1,F756,0)</f>
        <v>0</v>
      </c>
      <c r="CH756" s="34">
        <f>IF(CH$2=1,G756,0)</f>
        <v>0</v>
      </c>
      <c r="CI756" s="34">
        <f>IF(CI$2=1,H756,0)</f>
        <v>0</v>
      </c>
      <c r="CJ756" s="34">
        <f>IF(CJ$2=1,I756,0)</f>
        <v>0</v>
      </c>
      <c r="CK756" s="34">
        <f>IF(CK$2=1,J756,0)</f>
        <v>0</v>
      </c>
      <c r="CL756" s="34">
        <f>IF(CL$2=1,K756,0)</f>
        <v>0</v>
      </c>
      <c r="CM756" s="34">
        <f>IF(CM$2=1,L756,0)</f>
        <v>0</v>
      </c>
      <c r="CN756" s="34">
        <f>IF(CN$2=1,M756,0)</f>
        <v>0</v>
      </c>
      <c r="CO756" s="34">
        <f>IF(CO$2=1,N756,0)</f>
        <v>0</v>
      </c>
      <c r="CP756" s="34">
        <f>IF(CP$2=1,O756,0)</f>
        <v>0</v>
      </c>
      <c r="CQ756" s="34">
        <f>IF(CQ$2=1,P756,0)</f>
        <v>0</v>
      </c>
      <c r="CR756" s="34">
        <f>IF(CR$2=1,Q756,0)</f>
        <v>13098.4</v>
      </c>
      <c r="CS756" s="34">
        <f>IF(CS$2=1,R756,0)</f>
        <v>13681.200000000003</v>
      </c>
      <c r="CT756" s="34">
        <f>IF(CT$2=1,S756,0)</f>
        <v>13907.6</v>
      </c>
      <c r="CU756" s="34">
        <f>IF(CU$2=1,T756,0)</f>
        <v>13824.079999999998</v>
      </c>
      <c r="CV756" s="34">
        <f>IF(CV$2=1,U756,0)</f>
        <v>13687.279999999999</v>
      </c>
      <c r="CW756" s="34">
        <f>IF(CW$2=1,V756,0)</f>
        <v>13653.76</v>
      </c>
      <c r="CX756" s="34">
        <f>IF(CX$2=1,W756,0)</f>
        <v>13533.199999999999</v>
      </c>
      <c r="CY756" s="34">
        <f>IF(CY$2=1,X756,0)</f>
        <v>13411.04</v>
      </c>
      <c r="CZ756" s="34">
        <f>IF(CZ$2=1,Y756,0)</f>
        <v>0</v>
      </c>
      <c r="DA756" s="34">
        <f>IF(DA$2=1,Z756,0)</f>
        <v>0</v>
      </c>
      <c r="DB756" s="34">
        <f>SUM(CD756:DA756)</f>
        <v>108796.56</v>
      </c>
      <c r="DC756" s="34" t="e">
        <f>SUMIFS('Total kWh'!C:C,'Total kWh'!#REF!,#REF!,'Total kWh'!B:B,B756)-DB756</f>
        <v>#REF!</v>
      </c>
    </row>
    <row r="757" spans="1:107" x14ac:dyDescent="0.3">
      <c r="A757" s="32" t="s">
        <v>81</v>
      </c>
      <c r="B757" s="33">
        <v>9</v>
      </c>
      <c r="C757" s="33">
        <v>21610.479999999996</v>
      </c>
      <c r="D757" s="33">
        <v>21137.440000000002</v>
      </c>
      <c r="E757" s="33">
        <v>20948.64</v>
      </c>
      <c r="F757" s="33">
        <v>20610.72</v>
      </c>
      <c r="G757" s="33">
        <v>20120.719999999998</v>
      </c>
      <c r="H757" s="33">
        <v>19728.159999999996</v>
      </c>
      <c r="I757" s="33">
        <v>19505.12</v>
      </c>
      <c r="J757" s="33">
        <v>19464.080000000002</v>
      </c>
      <c r="K757" s="33">
        <v>20311.759999999995</v>
      </c>
      <c r="L757" s="33">
        <v>21319.840000000007</v>
      </c>
      <c r="M757" s="33">
        <v>22234.560000000001</v>
      </c>
      <c r="N757" s="33">
        <v>23008.400000000001</v>
      </c>
      <c r="O757" s="33">
        <v>23822.560000000001</v>
      </c>
      <c r="P757" s="33">
        <v>24368.639999999999</v>
      </c>
      <c r="Q757" s="33">
        <v>24969.680000000004</v>
      </c>
      <c r="R757" s="33">
        <v>25337.840000000007</v>
      </c>
      <c r="S757" s="33">
        <v>26131.039999999997</v>
      </c>
      <c r="T757" s="33">
        <v>26593.360000000001</v>
      </c>
      <c r="U757" s="33">
        <v>26039.759999999998</v>
      </c>
      <c r="V757" s="33">
        <v>25323.280000000006</v>
      </c>
      <c r="W757" s="33">
        <v>24407.199999999997</v>
      </c>
      <c r="X757" s="33">
        <v>23632.399999999994</v>
      </c>
      <c r="Y757" s="33">
        <v>22843.599999999999</v>
      </c>
      <c r="Z757" s="33">
        <v>22574.480000000003</v>
      </c>
      <c r="AA757" s="34"/>
      <c r="AB757" s="34">
        <f>IF(AB$2=1,C757,0)</f>
        <v>0</v>
      </c>
      <c r="AC757" s="34">
        <f>IF(AC$2=1,D757,0)</f>
        <v>0</v>
      </c>
      <c r="AD757" s="34">
        <f>IF(AD$2=1,E757,0)</f>
        <v>0</v>
      </c>
      <c r="AE757" s="34">
        <f>IF(AE$2=1,F757,0)</f>
        <v>0</v>
      </c>
      <c r="AF757" s="34">
        <f>IF(AF$2=1,G757,0)</f>
        <v>0</v>
      </c>
      <c r="AG757" s="34">
        <f>IF(AG$2=1,H757,0)</f>
        <v>0</v>
      </c>
      <c r="AH757" s="34">
        <f>IF(AH$2=1,I757,0)</f>
        <v>19505.12</v>
      </c>
      <c r="AI757" s="34">
        <f>IF(AI$2=1,J757,0)</f>
        <v>19464.080000000002</v>
      </c>
      <c r="AJ757" s="34">
        <f>IF(AJ$2=1,K757,0)</f>
        <v>20311.759999999995</v>
      </c>
      <c r="AK757" s="34">
        <f>IF(AK$2=1,L757,0)</f>
        <v>21319.840000000007</v>
      </c>
      <c r="AL757" s="34">
        <f>IF(AL$2=1,M757,0)</f>
        <v>22234.560000000001</v>
      </c>
      <c r="AM757" s="34">
        <f>IF(AM$2=1,N757,0)</f>
        <v>23008.400000000001</v>
      </c>
      <c r="AN757" s="34">
        <f>IF(AN$2=1,O757,0)</f>
        <v>23822.560000000001</v>
      </c>
      <c r="AO757" s="34">
        <f>IF(AO$2=1,P757,0)</f>
        <v>24368.639999999999</v>
      </c>
      <c r="AP757" s="34">
        <f>IF(AP$2=1,Q757,0)</f>
        <v>24969.680000000004</v>
      </c>
      <c r="AQ757" s="34">
        <f>IF(AQ$2=1,R757,0)</f>
        <v>25337.840000000007</v>
      </c>
      <c r="AR757" s="34">
        <f>IF(AR$2=1,S757,0)</f>
        <v>26131.039999999997</v>
      </c>
      <c r="AS757" s="34">
        <f>IF(AS$2=1,T757,0)</f>
        <v>26593.360000000001</v>
      </c>
      <c r="AT757" s="34">
        <f>IF(AT$2=1,U757,0)</f>
        <v>26039.759999999998</v>
      </c>
      <c r="AU757" s="34">
        <f>IF(AU$2=1,V757,0)</f>
        <v>25323.280000000006</v>
      </c>
      <c r="AV757" s="34">
        <f>IF(AV$2=1,W757,0)</f>
        <v>24407.199999999997</v>
      </c>
      <c r="AW757" s="34">
        <f>IF(AW$2=1,X757,0)</f>
        <v>23632.399999999994</v>
      </c>
      <c r="AX757" s="34">
        <f>IF(AX$2=1,Y757,0)</f>
        <v>0</v>
      </c>
      <c r="AY757" s="34">
        <f>IF(AY$2=1,Z757,0)</f>
        <v>0</v>
      </c>
      <c r="AZ757" s="34">
        <f>SUM(AB757:AY757)</f>
        <v>376469.52</v>
      </c>
      <c r="BA757" s="34" t="e">
        <f>SUMIFS('Total kWh'!C:C,'Total kWh'!#REF!,#REF!,'Total kWh'!B:B,B757)-AZ757</f>
        <v>#REF!</v>
      </c>
      <c r="BB757" s="34"/>
      <c r="BC757" s="34">
        <f>IF(BC$2=1,C757,0)</f>
        <v>0</v>
      </c>
      <c r="BD757" s="34">
        <f>IF(BD$2=1,D757,0)</f>
        <v>0</v>
      </c>
      <c r="BE757" s="34">
        <f>IF(BE$2=1,E757,0)</f>
        <v>0</v>
      </c>
      <c r="BF757" s="34">
        <f>IF(BF$2=1,F757,0)</f>
        <v>0</v>
      </c>
      <c r="BG757" s="34">
        <f>IF(BG$2=1,G757,0)</f>
        <v>0</v>
      </c>
      <c r="BH757" s="34">
        <f>IF(BH$2=1,H757,0)</f>
        <v>0</v>
      </c>
      <c r="BI757" s="34">
        <f>IF(BI$2=1,I757,0)</f>
        <v>19505.12</v>
      </c>
      <c r="BJ757" s="34">
        <f>IF(BJ$2=1,J757,0)</f>
        <v>19464.080000000002</v>
      </c>
      <c r="BK757" s="34">
        <f>IF(BK$2=1,K757,0)</f>
        <v>0</v>
      </c>
      <c r="BL757" s="34">
        <f>IF(BL$2=1,L757,0)</f>
        <v>0</v>
      </c>
      <c r="BM757" s="34">
        <f>IF(BM$2=1,M757,0)</f>
        <v>0</v>
      </c>
      <c r="BN757" s="34">
        <f>IF(BN$2=1,N757,0)</f>
        <v>0</v>
      </c>
      <c r="BO757" s="34">
        <f>IF(BO$2=1,O757,0)</f>
        <v>0</v>
      </c>
      <c r="BP757" s="34">
        <f>IF(BP$2=1,P757,0)</f>
        <v>0</v>
      </c>
      <c r="BQ757" s="34">
        <f>IF(BQ$2=1,Q757,0)</f>
        <v>24969.680000000004</v>
      </c>
      <c r="BR757" s="34">
        <f>IF(BR$2=1,R757,0)</f>
        <v>25337.840000000007</v>
      </c>
      <c r="BS757" s="34">
        <f>IF(BS$2=1,S757,0)</f>
        <v>26131.039999999997</v>
      </c>
      <c r="BT757" s="34">
        <f>IF(BT$2=1,T757,0)</f>
        <v>26593.360000000001</v>
      </c>
      <c r="BU757" s="34">
        <f>IF(BU$2=1,U757,0)</f>
        <v>26039.759999999998</v>
      </c>
      <c r="BV757" s="34">
        <f>IF(BV$2=1,V757,0)</f>
        <v>25323.280000000006</v>
      </c>
      <c r="BW757" s="34">
        <f>IF(BW$2=1,W757,0)</f>
        <v>24407.199999999997</v>
      </c>
      <c r="BX757" s="34">
        <f>IF(BX$2=1,X757,0)</f>
        <v>23632.399999999994</v>
      </c>
      <c r="BY757" s="34">
        <f>IF(BY$2=1,Y757,0)</f>
        <v>0</v>
      </c>
      <c r="BZ757" s="34">
        <f>IF(BZ$2=1,Z757,0)</f>
        <v>0</v>
      </c>
      <c r="CA757" s="34">
        <f>SUM(BC757:BZ757)</f>
        <v>241403.75999999998</v>
      </c>
      <c r="CB757" s="34" t="e">
        <f>SUMIFS('Total kWh'!C:C,'Total kWh'!#REF!,#REF!,'Total kWh'!B:B,B757)-CA757</f>
        <v>#REF!</v>
      </c>
      <c r="CC757" s="34"/>
      <c r="CD757" s="34">
        <f>IF(CD$2=1,C757,0)</f>
        <v>0</v>
      </c>
      <c r="CE757" s="34">
        <f>IF(CE$2=1,D757,0)</f>
        <v>0</v>
      </c>
      <c r="CF757" s="34">
        <f>IF(CF$2=1,E757,0)</f>
        <v>0</v>
      </c>
      <c r="CG757" s="34">
        <f>IF(CG$2=1,F757,0)</f>
        <v>0</v>
      </c>
      <c r="CH757" s="34">
        <f>IF(CH$2=1,G757,0)</f>
        <v>0</v>
      </c>
      <c r="CI757" s="34">
        <f>IF(CI$2=1,H757,0)</f>
        <v>0</v>
      </c>
      <c r="CJ757" s="34">
        <f>IF(CJ$2=1,I757,0)</f>
        <v>0</v>
      </c>
      <c r="CK757" s="34">
        <f>IF(CK$2=1,J757,0)</f>
        <v>0</v>
      </c>
      <c r="CL757" s="34">
        <f>IF(CL$2=1,K757,0)</f>
        <v>0</v>
      </c>
      <c r="CM757" s="34">
        <f>IF(CM$2=1,L757,0)</f>
        <v>0</v>
      </c>
      <c r="CN757" s="34">
        <f>IF(CN$2=1,M757,0)</f>
        <v>0</v>
      </c>
      <c r="CO757" s="34">
        <f>IF(CO$2=1,N757,0)</f>
        <v>0</v>
      </c>
      <c r="CP757" s="34">
        <f>IF(CP$2=1,O757,0)</f>
        <v>0</v>
      </c>
      <c r="CQ757" s="34">
        <f>IF(CQ$2=1,P757,0)</f>
        <v>0</v>
      </c>
      <c r="CR757" s="34">
        <f>IF(CR$2=1,Q757,0)</f>
        <v>24969.680000000004</v>
      </c>
      <c r="CS757" s="34">
        <f>IF(CS$2=1,R757,0)</f>
        <v>25337.840000000007</v>
      </c>
      <c r="CT757" s="34">
        <f>IF(CT$2=1,S757,0)</f>
        <v>26131.039999999997</v>
      </c>
      <c r="CU757" s="34">
        <f>IF(CU$2=1,T757,0)</f>
        <v>26593.360000000001</v>
      </c>
      <c r="CV757" s="34">
        <f>IF(CV$2=1,U757,0)</f>
        <v>26039.759999999998</v>
      </c>
      <c r="CW757" s="34">
        <f>IF(CW$2=1,V757,0)</f>
        <v>25323.280000000006</v>
      </c>
      <c r="CX757" s="34">
        <f>IF(CX$2=1,W757,0)</f>
        <v>24407.199999999997</v>
      </c>
      <c r="CY757" s="34">
        <f>IF(CY$2=1,X757,0)</f>
        <v>23632.399999999994</v>
      </c>
      <c r="CZ757" s="34">
        <f>IF(CZ$2=1,Y757,0)</f>
        <v>0</v>
      </c>
      <c r="DA757" s="34">
        <f>IF(DA$2=1,Z757,0)</f>
        <v>0</v>
      </c>
      <c r="DB757" s="34">
        <f>SUM(CD757:DA757)</f>
        <v>202434.56000000003</v>
      </c>
      <c r="DC757" s="34" t="e">
        <f>SUMIFS('Total kWh'!C:C,'Total kWh'!#REF!,#REF!,'Total kWh'!B:B,B757)-DB757</f>
        <v>#REF!</v>
      </c>
    </row>
    <row r="758" spans="1:107" x14ac:dyDescent="0.3">
      <c r="A758" s="32" t="s">
        <v>81</v>
      </c>
      <c r="B758" s="33">
        <v>10</v>
      </c>
      <c r="C758" s="33">
        <v>26489.600000000006</v>
      </c>
      <c r="D758" s="33">
        <v>26142.120000000003</v>
      </c>
      <c r="E758" s="33">
        <v>25694.960000000006</v>
      </c>
      <c r="F758" s="33">
        <v>25349.920000000009</v>
      </c>
      <c r="G758" s="33">
        <v>25070.400000000001</v>
      </c>
      <c r="H758" s="33">
        <v>24783.52</v>
      </c>
      <c r="I758" s="33">
        <v>24583.040000000001</v>
      </c>
      <c r="J758" s="33">
        <v>24431.840000000004</v>
      </c>
      <c r="K758" s="33">
        <v>25528</v>
      </c>
      <c r="L758" s="33">
        <v>25941.440000000006</v>
      </c>
      <c r="M758" s="33">
        <v>26777.039999999997</v>
      </c>
      <c r="N758" s="33">
        <v>27680.080000000002</v>
      </c>
      <c r="O758" s="33">
        <v>28547.440000000006</v>
      </c>
      <c r="P758" s="33">
        <v>29334.879999999997</v>
      </c>
      <c r="Q758" s="33">
        <v>30087.840000000004</v>
      </c>
      <c r="R758" s="33">
        <v>31165.759999999998</v>
      </c>
      <c r="S758" s="33">
        <v>31300.000000000004</v>
      </c>
      <c r="T758" s="33">
        <v>31311.520000000004</v>
      </c>
      <c r="U758" s="33">
        <v>30553.360000000004</v>
      </c>
      <c r="V758" s="33">
        <v>29487.359999999993</v>
      </c>
      <c r="W758" s="33">
        <v>28744.48</v>
      </c>
      <c r="X758" s="33">
        <v>28198.48</v>
      </c>
      <c r="Y758" s="33">
        <v>27513.52</v>
      </c>
      <c r="Z758" s="33">
        <v>26728.560000000005</v>
      </c>
      <c r="AA758" s="34"/>
      <c r="AB758" s="34">
        <f>IF(AB$2=1,C758,0)</f>
        <v>0</v>
      </c>
      <c r="AC758" s="34">
        <f>IF(AC$2=1,D758,0)</f>
        <v>0</v>
      </c>
      <c r="AD758" s="34">
        <f>IF(AD$2=1,E758,0)</f>
        <v>0</v>
      </c>
      <c r="AE758" s="34">
        <f>IF(AE$2=1,F758,0)</f>
        <v>0</v>
      </c>
      <c r="AF758" s="34">
        <f>IF(AF$2=1,G758,0)</f>
        <v>0</v>
      </c>
      <c r="AG758" s="34">
        <f>IF(AG$2=1,H758,0)</f>
        <v>0</v>
      </c>
      <c r="AH758" s="34">
        <f>IF(AH$2=1,I758,0)</f>
        <v>24583.040000000001</v>
      </c>
      <c r="AI758" s="34">
        <f>IF(AI$2=1,J758,0)</f>
        <v>24431.840000000004</v>
      </c>
      <c r="AJ758" s="34">
        <f>IF(AJ$2=1,K758,0)</f>
        <v>25528</v>
      </c>
      <c r="AK758" s="34">
        <f>IF(AK$2=1,L758,0)</f>
        <v>25941.440000000006</v>
      </c>
      <c r="AL758" s="34">
        <f>IF(AL$2=1,M758,0)</f>
        <v>26777.039999999997</v>
      </c>
      <c r="AM758" s="34">
        <f>IF(AM$2=1,N758,0)</f>
        <v>27680.080000000002</v>
      </c>
      <c r="AN758" s="34">
        <f>IF(AN$2=1,O758,0)</f>
        <v>28547.440000000006</v>
      </c>
      <c r="AO758" s="34">
        <f>IF(AO$2=1,P758,0)</f>
        <v>29334.879999999997</v>
      </c>
      <c r="AP758" s="34">
        <f>IF(AP$2=1,Q758,0)</f>
        <v>30087.840000000004</v>
      </c>
      <c r="AQ758" s="34">
        <f>IF(AQ$2=1,R758,0)</f>
        <v>31165.759999999998</v>
      </c>
      <c r="AR758" s="34">
        <f>IF(AR$2=1,S758,0)</f>
        <v>31300.000000000004</v>
      </c>
      <c r="AS758" s="34">
        <f>IF(AS$2=1,T758,0)</f>
        <v>31311.520000000004</v>
      </c>
      <c r="AT758" s="34">
        <f>IF(AT$2=1,U758,0)</f>
        <v>30553.360000000004</v>
      </c>
      <c r="AU758" s="34">
        <f>IF(AU$2=1,V758,0)</f>
        <v>29487.359999999993</v>
      </c>
      <c r="AV758" s="34">
        <f>IF(AV$2=1,W758,0)</f>
        <v>28744.48</v>
      </c>
      <c r="AW758" s="34">
        <f>IF(AW$2=1,X758,0)</f>
        <v>28198.48</v>
      </c>
      <c r="AX758" s="34">
        <f>IF(AX$2=1,Y758,0)</f>
        <v>0</v>
      </c>
      <c r="AY758" s="34">
        <f>IF(AY$2=1,Z758,0)</f>
        <v>0</v>
      </c>
      <c r="AZ758" s="34">
        <f>SUM(AB758:AY758)</f>
        <v>453672.55999999994</v>
      </c>
      <c r="BA758" s="34" t="e">
        <f>SUMIFS('Total kWh'!C:C,'Total kWh'!#REF!,#REF!,'Total kWh'!B:B,B758)-AZ758</f>
        <v>#REF!</v>
      </c>
      <c r="BB758" s="34"/>
      <c r="BC758" s="34">
        <f>IF(BC$2=1,C758,0)</f>
        <v>0</v>
      </c>
      <c r="BD758" s="34">
        <f>IF(BD$2=1,D758,0)</f>
        <v>0</v>
      </c>
      <c r="BE758" s="34">
        <f>IF(BE$2=1,E758,0)</f>
        <v>0</v>
      </c>
      <c r="BF758" s="34">
        <f>IF(BF$2=1,F758,0)</f>
        <v>0</v>
      </c>
      <c r="BG758" s="34">
        <f>IF(BG$2=1,G758,0)</f>
        <v>0</v>
      </c>
      <c r="BH758" s="34">
        <f>IF(BH$2=1,H758,0)</f>
        <v>0</v>
      </c>
      <c r="BI758" s="34">
        <f>IF(BI$2=1,I758,0)</f>
        <v>24583.040000000001</v>
      </c>
      <c r="BJ758" s="34">
        <f>IF(BJ$2=1,J758,0)</f>
        <v>24431.840000000004</v>
      </c>
      <c r="BK758" s="34">
        <f>IF(BK$2=1,K758,0)</f>
        <v>0</v>
      </c>
      <c r="BL758" s="34">
        <f>IF(BL$2=1,L758,0)</f>
        <v>0</v>
      </c>
      <c r="BM758" s="34">
        <f>IF(BM$2=1,M758,0)</f>
        <v>0</v>
      </c>
      <c r="BN758" s="34">
        <f>IF(BN$2=1,N758,0)</f>
        <v>0</v>
      </c>
      <c r="BO758" s="34">
        <f>IF(BO$2=1,O758,0)</f>
        <v>0</v>
      </c>
      <c r="BP758" s="34">
        <f>IF(BP$2=1,P758,0)</f>
        <v>0</v>
      </c>
      <c r="BQ758" s="34">
        <f>IF(BQ$2=1,Q758,0)</f>
        <v>30087.840000000004</v>
      </c>
      <c r="BR758" s="34">
        <f>IF(BR$2=1,R758,0)</f>
        <v>31165.759999999998</v>
      </c>
      <c r="BS758" s="34">
        <f>IF(BS$2=1,S758,0)</f>
        <v>31300.000000000004</v>
      </c>
      <c r="BT758" s="34">
        <f>IF(BT$2=1,T758,0)</f>
        <v>31311.520000000004</v>
      </c>
      <c r="BU758" s="34">
        <f>IF(BU$2=1,U758,0)</f>
        <v>30553.360000000004</v>
      </c>
      <c r="BV758" s="34">
        <f>IF(BV$2=1,V758,0)</f>
        <v>29487.359999999993</v>
      </c>
      <c r="BW758" s="34">
        <f>IF(BW$2=1,W758,0)</f>
        <v>28744.48</v>
      </c>
      <c r="BX758" s="34">
        <f>IF(BX$2=1,X758,0)</f>
        <v>28198.48</v>
      </c>
      <c r="BY758" s="34">
        <f>IF(BY$2=1,Y758,0)</f>
        <v>0</v>
      </c>
      <c r="BZ758" s="34">
        <f>IF(BZ$2=1,Z758,0)</f>
        <v>0</v>
      </c>
      <c r="CA758" s="34">
        <f>SUM(BC758:BZ758)</f>
        <v>289863.67999999999</v>
      </c>
      <c r="CB758" s="34" t="e">
        <f>SUMIFS('Total kWh'!C:C,'Total kWh'!#REF!,#REF!,'Total kWh'!B:B,B758)-CA758</f>
        <v>#REF!</v>
      </c>
      <c r="CC758" s="34"/>
      <c r="CD758" s="34">
        <f>IF(CD$2=1,C758,0)</f>
        <v>0</v>
      </c>
      <c r="CE758" s="34">
        <f>IF(CE$2=1,D758,0)</f>
        <v>0</v>
      </c>
      <c r="CF758" s="34">
        <f>IF(CF$2=1,E758,0)</f>
        <v>0</v>
      </c>
      <c r="CG758" s="34">
        <f>IF(CG$2=1,F758,0)</f>
        <v>0</v>
      </c>
      <c r="CH758" s="34">
        <f>IF(CH$2=1,G758,0)</f>
        <v>0</v>
      </c>
      <c r="CI758" s="34">
        <f>IF(CI$2=1,H758,0)</f>
        <v>0</v>
      </c>
      <c r="CJ758" s="34">
        <f>IF(CJ$2=1,I758,0)</f>
        <v>0</v>
      </c>
      <c r="CK758" s="34">
        <f>IF(CK$2=1,J758,0)</f>
        <v>0</v>
      </c>
      <c r="CL758" s="34">
        <f>IF(CL$2=1,K758,0)</f>
        <v>0</v>
      </c>
      <c r="CM758" s="34">
        <f>IF(CM$2=1,L758,0)</f>
        <v>0</v>
      </c>
      <c r="CN758" s="34">
        <f>IF(CN$2=1,M758,0)</f>
        <v>0</v>
      </c>
      <c r="CO758" s="34">
        <f>IF(CO$2=1,N758,0)</f>
        <v>0</v>
      </c>
      <c r="CP758" s="34">
        <f>IF(CP$2=1,O758,0)</f>
        <v>0</v>
      </c>
      <c r="CQ758" s="34">
        <f>IF(CQ$2=1,P758,0)</f>
        <v>0</v>
      </c>
      <c r="CR758" s="34">
        <f>IF(CR$2=1,Q758,0)</f>
        <v>30087.840000000004</v>
      </c>
      <c r="CS758" s="34">
        <f>IF(CS$2=1,R758,0)</f>
        <v>31165.759999999998</v>
      </c>
      <c r="CT758" s="34">
        <f>IF(CT$2=1,S758,0)</f>
        <v>31300.000000000004</v>
      </c>
      <c r="CU758" s="34">
        <f>IF(CU$2=1,T758,0)</f>
        <v>31311.520000000004</v>
      </c>
      <c r="CV758" s="34">
        <f>IF(CV$2=1,U758,0)</f>
        <v>30553.360000000004</v>
      </c>
      <c r="CW758" s="34">
        <f>IF(CW$2=1,V758,0)</f>
        <v>29487.359999999993</v>
      </c>
      <c r="CX758" s="34">
        <f>IF(CX$2=1,W758,0)</f>
        <v>28744.48</v>
      </c>
      <c r="CY758" s="34">
        <f>IF(CY$2=1,X758,0)</f>
        <v>28198.48</v>
      </c>
      <c r="CZ758" s="34">
        <f>IF(CZ$2=1,Y758,0)</f>
        <v>0</v>
      </c>
      <c r="DA758" s="34">
        <f>IF(DA$2=1,Z758,0)</f>
        <v>0</v>
      </c>
      <c r="DB758" s="34">
        <f>SUM(CD758:DA758)</f>
        <v>240848.80000000002</v>
      </c>
      <c r="DC758" s="34" t="e">
        <f>SUMIFS('Total kWh'!C:C,'Total kWh'!#REF!,#REF!,'Total kWh'!B:B,B758)-DB758</f>
        <v>#REF!</v>
      </c>
    </row>
    <row r="759" spans="1:107" x14ac:dyDescent="0.3">
      <c r="A759" s="32" t="s">
        <v>81</v>
      </c>
      <c r="B759" s="33">
        <v>11</v>
      </c>
      <c r="C759" s="33">
        <v>11345.68</v>
      </c>
      <c r="D759" s="33">
        <v>11377.039999999995</v>
      </c>
      <c r="E759" s="33">
        <v>11140.8</v>
      </c>
      <c r="F759" s="33">
        <v>11037.279999999999</v>
      </c>
      <c r="G759" s="33">
        <v>10894.560000000001</v>
      </c>
      <c r="H759" s="33">
        <v>10871.840000000002</v>
      </c>
      <c r="I759" s="33">
        <v>10800.32</v>
      </c>
      <c r="J759" s="33">
        <v>10784.240000000002</v>
      </c>
      <c r="K759" s="33">
        <v>10907.120000000003</v>
      </c>
      <c r="L759" s="33">
        <v>10966.800000000001</v>
      </c>
      <c r="M759" s="33">
        <v>11093.760000000002</v>
      </c>
      <c r="N759" s="33">
        <v>11266.480000000001</v>
      </c>
      <c r="O759" s="33">
        <v>11517.52</v>
      </c>
      <c r="P759" s="33">
        <v>11946.479999999998</v>
      </c>
      <c r="Q759" s="33">
        <v>12168.399999999998</v>
      </c>
      <c r="R759" s="33">
        <v>12096.56</v>
      </c>
      <c r="S759" s="33">
        <v>12045.039999999999</v>
      </c>
      <c r="T759" s="33">
        <v>11821.44</v>
      </c>
      <c r="U759" s="33">
        <v>11776.240000000003</v>
      </c>
      <c r="V759" s="33">
        <v>11694.960000000001</v>
      </c>
      <c r="W759" s="33">
        <v>11581.6</v>
      </c>
      <c r="X759" s="33">
        <v>11498.48</v>
      </c>
      <c r="Y759" s="33">
        <v>11361.760000000002</v>
      </c>
      <c r="Z759" s="33">
        <v>11224.48</v>
      </c>
      <c r="AA759" s="34"/>
      <c r="AB759" s="34">
        <f>IF(AB$2=1,C759,0)</f>
        <v>0</v>
      </c>
      <c r="AC759" s="34">
        <f>IF(AC$2=1,D759,0)</f>
        <v>0</v>
      </c>
      <c r="AD759" s="34">
        <f>IF(AD$2=1,E759,0)</f>
        <v>0</v>
      </c>
      <c r="AE759" s="34">
        <f>IF(AE$2=1,F759,0)</f>
        <v>0</v>
      </c>
      <c r="AF759" s="34">
        <f>IF(AF$2=1,G759,0)</f>
        <v>0</v>
      </c>
      <c r="AG759" s="34">
        <f>IF(AG$2=1,H759,0)</f>
        <v>0</v>
      </c>
      <c r="AH759" s="34">
        <f>IF(AH$2=1,I759,0)</f>
        <v>10800.32</v>
      </c>
      <c r="AI759" s="34">
        <f>IF(AI$2=1,J759,0)</f>
        <v>10784.240000000002</v>
      </c>
      <c r="AJ759" s="34">
        <f>IF(AJ$2=1,K759,0)</f>
        <v>10907.120000000003</v>
      </c>
      <c r="AK759" s="34">
        <f>IF(AK$2=1,L759,0)</f>
        <v>10966.800000000001</v>
      </c>
      <c r="AL759" s="34">
        <f>IF(AL$2=1,M759,0)</f>
        <v>11093.760000000002</v>
      </c>
      <c r="AM759" s="34">
        <f>IF(AM$2=1,N759,0)</f>
        <v>11266.480000000001</v>
      </c>
      <c r="AN759" s="34">
        <f>IF(AN$2=1,O759,0)</f>
        <v>11517.52</v>
      </c>
      <c r="AO759" s="34">
        <f>IF(AO$2=1,P759,0)</f>
        <v>11946.479999999998</v>
      </c>
      <c r="AP759" s="34">
        <f>IF(AP$2=1,Q759,0)</f>
        <v>12168.399999999998</v>
      </c>
      <c r="AQ759" s="34">
        <f>IF(AQ$2=1,R759,0)</f>
        <v>12096.56</v>
      </c>
      <c r="AR759" s="34">
        <f>IF(AR$2=1,S759,0)</f>
        <v>12045.039999999999</v>
      </c>
      <c r="AS759" s="34">
        <f>IF(AS$2=1,T759,0)</f>
        <v>11821.44</v>
      </c>
      <c r="AT759" s="34">
        <f>IF(AT$2=1,U759,0)</f>
        <v>11776.240000000003</v>
      </c>
      <c r="AU759" s="34">
        <f>IF(AU$2=1,V759,0)</f>
        <v>11694.960000000001</v>
      </c>
      <c r="AV759" s="34">
        <f>IF(AV$2=1,W759,0)</f>
        <v>11581.6</v>
      </c>
      <c r="AW759" s="34">
        <f>IF(AW$2=1,X759,0)</f>
        <v>11498.48</v>
      </c>
      <c r="AX759" s="34">
        <f>IF(AX$2=1,Y759,0)</f>
        <v>0</v>
      </c>
      <c r="AY759" s="34">
        <f>IF(AY$2=1,Z759,0)</f>
        <v>0</v>
      </c>
      <c r="AZ759" s="34">
        <f>SUM(AB759:AY759)</f>
        <v>183965.43999999997</v>
      </c>
      <c r="BA759" s="34" t="e">
        <f>SUMIFS('Total kWh'!C:C,'Total kWh'!#REF!,#REF!,'Total kWh'!B:B,B759)-AZ759</f>
        <v>#REF!</v>
      </c>
      <c r="BB759" s="34"/>
      <c r="BC759" s="34">
        <f>IF(BC$2=1,C759,0)</f>
        <v>0</v>
      </c>
      <c r="BD759" s="34">
        <f>IF(BD$2=1,D759,0)</f>
        <v>0</v>
      </c>
      <c r="BE759" s="34">
        <f>IF(BE$2=1,E759,0)</f>
        <v>0</v>
      </c>
      <c r="BF759" s="34">
        <f>IF(BF$2=1,F759,0)</f>
        <v>0</v>
      </c>
      <c r="BG759" s="34">
        <f>IF(BG$2=1,G759,0)</f>
        <v>0</v>
      </c>
      <c r="BH759" s="34">
        <f>IF(BH$2=1,H759,0)</f>
        <v>0</v>
      </c>
      <c r="BI759" s="34">
        <f>IF(BI$2=1,I759,0)</f>
        <v>10800.32</v>
      </c>
      <c r="BJ759" s="34">
        <f>IF(BJ$2=1,J759,0)</f>
        <v>10784.240000000002</v>
      </c>
      <c r="BK759" s="34">
        <f>IF(BK$2=1,K759,0)</f>
        <v>0</v>
      </c>
      <c r="BL759" s="34">
        <f>IF(BL$2=1,L759,0)</f>
        <v>0</v>
      </c>
      <c r="BM759" s="34">
        <f>IF(BM$2=1,M759,0)</f>
        <v>0</v>
      </c>
      <c r="BN759" s="34">
        <f>IF(BN$2=1,N759,0)</f>
        <v>0</v>
      </c>
      <c r="BO759" s="34">
        <f>IF(BO$2=1,O759,0)</f>
        <v>0</v>
      </c>
      <c r="BP759" s="34">
        <f>IF(BP$2=1,P759,0)</f>
        <v>0</v>
      </c>
      <c r="BQ759" s="34">
        <f>IF(BQ$2=1,Q759,0)</f>
        <v>12168.399999999998</v>
      </c>
      <c r="BR759" s="34">
        <f>IF(BR$2=1,R759,0)</f>
        <v>12096.56</v>
      </c>
      <c r="BS759" s="34">
        <f>IF(BS$2=1,S759,0)</f>
        <v>12045.039999999999</v>
      </c>
      <c r="BT759" s="34">
        <f>IF(BT$2=1,T759,0)</f>
        <v>11821.44</v>
      </c>
      <c r="BU759" s="34">
        <f>IF(BU$2=1,U759,0)</f>
        <v>11776.240000000003</v>
      </c>
      <c r="BV759" s="34">
        <f>IF(BV$2=1,V759,0)</f>
        <v>11694.960000000001</v>
      </c>
      <c r="BW759" s="34">
        <f>IF(BW$2=1,W759,0)</f>
        <v>11581.6</v>
      </c>
      <c r="BX759" s="34">
        <f>IF(BX$2=1,X759,0)</f>
        <v>11498.48</v>
      </c>
      <c r="BY759" s="34">
        <f>IF(BY$2=1,Y759,0)</f>
        <v>0</v>
      </c>
      <c r="BZ759" s="34">
        <f>IF(BZ$2=1,Z759,0)</f>
        <v>0</v>
      </c>
      <c r="CA759" s="34">
        <f>SUM(BC759:BZ759)</f>
        <v>116267.28000000001</v>
      </c>
      <c r="CB759" s="34" t="e">
        <f>SUMIFS('Total kWh'!C:C,'Total kWh'!#REF!,#REF!,'Total kWh'!B:B,B759)-CA759</f>
        <v>#REF!</v>
      </c>
      <c r="CC759" s="34"/>
      <c r="CD759" s="34">
        <f>IF(CD$2=1,C759,0)</f>
        <v>0</v>
      </c>
      <c r="CE759" s="34">
        <f>IF(CE$2=1,D759,0)</f>
        <v>0</v>
      </c>
      <c r="CF759" s="34">
        <f>IF(CF$2=1,E759,0)</f>
        <v>0</v>
      </c>
      <c r="CG759" s="34">
        <f>IF(CG$2=1,F759,0)</f>
        <v>0</v>
      </c>
      <c r="CH759" s="34">
        <f>IF(CH$2=1,G759,0)</f>
        <v>0</v>
      </c>
      <c r="CI759" s="34">
        <f>IF(CI$2=1,H759,0)</f>
        <v>0</v>
      </c>
      <c r="CJ759" s="34">
        <f>IF(CJ$2=1,I759,0)</f>
        <v>0</v>
      </c>
      <c r="CK759" s="34">
        <f>IF(CK$2=1,J759,0)</f>
        <v>0</v>
      </c>
      <c r="CL759" s="34">
        <f>IF(CL$2=1,K759,0)</f>
        <v>0</v>
      </c>
      <c r="CM759" s="34">
        <f>IF(CM$2=1,L759,0)</f>
        <v>0</v>
      </c>
      <c r="CN759" s="34">
        <f>IF(CN$2=1,M759,0)</f>
        <v>0</v>
      </c>
      <c r="CO759" s="34">
        <f>IF(CO$2=1,N759,0)</f>
        <v>0</v>
      </c>
      <c r="CP759" s="34">
        <f>IF(CP$2=1,O759,0)</f>
        <v>0</v>
      </c>
      <c r="CQ759" s="34">
        <f>IF(CQ$2=1,P759,0)</f>
        <v>0</v>
      </c>
      <c r="CR759" s="34">
        <f>IF(CR$2=1,Q759,0)</f>
        <v>12168.399999999998</v>
      </c>
      <c r="CS759" s="34">
        <f>IF(CS$2=1,R759,0)</f>
        <v>12096.56</v>
      </c>
      <c r="CT759" s="34">
        <f>IF(CT$2=1,S759,0)</f>
        <v>12045.039999999999</v>
      </c>
      <c r="CU759" s="34">
        <f>IF(CU$2=1,T759,0)</f>
        <v>11821.44</v>
      </c>
      <c r="CV759" s="34">
        <f>IF(CV$2=1,U759,0)</f>
        <v>11776.240000000003</v>
      </c>
      <c r="CW759" s="34">
        <f>IF(CW$2=1,V759,0)</f>
        <v>11694.960000000001</v>
      </c>
      <c r="CX759" s="34">
        <f>IF(CX$2=1,W759,0)</f>
        <v>11581.6</v>
      </c>
      <c r="CY759" s="34">
        <f>IF(CY$2=1,X759,0)</f>
        <v>11498.48</v>
      </c>
      <c r="CZ759" s="34">
        <f>IF(CZ$2=1,Y759,0)</f>
        <v>0</v>
      </c>
      <c r="DA759" s="34">
        <f>IF(DA$2=1,Z759,0)</f>
        <v>0</v>
      </c>
      <c r="DB759" s="34">
        <f>SUM(CD759:DA759)</f>
        <v>94682.720000000016</v>
      </c>
      <c r="DC759" s="34" t="e">
        <f>SUMIFS('Total kWh'!C:C,'Total kWh'!#REF!,#REF!,'Total kWh'!B:B,B759)-DB759</f>
        <v>#REF!</v>
      </c>
    </row>
    <row r="760" spans="1:107" x14ac:dyDescent="0.3">
      <c r="A760" s="32" t="s">
        <v>81</v>
      </c>
      <c r="B760" s="33">
        <v>12</v>
      </c>
      <c r="C760" s="33">
        <v>9146.7200000000012</v>
      </c>
      <c r="D760" s="33">
        <v>9039.5199999999986</v>
      </c>
      <c r="E760" s="33">
        <v>9130.8799999999992</v>
      </c>
      <c r="F760" s="33">
        <v>9000.8799999999992</v>
      </c>
      <c r="G760" s="33">
        <v>9031.5199999999986</v>
      </c>
      <c r="H760" s="33">
        <v>9033.119999999999</v>
      </c>
      <c r="I760" s="33">
        <v>9045.0400000000009</v>
      </c>
      <c r="J760" s="33">
        <v>8975.7599999999984</v>
      </c>
      <c r="K760" s="33">
        <v>8847.0400000000027</v>
      </c>
      <c r="L760" s="33">
        <v>8908.16</v>
      </c>
      <c r="M760" s="33">
        <v>8990.4</v>
      </c>
      <c r="N760" s="33">
        <v>9070.9600000000009</v>
      </c>
      <c r="O760" s="33">
        <v>9157.0399999999991</v>
      </c>
      <c r="P760" s="33">
        <v>9247.2000000000007</v>
      </c>
      <c r="Q760" s="33">
        <v>9298.159999999998</v>
      </c>
      <c r="R760" s="33">
        <v>9385.840000000002</v>
      </c>
      <c r="S760" s="33">
        <v>9386.9600000000009</v>
      </c>
      <c r="T760" s="33">
        <v>9436.8799999999992</v>
      </c>
      <c r="U760" s="33">
        <v>9455.119999999999</v>
      </c>
      <c r="V760" s="33">
        <v>9306.7999999999993</v>
      </c>
      <c r="W760" s="33">
        <v>9202.880000000001</v>
      </c>
      <c r="X760" s="33">
        <v>9181.0400000000009</v>
      </c>
      <c r="Y760" s="33">
        <v>9066.3999999999978</v>
      </c>
      <c r="Z760" s="33">
        <v>9034.9600000000028</v>
      </c>
      <c r="AA760" s="34"/>
      <c r="AB760" s="34">
        <f>IF(AB$2=1,C760,0)</f>
        <v>0</v>
      </c>
      <c r="AC760" s="34">
        <f>IF(AC$2=1,D760,0)</f>
        <v>0</v>
      </c>
      <c r="AD760" s="34">
        <f>IF(AD$2=1,E760,0)</f>
        <v>0</v>
      </c>
      <c r="AE760" s="34">
        <f>IF(AE$2=1,F760,0)</f>
        <v>0</v>
      </c>
      <c r="AF760" s="34">
        <f>IF(AF$2=1,G760,0)</f>
        <v>0</v>
      </c>
      <c r="AG760" s="34">
        <f>IF(AG$2=1,H760,0)</f>
        <v>0</v>
      </c>
      <c r="AH760" s="34">
        <f>IF(AH$2=1,I760,0)</f>
        <v>9045.0400000000009</v>
      </c>
      <c r="AI760" s="34">
        <f>IF(AI$2=1,J760,0)</f>
        <v>8975.7599999999984</v>
      </c>
      <c r="AJ760" s="34">
        <f>IF(AJ$2=1,K760,0)</f>
        <v>8847.0400000000027</v>
      </c>
      <c r="AK760" s="34">
        <f>IF(AK$2=1,L760,0)</f>
        <v>8908.16</v>
      </c>
      <c r="AL760" s="34">
        <f>IF(AL$2=1,M760,0)</f>
        <v>8990.4</v>
      </c>
      <c r="AM760" s="34">
        <f>IF(AM$2=1,N760,0)</f>
        <v>9070.9600000000009</v>
      </c>
      <c r="AN760" s="34">
        <f>IF(AN$2=1,O760,0)</f>
        <v>9157.0399999999991</v>
      </c>
      <c r="AO760" s="34">
        <f>IF(AO$2=1,P760,0)</f>
        <v>9247.2000000000007</v>
      </c>
      <c r="AP760" s="34">
        <f>IF(AP$2=1,Q760,0)</f>
        <v>9298.159999999998</v>
      </c>
      <c r="AQ760" s="34">
        <f>IF(AQ$2=1,R760,0)</f>
        <v>9385.840000000002</v>
      </c>
      <c r="AR760" s="34">
        <f>IF(AR$2=1,S760,0)</f>
        <v>9386.9600000000009</v>
      </c>
      <c r="AS760" s="34">
        <f>IF(AS$2=1,T760,0)</f>
        <v>9436.8799999999992</v>
      </c>
      <c r="AT760" s="34">
        <f>IF(AT$2=1,U760,0)</f>
        <v>9455.119999999999</v>
      </c>
      <c r="AU760" s="34">
        <f>IF(AU$2=1,V760,0)</f>
        <v>9306.7999999999993</v>
      </c>
      <c r="AV760" s="34">
        <f>IF(AV$2=1,W760,0)</f>
        <v>9202.880000000001</v>
      </c>
      <c r="AW760" s="34">
        <f>IF(AW$2=1,X760,0)</f>
        <v>9181.0400000000009</v>
      </c>
      <c r="AX760" s="34">
        <f>IF(AX$2=1,Y760,0)</f>
        <v>0</v>
      </c>
      <c r="AY760" s="34">
        <f>IF(AY$2=1,Z760,0)</f>
        <v>0</v>
      </c>
      <c r="AZ760" s="34">
        <f>SUM(AB760:AY760)</f>
        <v>146895.28000000003</v>
      </c>
      <c r="BA760" s="34" t="e">
        <f>SUMIFS('Total kWh'!C:C,'Total kWh'!#REF!,#REF!,'Total kWh'!B:B,B760)-AZ760</f>
        <v>#REF!</v>
      </c>
      <c r="BB760" s="34"/>
      <c r="BC760" s="34">
        <f>IF(BC$2=1,C760,0)</f>
        <v>0</v>
      </c>
      <c r="BD760" s="34">
        <f>IF(BD$2=1,D760,0)</f>
        <v>0</v>
      </c>
      <c r="BE760" s="34">
        <f>IF(BE$2=1,E760,0)</f>
        <v>0</v>
      </c>
      <c r="BF760" s="34">
        <f>IF(BF$2=1,F760,0)</f>
        <v>0</v>
      </c>
      <c r="BG760" s="34">
        <f>IF(BG$2=1,G760,0)</f>
        <v>0</v>
      </c>
      <c r="BH760" s="34">
        <f>IF(BH$2=1,H760,0)</f>
        <v>0</v>
      </c>
      <c r="BI760" s="34">
        <f>IF(BI$2=1,I760,0)</f>
        <v>9045.0400000000009</v>
      </c>
      <c r="BJ760" s="34">
        <f>IF(BJ$2=1,J760,0)</f>
        <v>8975.7599999999984</v>
      </c>
      <c r="BK760" s="34">
        <f>IF(BK$2=1,K760,0)</f>
        <v>0</v>
      </c>
      <c r="BL760" s="34">
        <f>IF(BL$2=1,L760,0)</f>
        <v>0</v>
      </c>
      <c r="BM760" s="34">
        <f>IF(BM$2=1,M760,0)</f>
        <v>0</v>
      </c>
      <c r="BN760" s="34">
        <f>IF(BN$2=1,N760,0)</f>
        <v>0</v>
      </c>
      <c r="BO760" s="34">
        <f>IF(BO$2=1,O760,0)</f>
        <v>0</v>
      </c>
      <c r="BP760" s="34">
        <f>IF(BP$2=1,P760,0)</f>
        <v>0</v>
      </c>
      <c r="BQ760" s="34">
        <f>IF(BQ$2=1,Q760,0)</f>
        <v>9298.159999999998</v>
      </c>
      <c r="BR760" s="34">
        <f>IF(BR$2=1,R760,0)</f>
        <v>9385.840000000002</v>
      </c>
      <c r="BS760" s="34">
        <f>IF(BS$2=1,S760,0)</f>
        <v>9386.9600000000009</v>
      </c>
      <c r="BT760" s="34">
        <f>IF(BT$2=1,T760,0)</f>
        <v>9436.8799999999992</v>
      </c>
      <c r="BU760" s="34">
        <f>IF(BU$2=1,U760,0)</f>
        <v>9455.119999999999</v>
      </c>
      <c r="BV760" s="34">
        <f>IF(BV$2=1,V760,0)</f>
        <v>9306.7999999999993</v>
      </c>
      <c r="BW760" s="34">
        <f>IF(BW$2=1,W760,0)</f>
        <v>9202.880000000001</v>
      </c>
      <c r="BX760" s="34">
        <f>IF(BX$2=1,X760,0)</f>
        <v>9181.0400000000009</v>
      </c>
      <c r="BY760" s="34">
        <f>IF(BY$2=1,Y760,0)</f>
        <v>0</v>
      </c>
      <c r="BZ760" s="34">
        <f>IF(BZ$2=1,Z760,0)</f>
        <v>0</v>
      </c>
      <c r="CA760" s="34">
        <f>SUM(BC760:BZ760)</f>
        <v>92674.48000000001</v>
      </c>
      <c r="CB760" s="34" t="e">
        <f>SUMIFS('Total kWh'!C:C,'Total kWh'!#REF!,#REF!,'Total kWh'!B:B,B760)-CA760</f>
        <v>#REF!</v>
      </c>
      <c r="CC760" s="34"/>
      <c r="CD760" s="34">
        <f>IF(CD$2=1,C760,0)</f>
        <v>0</v>
      </c>
      <c r="CE760" s="34">
        <f>IF(CE$2=1,D760,0)</f>
        <v>0</v>
      </c>
      <c r="CF760" s="34">
        <f>IF(CF$2=1,E760,0)</f>
        <v>0</v>
      </c>
      <c r="CG760" s="34">
        <f>IF(CG$2=1,F760,0)</f>
        <v>0</v>
      </c>
      <c r="CH760" s="34">
        <f>IF(CH$2=1,G760,0)</f>
        <v>0</v>
      </c>
      <c r="CI760" s="34">
        <f>IF(CI$2=1,H760,0)</f>
        <v>0</v>
      </c>
      <c r="CJ760" s="34">
        <f>IF(CJ$2=1,I760,0)</f>
        <v>0</v>
      </c>
      <c r="CK760" s="34">
        <f>IF(CK$2=1,J760,0)</f>
        <v>0</v>
      </c>
      <c r="CL760" s="34">
        <f>IF(CL$2=1,K760,0)</f>
        <v>0</v>
      </c>
      <c r="CM760" s="34">
        <f>IF(CM$2=1,L760,0)</f>
        <v>0</v>
      </c>
      <c r="CN760" s="34">
        <f>IF(CN$2=1,M760,0)</f>
        <v>0</v>
      </c>
      <c r="CO760" s="34">
        <f>IF(CO$2=1,N760,0)</f>
        <v>0</v>
      </c>
      <c r="CP760" s="34">
        <f>IF(CP$2=1,O760,0)</f>
        <v>0</v>
      </c>
      <c r="CQ760" s="34">
        <f>IF(CQ$2=1,P760,0)</f>
        <v>0</v>
      </c>
      <c r="CR760" s="34">
        <f>IF(CR$2=1,Q760,0)</f>
        <v>9298.159999999998</v>
      </c>
      <c r="CS760" s="34">
        <f>IF(CS$2=1,R760,0)</f>
        <v>9385.840000000002</v>
      </c>
      <c r="CT760" s="34">
        <f>IF(CT$2=1,S760,0)</f>
        <v>9386.9600000000009</v>
      </c>
      <c r="CU760" s="34">
        <f>IF(CU$2=1,T760,0)</f>
        <v>9436.8799999999992</v>
      </c>
      <c r="CV760" s="34">
        <f>IF(CV$2=1,U760,0)</f>
        <v>9455.119999999999</v>
      </c>
      <c r="CW760" s="34">
        <f>IF(CW$2=1,V760,0)</f>
        <v>9306.7999999999993</v>
      </c>
      <c r="CX760" s="34">
        <f>IF(CX$2=1,W760,0)</f>
        <v>9202.880000000001</v>
      </c>
      <c r="CY760" s="34">
        <f>IF(CY$2=1,X760,0)</f>
        <v>9181.0400000000009</v>
      </c>
      <c r="CZ760" s="34">
        <f>IF(CZ$2=1,Y760,0)</f>
        <v>0</v>
      </c>
      <c r="DA760" s="34">
        <f>IF(DA$2=1,Z760,0)</f>
        <v>0</v>
      </c>
      <c r="DB760" s="34">
        <f>SUM(CD760:DA760)</f>
        <v>74653.679999999993</v>
      </c>
      <c r="DC760" s="34" t="e">
        <f>SUMIFS('Total kWh'!C:C,'Total kWh'!#REF!,#REF!,'Total kWh'!B:B,B760)-DB760</f>
        <v>#REF!</v>
      </c>
    </row>
    <row r="761" spans="1:107" x14ac:dyDescent="0.3">
      <c r="A761" s="32" t="s">
        <v>86</v>
      </c>
      <c r="B761" s="33">
        <v>1</v>
      </c>
      <c r="C761" s="33">
        <v>3431.88</v>
      </c>
      <c r="D761" s="33">
        <v>3433.6800000000003</v>
      </c>
      <c r="E761" s="33">
        <v>3439.08</v>
      </c>
      <c r="F761" s="33">
        <v>3439.4399999999996</v>
      </c>
      <c r="G761" s="33">
        <v>3412.7999999999988</v>
      </c>
      <c r="H761" s="33">
        <v>3413.52</v>
      </c>
      <c r="I761" s="33">
        <v>3439.0799999999995</v>
      </c>
      <c r="J761" s="33">
        <v>3521.8800000000006</v>
      </c>
      <c r="K761" s="33">
        <v>3539.1600000000003</v>
      </c>
      <c r="L761" s="33">
        <v>3422.5199999999995</v>
      </c>
      <c r="M761" s="33">
        <v>3384.7199999999993</v>
      </c>
      <c r="N761" s="33">
        <v>3374.28</v>
      </c>
      <c r="O761" s="33">
        <v>3357.3600000000006</v>
      </c>
      <c r="P761" s="33">
        <v>3350.5200000000009</v>
      </c>
      <c r="Q761" s="33">
        <v>3333.6000000000008</v>
      </c>
      <c r="R761" s="33">
        <v>3358.0799999999986</v>
      </c>
      <c r="S761" s="33">
        <v>3367.4399999999996</v>
      </c>
      <c r="T761" s="33">
        <v>3375.7200000000003</v>
      </c>
      <c r="U761" s="33">
        <v>3388.6799999999989</v>
      </c>
      <c r="V761" s="33">
        <v>3400.92</v>
      </c>
      <c r="W761" s="33">
        <v>3412.7999999999997</v>
      </c>
      <c r="X761" s="33">
        <v>3421.4399999999996</v>
      </c>
      <c r="Y761" s="33">
        <v>3426.4799999999991</v>
      </c>
      <c r="Z761" s="33">
        <v>3443.3999999999992</v>
      </c>
      <c r="AB761" s="15">
        <f>IF(AB$2=1,C761,0)</f>
        <v>0</v>
      </c>
      <c r="AC761" s="15">
        <f>IF(AC$2=1,D761,0)</f>
        <v>0</v>
      </c>
      <c r="AD761" s="15">
        <f>IF(AD$2=1,E761,0)</f>
        <v>0</v>
      </c>
      <c r="AE761" s="15">
        <f>IF(AE$2=1,F761,0)</f>
        <v>0</v>
      </c>
      <c r="AF761" s="15">
        <f>IF(AF$2=1,G761,0)</f>
        <v>0</v>
      </c>
      <c r="AG761" s="15">
        <f>IF(AG$2=1,H761,0)</f>
        <v>0</v>
      </c>
      <c r="AH761" s="15">
        <f>IF(AH$2=1,I761,0)</f>
        <v>3439.0799999999995</v>
      </c>
      <c r="AI761" s="15">
        <f>IF(AI$2=1,J761,0)</f>
        <v>3521.8800000000006</v>
      </c>
      <c r="AJ761" s="15">
        <f>IF(AJ$2=1,K761,0)</f>
        <v>3539.1600000000003</v>
      </c>
      <c r="AK761" s="15">
        <f>IF(AK$2=1,L761,0)</f>
        <v>3422.5199999999995</v>
      </c>
      <c r="AL761" s="15">
        <f>IF(AL$2=1,M761,0)</f>
        <v>3384.7199999999993</v>
      </c>
      <c r="AM761" s="15">
        <f>IF(AM$2=1,N761,0)</f>
        <v>3374.28</v>
      </c>
      <c r="AN761" s="15">
        <f>IF(AN$2=1,O761,0)</f>
        <v>3357.3600000000006</v>
      </c>
      <c r="AO761" s="15">
        <f>IF(AO$2=1,P761,0)</f>
        <v>3350.5200000000009</v>
      </c>
      <c r="AP761" s="15">
        <f>IF(AP$2=1,Q761,0)</f>
        <v>3333.6000000000008</v>
      </c>
      <c r="AQ761" s="15">
        <f>IF(AQ$2=1,R761,0)</f>
        <v>3358.0799999999986</v>
      </c>
      <c r="AR761" s="15">
        <f>IF(AR$2=1,S761,0)</f>
        <v>3367.4399999999996</v>
      </c>
      <c r="AS761" s="15">
        <f>IF(AS$2=1,T761,0)</f>
        <v>3375.7200000000003</v>
      </c>
      <c r="AT761" s="15">
        <f>IF(AT$2=1,U761,0)</f>
        <v>3388.6799999999989</v>
      </c>
      <c r="AU761" s="15">
        <f>IF(AU$2=1,V761,0)</f>
        <v>3400.92</v>
      </c>
      <c r="AV761" s="15">
        <f>IF(AV$2=1,W761,0)</f>
        <v>3412.7999999999997</v>
      </c>
      <c r="AW761" s="15">
        <f>IF(AW$2=1,X761,0)</f>
        <v>3421.4399999999996</v>
      </c>
      <c r="AX761" s="15">
        <f>IF(AX$2=1,Y761,0)</f>
        <v>0</v>
      </c>
      <c r="AY761" s="15">
        <f>IF(AY$2=1,Z761,0)</f>
        <v>0</v>
      </c>
      <c r="AZ761" s="15">
        <f>SUM(AB761:AY761)</f>
        <v>54448.200000000012</v>
      </c>
      <c r="BA761" s="15" t="e">
        <f>SUMIFS('Total kWh'!C:C,'Total kWh'!#REF!,#REF!,'Total kWh'!B:B,B761)-AZ761</f>
        <v>#REF!</v>
      </c>
      <c r="BC761" s="15">
        <f>IF(BC$2=1,C761,0)</f>
        <v>0</v>
      </c>
      <c r="BD761" s="15">
        <f>IF(BD$2=1,D761,0)</f>
        <v>0</v>
      </c>
      <c r="BE761" s="15">
        <f>IF(BE$2=1,E761,0)</f>
        <v>0</v>
      </c>
      <c r="BF761" s="15">
        <f>IF(BF$2=1,F761,0)</f>
        <v>0</v>
      </c>
      <c r="BG761" s="15">
        <f>IF(BG$2=1,G761,0)</f>
        <v>0</v>
      </c>
      <c r="BH761" s="15">
        <f>IF(BH$2=1,H761,0)</f>
        <v>0</v>
      </c>
      <c r="BI761" s="15">
        <f>IF(BI$2=1,I761,0)</f>
        <v>3439.0799999999995</v>
      </c>
      <c r="BJ761" s="15">
        <f>IF(BJ$2=1,J761,0)</f>
        <v>3521.8800000000006</v>
      </c>
      <c r="BK761" s="15">
        <f>IF(BK$2=1,K761,0)</f>
        <v>0</v>
      </c>
      <c r="BL761" s="15">
        <f>IF(BL$2=1,L761,0)</f>
        <v>0</v>
      </c>
      <c r="BM761" s="15">
        <f>IF(BM$2=1,M761,0)</f>
        <v>0</v>
      </c>
      <c r="BN761" s="15">
        <f>IF(BN$2=1,N761,0)</f>
        <v>0</v>
      </c>
      <c r="BO761" s="15">
        <f>IF(BO$2=1,O761,0)</f>
        <v>0</v>
      </c>
      <c r="BP761" s="15">
        <f>IF(BP$2=1,P761,0)</f>
        <v>0</v>
      </c>
      <c r="BQ761" s="15">
        <f>IF(BQ$2=1,Q761,0)</f>
        <v>3333.6000000000008</v>
      </c>
      <c r="BR761" s="15">
        <f>IF(BR$2=1,R761,0)</f>
        <v>3358.0799999999986</v>
      </c>
      <c r="BS761" s="15">
        <f>IF(BS$2=1,S761,0)</f>
        <v>3367.4399999999996</v>
      </c>
      <c r="BT761" s="15">
        <f>IF(BT$2=1,T761,0)</f>
        <v>3375.7200000000003</v>
      </c>
      <c r="BU761" s="15">
        <f>IF(BU$2=1,U761,0)</f>
        <v>3388.6799999999989</v>
      </c>
      <c r="BV761" s="15">
        <f>IF(BV$2=1,V761,0)</f>
        <v>3400.92</v>
      </c>
      <c r="BW761" s="15">
        <f>IF(BW$2=1,W761,0)</f>
        <v>3412.7999999999997</v>
      </c>
      <c r="BX761" s="15">
        <f>IF(BX$2=1,X761,0)</f>
        <v>3421.4399999999996</v>
      </c>
      <c r="BY761" s="15">
        <f>IF(BY$2=1,Y761,0)</f>
        <v>0</v>
      </c>
      <c r="BZ761" s="15">
        <f>IF(BZ$2=1,Z761,0)</f>
        <v>0</v>
      </c>
      <c r="CA761" s="15">
        <f>SUM(BC761:BZ761)</f>
        <v>34019.64</v>
      </c>
      <c r="CB761" s="15" t="e">
        <f>SUMIFS('Total kWh'!C:C,'Total kWh'!#REF!,#REF!,'Total kWh'!B:B,B761)-CA761</f>
        <v>#REF!</v>
      </c>
      <c r="CD761" s="15">
        <f>IF(CD$2=1,C761,0)</f>
        <v>0</v>
      </c>
      <c r="CE761" s="15">
        <f>IF(CE$2=1,D761,0)</f>
        <v>0</v>
      </c>
      <c r="CF761" s="15">
        <f>IF(CF$2=1,E761,0)</f>
        <v>0</v>
      </c>
      <c r="CG761" s="15">
        <f>IF(CG$2=1,F761,0)</f>
        <v>0</v>
      </c>
      <c r="CH761" s="15">
        <f>IF(CH$2=1,G761,0)</f>
        <v>0</v>
      </c>
      <c r="CI761" s="15">
        <f>IF(CI$2=1,H761,0)</f>
        <v>0</v>
      </c>
      <c r="CJ761" s="15">
        <f>IF(CJ$2=1,I761,0)</f>
        <v>0</v>
      </c>
      <c r="CK761" s="15">
        <f>IF(CK$2=1,J761,0)</f>
        <v>0</v>
      </c>
      <c r="CL761" s="15">
        <f>IF(CL$2=1,K761,0)</f>
        <v>0</v>
      </c>
      <c r="CM761" s="15">
        <f>IF(CM$2=1,L761,0)</f>
        <v>0</v>
      </c>
      <c r="CN761" s="15">
        <f>IF(CN$2=1,M761,0)</f>
        <v>0</v>
      </c>
      <c r="CO761" s="15">
        <f>IF(CO$2=1,N761,0)</f>
        <v>0</v>
      </c>
      <c r="CP761" s="15">
        <f>IF(CP$2=1,O761,0)</f>
        <v>0</v>
      </c>
      <c r="CQ761" s="15">
        <f>IF(CQ$2=1,P761,0)</f>
        <v>0</v>
      </c>
      <c r="CR761" s="15">
        <f>IF(CR$2=1,Q761,0)</f>
        <v>3333.6000000000008</v>
      </c>
      <c r="CS761" s="15">
        <f>IF(CS$2=1,R761,0)</f>
        <v>3358.0799999999986</v>
      </c>
      <c r="CT761" s="15">
        <f>IF(CT$2=1,S761,0)</f>
        <v>3367.4399999999996</v>
      </c>
      <c r="CU761" s="15">
        <f>IF(CU$2=1,T761,0)</f>
        <v>3375.7200000000003</v>
      </c>
      <c r="CV761" s="15">
        <f>IF(CV$2=1,U761,0)</f>
        <v>3388.6799999999989</v>
      </c>
      <c r="CW761" s="15">
        <f>IF(CW$2=1,V761,0)</f>
        <v>3400.92</v>
      </c>
      <c r="CX761" s="15">
        <f>IF(CX$2=1,W761,0)</f>
        <v>3412.7999999999997</v>
      </c>
      <c r="CY761" s="15">
        <f>IF(CY$2=1,X761,0)</f>
        <v>3421.4399999999996</v>
      </c>
      <c r="CZ761" s="15">
        <f>IF(CZ$2=1,Y761,0)</f>
        <v>0</v>
      </c>
      <c r="DA761" s="15">
        <f>IF(DA$2=1,Z761,0)</f>
        <v>0</v>
      </c>
      <c r="DB761" s="15">
        <f>SUM(CD761:DA761)</f>
        <v>27058.68</v>
      </c>
      <c r="DC761" s="15" t="e">
        <f>SUMIFS('Total kWh'!C:C,'Total kWh'!#REF!,#REF!,'Total kWh'!B:B,B761)-DB761</f>
        <v>#REF!</v>
      </c>
    </row>
    <row r="762" spans="1:107" x14ac:dyDescent="0.3">
      <c r="A762" s="32" t="s">
        <v>86</v>
      </c>
      <c r="B762" s="33">
        <v>2</v>
      </c>
      <c r="C762" s="33">
        <v>3211.2</v>
      </c>
      <c r="D762" s="33">
        <v>3216.24</v>
      </c>
      <c r="E762" s="33">
        <v>3224.1600000000003</v>
      </c>
      <c r="F762" s="33">
        <v>3210.84</v>
      </c>
      <c r="G762" s="33">
        <v>3212.64</v>
      </c>
      <c r="H762" s="33">
        <v>3200.04</v>
      </c>
      <c r="I762" s="33">
        <v>3208.3200000000006</v>
      </c>
      <c r="J762" s="33">
        <v>3198.2400000000002</v>
      </c>
      <c r="K762" s="33">
        <v>3193.2000000000003</v>
      </c>
      <c r="L762" s="33">
        <v>3195.72</v>
      </c>
      <c r="M762" s="33">
        <v>3190.6799999999994</v>
      </c>
      <c r="N762" s="33">
        <v>3186.3599999999997</v>
      </c>
      <c r="O762" s="33">
        <v>3170.88</v>
      </c>
      <c r="P762" s="33">
        <v>3159.3599999999997</v>
      </c>
      <c r="Q762" s="33">
        <v>3145.68</v>
      </c>
      <c r="R762" s="33">
        <v>3148.92</v>
      </c>
      <c r="S762" s="33">
        <v>3144.2400000000002</v>
      </c>
      <c r="T762" s="33">
        <v>3137.76</v>
      </c>
      <c r="U762" s="33">
        <v>3166.92</v>
      </c>
      <c r="V762" s="33">
        <v>3180.6</v>
      </c>
      <c r="W762" s="33">
        <v>3184.9200000000005</v>
      </c>
      <c r="X762" s="33">
        <v>3207.9599999999991</v>
      </c>
      <c r="Y762" s="33">
        <v>3214.8000000000006</v>
      </c>
      <c r="Z762" s="33">
        <v>3213.36</v>
      </c>
      <c r="AB762" s="15">
        <f>IF(AB$2=1,C762,0)</f>
        <v>0</v>
      </c>
      <c r="AC762" s="15">
        <f>IF(AC$2=1,D762,0)</f>
        <v>0</v>
      </c>
      <c r="AD762" s="15">
        <f>IF(AD$2=1,E762,0)</f>
        <v>0</v>
      </c>
      <c r="AE762" s="15">
        <f>IF(AE$2=1,F762,0)</f>
        <v>0</v>
      </c>
      <c r="AF762" s="15">
        <f>IF(AF$2=1,G762,0)</f>
        <v>0</v>
      </c>
      <c r="AG762" s="15">
        <f>IF(AG$2=1,H762,0)</f>
        <v>0</v>
      </c>
      <c r="AH762" s="15">
        <f>IF(AH$2=1,I762,0)</f>
        <v>3208.3200000000006</v>
      </c>
      <c r="AI762" s="15">
        <f>IF(AI$2=1,J762,0)</f>
        <v>3198.2400000000002</v>
      </c>
      <c r="AJ762" s="15">
        <f>IF(AJ$2=1,K762,0)</f>
        <v>3193.2000000000003</v>
      </c>
      <c r="AK762" s="15">
        <f>IF(AK$2=1,L762,0)</f>
        <v>3195.72</v>
      </c>
      <c r="AL762" s="15">
        <f>IF(AL$2=1,M762,0)</f>
        <v>3190.6799999999994</v>
      </c>
      <c r="AM762" s="15">
        <f>IF(AM$2=1,N762,0)</f>
        <v>3186.3599999999997</v>
      </c>
      <c r="AN762" s="15">
        <f>IF(AN$2=1,O762,0)</f>
        <v>3170.88</v>
      </c>
      <c r="AO762" s="15">
        <f>IF(AO$2=1,P762,0)</f>
        <v>3159.3599999999997</v>
      </c>
      <c r="AP762" s="15">
        <f>IF(AP$2=1,Q762,0)</f>
        <v>3145.68</v>
      </c>
      <c r="AQ762" s="15">
        <f>IF(AQ$2=1,R762,0)</f>
        <v>3148.92</v>
      </c>
      <c r="AR762" s="15">
        <f>IF(AR$2=1,S762,0)</f>
        <v>3144.2400000000002</v>
      </c>
      <c r="AS762" s="15">
        <f>IF(AS$2=1,T762,0)</f>
        <v>3137.76</v>
      </c>
      <c r="AT762" s="15">
        <f>IF(AT$2=1,U762,0)</f>
        <v>3166.92</v>
      </c>
      <c r="AU762" s="15">
        <f>IF(AU$2=1,V762,0)</f>
        <v>3180.6</v>
      </c>
      <c r="AV762" s="15">
        <f>IF(AV$2=1,W762,0)</f>
        <v>3184.9200000000005</v>
      </c>
      <c r="AW762" s="15">
        <f>IF(AW$2=1,X762,0)</f>
        <v>3207.9599999999991</v>
      </c>
      <c r="AX762" s="15">
        <f>IF(AX$2=1,Y762,0)</f>
        <v>0</v>
      </c>
      <c r="AY762" s="15">
        <f>IF(AY$2=1,Z762,0)</f>
        <v>0</v>
      </c>
      <c r="AZ762" s="15">
        <f>SUM(AB762:AY762)</f>
        <v>50819.759999999995</v>
      </c>
      <c r="BA762" s="15" t="e">
        <f>SUMIFS('Total kWh'!C:C,'Total kWh'!#REF!,#REF!,'Total kWh'!B:B,B762)-AZ762</f>
        <v>#REF!</v>
      </c>
      <c r="BC762" s="15">
        <f>IF(BC$2=1,C762,0)</f>
        <v>0</v>
      </c>
      <c r="BD762" s="15">
        <f>IF(BD$2=1,D762,0)</f>
        <v>0</v>
      </c>
      <c r="BE762" s="15">
        <f>IF(BE$2=1,E762,0)</f>
        <v>0</v>
      </c>
      <c r="BF762" s="15">
        <f>IF(BF$2=1,F762,0)</f>
        <v>0</v>
      </c>
      <c r="BG762" s="15">
        <f>IF(BG$2=1,G762,0)</f>
        <v>0</v>
      </c>
      <c r="BH762" s="15">
        <f>IF(BH$2=1,H762,0)</f>
        <v>0</v>
      </c>
      <c r="BI762" s="15">
        <f>IF(BI$2=1,I762,0)</f>
        <v>3208.3200000000006</v>
      </c>
      <c r="BJ762" s="15">
        <f>IF(BJ$2=1,J762,0)</f>
        <v>3198.2400000000002</v>
      </c>
      <c r="BK762" s="15">
        <f>IF(BK$2=1,K762,0)</f>
        <v>0</v>
      </c>
      <c r="BL762" s="15">
        <f>IF(BL$2=1,L762,0)</f>
        <v>0</v>
      </c>
      <c r="BM762" s="15">
        <f>IF(BM$2=1,M762,0)</f>
        <v>0</v>
      </c>
      <c r="BN762" s="15">
        <f>IF(BN$2=1,N762,0)</f>
        <v>0</v>
      </c>
      <c r="BO762" s="15">
        <f>IF(BO$2=1,O762,0)</f>
        <v>0</v>
      </c>
      <c r="BP762" s="15">
        <f>IF(BP$2=1,P762,0)</f>
        <v>0</v>
      </c>
      <c r="BQ762" s="15">
        <f>IF(BQ$2=1,Q762,0)</f>
        <v>3145.68</v>
      </c>
      <c r="BR762" s="15">
        <f>IF(BR$2=1,R762,0)</f>
        <v>3148.92</v>
      </c>
      <c r="BS762" s="15">
        <f>IF(BS$2=1,S762,0)</f>
        <v>3144.2400000000002</v>
      </c>
      <c r="BT762" s="15">
        <f>IF(BT$2=1,T762,0)</f>
        <v>3137.76</v>
      </c>
      <c r="BU762" s="15">
        <f>IF(BU$2=1,U762,0)</f>
        <v>3166.92</v>
      </c>
      <c r="BV762" s="15">
        <f>IF(BV$2=1,V762,0)</f>
        <v>3180.6</v>
      </c>
      <c r="BW762" s="15">
        <f>IF(BW$2=1,W762,0)</f>
        <v>3184.9200000000005</v>
      </c>
      <c r="BX762" s="15">
        <f>IF(BX$2=1,X762,0)</f>
        <v>3207.9599999999991</v>
      </c>
      <c r="BY762" s="15">
        <f>IF(BY$2=1,Y762,0)</f>
        <v>0</v>
      </c>
      <c r="BZ762" s="15">
        <f>IF(BZ$2=1,Z762,0)</f>
        <v>0</v>
      </c>
      <c r="CA762" s="15">
        <f>SUM(BC762:BZ762)</f>
        <v>31723.56</v>
      </c>
      <c r="CB762" s="15" t="e">
        <f>SUMIFS('Total kWh'!C:C,'Total kWh'!#REF!,#REF!,'Total kWh'!B:B,B762)-CA762</f>
        <v>#REF!</v>
      </c>
      <c r="CD762" s="15">
        <f>IF(CD$2=1,C762,0)</f>
        <v>0</v>
      </c>
      <c r="CE762" s="15">
        <f>IF(CE$2=1,D762,0)</f>
        <v>0</v>
      </c>
      <c r="CF762" s="15">
        <f>IF(CF$2=1,E762,0)</f>
        <v>0</v>
      </c>
      <c r="CG762" s="15">
        <f>IF(CG$2=1,F762,0)</f>
        <v>0</v>
      </c>
      <c r="CH762" s="15">
        <f>IF(CH$2=1,G762,0)</f>
        <v>0</v>
      </c>
      <c r="CI762" s="15">
        <f>IF(CI$2=1,H762,0)</f>
        <v>0</v>
      </c>
      <c r="CJ762" s="15">
        <f>IF(CJ$2=1,I762,0)</f>
        <v>0</v>
      </c>
      <c r="CK762" s="15">
        <f>IF(CK$2=1,J762,0)</f>
        <v>0</v>
      </c>
      <c r="CL762" s="15">
        <f>IF(CL$2=1,K762,0)</f>
        <v>0</v>
      </c>
      <c r="CM762" s="15">
        <f>IF(CM$2=1,L762,0)</f>
        <v>0</v>
      </c>
      <c r="CN762" s="15">
        <f>IF(CN$2=1,M762,0)</f>
        <v>0</v>
      </c>
      <c r="CO762" s="15">
        <f>IF(CO$2=1,N762,0)</f>
        <v>0</v>
      </c>
      <c r="CP762" s="15">
        <f>IF(CP$2=1,O762,0)</f>
        <v>0</v>
      </c>
      <c r="CQ762" s="15">
        <f>IF(CQ$2=1,P762,0)</f>
        <v>0</v>
      </c>
      <c r="CR762" s="15">
        <f>IF(CR$2=1,Q762,0)</f>
        <v>3145.68</v>
      </c>
      <c r="CS762" s="15">
        <f>IF(CS$2=1,R762,0)</f>
        <v>3148.92</v>
      </c>
      <c r="CT762" s="15">
        <f>IF(CT$2=1,S762,0)</f>
        <v>3144.2400000000002</v>
      </c>
      <c r="CU762" s="15">
        <f>IF(CU$2=1,T762,0)</f>
        <v>3137.76</v>
      </c>
      <c r="CV762" s="15">
        <f>IF(CV$2=1,U762,0)</f>
        <v>3166.92</v>
      </c>
      <c r="CW762" s="15">
        <f>IF(CW$2=1,V762,0)</f>
        <v>3180.6</v>
      </c>
      <c r="CX762" s="15">
        <f>IF(CX$2=1,W762,0)</f>
        <v>3184.9200000000005</v>
      </c>
      <c r="CY762" s="15">
        <f>IF(CY$2=1,X762,0)</f>
        <v>3207.9599999999991</v>
      </c>
      <c r="CZ762" s="15">
        <f>IF(CZ$2=1,Y762,0)</f>
        <v>0</v>
      </c>
      <c r="DA762" s="15">
        <f>IF(DA$2=1,Z762,0)</f>
        <v>0</v>
      </c>
      <c r="DB762" s="15">
        <f>SUM(CD762:DA762)</f>
        <v>25317</v>
      </c>
      <c r="DC762" s="15" t="e">
        <f>SUMIFS('Total kWh'!C:C,'Total kWh'!#REF!,#REF!,'Total kWh'!B:B,B762)-DB762</f>
        <v>#REF!</v>
      </c>
    </row>
    <row r="763" spans="1:107" x14ac:dyDescent="0.3">
      <c r="A763" s="32" t="s">
        <v>86</v>
      </c>
      <c r="B763" s="33">
        <v>3</v>
      </c>
      <c r="C763" s="33">
        <v>3491.6399999999994</v>
      </c>
      <c r="D763" s="33">
        <v>3487.3199999999997</v>
      </c>
      <c r="E763" s="33">
        <v>3493.4399999999991</v>
      </c>
      <c r="F763" s="33">
        <v>3501.7200000000007</v>
      </c>
      <c r="G763" s="33">
        <v>3487.6800000000003</v>
      </c>
      <c r="H763" s="33">
        <v>3493.44</v>
      </c>
      <c r="I763" s="33">
        <v>3481.92</v>
      </c>
      <c r="J763" s="33">
        <v>3430.4399999999996</v>
      </c>
      <c r="K763" s="33">
        <v>3368.1600000000003</v>
      </c>
      <c r="L763" s="33">
        <v>3300.48</v>
      </c>
      <c r="M763" s="33">
        <v>3272.3999999999996</v>
      </c>
      <c r="N763" s="33">
        <v>3248.6400000000003</v>
      </c>
      <c r="O763" s="33">
        <v>3215.1600000000008</v>
      </c>
      <c r="P763" s="33">
        <v>3164.76</v>
      </c>
      <c r="Q763" s="33">
        <v>3146.4</v>
      </c>
      <c r="R763" s="33">
        <v>3170.1600000000008</v>
      </c>
      <c r="S763" s="33">
        <v>3228.48</v>
      </c>
      <c r="T763" s="33">
        <v>3270.24</v>
      </c>
      <c r="U763" s="33">
        <v>3326.4</v>
      </c>
      <c r="V763" s="33">
        <v>3372.48</v>
      </c>
      <c r="W763" s="33">
        <v>3410.2799999999997</v>
      </c>
      <c r="X763" s="33">
        <v>3427.9199999999996</v>
      </c>
      <c r="Y763" s="33">
        <v>3442.3199999999997</v>
      </c>
      <c r="Z763" s="33">
        <v>3459.9599999999996</v>
      </c>
      <c r="AB763" s="15">
        <f>IF(AB$2=1,C763,0)</f>
        <v>0</v>
      </c>
      <c r="AC763" s="15">
        <f>IF(AC$2=1,D763,0)</f>
        <v>0</v>
      </c>
      <c r="AD763" s="15">
        <f>IF(AD$2=1,E763,0)</f>
        <v>0</v>
      </c>
      <c r="AE763" s="15">
        <f>IF(AE$2=1,F763,0)</f>
        <v>0</v>
      </c>
      <c r="AF763" s="15">
        <f>IF(AF$2=1,G763,0)</f>
        <v>0</v>
      </c>
      <c r="AG763" s="15">
        <f>IF(AG$2=1,H763,0)</f>
        <v>0</v>
      </c>
      <c r="AH763" s="15">
        <f>IF(AH$2=1,I763,0)</f>
        <v>3481.92</v>
      </c>
      <c r="AI763" s="15">
        <f>IF(AI$2=1,J763,0)</f>
        <v>3430.4399999999996</v>
      </c>
      <c r="AJ763" s="15">
        <f>IF(AJ$2=1,K763,0)</f>
        <v>3368.1600000000003</v>
      </c>
      <c r="AK763" s="15">
        <f>IF(AK$2=1,L763,0)</f>
        <v>3300.48</v>
      </c>
      <c r="AL763" s="15">
        <f>IF(AL$2=1,M763,0)</f>
        <v>3272.3999999999996</v>
      </c>
      <c r="AM763" s="15">
        <f>IF(AM$2=1,N763,0)</f>
        <v>3248.6400000000003</v>
      </c>
      <c r="AN763" s="15">
        <f>IF(AN$2=1,O763,0)</f>
        <v>3215.1600000000008</v>
      </c>
      <c r="AO763" s="15">
        <f>IF(AO$2=1,P763,0)</f>
        <v>3164.76</v>
      </c>
      <c r="AP763" s="15">
        <f>IF(AP$2=1,Q763,0)</f>
        <v>3146.4</v>
      </c>
      <c r="AQ763" s="15">
        <f>IF(AQ$2=1,R763,0)</f>
        <v>3170.1600000000008</v>
      </c>
      <c r="AR763" s="15">
        <f>IF(AR$2=1,S763,0)</f>
        <v>3228.48</v>
      </c>
      <c r="AS763" s="15">
        <f>IF(AS$2=1,T763,0)</f>
        <v>3270.24</v>
      </c>
      <c r="AT763" s="15">
        <f>IF(AT$2=1,U763,0)</f>
        <v>3326.4</v>
      </c>
      <c r="AU763" s="15">
        <f>IF(AU$2=1,V763,0)</f>
        <v>3372.48</v>
      </c>
      <c r="AV763" s="15">
        <f>IF(AV$2=1,W763,0)</f>
        <v>3410.2799999999997</v>
      </c>
      <c r="AW763" s="15">
        <f>IF(AW$2=1,X763,0)</f>
        <v>3427.9199999999996</v>
      </c>
      <c r="AX763" s="15">
        <f>IF(AX$2=1,Y763,0)</f>
        <v>0</v>
      </c>
      <c r="AY763" s="15">
        <f>IF(AY$2=1,Z763,0)</f>
        <v>0</v>
      </c>
      <c r="AZ763" s="15">
        <f>SUM(AB763:AY763)</f>
        <v>52834.320000000007</v>
      </c>
      <c r="BA763" s="15" t="e">
        <f>SUMIFS('Total kWh'!C:C,'Total kWh'!#REF!,#REF!,'Total kWh'!B:B,B763)-AZ763</f>
        <v>#REF!</v>
      </c>
      <c r="BC763" s="15">
        <f>IF(BC$2=1,C763,0)</f>
        <v>0</v>
      </c>
      <c r="BD763" s="15">
        <f>IF(BD$2=1,D763,0)</f>
        <v>0</v>
      </c>
      <c r="BE763" s="15">
        <f>IF(BE$2=1,E763,0)</f>
        <v>0</v>
      </c>
      <c r="BF763" s="15">
        <f>IF(BF$2=1,F763,0)</f>
        <v>0</v>
      </c>
      <c r="BG763" s="15">
        <f>IF(BG$2=1,G763,0)</f>
        <v>0</v>
      </c>
      <c r="BH763" s="15">
        <f>IF(BH$2=1,H763,0)</f>
        <v>0</v>
      </c>
      <c r="BI763" s="15">
        <f>IF(BI$2=1,I763,0)</f>
        <v>3481.92</v>
      </c>
      <c r="BJ763" s="15">
        <f>IF(BJ$2=1,J763,0)</f>
        <v>3430.4399999999996</v>
      </c>
      <c r="BK763" s="15">
        <f>IF(BK$2=1,K763,0)</f>
        <v>0</v>
      </c>
      <c r="BL763" s="15">
        <f>IF(BL$2=1,L763,0)</f>
        <v>0</v>
      </c>
      <c r="BM763" s="15">
        <f>IF(BM$2=1,M763,0)</f>
        <v>0</v>
      </c>
      <c r="BN763" s="15">
        <f>IF(BN$2=1,N763,0)</f>
        <v>0</v>
      </c>
      <c r="BO763" s="15">
        <f>IF(BO$2=1,O763,0)</f>
        <v>0</v>
      </c>
      <c r="BP763" s="15">
        <f>IF(BP$2=1,P763,0)</f>
        <v>0</v>
      </c>
      <c r="BQ763" s="15">
        <f>IF(BQ$2=1,Q763,0)</f>
        <v>3146.4</v>
      </c>
      <c r="BR763" s="15">
        <f>IF(BR$2=1,R763,0)</f>
        <v>3170.1600000000008</v>
      </c>
      <c r="BS763" s="15">
        <f>IF(BS$2=1,S763,0)</f>
        <v>3228.48</v>
      </c>
      <c r="BT763" s="15">
        <f>IF(BT$2=1,T763,0)</f>
        <v>3270.24</v>
      </c>
      <c r="BU763" s="15">
        <f>IF(BU$2=1,U763,0)</f>
        <v>3326.4</v>
      </c>
      <c r="BV763" s="15">
        <f>IF(BV$2=1,V763,0)</f>
        <v>3372.48</v>
      </c>
      <c r="BW763" s="15">
        <f>IF(BW$2=1,W763,0)</f>
        <v>3410.2799999999997</v>
      </c>
      <c r="BX763" s="15">
        <f>IF(BX$2=1,X763,0)</f>
        <v>3427.9199999999996</v>
      </c>
      <c r="BY763" s="15">
        <f>IF(BY$2=1,Y763,0)</f>
        <v>0</v>
      </c>
      <c r="BZ763" s="15">
        <f>IF(BZ$2=1,Z763,0)</f>
        <v>0</v>
      </c>
      <c r="CA763" s="15">
        <f>SUM(BC763:BZ763)</f>
        <v>33264.720000000001</v>
      </c>
      <c r="CB763" s="15" t="e">
        <f>SUMIFS('Total kWh'!C:C,'Total kWh'!#REF!,#REF!,'Total kWh'!B:B,B763)-CA763</f>
        <v>#REF!</v>
      </c>
      <c r="CD763" s="15">
        <f>IF(CD$2=1,C763,0)</f>
        <v>0</v>
      </c>
      <c r="CE763" s="15">
        <f>IF(CE$2=1,D763,0)</f>
        <v>0</v>
      </c>
      <c r="CF763" s="15">
        <f>IF(CF$2=1,E763,0)</f>
        <v>0</v>
      </c>
      <c r="CG763" s="15">
        <f>IF(CG$2=1,F763,0)</f>
        <v>0</v>
      </c>
      <c r="CH763" s="15">
        <f>IF(CH$2=1,G763,0)</f>
        <v>0</v>
      </c>
      <c r="CI763" s="15">
        <f>IF(CI$2=1,H763,0)</f>
        <v>0</v>
      </c>
      <c r="CJ763" s="15">
        <f>IF(CJ$2=1,I763,0)</f>
        <v>0</v>
      </c>
      <c r="CK763" s="15">
        <f>IF(CK$2=1,J763,0)</f>
        <v>0</v>
      </c>
      <c r="CL763" s="15">
        <f>IF(CL$2=1,K763,0)</f>
        <v>0</v>
      </c>
      <c r="CM763" s="15">
        <f>IF(CM$2=1,L763,0)</f>
        <v>0</v>
      </c>
      <c r="CN763" s="15">
        <f>IF(CN$2=1,M763,0)</f>
        <v>0</v>
      </c>
      <c r="CO763" s="15">
        <f>IF(CO$2=1,N763,0)</f>
        <v>0</v>
      </c>
      <c r="CP763" s="15">
        <f>IF(CP$2=1,O763,0)</f>
        <v>0</v>
      </c>
      <c r="CQ763" s="15">
        <f>IF(CQ$2=1,P763,0)</f>
        <v>0</v>
      </c>
      <c r="CR763" s="15">
        <f>IF(CR$2=1,Q763,0)</f>
        <v>3146.4</v>
      </c>
      <c r="CS763" s="15">
        <f>IF(CS$2=1,R763,0)</f>
        <v>3170.1600000000008</v>
      </c>
      <c r="CT763" s="15">
        <f>IF(CT$2=1,S763,0)</f>
        <v>3228.48</v>
      </c>
      <c r="CU763" s="15">
        <f>IF(CU$2=1,T763,0)</f>
        <v>3270.24</v>
      </c>
      <c r="CV763" s="15">
        <f>IF(CV$2=1,U763,0)</f>
        <v>3326.4</v>
      </c>
      <c r="CW763" s="15">
        <f>IF(CW$2=1,V763,0)</f>
        <v>3372.48</v>
      </c>
      <c r="CX763" s="15">
        <f>IF(CX$2=1,W763,0)</f>
        <v>3410.2799999999997</v>
      </c>
      <c r="CY763" s="15">
        <f>IF(CY$2=1,X763,0)</f>
        <v>3427.9199999999996</v>
      </c>
      <c r="CZ763" s="15">
        <f>IF(CZ$2=1,Y763,0)</f>
        <v>0</v>
      </c>
      <c r="DA763" s="15">
        <f>IF(DA$2=1,Z763,0)</f>
        <v>0</v>
      </c>
      <c r="DB763" s="15">
        <f>SUM(CD763:DA763)</f>
        <v>26352.359999999997</v>
      </c>
      <c r="DC763" s="15" t="e">
        <f>SUMIFS('Total kWh'!C:C,'Total kWh'!#REF!,#REF!,'Total kWh'!B:B,B763)-DB763</f>
        <v>#REF!</v>
      </c>
    </row>
    <row r="764" spans="1:107" x14ac:dyDescent="0.3">
      <c r="A764" s="32" t="s">
        <v>86</v>
      </c>
      <c r="B764" s="33">
        <v>4</v>
      </c>
      <c r="C764" s="33">
        <v>2760.84</v>
      </c>
      <c r="D764" s="33">
        <v>2768.7599999999993</v>
      </c>
      <c r="E764" s="33">
        <v>2689.2000000000003</v>
      </c>
      <c r="F764" s="33">
        <v>2781.7199999999993</v>
      </c>
      <c r="G764" s="33">
        <v>2794.6799999999994</v>
      </c>
      <c r="H764" s="33">
        <v>2784.2400000000002</v>
      </c>
      <c r="I764" s="33">
        <v>2781.0000000000005</v>
      </c>
      <c r="J764" s="33">
        <v>2716.5600000000009</v>
      </c>
      <c r="K764" s="33">
        <v>2614.3200000000006</v>
      </c>
      <c r="L764" s="33">
        <v>2521.7999999999997</v>
      </c>
      <c r="M764" s="33">
        <v>2492.2800000000007</v>
      </c>
      <c r="N764" s="33">
        <v>2455.5600000000004</v>
      </c>
      <c r="O764" s="33">
        <v>2449.0800000000004</v>
      </c>
      <c r="P764" s="33">
        <v>2426.9399999999996</v>
      </c>
      <c r="Q764" s="33">
        <v>2434.6799999999998</v>
      </c>
      <c r="R764" s="33">
        <v>2427.1199999999994</v>
      </c>
      <c r="S764" s="33">
        <v>2454.12</v>
      </c>
      <c r="T764" s="33">
        <v>2477.3400000000011</v>
      </c>
      <c r="U764" s="33">
        <v>2513.6999999999994</v>
      </c>
      <c r="V764" s="33">
        <v>2586.6</v>
      </c>
      <c r="W764" s="33">
        <v>2653.2000000000003</v>
      </c>
      <c r="X764" s="33">
        <v>2677.6800000000003</v>
      </c>
      <c r="Y764" s="33">
        <v>2714.04</v>
      </c>
      <c r="Z764" s="33">
        <v>2707.56</v>
      </c>
      <c r="AB764" s="15">
        <f>IF(AB$2=1,C764,0)</f>
        <v>0</v>
      </c>
      <c r="AC764" s="15">
        <f>IF(AC$2=1,D764,0)</f>
        <v>0</v>
      </c>
      <c r="AD764" s="15">
        <f>IF(AD$2=1,E764,0)</f>
        <v>0</v>
      </c>
      <c r="AE764" s="15">
        <f>IF(AE$2=1,F764,0)</f>
        <v>0</v>
      </c>
      <c r="AF764" s="15">
        <f>IF(AF$2=1,G764,0)</f>
        <v>0</v>
      </c>
      <c r="AG764" s="15">
        <f>IF(AG$2=1,H764,0)</f>
        <v>0</v>
      </c>
      <c r="AH764" s="15">
        <f>IF(AH$2=1,I764,0)</f>
        <v>2781.0000000000005</v>
      </c>
      <c r="AI764" s="15">
        <f>IF(AI$2=1,J764,0)</f>
        <v>2716.5600000000009</v>
      </c>
      <c r="AJ764" s="15">
        <f>IF(AJ$2=1,K764,0)</f>
        <v>2614.3200000000006</v>
      </c>
      <c r="AK764" s="15">
        <f>IF(AK$2=1,L764,0)</f>
        <v>2521.7999999999997</v>
      </c>
      <c r="AL764" s="15">
        <f>IF(AL$2=1,M764,0)</f>
        <v>2492.2800000000007</v>
      </c>
      <c r="AM764" s="15">
        <f>IF(AM$2=1,N764,0)</f>
        <v>2455.5600000000004</v>
      </c>
      <c r="AN764" s="15">
        <f>IF(AN$2=1,O764,0)</f>
        <v>2449.0800000000004</v>
      </c>
      <c r="AO764" s="15">
        <f>IF(AO$2=1,P764,0)</f>
        <v>2426.9399999999996</v>
      </c>
      <c r="AP764" s="15">
        <f>IF(AP$2=1,Q764,0)</f>
        <v>2434.6799999999998</v>
      </c>
      <c r="AQ764" s="15">
        <f>IF(AQ$2=1,R764,0)</f>
        <v>2427.1199999999994</v>
      </c>
      <c r="AR764" s="15">
        <f>IF(AR$2=1,S764,0)</f>
        <v>2454.12</v>
      </c>
      <c r="AS764" s="15">
        <f>IF(AS$2=1,T764,0)</f>
        <v>2477.3400000000011</v>
      </c>
      <c r="AT764" s="15">
        <f>IF(AT$2=1,U764,0)</f>
        <v>2513.6999999999994</v>
      </c>
      <c r="AU764" s="15">
        <f>IF(AU$2=1,V764,0)</f>
        <v>2586.6</v>
      </c>
      <c r="AV764" s="15">
        <f>IF(AV$2=1,W764,0)</f>
        <v>2653.2000000000003</v>
      </c>
      <c r="AW764" s="15">
        <f>IF(AW$2=1,X764,0)</f>
        <v>2677.6800000000003</v>
      </c>
      <c r="AX764" s="15">
        <f>IF(AX$2=1,Y764,0)</f>
        <v>0</v>
      </c>
      <c r="AY764" s="15">
        <f>IF(AY$2=1,Z764,0)</f>
        <v>0</v>
      </c>
      <c r="AZ764" s="15">
        <f>SUM(AB764:AY764)</f>
        <v>40681.980000000003</v>
      </c>
      <c r="BA764" s="15" t="e">
        <f>SUMIFS('Total kWh'!C:C,'Total kWh'!#REF!,#REF!,'Total kWh'!B:B,B764)-AZ764</f>
        <v>#REF!</v>
      </c>
      <c r="BC764" s="15">
        <f>IF(BC$2=1,C764,0)</f>
        <v>0</v>
      </c>
      <c r="BD764" s="15">
        <f>IF(BD$2=1,D764,0)</f>
        <v>0</v>
      </c>
      <c r="BE764" s="15">
        <f>IF(BE$2=1,E764,0)</f>
        <v>0</v>
      </c>
      <c r="BF764" s="15">
        <f>IF(BF$2=1,F764,0)</f>
        <v>0</v>
      </c>
      <c r="BG764" s="15">
        <f>IF(BG$2=1,G764,0)</f>
        <v>0</v>
      </c>
      <c r="BH764" s="15">
        <f>IF(BH$2=1,H764,0)</f>
        <v>0</v>
      </c>
      <c r="BI764" s="15">
        <f>IF(BI$2=1,I764,0)</f>
        <v>2781.0000000000005</v>
      </c>
      <c r="BJ764" s="15">
        <f>IF(BJ$2=1,J764,0)</f>
        <v>2716.5600000000009</v>
      </c>
      <c r="BK764" s="15">
        <f>IF(BK$2=1,K764,0)</f>
        <v>0</v>
      </c>
      <c r="BL764" s="15">
        <f>IF(BL$2=1,L764,0)</f>
        <v>0</v>
      </c>
      <c r="BM764" s="15">
        <f>IF(BM$2=1,M764,0)</f>
        <v>0</v>
      </c>
      <c r="BN764" s="15">
        <f>IF(BN$2=1,N764,0)</f>
        <v>0</v>
      </c>
      <c r="BO764" s="15">
        <f>IF(BO$2=1,O764,0)</f>
        <v>0</v>
      </c>
      <c r="BP764" s="15">
        <f>IF(BP$2=1,P764,0)</f>
        <v>0</v>
      </c>
      <c r="BQ764" s="15">
        <f>IF(BQ$2=1,Q764,0)</f>
        <v>2434.6799999999998</v>
      </c>
      <c r="BR764" s="15">
        <f>IF(BR$2=1,R764,0)</f>
        <v>2427.1199999999994</v>
      </c>
      <c r="BS764" s="15">
        <f>IF(BS$2=1,S764,0)</f>
        <v>2454.12</v>
      </c>
      <c r="BT764" s="15">
        <f>IF(BT$2=1,T764,0)</f>
        <v>2477.3400000000011</v>
      </c>
      <c r="BU764" s="15">
        <f>IF(BU$2=1,U764,0)</f>
        <v>2513.6999999999994</v>
      </c>
      <c r="BV764" s="15">
        <f>IF(BV$2=1,V764,0)</f>
        <v>2586.6</v>
      </c>
      <c r="BW764" s="15">
        <f>IF(BW$2=1,W764,0)</f>
        <v>2653.2000000000003</v>
      </c>
      <c r="BX764" s="15">
        <f>IF(BX$2=1,X764,0)</f>
        <v>2677.6800000000003</v>
      </c>
      <c r="BY764" s="15">
        <f>IF(BY$2=1,Y764,0)</f>
        <v>0</v>
      </c>
      <c r="BZ764" s="15">
        <f>IF(BZ$2=1,Z764,0)</f>
        <v>0</v>
      </c>
      <c r="CA764" s="15">
        <f>SUM(BC764:BZ764)</f>
        <v>25722</v>
      </c>
      <c r="CB764" s="15" t="e">
        <f>SUMIFS('Total kWh'!C:C,'Total kWh'!#REF!,#REF!,'Total kWh'!B:B,B764)-CA764</f>
        <v>#REF!</v>
      </c>
      <c r="CD764" s="15">
        <f>IF(CD$2=1,C764,0)</f>
        <v>0</v>
      </c>
      <c r="CE764" s="15">
        <f>IF(CE$2=1,D764,0)</f>
        <v>0</v>
      </c>
      <c r="CF764" s="15">
        <f>IF(CF$2=1,E764,0)</f>
        <v>0</v>
      </c>
      <c r="CG764" s="15">
        <f>IF(CG$2=1,F764,0)</f>
        <v>0</v>
      </c>
      <c r="CH764" s="15">
        <f>IF(CH$2=1,G764,0)</f>
        <v>0</v>
      </c>
      <c r="CI764" s="15">
        <f>IF(CI$2=1,H764,0)</f>
        <v>0</v>
      </c>
      <c r="CJ764" s="15">
        <f>IF(CJ$2=1,I764,0)</f>
        <v>0</v>
      </c>
      <c r="CK764" s="15">
        <f>IF(CK$2=1,J764,0)</f>
        <v>0</v>
      </c>
      <c r="CL764" s="15">
        <f>IF(CL$2=1,K764,0)</f>
        <v>0</v>
      </c>
      <c r="CM764" s="15">
        <f>IF(CM$2=1,L764,0)</f>
        <v>0</v>
      </c>
      <c r="CN764" s="15">
        <f>IF(CN$2=1,M764,0)</f>
        <v>0</v>
      </c>
      <c r="CO764" s="15">
        <f>IF(CO$2=1,N764,0)</f>
        <v>0</v>
      </c>
      <c r="CP764" s="15">
        <f>IF(CP$2=1,O764,0)</f>
        <v>0</v>
      </c>
      <c r="CQ764" s="15">
        <f>IF(CQ$2=1,P764,0)</f>
        <v>0</v>
      </c>
      <c r="CR764" s="15">
        <f>IF(CR$2=1,Q764,0)</f>
        <v>2434.6799999999998</v>
      </c>
      <c r="CS764" s="15">
        <f>IF(CS$2=1,R764,0)</f>
        <v>2427.1199999999994</v>
      </c>
      <c r="CT764" s="15">
        <f>IF(CT$2=1,S764,0)</f>
        <v>2454.12</v>
      </c>
      <c r="CU764" s="15">
        <f>IF(CU$2=1,T764,0)</f>
        <v>2477.3400000000011</v>
      </c>
      <c r="CV764" s="15">
        <f>IF(CV$2=1,U764,0)</f>
        <v>2513.6999999999994</v>
      </c>
      <c r="CW764" s="15">
        <f>IF(CW$2=1,V764,0)</f>
        <v>2586.6</v>
      </c>
      <c r="CX764" s="15">
        <f>IF(CX$2=1,W764,0)</f>
        <v>2653.2000000000003</v>
      </c>
      <c r="CY764" s="15">
        <f>IF(CY$2=1,X764,0)</f>
        <v>2677.6800000000003</v>
      </c>
      <c r="CZ764" s="15">
        <f>IF(CZ$2=1,Y764,0)</f>
        <v>0</v>
      </c>
      <c r="DA764" s="15">
        <f>IF(DA$2=1,Z764,0)</f>
        <v>0</v>
      </c>
      <c r="DB764" s="15">
        <f>SUM(CD764:DA764)</f>
        <v>20224.439999999999</v>
      </c>
      <c r="DC764" s="15" t="e">
        <f>SUMIFS('Total kWh'!C:C,'Total kWh'!#REF!,#REF!,'Total kWh'!B:B,B764)-DB764</f>
        <v>#REF!</v>
      </c>
    </row>
    <row r="765" spans="1:107" x14ac:dyDescent="0.3">
      <c r="A765" s="32" t="s">
        <v>86</v>
      </c>
      <c r="B765" s="33">
        <v>5</v>
      </c>
      <c r="C765" s="33">
        <v>2502.3599999999997</v>
      </c>
      <c r="D765" s="33">
        <v>2503.08</v>
      </c>
      <c r="E765" s="33">
        <v>2531.8799999999997</v>
      </c>
      <c r="F765" s="33">
        <v>2550.9600000000005</v>
      </c>
      <c r="G765" s="33">
        <v>2547.3599999999992</v>
      </c>
      <c r="H765" s="33">
        <v>2546.6399999999994</v>
      </c>
      <c r="I765" s="33">
        <v>2474.2799999999997</v>
      </c>
      <c r="J765" s="33">
        <v>2420.9999999999991</v>
      </c>
      <c r="K765" s="33">
        <v>2337.84</v>
      </c>
      <c r="L765" s="33">
        <v>2287.4399999999996</v>
      </c>
      <c r="M765" s="33">
        <v>2275.56</v>
      </c>
      <c r="N765" s="33">
        <v>2267.64</v>
      </c>
      <c r="O765" s="33">
        <v>2273.3999999999996</v>
      </c>
      <c r="P765" s="33">
        <v>2255.04</v>
      </c>
      <c r="Q765" s="33">
        <v>2259.3599999999997</v>
      </c>
      <c r="R765" s="33">
        <v>2271.2399999999998</v>
      </c>
      <c r="S765" s="33">
        <v>2276.64</v>
      </c>
      <c r="T765" s="33">
        <v>2287.8000000000002</v>
      </c>
      <c r="U765" s="33">
        <v>2299.6800000000003</v>
      </c>
      <c r="V765" s="33">
        <v>2334.6</v>
      </c>
      <c r="W765" s="33">
        <v>2359.44</v>
      </c>
      <c r="X765" s="33">
        <v>2412.36</v>
      </c>
      <c r="Y765" s="33">
        <v>2441.8799999999992</v>
      </c>
      <c r="Z765" s="33">
        <v>2472.12</v>
      </c>
      <c r="AB765" s="15">
        <f>IF(AB$2=1,C765,0)</f>
        <v>0</v>
      </c>
      <c r="AC765" s="15">
        <f>IF(AC$2=1,D765,0)</f>
        <v>0</v>
      </c>
      <c r="AD765" s="15">
        <f>IF(AD$2=1,E765,0)</f>
        <v>0</v>
      </c>
      <c r="AE765" s="15">
        <f>IF(AE$2=1,F765,0)</f>
        <v>0</v>
      </c>
      <c r="AF765" s="15">
        <f>IF(AF$2=1,G765,0)</f>
        <v>0</v>
      </c>
      <c r="AG765" s="15">
        <f>IF(AG$2=1,H765,0)</f>
        <v>0</v>
      </c>
      <c r="AH765" s="15">
        <f>IF(AH$2=1,I765,0)</f>
        <v>2474.2799999999997</v>
      </c>
      <c r="AI765" s="15">
        <f>IF(AI$2=1,J765,0)</f>
        <v>2420.9999999999991</v>
      </c>
      <c r="AJ765" s="15">
        <f>IF(AJ$2=1,K765,0)</f>
        <v>2337.84</v>
      </c>
      <c r="AK765" s="15">
        <f>IF(AK$2=1,L765,0)</f>
        <v>2287.4399999999996</v>
      </c>
      <c r="AL765" s="15">
        <f>IF(AL$2=1,M765,0)</f>
        <v>2275.56</v>
      </c>
      <c r="AM765" s="15">
        <f>IF(AM$2=1,N765,0)</f>
        <v>2267.64</v>
      </c>
      <c r="AN765" s="15">
        <f>IF(AN$2=1,O765,0)</f>
        <v>2273.3999999999996</v>
      </c>
      <c r="AO765" s="15">
        <f>IF(AO$2=1,P765,0)</f>
        <v>2255.04</v>
      </c>
      <c r="AP765" s="15">
        <f>IF(AP$2=1,Q765,0)</f>
        <v>2259.3599999999997</v>
      </c>
      <c r="AQ765" s="15">
        <f>IF(AQ$2=1,R765,0)</f>
        <v>2271.2399999999998</v>
      </c>
      <c r="AR765" s="15">
        <f>IF(AR$2=1,S765,0)</f>
        <v>2276.64</v>
      </c>
      <c r="AS765" s="15">
        <f>IF(AS$2=1,T765,0)</f>
        <v>2287.8000000000002</v>
      </c>
      <c r="AT765" s="15">
        <f>IF(AT$2=1,U765,0)</f>
        <v>2299.6800000000003</v>
      </c>
      <c r="AU765" s="15">
        <f>IF(AU$2=1,V765,0)</f>
        <v>2334.6</v>
      </c>
      <c r="AV765" s="15">
        <f>IF(AV$2=1,W765,0)</f>
        <v>2359.44</v>
      </c>
      <c r="AW765" s="15">
        <f>IF(AW$2=1,X765,0)</f>
        <v>2412.36</v>
      </c>
      <c r="AX765" s="15">
        <f>IF(AX$2=1,Y765,0)</f>
        <v>0</v>
      </c>
      <c r="AY765" s="15">
        <f>IF(AY$2=1,Z765,0)</f>
        <v>0</v>
      </c>
      <c r="AZ765" s="15">
        <f>SUM(AB765:AY765)</f>
        <v>37093.319999999992</v>
      </c>
      <c r="BA765" s="15" t="e">
        <f>SUMIFS('Total kWh'!C:C,'Total kWh'!#REF!,#REF!,'Total kWh'!B:B,B765)-AZ765</f>
        <v>#REF!</v>
      </c>
      <c r="BC765" s="15">
        <f>IF(BC$2=1,C765,0)</f>
        <v>0</v>
      </c>
      <c r="BD765" s="15">
        <f>IF(BD$2=1,D765,0)</f>
        <v>0</v>
      </c>
      <c r="BE765" s="15">
        <f>IF(BE$2=1,E765,0)</f>
        <v>0</v>
      </c>
      <c r="BF765" s="15">
        <f>IF(BF$2=1,F765,0)</f>
        <v>0</v>
      </c>
      <c r="BG765" s="15">
        <f>IF(BG$2=1,G765,0)</f>
        <v>0</v>
      </c>
      <c r="BH765" s="15">
        <f>IF(BH$2=1,H765,0)</f>
        <v>0</v>
      </c>
      <c r="BI765" s="15">
        <f>IF(BI$2=1,I765,0)</f>
        <v>2474.2799999999997</v>
      </c>
      <c r="BJ765" s="15">
        <f>IF(BJ$2=1,J765,0)</f>
        <v>2420.9999999999991</v>
      </c>
      <c r="BK765" s="15">
        <f>IF(BK$2=1,K765,0)</f>
        <v>0</v>
      </c>
      <c r="BL765" s="15">
        <f>IF(BL$2=1,L765,0)</f>
        <v>0</v>
      </c>
      <c r="BM765" s="15">
        <f>IF(BM$2=1,M765,0)</f>
        <v>0</v>
      </c>
      <c r="BN765" s="15">
        <f>IF(BN$2=1,N765,0)</f>
        <v>0</v>
      </c>
      <c r="BO765" s="15">
        <f>IF(BO$2=1,O765,0)</f>
        <v>0</v>
      </c>
      <c r="BP765" s="15">
        <f>IF(BP$2=1,P765,0)</f>
        <v>0</v>
      </c>
      <c r="BQ765" s="15">
        <f>IF(BQ$2=1,Q765,0)</f>
        <v>2259.3599999999997</v>
      </c>
      <c r="BR765" s="15">
        <f>IF(BR$2=1,R765,0)</f>
        <v>2271.2399999999998</v>
      </c>
      <c r="BS765" s="15">
        <f>IF(BS$2=1,S765,0)</f>
        <v>2276.64</v>
      </c>
      <c r="BT765" s="15">
        <f>IF(BT$2=1,T765,0)</f>
        <v>2287.8000000000002</v>
      </c>
      <c r="BU765" s="15">
        <f>IF(BU$2=1,U765,0)</f>
        <v>2299.6800000000003</v>
      </c>
      <c r="BV765" s="15">
        <f>IF(BV$2=1,V765,0)</f>
        <v>2334.6</v>
      </c>
      <c r="BW765" s="15">
        <f>IF(BW$2=1,W765,0)</f>
        <v>2359.44</v>
      </c>
      <c r="BX765" s="15">
        <f>IF(BX$2=1,X765,0)</f>
        <v>2412.36</v>
      </c>
      <c r="BY765" s="15">
        <f>IF(BY$2=1,Y765,0)</f>
        <v>0</v>
      </c>
      <c r="BZ765" s="15">
        <f>IF(BZ$2=1,Z765,0)</f>
        <v>0</v>
      </c>
      <c r="CA765" s="15">
        <f>SUM(BC765:BZ765)</f>
        <v>23396.399999999994</v>
      </c>
      <c r="CB765" s="15" t="e">
        <f>SUMIFS('Total kWh'!C:C,'Total kWh'!#REF!,#REF!,'Total kWh'!B:B,B765)-CA765</f>
        <v>#REF!</v>
      </c>
      <c r="CD765" s="15">
        <f>IF(CD$2=1,C765,0)</f>
        <v>0</v>
      </c>
      <c r="CE765" s="15">
        <f>IF(CE$2=1,D765,0)</f>
        <v>0</v>
      </c>
      <c r="CF765" s="15">
        <f>IF(CF$2=1,E765,0)</f>
        <v>0</v>
      </c>
      <c r="CG765" s="15">
        <f>IF(CG$2=1,F765,0)</f>
        <v>0</v>
      </c>
      <c r="CH765" s="15">
        <f>IF(CH$2=1,G765,0)</f>
        <v>0</v>
      </c>
      <c r="CI765" s="15">
        <f>IF(CI$2=1,H765,0)</f>
        <v>0</v>
      </c>
      <c r="CJ765" s="15">
        <f>IF(CJ$2=1,I765,0)</f>
        <v>0</v>
      </c>
      <c r="CK765" s="15">
        <f>IF(CK$2=1,J765,0)</f>
        <v>0</v>
      </c>
      <c r="CL765" s="15">
        <f>IF(CL$2=1,K765,0)</f>
        <v>0</v>
      </c>
      <c r="CM765" s="15">
        <f>IF(CM$2=1,L765,0)</f>
        <v>0</v>
      </c>
      <c r="CN765" s="15">
        <f>IF(CN$2=1,M765,0)</f>
        <v>0</v>
      </c>
      <c r="CO765" s="15">
        <f>IF(CO$2=1,N765,0)</f>
        <v>0</v>
      </c>
      <c r="CP765" s="15">
        <f>IF(CP$2=1,O765,0)</f>
        <v>0</v>
      </c>
      <c r="CQ765" s="15">
        <f>IF(CQ$2=1,P765,0)</f>
        <v>0</v>
      </c>
      <c r="CR765" s="15">
        <f>IF(CR$2=1,Q765,0)</f>
        <v>2259.3599999999997</v>
      </c>
      <c r="CS765" s="15">
        <f>IF(CS$2=1,R765,0)</f>
        <v>2271.2399999999998</v>
      </c>
      <c r="CT765" s="15">
        <f>IF(CT$2=1,S765,0)</f>
        <v>2276.64</v>
      </c>
      <c r="CU765" s="15">
        <f>IF(CU$2=1,T765,0)</f>
        <v>2287.8000000000002</v>
      </c>
      <c r="CV765" s="15">
        <f>IF(CV$2=1,U765,0)</f>
        <v>2299.6800000000003</v>
      </c>
      <c r="CW765" s="15">
        <f>IF(CW$2=1,V765,0)</f>
        <v>2334.6</v>
      </c>
      <c r="CX765" s="15">
        <f>IF(CX$2=1,W765,0)</f>
        <v>2359.44</v>
      </c>
      <c r="CY765" s="15">
        <f>IF(CY$2=1,X765,0)</f>
        <v>2412.36</v>
      </c>
      <c r="CZ765" s="15">
        <f>IF(CZ$2=1,Y765,0)</f>
        <v>0</v>
      </c>
      <c r="DA765" s="15">
        <f>IF(DA$2=1,Z765,0)</f>
        <v>0</v>
      </c>
      <c r="DB765" s="15">
        <f>SUM(CD765:DA765)</f>
        <v>18501.120000000003</v>
      </c>
      <c r="DC765" s="15" t="e">
        <f>SUMIFS('Total kWh'!C:C,'Total kWh'!#REF!,#REF!,'Total kWh'!B:B,B765)-DB765</f>
        <v>#REF!</v>
      </c>
    </row>
    <row r="766" spans="1:107" x14ac:dyDescent="0.3">
      <c r="A766" s="32" t="s">
        <v>86</v>
      </c>
      <c r="B766" s="33">
        <v>6</v>
      </c>
      <c r="C766" s="33">
        <v>2257.9199999999996</v>
      </c>
      <c r="D766" s="33">
        <v>2286.3599999999997</v>
      </c>
      <c r="E766" s="33">
        <v>2304.7200000000003</v>
      </c>
      <c r="F766" s="33">
        <v>2314.8000000000006</v>
      </c>
      <c r="G766" s="33">
        <v>2328.84</v>
      </c>
      <c r="H766" s="33">
        <v>2290.6799999999994</v>
      </c>
      <c r="I766" s="33">
        <v>2213.9999999999995</v>
      </c>
      <c r="J766" s="33">
        <v>2171.5200000000004</v>
      </c>
      <c r="K766" s="33">
        <v>2116.44</v>
      </c>
      <c r="L766" s="33">
        <v>2108.8799999999997</v>
      </c>
      <c r="M766" s="33">
        <v>2115.7200000000003</v>
      </c>
      <c r="N766" s="33">
        <v>2098.08</v>
      </c>
      <c r="O766" s="33">
        <v>2085.48</v>
      </c>
      <c r="P766" s="33">
        <v>2084.3999999999996</v>
      </c>
      <c r="Q766" s="33">
        <v>2089.4400000000005</v>
      </c>
      <c r="R766" s="33">
        <v>2097.36</v>
      </c>
      <c r="S766" s="33">
        <v>2094.12</v>
      </c>
      <c r="T766" s="33">
        <v>2105.64</v>
      </c>
      <c r="U766" s="33">
        <v>2108.52</v>
      </c>
      <c r="V766" s="33">
        <v>2133</v>
      </c>
      <c r="W766" s="33">
        <v>2137.6799999999998</v>
      </c>
      <c r="X766" s="33">
        <v>2177.64</v>
      </c>
      <c r="Y766" s="33">
        <v>2215.08</v>
      </c>
      <c r="Z766" s="33">
        <v>2223.7199999999998</v>
      </c>
      <c r="AB766" s="15">
        <f>IF(AB$2=1,C766,0)</f>
        <v>0</v>
      </c>
      <c r="AC766" s="15">
        <f>IF(AC$2=1,D766,0)</f>
        <v>0</v>
      </c>
      <c r="AD766" s="15">
        <f>IF(AD$2=1,E766,0)</f>
        <v>0</v>
      </c>
      <c r="AE766" s="15">
        <f>IF(AE$2=1,F766,0)</f>
        <v>0</v>
      </c>
      <c r="AF766" s="15">
        <f>IF(AF$2=1,G766,0)</f>
        <v>0</v>
      </c>
      <c r="AG766" s="15">
        <f>IF(AG$2=1,H766,0)</f>
        <v>0</v>
      </c>
      <c r="AH766" s="15">
        <f>IF(AH$2=1,I766,0)</f>
        <v>2213.9999999999995</v>
      </c>
      <c r="AI766" s="15">
        <f>IF(AI$2=1,J766,0)</f>
        <v>2171.5200000000004</v>
      </c>
      <c r="AJ766" s="15">
        <f>IF(AJ$2=1,K766,0)</f>
        <v>2116.44</v>
      </c>
      <c r="AK766" s="15">
        <f>IF(AK$2=1,L766,0)</f>
        <v>2108.8799999999997</v>
      </c>
      <c r="AL766" s="15">
        <f>IF(AL$2=1,M766,0)</f>
        <v>2115.7200000000003</v>
      </c>
      <c r="AM766" s="15">
        <f>IF(AM$2=1,N766,0)</f>
        <v>2098.08</v>
      </c>
      <c r="AN766" s="15">
        <f>IF(AN$2=1,O766,0)</f>
        <v>2085.48</v>
      </c>
      <c r="AO766" s="15">
        <f>IF(AO$2=1,P766,0)</f>
        <v>2084.3999999999996</v>
      </c>
      <c r="AP766" s="15">
        <f>IF(AP$2=1,Q766,0)</f>
        <v>2089.4400000000005</v>
      </c>
      <c r="AQ766" s="15">
        <f>IF(AQ$2=1,R766,0)</f>
        <v>2097.36</v>
      </c>
      <c r="AR766" s="15">
        <f>IF(AR$2=1,S766,0)</f>
        <v>2094.12</v>
      </c>
      <c r="AS766" s="15">
        <f>IF(AS$2=1,T766,0)</f>
        <v>2105.64</v>
      </c>
      <c r="AT766" s="15">
        <f>IF(AT$2=1,U766,0)</f>
        <v>2108.52</v>
      </c>
      <c r="AU766" s="15">
        <f>IF(AU$2=1,V766,0)</f>
        <v>2133</v>
      </c>
      <c r="AV766" s="15">
        <f>IF(AV$2=1,W766,0)</f>
        <v>2137.6799999999998</v>
      </c>
      <c r="AW766" s="15">
        <f>IF(AW$2=1,X766,0)</f>
        <v>2177.64</v>
      </c>
      <c r="AX766" s="15">
        <f>IF(AX$2=1,Y766,0)</f>
        <v>0</v>
      </c>
      <c r="AY766" s="15">
        <f>IF(AY$2=1,Z766,0)</f>
        <v>0</v>
      </c>
      <c r="AZ766" s="15">
        <f>SUM(AB766:AY766)</f>
        <v>33937.919999999998</v>
      </c>
      <c r="BA766" s="15" t="e">
        <f>SUMIFS('Total kWh'!C:C,'Total kWh'!#REF!,#REF!,'Total kWh'!B:B,B766)-AZ766</f>
        <v>#REF!</v>
      </c>
      <c r="BC766" s="15">
        <f>IF(BC$2=1,C766,0)</f>
        <v>0</v>
      </c>
      <c r="BD766" s="15">
        <f>IF(BD$2=1,D766,0)</f>
        <v>0</v>
      </c>
      <c r="BE766" s="15">
        <f>IF(BE$2=1,E766,0)</f>
        <v>0</v>
      </c>
      <c r="BF766" s="15">
        <f>IF(BF$2=1,F766,0)</f>
        <v>0</v>
      </c>
      <c r="BG766" s="15">
        <f>IF(BG$2=1,G766,0)</f>
        <v>0</v>
      </c>
      <c r="BH766" s="15">
        <f>IF(BH$2=1,H766,0)</f>
        <v>0</v>
      </c>
      <c r="BI766" s="15">
        <f>IF(BI$2=1,I766,0)</f>
        <v>2213.9999999999995</v>
      </c>
      <c r="BJ766" s="15">
        <f>IF(BJ$2=1,J766,0)</f>
        <v>2171.5200000000004</v>
      </c>
      <c r="BK766" s="15">
        <f>IF(BK$2=1,K766,0)</f>
        <v>0</v>
      </c>
      <c r="BL766" s="15">
        <f>IF(BL$2=1,L766,0)</f>
        <v>0</v>
      </c>
      <c r="BM766" s="15">
        <f>IF(BM$2=1,M766,0)</f>
        <v>0</v>
      </c>
      <c r="BN766" s="15">
        <f>IF(BN$2=1,N766,0)</f>
        <v>0</v>
      </c>
      <c r="BO766" s="15">
        <f>IF(BO$2=1,O766,0)</f>
        <v>0</v>
      </c>
      <c r="BP766" s="15">
        <f>IF(BP$2=1,P766,0)</f>
        <v>0</v>
      </c>
      <c r="BQ766" s="15">
        <f>IF(BQ$2=1,Q766,0)</f>
        <v>2089.4400000000005</v>
      </c>
      <c r="BR766" s="15">
        <f>IF(BR$2=1,R766,0)</f>
        <v>2097.36</v>
      </c>
      <c r="BS766" s="15">
        <f>IF(BS$2=1,S766,0)</f>
        <v>2094.12</v>
      </c>
      <c r="BT766" s="15">
        <f>IF(BT$2=1,T766,0)</f>
        <v>2105.64</v>
      </c>
      <c r="BU766" s="15">
        <f>IF(BU$2=1,U766,0)</f>
        <v>2108.52</v>
      </c>
      <c r="BV766" s="15">
        <f>IF(BV$2=1,V766,0)</f>
        <v>2133</v>
      </c>
      <c r="BW766" s="15">
        <f>IF(BW$2=1,W766,0)</f>
        <v>2137.6799999999998</v>
      </c>
      <c r="BX766" s="15">
        <f>IF(BX$2=1,X766,0)</f>
        <v>2177.64</v>
      </c>
      <c r="BY766" s="15">
        <f>IF(BY$2=1,Y766,0)</f>
        <v>0</v>
      </c>
      <c r="BZ766" s="15">
        <f>IF(BZ$2=1,Z766,0)</f>
        <v>0</v>
      </c>
      <c r="CA766" s="15">
        <f>SUM(BC766:BZ766)</f>
        <v>21328.920000000002</v>
      </c>
      <c r="CB766" s="15" t="e">
        <f>SUMIFS('Total kWh'!C:C,'Total kWh'!#REF!,#REF!,'Total kWh'!B:B,B766)-CA766</f>
        <v>#REF!</v>
      </c>
      <c r="CD766" s="15">
        <f>IF(CD$2=1,C766,0)</f>
        <v>0</v>
      </c>
      <c r="CE766" s="15">
        <f>IF(CE$2=1,D766,0)</f>
        <v>0</v>
      </c>
      <c r="CF766" s="15">
        <f>IF(CF$2=1,E766,0)</f>
        <v>0</v>
      </c>
      <c r="CG766" s="15">
        <f>IF(CG$2=1,F766,0)</f>
        <v>0</v>
      </c>
      <c r="CH766" s="15">
        <f>IF(CH$2=1,G766,0)</f>
        <v>0</v>
      </c>
      <c r="CI766" s="15">
        <f>IF(CI$2=1,H766,0)</f>
        <v>0</v>
      </c>
      <c r="CJ766" s="15">
        <f>IF(CJ$2=1,I766,0)</f>
        <v>0</v>
      </c>
      <c r="CK766" s="15">
        <f>IF(CK$2=1,J766,0)</f>
        <v>0</v>
      </c>
      <c r="CL766" s="15">
        <f>IF(CL$2=1,K766,0)</f>
        <v>0</v>
      </c>
      <c r="CM766" s="15">
        <f>IF(CM$2=1,L766,0)</f>
        <v>0</v>
      </c>
      <c r="CN766" s="15">
        <f>IF(CN$2=1,M766,0)</f>
        <v>0</v>
      </c>
      <c r="CO766" s="15">
        <f>IF(CO$2=1,N766,0)</f>
        <v>0</v>
      </c>
      <c r="CP766" s="15">
        <f>IF(CP$2=1,O766,0)</f>
        <v>0</v>
      </c>
      <c r="CQ766" s="15">
        <f>IF(CQ$2=1,P766,0)</f>
        <v>0</v>
      </c>
      <c r="CR766" s="15">
        <f>IF(CR$2=1,Q766,0)</f>
        <v>2089.4400000000005</v>
      </c>
      <c r="CS766" s="15">
        <f>IF(CS$2=1,R766,0)</f>
        <v>2097.36</v>
      </c>
      <c r="CT766" s="15">
        <f>IF(CT$2=1,S766,0)</f>
        <v>2094.12</v>
      </c>
      <c r="CU766" s="15">
        <f>IF(CU$2=1,T766,0)</f>
        <v>2105.64</v>
      </c>
      <c r="CV766" s="15">
        <f>IF(CV$2=1,U766,0)</f>
        <v>2108.52</v>
      </c>
      <c r="CW766" s="15">
        <f>IF(CW$2=1,V766,0)</f>
        <v>2133</v>
      </c>
      <c r="CX766" s="15">
        <f>IF(CX$2=1,W766,0)</f>
        <v>2137.6799999999998</v>
      </c>
      <c r="CY766" s="15">
        <f>IF(CY$2=1,X766,0)</f>
        <v>2177.64</v>
      </c>
      <c r="CZ766" s="15">
        <f>IF(CZ$2=1,Y766,0)</f>
        <v>0</v>
      </c>
      <c r="DA766" s="15">
        <f>IF(DA$2=1,Z766,0)</f>
        <v>0</v>
      </c>
      <c r="DB766" s="15">
        <f>SUM(CD766:DA766)</f>
        <v>16943.400000000001</v>
      </c>
      <c r="DC766" s="15" t="e">
        <f>SUMIFS('Total kWh'!C:C,'Total kWh'!#REF!,#REF!,'Total kWh'!B:B,B766)-DB766</f>
        <v>#REF!</v>
      </c>
    </row>
    <row r="767" spans="1:107" x14ac:dyDescent="0.3">
      <c r="A767" s="32" t="s">
        <v>86</v>
      </c>
      <c r="B767" s="33">
        <v>7</v>
      </c>
      <c r="C767" s="33">
        <v>2511</v>
      </c>
      <c r="D767" s="33">
        <v>2512.4399999999996</v>
      </c>
      <c r="E767" s="33">
        <v>2509.5599999999995</v>
      </c>
      <c r="F767" s="33">
        <v>2508.12</v>
      </c>
      <c r="G767" s="33">
        <v>2494.8000000000002</v>
      </c>
      <c r="H767" s="33">
        <v>2469.6000000000008</v>
      </c>
      <c r="I767" s="33">
        <v>2451.9599999999996</v>
      </c>
      <c r="J767" s="33">
        <v>2451.6</v>
      </c>
      <c r="K767" s="33">
        <v>2614.6800000000003</v>
      </c>
      <c r="L767" s="33">
        <v>2855.88</v>
      </c>
      <c r="M767" s="33">
        <v>2787.8400000000006</v>
      </c>
      <c r="N767" s="33">
        <v>2629.8</v>
      </c>
      <c r="O767" s="33">
        <v>2628</v>
      </c>
      <c r="P767" s="33">
        <v>2508.12</v>
      </c>
      <c r="Q767" s="33">
        <v>2556.36</v>
      </c>
      <c r="R767" s="33">
        <v>2565.3599999999997</v>
      </c>
      <c r="S767" s="33">
        <v>2454.1200000000008</v>
      </c>
      <c r="T767" s="33">
        <v>2461.3199999999997</v>
      </c>
      <c r="U767" s="33">
        <v>2458.44</v>
      </c>
      <c r="V767" s="33">
        <v>2457.7199999999998</v>
      </c>
      <c r="W767" s="33">
        <v>2466.7199999999998</v>
      </c>
      <c r="X767" s="33">
        <v>2494.8000000000002</v>
      </c>
      <c r="Y767" s="33">
        <v>2503.4400000000005</v>
      </c>
      <c r="Z767" s="33">
        <v>2503.8000000000002</v>
      </c>
      <c r="AB767" s="15">
        <f>IF(AB$2=1,C767,0)</f>
        <v>0</v>
      </c>
      <c r="AC767" s="15">
        <f>IF(AC$2=1,D767,0)</f>
        <v>0</v>
      </c>
      <c r="AD767" s="15">
        <f>IF(AD$2=1,E767,0)</f>
        <v>0</v>
      </c>
      <c r="AE767" s="15">
        <f>IF(AE$2=1,F767,0)</f>
        <v>0</v>
      </c>
      <c r="AF767" s="15">
        <f>IF(AF$2=1,G767,0)</f>
        <v>0</v>
      </c>
      <c r="AG767" s="15">
        <f>IF(AG$2=1,H767,0)</f>
        <v>0</v>
      </c>
      <c r="AH767" s="15">
        <f>IF(AH$2=1,I767,0)</f>
        <v>2451.9599999999996</v>
      </c>
      <c r="AI767" s="15">
        <f>IF(AI$2=1,J767,0)</f>
        <v>2451.6</v>
      </c>
      <c r="AJ767" s="15">
        <f>IF(AJ$2=1,K767,0)</f>
        <v>2614.6800000000003</v>
      </c>
      <c r="AK767" s="15">
        <f>IF(AK$2=1,L767,0)</f>
        <v>2855.88</v>
      </c>
      <c r="AL767" s="15">
        <f>IF(AL$2=1,M767,0)</f>
        <v>2787.8400000000006</v>
      </c>
      <c r="AM767" s="15">
        <f>IF(AM$2=1,N767,0)</f>
        <v>2629.8</v>
      </c>
      <c r="AN767" s="15">
        <f>IF(AN$2=1,O767,0)</f>
        <v>2628</v>
      </c>
      <c r="AO767" s="15">
        <f>IF(AO$2=1,P767,0)</f>
        <v>2508.12</v>
      </c>
      <c r="AP767" s="15">
        <f>IF(AP$2=1,Q767,0)</f>
        <v>2556.36</v>
      </c>
      <c r="AQ767" s="15">
        <f>IF(AQ$2=1,R767,0)</f>
        <v>2565.3599999999997</v>
      </c>
      <c r="AR767" s="15">
        <f>IF(AR$2=1,S767,0)</f>
        <v>2454.1200000000008</v>
      </c>
      <c r="AS767" s="15">
        <f>IF(AS$2=1,T767,0)</f>
        <v>2461.3199999999997</v>
      </c>
      <c r="AT767" s="15">
        <f>IF(AT$2=1,U767,0)</f>
        <v>2458.44</v>
      </c>
      <c r="AU767" s="15">
        <f>IF(AU$2=1,V767,0)</f>
        <v>2457.7199999999998</v>
      </c>
      <c r="AV767" s="15">
        <f>IF(AV$2=1,W767,0)</f>
        <v>2466.7199999999998</v>
      </c>
      <c r="AW767" s="15">
        <f>IF(AW$2=1,X767,0)</f>
        <v>2494.8000000000002</v>
      </c>
      <c r="AX767" s="15">
        <f>IF(AX$2=1,Y767,0)</f>
        <v>0</v>
      </c>
      <c r="AY767" s="15">
        <f>IF(AY$2=1,Z767,0)</f>
        <v>0</v>
      </c>
      <c r="AZ767" s="15">
        <f>SUM(AB767:AY767)</f>
        <v>40842.720000000008</v>
      </c>
      <c r="BA767" s="15" t="e">
        <f>SUMIFS('Total kWh'!C:C,'Total kWh'!#REF!,#REF!,'Total kWh'!B:B,B767)-AZ767</f>
        <v>#REF!</v>
      </c>
      <c r="BC767" s="15">
        <f>IF(BC$2=1,C767,0)</f>
        <v>0</v>
      </c>
      <c r="BD767" s="15">
        <f>IF(BD$2=1,D767,0)</f>
        <v>0</v>
      </c>
      <c r="BE767" s="15">
        <f>IF(BE$2=1,E767,0)</f>
        <v>0</v>
      </c>
      <c r="BF767" s="15">
        <f>IF(BF$2=1,F767,0)</f>
        <v>0</v>
      </c>
      <c r="BG767" s="15">
        <f>IF(BG$2=1,G767,0)</f>
        <v>0</v>
      </c>
      <c r="BH767" s="15">
        <f>IF(BH$2=1,H767,0)</f>
        <v>0</v>
      </c>
      <c r="BI767" s="15">
        <f>IF(BI$2=1,I767,0)</f>
        <v>2451.9599999999996</v>
      </c>
      <c r="BJ767" s="15">
        <f>IF(BJ$2=1,J767,0)</f>
        <v>2451.6</v>
      </c>
      <c r="BK767" s="15">
        <f>IF(BK$2=1,K767,0)</f>
        <v>0</v>
      </c>
      <c r="BL767" s="15">
        <f>IF(BL$2=1,L767,0)</f>
        <v>0</v>
      </c>
      <c r="BM767" s="15">
        <f>IF(BM$2=1,M767,0)</f>
        <v>0</v>
      </c>
      <c r="BN767" s="15">
        <f>IF(BN$2=1,N767,0)</f>
        <v>0</v>
      </c>
      <c r="BO767" s="15">
        <f>IF(BO$2=1,O767,0)</f>
        <v>0</v>
      </c>
      <c r="BP767" s="15">
        <f>IF(BP$2=1,P767,0)</f>
        <v>0</v>
      </c>
      <c r="BQ767" s="15">
        <f>IF(BQ$2=1,Q767,0)</f>
        <v>2556.36</v>
      </c>
      <c r="BR767" s="15">
        <f>IF(BR$2=1,R767,0)</f>
        <v>2565.3599999999997</v>
      </c>
      <c r="BS767" s="15">
        <f>IF(BS$2=1,S767,0)</f>
        <v>2454.1200000000008</v>
      </c>
      <c r="BT767" s="15">
        <f>IF(BT$2=1,T767,0)</f>
        <v>2461.3199999999997</v>
      </c>
      <c r="BU767" s="15">
        <f>IF(BU$2=1,U767,0)</f>
        <v>2458.44</v>
      </c>
      <c r="BV767" s="15">
        <f>IF(BV$2=1,V767,0)</f>
        <v>2457.7199999999998</v>
      </c>
      <c r="BW767" s="15">
        <f>IF(BW$2=1,W767,0)</f>
        <v>2466.7199999999998</v>
      </c>
      <c r="BX767" s="15">
        <f>IF(BX$2=1,X767,0)</f>
        <v>2494.8000000000002</v>
      </c>
      <c r="BY767" s="15">
        <f>IF(BY$2=1,Y767,0)</f>
        <v>0</v>
      </c>
      <c r="BZ767" s="15">
        <f>IF(BZ$2=1,Z767,0)</f>
        <v>0</v>
      </c>
      <c r="CA767" s="15">
        <f>SUM(BC767:BZ767)</f>
        <v>24818.400000000001</v>
      </c>
      <c r="CB767" s="15" t="e">
        <f>SUMIFS('Total kWh'!C:C,'Total kWh'!#REF!,#REF!,'Total kWh'!B:B,B767)-CA767</f>
        <v>#REF!</v>
      </c>
      <c r="CD767" s="15">
        <f>IF(CD$2=1,C767,0)</f>
        <v>0</v>
      </c>
      <c r="CE767" s="15">
        <f>IF(CE$2=1,D767,0)</f>
        <v>0</v>
      </c>
      <c r="CF767" s="15">
        <f>IF(CF$2=1,E767,0)</f>
        <v>0</v>
      </c>
      <c r="CG767" s="15">
        <f>IF(CG$2=1,F767,0)</f>
        <v>0</v>
      </c>
      <c r="CH767" s="15">
        <f>IF(CH$2=1,G767,0)</f>
        <v>0</v>
      </c>
      <c r="CI767" s="15">
        <f>IF(CI$2=1,H767,0)</f>
        <v>0</v>
      </c>
      <c r="CJ767" s="15">
        <f>IF(CJ$2=1,I767,0)</f>
        <v>0</v>
      </c>
      <c r="CK767" s="15">
        <f>IF(CK$2=1,J767,0)</f>
        <v>0</v>
      </c>
      <c r="CL767" s="15">
        <f>IF(CL$2=1,K767,0)</f>
        <v>0</v>
      </c>
      <c r="CM767" s="15">
        <f>IF(CM$2=1,L767,0)</f>
        <v>0</v>
      </c>
      <c r="CN767" s="15">
        <f>IF(CN$2=1,M767,0)</f>
        <v>0</v>
      </c>
      <c r="CO767" s="15">
        <f>IF(CO$2=1,N767,0)</f>
        <v>0</v>
      </c>
      <c r="CP767" s="15">
        <f>IF(CP$2=1,O767,0)</f>
        <v>0</v>
      </c>
      <c r="CQ767" s="15">
        <f>IF(CQ$2=1,P767,0)</f>
        <v>0</v>
      </c>
      <c r="CR767" s="15">
        <f>IF(CR$2=1,Q767,0)</f>
        <v>2556.36</v>
      </c>
      <c r="CS767" s="15">
        <f>IF(CS$2=1,R767,0)</f>
        <v>2565.3599999999997</v>
      </c>
      <c r="CT767" s="15">
        <f>IF(CT$2=1,S767,0)</f>
        <v>2454.1200000000008</v>
      </c>
      <c r="CU767" s="15">
        <f>IF(CU$2=1,T767,0)</f>
        <v>2461.3199999999997</v>
      </c>
      <c r="CV767" s="15">
        <f>IF(CV$2=1,U767,0)</f>
        <v>2458.44</v>
      </c>
      <c r="CW767" s="15">
        <f>IF(CW$2=1,V767,0)</f>
        <v>2457.7199999999998</v>
      </c>
      <c r="CX767" s="15">
        <f>IF(CX$2=1,W767,0)</f>
        <v>2466.7199999999998</v>
      </c>
      <c r="CY767" s="15">
        <f>IF(CY$2=1,X767,0)</f>
        <v>2494.8000000000002</v>
      </c>
      <c r="CZ767" s="15">
        <f>IF(CZ$2=1,Y767,0)</f>
        <v>0</v>
      </c>
      <c r="DA767" s="15">
        <f>IF(DA$2=1,Z767,0)</f>
        <v>0</v>
      </c>
      <c r="DB767" s="15">
        <f>SUM(CD767:DA767)</f>
        <v>19914.84</v>
      </c>
      <c r="DC767" s="15" t="e">
        <f>SUMIFS('Total kWh'!C:C,'Total kWh'!#REF!,#REF!,'Total kWh'!B:B,B767)-DB767</f>
        <v>#REF!</v>
      </c>
    </row>
    <row r="768" spans="1:107" x14ac:dyDescent="0.3">
      <c r="A768" s="32" t="s">
        <v>86</v>
      </c>
      <c r="B768" s="33">
        <v>8</v>
      </c>
      <c r="C768" s="33">
        <v>2548.44</v>
      </c>
      <c r="D768" s="33">
        <v>2545.56</v>
      </c>
      <c r="E768" s="33">
        <v>2552.3999999999996</v>
      </c>
      <c r="F768" s="33">
        <v>2562.1200000000003</v>
      </c>
      <c r="G768" s="33">
        <v>2554.9200000000005</v>
      </c>
      <c r="H768" s="33">
        <v>2527.2000000000003</v>
      </c>
      <c r="I768" s="33">
        <v>2634.84</v>
      </c>
      <c r="J768" s="33">
        <v>3195</v>
      </c>
      <c r="K768" s="33">
        <v>3811.6800000000003</v>
      </c>
      <c r="L768" s="33">
        <v>4365</v>
      </c>
      <c r="M768" s="33">
        <v>5016.96</v>
      </c>
      <c r="N768" s="33">
        <v>5245.56</v>
      </c>
      <c r="O768" s="33">
        <v>4849.5600000000004</v>
      </c>
      <c r="P768" s="33">
        <v>4752.3600000000006</v>
      </c>
      <c r="Q768" s="33">
        <v>4533.12</v>
      </c>
      <c r="R768" s="33">
        <v>3645.0000000000009</v>
      </c>
      <c r="S768" s="33">
        <v>2646.3600000000006</v>
      </c>
      <c r="T768" s="33">
        <v>2511</v>
      </c>
      <c r="U768" s="33">
        <v>2507.4</v>
      </c>
      <c r="V768" s="33">
        <v>2646.3599999999997</v>
      </c>
      <c r="W768" s="33">
        <v>2549.5199999999995</v>
      </c>
      <c r="X768" s="33">
        <v>2540.52</v>
      </c>
      <c r="Y768" s="33">
        <v>2541.6</v>
      </c>
      <c r="Z768" s="33">
        <v>2542.3199999999997</v>
      </c>
      <c r="AB768" s="15">
        <f>IF(AB$2=1,C768,0)</f>
        <v>0</v>
      </c>
      <c r="AC768" s="15">
        <f>IF(AC$2=1,D768,0)</f>
        <v>0</v>
      </c>
      <c r="AD768" s="15">
        <f>IF(AD$2=1,E768,0)</f>
        <v>0</v>
      </c>
      <c r="AE768" s="15">
        <f>IF(AE$2=1,F768,0)</f>
        <v>0</v>
      </c>
      <c r="AF768" s="15">
        <f>IF(AF$2=1,G768,0)</f>
        <v>0</v>
      </c>
      <c r="AG768" s="15">
        <f>IF(AG$2=1,H768,0)</f>
        <v>0</v>
      </c>
      <c r="AH768" s="15">
        <f>IF(AH$2=1,I768,0)</f>
        <v>2634.84</v>
      </c>
      <c r="AI768" s="15">
        <f>IF(AI$2=1,J768,0)</f>
        <v>3195</v>
      </c>
      <c r="AJ768" s="15">
        <f>IF(AJ$2=1,K768,0)</f>
        <v>3811.6800000000003</v>
      </c>
      <c r="AK768" s="15">
        <f>IF(AK$2=1,L768,0)</f>
        <v>4365</v>
      </c>
      <c r="AL768" s="15">
        <f>IF(AL$2=1,M768,0)</f>
        <v>5016.96</v>
      </c>
      <c r="AM768" s="15">
        <f>IF(AM$2=1,N768,0)</f>
        <v>5245.56</v>
      </c>
      <c r="AN768" s="15">
        <f>IF(AN$2=1,O768,0)</f>
        <v>4849.5600000000004</v>
      </c>
      <c r="AO768" s="15">
        <f>IF(AO$2=1,P768,0)</f>
        <v>4752.3600000000006</v>
      </c>
      <c r="AP768" s="15">
        <f>IF(AP$2=1,Q768,0)</f>
        <v>4533.12</v>
      </c>
      <c r="AQ768" s="15">
        <f>IF(AQ$2=1,R768,0)</f>
        <v>3645.0000000000009</v>
      </c>
      <c r="AR768" s="15">
        <f>IF(AR$2=1,S768,0)</f>
        <v>2646.3600000000006</v>
      </c>
      <c r="AS768" s="15">
        <f>IF(AS$2=1,T768,0)</f>
        <v>2511</v>
      </c>
      <c r="AT768" s="15">
        <f>IF(AT$2=1,U768,0)</f>
        <v>2507.4</v>
      </c>
      <c r="AU768" s="15">
        <f>IF(AU$2=1,V768,0)</f>
        <v>2646.3599999999997</v>
      </c>
      <c r="AV768" s="15">
        <f>IF(AV$2=1,W768,0)</f>
        <v>2549.5199999999995</v>
      </c>
      <c r="AW768" s="15">
        <f>IF(AW$2=1,X768,0)</f>
        <v>2540.52</v>
      </c>
      <c r="AX768" s="15">
        <f>IF(AX$2=1,Y768,0)</f>
        <v>0</v>
      </c>
      <c r="AY768" s="15">
        <f>IF(AY$2=1,Z768,0)</f>
        <v>0</v>
      </c>
      <c r="AZ768" s="15">
        <f>SUM(AB768:AY768)</f>
        <v>57450.240000000005</v>
      </c>
      <c r="BA768" s="15" t="e">
        <f>SUMIFS('Total kWh'!C:C,'Total kWh'!#REF!,#REF!,'Total kWh'!B:B,B768)-AZ768</f>
        <v>#REF!</v>
      </c>
      <c r="BC768" s="15">
        <f>IF(BC$2=1,C768,0)</f>
        <v>0</v>
      </c>
      <c r="BD768" s="15">
        <f>IF(BD$2=1,D768,0)</f>
        <v>0</v>
      </c>
      <c r="BE768" s="15">
        <f>IF(BE$2=1,E768,0)</f>
        <v>0</v>
      </c>
      <c r="BF768" s="15">
        <f>IF(BF$2=1,F768,0)</f>
        <v>0</v>
      </c>
      <c r="BG768" s="15">
        <f>IF(BG$2=1,G768,0)</f>
        <v>0</v>
      </c>
      <c r="BH768" s="15">
        <f>IF(BH$2=1,H768,0)</f>
        <v>0</v>
      </c>
      <c r="BI768" s="15">
        <f>IF(BI$2=1,I768,0)</f>
        <v>2634.84</v>
      </c>
      <c r="BJ768" s="15">
        <f>IF(BJ$2=1,J768,0)</f>
        <v>3195</v>
      </c>
      <c r="BK768" s="15">
        <f>IF(BK$2=1,K768,0)</f>
        <v>0</v>
      </c>
      <c r="BL768" s="15">
        <f>IF(BL$2=1,L768,0)</f>
        <v>0</v>
      </c>
      <c r="BM768" s="15">
        <f>IF(BM$2=1,M768,0)</f>
        <v>0</v>
      </c>
      <c r="BN768" s="15">
        <f>IF(BN$2=1,N768,0)</f>
        <v>0</v>
      </c>
      <c r="BO768" s="15">
        <f>IF(BO$2=1,O768,0)</f>
        <v>0</v>
      </c>
      <c r="BP768" s="15">
        <f>IF(BP$2=1,P768,0)</f>
        <v>0</v>
      </c>
      <c r="BQ768" s="15">
        <f>IF(BQ$2=1,Q768,0)</f>
        <v>4533.12</v>
      </c>
      <c r="BR768" s="15">
        <f>IF(BR$2=1,R768,0)</f>
        <v>3645.0000000000009</v>
      </c>
      <c r="BS768" s="15">
        <f>IF(BS$2=1,S768,0)</f>
        <v>2646.3600000000006</v>
      </c>
      <c r="BT768" s="15">
        <f>IF(BT$2=1,T768,0)</f>
        <v>2511</v>
      </c>
      <c r="BU768" s="15">
        <f>IF(BU$2=1,U768,0)</f>
        <v>2507.4</v>
      </c>
      <c r="BV768" s="15">
        <f>IF(BV$2=1,V768,0)</f>
        <v>2646.3599999999997</v>
      </c>
      <c r="BW768" s="15">
        <f>IF(BW$2=1,W768,0)</f>
        <v>2549.5199999999995</v>
      </c>
      <c r="BX768" s="15">
        <f>IF(BX$2=1,X768,0)</f>
        <v>2540.52</v>
      </c>
      <c r="BY768" s="15">
        <f>IF(BY$2=1,Y768,0)</f>
        <v>0</v>
      </c>
      <c r="BZ768" s="15">
        <f>IF(BZ$2=1,Z768,0)</f>
        <v>0</v>
      </c>
      <c r="CA768" s="15">
        <f>SUM(BC768:BZ768)</f>
        <v>29409.120000000003</v>
      </c>
      <c r="CB768" s="15" t="e">
        <f>SUMIFS('Total kWh'!C:C,'Total kWh'!#REF!,#REF!,'Total kWh'!B:B,B768)-CA768</f>
        <v>#REF!</v>
      </c>
      <c r="CD768" s="15">
        <f>IF(CD$2=1,C768,0)</f>
        <v>0</v>
      </c>
      <c r="CE768" s="15">
        <f>IF(CE$2=1,D768,0)</f>
        <v>0</v>
      </c>
      <c r="CF768" s="15">
        <f>IF(CF$2=1,E768,0)</f>
        <v>0</v>
      </c>
      <c r="CG768" s="15">
        <f>IF(CG$2=1,F768,0)</f>
        <v>0</v>
      </c>
      <c r="CH768" s="15">
        <f>IF(CH$2=1,G768,0)</f>
        <v>0</v>
      </c>
      <c r="CI768" s="15">
        <f>IF(CI$2=1,H768,0)</f>
        <v>0</v>
      </c>
      <c r="CJ768" s="15">
        <f>IF(CJ$2=1,I768,0)</f>
        <v>0</v>
      </c>
      <c r="CK768" s="15">
        <f>IF(CK$2=1,J768,0)</f>
        <v>0</v>
      </c>
      <c r="CL768" s="15">
        <f>IF(CL$2=1,K768,0)</f>
        <v>0</v>
      </c>
      <c r="CM768" s="15">
        <f>IF(CM$2=1,L768,0)</f>
        <v>0</v>
      </c>
      <c r="CN768" s="15">
        <f>IF(CN$2=1,M768,0)</f>
        <v>0</v>
      </c>
      <c r="CO768" s="15">
        <f>IF(CO$2=1,N768,0)</f>
        <v>0</v>
      </c>
      <c r="CP768" s="15">
        <f>IF(CP$2=1,O768,0)</f>
        <v>0</v>
      </c>
      <c r="CQ768" s="15">
        <f>IF(CQ$2=1,P768,0)</f>
        <v>0</v>
      </c>
      <c r="CR768" s="15">
        <f>IF(CR$2=1,Q768,0)</f>
        <v>4533.12</v>
      </c>
      <c r="CS768" s="15">
        <f>IF(CS$2=1,R768,0)</f>
        <v>3645.0000000000009</v>
      </c>
      <c r="CT768" s="15">
        <f>IF(CT$2=1,S768,0)</f>
        <v>2646.3600000000006</v>
      </c>
      <c r="CU768" s="15">
        <f>IF(CU$2=1,T768,0)</f>
        <v>2511</v>
      </c>
      <c r="CV768" s="15">
        <f>IF(CV$2=1,U768,0)</f>
        <v>2507.4</v>
      </c>
      <c r="CW768" s="15">
        <f>IF(CW$2=1,V768,0)</f>
        <v>2646.3599999999997</v>
      </c>
      <c r="CX768" s="15">
        <f>IF(CX$2=1,W768,0)</f>
        <v>2549.5199999999995</v>
      </c>
      <c r="CY768" s="15">
        <f>IF(CY$2=1,X768,0)</f>
        <v>2540.52</v>
      </c>
      <c r="CZ768" s="15">
        <f>IF(CZ$2=1,Y768,0)</f>
        <v>0</v>
      </c>
      <c r="DA768" s="15">
        <f>IF(DA$2=1,Z768,0)</f>
        <v>0</v>
      </c>
      <c r="DB768" s="15">
        <f>SUM(CD768:DA768)</f>
        <v>23579.280000000002</v>
      </c>
      <c r="DC768" s="15" t="e">
        <f>SUMIFS('Total kWh'!C:C,'Total kWh'!#REF!,#REF!,'Total kWh'!B:B,B768)-DB768</f>
        <v>#REF!</v>
      </c>
    </row>
    <row r="769" spans="1:107" x14ac:dyDescent="0.3">
      <c r="A769" s="32" t="s">
        <v>86</v>
      </c>
      <c r="B769" s="33">
        <v>9</v>
      </c>
      <c r="C769" s="33">
        <v>2413.08</v>
      </c>
      <c r="D769" s="33">
        <v>2420.2800000000002</v>
      </c>
      <c r="E769" s="33">
        <v>2414.16</v>
      </c>
      <c r="F769" s="33">
        <v>2405.8799999999997</v>
      </c>
      <c r="G769" s="33">
        <v>2408.4</v>
      </c>
      <c r="H769" s="33">
        <v>2390.4</v>
      </c>
      <c r="I769" s="33">
        <v>2589.4799999999996</v>
      </c>
      <c r="J769" s="33">
        <v>3022.9199999999992</v>
      </c>
      <c r="K769" s="33">
        <v>3287.1600000000003</v>
      </c>
      <c r="L769" s="33">
        <v>3471.48</v>
      </c>
      <c r="M769" s="33">
        <v>3425.7599999999993</v>
      </c>
      <c r="N769" s="33">
        <v>3427.5600000000004</v>
      </c>
      <c r="O769" s="33">
        <v>3127.68</v>
      </c>
      <c r="P769" s="33">
        <v>3035.16</v>
      </c>
      <c r="Q769" s="33">
        <v>2897.6400000000003</v>
      </c>
      <c r="R769" s="33">
        <v>2613.6000000000004</v>
      </c>
      <c r="S769" s="33">
        <v>2392.1999999999998</v>
      </c>
      <c r="T769" s="33">
        <v>2367.7199999999998</v>
      </c>
      <c r="U769" s="33">
        <v>2375.6400000000003</v>
      </c>
      <c r="V769" s="33">
        <v>2386.08</v>
      </c>
      <c r="W769" s="33">
        <v>2400.12</v>
      </c>
      <c r="X769" s="33">
        <v>2413.0799999999995</v>
      </c>
      <c r="Y769" s="33">
        <v>2410.1999999999998</v>
      </c>
      <c r="Z769" s="33">
        <v>2409.1200000000003</v>
      </c>
      <c r="AB769" s="15">
        <f>IF(AB$2=1,C769,0)</f>
        <v>0</v>
      </c>
      <c r="AC769" s="15">
        <f>IF(AC$2=1,D769,0)</f>
        <v>0</v>
      </c>
      <c r="AD769" s="15">
        <f>IF(AD$2=1,E769,0)</f>
        <v>0</v>
      </c>
      <c r="AE769" s="15">
        <f>IF(AE$2=1,F769,0)</f>
        <v>0</v>
      </c>
      <c r="AF769" s="15">
        <f>IF(AF$2=1,G769,0)</f>
        <v>0</v>
      </c>
      <c r="AG769" s="15">
        <f>IF(AG$2=1,H769,0)</f>
        <v>0</v>
      </c>
      <c r="AH769" s="15">
        <f>IF(AH$2=1,I769,0)</f>
        <v>2589.4799999999996</v>
      </c>
      <c r="AI769" s="15">
        <f>IF(AI$2=1,J769,0)</f>
        <v>3022.9199999999992</v>
      </c>
      <c r="AJ769" s="15">
        <f>IF(AJ$2=1,K769,0)</f>
        <v>3287.1600000000003</v>
      </c>
      <c r="AK769" s="15">
        <f>IF(AK$2=1,L769,0)</f>
        <v>3471.48</v>
      </c>
      <c r="AL769" s="15">
        <f>IF(AL$2=1,M769,0)</f>
        <v>3425.7599999999993</v>
      </c>
      <c r="AM769" s="15">
        <f>IF(AM$2=1,N769,0)</f>
        <v>3427.5600000000004</v>
      </c>
      <c r="AN769" s="15">
        <f>IF(AN$2=1,O769,0)</f>
        <v>3127.68</v>
      </c>
      <c r="AO769" s="15">
        <f>IF(AO$2=1,P769,0)</f>
        <v>3035.16</v>
      </c>
      <c r="AP769" s="15">
        <f>IF(AP$2=1,Q769,0)</f>
        <v>2897.6400000000003</v>
      </c>
      <c r="AQ769" s="15">
        <f>IF(AQ$2=1,R769,0)</f>
        <v>2613.6000000000004</v>
      </c>
      <c r="AR769" s="15">
        <f>IF(AR$2=1,S769,0)</f>
        <v>2392.1999999999998</v>
      </c>
      <c r="AS769" s="15">
        <f>IF(AS$2=1,T769,0)</f>
        <v>2367.7199999999998</v>
      </c>
      <c r="AT769" s="15">
        <f>IF(AT$2=1,U769,0)</f>
        <v>2375.6400000000003</v>
      </c>
      <c r="AU769" s="15">
        <f>IF(AU$2=1,V769,0)</f>
        <v>2386.08</v>
      </c>
      <c r="AV769" s="15">
        <f>IF(AV$2=1,W769,0)</f>
        <v>2400.12</v>
      </c>
      <c r="AW769" s="15">
        <f>IF(AW$2=1,X769,0)</f>
        <v>2413.0799999999995</v>
      </c>
      <c r="AX769" s="15">
        <f>IF(AX$2=1,Y769,0)</f>
        <v>0</v>
      </c>
      <c r="AY769" s="15">
        <f>IF(AY$2=1,Z769,0)</f>
        <v>0</v>
      </c>
      <c r="AZ769" s="15">
        <f>SUM(AB769:AY769)</f>
        <v>45233.280000000006</v>
      </c>
      <c r="BA769" s="15" t="e">
        <f>SUMIFS('Total kWh'!C:C,'Total kWh'!#REF!,#REF!,'Total kWh'!B:B,B769)-AZ769</f>
        <v>#REF!</v>
      </c>
      <c r="BC769" s="15">
        <f>IF(BC$2=1,C769,0)</f>
        <v>0</v>
      </c>
      <c r="BD769" s="15">
        <f>IF(BD$2=1,D769,0)</f>
        <v>0</v>
      </c>
      <c r="BE769" s="15">
        <f>IF(BE$2=1,E769,0)</f>
        <v>0</v>
      </c>
      <c r="BF769" s="15">
        <f>IF(BF$2=1,F769,0)</f>
        <v>0</v>
      </c>
      <c r="BG769" s="15">
        <f>IF(BG$2=1,G769,0)</f>
        <v>0</v>
      </c>
      <c r="BH769" s="15">
        <f>IF(BH$2=1,H769,0)</f>
        <v>0</v>
      </c>
      <c r="BI769" s="15">
        <f>IF(BI$2=1,I769,0)</f>
        <v>2589.4799999999996</v>
      </c>
      <c r="BJ769" s="15">
        <f>IF(BJ$2=1,J769,0)</f>
        <v>3022.9199999999992</v>
      </c>
      <c r="BK769" s="15">
        <f>IF(BK$2=1,K769,0)</f>
        <v>0</v>
      </c>
      <c r="BL769" s="15">
        <f>IF(BL$2=1,L769,0)</f>
        <v>0</v>
      </c>
      <c r="BM769" s="15">
        <f>IF(BM$2=1,M769,0)</f>
        <v>0</v>
      </c>
      <c r="BN769" s="15">
        <f>IF(BN$2=1,N769,0)</f>
        <v>0</v>
      </c>
      <c r="BO769" s="15">
        <f>IF(BO$2=1,O769,0)</f>
        <v>0</v>
      </c>
      <c r="BP769" s="15">
        <f>IF(BP$2=1,P769,0)</f>
        <v>0</v>
      </c>
      <c r="BQ769" s="15">
        <f>IF(BQ$2=1,Q769,0)</f>
        <v>2897.6400000000003</v>
      </c>
      <c r="BR769" s="15">
        <f>IF(BR$2=1,R769,0)</f>
        <v>2613.6000000000004</v>
      </c>
      <c r="BS769" s="15">
        <f>IF(BS$2=1,S769,0)</f>
        <v>2392.1999999999998</v>
      </c>
      <c r="BT769" s="15">
        <f>IF(BT$2=1,T769,0)</f>
        <v>2367.7199999999998</v>
      </c>
      <c r="BU769" s="15">
        <f>IF(BU$2=1,U769,0)</f>
        <v>2375.6400000000003</v>
      </c>
      <c r="BV769" s="15">
        <f>IF(BV$2=1,V769,0)</f>
        <v>2386.08</v>
      </c>
      <c r="BW769" s="15">
        <f>IF(BW$2=1,W769,0)</f>
        <v>2400.12</v>
      </c>
      <c r="BX769" s="15">
        <f>IF(BX$2=1,X769,0)</f>
        <v>2413.0799999999995</v>
      </c>
      <c r="BY769" s="15">
        <f>IF(BY$2=1,Y769,0)</f>
        <v>0</v>
      </c>
      <c r="BZ769" s="15">
        <f>IF(BZ$2=1,Z769,0)</f>
        <v>0</v>
      </c>
      <c r="CA769" s="15">
        <f>SUM(BC769:BZ769)</f>
        <v>25458.479999999996</v>
      </c>
      <c r="CB769" s="15" t="e">
        <f>SUMIFS('Total kWh'!C:C,'Total kWh'!#REF!,#REF!,'Total kWh'!B:B,B769)-CA769</f>
        <v>#REF!</v>
      </c>
      <c r="CD769" s="15">
        <f>IF(CD$2=1,C769,0)</f>
        <v>0</v>
      </c>
      <c r="CE769" s="15">
        <f>IF(CE$2=1,D769,0)</f>
        <v>0</v>
      </c>
      <c r="CF769" s="15">
        <f>IF(CF$2=1,E769,0)</f>
        <v>0</v>
      </c>
      <c r="CG769" s="15">
        <f>IF(CG$2=1,F769,0)</f>
        <v>0</v>
      </c>
      <c r="CH769" s="15">
        <f>IF(CH$2=1,G769,0)</f>
        <v>0</v>
      </c>
      <c r="CI769" s="15">
        <f>IF(CI$2=1,H769,0)</f>
        <v>0</v>
      </c>
      <c r="CJ769" s="15">
        <f>IF(CJ$2=1,I769,0)</f>
        <v>0</v>
      </c>
      <c r="CK769" s="15">
        <f>IF(CK$2=1,J769,0)</f>
        <v>0</v>
      </c>
      <c r="CL769" s="15">
        <f>IF(CL$2=1,K769,0)</f>
        <v>0</v>
      </c>
      <c r="CM769" s="15">
        <f>IF(CM$2=1,L769,0)</f>
        <v>0</v>
      </c>
      <c r="CN769" s="15">
        <f>IF(CN$2=1,M769,0)</f>
        <v>0</v>
      </c>
      <c r="CO769" s="15">
        <f>IF(CO$2=1,N769,0)</f>
        <v>0</v>
      </c>
      <c r="CP769" s="15">
        <f>IF(CP$2=1,O769,0)</f>
        <v>0</v>
      </c>
      <c r="CQ769" s="15">
        <f>IF(CQ$2=1,P769,0)</f>
        <v>0</v>
      </c>
      <c r="CR769" s="15">
        <f>IF(CR$2=1,Q769,0)</f>
        <v>2897.6400000000003</v>
      </c>
      <c r="CS769" s="15">
        <f>IF(CS$2=1,R769,0)</f>
        <v>2613.6000000000004</v>
      </c>
      <c r="CT769" s="15">
        <f>IF(CT$2=1,S769,0)</f>
        <v>2392.1999999999998</v>
      </c>
      <c r="CU769" s="15">
        <f>IF(CU$2=1,T769,0)</f>
        <v>2367.7199999999998</v>
      </c>
      <c r="CV769" s="15">
        <f>IF(CV$2=1,U769,0)</f>
        <v>2375.6400000000003</v>
      </c>
      <c r="CW769" s="15">
        <f>IF(CW$2=1,V769,0)</f>
        <v>2386.08</v>
      </c>
      <c r="CX769" s="15">
        <f>IF(CX$2=1,W769,0)</f>
        <v>2400.12</v>
      </c>
      <c r="CY769" s="15">
        <f>IF(CY$2=1,X769,0)</f>
        <v>2413.0799999999995</v>
      </c>
      <c r="CZ769" s="15">
        <f>IF(CZ$2=1,Y769,0)</f>
        <v>0</v>
      </c>
      <c r="DA769" s="15">
        <f>IF(DA$2=1,Z769,0)</f>
        <v>0</v>
      </c>
      <c r="DB769" s="15">
        <f>SUM(CD769:DA769)</f>
        <v>19846.079999999998</v>
      </c>
      <c r="DC769" s="15" t="e">
        <f>SUMIFS('Total kWh'!C:C,'Total kWh'!#REF!,#REF!,'Total kWh'!B:B,B769)-DB769</f>
        <v>#REF!</v>
      </c>
    </row>
    <row r="770" spans="1:107" x14ac:dyDescent="0.3">
      <c r="A770" s="32" t="s">
        <v>86</v>
      </c>
      <c r="B770" s="33">
        <v>10</v>
      </c>
      <c r="C770" s="33">
        <v>2644.9199999999996</v>
      </c>
      <c r="D770" s="33">
        <v>2654.4600000000005</v>
      </c>
      <c r="E770" s="33">
        <v>2640.6000000000004</v>
      </c>
      <c r="F770" s="33">
        <v>2650.3199999999997</v>
      </c>
      <c r="G770" s="33">
        <v>2634.1199999999994</v>
      </c>
      <c r="H770" s="33">
        <v>2620.4399999999996</v>
      </c>
      <c r="I770" s="33">
        <v>2637.7199999999993</v>
      </c>
      <c r="J770" s="33">
        <v>2688.4800000000005</v>
      </c>
      <c r="K770" s="33">
        <v>2789.28</v>
      </c>
      <c r="L770" s="33">
        <v>2844.72</v>
      </c>
      <c r="M770" s="33">
        <v>2789.6400000000003</v>
      </c>
      <c r="N770" s="33">
        <v>2792.880000000001</v>
      </c>
      <c r="O770" s="33">
        <v>2684.16</v>
      </c>
      <c r="P770" s="33">
        <v>2671.92</v>
      </c>
      <c r="Q770" s="33">
        <v>2763</v>
      </c>
      <c r="R770" s="33">
        <v>2657.52</v>
      </c>
      <c r="S770" s="33">
        <v>2621.88</v>
      </c>
      <c r="T770" s="33">
        <v>2625.4800000000005</v>
      </c>
      <c r="U770" s="33">
        <v>2624.7599999999998</v>
      </c>
      <c r="V770" s="33">
        <v>2647.44</v>
      </c>
      <c r="W770" s="33">
        <v>2656.44</v>
      </c>
      <c r="X770" s="33">
        <v>2660.7599999999993</v>
      </c>
      <c r="Y770" s="33">
        <v>2667.6</v>
      </c>
      <c r="Z770" s="33">
        <v>2658.9600000000005</v>
      </c>
      <c r="AB770" s="15">
        <f>IF(AB$2=1,C770,0)</f>
        <v>0</v>
      </c>
      <c r="AC770" s="15">
        <f>IF(AC$2=1,D770,0)</f>
        <v>0</v>
      </c>
      <c r="AD770" s="15">
        <f>IF(AD$2=1,E770,0)</f>
        <v>0</v>
      </c>
      <c r="AE770" s="15">
        <f>IF(AE$2=1,F770,0)</f>
        <v>0</v>
      </c>
      <c r="AF770" s="15">
        <f>IF(AF$2=1,G770,0)</f>
        <v>0</v>
      </c>
      <c r="AG770" s="15">
        <f>IF(AG$2=1,H770,0)</f>
        <v>0</v>
      </c>
      <c r="AH770" s="15">
        <f>IF(AH$2=1,I770,0)</f>
        <v>2637.7199999999993</v>
      </c>
      <c r="AI770" s="15">
        <f>IF(AI$2=1,J770,0)</f>
        <v>2688.4800000000005</v>
      </c>
      <c r="AJ770" s="15">
        <f>IF(AJ$2=1,K770,0)</f>
        <v>2789.28</v>
      </c>
      <c r="AK770" s="15">
        <f>IF(AK$2=1,L770,0)</f>
        <v>2844.72</v>
      </c>
      <c r="AL770" s="15">
        <f>IF(AL$2=1,M770,0)</f>
        <v>2789.6400000000003</v>
      </c>
      <c r="AM770" s="15">
        <f>IF(AM$2=1,N770,0)</f>
        <v>2792.880000000001</v>
      </c>
      <c r="AN770" s="15">
        <f>IF(AN$2=1,O770,0)</f>
        <v>2684.16</v>
      </c>
      <c r="AO770" s="15">
        <f>IF(AO$2=1,P770,0)</f>
        <v>2671.92</v>
      </c>
      <c r="AP770" s="15">
        <f>IF(AP$2=1,Q770,0)</f>
        <v>2763</v>
      </c>
      <c r="AQ770" s="15">
        <f>IF(AQ$2=1,R770,0)</f>
        <v>2657.52</v>
      </c>
      <c r="AR770" s="15">
        <f>IF(AR$2=1,S770,0)</f>
        <v>2621.88</v>
      </c>
      <c r="AS770" s="15">
        <f>IF(AS$2=1,T770,0)</f>
        <v>2625.4800000000005</v>
      </c>
      <c r="AT770" s="15">
        <f>IF(AT$2=1,U770,0)</f>
        <v>2624.7599999999998</v>
      </c>
      <c r="AU770" s="15">
        <f>IF(AU$2=1,V770,0)</f>
        <v>2647.44</v>
      </c>
      <c r="AV770" s="15">
        <f>IF(AV$2=1,W770,0)</f>
        <v>2656.44</v>
      </c>
      <c r="AW770" s="15">
        <f>IF(AW$2=1,X770,0)</f>
        <v>2660.7599999999993</v>
      </c>
      <c r="AX770" s="15">
        <f>IF(AX$2=1,Y770,0)</f>
        <v>0</v>
      </c>
      <c r="AY770" s="15">
        <f>IF(AY$2=1,Z770,0)</f>
        <v>0</v>
      </c>
      <c r="AZ770" s="15">
        <f>SUM(AB770:AY770)</f>
        <v>43156.080000000009</v>
      </c>
      <c r="BA770" s="15" t="e">
        <f>SUMIFS('Total kWh'!C:C,'Total kWh'!#REF!,#REF!,'Total kWh'!B:B,B770)-AZ770</f>
        <v>#REF!</v>
      </c>
      <c r="BC770" s="15">
        <f>IF(BC$2=1,C770,0)</f>
        <v>0</v>
      </c>
      <c r="BD770" s="15">
        <f>IF(BD$2=1,D770,0)</f>
        <v>0</v>
      </c>
      <c r="BE770" s="15">
        <f>IF(BE$2=1,E770,0)</f>
        <v>0</v>
      </c>
      <c r="BF770" s="15">
        <f>IF(BF$2=1,F770,0)</f>
        <v>0</v>
      </c>
      <c r="BG770" s="15">
        <f>IF(BG$2=1,G770,0)</f>
        <v>0</v>
      </c>
      <c r="BH770" s="15">
        <f>IF(BH$2=1,H770,0)</f>
        <v>0</v>
      </c>
      <c r="BI770" s="15">
        <f>IF(BI$2=1,I770,0)</f>
        <v>2637.7199999999993</v>
      </c>
      <c r="BJ770" s="15">
        <f>IF(BJ$2=1,J770,0)</f>
        <v>2688.4800000000005</v>
      </c>
      <c r="BK770" s="15">
        <f>IF(BK$2=1,K770,0)</f>
        <v>0</v>
      </c>
      <c r="BL770" s="15">
        <f>IF(BL$2=1,L770,0)</f>
        <v>0</v>
      </c>
      <c r="BM770" s="15">
        <f>IF(BM$2=1,M770,0)</f>
        <v>0</v>
      </c>
      <c r="BN770" s="15">
        <f>IF(BN$2=1,N770,0)</f>
        <v>0</v>
      </c>
      <c r="BO770" s="15">
        <f>IF(BO$2=1,O770,0)</f>
        <v>0</v>
      </c>
      <c r="BP770" s="15">
        <f>IF(BP$2=1,P770,0)</f>
        <v>0</v>
      </c>
      <c r="BQ770" s="15">
        <f>IF(BQ$2=1,Q770,0)</f>
        <v>2763</v>
      </c>
      <c r="BR770" s="15">
        <f>IF(BR$2=1,R770,0)</f>
        <v>2657.52</v>
      </c>
      <c r="BS770" s="15">
        <f>IF(BS$2=1,S770,0)</f>
        <v>2621.88</v>
      </c>
      <c r="BT770" s="15">
        <f>IF(BT$2=1,T770,0)</f>
        <v>2625.4800000000005</v>
      </c>
      <c r="BU770" s="15">
        <f>IF(BU$2=1,U770,0)</f>
        <v>2624.7599999999998</v>
      </c>
      <c r="BV770" s="15">
        <f>IF(BV$2=1,V770,0)</f>
        <v>2647.44</v>
      </c>
      <c r="BW770" s="15">
        <f>IF(BW$2=1,W770,0)</f>
        <v>2656.44</v>
      </c>
      <c r="BX770" s="15">
        <f>IF(BX$2=1,X770,0)</f>
        <v>2660.7599999999993</v>
      </c>
      <c r="BY770" s="15">
        <f>IF(BY$2=1,Y770,0)</f>
        <v>0</v>
      </c>
      <c r="BZ770" s="15">
        <f>IF(BZ$2=1,Z770,0)</f>
        <v>0</v>
      </c>
      <c r="CA770" s="15">
        <f>SUM(BC770:BZ770)</f>
        <v>26583.479999999992</v>
      </c>
      <c r="CB770" s="15" t="e">
        <f>SUMIFS('Total kWh'!C:C,'Total kWh'!#REF!,#REF!,'Total kWh'!B:B,B770)-CA770</f>
        <v>#REF!</v>
      </c>
      <c r="CD770" s="15">
        <f>IF(CD$2=1,C770,0)</f>
        <v>0</v>
      </c>
      <c r="CE770" s="15">
        <f>IF(CE$2=1,D770,0)</f>
        <v>0</v>
      </c>
      <c r="CF770" s="15">
        <f>IF(CF$2=1,E770,0)</f>
        <v>0</v>
      </c>
      <c r="CG770" s="15">
        <f>IF(CG$2=1,F770,0)</f>
        <v>0</v>
      </c>
      <c r="CH770" s="15">
        <f>IF(CH$2=1,G770,0)</f>
        <v>0</v>
      </c>
      <c r="CI770" s="15">
        <f>IF(CI$2=1,H770,0)</f>
        <v>0</v>
      </c>
      <c r="CJ770" s="15">
        <f>IF(CJ$2=1,I770,0)</f>
        <v>0</v>
      </c>
      <c r="CK770" s="15">
        <f>IF(CK$2=1,J770,0)</f>
        <v>0</v>
      </c>
      <c r="CL770" s="15">
        <f>IF(CL$2=1,K770,0)</f>
        <v>0</v>
      </c>
      <c r="CM770" s="15">
        <f>IF(CM$2=1,L770,0)</f>
        <v>0</v>
      </c>
      <c r="CN770" s="15">
        <f>IF(CN$2=1,M770,0)</f>
        <v>0</v>
      </c>
      <c r="CO770" s="15">
        <f>IF(CO$2=1,N770,0)</f>
        <v>0</v>
      </c>
      <c r="CP770" s="15">
        <f>IF(CP$2=1,O770,0)</f>
        <v>0</v>
      </c>
      <c r="CQ770" s="15">
        <f>IF(CQ$2=1,P770,0)</f>
        <v>0</v>
      </c>
      <c r="CR770" s="15">
        <f>IF(CR$2=1,Q770,0)</f>
        <v>2763</v>
      </c>
      <c r="CS770" s="15">
        <f>IF(CS$2=1,R770,0)</f>
        <v>2657.52</v>
      </c>
      <c r="CT770" s="15">
        <f>IF(CT$2=1,S770,0)</f>
        <v>2621.88</v>
      </c>
      <c r="CU770" s="15">
        <f>IF(CU$2=1,T770,0)</f>
        <v>2625.4800000000005</v>
      </c>
      <c r="CV770" s="15">
        <f>IF(CV$2=1,U770,0)</f>
        <v>2624.7599999999998</v>
      </c>
      <c r="CW770" s="15">
        <f>IF(CW$2=1,V770,0)</f>
        <v>2647.44</v>
      </c>
      <c r="CX770" s="15">
        <f>IF(CX$2=1,W770,0)</f>
        <v>2656.44</v>
      </c>
      <c r="CY770" s="15">
        <f>IF(CY$2=1,X770,0)</f>
        <v>2660.7599999999993</v>
      </c>
      <c r="CZ770" s="15">
        <f>IF(CZ$2=1,Y770,0)</f>
        <v>0</v>
      </c>
      <c r="DA770" s="15">
        <f>IF(DA$2=1,Z770,0)</f>
        <v>0</v>
      </c>
      <c r="DB770" s="15">
        <f>SUM(CD770:DA770)</f>
        <v>21257.279999999999</v>
      </c>
      <c r="DC770" s="15" t="e">
        <f>SUMIFS('Total kWh'!C:C,'Total kWh'!#REF!,#REF!,'Total kWh'!B:B,B770)-DB770</f>
        <v>#REF!</v>
      </c>
    </row>
    <row r="771" spans="1:107" x14ac:dyDescent="0.3">
      <c r="A771" s="32" t="s">
        <v>86</v>
      </c>
      <c r="B771" s="33">
        <v>11</v>
      </c>
      <c r="C771" s="33">
        <v>3153.9600000000005</v>
      </c>
      <c r="D771" s="33">
        <v>3139.9200000000005</v>
      </c>
      <c r="E771" s="33">
        <v>3145.6800000000003</v>
      </c>
      <c r="F771" s="33">
        <v>3148.9199999999996</v>
      </c>
      <c r="G771" s="33">
        <v>3126.6000000000008</v>
      </c>
      <c r="H771" s="33">
        <v>3123.36</v>
      </c>
      <c r="I771" s="33">
        <v>3139.2</v>
      </c>
      <c r="J771" s="33">
        <v>3334.3199999999993</v>
      </c>
      <c r="K771" s="33">
        <v>4158</v>
      </c>
      <c r="L771" s="33">
        <v>4335.84</v>
      </c>
      <c r="M771" s="33">
        <v>4324.68</v>
      </c>
      <c r="N771" s="33">
        <v>4333.3200000000006</v>
      </c>
      <c r="O771" s="33">
        <v>4128.8400000000011</v>
      </c>
      <c r="P771" s="33">
        <v>3740.0400000000004</v>
      </c>
      <c r="Q771" s="33">
        <v>3480.8400000000006</v>
      </c>
      <c r="R771" s="33">
        <v>3115.44</v>
      </c>
      <c r="S771" s="33">
        <v>3070.08</v>
      </c>
      <c r="T771" s="33">
        <v>3095.6399999999994</v>
      </c>
      <c r="U771" s="33">
        <v>3108.6</v>
      </c>
      <c r="V771" s="33">
        <v>3114.3600000000006</v>
      </c>
      <c r="W771" s="33">
        <v>3131.6399999999994</v>
      </c>
      <c r="X771" s="33">
        <v>3136.6800000000007</v>
      </c>
      <c r="Y771" s="33">
        <v>3141.7200000000003</v>
      </c>
      <c r="Z771" s="33">
        <v>3150</v>
      </c>
      <c r="AB771" s="15">
        <f>IF(AB$2=1,C771,0)</f>
        <v>0</v>
      </c>
      <c r="AC771" s="15">
        <f>IF(AC$2=1,D771,0)</f>
        <v>0</v>
      </c>
      <c r="AD771" s="15">
        <f>IF(AD$2=1,E771,0)</f>
        <v>0</v>
      </c>
      <c r="AE771" s="15">
        <f>IF(AE$2=1,F771,0)</f>
        <v>0</v>
      </c>
      <c r="AF771" s="15">
        <f>IF(AF$2=1,G771,0)</f>
        <v>0</v>
      </c>
      <c r="AG771" s="15">
        <f>IF(AG$2=1,H771,0)</f>
        <v>0</v>
      </c>
      <c r="AH771" s="15">
        <f>IF(AH$2=1,I771,0)</f>
        <v>3139.2</v>
      </c>
      <c r="AI771" s="15">
        <f>IF(AI$2=1,J771,0)</f>
        <v>3334.3199999999993</v>
      </c>
      <c r="AJ771" s="15">
        <f>IF(AJ$2=1,K771,0)</f>
        <v>4158</v>
      </c>
      <c r="AK771" s="15">
        <f>IF(AK$2=1,L771,0)</f>
        <v>4335.84</v>
      </c>
      <c r="AL771" s="15">
        <f>IF(AL$2=1,M771,0)</f>
        <v>4324.68</v>
      </c>
      <c r="AM771" s="15">
        <f>IF(AM$2=1,N771,0)</f>
        <v>4333.3200000000006</v>
      </c>
      <c r="AN771" s="15">
        <f>IF(AN$2=1,O771,0)</f>
        <v>4128.8400000000011</v>
      </c>
      <c r="AO771" s="15">
        <f>IF(AO$2=1,P771,0)</f>
        <v>3740.0400000000004</v>
      </c>
      <c r="AP771" s="15">
        <f>IF(AP$2=1,Q771,0)</f>
        <v>3480.8400000000006</v>
      </c>
      <c r="AQ771" s="15">
        <f>IF(AQ$2=1,R771,0)</f>
        <v>3115.44</v>
      </c>
      <c r="AR771" s="15">
        <f>IF(AR$2=1,S771,0)</f>
        <v>3070.08</v>
      </c>
      <c r="AS771" s="15">
        <f>IF(AS$2=1,T771,0)</f>
        <v>3095.6399999999994</v>
      </c>
      <c r="AT771" s="15">
        <f>IF(AT$2=1,U771,0)</f>
        <v>3108.6</v>
      </c>
      <c r="AU771" s="15">
        <f>IF(AU$2=1,V771,0)</f>
        <v>3114.3600000000006</v>
      </c>
      <c r="AV771" s="15">
        <f>IF(AV$2=1,W771,0)</f>
        <v>3131.6399999999994</v>
      </c>
      <c r="AW771" s="15">
        <f>IF(AW$2=1,X771,0)</f>
        <v>3136.6800000000007</v>
      </c>
      <c r="AX771" s="15">
        <f>IF(AX$2=1,Y771,0)</f>
        <v>0</v>
      </c>
      <c r="AY771" s="15">
        <f>IF(AY$2=1,Z771,0)</f>
        <v>0</v>
      </c>
      <c r="AZ771" s="15">
        <f>SUM(AB771:AY771)</f>
        <v>56747.520000000004</v>
      </c>
      <c r="BA771" s="15" t="e">
        <f>SUMIFS('Total kWh'!C:C,'Total kWh'!#REF!,#REF!,'Total kWh'!B:B,B771)-AZ771</f>
        <v>#REF!</v>
      </c>
      <c r="BC771" s="15">
        <f>IF(BC$2=1,C771,0)</f>
        <v>0</v>
      </c>
      <c r="BD771" s="15">
        <f>IF(BD$2=1,D771,0)</f>
        <v>0</v>
      </c>
      <c r="BE771" s="15">
        <f>IF(BE$2=1,E771,0)</f>
        <v>0</v>
      </c>
      <c r="BF771" s="15">
        <f>IF(BF$2=1,F771,0)</f>
        <v>0</v>
      </c>
      <c r="BG771" s="15">
        <f>IF(BG$2=1,G771,0)</f>
        <v>0</v>
      </c>
      <c r="BH771" s="15">
        <f>IF(BH$2=1,H771,0)</f>
        <v>0</v>
      </c>
      <c r="BI771" s="15">
        <f>IF(BI$2=1,I771,0)</f>
        <v>3139.2</v>
      </c>
      <c r="BJ771" s="15">
        <f>IF(BJ$2=1,J771,0)</f>
        <v>3334.3199999999993</v>
      </c>
      <c r="BK771" s="15">
        <f>IF(BK$2=1,K771,0)</f>
        <v>0</v>
      </c>
      <c r="BL771" s="15">
        <f>IF(BL$2=1,L771,0)</f>
        <v>0</v>
      </c>
      <c r="BM771" s="15">
        <f>IF(BM$2=1,M771,0)</f>
        <v>0</v>
      </c>
      <c r="BN771" s="15">
        <f>IF(BN$2=1,N771,0)</f>
        <v>0</v>
      </c>
      <c r="BO771" s="15">
        <f>IF(BO$2=1,O771,0)</f>
        <v>0</v>
      </c>
      <c r="BP771" s="15">
        <f>IF(BP$2=1,P771,0)</f>
        <v>0</v>
      </c>
      <c r="BQ771" s="15">
        <f>IF(BQ$2=1,Q771,0)</f>
        <v>3480.8400000000006</v>
      </c>
      <c r="BR771" s="15">
        <f>IF(BR$2=1,R771,0)</f>
        <v>3115.44</v>
      </c>
      <c r="BS771" s="15">
        <f>IF(BS$2=1,S771,0)</f>
        <v>3070.08</v>
      </c>
      <c r="BT771" s="15">
        <f>IF(BT$2=1,T771,0)</f>
        <v>3095.6399999999994</v>
      </c>
      <c r="BU771" s="15">
        <f>IF(BU$2=1,U771,0)</f>
        <v>3108.6</v>
      </c>
      <c r="BV771" s="15">
        <f>IF(BV$2=1,V771,0)</f>
        <v>3114.3600000000006</v>
      </c>
      <c r="BW771" s="15">
        <f>IF(BW$2=1,W771,0)</f>
        <v>3131.6399999999994</v>
      </c>
      <c r="BX771" s="15">
        <f>IF(BX$2=1,X771,0)</f>
        <v>3136.6800000000007</v>
      </c>
      <c r="BY771" s="15">
        <f>IF(BY$2=1,Y771,0)</f>
        <v>0</v>
      </c>
      <c r="BZ771" s="15">
        <f>IF(BZ$2=1,Z771,0)</f>
        <v>0</v>
      </c>
      <c r="CA771" s="15">
        <f>SUM(BC771:BZ771)</f>
        <v>31726.799999999996</v>
      </c>
      <c r="CB771" s="15" t="e">
        <f>SUMIFS('Total kWh'!C:C,'Total kWh'!#REF!,#REF!,'Total kWh'!B:B,B771)-CA771</f>
        <v>#REF!</v>
      </c>
      <c r="CD771" s="15">
        <f>IF(CD$2=1,C771,0)</f>
        <v>0</v>
      </c>
      <c r="CE771" s="15">
        <f>IF(CE$2=1,D771,0)</f>
        <v>0</v>
      </c>
      <c r="CF771" s="15">
        <f>IF(CF$2=1,E771,0)</f>
        <v>0</v>
      </c>
      <c r="CG771" s="15">
        <f>IF(CG$2=1,F771,0)</f>
        <v>0</v>
      </c>
      <c r="CH771" s="15">
        <f>IF(CH$2=1,G771,0)</f>
        <v>0</v>
      </c>
      <c r="CI771" s="15">
        <f>IF(CI$2=1,H771,0)</f>
        <v>0</v>
      </c>
      <c r="CJ771" s="15">
        <f>IF(CJ$2=1,I771,0)</f>
        <v>0</v>
      </c>
      <c r="CK771" s="15">
        <f>IF(CK$2=1,J771,0)</f>
        <v>0</v>
      </c>
      <c r="CL771" s="15">
        <f>IF(CL$2=1,K771,0)</f>
        <v>0</v>
      </c>
      <c r="CM771" s="15">
        <f>IF(CM$2=1,L771,0)</f>
        <v>0</v>
      </c>
      <c r="CN771" s="15">
        <f>IF(CN$2=1,M771,0)</f>
        <v>0</v>
      </c>
      <c r="CO771" s="15">
        <f>IF(CO$2=1,N771,0)</f>
        <v>0</v>
      </c>
      <c r="CP771" s="15">
        <f>IF(CP$2=1,O771,0)</f>
        <v>0</v>
      </c>
      <c r="CQ771" s="15">
        <f>IF(CQ$2=1,P771,0)</f>
        <v>0</v>
      </c>
      <c r="CR771" s="15">
        <f>IF(CR$2=1,Q771,0)</f>
        <v>3480.8400000000006</v>
      </c>
      <c r="CS771" s="15">
        <f>IF(CS$2=1,R771,0)</f>
        <v>3115.44</v>
      </c>
      <c r="CT771" s="15">
        <f>IF(CT$2=1,S771,0)</f>
        <v>3070.08</v>
      </c>
      <c r="CU771" s="15">
        <f>IF(CU$2=1,T771,0)</f>
        <v>3095.6399999999994</v>
      </c>
      <c r="CV771" s="15">
        <f>IF(CV$2=1,U771,0)</f>
        <v>3108.6</v>
      </c>
      <c r="CW771" s="15">
        <f>IF(CW$2=1,V771,0)</f>
        <v>3114.3600000000006</v>
      </c>
      <c r="CX771" s="15">
        <f>IF(CX$2=1,W771,0)</f>
        <v>3131.6399999999994</v>
      </c>
      <c r="CY771" s="15">
        <f>IF(CY$2=1,X771,0)</f>
        <v>3136.6800000000007</v>
      </c>
      <c r="CZ771" s="15">
        <f>IF(CZ$2=1,Y771,0)</f>
        <v>0</v>
      </c>
      <c r="DA771" s="15">
        <f>IF(DA$2=1,Z771,0)</f>
        <v>0</v>
      </c>
      <c r="DB771" s="15">
        <f>SUM(CD771:DA771)</f>
        <v>25253.279999999999</v>
      </c>
      <c r="DC771" s="15" t="e">
        <f>SUMIFS('Total kWh'!C:C,'Total kWh'!#REF!,#REF!,'Total kWh'!B:B,B771)-DB771</f>
        <v>#REF!</v>
      </c>
    </row>
    <row r="772" spans="1:107" x14ac:dyDescent="0.3">
      <c r="A772" s="32" t="s">
        <v>86</v>
      </c>
      <c r="B772" s="33">
        <v>12</v>
      </c>
      <c r="C772" s="33">
        <v>3351.24</v>
      </c>
      <c r="D772" s="33">
        <v>3357.72</v>
      </c>
      <c r="E772" s="33">
        <v>3362.0399999999991</v>
      </c>
      <c r="F772" s="33">
        <v>3363.1200000000003</v>
      </c>
      <c r="G772" s="33">
        <v>3363.4800000000005</v>
      </c>
      <c r="H772" s="33">
        <v>3347.2799999999993</v>
      </c>
      <c r="I772" s="33">
        <v>3442.3199999999997</v>
      </c>
      <c r="J772" s="33">
        <v>3490.5599999999995</v>
      </c>
      <c r="K772" s="33">
        <v>3456</v>
      </c>
      <c r="L772" s="33">
        <v>3425.76</v>
      </c>
      <c r="M772" s="33">
        <v>3410.2799999999993</v>
      </c>
      <c r="N772" s="33">
        <v>3542.4000000000005</v>
      </c>
      <c r="O772" s="33">
        <v>3498.4799999999996</v>
      </c>
      <c r="P772" s="33">
        <v>3682.7999999999997</v>
      </c>
      <c r="Q772" s="33">
        <v>3404.1600000000003</v>
      </c>
      <c r="R772" s="33">
        <v>3267.72</v>
      </c>
      <c r="S772" s="33">
        <v>3297.96</v>
      </c>
      <c r="T772" s="33">
        <v>3290.76</v>
      </c>
      <c r="U772" s="33">
        <v>3314.5200000000004</v>
      </c>
      <c r="V772" s="33">
        <v>3342.9600000000005</v>
      </c>
      <c r="W772" s="33">
        <v>3333.9599999999996</v>
      </c>
      <c r="X772" s="33">
        <v>3349.44</v>
      </c>
      <c r="Y772" s="33">
        <v>3359.8799999999992</v>
      </c>
      <c r="Z772" s="33">
        <v>3366</v>
      </c>
      <c r="AB772" s="15">
        <f>IF(AB$2=1,C772,0)</f>
        <v>0</v>
      </c>
      <c r="AC772" s="15">
        <f>IF(AC$2=1,D772,0)</f>
        <v>0</v>
      </c>
      <c r="AD772" s="15">
        <f>IF(AD$2=1,E772,0)</f>
        <v>0</v>
      </c>
      <c r="AE772" s="15">
        <f>IF(AE$2=1,F772,0)</f>
        <v>0</v>
      </c>
      <c r="AF772" s="15">
        <f>IF(AF$2=1,G772,0)</f>
        <v>0</v>
      </c>
      <c r="AG772" s="15">
        <f>IF(AG$2=1,H772,0)</f>
        <v>0</v>
      </c>
      <c r="AH772" s="15">
        <f>IF(AH$2=1,I772,0)</f>
        <v>3442.3199999999997</v>
      </c>
      <c r="AI772" s="15">
        <f>IF(AI$2=1,J772,0)</f>
        <v>3490.5599999999995</v>
      </c>
      <c r="AJ772" s="15">
        <f>IF(AJ$2=1,K772,0)</f>
        <v>3456</v>
      </c>
      <c r="AK772" s="15">
        <f>IF(AK$2=1,L772,0)</f>
        <v>3425.76</v>
      </c>
      <c r="AL772" s="15">
        <f>IF(AL$2=1,M772,0)</f>
        <v>3410.2799999999993</v>
      </c>
      <c r="AM772" s="15">
        <f>IF(AM$2=1,N772,0)</f>
        <v>3542.4000000000005</v>
      </c>
      <c r="AN772" s="15">
        <f>IF(AN$2=1,O772,0)</f>
        <v>3498.4799999999996</v>
      </c>
      <c r="AO772" s="15">
        <f>IF(AO$2=1,P772,0)</f>
        <v>3682.7999999999997</v>
      </c>
      <c r="AP772" s="15">
        <f>IF(AP$2=1,Q772,0)</f>
        <v>3404.1600000000003</v>
      </c>
      <c r="AQ772" s="15">
        <f>IF(AQ$2=1,R772,0)</f>
        <v>3267.72</v>
      </c>
      <c r="AR772" s="15">
        <f>IF(AR$2=1,S772,0)</f>
        <v>3297.96</v>
      </c>
      <c r="AS772" s="15">
        <f>IF(AS$2=1,T772,0)</f>
        <v>3290.76</v>
      </c>
      <c r="AT772" s="15">
        <f>IF(AT$2=1,U772,0)</f>
        <v>3314.5200000000004</v>
      </c>
      <c r="AU772" s="15">
        <f>IF(AU$2=1,V772,0)</f>
        <v>3342.9600000000005</v>
      </c>
      <c r="AV772" s="15">
        <f>IF(AV$2=1,W772,0)</f>
        <v>3333.9599999999996</v>
      </c>
      <c r="AW772" s="15">
        <f>IF(AW$2=1,X772,0)</f>
        <v>3349.44</v>
      </c>
      <c r="AX772" s="15">
        <f>IF(AX$2=1,Y772,0)</f>
        <v>0</v>
      </c>
      <c r="AY772" s="15">
        <f>IF(AY$2=1,Z772,0)</f>
        <v>0</v>
      </c>
      <c r="AZ772" s="15">
        <f>SUM(AB772:AY772)</f>
        <v>54550.080000000002</v>
      </c>
      <c r="BA772" s="15" t="e">
        <f>SUMIFS('Total kWh'!C:C,'Total kWh'!#REF!,#REF!,'Total kWh'!B:B,B772)-AZ772</f>
        <v>#REF!</v>
      </c>
      <c r="BC772" s="15">
        <f>IF(BC$2=1,C772,0)</f>
        <v>0</v>
      </c>
      <c r="BD772" s="15">
        <f>IF(BD$2=1,D772,0)</f>
        <v>0</v>
      </c>
      <c r="BE772" s="15">
        <f>IF(BE$2=1,E772,0)</f>
        <v>0</v>
      </c>
      <c r="BF772" s="15">
        <f>IF(BF$2=1,F772,0)</f>
        <v>0</v>
      </c>
      <c r="BG772" s="15">
        <f>IF(BG$2=1,G772,0)</f>
        <v>0</v>
      </c>
      <c r="BH772" s="15">
        <f>IF(BH$2=1,H772,0)</f>
        <v>0</v>
      </c>
      <c r="BI772" s="15">
        <f>IF(BI$2=1,I772,0)</f>
        <v>3442.3199999999997</v>
      </c>
      <c r="BJ772" s="15">
        <f>IF(BJ$2=1,J772,0)</f>
        <v>3490.5599999999995</v>
      </c>
      <c r="BK772" s="15">
        <f>IF(BK$2=1,K772,0)</f>
        <v>0</v>
      </c>
      <c r="BL772" s="15">
        <f>IF(BL$2=1,L772,0)</f>
        <v>0</v>
      </c>
      <c r="BM772" s="15">
        <f>IF(BM$2=1,M772,0)</f>
        <v>0</v>
      </c>
      <c r="BN772" s="15">
        <f>IF(BN$2=1,N772,0)</f>
        <v>0</v>
      </c>
      <c r="BO772" s="15">
        <f>IF(BO$2=1,O772,0)</f>
        <v>0</v>
      </c>
      <c r="BP772" s="15">
        <f>IF(BP$2=1,P772,0)</f>
        <v>0</v>
      </c>
      <c r="BQ772" s="15">
        <f>IF(BQ$2=1,Q772,0)</f>
        <v>3404.1600000000003</v>
      </c>
      <c r="BR772" s="15">
        <f>IF(BR$2=1,R772,0)</f>
        <v>3267.72</v>
      </c>
      <c r="BS772" s="15">
        <f>IF(BS$2=1,S772,0)</f>
        <v>3297.96</v>
      </c>
      <c r="BT772" s="15">
        <f>IF(BT$2=1,T772,0)</f>
        <v>3290.76</v>
      </c>
      <c r="BU772" s="15">
        <f>IF(BU$2=1,U772,0)</f>
        <v>3314.5200000000004</v>
      </c>
      <c r="BV772" s="15">
        <f>IF(BV$2=1,V772,0)</f>
        <v>3342.9600000000005</v>
      </c>
      <c r="BW772" s="15">
        <f>IF(BW$2=1,W772,0)</f>
        <v>3333.9599999999996</v>
      </c>
      <c r="BX772" s="15">
        <f>IF(BX$2=1,X772,0)</f>
        <v>3349.44</v>
      </c>
      <c r="BY772" s="15">
        <f>IF(BY$2=1,Y772,0)</f>
        <v>0</v>
      </c>
      <c r="BZ772" s="15">
        <f>IF(BZ$2=1,Z772,0)</f>
        <v>0</v>
      </c>
      <c r="CA772" s="15">
        <f>SUM(BC772:BZ772)</f>
        <v>33534.359999999993</v>
      </c>
      <c r="CB772" s="15" t="e">
        <f>SUMIFS('Total kWh'!C:C,'Total kWh'!#REF!,#REF!,'Total kWh'!B:B,B772)-CA772</f>
        <v>#REF!</v>
      </c>
      <c r="CD772" s="15">
        <f>IF(CD$2=1,C772,0)</f>
        <v>0</v>
      </c>
      <c r="CE772" s="15">
        <f>IF(CE$2=1,D772,0)</f>
        <v>0</v>
      </c>
      <c r="CF772" s="15">
        <f>IF(CF$2=1,E772,0)</f>
        <v>0</v>
      </c>
      <c r="CG772" s="15">
        <f>IF(CG$2=1,F772,0)</f>
        <v>0</v>
      </c>
      <c r="CH772" s="15">
        <f>IF(CH$2=1,G772,0)</f>
        <v>0</v>
      </c>
      <c r="CI772" s="15">
        <f>IF(CI$2=1,H772,0)</f>
        <v>0</v>
      </c>
      <c r="CJ772" s="15">
        <f>IF(CJ$2=1,I772,0)</f>
        <v>0</v>
      </c>
      <c r="CK772" s="15">
        <f>IF(CK$2=1,J772,0)</f>
        <v>0</v>
      </c>
      <c r="CL772" s="15">
        <f>IF(CL$2=1,K772,0)</f>
        <v>0</v>
      </c>
      <c r="CM772" s="15">
        <f>IF(CM$2=1,L772,0)</f>
        <v>0</v>
      </c>
      <c r="CN772" s="15">
        <f>IF(CN$2=1,M772,0)</f>
        <v>0</v>
      </c>
      <c r="CO772" s="15">
        <f>IF(CO$2=1,N772,0)</f>
        <v>0</v>
      </c>
      <c r="CP772" s="15">
        <f>IF(CP$2=1,O772,0)</f>
        <v>0</v>
      </c>
      <c r="CQ772" s="15">
        <f>IF(CQ$2=1,P772,0)</f>
        <v>0</v>
      </c>
      <c r="CR772" s="15">
        <f>IF(CR$2=1,Q772,0)</f>
        <v>3404.1600000000003</v>
      </c>
      <c r="CS772" s="15">
        <f>IF(CS$2=1,R772,0)</f>
        <v>3267.72</v>
      </c>
      <c r="CT772" s="15">
        <f>IF(CT$2=1,S772,0)</f>
        <v>3297.96</v>
      </c>
      <c r="CU772" s="15">
        <f>IF(CU$2=1,T772,0)</f>
        <v>3290.76</v>
      </c>
      <c r="CV772" s="15">
        <f>IF(CV$2=1,U772,0)</f>
        <v>3314.5200000000004</v>
      </c>
      <c r="CW772" s="15">
        <f>IF(CW$2=1,V772,0)</f>
        <v>3342.9600000000005</v>
      </c>
      <c r="CX772" s="15">
        <f>IF(CX$2=1,W772,0)</f>
        <v>3333.9599999999996</v>
      </c>
      <c r="CY772" s="15">
        <f>IF(CY$2=1,X772,0)</f>
        <v>3349.44</v>
      </c>
      <c r="CZ772" s="15">
        <f>IF(CZ$2=1,Y772,0)</f>
        <v>0</v>
      </c>
      <c r="DA772" s="15">
        <f>IF(DA$2=1,Z772,0)</f>
        <v>0</v>
      </c>
      <c r="DB772" s="15">
        <f>SUM(CD772:DA772)</f>
        <v>26601.48</v>
      </c>
      <c r="DC772" s="15" t="e">
        <f>SUMIFS('Total kWh'!C:C,'Total kWh'!#REF!,#REF!,'Total kWh'!B:B,B772)-DB772</f>
        <v>#REF!</v>
      </c>
    </row>
    <row r="773" spans="1:107" x14ac:dyDescent="0.3">
      <c r="A773" s="32" t="s">
        <v>91</v>
      </c>
      <c r="B773" s="33">
        <v>1</v>
      </c>
      <c r="C773" s="33">
        <v>26001.660000000003</v>
      </c>
      <c r="D773" s="33">
        <v>26360.220000000005</v>
      </c>
      <c r="E773" s="33">
        <v>26092.139999999996</v>
      </c>
      <c r="F773" s="33">
        <v>25635.899999999998</v>
      </c>
      <c r="G773" s="33">
        <v>25448.880000000008</v>
      </c>
      <c r="H773" s="33">
        <v>25533.840000000004</v>
      </c>
      <c r="I773" s="33">
        <v>25975.919999999995</v>
      </c>
      <c r="J773" s="33">
        <v>26126.340000000007</v>
      </c>
      <c r="K773" s="33">
        <v>26856.899999999998</v>
      </c>
      <c r="L773" s="33">
        <v>27103.5</v>
      </c>
      <c r="M773" s="33">
        <v>28139.579999999998</v>
      </c>
      <c r="N773" s="33">
        <v>27614.819999999996</v>
      </c>
      <c r="O773" s="33">
        <v>27589.079999999994</v>
      </c>
      <c r="P773" s="33">
        <v>27671.700000000004</v>
      </c>
      <c r="Q773" s="33">
        <v>28743.240000000005</v>
      </c>
      <c r="R773" s="33">
        <v>27573.059999999998</v>
      </c>
      <c r="S773" s="33">
        <v>27897.84</v>
      </c>
      <c r="T773" s="33">
        <v>27860.579999999994</v>
      </c>
      <c r="U773" s="33">
        <v>27217.86</v>
      </c>
      <c r="V773" s="33">
        <v>26556.180000000004</v>
      </c>
      <c r="W773" s="33">
        <v>26961.359999999993</v>
      </c>
      <c r="X773" s="33">
        <v>26756.880000000001</v>
      </c>
      <c r="Y773" s="33">
        <v>26929.739999999998</v>
      </c>
      <c r="Z773" s="33">
        <v>25963.200000000001</v>
      </c>
      <c r="AB773" s="15">
        <f>IF(AB$2=1,C773,0)</f>
        <v>0</v>
      </c>
      <c r="AC773" s="15">
        <f>IF(AC$2=1,D773,0)</f>
        <v>0</v>
      </c>
      <c r="AD773" s="15">
        <f>IF(AD$2=1,E773,0)</f>
        <v>0</v>
      </c>
      <c r="AE773" s="15">
        <f>IF(AE$2=1,F773,0)</f>
        <v>0</v>
      </c>
      <c r="AF773" s="15">
        <f>IF(AF$2=1,G773,0)</f>
        <v>0</v>
      </c>
      <c r="AG773" s="15">
        <f>IF(AG$2=1,H773,0)</f>
        <v>0</v>
      </c>
      <c r="AH773" s="15">
        <f>IF(AH$2=1,I773,0)</f>
        <v>25975.919999999995</v>
      </c>
      <c r="AI773" s="15">
        <f>IF(AI$2=1,J773,0)</f>
        <v>26126.340000000007</v>
      </c>
      <c r="AJ773" s="15">
        <f>IF(AJ$2=1,K773,0)</f>
        <v>26856.899999999998</v>
      </c>
      <c r="AK773" s="15">
        <f>IF(AK$2=1,L773,0)</f>
        <v>27103.5</v>
      </c>
      <c r="AL773" s="15">
        <f>IF(AL$2=1,M773,0)</f>
        <v>28139.579999999998</v>
      </c>
      <c r="AM773" s="15">
        <f>IF(AM$2=1,N773,0)</f>
        <v>27614.819999999996</v>
      </c>
      <c r="AN773" s="15">
        <f>IF(AN$2=1,O773,0)</f>
        <v>27589.079999999994</v>
      </c>
      <c r="AO773" s="15">
        <f>IF(AO$2=1,P773,0)</f>
        <v>27671.700000000004</v>
      </c>
      <c r="AP773" s="15">
        <f>IF(AP$2=1,Q773,0)</f>
        <v>28743.240000000005</v>
      </c>
      <c r="AQ773" s="15">
        <f>IF(AQ$2=1,R773,0)</f>
        <v>27573.059999999998</v>
      </c>
      <c r="AR773" s="15">
        <f>IF(AR$2=1,S773,0)</f>
        <v>27897.84</v>
      </c>
      <c r="AS773" s="15">
        <f>IF(AS$2=1,T773,0)</f>
        <v>27860.579999999994</v>
      </c>
      <c r="AT773" s="15">
        <f>IF(AT$2=1,U773,0)</f>
        <v>27217.86</v>
      </c>
      <c r="AU773" s="15">
        <f>IF(AU$2=1,V773,0)</f>
        <v>26556.180000000004</v>
      </c>
      <c r="AV773" s="15">
        <f>IF(AV$2=1,W773,0)</f>
        <v>26961.359999999993</v>
      </c>
      <c r="AW773" s="15">
        <f>IF(AW$2=1,X773,0)</f>
        <v>26756.880000000001</v>
      </c>
      <c r="AX773" s="15">
        <f>IF(AX$2=1,Y773,0)</f>
        <v>0</v>
      </c>
      <c r="AY773" s="15">
        <f>IF(AY$2=1,Z773,0)</f>
        <v>0</v>
      </c>
      <c r="AZ773" s="15">
        <f>SUM(AB773:AY773)</f>
        <v>436644.84</v>
      </c>
      <c r="BA773" s="15" t="e">
        <f>SUMIFS('Total kWh'!C:C,'Total kWh'!#REF!,#REF!,'Total kWh'!B:B,B773)-AZ773</f>
        <v>#REF!</v>
      </c>
      <c r="BC773" s="15">
        <f>IF(BC$2=1,C773,0)</f>
        <v>0</v>
      </c>
      <c r="BD773" s="15">
        <f>IF(BD$2=1,D773,0)</f>
        <v>0</v>
      </c>
      <c r="BE773" s="15">
        <f>IF(BE$2=1,E773,0)</f>
        <v>0</v>
      </c>
      <c r="BF773" s="15">
        <f>IF(BF$2=1,F773,0)</f>
        <v>0</v>
      </c>
      <c r="BG773" s="15">
        <f>IF(BG$2=1,G773,0)</f>
        <v>0</v>
      </c>
      <c r="BH773" s="15">
        <f>IF(BH$2=1,H773,0)</f>
        <v>0</v>
      </c>
      <c r="BI773" s="15">
        <f>IF(BI$2=1,I773,0)</f>
        <v>25975.919999999995</v>
      </c>
      <c r="BJ773" s="15">
        <f>IF(BJ$2=1,J773,0)</f>
        <v>26126.340000000007</v>
      </c>
      <c r="BK773" s="15">
        <f>IF(BK$2=1,K773,0)</f>
        <v>0</v>
      </c>
      <c r="BL773" s="15">
        <f>IF(BL$2=1,L773,0)</f>
        <v>0</v>
      </c>
      <c r="BM773" s="15">
        <f>IF(BM$2=1,M773,0)</f>
        <v>0</v>
      </c>
      <c r="BN773" s="15">
        <f>IF(BN$2=1,N773,0)</f>
        <v>0</v>
      </c>
      <c r="BO773" s="15">
        <f>IF(BO$2=1,O773,0)</f>
        <v>0</v>
      </c>
      <c r="BP773" s="15">
        <f>IF(BP$2=1,P773,0)</f>
        <v>0</v>
      </c>
      <c r="BQ773" s="15">
        <f>IF(BQ$2=1,Q773,0)</f>
        <v>28743.240000000005</v>
      </c>
      <c r="BR773" s="15">
        <f>IF(BR$2=1,R773,0)</f>
        <v>27573.059999999998</v>
      </c>
      <c r="BS773" s="15">
        <f>IF(BS$2=1,S773,0)</f>
        <v>27897.84</v>
      </c>
      <c r="BT773" s="15">
        <f>IF(BT$2=1,T773,0)</f>
        <v>27860.579999999994</v>
      </c>
      <c r="BU773" s="15">
        <f>IF(BU$2=1,U773,0)</f>
        <v>27217.86</v>
      </c>
      <c r="BV773" s="15">
        <f>IF(BV$2=1,V773,0)</f>
        <v>26556.180000000004</v>
      </c>
      <c r="BW773" s="15">
        <f>IF(BW$2=1,W773,0)</f>
        <v>26961.359999999993</v>
      </c>
      <c r="BX773" s="15">
        <f>IF(BX$2=1,X773,0)</f>
        <v>26756.880000000001</v>
      </c>
      <c r="BY773" s="15">
        <f>IF(BY$2=1,Y773,0)</f>
        <v>0</v>
      </c>
      <c r="BZ773" s="15">
        <f>IF(BZ$2=1,Z773,0)</f>
        <v>0</v>
      </c>
      <c r="CA773" s="15">
        <f>SUM(BC773:BZ773)</f>
        <v>271669.25999999995</v>
      </c>
      <c r="CB773" s="15" t="e">
        <f>SUMIFS('Total kWh'!C:C,'Total kWh'!#REF!,#REF!,'Total kWh'!B:B,B773)-CA773</f>
        <v>#REF!</v>
      </c>
      <c r="CD773" s="15">
        <f>IF(CD$2=1,C773,0)</f>
        <v>0</v>
      </c>
      <c r="CE773" s="15">
        <f>IF(CE$2=1,D773,0)</f>
        <v>0</v>
      </c>
      <c r="CF773" s="15">
        <f>IF(CF$2=1,E773,0)</f>
        <v>0</v>
      </c>
      <c r="CG773" s="15">
        <f>IF(CG$2=1,F773,0)</f>
        <v>0</v>
      </c>
      <c r="CH773" s="15">
        <f>IF(CH$2=1,G773,0)</f>
        <v>0</v>
      </c>
      <c r="CI773" s="15">
        <f>IF(CI$2=1,H773,0)</f>
        <v>0</v>
      </c>
      <c r="CJ773" s="15">
        <f>IF(CJ$2=1,I773,0)</f>
        <v>0</v>
      </c>
      <c r="CK773" s="15">
        <f>IF(CK$2=1,J773,0)</f>
        <v>0</v>
      </c>
      <c r="CL773" s="15">
        <f>IF(CL$2=1,K773,0)</f>
        <v>0</v>
      </c>
      <c r="CM773" s="15">
        <f>IF(CM$2=1,L773,0)</f>
        <v>0</v>
      </c>
      <c r="CN773" s="15">
        <f>IF(CN$2=1,M773,0)</f>
        <v>0</v>
      </c>
      <c r="CO773" s="15">
        <f>IF(CO$2=1,N773,0)</f>
        <v>0</v>
      </c>
      <c r="CP773" s="15">
        <f>IF(CP$2=1,O773,0)</f>
        <v>0</v>
      </c>
      <c r="CQ773" s="15">
        <f>IF(CQ$2=1,P773,0)</f>
        <v>0</v>
      </c>
      <c r="CR773" s="15">
        <f>IF(CR$2=1,Q773,0)</f>
        <v>28743.240000000005</v>
      </c>
      <c r="CS773" s="15">
        <f>IF(CS$2=1,R773,0)</f>
        <v>27573.059999999998</v>
      </c>
      <c r="CT773" s="15">
        <f>IF(CT$2=1,S773,0)</f>
        <v>27897.84</v>
      </c>
      <c r="CU773" s="15">
        <f>IF(CU$2=1,T773,0)</f>
        <v>27860.579999999994</v>
      </c>
      <c r="CV773" s="15">
        <f>IF(CV$2=1,U773,0)</f>
        <v>27217.86</v>
      </c>
      <c r="CW773" s="15">
        <f>IF(CW$2=1,V773,0)</f>
        <v>26556.180000000004</v>
      </c>
      <c r="CX773" s="15">
        <f>IF(CX$2=1,W773,0)</f>
        <v>26961.359999999993</v>
      </c>
      <c r="CY773" s="15">
        <f>IF(CY$2=1,X773,0)</f>
        <v>26756.880000000001</v>
      </c>
      <c r="CZ773" s="15">
        <f>IF(CZ$2=1,Y773,0)</f>
        <v>0</v>
      </c>
      <c r="DA773" s="15">
        <f>IF(DA$2=1,Z773,0)</f>
        <v>0</v>
      </c>
      <c r="DB773" s="15">
        <f>SUM(CD773:DA773)</f>
        <v>219567</v>
      </c>
      <c r="DC773" s="15" t="e">
        <f>SUMIFS('Total kWh'!C:C,'Total kWh'!#REF!,#REF!,'Total kWh'!B:B,B773)-DB773</f>
        <v>#REF!</v>
      </c>
    </row>
    <row r="774" spans="1:107" x14ac:dyDescent="0.3">
      <c r="A774" s="32" t="s">
        <v>91</v>
      </c>
      <c r="B774" s="33">
        <v>2</v>
      </c>
      <c r="C774" s="33">
        <v>23069.040000000005</v>
      </c>
      <c r="D774" s="33">
        <v>22909.920000000002</v>
      </c>
      <c r="E774" s="33">
        <v>22910.34</v>
      </c>
      <c r="F774" s="33">
        <v>22781.940000000006</v>
      </c>
      <c r="G774" s="33">
        <v>22845.299999999996</v>
      </c>
      <c r="H774" s="33">
        <v>22339.260000000006</v>
      </c>
      <c r="I774" s="33">
        <v>22583.22</v>
      </c>
      <c r="J774" s="33">
        <v>22743.96</v>
      </c>
      <c r="K774" s="33">
        <v>23048.999999999996</v>
      </c>
      <c r="L774" s="33">
        <v>23383.5</v>
      </c>
      <c r="M774" s="33">
        <v>23748.3</v>
      </c>
      <c r="N774" s="33">
        <v>23127.900000000005</v>
      </c>
      <c r="O774" s="33">
        <v>23635.8</v>
      </c>
      <c r="P774" s="33">
        <v>23737.319999999992</v>
      </c>
      <c r="Q774" s="33">
        <v>23596.74</v>
      </c>
      <c r="R774" s="33">
        <v>22781.039999999997</v>
      </c>
      <c r="S774" s="33">
        <v>22498.920000000006</v>
      </c>
      <c r="T774" s="33">
        <v>22256.28</v>
      </c>
      <c r="U774" s="33">
        <v>22361.1</v>
      </c>
      <c r="V774" s="33">
        <v>21782.219999999994</v>
      </c>
      <c r="W774" s="33">
        <v>22375.439999999995</v>
      </c>
      <c r="X774" s="33">
        <v>22200.540000000005</v>
      </c>
      <c r="Y774" s="33">
        <v>22488.059999999998</v>
      </c>
      <c r="Z774" s="33">
        <v>22946.28</v>
      </c>
      <c r="AB774" s="15">
        <f>IF(AB$2=1,C774,0)</f>
        <v>0</v>
      </c>
      <c r="AC774" s="15">
        <f>IF(AC$2=1,D774,0)</f>
        <v>0</v>
      </c>
      <c r="AD774" s="15">
        <f>IF(AD$2=1,E774,0)</f>
        <v>0</v>
      </c>
      <c r="AE774" s="15">
        <f>IF(AE$2=1,F774,0)</f>
        <v>0</v>
      </c>
      <c r="AF774" s="15">
        <f>IF(AF$2=1,G774,0)</f>
        <v>0</v>
      </c>
      <c r="AG774" s="15">
        <f>IF(AG$2=1,H774,0)</f>
        <v>0</v>
      </c>
      <c r="AH774" s="15">
        <f>IF(AH$2=1,I774,0)</f>
        <v>22583.22</v>
      </c>
      <c r="AI774" s="15">
        <f>IF(AI$2=1,J774,0)</f>
        <v>22743.96</v>
      </c>
      <c r="AJ774" s="15">
        <f>IF(AJ$2=1,K774,0)</f>
        <v>23048.999999999996</v>
      </c>
      <c r="AK774" s="15">
        <f>IF(AK$2=1,L774,0)</f>
        <v>23383.5</v>
      </c>
      <c r="AL774" s="15">
        <f>IF(AL$2=1,M774,0)</f>
        <v>23748.3</v>
      </c>
      <c r="AM774" s="15">
        <f>IF(AM$2=1,N774,0)</f>
        <v>23127.900000000005</v>
      </c>
      <c r="AN774" s="15">
        <f>IF(AN$2=1,O774,0)</f>
        <v>23635.8</v>
      </c>
      <c r="AO774" s="15">
        <f>IF(AO$2=1,P774,0)</f>
        <v>23737.319999999992</v>
      </c>
      <c r="AP774" s="15">
        <f>IF(AP$2=1,Q774,0)</f>
        <v>23596.74</v>
      </c>
      <c r="AQ774" s="15">
        <f>IF(AQ$2=1,R774,0)</f>
        <v>22781.039999999997</v>
      </c>
      <c r="AR774" s="15">
        <f>IF(AR$2=1,S774,0)</f>
        <v>22498.920000000006</v>
      </c>
      <c r="AS774" s="15">
        <f>IF(AS$2=1,T774,0)</f>
        <v>22256.28</v>
      </c>
      <c r="AT774" s="15">
        <f>IF(AT$2=1,U774,0)</f>
        <v>22361.1</v>
      </c>
      <c r="AU774" s="15">
        <f>IF(AU$2=1,V774,0)</f>
        <v>21782.219999999994</v>
      </c>
      <c r="AV774" s="15">
        <f>IF(AV$2=1,W774,0)</f>
        <v>22375.439999999995</v>
      </c>
      <c r="AW774" s="15">
        <f>IF(AW$2=1,X774,0)</f>
        <v>22200.540000000005</v>
      </c>
      <c r="AX774" s="15">
        <f>IF(AX$2=1,Y774,0)</f>
        <v>0</v>
      </c>
      <c r="AY774" s="15">
        <f>IF(AY$2=1,Z774,0)</f>
        <v>0</v>
      </c>
      <c r="AZ774" s="15">
        <f>SUM(AB774:AY774)</f>
        <v>365861.27999999991</v>
      </c>
      <c r="BA774" s="15" t="e">
        <f>SUMIFS('Total kWh'!C:C,'Total kWh'!#REF!,#REF!,'Total kWh'!B:B,B774)-AZ774</f>
        <v>#REF!</v>
      </c>
      <c r="BC774" s="15">
        <f>IF(BC$2=1,C774,0)</f>
        <v>0</v>
      </c>
      <c r="BD774" s="15">
        <f>IF(BD$2=1,D774,0)</f>
        <v>0</v>
      </c>
      <c r="BE774" s="15">
        <f>IF(BE$2=1,E774,0)</f>
        <v>0</v>
      </c>
      <c r="BF774" s="15">
        <f>IF(BF$2=1,F774,0)</f>
        <v>0</v>
      </c>
      <c r="BG774" s="15">
        <f>IF(BG$2=1,G774,0)</f>
        <v>0</v>
      </c>
      <c r="BH774" s="15">
        <f>IF(BH$2=1,H774,0)</f>
        <v>0</v>
      </c>
      <c r="BI774" s="15">
        <f>IF(BI$2=1,I774,0)</f>
        <v>22583.22</v>
      </c>
      <c r="BJ774" s="15">
        <f>IF(BJ$2=1,J774,0)</f>
        <v>22743.96</v>
      </c>
      <c r="BK774" s="15">
        <f>IF(BK$2=1,K774,0)</f>
        <v>0</v>
      </c>
      <c r="BL774" s="15">
        <f>IF(BL$2=1,L774,0)</f>
        <v>0</v>
      </c>
      <c r="BM774" s="15">
        <f>IF(BM$2=1,M774,0)</f>
        <v>0</v>
      </c>
      <c r="BN774" s="15">
        <f>IF(BN$2=1,N774,0)</f>
        <v>0</v>
      </c>
      <c r="BO774" s="15">
        <f>IF(BO$2=1,O774,0)</f>
        <v>0</v>
      </c>
      <c r="BP774" s="15">
        <f>IF(BP$2=1,P774,0)</f>
        <v>0</v>
      </c>
      <c r="BQ774" s="15">
        <f>IF(BQ$2=1,Q774,0)</f>
        <v>23596.74</v>
      </c>
      <c r="BR774" s="15">
        <f>IF(BR$2=1,R774,0)</f>
        <v>22781.039999999997</v>
      </c>
      <c r="BS774" s="15">
        <f>IF(BS$2=1,S774,0)</f>
        <v>22498.920000000006</v>
      </c>
      <c r="BT774" s="15">
        <f>IF(BT$2=1,T774,0)</f>
        <v>22256.28</v>
      </c>
      <c r="BU774" s="15">
        <f>IF(BU$2=1,U774,0)</f>
        <v>22361.1</v>
      </c>
      <c r="BV774" s="15">
        <f>IF(BV$2=1,V774,0)</f>
        <v>21782.219999999994</v>
      </c>
      <c r="BW774" s="15">
        <f>IF(BW$2=1,W774,0)</f>
        <v>22375.439999999995</v>
      </c>
      <c r="BX774" s="15">
        <f>IF(BX$2=1,X774,0)</f>
        <v>22200.540000000005</v>
      </c>
      <c r="BY774" s="15">
        <f>IF(BY$2=1,Y774,0)</f>
        <v>0</v>
      </c>
      <c r="BZ774" s="15">
        <f>IF(BZ$2=1,Z774,0)</f>
        <v>0</v>
      </c>
      <c r="CA774" s="15">
        <f>SUM(BC774:BZ774)</f>
        <v>225179.46000000002</v>
      </c>
      <c r="CB774" s="15" t="e">
        <f>SUMIFS('Total kWh'!C:C,'Total kWh'!#REF!,#REF!,'Total kWh'!B:B,B774)-CA774</f>
        <v>#REF!</v>
      </c>
      <c r="CD774" s="15">
        <f>IF(CD$2=1,C774,0)</f>
        <v>0</v>
      </c>
      <c r="CE774" s="15">
        <f>IF(CE$2=1,D774,0)</f>
        <v>0</v>
      </c>
      <c r="CF774" s="15">
        <f>IF(CF$2=1,E774,0)</f>
        <v>0</v>
      </c>
      <c r="CG774" s="15">
        <f>IF(CG$2=1,F774,0)</f>
        <v>0</v>
      </c>
      <c r="CH774" s="15">
        <f>IF(CH$2=1,G774,0)</f>
        <v>0</v>
      </c>
      <c r="CI774" s="15">
        <f>IF(CI$2=1,H774,0)</f>
        <v>0</v>
      </c>
      <c r="CJ774" s="15">
        <f>IF(CJ$2=1,I774,0)</f>
        <v>0</v>
      </c>
      <c r="CK774" s="15">
        <f>IF(CK$2=1,J774,0)</f>
        <v>0</v>
      </c>
      <c r="CL774" s="15">
        <f>IF(CL$2=1,K774,0)</f>
        <v>0</v>
      </c>
      <c r="CM774" s="15">
        <f>IF(CM$2=1,L774,0)</f>
        <v>0</v>
      </c>
      <c r="CN774" s="15">
        <f>IF(CN$2=1,M774,0)</f>
        <v>0</v>
      </c>
      <c r="CO774" s="15">
        <f>IF(CO$2=1,N774,0)</f>
        <v>0</v>
      </c>
      <c r="CP774" s="15">
        <f>IF(CP$2=1,O774,0)</f>
        <v>0</v>
      </c>
      <c r="CQ774" s="15">
        <f>IF(CQ$2=1,P774,0)</f>
        <v>0</v>
      </c>
      <c r="CR774" s="15">
        <f>IF(CR$2=1,Q774,0)</f>
        <v>23596.74</v>
      </c>
      <c r="CS774" s="15">
        <f>IF(CS$2=1,R774,0)</f>
        <v>22781.039999999997</v>
      </c>
      <c r="CT774" s="15">
        <f>IF(CT$2=1,S774,0)</f>
        <v>22498.920000000006</v>
      </c>
      <c r="CU774" s="15">
        <f>IF(CU$2=1,T774,0)</f>
        <v>22256.28</v>
      </c>
      <c r="CV774" s="15">
        <f>IF(CV$2=1,U774,0)</f>
        <v>22361.1</v>
      </c>
      <c r="CW774" s="15">
        <f>IF(CW$2=1,V774,0)</f>
        <v>21782.219999999994</v>
      </c>
      <c r="CX774" s="15">
        <f>IF(CX$2=1,W774,0)</f>
        <v>22375.439999999995</v>
      </c>
      <c r="CY774" s="15">
        <f>IF(CY$2=1,X774,0)</f>
        <v>22200.540000000005</v>
      </c>
      <c r="CZ774" s="15">
        <f>IF(CZ$2=1,Y774,0)</f>
        <v>0</v>
      </c>
      <c r="DA774" s="15">
        <f>IF(DA$2=1,Z774,0)</f>
        <v>0</v>
      </c>
      <c r="DB774" s="15">
        <f>SUM(CD774:DA774)</f>
        <v>179852.28000000003</v>
      </c>
      <c r="DC774" s="15" t="e">
        <f>SUMIFS('Total kWh'!C:C,'Total kWh'!#REF!,#REF!,'Total kWh'!B:B,B774)-DB774</f>
        <v>#REF!</v>
      </c>
    </row>
    <row r="775" spans="1:107" x14ac:dyDescent="0.3">
      <c r="A775" s="32" t="s">
        <v>91</v>
      </c>
      <c r="B775" s="33">
        <v>3</v>
      </c>
      <c r="C775" s="33">
        <v>30178.020000000004</v>
      </c>
      <c r="D775" s="33">
        <v>29681.039999999997</v>
      </c>
      <c r="E775" s="33">
        <v>29463.540000000005</v>
      </c>
      <c r="F775" s="33">
        <v>29283.239999999994</v>
      </c>
      <c r="G775" s="33">
        <v>29605.68</v>
      </c>
      <c r="H775" s="33">
        <v>29776.739999999998</v>
      </c>
      <c r="I775" s="33">
        <v>29652.420000000002</v>
      </c>
      <c r="J775" s="33">
        <v>29920.200000000004</v>
      </c>
      <c r="K775" s="33">
        <v>29629.62</v>
      </c>
      <c r="L775" s="33">
        <v>29728.32</v>
      </c>
      <c r="M775" s="33">
        <v>30016.140000000007</v>
      </c>
      <c r="N775" s="33">
        <v>29811.479999999992</v>
      </c>
      <c r="O775" s="33">
        <v>29946.960000000003</v>
      </c>
      <c r="P775" s="33">
        <v>30269.160000000011</v>
      </c>
      <c r="Q775" s="33">
        <v>30702.839999999993</v>
      </c>
      <c r="R775" s="33">
        <v>30703.8</v>
      </c>
      <c r="S775" s="33">
        <v>30788.76</v>
      </c>
      <c r="T775" s="33">
        <v>30523.140000000003</v>
      </c>
      <c r="U775" s="33">
        <v>30395.519999999993</v>
      </c>
      <c r="V775" s="33">
        <v>30714.78</v>
      </c>
      <c r="W775" s="33">
        <v>30857.579999999994</v>
      </c>
      <c r="X775" s="33">
        <v>30397.74</v>
      </c>
      <c r="Y775" s="33">
        <v>30904.379999999997</v>
      </c>
      <c r="Z775" s="33">
        <v>30785.279999999999</v>
      </c>
      <c r="AB775" s="15">
        <f>IF(AB$2=1,C775,0)</f>
        <v>0</v>
      </c>
      <c r="AC775" s="15">
        <f>IF(AC$2=1,D775,0)</f>
        <v>0</v>
      </c>
      <c r="AD775" s="15">
        <f>IF(AD$2=1,E775,0)</f>
        <v>0</v>
      </c>
      <c r="AE775" s="15">
        <f>IF(AE$2=1,F775,0)</f>
        <v>0</v>
      </c>
      <c r="AF775" s="15">
        <f>IF(AF$2=1,G775,0)</f>
        <v>0</v>
      </c>
      <c r="AG775" s="15">
        <f>IF(AG$2=1,H775,0)</f>
        <v>0</v>
      </c>
      <c r="AH775" s="15">
        <f>IF(AH$2=1,I775,0)</f>
        <v>29652.420000000002</v>
      </c>
      <c r="AI775" s="15">
        <f>IF(AI$2=1,J775,0)</f>
        <v>29920.200000000004</v>
      </c>
      <c r="AJ775" s="15">
        <f>IF(AJ$2=1,K775,0)</f>
        <v>29629.62</v>
      </c>
      <c r="AK775" s="15">
        <f>IF(AK$2=1,L775,0)</f>
        <v>29728.32</v>
      </c>
      <c r="AL775" s="15">
        <f>IF(AL$2=1,M775,0)</f>
        <v>30016.140000000007</v>
      </c>
      <c r="AM775" s="15">
        <f>IF(AM$2=1,N775,0)</f>
        <v>29811.479999999992</v>
      </c>
      <c r="AN775" s="15">
        <f>IF(AN$2=1,O775,0)</f>
        <v>29946.960000000003</v>
      </c>
      <c r="AO775" s="15">
        <f>IF(AO$2=1,P775,0)</f>
        <v>30269.160000000011</v>
      </c>
      <c r="AP775" s="15">
        <f>IF(AP$2=1,Q775,0)</f>
        <v>30702.839999999993</v>
      </c>
      <c r="AQ775" s="15">
        <f>IF(AQ$2=1,R775,0)</f>
        <v>30703.8</v>
      </c>
      <c r="AR775" s="15">
        <f>IF(AR$2=1,S775,0)</f>
        <v>30788.76</v>
      </c>
      <c r="AS775" s="15">
        <f>IF(AS$2=1,T775,0)</f>
        <v>30523.140000000003</v>
      </c>
      <c r="AT775" s="15">
        <f>IF(AT$2=1,U775,0)</f>
        <v>30395.519999999993</v>
      </c>
      <c r="AU775" s="15">
        <f>IF(AU$2=1,V775,0)</f>
        <v>30714.78</v>
      </c>
      <c r="AV775" s="15">
        <f>IF(AV$2=1,W775,0)</f>
        <v>30857.579999999994</v>
      </c>
      <c r="AW775" s="15">
        <f>IF(AW$2=1,X775,0)</f>
        <v>30397.74</v>
      </c>
      <c r="AX775" s="15">
        <f>IF(AX$2=1,Y775,0)</f>
        <v>0</v>
      </c>
      <c r="AY775" s="15">
        <f>IF(AY$2=1,Z775,0)</f>
        <v>0</v>
      </c>
      <c r="AZ775" s="15">
        <f>SUM(AB775:AY775)</f>
        <v>484058.46</v>
      </c>
      <c r="BA775" s="15" t="e">
        <f>SUMIFS('Total kWh'!C:C,'Total kWh'!#REF!,#REF!,'Total kWh'!B:B,B775)-AZ775</f>
        <v>#REF!</v>
      </c>
      <c r="BC775" s="15">
        <f>IF(BC$2=1,C775,0)</f>
        <v>0</v>
      </c>
      <c r="BD775" s="15">
        <f>IF(BD$2=1,D775,0)</f>
        <v>0</v>
      </c>
      <c r="BE775" s="15">
        <f>IF(BE$2=1,E775,0)</f>
        <v>0</v>
      </c>
      <c r="BF775" s="15">
        <f>IF(BF$2=1,F775,0)</f>
        <v>0</v>
      </c>
      <c r="BG775" s="15">
        <f>IF(BG$2=1,G775,0)</f>
        <v>0</v>
      </c>
      <c r="BH775" s="15">
        <f>IF(BH$2=1,H775,0)</f>
        <v>0</v>
      </c>
      <c r="BI775" s="15">
        <f>IF(BI$2=1,I775,0)</f>
        <v>29652.420000000002</v>
      </c>
      <c r="BJ775" s="15">
        <f>IF(BJ$2=1,J775,0)</f>
        <v>29920.200000000004</v>
      </c>
      <c r="BK775" s="15">
        <f>IF(BK$2=1,K775,0)</f>
        <v>0</v>
      </c>
      <c r="BL775" s="15">
        <f>IF(BL$2=1,L775,0)</f>
        <v>0</v>
      </c>
      <c r="BM775" s="15">
        <f>IF(BM$2=1,M775,0)</f>
        <v>0</v>
      </c>
      <c r="BN775" s="15">
        <f>IF(BN$2=1,N775,0)</f>
        <v>0</v>
      </c>
      <c r="BO775" s="15">
        <f>IF(BO$2=1,O775,0)</f>
        <v>0</v>
      </c>
      <c r="BP775" s="15">
        <f>IF(BP$2=1,P775,0)</f>
        <v>0</v>
      </c>
      <c r="BQ775" s="15">
        <f>IF(BQ$2=1,Q775,0)</f>
        <v>30702.839999999993</v>
      </c>
      <c r="BR775" s="15">
        <f>IF(BR$2=1,R775,0)</f>
        <v>30703.8</v>
      </c>
      <c r="BS775" s="15">
        <f>IF(BS$2=1,S775,0)</f>
        <v>30788.76</v>
      </c>
      <c r="BT775" s="15">
        <f>IF(BT$2=1,T775,0)</f>
        <v>30523.140000000003</v>
      </c>
      <c r="BU775" s="15">
        <f>IF(BU$2=1,U775,0)</f>
        <v>30395.519999999993</v>
      </c>
      <c r="BV775" s="15">
        <f>IF(BV$2=1,V775,0)</f>
        <v>30714.78</v>
      </c>
      <c r="BW775" s="15">
        <f>IF(BW$2=1,W775,0)</f>
        <v>30857.579999999994</v>
      </c>
      <c r="BX775" s="15">
        <f>IF(BX$2=1,X775,0)</f>
        <v>30397.74</v>
      </c>
      <c r="BY775" s="15">
        <f>IF(BY$2=1,Y775,0)</f>
        <v>0</v>
      </c>
      <c r="BZ775" s="15">
        <f>IF(BZ$2=1,Z775,0)</f>
        <v>0</v>
      </c>
      <c r="CA775" s="15">
        <f>SUM(BC775:BZ775)</f>
        <v>304656.78000000003</v>
      </c>
      <c r="CB775" s="15" t="e">
        <f>SUMIFS('Total kWh'!C:C,'Total kWh'!#REF!,#REF!,'Total kWh'!B:B,B775)-CA775</f>
        <v>#REF!</v>
      </c>
      <c r="CD775" s="15">
        <f>IF(CD$2=1,C775,0)</f>
        <v>0</v>
      </c>
      <c r="CE775" s="15">
        <f>IF(CE$2=1,D775,0)</f>
        <v>0</v>
      </c>
      <c r="CF775" s="15">
        <f>IF(CF$2=1,E775,0)</f>
        <v>0</v>
      </c>
      <c r="CG775" s="15">
        <f>IF(CG$2=1,F775,0)</f>
        <v>0</v>
      </c>
      <c r="CH775" s="15">
        <f>IF(CH$2=1,G775,0)</f>
        <v>0</v>
      </c>
      <c r="CI775" s="15">
        <f>IF(CI$2=1,H775,0)</f>
        <v>0</v>
      </c>
      <c r="CJ775" s="15">
        <f>IF(CJ$2=1,I775,0)</f>
        <v>0</v>
      </c>
      <c r="CK775" s="15">
        <f>IF(CK$2=1,J775,0)</f>
        <v>0</v>
      </c>
      <c r="CL775" s="15">
        <f>IF(CL$2=1,K775,0)</f>
        <v>0</v>
      </c>
      <c r="CM775" s="15">
        <f>IF(CM$2=1,L775,0)</f>
        <v>0</v>
      </c>
      <c r="CN775" s="15">
        <f>IF(CN$2=1,M775,0)</f>
        <v>0</v>
      </c>
      <c r="CO775" s="15">
        <f>IF(CO$2=1,N775,0)</f>
        <v>0</v>
      </c>
      <c r="CP775" s="15">
        <f>IF(CP$2=1,O775,0)</f>
        <v>0</v>
      </c>
      <c r="CQ775" s="15">
        <f>IF(CQ$2=1,P775,0)</f>
        <v>0</v>
      </c>
      <c r="CR775" s="15">
        <f>IF(CR$2=1,Q775,0)</f>
        <v>30702.839999999993</v>
      </c>
      <c r="CS775" s="15">
        <f>IF(CS$2=1,R775,0)</f>
        <v>30703.8</v>
      </c>
      <c r="CT775" s="15">
        <f>IF(CT$2=1,S775,0)</f>
        <v>30788.76</v>
      </c>
      <c r="CU775" s="15">
        <f>IF(CU$2=1,T775,0)</f>
        <v>30523.140000000003</v>
      </c>
      <c r="CV775" s="15">
        <f>IF(CV$2=1,U775,0)</f>
        <v>30395.519999999993</v>
      </c>
      <c r="CW775" s="15">
        <f>IF(CW$2=1,V775,0)</f>
        <v>30714.78</v>
      </c>
      <c r="CX775" s="15">
        <f>IF(CX$2=1,W775,0)</f>
        <v>30857.579999999994</v>
      </c>
      <c r="CY775" s="15">
        <f>IF(CY$2=1,X775,0)</f>
        <v>30397.74</v>
      </c>
      <c r="CZ775" s="15">
        <f>IF(CZ$2=1,Y775,0)</f>
        <v>0</v>
      </c>
      <c r="DA775" s="15">
        <f>IF(DA$2=1,Z775,0)</f>
        <v>0</v>
      </c>
      <c r="DB775" s="15">
        <f>SUM(CD775:DA775)</f>
        <v>245084.15999999997</v>
      </c>
      <c r="DC775" s="15" t="e">
        <f>SUMIFS('Total kWh'!C:C,'Total kWh'!#REF!,#REF!,'Total kWh'!B:B,B775)-DB775</f>
        <v>#REF!</v>
      </c>
    </row>
    <row r="776" spans="1:107" x14ac:dyDescent="0.3">
      <c r="A776" s="32" t="s">
        <v>91</v>
      </c>
      <c r="B776" s="33">
        <v>4</v>
      </c>
      <c r="C776" s="33">
        <v>25578.9</v>
      </c>
      <c r="D776" s="33">
        <v>25569.299999999996</v>
      </c>
      <c r="E776" s="33">
        <v>25158.600000000006</v>
      </c>
      <c r="F776" s="33">
        <v>25848.120000000003</v>
      </c>
      <c r="G776" s="33">
        <v>25821.119999999999</v>
      </c>
      <c r="H776" s="33">
        <v>25736.400000000001</v>
      </c>
      <c r="I776" s="33">
        <v>25468.44</v>
      </c>
      <c r="J776" s="33">
        <v>25495.74</v>
      </c>
      <c r="K776" s="33">
        <v>25911.959999999995</v>
      </c>
      <c r="L776" s="33">
        <v>25929.659999999996</v>
      </c>
      <c r="M776" s="33">
        <v>26401.14</v>
      </c>
      <c r="N776" s="33">
        <v>26620.080000000002</v>
      </c>
      <c r="O776" s="33">
        <v>27205.14</v>
      </c>
      <c r="P776" s="33">
        <v>27211.260000000002</v>
      </c>
      <c r="Q776" s="33">
        <v>27373.62</v>
      </c>
      <c r="R776" s="33">
        <v>27441.960000000003</v>
      </c>
      <c r="S776" s="33">
        <v>27474.660000000003</v>
      </c>
      <c r="T776" s="33">
        <v>26994.180000000004</v>
      </c>
      <c r="U776" s="33">
        <v>26791.62</v>
      </c>
      <c r="V776" s="33">
        <v>26498.939999999995</v>
      </c>
      <c r="W776" s="33">
        <v>26716.919999999995</v>
      </c>
      <c r="X776" s="33">
        <v>26714.04</v>
      </c>
      <c r="Y776" s="33">
        <v>26242.37999999999</v>
      </c>
      <c r="Z776" s="33">
        <v>25818.600000000002</v>
      </c>
      <c r="AB776" s="15">
        <f>IF(AB$2=1,C776,0)</f>
        <v>0</v>
      </c>
      <c r="AC776" s="15">
        <f>IF(AC$2=1,D776,0)</f>
        <v>0</v>
      </c>
      <c r="AD776" s="15">
        <f>IF(AD$2=1,E776,0)</f>
        <v>0</v>
      </c>
      <c r="AE776" s="15">
        <f>IF(AE$2=1,F776,0)</f>
        <v>0</v>
      </c>
      <c r="AF776" s="15">
        <f>IF(AF$2=1,G776,0)</f>
        <v>0</v>
      </c>
      <c r="AG776" s="15">
        <f>IF(AG$2=1,H776,0)</f>
        <v>0</v>
      </c>
      <c r="AH776" s="15">
        <f>IF(AH$2=1,I776,0)</f>
        <v>25468.44</v>
      </c>
      <c r="AI776" s="15">
        <f>IF(AI$2=1,J776,0)</f>
        <v>25495.74</v>
      </c>
      <c r="AJ776" s="15">
        <f>IF(AJ$2=1,K776,0)</f>
        <v>25911.959999999995</v>
      </c>
      <c r="AK776" s="15">
        <f>IF(AK$2=1,L776,0)</f>
        <v>25929.659999999996</v>
      </c>
      <c r="AL776" s="15">
        <f>IF(AL$2=1,M776,0)</f>
        <v>26401.14</v>
      </c>
      <c r="AM776" s="15">
        <f>IF(AM$2=1,N776,0)</f>
        <v>26620.080000000002</v>
      </c>
      <c r="AN776" s="15">
        <f>IF(AN$2=1,O776,0)</f>
        <v>27205.14</v>
      </c>
      <c r="AO776" s="15">
        <f>IF(AO$2=1,P776,0)</f>
        <v>27211.260000000002</v>
      </c>
      <c r="AP776" s="15">
        <f>IF(AP$2=1,Q776,0)</f>
        <v>27373.62</v>
      </c>
      <c r="AQ776" s="15">
        <f>IF(AQ$2=1,R776,0)</f>
        <v>27441.960000000003</v>
      </c>
      <c r="AR776" s="15">
        <f>IF(AR$2=1,S776,0)</f>
        <v>27474.660000000003</v>
      </c>
      <c r="AS776" s="15">
        <f>IF(AS$2=1,T776,0)</f>
        <v>26994.180000000004</v>
      </c>
      <c r="AT776" s="15">
        <f>IF(AT$2=1,U776,0)</f>
        <v>26791.62</v>
      </c>
      <c r="AU776" s="15">
        <f>IF(AU$2=1,V776,0)</f>
        <v>26498.939999999995</v>
      </c>
      <c r="AV776" s="15">
        <f>IF(AV$2=1,W776,0)</f>
        <v>26716.919999999995</v>
      </c>
      <c r="AW776" s="15">
        <f>IF(AW$2=1,X776,0)</f>
        <v>26714.04</v>
      </c>
      <c r="AX776" s="15">
        <f>IF(AX$2=1,Y776,0)</f>
        <v>0</v>
      </c>
      <c r="AY776" s="15">
        <f>IF(AY$2=1,Z776,0)</f>
        <v>0</v>
      </c>
      <c r="AZ776" s="15">
        <f>SUM(AB776:AY776)</f>
        <v>426249.36</v>
      </c>
      <c r="BA776" s="15" t="e">
        <f>SUMIFS('Total kWh'!C:C,'Total kWh'!#REF!,#REF!,'Total kWh'!B:B,B776)-AZ776</f>
        <v>#REF!</v>
      </c>
      <c r="BC776" s="15">
        <f>IF(BC$2=1,C776,0)</f>
        <v>0</v>
      </c>
      <c r="BD776" s="15">
        <f>IF(BD$2=1,D776,0)</f>
        <v>0</v>
      </c>
      <c r="BE776" s="15">
        <f>IF(BE$2=1,E776,0)</f>
        <v>0</v>
      </c>
      <c r="BF776" s="15">
        <f>IF(BF$2=1,F776,0)</f>
        <v>0</v>
      </c>
      <c r="BG776" s="15">
        <f>IF(BG$2=1,G776,0)</f>
        <v>0</v>
      </c>
      <c r="BH776" s="15">
        <f>IF(BH$2=1,H776,0)</f>
        <v>0</v>
      </c>
      <c r="BI776" s="15">
        <f>IF(BI$2=1,I776,0)</f>
        <v>25468.44</v>
      </c>
      <c r="BJ776" s="15">
        <f>IF(BJ$2=1,J776,0)</f>
        <v>25495.74</v>
      </c>
      <c r="BK776" s="15">
        <f>IF(BK$2=1,K776,0)</f>
        <v>0</v>
      </c>
      <c r="BL776" s="15">
        <f>IF(BL$2=1,L776,0)</f>
        <v>0</v>
      </c>
      <c r="BM776" s="15">
        <f>IF(BM$2=1,M776,0)</f>
        <v>0</v>
      </c>
      <c r="BN776" s="15">
        <f>IF(BN$2=1,N776,0)</f>
        <v>0</v>
      </c>
      <c r="BO776" s="15">
        <f>IF(BO$2=1,O776,0)</f>
        <v>0</v>
      </c>
      <c r="BP776" s="15">
        <f>IF(BP$2=1,P776,0)</f>
        <v>0</v>
      </c>
      <c r="BQ776" s="15">
        <f>IF(BQ$2=1,Q776,0)</f>
        <v>27373.62</v>
      </c>
      <c r="BR776" s="15">
        <f>IF(BR$2=1,R776,0)</f>
        <v>27441.960000000003</v>
      </c>
      <c r="BS776" s="15">
        <f>IF(BS$2=1,S776,0)</f>
        <v>27474.660000000003</v>
      </c>
      <c r="BT776" s="15">
        <f>IF(BT$2=1,T776,0)</f>
        <v>26994.180000000004</v>
      </c>
      <c r="BU776" s="15">
        <f>IF(BU$2=1,U776,0)</f>
        <v>26791.62</v>
      </c>
      <c r="BV776" s="15">
        <f>IF(BV$2=1,V776,0)</f>
        <v>26498.939999999995</v>
      </c>
      <c r="BW776" s="15">
        <f>IF(BW$2=1,W776,0)</f>
        <v>26716.919999999995</v>
      </c>
      <c r="BX776" s="15">
        <f>IF(BX$2=1,X776,0)</f>
        <v>26714.04</v>
      </c>
      <c r="BY776" s="15">
        <f>IF(BY$2=1,Y776,0)</f>
        <v>0</v>
      </c>
      <c r="BZ776" s="15">
        <f>IF(BZ$2=1,Z776,0)</f>
        <v>0</v>
      </c>
      <c r="CA776" s="15">
        <f>SUM(BC776:BZ776)</f>
        <v>266970.12</v>
      </c>
      <c r="CB776" s="15" t="e">
        <f>SUMIFS('Total kWh'!C:C,'Total kWh'!#REF!,#REF!,'Total kWh'!B:B,B776)-CA776</f>
        <v>#REF!</v>
      </c>
      <c r="CD776" s="15">
        <f>IF(CD$2=1,C776,0)</f>
        <v>0</v>
      </c>
      <c r="CE776" s="15">
        <f>IF(CE$2=1,D776,0)</f>
        <v>0</v>
      </c>
      <c r="CF776" s="15">
        <f>IF(CF$2=1,E776,0)</f>
        <v>0</v>
      </c>
      <c r="CG776" s="15">
        <f>IF(CG$2=1,F776,0)</f>
        <v>0</v>
      </c>
      <c r="CH776" s="15">
        <f>IF(CH$2=1,G776,0)</f>
        <v>0</v>
      </c>
      <c r="CI776" s="15">
        <f>IF(CI$2=1,H776,0)</f>
        <v>0</v>
      </c>
      <c r="CJ776" s="15">
        <f>IF(CJ$2=1,I776,0)</f>
        <v>0</v>
      </c>
      <c r="CK776" s="15">
        <f>IF(CK$2=1,J776,0)</f>
        <v>0</v>
      </c>
      <c r="CL776" s="15">
        <f>IF(CL$2=1,K776,0)</f>
        <v>0</v>
      </c>
      <c r="CM776" s="15">
        <f>IF(CM$2=1,L776,0)</f>
        <v>0</v>
      </c>
      <c r="CN776" s="15">
        <f>IF(CN$2=1,M776,0)</f>
        <v>0</v>
      </c>
      <c r="CO776" s="15">
        <f>IF(CO$2=1,N776,0)</f>
        <v>0</v>
      </c>
      <c r="CP776" s="15">
        <f>IF(CP$2=1,O776,0)</f>
        <v>0</v>
      </c>
      <c r="CQ776" s="15">
        <f>IF(CQ$2=1,P776,0)</f>
        <v>0</v>
      </c>
      <c r="CR776" s="15">
        <f>IF(CR$2=1,Q776,0)</f>
        <v>27373.62</v>
      </c>
      <c r="CS776" s="15">
        <f>IF(CS$2=1,R776,0)</f>
        <v>27441.960000000003</v>
      </c>
      <c r="CT776" s="15">
        <f>IF(CT$2=1,S776,0)</f>
        <v>27474.660000000003</v>
      </c>
      <c r="CU776" s="15">
        <f>IF(CU$2=1,T776,0)</f>
        <v>26994.180000000004</v>
      </c>
      <c r="CV776" s="15">
        <f>IF(CV$2=1,U776,0)</f>
        <v>26791.62</v>
      </c>
      <c r="CW776" s="15">
        <f>IF(CW$2=1,V776,0)</f>
        <v>26498.939999999995</v>
      </c>
      <c r="CX776" s="15">
        <f>IF(CX$2=1,W776,0)</f>
        <v>26716.919999999995</v>
      </c>
      <c r="CY776" s="15">
        <f>IF(CY$2=1,X776,0)</f>
        <v>26714.04</v>
      </c>
      <c r="CZ776" s="15">
        <f>IF(CZ$2=1,Y776,0)</f>
        <v>0</v>
      </c>
      <c r="DA776" s="15">
        <f>IF(DA$2=1,Z776,0)</f>
        <v>0</v>
      </c>
      <c r="DB776" s="15">
        <f>SUM(CD776:DA776)</f>
        <v>216005.94</v>
      </c>
      <c r="DC776" s="15" t="e">
        <f>SUMIFS('Total kWh'!C:C,'Total kWh'!#REF!,#REF!,'Total kWh'!B:B,B776)-DB776</f>
        <v>#REF!</v>
      </c>
    </row>
    <row r="777" spans="1:107" x14ac:dyDescent="0.3">
      <c r="A777" s="32" t="s">
        <v>91</v>
      </c>
      <c r="B777" s="33">
        <v>5</v>
      </c>
      <c r="C777" s="33">
        <v>21843.659999999996</v>
      </c>
      <c r="D777" s="33">
        <v>21662.52</v>
      </c>
      <c r="E777" s="33">
        <v>22166.399999999998</v>
      </c>
      <c r="F777" s="33">
        <v>22394.760000000002</v>
      </c>
      <c r="G777" s="33">
        <v>22273.439999999991</v>
      </c>
      <c r="H777" s="33">
        <v>21981.48</v>
      </c>
      <c r="I777" s="33">
        <v>21820.799999999999</v>
      </c>
      <c r="J777" s="33">
        <v>21034.74</v>
      </c>
      <c r="K777" s="33">
        <v>21522.179999999997</v>
      </c>
      <c r="L777" s="33">
        <v>21411.9</v>
      </c>
      <c r="M777" s="33">
        <v>21719.580000000009</v>
      </c>
      <c r="N777" s="33">
        <v>22088.52</v>
      </c>
      <c r="O777" s="33">
        <v>22291.02</v>
      </c>
      <c r="P777" s="33">
        <v>22159.079999999998</v>
      </c>
      <c r="Q777" s="33">
        <v>22241.52</v>
      </c>
      <c r="R777" s="33">
        <v>22256.940000000002</v>
      </c>
      <c r="S777" s="33">
        <v>22283.939999999995</v>
      </c>
      <c r="T777" s="33">
        <v>21589.560000000005</v>
      </c>
      <c r="U777" s="33">
        <v>21767.219999999994</v>
      </c>
      <c r="V777" s="33">
        <v>21768.720000000001</v>
      </c>
      <c r="W777" s="33">
        <v>21682.319999999996</v>
      </c>
      <c r="X777" s="33">
        <v>22221.420000000002</v>
      </c>
      <c r="Y777" s="33">
        <v>22093.979999999996</v>
      </c>
      <c r="Z777" s="33">
        <v>21693.480000000007</v>
      </c>
      <c r="AB777" s="15">
        <f>IF(AB$2=1,C777,0)</f>
        <v>0</v>
      </c>
      <c r="AC777" s="15">
        <f>IF(AC$2=1,D777,0)</f>
        <v>0</v>
      </c>
      <c r="AD777" s="15">
        <f>IF(AD$2=1,E777,0)</f>
        <v>0</v>
      </c>
      <c r="AE777" s="15">
        <f>IF(AE$2=1,F777,0)</f>
        <v>0</v>
      </c>
      <c r="AF777" s="15">
        <f>IF(AF$2=1,G777,0)</f>
        <v>0</v>
      </c>
      <c r="AG777" s="15">
        <f>IF(AG$2=1,H777,0)</f>
        <v>0</v>
      </c>
      <c r="AH777" s="15">
        <f>IF(AH$2=1,I777,0)</f>
        <v>21820.799999999999</v>
      </c>
      <c r="AI777" s="15">
        <f>IF(AI$2=1,J777,0)</f>
        <v>21034.74</v>
      </c>
      <c r="AJ777" s="15">
        <f>IF(AJ$2=1,K777,0)</f>
        <v>21522.179999999997</v>
      </c>
      <c r="AK777" s="15">
        <f>IF(AK$2=1,L777,0)</f>
        <v>21411.9</v>
      </c>
      <c r="AL777" s="15">
        <f>IF(AL$2=1,M777,0)</f>
        <v>21719.580000000009</v>
      </c>
      <c r="AM777" s="15">
        <f>IF(AM$2=1,N777,0)</f>
        <v>22088.52</v>
      </c>
      <c r="AN777" s="15">
        <f>IF(AN$2=1,O777,0)</f>
        <v>22291.02</v>
      </c>
      <c r="AO777" s="15">
        <f>IF(AO$2=1,P777,0)</f>
        <v>22159.079999999998</v>
      </c>
      <c r="AP777" s="15">
        <f>IF(AP$2=1,Q777,0)</f>
        <v>22241.52</v>
      </c>
      <c r="AQ777" s="15">
        <f>IF(AQ$2=1,R777,0)</f>
        <v>22256.940000000002</v>
      </c>
      <c r="AR777" s="15">
        <f>IF(AR$2=1,S777,0)</f>
        <v>22283.939999999995</v>
      </c>
      <c r="AS777" s="15">
        <f>IF(AS$2=1,T777,0)</f>
        <v>21589.560000000005</v>
      </c>
      <c r="AT777" s="15">
        <f>IF(AT$2=1,U777,0)</f>
        <v>21767.219999999994</v>
      </c>
      <c r="AU777" s="15">
        <f>IF(AU$2=1,V777,0)</f>
        <v>21768.720000000001</v>
      </c>
      <c r="AV777" s="15">
        <f>IF(AV$2=1,W777,0)</f>
        <v>21682.319999999996</v>
      </c>
      <c r="AW777" s="15">
        <f>IF(AW$2=1,X777,0)</f>
        <v>22221.420000000002</v>
      </c>
      <c r="AX777" s="15">
        <f>IF(AX$2=1,Y777,0)</f>
        <v>0</v>
      </c>
      <c r="AY777" s="15">
        <f>IF(AY$2=1,Z777,0)</f>
        <v>0</v>
      </c>
      <c r="AZ777" s="15">
        <f>SUM(AB777:AY777)</f>
        <v>349859.45999999996</v>
      </c>
      <c r="BA777" s="15" t="e">
        <f>SUMIFS('Total kWh'!C:C,'Total kWh'!#REF!,#REF!,'Total kWh'!B:B,B777)-AZ777</f>
        <v>#REF!</v>
      </c>
      <c r="BC777" s="15">
        <f>IF(BC$2=1,C777,0)</f>
        <v>0</v>
      </c>
      <c r="BD777" s="15">
        <f>IF(BD$2=1,D777,0)</f>
        <v>0</v>
      </c>
      <c r="BE777" s="15">
        <f>IF(BE$2=1,E777,0)</f>
        <v>0</v>
      </c>
      <c r="BF777" s="15">
        <f>IF(BF$2=1,F777,0)</f>
        <v>0</v>
      </c>
      <c r="BG777" s="15">
        <f>IF(BG$2=1,G777,0)</f>
        <v>0</v>
      </c>
      <c r="BH777" s="15">
        <f>IF(BH$2=1,H777,0)</f>
        <v>0</v>
      </c>
      <c r="BI777" s="15">
        <f>IF(BI$2=1,I777,0)</f>
        <v>21820.799999999999</v>
      </c>
      <c r="BJ777" s="15">
        <f>IF(BJ$2=1,J777,0)</f>
        <v>21034.74</v>
      </c>
      <c r="BK777" s="15">
        <f>IF(BK$2=1,K777,0)</f>
        <v>0</v>
      </c>
      <c r="BL777" s="15">
        <f>IF(BL$2=1,L777,0)</f>
        <v>0</v>
      </c>
      <c r="BM777" s="15">
        <f>IF(BM$2=1,M777,0)</f>
        <v>0</v>
      </c>
      <c r="BN777" s="15">
        <f>IF(BN$2=1,N777,0)</f>
        <v>0</v>
      </c>
      <c r="BO777" s="15">
        <f>IF(BO$2=1,O777,0)</f>
        <v>0</v>
      </c>
      <c r="BP777" s="15">
        <f>IF(BP$2=1,P777,0)</f>
        <v>0</v>
      </c>
      <c r="BQ777" s="15">
        <f>IF(BQ$2=1,Q777,0)</f>
        <v>22241.52</v>
      </c>
      <c r="BR777" s="15">
        <f>IF(BR$2=1,R777,0)</f>
        <v>22256.940000000002</v>
      </c>
      <c r="BS777" s="15">
        <f>IF(BS$2=1,S777,0)</f>
        <v>22283.939999999995</v>
      </c>
      <c r="BT777" s="15">
        <f>IF(BT$2=1,T777,0)</f>
        <v>21589.560000000005</v>
      </c>
      <c r="BU777" s="15">
        <f>IF(BU$2=1,U777,0)</f>
        <v>21767.219999999994</v>
      </c>
      <c r="BV777" s="15">
        <f>IF(BV$2=1,V777,0)</f>
        <v>21768.720000000001</v>
      </c>
      <c r="BW777" s="15">
        <f>IF(BW$2=1,W777,0)</f>
        <v>21682.319999999996</v>
      </c>
      <c r="BX777" s="15">
        <f>IF(BX$2=1,X777,0)</f>
        <v>22221.420000000002</v>
      </c>
      <c r="BY777" s="15">
        <f>IF(BY$2=1,Y777,0)</f>
        <v>0</v>
      </c>
      <c r="BZ777" s="15">
        <f>IF(BZ$2=1,Z777,0)</f>
        <v>0</v>
      </c>
      <c r="CA777" s="15">
        <f>SUM(BC777:BZ777)</f>
        <v>218667.18000000002</v>
      </c>
      <c r="CB777" s="15" t="e">
        <f>SUMIFS('Total kWh'!C:C,'Total kWh'!#REF!,#REF!,'Total kWh'!B:B,B777)-CA777</f>
        <v>#REF!</v>
      </c>
      <c r="CD777" s="15">
        <f>IF(CD$2=1,C777,0)</f>
        <v>0</v>
      </c>
      <c r="CE777" s="15">
        <f>IF(CE$2=1,D777,0)</f>
        <v>0</v>
      </c>
      <c r="CF777" s="15">
        <f>IF(CF$2=1,E777,0)</f>
        <v>0</v>
      </c>
      <c r="CG777" s="15">
        <f>IF(CG$2=1,F777,0)</f>
        <v>0</v>
      </c>
      <c r="CH777" s="15">
        <f>IF(CH$2=1,G777,0)</f>
        <v>0</v>
      </c>
      <c r="CI777" s="15">
        <f>IF(CI$2=1,H777,0)</f>
        <v>0</v>
      </c>
      <c r="CJ777" s="15">
        <f>IF(CJ$2=1,I777,0)</f>
        <v>0</v>
      </c>
      <c r="CK777" s="15">
        <f>IF(CK$2=1,J777,0)</f>
        <v>0</v>
      </c>
      <c r="CL777" s="15">
        <f>IF(CL$2=1,K777,0)</f>
        <v>0</v>
      </c>
      <c r="CM777" s="15">
        <f>IF(CM$2=1,L777,0)</f>
        <v>0</v>
      </c>
      <c r="CN777" s="15">
        <f>IF(CN$2=1,M777,0)</f>
        <v>0</v>
      </c>
      <c r="CO777" s="15">
        <f>IF(CO$2=1,N777,0)</f>
        <v>0</v>
      </c>
      <c r="CP777" s="15">
        <f>IF(CP$2=1,O777,0)</f>
        <v>0</v>
      </c>
      <c r="CQ777" s="15">
        <f>IF(CQ$2=1,P777,0)</f>
        <v>0</v>
      </c>
      <c r="CR777" s="15">
        <f>IF(CR$2=1,Q777,0)</f>
        <v>22241.52</v>
      </c>
      <c r="CS777" s="15">
        <f>IF(CS$2=1,R777,0)</f>
        <v>22256.940000000002</v>
      </c>
      <c r="CT777" s="15">
        <f>IF(CT$2=1,S777,0)</f>
        <v>22283.939999999995</v>
      </c>
      <c r="CU777" s="15">
        <f>IF(CU$2=1,T777,0)</f>
        <v>21589.560000000005</v>
      </c>
      <c r="CV777" s="15">
        <f>IF(CV$2=1,U777,0)</f>
        <v>21767.219999999994</v>
      </c>
      <c r="CW777" s="15">
        <f>IF(CW$2=1,V777,0)</f>
        <v>21768.720000000001</v>
      </c>
      <c r="CX777" s="15">
        <f>IF(CX$2=1,W777,0)</f>
        <v>21682.319999999996</v>
      </c>
      <c r="CY777" s="15">
        <f>IF(CY$2=1,X777,0)</f>
        <v>22221.420000000002</v>
      </c>
      <c r="CZ777" s="15">
        <f>IF(CZ$2=1,Y777,0)</f>
        <v>0</v>
      </c>
      <c r="DA777" s="15">
        <f>IF(DA$2=1,Z777,0)</f>
        <v>0</v>
      </c>
      <c r="DB777" s="15">
        <f>SUM(CD777:DA777)</f>
        <v>175811.64</v>
      </c>
      <c r="DC777" s="15" t="e">
        <f>SUMIFS('Total kWh'!C:C,'Total kWh'!#REF!,#REF!,'Total kWh'!B:B,B777)-DB777</f>
        <v>#REF!</v>
      </c>
    </row>
    <row r="778" spans="1:107" x14ac:dyDescent="0.3">
      <c r="A778" s="32" t="s">
        <v>91</v>
      </c>
      <c r="B778" s="33">
        <v>6</v>
      </c>
      <c r="C778" s="33">
        <v>23851.02</v>
      </c>
      <c r="D778" s="33">
        <v>23551.500000000007</v>
      </c>
      <c r="E778" s="33">
        <v>23390.039999999997</v>
      </c>
      <c r="F778" s="33">
        <v>22812.839999999997</v>
      </c>
      <c r="G778" s="33">
        <v>22593.000000000004</v>
      </c>
      <c r="H778" s="33">
        <v>22387.5</v>
      </c>
      <c r="I778" s="33">
        <v>22970.579999999998</v>
      </c>
      <c r="J778" s="33">
        <v>23458.559999999998</v>
      </c>
      <c r="K778" s="33">
        <v>23369.879999999997</v>
      </c>
      <c r="L778" s="33">
        <v>23647.199999999997</v>
      </c>
      <c r="M778" s="33">
        <v>24348.300000000003</v>
      </c>
      <c r="N778" s="33">
        <v>24458.340000000004</v>
      </c>
      <c r="O778" s="33">
        <v>24465.96</v>
      </c>
      <c r="P778" s="33">
        <v>24201.899999999998</v>
      </c>
      <c r="Q778" s="33">
        <v>24361.859999999993</v>
      </c>
      <c r="R778" s="33">
        <v>23825.460000000003</v>
      </c>
      <c r="S778" s="33">
        <v>24286.019999999997</v>
      </c>
      <c r="T778" s="33">
        <v>24364.62</v>
      </c>
      <c r="U778" s="33">
        <v>24580.2</v>
      </c>
      <c r="V778" s="33">
        <v>23656.019999999997</v>
      </c>
      <c r="W778" s="33">
        <v>23903.280000000002</v>
      </c>
      <c r="X778" s="33">
        <v>24411.479999999996</v>
      </c>
      <c r="Y778" s="33">
        <v>24020.579999999998</v>
      </c>
      <c r="Z778" s="33">
        <v>24095.219999999998</v>
      </c>
      <c r="AB778" s="15">
        <f>IF(AB$2=1,C778,0)</f>
        <v>0</v>
      </c>
      <c r="AC778" s="15">
        <f>IF(AC$2=1,D778,0)</f>
        <v>0</v>
      </c>
      <c r="AD778" s="15">
        <f>IF(AD$2=1,E778,0)</f>
        <v>0</v>
      </c>
      <c r="AE778" s="15">
        <f>IF(AE$2=1,F778,0)</f>
        <v>0</v>
      </c>
      <c r="AF778" s="15">
        <f>IF(AF$2=1,G778,0)</f>
        <v>0</v>
      </c>
      <c r="AG778" s="15">
        <f>IF(AG$2=1,H778,0)</f>
        <v>0</v>
      </c>
      <c r="AH778" s="15">
        <f>IF(AH$2=1,I778,0)</f>
        <v>22970.579999999998</v>
      </c>
      <c r="AI778" s="15">
        <f>IF(AI$2=1,J778,0)</f>
        <v>23458.559999999998</v>
      </c>
      <c r="AJ778" s="15">
        <f>IF(AJ$2=1,K778,0)</f>
        <v>23369.879999999997</v>
      </c>
      <c r="AK778" s="15">
        <f>IF(AK$2=1,L778,0)</f>
        <v>23647.199999999997</v>
      </c>
      <c r="AL778" s="15">
        <f>IF(AL$2=1,M778,0)</f>
        <v>24348.300000000003</v>
      </c>
      <c r="AM778" s="15">
        <f>IF(AM$2=1,N778,0)</f>
        <v>24458.340000000004</v>
      </c>
      <c r="AN778" s="15">
        <f>IF(AN$2=1,O778,0)</f>
        <v>24465.96</v>
      </c>
      <c r="AO778" s="15">
        <f>IF(AO$2=1,P778,0)</f>
        <v>24201.899999999998</v>
      </c>
      <c r="AP778" s="15">
        <f>IF(AP$2=1,Q778,0)</f>
        <v>24361.859999999993</v>
      </c>
      <c r="AQ778" s="15">
        <f>IF(AQ$2=1,R778,0)</f>
        <v>23825.460000000003</v>
      </c>
      <c r="AR778" s="15">
        <f>IF(AR$2=1,S778,0)</f>
        <v>24286.019999999997</v>
      </c>
      <c r="AS778" s="15">
        <f>IF(AS$2=1,T778,0)</f>
        <v>24364.62</v>
      </c>
      <c r="AT778" s="15">
        <f>IF(AT$2=1,U778,0)</f>
        <v>24580.2</v>
      </c>
      <c r="AU778" s="15">
        <f>IF(AU$2=1,V778,0)</f>
        <v>23656.019999999997</v>
      </c>
      <c r="AV778" s="15">
        <f>IF(AV$2=1,W778,0)</f>
        <v>23903.280000000002</v>
      </c>
      <c r="AW778" s="15">
        <f>IF(AW$2=1,X778,0)</f>
        <v>24411.479999999996</v>
      </c>
      <c r="AX778" s="15">
        <f>IF(AX$2=1,Y778,0)</f>
        <v>0</v>
      </c>
      <c r="AY778" s="15">
        <f>IF(AY$2=1,Z778,0)</f>
        <v>0</v>
      </c>
      <c r="AZ778" s="15">
        <f>SUM(AB778:AY778)</f>
        <v>384309.66</v>
      </c>
      <c r="BA778" s="15" t="e">
        <f>SUMIFS('Total kWh'!C:C,'Total kWh'!#REF!,#REF!,'Total kWh'!B:B,B778)-AZ778</f>
        <v>#REF!</v>
      </c>
      <c r="BC778" s="15">
        <f>IF(BC$2=1,C778,0)</f>
        <v>0</v>
      </c>
      <c r="BD778" s="15">
        <f>IF(BD$2=1,D778,0)</f>
        <v>0</v>
      </c>
      <c r="BE778" s="15">
        <f>IF(BE$2=1,E778,0)</f>
        <v>0</v>
      </c>
      <c r="BF778" s="15">
        <f>IF(BF$2=1,F778,0)</f>
        <v>0</v>
      </c>
      <c r="BG778" s="15">
        <f>IF(BG$2=1,G778,0)</f>
        <v>0</v>
      </c>
      <c r="BH778" s="15">
        <f>IF(BH$2=1,H778,0)</f>
        <v>0</v>
      </c>
      <c r="BI778" s="15">
        <f>IF(BI$2=1,I778,0)</f>
        <v>22970.579999999998</v>
      </c>
      <c r="BJ778" s="15">
        <f>IF(BJ$2=1,J778,0)</f>
        <v>23458.559999999998</v>
      </c>
      <c r="BK778" s="15">
        <f>IF(BK$2=1,K778,0)</f>
        <v>0</v>
      </c>
      <c r="BL778" s="15">
        <f>IF(BL$2=1,L778,0)</f>
        <v>0</v>
      </c>
      <c r="BM778" s="15">
        <f>IF(BM$2=1,M778,0)</f>
        <v>0</v>
      </c>
      <c r="BN778" s="15">
        <f>IF(BN$2=1,N778,0)</f>
        <v>0</v>
      </c>
      <c r="BO778" s="15">
        <f>IF(BO$2=1,O778,0)</f>
        <v>0</v>
      </c>
      <c r="BP778" s="15">
        <f>IF(BP$2=1,P778,0)</f>
        <v>0</v>
      </c>
      <c r="BQ778" s="15">
        <f>IF(BQ$2=1,Q778,0)</f>
        <v>24361.859999999993</v>
      </c>
      <c r="BR778" s="15">
        <f>IF(BR$2=1,R778,0)</f>
        <v>23825.460000000003</v>
      </c>
      <c r="BS778" s="15">
        <f>IF(BS$2=1,S778,0)</f>
        <v>24286.019999999997</v>
      </c>
      <c r="BT778" s="15">
        <f>IF(BT$2=1,T778,0)</f>
        <v>24364.62</v>
      </c>
      <c r="BU778" s="15">
        <f>IF(BU$2=1,U778,0)</f>
        <v>24580.2</v>
      </c>
      <c r="BV778" s="15">
        <f>IF(BV$2=1,V778,0)</f>
        <v>23656.019999999997</v>
      </c>
      <c r="BW778" s="15">
        <f>IF(BW$2=1,W778,0)</f>
        <v>23903.280000000002</v>
      </c>
      <c r="BX778" s="15">
        <f>IF(BX$2=1,X778,0)</f>
        <v>24411.479999999996</v>
      </c>
      <c r="BY778" s="15">
        <f>IF(BY$2=1,Y778,0)</f>
        <v>0</v>
      </c>
      <c r="BZ778" s="15">
        <f>IF(BZ$2=1,Z778,0)</f>
        <v>0</v>
      </c>
      <c r="CA778" s="15">
        <f>SUM(BC778:BZ778)</f>
        <v>239818.08000000002</v>
      </c>
      <c r="CB778" s="15" t="e">
        <f>SUMIFS('Total kWh'!C:C,'Total kWh'!#REF!,#REF!,'Total kWh'!B:B,B778)-CA778</f>
        <v>#REF!</v>
      </c>
      <c r="CD778" s="15">
        <f>IF(CD$2=1,C778,0)</f>
        <v>0</v>
      </c>
      <c r="CE778" s="15">
        <f>IF(CE$2=1,D778,0)</f>
        <v>0</v>
      </c>
      <c r="CF778" s="15">
        <f>IF(CF$2=1,E778,0)</f>
        <v>0</v>
      </c>
      <c r="CG778" s="15">
        <f>IF(CG$2=1,F778,0)</f>
        <v>0</v>
      </c>
      <c r="CH778" s="15">
        <f>IF(CH$2=1,G778,0)</f>
        <v>0</v>
      </c>
      <c r="CI778" s="15">
        <f>IF(CI$2=1,H778,0)</f>
        <v>0</v>
      </c>
      <c r="CJ778" s="15">
        <f>IF(CJ$2=1,I778,0)</f>
        <v>0</v>
      </c>
      <c r="CK778" s="15">
        <f>IF(CK$2=1,J778,0)</f>
        <v>0</v>
      </c>
      <c r="CL778" s="15">
        <f>IF(CL$2=1,K778,0)</f>
        <v>0</v>
      </c>
      <c r="CM778" s="15">
        <f>IF(CM$2=1,L778,0)</f>
        <v>0</v>
      </c>
      <c r="CN778" s="15">
        <f>IF(CN$2=1,M778,0)</f>
        <v>0</v>
      </c>
      <c r="CO778" s="15">
        <f>IF(CO$2=1,N778,0)</f>
        <v>0</v>
      </c>
      <c r="CP778" s="15">
        <f>IF(CP$2=1,O778,0)</f>
        <v>0</v>
      </c>
      <c r="CQ778" s="15">
        <f>IF(CQ$2=1,P778,0)</f>
        <v>0</v>
      </c>
      <c r="CR778" s="15">
        <f>IF(CR$2=1,Q778,0)</f>
        <v>24361.859999999993</v>
      </c>
      <c r="CS778" s="15">
        <f>IF(CS$2=1,R778,0)</f>
        <v>23825.460000000003</v>
      </c>
      <c r="CT778" s="15">
        <f>IF(CT$2=1,S778,0)</f>
        <v>24286.019999999997</v>
      </c>
      <c r="CU778" s="15">
        <f>IF(CU$2=1,T778,0)</f>
        <v>24364.62</v>
      </c>
      <c r="CV778" s="15">
        <f>IF(CV$2=1,U778,0)</f>
        <v>24580.2</v>
      </c>
      <c r="CW778" s="15">
        <f>IF(CW$2=1,V778,0)</f>
        <v>23656.019999999997</v>
      </c>
      <c r="CX778" s="15">
        <f>IF(CX$2=1,W778,0)</f>
        <v>23903.280000000002</v>
      </c>
      <c r="CY778" s="15">
        <f>IF(CY$2=1,X778,0)</f>
        <v>24411.479999999996</v>
      </c>
      <c r="CZ778" s="15">
        <f>IF(CZ$2=1,Y778,0)</f>
        <v>0</v>
      </c>
      <c r="DA778" s="15">
        <f>IF(DA$2=1,Z778,0)</f>
        <v>0</v>
      </c>
      <c r="DB778" s="15">
        <f>SUM(CD778:DA778)</f>
        <v>193388.94</v>
      </c>
      <c r="DC778" s="15" t="e">
        <f>SUMIFS('Total kWh'!C:C,'Total kWh'!#REF!,#REF!,'Total kWh'!B:B,B778)-DB778</f>
        <v>#REF!</v>
      </c>
    </row>
    <row r="779" spans="1:107" x14ac:dyDescent="0.3">
      <c r="A779" s="32" t="s">
        <v>91</v>
      </c>
      <c r="B779" s="33">
        <v>7</v>
      </c>
      <c r="C779" s="33">
        <v>36563.039999999994</v>
      </c>
      <c r="D779" s="33">
        <v>36834.78</v>
      </c>
      <c r="E779" s="33">
        <v>37155.360000000008</v>
      </c>
      <c r="F779" s="33">
        <v>36549.72</v>
      </c>
      <c r="G779" s="33">
        <v>36411.599999999991</v>
      </c>
      <c r="H779" s="33">
        <v>35596.620000000003</v>
      </c>
      <c r="I779" s="33">
        <v>35165.22</v>
      </c>
      <c r="J779" s="33">
        <v>35394.119999999988</v>
      </c>
      <c r="K779" s="33">
        <v>36408.240000000005</v>
      </c>
      <c r="L779" s="33">
        <v>37709.279999999992</v>
      </c>
      <c r="M779" s="33">
        <v>38675.700000000004</v>
      </c>
      <c r="N779" s="33">
        <v>38359.440000000002</v>
      </c>
      <c r="O779" s="33">
        <v>38387.51999999999</v>
      </c>
      <c r="P779" s="33">
        <v>38510.459999999985</v>
      </c>
      <c r="Q779" s="33">
        <v>38461.200000000012</v>
      </c>
      <c r="R779" s="33">
        <v>37828.74</v>
      </c>
      <c r="S779" s="33">
        <v>38285.460000000006</v>
      </c>
      <c r="T779" s="33">
        <v>38397.060000000005</v>
      </c>
      <c r="U779" s="33">
        <v>38674.44</v>
      </c>
      <c r="V779" s="33">
        <v>38164.140000000007</v>
      </c>
      <c r="W779" s="33">
        <v>37900.739999999991</v>
      </c>
      <c r="X779" s="33">
        <v>37572.720000000008</v>
      </c>
      <c r="Y779" s="33">
        <v>37369.920000000006</v>
      </c>
      <c r="Z779" s="33">
        <v>37016.459999999992</v>
      </c>
      <c r="AB779" s="15">
        <f>IF(AB$2=1,C779,0)</f>
        <v>0</v>
      </c>
      <c r="AC779" s="15">
        <f>IF(AC$2=1,D779,0)</f>
        <v>0</v>
      </c>
      <c r="AD779" s="15">
        <f>IF(AD$2=1,E779,0)</f>
        <v>0</v>
      </c>
      <c r="AE779" s="15">
        <f>IF(AE$2=1,F779,0)</f>
        <v>0</v>
      </c>
      <c r="AF779" s="15">
        <f>IF(AF$2=1,G779,0)</f>
        <v>0</v>
      </c>
      <c r="AG779" s="15">
        <f>IF(AG$2=1,H779,0)</f>
        <v>0</v>
      </c>
      <c r="AH779" s="15">
        <f>IF(AH$2=1,I779,0)</f>
        <v>35165.22</v>
      </c>
      <c r="AI779" s="15">
        <f>IF(AI$2=1,J779,0)</f>
        <v>35394.119999999988</v>
      </c>
      <c r="AJ779" s="15">
        <f>IF(AJ$2=1,K779,0)</f>
        <v>36408.240000000005</v>
      </c>
      <c r="AK779" s="15">
        <f>IF(AK$2=1,L779,0)</f>
        <v>37709.279999999992</v>
      </c>
      <c r="AL779" s="15">
        <f>IF(AL$2=1,M779,0)</f>
        <v>38675.700000000004</v>
      </c>
      <c r="AM779" s="15">
        <f>IF(AM$2=1,N779,0)</f>
        <v>38359.440000000002</v>
      </c>
      <c r="AN779" s="15">
        <f>IF(AN$2=1,O779,0)</f>
        <v>38387.51999999999</v>
      </c>
      <c r="AO779" s="15">
        <f>IF(AO$2=1,P779,0)</f>
        <v>38510.459999999985</v>
      </c>
      <c r="AP779" s="15">
        <f>IF(AP$2=1,Q779,0)</f>
        <v>38461.200000000012</v>
      </c>
      <c r="AQ779" s="15">
        <f>IF(AQ$2=1,R779,0)</f>
        <v>37828.74</v>
      </c>
      <c r="AR779" s="15">
        <f>IF(AR$2=1,S779,0)</f>
        <v>38285.460000000006</v>
      </c>
      <c r="AS779" s="15">
        <f>IF(AS$2=1,T779,0)</f>
        <v>38397.060000000005</v>
      </c>
      <c r="AT779" s="15">
        <f>IF(AT$2=1,U779,0)</f>
        <v>38674.44</v>
      </c>
      <c r="AU779" s="15">
        <f>IF(AU$2=1,V779,0)</f>
        <v>38164.140000000007</v>
      </c>
      <c r="AV779" s="15">
        <f>IF(AV$2=1,W779,0)</f>
        <v>37900.739999999991</v>
      </c>
      <c r="AW779" s="15">
        <f>IF(AW$2=1,X779,0)</f>
        <v>37572.720000000008</v>
      </c>
      <c r="AX779" s="15">
        <f>IF(AX$2=1,Y779,0)</f>
        <v>0</v>
      </c>
      <c r="AY779" s="15">
        <f>IF(AY$2=1,Z779,0)</f>
        <v>0</v>
      </c>
      <c r="AZ779" s="15">
        <f>SUM(AB779:AY779)</f>
        <v>603894.48</v>
      </c>
      <c r="BA779" s="15" t="e">
        <f>SUMIFS('Total kWh'!C:C,'Total kWh'!#REF!,#REF!,'Total kWh'!B:B,B779)-AZ779</f>
        <v>#REF!</v>
      </c>
      <c r="BC779" s="15">
        <f>IF(BC$2=1,C779,0)</f>
        <v>0</v>
      </c>
      <c r="BD779" s="15">
        <f>IF(BD$2=1,D779,0)</f>
        <v>0</v>
      </c>
      <c r="BE779" s="15">
        <f>IF(BE$2=1,E779,0)</f>
        <v>0</v>
      </c>
      <c r="BF779" s="15">
        <f>IF(BF$2=1,F779,0)</f>
        <v>0</v>
      </c>
      <c r="BG779" s="15">
        <f>IF(BG$2=1,G779,0)</f>
        <v>0</v>
      </c>
      <c r="BH779" s="15">
        <f>IF(BH$2=1,H779,0)</f>
        <v>0</v>
      </c>
      <c r="BI779" s="15">
        <f>IF(BI$2=1,I779,0)</f>
        <v>35165.22</v>
      </c>
      <c r="BJ779" s="15">
        <f>IF(BJ$2=1,J779,0)</f>
        <v>35394.119999999988</v>
      </c>
      <c r="BK779" s="15">
        <f>IF(BK$2=1,K779,0)</f>
        <v>0</v>
      </c>
      <c r="BL779" s="15">
        <f>IF(BL$2=1,L779,0)</f>
        <v>0</v>
      </c>
      <c r="BM779" s="15">
        <f>IF(BM$2=1,M779,0)</f>
        <v>0</v>
      </c>
      <c r="BN779" s="15">
        <f>IF(BN$2=1,N779,0)</f>
        <v>0</v>
      </c>
      <c r="BO779" s="15">
        <f>IF(BO$2=1,O779,0)</f>
        <v>0</v>
      </c>
      <c r="BP779" s="15">
        <f>IF(BP$2=1,P779,0)</f>
        <v>0</v>
      </c>
      <c r="BQ779" s="15">
        <f>IF(BQ$2=1,Q779,0)</f>
        <v>38461.200000000012</v>
      </c>
      <c r="BR779" s="15">
        <f>IF(BR$2=1,R779,0)</f>
        <v>37828.74</v>
      </c>
      <c r="BS779" s="15">
        <f>IF(BS$2=1,S779,0)</f>
        <v>38285.460000000006</v>
      </c>
      <c r="BT779" s="15">
        <f>IF(BT$2=1,T779,0)</f>
        <v>38397.060000000005</v>
      </c>
      <c r="BU779" s="15">
        <f>IF(BU$2=1,U779,0)</f>
        <v>38674.44</v>
      </c>
      <c r="BV779" s="15">
        <f>IF(BV$2=1,V779,0)</f>
        <v>38164.140000000007</v>
      </c>
      <c r="BW779" s="15">
        <f>IF(BW$2=1,W779,0)</f>
        <v>37900.739999999991</v>
      </c>
      <c r="BX779" s="15">
        <f>IF(BX$2=1,X779,0)</f>
        <v>37572.720000000008</v>
      </c>
      <c r="BY779" s="15">
        <f>IF(BY$2=1,Y779,0)</f>
        <v>0</v>
      </c>
      <c r="BZ779" s="15">
        <f>IF(BZ$2=1,Z779,0)</f>
        <v>0</v>
      </c>
      <c r="CA779" s="15">
        <f>SUM(BC779:BZ779)</f>
        <v>375843.84000000003</v>
      </c>
      <c r="CB779" s="15" t="e">
        <f>SUMIFS('Total kWh'!C:C,'Total kWh'!#REF!,#REF!,'Total kWh'!B:B,B779)-CA779</f>
        <v>#REF!</v>
      </c>
      <c r="CD779" s="15">
        <f>IF(CD$2=1,C779,0)</f>
        <v>0</v>
      </c>
      <c r="CE779" s="15">
        <f>IF(CE$2=1,D779,0)</f>
        <v>0</v>
      </c>
      <c r="CF779" s="15">
        <f>IF(CF$2=1,E779,0)</f>
        <v>0</v>
      </c>
      <c r="CG779" s="15">
        <f>IF(CG$2=1,F779,0)</f>
        <v>0</v>
      </c>
      <c r="CH779" s="15">
        <f>IF(CH$2=1,G779,0)</f>
        <v>0</v>
      </c>
      <c r="CI779" s="15">
        <f>IF(CI$2=1,H779,0)</f>
        <v>0</v>
      </c>
      <c r="CJ779" s="15">
        <f>IF(CJ$2=1,I779,0)</f>
        <v>0</v>
      </c>
      <c r="CK779" s="15">
        <f>IF(CK$2=1,J779,0)</f>
        <v>0</v>
      </c>
      <c r="CL779" s="15">
        <f>IF(CL$2=1,K779,0)</f>
        <v>0</v>
      </c>
      <c r="CM779" s="15">
        <f>IF(CM$2=1,L779,0)</f>
        <v>0</v>
      </c>
      <c r="CN779" s="15">
        <f>IF(CN$2=1,M779,0)</f>
        <v>0</v>
      </c>
      <c r="CO779" s="15">
        <f>IF(CO$2=1,N779,0)</f>
        <v>0</v>
      </c>
      <c r="CP779" s="15">
        <f>IF(CP$2=1,O779,0)</f>
        <v>0</v>
      </c>
      <c r="CQ779" s="15">
        <f>IF(CQ$2=1,P779,0)</f>
        <v>0</v>
      </c>
      <c r="CR779" s="15">
        <f>IF(CR$2=1,Q779,0)</f>
        <v>38461.200000000012</v>
      </c>
      <c r="CS779" s="15">
        <f>IF(CS$2=1,R779,0)</f>
        <v>37828.74</v>
      </c>
      <c r="CT779" s="15">
        <f>IF(CT$2=1,S779,0)</f>
        <v>38285.460000000006</v>
      </c>
      <c r="CU779" s="15">
        <f>IF(CU$2=1,T779,0)</f>
        <v>38397.060000000005</v>
      </c>
      <c r="CV779" s="15">
        <f>IF(CV$2=1,U779,0)</f>
        <v>38674.44</v>
      </c>
      <c r="CW779" s="15">
        <f>IF(CW$2=1,V779,0)</f>
        <v>38164.140000000007</v>
      </c>
      <c r="CX779" s="15">
        <f>IF(CX$2=1,W779,0)</f>
        <v>37900.739999999991</v>
      </c>
      <c r="CY779" s="15">
        <f>IF(CY$2=1,X779,0)</f>
        <v>37572.720000000008</v>
      </c>
      <c r="CZ779" s="15">
        <f>IF(CZ$2=1,Y779,0)</f>
        <v>0</v>
      </c>
      <c r="DA779" s="15">
        <f>IF(DA$2=1,Z779,0)</f>
        <v>0</v>
      </c>
      <c r="DB779" s="15">
        <f>SUM(CD779:DA779)</f>
        <v>305284.50000000006</v>
      </c>
      <c r="DC779" s="15" t="e">
        <f>SUMIFS('Total kWh'!C:C,'Total kWh'!#REF!,#REF!,'Total kWh'!B:B,B779)-DB779</f>
        <v>#REF!</v>
      </c>
    </row>
    <row r="780" spans="1:107" x14ac:dyDescent="0.3">
      <c r="A780" s="32" t="s">
        <v>91</v>
      </c>
      <c r="B780" s="33">
        <v>8</v>
      </c>
      <c r="C780" s="33">
        <v>37090.620000000003</v>
      </c>
      <c r="D780" s="33">
        <v>37395.180000000015</v>
      </c>
      <c r="E780" s="33">
        <v>36223.08</v>
      </c>
      <c r="F780" s="33">
        <v>36095.4</v>
      </c>
      <c r="G780" s="33">
        <v>36300.899999999994</v>
      </c>
      <c r="H780" s="33">
        <v>36229.439999999988</v>
      </c>
      <c r="I780" s="33">
        <v>35365.860000000008</v>
      </c>
      <c r="J780" s="33">
        <v>34677.960000000006</v>
      </c>
      <c r="K780" s="33">
        <v>35229.78</v>
      </c>
      <c r="L780" s="33">
        <v>35437.620000000003</v>
      </c>
      <c r="M780" s="33">
        <v>37270.979999999996</v>
      </c>
      <c r="N780" s="33">
        <v>38257.68</v>
      </c>
      <c r="O780" s="33">
        <v>38883.179999999993</v>
      </c>
      <c r="P780" s="33">
        <v>39275.94</v>
      </c>
      <c r="Q780" s="33">
        <v>39368.94</v>
      </c>
      <c r="R780" s="33">
        <v>38741.94</v>
      </c>
      <c r="S780" s="33">
        <v>38996.099999999991</v>
      </c>
      <c r="T780" s="33">
        <v>39163.620000000003</v>
      </c>
      <c r="U780" s="33">
        <v>39180.05999999999</v>
      </c>
      <c r="V780" s="33">
        <v>39106.979999999996</v>
      </c>
      <c r="W780" s="33">
        <v>38545.62000000001</v>
      </c>
      <c r="X780" s="33">
        <v>37613.82</v>
      </c>
      <c r="Y780" s="33">
        <v>37842.959999999999</v>
      </c>
      <c r="Z780" s="33">
        <v>36808.80000000001</v>
      </c>
      <c r="AB780" s="15">
        <f>IF(AB$2=1,C780,0)</f>
        <v>0</v>
      </c>
      <c r="AC780" s="15">
        <f>IF(AC$2=1,D780,0)</f>
        <v>0</v>
      </c>
      <c r="AD780" s="15">
        <f>IF(AD$2=1,E780,0)</f>
        <v>0</v>
      </c>
      <c r="AE780" s="15">
        <f>IF(AE$2=1,F780,0)</f>
        <v>0</v>
      </c>
      <c r="AF780" s="15">
        <f>IF(AF$2=1,G780,0)</f>
        <v>0</v>
      </c>
      <c r="AG780" s="15">
        <f>IF(AG$2=1,H780,0)</f>
        <v>0</v>
      </c>
      <c r="AH780" s="15">
        <f>IF(AH$2=1,I780,0)</f>
        <v>35365.860000000008</v>
      </c>
      <c r="AI780" s="15">
        <f>IF(AI$2=1,J780,0)</f>
        <v>34677.960000000006</v>
      </c>
      <c r="AJ780" s="15">
        <f>IF(AJ$2=1,K780,0)</f>
        <v>35229.78</v>
      </c>
      <c r="AK780" s="15">
        <f>IF(AK$2=1,L780,0)</f>
        <v>35437.620000000003</v>
      </c>
      <c r="AL780" s="15">
        <f>IF(AL$2=1,M780,0)</f>
        <v>37270.979999999996</v>
      </c>
      <c r="AM780" s="15">
        <f>IF(AM$2=1,N780,0)</f>
        <v>38257.68</v>
      </c>
      <c r="AN780" s="15">
        <f>IF(AN$2=1,O780,0)</f>
        <v>38883.179999999993</v>
      </c>
      <c r="AO780" s="15">
        <f>IF(AO$2=1,P780,0)</f>
        <v>39275.94</v>
      </c>
      <c r="AP780" s="15">
        <f>IF(AP$2=1,Q780,0)</f>
        <v>39368.94</v>
      </c>
      <c r="AQ780" s="15">
        <f>IF(AQ$2=1,R780,0)</f>
        <v>38741.94</v>
      </c>
      <c r="AR780" s="15">
        <f>IF(AR$2=1,S780,0)</f>
        <v>38996.099999999991</v>
      </c>
      <c r="AS780" s="15">
        <f>IF(AS$2=1,T780,0)</f>
        <v>39163.620000000003</v>
      </c>
      <c r="AT780" s="15">
        <f>IF(AT$2=1,U780,0)</f>
        <v>39180.05999999999</v>
      </c>
      <c r="AU780" s="15">
        <f>IF(AU$2=1,V780,0)</f>
        <v>39106.979999999996</v>
      </c>
      <c r="AV780" s="15">
        <f>IF(AV$2=1,W780,0)</f>
        <v>38545.62000000001</v>
      </c>
      <c r="AW780" s="15">
        <f>IF(AW$2=1,X780,0)</f>
        <v>37613.82</v>
      </c>
      <c r="AX780" s="15">
        <f>IF(AX$2=1,Y780,0)</f>
        <v>0</v>
      </c>
      <c r="AY780" s="15">
        <f>IF(AY$2=1,Z780,0)</f>
        <v>0</v>
      </c>
      <c r="AZ780" s="15">
        <f>SUM(AB780:AY780)</f>
        <v>605116.07999999996</v>
      </c>
      <c r="BA780" s="15" t="e">
        <f>SUMIFS('Total kWh'!C:C,'Total kWh'!#REF!,#REF!,'Total kWh'!B:B,B780)-AZ780</f>
        <v>#REF!</v>
      </c>
      <c r="BC780" s="15">
        <f>IF(BC$2=1,C780,0)</f>
        <v>0</v>
      </c>
      <c r="BD780" s="15">
        <f>IF(BD$2=1,D780,0)</f>
        <v>0</v>
      </c>
      <c r="BE780" s="15">
        <f>IF(BE$2=1,E780,0)</f>
        <v>0</v>
      </c>
      <c r="BF780" s="15">
        <f>IF(BF$2=1,F780,0)</f>
        <v>0</v>
      </c>
      <c r="BG780" s="15">
        <f>IF(BG$2=1,G780,0)</f>
        <v>0</v>
      </c>
      <c r="BH780" s="15">
        <f>IF(BH$2=1,H780,0)</f>
        <v>0</v>
      </c>
      <c r="BI780" s="15">
        <f>IF(BI$2=1,I780,0)</f>
        <v>35365.860000000008</v>
      </c>
      <c r="BJ780" s="15">
        <f>IF(BJ$2=1,J780,0)</f>
        <v>34677.960000000006</v>
      </c>
      <c r="BK780" s="15">
        <f>IF(BK$2=1,K780,0)</f>
        <v>0</v>
      </c>
      <c r="BL780" s="15">
        <f>IF(BL$2=1,L780,0)</f>
        <v>0</v>
      </c>
      <c r="BM780" s="15">
        <f>IF(BM$2=1,M780,0)</f>
        <v>0</v>
      </c>
      <c r="BN780" s="15">
        <f>IF(BN$2=1,N780,0)</f>
        <v>0</v>
      </c>
      <c r="BO780" s="15">
        <f>IF(BO$2=1,O780,0)</f>
        <v>0</v>
      </c>
      <c r="BP780" s="15">
        <f>IF(BP$2=1,P780,0)</f>
        <v>0</v>
      </c>
      <c r="BQ780" s="15">
        <f>IF(BQ$2=1,Q780,0)</f>
        <v>39368.94</v>
      </c>
      <c r="BR780" s="15">
        <f>IF(BR$2=1,R780,0)</f>
        <v>38741.94</v>
      </c>
      <c r="BS780" s="15">
        <f>IF(BS$2=1,S780,0)</f>
        <v>38996.099999999991</v>
      </c>
      <c r="BT780" s="15">
        <f>IF(BT$2=1,T780,0)</f>
        <v>39163.620000000003</v>
      </c>
      <c r="BU780" s="15">
        <f>IF(BU$2=1,U780,0)</f>
        <v>39180.05999999999</v>
      </c>
      <c r="BV780" s="15">
        <f>IF(BV$2=1,V780,0)</f>
        <v>39106.979999999996</v>
      </c>
      <c r="BW780" s="15">
        <f>IF(BW$2=1,W780,0)</f>
        <v>38545.62000000001</v>
      </c>
      <c r="BX780" s="15">
        <f>IF(BX$2=1,X780,0)</f>
        <v>37613.82</v>
      </c>
      <c r="BY780" s="15">
        <f>IF(BY$2=1,Y780,0)</f>
        <v>0</v>
      </c>
      <c r="BZ780" s="15">
        <f>IF(BZ$2=1,Z780,0)</f>
        <v>0</v>
      </c>
      <c r="CA780" s="15">
        <f>SUM(BC780:BZ780)</f>
        <v>380760.89999999997</v>
      </c>
      <c r="CB780" s="15" t="e">
        <f>SUMIFS('Total kWh'!C:C,'Total kWh'!#REF!,#REF!,'Total kWh'!B:B,B780)-CA780</f>
        <v>#REF!</v>
      </c>
      <c r="CD780" s="15">
        <f>IF(CD$2=1,C780,0)</f>
        <v>0</v>
      </c>
      <c r="CE780" s="15">
        <f>IF(CE$2=1,D780,0)</f>
        <v>0</v>
      </c>
      <c r="CF780" s="15">
        <f>IF(CF$2=1,E780,0)</f>
        <v>0</v>
      </c>
      <c r="CG780" s="15">
        <f>IF(CG$2=1,F780,0)</f>
        <v>0</v>
      </c>
      <c r="CH780" s="15">
        <f>IF(CH$2=1,G780,0)</f>
        <v>0</v>
      </c>
      <c r="CI780" s="15">
        <f>IF(CI$2=1,H780,0)</f>
        <v>0</v>
      </c>
      <c r="CJ780" s="15">
        <f>IF(CJ$2=1,I780,0)</f>
        <v>0</v>
      </c>
      <c r="CK780" s="15">
        <f>IF(CK$2=1,J780,0)</f>
        <v>0</v>
      </c>
      <c r="CL780" s="15">
        <f>IF(CL$2=1,K780,0)</f>
        <v>0</v>
      </c>
      <c r="CM780" s="15">
        <f>IF(CM$2=1,L780,0)</f>
        <v>0</v>
      </c>
      <c r="CN780" s="15">
        <f>IF(CN$2=1,M780,0)</f>
        <v>0</v>
      </c>
      <c r="CO780" s="15">
        <f>IF(CO$2=1,N780,0)</f>
        <v>0</v>
      </c>
      <c r="CP780" s="15">
        <f>IF(CP$2=1,O780,0)</f>
        <v>0</v>
      </c>
      <c r="CQ780" s="15">
        <f>IF(CQ$2=1,P780,0)</f>
        <v>0</v>
      </c>
      <c r="CR780" s="15">
        <f>IF(CR$2=1,Q780,0)</f>
        <v>39368.94</v>
      </c>
      <c r="CS780" s="15">
        <f>IF(CS$2=1,R780,0)</f>
        <v>38741.94</v>
      </c>
      <c r="CT780" s="15">
        <f>IF(CT$2=1,S780,0)</f>
        <v>38996.099999999991</v>
      </c>
      <c r="CU780" s="15">
        <f>IF(CU$2=1,T780,0)</f>
        <v>39163.620000000003</v>
      </c>
      <c r="CV780" s="15">
        <f>IF(CV$2=1,U780,0)</f>
        <v>39180.05999999999</v>
      </c>
      <c r="CW780" s="15">
        <f>IF(CW$2=1,V780,0)</f>
        <v>39106.979999999996</v>
      </c>
      <c r="CX780" s="15">
        <f>IF(CX$2=1,W780,0)</f>
        <v>38545.62000000001</v>
      </c>
      <c r="CY780" s="15">
        <f>IF(CY$2=1,X780,0)</f>
        <v>37613.82</v>
      </c>
      <c r="CZ780" s="15">
        <f>IF(CZ$2=1,Y780,0)</f>
        <v>0</v>
      </c>
      <c r="DA780" s="15">
        <f>IF(DA$2=1,Z780,0)</f>
        <v>0</v>
      </c>
      <c r="DB780" s="15">
        <f>SUM(CD780:DA780)</f>
        <v>310717.08</v>
      </c>
      <c r="DC780" s="15" t="e">
        <f>SUMIFS('Total kWh'!C:C,'Total kWh'!#REF!,#REF!,'Total kWh'!B:B,B780)-DB780</f>
        <v>#REF!</v>
      </c>
    </row>
    <row r="781" spans="1:107" x14ac:dyDescent="0.3">
      <c r="A781" s="32" t="s">
        <v>91</v>
      </c>
      <c r="B781" s="33">
        <v>9</v>
      </c>
      <c r="C781" s="33">
        <v>34943.46</v>
      </c>
      <c r="D781" s="33">
        <v>35105.760000000002</v>
      </c>
      <c r="E781" s="33">
        <v>34186.379999999997</v>
      </c>
      <c r="F781" s="33">
        <v>33167.159999999996</v>
      </c>
      <c r="G781" s="33">
        <v>33371.82</v>
      </c>
      <c r="H781" s="33">
        <v>33221.64</v>
      </c>
      <c r="I781" s="33">
        <v>32827.140000000007</v>
      </c>
      <c r="J781" s="33">
        <v>32896.080000000002</v>
      </c>
      <c r="K781" s="33">
        <v>33874.560000000005</v>
      </c>
      <c r="L781" s="33">
        <v>34508.699999999997</v>
      </c>
      <c r="M781" s="33">
        <v>35475.839999999997</v>
      </c>
      <c r="N781" s="33">
        <v>36353.22</v>
      </c>
      <c r="O781" s="33">
        <v>37072.37999999999</v>
      </c>
      <c r="P781" s="33">
        <v>36895.620000000003</v>
      </c>
      <c r="Q781" s="33">
        <v>37604.22</v>
      </c>
      <c r="R781" s="33">
        <v>37700.399999999994</v>
      </c>
      <c r="S781" s="33">
        <v>37711.37999999999</v>
      </c>
      <c r="T781" s="33">
        <v>37111.55999999999</v>
      </c>
      <c r="U781" s="33">
        <v>36190.92</v>
      </c>
      <c r="V781" s="33">
        <v>35535.359999999993</v>
      </c>
      <c r="W781" s="33">
        <v>35544.060000000005</v>
      </c>
      <c r="X781" s="33">
        <v>35318.28</v>
      </c>
      <c r="Y781" s="33">
        <v>35720.460000000006</v>
      </c>
      <c r="Z781" s="33">
        <v>35368.799999999996</v>
      </c>
      <c r="AB781" s="15">
        <f>IF(AB$2=1,C781,0)</f>
        <v>0</v>
      </c>
      <c r="AC781" s="15">
        <f>IF(AC$2=1,D781,0)</f>
        <v>0</v>
      </c>
      <c r="AD781" s="15">
        <f>IF(AD$2=1,E781,0)</f>
        <v>0</v>
      </c>
      <c r="AE781" s="15">
        <f>IF(AE$2=1,F781,0)</f>
        <v>0</v>
      </c>
      <c r="AF781" s="15">
        <f>IF(AF$2=1,G781,0)</f>
        <v>0</v>
      </c>
      <c r="AG781" s="15">
        <f>IF(AG$2=1,H781,0)</f>
        <v>0</v>
      </c>
      <c r="AH781" s="15">
        <f>IF(AH$2=1,I781,0)</f>
        <v>32827.140000000007</v>
      </c>
      <c r="AI781" s="15">
        <f>IF(AI$2=1,J781,0)</f>
        <v>32896.080000000002</v>
      </c>
      <c r="AJ781" s="15">
        <f>IF(AJ$2=1,K781,0)</f>
        <v>33874.560000000005</v>
      </c>
      <c r="AK781" s="15">
        <f>IF(AK$2=1,L781,0)</f>
        <v>34508.699999999997</v>
      </c>
      <c r="AL781" s="15">
        <f>IF(AL$2=1,M781,0)</f>
        <v>35475.839999999997</v>
      </c>
      <c r="AM781" s="15">
        <f>IF(AM$2=1,N781,0)</f>
        <v>36353.22</v>
      </c>
      <c r="AN781" s="15">
        <f>IF(AN$2=1,O781,0)</f>
        <v>37072.37999999999</v>
      </c>
      <c r="AO781" s="15">
        <f>IF(AO$2=1,P781,0)</f>
        <v>36895.620000000003</v>
      </c>
      <c r="AP781" s="15">
        <f>IF(AP$2=1,Q781,0)</f>
        <v>37604.22</v>
      </c>
      <c r="AQ781" s="15">
        <f>IF(AQ$2=1,R781,0)</f>
        <v>37700.399999999994</v>
      </c>
      <c r="AR781" s="15">
        <f>IF(AR$2=1,S781,0)</f>
        <v>37711.37999999999</v>
      </c>
      <c r="AS781" s="15">
        <f>IF(AS$2=1,T781,0)</f>
        <v>37111.55999999999</v>
      </c>
      <c r="AT781" s="15">
        <f>IF(AT$2=1,U781,0)</f>
        <v>36190.92</v>
      </c>
      <c r="AU781" s="15">
        <f>IF(AU$2=1,V781,0)</f>
        <v>35535.359999999993</v>
      </c>
      <c r="AV781" s="15">
        <f>IF(AV$2=1,W781,0)</f>
        <v>35544.060000000005</v>
      </c>
      <c r="AW781" s="15">
        <f>IF(AW$2=1,X781,0)</f>
        <v>35318.28</v>
      </c>
      <c r="AX781" s="15">
        <f>IF(AX$2=1,Y781,0)</f>
        <v>0</v>
      </c>
      <c r="AY781" s="15">
        <f>IF(AY$2=1,Z781,0)</f>
        <v>0</v>
      </c>
      <c r="AZ781" s="15">
        <f>SUM(AB781:AY781)</f>
        <v>572619.72000000009</v>
      </c>
      <c r="BA781" s="15" t="e">
        <f>SUMIFS('Total kWh'!C:C,'Total kWh'!#REF!,#REF!,'Total kWh'!B:B,B781)-AZ781</f>
        <v>#REF!</v>
      </c>
      <c r="BC781" s="15">
        <f>IF(BC$2=1,C781,0)</f>
        <v>0</v>
      </c>
      <c r="BD781" s="15">
        <f>IF(BD$2=1,D781,0)</f>
        <v>0</v>
      </c>
      <c r="BE781" s="15">
        <f>IF(BE$2=1,E781,0)</f>
        <v>0</v>
      </c>
      <c r="BF781" s="15">
        <f>IF(BF$2=1,F781,0)</f>
        <v>0</v>
      </c>
      <c r="BG781" s="15">
        <f>IF(BG$2=1,G781,0)</f>
        <v>0</v>
      </c>
      <c r="BH781" s="15">
        <f>IF(BH$2=1,H781,0)</f>
        <v>0</v>
      </c>
      <c r="BI781" s="15">
        <f>IF(BI$2=1,I781,0)</f>
        <v>32827.140000000007</v>
      </c>
      <c r="BJ781" s="15">
        <f>IF(BJ$2=1,J781,0)</f>
        <v>32896.080000000002</v>
      </c>
      <c r="BK781" s="15">
        <f>IF(BK$2=1,K781,0)</f>
        <v>0</v>
      </c>
      <c r="BL781" s="15">
        <f>IF(BL$2=1,L781,0)</f>
        <v>0</v>
      </c>
      <c r="BM781" s="15">
        <f>IF(BM$2=1,M781,0)</f>
        <v>0</v>
      </c>
      <c r="BN781" s="15">
        <f>IF(BN$2=1,N781,0)</f>
        <v>0</v>
      </c>
      <c r="BO781" s="15">
        <f>IF(BO$2=1,O781,0)</f>
        <v>0</v>
      </c>
      <c r="BP781" s="15">
        <f>IF(BP$2=1,P781,0)</f>
        <v>0</v>
      </c>
      <c r="BQ781" s="15">
        <f>IF(BQ$2=1,Q781,0)</f>
        <v>37604.22</v>
      </c>
      <c r="BR781" s="15">
        <f>IF(BR$2=1,R781,0)</f>
        <v>37700.399999999994</v>
      </c>
      <c r="BS781" s="15">
        <f>IF(BS$2=1,S781,0)</f>
        <v>37711.37999999999</v>
      </c>
      <c r="BT781" s="15">
        <f>IF(BT$2=1,T781,0)</f>
        <v>37111.55999999999</v>
      </c>
      <c r="BU781" s="15">
        <f>IF(BU$2=1,U781,0)</f>
        <v>36190.92</v>
      </c>
      <c r="BV781" s="15">
        <f>IF(BV$2=1,V781,0)</f>
        <v>35535.359999999993</v>
      </c>
      <c r="BW781" s="15">
        <f>IF(BW$2=1,W781,0)</f>
        <v>35544.060000000005</v>
      </c>
      <c r="BX781" s="15">
        <f>IF(BX$2=1,X781,0)</f>
        <v>35318.28</v>
      </c>
      <c r="BY781" s="15">
        <f>IF(BY$2=1,Y781,0)</f>
        <v>0</v>
      </c>
      <c r="BZ781" s="15">
        <f>IF(BZ$2=1,Z781,0)</f>
        <v>0</v>
      </c>
      <c r="CA781" s="15">
        <f>SUM(BC781:BZ781)</f>
        <v>358439.39999999991</v>
      </c>
      <c r="CB781" s="15" t="e">
        <f>SUMIFS('Total kWh'!C:C,'Total kWh'!#REF!,#REF!,'Total kWh'!B:B,B781)-CA781</f>
        <v>#REF!</v>
      </c>
      <c r="CD781" s="15">
        <f>IF(CD$2=1,C781,0)</f>
        <v>0</v>
      </c>
      <c r="CE781" s="15">
        <f>IF(CE$2=1,D781,0)</f>
        <v>0</v>
      </c>
      <c r="CF781" s="15">
        <f>IF(CF$2=1,E781,0)</f>
        <v>0</v>
      </c>
      <c r="CG781" s="15">
        <f>IF(CG$2=1,F781,0)</f>
        <v>0</v>
      </c>
      <c r="CH781" s="15">
        <f>IF(CH$2=1,G781,0)</f>
        <v>0</v>
      </c>
      <c r="CI781" s="15">
        <f>IF(CI$2=1,H781,0)</f>
        <v>0</v>
      </c>
      <c r="CJ781" s="15">
        <f>IF(CJ$2=1,I781,0)</f>
        <v>0</v>
      </c>
      <c r="CK781" s="15">
        <f>IF(CK$2=1,J781,0)</f>
        <v>0</v>
      </c>
      <c r="CL781" s="15">
        <f>IF(CL$2=1,K781,0)</f>
        <v>0</v>
      </c>
      <c r="CM781" s="15">
        <f>IF(CM$2=1,L781,0)</f>
        <v>0</v>
      </c>
      <c r="CN781" s="15">
        <f>IF(CN$2=1,M781,0)</f>
        <v>0</v>
      </c>
      <c r="CO781" s="15">
        <f>IF(CO$2=1,N781,0)</f>
        <v>0</v>
      </c>
      <c r="CP781" s="15">
        <f>IF(CP$2=1,O781,0)</f>
        <v>0</v>
      </c>
      <c r="CQ781" s="15">
        <f>IF(CQ$2=1,P781,0)</f>
        <v>0</v>
      </c>
      <c r="CR781" s="15">
        <f>IF(CR$2=1,Q781,0)</f>
        <v>37604.22</v>
      </c>
      <c r="CS781" s="15">
        <f>IF(CS$2=1,R781,0)</f>
        <v>37700.399999999994</v>
      </c>
      <c r="CT781" s="15">
        <f>IF(CT$2=1,S781,0)</f>
        <v>37711.37999999999</v>
      </c>
      <c r="CU781" s="15">
        <f>IF(CU$2=1,T781,0)</f>
        <v>37111.55999999999</v>
      </c>
      <c r="CV781" s="15">
        <f>IF(CV$2=1,U781,0)</f>
        <v>36190.92</v>
      </c>
      <c r="CW781" s="15">
        <f>IF(CW$2=1,V781,0)</f>
        <v>35535.359999999993</v>
      </c>
      <c r="CX781" s="15">
        <f>IF(CX$2=1,W781,0)</f>
        <v>35544.060000000005</v>
      </c>
      <c r="CY781" s="15">
        <f>IF(CY$2=1,X781,0)</f>
        <v>35318.28</v>
      </c>
      <c r="CZ781" s="15">
        <f>IF(CZ$2=1,Y781,0)</f>
        <v>0</v>
      </c>
      <c r="DA781" s="15">
        <f>IF(DA$2=1,Z781,0)</f>
        <v>0</v>
      </c>
      <c r="DB781" s="15">
        <f>SUM(CD781:DA781)</f>
        <v>292716.17999999993</v>
      </c>
      <c r="DC781" s="15" t="e">
        <f>SUMIFS('Total kWh'!C:C,'Total kWh'!#REF!,#REF!,'Total kWh'!B:B,B781)-DB781</f>
        <v>#REF!</v>
      </c>
    </row>
    <row r="782" spans="1:107" x14ac:dyDescent="0.3">
      <c r="A782" s="32" t="s">
        <v>91</v>
      </c>
      <c r="B782" s="33">
        <v>10</v>
      </c>
      <c r="C782" s="33">
        <v>36304.680000000008</v>
      </c>
      <c r="D782" s="33">
        <v>36597.900000000009</v>
      </c>
      <c r="E782" s="33">
        <v>36265.919999999998</v>
      </c>
      <c r="F782" s="33">
        <v>35630.640000000007</v>
      </c>
      <c r="G782" s="33">
        <v>35507.399999999994</v>
      </c>
      <c r="H782" s="33">
        <v>35165.4</v>
      </c>
      <c r="I782" s="33">
        <v>35330.160000000003</v>
      </c>
      <c r="J782" s="33">
        <v>35261.94</v>
      </c>
      <c r="K782" s="33">
        <v>35188.439999999995</v>
      </c>
      <c r="L782" s="33">
        <v>35135.159999999982</v>
      </c>
      <c r="M782" s="33">
        <v>36416.280000000006</v>
      </c>
      <c r="N782" s="33">
        <v>37314.900000000009</v>
      </c>
      <c r="O782" s="33">
        <v>38680.980000000003</v>
      </c>
      <c r="P782" s="33">
        <v>38746.32</v>
      </c>
      <c r="Q782" s="33">
        <v>38623.380000000005</v>
      </c>
      <c r="R782" s="33">
        <v>38513.340000000004</v>
      </c>
      <c r="S782" s="33">
        <v>38167.86</v>
      </c>
      <c r="T782" s="33">
        <v>37590.179999999993</v>
      </c>
      <c r="U782" s="33">
        <v>37648.920000000013</v>
      </c>
      <c r="V782" s="33">
        <v>37325.51999999999</v>
      </c>
      <c r="W782" s="33">
        <v>37459.859999999993</v>
      </c>
      <c r="X782" s="33">
        <v>36365.460000000014</v>
      </c>
      <c r="Y782" s="33">
        <v>36528.18</v>
      </c>
      <c r="Z782" s="33">
        <v>36000.06</v>
      </c>
      <c r="AB782" s="15">
        <f>IF(AB$2=1,C782,0)</f>
        <v>0</v>
      </c>
      <c r="AC782" s="15">
        <f>IF(AC$2=1,D782,0)</f>
        <v>0</v>
      </c>
      <c r="AD782" s="15">
        <f>IF(AD$2=1,E782,0)</f>
        <v>0</v>
      </c>
      <c r="AE782" s="15">
        <f>IF(AE$2=1,F782,0)</f>
        <v>0</v>
      </c>
      <c r="AF782" s="15">
        <f>IF(AF$2=1,G782,0)</f>
        <v>0</v>
      </c>
      <c r="AG782" s="15">
        <f>IF(AG$2=1,H782,0)</f>
        <v>0</v>
      </c>
      <c r="AH782" s="15">
        <f>IF(AH$2=1,I782,0)</f>
        <v>35330.160000000003</v>
      </c>
      <c r="AI782" s="15">
        <f>IF(AI$2=1,J782,0)</f>
        <v>35261.94</v>
      </c>
      <c r="AJ782" s="15">
        <f>IF(AJ$2=1,K782,0)</f>
        <v>35188.439999999995</v>
      </c>
      <c r="AK782" s="15">
        <f>IF(AK$2=1,L782,0)</f>
        <v>35135.159999999982</v>
      </c>
      <c r="AL782" s="15">
        <f>IF(AL$2=1,M782,0)</f>
        <v>36416.280000000006</v>
      </c>
      <c r="AM782" s="15">
        <f>IF(AM$2=1,N782,0)</f>
        <v>37314.900000000009</v>
      </c>
      <c r="AN782" s="15">
        <f>IF(AN$2=1,O782,0)</f>
        <v>38680.980000000003</v>
      </c>
      <c r="AO782" s="15">
        <f>IF(AO$2=1,P782,0)</f>
        <v>38746.32</v>
      </c>
      <c r="AP782" s="15">
        <f>IF(AP$2=1,Q782,0)</f>
        <v>38623.380000000005</v>
      </c>
      <c r="AQ782" s="15">
        <f>IF(AQ$2=1,R782,0)</f>
        <v>38513.340000000004</v>
      </c>
      <c r="AR782" s="15">
        <f>IF(AR$2=1,S782,0)</f>
        <v>38167.86</v>
      </c>
      <c r="AS782" s="15">
        <f>IF(AS$2=1,T782,0)</f>
        <v>37590.179999999993</v>
      </c>
      <c r="AT782" s="15">
        <f>IF(AT$2=1,U782,0)</f>
        <v>37648.920000000013</v>
      </c>
      <c r="AU782" s="15">
        <f>IF(AU$2=1,V782,0)</f>
        <v>37325.51999999999</v>
      </c>
      <c r="AV782" s="15">
        <f>IF(AV$2=1,W782,0)</f>
        <v>37459.859999999993</v>
      </c>
      <c r="AW782" s="15">
        <f>IF(AW$2=1,X782,0)</f>
        <v>36365.460000000014</v>
      </c>
      <c r="AX782" s="15">
        <f>IF(AX$2=1,Y782,0)</f>
        <v>0</v>
      </c>
      <c r="AY782" s="15">
        <f>IF(AY$2=1,Z782,0)</f>
        <v>0</v>
      </c>
      <c r="AZ782" s="15">
        <f>SUM(AB782:AY782)</f>
        <v>593768.69999999995</v>
      </c>
      <c r="BA782" s="15" t="e">
        <f>SUMIFS('Total kWh'!C:C,'Total kWh'!#REF!,#REF!,'Total kWh'!B:B,B782)-AZ782</f>
        <v>#REF!</v>
      </c>
      <c r="BC782" s="15">
        <f>IF(BC$2=1,C782,0)</f>
        <v>0</v>
      </c>
      <c r="BD782" s="15">
        <f>IF(BD$2=1,D782,0)</f>
        <v>0</v>
      </c>
      <c r="BE782" s="15">
        <f>IF(BE$2=1,E782,0)</f>
        <v>0</v>
      </c>
      <c r="BF782" s="15">
        <f>IF(BF$2=1,F782,0)</f>
        <v>0</v>
      </c>
      <c r="BG782" s="15">
        <f>IF(BG$2=1,G782,0)</f>
        <v>0</v>
      </c>
      <c r="BH782" s="15">
        <f>IF(BH$2=1,H782,0)</f>
        <v>0</v>
      </c>
      <c r="BI782" s="15">
        <f>IF(BI$2=1,I782,0)</f>
        <v>35330.160000000003</v>
      </c>
      <c r="BJ782" s="15">
        <f>IF(BJ$2=1,J782,0)</f>
        <v>35261.94</v>
      </c>
      <c r="BK782" s="15">
        <f>IF(BK$2=1,K782,0)</f>
        <v>0</v>
      </c>
      <c r="BL782" s="15">
        <f>IF(BL$2=1,L782,0)</f>
        <v>0</v>
      </c>
      <c r="BM782" s="15">
        <f>IF(BM$2=1,M782,0)</f>
        <v>0</v>
      </c>
      <c r="BN782" s="15">
        <f>IF(BN$2=1,N782,0)</f>
        <v>0</v>
      </c>
      <c r="BO782" s="15">
        <f>IF(BO$2=1,O782,0)</f>
        <v>0</v>
      </c>
      <c r="BP782" s="15">
        <f>IF(BP$2=1,P782,0)</f>
        <v>0</v>
      </c>
      <c r="BQ782" s="15">
        <f>IF(BQ$2=1,Q782,0)</f>
        <v>38623.380000000005</v>
      </c>
      <c r="BR782" s="15">
        <f>IF(BR$2=1,R782,0)</f>
        <v>38513.340000000004</v>
      </c>
      <c r="BS782" s="15">
        <f>IF(BS$2=1,S782,0)</f>
        <v>38167.86</v>
      </c>
      <c r="BT782" s="15">
        <f>IF(BT$2=1,T782,0)</f>
        <v>37590.179999999993</v>
      </c>
      <c r="BU782" s="15">
        <f>IF(BU$2=1,U782,0)</f>
        <v>37648.920000000013</v>
      </c>
      <c r="BV782" s="15">
        <f>IF(BV$2=1,V782,0)</f>
        <v>37325.51999999999</v>
      </c>
      <c r="BW782" s="15">
        <f>IF(BW$2=1,W782,0)</f>
        <v>37459.859999999993</v>
      </c>
      <c r="BX782" s="15">
        <f>IF(BX$2=1,X782,0)</f>
        <v>36365.460000000014</v>
      </c>
      <c r="BY782" s="15">
        <f>IF(BY$2=1,Y782,0)</f>
        <v>0</v>
      </c>
      <c r="BZ782" s="15">
        <f>IF(BZ$2=1,Z782,0)</f>
        <v>0</v>
      </c>
      <c r="CA782" s="15">
        <f>SUM(BC782:BZ782)</f>
        <v>372286.62</v>
      </c>
      <c r="CB782" s="15" t="e">
        <f>SUMIFS('Total kWh'!C:C,'Total kWh'!#REF!,#REF!,'Total kWh'!B:B,B782)-CA782</f>
        <v>#REF!</v>
      </c>
      <c r="CD782" s="15">
        <f>IF(CD$2=1,C782,0)</f>
        <v>0</v>
      </c>
      <c r="CE782" s="15">
        <f>IF(CE$2=1,D782,0)</f>
        <v>0</v>
      </c>
      <c r="CF782" s="15">
        <f>IF(CF$2=1,E782,0)</f>
        <v>0</v>
      </c>
      <c r="CG782" s="15">
        <f>IF(CG$2=1,F782,0)</f>
        <v>0</v>
      </c>
      <c r="CH782" s="15">
        <f>IF(CH$2=1,G782,0)</f>
        <v>0</v>
      </c>
      <c r="CI782" s="15">
        <f>IF(CI$2=1,H782,0)</f>
        <v>0</v>
      </c>
      <c r="CJ782" s="15">
        <f>IF(CJ$2=1,I782,0)</f>
        <v>0</v>
      </c>
      <c r="CK782" s="15">
        <f>IF(CK$2=1,J782,0)</f>
        <v>0</v>
      </c>
      <c r="CL782" s="15">
        <f>IF(CL$2=1,K782,0)</f>
        <v>0</v>
      </c>
      <c r="CM782" s="15">
        <f>IF(CM$2=1,L782,0)</f>
        <v>0</v>
      </c>
      <c r="CN782" s="15">
        <f>IF(CN$2=1,M782,0)</f>
        <v>0</v>
      </c>
      <c r="CO782" s="15">
        <f>IF(CO$2=1,N782,0)</f>
        <v>0</v>
      </c>
      <c r="CP782" s="15">
        <f>IF(CP$2=1,O782,0)</f>
        <v>0</v>
      </c>
      <c r="CQ782" s="15">
        <f>IF(CQ$2=1,P782,0)</f>
        <v>0</v>
      </c>
      <c r="CR782" s="15">
        <f>IF(CR$2=1,Q782,0)</f>
        <v>38623.380000000005</v>
      </c>
      <c r="CS782" s="15">
        <f>IF(CS$2=1,R782,0)</f>
        <v>38513.340000000004</v>
      </c>
      <c r="CT782" s="15">
        <f>IF(CT$2=1,S782,0)</f>
        <v>38167.86</v>
      </c>
      <c r="CU782" s="15">
        <f>IF(CU$2=1,T782,0)</f>
        <v>37590.179999999993</v>
      </c>
      <c r="CV782" s="15">
        <f>IF(CV$2=1,U782,0)</f>
        <v>37648.920000000013</v>
      </c>
      <c r="CW782" s="15">
        <f>IF(CW$2=1,V782,0)</f>
        <v>37325.51999999999</v>
      </c>
      <c r="CX782" s="15">
        <f>IF(CX$2=1,W782,0)</f>
        <v>37459.859999999993</v>
      </c>
      <c r="CY782" s="15">
        <f>IF(CY$2=1,X782,0)</f>
        <v>36365.460000000014</v>
      </c>
      <c r="CZ782" s="15">
        <f>IF(CZ$2=1,Y782,0)</f>
        <v>0</v>
      </c>
      <c r="DA782" s="15">
        <f>IF(DA$2=1,Z782,0)</f>
        <v>0</v>
      </c>
      <c r="DB782" s="15">
        <f>SUM(CD782:DA782)</f>
        <v>301694.52</v>
      </c>
      <c r="DC782" s="15" t="e">
        <f>SUMIFS('Total kWh'!C:C,'Total kWh'!#REF!,#REF!,'Total kWh'!B:B,B782)-DB782</f>
        <v>#REF!</v>
      </c>
    </row>
    <row r="783" spans="1:107" x14ac:dyDescent="0.3">
      <c r="A783" s="32" t="s">
        <v>91</v>
      </c>
      <c r="B783" s="33">
        <v>11</v>
      </c>
      <c r="C783" s="33">
        <v>27709.559999999998</v>
      </c>
      <c r="D783" s="33">
        <v>27694.200000000008</v>
      </c>
      <c r="E783" s="33">
        <v>27395.520000000008</v>
      </c>
      <c r="F783" s="33">
        <v>27037.859999999997</v>
      </c>
      <c r="G783" s="33">
        <v>27207.359999999997</v>
      </c>
      <c r="H783" s="33">
        <v>27043.499999999996</v>
      </c>
      <c r="I783" s="33">
        <v>27000.600000000002</v>
      </c>
      <c r="J783" s="33">
        <v>26753.279999999999</v>
      </c>
      <c r="K783" s="33">
        <v>27243.479999999996</v>
      </c>
      <c r="L783" s="33">
        <v>27797.279999999995</v>
      </c>
      <c r="M783" s="33">
        <v>28622.039999999986</v>
      </c>
      <c r="N783" s="33">
        <v>28449.18</v>
      </c>
      <c r="O783" s="33">
        <v>29646.06</v>
      </c>
      <c r="P783" s="33">
        <v>29565.899999999994</v>
      </c>
      <c r="Q783" s="33">
        <v>29862.119999999995</v>
      </c>
      <c r="R783" s="33">
        <v>29694.300000000003</v>
      </c>
      <c r="S783" s="33">
        <v>30119.339999999997</v>
      </c>
      <c r="T783" s="33">
        <v>30001.14</v>
      </c>
      <c r="U783" s="33">
        <v>29458.019999999997</v>
      </c>
      <c r="V783" s="33">
        <v>28509.119999999999</v>
      </c>
      <c r="W783" s="33">
        <v>28517.280000000006</v>
      </c>
      <c r="X783" s="33">
        <v>27985.68</v>
      </c>
      <c r="Y783" s="33">
        <v>27883.619999999992</v>
      </c>
      <c r="Z783" s="33">
        <v>27626.46</v>
      </c>
      <c r="AB783" s="15">
        <f>IF(AB$2=1,C783,0)</f>
        <v>0</v>
      </c>
      <c r="AC783" s="15">
        <f>IF(AC$2=1,D783,0)</f>
        <v>0</v>
      </c>
      <c r="AD783" s="15">
        <f>IF(AD$2=1,E783,0)</f>
        <v>0</v>
      </c>
      <c r="AE783" s="15">
        <f>IF(AE$2=1,F783,0)</f>
        <v>0</v>
      </c>
      <c r="AF783" s="15">
        <f>IF(AF$2=1,G783,0)</f>
        <v>0</v>
      </c>
      <c r="AG783" s="15">
        <f>IF(AG$2=1,H783,0)</f>
        <v>0</v>
      </c>
      <c r="AH783" s="15">
        <f>IF(AH$2=1,I783,0)</f>
        <v>27000.600000000002</v>
      </c>
      <c r="AI783" s="15">
        <f>IF(AI$2=1,J783,0)</f>
        <v>26753.279999999999</v>
      </c>
      <c r="AJ783" s="15">
        <f>IF(AJ$2=1,K783,0)</f>
        <v>27243.479999999996</v>
      </c>
      <c r="AK783" s="15">
        <f>IF(AK$2=1,L783,0)</f>
        <v>27797.279999999995</v>
      </c>
      <c r="AL783" s="15">
        <f>IF(AL$2=1,M783,0)</f>
        <v>28622.039999999986</v>
      </c>
      <c r="AM783" s="15">
        <f>IF(AM$2=1,N783,0)</f>
        <v>28449.18</v>
      </c>
      <c r="AN783" s="15">
        <f>IF(AN$2=1,O783,0)</f>
        <v>29646.06</v>
      </c>
      <c r="AO783" s="15">
        <f>IF(AO$2=1,P783,0)</f>
        <v>29565.899999999994</v>
      </c>
      <c r="AP783" s="15">
        <f>IF(AP$2=1,Q783,0)</f>
        <v>29862.119999999995</v>
      </c>
      <c r="AQ783" s="15">
        <f>IF(AQ$2=1,R783,0)</f>
        <v>29694.300000000003</v>
      </c>
      <c r="AR783" s="15">
        <f>IF(AR$2=1,S783,0)</f>
        <v>30119.339999999997</v>
      </c>
      <c r="AS783" s="15">
        <f>IF(AS$2=1,T783,0)</f>
        <v>30001.14</v>
      </c>
      <c r="AT783" s="15">
        <f>IF(AT$2=1,U783,0)</f>
        <v>29458.019999999997</v>
      </c>
      <c r="AU783" s="15">
        <f>IF(AU$2=1,V783,0)</f>
        <v>28509.119999999999</v>
      </c>
      <c r="AV783" s="15">
        <f>IF(AV$2=1,W783,0)</f>
        <v>28517.280000000006</v>
      </c>
      <c r="AW783" s="15">
        <f>IF(AW$2=1,X783,0)</f>
        <v>27985.68</v>
      </c>
      <c r="AX783" s="15">
        <f>IF(AX$2=1,Y783,0)</f>
        <v>0</v>
      </c>
      <c r="AY783" s="15">
        <f>IF(AY$2=1,Z783,0)</f>
        <v>0</v>
      </c>
      <c r="AZ783" s="15">
        <f>SUM(AB783:AY783)</f>
        <v>459224.82</v>
      </c>
      <c r="BA783" s="15" t="e">
        <f>SUMIFS('Total kWh'!C:C,'Total kWh'!#REF!,#REF!,'Total kWh'!B:B,B783)-AZ783</f>
        <v>#REF!</v>
      </c>
      <c r="BC783" s="15">
        <f>IF(BC$2=1,C783,0)</f>
        <v>0</v>
      </c>
      <c r="BD783" s="15">
        <f>IF(BD$2=1,D783,0)</f>
        <v>0</v>
      </c>
      <c r="BE783" s="15">
        <f>IF(BE$2=1,E783,0)</f>
        <v>0</v>
      </c>
      <c r="BF783" s="15">
        <f>IF(BF$2=1,F783,0)</f>
        <v>0</v>
      </c>
      <c r="BG783" s="15">
        <f>IF(BG$2=1,G783,0)</f>
        <v>0</v>
      </c>
      <c r="BH783" s="15">
        <f>IF(BH$2=1,H783,0)</f>
        <v>0</v>
      </c>
      <c r="BI783" s="15">
        <f>IF(BI$2=1,I783,0)</f>
        <v>27000.600000000002</v>
      </c>
      <c r="BJ783" s="15">
        <f>IF(BJ$2=1,J783,0)</f>
        <v>26753.279999999999</v>
      </c>
      <c r="BK783" s="15">
        <f>IF(BK$2=1,K783,0)</f>
        <v>0</v>
      </c>
      <c r="BL783" s="15">
        <f>IF(BL$2=1,L783,0)</f>
        <v>0</v>
      </c>
      <c r="BM783" s="15">
        <f>IF(BM$2=1,M783,0)</f>
        <v>0</v>
      </c>
      <c r="BN783" s="15">
        <f>IF(BN$2=1,N783,0)</f>
        <v>0</v>
      </c>
      <c r="BO783" s="15">
        <f>IF(BO$2=1,O783,0)</f>
        <v>0</v>
      </c>
      <c r="BP783" s="15">
        <f>IF(BP$2=1,P783,0)</f>
        <v>0</v>
      </c>
      <c r="BQ783" s="15">
        <f>IF(BQ$2=1,Q783,0)</f>
        <v>29862.119999999995</v>
      </c>
      <c r="BR783" s="15">
        <f>IF(BR$2=1,R783,0)</f>
        <v>29694.300000000003</v>
      </c>
      <c r="BS783" s="15">
        <f>IF(BS$2=1,S783,0)</f>
        <v>30119.339999999997</v>
      </c>
      <c r="BT783" s="15">
        <f>IF(BT$2=1,T783,0)</f>
        <v>30001.14</v>
      </c>
      <c r="BU783" s="15">
        <f>IF(BU$2=1,U783,0)</f>
        <v>29458.019999999997</v>
      </c>
      <c r="BV783" s="15">
        <f>IF(BV$2=1,V783,0)</f>
        <v>28509.119999999999</v>
      </c>
      <c r="BW783" s="15">
        <f>IF(BW$2=1,W783,0)</f>
        <v>28517.280000000006</v>
      </c>
      <c r="BX783" s="15">
        <f>IF(BX$2=1,X783,0)</f>
        <v>27985.68</v>
      </c>
      <c r="BY783" s="15">
        <f>IF(BY$2=1,Y783,0)</f>
        <v>0</v>
      </c>
      <c r="BZ783" s="15">
        <f>IF(BZ$2=1,Z783,0)</f>
        <v>0</v>
      </c>
      <c r="CA783" s="15">
        <f>SUM(BC783:BZ783)</f>
        <v>287900.88</v>
      </c>
      <c r="CB783" s="15" t="e">
        <f>SUMIFS('Total kWh'!C:C,'Total kWh'!#REF!,#REF!,'Total kWh'!B:B,B783)-CA783</f>
        <v>#REF!</v>
      </c>
      <c r="CD783" s="15">
        <f>IF(CD$2=1,C783,0)</f>
        <v>0</v>
      </c>
      <c r="CE783" s="15">
        <f>IF(CE$2=1,D783,0)</f>
        <v>0</v>
      </c>
      <c r="CF783" s="15">
        <f>IF(CF$2=1,E783,0)</f>
        <v>0</v>
      </c>
      <c r="CG783" s="15">
        <f>IF(CG$2=1,F783,0)</f>
        <v>0</v>
      </c>
      <c r="CH783" s="15">
        <f>IF(CH$2=1,G783,0)</f>
        <v>0</v>
      </c>
      <c r="CI783" s="15">
        <f>IF(CI$2=1,H783,0)</f>
        <v>0</v>
      </c>
      <c r="CJ783" s="15">
        <f>IF(CJ$2=1,I783,0)</f>
        <v>0</v>
      </c>
      <c r="CK783" s="15">
        <f>IF(CK$2=1,J783,0)</f>
        <v>0</v>
      </c>
      <c r="CL783" s="15">
        <f>IF(CL$2=1,K783,0)</f>
        <v>0</v>
      </c>
      <c r="CM783" s="15">
        <f>IF(CM$2=1,L783,0)</f>
        <v>0</v>
      </c>
      <c r="CN783" s="15">
        <f>IF(CN$2=1,M783,0)</f>
        <v>0</v>
      </c>
      <c r="CO783" s="15">
        <f>IF(CO$2=1,N783,0)</f>
        <v>0</v>
      </c>
      <c r="CP783" s="15">
        <f>IF(CP$2=1,O783,0)</f>
        <v>0</v>
      </c>
      <c r="CQ783" s="15">
        <f>IF(CQ$2=1,P783,0)</f>
        <v>0</v>
      </c>
      <c r="CR783" s="15">
        <f>IF(CR$2=1,Q783,0)</f>
        <v>29862.119999999995</v>
      </c>
      <c r="CS783" s="15">
        <f>IF(CS$2=1,R783,0)</f>
        <v>29694.300000000003</v>
      </c>
      <c r="CT783" s="15">
        <f>IF(CT$2=1,S783,0)</f>
        <v>30119.339999999997</v>
      </c>
      <c r="CU783" s="15">
        <f>IF(CU$2=1,T783,0)</f>
        <v>30001.14</v>
      </c>
      <c r="CV783" s="15">
        <f>IF(CV$2=1,U783,0)</f>
        <v>29458.019999999997</v>
      </c>
      <c r="CW783" s="15">
        <f>IF(CW$2=1,V783,0)</f>
        <v>28509.119999999999</v>
      </c>
      <c r="CX783" s="15">
        <f>IF(CX$2=1,W783,0)</f>
        <v>28517.280000000006</v>
      </c>
      <c r="CY783" s="15">
        <f>IF(CY$2=1,X783,0)</f>
        <v>27985.68</v>
      </c>
      <c r="CZ783" s="15">
        <f>IF(CZ$2=1,Y783,0)</f>
        <v>0</v>
      </c>
      <c r="DA783" s="15">
        <f>IF(DA$2=1,Z783,0)</f>
        <v>0</v>
      </c>
      <c r="DB783" s="15">
        <f>SUM(CD783:DA783)</f>
        <v>234146.99999999997</v>
      </c>
      <c r="DC783" s="15" t="e">
        <f>SUMIFS('Total kWh'!C:C,'Total kWh'!#REF!,#REF!,'Total kWh'!B:B,B783)-DB783</f>
        <v>#REF!</v>
      </c>
    </row>
    <row r="784" spans="1:107" x14ac:dyDescent="0.3">
      <c r="A784" s="32" t="s">
        <v>91</v>
      </c>
      <c r="B784" s="33">
        <v>12</v>
      </c>
      <c r="C784" s="33">
        <v>27298.619999999995</v>
      </c>
      <c r="D784" s="33">
        <v>27055.799999999996</v>
      </c>
      <c r="E784" s="33">
        <v>27072.660000000003</v>
      </c>
      <c r="F784" s="33">
        <v>26794.920000000002</v>
      </c>
      <c r="G784" s="33">
        <v>27091.860000000004</v>
      </c>
      <c r="H784" s="33">
        <v>26865.960000000003</v>
      </c>
      <c r="I784" s="33">
        <v>27122.639999999999</v>
      </c>
      <c r="J784" s="33">
        <v>27114.060000000009</v>
      </c>
      <c r="K784" s="33">
        <v>27317.220000000005</v>
      </c>
      <c r="L784" s="33">
        <v>27117.78</v>
      </c>
      <c r="M784" s="33">
        <v>27557.699999999997</v>
      </c>
      <c r="N784" s="33">
        <v>27384.240000000013</v>
      </c>
      <c r="O784" s="33">
        <v>27605.399999999998</v>
      </c>
      <c r="P784" s="33">
        <v>27131.640000000007</v>
      </c>
      <c r="Q784" s="33">
        <v>26842.079999999991</v>
      </c>
      <c r="R784" s="33">
        <v>27007.680000000004</v>
      </c>
      <c r="S784" s="33">
        <v>27615.24</v>
      </c>
      <c r="T784" s="33">
        <v>26932.859999999997</v>
      </c>
      <c r="U784" s="33">
        <v>26773.380000000005</v>
      </c>
      <c r="V784" s="33">
        <v>26240.76</v>
      </c>
      <c r="W784" s="33">
        <v>26083.5</v>
      </c>
      <c r="X784" s="33">
        <v>26144.880000000005</v>
      </c>
      <c r="Y784" s="33">
        <v>26621.4</v>
      </c>
      <c r="Z784" s="33">
        <v>26342.039999999997</v>
      </c>
      <c r="AB784" s="15">
        <f>IF(AB$2=1,C784,0)</f>
        <v>0</v>
      </c>
      <c r="AC784" s="15">
        <f>IF(AC$2=1,D784,0)</f>
        <v>0</v>
      </c>
      <c r="AD784" s="15">
        <f>IF(AD$2=1,E784,0)</f>
        <v>0</v>
      </c>
      <c r="AE784" s="15">
        <f>IF(AE$2=1,F784,0)</f>
        <v>0</v>
      </c>
      <c r="AF784" s="15">
        <f>IF(AF$2=1,G784,0)</f>
        <v>0</v>
      </c>
      <c r="AG784" s="15">
        <f>IF(AG$2=1,H784,0)</f>
        <v>0</v>
      </c>
      <c r="AH784" s="15">
        <f>IF(AH$2=1,I784,0)</f>
        <v>27122.639999999999</v>
      </c>
      <c r="AI784" s="15">
        <f>IF(AI$2=1,J784,0)</f>
        <v>27114.060000000009</v>
      </c>
      <c r="AJ784" s="15">
        <f>IF(AJ$2=1,K784,0)</f>
        <v>27317.220000000005</v>
      </c>
      <c r="AK784" s="15">
        <f>IF(AK$2=1,L784,0)</f>
        <v>27117.78</v>
      </c>
      <c r="AL784" s="15">
        <f>IF(AL$2=1,M784,0)</f>
        <v>27557.699999999997</v>
      </c>
      <c r="AM784" s="15">
        <f>IF(AM$2=1,N784,0)</f>
        <v>27384.240000000013</v>
      </c>
      <c r="AN784" s="15">
        <f>IF(AN$2=1,O784,0)</f>
        <v>27605.399999999998</v>
      </c>
      <c r="AO784" s="15">
        <f>IF(AO$2=1,P784,0)</f>
        <v>27131.640000000007</v>
      </c>
      <c r="AP784" s="15">
        <f>IF(AP$2=1,Q784,0)</f>
        <v>26842.079999999991</v>
      </c>
      <c r="AQ784" s="15">
        <f>IF(AQ$2=1,R784,0)</f>
        <v>27007.680000000004</v>
      </c>
      <c r="AR784" s="15">
        <f>IF(AR$2=1,S784,0)</f>
        <v>27615.24</v>
      </c>
      <c r="AS784" s="15">
        <f>IF(AS$2=1,T784,0)</f>
        <v>26932.859999999997</v>
      </c>
      <c r="AT784" s="15">
        <f>IF(AT$2=1,U784,0)</f>
        <v>26773.380000000005</v>
      </c>
      <c r="AU784" s="15">
        <f>IF(AU$2=1,V784,0)</f>
        <v>26240.76</v>
      </c>
      <c r="AV784" s="15">
        <f>IF(AV$2=1,W784,0)</f>
        <v>26083.5</v>
      </c>
      <c r="AW784" s="15">
        <f>IF(AW$2=1,X784,0)</f>
        <v>26144.880000000005</v>
      </c>
      <c r="AX784" s="15">
        <f>IF(AX$2=1,Y784,0)</f>
        <v>0</v>
      </c>
      <c r="AY784" s="15">
        <f>IF(AY$2=1,Z784,0)</f>
        <v>0</v>
      </c>
      <c r="AZ784" s="15">
        <f>SUM(AB784:AY784)</f>
        <v>431991.06000000006</v>
      </c>
      <c r="BA784" s="15" t="e">
        <f>SUMIFS('Total kWh'!C:C,'Total kWh'!#REF!,#REF!,'Total kWh'!B:B,B784)-AZ784</f>
        <v>#REF!</v>
      </c>
      <c r="BC784" s="15">
        <f>IF(BC$2=1,C784,0)</f>
        <v>0</v>
      </c>
      <c r="BD784" s="15">
        <f>IF(BD$2=1,D784,0)</f>
        <v>0</v>
      </c>
      <c r="BE784" s="15">
        <f>IF(BE$2=1,E784,0)</f>
        <v>0</v>
      </c>
      <c r="BF784" s="15">
        <f>IF(BF$2=1,F784,0)</f>
        <v>0</v>
      </c>
      <c r="BG784" s="15">
        <f>IF(BG$2=1,G784,0)</f>
        <v>0</v>
      </c>
      <c r="BH784" s="15">
        <f>IF(BH$2=1,H784,0)</f>
        <v>0</v>
      </c>
      <c r="BI784" s="15">
        <f>IF(BI$2=1,I784,0)</f>
        <v>27122.639999999999</v>
      </c>
      <c r="BJ784" s="15">
        <f>IF(BJ$2=1,J784,0)</f>
        <v>27114.060000000009</v>
      </c>
      <c r="BK784" s="15">
        <f>IF(BK$2=1,K784,0)</f>
        <v>0</v>
      </c>
      <c r="BL784" s="15">
        <f>IF(BL$2=1,L784,0)</f>
        <v>0</v>
      </c>
      <c r="BM784" s="15">
        <f>IF(BM$2=1,M784,0)</f>
        <v>0</v>
      </c>
      <c r="BN784" s="15">
        <f>IF(BN$2=1,N784,0)</f>
        <v>0</v>
      </c>
      <c r="BO784" s="15">
        <f>IF(BO$2=1,O784,0)</f>
        <v>0</v>
      </c>
      <c r="BP784" s="15">
        <f>IF(BP$2=1,P784,0)</f>
        <v>0</v>
      </c>
      <c r="BQ784" s="15">
        <f>IF(BQ$2=1,Q784,0)</f>
        <v>26842.079999999991</v>
      </c>
      <c r="BR784" s="15">
        <f>IF(BR$2=1,R784,0)</f>
        <v>27007.680000000004</v>
      </c>
      <c r="BS784" s="15">
        <f>IF(BS$2=1,S784,0)</f>
        <v>27615.24</v>
      </c>
      <c r="BT784" s="15">
        <f>IF(BT$2=1,T784,0)</f>
        <v>26932.859999999997</v>
      </c>
      <c r="BU784" s="15">
        <f>IF(BU$2=1,U784,0)</f>
        <v>26773.380000000005</v>
      </c>
      <c r="BV784" s="15">
        <f>IF(BV$2=1,V784,0)</f>
        <v>26240.76</v>
      </c>
      <c r="BW784" s="15">
        <f>IF(BW$2=1,W784,0)</f>
        <v>26083.5</v>
      </c>
      <c r="BX784" s="15">
        <f>IF(BX$2=1,X784,0)</f>
        <v>26144.880000000005</v>
      </c>
      <c r="BY784" s="15">
        <f>IF(BY$2=1,Y784,0)</f>
        <v>0</v>
      </c>
      <c r="BZ784" s="15">
        <f>IF(BZ$2=1,Z784,0)</f>
        <v>0</v>
      </c>
      <c r="CA784" s="15">
        <f>SUM(BC784:BZ784)</f>
        <v>267877.08</v>
      </c>
      <c r="CB784" s="15" t="e">
        <f>SUMIFS('Total kWh'!C:C,'Total kWh'!#REF!,#REF!,'Total kWh'!B:B,B784)-CA784</f>
        <v>#REF!</v>
      </c>
      <c r="CD784" s="15">
        <f>IF(CD$2=1,C784,0)</f>
        <v>0</v>
      </c>
      <c r="CE784" s="15">
        <f>IF(CE$2=1,D784,0)</f>
        <v>0</v>
      </c>
      <c r="CF784" s="15">
        <f>IF(CF$2=1,E784,0)</f>
        <v>0</v>
      </c>
      <c r="CG784" s="15">
        <f>IF(CG$2=1,F784,0)</f>
        <v>0</v>
      </c>
      <c r="CH784" s="15">
        <f>IF(CH$2=1,G784,0)</f>
        <v>0</v>
      </c>
      <c r="CI784" s="15">
        <f>IF(CI$2=1,H784,0)</f>
        <v>0</v>
      </c>
      <c r="CJ784" s="15">
        <f>IF(CJ$2=1,I784,0)</f>
        <v>0</v>
      </c>
      <c r="CK784" s="15">
        <f>IF(CK$2=1,J784,0)</f>
        <v>0</v>
      </c>
      <c r="CL784" s="15">
        <f>IF(CL$2=1,K784,0)</f>
        <v>0</v>
      </c>
      <c r="CM784" s="15">
        <f>IF(CM$2=1,L784,0)</f>
        <v>0</v>
      </c>
      <c r="CN784" s="15">
        <f>IF(CN$2=1,M784,0)</f>
        <v>0</v>
      </c>
      <c r="CO784" s="15">
        <f>IF(CO$2=1,N784,0)</f>
        <v>0</v>
      </c>
      <c r="CP784" s="15">
        <f>IF(CP$2=1,O784,0)</f>
        <v>0</v>
      </c>
      <c r="CQ784" s="15">
        <f>IF(CQ$2=1,P784,0)</f>
        <v>0</v>
      </c>
      <c r="CR784" s="15">
        <f>IF(CR$2=1,Q784,0)</f>
        <v>26842.079999999991</v>
      </c>
      <c r="CS784" s="15">
        <f>IF(CS$2=1,R784,0)</f>
        <v>27007.680000000004</v>
      </c>
      <c r="CT784" s="15">
        <f>IF(CT$2=1,S784,0)</f>
        <v>27615.24</v>
      </c>
      <c r="CU784" s="15">
        <f>IF(CU$2=1,T784,0)</f>
        <v>26932.859999999997</v>
      </c>
      <c r="CV784" s="15">
        <f>IF(CV$2=1,U784,0)</f>
        <v>26773.380000000005</v>
      </c>
      <c r="CW784" s="15">
        <f>IF(CW$2=1,V784,0)</f>
        <v>26240.76</v>
      </c>
      <c r="CX784" s="15">
        <f>IF(CX$2=1,W784,0)</f>
        <v>26083.5</v>
      </c>
      <c r="CY784" s="15">
        <f>IF(CY$2=1,X784,0)</f>
        <v>26144.880000000005</v>
      </c>
      <c r="CZ784" s="15">
        <f>IF(CZ$2=1,Y784,0)</f>
        <v>0</v>
      </c>
      <c r="DA784" s="15">
        <f>IF(DA$2=1,Z784,0)</f>
        <v>0</v>
      </c>
      <c r="DB784" s="15">
        <f>SUM(CD784:DA784)</f>
        <v>213640.38</v>
      </c>
      <c r="DC784" s="15" t="e">
        <f>SUMIFS('Total kWh'!C:C,'Total kWh'!#REF!,#REF!,'Total kWh'!B:B,B784)-DB784</f>
        <v>#REF!</v>
      </c>
    </row>
    <row r="785" spans="1:107" x14ac:dyDescent="0.3">
      <c r="A785" s="32" t="s">
        <v>73</v>
      </c>
      <c r="B785" s="33">
        <v>1</v>
      </c>
      <c r="C785" s="33">
        <v>44377.320000000007</v>
      </c>
      <c r="D785" s="33">
        <v>45037.14</v>
      </c>
      <c r="E785" s="33">
        <v>45306.119999999995</v>
      </c>
      <c r="F785" s="33">
        <v>44728.02</v>
      </c>
      <c r="G785" s="33">
        <v>45908.759999999995</v>
      </c>
      <c r="H785" s="33">
        <v>45504.420000000006</v>
      </c>
      <c r="I785" s="33">
        <v>45703.979999999996</v>
      </c>
      <c r="J785" s="33">
        <v>47192.099999999991</v>
      </c>
      <c r="K785" s="33">
        <v>47349.479999999996</v>
      </c>
      <c r="L785" s="33">
        <v>46248.540000000008</v>
      </c>
      <c r="M785" s="33">
        <v>46950.240000000005</v>
      </c>
      <c r="N785" s="33">
        <v>47624.4</v>
      </c>
      <c r="O785" s="33">
        <v>47875.199999999997</v>
      </c>
      <c r="P785" s="33">
        <v>47990.939999999995</v>
      </c>
      <c r="Q785" s="33">
        <v>48232.74</v>
      </c>
      <c r="R785" s="33">
        <v>46078.080000000009</v>
      </c>
      <c r="S785" s="33">
        <v>45507.78</v>
      </c>
      <c r="T785" s="33">
        <v>45794.820000000007</v>
      </c>
      <c r="U785" s="33">
        <v>46093.14</v>
      </c>
      <c r="V785" s="33">
        <v>46279.319999999992</v>
      </c>
      <c r="W785" s="33">
        <v>45213.599999999984</v>
      </c>
      <c r="X785" s="33">
        <v>45726.18</v>
      </c>
      <c r="Y785" s="33">
        <v>45173.640000000007</v>
      </c>
      <c r="Z785" s="33">
        <v>45335.280000000006</v>
      </c>
      <c r="AB785" s="15">
        <f>IF(AB$2=1,C785,0)</f>
        <v>0</v>
      </c>
      <c r="AC785" s="15">
        <f>IF(AC$2=1,D785,0)</f>
        <v>0</v>
      </c>
      <c r="AD785" s="15">
        <f>IF(AD$2=1,E785,0)</f>
        <v>0</v>
      </c>
      <c r="AE785" s="15">
        <f>IF(AE$2=1,F785,0)</f>
        <v>0</v>
      </c>
      <c r="AF785" s="15">
        <f>IF(AF$2=1,G785,0)</f>
        <v>0</v>
      </c>
      <c r="AG785" s="15">
        <f>IF(AG$2=1,H785,0)</f>
        <v>0</v>
      </c>
      <c r="AH785" s="15">
        <f>IF(AH$2=1,I785,0)</f>
        <v>45703.979999999996</v>
      </c>
      <c r="AI785" s="15">
        <f>IF(AI$2=1,J785,0)</f>
        <v>47192.099999999991</v>
      </c>
      <c r="AJ785" s="15">
        <f>IF(AJ$2=1,K785,0)</f>
        <v>47349.479999999996</v>
      </c>
      <c r="AK785" s="15">
        <f>IF(AK$2=1,L785,0)</f>
        <v>46248.540000000008</v>
      </c>
      <c r="AL785" s="15">
        <f>IF(AL$2=1,M785,0)</f>
        <v>46950.240000000005</v>
      </c>
      <c r="AM785" s="15">
        <f>IF(AM$2=1,N785,0)</f>
        <v>47624.4</v>
      </c>
      <c r="AN785" s="15">
        <f>IF(AN$2=1,O785,0)</f>
        <v>47875.199999999997</v>
      </c>
      <c r="AO785" s="15">
        <f>IF(AO$2=1,P785,0)</f>
        <v>47990.939999999995</v>
      </c>
      <c r="AP785" s="15">
        <f>IF(AP$2=1,Q785,0)</f>
        <v>48232.74</v>
      </c>
      <c r="AQ785" s="15">
        <f>IF(AQ$2=1,R785,0)</f>
        <v>46078.080000000009</v>
      </c>
      <c r="AR785" s="15">
        <f>IF(AR$2=1,S785,0)</f>
        <v>45507.78</v>
      </c>
      <c r="AS785" s="15">
        <f>IF(AS$2=1,T785,0)</f>
        <v>45794.820000000007</v>
      </c>
      <c r="AT785" s="15">
        <f>IF(AT$2=1,U785,0)</f>
        <v>46093.14</v>
      </c>
      <c r="AU785" s="15">
        <f>IF(AU$2=1,V785,0)</f>
        <v>46279.319999999992</v>
      </c>
      <c r="AV785" s="15">
        <f>IF(AV$2=1,W785,0)</f>
        <v>45213.599999999984</v>
      </c>
      <c r="AW785" s="15">
        <f>IF(AW$2=1,X785,0)</f>
        <v>45726.18</v>
      </c>
      <c r="AX785" s="15">
        <f>IF(AX$2=1,Y785,0)</f>
        <v>0</v>
      </c>
      <c r="AY785" s="15">
        <f>IF(AY$2=1,Z785,0)</f>
        <v>0</v>
      </c>
      <c r="AZ785" s="15">
        <f>SUM(AB785:AY785)</f>
        <v>745860.54</v>
      </c>
      <c r="BA785" s="15" t="e">
        <f>SUMIFS('Total kWh'!C:C,'Total kWh'!#REF!,#REF!,'Total kWh'!B:B,B785)-AZ785</f>
        <v>#REF!</v>
      </c>
      <c r="BC785" s="15">
        <f>IF(BC$2=1,C785,0)</f>
        <v>0</v>
      </c>
      <c r="BD785" s="15">
        <f>IF(BD$2=1,D785,0)</f>
        <v>0</v>
      </c>
      <c r="BE785" s="15">
        <f>IF(BE$2=1,E785,0)</f>
        <v>0</v>
      </c>
      <c r="BF785" s="15">
        <f>IF(BF$2=1,F785,0)</f>
        <v>0</v>
      </c>
      <c r="BG785" s="15">
        <f>IF(BG$2=1,G785,0)</f>
        <v>0</v>
      </c>
      <c r="BH785" s="15">
        <f>IF(BH$2=1,H785,0)</f>
        <v>0</v>
      </c>
      <c r="BI785" s="15">
        <f>IF(BI$2=1,I785,0)</f>
        <v>45703.979999999996</v>
      </c>
      <c r="BJ785" s="15">
        <f>IF(BJ$2=1,J785,0)</f>
        <v>47192.099999999991</v>
      </c>
      <c r="BK785" s="15">
        <f>IF(BK$2=1,K785,0)</f>
        <v>0</v>
      </c>
      <c r="BL785" s="15">
        <f>IF(BL$2=1,L785,0)</f>
        <v>0</v>
      </c>
      <c r="BM785" s="15">
        <f>IF(BM$2=1,M785,0)</f>
        <v>0</v>
      </c>
      <c r="BN785" s="15">
        <f>IF(BN$2=1,N785,0)</f>
        <v>0</v>
      </c>
      <c r="BO785" s="15">
        <f>IF(BO$2=1,O785,0)</f>
        <v>0</v>
      </c>
      <c r="BP785" s="15">
        <f>IF(BP$2=1,P785,0)</f>
        <v>0</v>
      </c>
      <c r="BQ785" s="15">
        <f>IF(BQ$2=1,Q785,0)</f>
        <v>48232.74</v>
      </c>
      <c r="BR785" s="15">
        <f>IF(BR$2=1,R785,0)</f>
        <v>46078.080000000009</v>
      </c>
      <c r="BS785" s="15">
        <f>IF(BS$2=1,S785,0)</f>
        <v>45507.78</v>
      </c>
      <c r="BT785" s="15">
        <f>IF(BT$2=1,T785,0)</f>
        <v>45794.820000000007</v>
      </c>
      <c r="BU785" s="15">
        <f>IF(BU$2=1,U785,0)</f>
        <v>46093.14</v>
      </c>
      <c r="BV785" s="15">
        <f>IF(BV$2=1,V785,0)</f>
        <v>46279.319999999992</v>
      </c>
      <c r="BW785" s="15">
        <f>IF(BW$2=1,W785,0)</f>
        <v>45213.599999999984</v>
      </c>
      <c r="BX785" s="15">
        <f>IF(BX$2=1,X785,0)</f>
        <v>45726.18</v>
      </c>
      <c r="BY785" s="15">
        <f>IF(BY$2=1,Y785,0)</f>
        <v>0</v>
      </c>
      <c r="BZ785" s="15">
        <f>IF(BZ$2=1,Z785,0)</f>
        <v>0</v>
      </c>
      <c r="CA785" s="15">
        <f>SUM(BC785:BZ785)</f>
        <v>461821.74</v>
      </c>
      <c r="CB785" s="15" t="e">
        <f>SUMIFS('Total kWh'!C:C,'Total kWh'!#REF!,#REF!,'Total kWh'!B:B,B785)-CA785</f>
        <v>#REF!</v>
      </c>
      <c r="CD785" s="15">
        <f>IF(CD$2=1,C785,0)</f>
        <v>0</v>
      </c>
      <c r="CE785" s="15">
        <f>IF(CE$2=1,D785,0)</f>
        <v>0</v>
      </c>
      <c r="CF785" s="15">
        <f>IF(CF$2=1,E785,0)</f>
        <v>0</v>
      </c>
      <c r="CG785" s="15">
        <f>IF(CG$2=1,F785,0)</f>
        <v>0</v>
      </c>
      <c r="CH785" s="15">
        <f>IF(CH$2=1,G785,0)</f>
        <v>0</v>
      </c>
      <c r="CI785" s="15">
        <f>IF(CI$2=1,H785,0)</f>
        <v>0</v>
      </c>
      <c r="CJ785" s="15">
        <f>IF(CJ$2=1,I785,0)</f>
        <v>0</v>
      </c>
      <c r="CK785" s="15">
        <f>IF(CK$2=1,J785,0)</f>
        <v>0</v>
      </c>
      <c r="CL785" s="15">
        <f>IF(CL$2=1,K785,0)</f>
        <v>0</v>
      </c>
      <c r="CM785" s="15">
        <f>IF(CM$2=1,L785,0)</f>
        <v>0</v>
      </c>
      <c r="CN785" s="15">
        <f>IF(CN$2=1,M785,0)</f>
        <v>0</v>
      </c>
      <c r="CO785" s="15">
        <f>IF(CO$2=1,N785,0)</f>
        <v>0</v>
      </c>
      <c r="CP785" s="15">
        <f>IF(CP$2=1,O785,0)</f>
        <v>0</v>
      </c>
      <c r="CQ785" s="15">
        <f>IF(CQ$2=1,P785,0)</f>
        <v>0</v>
      </c>
      <c r="CR785" s="15">
        <f>IF(CR$2=1,Q785,0)</f>
        <v>48232.74</v>
      </c>
      <c r="CS785" s="15">
        <f>IF(CS$2=1,R785,0)</f>
        <v>46078.080000000009</v>
      </c>
      <c r="CT785" s="15">
        <f>IF(CT$2=1,S785,0)</f>
        <v>45507.78</v>
      </c>
      <c r="CU785" s="15">
        <f>IF(CU$2=1,T785,0)</f>
        <v>45794.820000000007</v>
      </c>
      <c r="CV785" s="15">
        <f>IF(CV$2=1,U785,0)</f>
        <v>46093.14</v>
      </c>
      <c r="CW785" s="15">
        <f>IF(CW$2=1,V785,0)</f>
        <v>46279.319999999992</v>
      </c>
      <c r="CX785" s="15">
        <f>IF(CX$2=1,W785,0)</f>
        <v>45213.599999999984</v>
      </c>
      <c r="CY785" s="15">
        <f>IF(CY$2=1,X785,0)</f>
        <v>45726.18</v>
      </c>
      <c r="CZ785" s="15">
        <f>IF(CZ$2=1,Y785,0)</f>
        <v>0</v>
      </c>
      <c r="DA785" s="15">
        <f>IF(DA$2=1,Z785,0)</f>
        <v>0</v>
      </c>
      <c r="DB785" s="15">
        <f>SUM(CD785:DA785)</f>
        <v>368925.66</v>
      </c>
      <c r="DC785" s="15" t="e">
        <f>SUMIFS('Total kWh'!C:C,'Total kWh'!#REF!,#REF!,'Total kWh'!B:B,B785)-DB785</f>
        <v>#REF!</v>
      </c>
    </row>
    <row r="786" spans="1:107" x14ac:dyDescent="0.3">
      <c r="A786" s="32" t="s">
        <v>73</v>
      </c>
      <c r="B786" s="33">
        <v>2</v>
      </c>
      <c r="C786" s="33">
        <v>41162.460000000006</v>
      </c>
      <c r="D786" s="33">
        <v>41289.060000000005</v>
      </c>
      <c r="E786" s="33">
        <v>41829.179999999993</v>
      </c>
      <c r="F786" s="33">
        <v>41070.359999999993</v>
      </c>
      <c r="G786" s="33">
        <v>41987.159999999996</v>
      </c>
      <c r="H786" s="33">
        <v>41344.920000000006</v>
      </c>
      <c r="I786" s="33">
        <v>41846.639999999992</v>
      </c>
      <c r="J786" s="33">
        <v>42721.079999999994</v>
      </c>
      <c r="K786" s="33">
        <v>42485.82</v>
      </c>
      <c r="L786" s="33">
        <v>42272.760000000009</v>
      </c>
      <c r="M786" s="33">
        <v>41633.459999999992</v>
      </c>
      <c r="N786" s="33">
        <v>44285.159999999996</v>
      </c>
      <c r="O786" s="33">
        <v>44723.519999999997</v>
      </c>
      <c r="P786" s="33">
        <v>43823.819999999985</v>
      </c>
      <c r="Q786" s="33">
        <v>44378.819999999985</v>
      </c>
      <c r="R786" s="33">
        <v>43350.539999999994</v>
      </c>
      <c r="S786" s="33">
        <v>41805.479999999996</v>
      </c>
      <c r="T786" s="33">
        <v>42544.80000000001</v>
      </c>
      <c r="U786" s="33">
        <v>42118.14</v>
      </c>
      <c r="V786" s="33">
        <v>42515.760000000009</v>
      </c>
      <c r="W786" s="33">
        <v>41774.04</v>
      </c>
      <c r="X786" s="33">
        <v>41252.69999999999</v>
      </c>
      <c r="Y786" s="33">
        <v>42181.5</v>
      </c>
      <c r="Z786" s="33">
        <v>41921.340000000004</v>
      </c>
      <c r="AB786" s="15">
        <f>IF(AB$2=1,C786,0)</f>
        <v>0</v>
      </c>
      <c r="AC786" s="15">
        <f>IF(AC$2=1,D786,0)</f>
        <v>0</v>
      </c>
      <c r="AD786" s="15">
        <f>IF(AD$2=1,E786,0)</f>
        <v>0</v>
      </c>
      <c r="AE786" s="15">
        <f>IF(AE$2=1,F786,0)</f>
        <v>0</v>
      </c>
      <c r="AF786" s="15">
        <f>IF(AF$2=1,G786,0)</f>
        <v>0</v>
      </c>
      <c r="AG786" s="15">
        <f>IF(AG$2=1,H786,0)</f>
        <v>0</v>
      </c>
      <c r="AH786" s="15">
        <f>IF(AH$2=1,I786,0)</f>
        <v>41846.639999999992</v>
      </c>
      <c r="AI786" s="15">
        <f>IF(AI$2=1,J786,0)</f>
        <v>42721.079999999994</v>
      </c>
      <c r="AJ786" s="15">
        <f>IF(AJ$2=1,K786,0)</f>
        <v>42485.82</v>
      </c>
      <c r="AK786" s="15">
        <f>IF(AK$2=1,L786,0)</f>
        <v>42272.760000000009</v>
      </c>
      <c r="AL786" s="15">
        <f>IF(AL$2=1,M786,0)</f>
        <v>41633.459999999992</v>
      </c>
      <c r="AM786" s="15">
        <f>IF(AM$2=1,N786,0)</f>
        <v>44285.159999999996</v>
      </c>
      <c r="AN786" s="15">
        <f>IF(AN$2=1,O786,0)</f>
        <v>44723.519999999997</v>
      </c>
      <c r="AO786" s="15">
        <f>IF(AO$2=1,P786,0)</f>
        <v>43823.819999999985</v>
      </c>
      <c r="AP786" s="15">
        <f>IF(AP$2=1,Q786,0)</f>
        <v>44378.819999999985</v>
      </c>
      <c r="AQ786" s="15">
        <f>IF(AQ$2=1,R786,0)</f>
        <v>43350.539999999994</v>
      </c>
      <c r="AR786" s="15">
        <f>IF(AR$2=1,S786,0)</f>
        <v>41805.479999999996</v>
      </c>
      <c r="AS786" s="15">
        <f>IF(AS$2=1,T786,0)</f>
        <v>42544.80000000001</v>
      </c>
      <c r="AT786" s="15">
        <f>IF(AT$2=1,U786,0)</f>
        <v>42118.14</v>
      </c>
      <c r="AU786" s="15">
        <f>IF(AU$2=1,V786,0)</f>
        <v>42515.760000000009</v>
      </c>
      <c r="AV786" s="15">
        <f>IF(AV$2=1,W786,0)</f>
        <v>41774.04</v>
      </c>
      <c r="AW786" s="15">
        <f>IF(AW$2=1,X786,0)</f>
        <v>41252.69999999999</v>
      </c>
      <c r="AX786" s="15">
        <f>IF(AX$2=1,Y786,0)</f>
        <v>0</v>
      </c>
      <c r="AY786" s="15">
        <f>IF(AY$2=1,Z786,0)</f>
        <v>0</v>
      </c>
      <c r="AZ786" s="15">
        <f>SUM(AB786:AY786)</f>
        <v>683532.53999999992</v>
      </c>
      <c r="BA786" s="15" t="e">
        <f>SUMIFS('Total kWh'!C:C,'Total kWh'!#REF!,#REF!,'Total kWh'!B:B,B786)-AZ786</f>
        <v>#REF!</v>
      </c>
      <c r="BC786" s="15">
        <f>IF(BC$2=1,C786,0)</f>
        <v>0</v>
      </c>
      <c r="BD786" s="15">
        <f>IF(BD$2=1,D786,0)</f>
        <v>0</v>
      </c>
      <c r="BE786" s="15">
        <f>IF(BE$2=1,E786,0)</f>
        <v>0</v>
      </c>
      <c r="BF786" s="15">
        <f>IF(BF$2=1,F786,0)</f>
        <v>0</v>
      </c>
      <c r="BG786" s="15">
        <f>IF(BG$2=1,G786,0)</f>
        <v>0</v>
      </c>
      <c r="BH786" s="15">
        <f>IF(BH$2=1,H786,0)</f>
        <v>0</v>
      </c>
      <c r="BI786" s="15">
        <f>IF(BI$2=1,I786,0)</f>
        <v>41846.639999999992</v>
      </c>
      <c r="BJ786" s="15">
        <f>IF(BJ$2=1,J786,0)</f>
        <v>42721.079999999994</v>
      </c>
      <c r="BK786" s="15">
        <f>IF(BK$2=1,K786,0)</f>
        <v>0</v>
      </c>
      <c r="BL786" s="15">
        <f>IF(BL$2=1,L786,0)</f>
        <v>0</v>
      </c>
      <c r="BM786" s="15">
        <f>IF(BM$2=1,M786,0)</f>
        <v>0</v>
      </c>
      <c r="BN786" s="15">
        <f>IF(BN$2=1,N786,0)</f>
        <v>0</v>
      </c>
      <c r="BO786" s="15">
        <f>IF(BO$2=1,O786,0)</f>
        <v>0</v>
      </c>
      <c r="BP786" s="15">
        <f>IF(BP$2=1,P786,0)</f>
        <v>0</v>
      </c>
      <c r="BQ786" s="15">
        <f>IF(BQ$2=1,Q786,0)</f>
        <v>44378.819999999985</v>
      </c>
      <c r="BR786" s="15">
        <f>IF(BR$2=1,R786,0)</f>
        <v>43350.539999999994</v>
      </c>
      <c r="BS786" s="15">
        <f>IF(BS$2=1,S786,0)</f>
        <v>41805.479999999996</v>
      </c>
      <c r="BT786" s="15">
        <f>IF(BT$2=1,T786,0)</f>
        <v>42544.80000000001</v>
      </c>
      <c r="BU786" s="15">
        <f>IF(BU$2=1,U786,0)</f>
        <v>42118.14</v>
      </c>
      <c r="BV786" s="15">
        <f>IF(BV$2=1,V786,0)</f>
        <v>42515.760000000009</v>
      </c>
      <c r="BW786" s="15">
        <f>IF(BW$2=1,W786,0)</f>
        <v>41774.04</v>
      </c>
      <c r="BX786" s="15">
        <f>IF(BX$2=1,X786,0)</f>
        <v>41252.69999999999</v>
      </c>
      <c r="BY786" s="15">
        <f>IF(BY$2=1,Y786,0)</f>
        <v>0</v>
      </c>
      <c r="BZ786" s="15">
        <f>IF(BZ$2=1,Z786,0)</f>
        <v>0</v>
      </c>
      <c r="CA786" s="15">
        <f>SUM(BC786:BZ786)</f>
        <v>424307.99999999994</v>
      </c>
      <c r="CB786" s="15" t="e">
        <f>SUMIFS('Total kWh'!C:C,'Total kWh'!#REF!,#REF!,'Total kWh'!B:B,B786)-CA786</f>
        <v>#REF!</v>
      </c>
      <c r="CD786" s="15">
        <f>IF(CD$2=1,C786,0)</f>
        <v>0</v>
      </c>
      <c r="CE786" s="15">
        <f>IF(CE$2=1,D786,0)</f>
        <v>0</v>
      </c>
      <c r="CF786" s="15">
        <f>IF(CF$2=1,E786,0)</f>
        <v>0</v>
      </c>
      <c r="CG786" s="15">
        <f>IF(CG$2=1,F786,0)</f>
        <v>0</v>
      </c>
      <c r="CH786" s="15">
        <f>IF(CH$2=1,G786,0)</f>
        <v>0</v>
      </c>
      <c r="CI786" s="15">
        <f>IF(CI$2=1,H786,0)</f>
        <v>0</v>
      </c>
      <c r="CJ786" s="15">
        <f>IF(CJ$2=1,I786,0)</f>
        <v>0</v>
      </c>
      <c r="CK786" s="15">
        <f>IF(CK$2=1,J786,0)</f>
        <v>0</v>
      </c>
      <c r="CL786" s="15">
        <f>IF(CL$2=1,K786,0)</f>
        <v>0</v>
      </c>
      <c r="CM786" s="15">
        <f>IF(CM$2=1,L786,0)</f>
        <v>0</v>
      </c>
      <c r="CN786" s="15">
        <f>IF(CN$2=1,M786,0)</f>
        <v>0</v>
      </c>
      <c r="CO786" s="15">
        <f>IF(CO$2=1,N786,0)</f>
        <v>0</v>
      </c>
      <c r="CP786" s="15">
        <f>IF(CP$2=1,O786,0)</f>
        <v>0</v>
      </c>
      <c r="CQ786" s="15">
        <f>IF(CQ$2=1,P786,0)</f>
        <v>0</v>
      </c>
      <c r="CR786" s="15">
        <f>IF(CR$2=1,Q786,0)</f>
        <v>44378.819999999985</v>
      </c>
      <c r="CS786" s="15">
        <f>IF(CS$2=1,R786,0)</f>
        <v>43350.539999999994</v>
      </c>
      <c r="CT786" s="15">
        <f>IF(CT$2=1,S786,0)</f>
        <v>41805.479999999996</v>
      </c>
      <c r="CU786" s="15">
        <f>IF(CU$2=1,T786,0)</f>
        <v>42544.80000000001</v>
      </c>
      <c r="CV786" s="15">
        <f>IF(CV$2=1,U786,0)</f>
        <v>42118.14</v>
      </c>
      <c r="CW786" s="15">
        <f>IF(CW$2=1,V786,0)</f>
        <v>42515.760000000009</v>
      </c>
      <c r="CX786" s="15">
        <f>IF(CX$2=1,W786,0)</f>
        <v>41774.04</v>
      </c>
      <c r="CY786" s="15">
        <f>IF(CY$2=1,X786,0)</f>
        <v>41252.69999999999</v>
      </c>
      <c r="CZ786" s="15">
        <f>IF(CZ$2=1,Y786,0)</f>
        <v>0</v>
      </c>
      <c r="DA786" s="15">
        <f>IF(DA$2=1,Z786,0)</f>
        <v>0</v>
      </c>
      <c r="DB786" s="15">
        <f>SUM(CD786:DA786)</f>
        <v>339740.27999999997</v>
      </c>
      <c r="DC786" s="15" t="e">
        <f>SUMIFS('Total kWh'!C:C,'Total kWh'!#REF!,#REF!,'Total kWh'!B:B,B786)-DB786</f>
        <v>#REF!</v>
      </c>
    </row>
    <row r="787" spans="1:107" x14ac:dyDescent="0.3">
      <c r="A787" s="32" t="s">
        <v>73</v>
      </c>
      <c r="B787" s="33">
        <v>3</v>
      </c>
      <c r="C787" s="33">
        <v>44358.360000000015</v>
      </c>
      <c r="D787" s="33">
        <v>44192.76</v>
      </c>
      <c r="E787" s="33">
        <v>44884.079999999994</v>
      </c>
      <c r="F787" s="33">
        <v>44320.08</v>
      </c>
      <c r="G787" s="33">
        <v>45437.099999999991</v>
      </c>
      <c r="H787" s="33">
        <v>45516.299999999996</v>
      </c>
      <c r="I787" s="33">
        <v>46578.36</v>
      </c>
      <c r="J787" s="33">
        <v>47549.69999999999</v>
      </c>
      <c r="K787" s="33">
        <v>46938.66</v>
      </c>
      <c r="L787" s="33">
        <v>46275.060000000012</v>
      </c>
      <c r="M787" s="33">
        <v>46959.780000000006</v>
      </c>
      <c r="N787" s="33">
        <v>46921.319999999992</v>
      </c>
      <c r="O787" s="33">
        <v>47871.960000000014</v>
      </c>
      <c r="P787" s="33">
        <v>46690.559999999998</v>
      </c>
      <c r="Q787" s="33">
        <v>46385.760000000002</v>
      </c>
      <c r="R787" s="33">
        <v>45531.54</v>
      </c>
      <c r="S787" s="33">
        <v>45056.819999999992</v>
      </c>
      <c r="T787" s="33">
        <v>45342.9</v>
      </c>
      <c r="U787" s="33">
        <v>45927.78</v>
      </c>
      <c r="V787" s="33">
        <v>45221.399999999994</v>
      </c>
      <c r="W787" s="33">
        <v>44639.880000000005</v>
      </c>
      <c r="X787" s="33">
        <v>45104.099999999991</v>
      </c>
      <c r="Y787" s="33">
        <v>44792.87999999999</v>
      </c>
      <c r="Z787" s="33">
        <v>44890.079999999994</v>
      </c>
      <c r="AB787" s="15">
        <f>IF(AB$2=1,C787,0)</f>
        <v>0</v>
      </c>
      <c r="AC787" s="15">
        <f>IF(AC$2=1,D787,0)</f>
        <v>0</v>
      </c>
      <c r="AD787" s="15">
        <f>IF(AD$2=1,E787,0)</f>
        <v>0</v>
      </c>
      <c r="AE787" s="15">
        <f>IF(AE$2=1,F787,0)</f>
        <v>0</v>
      </c>
      <c r="AF787" s="15">
        <f>IF(AF$2=1,G787,0)</f>
        <v>0</v>
      </c>
      <c r="AG787" s="15">
        <f>IF(AG$2=1,H787,0)</f>
        <v>0</v>
      </c>
      <c r="AH787" s="15">
        <f>IF(AH$2=1,I787,0)</f>
        <v>46578.36</v>
      </c>
      <c r="AI787" s="15">
        <f>IF(AI$2=1,J787,0)</f>
        <v>47549.69999999999</v>
      </c>
      <c r="AJ787" s="15">
        <f>IF(AJ$2=1,K787,0)</f>
        <v>46938.66</v>
      </c>
      <c r="AK787" s="15">
        <f>IF(AK$2=1,L787,0)</f>
        <v>46275.060000000012</v>
      </c>
      <c r="AL787" s="15">
        <f>IF(AL$2=1,M787,0)</f>
        <v>46959.780000000006</v>
      </c>
      <c r="AM787" s="15">
        <f>IF(AM$2=1,N787,0)</f>
        <v>46921.319999999992</v>
      </c>
      <c r="AN787" s="15">
        <f>IF(AN$2=1,O787,0)</f>
        <v>47871.960000000014</v>
      </c>
      <c r="AO787" s="15">
        <f>IF(AO$2=1,P787,0)</f>
        <v>46690.559999999998</v>
      </c>
      <c r="AP787" s="15">
        <f>IF(AP$2=1,Q787,0)</f>
        <v>46385.760000000002</v>
      </c>
      <c r="AQ787" s="15">
        <f>IF(AQ$2=1,R787,0)</f>
        <v>45531.54</v>
      </c>
      <c r="AR787" s="15">
        <f>IF(AR$2=1,S787,0)</f>
        <v>45056.819999999992</v>
      </c>
      <c r="AS787" s="15">
        <f>IF(AS$2=1,T787,0)</f>
        <v>45342.9</v>
      </c>
      <c r="AT787" s="15">
        <f>IF(AT$2=1,U787,0)</f>
        <v>45927.78</v>
      </c>
      <c r="AU787" s="15">
        <f>IF(AU$2=1,V787,0)</f>
        <v>45221.399999999994</v>
      </c>
      <c r="AV787" s="15">
        <f>IF(AV$2=1,W787,0)</f>
        <v>44639.880000000005</v>
      </c>
      <c r="AW787" s="15">
        <f>IF(AW$2=1,X787,0)</f>
        <v>45104.099999999991</v>
      </c>
      <c r="AX787" s="15">
        <f>IF(AX$2=1,Y787,0)</f>
        <v>0</v>
      </c>
      <c r="AY787" s="15">
        <f>IF(AY$2=1,Z787,0)</f>
        <v>0</v>
      </c>
      <c r="AZ787" s="15">
        <f>SUM(AB787:AY787)</f>
        <v>738995.58000000007</v>
      </c>
      <c r="BA787" s="15" t="e">
        <f>SUMIFS('Total kWh'!C:C,'Total kWh'!#REF!,#REF!,'Total kWh'!B:B,B787)-AZ787</f>
        <v>#REF!</v>
      </c>
      <c r="BC787" s="15">
        <f>IF(BC$2=1,C787,0)</f>
        <v>0</v>
      </c>
      <c r="BD787" s="15">
        <f>IF(BD$2=1,D787,0)</f>
        <v>0</v>
      </c>
      <c r="BE787" s="15">
        <f>IF(BE$2=1,E787,0)</f>
        <v>0</v>
      </c>
      <c r="BF787" s="15">
        <f>IF(BF$2=1,F787,0)</f>
        <v>0</v>
      </c>
      <c r="BG787" s="15">
        <f>IF(BG$2=1,G787,0)</f>
        <v>0</v>
      </c>
      <c r="BH787" s="15">
        <f>IF(BH$2=1,H787,0)</f>
        <v>0</v>
      </c>
      <c r="BI787" s="15">
        <f>IF(BI$2=1,I787,0)</f>
        <v>46578.36</v>
      </c>
      <c r="BJ787" s="15">
        <f>IF(BJ$2=1,J787,0)</f>
        <v>47549.69999999999</v>
      </c>
      <c r="BK787" s="15">
        <f>IF(BK$2=1,K787,0)</f>
        <v>0</v>
      </c>
      <c r="BL787" s="15">
        <f>IF(BL$2=1,L787,0)</f>
        <v>0</v>
      </c>
      <c r="BM787" s="15">
        <f>IF(BM$2=1,M787,0)</f>
        <v>0</v>
      </c>
      <c r="BN787" s="15">
        <f>IF(BN$2=1,N787,0)</f>
        <v>0</v>
      </c>
      <c r="BO787" s="15">
        <f>IF(BO$2=1,O787,0)</f>
        <v>0</v>
      </c>
      <c r="BP787" s="15">
        <f>IF(BP$2=1,P787,0)</f>
        <v>0</v>
      </c>
      <c r="BQ787" s="15">
        <f>IF(BQ$2=1,Q787,0)</f>
        <v>46385.760000000002</v>
      </c>
      <c r="BR787" s="15">
        <f>IF(BR$2=1,R787,0)</f>
        <v>45531.54</v>
      </c>
      <c r="BS787" s="15">
        <f>IF(BS$2=1,S787,0)</f>
        <v>45056.819999999992</v>
      </c>
      <c r="BT787" s="15">
        <f>IF(BT$2=1,T787,0)</f>
        <v>45342.9</v>
      </c>
      <c r="BU787" s="15">
        <f>IF(BU$2=1,U787,0)</f>
        <v>45927.78</v>
      </c>
      <c r="BV787" s="15">
        <f>IF(BV$2=1,V787,0)</f>
        <v>45221.399999999994</v>
      </c>
      <c r="BW787" s="15">
        <f>IF(BW$2=1,W787,0)</f>
        <v>44639.880000000005</v>
      </c>
      <c r="BX787" s="15">
        <f>IF(BX$2=1,X787,0)</f>
        <v>45104.099999999991</v>
      </c>
      <c r="BY787" s="15">
        <f>IF(BY$2=1,Y787,0)</f>
        <v>0</v>
      </c>
      <c r="BZ787" s="15">
        <f>IF(BZ$2=1,Z787,0)</f>
        <v>0</v>
      </c>
      <c r="CA787" s="15">
        <f>SUM(BC787:BZ787)</f>
        <v>457338.24</v>
      </c>
      <c r="CB787" s="15" t="e">
        <f>SUMIFS('Total kWh'!C:C,'Total kWh'!#REF!,#REF!,'Total kWh'!B:B,B787)-CA787</f>
        <v>#REF!</v>
      </c>
      <c r="CD787" s="15">
        <f>IF(CD$2=1,C787,0)</f>
        <v>0</v>
      </c>
      <c r="CE787" s="15">
        <f>IF(CE$2=1,D787,0)</f>
        <v>0</v>
      </c>
      <c r="CF787" s="15">
        <f>IF(CF$2=1,E787,0)</f>
        <v>0</v>
      </c>
      <c r="CG787" s="15">
        <f>IF(CG$2=1,F787,0)</f>
        <v>0</v>
      </c>
      <c r="CH787" s="15">
        <f>IF(CH$2=1,G787,0)</f>
        <v>0</v>
      </c>
      <c r="CI787" s="15">
        <f>IF(CI$2=1,H787,0)</f>
        <v>0</v>
      </c>
      <c r="CJ787" s="15">
        <f>IF(CJ$2=1,I787,0)</f>
        <v>0</v>
      </c>
      <c r="CK787" s="15">
        <f>IF(CK$2=1,J787,0)</f>
        <v>0</v>
      </c>
      <c r="CL787" s="15">
        <f>IF(CL$2=1,K787,0)</f>
        <v>0</v>
      </c>
      <c r="CM787" s="15">
        <f>IF(CM$2=1,L787,0)</f>
        <v>0</v>
      </c>
      <c r="CN787" s="15">
        <f>IF(CN$2=1,M787,0)</f>
        <v>0</v>
      </c>
      <c r="CO787" s="15">
        <f>IF(CO$2=1,N787,0)</f>
        <v>0</v>
      </c>
      <c r="CP787" s="15">
        <f>IF(CP$2=1,O787,0)</f>
        <v>0</v>
      </c>
      <c r="CQ787" s="15">
        <f>IF(CQ$2=1,P787,0)</f>
        <v>0</v>
      </c>
      <c r="CR787" s="15">
        <f>IF(CR$2=1,Q787,0)</f>
        <v>46385.760000000002</v>
      </c>
      <c r="CS787" s="15">
        <f>IF(CS$2=1,R787,0)</f>
        <v>45531.54</v>
      </c>
      <c r="CT787" s="15">
        <f>IF(CT$2=1,S787,0)</f>
        <v>45056.819999999992</v>
      </c>
      <c r="CU787" s="15">
        <f>IF(CU$2=1,T787,0)</f>
        <v>45342.9</v>
      </c>
      <c r="CV787" s="15">
        <f>IF(CV$2=1,U787,0)</f>
        <v>45927.78</v>
      </c>
      <c r="CW787" s="15">
        <f>IF(CW$2=1,V787,0)</f>
        <v>45221.399999999994</v>
      </c>
      <c r="CX787" s="15">
        <f>IF(CX$2=1,W787,0)</f>
        <v>44639.880000000005</v>
      </c>
      <c r="CY787" s="15">
        <f>IF(CY$2=1,X787,0)</f>
        <v>45104.099999999991</v>
      </c>
      <c r="CZ787" s="15">
        <f>IF(CZ$2=1,Y787,0)</f>
        <v>0</v>
      </c>
      <c r="DA787" s="15">
        <f>IF(DA$2=1,Z787,0)</f>
        <v>0</v>
      </c>
      <c r="DB787" s="15">
        <f>SUM(CD787:DA787)</f>
        <v>363210.17999999993</v>
      </c>
      <c r="DC787" s="15" t="e">
        <f>SUMIFS('Total kWh'!C:C,'Total kWh'!#REF!,#REF!,'Total kWh'!B:B,B787)-DB787</f>
        <v>#REF!</v>
      </c>
    </row>
    <row r="788" spans="1:107" x14ac:dyDescent="0.3">
      <c r="A788" s="32" t="s">
        <v>73</v>
      </c>
      <c r="B788" s="33">
        <v>4</v>
      </c>
      <c r="C788" s="33">
        <v>46013.46</v>
      </c>
      <c r="D788" s="33">
        <v>46192.740000000005</v>
      </c>
      <c r="E788" s="33">
        <v>44362.98000000001</v>
      </c>
      <c r="F788" s="33">
        <v>45399.359999999993</v>
      </c>
      <c r="G788" s="33">
        <v>45350.100000000013</v>
      </c>
      <c r="H788" s="33">
        <v>45552.78</v>
      </c>
      <c r="I788" s="33">
        <v>47343.960000000006</v>
      </c>
      <c r="J788" s="33">
        <v>48170.16</v>
      </c>
      <c r="K788" s="33">
        <v>47912.340000000011</v>
      </c>
      <c r="L788" s="33">
        <v>49569.900000000016</v>
      </c>
      <c r="M788" s="33">
        <v>49165.440000000002</v>
      </c>
      <c r="N788" s="33">
        <v>48527.700000000004</v>
      </c>
      <c r="O788" s="33">
        <v>49640.040000000008</v>
      </c>
      <c r="P788" s="33">
        <v>49922.939999999995</v>
      </c>
      <c r="Q788" s="33">
        <v>49144.380000000005</v>
      </c>
      <c r="R788" s="33">
        <v>46868.220000000008</v>
      </c>
      <c r="S788" s="33">
        <v>46547.700000000004</v>
      </c>
      <c r="T788" s="33">
        <v>46940.1</v>
      </c>
      <c r="U788" s="33">
        <v>46394.760000000009</v>
      </c>
      <c r="V788" s="33">
        <v>47340.299999999996</v>
      </c>
      <c r="W788" s="33">
        <v>46393.259999999995</v>
      </c>
      <c r="X788" s="33">
        <v>46762.080000000002</v>
      </c>
      <c r="Y788" s="33">
        <v>46551.42</v>
      </c>
      <c r="Z788" s="33">
        <v>45548.640000000007</v>
      </c>
      <c r="AB788" s="15">
        <f>IF(AB$2=1,C788,0)</f>
        <v>0</v>
      </c>
      <c r="AC788" s="15">
        <f>IF(AC$2=1,D788,0)</f>
        <v>0</v>
      </c>
      <c r="AD788" s="15">
        <f>IF(AD$2=1,E788,0)</f>
        <v>0</v>
      </c>
      <c r="AE788" s="15">
        <f>IF(AE$2=1,F788,0)</f>
        <v>0</v>
      </c>
      <c r="AF788" s="15">
        <f>IF(AF$2=1,G788,0)</f>
        <v>0</v>
      </c>
      <c r="AG788" s="15">
        <f>IF(AG$2=1,H788,0)</f>
        <v>0</v>
      </c>
      <c r="AH788" s="15">
        <f>IF(AH$2=1,I788,0)</f>
        <v>47343.960000000006</v>
      </c>
      <c r="AI788" s="15">
        <f>IF(AI$2=1,J788,0)</f>
        <v>48170.16</v>
      </c>
      <c r="AJ788" s="15">
        <f>IF(AJ$2=1,K788,0)</f>
        <v>47912.340000000011</v>
      </c>
      <c r="AK788" s="15">
        <f>IF(AK$2=1,L788,0)</f>
        <v>49569.900000000016</v>
      </c>
      <c r="AL788" s="15">
        <f>IF(AL$2=1,M788,0)</f>
        <v>49165.440000000002</v>
      </c>
      <c r="AM788" s="15">
        <f>IF(AM$2=1,N788,0)</f>
        <v>48527.700000000004</v>
      </c>
      <c r="AN788" s="15">
        <f>IF(AN$2=1,O788,0)</f>
        <v>49640.040000000008</v>
      </c>
      <c r="AO788" s="15">
        <f>IF(AO$2=1,P788,0)</f>
        <v>49922.939999999995</v>
      </c>
      <c r="AP788" s="15">
        <f>IF(AP$2=1,Q788,0)</f>
        <v>49144.380000000005</v>
      </c>
      <c r="AQ788" s="15">
        <f>IF(AQ$2=1,R788,0)</f>
        <v>46868.220000000008</v>
      </c>
      <c r="AR788" s="15">
        <f>IF(AR$2=1,S788,0)</f>
        <v>46547.700000000004</v>
      </c>
      <c r="AS788" s="15">
        <f>IF(AS$2=1,T788,0)</f>
        <v>46940.1</v>
      </c>
      <c r="AT788" s="15">
        <f>IF(AT$2=1,U788,0)</f>
        <v>46394.760000000009</v>
      </c>
      <c r="AU788" s="15">
        <f>IF(AU$2=1,V788,0)</f>
        <v>47340.299999999996</v>
      </c>
      <c r="AV788" s="15">
        <f>IF(AV$2=1,W788,0)</f>
        <v>46393.259999999995</v>
      </c>
      <c r="AW788" s="15">
        <f>IF(AW$2=1,X788,0)</f>
        <v>46762.080000000002</v>
      </c>
      <c r="AX788" s="15">
        <f>IF(AX$2=1,Y788,0)</f>
        <v>0</v>
      </c>
      <c r="AY788" s="15">
        <f>IF(AY$2=1,Z788,0)</f>
        <v>0</v>
      </c>
      <c r="AZ788" s="15">
        <f>SUM(AB788:AY788)</f>
        <v>766643.28</v>
      </c>
      <c r="BA788" s="15" t="e">
        <f>SUMIFS('Total kWh'!C:C,'Total kWh'!#REF!,#REF!,'Total kWh'!B:B,B788)-AZ788</f>
        <v>#REF!</v>
      </c>
      <c r="BC788" s="15">
        <f>IF(BC$2=1,C788,0)</f>
        <v>0</v>
      </c>
      <c r="BD788" s="15">
        <f>IF(BD$2=1,D788,0)</f>
        <v>0</v>
      </c>
      <c r="BE788" s="15">
        <f>IF(BE$2=1,E788,0)</f>
        <v>0</v>
      </c>
      <c r="BF788" s="15">
        <f>IF(BF$2=1,F788,0)</f>
        <v>0</v>
      </c>
      <c r="BG788" s="15">
        <f>IF(BG$2=1,G788,0)</f>
        <v>0</v>
      </c>
      <c r="BH788" s="15">
        <f>IF(BH$2=1,H788,0)</f>
        <v>0</v>
      </c>
      <c r="BI788" s="15">
        <f>IF(BI$2=1,I788,0)</f>
        <v>47343.960000000006</v>
      </c>
      <c r="BJ788" s="15">
        <f>IF(BJ$2=1,J788,0)</f>
        <v>48170.16</v>
      </c>
      <c r="BK788" s="15">
        <f>IF(BK$2=1,K788,0)</f>
        <v>0</v>
      </c>
      <c r="BL788" s="15">
        <f>IF(BL$2=1,L788,0)</f>
        <v>0</v>
      </c>
      <c r="BM788" s="15">
        <f>IF(BM$2=1,M788,0)</f>
        <v>0</v>
      </c>
      <c r="BN788" s="15">
        <f>IF(BN$2=1,N788,0)</f>
        <v>0</v>
      </c>
      <c r="BO788" s="15">
        <f>IF(BO$2=1,O788,0)</f>
        <v>0</v>
      </c>
      <c r="BP788" s="15">
        <f>IF(BP$2=1,P788,0)</f>
        <v>0</v>
      </c>
      <c r="BQ788" s="15">
        <f>IF(BQ$2=1,Q788,0)</f>
        <v>49144.380000000005</v>
      </c>
      <c r="BR788" s="15">
        <f>IF(BR$2=1,R788,0)</f>
        <v>46868.220000000008</v>
      </c>
      <c r="BS788" s="15">
        <f>IF(BS$2=1,S788,0)</f>
        <v>46547.700000000004</v>
      </c>
      <c r="BT788" s="15">
        <f>IF(BT$2=1,T788,0)</f>
        <v>46940.1</v>
      </c>
      <c r="BU788" s="15">
        <f>IF(BU$2=1,U788,0)</f>
        <v>46394.760000000009</v>
      </c>
      <c r="BV788" s="15">
        <f>IF(BV$2=1,V788,0)</f>
        <v>47340.299999999996</v>
      </c>
      <c r="BW788" s="15">
        <f>IF(BW$2=1,W788,0)</f>
        <v>46393.259999999995</v>
      </c>
      <c r="BX788" s="15">
        <f>IF(BX$2=1,X788,0)</f>
        <v>46762.080000000002</v>
      </c>
      <c r="BY788" s="15">
        <f>IF(BY$2=1,Y788,0)</f>
        <v>0</v>
      </c>
      <c r="BZ788" s="15">
        <f>IF(BZ$2=1,Z788,0)</f>
        <v>0</v>
      </c>
      <c r="CA788" s="15">
        <f>SUM(BC788:BZ788)</f>
        <v>471904.92000000004</v>
      </c>
      <c r="CB788" s="15" t="e">
        <f>SUMIFS('Total kWh'!C:C,'Total kWh'!#REF!,#REF!,'Total kWh'!B:B,B788)-CA788</f>
        <v>#REF!</v>
      </c>
      <c r="CD788" s="15">
        <f>IF(CD$2=1,C788,0)</f>
        <v>0</v>
      </c>
      <c r="CE788" s="15">
        <f>IF(CE$2=1,D788,0)</f>
        <v>0</v>
      </c>
      <c r="CF788" s="15">
        <f>IF(CF$2=1,E788,0)</f>
        <v>0</v>
      </c>
      <c r="CG788" s="15">
        <f>IF(CG$2=1,F788,0)</f>
        <v>0</v>
      </c>
      <c r="CH788" s="15">
        <f>IF(CH$2=1,G788,0)</f>
        <v>0</v>
      </c>
      <c r="CI788" s="15">
        <f>IF(CI$2=1,H788,0)</f>
        <v>0</v>
      </c>
      <c r="CJ788" s="15">
        <f>IF(CJ$2=1,I788,0)</f>
        <v>0</v>
      </c>
      <c r="CK788" s="15">
        <f>IF(CK$2=1,J788,0)</f>
        <v>0</v>
      </c>
      <c r="CL788" s="15">
        <f>IF(CL$2=1,K788,0)</f>
        <v>0</v>
      </c>
      <c r="CM788" s="15">
        <f>IF(CM$2=1,L788,0)</f>
        <v>0</v>
      </c>
      <c r="CN788" s="15">
        <f>IF(CN$2=1,M788,0)</f>
        <v>0</v>
      </c>
      <c r="CO788" s="15">
        <f>IF(CO$2=1,N788,0)</f>
        <v>0</v>
      </c>
      <c r="CP788" s="15">
        <f>IF(CP$2=1,O788,0)</f>
        <v>0</v>
      </c>
      <c r="CQ788" s="15">
        <f>IF(CQ$2=1,P788,0)</f>
        <v>0</v>
      </c>
      <c r="CR788" s="15">
        <f>IF(CR$2=1,Q788,0)</f>
        <v>49144.380000000005</v>
      </c>
      <c r="CS788" s="15">
        <f>IF(CS$2=1,R788,0)</f>
        <v>46868.220000000008</v>
      </c>
      <c r="CT788" s="15">
        <f>IF(CT$2=1,S788,0)</f>
        <v>46547.700000000004</v>
      </c>
      <c r="CU788" s="15">
        <f>IF(CU$2=1,T788,0)</f>
        <v>46940.1</v>
      </c>
      <c r="CV788" s="15">
        <f>IF(CV$2=1,U788,0)</f>
        <v>46394.760000000009</v>
      </c>
      <c r="CW788" s="15">
        <f>IF(CW$2=1,V788,0)</f>
        <v>47340.299999999996</v>
      </c>
      <c r="CX788" s="15">
        <f>IF(CX$2=1,W788,0)</f>
        <v>46393.259999999995</v>
      </c>
      <c r="CY788" s="15">
        <f>IF(CY$2=1,X788,0)</f>
        <v>46762.080000000002</v>
      </c>
      <c r="CZ788" s="15">
        <f>IF(CZ$2=1,Y788,0)</f>
        <v>0</v>
      </c>
      <c r="DA788" s="15">
        <f>IF(DA$2=1,Z788,0)</f>
        <v>0</v>
      </c>
      <c r="DB788" s="15">
        <f>SUM(CD788:DA788)</f>
        <v>376390.80000000005</v>
      </c>
      <c r="DC788" s="15" t="e">
        <f>SUMIFS('Total kWh'!C:C,'Total kWh'!#REF!,#REF!,'Total kWh'!B:B,B788)-DB788</f>
        <v>#REF!</v>
      </c>
    </row>
    <row r="789" spans="1:107" x14ac:dyDescent="0.3">
      <c r="A789" s="32" t="s">
        <v>73</v>
      </c>
      <c r="B789" s="33">
        <v>5</v>
      </c>
      <c r="C789" s="33">
        <v>48018.78</v>
      </c>
      <c r="D789" s="33">
        <v>48422.46</v>
      </c>
      <c r="E789" s="33">
        <v>47846.340000000004</v>
      </c>
      <c r="F789" s="33">
        <v>47932.19999999999</v>
      </c>
      <c r="G789" s="33">
        <v>47975.46</v>
      </c>
      <c r="H789" s="33">
        <v>48507.539999999994</v>
      </c>
      <c r="I789" s="33">
        <v>48147.839999999997</v>
      </c>
      <c r="J789" s="33">
        <v>48003.659999999996</v>
      </c>
      <c r="K789" s="33">
        <v>47986.200000000004</v>
      </c>
      <c r="L789" s="33">
        <v>48835.56</v>
      </c>
      <c r="M789" s="33">
        <v>47651.219999999994</v>
      </c>
      <c r="N789" s="33">
        <v>48176.939999999988</v>
      </c>
      <c r="O789" s="33">
        <v>49862.039999999994</v>
      </c>
      <c r="P789" s="33">
        <v>49827.899999999994</v>
      </c>
      <c r="Q789" s="33">
        <v>49804.68</v>
      </c>
      <c r="R789" s="33">
        <v>48998.760000000009</v>
      </c>
      <c r="S789" s="33">
        <v>49916.28</v>
      </c>
      <c r="T789" s="33">
        <v>50033.700000000004</v>
      </c>
      <c r="U789" s="33">
        <v>49749.42</v>
      </c>
      <c r="V789" s="33">
        <v>49164.419999999991</v>
      </c>
      <c r="W789" s="33">
        <v>48591.599999999991</v>
      </c>
      <c r="X789" s="33">
        <v>49094.820000000007</v>
      </c>
      <c r="Y789" s="33">
        <v>48825.479999999996</v>
      </c>
      <c r="Z789" s="33">
        <v>48864.18</v>
      </c>
      <c r="AB789" s="15">
        <f>IF(AB$2=1,C789,0)</f>
        <v>0</v>
      </c>
      <c r="AC789" s="15">
        <f>IF(AC$2=1,D789,0)</f>
        <v>0</v>
      </c>
      <c r="AD789" s="15">
        <f>IF(AD$2=1,E789,0)</f>
        <v>0</v>
      </c>
      <c r="AE789" s="15">
        <f>IF(AE$2=1,F789,0)</f>
        <v>0</v>
      </c>
      <c r="AF789" s="15">
        <f>IF(AF$2=1,G789,0)</f>
        <v>0</v>
      </c>
      <c r="AG789" s="15">
        <f>IF(AG$2=1,H789,0)</f>
        <v>0</v>
      </c>
      <c r="AH789" s="15">
        <f>IF(AH$2=1,I789,0)</f>
        <v>48147.839999999997</v>
      </c>
      <c r="AI789" s="15">
        <f>IF(AI$2=1,J789,0)</f>
        <v>48003.659999999996</v>
      </c>
      <c r="AJ789" s="15">
        <f>IF(AJ$2=1,K789,0)</f>
        <v>47986.200000000004</v>
      </c>
      <c r="AK789" s="15">
        <f>IF(AK$2=1,L789,0)</f>
        <v>48835.56</v>
      </c>
      <c r="AL789" s="15">
        <f>IF(AL$2=1,M789,0)</f>
        <v>47651.219999999994</v>
      </c>
      <c r="AM789" s="15">
        <f>IF(AM$2=1,N789,0)</f>
        <v>48176.939999999988</v>
      </c>
      <c r="AN789" s="15">
        <f>IF(AN$2=1,O789,0)</f>
        <v>49862.039999999994</v>
      </c>
      <c r="AO789" s="15">
        <f>IF(AO$2=1,P789,0)</f>
        <v>49827.899999999994</v>
      </c>
      <c r="AP789" s="15">
        <f>IF(AP$2=1,Q789,0)</f>
        <v>49804.68</v>
      </c>
      <c r="AQ789" s="15">
        <f>IF(AQ$2=1,R789,0)</f>
        <v>48998.760000000009</v>
      </c>
      <c r="AR789" s="15">
        <f>IF(AR$2=1,S789,0)</f>
        <v>49916.28</v>
      </c>
      <c r="AS789" s="15">
        <f>IF(AS$2=1,T789,0)</f>
        <v>50033.700000000004</v>
      </c>
      <c r="AT789" s="15">
        <f>IF(AT$2=1,U789,0)</f>
        <v>49749.42</v>
      </c>
      <c r="AU789" s="15">
        <f>IF(AU$2=1,V789,0)</f>
        <v>49164.419999999991</v>
      </c>
      <c r="AV789" s="15">
        <f>IF(AV$2=1,W789,0)</f>
        <v>48591.599999999991</v>
      </c>
      <c r="AW789" s="15">
        <f>IF(AW$2=1,X789,0)</f>
        <v>49094.820000000007</v>
      </c>
      <c r="AX789" s="15">
        <f>IF(AX$2=1,Y789,0)</f>
        <v>0</v>
      </c>
      <c r="AY789" s="15">
        <f>IF(AY$2=1,Z789,0)</f>
        <v>0</v>
      </c>
      <c r="AZ789" s="15">
        <f>SUM(AB789:AY789)</f>
        <v>783845.04</v>
      </c>
      <c r="BA789" s="15" t="e">
        <f>SUMIFS('Total kWh'!C:C,'Total kWh'!#REF!,#REF!,'Total kWh'!B:B,B789)-AZ789</f>
        <v>#REF!</v>
      </c>
      <c r="BC789" s="15">
        <f>IF(BC$2=1,C789,0)</f>
        <v>0</v>
      </c>
      <c r="BD789" s="15">
        <f>IF(BD$2=1,D789,0)</f>
        <v>0</v>
      </c>
      <c r="BE789" s="15">
        <f>IF(BE$2=1,E789,0)</f>
        <v>0</v>
      </c>
      <c r="BF789" s="15">
        <f>IF(BF$2=1,F789,0)</f>
        <v>0</v>
      </c>
      <c r="BG789" s="15">
        <f>IF(BG$2=1,G789,0)</f>
        <v>0</v>
      </c>
      <c r="BH789" s="15">
        <f>IF(BH$2=1,H789,0)</f>
        <v>0</v>
      </c>
      <c r="BI789" s="15">
        <f>IF(BI$2=1,I789,0)</f>
        <v>48147.839999999997</v>
      </c>
      <c r="BJ789" s="15">
        <f>IF(BJ$2=1,J789,0)</f>
        <v>48003.659999999996</v>
      </c>
      <c r="BK789" s="15">
        <f>IF(BK$2=1,K789,0)</f>
        <v>0</v>
      </c>
      <c r="BL789" s="15">
        <f>IF(BL$2=1,L789,0)</f>
        <v>0</v>
      </c>
      <c r="BM789" s="15">
        <f>IF(BM$2=1,M789,0)</f>
        <v>0</v>
      </c>
      <c r="BN789" s="15">
        <f>IF(BN$2=1,N789,0)</f>
        <v>0</v>
      </c>
      <c r="BO789" s="15">
        <f>IF(BO$2=1,O789,0)</f>
        <v>0</v>
      </c>
      <c r="BP789" s="15">
        <f>IF(BP$2=1,P789,0)</f>
        <v>0</v>
      </c>
      <c r="BQ789" s="15">
        <f>IF(BQ$2=1,Q789,0)</f>
        <v>49804.68</v>
      </c>
      <c r="BR789" s="15">
        <f>IF(BR$2=1,R789,0)</f>
        <v>48998.760000000009</v>
      </c>
      <c r="BS789" s="15">
        <f>IF(BS$2=1,S789,0)</f>
        <v>49916.28</v>
      </c>
      <c r="BT789" s="15">
        <f>IF(BT$2=1,T789,0)</f>
        <v>50033.700000000004</v>
      </c>
      <c r="BU789" s="15">
        <f>IF(BU$2=1,U789,0)</f>
        <v>49749.42</v>
      </c>
      <c r="BV789" s="15">
        <f>IF(BV$2=1,V789,0)</f>
        <v>49164.419999999991</v>
      </c>
      <c r="BW789" s="15">
        <f>IF(BW$2=1,W789,0)</f>
        <v>48591.599999999991</v>
      </c>
      <c r="BX789" s="15">
        <f>IF(BX$2=1,X789,0)</f>
        <v>49094.820000000007</v>
      </c>
      <c r="BY789" s="15">
        <f>IF(BY$2=1,Y789,0)</f>
        <v>0</v>
      </c>
      <c r="BZ789" s="15">
        <f>IF(BZ$2=1,Z789,0)</f>
        <v>0</v>
      </c>
      <c r="CA789" s="15">
        <f>SUM(BC789:BZ789)</f>
        <v>491505.17999999993</v>
      </c>
      <c r="CB789" s="15" t="e">
        <f>SUMIFS('Total kWh'!C:C,'Total kWh'!#REF!,#REF!,'Total kWh'!B:B,B789)-CA789</f>
        <v>#REF!</v>
      </c>
      <c r="CD789" s="15">
        <f>IF(CD$2=1,C789,0)</f>
        <v>0</v>
      </c>
      <c r="CE789" s="15">
        <f>IF(CE$2=1,D789,0)</f>
        <v>0</v>
      </c>
      <c r="CF789" s="15">
        <f>IF(CF$2=1,E789,0)</f>
        <v>0</v>
      </c>
      <c r="CG789" s="15">
        <f>IF(CG$2=1,F789,0)</f>
        <v>0</v>
      </c>
      <c r="CH789" s="15">
        <f>IF(CH$2=1,G789,0)</f>
        <v>0</v>
      </c>
      <c r="CI789" s="15">
        <f>IF(CI$2=1,H789,0)</f>
        <v>0</v>
      </c>
      <c r="CJ789" s="15">
        <f>IF(CJ$2=1,I789,0)</f>
        <v>0</v>
      </c>
      <c r="CK789" s="15">
        <f>IF(CK$2=1,J789,0)</f>
        <v>0</v>
      </c>
      <c r="CL789" s="15">
        <f>IF(CL$2=1,K789,0)</f>
        <v>0</v>
      </c>
      <c r="CM789" s="15">
        <f>IF(CM$2=1,L789,0)</f>
        <v>0</v>
      </c>
      <c r="CN789" s="15">
        <f>IF(CN$2=1,M789,0)</f>
        <v>0</v>
      </c>
      <c r="CO789" s="15">
        <f>IF(CO$2=1,N789,0)</f>
        <v>0</v>
      </c>
      <c r="CP789" s="15">
        <f>IF(CP$2=1,O789,0)</f>
        <v>0</v>
      </c>
      <c r="CQ789" s="15">
        <f>IF(CQ$2=1,P789,0)</f>
        <v>0</v>
      </c>
      <c r="CR789" s="15">
        <f>IF(CR$2=1,Q789,0)</f>
        <v>49804.68</v>
      </c>
      <c r="CS789" s="15">
        <f>IF(CS$2=1,R789,0)</f>
        <v>48998.760000000009</v>
      </c>
      <c r="CT789" s="15">
        <f>IF(CT$2=1,S789,0)</f>
        <v>49916.28</v>
      </c>
      <c r="CU789" s="15">
        <f>IF(CU$2=1,T789,0)</f>
        <v>50033.700000000004</v>
      </c>
      <c r="CV789" s="15">
        <f>IF(CV$2=1,U789,0)</f>
        <v>49749.42</v>
      </c>
      <c r="CW789" s="15">
        <f>IF(CW$2=1,V789,0)</f>
        <v>49164.419999999991</v>
      </c>
      <c r="CX789" s="15">
        <f>IF(CX$2=1,W789,0)</f>
        <v>48591.599999999991</v>
      </c>
      <c r="CY789" s="15">
        <f>IF(CY$2=1,X789,0)</f>
        <v>49094.820000000007</v>
      </c>
      <c r="CZ789" s="15">
        <f>IF(CZ$2=1,Y789,0)</f>
        <v>0</v>
      </c>
      <c r="DA789" s="15">
        <f>IF(DA$2=1,Z789,0)</f>
        <v>0</v>
      </c>
      <c r="DB789" s="15">
        <f>SUM(CD789:DA789)</f>
        <v>395353.68</v>
      </c>
      <c r="DC789" s="15" t="e">
        <f>SUMIFS('Total kWh'!C:C,'Total kWh'!#REF!,#REF!,'Total kWh'!B:B,B789)-DB789</f>
        <v>#REF!</v>
      </c>
    </row>
    <row r="790" spans="1:107" x14ac:dyDescent="0.3">
      <c r="A790" s="32" t="s">
        <v>73</v>
      </c>
      <c r="B790" s="33">
        <v>6</v>
      </c>
      <c r="C790" s="33">
        <v>41924.819999999985</v>
      </c>
      <c r="D790" s="33">
        <v>41821.14</v>
      </c>
      <c r="E790" s="33">
        <v>42179.51999999999</v>
      </c>
      <c r="F790" s="33">
        <v>42068.399999999994</v>
      </c>
      <c r="G790" s="33">
        <v>42269.4</v>
      </c>
      <c r="H790" s="33">
        <v>42366.239999999998</v>
      </c>
      <c r="I790" s="33">
        <v>41697.299999999996</v>
      </c>
      <c r="J790" s="33">
        <v>41859.719999999994</v>
      </c>
      <c r="K790" s="33">
        <v>40032.179999999993</v>
      </c>
      <c r="L790" s="33">
        <v>41091.239999999991</v>
      </c>
      <c r="M790" s="33">
        <v>41529.960000000006</v>
      </c>
      <c r="N790" s="33">
        <v>41993.340000000004</v>
      </c>
      <c r="O790" s="33">
        <v>41771.579999999987</v>
      </c>
      <c r="P790" s="33">
        <v>42717.78</v>
      </c>
      <c r="Q790" s="33">
        <v>42411.839999999997</v>
      </c>
      <c r="R790" s="33">
        <v>42281.04</v>
      </c>
      <c r="S790" s="33">
        <v>42183.060000000005</v>
      </c>
      <c r="T790" s="33">
        <v>41650.55999999999</v>
      </c>
      <c r="U790" s="33">
        <v>41877.96</v>
      </c>
      <c r="V790" s="33">
        <v>41558.94000000001</v>
      </c>
      <c r="W790" s="33">
        <v>42026.159999999996</v>
      </c>
      <c r="X790" s="33">
        <v>41548.439999999995</v>
      </c>
      <c r="Y790" s="33">
        <v>41624.939999999988</v>
      </c>
      <c r="Z790" s="33">
        <v>41880.780000000013</v>
      </c>
      <c r="AB790" s="15">
        <f>IF(AB$2=1,C790,0)</f>
        <v>0</v>
      </c>
      <c r="AC790" s="15">
        <f>IF(AC$2=1,D790,0)</f>
        <v>0</v>
      </c>
      <c r="AD790" s="15">
        <f>IF(AD$2=1,E790,0)</f>
        <v>0</v>
      </c>
      <c r="AE790" s="15">
        <f>IF(AE$2=1,F790,0)</f>
        <v>0</v>
      </c>
      <c r="AF790" s="15">
        <f>IF(AF$2=1,G790,0)</f>
        <v>0</v>
      </c>
      <c r="AG790" s="15">
        <f>IF(AG$2=1,H790,0)</f>
        <v>0</v>
      </c>
      <c r="AH790" s="15">
        <f>IF(AH$2=1,I790,0)</f>
        <v>41697.299999999996</v>
      </c>
      <c r="AI790" s="15">
        <f>IF(AI$2=1,J790,0)</f>
        <v>41859.719999999994</v>
      </c>
      <c r="AJ790" s="15">
        <f>IF(AJ$2=1,K790,0)</f>
        <v>40032.179999999993</v>
      </c>
      <c r="AK790" s="15">
        <f>IF(AK$2=1,L790,0)</f>
        <v>41091.239999999991</v>
      </c>
      <c r="AL790" s="15">
        <f>IF(AL$2=1,M790,0)</f>
        <v>41529.960000000006</v>
      </c>
      <c r="AM790" s="15">
        <f>IF(AM$2=1,N790,0)</f>
        <v>41993.340000000004</v>
      </c>
      <c r="AN790" s="15">
        <f>IF(AN$2=1,O790,0)</f>
        <v>41771.579999999987</v>
      </c>
      <c r="AO790" s="15">
        <f>IF(AO$2=1,P790,0)</f>
        <v>42717.78</v>
      </c>
      <c r="AP790" s="15">
        <f>IF(AP$2=1,Q790,0)</f>
        <v>42411.839999999997</v>
      </c>
      <c r="AQ790" s="15">
        <f>IF(AQ$2=1,R790,0)</f>
        <v>42281.04</v>
      </c>
      <c r="AR790" s="15">
        <f>IF(AR$2=1,S790,0)</f>
        <v>42183.060000000005</v>
      </c>
      <c r="AS790" s="15">
        <f>IF(AS$2=1,T790,0)</f>
        <v>41650.55999999999</v>
      </c>
      <c r="AT790" s="15">
        <f>IF(AT$2=1,U790,0)</f>
        <v>41877.96</v>
      </c>
      <c r="AU790" s="15">
        <f>IF(AU$2=1,V790,0)</f>
        <v>41558.94000000001</v>
      </c>
      <c r="AV790" s="15">
        <f>IF(AV$2=1,W790,0)</f>
        <v>42026.159999999996</v>
      </c>
      <c r="AW790" s="15">
        <f>IF(AW$2=1,X790,0)</f>
        <v>41548.439999999995</v>
      </c>
      <c r="AX790" s="15">
        <f>IF(AX$2=1,Y790,0)</f>
        <v>0</v>
      </c>
      <c r="AY790" s="15">
        <f>IF(AY$2=1,Z790,0)</f>
        <v>0</v>
      </c>
      <c r="AZ790" s="15">
        <f>SUM(AB790:AY790)</f>
        <v>668231.1</v>
      </c>
      <c r="BA790" s="15" t="e">
        <f>SUMIFS('Total kWh'!C:C,'Total kWh'!#REF!,#REF!,'Total kWh'!B:B,B790)-AZ790</f>
        <v>#REF!</v>
      </c>
      <c r="BC790" s="15">
        <f>IF(BC$2=1,C790,0)</f>
        <v>0</v>
      </c>
      <c r="BD790" s="15">
        <f>IF(BD$2=1,D790,0)</f>
        <v>0</v>
      </c>
      <c r="BE790" s="15">
        <f>IF(BE$2=1,E790,0)</f>
        <v>0</v>
      </c>
      <c r="BF790" s="15">
        <f>IF(BF$2=1,F790,0)</f>
        <v>0</v>
      </c>
      <c r="BG790" s="15">
        <f>IF(BG$2=1,G790,0)</f>
        <v>0</v>
      </c>
      <c r="BH790" s="15">
        <f>IF(BH$2=1,H790,0)</f>
        <v>0</v>
      </c>
      <c r="BI790" s="15">
        <f>IF(BI$2=1,I790,0)</f>
        <v>41697.299999999996</v>
      </c>
      <c r="BJ790" s="15">
        <f>IF(BJ$2=1,J790,0)</f>
        <v>41859.719999999994</v>
      </c>
      <c r="BK790" s="15">
        <f>IF(BK$2=1,K790,0)</f>
        <v>0</v>
      </c>
      <c r="BL790" s="15">
        <f>IF(BL$2=1,L790,0)</f>
        <v>0</v>
      </c>
      <c r="BM790" s="15">
        <f>IF(BM$2=1,M790,0)</f>
        <v>0</v>
      </c>
      <c r="BN790" s="15">
        <f>IF(BN$2=1,N790,0)</f>
        <v>0</v>
      </c>
      <c r="BO790" s="15">
        <f>IF(BO$2=1,O790,0)</f>
        <v>0</v>
      </c>
      <c r="BP790" s="15">
        <f>IF(BP$2=1,P790,0)</f>
        <v>0</v>
      </c>
      <c r="BQ790" s="15">
        <f>IF(BQ$2=1,Q790,0)</f>
        <v>42411.839999999997</v>
      </c>
      <c r="BR790" s="15">
        <f>IF(BR$2=1,R790,0)</f>
        <v>42281.04</v>
      </c>
      <c r="BS790" s="15">
        <f>IF(BS$2=1,S790,0)</f>
        <v>42183.060000000005</v>
      </c>
      <c r="BT790" s="15">
        <f>IF(BT$2=1,T790,0)</f>
        <v>41650.55999999999</v>
      </c>
      <c r="BU790" s="15">
        <f>IF(BU$2=1,U790,0)</f>
        <v>41877.96</v>
      </c>
      <c r="BV790" s="15">
        <f>IF(BV$2=1,V790,0)</f>
        <v>41558.94000000001</v>
      </c>
      <c r="BW790" s="15">
        <f>IF(BW$2=1,W790,0)</f>
        <v>42026.159999999996</v>
      </c>
      <c r="BX790" s="15">
        <f>IF(BX$2=1,X790,0)</f>
        <v>41548.439999999995</v>
      </c>
      <c r="BY790" s="15">
        <f>IF(BY$2=1,Y790,0)</f>
        <v>0</v>
      </c>
      <c r="BZ790" s="15">
        <f>IF(BZ$2=1,Z790,0)</f>
        <v>0</v>
      </c>
      <c r="CA790" s="15">
        <f>SUM(BC790:BZ790)</f>
        <v>419095.01999999996</v>
      </c>
      <c r="CB790" s="15" t="e">
        <f>SUMIFS('Total kWh'!C:C,'Total kWh'!#REF!,#REF!,'Total kWh'!B:B,B790)-CA790</f>
        <v>#REF!</v>
      </c>
      <c r="CD790" s="15">
        <f>IF(CD$2=1,C790,0)</f>
        <v>0</v>
      </c>
      <c r="CE790" s="15">
        <f>IF(CE$2=1,D790,0)</f>
        <v>0</v>
      </c>
      <c r="CF790" s="15">
        <f>IF(CF$2=1,E790,0)</f>
        <v>0</v>
      </c>
      <c r="CG790" s="15">
        <f>IF(CG$2=1,F790,0)</f>
        <v>0</v>
      </c>
      <c r="CH790" s="15">
        <f>IF(CH$2=1,G790,0)</f>
        <v>0</v>
      </c>
      <c r="CI790" s="15">
        <f>IF(CI$2=1,H790,0)</f>
        <v>0</v>
      </c>
      <c r="CJ790" s="15">
        <f>IF(CJ$2=1,I790,0)</f>
        <v>0</v>
      </c>
      <c r="CK790" s="15">
        <f>IF(CK$2=1,J790,0)</f>
        <v>0</v>
      </c>
      <c r="CL790" s="15">
        <f>IF(CL$2=1,K790,0)</f>
        <v>0</v>
      </c>
      <c r="CM790" s="15">
        <f>IF(CM$2=1,L790,0)</f>
        <v>0</v>
      </c>
      <c r="CN790" s="15">
        <f>IF(CN$2=1,M790,0)</f>
        <v>0</v>
      </c>
      <c r="CO790" s="15">
        <f>IF(CO$2=1,N790,0)</f>
        <v>0</v>
      </c>
      <c r="CP790" s="15">
        <f>IF(CP$2=1,O790,0)</f>
        <v>0</v>
      </c>
      <c r="CQ790" s="15">
        <f>IF(CQ$2=1,P790,0)</f>
        <v>0</v>
      </c>
      <c r="CR790" s="15">
        <f>IF(CR$2=1,Q790,0)</f>
        <v>42411.839999999997</v>
      </c>
      <c r="CS790" s="15">
        <f>IF(CS$2=1,R790,0)</f>
        <v>42281.04</v>
      </c>
      <c r="CT790" s="15">
        <f>IF(CT$2=1,S790,0)</f>
        <v>42183.060000000005</v>
      </c>
      <c r="CU790" s="15">
        <f>IF(CU$2=1,T790,0)</f>
        <v>41650.55999999999</v>
      </c>
      <c r="CV790" s="15">
        <f>IF(CV$2=1,U790,0)</f>
        <v>41877.96</v>
      </c>
      <c r="CW790" s="15">
        <f>IF(CW$2=1,V790,0)</f>
        <v>41558.94000000001</v>
      </c>
      <c r="CX790" s="15">
        <f>IF(CX$2=1,W790,0)</f>
        <v>42026.159999999996</v>
      </c>
      <c r="CY790" s="15">
        <f>IF(CY$2=1,X790,0)</f>
        <v>41548.439999999995</v>
      </c>
      <c r="CZ790" s="15">
        <f>IF(CZ$2=1,Y790,0)</f>
        <v>0</v>
      </c>
      <c r="DA790" s="15">
        <f>IF(DA$2=1,Z790,0)</f>
        <v>0</v>
      </c>
      <c r="DB790" s="15">
        <f>SUM(CD790:DA790)</f>
        <v>335538</v>
      </c>
      <c r="DC790" s="15" t="e">
        <f>SUMIFS('Total kWh'!C:C,'Total kWh'!#REF!,#REF!,'Total kWh'!B:B,B790)-DB790</f>
        <v>#REF!</v>
      </c>
    </row>
    <row r="791" spans="1:107" x14ac:dyDescent="0.3">
      <c r="A791" s="32" t="s">
        <v>73</v>
      </c>
      <c r="B791" s="33">
        <v>7</v>
      </c>
      <c r="C791" s="33">
        <v>38795.22</v>
      </c>
      <c r="D791" s="33">
        <v>38631.48000000001</v>
      </c>
      <c r="E791" s="33">
        <v>39671.58</v>
      </c>
      <c r="F791" s="33">
        <v>39327.899999999994</v>
      </c>
      <c r="G791" s="33">
        <v>38976.660000000003</v>
      </c>
      <c r="H791" s="33">
        <v>39551.4</v>
      </c>
      <c r="I791" s="33">
        <v>39741.659999999996</v>
      </c>
      <c r="J791" s="33">
        <v>41780.51999999999</v>
      </c>
      <c r="K791" s="33">
        <v>41302.139999999992</v>
      </c>
      <c r="L791" s="33">
        <v>41455.860000000008</v>
      </c>
      <c r="M791" s="33">
        <v>42185.46</v>
      </c>
      <c r="N791" s="33">
        <v>42601.38</v>
      </c>
      <c r="O791" s="33">
        <v>42599.820000000014</v>
      </c>
      <c r="P791" s="33">
        <v>42714.18</v>
      </c>
      <c r="Q791" s="33">
        <v>42341.760000000017</v>
      </c>
      <c r="R791" s="33">
        <v>40790.399999999994</v>
      </c>
      <c r="S791" s="33">
        <v>40282.739999999991</v>
      </c>
      <c r="T791" s="33">
        <v>40250.159999999996</v>
      </c>
      <c r="U791" s="33">
        <v>39716.519999999997</v>
      </c>
      <c r="V791" s="33">
        <v>39329.520000000004</v>
      </c>
      <c r="W791" s="33">
        <v>39765.9</v>
      </c>
      <c r="X791" s="33">
        <v>39342.480000000003</v>
      </c>
      <c r="Y791" s="33">
        <v>39008.160000000003</v>
      </c>
      <c r="Z791" s="33">
        <v>38895.000000000007</v>
      </c>
      <c r="AB791" s="15">
        <f>IF(AB$2=1,C791,0)</f>
        <v>0</v>
      </c>
      <c r="AC791" s="15">
        <f>IF(AC$2=1,D791,0)</f>
        <v>0</v>
      </c>
      <c r="AD791" s="15">
        <f>IF(AD$2=1,E791,0)</f>
        <v>0</v>
      </c>
      <c r="AE791" s="15">
        <f>IF(AE$2=1,F791,0)</f>
        <v>0</v>
      </c>
      <c r="AF791" s="15">
        <f>IF(AF$2=1,G791,0)</f>
        <v>0</v>
      </c>
      <c r="AG791" s="15">
        <f>IF(AG$2=1,H791,0)</f>
        <v>0</v>
      </c>
      <c r="AH791" s="15">
        <f>IF(AH$2=1,I791,0)</f>
        <v>39741.659999999996</v>
      </c>
      <c r="AI791" s="15">
        <f>IF(AI$2=1,J791,0)</f>
        <v>41780.51999999999</v>
      </c>
      <c r="AJ791" s="15">
        <f>IF(AJ$2=1,K791,0)</f>
        <v>41302.139999999992</v>
      </c>
      <c r="AK791" s="15">
        <f>IF(AK$2=1,L791,0)</f>
        <v>41455.860000000008</v>
      </c>
      <c r="AL791" s="15">
        <f>IF(AL$2=1,M791,0)</f>
        <v>42185.46</v>
      </c>
      <c r="AM791" s="15">
        <f>IF(AM$2=1,N791,0)</f>
        <v>42601.38</v>
      </c>
      <c r="AN791" s="15">
        <f>IF(AN$2=1,O791,0)</f>
        <v>42599.820000000014</v>
      </c>
      <c r="AO791" s="15">
        <f>IF(AO$2=1,P791,0)</f>
        <v>42714.18</v>
      </c>
      <c r="AP791" s="15">
        <f>IF(AP$2=1,Q791,0)</f>
        <v>42341.760000000017</v>
      </c>
      <c r="AQ791" s="15">
        <f>IF(AQ$2=1,R791,0)</f>
        <v>40790.399999999994</v>
      </c>
      <c r="AR791" s="15">
        <f>IF(AR$2=1,S791,0)</f>
        <v>40282.739999999991</v>
      </c>
      <c r="AS791" s="15">
        <f>IF(AS$2=1,T791,0)</f>
        <v>40250.159999999996</v>
      </c>
      <c r="AT791" s="15">
        <f>IF(AT$2=1,U791,0)</f>
        <v>39716.519999999997</v>
      </c>
      <c r="AU791" s="15">
        <f>IF(AU$2=1,V791,0)</f>
        <v>39329.520000000004</v>
      </c>
      <c r="AV791" s="15">
        <f>IF(AV$2=1,W791,0)</f>
        <v>39765.9</v>
      </c>
      <c r="AW791" s="15">
        <f>IF(AW$2=1,X791,0)</f>
        <v>39342.480000000003</v>
      </c>
      <c r="AX791" s="15">
        <f>IF(AX$2=1,Y791,0)</f>
        <v>0</v>
      </c>
      <c r="AY791" s="15">
        <f>IF(AY$2=1,Z791,0)</f>
        <v>0</v>
      </c>
      <c r="AZ791" s="15">
        <f>SUM(AB791:AY791)</f>
        <v>656200.5</v>
      </c>
      <c r="BA791" s="15" t="e">
        <f>SUMIFS('Total kWh'!C:C,'Total kWh'!#REF!,#REF!,'Total kWh'!B:B,B791)-AZ791</f>
        <v>#REF!</v>
      </c>
      <c r="BC791" s="15">
        <f>IF(BC$2=1,C791,0)</f>
        <v>0</v>
      </c>
      <c r="BD791" s="15">
        <f>IF(BD$2=1,D791,0)</f>
        <v>0</v>
      </c>
      <c r="BE791" s="15">
        <f>IF(BE$2=1,E791,0)</f>
        <v>0</v>
      </c>
      <c r="BF791" s="15">
        <f>IF(BF$2=1,F791,0)</f>
        <v>0</v>
      </c>
      <c r="BG791" s="15">
        <f>IF(BG$2=1,G791,0)</f>
        <v>0</v>
      </c>
      <c r="BH791" s="15">
        <f>IF(BH$2=1,H791,0)</f>
        <v>0</v>
      </c>
      <c r="BI791" s="15">
        <f>IF(BI$2=1,I791,0)</f>
        <v>39741.659999999996</v>
      </c>
      <c r="BJ791" s="15">
        <f>IF(BJ$2=1,J791,0)</f>
        <v>41780.51999999999</v>
      </c>
      <c r="BK791" s="15">
        <f>IF(BK$2=1,K791,0)</f>
        <v>0</v>
      </c>
      <c r="BL791" s="15">
        <f>IF(BL$2=1,L791,0)</f>
        <v>0</v>
      </c>
      <c r="BM791" s="15">
        <f>IF(BM$2=1,M791,0)</f>
        <v>0</v>
      </c>
      <c r="BN791" s="15">
        <f>IF(BN$2=1,N791,0)</f>
        <v>0</v>
      </c>
      <c r="BO791" s="15">
        <f>IF(BO$2=1,O791,0)</f>
        <v>0</v>
      </c>
      <c r="BP791" s="15">
        <f>IF(BP$2=1,P791,0)</f>
        <v>0</v>
      </c>
      <c r="BQ791" s="15">
        <f>IF(BQ$2=1,Q791,0)</f>
        <v>42341.760000000017</v>
      </c>
      <c r="BR791" s="15">
        <f>IF(BR$2=1,R791,0)</f>
        <v>40790.399999999994</v>
      </c>
      <c r="BS791" s="15">
        <f>IF(BS$2=1,S791,0)</f>
        <v>40282.739999999991</v>
      </c>
      <c r="BT791" s="15">
        <f>IF(BT$2=1,T791,0)</f>
        <v>40250.159999999996</v>
      </c>
      <c r="BU791" s="15">
        <f>IF(BU$2=1,U791,0)</f>
        <v>39716.519999999997</v>
      </c>
      <c r="BV791" s="15">
        <f>IF(BV$2=1,V791,0)</f>
        <v>39329.520000000004</v>
      </c>
      <c r="BW791" s="15">
        <f>IF(BW$2=1,W791,0)</f>
        <v>39765.9</v>
      </c>
      <c r="BX791" s="15">
        <f>IF(BX$2=1,X791,0)</f>
        <v>39342.480000000003</v>
      </c>
      <c r="BY791" s="15">
        <f>IF(BY$2=1,Y791,0)</f>
        <v>0</v>
      </c>
      <c r="BZ791" s="15">
        <f>IF(BZ$2=1,Z791,0)</f>
        <v>0</v>
      </c>
      <c r="CA791" s="15">
        <f>SUM(BC791:BZ791)</f>
        <v>403341.66000000003</v>
      </c>
      <c r="CB791" s="15" t="e">
        <f>SUMIFS('Total kWh'!C:C,'Total kWh'!#REF!,#REF!,'Total kWh'!B:B,B791)-CA791</f>
        <v>#REF!</v>
      </c>
      <c r="CD791" s="15">
        <f>IF(CD$2=1,C791,0)</f>
        <v>0</v>
      </c>
      <c r="CE791" s="15">
        <f>IF(CE$2=1,D791,0)</f>
        <v>0</v>
      </c>
      <c r="CF791" s="15">
        <f>IF(CF$2=1,E791,0)</f>
        <v>0</v>
      </c>
      <c r="CG791" s="15">
        <f>IF(CG$2=1,F791,0)</f>
        <v>0</v>
      </c>
      <c r="CH791" s="15">
        <f>IF(CH$2=1,G791,0)</f>
        <v>0</v>
      </c>
      <c r="CI791" s="15">
        <f>IF(CI$2=1,H791,0)</f>
        <v>0</v>
      </c>
      <c r="CJ791" s="15">
        <f>IF(CJ$2=1,I791,0)</f>
        <v>0</v>
      </c>
      <c r="CK791" s="15">
        <f>IF(CK$2=1,J791,0)</f>
        <v>0</v>
      </c>
      <c r="CL791" s="15">
        <f>IF(CL$2=1,K791,0)</f>
        <v>0</v>
      </c>
      <c r="CM791" s="15">
        <f>IF(CM$2=1,L791,0)</f>
        <v>0</v>
      </c>
      <c r="CN791" s="15">
        <f>IF(CN$2=1,M791,0)</f>
        <v>0</v>
      </c>
      <c r="CO791" s="15">
        <f>IF(CO$2=1,N791,0)</f>
        <v>0</v>
      </c>
      <c r="CP791" s="15">
        <f>IF(CP$2=1,O791,0)</f>
        <v>0</v>
      </c>
      <c r="CQ791" s="15">
        <f>IF(CQ$2=1,P791,0)</f>
        <v>0</v>
      </c>
      <c r="CR791" s="15">
        <f>IF(CR$2=1,Q791,0)</f>
        <v>42341.760000000017</v>
      </c>
      <c r="CS791" s="15">
        <f>IF(CS$2=1,R791,0)</f>
        <v>40790.399999999994</v>
      </c>
      <c r="CT791" s="15">
        <f>IF(CT$2=1,S791,0)</f>
        <v>40282.739999999991</v>
      </c>
      <c r="CU791" s="15">
        <f>IF(CU$2=1,T791,0)</f>
        <v>40250.159999999996</v>
      </c>
      <c r="CV791" s="15">
        <f>IF(CV$2=1,U791,0)</f>
        <v>39716.519999999997</v>
      </c>
      <c r="CW791" s="15">
        <f>IF(CW$2=1,V791,0)</f>
        <v>39329.520000000004</v>
      </c>
      <c r="CX791" s="15">
        <f>IF(CX$2=1,W791,0)</f>
        <v>39765.9</v>
      </c>
      <c r="CY791" s="15">
        <f>IF(CY$2=1,X791,0)</f>
        <v>39342.480000000003</v>
      </c>
      <c r="CZ791" s="15">
        <f>IF(CZ$2=1,Y791,0)</f>
        <v>0</v>
      </c>
      <c r="DA791" s="15">
        <f>IF(DA$2=1,Z791,0)</f>
        <v>0</v>
      </c>
      <c r="DB791" s="15">
        <f>SUM(CD791:DA791)</f>
        <v>321819.48</v>
      </c>
      <c r="DC791" s="15" t="e">
        <f>SUMIFS('Total kWh'!C:C,'Total kWh'!#REF!,#REF!,'Total kWh'!B:B,B791)-DB791</f>
        <v>#REF!</v>
      </c>
    </row>
    <row r="792" spans="1:107" x14ac:dyDescent="0.3">
      <c r="A792" s="32" t="s">
        <v>73</v>
      </c>
      <c r="B792" s="33">
        <v>8</v>
      </c>
      <c r="C792" s="33">
        <v>45807.359999999986</v>
      </c>
      <c r="D792" s="33">
        <v>44340.24</v>
      </c>
      <c r="E792" s="33">
        <v>44868.119999999995</v>
      </c>
      <c r="F792" s="33">
        <v>44768.639999999999</v>
      </c>
      <c r="G792" s="33">
        <v>45250.680000000008</v>
      </c>
      <c r="H792" s="33">
        <v>45463.74</v>
      </c>
      <c r="I792" s="33">
        <v>46436.400000000009</v>
      </c>
      <c r="J792" s="33">
        <v>48743.220000000008</v>
      </c>
      <c r="K792" s="33">
        <v>49031.520000000011</v>
      </c>
      <c r="L792" s="33">
        <v>49175.520000000004</v>
      </c>
      <c r="M792" s="33">
        <v>48870.299999999988</v>
      </c>
      <c r="N792" s="33">
        <v>48709.260000000009</v>
      </c>
      <c r="O792" s="33">
        <v>49506.659999999989</v>
      </c>
      <c r="P792" s="33">
        <v>49743.48</v>
      </c>
      <c r="Q792" s="33">
        <v>51181.499999999985</v>
      </c>
      <c r="R792" s="33">
        <v>49147.799999999988</v>
      </c>
      <c r="S792" s="33">
        <v>48143.1</v>
      </c>
      <c r="T792" s="33">
        <v>48210.780000000006</v>
      </c>
      <c r="U792" s="33">
        <v>48043.979999999996</v>
      </c>
      <c r="V792" s="33">
        <v>47947.5</v>
      </c>
      <c r="W792" s="33">
        <v>47184.12</v>
      </c>
      <c r="X792" s="33">
        <v>47210.399999999994</v>
      </c>
      <c r="Y792" s="33">
        <v>46715.460000000006</v>
      </c>
      <c r="Z792" s="33">
        <v>46329.239999999991</v>
      </c>
      <c r="AB792" s="15">
        <f>IF(AB$2=1,C792,0)</f>
        <v>0</v>
      </c>
      <c r="AC792" s="15">
        <f>IF(AC$2=1,D792,0)</f>
        <v>0</v>
      </c>
      <c r="AD792" s="15">
        <f>IF(AD$2=1,E792,0)</f>
        <v>0</v>
      </c>
      <c r="AE792" s="15">
        <f>IF(AE$2=1,F792,0)</f>
        <v>0</v>
      </c>
      <c r="AF792" s="15">
        <f>IF(AF$2=1,G792,0)</f>
        <v>0</v>
      </c>
      <c r="AG792" s="15">
        <f>IF(AG$2=1,H792,0)</f>
        <v>0</v>
      </c>
      <c r="AH792" s="15">
        <f>IF(AH$2=1,I792,0)</f>
        <v>46436.400000000009</v>
      </c>
      <c r="AI792" s="15">
        <f>IF(AI$2=1,J792,0)</f>
        <v>48743.220000000008</v>
      </c>
      <c r="AJ792" s="15">
        <f>IF(AJ$2=1,K792,0)</f>
        <v>49031.520000000011</v>
      </c>
      <c r="AK792" s="15">
        <f>IF(AK$2=1,L792,0)</f>
        <v>49175.520000000004</v>
      </c>
      <c r="AL792" s="15">
        <f>IF(AL$2=1,M792,0)</f>
        <v>48870.299999999988</v>
      </c>
      <c r="AM792" s="15">
        <f>IF(AM$2=1,N792,0)</f>
        <v>48709.260000000009</v>
      </c>
      <c r="AN792" s="15">
        <f>IF(AN$2=1,O792,0)</f>
        <v>49506.659999999989</v>
      </c>
      <c r="AO792" s="15">
        <f>IF(AO$2=1,P792,0)</f>
        <v>49743.48</v>
      </c>
      <c r="AP792" s="15">
        <f>IF(AP$2=1,Q792,0)</f>
        <v>51181.499999999985</v>
      </c>
      <c r="AQ792" s="15">
        <f>IF(AQ$2=1,R792,0)</f>
        <v>49147.799999999988</v>
      </c>
      <c r="AR792" s="15">
        <f>IF(AR$2=1,S792,0)</f>
        <v>48143.1</v>
      </c>
      <c r="AS792" s="15">
        <f>IF(AS$2=1,T792,0)</f>
        <v>48210.780000000006</v>
      </c>
      <c r="AT792" s="15">
        <f>IF(AT$2=1,U792,0)</f>
        <v>48043.979999999996</v>
      </c>
      <c r="AU792" s="15">
        <f>IF(AU$2=1,V792,0)</f>
        <v>47947.5</v>
      </c>
      <c r="AV792" s="15">
        <f>IF(AV$2=1,W792,0)</f>
        <v>47184.12</v>
      </c>
      <c r="AW792" s="15">
        <f>IF(AW$2=1,X792,0)</f>
        <v>47210.399999999994</v>
      </c>
      <c r="AX792" s="15">
        <f>IF(AX$2=1,Y792,0)</f>
        <v>0</v>
      </c>
      <c r="AY792" s="15">
        <f>IF(AY$2=1,Z792,0)</f>
        <v>0</v>
      </c>
      <c r="AZ792" s="15">
        <f>SUM(AB792:AY792)</f>
        <v>777285.54</v>
      </c>
      <c r="BA792" s="15" t="e">
        <f>SUMIFS('Total kWh'!C:C,'Total kWh'!#REF!,#REF!,'Total kWh'!B:B,B792)-AZ792</f>
        <v>#REF!</v>
      </c>
      <c r="BC792" s="15">
        <f>IF(BC$2=1,C792,0)</f>
        <v>0</v>
      </c>
      <c r="BD792" s="15">
        <f>IF(BD$2=1,D792,0)</f>
        <v>0</v>
      </c>
      <c r="BE792" s="15">
        <f>IF(BE$2=1,E792,0)</f>
        <v>0</v>
      </c>
      <c r="BF792" s="15">
        <f>IF(BF$2=1,F792,0)</f>
        <v>0</v>
      </c>
      <c r="BG792" s="15">
        <f>IF(BG$2=1,G792,0)</f>
        <v>0</v>
      </c>
      <c r="BH792" s="15">
        <f>IF(BH$2=1,H792,0)</f>
        <v>0</v>
      </c>
      <c r="BI792" s="15">
        <f>IF(BI$2=1,I792,0)</f>
        <v>46436.400000000009</v>
      </c>
      <c r="BJ792" s="15">
        <f>IF(BJ$2=1,J792,0)</f>
        <v>48743.220000000008</v>
      </c>
      <c r="BK792" s="15">
        <f>IF(BK$2=1,K792,0)</f>
        <v>0</v>
      </c>
      <c r="BL792" s="15">
        <f>IF(BL$2=1,L792,0)</f>
        <v>0</v>
      </c>
      <c r="BM792" s="15">
        <f>IF(BM$2=1,M792,0)</f>
        <v>0</v>
      </c>
      <c r="BN792" s="15">
        <f>IF(BN$2=1,N792,0)</f>
        <v>0</v>
      </c>
      <c r="BO792" s="15">
        <f>IF(BO$2=1,O792,0)</f>
        <v>0</v>
      </c>
      <c r="BP792" s="15">
        <f>IF(BP$2=1,P792,0)</f>
        <v>0</v>
      </c>
      <c r="BQ792" s="15">
        <f>IF(BQ$2=1,Q792,0)</f>
        <v>51181.499999999985</v>
      </c>
      <c r="BR792" s="15">
        <f>IF(BR$2=1,R792,0)</f>
        <v>49147.799999999988</v>
      </c>
      <c r="BS792" s="15">
        <f>IF(BS$2=1,S792,0)</f>
        <v>48143.1</v>
      </c>
      <c r="BT792" s="15">
        <f>IF(BT$2=1,T792,0)</f>
        <v>48210.780000000006</v>
      </c>
      <c r="BU792" s="15">
        <f>IF(BU$2=1,U792,0)</f>
        <v>48043.979999999996</v>
      </c>
      <c r="BV792" s="15">
        <f>IF(BV$2=1,V792,0)</f>
        <v>47947.5</v>
      </c>
      <c r="BW792" s="15">
        <f>IF(BW$2=1,W792,0)</f>
        <v>47184.12</v>
      </c>
      <c r="BX792" s="15">
        <f>IF(BX$2=1,X792,0)</f>
        <v>47210.399999999994</v>
      </c>
      <c r="BY792" s="15">
        <f>IF(BY$2=1,Y792,0)</f>
        <v>0</v>
      </c>
      <c r="BZ792" s="15">
        <f>IF(BZ$2=1,Z792,0)</f>
        <v>0</v>
      </c>
      <c r="CA792" s="15">
        <f>SUM(BC792:BZ792)</f>
        <v>482248.79999999993</v>
      </c>
      <c r="CB792" s="15" t="e">
        <f>SUMIFS('Total kWh'!C:C,'Total kWh'!#REF!,#REF!,'Total kWh'!B:B,B792)-CA792</f>
        <v>#REF!</v>
      </c>
      <c r="CD792" s="15">
        <f>IF(CD$2=1,C792,0)</f>
        <v>0</v>
      </c>
      <c r="CE792" s="15">
        <f>IF(CE$2=1,D792,0)</f>
        <v>0</v>
      </c>
      <c r="CF792" s="15">
        <f>IF(CF$2=1,E792,0)</f>
        <v>0</v>
      </c>
      <c r="CG792" s="15">
        <f>IF(CG$2=1,F792,0)</f>
        <v>0</v>
      </c>
      <c r="CH792" s="15">
        <f>IF(CH$2=1,G792,0)</f>
        <v>0</v>
      </c>
      <c r="CI792" s="15">
        <f>IF(CI$2=1,H792,0)</f>
        <v>0</v>
      </c>
      <c r="CJ792" s="15">
        <f>IF(CJ$2=1,I792,0)</f>
        <v>0</v>
      </c>
      <c r="CK792" s="15">
        <f>IF(CK$2=1,J792,0)</f>
        <v>0</v>
      </c>
      <c r="CL792" s="15">
        <f>IF(CL$2=1,K792,0)</f>
        <v>0</v>
      </c>
      <c r="CM792" s="15">
        <f>IF(CM$2=1,L792,0)</f>
        <v>0</v>
      </c>
      <c r="CN792" s="15">
        <f>IF(CN$2=1,M792,0)</f>
        <v>0</v>
      </c>
      <c r="CO792" s="15">
        <f>IF(CO$2=1,N792,0)</f>
        <v>0</v>
      </c>
      <c r="CP792" s="15">
        <f>IF(CP$2=1,O792,0)</f>
        <v>0</v>
      </c>
      <c r="CQ792" s="15">
        <f>IF(CQ$2=1,P792,0)</f>
        <v>0</v>
      </c>
      <c r="CR792" s="15">
        <f>IF(CR$2=1,Q792,0)</f>
        <v>51181.499999999985</v>
      </c>
      <c r="CS792" s="15">
        <f>IF(CS$2=1,R792,0)</f>
        <v>49147.799999999988</v>
      </c>
      <c r="CT792" s="15">
        <f>IF(CT$2=1,S792,0)</f>
        <v>48143.1</v>
      </c>
      <c r="CU792" s="15">
        <f>IF(CU$2=1,T792,0)</f>
        <v>48210.780000000006</v>
      </c>
      <c r="CV792" s="15">
        <f>IF(CV$2=1,U792,0)</f>
        <v>48043.979999999996</v>
      </c>
      <c r="CW792" s="15">
        <f>IF(CW$2=1,V792,0)</f>
        <v>47947.5</v>
      </c>
      <c r="CX792" s="15">
        <f>IF(CX$2=1,W792,0)</f>
        <v>47184.12</v>
      </c>
      <c r="CY792" s="15">
        <f>IF(CY$2=1,X792,0)</f>
        <v>47210.399999999994</v>
      </c>
      <c r="CZ792" s="15">
        <f>IF(CZ$2=1,Y792,0)</f>
        <v>0</v>
      </c>
      <c r="DA792" s="15">
        <f>IF(DA$2=1,Z792,0)</f>
        <v>0</v>
      </c>
      <c r="DB792" s="15">
        <f>SUM(CD792:DA792)</f>
        <v>387069.17999999993</v>
      </c>
      <c r="DC792" s="15" t="e">
        <f>SUMIFS('Total kWh'!C:C,'Total kWh'!#REF!,#REF!,'Total kWh'!B:B,B792)-DB792</f>
        <v>#REF!</v>
      </c>
    </row>
    <row r="793" spans="1:107" x14ac:dyDescent="0.3">
      <c r="A793" s="32" t="s">
        <v>73</v>
      </c>
      <c r="B793" s="33">
        <v>9</v>
      </c>
      <c r="C793" s="33">
        <v>46171.860000000008</v>
      </c>
      <c r="D793" s="33">
        <v>45556.02</v>
      </c>
      <c r="E793" s="33">
        <v>46232.460000000006</v>
      </c>
      <c r="F793" s="33">
        <v>46110.600000000013</v>
      </c>
      <c r="G793" s="33">
        <v>45046.080000000009</v>
      </c>
      <c r="H793" s="33">
        <v>44556.479999999996</v>
      </c>
      <c r="I793" s="33">
        <v>45215.880000000005</v>
      </c>
      <c r="J793" s="33">
        <v>45946.440000000017</v>
      </c>
      <c r="K793" s="33">
        <v>47381.88</v>
      </c>
      <c r="L793" s="33">
        <v>48149.279999999999</v>
      </c>
      <c r="M793" s="33">
        <v>48272.28</v>
      </c>
      <c r="N793" s="33">
        <v>49715.1</v>
      </c>
      <c r="O793" s="33">
        <v>48346.14</v>
      </c>
      <c r="P793" s="33">
        <v>49180.859999999993</v>
      </c>
      <c r="Q793" s="33">
        <v>49105.919999999991</v>
      </c>
      <c r="R793" s="33">
        <v>48835.98</v>
      </c>
      <c r="S793" s="33">
        <v>47809.86</v>
      </c>
      <c r="T793" s="33">
        <v>48046.44000000001</v>
      </c>
      <c r="U793" s="33">
        <v>47292.539999999994</v>
      </c>
      <c r="V793" s="33">
        <v>47819.100000000006</v>
      </c>
      <c r="W793" s="33">
        <v>46576.799999999996</v>
      </c>
      <c r="X793" s="33">
        <v>46164.000000000007</v>
      </c>
      <c r="Y793" s="33">
        <v>46090.379999999983</v>
      </c>
      <c r="Z793" s="33">
        <v>46536.24</v>
      </c>
      <c r="AB793" s="15">
        <f>IF(AB$2=1,C793,0)</f>
        <v>0</v>
      </c>
      <c r="AC793" s="15">
        <f>IF(AC$2=1,D793,0)</f>
        <v>0</v>
      </c>
      <c r="AD793" s="15">
        <f>IF(AD$2=1,E793,0)</f>
        <v>0</v>
      </c>
      <c r="AE793" s="15">
        <f>IF(AE$2=1,F793,0)</f>
        <v>0</v>
      </c>
      <c r="AF793" s="15">
        <f>IF(AF$2=1,G793,0)</f>
        <v>0</v>
      </c>
      <c r="AG793" s="15">
        <f>IF(AG$2=1,H793,0)</f>
        <v>0</v>
      </c>
      <c r="AH793" s="15">
        <f>IF(AH$2=1,I793,0)</f>
        <v>45215.880000000005</v>
      </c>
      <c r="AI793" s="15">
        <f>IF(AI$2=1,J793,0)</f>
        <v>45946.440000000017</v>
      </c>
      <c r="AJ793" s="15">
        <f>IF(AJ$2=1,K793,0)</f>
        <v>47381.88</v>
      </c>
      <c r="AK793" s="15">
        <f>IF(AK$2=1,L793,0)</f>
        <v>48149.279999999999</v>
      </c>
      <c r="AL793" s="15">
        <f>IF(AL$2=1,M793,0)</f>
        <v>48272.28</v>
      </c>
      <c r="AM793" s="15">
        <f>IF(AM$2=1,N793,0)</f>
        <v>49715.1</v>
      </c>
      <c r="AN793" s="15">
        <f>IF(AN$2=1,O793,0)</f>
        <v>48346.14</v>
      </c>
      <c r="AO793" s="15">
        <f>IF(AO$2=1,P793,0)</f>
        <v>49180.859999999993</v>
      </c>
      <c r="AP793" s="15">
        <f>IF(AP$2=1,Q793,0)</f>
        <v>49105.919999999991</v>
      </c>
      <c r="AQ793" s="15">
        <f>IF(AQ$2=1,R793,0)</f>
        <v>48835.98</v>
      </c>
      <c r="AR793" s="15">
        <f>IF(AR$2=1,S793,0)</f>
        <v>47809.86</v>
      </c>
      <c r="AS793" s="15">
        <f>IF(AS$2=1,T793,0)</f>
        <v>48046.44000000001</v>
      </c>
      <c r="AT793" s="15">
        <f>IF(AT$2=1,U793,0)</f>
        <v>47292.539999999994</v>
      </c>
      <c r="AU793" s="15">
        <f>IF(AU$2=1,V793,0)</f>
        <v>47819.100000000006</v>
      </c>
      <c r="AV793" s="15">
        <f>IF(AV$2=1,W793,0)</f>
        <v>46576.799999999996</v>
      </c>
      <c r="AW793" s="15">
        <f>IF(AW$2=1,X793,0)</f>
        <v>46164.000000000007</v>
      </c>
      <c r="AX793" s="15">
        <f>IF(AX$2=1,Y793,0)</f>
        <v>0</v>
      </c>
      <c r="AY793" s="15">
        <f>IF(AY$2=1,Z793,0)</f>
        <v>0</v>
      </c>
      <c r="AZ793" s="15">
        <f>SUM(AB793:AY793)</f>
        <v>763858.50000000012</v>
      </c>
      <c r="BA793" s="15" t="e">
        <f>SUMIFS('Total kWh'!C:C,'Total kWh'!#REF!,#REF!,'Total kWh'!B:B,B793)-AZ793</f>
        <v>#REF!</v>
      </c>
      <c r="BC793" s="15">
        <f>IF(BC$2=1,C793,0)</f>
        <v>0</v>
      </c>
      <c r="BD793" s="15">
        <f>IF(BD$2=1,D793,0)</f>
        <v>0</v>
      </c>
      <c r="BE793" s="15">
        <f>IF(BE$2=1,E793,0)</f>
        <v>0</v>
      </c>
      <c r="BF793" s="15">
        <f>IF(BF$2=1,F793,0)</f>
        <v>0</v>
      </c>
      <c r="BG793" s="15">
        <f>IF(BG$2=1,G793,0)</f>
        <v>0</v>
      </c>
      <c r="BH793" s="15">
        <f>IF(BH$2=1,H793,0)</f>
        <v>0</v>
      </c>
      <c r="BI793" s="15">
        <f>IF(BI$2=1,I793,0)</f>
        <v>45215.880000000005</v>
      </c>
      <c r="BJ793" s="15">
        <f>IF(BJ$2=1,J793,0)</f>
        <v>45946.440000000017</v>
      </c>
      <c r="BK793" s="15">
        <f>IF(BK$2=1,K793,0)</f>
        <v>0</v>
      </c>
      <c r="BL793" s="15">
        <f>IF(BL$2=1,L793,0)</f>
        <v>0</v>
      </c>
      <c r="BM793" s="15">
        <f>IF(BM$2=1,M793,0)</f>
        <v>0</v>
      </c>
      <c r="BN793" s="15">
        <f>IF(BN$2=1,N793,0)</f>
        <v>0</v>
      </c>
      <c r="BO793" s="15">
        <f>IF(BO$2=1,O793,0)</f>
        <v>0</v>
      </c>
      <c r="BP793" s="15">
        <f>IF(BP$2=1,P793,0)</f>
        <v>0</v>
      </c>
      <c r="BQ793" s="15">
        <f>IF(BQ$2=1,Q793,0)</f>
        <v>49105.919999999991</v>
      </c>
      <c r="BR793" s="15">
        <f>IF(BR$2=1,R793,0)</f>
        <v>48835.98</v>
      </c>
      <c r="BS793" s="15">
        <f>IF(BS$2=1,S793,0)</f>
        <v>47809.86</v>
      </c>
      <c r="BT793" s="15">
        <f>IF(BT$2=1,T793,0)</f>
        <v>48046.44000000001</v>
      </c>
      <c r="BU793" s="15">
        <f>IF(BU$2=1,U793,0)</f>
        <v>47292.539999999994</v>
      </c>
      <c r="BV793" s="15">
        <f>IF(BV$2=1,V793,0)</f>
        <v>47819.100000000006</v>
      </c>
      <c r="BW793" s="15">
        <f>IF(BW$2=1,W793,0)</f>
        <v>46576.799999999996</v>
      </c>
      <c r="BX793" s="15">
        <f>IF(BX$2=1,X793,0)</f>
        <v>46164.000000000007</v>
      </c>
      <c r="BY793" s="15">
        <f>IF(BY$2=1,Y793,0)</f>
        <v>0</v>
      </c>
      <c r="BZ793" s="15">
        <f>IF(BZ$2=1,Z793,0)</f>
        <v>0</v>
      </c>
      <c r="CA793" s="15">
        <f>SUM(BC793:BZ793)</f>
        <v>472812.96</v>
      </c>
      <c r="CB793" s="15" t="e">
        <f>SUMIFS('Total kWh'!C:C,'Total kWh'!#REF!,#REF!,'Total kWh'!B:B,B793)-CA793</f>
        <v>#REF!</v>
      </c>
      <c r="CD793" s="15">
        <f>IF(CD$2=1,C793,0)</f>
        <v>0</v>
      </c>
      <c r="CE793" s="15">
        <f>IF(CE$2=1,D793,0)</f>
        <v>0</v>
      </c>
      <c r="CF793" s="15">
        <f>IF(CF$2=1,E793,0)</f>
        <v>0</v>
      </c>
      <c r="CG793" s="15">
        <f>IF(CG$2=1,F793,0)</f>
        <v>0</v>
      </c>
      <c r="CH793" s="15">
        <f>IF(CH$2=1,G793,0)</f>
        <v>0</v>
      </c>
      <c r="CI793" s="15">
        <f>IF(CI$2=1,H793,0)</f>
        <v>0</v>
      </c>
      <c r="CJ793" s="15">
        <f>IF(CJ$2=1,I793,0)</f>
        <v>0</v>
      </c>
      <c r="CK793" s="15">
        <f>IF(CK$2=1,J793,0)</f>
        <v>0</v>
      </c>
      <c r="CL793" s="15">
        <f>IF(CL$2=1,K793,0)</f>
        <v>0</v>
      </c>
      <c r="CM793" s="15">
        <f>IF(CM$2=1,L793,0)</f>
        <v>0</v>
      </c>
      <c r="CN793" s="15">
        <f>IF(CN$2=1,M793,0)</f>
        <v>0</v>
      </c>
      <c r="CO793" s="15">
        <f>IF(CO$2=1,N793,0)</f>
        <v>0</v>
      </c>
      <c r="CP793" s="15">
        <f>IF(CP$2=1,O793,0)</f>
        <v>0</v>
      </c>
      <c r="CQ793" s="15">
        <f>IF(CQ$2=1,P793,0)</f>
        <v>0</v>
      </c>
      <c r="CR793" s="15">
        <f>IF(CR$2=1,Q793,0)</f>
        <v>49105.919999999991</v>
      </c>
      <c r="CS793" s="15">
        <f>IF(CS$2=1,R793,0)</f>
        <v>48835.98</v>
      </c>
      <c r="CT793" s="15">
        <f>IF(CT$2=1,S793,0)</f>
        <v>47809.86</v>
      </c>
      <c r="CU793" s="15">
        <f>IF(CU$2=1,T793,0)</f>
        <v>48046.44000000001</v>
      </c>
      <c r="CV793" s="15">
        <f>IF(CV$2=1,U793,0)</f>
        <v>47292.539999999994</v>
      </c>
      <c r="CW793" s="15">
        <f>IF(CW$2=1,V793,0)</f>
        <v>47819.100000000006</v>
      </c>
      <c r="CX793" s="15">
        <f>IF(CX$2=1,W793,0)</f>
        <v>46576.799999999996</v>
      </c>
      <c r="CY793" s="15">
        <f>IF(CY$2=1,X793,0)</f>
        <v>46164.000000000007</v>
      </c>
      <c r="CZ793" s="15">
        <f>IF(CZ$2=1,Y793,0)</f>
        <v>0</v>
      </c>
      <c r="DA793" s="15">
        <f>IF(DA$2=1,Z793,0)</f>
        <v>0</v>
      </c>
      <c r="DB793" s="15">
        <f>SUM(CD793:DA793)</f>
        <v>381650.63999999996</v>
      </c>
      <c r="DC793" s="15" t="e">
        <f>SUMIFS('Total kWh'!C:C,'Total kWh'!#REF!,#REF!,'Total kWh'!B:B,B793)-DB793</f>
        <v>#REF!</v>
      </c>
    </row>
    <row r="794" spans="1:107" x14ac:dyDescent="0.3">
      <c r="A794" s="32" t="s">
        <v>73</v>
      </c>
      <c r="B794" s="33">
        <v>10</v>
      </c>
      <c r="C794" s="33">
        <v>45961.38</v>
      </c>
      <c r="D794" s="33">
        <v>46311.15</v>
      </c>
      <c r="E794" s="33">
        <v>45510.900000000009</v>
      </c>
      <c r="F794" s="33">
        <v>46133.1</v>
      </c>
      <c r="G794" s="33">
        <v>45526.44</v>
      </c>
      <c r="H794" s="33">
        <v>46336.56</v>
      </c>
      <c r="I794" s="33">
        <v>46416.240000000005</v>
      </c>
      <c r="J794" s="33">
        <v>47515.320000000007</v>
      </c>
      <c r="K794" s="33">
        <v>47758.499999999993</v>
      </c>
      <c r="L794" s="33">
        <v>48309.600000000006</v>
      </c>
      <c r="M794" s="33">
        <v>48688.499999999993</v>
      </c>
      <c r="N794" s="33">
        <v>48399.66</v>
      </c>
      <c r="O794" s="33">
        <v>48191.279999999992</v>
      </c>
      <c r="P794" s="33">
        <v>48093.899999999994</v>
      </c>
      <c r="Q794" s="33">
        <v>47232.6</v>
      </c>
      <c r="R794" s="33">
        <v>46777.08</v>
      </c>
      <c r="S794" s="33">
        <v>46570.139999999985</v>
      </c>
      <c r="T794" s="33">
        <v>46767.72</v>
      </c>
      <c r="U794" s="33">
        <v>46081.56</v>
      </c>
      <c r="V794" s="33">
        <v>45351.24</v>
      </c>
      <c r="W794" s="33">
        <v>46652.280000000006</v>
      </c>
      <c r="X794" s="33">
        <v>46231.499999999993</v>
      </c>
      <c r="Y794" s="33">
        <v>47021.760000000009</v>
      </c>
      <c r="Z794" s="33">
        <v>46157.459999999992</v>
      </c>
      <c r="AB794" s="15">
        <f>IF(AB$2=1,C794,0)</f>
        <v>0</v>
      </c>
      <c r="AC794" s="15">
        <f>IF(AC$2=1,D794,0)</f>
        <v>0</v>
      </c>
      <c r="AD794" s="15">
        <f>IF(AD$2=1,E794,0)</f>
        <v>0</v>
      </c>
      <c r="AE794" s="15">
        <f>IF(AE$2=1,F794,0)</f>
        <v>0</v>
      </c>
      <c r="AF794" s="15">
        <f>IF(AF$2=1,G794,0)</f>
        <v>0</v>
      </c>
      <c r="AG794" s="15">
        <f>IF(AG$2=1,H794,0)</f>
        <v>0</v>
      </c>
      <c r="AH794" s="15">
        <f>IF(AH$2=1,I794,0)</f>
        <v>46416.240000000005</v>
      </c>
      <c r="AI794" s="15">
        <f>IF(AI$2=1,J794,0)</f>
        <v>47515.320000000007</v>
      </c>
      <c r="AJ794" s="15">
        <f>IF(AJ$2=1,K794,0)</f>
        <v>47758.499999999993</v>
      </c>
      <c r="AK794" s="15">
        <f>IF(AK$2=1,L794,0)</f>
        <v>48309.600000000006</v>
      </c>
      <c r="AL794" s="15">
        <f>IF(AL$2=1,M794,0)</f>
        <v>48688.499999999993</v>
      </c>
      <c r="AM794" s="15">
        <f>IF(AM$2=1,N794,0)</f>
        <v>48399.66</v>
      </c>
      <c r="AN794" s="15">
        <f>IF(AN$2=1,O794,0)</f>
        <v>48191.279999999992</v>
      </c>
      <c r="AO794" s="15">
        <f>IF(AO$2=1,P794,0)</f>
        <v>48093.899999999994</v>
      </c>
      <c r="AP794" s="15">
        <f>IF(AP$2=1,Q794,0)</f>
        <v>47232.6</v>
      </c>
      <c r="AQ794" s="15">
        <f>IF(AQ$2=1,R794,0)</f>
        <v>46777.08</v>
      </c>
      <c r="AR794" s="15">
        <f>IF(AR$2=1,S794,0)</f>
        <v>46570.139999999985</v>
      </c>
      <c r="AS794" s="15">
        <f>IF(AS$2=1,T794,0)</f>
        <v>46767.72</v>
      </c>
      <c r="AT794" s="15">
        <f>IF(AT$2=1,U794,0)</f>
        <v>46081.56</v>
      </c>
      <c r="AU794" s="15">
        <f>IF(AU$2=1,V794,0)</f>
        <v>45351.24</v>
      </c>
      <c r="AV794" s="15">
        <f>IF(AV$2=1,W794,0)</f>
        <v>46652.280000000006</v>
      </c>
      <c r="AW794" s="15">
        <f>IF(AW$2=1,X794,0)</f>
        <v>46231.499999999993</v>
      </c>
      <c r="AX794" s="15">
        <f>IF(AX$2=1,Y794,0)</f>
        <v>0</v>
      </c>
      <c r="AY794" s="15">
        <f>IF(AY$2=1,Z794,0)</f>
        <v>0</v>
      </c>
      <c r="AZ794" s="15">
        <f>SUM(AB794:AY794)</f>
        <v>755037.11999999988</v>
      </c>
      <c r="BA794" s="15" t="e">
        <f>SUMIFS('Total kWh'!C:C,'Total kWh'!#REF!,#REF!,'Total kWh'!B:B,B794)-AZ794</f>
        <v>#REF!</v>
      </c>
      <c r="BC794" s="15">
        <f>IF(BC$2=1,C794,0)</f>
        <v>0</v>
      </c>
      <c r="BD794" s="15">
        <f>IF(BD$2=1,D794,0)</f>
        <v>0</v>
      </c>
      <c r="BE794" s="15">
        <f>IF(BE$2=1,E794,0)</f>
        <v>0</v>
      </c>
      <c r="BF794" s="15">
        <f>IF(BF$2=1,F794,0)</f>
        <v>0</v>
      </c>
      <c r="BG794" s="15">
        <f>IF(BG$2=1,G794,0)</f>
        <v>0</v>
      </c>
      <c r="BH794" s="15">
        <f>IF(BH$2=1,H794,0)</f>
        <v>0</v>
      </c>
      <c r="BI794" s="15">
        <f>IF(BI$2=1,I794,0)</f>
        <v>46416.240000000005</v>
      </c>
      <c r="BJ794" s="15">
        <f>IF(BJ$2=1,J794,0)</f>
        <v>47515.320000000007</v>
      </c>
      <c r="BK794" s="15">
        <f>IF(BK$2=1,K794,0)</f>
        <v>0</v>
      </c>
      <c r="BL794" s="15">
        <f>IF(BL$2=1,L794,0)</f>
        <v>0</v>
      </c>
      <c r="BM794" s="15">
        <f>IF(BM$2=1,M794,0)</f>
        <v>0</v>
      </c>
      <c r="BN794" s="15">
        <f>IF(BN$2=1,N794,0)</f>
        <v>0</v>
      </c>
      <c r="BO794" s="15">
        <f>IF(BO$2=1,O794,0)</f>
        <v>0</v>
      </c>
      <c r="BP794" s="15">
        <f>IF(BP$2=1,P794,0)</f>
        <v>0</v>
      </c>
      <c r="BQ794" s="15">
        <f>IF(BQ$2=1,Q794,0)</f>
        <v>47232.6</v>
      </c>
      <c r="BR794" s="15">
        <f>IF(BR$2=1,R794,0)</f>
        <v>46777.08</v>
      </c>
      <c r="BS794" s="15">
        <f>IF(BS$2=1,S794,0)</f>
        <v>46570.139999999985</v>
      </c>
      <c r="BT794" s="15">
        <f>IF(BT$2=1,T794,0)</f>
        <v>46767.72</v>
      </c>
      <c r="BU794" s="15">
        <f>IF(BU$2=1,U794,0)</f>
        <v>46081.56</v>
      </c>
      <c r="BV794" s="15">
        <f>IF(BV$2=1,V794,0)</f>
        <v>45351.24</v>
      </c>
      <c r="BW794" s="15">
        <f>IF(BW$2=1,W794,0)</f>
        <v>46652.280000000006</v>
      </c>
      <c r="BX794" s="15">
        <f>IF(BX$2=1,X794,0)</f>
        <v>46231.499999999993</v>
      </c>
      <c r="BY794" s="15">
        <f>IF(BY$2=1,Y794,0)</f>
        <v>0</v>
      </c>
      <c r="BZ794" s="15">
        <f>IF(BZ$2=1,Z794,0)</f>
        <v>0</v>
      </c>
      <c r="CA794" s="15">
        <f>SUM(BC794:BZ794)</f>
        <v>465595.68</v>
      </c>
      <c r="CB794" s="15" t="e">
        <f>SUMIFS('Total kWh'!C:C,'Total kWh'!#REF!,#REF!,'Total kWh'!B:B,B794)-CA794</f>
        <v>#REF!</v>
      </c>
      <c r="CD794" s="15">
        <f>IF(CD$2=1,C794,0)</f>
        <v>0</v>
      </c>
      <c r="CE794" s="15">
        <f>IF(CE$2=1,D794,0)</f>
        <v>0</v>
      </c>
      <c r="CF794" s="15">
        <f>IF(CF$2=1,E794,0)</f>
        <v>0</v>
      </c>
      <c r="CG794" s="15">
        <f>IF(CG$2=1,F794,0)</f>
        <v>0</v>
      </c>
      <c r="CH794" s="15">
        <f>IF(CH$2=1,G794,0)</f>
        <v>0</v>
      </c>
      <c r="CI794" s="15">
        <f>IF(CI$2=1,H794,0)</f>
        <v>0</v>
      </c>
      <c r="CJ794" s="15">
        <f>IF(CJ$2=1,I794,0)</f>
        <v>0</v>
      </c>
      <c r="CK794" s="15">
        <f>IF(CK$2=1,J794,0)</f>
        <v>0</v>
      </c>
      <c r="CL794" s="15">
        <f>IF(CL$2=1,K794,0)</f>
        <v>0</v>
      </c>
      <c r="CM794" s="15">
        <f>IF(CM$2=1,L794,0)</f>
        <v>0</v>
      </c>
      <c r="CN794" s="15">
        <f>IF(CN$2=1,M794,0)</f>
        <v>0</v>
      </c>
      <c r="CO794" s="15">
        <f>IF(CO$2=1,N794,0)</f>
        <v>0</v>
      </c>
      <c r="CP794" s="15">
        <f>IF(CP$2=1,O794,0)</f>
        <v>0</v>
      </c>
      <c r="CQ794" s="15">
        <f>IF(CQ$2=1,P794,0)</f>
        <v>0</v>
      </c>
      <c r="CR794" s="15">
        <f>IF(CR$2=1,Q794,0)</f>
        <v>47232.6</v>
      </c>
      <c r="CS794" s="15">
        <f>IF(CS$2=1,R794,0)</f>
        <v>46777.08</v>
      </c>
      <c r="CT794" s="15">
        <f>IF(CT$2=1,S794,0)</f>
        <v>46570.139999999985</v>
      </c>
      <c r="CU794" s="15">
        <f>IF(CU$2=1,T794,0)</f>
        <v>46767.72</v>
      </c>
      <c r="CV794" s="15">
        <f>IF(CV$2=1,U794,0)</f>
        <v>46081.56</v>
      </c>
      <c r="CW794" s="15">
        <f>IF(CW$2=1,V794,0)</f>
        <v>45351.24</v>
      </c>
      <c r="CX794" s="15">
        <f>IF(CX$2=1,W794,0)</f>
        <v>46652.280000000006</v>
      </c>
      <c r="CY794" s="15">
        <f>IF(CY$2=1,X794,0)</f>
        <v>46231.499999999993</v>
      </c>
      <c r="CZ794" s="15">
        <f>IF(CZ$2=1,Y794,0)</f>
        <v>0</v>
      </c>
      <c r="DA794" s="15">
        <f>IF(DA$2=1,Z794,0)</f>
        <v>0</v>
      </c>
      <c r="DB794" s="15">
        <f>SUM(CD794:DA794)</f>
        <v>371664.12</v>
      </c>
      <c r="DC794" s="15" t="e">
        <f>SUMIFS('Total kWh'!C:C,'Total kWh'!#REF!,#REF!,'Total kWh'!B:B,B794)-DB794</f>
        <v>#REF!</v>
      </c>
    </row>
    <row r="795" spans="1:107" x14ac:dyDescent="0.3">
      <c r="A795" s="32" t="s">
        <v>73</v>
      </c>
      <c r="B795" s="33">
        <v>11</v>
      </c>
      <c r="C795" s="33">
        <v>44079.179999999986</v>
      </c>
      <c r="D795" s="33">
        <v>44229.18</v>
      </c>
      <c r="E795" s="33">
        <v>44653.079999999994</v>
      </c>
      <c r="F795" s="33">
        <v>44446.380000000005</v>
      </c>
      <c r="G795" s="33">
        <v>44024.759999999987</v>
      </c>
      <c r="H795" s="33">
        <v>44220.3</v>
      </c>
      <c r="I795" s="33">
        <v>45035.82</v>
      </c>
      <c r="J795" s="33">
        <v>46563.599999999991</v>
      </c>
      <c r="K795" s="33">
        <v>46163.700000000004</v>
      </c>
      <c r="L795" s="33">
        <v>46721.64</v>
      </c>
      <c r="M795" s="33">
        <v>46456.19999999999</v>
      </c>
      <c r="N795" s="33">
        <v>46002.659999999996</v>
      </c>
      <c r="O795" s="33">
        <v>47405.400000000009</v>
      </c>
      <c r="P795" s="33">
        <v>47502.840000000004</v>
      </c>
      <c r="Q795" s="33">
        <v>46832.460000000006</v>
      </c>
      <c r="R795" s="33">
        <v>45148.56</v>
      </c>
      <c r="S795" s="33">
        <v>44051.999999999993</v>
      </c>
      <c r="T795" s="33">
        <v>44257.680000000008</v>
      </c>
      <c r="U795" s="33">
        <v>44481.479999999989</v>
      </c>
      <c r="V795" s="33">
        <v>43649.52</v>
      </c>
      <c r="W795" s="33">
        <v>43552.979999999996</v>
      </c>
      <c r="X795" s="33">
        <v>42472.08</v>
      </c>
      <c r="Y795" s="33">
        <v>43084.439999999995</v>
      </c>
      <c r="Z795" s="33">
        <v>43074.659999999996</v>
      </c>
      <c r="AB795" s="15">
        <f>IF(AB$2=1,C795,0)</f>
        <v>0</v>
      </c>
      <c r="AC795" s="15">
        <f>IF(AC$2=1,D795,0)</f>
        <v>0</v>
      </c>
      <c r="AD795" s="15">
        <f>IF(AD$2=1,E795,0)</f>
        <v>0</v>
      </c>
      <c r="AE795" s="15">
        <f>IF(AE$2=1,F795,0)</f>
        <v>0</v>
      </c>
      <c r="AF795" s="15">
        <f>IF(AF$2=1,G795,0)</f>
        <v>0</v>
      </c>
      <c r="AG795" s="15">
        <f>IF(AG$2=1,H795,0)</f>
        <v>0</v>
      </c>
      <c r="AH795" s="15">
        <f>IF(AH$2=1,I795,0)</f>
        <v>45035.82</v>
      </c>
      <c r="AI795" s="15">
        <f>IF(AI$2=1,J795,0)</f>
        <v>46563.599999999991</v>
      </c>
      <c r="AJ795" s="15">
        <f>IF(AJ$2=1,K795,0)</f>
        <v>46163.700000000004</v>
      </c>
      <c r="AK795" s="15">
        <f>IF(AK$2=1,L795,0)</f>
        <v>46721.64</v>
      </c>
      <c r="AL795" s="15">
        <f>IF(AL$2=1,M795,0)</f>
        <v>46456.19999999999</v>
      </c>
      <c r="AM795" s="15">
        <f>IF(AM$2=1,N795,0)</f>
        <v>46002.659999999996</v>
      </c>
      <c r="AN795" s="15">
        <f>IF(AN$2=1,O795,0)</f>
        <v>47405.400000000009</v>
      </c>
      <c r="AO795" s="15">
        <f>IF(AO$2=1,P795,0)</f>
        <v>47502.840000000004</v>
      </c>
      <c r="AP795" s="15">
        <f>IF(AP$2=1,Q795,0)</f>
        <v>46832.460000000006</v>
      </c>
      <c r="AQ795" s="15">
        <f>IF(AQ$2=1,R795,0)</f>
        <v>45148.56</v>
      </c>
      <c r="AR795" s="15">
        <f>IF(AR$2=1,S795,0)</f>
        <v>44051.999999999993</v>
      </c>
      <c r="AS795" s="15">
        <f>IF(AS$2=1,T795,0)</f>
        <v>44257.680000000008</v>
      </c>
      <c r="AT795" s="15">
        <f>IF(AT$2=1,U795,0)</f>
        <v>44481.479999999989</v>
      </c>
      <c r="AU795" s="15">
        <f>IF(AU$2=1,V795,0)</f>
        <v>43649.52</v>
      </c>
      <c r="AV795" s="15">
        <f>IF(AV$2=1,W795,0)</f>
        <v>43552.979999999996</v>
      </c>
      <c r="AW795" s="15">
        <f>IF(AW$2=1,X795,0)</f>
        <v>42472.08</v>
      </c>
      <c r="AX795" s="15">
        <f>IF(AX$2=1,Y795,0)</f>
        <v>0</v>
      </c>
      <c r="AY795" s="15">
        <f>IF(AY$2=1,Z795,0)</f>
        <v>0</v>
      </c>
      <c r="AZ795" s="15">
        <f>SUM(AB795:AY795)</f>
        <v>726298.62</v>
      </c>
      <c r="BA795" s="15" t="e">
        <f>SUMIFS('Total kWh'!C:C,'Total kWh'!#REF!,#REF!,'Total kWh'!B:B,B795)-AZ795</f>
        <v>#REF!</v>
      </c>
      <c r="BC795" s="15">
        <f>IF(BC$2=1,C795,0)</f>
        <v>0</v>
      </c>
      <c r="BD795" s="15">
        <f>IF(BD$2=1,D795,0)</f>
        <v>0</v>
      </c>
      <c r="BE795" s="15">
        <f>IF(BE$2=1,E795,0)</f>
        <v>0</v>
      </c>
      <c r="BF795" s="15">
        <f>IF(BF$2=1,F795,0)</f>
        <v>0</v>
      </c>
      <c r="BG795" s="15">
        <f>IF(BG$2=1,G795,0)</f>
        <v>0</v>
      </c>
      <c r="BH795" s="15">
        <f>IF(BH$2=1,H795,0)</f>
        <v>0</v>
      </c>
      <c r="BI795" s="15">
        <f>IF(BI$2=1,I795,0)</f>
        <v>45035.82</v>
      </c>
      <c r="BJ795" s="15">
        <f>IF(BJ$2=1,J795,0)</f>
        <v>46563.599999999991</v>
      </c>
      <c r="BK795" s="15">
        <f>IF(BK$2=1,K795,0)</f>
        <v>0</v>
      </c>
      <c r="BL795" s="15">
        <f>IF(BL$2=1,L795,0)</f>
        <v>0</v>
      </c>
      <c r="BM795" s="15">
        <f>IF(BM$2=1,M795,0)</f>
        <v>0</v>
      </c>
      <c r="BN795" s="15">
        <f>IF(BN$2=1,N795,0)</f>
        <v>0</v>
      </c>
      <c r="BO795" s="15">
        <f>IF(BO$2=1,O795,0)</f>
        <v>0</v>
      </c>
      <c r="BP795" s="15">
        <f>IF(BP$2=1,P795,0)</f>
        <v>0</v>
      </c>
      <c r="BQ795" s="15">
        <f>IF(BQ$2=1,Q795,0)</f>
        <v>46832.460000000006</v>
      </c>
      <c r="BR795" s="15">
        <f>IF(BR$2=1,R795,0)</f>
        <v>45148.56</v>
      </c>
      <c r="BS795" s="15">
        <f>IF(BS$2=1,S795,0)</f>
        <v>44051.999999999993</v>
      </c>
      <c r="BT795" s="15">
        <f>IF(BT$2=1,T795,0)</f>
        <v>44257.680000000008</v>
      </c>
      <c r="BU795" s="15">
        <f>IF(BU$2=1,U795,0)</f>
        <v>44481.479999999989</v>
      </c>
      <c r="BV795" s="15">
        <f>IF(BV$2=1,V795,0)</f>
        <v>43649.52</v>
      </c>
      <c r="BW795" s="15">
        <f>IF(BW$2=1,W795,0)</f>
        <v>43552.979999999996</v>
      </c>
      <c r="BX795" s="15">
        <f>IF(BX$2=1,X795,0)</f>
        <v>42472.08</v>
      </c>
      <c r="BY795" s="15">
        <f>IF(BY$2=1,Y795,0)</f>
        <v>0</v>
      </c>
      <c r="BZ795" s="15">
        <f>IF(BZ$2=1,Z795,0)</f>
        <v>0</v>
      </c>
      <c r="CA795" s="15">
        <f>SUM(BC795:BZ795)</f>
        <v>446046.18</v>
      </c>
      <c r="CB795" s="15" t="e">
        <f>SUMIFS('Total kWh'!C:C,'Total kWh'!#REF!,#REF!,'Total kWh'!B:B,B795)-CA795</f>
        <v>#REF!</v>
      </c>
      <c r="CD795" s="15">
        <f>IF(CD$2=1,C795,0)</f>
        <v>0</v>
      </c>
      <c r="CE795" s="15">
        <f>IF(CE$2=1,D795,0)</f>
        <v>0</v>
      </c>
      <c r="CF795" s="15">
        <f>IF(CF$2=1,E795,0)</f>
        <v>0</v>
      </c>
      <c r="CG795" s="15">
        <f>IF(CG$2=1,F795,0)</f>
        <v>0</v>
      </c>
      <c r="CH795" s="15">
        <f>IF(CH$2=1,G795,0)</f>
        <v>0</v>
      </c>
      <c r="CI795" s="15">
        <f>IF(CI$2=1,H795,0)</f>
        <v>0</v>
      </c>
      <c r="CJ795" s="15">
        <f>IF(CJ$2=1,I795,0)</f>
        <v>0</v>
      </c>
      <c r="CK795" s="15">
        <f>IF(CK$2=1,J795,0)</f>
        <v>0</v>
      </c>
      <c r="CL795" s="15">
        <f>IF(CL$2=1,K795,0)</f>
        <v>0</v>
      </c>
      <c r="CM795" s="15">
        <f>IF(CM$2=1,L795,0)</f>
        <v>0</v>
      </c>
      <c r="CN795" s="15">
        <f>IF(CN$2=1,M795,0)</f>
        <v>0</v>
      </c>
      <c r="CO795" s="15">
        <f>IF(CO$2=1,N795,0)</f>
        <v>0</v>
      </c>
      <c r="CP795" s="15">
        <f>IF(CP$2=1,O795,0)</f>
        <v>0</v>
      </c>
      <c r="CQ795" s="15">
        <f>IF(CQ$2=1,P795,0)</f>
        <v>0</v>
      </c>
      <c r="CR795" s="15">
        <f>IF(CR$2=1,Q795,0)</f>
        <v>46832.460000000006</v>
      </c>
      <c r="CS795" s="15">
        <f>IF(CS$2=1,R795,0)</f>
        <v>45148.56</v>
      </c>
      <c r="CT795" s="15">
        <f>IF(CT$2=1,S795,0)</f>
        <v>44051.999999999993</v>
      </c>
      <c r="CU795" s="15">
        <f>IF(CU$2=1,T795,0)</f>
        <v>44257.680000000008</v>
      </c>
      <c r="CV795" s="15">
        <f>IF(CV$2=1,U795,0)</f>
        <v>44481.479999999989</v>
      </c>
      <c r="CW795" s="15">
        <f>IF(CW$2=1,V795,0)</f>
        <v>43649.52</v>
      </c>
      <c r="CX795" s="15">
        <f>IF(CX$2=1,W795,0)</f>
        <v>43552.979999999996</v>
      </c>
      <c r="CY795" s="15">
        <f>IF(CY$2=1,X795,0)</f>
        <v>42472.08</v>
      </c>
      <c r="CZ795" s="15">
        <f>IF(CZ$2=1,Y795,0)</f>
        <v>0</v>
      </c>
      <c r="DA795" s="15">
        <f>IF(DA$2=1,Z795,0)</f>
        <v>0</v>
      </c>
      <c r="DB795" s="15">
        <f>SUM(CD795:DA795)</f>
        <v>354446.76</v>
      </c>
      <c r="DC795" s="15" t="e">
        <f>SUMIFS('Total kWh'!C:C,'Total kWh'!#REF!,#REF!,'Total kWh'!B:B,B795)-DB795</f>
        <v>#REF!</v>
      </c>
    </row>
    <row r="796" spans="1:107" x14ac:dyDescent="0.3">
      <c r="A796" s="32" t="s">
        <v>73</v>
      </c>
      <c r="B796" s="33">
        <v>12</v>
      </c>
      <c r="C796" s="33">
        <v>35211.96</v>
      </c>
      <c r="D796" s="33">
        <v>35121.42</v>
      </c>
      <c r="E796" s="33">
        <v>34975.560000000005</v>
      </c>
      <c r="F796" s="33">
        <v>35063.699999999997</v>
      </c>
      <c r="G796" s="33">
        <v>35669.22</v>
      </c>
      <c r="H796" s="33">
        <v>35329.01999999999</v>
      </c>
      <c r="I796" s="33">
        <v>35731.32</v>
      </c>
      <c r="J796" s="33">
        <v>36763.139999999992</v>
      </c>
      <c r="K796" s="33">
        <v>37445.22</v>
      </c>
      <c r="L796" s="33">
        <v>36814.920000000013</v>
      </c>
      <c r="M796" s="33">
        <v>37436.639999999985</v>
      </c>
      <c r="N796" s="33">
        <v>37980.299999999996</v>
      </c>
      <c r="O796" s="33">
        <v>37343.340000000004</v>
      </c>
      <c r="P796" s="33">
        <v>37435.5</v>
      </c>
      <c r="Q796" s="33">
        <v>37283.94</v>
      </c>
      <c r="R796" s="33">
        <v>35338.079999999994</v>
      </c>
      <c r="S796" s="33">
        <v>34494.839999999982</v>
      </c>
      <c r="T796" s="33">
        <v>34866.180000000008</v>
      </c>
      <c r="U796" s="33">
        <v>34857.719999999994</v>
      </c>
      <c r="V796" s="33">
        <v>35034.479999999996</v>
      </c>
      <c r="W796" s="33">
        <v>34703.519999999997</v>
      </c>
      <c r="X796" s="33">
        <v>35130.060000000005</v>
      </c>
      <c r="Y796" s="33">
        <v>34859.279999999999</v>
      </c>
      <c r="Z796" s="33">
        <v>34791.54</v>
      </c>
      <c r="AB796" s="15">
        <f>IF(AB$2=1,C796,0)</f>
        <v>0</v>
      </c>
      <c r="AC796" s="15">
        <f>IF(AC$2=1,D796,0)</f>
        <v>0</v>
      </c>
      <c r="AD796" s="15">
        <f>IF(AD$2=1,E796,0)</f>
        <v>0</v>
      </c>
      <c r="AE796" s="15">
        <f>IF(AE$2=1,F796,0)</f>
        <v>0</v>
      </c>
      <c r="AF796" s="15">
        <f>IF(AF$2=1,G796,0)</f>
        <v>0</v>
      </c>
      <c r="AG796" s="15">
        <f>IF(AG$2=1,H796,0)</f>
        <v>0</v>
      </c>
      <c r="AH796" s="15">
        <f>IF(AH$2=1,I796,0)</f>
        <v>35731.32</v>
      </c>
      <c r="AI796" s="15">
        <f>IF(AI$2=1,J796,0)</f>
        <v>36763.139999999992</v>
      </c>
      <c r="AJ796" s="15">
        <f>IF(AJ$2=1,K796,0)</f>
        <v>37445.22</v>
      </c>
      <c r="AK796" s="15">
        <f>IF(AK$2=1,L796,0)</f>
        <v>36814.920000000013</v>
      </c>
      <c r="AL796" s="15">
        <f>IF(AL$2=1,M796,0)</f>
        <v>37436.639999999985</v>
      </c>
      <c r="AM796" s="15">
        <f>IF(AM$2=1,N796,0)</f>
        <v>37980.299999999996</v>
      </c>
      <c r="AN796" s="15">
        <f>IF(AN$2=1,O796,0)</f>
        <v>37343.340000000004</v>
      </c>
      <c r="AO796" s="15">
        <f>IF(AO$2=1,P796,0)</f>
        <v>37435.5</v>
      </c>
      <c r="AP796" s="15">
        <f>IF(AP$2=1,Q796,0)</f>
        <v>37283.94</v>
      </c>
      <c r="AQ796" s="15">
        <f>IF(AQ$2=1,R796,0)</f>
        <v>35338.079999999994</v>
      </c>
      <c r="AR796" s="15">
        <f>IF(AR$2=1,S796,0)</f>
        <v>34494.839999999982</v>
      </c>
      <c r="AS796" s="15">
        <f>IF(AS$2=1,T796,0)</f>
        <v>34866.180000000008</v>
      </c>
      <c r="AT796" s="15">
        <f>IF(AT$2=1,U796,0)</f>
        <v>34857.719999999994</v>
      </c>
      <c r="AU796" s="15">
        <f>IF(AU$2=1,V796,0)</f>
        <v>35034.479999999996</v>
      </c>
      <c r="AV796" s="15">
        <f>IF(AV$2=1,W796,0)</f>
        <v>34703.519999999997</v>
      </c>
      <c r="AW796" s="15">
        <f>IF(AW$2=1,X796,0)</f>
        <v>35130.060000000005</v>
      </c>
      <c r="AX796" s="15">
        <f>IF(AX$2=1,Y796,0)</f>
        <v>0</v>
      </c>
      <c r="AY796" s="15">
        <f>IF(AY$2=1,Z796,0)</f>
        <v>0</v>
      </c>
      <c r="AZ796" s="15">
        <f>SUM(AB796:AY796)</f>
        <v>578659.19999999995</v>
      </c>
      <c r="BA796" s="15" t="e">
        <f>SUMIFS('Total kWh'!C:C,'Total kWh'!#REF!,#REF!,'Total kWh'!B:B,B796)-AZ796</f>
        <v>#REF!</v>
      </c>
      <c r="BC796" s="15">
        <f>IF(BC$2=1,C796,0)</f>
        <v>0</v>
      </c>
      <c r="BD796" s="15">
        <f>IF(BD$2=1,D796,0)</f>
        <v>0</v>
      </c>
      <c r="BE796" s="15">
        <f>IF(BE$2=1,E796,0)</f>
        <v>0</v>
      </c>
      <c r="BF796" s="15">
        <f>IF(BF$2=1,F796,0)</f>
        <v>0</v>
      </c>
      <c r="BG796" s="15">
        <f>IF(BG$2=1,G796,0)</f>
        <v>0</v>
      </c>
      <c r="BH796" s="15">
        <f>IF(BH$2=1,H796,0)</f>
        <v>0</v>
      </c>
      <c r="BI796" s="15">
        <f>IF(BI$2=1,I796,0)</f>
        <v>35731.32</v>
      </c>
      <c r="BJ796" s="15">
        <f>IF(BJ$2=1,J796,0)</f>
        <v>36763.139999999992</v>
      </c>
      <c r="BK796" s="15">
        <f>IF(BK$2=1,K796,0)</f>
        <v>0</v>
      </c>
      <c r="BL796" s="15">
        <f>IF(BL$2=1,L796,0)</f>
        <v>0</v>
      </c>
      <c r="BM796" s="15">
        <f>IF(BM$2=1,M796,0)</f>
        <v>0</v>
      </c>
      <c r="BN796" s="15">
        <f>IF(BN$2=1,N796,0)</f>
        <v>0</v>
      </c>
      <c r="BO796" s="15">
        <f>IF(BO$2=1,O796,0)</f>
        <v>0</v>
      </c>
      <c r="BP796" s="15">
        <f>IF(BP$2=1,P796,0)</f>
        <v>0</v>
      </c>
      <c r="BQ796" s="15">
        <f>IF(BQ$2=1,Q796,0)</f>
        <v>37283.94</v>
      </c>
      <c r="BR796" s="15">
        <f>IF(BR$2=1,R796,0)</f>
        <v>35338.079999999994</v>
      </c>
      <c r="BS796" s="15">
        <f>IF(BS$2=1,S796,0)</f>
        <v>34494.839999999982</v>
      </c>
      <c r="BT796" s="15">
        <f>IF(BT$2=1,T796,0)</f>
        <v>34866.180000000008</v>
      </c>
      <c r="BU796" s="15">
        <f>IF(BU$2=1,U796,0)</f>
        <v>34857.719999999994</v>
      </c>
      <c r="BV796" s="15">
        <f>IF(BV$2=1,V796,0)</f>
        <v>35034.479999999996</v>
      </c>
      <c r="BW796" s="15">
        <f>IF(BW$2=1,W796,0)</f>
        <v>34703.519999999997</v>
      </c>
      <c r="BX796" s="15">
        <f>IF(BX$2=1,X796,0)</f>
        <v>35130.060000000005</v>
      </c>
      <c r="BY796" s="15">
        <f>IF(BY$2=1,Y796,0)</f>
        <v>0</v>
      </c>
      <c r="BZ796" s="15">
        <f>IF(BZ$2=1,Z796,0)</f>
        <v>0</v>
      </c>
      <c r="CA796" s="15">
        <f>SUM(BC796:BZ796)</f>
        <v>354203.27999999997</v>
      </c>
      <c r="CB796" s="15" t="e">
        <f>SUMIFS('Total kWh'!C:C,'Total kWh'!#REF!,#REF!,'Total kWh'!B:B,B796)-CA796</f>
        <v>#REF!</v>
      </c>
      <c r="CD796" s="15">
        <f>IF(CD$2=1,C796,0)</f>
        <v>0</v>
      </c>
      <c r="CE796" s="15">
        <f>IF(CE$2=1,D796,0)</f>
        <v>0</v>
      </c>
      <c r="CF796" s="15">
        <f>IF(CF$2=1,E796,0)</f>
        <v>0</v>
      </c>
      <c r="CG796" s="15">
        <f>IF(CG$2=1,F796,0)</f>
        <v>0</v>
      </c>
      <c r="CH796" s="15">
        <f>IF(CH$2=1,G796,0)</f>
        <v>0</v>
      </c>
      <c r="CI796" s="15">
        <f>IF(CI$2=1,H796,0)</f>
        <v>0</v>
      </c>
      <c r="CJ796" s="15">
        <f>IF(CJ$2=1,I796,0)</f>
        <v>0</v>
      </c>
      <c r="CK796" s="15">
        <f>IF(CK$2=1,J796,0)</f>
        <v>0</v>
      </c>
      <c r="CL796" s="15">
        <f>IF(CL$2=1,K796,0)</f>
        <v>0</v>
      </c>
      <c r="CM796" s="15">
        <f>IF(CM$2=1,L796,0)</f>
        <v>0</v>
      </c>
      <c r="CN796" s="15">
        <f>IF(CN$2=1,M796,0)</f>
        <v>0</v>
      </c>
      <c r="CO796" s="15">
        <f>IF(CO$2=1,N796,0)</f>
        <v>0</v>
      </c>
      <c r="CP796" s="15">
        <f>IF(CP$2=1,O796,0)</f>
        <v>0</v>
      </c>
      <c r="CQ796" s="15">
        <f>IF(CQ$2=1,P796,0)</f>
        <v>0</v>
      </c>
      <c r="CR796" s="15">
        <f>IF(CR$2=1,Q796,0)</f>
        <v>37283.94</v>
      </c>
      <c r="CS796" s="15">
        <f>IF(CS$2=1,R796,0)</f>
        <v>35338.079999999994</v>
      </c>
      <c r="CT796" s="15">
        <f>IF(CT$2=1,S796,0)</f>
        <v>34494.839999999982</v>
      </c>
      <c r="CU796" s="15">
        <f>IF(CU$2=1,T796,0)</f>
        <v>34866.180000000008</v>
      </c>
      <c r="CV796" s="15">
        <f>IF(CV$2=1,U796,0)</f>
        <v>34857.719999999994</v>
      </c>
      <c r="CW796" s="15">
        <f>IF(CW$2=1,V796,0)</f>
        <v>35034.479999999996</v>
      </c>
      <c r="CX796" s="15">
        <f>IF(CX$2=1,W796,0)</f>
        <v>34703.519999999997</v>
      </c>
      <c r="CY796" s="15">
        <f>IF(CY$2=1,X796,0)</f>
        <v>35130.060000000005</v>
      </c>
      <c r="CZ796" s="15">
        <f>IF(CZ$2=1,Y796,0)</f>
        <v>0</v>
      </c>
      <c r="DA796" s="15">
        <f>IF(DA$2=1,Z796,0)</f>
        <v>0</v>
      </c>
      <c r="DB796" s="15">
        <f>SUM(CD796:DA796)</f>
        <v>281708.82</v>
      </c>
      <c r="DC796" s="15" t="e">
        <f>SUMIFS('Total kWh'!C:C,'Total kWh'!#REF!,#REF!,'Total kWh'!B:B,B796)-DB796</f>
        <v>#REF!</v>
      </c>
    </row>
    <row r="797" spans="1:107" x14ac:dyDescent="0.3">
      <c r="A797" s="32" t="s">
        <v>102</v>
      </c>
      <c r="B797" s="33">
        <v>1</v>
      </c>
      <c r="C797" s="33">
        <v>1702575</v>
      </c>
      <c r="D797" s="33">
        <v>1702485</v>
      </c>
      <c r="E797" s="33">
        <v>1699290</v>
      </c>
      <c r="F797" s="33">
        <v>1671840</v>
      </c>
      <c r="G797" s="33">
        <v>1665720</v>
      </c>
      <c r="H797" s="33">
        <v>1667475</v>
      </c>
      <c r="I797" s="33">
        <v>1666890</v>
      </c>
      <c r="J797" s="33">
        <v>1671120</v>
      </c>
      <c r="K797" s="33">
        <v>1667025</v>
      </c>
      <c r="L797" s="33">
        <v>1662120</v>
      </c>
      <c r="M797" s="33">
        <v>1657665</v>
      </c>
      <c r="N797" s="33">
        <v>1653615</v>
      </c>
      <c r="O797" s="33">
        <v>1655325</v>
      </c>
      <c r="P797" s="33">
        <v>1658700</v>
      </c>
      <c r="Q797" s="33">
        <v>1665810</v>
      </c>
      <c r="R797" s="33">
        <v>1675215</v>
      </c>
      <c r="S797" s="33">
        <v>1688670</v>
      </c>
      <c r="T797" s="33">
        <v>1695735</v>
      </c>
      <c r="U797" s="33">
        <v>1689210</v>
      </c>
      <c r="V797" s="33">
        <v>1697490</v>
      </c>
      <c r="W797" s="33">
        <v>1699425</v>
      </c>
      <c r="X797" s="33">
        <v>1700325</v>
      </c>
      <c r="Y797" s="33">
        <v>1703250</v>
      </c>
      <c r="Z797" s="33">
        <v>1704600</v>
      </c>
      <c r="AB797" s="15">
        <f>IF(AB$2=1,C797,0)</f>
        <v>0</v>
      </c>
      <c r="AC797" s="15">
        <f>IF(AC$2=1,D797,0)</f>
        <v>0</v>
      </c>
      <c r="AD797" s="15">
        <f>IF(AD$2=1,E797,0)</f>
        <v>0</v>
      </c>
      <c r="AE797" s="15">
        <f>IF(AE$2=1,F797,0)</f>
        <v>0</v>
      </c>
      <c r="AF797" s="15">
        <f>IF(AF$2=1,G797,0)</f>
        <v>0</v>
      </c>
      <c r="AG797" s="15">
        <f>IF(AG$2=1,H797,0)</f>
        <v>0</v>
      </c>
      <c r="AH797" s="15">
        <f>IF(AH$2=1,I797,0)</f>
        <v>1666890</v>
      </c>
      <c r="AI797" s="15">
        <f>IF(AI$2=1,J797,0)</f>
        <v>1671120</v>
      </c>
      <c r="AJ797" s="15">
        <f>IF(AJ$2=1,K797,0)</f>
        <v>1667025</v>
      </c>
      <c r="AK797" s="15">
        <f>IF(AK$2=1,L797,0)</f>
        <v>1662120</v>
      </c>
      <c r="AL797" s="15">
        <f>IF(AL$2=1,M797,0)</f>
        <v>1657665</v>
      </c>
      <c r="AM797" s="15">
        <f>IF(AM$2=1,N797,0)</f>
        <v>1653615</v>
      </c>
      <c r="AN797" s="15">
        <f>IF(AN$2=1,O797,0)</f>
        <v>1655325</v>
      </c>
      <c r="AO797" s="15">
        <f>IF(AO$2=1,P797,0)</f>
        <v>1658700</v>
      </c>
      <c r="AP797" s="15">
        <f>IF(AP$2=1,Q797,0)</f>
        <v>1665810</v>
      </c>
      <c r="AQ797" s="15">
        <f>IF(AQ$2=1,R797,0)</f>
        <v>1675215</v>
      </c>
      <c r="AR797" s="15">
        <f>IF(AR$2=1,S797,0)</f>
        <v>1688670</v>
      </c>
      <c r="AS797" s="15">
        <f>IF(AS$2=1,T797,0)</f>
        <v>1695735</v>
      </c>
      <c r="AT797" s="15">
        <f>IF(AT$2=1,U797,0)</f>
        <v>1689210</v>
      </c>
      <c r="AU797" s="15">
        <f>IF(AU$2=1,V797,0)</f>
        <v>1697490</v>
      </c>
      <c r="AV797" s="15">
        <f>IF(AV$2=1,W797,0)</f>
        <v>1699425</v>
      </c>
      <c r="AW797" s="15">
        <f>IF(AW$2=1,X797,0)</f>
        <v>1700325</v>
      </c>
      <c r="AX797" s="15">
        <f>IF(AX$2=1,Y797,0)</f>
        <v>0</v>
      </c>
      <c r="AY797" s="15">
        <f>IF(AY$2=1,Z797,0)</f>
        <v>0</v>
      </c>
      <c r="AZ797" s="15">
        <f>SUM(AB797:AY797)</f>
        <v>26804340</v>
      </c>
      <c r="BA797" s="15" t="e">
        <f>SUMIFS('Total kWh'!C:C,'Total kWh'!#REF!,#REF!,'Total kWh'!B:B,B797)-AZ797</f>
        <v>#REF!</v>
      </c>
      <c r="BC797" s="15">
        <f>IF(BC$2=1,C797,0)</f>
        <v>0</v>
      </c>
      <c r="BD797" s="15">
        <f>IF(BD$2=1,D797,0)</f>
        <v>0</v>
      </c>
      <c r="BE797" s="15">
        <f>IF(BE$2=1,E797,0)</f>
        <v>0</v>
      </c>
      <c r="BF797" s="15">
        <f>IF(BF$2=1,F797,0)</f>
        <v>0</v>
      </c>
      <c r="BG797" s="15">
        <f>IF(BG$2=1,G797,0)</f>
        <v>0</v>
      </c>
      <c r="BH797" s="15">
        <f>IF(BH$2=1,H797,0)</f>
        <v>0</v>
      </c>
      <c r="BI797" s="15">
        <f>IF(BI$2=1,I797,0)</f>
        <v>1666890</v>
      </c>
      <c r="BJ797" s="15">
        <f>IF(BJ$2=1,J797,0)</f>
        <v>1671120</v>
      </c>
      <c r="BK797" s="15">
        <f>IF(BK$2=1,K797,0)</f>
        <v>0</v>
      </c>
      <c r="BL797" s="15">
        <f>IF(BL$2=1,L797,0)</f>
        <v>0</v>
      </c>
      <c r="BM797" s="15">
        <f>IF(BM$2=1,M797,0)</f>
        <v>0</v>
      </c>
      <c r="BN797" s="15">
        <f>IF(BN$2=1,N797,0)</f>
        <v>0</v>
      </c>
      <c r="BO797" s="15">
        <f>IF(BO$2=1,O797,0)</f>
        <v>0</v>
      </c>
      <c r="BP797" s="15">
        <f>IF(BP$2=1,P797,0)</f>
        <v>0</v>
      </c>
      <c r="BQ797" s="15">
        <f>IF(BQ$2=1,Q797,0)</f>
        <v>1665810</v>
      </c>
      <c r="BR797" s="15">
        <f>IF(BR$2=1,R797,0)</f>
        <v>1675215</v>
      </c>
      <c r="BS797" s="15">
        <f>IF(BS$2=1,S797,0)</f>
        <v>1688670</v>
      </c>
      <c r="BT797" s="15">
        <f>IF(BT$2=1,T797,0)</f>
        <v>1695735</v>
      </c>
      <c r="BU797" s="15">
        <f>IF(BU$2=1,U797,0)</f>
        <v>1689210</v>
      </c>
      <c r="BV797" s="15">
        <f>IF(BV$2=1,V797,0)</f>
        <v>1697490</v>
      </c>
      <c r="BW797" s="15">
        <f>IF(BW$2=1,W797,0)</f>
        <v>1699425</v>
      </c>
      <c r="BX797" s="15">
        <f>IF(BX$2=1,X797,0)</f>
        <v>1700325</v>
      </c>
      <c r="BY797" s="15">
        <f>IF(BY$2=1,Y797,0)</f>
        <v>0</v>
      </c>
      <c r="BZ797" s="15">
        <f>IF(BZ$2=1,Z797,0)</f>
        <v>0</v>
      </c>
      <c r="CA797" s="15">
        <f>SUM(BC797:BZ797)</f>
        <v>16849890</v>
      </c>
      <c r="CB797" s="15" t="e">
        <f>SUMIFS('Total kWh'!C:C,'Total kWh'!#REF!,#REF!,'Total kWh'!B:B,B797)-CA797</f>
        <v>#REF!</v>
      </c>
      <c r="CD797" s="15">
        <f>IF(CD$2=1,C797,0)</f>
        <v>0</v>
      </c>
      <c r="CE797" s="15">
        <f>IF(CE$2=1,D797,0)</f>
        <v>0</v>
      </c>
      <c r="CF797" s="15">
        <f>IF(CF$2=1,E797,0)</f>
        <v>0</v>
      </c>
      <c r="CG797" s="15">
        <f>IF(CG$2=1,F797,0)</f>
        <v>0</v>
      </c>
      <c r="CH797" s="15">
        <f>IF(CH$2=1,G797,0)</f>
        <v>0</v>
      </c>
      <c r="CI797" s="15">
        <f>IF(CI$2=1,H797,0)</f>
        <v>0</v>
      </c>
      <c r="CJ797" s="15">
        <f>IF(CJ$2=1,I797,0)</f>
        <v>0</v>
      </c>
      <c r="CK797" s="15">
        <f>IF(CK$2=1,J797,0)</f>
        <v>0</v>
      </c>
      <c r="CL797" s="15">
        <f>IF(CL$2=1,K797,0)</f>
        <v>0</v>
      </c>
      <c r="CM797" s="15">
        <f>IF(CM$2=1,L797,0)</f>
        <v>0</v>
      </c>
      <c r="CN797" s="15">
        <f>IF(CN$2=1,M797,0)</f>
        <v>0</v>
      </c>
      <c r="CO797" s="15">
        <f>IF(CO$2=1,N797,0)</f>
        <v>0</v>
      </c>
      <c r="CP797" s="15">
        <f>IF(CP$2=1,O797,0)</f>
        <v>0</v>
      </c>
      <c r="CQ797" s="15">
        <f>IF(CQ$2=1,P797,0)</f>
        <v>0</v>
      </c>
      <c r="CR797" s="15">
        <f>IF(CR$2=1,Q797,0)</f>
        <v>1665810</v>
      </c>
      <c r="CS797" s="15">
        <f>IF(CS$2=1,R797,0)</f>
        <v>1675215</v>
      </c>
      <c r="CT797" s="15">
        <f>IF(CT$2=1,S797,0)</f>
        <v>1688670</v>
      </c>
      <c r="CU797" s="15">
        <f>IF(CU$2=1,T797,0)</f>
        <v>1695735</v>
      </c>
      <c r="CV797" s="15">
        <f>IF(CV$2=1,U797,0)</f>
        <v>1689210</v>
      </c>
      <c r="CW797" s="15">
        <f>IF(CW$2=1,V797,0)</f>
        <v>1697490</v>
      </c>
      <c r="CX797" s="15">
        <f>IF(CX$2=1,W797,0)</f>
        <v>1699425</v>
      </c>
      <c r="CY797" s="15">
        <f>IF(CY$2=1,X797,0)</f>
        <v>1700325</v>
      </c>
      <c r="CZ797" s="15">
        <f>IF(CZ$2=1,Y797,0)</f>
        <v>0</v>
      </c>
      <c r="DA797" s="15">
        <f>IF(DA$2=1,Z797,0)</f>
        <v>0</v>
      </c>
      <c r="DB797" s="15">
        <f>SUM(CD797:DA797)</f>
        <v>13511880</v>
      </c>
      <c r="DC797" s="15" t="e">
        <f>SUMIFS('Total kWh'!C:C,'Total kWh'!#REF!,#REF!,'Total kWh'!B:B,B797)-DB797</f>
        <v>#REF!</v>
      </c>
    </row>
    <row r="798" spans="1:107" x14ac:dyDescent="0.3">
      <c r="A798" s="32" t="s">
        <v>102</v>
      </c>
      <c r="B798" s="33">
        <v>2</v>
      </c>
      <c r="C798" s="33">
        <v>1477035</v>
      </c>
      <c r="D798" s="33">
        <v>1483110</v>
      </c>
      <c r="E798" s="33">
        <v>1489635</v>
      </c>
      <c r="F798" s="33">
        <v>1489455</v>
      </c>
      <c r="G798" s="33">
        <v>1492335</v>
      </c>
      <c r="H798" s="33">
        <v>1491885</v>
      </c>
      <c r="I798" s="33">
        <v>1490805</v>
      </c>
      <c r="J798" s="33">
        <v>1494135</v>
      </c>
      <c r="K798" s="33">
        <v>1491795</v>
      </c>
      <c r="L798" s="33">
        <v>1492155</v>
      </c>
      <c r="M798" s="33">
        <v>1489680</v>
      </c>
      <c r="N798" s="33">
        <v>1487340</v>
      </c>
      <c r="O798" s="33">
        <v>1486530</v>
      </c>
      <c r="P798" s="33">
        <v>1485810</v>
      </c>
      <c r="Q798" s="33">
        <v>1486080</v>
      </c>
      <c r="R798" s="33">
        <v>1486215</v>
      </c>
      <c r="S798" s="33">
        <v>1477215</v>
      </c>
      <c r="T798" s="33">
        <v>1471860</v>
      </c>
      <c r="U798" s="33">
        <v>1467765</v>
      </c>
      <c r="V798" s="33">
        <v>1469160</v>
      </c>
      <c r="W798" s="33">
        <v>1469565</v>
      </c>
      <c r="X798" s="33">
        <v>1472265</v>
      </c>
      <c r="Y798" s="33">
        <v>1471860</v>
      </c>
      <c r="Z798" s="33">
        <v>1470690</v>
      </c>
      <c r="AB798" s="15">
        <f>IF(AB$2=1,C798,0)</f>
        <v>0</v>
      </c>
      <c r="AC798" s="15">
        <f>IF(AC$2=1,D798,0)</f>
        <v>0</v>
      </c>
      <c r="AD798" s="15">
        <f>IF(AD$2=1,E798,0)</f>
        <v>0</v>
      </c>
      <c r="AE798" s="15">
        <f>IF(AE$2=1,F798,0)</f>
        <v>0</v>
      </c>
      <c r="AF798" s="15">
        <f>IF(AF$2=1,G798,0)</f>
        <v>0</v>
      </c>
      <c r="AG798" s="15">
        <f>IF(AG$2=1,H798,0)</f>
        <v>0</v>
      </c>
      <c r="AH798" s="15">
        <f>IF(AH$2=1,I798,0)</f>
        <v>1490805</v>
      </c>
      <c r="AI798" s="15">
        <f>IF(AI$2=1,J798,0)</f>
        <v>1494135</v>
      </c>
      <c r="AJ798" s="15">
        <f>IF(AJ$2=1,K798,0)</f>
        <v>1491795</v>
      </c>
      <c r="AK798" s="15">
        <f>IF(AK$2=1,L798,0)</f>
        <v>1492155</v>
      </c>
      <c r="AL798" s="15">
        <f>IF(AL$2=1,M798,0)</f>
        <v>1489680</v>
      </c>
      <c r="AM798" s="15">
        <f>IF(AM$2=1,N798,0)</f>
        <v>1487340</v>
      </c>
      <c r="AN798" s="15">
        <f>IF(AN$2=1,O798,0)</f>
        <v>1486530</v>
      </c>
      <c r="AO798" s="15">
        <f>IF(AO$2=1,P798,0)</f>
        <v>1485810</v>
      </c>
      <c r="AP798" s="15">
        <f>IF(AP$2=1,Q798,0)</f>
        <v>1486080</v>
      </c>
      <c r="AQ798" s="15">
        <f>IF(AQ$2=1,R798,0)</f>
        <v>1486215</v>
      </c>
      <c r="AR798" s="15">
        <f>IF(AR$2=1,S798,0)</f>
        <v>1477215</v>
      </c>
      <c r="AS798" s="15">
        <f>IF(AS$2=1,T798,0)</f>
        <v>1471860</v>
      </c>
      <c r="AT798" s="15">
        <f>IF(AT$2=1,U798,0)</f>
        <v>1467765</v>
      </c>
      <c r="AU798" s="15">
        <f>IF(AU$2=1,V798,0)</f>
        <v>1469160</v>
      </c>
      <c r="AV798" s="15">
        <f>IF(AV$2=1,W798,0)</f>
        <v>1469565</v>
      </c>
      <c r="AW798" s="15">
        <f>IF(AW$2=1,X798,0)</f>
        <v>1472265</v>
      </c>
      <c r="AX798" s="15">
        <f>IF(AX$2=1,Y798,0)</f>
        <v>0</v>
      </c>
      <c r="AY798" s="15">
        <f>IF(AY$2=1,Z798,0)</f>
        <v>0</v>
      </c>
      <c r="AZ798" s="15">
        <f>SUM(AB798:AY798)</f>
        <v>23718375</v>
      </c>
      <c r="BA798" s="15" t="e">
        <f>SUMIFS('Total kWh'!C:C,'Total kWh'!#REF!,#REF!,'Total kWh'!B:B,B798)-AZ798</f>
        <v>#REF!</v>
      </c>
      <c r="BC798" s="15">
        <f>IF(BC$2=1,C798,0)</f>
        <v>0</v>
      </c>
      <c r="BD798" s="15">
        <f>IF(BD$2=1,D798,0)</f>
        <v>0</v>
      </c>
      <c r="BE798" s="15">
        <f>IF(BE$2=1,E798,0)</f>
        <v>0</v>
      </c>
      <c r="BF798" s="15">
        <f>IF(BF$2=1,F798,0)</f>
        <v>0</v>
      </c>
      <c r="BG798" s="15">
        <f>IF(BG$2=1,G798,0)</f>
        <v>0</v>
      </c>
      <c r="BH798" s="15">
        <f>IF(BH$2=1,H798,0)</f>
        <v>0</v>
      </c>
      <c r="BI798" s="15">
        <f>IF(BI$2=1,I798,0)</f>
        <v>1490805</v>
      </c>
      <c r="BJ798" s="15">
        <f>IF(BJ$2=1,J798,0)</f>
        <v>1494135</v>
      </c>
      <c r="BK798" s="15">
        <f>IF(BK$2=1,K798,0)</f>
        <v>0</v>
      </c>
      <c r="BL798" s="15">
        <f>IF(BL$2=1,L798,0)</f>
        <v>0</v>
      </c>
      <c r="BM798" s="15">
        <f>IF(BM$2=1,M798,0)</f>
        <v>0</v>
      </c>
      <c r="BN798" s="15">
        <f>IF(BN$2=1,N798,0)</f>
        <v>0</v>
      </c>
      <c r="BO798" s="15">
        <f>IF(BO$2=1,O798,0)</f>
        <v>0</v>
      </c>
      <c r="BP798" s="15">
        <f>IF(BP$2=1,P798,0)</f>
        <v>0</v>
      </c>
      <c r="BQ798" s="15">
        <f>IF(BQ$2=1,Q798,0)</f>
        <v>1486080</v>
      </c>
      <c r="BR798" s="15">
        <f>IF(BR$2=1,R798,0)</f>
        <v>1486215</v>
      </c>
      <c r="BS798" s="15">
        <f>IF(BS$2=1,S798,0)</f>
        <v>1477215</v>
      </c>
      <c r="BT798" s="15">
        <f>IF(BT$2=1,T798,0)</f>
        <v>1471860</v>
      </c>
      <c r="BU798" s="15">
        <f>IF(BU$2=1,U798,0)</f>
        <v>1467765</v>
      </c>
      <c r="BV798" s="15">
        <f>IF(BV$2=1,V798,0)</f>
        <v>1469160</v>
      </c>
      <c r="BW798" s="15">
        <f>IF(BW$2=1,W798,0)</f>
        <v>1469565</v>
      </c>
      <c r="BX798" s="15">
        <f>IF(BX$2=1,X798,0)</f>
        <v>1472265</v>
      </c>
      <c r="BY798" s="15">
        <f>IF(BY$2=1,Y798,0)</f>
        <v>0</v>
      </c>
      <c r="BZ798" s="15">
        <f>IF(BZ$2=1,Z798,0)</f>
        <v>0</v>
      </c>
      <c r="CA798" s="15">
        <f>SUM(BC798:BZ798)</f>
        <v>14785065</v>
      </c>
      <c r="CB798" s="15" t="e">
        <f>SUMIFS('Total kWh'!C:C,'Total kWh'!#REF!,#REF!,'Total kWh'!B:B,B798)-CA798</f>
        <v>#REF!</v>
      </c>
      <c r="CD798" s="15">
        <f>IF(CD$2=1,C798,0)</f>
        <v>0</v>
      </c>
      <c r="CE798" s="15">
        <f>IF(CE$2=1,D798,0)</f>
        <v>0</v>
      </c>
      <c r="CF798" s="15">
        <f>IF(CF$2=1,E798,0)</f>
        <v>0</v>
      </c>
      <c r="CG798" s="15">
        <f>IF(CG$2=1,F798,0)</f>
        <v>0</v>
      </c>
      <c r="CH798" s="15">
        <f>IF(CH$2=1,G798,0)</f>
        <v>0</v>
      </c>
      <c r="CI798" s="15">
        <f>IF(CI$2=1,H798,0)</f>
        <v>0</v>
      </c>
      <c r="CJ798" s="15">
        <f>IF(CJ$2=1,I798,0)</f>
        <v>0</v>
      </c>
      <c r="CK798" s="15">
        <f>IF(CK$2=1,J798,0)</f>
        <v>0</v>
      </c>
      <c r="CL798" s="15">
        <f>IF(CL$2=1,K798,0)</f>
        <v>0</v>
      </c>
      <c r="CM798" s="15">
        <f>IF(CM$2=1,L798,0)</f>
        <v>0</v>
      </c>
      <c r="CN798" s="15">
        <f>IF(CN$2=1,M798,0)</f>
        <v>0</v>
      </c>
      <c r="CO798" s="15">
        <f>IF(CO$2=1,N798,0)</f>
        <v>0</v>
      </c>
      <c r="CP798" s="15">
        <f>IF(CP$2=1,O798,0)</f>
        <v>0</v>
      </c>
      <c r="CQ798" s="15">
        <f>IF(CQ$2=1,P798,0)</f>
        <v>0</v>
      </c>
      <c r="CR798" s="15">
        <f>IF(CR$2=1,Q798,0)</f>
        <v>1486080</v>
      </c>
      <c r="CS798" s="15">
        <f>IF(CS$2=1,R798,0)</f>
        <v>1486215</v>
      </c>
      <c r="CT798" s="15">
        <f>IF(CT$2=1,S798,0)</f>
        <v>1477215</v>
      </c>
      <c r="CU798" s="15">
        <f>IF(CU$2=1,T798,0)</f>
        <v>1471860</v>
      </c>
      <c r="CV798" s="15">
        <f>IF(CV$2=1,U798,0)</f>
        <v>1467765</v>
      </c>
      <c r="CW798" s="15">
        <f>IF(CW$2=1,V798,0)</f>
        <v>1469160</v>
      </c>
      <c r="CX798" s="15">
        <f>IF(CX$2=1,W798,0)</f>
        <v>1469565</v>
      </c>
      <c r="CY798" s="15">
        <f>IF(CY$2=1,X798,0)</f>
        <v>1472265</v>
      </c>
      <c r="CZ798" s="15">
        <f>IF(CZ$2=1,Y798,0)</f>
        <v>0</v>
      </c>
      <c r="DA798" s="15">
        <f>IF(DA$2=1,Z798,0)</f>
        <v>0</v>
      </c>
      <c r="DB798" s="15">
        <f>SUM(CD798:DA798)</f>
        <v>11800125</v>
      </c>
      <c r="DC798" s="15" t="e">
        <f>SUMIFS('Total kWh'!C:C,'Total kWh'!#REF!,#REF!,'Total kWh'!B:B,B798)-DB798</f>
        <v>#REF!</v>
      </c>
    </row>
    <row r="799" spans="1:107" x14ac:dyDescent="0.3">
      <c r="A799" s="32" t="s">
        <v>102</v>
      </c>
      <c r="B799" s="33">
        <v>3</v>
      </c>
      <c r="C799" s="33">
        <v>1667835</v>
      </c>
      <c r="D799" s="33">
        <v>1670625</v>
      </c>
      <c r="E799" s="33">
        <v>1669770</v>
      </c>
      <c r="F799" s="33">
        <v>1668420</v>
      </c>
      <c r="G799" s="33">
        <v>1649295</v>
      </c>
      <c r="H799" s="33">
        <v>1642455</v>
      </c>
      <c r="I799" s="33">
        <v>1638765</v>
      </c>
      <c r="J799" s="33">
        <v>1633005</v>
      </c>
      <c r="K799" s="33">
        <v>1630080</v>
      </c>
      <c r="L799" s="33">
        <v>1630395</v>
      </c>
      <c r="M799" s="33">
        <v>1626300</v>
      </c>
      <c r="N799" s="33">
        <v>1630575</v>
      </c>
      <c r="O799" s="33">
        <v>1628550</v>
      </c>
      <c r="P799" s="33">
        <v>1630215</v>
      </c>
      <c r="Q799" s="33">
        <v>1633635</v>
      </c>
      <c r="R799" s="33">
        <v>1649880</v>
      </c>
      <c r="S799" s="33">
        <v>1654740</v>
      </c>
      <c r="T799" s="33">
        <v>1652310</v>
      </c>
      <c r="U799" s="33">
        <v>1647675</v>
      </c>
      <c r="V799" s="33">
        <v>1662660</v>
      </c>
      <c r="W799" s="33">
        <v>1667115</v>
      </c>
      <c r="X799" s="33">
        <v>1667970</v>
      </c>
      <c r="Y799" s="33">
        <v>1669365</v>
      </c>
      <c r="Z799" s="33">
        <v>1668870</v>
      </c>
      <c r="AB799" s="15">
        <f>IF(AB$2=1,C799,0)</f>
        <v>0</v>
      </c>
      <c r="AC799" s="15">
        <f>IF(AC$2=1,D799,0)</f>
        <v>0</v>
      </c>
      <c r="AD799" s="15">
        <f>IF(AD$2=1,E799,0)</f>
        <v>0</v>
      </c>
      <c r="AE799" s="15">
        <f>IF(AE$2=1,F799,0)</f>
        <v>0</v>
      </c>
      <c r="AF799" s="15">
        <f>IF(AF$2=1,G799,0)</f>
        <v>0</v>
      </c>
      <c r="AG799" s="15">
        <f>IF(AG$2=1,H799,0)</f>
        <v>0</v>
      </c>
      <c r="AH799" s="15">
        <f>IF(AH$2=1,I799,0)</f>
        <v>1638765</v>
      </c>
      <c r="AI799" s="15">
        <f>IF(AI$2=1,J799,0)</f>
        <v>1633005</v>
      </c>
      <c r="AJ799" s="15">
        <f>IF(AJ$2=1,K799,0)</f>
        <v>1630080</v>
      </c>
      <c r="AK799" s="15">
        <f>IF(AK$2=1,L799,0)</f>
        <v>1630395</v>
      </c>
      <c r="AL799" s="15">
        <f>IF(AL$2=1,M799,0)</f>
        <v>1626300</v>
      </c>
      <c r="AM799" s="15">
        <f>IF(AM$2=1,N799,0)</f>
        <v>1630575</v>
      </c>
      <c r="AN799" s="15">
        <f>IF(AN$2=1,O799,0)</f>
        <v>1628550</v>
      </c>
      <c r="AO799" s="15">
        <f>IF(AO$2=1,P799,0)</f>
        <v>1630215</v>
      </c>
      <c r="AP799" s="15">
        <f>IF(AP$2=1,Q799,0)</f>
        <v>1633635</v>
      </c>
      <c r="AQ799" s="15">
        <f>IF(AQ$2=1,R799,0)</f>
        <v>1649880</v>
      </c>
      <c r="AR799" s="15">
        <f>IF(AR$2=1,S799,0)</f>
        <v>1654740</v>
      </c>
      <c r="AS799" s="15">
        <f>IF(AS$2=1,T799,0)</f>
        <v>1652310</v>
      </c>
      <c r="AT799" s="15">
        <f>IF(AT$2=1,U799,0)</f>
        <v>1647675</v>
      </c>
      <c r="AU799" s="15">
        <f>IF(AU$2=1,V799,0)</f>
        <v>1662660</v>
      </c>
      <c r="AV799" s="15">
        <f>IF(AV$2=1,W799,0)</f>
        <v>1667115</v>
      </c>
      <c r="AW799" s="15">
        <f>IF(AW$2=1,X799,0)</f>
        <v>1667970</v>
      </c>
      <c r="AX799" s="15">
        <f>IF(AX$2=1,Y799,0)</f>
        <v>0</v>
      </c>
      <c r="AY799" s="15">
        <f>IF(AY$2=1,Z799,0)</f>
        <v>0</v>
      </c>
      <c r="AZ799" s="15">
        <f>SUM(AB799:AY799)</f>
        <v>26283870</v>
      </c>
      <c r="BA799" s="15" t="e">
        <f>SUMIFS('Total kWh'!C:C,'Total kWh'!#REF!,#REF!,'Total kWh'!B:B,B799)-AZ799</f>
        <v>#REF!</v>
      </c>
      <c r="BC799" s="15">
        <f>IF(BC$2=1,C799,0)</f>
        <v>0</v>
      </c>
      <c r="BD799" s="15">
        <f>IF(BD$2=1,D799,0)</f>
        <v>0</v>
      </c>
      <c r="BE799" s="15">
        <f>IF(BE$2=1,E799,0)</f>
        <v>0</v>
      </c>
      <c r="BF799" s="15">
        <f>IF(BF$2=1,F799,0)</f>
        <v>0</v>
      </c>
      <c r="BG799" s="15">
        <f>IF(BG$2=1,G799,0)</f>
        <v>0</v>
      </c>
      <c r="BH799" s="15">
        <f>IF(BH$2=1,H799,0)</f>
        <v>0</v>
      </c>
      <c r="BI799" s="15">
        <f>IF(BI$2=1,I799,0)</f>
        <v>1638765</v>
      </c>
      <c r="BJ799" s="15">
        <f>IF(BJ$2=1,J799,0)</f>
        <v>1633005</v>
      </c>
      <c r="BK799" s="15">
        <f>IF(BK$2=1,K799,0)</f>
        <v>0</v>
      </c>
      <c r="BL799" s="15">
        <f>IF(BL$2=1,L799,0)</f>
        <v>0</v>
      </c>
      <c r="BM799" s="15">
        <f>IF(BM$2=1,M799,0)</f>
        <v>0</v>
      </c>
      <c r="BN799" s="15">
        <f>IF(BN$2=1,N799,0)</f>
        <v>0</v>
      </c>
      <c r="BO799" s="15">
        <f>IF(BO$2=1,O799,0)</f>
        <v>0</v>
      </c>
      <c r="BP799" s="15">
        <f>IF(BP$2=1,P799,0)</f>
        <v>0</v>
      </c>
      <c r="BQ799" s="15">
        <f>IF(BQ$2=1,Q799,0)</f>
        <v>1633635</v>
      </c>
      <c r="BR799" s="15">
        <f>IF(BR$2=1,R799,0)</f>
        <v>1649880</v>
      </c>
      <c r="BS799" s="15">
        <f>IF(BS$2=1,S799,0)</f>
        <v>1654740</v>
      </c>
      <c r="BT799" s="15">
        <f>IF(BT$2=1,T799,0)</f>
        <v>1652310</v>
      </c>
      <c r="BU799" s="15">
        <f>IF(BU$2=1,U799,0)</f>
        <v>1647675</v>
      </c>
      <c r="BV799" s="15">
        <f>IF(BV$2=1,V799,0)</f>
        <v>1662660</v>
      </c>
      <c r="BW799" s="15">
        <f>IF(BW$2=1,W799,0)</f>
        <v>1667115</v>
      </c>
      <c r="BX799" s="15">
        <f>IF(BX$2=1,X799,0)</f>
        <v>1667970</v>
      </c>
      <c r="BY799" s="15">
        <f>IF(BY$2=1,Y799,0)</f>
        <v>0</v>
      </c>
      <c r="BZ799" s="15">
        <f>IF(BZ$2=1,Z799,0)</f>
        <v>0</v>
      </c>
      <c r="CA799" s="15">
        <f>SUM(BC799:BZ799)</f>
        <v>16507755</v>
      </c>
      <c r="CB799" s="15" t="e">
        <f>SUMIFS('Total kWh'!C:C,'Total kWh'!#REF!,#REF!,'Total kWh'!B:B,B799)-CA799</f>
        <v>#REF!</v>
      </c>
      <c r="CD799" s="15">
        <f>IF(CD$2=1,C799,0)</f>
        <v>0</v>
      </c>
      <c r="CE799" s="15">
        <f>IF(CE$2=1,D799,0)</f>
        <v>0</v>
      </c>
      <c r="CF799" s="15">
        <f>IF(CF$2=1,E799,0)</f>
        <v>0</v>
      </c>
      <c r="CG799" s="15">
        <f>IF(CG$2=1,F799,0)</f>
        <v>0</v>
      </c>
      <c r="CH799" s="15">
        <f>IF(CH$2=1,G799,0)</f>
        <v>0</v>
      </c>
      <c r="CI799" s="15">
        <f>IF(CI$2=1,H799,0)</f>
        <v>0</v>
      </c>
      <c r="CJ799" s="15">
        <f>IF(CJ$2=1,I799,0)</f>
        <v>0</v>
      </c>
      <c r="CK799" s="15">
        <f>IF(CK$2=1,J799,0)</f>
        <v>0</v>
      </c>
      <c r="CL799" s="15">
        <f>IF(CL$2=1,K799,0)</f>
        <v>0</v>
      </c>
      <c r="CM799" s="15">
        <f>IF(CM$2=1,L799,0)</f>
        <v>0</v>
      </c>
      <c r="CN799" s="15">
        <f>IF(CN$2=1,M799,0)</f>
        <v>0</v>
      </c>
      <c r="CO799" s="15">
        <f>IF(CO$2=1,N799,0)</f>
        <v>0</v>
      </c>
      <c r="CP799" s="15">
        <f>IF(CP$2=1,O799,0)</f>
        <v>0</v>
      </c>
      <c r="CQ799" s="15">
        <f>IF(CQ$2=1,P799,0)</f>
        <v>0</v>
      </c>
      <c r="CR799" s="15">
        <f>IF(CR$2=1,Q799,0)</f>
        <v>1633635</v>
      </c>
      <c r="CS799" s="15">
        <f>IF(CS$2=1,R799,0)</f>
        <v>1649880</v>
      </c>
      <c r="CT799" s="15">
        <f>IF(CT$2=1,S799,0)</f>
        <v>1654740</v>
      </c>
      <c r="CU799" s="15">
        <f>IF(CU$2=1,T799,0)</f>
        <v>1652310</v>
      </c>
      <c r="CV799" s="15">
        <f>IF(CV$2=1,U799,0)</f>
        <v>1647675</v>
      </c>
      <c r="CW799" s="15">
        <f>IF(CW$2=1,V799,0)</f>
        <v>1662660</v>
      </c>
      <c r="CX799" s="15">
        <f>IF(CX$2=1,W799,0)</f>
        <v>1667115</v>
      </c>
      <c r="CY799" s="15">
        <f>IF(CY$2=1,X799,0)</f>
        <v>1667970</v>
      </c>
      <c r="CZ799" s="15">
        <f>IF(CZ$2=1,Y799,0)</f>
        <v>0</v>
      </c>
      <c r="DA799" s="15">
        <f>IF(DA$2=1,Z799,0)</f>
        <v>0</v>
      </c>
      <c r="DB799" s="15">
        <f>SUM(CD799:DA799)</f>
        <v>13235985</v>
      </c>
      <c r="DC799" s="15" t="e">
        <f>SUMIFS('Total kWh'!C:C,'Total kWh'!#REF!,#REF!,'Total kWh'!B:B,B799)-DB799</f>
        <v>#REF!</v>
      </c>
    </row>
    <row r="800" spans="1:107" x14ac:dyDescent="0.3">
      <c r="A800" s="32" t="s">
        <v>102</v>
      </c>
      <c r="B800" s="33">
        <v>4</v>
      </c>
      <c r="C800" s="33">
        <v>1588950</v>
      </c>
      <c r="D800" s="33">
        <v>1588950</v>
      </c>
      <c r="E800" s="33">
        <v>1522530</v>
      </c>
      <c r="F800" s="33">
        <v>1569285</v>
      </c>
      <c r="G800" s="33">
        <v>1569015</v>
      </c>
      <c r="H800" s="33">
        <v>1571085</v>
      </c>
      <c r="I800" s="33">
        <v>1555965</v>
      </c>
      <c r="J800" s="33">
        <v>1557540</v>
      </c>
      <c r="K800" s="33">
        <v>1556865</v>
      </c>
      <c r="L800" s="33">
        <v>1557135</v>
      </c>
      <c r="M800" s="33">
        <v>1540170</v>
      </c>
      <c r="N800" s="33">
        <v>1535445</v>
      </c>
      <c r="O800" s="33">
        <v>1536660</v>
      </c>
      <c r="P800" s="33">
        <v>1548315</v>
      </c>
      <c r="Q800" s="33">
        <v>1562670</v>
      </c>
      <c r="R800" s="33">
        <v>1565325</v>
      </c>
      <c r="S800" s="33">
        <v>1568385</v>
      </c>
      <c r="T800" s="33">
        <v>1574280</v>
      </c>
      <c r="U800" s="33">
        <v>1575225</v>
      </c>
      <c r="V800" s="33">
        <v>1566765</v>
      </c>
      <c r="W800" s="33">
        <v>1577340</v>
      </c>
      <c r="X800" s="33">
        <v>1587105</v>
      </c>
      <c r="Y800" s="33">
        <v>1587105</v>
      </c>
      <c r="Z800" s="33">
        <v>1589265</v>
      </c>
      <c r="AB800" s="15">
        <f>IF(AB$2=1,C800,0)</f>
        <v>0</v>
      </c>
      <c r="AC800" s="15">
        <f>IF(AC$2=1,D800,0)</f>
        <v>0</v>
      </c>
      <c r="AD800" s="15">
        <f>IF(AD$2=1,E800,0)</f>
        <v>0</v>
      </c>
      <c r="AE800" s="15">
        <f>IF(AE$2=1,F800,0)</f>
        <v>0</v>
      </c>
      <c r="AF800" s="15">
        <f>IF(AF$2=1,G800,0)</f>
        <v>0</v>
      </c>
      <c r="AG800" s="15">
        <f>IF(AG$2=1,H800,0)</f>
        <v>0</v>
      </c>
      <c r="AH800" s="15">
        <f>IF(AH$2=1,I800,0)</f>
        <v>1555965</v>
      </c>
      <c r="AI800" s="15">
        <f>IF(AI$2=1,J800,0)</f>
        <v>1557540</v>
      </c>
      <c r="AJ800" s="15">
        <f>IF(AJ$2=1,K800,0)</f>
        <v>1556865</v>
      </c>
      <c r="AK800" s="15">
        <f>IF(AK$2=1,L800,0)</f>
        <v>1557135</v>
      </c>
      <c r="AL800" s="15">
        <f>IF(AL$2=1,M800,0)</f>
        <v>1540170</v>
      </c>
      <c r="AM800" s="15">
        <f>IF(AM$2=1,N800,0)</f>
        <v>1535445</v>
      </c>
      <c r="AN800" s="15">
        <f>IF(AN$2=1,O800,0)</f>
        <v>1536660</v>
      </c>
      <c r="AO800" s="15">
        <f>IF(AO$2=1,P800,0)</f>
        <v>1548315</v>
      </c>
      <c r="AP800" s="15">
        <f>IF(AP$2=1,Q800,0)</f>
        <v>1562670</v>
      </c>
      <c r="AQ800" s="15">
        <f>IF(AQ$2=1,R800,0)</f>
        <v>1565325</v>
      </c>
      <c r="AR800" s="15">
        <f>IF(AR$2=1,S800,0)</f>
        <v>1568385</v>
      </c>
      <c r="AS800" s="15">
        <f>IF(AS$2=1,T800,0)</f>
        <v>1574280</v>
      </c>
      <c r="AT800" s="15">
        <f>IF(AT$2=1,U800,0)</f>
        <v>1575225</v>
      </c>
      <c r="AU800" s="15">
        <f>IF(AU$2=1,V800,0)</f>
        <v>1566765</v>
      </c>
      <c r="AV800" s="15">
        <f>IF(AV$2=1,W800,0)</f>
        <v>1577340</v>
      </c>
      <c r="AW800" s="15">
        <f>IF(AW$2=1,X800,0)</f>
        <v>1587105</v>
      </c>
      <c r="AX800" s="15">
        <f>IF(AX$2=1,Y800,0)</f>
        <v>0</v>
      </c>
      <c r="AY800" s="15">
        <f>IF(AY$2=1,Z800,0)</f>
        <v>0</v>
      </c>
      <c r="AZ800" s="15">
        <f>SUM(AB800:AY800)</f>
        <v>24965190</v>
      </c>
      <c r="BA800" s="15" t="e">
        <f>SUMIFS('Total kWh'!C:C,'Total kWh'!#REF!,#REF!,'Total kWh'!B:B,B800)-AZ800</f>
        <v>#REF!</v>
      </c>
      <c r="BC800" s="15">
        <f>IF(BC$2=1,C800,0)</f>
        <v>0</v>
      </c>
      <c r="BD800" s="15">
        <f>IF(BD$2=1,D800,0)</f>
        <v>0</v>
      </c>
      <c r="BE800" s="15">
        <f>IF(BE$2=1,E800,0)</f>
        <v>0</v>
      </c>
      <c r="BF800" s="15">
        <f>IF(BF$2=1,F800,0)</f>
        <v>0</v>
      </c>
      <c r="BG800" s="15">
        <f>IF(BG$2=1,G800,0)</f>
        <v>0</v>
      </c>
      <c r="BH800" s="15">
        <f>IF(BH$2=1,H800,0)</f>
        <v>0</v>
      </c>
      <c r="BI800" s="15">
        <f>IF(BI$2=1,I800,0)</f>
        <v>1555965</v>
      </c>
      <c r="BJ800" s="15">
        <f>IF(BJ$2=1,J800,0)</f>
        <v>1557540</v>
      </c>
      <c r="BK800" s="15">
        <f>IF(BK$2=1,K800,0)</f>
        <v>0</v>
      </c>
      <c r="BL800" s="15">
        <f>IF(BL$2=1,L800,0)</f>
        <v>0</v>
      </c>
      <c r="BM800" s="15">
        <f>IF(BM$2=1,M800,0)</f>
        <v>0</v>
      </c>
      <c r="BN800" s="15">
        <f>IF(BN$2=1,N800,0)</f>
        <v>0</v>
      </c>
      <c r="BO800" s="15">
        <f>IF(BO$2=1,O800,0)</f>
        <v>0</v>
      </c>
      <c r="BP800" s="15">
        <f>IF(BP$2=1,P800,0)</f>
        <v>0</v>
      </c>
      <c r="BQ800" s="15">
        <f>IF(BQ$2=1,Q800,0)</f>
        <v>1562670</v>
      </c>
      <c r="BR800" s="15">
        <f>IF(BR$2=1,R800,0)</f>
        <v>1565325</v>
      </c>
      <c r="BS800" s="15">
        <f>IF(BS$2=1,S800,0)</f>
        <v>1568385</v>
      </c>
      <c r="BT800" s="15">
        <f>IF(BT$2=1,T800,0)</f>
        <v>1574280</v>
      </c>
      <c r="BU800" s="15">
        <f>IF(BU$2=1,U800,0)</f>
        <v>1575225</v>
      </c>
      <c r="BV800" s="15">
        <f>IF(BV$2=1,V800,0)</f>
        <v>1566765</v>
      </c>
      <c r="BW800" s="15">
        <f>IF(BW$2=1,W800,0)</f>
        <v>1577340</v>
      </c>
      <c r="BX800" s="15">
        <f>IF(BX$2=1,X800,0)</f>
        <v>1587105</v>
      </c>
      <c r="BY800" s="15">
        <f>IF(BY$2=1,Y800,0)</f>
        <v>0</v>
      </c>
      <c r="BZ800" s="15">
        <f>IF(BZ$2=1,Z800,0)</f>
        <v>0</v>
      </c>
      <c r="CA800" s="15">
        <f>SUM(BC800:BZ800)</f>
        <v>15690600</v>
      </c>
      <c r="CB800" s="15" t="e">
        <f>SUMIFS('Total kWh'!C:C,'Total kWh'!#REF!,#REF!,'Total kWh'!B:B,B800)-CA800</f>
        <v>#REF!</v>
      </c>
      <c r="CD800" s="15">
        <f>IF(CD$2=1,C800,0)</f>
        <v>0</v>
      </c>
      <c r="CE800" s="15">
        <f>IF(CE$2=1,D800,0)</f>
        <v>0</v>
      </c>
      <c r="CF800" s="15">
        <f>IF(CF$2=1,E800,0)</f>
        <v>0</v>
      </c>
      <c r="CG800" s="15">
        <f>IF(CG$2=1,F800,0)</f>
        <v>0</v>
      </c>
      <c r="CH800" s="15">
        <f>IF(CH$2=1,G800,0)</f>
        <v>0</v>
      </c>
      <c r="CI800" s="15">
        <f>IF(CI$2=1,H800,0)</f>
        <v>0</v>
      </c>
      <c r="CJ800" s="15">
        <f>IF(CJ$2=1,I800,0)</f>
        <v>0</v>
      </c>
      <c r="CK800" s="15">
        <f>IF(CK$2=1,J800,0)</f>
        <v>0</v>
      </c>
      <c r="CL800" s="15">
        <f>IF(CL$2=1,K800,0)</f>
        <v>0</v>
      </c>
      <c r="CM800" s="15">
        <f>IF(CM$2=1,L800,0)</f>
        <v>0</v>
      </c>
      <c r="CN800" s="15">
        <f>IF(CN$2=1,M800,0)</f>
        <v>0</v>
      </c>
      <c r="CO800" s="15">
        <f>IF(CO$2=1,N800,0)</f>
        <v>0</v>
      </c>
      <c r="CP800" s="15">
        <f>IF(CP$2=1,O800,0)</f>
        <v>0</v>
      </c>
      <c r="CQ800" s="15">
        <f>IF(CQ$2=1,P800,0)</f>
        <v>0</v>
      </c>
      <c r="CR800" s="15">
        <f>IF(CR$2=1,Q800,0)</f>
        <v>1562670</v>
      </c>
      <c r="CS800" s="15">
        <f>IF(CS$2=1,R800,0)</f>
        <v>1565325</v>
      </c>
      <c r="CT800" s="15">
        <f>IF(CT$2=1,S800,0)</f>
        <v>1568385</v>
      </c>
      <c r="CU800" s="15">
        <f>IF(CU$2=1,T800,0)</f>
        <v>1574280</v>
      </c>
      <c r="CV800" s="15">
        <f>IF(CV$2=1,U800,0)</f>
        <v>1575225</v>
      </c>
      <c r="CW800" s="15">
        <f>IF(CW$2=1,V800,0)</f>
        <v>1566765</v>
      </c>
      <c r="CX800" s="15">
        <f>IF(CX$2=1,W800,0)</f>
        <v>1577340</v>
      </c>
      <c r="CY800" s="15">
        <f>IF(CY$2=1,X800,0)</f>
        <v>1587105</v>
      </c>
      <c r="CZ800" s="15">
        <f>IF(CZ$2=1,Y800,0)</f>
        <v>0</v>
      </c>
      <c r="DA800" s="15">
        <f>IF(DA$2=1,Z800,0)</f>
        <v>0</v>
      </c>
      <c r="DB800" s="15">
        <f>SUM(CD800:DA800)</f>
        <v>12577095</v>
      </c>
      <c r="DC800" s="15" t="e">
        <f>SUMIFS('Total kWh'!C:C,'Total kWh'!#REF!,#REF!,'Total kWh'!B:B,B800)-DB800</f>
        <v>#REF!</v>
      </c>
    </row>
    <row r="801" spans="1:107" x14ac:dyDescent="0.3">
      <c r="A801" s="32" t="s">
        <v>102</v>
      </c>
      <c r="B801" s="33">
        <v>5</v>
      </c>
      <c r="C801" s="33">
        <v>1667835</v>
      </c>
      <c r="D801" s="33">
        <v>1676070</v>
      </c>
      <c r="E801" s="33">
        <v>1677645</v>
      </c>
      <c r="F801" s="33">
        <v>1679445</v>
      </c>
      <c r="G801" s="33">
        <v>1680750</v>
      </c>
      <c r="H801" s="33">
        <v>1685025</v>
      </c>
      <c r="I801" s="33">
        <v>1676250</v>
      </c>
      <c r="J801" s="33">
        <v>1670760</v>
      </c>
      <c r="K801" s="33">
        <v>1663650</v>
      </c>
      <c r="L801" s="33">
        <v>1667205</v>
      </c>
      <c r="M801" s="33">
        <v>1668465</v>
      </c>
      <c r="N801" s="33">
        <v>1670670</v>
      </c>
      <c r="O801" s="33">
        <v>1673640</v>
      </c>
      <c r="P801" s="33">
        <v>1673910</v>
      </c>
      <c r="Q801" s="33">
        <v>1673280</v>
      </c>
      <c r="R801" s="33">
        <v>1671525</v>
      </c>
      <c r="S801" s="33">
        <v>1673145</v>
      </c>
      <c r="T801" s="33">
        <v>1676520</v>
      </c>
      <c r="U801" s="33">
        <v>1669275</v>
      </c>
      <c r="V801" s="33">
        <v>1663155</v>
      </c>
      <c r="W801" s="33">
        <v>1668690</v>
      </c>
      <c r="X801" s="33">
        <v>1678320</v>
      </c>
      <c r="Y801" s="33">
        <v>1678320</v>
      </c>
      <c r="Z801" s="33">
        <v>1667025</v>
      </c>
      <c r="AB801" s="15">
        <f>IF(AB$2=1,C801,0)</f>
        <v>0</v>
      </c>
      <c r="AC801" s="15">
        <f>IF(AC$2=1,D801,0)</f>
        <v>0</v>
      </c>
      <c r="AD801" s="15">
        <f>IF(AD$2=1,E801,0)</f>
        <v>0</v>
      </c>
      <c r="AE801" s="15">
        <f>IF(AE$2=1,F801,0)</f>
        <v>0</v>
      </c>
      <c r="AF801" s="15">
        <f>IF(AF$2=1,G801,0)</f>
        <v>0</v>
      </c>
      <c r="AG801" s="15">
        <f>IF(AG$2=1,H801,0)</f>
        <v>0</v>
      </c>
      <c r="AH801" s="15">
        <f>IF(AH$2=1,I801,0)</f>
        <v>1676250</v>
      </c>
      <c r="AI801" s="15">
        <f>IF(AI$2=1,J801,0)</f>
        <v>1670760</v>
      </c>
      <c r="AJ801" s="15">
        <f>IF(AJ$2=1,K801,0)</f>
        <v>1663650</v>
      </c>
      <c r="AK801" s="15">
        <f>IF(AK$2=1,L801,0)</f>
        <v>1667205</v>
      </c>
      <c r="AL801" s="15">
        <f>IF(AL$2=1,M801,0)</f>
        <v>1668465</v>
      </c>
      <c r="AM801" s="15">
        <f>IF(AM$2=1,N801,0)</f>
        <v>1670670</v>
      </c>
      <c r="AN801" s="15">
        <f>IF(AN$2=1,O801,0)</f>
        <v>1673640</v>
      </c>
      <c r="AO801" s="15">
        <f>IF(AO$2=1,P801,0)</f>
        <v>1673910</v>
      </c>
      <c r="AP801" s="15">
        <f>IF(AP$2=1,Q801,0)</f>
        <v>1673280</v>
      </c>
      <c r="AQ801" s="15">
        <f>IF(AQ$2=1,R801,0)</f>
        <v>1671525</v>
      </c>
      <c r="AR801" s="15">
        <f>IF(AR$2=1,S801,0)</f>
        <v>1673145</v>
      </c>
      <c r="AS801" s="15">
        <f>IF(AS$2=1,T801,0)</f>
        <v>1676520</v>
      </c>
      <c r="AT801" s="15">
        <f>IF(AT$2=1,U801,0)</f>
        <v>1669275</v>
      </c>
      <c r="AU801" s="15">
        <f>IF(AU$2=1,V801,0)</f>
        <v>1663155</v>
      </c>
      <c r="AV801" s="15">
        <f>IF(AV$2=1,W801,0)</f>
        <v>1668690</v>
      </c>
      <c r="AW801" s="15">
        <f>IF(AW$2=1,X801,0)</f>
        <v>1678320</v>
      </c>
      <c r="AX801" s="15">
        <f>IF(AX$2=1,Y801,0)</f>
        <v>0</v>
      </c>
      <c r="AY801" s="15">
        <f>IF(AY$2=1,Z801,0)</f>
        <v>0</v>
      </c>
      <c r="AZ801" s="15">
        <f>SUM(AB801:AY801)</f>
        <v>26738460</v>
      </c>
      <c r="BA801" s="15" t="e">
        <f>SUMIFS('Total kWh'!C:C,'Total kWh'!#REF!,#REF!,'Total kWh'!B:B,B801)-AZ801</f>
        <v>#REF!</v>
      </c>
      <c r="BC801" s="15">
        <f>IF(BC$2=1,C801,0)</f>
        <v>0</v>
      </c>
      <c r="BD801" s="15">
        <f>IF(BD$2=1,D801,0)</f>
        <v>0</v>
      </c>
      <c r="BE801" s="15">
        <f>IF(BE$2=1,E801,0)</f>
        <v>0</v>
      </c>
      <c r="BF801" s="15">
        <f>IF(BF$2=1,F801,0)</f>
        <v>0</v>
      </c>
      <c r="BG801" s="15">
        <f>IF(BG$2=1,G801,0)</f>
        <v>0</v>
      </c>
      <c r="BH801" s="15">
        <f>IF(BH$2=1,H801,0)</f>
        <v>0</v>
      </c>
      <c r="BI801" s="15">
        <f>IF(BI$2=1,I801,0)</f>
        <v>1676250</v>
      </c>
      <c r="BJ801" s="15">
        <f>IF(BJ$2=1,J801,0)</f>
        <v>1670760</v>
      </c>
      <c r="BK801" s="15">
        <f>IF(BK$2=1,K801,0)</f>
        <v>0</v>
      </c>
      <c r="BL801" s="15">
        <f>IF(BL$2=1,L801,0)</f>
        <v>0</v>
      </c>
      <c r="BM801" s="15">
        <f>IF(BM$2=1,M801,0)</f>
        <v>0</v>
      </c>
      <c r="BN801" s="15">
        <f>IF(BN$2=1,N801,0)</f>
        <v>0</v>
      </c>
      <c r="BO801" s="15">
        <f>IF(BO$2=1,O801,0)</f>
        <v>0</v>
      </c>
      <c r="BP801" s="15">
        <f>IF(BP$2=1,P801,0)</f>
        <v>0</v>
      </c>
      <c r="BQ801" s="15">
        <f>IF(BQ$2=1,Q801,0)</f>
        <v>1673280</v>
      </c>
      <c r="BR801" s="15">
        <f>IF(BR$2=1,R801,0)</f>
        <v>1671525</v>
      </c>
      <c r="BS801" s="15">
        <f>IF(BS$2=1,S801,0)</f>
        <v>1673145</v>
      </c>
      <c r="BT801" s="15">
        <f>IF(BT$2=1,T801,0)</f>
        <v>1676520</v>
      </c>
      <c r="BU801" s="15">
        <f>IF(BU$2=1,U801,0)</f>
        <v>1669275</v>
      </c>
      <c r="BV801" s="15">
        <f>IF(BV$2=1,V801,0)</f>
        <v>1663155</v>
      </c>
      <c r="BW801" s="15">
        <f>IF(BW$2=1,W801,0)</f>
        <v>1668690</v>
      </c>
      <c r="BX801" s="15">
        <f>IF(BX$2=1,X801,0)</f>
        <v>1678320</v>
      </c>
      <c r="BY801" s="15">
        <f>IF(BY$2=1,Y801,0)</f>
        <v>0</v>
      </c>
      <c r="BZ801" s="15">
        <f>IF(BZ$2=1,Z801,0)</f>
        <v>0</v>
      </c>
      <c r="CA801" s="15">
        <f>SUM(BC801:BZ801)</f>
        <v>16720920</v>
      </c>
      <c r="CB801" s="15" t="e">
        <f>SUMIFS('Total kWh'!C:C,'Total kWh'!#REF!,#REF!,'Total kWh'!B:B,B801)-CA801</f>
        <v>#REF!</v>
      </c>
      <c r="CD801" s="15">
        <f>IF(CD$2=1,C801,0)</f>
        <v>0</v>
      </c>
      <c r="CE801" s="15">
        <f>IF(CE$2=1,D801,0)</f>
        <v>0</v>
      </c>
      <c r="CF801" s="15">
        <f>IF(CF$2=1,E801,0)</f>
        <v>0</v>
      </c>
      <c r="CG801" s="15">
        <f>IF(CG$2=1,F801,0)</f>
        <v>0</v>
      </c>
      <c r="CH801" s="15">
        <f>IF(CH$2=1,G801,0)</f>
        <v>0</v>
      </c>
      <c r="CI801" s="15">
        <f>IF(CI$2=1,H801,0)</f>
        <v>0</v>
      </c>
      <c r="CJ801" s="15">
        <f>IF(CJ$2=1,I801,0)</f>
        <v>0</v>
      </c>
      <c r="CK801" s="15">
        <f>IF(CK$2=1,J801,0)</f>
        <v>0</v>
      </c>
      <c r="CL801" s="15">
        <f>IF(CL$2=1,K801,0)</f>
        <v>0</v>
      </c>
      <c r="CM801" s="15">
        <f>IF(CM$2=1,L801,0)</f>
        <v>0</v>
      </c>
      <c r="CN801" s="15">
        <f>IF(CN$2=1,M801,0)</f>
        <v>0</v>
      </c>
      <c r="CO801" s="15">
        <f>IF(CO$2=1,N801,0)</f>
        <v>0</v>
      </c>
      <c r="CP801" s="15">
        <f>IF(CP$2=1,O801,0)</f>
        <v>0</v>
      </c>
      <c r="CQ801" s="15">
        <f>IF(CQ$2=1,P801,0)</f>
        <v>0</v>
      </c>
      <c r="CR801" s="15">
        <f>IF(CR$2=1,Q801,0)</f>
        <v>1673280</v>
      </c>
      <c r="CS801" s="15">
        <f>IF(CS$2=1,R801,0)</f>
        <v>1671525</v>
      </c>
      <c r="CT801" s="15">
        <f>IF(CT$2=1,S801,0)</f>
        <v>1673145</v>
      </c>
      <c r="CU801" s="15">
        <f>IF(CU$2=1,T801,0)</f>
        <v>1676520</v>
      </c>
      <c r="CV801" s="15">
        <f>IF(CV$2=1,U801,0)</f>
        <v>1669275</v>
      </c>
      <c r="CW801" s="15">
        <f>IF(CW$2=1,V801,0)</f>
        <v>1663155</v>
      </c>
      <c r="CX801" s="15">
        <f>IF(CX$2=1,W801,0)</f>
        <v>1668690</v>
      </c>
      <c r="CY801" s="15">
        <f>IF(CY$2=1,X801,0)</f>
        <v>1678320</v>
      </c>
      <c r="CZ801" s="15">
        <f>IF(CZ$2=1,Y801,0)</f>
        <v>0</v>
      </c>
      <c r="DA801" s="15">
        <f>IF(DA$2=1,Z801,0)</f>
        <v>0</v>
      </c>
      <c r="DB801" s="15">
        <f>SUM(CD801:DA801)</f>
        <v>13373910</v>
      </c>
      <c r="DC801" s="15" t="e">
        <f>SUMIFS('Total kWh'!C:C,'Total kWh'!#REF!,#REF!,'Total kWh'!B:B,B801)-DB801</f>
        <v>#REF!</v>
      </c>
    </row>
    <row r="802" spans="1:107" x14ac:dyDescent="0.3">
      <c r="A802" s="32" t="s">
        <v>102</v>
      </c>
      <c r="B802" s="33">
        <v>6</v>
      </c>
      <c r="C802" s="33">
        <v>1634535</v>
      </c>
      <c r="D802" s="33">
        <v>1636650</v>
      </c>
      <c r="E802" s="33">
        <v>1634580</v>
      </c>
      <c r="F802" s="33">
        <v>1610685</v>
      </c>
      <c r="G802" s="33">
        <v>1602495</v>
      </c>
      <c r="H802" s="33">
        <v>1601100</v>
      </c>
      <c r="I802" s="33">
        <v>1596375</v>
      </c>
      <c r="J802" s="33">
        <v>1586340</v>
      </c>
      <c r="K802" s="33">
        <v>1571265</v>
      </c>
      <c r="L802" s="33">
        <v>1566225</v>
      </c>
      <c r="M802" s="33">
        <v>1571760</v>
      </c>
      <c r="N802" s="33">
        <v>1581840</v>
      </c>
      <c r="O802" s="33">
        <v>1593585</v>
      </c>
      <c r="P802" s="33">
        <v>1594530</v>
      </c>
      <c r="Q802" s="33">
        <v>1596060</v>
      </c>
      <c r="R802" s="33">
        <v>1601280</v>
      </c>
      <c r="S802" s="33">
        <v>1619685</v>
      </c>
      <c r="T802" s="33">
        <v>1632465</v>
      </c>
      <c r="U802" s="33">
        <v>1628640</v>
      </c>
      <c r="V802" s="33">
        <v>1627875</v>
      </c>
      <c r="W802" s="33">
        <v>1631340</v>
      </c>
      <c r="X802" s="33">
        <v>1633005</v>
      </c>
      <c r="Y802" s="33">
        <v>1634535</v>
      </c>
      <c r="Z802" s="33">
        <v>1633995</v>
      </c>
      <c r="AB802" s="15">
        <f>IF(AB$2=1,C802,0)</f>
        <v>0</v>
      </c>
      <c r="AC802" s="15">
        <f>IF(AC$2=1,D802,0)</f>
        <v>0</v>
      </c>
      <c r="AD802" s="15">
        <f>IF(AD$2=1,E802,0)</f>
        <v>0</v>
      </c>
      <c r="AE802" s="15">
        <f>IF(AE$2=1,F802,0)</f>
        <v>0</v>
      </c>
      <c r="AF802" s="15">
        <f>IF(AF$2=1,G802,0)</f>
        <v>0</v>
      </c>
      <c r="AG802" s="15">
        <f>IF(AG$2=1,H802,0)</f>
        <v>0</v>
      </c>
      <c r="AH802" s="15">
        <f>IF(AH$2=1,I802,0)</f>
        <v>1596375</v>
      </c>
      <c r="AI802" s="15">
        <f>IF(AI$2=1,J802,0)</f>
        <v>1586340</v>
      </c>
      <c r="AJ802" s="15">
        <f>IF(AJ$2=1,K802,0)</f>
        <v>1571265</v>
      </c>
      <c r="AK802" s="15">
        <f>IF(AK$2=1,L802,0)</f>
        <v>1566225</v>
      </c>
      <c r="AL802" s="15">
        <f>IF(AL$2=1,M802,0)</f>
        <v>1571760</v>
      </c>
      <c r="AM802" s="15">
        <f>IF(AM$2=1,N802,0)</f>
        <v>1581840</v>
      </c>
      <c r="AN802" s="15">
        <f>IF(AN$2=1,O802,0)</f>
        <v>1593585</v>
      </c>
      <c r="AO802" s="15">
        <f>IF(AO$2=1,P802,0)</f>
        <v>1594530</v>
      </c>
      <c r="AP802" s="15">
        <f>IF(AP$2=1,Q802,0)</f>
        <v>1596060</v>
      </c>
      <c r="AQ802" s="15">
        <f>IF(AQ$2=1,R802,0)</f>
        <v>1601280</v>
      </c>
      <c r="AR802" s="15">
        <f>IF(AR$2=1,S802,0)</f>
        <v>1619685</v>
      </c>
      <c r="AS802" s="15">
        <f>IF(AS$2=1,T802,0)</f>
        <v>1632465</v>
      </c>
      <c r="AT802" s="15">
        <f>IF(AT$2=1,U802,0)</f>
        <v>1628640</v>
      </c>
      <c r="AU802" s="15">
        <f>IF(AU$2=1,V802,0)</f>
        <v>1627875</v>
      </c>
      <c r="AV802" s="15">
        <f>IF(AV$2=1,W802,0)</f>
        <v>1631340</v>
      </c>
      <c r="AW802" s="15">
        <f>IF(AW$2=1,X802,0)</f>
        <v>1633005</v>
      </c>
      <c r="AX802" s="15">
        <f>IF(AX$2=1,Y802,0)</f>
        <v>0</v>
      </c>
      <c r="AY802" s="15">
        <f>IF(AY$2=1,Z802,0)</f>
        <v>0</v>
      </c>
      <c r="AZ802" s="15">
        <f>SUM(AB802:AY802)</f>
        <v>25632270</v>
      </c>
      <c r="BA802" s="15" t="e">
        <f>SUMIFS('Total kWh'!C:C,'Total kWh'!#REF!,#REF!,'Total kWh'!B:B,B802)-AZ802</f>
        <v>#REF!</v>
      </c>
      <c r="BC802" s="15">
        <f>IF(BC$2=1,C802,0)</f>
        <v>0</v>
      </c>
      <c r="BD802" s="15">
        <f>IF(BD$2=1,D802,0)</f>
        <v>0</v>
      </c>
      <c r="BE802" s="15">
        <f>IF(BE$2=1,E802,0)</f>
        <v>0</v>
      </c>
      <c r="BF802" s="15">
        <f>IF(BF$2=1,F802,0)</f>
        <v>0</v>
      </c>
      <c r="BG802" s="15">
        <f>IF(BG$2=1,G802,0)</f>
        <v>0</v>
      </c>
      <c r="BH802" s="15">
        <f>IF(BH$2=1,H802,0)</f>
        <v>0</v>
      </c>
      <c r="BI802" s="15">
        <f>IF(BI$2=1,I802,0)</f>
        <v>1596375</v>
      </c>
      <c r="BJ802" s="15">
        <f>IF(BJ$2=1,J802,0)</f>
        <v>1586340</v>
      </c>
      <c r="BK802" s="15">
        <f>IF(BK$2=1,K802,0)</f>
        <v>0</v>
      </c>
      <c r="BL802" s="15">
        <f>IF(BL$2=1,L802,0)</f>
        <v>0</v>
      </c>
      <c r="BM802" s="15">
        <f>IF(BM$2=1,M802,0)</f>
        <v>0</v>
      </c>
      <c r="BN802" s="15">
        <f>IF(BN$2=1,N802,0)</f>
        <v>0</v>
      </c>
      <c r="BO802" s="15">
        <f>IF(BO$2=1,O802,0)</f>
        <v>0</v>
      </c>
      <c r="BP802" s="15">
        <f>IF(BP$2=1,P802,0)</f>
        <v>0</v>
      </c>
      <c r="BQ802" s="15">
        <f>IF(BQ$2=1,Q802,0)</f>
        <v>1596060</v>
      </c>
      <c r="BR802" s="15">
        <f>IF(BR$2=1,R802,0)</f>
        <v>1601280</v>
      </c>
      <c r="BS802" s="15">
        <f>IF(BS$2=1,S802,0)</f>
        <v>1619685</v>
      </c>
      <c r="BT802" s="15">
        <f>IF(BT$2=1,T802,0)</f>
        <v>1632465</v>
      </c>
      <c r="BU802" s="15">
        <f>IF(BU$2=1,U802,0)</f>
        <v>1628640</v>
      </c>
      <c r="BV802" s="15">
        <f>IF(BV$2=1,V802,0)</f>
        <v>1627875</v>
      </c>
      <c r="BW802" s="15">
        <f>IF(BW$2=1,W802,0)</f>
        <v>1631340</v>
      </c>
      <c r="BX802" s="15">
        <f>IF(BX$2=1,X802,0)</f>
        <v>1633005</v>
      </c>
      <c r="BY802" s="15">
        <f>IF(BY$2=1,Y802,0)</f>
        <v>0</v>
      </c>
      <c r="BZ802" s="15">
        <f>IF(BZ$2=1,Z802,0)</f>
        <v>0</v>
      </c>
      <c r="CA802" s="15">
        <f>SUM(BC802:BZ802)</f>
        <v>16153065</v>
      </c>
      <c r="CB802" s="15" t="e">
        <f>SUMIFS('Total kWh'!C:C,'Total kWh'!#REF!,#REF!,'Total kWh'!B:B,B802)-CA802</f>
        <v>#REF!</v>
      </c>
      <c r="CD802" s="15">
        <f>IF(CD$2=1,C802,0)</f>
        <v>0</v>
      </c>
      <c r="CE802" s="15">
        <f>IF(CE$2=1,D802,0)</f>
        <v>0</v>
      </c>
      <c r="CF802" s="15">
        <f>IF(CF$2=1,E802,0)</f>
        <v>0</v>
      </c>
      <c r="CG802" s="15">
        <f>IF(CG$2=1,F802,0)</f>
        <v>0</v>
      </c>
      <c r="CH802" s="15">
        <f>IF(CH$2=1,G802,0)</f>
        <v>0</v>
      </c>
      <c r="CI802" s="15">
        <f>IF(CI$2=1,H802,0)</f>
        <v>0</v>
      </c>
      <c r="CJ802" s="15">
        <f>IF(CJ$2=1,I802,0)</f>
        <v>0</v>
      </c>
      <c r="CK802" s="15">
        <f>IF(CK$2=1,J802,0)</f>
        <v>0</v>
      </c>
      <c r="CL802" s="15">
        <f>IF(CL$2=1,K802,0)</f>
        <v>0</v>
      </c>
      <c r="CM802" s="15">
        <f>IF(CM$2=1,L802,0)</f>
        <v>0</v>
      </c>
      <c r="CN802" s="15">
        <f>IF(CN$2=1,M802,0)</f>
        <v>0</v>
      </c>
      <c r="CO802" s="15">
        <f>IF(CO$2=1,N802,0)</f>
        <v>0</v>
      </c>
      <c r="CP802" s="15">
        <f>IF(CP$2=1,O802,0)</f>
        <v>0</v>
      </c>
      <c r="CQ802" s="15">
        <f>IF(CQ$2=1,P802,0)</f>
        <v>0</v>
      </c>
      <c r="CR802" s="15">
        <f>IF(CR$2=1,Q802,0)</f>
        <v>1596060</v>
      </c>
      <c r="CS802" s="15">
        <f>IF(CS$2=1,R802,0)</f>
        <v>1601280</v>
      </c>
      <c r="CT802" s="15">
        <f>IF(CT$2=1,S802,0)</f>
        <v>1619685</v>
      </c>
      <c r="CU802" s="15">
        <f>IF(CU$2=1,T802,0)</f>
        <v>1632465</v>
      </c>
      <c r="CV802" s="15">
        <f>IF(CV$2=1,U802,0)</f>
        <v>1628640</v>
      </c>
      <c r="CW802" s="15">
        <f>IF(CW$2=1,V802,0)</f>
        <v>1627875</v>
      </c>
      <c r="CX802" s="15">
        <f>IF(CX$2=1,W802,0)</f>
        <v>1631340</v>
      </c>
      <c r="CY802" s="15">
        <f>IF(CY$2=1,X802,0)</f>
        <v>1633005</v>
      </c>
      <c r="CZ802" s="15">
        <f>IF(CZ$2=1,Y802,0)</f>
        <v>0</v>
      </c>
      <c r="DA802" s="15">
        <f>IF(DA$2=1,Z802,0)</f>
        <v>0</v>
      </c>
      <c r="DB802" s="15">
        <f>SUM(CD802:DA802)</f>
        <v>12970350</v>
      </c>
      <c r="DC802" s="15" t="e">
        <f>SUMIFS('Total kWh'!C:C,'Total kWh'!#REF!,#REF!,'Total kWh'!B:B,B802)-DB802</f>
        <v>#REF!</v>
      </c>
    </row>
    <row r="803" spans="1:107" x14ac:dyDescent="0.3">
      <c r="A803" s="32" t="s">
        <v>102</v>
      </c>
      <c r="B803" s="33">
        <v>7</v>
      </c>
      <c r="C803" s="33">
        <v>1493640</v>
      </c>
      <c r="D803" s="33">
        <v>1493775</v>
      </c>
      <c r="E803" s="33">
        <v>1491705</v>
      </c>
      <c r="F803" s="33">
        <v>1489725</v>
      </c>
      <c r="G803" s="33">
        <v>1486800</v>
      </c>
      <c r="H803" s="33">
        <v>1471590</v>
      </c>
      <c r="I803" s="33">
        <v>1460160</v>
      </c>
      <c r="J803" s="33">
        <v>1465920</v>
      </c>
      <c r="K803" s="33">
        <v>1464435</v>
      </c>
      <c r="L803" s="33">
        <v>1462275</v>
      </c>
      <c r="M803" s="33">
        <v>1459260</v>
      </c>
      <c r="N803" s="33">
        <v>1462500</v>
      </c>
      <c r="O803" s="33">
        <v>1472850</v>
      </c>
      <c r="P803" s="33">
        <v>1481490</v>
      </c>
      <c r="Q803" s="33">
        <v>1489185</v>
      </c>
      <c r="R803" s="33">
        <v>1487070</v>
      </c>
      <c r="S803" s="33">
        <v>1490040</v>
      </c>
      <c r="T803" s="33">
        <v>1489725</v>
      </c>
      <c r="U803" s="33">
        <v>1484505</v>
      </c>
      <c r="V803" s="33">
        <v>1487430</v>
      </c>
      <c r="W803" s="33">
        <v>1493550</v>
      </c>
      <c r="X803" s="33">
        <v>1494135</v>
      </c>
      <c r="Y803" s="33">
        <v>1493055</v>
      </c>
      <c r="Z803" s="33">
        <v>1490895</v>
      </c>
      <c r="AB803" s="15">
        <f>IF(AB$2=1,C803,0)</f>
        <v>0</v>
      </c>
      <c r="AC803" s="15">
        <f>IF(AC$2=1,D803,0)</f>
        <v>0</v>
      </c>
      <c r="AD803" s="15">
        <f>IF(AD$2=1,E803,0)</f>
        <v>0</v>
      </c>
      <c r="AE803" s="15">
        <f>IF(AE$2=1,F803,0)</f>
        <v>0</v>
      </c>
      <c r="AF803" s="15">
        <f>IF(AF$2=1,G803,0)</f>
        <v>0</v>
      </c>
      <c r="AG803" s="15">
        <f>IF(AG$2=1,H803,0)</f>
        <v>0</v>
      </c>
      <c r="AH803" s="15">
        <f>IF(AH$2=1,I803,0)</f>
        <v>1460160</v>
      </c>
      <c r="AI803" s="15">
        <f>IF(AI$2=1,J803,0)</f>
        <v>1465920</v>
      </c>
      <c r="AJ803" s="15">
        <f>IF(AJ$2=1,K803,0)</f>
        <v>1464435</v>
      </c>
      <c r="AK803" s="15">
        <f>IF(AK$2=1,L803,0)</f>
        <v>1462275</v>
      </c>
      <c r="AL803" s="15">
        <f>IF(AL$2=1,M803,0)</f>
        <v>1459260</v>
      </c>
      <c r="AM803" s="15">
        <f>IF(AM$2=1,N803,0)</f>
        <v>1462500</v>
      </c>
      <c r="AN803" s="15">
        <f>IF(AN$2=1,O803,0)</f>
        <v>1472850</v>
      </c>
      <c r="AO803" s="15">
        <f>IF(AO$2=1,P803,0)</f>
        <v>1481490</v>
      </c>
      <c r="AP803" s="15">
        <f>IF(AP$2=1,Q803,0)</f>
        <v>1489185</v>
      </c>
      <c r="AQ803" s="15">
        <f>IF(AQ$2=1,R803,0)</f>
        <v>1487070</v>
      </c>
      <c r="AR803" s="15">
        <f>IF(AR$2=1,S803,0)</f>
        <v>1490040</v>
      </c>
      <c r="AS803" s="15">
        <f>IF(AS$2=1,T803,0)</f>
        <v>1489725</v>
      </c>
      <c r="AT803" s="15">
        <f>IF(AT$2=1,U803,0)</f>
        <v>1484505</v>
      </c>
      <c r="AU803" s="15">
        <f>IF(AU$2=1,V803,0)</f>
        <v>1487430</v>
      </c>
      <c r="AV803" s="15">
        <f>IF(AV$2=1,W803,0)</f>
        <v>1493550</v>
      </c>
      <c r="AW803" s="15">
        <f>IF(AW$2=1,X803,0)</f>
        <v>1494135</v>
      </c>
      <c r="AX803" s="15">
        <f>IF(AX$2=1,Y803,0)</f>
        <v>0</v>
      </c>
      <c r="AY803" s="15">
        <f>IF(AY$2=1,Z803,0)</f>
        <v>0</v>
      </c>
      <c r="AZ803" s="15">
        <f>SUM(AB803:AY803)</f>
        <v>23644530</v>
      </c>
      <c r="BA803" s="15" t="e">
        <f>SUMIFS('Total kWh'!C:C,'Total kWh'!#REF!,#REF!,'Total kWh'!B:B,B803)-AZ803</f>
        <v>#REF!</v>
      </c>
      <c r="BC803" s="15">
        <f>IF(BC$2=1,C803,0)</f>
        <v>0</v>
      </c>
      <c r="BD803" s="15">
        <f>IF(BD$2=1,D803,0)</f>
        <v>0</v>
      </c>
      <c r="BE803" s="15">
        <f>IF(BE$2=1,E803,0)</f>
        <v>0</v>
      </c>
      <c r="BF803" s="15">
        <f>IF(BF$2=1,F803,0)</f>
        <v>0</v>
      </c>
      <c r="BG803" s="15">
        <f>IF(BG$2=1,G803,0)</f>
        <v>0</v>
      </c>
      <c r="BH803" s="15">
        <f>IF(BH$2=1,H803,0)</f>
        <v>0</v>
      </c>
      <c r="BI803" s="15">
        <f>IF(BI$2=1,I803,0)</f>
        <v>1460160</v>
      </c>
      <c r="BJ803" s="15">
        <f>IF(BJ$2=1,J803,0)</f>
        <v>1465920</v>
      </c>
      <c r="BK803" s="15">
        <f>IF(BK$2=1,K803,0)</f>
        <v>0</v>
      </c>
      <c r="BL803" s="15">
        <f>IF(BL$2=1,L803,0)</f>
        <v>0</v>
      </c>
      <c r="BM803" s="15">
        <f>IF(BM$2=1,M803,0)</f>
        <v>0</v>
      </c>
      <c r="BN803" s="15">
        <f>IF(BN$2=1,N803,0)</f>
        <v>0</v>
      </c>
      <c r="BO803" s="15">
        <f>IF(BO$2=1,O803,0)</f>
        <v>0</v>
      </c>
      <c r="BP803" s="15">
        <f>IF(BP$2=1,P803,0)</f>
        <v>0</v>
      </c>
      <c r="BQ803" s="15">
        <f>IF(BQ$2=1,Q803,0)</f>
        <v>1489185</v>
      </c>
      <c r="BR803" s="15">
        <f>IF(BR$2=1,R803,0)</f>
        <v>1487070</v>
      </c>
      <c r="BS803" s="15">
        <f>IF(BS$2=1,S803,0)</f>
        <v>1490040</v>
      </c>
      <c r="BT803" s="15">
        <f>IF(BT$2=1,T803,0)</f>
        <v>1489725</v>
      </c>
      <c r="BU803" s="15">
        <f>IF(BU$2=1,U803,0)</f>
        <v>1484505</v>
      </c>
      <c r="BV803" s="15">
        <f>IF(BV$2=1,V803,0)</f>
        <v>1487430</v>
      </c>
      <c r="BW803" s="15">
        <f>IF(BW$2=1,W803,0)</f>
        <v>1493550</v>
      </c>
      <c r="BX803" s="15">
        <f>IF(BX$2=1,X803,0)</f>
        <v>1494135</v>
      </c>
      <c r="BY803" s="15">
        <f>IF(BY$2=1,Y803,0)</f>
        <v>0</v>
      </c>
      <c r="BZ803" s="15">
        <f>IF(BZ$2=1,Z803,0)</f>
        <v>0</v>
      </c>
      <c r="CA803" s="15">
        <f>SUM(BC803:BZ803)</f>
        <v>14841720</v>
      </c>
      <c r="CB803" s="15" t="e">
        <f>SUMIFS('Total kWh'!C:C,'Total kWh'!#REF!,#REF!,'Total kWh'!B:B,B803)-CA803</f>
        <v>#REF!</v>
      </c>
      <c r="CD803" s="15">
        <f>IF(CD$2=1,C803,0)</f>
        <v>0</v>
      </c>
      <c r="CE803" s="15">
        <f>IF(CE$2=1,D803,0)</f>
        <v>0</v>
      </c>
      <c r="CF803" s="15">
        <f>IF(CF$2=1,E803,0)</f>
        <v>0</v>
      </c>
      <c r="CG803" s="15">
        <f>IF(CG$2=1,F803,0)</f>
        <v>0</v>
      </c>
      <c r="CH803" s="15">
        <f>IF(CH$2=1,G803,0)</f>
        <v>0</v>
      </c>
      <c r="CI803" s="15">
        <f>IF(CI$2=1,H803,0)</f>
        <v>0</v>
      </c>
      <c r="CJ803" s="15">
        <f>IF(CJ$2=1,I803,0)</f>
        <v>0</v>
      </c>
      <c r="CK803" s="15">
        <f>IF(CK$2=1,J803,0)</f>
        <v>0</v>
      </c>
      <c r="CL803" s="15">
        <f>IF(CL$2=1,K803,0)</f>
        <v>0</v>
      </c>
      <c r="CM803" s="15">
        <f>IF(CM$2=1,L803,0)</f>
        <v>0</v>
      </c>
      <c r="CN803" s="15">
        <f>IF(CN$2=1,M803,0)</f>
        <v>0</v>
      </c>
      <c r="CO803" s="15">
        <f>IF(CO$2=1,N803,0)</f>
        <v>0</v>
      </c>
      <c r="CP803" s="15">
        <f>IF(CP$2=1,O803,0)</f>
        <v>0</v>
      </c>
      <c r="CQ803" s="15">
        <f>IF(CQ$2=1,P803,0)</f>
        <v>0</v>
      </c>
      <c r="CR803" s="15">
        <f>IF(CR$2=1,Q803,0)</f>
        <v>1489185</v>
      </c>
      <c r="CS803" s="15">
        <f>IF(CS$2=1,R803,0)</f>
        <v>1487070</v>
      </c>
      <c r="CT803" s="15">
        <f>IF(CT$2=1,S803,0)</f>
        <v>1490040</v>
      </c>
      <c r="CU803" s="15">
        <f>IF(CU$2=1,T803,0)</f>
        <v>1489725</v>
      </c>
      <c r="CV803" s="15">
        <f>IF(CV$2=1,U803,0)</f>
        <v>1484505</v>
      </c>
      <c r="CW803" s="15">
        <f>IF(CW$2=1,V803,0)</f>
        <v>1487430</v>
      </c>
      <c r="CX803" s="15">
        <f>IF(CX$2=1,W803,0)</f>
        <v>1493550</v>
      </c>
      <c r="CY803" s="15">
        <f>IF(CY$2=1,X803,0)</f>
        <v>1494135</v>
      </c>
      <c r="CZ803" s="15">
        <f>IF(CZ$2=1,Y803,0)</f>
        <v>0</v>
      </c>
      <c r="DA803" s="15">
        <f>IF(DA$2=1,Z803,0)</f>
        <v>0</v>
      </c>
      <c r="DB803" s="15">
        <f>SUM(CD803:DA803)</f>
        <v>11915640</v>
      </c>
      <c r="DC803" s="15" t="e">
        <f>SUMIFS('Total kWh'!C:C,'Total kWh'!#REF!,#REF!,'Total kWh'!B:B,B803)-DB803</f>
        <v>#REF!</v>
      </c>
    </row>
    <row r="804" spans="1:107" x14ac:dyDescent="0.3">
      <c r="A804" s="32" t="s">
        <v>102</v>
      </c>
      <c r="B804" s="33">
        <v>8</v>
      </c>
      <c r="C804" s="33">
        <v>1502910</v>
      </c>
      <c r="D804" s="33">
        <v>1501290</v>
      </c>
      <c r="E804" s="33">
        <v>1489500</v>
      </c>
      <c r="F804" s="33">
        <v>1476495</v>
      </c>
      <c r="G804" s="33">
        <v>1473120</v>
      </c>
      <c r="H804" s="33">
        <v>1471950</v>
      </c>
      <c r="I804" s="33">
        <v>1465290</v>
      </c>
      <c r="J804" s="33">
        <v>1470240</v>
      </c>
      <c r="K804" s="33">
        <v>1470780</v>
      </c>
      <c r="L804" s="33">
        <v>1470060</v>
      </c>
      <c r="M804" s="33">
        <v>1469115</v>
      </c>
      <c r="N804" s="33">
        <v>1467810</v>
      </c>
      <c r="O804" s="33">
        <v>1458675</v>
      </c>
      <c r="P804" s="33">
        <v>1442610</v>
      </c>
      <c r="Q804" s="33">
        <v>1444005</v>
      </c>
      <c r="R804" s="33">
        <v>1463715</v>
      </c>
      <c r="S804" s="33">
        <v>1480410</v>
      </c>
      <c r="T804" s="33">
        <v>1496295</v>
      </c>
      <c r="U804" s="33">
        <v>1495845</v>
      </c>
      <c r="V804" s="33">
        <v>1490670</v>
      </c>
      <c r="W804" s="33">
        <v>1500660</v>
      </c>
      <c r="X804" s="33">
        <v>1503315</v>
      </c>
      <c r="Y804" s="33">
        <v>1502955</v>
      </c>
      <c r="Z804" s="33">
        <v>1500390</v>
      </c>
      <c r="AB804" s="15">
        <f>IF(AB$2=1,C804,0)</f>
        <v>0</v>
      </c>
      <c r="AC804" s="15">
        <f>IF(AC$2=1,D804,0)</f>
        <v>0</v>
      </c>
      <c r="AD804" s="15">
        <f>IF(AD$2=1,E804,0)</f>
        <v>0</v>
      </c>
      <c r="AE804" s="15">
        <f>IF(AE$2=1,F804,0)</f>
        <v>0</v>
      </c>
      <c r="AF804" s="15">
        <f>IF(AF$2=1,G804,0)</f>
        <v>0</v>
      </c>
      <c r="AG804" s="15">
        <f>IF(AG$2=1,H804,0)</f>
        <v>0</v>
      </c>
      <c r="AH804" s="15">
        <f>IF(AH$2=1,I804,0)</f>
        <v>1465290</v>
      </c>
      <c r="AI804" s="15">
        <f>IF(AI$2=1,J804,0)</f>
        <v>1470240</v>
      </c>
      <c r="AJ804" s="15">
        <f>IF(AJ$2=1,K804,0)</f>
        <v>1470780</v>
      </c>
      <c r="AK804" s="15">
        <f>IF(AK$2=1,L804,0)</f>
        <v>1470060</v>
      </c>
      <c r="AL804" s="15">
        <f>IF(AL$2=1,M804,0)</f>
        <v>1469115</v>
      </c>
      <c r="AM804" s="15">
        <f>IF(AM$2=1,N804,0)</f>
        <v>1467810</v>
      </c>
      <c r="AN804" s="15">
        <f>IF(AN$2=1,O804,0)</f>
        <v>1458675</v>
      </c>
      <c r="AO804" s="15">
        <f>IF(AO$2=1,P804,0)</f>
        <v>1442610</v>
      </c>
      <c r="AP804" s="15">
        <f>IF(AP$2=1,Q804,0)</f>
        <v>1444005</v>
      </c>
      <c r="AQ804" s="15">
        <f>IF(AQ$2=1,R804,0)</f>
        <v>1463715</v>
      </c>
      <c r="AR804" s="15">
        <f>IF(AR$2=1,S804,0)</f>
        <v>1480410</v>
      </c>
      <c r="AS804" s="15">
        <f>IF(AS$2=1,T804,0)</f>
        <v>1496295</v>
      </c>
      <c r="AT804" s="15">
        <f>IF(AT$2=1,U804,0)</f>
        <v>1495845</v>
      </c>
      <c r="AU804" s="15">
        <f>IF(AU$2=1,V804,0)</f>
        <v>1490670</v>
      </c>
      <c r="AV804" s="15">
        <f>IF(AV$2=1,W804,0)</f>
        <v>1500660</v>
      </c>
      <c r="AW804" s="15">
        <f>IF(AW$2=1,X804,0)</f>
        <v>1503315</v>
      </c>
      <c r="AX804" s="15">
        <f>IF(AX$2=1,Y804,0)</f>
        <v>0</v>
      </c>
      <c r="AY804" s="15">
        <f>IF(AY$2=1,Z804,0)</f>
        <v>0</v>
      </c>
      <c r="AZ804" s="15">
        <f>SUM(AB804:AY804)</f>
        <v>23589495</v>
      </c>
      <c r="BA804" s="15" t="e">
        <f>SUMIFS('Total kWh'!C:C,'Total kWh'!#REF!,#REF!,'Total kWh'!B:B,B804)-AZ804</f>
        <v>#REF!</v>
      </c>
      <c r="BC804" s="15">
        <f>IF(BC$2=1,C804,0)</f>
        <v>0</v>
      </c>
      <c r="BD804" s="15">
        <f>IF(BD$2=1,D804,0)</f>
        <v>0</v>
      </c>
      <c r="BE804" s="15">
        <f>IF(BE$2=1,E804,0)</f>
        <v>0</v>
      </c>
      <c r="BF804" s="15">
        <f>IF(BF$2=1,F804,0)</f>
        <v>0</v>
      </c>
      <c r="BG804" s="15">
        <f>IF(BG$2=1,G804,0)</f>
        <v>0</v>
      </c>
      <c r="BH804" s="15">
        <f>IF(BH$2=1,H804,0)</f>
        <v>0</v>
      </c>
      <c r="BI804" s="15">
        <f>IF(BI$2=1,I804,0)</f>
        <v>1465290</v>
      </c>
      <c r="BJ804" s="15">
        <f>IF(BJ$2=1,J804,0)</f>
        <v>1470240</v>
      </c>
      <c r="BK804" s="15">
        <f>IF(BK$2=1,K804,0)</f>
        <v>0</v>
      </c>
      <c r="BL804" s="15">
        <f>IF(BL$2=1,L804,0)</f>
        <v>0</v>
      </c>
      <c r="BM804" s="15">
        <f>IF(BM$2=1,M804,0)</f>
        <v>0</v>
      </c>
      <c r="BN804" s="15">
        <f>IF(BN$2=1,N804,0)</f>
        <v>0</v>
      </c>
      <c r="BO804" s="15">
        <f>IF(BO$2=1,O804,0)</f>
        <v>0</v>
      </c>
      <c r="BP804" s="15">
        <f>IF(BP$2=1,P804,0)</f>
        <v>0</v>
      </c>
      <c r="BQ804" s="15">
        <f>IF(BQ$2=1,Q804,0)</f>
        <v>1444005</v>
      </c>
      <c r="BR804" s="15">
        <f>IF(BR$2=1,R804,0)</f>
        <v>1463715</v>
      </c>
      <c r="BS804" s="15">
        <f>IF(BS$2=1,S804,0)</f>
        <v>1480410</v>
      </c>
      <c r="BT804" s="15">
        <f>IF(BT$2=1,T804,0)</f>
        <v>1496295</v>
      </c>
      <c r="BU804" s="15">
        <f>IF(BU$2=1,U804,0)</f>
        <v>1495845</v>
      </c>
      <c r="BV804" s="15">
        <f>IF(BV$2=1,V804,0)</f>
        <v>1490670</v>
      </c>
      <c r="BW804" s="15">
        <f>IF(BW$2=1,W804,0)</f>
        <v>1500660</v>
      </c>
      <c r="BX804" s="15">
        <f>IF(BX$2=1,X804,0)</f>
        <v>1503315</v>
      </c>
      <c r="BY804" s="15">
        <f>IF(BY$2=1,Y804,0)</f>
        <v>0</v>
      </c>
      <c r="BZ804" s="15">
        <f>IF(BZ$2=1,Z804,0)</f>
        <v>0</v>
      </c>
      <c r="CA804" s="15">
        <f>SUM(BC804:BZ804)</f>
        <v>14810445</v>
      </c>
      <c r="CB804" s="15" t="e">
        <f>SUMIFS('Total kWh'!C:C,'Total kWh'!#REF!,#REF!,'Total kWh'!B:B,B804)-CA804</f>
        <v>#REF!</v>
      </c>
      <c r="CD804" s="15">
        <f>IF(CD$2=1,C804,0)</f>
        <v>0</v>
      </c>
      <c r="CE804" s="15">
        <f>IF(CE$2=1,D804,0)</f>
        <v>0</v>
      </c>
      <c r="CF804" s="15">
        <f>IF(CF$2=1,E804,0)</f>
        <v>0</v>
      </c>
      <c r="CG804" s="15">
        <f>IF(CG$2=1,F804,0)</f>
        <v>0</v>
      </c>
      <c r="CH804" s="15">
        <f>IF(CH$2=1,G804,0)</f>
        <v>0</v>
      </c>
      <c r="CI804" s="15">
        <f>IF(CI$2=1,H804,0)</f>
        <v>0</v>
      </c>
      <c r="CJ804" s="15">
        <f>IF(CJ$2=1,I804,0)</f>
        <v>0</v>
      </c>
      <c r="CK804" s="15">
        <f>IF(CK$2=1,J804,0)</f>
        <v>0</v>
      </c>
      <c r="CL804" s="15">
        <f>IF(CL$2=1,K804,0)</f>
        <v>0</v>
      </c>
      <c r="CM804" s="15">
        <f>IF(CM$2=1,L804,0)</f>
        <v>0</v>
      </c>
      <c r="CN804" s="15">
        <f>IF(CN$2=1,M804,0)</f>
        <v>0</v>
      </c>
      <c r="CO804" s="15">
        <f>IF(CO$2=1,N804,0)</f>
        <v>0</v>
      </c>
      <c r="CP804" s="15">
        <f>IF(CP$2=1,O804,0)</f>
        <v>0</v>
      </c>
      <c r="CQ804" s="15">
        <f>IF(CQ$2=1,P804,0)</f>
        <v>0</v>
      </c>
      <c r="CR804" s="15">
        <f>IF(CR$2=1,Q804,0)</f>
        <v>1444005</v>
      </c>
      <c r="CS804" s="15">
        <f>IF(CS$2=1,R804,0)</f>
        <v>1463715</v>
      </c>
      <c r="CT804" s="15">
        <f>IF(CT$2=1,S804,0)</f>
        <v>1480410</v>
      </c>
      <c r="CU804" s="15">
        <f>IF(CU$2=1,T804,0)</f>
        <v>1496295</v>
      </c>
      <c r="CV804" s="15">
        <f>IF(CV$2=1,U804,0)</f>
        <v>1495845</v>
      </c>
      <c r="CW804" s="15">
        <f>IF(CW$2=1,V804,0)</f>
        <v>1490670</v>
      </c>
      <c r="CX804" s="15">
        <f>IF(CX$2=1,W804,0)</f>
        <v>1500660</v>
      </c>
      <c r="CY804" s="15">
        <f>IF(CY$2=1,X804,0)</f>
        <v>1503315</v>
      </c>
      <c r="CZ804" s="15">
        <f>IF(CZ$2=1,Y804,0)</f>
        <v>0</v>
      </c>
      <c r="DA804" s="15">
        <f>IF(DA$2=1,Z804,0)</f>
        <v>0</v>
      </c>
      <c r="DB804" s="15">
        <f>SUM(CD804:DA804)</f>
        <v>11874915</v>
      </c>
      <c r="DC804" s="15" t="e">
        <f>SUMIFS('Total kWh'!C:C,'Total kWh'!#REF!,#REF!,'Total kWh'!B:B,B804)-DB804</f>
        <v>#REF!</v>
      </c>
    </row>
    <row r="805" spans="1:107" x14ac:dyDescent="0.3">
      <c r="A805" s="32" t="s">
        <v>102</v>
      </c>
      <c r="B805" s="33">
        <v>9</v>
      </c>
      <c r="C805" s="33">
        <v>1447380</v>
      </c>
      <c r="D805" s="33">
        <v>1448145</v>
      </c>
      <c r="E805" s="33">
        <v>1449090</v>
      </c>
      <c r="F805" s="33">
        <v>1447875</v>
      </c>
      <c r="G805" s="33">
        <v>1448865</v>
      </c>
      <c r="H805" s="33">
        <v>1449810</v>
      </c>
      <c r="I805" s="33">
        <v>1443195</v>
      </c>
      <c r="J805" s="33">
        <v>1450845</v>
      </c>
      <c r="K805" s="33">
        <v>1452960</v>
      </c>
      <c r="L805" s="33">
        <v>1444455</v>
      </c>
      <c r="M805" s="33">
        <v>1443555</v>
      </c>
      <c r="N805" s="33">
        <v>1446165</v>
      </c>
      <c r="O805" s="33">
        <v>1447830</v>
      </c>
      <c r="P805" s="33">
        <v>1449360</v>
      </c>
      <c r="Q805" s="33">
        <v>1449315</v>
      </c>
      <c r="R805" s="33">
        <v>1447335</v>
      </c>
      <c r="S805" s="33">
        <v>1437615</v>
      </c>
      <c r="T805" s="33">
        <v>1434015</v>
      </c>
      <c r="U805" s="33">
        <v>1440000</v>
      </c>
      <c r="V805" s="33">
        <v>1444365</v>
      </c>
      <c r="W805" s="33">
        <v>1441215</v>
      </c>
      <c r="X805" s="33">
        <v>1443240</v>
      </c>
      <c r="Y805" s="33">
        <v>1444770</v>
      </c>
      <c r="Z805" s="33">
        <v>1446030</v>
      </c>
      <c r="AB805" s="15">
        <f>IF(AB$2=1,C805,0)</f>
        <v>0</v>
      </c>
      <c r="AC805" s="15">
        <f>IF(AC$2=1,D805,0)</f>
        <v>0</v>
      </c>
      <c r="AD805" s="15">
        <f>IF(AD$2=1,E805,0)</f>
        <v>0</v>
      </c>
      <c r="AE805" s="15">
        <f>IF(AE$2=1,F805,0)</f>
        <v>0</v>
      </c>
      <c r="AF805" s="15">
        <f>IF(AF$2=1,G805,0)</f>
        <v>0</v>
      </c>
      <c r="AG805" s="15">
        <f>IF(AG$2=1,H805,0)</f>
        <v>0</v>
      </c>
      <c r="AH805" s="15">
        <f>IF(AH$2=1,I805,0)</f>
        <v>1443195</v>
      </c>
      <c r="AI805" s="15">
        <f>IF(AI$2=1,J805,0)</f>
        <v>1450845</v>
      </c>
      <c r="AJ805" s="15">
        <f>IF(AJ$2=1,K805,0)</f>
        <v>1452960</v>
      </c>
      <c r="AK805" s="15">
        <f>IF(AK$2=1,L805,0)</f>
        <v>1444455</v>
      </c>
      <c r="AL805" s="15">
        <f>IF(AL$2=1,M805,0)</f>
        <v>1443555</v>
      </c>
      <c r="AM805" s="15">
        <f>IF(AM$2=1,N805,0)</f>
        <v>1446165</v>
      </c>
      <c r="AN805" s="15">
        <f>IF(AN$2=1,O805,0)</f>
        <v>1447830</v>
      </c>
      <c r="AO805" s="15">
        <f>IF(AO$2=1,P805,0)</f>
        <v>1449360</v>
      </c>
      <c r="AP805" s="15">
        <f>IF(AP$2=1,Q805,0)</f>
        <v>1449315</v>
      </c>
      <c r="AQ805" s="15">
        <f>IF(AQ$2=1,R805,0)</f>
        <v>1447335</v>
      </c>
      <c r="AR805" s="15">
        <f>IF(AR$2=1,S805,0)</f>
        <v>1437615</v>
      </c>
      <c r="AS805" s="15">
        <f>IF(AS$2=1,T805,0)</f>
        <v>1434015</v>
      </c>
      <c r="AT805" s="15">
        <f>IF(AT$2=1,U805,0)</f>
        <v>1440000</v>
      </c>
      <c r="AU805" s="15">
        <f>IF(AU$2=1,V805,0)</f>
        <v>1444365</v>
      </c>
      <c r="AV805" s="15">
        <f>IF(AV$2=1,W805,0)</f>
        <v>1441215</v>
      </c>
      <c r="AW805" s="15">
        <f>IF(AW$2=1,X805,0)</f>
        <v>1443240</v>
      </c>
      <c r="AX805" s="15">
        <f>IF(AX$2=1,Y805,0)</f>
        <v>0</v>
      </c>
      <c r="AY805" s="15">
        <f>IF(AY$2=1,Z805,0)</f>
        <v>0</v>
      </c>
      <c r="AZ805" s="15">
        <f>SUM(AB805:AY805)</f>
        <v>23115465</v>
      </c>
      <c r="BA805" s="15" t="e">
        <f>SUMIFS('Total kWh'!C:C,'Total kWh'!#REF!,#REF!,'Total kWh'!B:B,B805)-AZ805</f>
        <v>#REF!</v>
      </c>
      <c r="BC805" s="15">
        <f>IF(BC$2=1,C805,0)</f>
        <v>0</v>
      </c>
      <c r="BD805" s="15">
        <f>IF(BD$2=1,D805,0)</f>
        <v>0</v>
      </c>
      <c r="BE805" s="15">
        <f>IF(BE$2=1,E805,0)</f>
        <v>0</v>
      </c>
      <c r="BF805" s="15">
        <f>IF(BF$2=1,F805,0)</f>
        <v>0</v>
      </c>
      <c r="BG805" s="15">
        <f>IF(BG$2=1,G805,0)</f>
        <v>0</v>
      </c>
      <c r="BH805" s="15">
        <f>IF(BH$2=1,H805,0)</f>
        <v>0</v>
      </c>
      <c r="BI805" s="15">
        <f>IF(BI$2=1,I805,0)</f>
        <v>1443195</v>
      </c>
      <c r="BJ805" s="15">
        <f>IF(BJ$2=1,J805,0)</f>
        <v>1450845</v>
      </c>
      <c r="BK805" s="15">
        <f>IF(BK$2=1,K805,0)</f>
        <v>0</v>
      </c>
      <c r="BL805" s="15">
        <f>IF(BL$2=1,L805,0)</f>
        <v>0</v>
      </c>
      <c r="BM805" s="15">
        <f>IF(BM$2=1,M805,0)</f>
        <v>0</v>
      </c>
      <c r="BN805" s="15">
        <f>IF(BN$2=1,N805,0)</f>
        <v>0</v>
      </c>
      <c r="BO805" s="15">
        <f>IF(BO$2=1,O805,0)</f>
        <v>0</v>
      </c>
      <c r="BP805" s="15">
        <f>IF(BP$2=1,P805,0)</f>
        <v>0</v>
      </c>
      <c r="BQ805" s="15">
        <f>IF(BQ$2=1,Q805,0)</f>
        <v>1449315</v>
      </c>
      <c r="BR805" s="15">
        <f>IF(BR$2=1,R805,0)</f>
        <v>1447335</v>
      </c>
      <c r="BS805" s="15">
        <f>IF(BS$2=1,S805,0)</f>
        <v>1437615</v>
      </c>
      <c r="BT805" s="15">
        <f>IF(BT$2=1,T805,0)</f>
        <v>1434015</v>
      </c>
      <c r="BU805" s="15">
        <f>IF(BU$2=1,U805,0)</f>
        <v>1440000</v>
      </c>
      <c r="BV805" s="15">
        <f>IF(BV$2=1,V805,0)</f>
        <v>1444365</v>
      </c>
      <c r="BW805" s="15">
        <f>IF(BW$2=1,W805,0)</f>
        <v>1441215</v>
      </c>
      <c r="BX805" s="15">
        <f>IF(BX$2=1,X805,0)</f>
        <v>1443240</v>
      </c>
      <c r="BY805" s="15">
        <f>IF(BY$2=1,Y805,0)</f>
        <v>0</v>
      </c>
      <c r="BZ805" s="15">
        <f>IF(BZ$2=1,Z805,0)</f>
        <v>0</v>
      </c>
      <c r="CA805" s="15">
        <f>SUM(BC805:BZ805)</f>
        <v>14431140</v>
      </c>
      <c r="CB805" s="15" t="e">
        <f>SUMIFS('Total kWh'!C:C,'Total kWh'!#REF!,#REF!,'Total kWh'!B:B,B805)-CA805</f>
        <v>#REF!</v>
      </c>
      <c r="CD805" s="15">
        <f>IF(CD$2=1,C805,0)</f>
        <v>0</v>
      </c>
      <c r="CE805" s="15">
        <f>IF(CE$2=1,D805,0)</f>
        <v>0</v>
      </c>
      <c r="CF805" s="15">
        <f>IF(CF$2=1,E805,0)</f>
        <v>0</v>
      </c>
      <c r="CG805" s="15">
        <f>IF(CG$2=1,F805,0)</f>
        <v>0</v>
      </c>
      <c r="CH805" s="15">
        <f>IF(CH$2=1,G805,0)</f>
        <v>0</v>
      </c>
      <c r="CI805" s="15">
        <f>IF(CI$2=1,H805,0)</f>
        <v>0</v>
      </c>
      <c r="CJ805" s="15">
        <f>IF(CJ$2=1,I805,0)</f>
        <v>0</v>
      </c>
      <c r="CK805" s="15">
        <f>IF(CK$2=1,J805,0)</f>
        <v>0</v>
      </c>
      <c r="CL805" s="15">
        <f>IF(CL$2=1,K805,0)</f>
        <v>0</v>
      </c>
      <c r="CM805" s="15">
        <f>IF(CM$2=1,L805,0)</f>
        <v>0</v>
      </c>
      <c r="CN805" s="15">
        <f>IF(CN$2=1,M805,0)</f>
        <v>0</v>
      </c>
      <c r="CO805" s="15">
        <f>IF(CO$2=1,N805,0)</f>
        <v>0</v>
      </c>
      <c r="CP805" s="15">
        <f>IF(CP$2=1,O805,0)</f>
        <v>0</v>
      </c>
      <c r="CQ805" s="15">
        <f>IF(CQ$2=1,P805,0)</f>
        <v>0</v>
      </c>
      <c r="CR805" s="15">
        <f>IF(CR$2=1,Q805,0)</f>
        <v>1449315</v>
      </c>
      <c r="CS805" s="15">
        <f>IF(CS$2=1,R805,0)</f>
        <v>1447335</v>
      </c>
      <c r="CT805" s="15">
        <f>IF(CT$2=1,S805,0)</f>
        <v>1437615</v>
      </c>
      <c r="CU805" s="15">
        <f>IF(CU$2=1,T805,0)</f>
        <v>1434015</v>
      </c>
      <c r="CV805" s="15">
        <f>IF(CV$2=1,U805,0)</f>
        <v>1440000</v>
      </c>
      <c r="CW805" s="15">
        <f>IF(CW$2=1,V805,0)</f>
        <v>1444365</v>
      </c>
      <c r="CX805" s="15">
        <f>IF(CX$2=1,W805,0)</f>
        <v>1441215</v>
      </c>
      <c r="CY805" s="15">
        <f>IF(CY$2=1,X805,0)</f>
        <v>1443240</v>
      </c>
      <c r="CZ805" s="15">
        <f>IF(CZ$2=1,Y805,0)</f>
        <v>0</v>
      </c>
      <c r="DA805" s="15">
        <f>IF(DA$2=1,Z805,0)</f>
        <v>0</v>
      </c>
      <c r="DB805" s="15">
        <f>SUM(CD805:DA805)</f>
        <v>11537100</v>
      </c>
      <c r="DC805" s="15" t="e">
        <f>SUMIFS('Total kWh'!C:C,'Total kWh'!#REF!,#REF!,'Total kWh'!B:B,B805)-DB805</f>
        <v>#REF!</v>
      </c>
    </row>
    <row r="806" spans="1:107" x14ac:dyDescent="0.3">
      <c r="A806" s="32" t="s">
        <v>102</v>
      </c>
      <c r="B806" s="33">
        <v>10</v>
      </c>
      <c r="C806" s="33">
        <v>996705</v>
      </c>
      <c r="D806" s="33">
        <v>996750</v>
      </c>
      <c r="E806" s="33">
        <v>997830</v>
      </c>
      <c r="F806" s="33">
        <v>992115</v>
      </c>
      <c r="G806" s="33">
        <v>989100</v>
      </c>
      <c r="H806" s="33">
        <v>988110</v>
      </c>
      <c r="I806" s="33">
        <v>988425</v>
      </c>
      <c r="J806" s="33">
        <v>1003500</v>
      </c>
      <c r="K806" s="33">
        <v>994545</v>
      </c>
      <c r="L806" s="33">
        <v>988605</v>
      </c>
      <c r="M806" s="33">
        <v>983475</v>
      </c>
      <c r="N806" s="33">
        <v>979020</v>
      </c>
      <c r="O806" s="33">
        <v>972045</v>
      </c>
      <c r="P806" s="33">
        <v>969300</v>
      </c>
      <c r="Q806" s="33">
        <v>971235</v>
      </c>
      <c r="R806" s="33">
        <v>981315</v>
      </c>
      <c r="S806" s="33">
        <v>992340</v>
      </c>
      <c r="T806" s="33">
        <v>989280</v>
      </c>
      <c r="U806" s="33">
        <v>980460</v>
      </c>
      <c r="V806" s="33">
        <v>981990</v>
      </c>
      <c r="W806" s="33">
        <v>985365</v>
      </c>
      <c r="X806" s="33">
        <v>979965</v>
      </c>
      <c r="Y806" s="33">
        <v>964170</v>
      </c>
      <c r="Z806" s="33">
        <v>960705</v>
      </c>
      <c r="AB806" s="15">
        <f>IF(AB$2=1,C806,0)</f>
        <v>0</v>
      </c>
      <c r="AC806" s="15">
        <f>IF(AC$2=1,D806,0)</f>
        <v>0</v>
      </c>
      <c r="AD806" s="15">
        <f>IF(AD$2=1,E806,0)</f>
        <v>0</v>
      </c>
      <c r="AE806" s="15">
        <f>IF(AE$2=1,F806,0)</f>
        <v>0</v>
      </c>
      <c r="AF806" s="15">
        <f>IF(AF$2=1,G806,0)</f>
        <v>0</v>
      </c>
      <c r="AG806" s="15">
        <f>IF(AG$2=1,H806,0)</f>
        <v>0</v>
      </c>
      <c r="AH806" s="15">
        <f>IF(AH$2=1,I806,0)</f>
        <v>988425</v>
      </c>
      <c r="AI806" s="15">
        <f>IF(AI$2=1,J806,0)</f>
        <v>1003500</v>
      </c>
      <c r="AJ806" s="15">
        <f>IF(AJ$2=1,K806,0)</f>
        <v>994545</v>
      </c>
      <c r="AK806" s="15">
        <f>IF(AK$2=1,L806,0)</f>
        <v>988605</v>
      </c>
      <c r="AL806" s="15">
        <f>IF(AL$2=1,M806,0)</f>
        <v>983475</v>
      </c>
      <c r="AM806" s="15">
        <f>IF(AM$2=1,N806,0)</f>
        <v>979020</v>
      </c>
      <c r="AN806" s="15">
        <f>IF(AN$2=1,O806,0)</f>
        <v>972045</v>
      </c>
      <c r="AO806" s="15">
        <f>IF(AO$2=1,P806,0)</f>
        <v>969300</v>
      </c>
      <c r="AP806" s="15">
        <f>IF(AP$2=1,Q806,0)</f>
        <v>971235</v>
      </c>
      <c r="AQ806" s="15">
        <f>IF(AQ$2=1,R806,0)</f>
        <v>981315</v>
      </c>
      <c r="AR806" s="15">
        <f>IF(AR$2=1,S806,0)</f>
        <v>992340</v>
      </c>
      <c r="AS806" s="15">
        <f>IF(AS$2=1,T806,0)</f>
        <v>989280</v>
      </c>
      <c r="AT806" s="15">
        <f>IF(AT$2=1,U806,0)</f>
        <v>980460</v>
      </c>
      <c r="AU806" s="15">
        <f>IF(AU$2=1,V806,0)</f>
        <v>981990</v>
      </c>
      <c r="AV806" s="15">
        <f>IF(AV$2=1,W806,0)</f>
        <v>985365</v>
      </c>
      <c r="AW806" s="15">
        <f>IF(AW$2=1,X806,0)</f>
        <v>979965</v>
      </c>
      <c r="AX806" s="15">
        <f>IF(AX$2=1,Y806,0)</f>
        <v>0</v>
      </c>
      <c r="AY806" s="15">
        <f>IF(AY$2=1,Z806,0)</f>
        <v>0</v>
      </c>
      <c r="AZ806" s="15">
        <f>SUM(AB806:AY806)</f>
        <v>15740865</v>
      </c>
      <c r="BA806" s="15" t="e">
        <f>SUMIFS('Total kWh'!C:C,'Total kWh'!#REF!,#REF!,'Total kWh'!B:B,B806)-AZ806</f>
        <v>#REF!</v>
      </c>
      <c r="BC806" s="15">
        <f>IF(BC$2=1,C806,0)</f>
        <v>0</v>
      </c>
      <c r="BD806" s="15">
        <f>IF(BD$2=1,D806,0)</f>
        <v>0</v>
      </c>
      <c r="BE806" s="15">
        <f>IF(BE$2=1,E806,0)</f>
        <v>0</v>
      </c>
      <c r="BF806" s="15">
        <f>IF(BF$2=1,F806,0)</f>
        <v>0</v>
      </c>
      <c r="BG806" s="15">
        <f>IF(BG$2=1,G806,0)</f>
        <v>0</v>
      </c>
      <c r="BH806" s="15">
        <f>IF(BH$2=1,H806,0)</f>
        <v>0</v>
      </c>
      <c r="BI806" s="15">
        <f>IF(BI$2=1,I806,0)</f>
        <v>988425</v>
      </c>
      <c r="BJ806" s="15">
        <f>IF(BJ$2=1,J806,0)</f>
        <v>1003500</v>
      </c>
      <c r="BK806" s="15">
        <f>IF(BK$2=1,K806,0)</f>
        <v>0</v>
      </c>
      <c r="BL806" s="15">
        <f>IF(BL$2=1,L806,0)</f>
        <v>0</v>
      </c>
      <c r="BM806" s="15">
        <f>IF(BM$2=1,M806,0)</f>
        <v>0</v>
      </c>
      <c r="BN806" s="15">
        <f>IF(BN$2=1,N806,0)</f>
        <v>0</v>
      </c>
      <c r="BO806" s="15">
        <f>IF(BO$2=1,O806,0)</f>
        <v>0</v>
      </c>
      <c r="BP806" s="15">
        <f>IF(BP$2=1,P806,0)</f>
        <v>0</v>
      </c>
      <c r="BQ806" s="15">
        <f>IF(BQ$2=1,Q806,0)</f>
        <v>971235</v>
      </c>
      <c r="BR806" s="15">
        <f>IF(BR$2=1,R806,0)</f>
        <v>981315</v>
      </c>
      <c r="BS806" s="15">
        <f>IF(BS$2=1,S806,0)</f>
        <v>992340</v>
      </c>
      <c r="BT806" s="15">
        <f>IF(BT$2=1,T806,0)</f>
        <v>989280</v>
      </c>
      <c r="BU806" s="15">
        <f>IF(BU$2=1,U806,0)</f>
        <v>980460</v>
      </c>
      <c r="BV806" s="15">
        <f>IF(BV$2=1,V806,0)</f>
        <v>981990</v>
      </c>
      <c r="BW806" s="15">
        <f>IF(BW$2=1,W806,0)</f>
        <v>985365</v>
      </c>
      <c r="BX806" s="15">
        <f>IF(BX$2=1,X806,0)</f>
        <v>979965</v>
      </c>
      <c r="BY806" s="15">
        <f>IF(BY$2=1,Y806,0)</f>
        <v>0</v>
      </c>
      <c r="BZ806" s="15">
        <f>IF(BZ$2=1,Z806,0)</f>
        <v>0</v>
      </c>
      <c r="CA806" s="15">
        <f>SUM(BC806:BZ806)</f>
        <v>9853875</v>
      </c>
      <c r="CB806" s="15" t="e">
        <f>SUMIFS('Total kWh'!C:C,'Total kWh'!#REF!,#REF!,'Total kWh'!B:B,B806)-CA806</f>
        <v>#REF!</v>
      </c>
      <c r="CD806" s="15">
        <f>IF(CD$2=1,C806,0)</f>
        <v>0</v>
      </c>
      <c r="CE806" s="15">
        <f>IF(CE$2=1,D806,0)</f>
        <v>0</v>
      </c>
      <c r="CF806" s="15">
        <f>IF(CF$2=1,E806,0)</f>
        <v>0</v>
      </c>
      <c r="CG806" s="15">
        <f>IF(CG$2=1,F806,0)</f>
        <v>0</v>
      </c>
      <c r="CH806" s="15">
        <f>IF(CH$2=1,G806,0)</f>
        <v>0</v>
      </c>
      <c r="CI806" s="15">
        <f>IF(CI$2=1,H806,0)</f>
        <v>0</v>
      </c>
      <c r="CJ806" s="15">
        <f>IF(CJ$2=1,I806,0)</f>
        <v>0</v>
      </c>
      <c r="CK806" s="15">
        <f>IF(CK$2=1,J806,0)</f>
        <v>0</v>
      </c>
      <c r="CL806" s="15">
        <f>IF(CL$2=1,K806,0)</f>
        <v>0</v>
      </c>
      <c r="CM806" s="15">
        <f>IF(CM$2=1,L806,0)</f>
        <v>0</v>
      </c>
      <c r="CN806" s="15">
        <f>IF(CN$2=1,M806,0)</f>
        <v>0</v>
      </c>
      <c r="CO806" s="15">
        <f>IF(CO$2=1,N806,0)</f>
        <v>0</v>
      </c>
      <c r="CP806" s="15">
        <f>IF(CP$2=1,O806,0)</f>
        <v>0</v>
      </c>
      <c r="CQ806" s="15">
        <f>IF(CQ$2=1,P806,0)</f>
        <v>0</v>
      </c>
      <c r="CR806" s="15">
        <f>IF(CR$2=1,Q806,0)</f>
        <v>971235</v>
      </c>
      <c r="CS806" s="15">
        <f>IF(CS$2=1,R806,0)</f>
        <v>981315</v>
      </c>
      <c r="CT806" s="15">
        <f>IF(CT$2=1,S806,0)</f>
        <v>992340</v>
      </c>
      <c r="CU806" s="15">
        <f>IF(CU$2=1,T806,0)</f>
        <v>989280</v>
      </c>
      <c r="CV806" s="15">
        <f>IF(CV$2=1,U806,0)</f>
        <v>980460</v>
      </c>
      <c r="CW806" s="15">
        <f>IF(CW$2=1,V806,0)</f>
        <v>981990</v>
      </c>
      <c r="CX806" s="15">
        <f>IF(CX$2=1,W806,0)</f>
        <v>985365</v>
      </c>
      <c r="CY806" s="15">
        <f>IF(CY$2=1,X806,0)</f>
        <v>979965</v>
      </c>
      <c r="CZ806" s="15">
        <f>IF(CZ$2=1,Y806,0)</f>
        <v>0</v>
      </c>
      <c r="DA806" s="15">
        <f>IF(DA$2=1,Z806,0)</f>
        <v>0</v>
      </c>
      <c r="DB806" s="15">
        <f>SUM(CD806:DA806)</f>
        <v>7861950</v>
      </c>
      <c r="DC806" s="15" t="e">
        <f>SUMIFS('Total kWh'!C:C,'Total kWh'!#REF!,#REF!,'Total kWh'!B:B,B806)-DB806</f>
        <v>#REF!</v>
      </c>
    </row>
    <row r="807" spans="1:107" x14ac:dyDescent="0.3">
      <c r="A807" s="32" t="s">
        <v>102</v>
      </c>
      <c r="B807" s="33">
        <v>11</v>
      </c>
      <c r="C807" s="33">
        <v>950760</v>
      </c>
      <c r="D807" s="33">
        <v>961200</v>
      </c>
      <c r="E807" s="33">
        <v>961020</v>
      </c>
      <c r="F807" s="33">
        <v>962820</v>
      </c>
      <c r="G807" s="33">
        <v>960975</v>
      </c>
      <c r="H807" s="33">
        <v>967500</v>
      </c>
      <c r="I807" s="33">
        <v>971010</v>
      </c>
      <c r="J807" s="33">
        <v>971280</v>
      </c>
      <c r="K807" s="33">
        <v>970605</v>
      </c>
      <c r="L807" s="33">
        <v>972810</v>
      </c>
      <c r="M807" s="33">
        <v>982980</v>
      </c>
      <c r="N807" s="33">
        <v>978615</v>
      </c>
      <c r="O807" s="33">
        <v>978030</v>
      </c>
      <c r="P807" s="33">
        <v>977310</v>
      </c>
      <c r="Q807" s="33">
        <v>982215</v>
      </c>
      <c r="R807" s="33">
        <v>967680</v>
      </c>
      <c r="S807" s="33">
        <v>969255</v>
      </c>
      <c r="T807" s="33">
        <v>980325</v>
      </c>
      <c r="U807" s="33">
        <v>986355</v>
      </c>
      <c r="V807" s="33">
        <v>968580</v>
      </c>
      <c r="W807" s="33">
        <v>958095</v>
      </c>
      <c r="X807" s="33">
        <v>959085</v>
      </c>
      <c r="Y807" s="33">
        <v>962145</v>
      </c>
      <c r="Z807" s="33">
        <v>971865</v>
      </c>
      <c r="AB807" s="15">
        <f>IF(AB$2=1,C807,0)</f>
        <v>0</v>
      </c>
      <c r="AC807" s="15">
        <f>IF(AC$2=1,D807,0)</f>
        <v>0</v>
      </c>
      <c r="AD807" s="15">
        <f>IF(AD$2=1,E807,0)</f>
        <v>0</v>
      </c>
      <c r="AE807" s="15">
        <f>IF(AE$2=1,F807,0)</f>
        <v>0</v>
      </c>
      <c r="AF807" s="15">
        <f>IF(AF$2=1,G807,0)</f>
        <v>0</v>
      </c>
      <c r="AG807" s="15">
        <f>IF(AG$2=1,H807,0)</f>
        <v>0</v>
      </c>
      <c r="AH807" s="15">
        <f>IF(AH$2=1,I807,0)</f>
        <v>971010</v>
      </c>
      <c r="AI807" s="15">
        <f>IF(AI$2=1,J807,0)</f>
        <v>971280</v>
      </c>
      <c r="AJ807" s="15">
        <f>IF(AJ$2=1,K807,0)</f>
        <v>970605</v>
      </c>
      <c r="AK807" s="15">
        <f>IF(AK$2=1,L807,0)</f>
        <v>972810</v>
      </c>
      <c r="AL807" s="15">
        <f>IF(AL$2=1,M807,0)</f>
        <v>982980</v>
      </c>
      <c r="AM807" s="15">
        <f>IF(AM$2=1,N807,0)</f>
        <v>978615</v>
      </c>
      <c r="AN807" s="15">
        <f>IF(AN$2=1,O807,0)</f>
        <v>978030</v>
      </c>
      <c r="AO807" s="15">
        <f>IF(AO$2=1,P807,0)</f>
        <v>977310</v>
      </c>
      <c r="AP807" s="15">
        <f>IF(AP$2=1,Q807,0)</f>
        <v>982215</v>
      </c>
      <c r="AQ807" s="15">
        <f>IF(AQ$2=1,R807,0)</f>
        <v>967680</v>
      </c>
      <c r="AR807" s="15">
        <f>IF(AR$2=1,S807,0)</f>
        <v>969255</v>
      </c>
      <c r="AS807" s="15">
        <f>IF(AS$2=1,T807,0)</f>
        <v>980325</v>
      </c>
      <c r="AT807" s="15">
        <f>IF(AT$2=1,U807,0)</f>
        <v>986355</v>
      </c>
      <c r="AU807" s="15">
        <f>IF(AU$2=1,V807,0)</f>
        <v>968580</v>
      </c>
      <c r="AV807" s="15">
        <f>IF(AV$2=1,W807,0)</f>
        <v>958095</v>
      </c>
      <c r="AW807" s="15">
        <f>IF(AW$2=1,X807,0)</f>
        <v>959085</v>
      </c>
      <c r="AX807" s="15">
        <f>IF(AX$2=1,Y807,0)</f>
        <v>0</v>
      </c>
      <c r="AY807" s="15">
        <f>IF(AY$2=1,Z807,0)</f>
        <v>0</v>
      </c>
      <c r="AZ807" s="15">
        <f>SUM(AB807:AY807)</f>
        <v>15574230</v>
      </c>
      <c r="BA807" s="15" t="e">
        <f>SUMIFS('Total kWh'!C:C,'Total kWh'!#REF!,#REF!,'Total kWh'!B:B,B807)-AZ807</f>
        <v>#REF!</v>
      </c>
      <c r="BC807" s="15">
        <f>IF(BC$2=1,C807,0)</f>
        <v>0</v>
      </c>
      <c r="BD807" s="15">
        <f>IF(BD$2=1,D807,0)</f>
        <v>0</v>
      </c>
      <c r="BE807" s="15">
        <f>IF(BE$2=1,E807,0)</f>
        <v>0</v>
      </c>
      <c r="BF807" s="15">
        <f>IF(BF$2=1,F807,0)</f>
        <v>0</v>
      </c>
      <c r="BG807" s="15">
        <f>IF(BG$2=1,G807,0)</f>
        <v>0</v>
      </c>
      <c r="BH807" s="15">
        <f>IF(BH$2=1,H807,0)</f>
        <v>0</v>
      </c>
      <c r="BI807" s="15">
        <f>IF(BI$2=1,I807,0)</f>
        <v>971010</v>
      </c>
      <c r="BJ807" s="15">
        <f>IF(BJ$2=1,J807,0)</f>
        <v>971280</v>
      </c>
      <c r="BK807" s="15">
        <f>IF(BK$2=1,K807,0)</f>
        <v>0</v>
      </c>
      <c r="BL807" s="15">
        <f>IF(BL$2=1,L807,0)</f>
        <v>0</v>
      </c>
      <c r="BM807" s="15">
        <f>IF(BM$2=1,M807,0)</f>
        <v>0</v>
      </c>
      <c r="BN807" s="15">
        <f>IF(BN$2=1,N807,0)</f>
        <v>0</v>
      </c>
      <c r="BO807" s="15">
        <f>IF(BO$2=1,O807,0)</f>
        <v>0</v>
      </c>
      <c r="BP807" s="15">
        <f>IF(BP$2=1,P807,0)</f>
        <v>0</v>
      </c>
      <c r="BQ807" s="15">
        <f>IF(BQ$2=1,Q807,0)</f>
        <v>982215</v>
      </c>
      <c r="BR807" s="15">
        <f>IF(BR$2=1,R807,0)</f>
        <v>967680</v>
      </c>
      <c r="BS807" s="15">
        <f>IF(BS$2=1,S807,0)</f>
        <v>969255</v>
      </c>
      <c r="BT807" s="15">
        <f>IF(BT$2=1,T807,0)</f>
        <v>980325</v>
      </c>
      <c r="BU807" s="15">
        <f>IF(BU$2=1,U807,0)</f>
        <v>986355</v>
      </c>
      <c r="BV807" s="15">
        <f>IF(BV$2=1,V807,0)</f>
        <v>968580</v>
      </c>
      <c r="BW807" s="15">
        <f>IF(BW$2=1,W807,0)</f>
        <v>958095</v>
      </c>
      <c r="BX807" s="15">
        <f>IF(BX$2=1,X807,0)</f>
        <v>959085</v>
      </c>
      <c r="BY807" s="15">
        <f>IF(BY$2=1,Y807,0)</f>
        <v>0</v>
      </c>
      <c r="BZ807" s="15">
        <f>IF(BZ$2=1,Z807,0)</f>
        <v>0</v>
      </c>
      <c r="CA807" s="15">
        <f>SUM(BC807:BZ807)</f>
        <v>9713880</v>
      </c>
      <c r="CB807" s="15" t="e">
        <f>SUMIFS('Total kWh'!C:C,'Total kWh'!#REF!,#REF!,'Total kWh'!B:B,B807)-CA807</f>
        <v>#REF!</v>
      </c>
      <c r="CD807" s="15">
        <f>IF(CD$2=1,C807,0)</f>
        <v>0</v>
      </c>
      <c r="CE807" s="15">
        <f>IF(CE$2=1,D807,0)</f>
        <v>0</v>
      </c>
      <c r="CF807" s="15">
        <f>IF(CF$2=1,E807,0)</f>
        <v>0</v>
      </c>
      <c r="CG807" s="15">
        <f>IF(CG$2=1,F807,0)</f>
        <v>0</v>
      </c>
      <c r="CH807" s="15">
        <f>IF(CH$2=1,G807,0)</f>
        <v>0</v>
      </c>
      <c r="CI807" s="15">
        <f>IF(CI$2=1,H807,0)</f>
        <v>0</v>
      </c>
      <c r="CJ807" s="15">
        <f>IF(CJ$2=1,I807,0)</f>
        <v>0</v>
      </c>
      <c r="CK807" s="15">
        <f>IF(CK$2=1,J807,0)</f>
        <v>0</v>
      </c>
      <c r="CL807" s="15">
        <f>IF(CL$2=1,K807,0)</f>
        <v>0</v>
      </c>
      <c r="CM807" s="15">
        <f>IF(CM$2=1,L807,0)</f>
        <v>0</v>
      </c>
      <c r="CN807" s="15">
        <f>IF(CN$2=1,M807,0)</f>
        <v>0</v>
      </c>
      <c r="CO807" s="15">
        <f>IF(CO$2=1,N807,0)</f>
        <v>0</v>
      </c>
      <c r="CP807" s="15">
        <f>IF(CP$2=1,O807,0)</f>
        <v>0</v>
      </c>
      <c r="CQ807" s="15">
        <f>IF(CQ$2=1,P807,0)</f>
        <v>0</v>
      </c>
      <c r="CR807" s="15">
        <f>IF(CR$2=1,Q807,0)</f>
        <v>982215</v>
      </c>
      <c r="CS807" s="15">
        <f>IF(CS$2=1,R807,0)</f>
        <v>967680</v>
      </c>
      <c r="CT807" s="15">
        <f>IF(CT$2=1,S807,0)</f>
        <v>969255</v>
      </c>
      <c r="CU807" s="15">
        <f>IF(CU$2=1,T807,0)</f>
        <v>980325</v>
      </c>
      <c r="CV807" s="15">
        <f>IF(CV$2=1,U807,0)</f>
        <v>986355</v>
      </c>
      <c r="CW807" s="15">
        <f>IF(CW$2=1,V807,0)</f>
        <v>968580</v>
      </c>
      <c r="CX807" s="15">
        <f>IF(CX$2=1,W807,0)</f>
        <v>958095</v>
      </c>
      <c r="CY807" s="15">
        <f>IF(CY$2=1,X807,0)</f>
        <v>959085</v>
      </c>
      <c r="CZ807" s="15">
        <f>IF(CZ$2=1,Y807,0)</f>
        <v>0</v>
      </c>
      <c r="DA807" s="15">
        <f>IF(DA$2=1,Z807,0)</f>
        <v>0</v>
      </c>
      <c r="DB807" s="15">
        <f>SUM(CD807:DA807)</f>
        <v>7771590</v>
      </c>
      <c r="DC807" s="15" t="e">
        <f>SUMIFS('Total kWh'!C:C,'Total kWh'!#REF!,#REF!,'Total kWh'!B:B,B807)-DB807</f>
        <v>#REF!</v>
      </c>
    </row>
    <row r="808" spans="1:107" x14ac:dyDescent="0.3">
      <c r="A808" s="32" t="s">
        <v>102</v>
      </c>
      <c r="B808" s="33">
        <v>12</v>
      </c>
      <c r="C808" s="33">
        <v>1431675</v>
      </c>
      <c r="D808" s="33">
        <v>1430370</v>
      </c>
      <c r="E808" s="33">
        <v>1420425</v>
      </c>
      <c r="F808" s="33">
        <v>1415565</v>
      </c>
      <c r="G808" s="33">
        <v>1414980</v>
      </c>
      <c r="H808" s="33">
        <v>1418535</v>
      </c>
      <c r="I808" s="33">
        <v>1422135</v>
      </c>
      <c r="J808" s="33">
        <v>1431945</v>
      </c>
      <c r="K808" s="33">
        <v>1432215</v>
      </c>
      <c r="L808" s="33">
        <v>1432485</v>
      </c>
      <c r="M808" s="33">
        <v>1428660</v>
      </c>
      <c r="N808" s="33">
        <v>1405395</v>
      </c>
      <c r="O808" s="33">
        <v>1402110</v>
      </c>
      <c r="P808" s="33">
        <v>1405395</v>
      </c>
      <c r="Q808" s="33">
        <v>1412010</v>
      </c>
      <c r="R808" s="33">
        <v>1415655</v>
      </c>
      <c r="S808" s="33">
        <v>1424340</v>
      </c>
      <c r="T808" s="33">
        <v>1428705</v>
      </c>
      <c r="U808" s="33">
        <v>1430820</v>
      </c>
      <c r="V808" s="33">
        <v>1431675</v>
      </c>
      <c r="W808" s="33">
        <v>1432485</v>
      </c>
      <c r="X808" s="33">
        <v>1433430</v>
      </c>
      <c r="Y808" s="33">
        <v>1433970</v>
      </c>
      <c r="Z808" s="33">
        <v>1433385</v>
      </c>
      <c r="AB808" s="15">
        <f>IF(AB$2=1,C808,0)</f>
        <v>0</v>
      </c>
      <c r="AC808" s="15">
        <f>IF(AC$2=1,D808,0)</f>
        <v>0</v>
      </c>
      <c r="AD808" s="15">
        <f>IF(AD$2=1,E808,0)</f>
        <v>0</v>
      </c>
      <c r="AE808" s="15">
        <f>IF(AE$2=1,F808,0)</f>
        <v>0</v>
      </c>
      <c r="AF808" s="15">
        <f>IF(AF$2=1,G808,0)</f>
        <v>0</v>
      </c>
      <c r="AG808" s="15">
        <f>IF(AG$2=1,H808,0)</f>
        <v>0</v>
      </c>
      <c r="AH808" s="15">
        <f>IF(AH$2=1,I808,0)</f>
        <v>1422135</v>
      </c>
      <c r="AI808" s="15">
        <f>IF(AI$2=1,J808,0)</f>
        <v>1431945</v>
      </c>
      <c r="AJ808" s="15">
        <f>IF(AJ$2=1,K808,0)</f>
        <v>1432215</v>
      </c>
      <c r="AK808" s="15">
        <f>IF(AK$2=1,L808,0)</f>
        <v>1432485</v>
      </c>
      <c r="AL808" s="15">
        <f>IF(AL$2=1,M808,0)</f>
        <v>1428660</v>
      </c>
      <c r="AM808" s="15">
        <f>IF(AM$2=1,N808,0)</f>
        <v>1405395</v>
      </c>
      <c r="AN808" s="15">
        <f>IF(AN$2=1,O808,0)</f>
        <v>1402110</v>
      </c>
      <c r="AO808" s="15">
        <f>IF(AO$2=1,P808,0)</f>
        <v>1405395</v>
      </c>
      <c r="AP808" s="15">
        <f>IF(AP$2=1,Q808,0)</f>
        <v>1412010</v>
      </c>
      <c r="AQ808" s="15">
        <f>IF(AQ$2=1,R808,0)</f>
        <v>1415655</v>
      </c>
      <c r="AR808" s="15">
        <f>IF(AR$2=1,S808,0)</f>
        <v>1424340</v>
      </c>
      <c r="AS808" s="15">
        <f>IF(AS$2=1,T808,0)</f>
        <v>1428705</v>
      </c>
      <c r="AT808" s="15">
        <f>IF(AT$2=1,U808,0)</f>
        <v>1430820</v>
      </c>
      <c r="AU808" s="15">
        <f>IF(AU$2=1,V808,0)</f>
        <v>1431675</v>
      </c>
      <c r="AV808" s="15">
        <f>IF(AV$2=1,W808,0)</f>
        <v>1432485</v>
      </c>
      <c r="AW808" s="15">
        <f>IF(AW$2=1,X808,0)</f>
        <v>1433430</v>
      </c>
      <c r="AX808" s="15">
        <f>IF(AX$2=1,Y808,0)</f>
        <v>0</v>
      </c>
      <c r="AY808" s="15">
        <f>IF(AY$2=1,Z808,0)</f>
        <v>0</v>
      </c>
      <c r="AZ808" s="15">
        <f>SUM(AB808:AY808)</f>
        <v>22769460</v>
      </c>
      <c r="BA808" s="15" t="e">
        <f>SUMIFS('Total kWh'!C:C,'Total kWh'!#REF!,#REF!,'Total kWh'!B:B,B808)-AZ808</f>
        <v>#REF!</v>
      </c>
      <c r="BC808" s="15">
        <f>IF(BC$2=1,C808,0)</f>
        <v>0</v>
      </c>
      <c r="BD808" s="15">
        <f>IF(BD$2=1,D808,0)</f>
        <v>0</v>
      </c>
      <c r="BE808" s="15">
        <f>IF(BE$2=1,E808,0)</f>
        <v>0</v>
      </c>
      <c r="BF808" s="15">
        <f>IF(BF$2=1,F808,0)</f>
        <v>0</v>
      </c>
      <c r="BG808" s="15">
        <f>IF(BG$2=1,G808,0)</f>
        <v>0</v>
      </c>
      <c r="BH808" s="15">
        <f>IF(BH$2=1,H808,0)</f>
        <v>0</v>
      </c>
      <c r="BI808" s="15">
        <f>IF(BI$2=1,I808,0)</f>
        <v>1422135</v>
      </c>
      <c r="BJ808" s="15">
        <f>IF(BJ$2=1,J808,0)</f>
        <v>1431945</v>
      </c>
      <c r="BK808" s="15">
        <f>IF(BK$2=1,K808,0)</f>
        <v>0</v>
      </c>
      <c r="BL808" s="15">
        <f>IF(BL$2=1,L808,0)</f>
        <v>0</v>
      </c>
      <c r="BM808" s="15">
        <f>IF(BM$2=1,M808,0)</f>
        <v>0</v>
      </c>
      <c r="BN808" s="15">
        <f>IF(BN$2=1,N808,0)</f>
        <v>0</v>
      </c>
      <c r="BO808" s="15">
        <f>IF(BO$2=1,O808,0)</f>
        <v>0</v>
      </c>
      <c r="BP808" s="15">
        <f>IF(BP$2=1,P808,0)</f>
        <v>0</v>
      </c>
      <c r="BQ808" s="15">
        <f>IF(BQ$2=1,Q808,0)</f>
        <v>1412010</v>
      </c>
      <c r="BR808" s="15">
        <f>IF(BR$2=1,R808,0)</f>
        <v>1415655</v>
      </c>
      <c r="BS808" s="15">
        <f>IF(BS$2=1,S808,0)</f>
        <v>1424340</v>
      </c>
      <c r="BT808" s="15">
        <f>IF(BT$2=1,T808,0)</f>
        <v>1428705</v>
      </c>
      <c r="BU808" s="15">
        <f>IF(BU$2=1,U808,0)</f>
        <v>1430820</v>
      </c>
      <c r="BV808" s="15">
        <f>IF(BV$2=1,V808,0)</f>
        <v>1431675</v>
      </c>
      <c r="BW808" s="15">
        <f>IF(BW$2=1,W808,0)</f>
        <v>1432485</v>
      </c>
      <c r="BX808" s="15">
        <f>IF(BX$2=1,X808,0)</f>
        <v>1433430</v>
      </c>
      <c r="BY808" s="15">
        <f>IF(BY$2=1,Y808,0)</f>
        <v>0</v>
      </c>
      <c r="BZ808" s="15">
        <f>IF(BZ$2=1,Z808,0)</f>
        <v>0</v>
      </c>
      <c r="CA808" s="15">
        <f>SUM(BC808:BZ808)</f>
        <v>14263200</v>
      </c>
      <c r="CB808" s="15" t="e">
        <f>SUMIFS('Total kWh'!C:C,'Total kWh'!#REF!,#REF!,'Total kWh'!B:B,B808)-CA808</f>
        <v>#REF!</v>
      </c>
      <c r="CD808" s="15">
        <f>IF(CD$2=1,C808,0)</f>
        <v>0</v>
      </c>
      <c r="CE808" s="15">
        <f>IF(CE$2=1,D808,0)</f>
        <v>0</v>
      </c>
      <c r="CF808" s="15">
        <f>IF(CF$2=1,E808,0)</f>
        <v>0</v>
      </c>
      <c r="CG808" s="15">
        <f>IF(CG$2=1,F808,0)</f>
        <v>0</v>
      </c>
      <c r="CH808" s="15">
        <f>IF(CH$2=1,G808,0)</f>
        <v>0</v>
      </c>
      <c r="CI808" s="15">
        <f>IF(CI$2=1,H808,0)</f>
        <v>0</v>
      </c>
      <c r="CJ808" s="15">
        <f>IF(CJ$2=1,I808,0)</f>
        <v>0</v>
      </c>
      <c r="CK808" s="15">
        <f>IF(CK$2=1,J808,0)</f>
        <v>0</v>
      </c>
      <c r="CL808" s="15">
        <f>IF(CL$2=1,K808,0)</f>
        <v>0</v>
      </c>
      <c r="CM808" s="15">
        <f>IF(CM$2=1,L808,0)</f>
        <v>0</v>
      </c>
      <c r="CN808" s="15">
        <f>IF(CN$2=1,M808,0)</f>
        <v>0</v>
      </c>
      <c r="CO808" s="15">
        <f>IF(CO$2=1,N808,0)</f>
        <v>0</v>
      </c>
      <c r="CP808" s="15">
        <f>IF(CP$2=1,O808,0)</f>
        <v>0</v>
      </c>
      <c r="CQ808" s="15">
        <f>IF(CQ$2=1,P808,0)</f>
        <v>0</v>
      </c>
      <c r="CR808" s="15">
        <f>IF(CR$2=1,Q808,0)</f>
        <v>1412010</v>
      </c>
      <c r="CS808" s="15">
        <f>IF(CS$2=1,R808,0)</f>
        <v>1415655</v>
      </c>
      <c r="CT808" s="15">
        <f>IF(CT$2=1,S808,0)</f>
        <v>1424340</v>
      </c>
      <c r="CU808" s="15">
        <f>IF(CU$2=1,T808,0)</f>
        <v>1428705</v>
      </c>
      <c r="CV808" s="15">
        <f>IF(CV$2=1,U808,0)</f>
        <v>1430820</v>
      </c>
      <c r="CW808" s="15">
        <f>IF(CW$2=1,V808,0)</f>
        <v>1431675</v>
      </c>
      <c r="CX808" s="15">
        <f>IF(CX$2=1,W808,0)</f>
        <v>1432485</v>
      </c>
      <c r="CY808" s="15">
        <f>IF(CY$2=1,X808,0)</f>
        <v>1433430</v>
      </c>
      <c r="CZ808" s="15">
        <f>IF(CZ$2=1,Y808,0)</f>
        <v>0</v>
      </c>
      <c r="DA808" s="15">
        <f>IF(DA$2=1,Z808,0)</f>
        <v>0</v>
      </c>
      <c r="DB808" s="15">
        <f>SUM(CD808:DA808)</f>
        <v>11409120</v>
      </c>
      <c r="DC808" s="15" t="e">
        <f>SUMIFS('Total kWh'!C:C,'Total kWh'!#REF!,#REF!,'Total kWh'!B:B,B808)-DB808</f>
        <v>#REF!</v>
      </c>
    </row>
  </sheetData>
  <autoFilter ref="A4:DC808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23"/>
  <sheetViews>
    <sheetView workbookViewId="0"/>
  </sheetViews>
  <sheetFormatPr defaultColWidth="9" defaultRowHeight="15.6" x14ac:dyDescent="0.3"/>
  <cols>
    <col min="1" max="1" width="19.5" style="15" customWidth="1"/>
    <col min="2" max="2" width="10.5" style="15" bestFit="1" customWidth="1"/>
    <col min="3" max="27" width="12.19921875" style="15" customWidth="1"/>
    <col min="28" max="28" width="12.19921875" style="14" customWidth="1"/>
    <col min="29" max="52" width="12.19921875" style="15" customWidth="1"/>
    <col min="53" max="54" width="12.19921875" style="37" customWidth="1"/>
    <col min="55" max="55" width="12.19921875" style="14" customWidth="1"/>
    <col min="56" max="80" width="12.19921875" style="15" customWidth="1"/>
    <col min="81" max="81" width="16.69921875" style="38" bestFit="1" customWidth="1"/>
    <col min="82" max="82" width="12.19921875" style="38" customWidth="1"/>
    <col min="83" max="108" width="12.19921875" style="15" customWidth="1"/>
    <col min="109" max="110" width="12.19921875" style="38" customWidth="1"/>
    <col min="111" max="205" width="12.19921875" style="15" customWidth="1"/>
    <col min="206" max="16384" width="9" style="15"/>
  </cols>
  <sheetData>
    <row r="1" spans="1:110" x14ac:dyDescent="0.3">
      <c r="AB1" s="15"/>
      <c r="AC1" s="28" t="s">
        <v>46</v>
      </c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D1" s="28" t="s">
        <v>47</v>
      </c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35"/>
      <c r="CD1" s="36"/>
      <c r="CF1" s="28" t="s">
        <v>48</v>
      </c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35"/>
      <c r="DF1" s="36"/>
    </row>
    <row r="2" spans="1:110" ht="15.75" customHeight="1" x14ac:dyDescent="0.3">
      <c r="AB2" s="15"/>
      <c r="AC2" s="15">
        <f>[1]Assumptions!G11</f>
        <v>0</v>
      </c>
      <c r="AD2" s="15">
        <f>[1]Assumptions!H11</f>
        <v>0</v>
      </c>
      <c r="AE2" s="15">
        <f>[1]Assumptions!I11</f>
        <v>0</v>
      </c>
      <c r="AF2" s="15">
        <f>[1]Assumptions!J11</f>
        <v>0</v>
      </c>
      <c r="AG2" s="15">
        <f>[1]Assumptions!K11</f>
        <v>0</v>
      </c>
      <c r="AH2" s="15">
        <f>[1]Assumptions!L11</f>
        <v>0</v>
      </c>
      <c r="AI2" s="15">
        <f>[1]Assumptions!M11</f>
        <v>1</v>
      </c>
      <c r="AJ2" s="15">
        <f>[1]Assumptions!N11</f>
        <v>1</v>
      </c>
      <c r="AK2" s="15">
        <f>[1]Assumptions!O11</f>
        <v>1</v>
      </c>
      <c r="AL2" s="15">
        <f>[1]Assumptions!P11</f>
        <v>1</v>
      </c>
      <c r="AM2" s="15">
        <f>[1]Assumptions!Q11</f>
        <v>1</v>
      </c>
      <c r="AN2" s="15">
        <f>[1]Assumptions!R11</f>
        <v>1</v>
      </c>
      <c r="AO2" s="15">
        <f>[1]Assumptions!S11</f>
        <v>1</v>
      </c>
      <c r="AP2" s="15">
        <f>[1]Assumptions!T11</f>
        <v>1</v>
      </c>
      <c r="AQ2" s="15">
        <f>[1]Assumptions!U11</f>
        <v>1</v>
      </c>
      <c r="AR2" s="15">
        <f>[1]Assumptions!V11</f>
        <v>1</v>
      </c>
      <c r="AS2" s="15">
        <f>[1]Assumptions!W11</f>
        <v>1</v>
      </c>
      <c r="AT2" s="15">
        <f>[1]Assumptions!X11</f>
        <v>1</v>
      </c>
      <c r="AU2" s="15">
        <f>[1]Assumptions!Y11</f>
        <v>1</v>
      </c>
      <c r="AV2" s="15">
        <f>[1]Assumptions!Z11</f>
        <v>1</v>
      </c>
      <c r="AW2" s="15">
        <f>[1]Assumptions!AA11</f>
        <v>1</v>
      </c>
      <c r="AX2" s="15">
        <f>[1]Assumptions!AB11</f>
        <v>1</v>
      </c>
      <c r="AY2" s="15">
        <f>[1]Assumptions!AC11</f>
        <v>0</v>
      </c>
      <c r="AZ2" s="15">
        <f>[1]Assumptions!AD11</f>
        <v>0</v>
      </c>
      <c r="BC2" s="15"/>
      <c r="BD2" s="15">
        <f>[1]Assumptions!G22</f>
        <v>0</v>
      </c>
      <c r="BE2" s="15">
        <f>[1]Assumptions!H22</f>
        <v>0</v>
      </c>
      <c r="BF2" s="15">
        <f>[1]Assumptions!I22</f>
        <v>0</v>
      </c>
      <c r="BG2" s="15">
        <f>[1]Assumptions!J22</f>
        <v>0</v>
      </c>
      <c r="BH2" s="15">
        <f>[1]Assumptions!K22</f>
        <v>0</v>
      </c>
      <c r="BI2" s="15">
        <f>[1]Assumptions!L22</f>
        <v>0</v>
      </c>
      <c r="BJ2" s="15">
        <f>[1]Assumptions!M22</f>
        <v>1</v>
      </c>
      <c r="BK2" s="15">
        <f>[1]Assumptions!N22</f>
        <v>1</v>
      </c>
      <c r="BL2" s="15" t="str">
        <f>[1]Assumptions!O22</f>
        <v xml:space="preserve"> </v>
      </c>
      <c r="BM2" s="15" t="str">
        <f>[1]Assumptions!P22</f>
        <v xml:space="preserve"> </v>
      </c>
      <c r="BN2" s="15" t="str">
        <f>[1]Assumptions!Q22</f>
        <v xml:space="preserve"> </v>
      </c>
      <c r="BO2" s="15" t="str">
        <f>[1]Assumptions!R22</f>
        <v xml:space="preserve"> </v>
      </c>
      <c r="BP2" s="15">
        <f>[1]Assumptions!S22</f>
        <v>0</v>
      </c>
      <c r="BQ2" s="15">
        <f>[1]Assumptions!T22</f>
        <v>0</v>
      </c>
      <c r="BR2" s="15">
        <f>[1]Assumptions!U22</f>
        <v>1</v>
      </c>
      <c r="BS2" s="15">
        <f>[1]Assumptions!V22</f>
        <v>1</v>
      </c>
      <c r="BT2" s="15">
        <f>[1]Assumptions!W22</f>
        <v>1</v>
      </c>
      <c r="BU2" s="15">
        <f>[1]Assumptions!X22</f>
        <v>1</v>
      </c>
      <c r="BV2" s="15">
        <f>[1]Assumptions!Y22</f>
        <v>1</v>
      </c>
      <c r="BW2" s="15">
        <f>[1]Assumptions!Z22</f>
        <v>1</v>
      </c>
      <c r="BX2" s="15">
        <f>[1]Assumptions!AA22</f>
        <v>1</v>
      </c>
      <c r="BY2" s="15">
        <f>[1]Assumptions!AB22</f>
        <v>1</v>
      </c>
      <c r="BZ2" s="15" t="str">
        <f>[1]Assumptions!AC22</f>
        <v xml:space="preserve"> </v>
      </c>
      <c r="CA2" s="15">
        <f>[1]Assumptions!AD22</f>
        <v>0</v>
      </c>
      <c r="CF2" s="15">
        <f>[1]Assumptions!G29</f>
        <v>0</v>
      </c>
      <c r="CG2" s="15">
        <f>[1]Assumptions!H29</f>
        <v>0</v>
      </c>
      <c r="CH2" s="15">
        <f>[1]Assumptions!I29</f>
        <v>0</v>
      </c>
      <c r="CI2" s="15">
        <f>[1]Assumptions!J29</f>
        <v>0</v>
      </c>
      <c r="CJ2" s="15">
        <f>[1]Assumptions!K29</f>
        <v>0</v>
      </c>
      <c r="CK2" s="15">
        <f>[1]Assumptions!L29</f>
        <v>0</v>
      </c>
      <c r="CL2" s="15">
        <f>[1]Assumptions!M29</f>
        <v>0</v>
      </c>
      <c r="CM2" s="15">
        <f>[1]Assumptions!N29</f>
        <v>0</v>
      </c>
      <c r="CN2" s="15">
        <f>[1]Assumptions!O29</f>
        <v>0</v>
      </c>
      <c r="CO2" s="15">
        <f>[1]Assumptions!P29</f>
        <v>0</v>
      </c>
      <c r="CP2" s="15">
        <f>[1]Assumptions!Q29</f>
        <v>0</v>
      </c>
      <c r="CQ2" s="15">
        <f>[1]Assumptions!R29</f>
        <v>0</v>
      </c>
      <c r="CR2" s="15">
        <f>[1]Assumptions!S29</f>
        <v>0</v>
      </c>
      <c r="CS2" s="15" t="str">
        <f>[1]Assumptions!T29</f>
        <v xml:space="preserve"> </v>
      </c>
      <c r="CT2" s="15">
        <f>[1]Assumptions!U29</f>
        <v>1</v>
      </c>
      <c r="CU2" s="15">
        <f>[1]Assumptions!V29</f>
        <v>1</v>
      </c>
      <c r="CV2" s="15">
        <f>[1]Assumptions!W29</f>
        <v>1</v>
      </c>
      <c r="CW2" s="15">
        <f>[1]Assumptions!X29</f>
        <v>1</v>
      </c>
      <c r="CX2" s="15">
        <f>[1]Assumptions!Y29</f>
        <v>1</v>
      </c>
      <c r="CY2" s="15">
        <f>[1]Assumptions!Z29</f>
        <v>1</v>
      </c>
      <c r="CZ2" s="15">
        <f>[1]Assumptions!AA29</f>
        <v>1</v>
      </c>
      <c r="DA2" s="15">
        <f>[1]Assumptions!AB29</f>
        <v>1</v>
      </c>
      <c r="DB2" s="15">
        <f>[1]Assumptions!AC29</f>
        <v>0</v>
      </c>
      <c r="DC2" s="15">
        <f>[1]Assumptions!AD29</f>
        <v>0</v>
      </c>
    </row>
    <row r="3" spans="1:110" ht="15.75" customHeight="1" x14ac:dyDescent="0.3"/>
    <row r="4" spans="1:110" ht="15.75" customHeight="1" x14ac:dyDescent="0.3">
      <c r="A4" s="39" t="s">
        <v>55</v>
      </c>
      <c r="B4" s="39" t="s">
        <v>3</v>
      </c>
      <c r="C4" s="39" t="s">
        <v>19</v>
      </c>
      <c r="D4" s="39" t="s">
        <v>20</v>
      </c>
      <c r="E4" s="39" t="s">
        <v>21</v>
      </c>
      <c r="F4" s="39" t="s">
        <v>22</v>
      </c>
      <c r="G4" s="39" t="s">
        <v>23</v>
      </c>
      <c r="H4" s="39" t="s">
        <v>24</v>
      </c>
      <c r="I4" s="39" t="s">
        <v>25</v>
      </c>
      <c r="J4" s="39" t="s">
        <v>26</v>
      </c>
      <c r="K4" s="39" t="s">
        <v>27</v>
      </c>
      <c r="L4" s="39" t="s">
        <v>28</v>
      </c>
      <c r="M4" s="39" t="s">
        <v>29</v>
      </c>
      <c r="N4" s="39" t="s">
        <v>30</v>
      </c>
      <c r="O4" s="39" t="s">
        <v>31</v>
      </c>
      <c r="P4" s="39" t="s">
        <v>32</v>
      </c>
      <c r="Q4" s="39" t="s">
        <v>33</v>
      </c>
      <c r="R4" s="39" t="s">
        <v>34</v>
      </c>
      <c r="S4" s="39" t="s">
        <v>35</v>
      </c>
      <c r="T4" s="39" t="s">
        <v>36</v>
      </c>
      <c r="U4" s="39" t="s">
        <v>37</v>
      </c>
      <c r="V4" s="39" t="s">
        <v>38</v>
      </c>
      <c r="W4" s="39" t="s">
        <v>39</v>
      </c>
      <c r="X4" s="39" t="s">
        <v>40</v>
      </c>
      <c r="Y4" s="39" t="s">
        <v>41</v>
      </c>
      <c r="Z4" s="39" t="s">
        <v>42</v>
      </c>
      <c r="AA4" s="39" t="s">
        <v>43</v>
      </c>
      <c r="AC4" s="30">
        <v>0</v>
      </c>
      <c r="AD4" s="30">
        <v>1</v>
      </c>
      <c r="AE4" s="30">
        <v>2</v>
      </c>
      <c r="AF4" s="30">
        <v>3</v>
      </c>
      <c r="AG4" s="30">
        <v>4</v>
      </c>
      <c r="AH4" s="30">
        <v>5</v>
      </c>
      <c r="AI4" s="30">
        <v>6</v>
      </c>
      <c r="AJ4" s="30">
        <v>7</v>
      </c>
      <c r="AK4" s="30">
        <v>8</v>
      </c>
      <c r="AL4" s="30">
        <v>9</v>
      </c>
      <c r="AM4" s="30">
        <v>10</v>
      </c>
      <c r="AN4" s="30">
        <v>11</v>
      </c>
      <c r="AO4" s="30">
        <v>12</v>
      </c>
      <c r="AP4" s="30">
        <v>13</v>
      </c>
      <c r="AQ4" s="30">
        <v>14</v>
      </c>
      <c r="AR4" s="30">
        <v>15</v>
      </c>
      <c r="AS4" s="30">
        <v>16</v>
      </c>
      <c r="AT4" s="30">
        <v>17</v>
      </c>
      <c r="AU4" s="30">
        <v>18</v>
      </c>
      <c r="AV4" s="30">
        <v>19</v>
      </c>
      <c r="AW4" s="30">
        <v>20</v>
      </c>
      <c r="AX4" s="30">
        <v>21</v>
      </c>
      <c r="AY4" s="30">
        <v>22</v>
      </c>
      <c r="AZ4" s="30">
        <v>23</v>
      </c>
      <c r="BA4" s="30"/>
      <c r="BB4" s="31" t="s">
        <v>49</v>
      </c>
      <c r="BD4" s="30">
        <v>0</v>
      </c>
      <c r="BE4" s="30">
        <v>1</v>
      </c>
      <c r="BF4" s="30">
        <v>2</v>
      </c>
      <c r="BG4" s="30">
        <v>3</v>
      </c>
      <c r="BH4" s="30">
        <v>4</v>
      </c>
      <c r="BI4" s="30">
        <v>5</v>
      </c>
      <c r="BJ4" s="30">
        <v>6</v>
      </c>
      <c r="BK4" s="30">
        <v>7</v>
      </c>
      <c r="BL4" s="30">
        <v>8</v>
      </c>
      <c r="BM4" s="30">
        <v>9</v>
      </c>
      <c r="BN4" s="30">
        <v>10</v>
      </c>
      <c r="BO4" s="30">
        <v>11</v>
      </c>
      <c r="BP4" s="30">
        <v>12</v>
      </c>
      <c r="BQ4" s="30">
        <v>13</v>
      </c>
      <c r="BR4" s="30">
        <v>14</v>
      </c>
      <c r="BS4" s="30">
        <v>15</v>
      </c>
      <c r="BT4" s="30">
        <v>16</v>
      </c>
      <c r="BU4" s="30">
        <v>17</v>
      </c>
      <c r="BV4" s="30">
        <v>18</v>
      </c>
      <c r="BW4" s="30">
        <v>19</v>
      </c>
      <c r="BX4" s="30">
        <v>20</v>
      </c>
      <c r="BY4" s="30">
        <v>21</v>
      </c>
      <c r="BZ4" s="30">
        <v>22</v>
      </c>
      <c r="CA4" s="30">
        <v>23</v>
      </c>
      <c r="CB4" s="30"/>
      <c r="CC4" s="31" t="s">
        <v>49</v>
      </c>
      <c r="CF4" s="30">
        <v>0</v>
      </c>
      <c r="CG4" s="30">
        <v>1</v>
      </c>
      <c r="CH4" s="30">
        <v>2</v>
      </c>
      <c r="CI4" s="30">
        <v>3</v>
      </c>
      <c r="CJ4" s="30">
        <v>4</v>
      </c>
      <c r="CK4" s="30">
        <v>5</v>
      </c>
      <c r="CL4" s="30">
        <v>6</v>
      </c>
      <c r="CM4" s="30">
        <v>7</v>
      </c>
      <c r="CN4" s="30">
        <v>8</v>
      </c>
      <c r="CO4" s="30">
        <v>9</v>
      </c>
      <c r="CP4" s="30">
        <v>10</v>
      </c>
      <c r="CQ4" s="30">
        <v>11</v>
      </c>
      <c r="CR4" s="30">
        <v>12</v>
      </c>
      <c r="CS4" s="30">
        <v>13</v>
      </c>
      <c r="CT4" s="30">
        <v>14</v>
      </c>
      <c r="CU4" s="30">
        <v>15</v>
      </c>
      <c r="CV4" s="30">
        <v>16</v>
      </c>
      <c r="CW4" s="30">
        <v>17</v>
      </c>
      <c r="CX4" s="30">
        <v>18</v>
      </c>
      <c r="CY4" s="30">
        <v>19</v>
      </c>
      <c r="CZ4" s="30">
        <v>20</v>
      </c>
      <c r="DA4" s="30">
        <v>21</v>
      </c>
      <c r="DB4" s="30">
        <v>22</v>
      </c>
      <c r="DC4" s="30">
        <v>23</v>
      </c>
      <c r="DD4" s="30"/>
      <c r="DE4" s="31" t="s">
        <v>49</v>
      </c>
    </row>
    <row r="5" spans="1:110" ht="15.75" customHeight="1" x14ac:dyDescent="0.3">
      <c r="A5" s="40" t="s">
        <v>56</v>
      </c>
      <c r="B5" s="40" t="s">
        <v>51</v>
      </c>
      <c r="C5" s="41">
        <v>1</v>
      </c>
      <c r="D5" s="41">
        <v>375</v>
      </c>
      <c r="E5" s="41">
        <v>375</v>
      </c>
      <c r="F5" s="41">
        <v>375</v>
      </c>
      <c r="G5" s="41">
        <v>375</v>
      </c>
      <c r="H5" s="41">
        <v>375</v>
      </c>
      <c r="I5" s="41">
        <v>375</v>
      </c>
      <c r="J5" s="41">
        <v>375</v>
      </c>
      <c r="K5" s="41">
        <v>375</v>
      </c>
      <c r="L5" s="41">
        <v>375</v>
      </c>
      <c r="M5" s="41">
        <v>375</v>
      </c>
      <c r="N5" s="41">
        <v>375</v>
      </c>
      <c r="O5" s="41">
        <v>375</v>
      </c>
      <c r="P5" s="41">
        <v>375</v>
      </c>
      <c r="Q5" s="41">
        <v>375</v>
      </c>
      <c r="R5" s="41">
        <v>375</v>
      </c>
      <c r="S5" s="41">
        <v>375</v>
      </c>
      <c r="T5" s="41">
        <v>375</v>
      </c>
      <c r="U5" s="41">
        <v>375</v>
      </c>
      <c r="V5" s="41">
        <v>375</v>
      </c>
      <c r="W5" s="41">
        <v>375</v>
      </c>
      <c r="X5" s="41">
        <v>375</v>
      </c>
      <c r="Y5" s="41">
        <v>375</v>
      </c>
      <c r="Z5" s="41">
        <v>375</v>
      </c>
      <c r="AA5" s="41">
        <v>375</v>
      </c>
      <c r="AC5" s="14">
        <f>IF(AC$2=1,D5,0)</f>
        <v>0</v>
      </c>
      <c r="AD5" s="14">
        <f>IF(AD$2=1,E5,0)</f>
        <v>0</v>
      </c>
      <c r="AE5" s="14">
        <f>IF(AE$2=1,F5,0)</f>
        <v>0</v>
      </c>
      <c r="AF5" s="14">
        <f>IF(AF$2=1,G5,0)</f>
        <v>0</v>
      </c>
      <c r="AG5" s="14">
        <f>IF(AG$2=1,H5,0)</f>
        <v>0</v>
      </c>
      <c r="AH5" s="14">
        <f>IF(AH$2=1,I5,0)</f>
        <v>0</v>
      </c>
      <c r="AI5" s="14">
        <f>IF(AI$2=1,J5,0)</f>
        <v>375</v>
      </c>
      <c r="AJ5" s="14">
        <f>IF(AJ$2=1,K5,0)</f>
        <v>375</v>
      </c>
      <c r="AK5" s="14">
        <f>IF(AK$2=1,L5,0)</f>
        <v>375</v>
      </c>
      <c r="AL5" s="14">
        <f>IF(AL$2=1,M5,0)</f>
        <v>375</v>
      </c>
      <c r="AM5" s="14">
        <f>IF(AM$2=1,N5,0)</f>
        <v>375</v>
      </c>
      <c r="AN5" s="14">
        <f>IF(AN$2=1,O5,0)</f>
        <v>375</v>
      </c>
      <c r="AO5" s="14">
        <f>IF(AO$2=1,P5,0)</f>
        <v>375</v>
      </c>
      <c r="AP5" s="14">
        <f>IF(AP$2=1,Q5,0)</f>
        <v>375</v>
      </c>
      <c r="AQ5" s="14">
        <f>IF(AQ$2=1,R5,0)</f>
        <v>375</v>
      </c>
      <c r="AR5" s="14">
        <f>IF(AR$2=1,S5,0)</f>
        <v>375</v>
      </c>
      <c r="AS5" s="14">
        <f>IF(AS$2=1,T5,0)</f>
        <v>375</v>
      </c>
      <c r="AT5" s="14">
        <f>IF(AT$2=1,U5,0)</f>
        <v>375</v>
      </c>
      <c r="AU5" s="14">
        <f>IF(AU$2=1,V5,0)</f>
        <v>375</v>
      </c>
      <c r="AV5" s="14">
        <f>IF(AV$2=1,W5,0)</f>
        <v>375</v>
      </c>
      <c r="AW5" s="14">
        <f>IF(AW$2=1,X5,0)</f>
        <v>375</v>
      </c>
      <c r="AX5" s="14">
        <f>IF(AX$2=1,Y5,0)</f>
        <v>375</v>
      </c>
      <c r="AY5" s="14">
        <f>IF(AY$2=1,Z5,0)</f>
        <v>0</v>
      </c>
      <c r="AZ5" s="14">
        <f>IF(AZ$2=1,AA5,0)</f>
        <v>0</v>
      </c>
      <c r="BA5" s="14"/>
      <c r="BB5" s="38">
        <f>MAX(AC5:AZ5)*4</f>
        <v>1500</v>
      </c>
      <c r="BD5" s="14">
        <f>IF(BD$2=1,D5,0)</f>
        <v>0</v>
      </c>
      <c r="BE5" s="14">
        <f>IF(BE$2=1,E5,0)</f>
        <v>0</v>
      </c>
      <c r="BF5" s="14">
        <f>IF(BF$2=1,F5,0)</f>
        <v>0</v>
      </c>
      <c r="BG5" s="14">
        <f>IF(BG$2=1,G5,0)</f>
        <v>0</v>
      </c>
      <c r="BH5" s="14">
        <f>IF(BH$2=1,H5,0)</f>
        <v>0</v>
      </c>
      <c r="BI5" s="14">
        <f>IF(BI$2=1,I5,0)</f>
        <v>0</v>
      </c>
      <c r="BJ5" s="14">
        <f>IF(BJ$2=1,J5,0)</f>
        <v>375</v>
      </c>
      <c r="BK5" s="14">
        <f>IF(BK$2=1,K5,0)</f>
        <v>375</v>
      </c>
      <c r="BL5" s="14">
        <f>IF(BL$2=1,L5,0)</f>
        <v>0</v>
      </c>
      <c r="BM5" s="14">
        <f>IF(BM$2=1,M5,0)</f>
        <v>0</v>
      </c>
      <c r="BN5" s="14">
        <f>IF(BN$2=1,N5,0)</f>
        <v>0</v>
      </c>
      <c r="BO5" s="14">
        <f>IF(BO$2=1,O5,0)</f>
        <v>0</v>
      </c>
      <c r="BP5" s="14">
        <f>IF(BP$2=1,P5,0)</f>
        <v>0</v>
      </c>
      <c r="BQ5" s="14">
        <f>IF(BQ$2=1,Q5,0)</f>
        <v>0</v>
      </c>
      <c r="BR5" s="14">
        <f>IF(BR$2=1,R5,0)</f>
        <v>375</v>
      </c>
      <c r="BS5" s="14">
        <f>IF(BS$2=1,S5,0)</f>
        <v>375</v>
      </c>
      <c r="BT5" s="14">
        <f>IF(BT$2=1,T5,0)</f>
        <v>375</v>
      </c>
      <c r="BU5" s="14">
        <f>IF(BU$2=1,U5,0)</f>
        <v>375</v>
      </c>
      <c r="BV5" s="14">
        <f>IF(BV$2=1,V5,0)</f>
        <v>375</v>
      </c>
      <c r="BW5" s="14">
        <f>IF(BW$2=1,W5,0)</f>
        <v>375</v>
      </c>
      <c r="BX5" s="14">
        <f>IF(BX$2=1,X5,0)</f>
        <v>375</v>
      </c>
      <c r="BY5" s="14">
        <f>IF(BY$2=1,Y5,0)</f>
        <v>375</v>
      </c>
      <c r="BZ5" s="14">
        <f>IF(BZ$2=1,Z5,0)</f>
        <v>0</v>
      </c>
      <c r="CA5" s="14">
        <f>IF(CA$2=1,AA5,0)</f>
        <v>0</v>
      </c>
      <c r="CB5" s="14"/>
      <c r="CC5" s="42">
        <f>MAX(BD5:CA5)*4</f>
        <v>1500</v>
      </c>
      <c r="CF5" s="14">
        <f>IF(CF$2=1,D5,0)</f>
        <v>0</v>
      </c>
      <c r="CG5" s="14">
        <f>IF(CG$2=1,E5,0)</f>
        <v>0</v>
      </c>
      <c r="CH5" s="14">
        <f>IF(CH$2=1,F5,0)</f>
        <v>0</v>
      </c>
      <c r="CI5" s="14">
        <f>IF(CI$2=1,AG5,0)</f>
        <v>0</v>
      </c>
      <c r="CJ5" s="14">
        <f>IF(CJ$2=1,AH5,0)</f>
        <v>0</v>
      </c>
      <c r="CK5" s="14">
        <f>IF(CK$2=1,I5,0)</f>
        <v>0</v>
      </c>
      <c r="CL5" s="14">
        <f>IF(CL$2=1,J5,0)</f>
        <v>0</v>
      </c>
      <c r="CM5" s="14">
        <f>IF(CM$2=1,K5,0)</f>
        <v>0</v>
      </c>
      <c r="CN5" s="14">
        <f>IF(CN$2=1,L5,0)</f>
        <v>0</v>
      </c>
      <c r="CO5" s="14">
        <f>IF(CO$2=1,M5,0)</f>
        <v>0</v>
      </c>
      <c r="CP5" s="14">
        <f>IF(CP$2=1,N5,0)</f>
        <v>0</v>
      </c>
      <c r="CQ5" s="14">
        <f>IF(CQ$2=1,O5,0)</f>
        <v>0</v>
      </c>
      <c r="CR5" s="14">
        <f>IF(CR$2=1,P5,0)</f>
        <v>0</v>
      </c>
      <c r="CS5" s="14">
        <f>IF(CS$2=1,Q5,0)</f>
        <v>0</v>
      </c>
      <c r="CT5" s="14">
        <f>IF(CT$2=1,R5,0)</f>
        <v>375</v>
      </c>
      <c r="CU5" s="14">
        <f>IF(CU$2=1,S5,0)</f>
        <v>375</v>
      </c>
      <c r="CV5" s="14">
        <f>IF(CV$2=1,T5,0)</f>
        <v>375</v>
      </c>
      <c r="CW5" s="14">
        <f>IF(CW$2=1,U5,0)</f>
        <v>375</v>
      </c>
      <c r="CX5" s="14">
        <f>IF(CX$2=1,V5,0)</f>
        <v>375</v>
      </c>
      <c r="CY5" s="14">
        <f>IF(CY$2=1,W5,0)</f>
        <v>375</v>
      </c>
      <c r="CZ5" s="14">
        <f>IF(CZ$2=1,X5,0)</f>
        <v>375</v>
      </c>
      <c r="DA5" s="14">
        <f>IF(DA$2=1,Y5,0)</f>
        <v>375</v>
      </c>
      <c r="DB5" s="14">
        <f>IF(DB$2=1,Z5,0)</f>
        <v>0</v>
      </c>
      <c r="DC5" s="14">
        <f>IF(DC$2=1,AA5,0)</f>
        <v>0</v>
      </c>
      <c r="DD5" s="14"/>
      <c r="DE5" s="42">
        <f>MAX(CF5:DC5)*4</f>
        <v>1500</v>
      </c>
    </row>
    <row r="6" spans="1:110" ht="15.75" customHeight="1" x14ac:dyDescent="0.3">
      <c r="A6" s="40" t="s">
        <v>56</v>
      </c>
      <c r="B6" s="40" t="s">
        <v>51</v>
      </c>
      <c r="C6" s="41">
        <v>2</v>
      </c>
      <c r="D6" s="41">
        <v>375</v>
      </c>
      <c r="E6" s="41">
        <v>375</v>
      </c>
      <c r="F6" s="41">
        <v>400</v>
      </c>
      <c r="G6" s="41">
        <v>400</v>
      </c>
      <c r="H6" s="41">
        <v>400</v>
      </c>
      <c r="I6" s="41">
        <v>350</v>
      </c>
      <c r="J6" s="41">
        <v>375</v>
      </c>
      <c r="K6" s="41">
        <v>400</v>
      </c>
      <c r="L6" s="41">
        <v>400</v>
      </c>
      <c r="M6" s="41">
        <v>400</v>
      </c>
      <c r="N6" s="43">
        <v>375</v>
      </c>
      <c r="O6" s="43">
        <v>500</v>
      </c>
      <c r="P6" s="41">
        <v>350</v>
      </c>
      <c r="Q6" s="41">
        <v>300</v>
      </c>
      <c r="R6" s="41">
        <v>325</v>
      </c>
      <c r="S6" s="41">
        <v>350</v>
      </c>
      <c r="T6" s="41">
        <v>350</v>
      </c>
      <c r="U6" s="41">
        <v>350</v>
      </c>
      <c r="V6" s="41">
        <v>350</v>
      </c>
      <c r="W6" s="41">
        <v>375</v>
      </c>
      <c r="X6" s="41">
        <v>350</v>
      </c>
      <c r="Y6" s="41">
        <v>425</v>
      </c>
      <c r="Z6" s="41">
        <v>425</v>
      </c>
      <c r="AA6" s="41">
        <v>450</v>
      </c>
      <c r="AC6" s="15">
        <f>IF(AC$2=1,D6,0)</f>
        <v>0</v>
      </c>
      <c r="AD6" s="15">
        <f>IF(AD$2=1,E6,0)</f>
        <v>0</v>
      </c>
      <c r="AE6" s="15">
        <f>IF(AE$2=1,F6,0)</f>
        <v>0</v>
      </c>
      <c r="AF6" s="15">
        <f>IF(AF$2=1,G6,0)</f>
        <v>0</v>
      </c>
      <c r="AG6" s="15">
        <f>IF(AG$2=1,H6,0)</f>
        <v>0</v>
      </c>
      <c r="AH6" s="15">
        <f>IF(AH$2=1,I6,0)</f>
        <v>0</v>
      </c>
      <c r="AI6" s="15">
        <f>IF(AI$2=1,J6,0)</f>
        <v>375</v>
      </c>
      <c r="AJ6" s="15">
        <f>IF(AJ$2=1,K6,0)</f>
        <v>400</v>
      </c>
      <c r="AK6" s="15">
        <f>IF(AK$2=1,L6,0)</f>
        <v>400</v>
      </c>
      <c r="AL6" s="15">
        <f>IF(AL$2=1,M6,0)</f>
        <v>400</v>
      </c>
      <c r="AM6" s="15">
        <f>IF(AM$2=1,N6,0)</f>
        <v>375</v>
      </c>
      <c r="AN6" s="15">
        <f>IF(AN$2=1,O6,0)</f>
        <v>500</v>
      </c>
      <c r="AO6" s="15">
        <f>IF(AO$2=1,P6,0)</f>
        <v>350</v>
      </c>
      <c r="AP6" s="15">
        <f>IF(AP$2=1,Q6,0)</f>
        <v>300</v>
      </c>
      <c r="AQ6" s="15">
        <f>IF(AQ$2=1,R6,0)</f>
        <v>325</v>
      </c>
      <c r="AR6" s="15">
        <f>IF(AR$2=1,S6,0)</f>
        <v>350</v>
      </c>
      <c r="AS6" s="15">
        <f>IF(AS$2=1,T6,0)</f>
        <v>350</v>
      </c>
      <c r="AT6" s="15">
        <f>IF(AT$2=1,U6,0)</f>
        <v>350</v>
      </c>
      <c r="AU6" s="15">
        <f>IF(AU$2=1,V6,0)</f>
        <v>350</v>
      </c>
      <c r="AV6" s="15">
        <f>IF(AV$2=1,W6,0)</f>
        <v>375</v>
      </c>
      <c r="AW6" s="15">
        <f>IF(AW$2=1,X6,0)</f>
        <v>350</v>
      </c>
      <c r="AX6" s="15">
        <f>IF(AX$2=1,Y6,0)</f>
        <v>425</v>
      </c>
      <c r="AY6" s="15">
        <f>IF(AY$2=1,Z6,0)</f>
        <v>0</v>
      </c>
      <c r="AZ6" s="15">
        <f>IF(AZ$2=1,AA6,0)</f>
        <v>0</v>
      </c>
      <c r="BA6" s="15"/>
      <c r="BB6" s="37">
        <f>MAX(AC6:AZ6)*4</f>
        <v>2000</v>
      </c>
      <c r="BD6" s="15">
        <f>IF(BD$2=1,D6,0)</f>
        <v>0</v>
      </c>
      <c r="BE6" s="15">
        <f>IF(BE$2=1,E6,0)</f>
        <v>0</v>
      </c>
      <c r="BF6" s="15">
        <f>IF(BF$2=1,F6,0)</f>
        <v>0</v>
      </c>
      <c r="BG6" s="15">
        <f>IF(BG$2=1,G6,0)</f>
        <v>0</v>
      </c>
      <c r="BH6" s="15">
        <f>IF(BH$2=1,H6,0)</f>
        <v>0</v>
      </c>
      <c r="BI6" s="15">
        <f>IF(BI$2=1,I6,0)</f>
        <v>0</v>
      </c>
      <c r="BJ6" s="15">
        <f>IF(BJ$2=1,J6,0)</f>
        <v>375</v>
      </c>
      <c r="BK6" s="15">
        <f>IF(BK$2=1,K6,0)</f>
        <v>400</v>
      </c>
      <c r="BL6" s="15">
        <f>IF(BL$2=1,L6,0)</f>
        <v>0</v>
      </c>
      <c r="BM6" s="15">
        <f>IF(BM$2=1,M6,0)</f>
        <v>0</v>
      </c>
      <c r="BN6" s="15">
        <f>IF(BN$2=1,N6,0)</f>
        <v>0</v>
      </c>
      <c r="BO6" s="15">
        <f>IF(BO$2=1,O6,0)</f>
        <v>0</v>
      </c>
      <c r="BP6" s="15">
        <f>IF(BP$2=1,P6,0)</f>
        <v>0</v>
      </c>
      <c r="BQ6" s="15">
        <f>IF(BQ$2=1,Q6,0)</f>
        <v>0</v>
      </c>
      <c r="BR6" s="15">
        <f>IF(BR$2=1,R6,0)</f>
        <v>325</v>
      </c>
      <c r="BS6" s="15">
        <f>IF(BS$2=1,S6,0)</f>
        <v>350</v>
      </c>
      <c r="BT6" s="15">
        <f>IF(BT$2=1,T6,0)</f>
        <v>350</v>
      </c>
      <c r="BU6" s="15">
        <f>IF(BU$2=1,U6,0)</f>
        <v>350</v>
      </c>
      <c r="BV6" s="15">
        <f>IF(BV$2=1,V6,0)</f>
        <v>350</v>
      </c>
      <c r="BW6" s="15">
        <f>IF(BW$2=1,W6,0)</f>
        <v>375</v>
      </c>
      <c r="BX6" s="15">
        <f>IF(BX$2=1,X6,0)</f>
        <v>350</v>
      </c>
      <c r="BY6" s="15">
        <f>IF(BY$2=1,Y6,0)</f>
        <v>425</v>
      </c>
      <c r="BZ6" s="15">
        <f>IF(BZ$2=1,Z6,0)</f>
        <v>0</v>
      </c>
      <c r="CA6" s="15">
        <f>IF(CA$2=1,AA6,0)</f>
        <v>0</v>
      </c>
      <c r="CC6" s="42">
        <f>MAX(BD6:CA6)*4</f>
        <v>1700</v>
      </c>
      <c r="CF6" s="15">
        <f>IF(CF$2=1,D6,0)</f>
        <v>0</v>
      </c>
      <c r="CG6" s="15">
        <f>IF(CG$2=1,E6,0)</f>
        <v>0</v>
      </c>
      <c r="CH6" s="15">
        <f>IF(CH$2=1,F6,0)</f>
        <v>0</v>
      </c>
      <c r="CI6" s="15">
        <f>IF(CI$2=1,AG6,0)</f>
        <v>0</v>
      </c>
      <c r="CJ6" s="15">
        <f>IF(CJ$2=1,AH6,0)</f>
        <v>0</v>
      </c>
      <c r="CK6" s="15">
        <f>IF(CK$2=1,I6,0)</f>
        <v>0</v>
      </c>
      <c r="CL6" s="15">
        <f>IF(CL$2=1,J6,0)</f>
        <v>0</v>
      </c>
      <c r="CM6" s="15">
        <f>IF(CM$2=1,K6,0)</f>
        <v>0</v>
      </c>
      <c r="CN6" s="15">
        <f>IF(CN$2=1,L6,0)</f>
        <v>0</v>
      </c>
      <c r="CO6" s="15">
        <f>IF(CO$2=1,M6,0)</f>
        <v>0</v>
      </c>
      <c r="CP6" s="15">
        <f>IF(CP$2=1,N6,0)</f>
        <v>0</v>
      </c>
      <c r="CQ6" s="15">
        <f>IF(CQ$2=1,O6,0)</f>
        <v>0</v>
      </c>
      <c r="CR6" s="15">
        <f>IF(CR$2=1,P6,0)</f>
        <v>0</v>
      </c>
      <c r="CS6" s="15">
        <f>IF(CS$2=1,Q6,0)</f>
        <v>0</v>
      </c>
      <c r="CT6" s="15">
        <f>IF(CT$2=1,R6,0)</f>
        <v>325</v>
      </c>
      <c r="CU6" s="15">
        <f>IF(CU$2=1,S6,0)</f>
        <v>350</v>
      </c>
      <c r="CV6" s="15">
        <f>IF(CV$2=1,T6,0)</f>
        <v>350</v>
      </c>
      <c r="CW6" s="15">
        <f>IF(CW$2=1,U6,0)</f>
        <v>350</v>
      </c>
      <c r="CX6" s="15">
        <f>IF(CX$2=1,V6,0)</f>
        <v>350</v>
      </c>
      <c r="CY6" s="15">
        <f>IF(CY$2=1,W6,0)</f>
        <v>375</v>
      </c>
      <c r="CZ6" s="15">
        <f>IF(CZ$2=1,X6,0)</f>
        <v>350</v>
      </c>
      <c r="DA6" s="15">
        <f>IF(DA$2=1,Y6,0)</f>
        <v>425</v>
      </c>
      <c r="DB6" s="15">
        <f>IF(DB$2=1,Z6,0)</f>
        <v>0</v>
      </c>
      <c r="DC6" s="15">
        <f>IF(DC$2=1,AA6,0)</f>
        <v>0</v>
      </c>
      <c r="DE6" s="42">
        <f>MAX(CF6:DC6)*4</f>
        <v>1700</v>
      </c>
    </row>
    <row r="7" spans="1:110" ht="15.75" customHeight="1" x14ac:dyDescent="0.3">
      <c r="A7" s="40" t="s">
        <v>56</v>
      </c>
      <c r="B7" s="40" t="s">
        <v>51</v>
      </c>
      <c r="C7" s="41">
        <v>3</v>
      </c>
      <c r="D7" s="41">
        <v>375</v>
      </c>
      <c r="E7" s="41">
        <v>350</v>
      </c>
      <c r="F7" s="41">
        <v>350</v>
      </c>
      <c r="G7" s="41">
        <v>350</v>
      </c>
      <c r="H7" s="41">
        <v>375</v>
      </c>
      <c r="I7" s="41">
        <v>350</v>
      </c>
      <c r="J7" s="41">
        <v>350</v>
      </c>
      <c r="K7" s="41">
        <v>350</v>
      </c>
      <c r="L7" s="41">
        <v>350</v>
      </c>
      <c r="M7" s="41">
        <v>350</v>
      </c>
      <c r="N7" s="41">
        <v>350</v>
      </c>
      <c r="O7" s="41">
        <v>350</v>
      </c>
      <c r="P7" s="41">
        <v>325</v>
      </c>
      <c r="Q7" s="41">
        <v>325</v>
      </c>
      <c r="R7" s="41">
        <v>300</v>
      </c>
      <c r="S7" s="41">
        <v>300</v>
      </c>
      <c r="T7" s="41">
        <v>300</v>
      </c>
      <c r="U7" s="41">
        <v>350</v>
      </c>
      <c r="V7" s="41">
        <v>325</v>
      </c>
      <c r="W7" s="41">
        <v>325</v>
      </c>
      <c r="X7" s="41">
        <v>325</v>
      </c>
      <c r="Y7" s="41">
        <v>350</v>
      </c>
      <c r="Z7" s="41">
        <v>375</v>
      </c>
      <c r="AA7" s="41">
        <v>375</v>
      </c>
      <c r="AC7" s="15">
        <f>IF(AC$2=1,D7,0)</f>
        <v>0</v>
      </c>
      <c r="AD7" s="15">
        <f>IF(AD$2=1,E7,0)</f>
        <v>0</v>
      </c>
      <c r="AE7" s="15">
        <f>IF(AE$2=1,F7,0)</f>
        <v>0</v>
      </c>
      <c r="AF7" s="15">
        <f>IF(AF$2=1,G7,0)</f>
        <v>0</v>
      </c>
      <c r="AG7" s="15">
        <f>IF(AG$2=1,H7,0)</f>
        <v>0</v>
      </c>
      <c r="AH7" s="15">
        <f>IF(AH$2=1,I7,0)</f>
        <v>0</v>
      </c>
      <c r="AI7" s="15">
        <f>IF(AI$2=1,J7,0)</f>
        <v>350</v>
      </c>
      <c r="AJ7" s="15">
        <f>IF(AJ$2=1,K7,0)</f>
        <v>350</v>
      </c>
      <c r="AK7" s="15">
        <f>IF(AK$2=1,L7,0)</f>
        <v>350</v>
      </c>
      <c r="AL7" s="15">
        <f>IF(AL$2=1,M7,0)</f>
        <v>350</v>
      </c>
      <c r="AM7" s="15">
        <f>IF(AM$2=1,N7,0)</f>
        <v>350</v>
      </c>
      <c r="AN7" s="15">
        <f>IF(AN$2=1,O7,0)</f>
        <v>350</v>
      </c>
      <c r="AO7" s="15">
        <f>IF(AO$2=1,P7,0)</f>
        <v>325</v>
      </c>
      <c r="AP7" s="15">
        <f>IF(AP$2=1,Q7,0)</f>
        <v>325</v>
      </c>
      <c r="AQ7" s="15">
        <f>IF(AQ$2=1,R7,0)</f>
        <v>300</v>
      </c>
      <c r="AR7" s="15">
        <f>IF(AR$2=1,S7,0)</f>
        <v>300</v>
      </c>
      <c r="AS7" s="15">
        <f>IF(AS$2=1,T7,0)</f>
        <v>300</v>
      </c>
      <c r="AT7" s="15">
        <f>IF(AT$2=1,U7,0)</f>
        <v>350</v>
      </c>
      <c r="AU7" s="15">
        <f>IF(AU$2=1,V7,0)</f>
        <v>325</v>
      </c>
      <c r="AV7" s="15">
        <f>IF(AV$2=1,W7,0)</f>
        <v>325</v>
      </c>
      <c r="AW7" s="15">
        <f>IF(AW$2=1,X7,0)</f>
        <v>325</v>
      </c>
      <c r="AX7" s="15">
        <f>IF(AX$2=1,Y7,0)</f>
        <v>350</v>
      </c>
      <c r="AY7" s="15">
        <f>IF(AY$2=1,Z7,0)</f>
        <v>0</v>
      </c>
      <c r="AZ7" s="15">
        <f>IF(AZ$2=1,AA7,0)</f>
        <v>0</v>
      </c>
      <c r="BA7" s="15"/>
      <c r="BB7" s="37">
        <f>MAX(AC7:AZ7)*4</f>
        <v>1400</v>
      </c>
      <c r="BD7" s="15">
        <f>IF(BD$2=1,D7,0)</f>
        <v>0</v>
      </c>
      <c r="BE7" s="15">
        <f>IF(BE$2=1,E7,0)</f>
        <v>0</v>
      </c>
      <c r="BF7" s="15">
        <f>IF(BF$2=1,F7,0)</f>
        <v>0</v>
      </c>
      <c r="BG7" s="15">
        <f>IF(BG$2=1,G7,0)</f>
        <v>0</v>
      </c>
      <c r="BH7" s="15">
        <f>IF(BH$2=1,H7,0)</f>
        <v>0</v>
      </c>
      <c r="BI7" s="15">
        <f>IF(BI$2=1,I7,0)</f>
        <v>0</v>
      </c>
      <c r="BJ7" s="15">
        <f>IF(BJ$2=1,J7,0)</f>
        <v>350</v>
      </c>
      <c r="BK7" s="15">
        <f>IF(BK$2=1,K7,0)</f>
        <v>350</v>
      </c>
      <c r="BL7" s="15">
        <f>IF(BL$2=1,L7,0)</f>
        <v>0</v>
      </c>
      <c r="BM7" s="15">
        <f>IF(BM$2=1,M7,0)</f>
        <v>0</v>
      </c>
      <c r="BN7" s="15">
        <f>IF(BN$2=1,N7,0)</f>
        <v>0</v>
      </c>
      <c r="BO7" s="15">
        <f>IF(BO$2=1,O7,0)</f>
        <v>0</v>
      </c>
      <c r="BP7" s="15">
        <f>IF(BP$2=1,P7,0)</f>
        <v>0</v>
      </c>
      <c r="BQ7" s="15">
        <f>IF(BQ$2=1,Q7,0)</f>
        <v>0</v>
      </c>
      <c r="BR7" s="15">
        <f>IF(BR$2=1,R7,0)</f>
        <v>300</v>
      </c>
      <c r="BS7" s="15">
        <f>IF(BS$2=1,S7,0)</f>
        <v>300</v>
      </c>
      <c r="BT7" s="15">
        <f>IF(BT$2=1,T7,0)</f>
        <v>300</v>
      </c>
      <c r="BU7" s="15">
        <f>IF(BU$2=1,U7,0)</f>
        <v>350</v>
      </c>
      <c r="BV7" s="15">
        <f>IF(BV$2=1,V7,0)</f>
        <v>325</v>
      </c>
      <c r="BW7" s="15">
        <f>IF(BW$2=1,W7,0)</f>
        <v>325</v>
      </c>
      <c r="BX7" s="15">
        <f>IF(BX$2=1,X7,0)</f>
        <v>325</v>
      </c>
      <c r="BY7" s="15">
        <f>IF(BY$2=1,Y7,0)</f>
        <v>350</v>
      </c>
      <c r="BZ7" s="15">
        <f>IF(BZ$2=1,Z7,0)</f>
        <v>0</v>
      </c>
      <c r="CA7" s="15">
        <f>IF(CA$2=1,AA7,0)</f>
        <v>0</v>
      </c>
      <c r="CC7" s="42">
        <f>MAX(BD7:CA7)*4</f>
        <v>1400</v>
      </c>
      <c r="CF7" s="15">
        <f>IF(CF$2=1,D7,0)</f>
        <v>0</v>
      </c>
      <c r="CG7" s="15">
        <f>IF(CG$2=1,E7,0)</f>
        <v>0</v>
      </c>
      <c r="CH7" s="15">
        <f>IF(CH$2=1,F7,0)</f>
        <v>0</v>
      </c>
      <c r="CI7" s="15">
        <f>IF(CI$2=1,AG7,0)</f>
        <v>0</v>
      </c>
      <c r="CJ7" s="15">
        <f>IF(CJ$2=1,AH7,0)</f>
        <v>0</v>
      </c>
      <c r="CK7" s="15">
        <f>IF(CK$2=1,I7,0)</f>
        <v>0</v>
      </c>
      <c r="CL7" s="15">
        <f>IF(CL$2=1,J7,0)</f>
        <v>0</v>
      </c>
      <c r="CM7" s="15">
        <f>IF(CM$2=1,K7,0)</f>
        <v>0</v>
      </c>
      <c r="CN7" s="15">
        <f>IF(CN$2=1,L7,0)</f>
        <v>0</v>
      </c>
      <c r="CO7" s="15">
        <f>IF(CO$2=1,M7,0)</f>
        <v>0</v>
      </c>
      <c r="CP7" s="15">
        <f>IF(CP$2=1,N7,0)</f>
        <v>0</v>
      </c>
      <c r="CQ7" s="15">
        <f>IF(CQ$2=1,O7,0)</f>
        <v>0</v>
      </c>
      <c r="CR7" s="15">
        <f>IF(CR$2=1,P7,0)</f>
        <v>0</v>
      </c>
      <c r="CS7" s="15">
        <f>IF(CS$2=1,Q7,0)</f>
        <v>0</v>
      </c>
      <c r="CT7" s="15">
        <f>IF(CT$2=1,R7,0)</f>
        <v>300</v>
      </c>
      <c r="CU7" s="15">
        <f>IF(CU$2=1,S7,0)</f>
        <v>300</v>
      </c>
      <c r="CV7" s="15">
        <f>IF(CV$2=1,T7,0)</f>
        <v>300</v>
      </c>
      <c r="CW7" s="15">
        <f>IF(CW$2=1,U7,0)</f>
        <v>350</v>
      </c>
      <c r="CX7" s="15">
        <f>IF(CX$2=1,V7,0)</f>
        <v>325</v>
      </c>
      <c r="CY7" s="15">
        <f>IF(CY$2=1,W7,0)</f>
        <v>325</v>
      </c>
      <c r="CZ7" s="15">
        <f>IF(CZ$2=1,X7,0)</f>
        <v>325</v>
      </c>
      <c r="DA7" s="15">
        <f>IF(DA$2=1,Y7,0)</f>
        <v>350</v>
      </c>
      <c r="DB7" s="15">
        <f>IF(DB$2=1,Z7,0)</f>
        <v>0</v>
      </c>
      <c r="DC7" s="15">
        <f>IF(DC$2=1,AA7,0)</f>
        <v>0</v>
      </c>
      <c r="DE7" s="42">
        <f>MAX(CF7:DC7)*4</f>
        <v>1400</v>
      </c>
    </row>
    <row r="8" spans="1:110" ht="15.75" customHeight="1" x14ac:dyDescent="0.3">
      <c r="A8" s="40" t="s">
        <v>56</v>
      </c>
      <c r="B8" s="40" t="s">
        <v>51</v>
      </c>
      <c r="C8" s="41">
        <v>4</v>
      </c>
      <c r="D8" s="41">
        <v>275</v>
      </c>
      <c r="E8" s="41">
        <v>275</v>
      </c>
      <c r="F8" s="41">
        <v>300</v>
      </c>
      <c r="G8" s="41">
        <v>125</v>
      </c>
      <c r="H8" s="41">
        <v>150</v>
      </c>
      <c r="I8" s="41">
        <v>175</v>
      </c>
      <c r="J8" s="41">
        <v>275</v>
      </c>
      <c r="K8" s="41">
        <v>250</v>
      </c>
      <c r="L8" s="41">
        <v>275</v>
      </c>
      <c r="M8" s="41">
        <v>300</v>
      </c>
      <c r="N8" s="41">
        <v>275</v>
      </c>
      <c r="O8" s="41">
        <v>300</v>
      </c>
      <c r="P8" s="41">
        <v>300</v>
      </c>
      <c r="Q8" s="41">
        <v>300</v>
      </c>
      <c r="R8" s="41">
        <v>300</v>
      </c>
      <c r="S8" s="41">
        <v>300</v>
      </c>
      <c r="T8" s="41">
        <v>325</v>
      </c>
      <c r="U8" s="41">
        <v>325</v>
      </c>
      <c r="V8" s="41">
        <v>325</v>
      </c>
      <c r="W8" s="41">
        <v>325</v>
      </c>
      <c r="X8" s="41">
        <v>325</v>
      </c>
      <c r="Y8" s="41">
        <v>300</v>
      </c>
      <c r="Z8" s="41">
        <v>325</v>
      </c>
      <c r="AA8" s="41">
        <v>300</v>
      </c>
      <c r="AC8" s="15">
        <f>IF(AC$2=1,D8,0)</f>
        <v>0</v>
      </c>
      <c r="AD8" s="15">
        <f>IF(AD$2=1,E8,0)</f>
        <v>0</v>
      </c>
      <c r="AE8" s="15">
        <f>IF(AE$2=1,F8,0)</f>
        <v>0</v>
      </c>
      <c r="AF8" s="15">
        <f>IF(AF$2=1,G8,0)</f>
        <v>0</v>
      </c>
      <c r="AG8" s="15">
        <f>IF(AG$2=1,H8,0)</f>
        <v>0</v>
      </c>
      <c r="AH8" s="15">
        <f>IF(AH$2=1,I8,0)</f>
        <v>0</v>
      </c>
      <c r="AI8" s="15">
        <f>IF(AI$2=1,J8,0)</f>
        <v>275</v>
      </c>
      <c r="AJ8" s="15">
        <f>IF(AJ$2=1,K8,0)</f>
        <v>250</v>
      </c>
      <c r="AK8" s="15">
        <f>IF(AK$2=1,L8,0)</f>
        <v>275</v>
      </c>
      <c r="AL8" s="15">
        <f>IF(AL$2=1,M8,0)</f>
        <v>300</v>
      </c>
      <c r="AM8" s="15">
        <f>IF(AM$2=1,N8,0)</f>
        <v>275</v>
      </c>
      <c r="AN8" s="15">
        <f>IF(AN$2=1,O8,0)</f>
        <v>300</v>
      </c>
      <c r="AO8" s="15">
        <f>IF(AO$2=1,P8,0)</f>
        <v>300</v>
      </c>
      <c r="AP8" s="15">
        <f>IF(AP$2=1,Q8,0)</f>
        <v>300</v>
      </c>
      <c r="AQ8" s="15">
        <f>IF(AQ$2=1,R8,0)</f>
        <v>300</v>
      </c>
      <c r="AR8" s="15">
        <f>IF(AR$2=1,S8,0)</f>
        <v>300</v>
      </c>
      <c r="AS8" s="15">
        <f>IF(AS$2=1,T8,0)</f>
        <v>325</v>
      </c>
      <c r="AT8" s="15">
        <f>IF(AT$2=1,U8,0)</f>
        <v>325</v>
      </c>
      <c r="AU8" s="15">
        <f>IF(AU$2=1,V8,0)</f>
        <v>325</v>
      </c>
      <c r="AV8" s="15">
        <f>IF(AV$2=1,W8,0)</f>
        <v>325</v>
      </c>
      <c r="AW8" s="15">
        <f>IF(AW$2=1,X8,0)</f>
        <v>325</v>
      </c>
      <c r="AX8" s="15">
        <f>IF(AX$2=1,Y8,0)</f>
        <v>300</v>
      </c>
      <c r="AY8" s="15">
        <f>IF(AY$2=1,Z8,0)</f>
        <v>0</v>
      </c>
      <c r="AZ8" s="15">
        <f>IF(AZ$2=1,AA8,0)</f>
        <v>0</v>
      </c>
      <c r="BA8" s="15"/>
      <c r="BB8" s="37">
        <f>MAX(AC8:AZ8)*4</f>
        <v>1300</v>
      </c>
      <c r="BD8" s="15">
        <f>IF(BD$2=1,D8,0)</f>
        <v>0</v>
      </c>
      <c r="BE8" s="15">
        <f>IF(BE$2=1,E8,0)</f>
        <v>0</v>
      </c>
      <c r="BF8" s="15">
        <f>IF(BF$2=1,F8,0)</f>
        <v>0</v>
      </c>
      <c r="BG8" s="15">
        <f>IF(BG$2=1,G8,0)</f>
        <v>0</v>
      </c>
      <c r="BH8" s="15">
        <f>IF(BH$2=1,H8,0)</f>
        <v>0</v>
      </c>
      <c r="BI8" s="15">
        <f>IF(BI$2=1,I8,0)</f>
        <v>0</v>
      </c>
      <c r="BJ8" s="15">
        <f>IF(BJ$2=1,J8,0)</f>
        <v>275</v>
      </c>
      <c r="BK8" s="15">
        <f>IF(BK$2=1,K8,0)</f>
        <v>250</v>
      </c>
      <c r="BL8" s="15">
        <f>IF(BL$2=1,L8,0)</f>
        <v>0</v>
      </c>
      <c r="BM8" s="15">
        <f>IF(BM$2=1,M8,0)</f>
        <v>0</v>
      </c>
      <c r="BN8" s="15">
        <f>IF(BN$2=1,N8,0)</f>
        <v>0</v>
      </c>
      <c r="BO8" s="15">
        <f>IF(BO$2=1,O8,0)</f>
        <v>0</v>
      </c>
      <c r="BP8" s="15">
        <f>IF(BP$2=1,P8,0)</f>
        <v>0</v>
      </c>
      <c r="BQ8" s="15">
        <f>IF(BQ$2=1,Q8,0)</f>
        <v>0</v>
      </c>
      <c r="BR8" s="15">
        <f>IF(BR$2=1,R8,0)</f>
        <v>300</v>
      </c>
      <c r="BS8" s="15">
        <f>IF(BS$2=1,S8,0)</f>
        <v>300</v>
      </c>
      <c r="BT8" s="15">
        <f>IF(BT$2=1,T8,0)</f>
        <v>325</v>
      </c>
      <c r="BU8" s="15">
        <f>IF(BU$2=1,U8,0)</f>
        <v>325</v>
      </c>
      <c r="BV8" s="15">
        <f>IF(BV$2=1,V8,0)</f>
        <v>325</v>
      </c>
      <c r="BW8" s="15">
        <f>IF(BW$2=1,W8,0)</f>
        <v>325</v>
      </c>
      <c r="BX8" s="15">
        <f>IF(BX$2=1,X8,0)</f>
        <v>325</v>
      </c>
      <c r="BY8" s="15">
        <f>IF(BY$2=1,Y8,0)</f>
        <v>300</v>
      </c>
      <c r="BZ8" s="15">
        <f>IF(BZ$2=1,Z8,0)</f>
        <v>0</v>
      </c>
      <c r="CA8" s="15">
        <f>IF(CA$2=1,AA8,0)</f>
        <v>0</v>
      </c>
      <c r="CC8" s="42">
        <f>MAX(BD8:CA8)*4</f>
        <v>1300</v>
      </c>
      <c r="CF8" s="15">
        <f>IF(CF$2=1,D8,0)</f>
        <v>0</v>
      </c>
      <c r="CG8" s="15">
        <f>IF(CG$2=1,E8,0)</f>
        <v>0</v>
      </c>
      <c r="CH8" s="15">
        <f>IF(CH$2=1,F8,0)</f>
        <v>0</v>
      </c>
      <c r="CI8" s="15">
        <f>IF(CI$2=1,AG8,0)</f>
        <v>0</v>
      </c>
      <c r="CJ8" s="15">
        <f>IF(CJ$2=1,AH8,0)</f>
        <v>0</v>
      </c>
      <c r="CK8" s="15">
        <f>IF(CK$2=1,I8,0)</f>
        <v>0</v>
      </c>
      <c r="CL8" s="15">
        <f>IF(CL$2=1,J8,0)</f>
        <v>0</v>
      </c>
      <c r="CM8" s="15">
        <f>IF(CM$2=1,K8,0)</f>
        <v>0</v>
      </c>
      <c r="CN8" s="15">
        <f>IF(CN$2=1,L8,0)</f>
        <v>0</v>
      </c>
      <c r="CO8" s="15">
        <f>IF(CO$2=1,M8,0)</f>
        <v>0</v>
      </c>
      <c r="CP8" s="15">
        <f>IF(CP$2=1,N8,0)</f>
        <v>0</v>
      </c>
      <c r="CQ8" s="15">
        <f>IF(CQ$2=1,O8,0)</f>
        <v>0</v>
      </c>
      <c r="CR8" s="15">
        <f>IF(CR$2=1,P8,0)</f>
        <v>0</v>
      </c>
      <c r="CS8" s="15">
        <f>IF(CS$2=1,Q8,0)</f>
        <v>0</v>
      </c>
      <c r="CT8" s="15">
        <f>IF(CT$2=1,R8,0)</f>
        <v>300</v>
      </c>
      <c r="CU8" s="15">
        <f>IF(CU$2=1,S8,0)</f>
        <v>300</v>
      </c>
      <c r="CV8" s="15">
        <f>IF(CV$2=1,T8,0)</f>
        <v>325</v>
      </c>
      <c r="CW8" s="15">
        <f>IF(CW$2=1,U8,0)</f>
        <v>325</v>
      </c>
      <c r="CX8" s="15">
        <f>IF(CX$2=1,V8,0)</f>
        <v>325</v>
      </c>
      <c r="CY8" s="15">
        <f>IF(CY$2=1,W8,0)</f>
        <v>325</v>
      </c>
      <c r="CZ8" s="15">
        <f>IF(CZ$2=1,X8,0)</f>
        <v>325</v>
      </c>
      <c r="DA8" s="15">
        <f>IF(DA$2=1,Y8,0)</f>
        <v>300</v>
      </c>
      <c r="DB8" s="15">
        <f>IF(DB$2=1,Z8,0)</f>
        <v>0</v>
      </c>
      <c r="DC8" s="15">
        <f>IF(DC$2=1,AA8,0)</f>
        <v>0</v>
      </c>
      <c r="DE8" s="42">
        <f>MAX(CF8:DC8)*4</f>
        <v>1300</v>
      </c>
    </row>
    <row r="9" spans="1:110" ht="15.75" customHeight="1" x14ac:dyDescent="0.3">
      <c r="A9" s="40" t="s">
        <v>56</v>
      </c>
      <c r="B9" s="40" t="s">
        <v>51</v>
      </c>
      <c r="C9" s="41">
        <v>5</v>
      </c>
      <c r="D9" s="41">
        <v>300</v>
      </c>
      <c r="E9" s="41">
        <v>300</v>
      </c>
      <c r="F9" s="41">
        <v>300</v>
      </c>
      <c r="G9" s="41">
        <v>300</v>
      </c>
      <c r="H9" s="41">
        <v>325</v>
      </c>
      <c r="I9" s="41">
        <v>275</v>
      </c>
      <c r="J9" s="41">
        <v>325</v>
      </c>
      <c r="K9" s="41">
        <v>300</v>
      </c>
      <c r="L9" s="41">
        <v>275</v>
      </c>
      <c r="M9" s="41">
        <v>300</v>
      </c>
      <c r="N9" s="41">
        <v>350</v>
      </c>
      <c r="O9" s="41">
        <v>300</v>
      </c>
      <c r="P9" s="41">
        <v>300</v>
      </c>
      <c r="Q9" s="41">
        <v>300</v>
      </c>
      <c r="R9" s="41">
        <v>325</v>
      </c>
      <c r="S9" s="41">
        <v>300</v>
      </c>
      <c r="T9" s="41">
        <v>350</v>
      </c>
      <c r="U9" s="41">
        <v>350</v>
      </c>
      <c r="V9" s="41">
        <v>350</v>
      </c>
      <c r="W9" s="41">
        <v>350</v>
      </c>
      <c r="X9" s="41">
        <v>350</v>
      </c>
      <c r="Y9" s="41">
        <v>350</v>
      </c>
      <c r="Z9" s="41">
        <v>325</v>
      </c>
      <c r="AA9" s="41">
        <v>325</v>
      </c>
      <c r="AC9" s="15">
        <f>IF(AC$2=1,D9,0)</f>
        <v>0</v>
      </c>
      <c r="AD9" s="15">
        <f>IF(AD$2=1,E9,0)</f>
        <v>0</v>
      </c>
      <c r="AE9" s="15">
        <f>IF(AE$2=1,F9,0)</f>
        <v>0</v>
      </c>
      <c r="AF9" s="15">
        <f>IF(AF$2=1,G9,0)</f>
        <v>0</v>
      </c>
      <c r="AG9" s="15">
        <f>IF(AG$2=1,H9,0)</f>
        <v>0</v>
      </c>
      <c r="AH9" s="15">
        <f>IF(AH$2=1,I9,0)</f>
        <v>0</v>
      </c>
      <c r="AI9" s="15">
        <f>IF(AI$2=1,J9,0)</f>
        <v>325</v>
      </c>
      <c r="AJ9" s="15">
        <f>IF(AJ$2=1,K9,0)</f>
        <v>300</v>
      </c>
      <c r="AK9" s="15">
        <f>IF(AK$2=1,L9,0)</f>
        <v>275</v>
      </c>
      <c r="AL9" s="15">
        <f>IF(AL$2=1,M9,0)</f>
        <v>300</v>
      </c>
      <c r="AM9" s="15">
        <f>IF(AM$2=1,N9,0)</f>
        <v>350</v>
      </c>
      <c r="AN9" s="15">
        <f>IF(AN$2=1,O9,0)</f>
        <v>300</v>
      </c>
      <c r="AO9" s="15">
        <f>IF(AO$2=1,P9,0)</f>
        <v>300</v>
      </c>
      <c r="AP9" s="15">
        <f>IF(AP$2=1,Q9,0)</f>
        <v>300</v>
      </c>
      <c r="AQ9" s="15">
        <f>IF(AQ$2=1,R9,0)</f>
        <v>325</v>
      </c>
      <c r="AR9" s="15">
        <f>IF(AR$2=1,S9,0)</f>
        <v>300</v>
      </c>
      <c r="AS9" s="15">
        <f>IF(AS$2=1,T9,0)</f>
        <v>350</v>
      </c>
      <c r="AT9" s="15">
        <f>IF(AT$2=1,U9,0)</f>
        <v>350</v>
      </c>
      <c r="AU9" s="15">
        <f>IF(AU$2=1,V9,0)</f>
        <v>350</v>
      </c>
      <c r="AV9" s="15">
        <f>IF(AV$2=1,W9,0)</f>
        <v>350</v>
      </c>
      <c r="AW9" s="15">
        <f>IF(AW$2=1,X9,0)</f>
        <v>350</v>
      </c>
      <c r="AX9" s="15">
        <f>IF(AX$2=1,Y9,0)</f>
        <v>350</v>
      </c>
      <c r="AY9" s="15">
        <f>IF(AY$2=1,Z9,0)</f>
        <v>0</v>
      </c>
      <c r="AZ9" s="15">
        <f>IF(AZ$2=1,AA9,0)</f>
        <v>0</v>
      </c>
      <c r="BA9" s="15"/>
      <c r="BB9" s="37">
        <f>MAX(AC9:AZ9)*4</f>
        <v>1400</v>
      </c>
      <c r="BD9" s="15">
        <f>IF(BD$2=1,D9,0)</f>
        <v>0</v>
      </c>
      <c r="BE9" s="15">
        <f>IF(BE$2=1,E9,0)</f>
        <v>0</v>
      </c>
      <c r="BF9" s="15">
        <f>IF(BF$2=1,F9,0)</f>
        <v>0</v>
      </c>
      <c r="BG9" s="15">
        <f>IF(BG$2=1,G9,0)</f>
        <v>0</v>
      </c>
      <c r="BH9" s="15">
        <f>IF(BH$2=1,H9,0)</f>
        <v>0</v>
      </c>
      <c r="BI9" s="15">
        <f>IF(BI$2=1,I9,0)</f>
        <v>0</v>
      </c>
      <c r="BJ9" s="15">
        <f>IF(BJ$2=1,J9,0)</f>
        <v>325</v>
      </c>
      <c r="BK9" s="15">
        <f>IF(BK$2=1,K9,0)</f>
        <v>300</v>
      </c>
      <c r="BL9" s="15">
        <f>IF(BL$2=1,L9,0)</f>
        <v>0</v>
      </c>
      <c r="BM9" s="15">
        <f>IF(BM$2=1,M9,0)</f>
        <v>0</v>
      </c>
      <c r="BN9" s="15">
        <f>IF(BN$2=1,N9,0)</f>
        <v>0</v>
      </c>
      <c r="BO9" s="15">
        <f>IF(BO$2=1,O9,0)</f>
        <v>0</v>
      </c>
      <c r="BP9" s="15">
        <f>IF(BP$2=1,P9,0)</f>
        <v>0</v>
      </c>
      <c r="BQ9" s="15">
        <f>IF(BQ$2=1,Q9,0)</f>
        <v>0</v>
      </c>
      <c r="BR9" s="15">
        <f>IF(BR$2=1,R9,0)</f>
        <v>325</v>
      </c>
      <c r="BS9" s="15">
        <f>IF(BS$2=1,S9,0)</f>
        <v>300</v>
      </c>
      <c r="BT9" s="15">
        <f>IF(BT$2=1,T9,0)</f>
        <v>350</v>
      </c>
      <c r="BU9" s="15">
        <f>IF(BU$2=1,U9,0)</f>
        <v>350</v>
      </c>
      <c r="BV9" s="15">
        <f>IF(BV$2=1,V9,0)</f>
        <v>350</v>
      </c>
      <c r="BW9" s="15">
        <f>IF(BW$2=1,W9,0)</f>
        <v>350</v>
      </c>
      <c r="BX9" s="15">
        <f>IF(BX$2=1,X9,0)</f>
        <v>350</v>
      </c>
      <c r="BY9" s="15">
        <f>IF(BY$2=1,Y9,0)</f>
        <v>350</v>
      </c>
      <c r="BZ9" s="15">
        <f>IF(BZ$2=1,Z9,0)</f>
        <v>0</v>
      </c>
      <c r="CA9" s="15">
        <f>IF(CA$2=1,AA9,0)</f>
        <v>0</v>
      </c>
      <c r="CC9" s="42">
        <f>MAX(BD9:CA9)*4</f>
        <v>1400</v>
      </c>
      <c r="CF9" s="15">
        <f>IF(CF$2=1,D9,0)</f>
        <v>0</v>
      </c>
      <c r="CG9" s="15">
        <f>IF(CG$2=1,E9,0)</f>
        <v>0</v>
      </c>
      <c r="CH9" s="15">
        <f>IF(CH$2=1,F9,0)</f>
        <v>0</v>
      </c>
      <c r="CI9" s="15">
        <f>IF(CI$2=1,AG9,0)</f>
        <v>0</v>
      </c>
      <c r="CJ9" s="15">
        <f>IF(CJ$2=1,AH9,0)</f>
        <v>0</v>
      </c>
      <c r="CK9" s="15">
        <f>IF(CK$2=1,I9,0)</f>
        <v>0</v>
      </c>
      <c r="CL9" s="15">
        <f>IF(CL$2=1,J9,0)</f>
        <v>0</v>
      </c>
      <c r="CM9" s="15">
        <f>IF(CM$2=1,K9,0)</f>
        <v>0</v>
      </c>
      <c r="CN9" s="15">
        <f>IF(CN$2=1,L9,0)</f>
        <v>0</v>
      </c>
      <c r="CO9" s="15">
        <f>IF(CO$2=1,M9,0)</f>
        <v>0</v>
      </c>
      <c r="CP9" s="15">
        <f>IF(CP$2=1,N9,0)</f>
        <v>0</v>
      </c>
      <c r="CQ9" s="15">
        <f>IF(CQ$2=1,O9,0)</f>
        <v>0</v>
      </c>
      <c r="CR9" s="15">
        <f>IF(CR$2=1,P9,0)</f>
        <v>0</v>
      </c>
      <c r="CS9" s="15">
        <f>IF(CS$2=1,Q9,0)</f>
        <v>0</v>
      </c>
      <c r="CT9" s="15">
        <f>IF(CT$2=1,R9,0)</f>
        <v>325</v>
      </c>
      <c r="CU9" s="15">
        <f>IF(CU$2=1,S9,0)</f>
        <v>300</v>
      </c>
      <c r="CV9" s="15">
        <f>IF(CV$2=1,T9,0)</f>
        <v>350</v>
      </c>
      <c r="CW9" s="15">
        <f>IF(CW$2=1,U9,0)</f>
        <v>350</v>
      </c>
      <c r="CX9" s="15">
        <f>IF(CX$2=1,V9,0)</f>
        <v>350</v>
      </c>
      <c r="CY9" s="15">
        <f>IF(CY$2=1,W9,0)</f>
        <v>350</v>
      </c>
      <c r="CZ9" s="15">
        <f>IF(CZ$2=1,X9,0)</f>
        <v>350</v>
      </c>
      <c r="DA9" s="15">
        <f>IF(DA$2=1,Y9,0)</f>
        <v>350</v>
      </c>
      <c r="DB9" s="15">
        <f>IF(DB$2=1,Z9,0)</f>
        <v>0</v>
      </c>
      <c r="DC9" s="15">
        <f>IF(DC$2=1,AA9,0)</f>
        <v>0</v>
      </c>
      <c r="DE9" s="42">
        <f>MAX(CF9:DC9)*4</f>
        <v>1400</v>
      </c>
    </row>
    <row r="10" spans="1:110" ht="15.75" customHeight="1" x14ac:dyDescent="0.3">
      <c r="A10" s="40" t="s">
        <v>56</v>
      </c>
      <c r="B10" s="40" t="s">
        <v>51</v>
      </c>
      <c r="C10" s="41">
        <v>6</v>
      </c>
      <c r="D10" s="41">
        <v>150</v>
      </c>
      <c r="E10" s="41">
        <v>325</v>
      </c>
      <c r="F10" s="41">
        <v>325</v>
      </c>
      <c r="G10" s="41">
        <v>325</v>
      </c>
      <c r="H10" s="41">
        <v>300</v>
      </c>
      <c r="I10" s="41">
        <v>300</v>
      </c>
      <c r="J10" s="41">
        <v>300</v>
      </c>
      <c r="K10" s="41">
        <v>300</v>
      </c>
      <c r="L10" s="41">
        <v>300</v>
      </c>
      <c r="M10" s="41">
        <v>325</v>
      </c>
      <c r="N10" s="41">
        <v>300</v>
      </c>
      <c r="O10" s="41">
        <v>300</v>
      </c>
      <c r="P10" s="41">
        <v>250</v>
      </c>
      <c r="Q10" s="41">
        <v>275</v>
      </c>
      <c r="R10" s="41">
        <v>175</v>
      </c>
      <c r="S10" s="41">
        <v>300</v>
      </c>
      <c r="T10" s="41">
        <v>300</v>
      </c>
      <c r="U10" s="41">
        <v>300</v>
      </c>
      <c r="V10" s="41">
        <v>375</v>
      </c>
      <c r="W10" s="41">
        <v>350</v>
      </c>
      <c r="X10" s="41">
        <v>350</v>
      </c>
      <c r="Y10" s="41">
        <v>350</v>
      </c>
      <c r="Z10" s="41">
        <v>350</v>
      </c>
      <c r="AA10" s="41">
        <v>275</v>
      </c>
      <c r="AC10" s="15">
        <f>IF(AC$2=1,D10,0)</f>
        <v>0</v>
      </c>
      <c r="AD10" s="15">
        <f>IF(AD$2=1,E10,0)</f>
        <v>0</v>
      </c>
      <c r="AE10" s="15">
        <f>IF(AE$2=1,F10,0)</f>
        <v>0</v>
      </c>
      <c r="AF10" s="15">
        <f>IF(AF$2=1,G10,0)</f>
        <v>0</v>
      </c>
      <c r="AG10" s="15">
        <f>IF(AG$2=1,H10,0)</f>
        <v>0</v>
      </c>
      <c r="AH10" s="15">
        <f>IF(AH$2=1,I10,0)</f>
        <v>0</v>
      </c>
      <c r="AI10" s="15">
        <f>IF(AI$2=1,J10,0)</f>
        <v>300</v>
      </c>
      <c r="AJ10" s="15">
        <f>IF(AJ$2=1,K10,0)</f>
        <v>300</v>
      </c>
      <c r="AK10" s="15">
        <f>IF(AK$2=1,L10,0)</f>
        <v>300</v>
      </c>
      <c r="AL10" s="15">
        <f>IF(AL$2=1,M10,0)</f>
        <v>325</v>
      </c>
      <c r="AM10" s="15">
        <f>IF(AM$2=1,N10,0)</f>
        <v>300</v>
      </c>
      <c r="AN10" s="15">
        <f>IF(AN$2=1,O10,0)</f>
        <v>300</v>
      </c>
      <c r="AO10" s="15">
        <f>IF(AO$2=1,P10,0)</f>
        <v>250</v>
      </c>
      <c r="AP10" s="15">
        <f>IF(AP$2=1,Q10,0)</f>
        <v>275</v>
      </c>
      <c r="AQ10" s="15">
        <f>IF(AQ$2=1,R10,0)</f>
        <v>175</v>
      </c>
      <c r="AR10" s="15">
        <f>IF(AR$2=1,S10,0)</f>
        <v>300</v>
      </c>
      <c r="AS10" s="15">
        <f>IF(AS$2=1,T10,0)</f>
        <v>300</v>
      </c>
      <c r="AT10" s="15">
        <f>IF(AT$2=1,U10,0)</f>
        <v>300</v>
      </c>
      <c r="AU10" s="15">
        <f>IF(AU$2=1,V10,0)</f>
        <v>375</v>
      </c>
      <c r="AV10" s="15">
        <f>IF(AV$2=1,W10,0)</f>
        <v>350</v>
      </c>
      <c r="AW10" s="15">
        <f>IF(AW$2=1,X10,0)</f>
        <v>350</v>
      </c>
      <c r="AX10" s="15">
        <f>IF(AX$2=1,Y10,0)</f>
        <v>350</v>
      </c>
      <c r="AY10" s="15">
        <f>IF(AY$2=1,Z10,0)</f>
        <v>0</v>
      </c>
      <c r="AZ10" s="15">
        <f>IF(AZ$2=1,AA10,0)</f>
        <v>0</v>
      </c>
      <c r="BA10" s="15"/>
      <c r="BB10" s="37">
        <f>MAX(AC10:AZ10)*4</f>
        <v>1500</v>
      </c>
      <c r="BD10" s="15">
        <f>IF(BD$2=1,D10,0)</f>
        <v>0</v>
      </c>
      <c r="BE10" s="15">
        <f>IF(BE$2=1,E10,0)</f>
        <v>0</v>
      </c>
      <c r="BF10" s="15">
        <f>IF(BF$2=1,F10,0)</f>
        <v>0</v>
      </c>
      <c r="BG10" s="15">
        <f>IF(BG$2=1,G10,0)</f>
        <v>0</v>
      </c>
      <c r="BH10" s="15">
        <f>IF(BH$2=1,H10,0)</f>
        <v>0</v>
      </c>
      <c r="BI10" s="15">
        <f>IF(BI$2=1,I10,0)</f>
        <v>0</v>
      </c>
      <c r="BJ10" s="15">
        <f>IF(BJ$2=1,J10,0)</f>
        <v>300</v>
      </c>
      <c r="BK10" s="15">
        <f>IF(BK$2=1,K10,0)</f>
        <v>300</v>
      </c>
      <c r="BL10" s="15">
        <f>IF(BL$2=1,L10,0)</f>
        <v>0</v>
      </c>
      <c r="BM10" s="15">
        <f>IF(BM$2=1,M10,0)</f>
        <v>0</v>
      </c>
      <c r="BN10" s="15">
        <f>IF(BN$2=1,N10,0)</f>
        <v>0</v>
      </c>
      <c r="BO10" s="15">
        <f>IF(BO$2=1,O10,0)</f>
        <v>0</v>
      </c>
      <c r="BP10" s="15">
        <f>IF(BP$2=1,P10,0)</f>
        <v>0</v>
      </c>
      <c r="BQ10" s="15">
        <f>IF(BQ$2=1,Q10,0)</f>
        <v>0</v>
      </c>
      <c r="BR10" s="15">
        <f>IF(BR$2=1,R10,0)</f>
        <v>175</v>
      </c>
      <c r="BS10" s="15">
        <f>IF(BS$2=1,S10,0)</f>
        <v>300</v>
      </c>
      <c r="BT10" s="15">
        <f>IF(BT$2=1,T10,0)</f>
        <v>300</v>
      </c>
      <c r="BU10" s="15">
        <f>IF(BU$2=1,U10,0)</f>
        <v>300</v>
      </c>
      <c r="BV10" s="15">
        <f>IF(BV$2=1,V10,0)</f>
        <v>375</v>
      </c>
      <c r="BW10" s="15">
        <f>IF(BW$2=1,W10,0)</f>
        <v>350</v>
      </c>
      <c r="BX10" s="15">
        <f>IF(BX$2=1,X10,0)</f>
        <v>350</v>
      </c>
      <c r="BY10" s="15">
        <f>IF(BY$2=1,Y10,0)</f>
        <v>350</v>
      </c>
      <c r="BZ10" s="15">
        <f>IF(BZ$2=1,Z10,0)</f>
        <v>0</v>
      </c>
      <c r="CA10" s="15">
        <f>IF(CA$2=1,AA10,0)</f>
        <v>0</v>
      </c>
      <c r="CC10" s="42">
        <f>MAX(BD10:CA10)*4</f>
        <v>1500</v>
      </c>
      <c r="CF10" s="15">
        <f>IF(CF$2=1,D10,0)</f>
        <v>0</v>
      </c>
      <c r="CG10" s="15">
        <f>IF(CG$2=1,E10,0)</f>
        <v>0</v>
      </c>
      <c r="CH10" s="15">
        <f>IF(CH$2=1,F10,0)</f>
        <v>0</v>
      </c>
      <c r="CI10" s="15">
        <f>IF(CI$2=1,AG10,0)</f>
        <v>0</v>
      </c>
      <c r="CJ10" s="15">
        <f>IF(CJ$2=1,AH10,0)</f>
        <v>0</v>
      </c>
      <c r="CK10" s="15">
        <f>IF(CK$2=1,I10,0)</f>
        <v>0</v>
      </c>
      <c r="CL10" s="15">
        <f>IF(CL$2=1,J10,0)</f>
        <v>0</v>
      </c>
      <c r="CM10" s="15">
        <f>IF(CM$2=1,K10,0)</f>
        <v>0</v>
      </c>
      <c r="CN10" s="15">
        <f>IF(CN$2=1,L10,0)</f>
        <v>0</v>
      </c>
      <c r="CO10" s="15">
        <f>IF(CO$2=1,M10,0)</f>
        <v>0</v>
      </c>
      <c r="CP10" s="15">
        <f>IF(CP$2=1,N10,0)</f>
        <v>0</v>
      </c>
      <c r="CQ10" s="15">
        <f>IF(CQ$2=1,O10,0)</f>
        <v>0</v>
      </c>
      <c r="CR10" s="15">
        <f>IF(CR$2=1,P10,0)</f>
        <v>0</v>
      </c>
      <c r="CS10" s="15">
        <f>IF(CS$2=1,Q10,0)</f>
        <v>0</v>
      </c>
      <c r="CT10" s="15">
        <f>IF(CT$2=1,R10,0)</f>
        <v>175</v>
      </c>
      <c r="CU10" s="15">
        <f>IF(CU$2=1,S10,0)</f>
        <v>300</v>
      </c>
      <c r="CV10" s="15">
        <f>IF(CV$2=1,T10,0)</f>
        <v>300</v>
      </c>
      <c r="CW10" s="15">
        <f>IF(CW$2=1,U10,0)</f>
        <v>300</v>
      </c>
      <c r="CX10" s="15">
        <f>IF(CX$2=1,V10,0)</f>
        <v>375</v>
      </c>
      <c r="CY10" s="15">
        <f>IF(CY$2=1,W10,0)</f>
        <v>350</v>
      </c>
      <c r="CZ10" s="15">
        <f>IF(CZ$2=1,X10,0)</f>
        <v>350</v>
      </c>
      <c r="DA10" s="15">
        <f>IF(DA$2=1,Y10,0)</f>
        <v>350</v>
      </c>
      <c r="DB10" s="15">
        <f>IF(DB$2=1,Z10,0)</f>
        <v>0</v>
      </c>
      <c r="DC10" s="15">
        <f>IF(DC$2=1,AA10,0)</f>
        <v>0</v>
      </c>
      <c r="DE10" s="42">
        <f>MAX(CF10:DC10)*4</f>
        <v>1500</v>
      </c>
    </row>
    <row r="11" spans="1:110" ht="15.75" customHeight="1" x14ac:dyDescent="0.3">
      <c r="A11" s="40" t="s">
        <v>56</v>
      </c>
      <c r="B11" s="40" t="s">
        <v>51</v>
      </c>
      <c r="C11" s="41">
        <v>7</v>
      </c>
      <c r="D11" s="41">
        <v>375</v>
      </c>
      <c r="E11" s="41">
        <v>375</v>
      </c>
      <c r="F11" s="41">
        <v>350</v>
      </c>
      <c r="G11" s="41">
        <v>325</v>
      </c>
      <c r="H11" s="41">
        <v>400</v>
      </c>
      <c r="I11" s="41">
        <v>350</v>
      </c>
      <c r="J11" s="41">
        <v>375</v>
      </c>
      <c r="K11" s="41">
        <v>350</v>
      </c>
      <c r="L11" s="41">
        <v>350</v>
      </c>
      <c r="M11" s="41">
        <v>400</v>
      </c>
      <c r="N11" s="41">
        <v>375</v>
      </c>
      <c r="O11" s="41">
        <v>350</v>
      </c>
      <c r="P11" s="41">
        <v>325</v>
      </c>
      <c r="Q11" s="41">
        <v>325</v>
      </c>
      <c r="R11" s="41">
        <v>350</v>
      </c>
      <c r="S11" s="41">
        <v>350</v>
      </c>
      <c r="T11" s="41">
        <v>100</v>
      </c>
      <c r="U11" s="41">
        <v>25</v>
      </c>
      <c r="V11" s="41">
        <v>375</v>
      </c>
      <c r="W11" s="41">
        <v>450</v>
      </c>
      <c r="X11" s="41">
        <v>475</v>
      </c>
      <c r="Y11" s="41">
        <v>475</v>
      </c>
      <c r="Z11" s="41">
        <v>450</v>
      </c>
      <c r="AA11" s="41">
        <v>450</v>
      </c>
      <c r="AC11" s="15">
        <f>IF(AC$2=1,D11,0)</f>
        <v>0</v>
      </c>
      <c r="AD11" s="15">
        <f>IF(AD$2=1,E11,0)</f>
        <v>0</v>
      </c>
      <c r="AE11" s="15">
        <f>IF(AE$2=1,F11,0)</f>
        <v>0</v>
      </c>
      <c r="AF11" s="15">
        <f>IF(AF$2=1,G11,0)</f>
        <v>0</v>
      </c>
      <c r="AG11" s="15">
        <f>IF(AG$2=1,H11,0)</f>
        <v>0</v>
      </c>
      <c r="AH11" s="15">
        <f>IF(AH$2=1,I11,0)</f>
        <v>0</v>
      </c>
      <c r="AI11" s="15">
        <f>IF(AI$2=1,J11,0)</f>
        <v>375</v>
      </c>
      <c r="AJ11" s="15">
        <f>IF(AJ$2=1,K11,0)</f>
        <v>350</v>
      </c>
      <c r="AK11" s="15">
        <f>IF(AK$2=1,L11,0)</f>
        <v>350</v>
      </c>
      <c r="AL11" s="15">
        <f>IF(AL$2=1,M11,0)</f>
        <v>400</v>
      </c>
      <c r="AM11" s="15">
        <f>IF(AM$2=1,N11,0)</f>
        <v>375</v>
      </c>
      <c r="AN11" s="15">
        <f>IF(AN$2=1,O11,0)</f>
        <v>350</v>
      </c>
      <c r="AO11" s="15">
        <f>IF(AO$2=1,P11,0)</f>
        <v>325</v>
      </c>
      <c r="AP11" s="15">
        <f>IF(AP$2=1,Q11,0)</f>
        <v>325</v>
      </c>
      <c r="AQ11" s="15">
        <f>IF(AQ$2=1,R11,0)</f>
        <v>350</v>
      </c>
      <c r="AR11" s="15">
        <f>IF(AR$2=1,S11,0)</f>
        <v>350</v>
      </c>
      <c r="AS11" s="15">
        <f>IF(AS$2=1,T11,0)</f>
        <v>100</v>
      </c>
      <c r="AT11" s="15">
        <f>IF(AT$2=1,U11,0)</f>
        <v>25</v>
      </c>
      <c r="AU11" s="15">
        <f>IF(AU$2=1,V11,0)</f>
        <v>375</v>
      </c>
      <c r="AV11" s="15">
        <f>IF(AV$2=1,W11,0)</f>
        <v>450</v>
      </c>
      <c r="AW11" s="15">
        <f>IF(AW$2=1,X11,0)</f>
        <v>475</v>
      </c>
      <c r="AX11" s="15">
        <f>IF(AX$2=1,Y11,0)</f>
        <v>475</v>
      </c>
      <c r="AY11" s="15">
        <f>IF(AY$2=1,Z11,0)</f>
        <v>0</v>
      </c>
      <c r="AZ11" s="15">
        <f>IF(AZ$2=1,AA11,0)</f>
        <v>0</v>
      </c>
      <c r="BA11" s="15"/>
      <c r="BB11" s="37">
        <f>MAX(AC11:AZ11)*4</f>
        <v>1900</v>
      </c>
      <c r="BD11" s="15">
        <f>IF(BD$2=1,D11,0)</f>
        <v>0</v>
      </c>
      <c r="BE11" s="15">
        <f>IF(BE$2=1,E11,0)</f>
        <v>0</v>
      </c>
      <c r="BF11" s="15">
        <f>IF(BF$2=1,F11,0)</f>
        <v>0</v>
      </c>
      <c r="BG11" s="15">
        <f>IF(BG$2=1,G11,0)</f>
        <v>0</v>
      </c>
      <c r="BH11" s="15">
        <f>IF(BH$2=1,H11,0)</f>
        <v>0</v>
      </c>
      <c r="BI11" s="15">
        <f>IF(BI$2=1,I11,0)</f>
        <v>0</v>
      </c>
      <c r="BJ11" s="15">
        <f>IF(BJ$2=1,J11,0)</f>
        <v>375</v>
      </c>
      <c r="BK11" s="15">
        <f>IF(BK$2=1,K11,0)</f>
        <v>350</v>
      </c>
      <c r="BL11" s="15">
        <f>IF(BL$2=1,L11,0)</f>
        <v>0</v>
      </c>
      <c r="BM11" s="15">
        <f>IF(BM$2=1,M11,0)</f>
        <v>0</v>
      </c>
      <c r="BN11" s="15">
        <f>IF(BN$2=1,N11,0)</f>
        <v>0</v>
      </c>
      <c r="BO11" s="15">
        <f>IF(BO$2=1,O11,0)</f>
        <v>0</v>
      </c>
      <c r="BP11" s="15">
        <f>IF(BP$2=1,P11,0)</f>
        <v>0</v>
      </c>
      <c r="BQ11" s="15">
        <f>IF(BQ$2=1,Q11,0)</f>
        <v>0</v>
      </c>
      <c r="BR11" s="15">
        <f>IF(BR$2=1,R11,0)</f>
        <v>350</v>
      </c>
      <c r="BS11" s="15">
        <f>IF(BS$2=1,S11,0)</f>
        <v>350</v>
      </c>
      <c r="BT11" s="15">
        <f>IF(BT$2=1,T11,0)</f>
        <v>100</v>
      </c>
      <c r="BU11" s="15">
        <f>IF(BU$2=1,U11,0)</f>
        <v>25</v>
      </c>
      <c r="BV11" s="15">
        <f>IF(BV$2=1,V11,0)</f>
        <v>375</v>
      </c>
      <c r="BW11" s="15">
        <f>IF(BW$2=1,W11,0)</f>
        <v>450</v>
      </c>
      <c r="BX11" s="15">
        <f>IF(BX$2=1,X11,0)</f>
        <v>475</v>
      </c>
      <c r="BY11" s="15">
        <f>IF(BY$2=1,Y11,0)</f>
        <v>475</v>
      </c>
      <c r="BZ11" s="15">
        <f>IF(BZ$2=1,Z11,0)</f>
        <v>0</v>
      </c>
      <c r="CA11" s="15">
        <f>IF(CA$2=1,AA11,0)</f>
        <v>0</v>
      </c>
      <c r="CC11" s="42">
        <f>MAX(BD11:CA11)*4</f>
        <v>1900</v>
      </c>
      <c r="CF11" s="15">
        <f>IF(CF$2=1,D11,0)</f>
        <v>0</v>
      </c>
      <c r="CG11" s="15">
        <f>IF(CG$2=1,E11,0)</f>
        <v>0</v>
      </c>
      <c r="CH11" s="15">
        <f>IF(CH$2=1,F11,0)</f>
        <v>0</v>
      </c>
      <c r="CI11" s="15">
        <f>IF(CI$2=1,AG11,0)</f>
        <v>0</v>
      </c>
      <c r="CJ11" s="15">
        <f>IF(CJ$2=1,AH11,0)</f>
        <v>0</v>
      </c>
      <c r="CK11" s="15">
        <f>IF(CK$2=1,I11,0)</f>
        <v>0</v>
      </c>
      <c r="CL11" s="15">
        <f>IF(CL$2=1,J11,0)</f>
        <v>0</v>
      </c>
      <c r="CM11" s="15">
        <f>IF(CM$2=1,K11,0)</f>
        <v>0</v>
      </c>
      <c r="CN11" s="15">
        <f>IF(CN$2=1,L11,0)</f>
        <v>0</v>
      </c>
      <c r="CO11" s="15">
        <f>IF(CO$2=1,M11,0)</f>
        <v>0</v>
      </c>
      <c r="CP11" s="15">
        <f>IF(CP$2=1,N11,0)</f>
        <v>0</v>
      </c>
      <c r="CQ11" s="15">
        <f>IF(CQ$2=1,O11,0)</f>
        <v>0</v>
      </c>
      <c r="CR11" s="15">
        <f>IF(CR$2=1,P11,0)</f>
        <v>0</v>
      </c>
      <c r="CS11" s="15">
        <f>IF(CS$2=1,Q11,0)</f>
        <v>0</v>
      </c>
      <c r="CT11" s="15">
        <f>IF(CT$2=1,R11,0)</f>
        <v>350</v>
      </c>
      <c r="CU11" s="15">
        <f>IF(CU$2=1,S11,0)</f>
        <v>350</v>
      </c>
      <c r="CV11" s="15">
        <f>IF(CV$2=1,T11,0)</f>
        <v>100</v>
      </c>
      <c r="CW11" s="15">
        <f>IF(CW$2=1,U11,0)</f>
        <v>25</v>
      </c>
      <c r="CX11" s="15">
        <f>IF(CX$2=1,V11,0)</f>
        <v>375</v>
      </c>
      <c r="CY11" s="15">
        <f>IF(CY$2=1,W11,0)</f>
        <v>450</v>
      </c>
      <c r="CZ11" s="15">
        <f>IF(CZ$2=1,X11,0)</f>
        <v>475</v>
      </c>
      <c r="DA11" s="15">
        <f>IF(DA$2=1,Y11,0)</f>
        <v>475</v>
      </c>
      <c r="DB11" s="15">
        <f>IF(DB$2=1,Z11,0)</f>
        <v>0</v>
      </c>
      <c r="DC11" s="15">
        <f>IF(DC$2=1,AA11,0)</f>
        <v>0</v>
      </c>
      <c r="DE11" s="42">
        <f>MAX(CF11:DC11)*4</f>
        <v>1900</v>
      </c>
    </row>
    <row r="12" spans="1:110" ht="15.75" customHeight="1" x14ac:dyDescent="0.3">
      <c r="A12" s="40" t="s">
        <v>56</v>
      </c>
      <c r="B12" s="40" t="s">
        <v>51</v>
      </c>
      <c r="C12" s="41">
        <v>8</v>
      </c>
      <c r="D12" s="41">
        <v>425</v>
      </c>
      <c r="E12" s="41">
        <v>400</v>
      </c>
      <c r="F12" s="41">
        <v>375</v>
      </c>
      <c r="G12" s="41">
        <v>375</v>
      </c>
      <c r="H12" s="41">
        <v>350</v>
      </c>
      <c r="I12" s="41">
        <v>350</v>
      </c>
      <c r="J12" s="41">
        <v>350</v>
      </c>
      <c r="K12" s="41">
        <v>350</v>
      </c>
      <c r="L12" s="41">
        <v>350</v>
      </c>
      <c r="M12" s="41">
        <v>350</v>
      </c>
      <c r="N12" s="41">
        <v>400</v>
      </c>
      <c r="O12" s="41">
        <v>375</v>
      </c>
      <c r="P12" s="41">
        <v>400</v>
      </c>
      <c r="Q12" s="41">
        <v>225</v>
      </c>
      <c r="R12" s="41">
        <v>150</v>
      </c>
      <c r="S12" s="41">
        <v>175</v>
      </c>
      <c r="T12" s="41">
        <v>375</v>
      </c>
      <c r="U12" s="41">
        <v>450</v>
      </c>
      <c r="V12" s="41">
        <v>475</v>
      </c>
      <c r="W12" s="41">
        <v>450</v>
      </c>
      <c r="X12" s="41">
        <v>450</v>
      </c>
      <c r="Y12" s="41">
        <v>450</v>
      </c>
      <c r="Z12" s="41">
        <v>450</v>
      </c>
      <c r="AA12" s="41">
        <v>450</v>
      </c>
      <c r="AC12" s="15">
        <f>IF(AC$2=1,D12,0)</f>
        <v>0</v>
      </c>
      <c r="AD12" s="15">
        <f>IF(AD$2=1,E12,0)</f>
        <v>0</v>
      </c>
      <c r="AE12" s="15">
        <f>IF(AE$2=1,F12,0)</f>
        <v>0</v>
      </c>
      <c r="AF12" s="15">
        <f>IF(AF$2=1,G12,0)</f>
        <v>0</v>
      </c>
      <c r="AG12" s="15">
        <f>IF(AG$2=1,H12,0)</f>
        <v>0</v>
      </c>
      <c r="AH12" s="15">
        <f>IF(AH$2=1,I12,0)</f>
        <v>0</v>
      </c>
      <c r="AI12" s="15">
        <f>IF(AI$2=1,J12,0)</f>
        <v>350</v>
      </c>
      <c r="AJ12" s="15">
        <f>IF(AJ$2=1,K12,0)</f>
        <v>350</v>
      </c>
      <c r="AK12" s="15">
        <f>IF(AK$2=1,L12,0)</f>
        <v>350</v>
      </c>
      <c r="AL12" s="15">
        <f>IF(AL$2=1,M12,0)</f>
        <v>350</v>
      </c>
      <c r="AM12" s="15">
        <f>IF(AM$2=1,N12,0)</f>
        <v>400</v>
      </c>
      <c r="AN12" s="15">
        <f>IF(AN$2=1,O12,0)</f>
        <v>375</v>
      </c>
      <c r="AO12" s="15">
        <f>IF(AO$2=1,P12,0)</f>
        <v>400</v>
      </c>
      <c r="AP12" s="15">
        <f>IF(AP$2=1,Q12,0)</f>
        <v>225</v>
      </c>
      <c r="AQ12" s="15">
        <f>IF(AQ$2=1,R12,0)</f>
        <v>150</v>
      </c>
      <c r="AR12" s="15">
        <f>IF(AR$2=1,S12,0)</f>
        <v>175</v>
      </c>
      <c r="AS12" s="15">
        <f>IF(AS$2=1,T12,0)</f>
        <v>375</v>
      </c>
      <c r="AT12" s="15">
        <f>IF(AT$2=1,U12,0)</f>
        <v>450</v>
      </c>
      <c r="AU12" s="15">
        <f>IF(AU$2=1,V12,0)</f>
        <v>475</v>
      </c>
      <c r="AV12" s="15">
        <f>IF(AV$2=1,W12,0)</f>
        <v>450</v>
      </c>
      <c r="AW12" s="15">
        <f>IF(AW$2=1,X12,0)</f>
        <v>450</v>
      </c>
      <c r="AX12" s="15">
        <f>IF(AX$2=1,Y12,0)</f>
        <v>450</v>
      </c>
      <c r="AY12" s="15">
        <f>IF(AY$2=1,Z12,0)</f>
        <v>0</v>
      </c>
      <c r="AZ12" s="15">
        <f>IF(AZ$2=1,AA12,0)</f>
        <v>0</v>
      </c>
      <c r="BA12" s="15"/>
      <c r="BB12" s="37">
        <f>MAX(AC12:AZ12)*4</f>
        <v>1900</v>
      </c>
      <c r="BD12" s="15">
        <f>IF(BD$2=1,D12,0)</f>
        <v>0</v>
      </c>
      <c r="BE12" s="15">
        <f>IF(BE$2=1,E12,0)</f>
        <v>0</v>
      </c>
      <c r="BF12" s="15">
        <f>IF(BF$2=1,F12,0)</f>
        <v>0</v>
      </c>
      <c r="BG12" s="15">
        <f>IF(BG$2=1,G12,0)</f>
        <v>0</v>
      </c>
      <c r="BH12" s="15">
        <f>IF(BH$2=1,H12,0)</f>
        <v>0</v>
      </c>
      <c r="BI12" s="15">
        <f>IF(BI$2=1,I12,0)</f>
        <v>0</v>
      </c>
      <c r="BJ12" s="15">
        <f>IF(BJ$2=1,J12,0)</f>
        <v>350</v>
      </c>
      <c r="BK12" s="15">
        <f>IF(BK$2=1,K12,0)</f>
        <v>350</v>
      </c>
      <c r="BL12" s="15">
        <f>IF(BL$2=1,L12,0)</f>
        <v>0</v>
      </c>
      <c r="BM12" s="15">
        <f>IF(BM$2=1,M12,0)</f>
        <v>0</v>
      </c>
      <c r="BN12" s="15">
        <f>IF(BN$2=1,N12,0)</f>
        <v>0</v>
      </c>
      <c r="BO12" s="15">
        <f>IF(BO$2=1,O12,0)</f>
        <v>0</v>
      </c>
      <c r="BP12" s="15">
        <f>IF(BP$2=1,P12,0)</f>
        <v>0</v>
      </c>
      <c r="BQ12" s="15">
        <f>IF(BQ$2=1,Q12,0)</f>
        <v>0</v>
      </c>
      <c r="BR12" s="15">
        <f>IF(BR$2=1,R12,0)</f>
        <v>150</v>
      </c>
      <c r="BS12" s="15">
        <f>IF(BS$2=1,S12,0)</f>
        <v>175</v>
      </c>
      <c r="BT12" s="15">
        <f>IF(BT$2=1,T12,0)</f>
        <v>375</v>
      </c>
      <c r="BU12" s="15">
        <f>IF(BU$2=1,U12,0)</f>
        <v>450</v>
      </c>
      <c r="BV12" s="15">
        <f>IF(BV$2=1,V12,0)</f>
        <v>475</v>
      </c>
      <c r="BW12" s="15">
        <f>IF(BW$2=1,W12,0)</f>
        <v>450</v>
      </c>
      <c r="BX12" s="15">
        <f>IF(BX$2=1,X12,0)</f>
        <v>450</v>
      </c>
      <c r="BY12" s="15">
        <f>IF(BY$2=1,Y12,0)</f>
        <v>450</v>
      </c>
      <c r="BZ12" s="15">
        <f>IF(BZ$2=1,Z12,0)</f>
        <v>0</v>
      </c>
      <c r="CA12" s="15">
        <f>IF(CA$2=1,AA12,0)</f>
        <v>0</v>
      </c>
      <c r="CC12" s="42">
        <f>MAX(BD12:CA12)*4</f>
        <v>1900</v>
      </c>
      <c r="CF12" s="15">
        <f>IF(CF$2=1,D12,0)</f>
        <v>0</v>
      </c>
      <c r="CG12" s="15">
        <f>IF(CG$2=1,E12,0)</f>
        <v>0</v>
      </c>
      <c r="CH12" s="15">
        <f>IF(CH$2=1,F12,0)</f>
        <v>0</v>
      </c>
      <c r="CI12" s="15">
        <f>IF(CI$2=1,AG12,0)</f>
        <v>0</v>
      </c>
      <c r="CJ12" s="15">
        <f>IF(CJ$2=1,AH12,0)</f>
        <v>0</v>
      </c>
      <c r="CK12" s="15">
        <f>IF(CK$2=1,I12,0)</f>
        <v>0</v>
      </c>
      <c r="CL12" s="15">
        <f>IF(CL$2=1,J12,0)</f>
        <v>0</v>
      </c>
      <c r="CM12" s="15">
        <f>IF(CM$2=1,K12,0)</f>
        <v>0</v>
      </c>
      <c r="CN12" s="15">
        <f>IF(CN$2=1,L12,0)</f>
        <v>0</v>
      </c>
      <c r="CO12" s="15">
        <f>IF(CO$2=1,M12,0)</f>
        <v>0</v>
      </c>
      <c r="CP12" s="15">
        <f>IF(CP$2=1,N12,0)</f>
        <v>0</v>
      </c>
      <c r="CQ12" s="15">
        <f>IF(CQ$2=1,O12,0)</f>
        <v>0</v>
      </c>
      <c r="CR12" s="15">
        <f>IF(CR$2=1,P12,0)</f>
        <v>0</v>
      </c>
      <c r="CS12" s="15">
        <f>IF(CS$2=1,Q12,0)</f>
        <v>0</v>
      </c>
      <c r="CT12" s="15">
        <f>IF(CT$2=1,R12,0)</f>
        <v>150</v>
      </c>
      <c r="CU12" s="15">
        <f>IF(CU$2=1,S12,0)</f>
        <v>175</v>
      </c>
      <c r="CV12" s="15">
        <f>IF(CV$2=1,T12,0)</f>
        <v>375</v>
      </c>
      <c r="CW12" s="15">
        <f>IF(CW$2=1,U12,0)</f>
        <v>450</v>
      </c>
      <c r="CX12" s="15">
        <f>IF(CX$2=1,V12,0)</f>
        <v>475</v>
      </c>
      <c r="CY12" s="15">
        <f>IF(CY$2=1,W12,0)</f>
        <v>450</v>
      </c>
      <c r="CZ12" s="15">
        <f>IF(CZ$2=1,X12,0)</f>
        <v>450</v>
      </c>
      <c r="DA12" s="15">
        <f>IF(DA$2=1,Y12,0)</f>
        <v>450</v>
      </c>
      <c r="DB12" s="15">
        <f>IF(DB$2=1,Z12,0)</f>
        <v>0</v>
      </c>
      <c r="DC12" s="15">
        <f>IF(DC$2=1,AA12,0)</f>
        <v>0</v>
      </c>
      <c r="DE12" s="42">
        <f>MAX(CF12:DC12)*4</f>
        <v>1900</v>
      </c>
    </row>
    <row r="13" spans="1:110" ht="15.75" customHeight="1" x14ac:dyDescent="0.3">
      <c r="A13" s="40" t="s">
        <v>56</v>
      </c>
      <c r="B13" s="40" t="s">
        <v>51</v>
      </c>
      <c r="C13" s="41">
        <v>9</v>
      </c>
      <c r="D13" s="41">
        <v>325</v>
      </c>
      <c r="E13" s="41">
        <v>325</v>
      </c>
      <c r="F13" s="41">
        <v>300</v>
      </c>
      <c r="G13" s="41">
        <v>300</v>
      </c>
      <c r="H13" s="41">
        <v>300</v>
      </c>
      <c r="I13" s="41">
        <v>325</v>
      </c>
      <c r="J13" s="41">
        <v>325</v>
      </c>
      <c r="K13" s="41">
        <v>300</v>
      </c>
      <c r="L13" s="41">
        <v>300</v>
      </c>
      <c r="M13" s="41">
        <v>325</v>
      </c>
      <c r="N13" s="41">
        <v>325</v>
      </c>
      <c r="O13" s="41">
        <v>300</v>
      </c>
      <c r="P13" s="41">
        <v>300</v>
      </c>
      <c r="Q13" s="41">
        <v>400</v>
      </c>
      <c r="R13" s="41">
        <v>375</v>
      </c>
      <c r="S13" s="41">
        <v>300</v>
      </c>
      <c r="T13" s="41">
        <v>350</v>
      </c>
      <c r="U13" s="41">
        <v>325</v>
      </c>
      <c r="V13" s="41">
        <v>350</v>
      </c>
      <c r="W13" s="41">
        <v>425</v>
      </c>
      <c r="X13" s="41">
        <v>325</v>
      </c>
      <c r="Y13" s="41">
        <v>325</v>
      </c>
      <c r="Z13" s="41">
        <v>325</v>
      </c>
      <c r="AA13" s="41">
        <v>325</v>
      </c>
      <c r="AC13" s="15">
        <f>IF(AC$2=1,D13,0)</f>
        <v>0</v>
      </c>
      <c r="AD13" s="15">
        <f>IF(AD$2=1,E13,0)</f>
        <v>0</v>
      </c>
      <c r="AE13" s="15">
        <f>IF(AE$2=1,F13,0)</f>
        <v>0</v>
      </c>
      <c r="AF13" s="15">
        <f>IF(AF$2=1,G13,0)</f>
        <v>0</v>
      </c>
      <c r="AG13" s="15">
        <f>IF(AG$2=1,H13,0)</f>
        <v>0</v>
      </c>
      <c r="AH13" s="15">
        <f>IF(AH$2=1,I13,0)</f>
        <v>0</v>
      </c>
      <c r="AI13" s="15">
        <f>IF(AI$2=1,J13,0)</f>
        <v>325</v>
      </c>
      <c r="AJ13" s="15">
        <f>IF(AJ$2=1,K13,0)</f>
        <v>300</v>
      </c>
      <c r="AK13" s="15">
        <f>IF(AK$2=1,L13,0)</f>
        <v>300</v>
      </c>
      <c r="AL13" s="15">
        <f>IF(AL$2=1,M13,0)</f>
        <v>325</v>
      </c>
      <c r="AM13" s="15">
        <f>IF(AM$2=1,N13,0)</f>
        <v>325</v>
      </c>
      <c r="AN13" s="15">
        <f>IF(AN$2=1,O13,0)</f>
        <v>300</v>
      </c>
      <c r="AO13" s="15">
        <f>IF(AO$2=1,P13,0)</f>
        <v>300</v>
      </c>
      <c r="AP13" s="15">
        <f>IF(AP$2=1,Q13,0)</f>
        <v>400</v>
      </c>
      <c r="AQ13" s="15">
        <f>IF(AQ$2=1,R13,0)</f>
        <v>375</v>
      </c>
      <c r="AR13" s="15">
        <f>IF(AR$2=1,S13,0)</f>
        <v>300</v>
      </c>
      <c r="AS13" s="15">
        <f>IF(AS$2=1,T13,0)</f>
        <v>350</v>
      </c>
      <c r="AT13" s="15">
        <f>IF(AT$2=1,U13,0)</f>
        <v>325</v>
      </c>
      <c r="AU13" s="15">
        <f>IF(AU$2=1,V13,0)</f>
        <v>350</v>
      </c>
      <c r="AV13" s="15">
        <f>IF(AV$2=1,W13,0)</f>
        <v>425</v>
      </c>
      <c r="AW13" s="15">
        <f>IF(AW$2=1,X13,0)</f>
        <v>325</v>
      </c>
      <c r="AX13" s="15">
        <f>IF(AX$2=1,Y13,0)</f>
        <v>325</v>
      </c>
      <c r="AY13" s="15">
        <f>IF(AY$2=1,Z13,0)</f>
        <v>0</v>
      </c>
      <c r="AZ13" s="15">
        <f>IF(AZ$2=1,AA13,0)</f>
        <v>0</v>
      </c>
      <c r="BA13" s="15"/>
      <c r="BB13" s="37">
        <f>MAX(AC13:AZ13)*4</f>
        <v>1700</v>
      </c>
      <c r="BD13" s="15">
        <f>IF(BD$2=1,D13,0)</f>
        <v>0</v>
      </c>
      <c r="BE13" s="15">
        <f>IF(BE$2=1,E13,0)</f>
        <v>0</v>
      </c>
      <c r="BF13" s="15">
        <f>IF(BF$2=1,F13,0)</f>
        <v>0</v>
      </c>
      <c r="BG13" s="15">
        <f>IF(BG$2=1,G13,0)</f>
        <v>0</v>
      </c>
      <c r="BH13" s="15">
        <f>IF(BH$2=1,H13,0)</f>
        <v>0</v>
      </c>
      <c r="BI13" s="15">
        <f>IF(BI$2=1,I13,0)</f>
        <v>0</v>
      </c>
      <c r="BJ13" s="15">
        <f>IF(BJ$2=1,J13,0)</f>
        <v>325</v>
      </c>
      <c r="BK13" s="15">
        <f>IF(BK$2=1,K13,0)</f>
        <v>300</v>
      </c>
      <c r="BL13" s="15">
        <f>IF(BL$2=1,L13,0)</f>
        <v>0</v>
      </c>
      <c r="BM13" s="15">
        <f>IF(BM$2=1,M13,0)</f>
        <v>0</v>
      </c>
      <c r="BN13" s="15">
        <f>IF(BN$2=1,N13,0)</f>
        <v>0</v>
      </c>
      <c r="BO13" s="15">
        <f>IF(BO$2=1,O13,0)</f>
        <v>0</v>
      </c>
      <c r="BP13" s="15">
        <f>IF(BP$2=1,P13,0)</f>
        <v>0</v>
      </c>
      <c r="BQ13" s="15">
        <f>IF(BQ$2=1,Q13,0)</f>
        <v>0</v>
      </c>
      <c r="BR13" s="15">
        <f>IF(BR$2=1,R13,0)</f>
        <v>375</v>
      </c>
      <c r="BS13" s="15">
        <f>IF(BS$2=1,S13,0)</f>
        <v>300</v>
      </c>
      <c r="BT13" s="15">
        <f>IF(BT$2=1,T13,0)</f>
        <v>350</v>
      </c>
      <c r="BU13" s="15">
        <f>IF(BU$2=1,U13,0)</f>
        <v>325</v>
      </c>
      <c r="BV13" s="15">
        <f>IF(BV$2=1,V13,0)</f>
        <v>350</v>
      </c>
      <c r="BW13" s="15">
        <f>IF(BW$2=1,W13,0)</f>
        <v>425</v>
      </c>
      <c r="BX13" s="15">
        <f>IF(BX$2=1,X13,0)</f>
        <v>325</v>
      </c>
      <c r="BY13" s="15">
        <f>IF(BY$2=1,Y13,0)</f>
        <v>325</v>
      </c>
      <c r="BZ13" s="15">
        <f>IF(BZ$2=1,Z13,0)</f>
        <v>0</v>
      </c>
      <c r="CA13" s="15">
        <f>IF(CA$2=1,AA13,0)</f>
        <v>0</v>
      </c>
      <c r="CC13" s="42">
        <f>MAX(BD13:CA13)*4</f>
        <v>1700</v>
      </c>
      <c r="CF13" s="15">
        <f>IF(CF$2=1,D13,0)</f>
        <v>0</v>
      </c>
      <c r="CG13" s="15">
        <f>IF(CG$2=1,E13,0)</f>
        <v>0</v>
      </c>
      <c r="CH13" s="15">
        <f>IF(CH$2=1,F13,0)</f>
        <v>0</v>
      </c>
      <c r="CI13" s="15">
        <f>IF(CI$2=1,AG13,0)</f>
        <v>0</v>
      </c>
      <c r="CJ13" s="15">
        <f>IF(CJ$2=1,AH13,0)</f>
        <v>0</v>
      </c>
      <c r="CK13" s="15">
        <f>IF(CK$2=1,I13,0)</f>
        <v>0</v>
      </c>
      <c r="CL13" s="15">
        <f>IF(CL$2=1,J13,0)</f>
        <v>0</v>
      </c>
      <c r="CM13" s="15">
        <f>IF(CM$2=1,K13,0)</f>
        <v>0</v>
      </c>
      <c r="CN13" s="15">
        <f>IF(CN$2=1,L13,0)</f>
        <v>0</v>
      </c>
      <c r="CO13" s="15">
        <f>IF(CO$2=1,M13,0)</f>
        <v>0</v>
      </c>
      <c r="CP13" s="15">
        <f>IF(CP$2=1,N13,0)</f>
        <v>0</v>
      </c>
      <c r="CQ13" s="15">
        <f>IF(CQ$2=1,O13,0)</f>
        <v>0</v>
      </c>
      <c r="CR13" s="15">
        <f>IF(CR$2=1,P13,0)</f>
        <v>0</v>
      </c>
      <c r="CS13" s="15">
        <f>IF(CS$2=1,Q13,0)</f>
        <v>0</v>
      </c>
      <c r="CT13" s="15">
        <f>IF(CT$2=1,R13,0)</f>
        <v>375</v>
      </c>
      <c r="CU13" s="15">
        <f>IF(CU$2=1,S13,0)</f>
        <v>300</v>
      </c>
      <c r="CV13" s="15">
        <f>IF(CV$2=1,T13,0)</f>
        <v>350</v>
      </c>
      <c r="CW13" s="15">
        <f>IF(CW$2=1,U13,0)</f>
        <v>325</v>
      </c>
      <c r="CX13" s="15">
        <f>IF(CX$2=1,V13,0)</f>
        <v>350</v>
      </c>
      <c r="CY13" s="15">
        <f>IF(CY$2=1,W13,0)</f>
        <v>425</v>
      </c>
      <c r="CZ13" s="15">
        <f>IF(CZ$2=1,X13,0)</f>
        <v>325</v>
      </c>
      <c r="DA13" s="15">
        <f>IF(DA$2=1,Y13,0)</f>
        <v>325</v>
      </c>
      <c r="DB13" s="15">
        <f>IF(DB$2=1,Z13,0)</f>
        <v>0</v>
      </c>
      <c r="DC13" s="15">
        <f>IF(DC$2=1,AA13,0)</f>
        <v>0</v>
      </c>
      <c r="DE13" s="42">
        <f>MAX(CF13:DC13)*4</f>
        <v>1700</v>
      </c>
    </row>
    <row r="14" spans="1:110" ht="15.75" customHeight="1" x14ac:dyDescent="0.3">
      <c r="A14" s="40" t="s">
        <v>56</v>
      </c>
      <c r="B14" s="40" t="s">
        <v>51</v>
      </c>
      <c r="C14" s="41">
        <v>10</v>
      </c>
      <c r="D14" s="41">
        <v>350</v>
      </c>
      <c r="E14" s="41">
        <v>350</v>
      </c>
      <c r="F14" s="41">
        <v>350</v>
      </c>
      <c r="G14" s="41">
        <v>325</v>
      </c>
      <c r="H14" s="41">
        <v>350</v>
      </c>
      <c r="I14" s="41">
        <v>350</v>
      </c>
      <c r="J14" s="41">
        <v>350</v>
      </c>
      <c r="K14" s="41">
        <v>425</v>
      </c>
      <c r="L14" s="41">
        <v>400</v>
      </c>
      <c r="M14" s="41">
        <v>325</v>
      </c>
      <c r="N14" s="41">
        <v>325</v>
      </c>
      <c r="O14" s="41">
        <v>325</v>
      </c>
      <c r="P14" s="41">
        <v>325</v>
      </c>
      <c r="Q14" s="41">
        <v>325</v>
      </c>
      <c r="R14" s="41">
        <v>325</v>
      </c>
      <c r="S14" s="41">
        <v>350</v>
      </c>
      <c r="T14" s="41">
        <v>325</v>
      </c>
      <c r="U14" s="41">
        <v>350</v>
      </c>
      <c r="V14" s="41">
        <v>350</v>
      </c>
      <c r="W14" s="41">
        <v>325</v>
      </c>
      <c r="X14" s="41">
        <v>350</v>
      </c>
      <c r="Y14" s="41">
        <v>350</v>
      </c>
      <c r="Z14" s="41">
        <v>325</v>
      </c>
      <c r="AA14" s="41">
        <v>325</v>
      </c>
      <c r="AC14" s="15">
        <f>IF(AC$2=1,D14,0)</f>
        <v>0</v>
      </c>
      <c r="AD14" s="15">
        <f>IF(AD$2=1,E14,0)</f>
        <v>0</v>
      </c>
      <c r="AE14" s="15">
        <f>IF(AE$2=1,F14,0)</f>
        <v>0</v>
      </c>
      <c r="AF14" s="15">
        <f>IF(AF$2=1,G14,0)</f>
        <v>0</v>
      </c>
      <c r="AG14" s="15">
        <f>IF(AG$2=1,H14,0)</f>
        <v>0</v>
      </c>
      <c r="AH14" s="15">
        <f>IF(AH$2=1,I14,0)</f>
        <v>0</v>
      </c>
      <c r="AI14" s="15">
        <f>IF(AI$2=1,J14,0)</f>
        <v>350</v>
      </c>
      <c r="AJ14" s="15">
        <f>IF(AJ$2=1,K14,0)</f>
        <v>425</v>
      </c>
      <c r="AK14" s="15">
        <f>IF(AK$2=1,L14,0)</f>
        <v>400</v>
      </c>
      <c r="AL14" s="15">
        <f>IF(AL$2=1,M14,0)</f>
        <v>325</v>
      </c>
      <c r="AM14" s="15">
        <f>IF(AM$2=1,N14,0)</f>
        <v>325</v>
      </c>
      <c r="AN14" s="15">
        <f>IF(AN$2=1,O14,0)</f>
        <v>325</v>
      </c>
      <c r="AO14" s="15">
        <f>IF(AO$2=1,P14,0)</f>
        <v>325</v>
      </c>
      <c r="AP14" s="15">
        <f>IF(AP$2=1,Q14,0)</f>
        <v>325</v>
      </c>
      <c r="AQ14" s="15">
        <f>IF(AQ$2=1,R14,0)</f>
        <v>325</v>
      </c>
      <c r="AR14" s="15">
        <f>IF(AR$2=1,S14,0)</f>
        <v>350</v>
      </c>
      <c r="AS14" s="15">
        <f>IF(AS$2=1,T14,0)</f>
        <v>325</v>
      </c>
      <c r="AT14" s="15">
        <f>IF(AT$2=1,U14,0)</f>
        <v>350</v>
      </c>
      <c r="AU14" s="15">
        <f>IF(AU$2=1,V14,0)</f>
        <v>350</v>
      </c>
      <c r="AV14" s="15">
        <f>IF(AV$2=1,W14,0)</f>
        <v>325</v>
      </c>
      <c r="AW14" s="15">
        <f>IF(AW$2=1,X14,0)</f>
        <v>350</v>
      </c>
      <c r="AX14" s="15">
        <f>IF(AX$2=1,Y14,0)</f>
        <v>350</v>
      </c>
      <c r="AY14" s="15">
        <f>IF(AY$2=1,Z14,0)</f>
        <v>0</v>
      </c>
      <c r="AZ14" s="15">
        <f>IF(AZ$2=1,AA14,0)</f>
        <v>0</v>
      </c>
      <c r="BA14" s="15"/>
      <c r="BB14" s="37">
        <f>MAX(AC14:AZ14)*4</f>
        <v>1700</v>
      </c>
      <c r="BD14" s="15">
        <f>IF(BD$2=1,D14,0)</f>
        <v>0</v>
      </c>
      <c r="BE14" s="15">
        <f>IF(BE$2=1,E14,0)</f>
        <v>0</v>
      </c>
      <c r="BF14" s="15">
        <f>IF(BF$2=1,F14,0)</f>
        <v>0</v>
      </c>
      <c r="BG14" s="15">
        <f>IF(BG$2=1,G14,0)</f>
        <v>0</v>
      </c>
      <c r="BH14" s="15">
        <f>IF(BH$2=1,H14,0)</f>
        <v>0</v>
      </c>
      <c r="BI14" s="15">
        <f>IF(BI$2=1,I14,0)</f>
        <v>0</v>
      </c>
      <c r="BJ14" s="15">
        <f>IF(BJ$2=1,J14,0)</f>
        <v>350</v>
      </c>
      <c r="BK14" s="15">
        <f>IF(BK$2=1,K14,0)</f>
        <v>425</v>
      </c>
      <c r="BL14" s="15">
        <f>IF(BL$2=1,L14,0)</f>
        <v>0</v>
      </c>
      <c r="BM14" s="15">
        <f>IF(BM$2=1,M14,0)</f>
        <v>0</v>
      </c>
      <c r="BN14" s="15">
        <f>IF(BN$2=1,N14,0)</f>
        <v>0</v>
      </c>
      <c r="BO14" s="15">
        <f>IF(BO$2=1,O14,0)</f>
        <v>0</v>
      </c>
      <c r="BP14" s="15">
        <f>IF(BP$2=1,P14,0)</f>
        <v>0</v>
      </c>
      <c r="BQ14" s="15">
        <f>IF(BQ$2=1,Q14,0)</f>
        <v>0</v>
      </c>
      <c r="BR14" s="15">
        <f>IF(BR$2=1,R14,0)</f>
        <v>325</v>
      </c>
      <c r="BS14" s="15">
        <f>IF(BS$2=1,S14,0)</f>
        <v>350</v>
      </c>
      <c r="BT14" s="15">
        <f>IF(BT$2=1,T14,0)</f>
        <v>325</v>
      </c>
      <c r="BU14" s="15">
        <f>IF(BU$2=1,U14,0)</f>
        <v>350</v>
      </c>
      <c r="BV14" s="15">
        <f>IF(BV$2=1,V14,0)</f>
        <v>350</v>
      </c>
      <c r="BW14" s="15">
        <f>IF(BW$2=1,W14,0)</f>
        <v>325</v>
      </c>
      <c r="BX14" s="15">
        <f>IF(BX$2=1,X14,0)</f>
        <v>350</v>
      </c>
      <c r="BY14" s="15">
        <f>IF(BY$2=1,Y14,0)</f>
        <v>350</v>
      </c>
      <c r="BZ14" s="15">
        <f>IF(BZ$2=1,Z14,0)</f>
        <v>0</v>
      </c>
      <c r="CA14" s="15">
        <f>IF(CA$2=1,AA14,0)</f>
        <v>0</v>
      </c>
      <c r="CC14" s="42">
        <f>MAX(BD14:CA14)*4</f>
        <v>1700</v>
      </c>
      <c r="CF14" s="15">
        <f>IF(CF$2=1,D14,0)</f>
        <v>0</v>
      </c>
      <c r="CG14" s="15">
        <f>IF(CG$2=1,E14,0)</f>
        <v>0</v>
      </c>
      <c r="CH14" s="15">
        <f>IF(CH$2=1,F14,0)</f>
        <v>0</v>
      </c>
      <c r="CI14" s="15">
        <f>IF(CI$2=1,AG14,0)</f>
        <v>0</v>
      </c>
      <c r="CJ14" s="15">
        <f>IF(CJ$2=1,AH14,0)</f>
        <v>0</v>
      </c>
      <c r="CK14" s="15">
        <f>IF(CK$2=1,I14,0)</f>
        <v>0</v>
      </c>
      <c r="CL14" s="15">
        <f>IF(CL$2=1,J14,0)</f>
        <v>0</v>
      </c>
      <c r="CM14" s="15">
        <f>IF(CM$2=1,K14,0)</f>
        <v>0</v>
      </c>
      <c r="CN14" s="15">
        <f>IF(CN$2=1,L14,0)</f>
        <v>0</v>
      </c>
      <c r="CO14" s="15">
        <f>IF(CO$2=1,M14,0)</f>
        <v>0</v>
      </c>
      <c r="CP14" s="15">
        <f>IF(CP$2=1,N14,0)</f>
        <v>0</v>
      </c>
      <c r="CQ14" s="15">
        <f>IF(CQ$2=1,O14,0)</f>
        <v>0</v>
      </c>
      <c r="CR14" s="15">
        <f>IF(CR$2=1,P14,0)</f>
        <v>0</v>
      </c>
      <c r="CS14" s="15">
        <f>IF(CS$2=1,Q14,0)</f>
        <v>0</v>
      </c>
      <c r="CT14" s="15">
        <f>IF(CT$2=1,R14,0)</f>
        <v>325</v>
      </c>
      <c r="CU14" s="15">
        <f>IF(CU$2=1,S14,0)</f>
        <v>350</v>
      </c>
      <c r="CV14" s="15">
        <f>IF(CV$2=1,T14,0)</f>
        <v>325</v>
      </c>
      <c r="CW14" s="15">
        <f>IF(CW$2=1,U14,0)</f>
        <v>350</v>
      </c>
      <c r="CX14" s="15">
        <f>IF(CX$2=1,V14,0)</f>
        <v>350</v>
      </c>
      <c r="CY14" s="15">
        <f>IF(CY$2=1,W14,0)</f>
        <v>325</v>
      </c>
      <c r="CZ14" s="15">
        <f>IF(CZ$2=1,X14,0)</f>
        <v>350</v>
      </c>
      <c r="DA14" s="15">
        <f>IF(DA$2=1,Y14,0)</f>
        <v>350</v>
      </c>
      <c r="DB14" s="15">
        <f>IF(DB$2=1,Z14,0)</f>
        <v>0</v>
      </c>
      <c r="DC14" s="15">
        <f>IF(DC$2=1,AA14,0)</f>
        <v>0</v>
      </c>
      <c r="DE14" s="42">
        <f>MAX(CF14:DC14)*4</f>
        <v>1400</v>
      </c>
    </row>
    <row r="15" spans="1:110" ht="15.75" customHeight="1" x14ac:dyDescent="0.3">
      <c r="A15" s="40" t="s">
        <v>56</v>
      </c>
      <c r="B15" s="40" t="s">
        <v>51</v>
      </c>
      <c r="C15" s="41">
        <v>11</v>
      </c>
      <c r="D15" s="41">
        <v>425</v>
      </c>
      <c r="E15" s="41">
        <v>450</v>
      </c>
      <c r="F15" s="41">
        <v>475</v>
      </c>
      <c r="G15" s="41">
        <v>475</v>
      </c>
      <c r="H15" s="41">
        <v>500</v>
      </c>
      <c r="I15" s="41">
        <v>500</v>
      </c>
      <c r="J15" s="41">
        <v>500</v>
      </c>
      <c r="K15" s="41">
        <v>450</v>
      </c>
      <c r="L15" s="41">
        <v>450</v>
      </c>
      <c r="M15" s="41">
        <v>500</v>
      </c>
      <c r="N15" s="41">
        <v>475</v>
      </c>
      <c r="O15" s="41">
        <v>475</v>
      </c>
      <c r="P15" s="41">
        <v>500</v>
      </c>
      <c r="Q15" s="41">
        <v>500</v>
      </c>
      <c r="R15" s="41">
        <v>500</v>
      </c>
      <c r="S15" s="41">
        <v>475</v>
      </c>
      <c r="T15" s="41">
        <v>475</v>
      </c>
      <c r="U15" s="41">
        <v>475</v>
      </c>
      <c r="V15" s="41">
        <v>550</v>
      </c>
      <c r="W15" s="41">
        <v>600</v>
      </c>
      <c r="X15" s="41">
        <v>625</v>
      </c>
      <c r="Y15" s="41">
        <v>475</v>
      </c>
      <c r="Z15" s="41">
        <v>675</v>
      </c>
      <c r="AA15" s="41">
        <v>475</v>
      </c>
      <c r="AC15" s="15">
        <f>IF(AC$2=1,D15,0)</f>
        <v>0</v>
      </c>
      <c r="AD15" s="15">
        <f>IF(AD$2=1,E15,0)</f>
        <v>0</v>
      </c>
      <c r="AE15" s="15">
        <f>IF(AE$2=1,F15,0)</f>
        <v>0</v>
      </c>
      <c r="AF15" s="15">
        <f>IF(AF$2=1,G15,0)</f>
        <v>0</v>
      </c>
      <c r="AG15" s="15">
        <f>IF(AG$2=1,H15,0)</f>
        <v>0</v>
      </c>
      <c r="AH15" s="15">
        <f>IF(AH$2=1,I15,0)</f>
        <v>0</v>
      </c>
      <c r="AI15" s="15">
        <f>IF(AI$2=1,J15,0)</f>
        <v>500</v>
      </c>
      <c r="AJ15" s="15">
        <f>IF(AJ$2=1,K15,0)</f>
        <v>450</v>
      </c>
      <c r="AK15" s="15">
        <f>IF(AK$2=1,L15,0)</f>
        <v>450</v>
      </c>
      <c r="AL15" s="15">
        <f>IF(AL$2=1,M15,0)</f>
        <v>500</v>
      </c>
      <c r="AM15" s="15">
        <f>IF(AM$2=1,N15,0)</f>
        <v>475</v>
      </c>
      <c r="AN15" s="15">
        <f>IF(AN$2=1,O15,0)</f>
        <v>475</v>
      </c>
      <c r="AO15" s="15">
        <f>IF(AO$2=1,P15,0)</f>
        <v>500</v>
      </c>
      <c r="AP15" s="15">
        <f>IF(AP$2=1,Q15,0)</f>
        <v>500</v>
      </c>
      <c r="AQ15" s="15">
        <f>IF(AQ$2=1,R15,0)</f>
        <v>500</v>
      </c>
      <c r="AR15" s="15">
        <f>IF(AR$2=1,S15,0)</f>
        <v>475</v>
      </c>
      <c r="AS15" s="15">
        <f>IF(AS$2=1,T15,0)</f>
        <v>475</v>
      </c>
      <c r="AT15" s="15">
        <f>IF(AT$2=1,U15,0)</f>
        <v>475</v>
      </c>
      <c r="AU15" s="15">
        <f>IF(AU$2=1,V15,0)</f>
        <v>550</v>
      </c>
      <c r="AV15" s="15">
        <f>IF(AV$2=1,W15,0)</f>
        <v>600</v>
      </c>
      <c r="AW15" s="15">
        <f>IF(AW$2=1,X15,0)</f>
        <v>625</v>
      </c>
      <c r="AX15" s="15">
        <f>IF(AX$2=1,Y15,0)</f>
        <v>475</v>
      </c>
      <c r="AY15" s="15">
        <f>IF(AY$2=1,Z15,0)</f>
        <v>0</v>
      </c>
      <c r="AZ15" s="15">
        <f>IF(AZ$2=1,AA15,0)</f>
        <v>0</v>
      </c>
      <c r="BA15" s="15"/>
      <c r="BB15" s="37">
        <f>MAX(AC15:AZ15)*4</f>
        <v>2500</v>
      </c>
      <c r="BD15" s="15">
        <f>IF(BD$2=1,D15,0)</f>
        <v>0</v>
      </c>
      <c r="BE15" s="15">
        <f>IF(BE$2=1,E15,0)</f>
        <v>0</v>
      </c>
      <c r="BF15" s="15">
        <f>IF(BF$2=1,F15,0)</f>
        <v>0</v>
      </c>
      <c r="BG15" s="15">
        <f>IF(BG$2=1,G15,0)</f>
        <v>0</v>
      </c>
      <c r="BH15" s="15">
        <f>IF(BH$2=1,H15,0)</f>
        <v>0</v>
      </c>
      <c r="BI15" s="15">
        <f>IF(BI$2=1,I15,0)</f>
        <v>0</v>
      </c>
      <c r="BJ15" s="15">
        <f>IF(BJ$2=1,J15,0)</f>
        <v>500</v>
      </c>
      <c r="BK15" s="15">
        <f>IF(BK$2=1,K15,0)</f>
        <v>450</v>
      </c>
      <c r="BL15" s="15">
        <f>IF(BL$2=1,L15,0)</f>
        <v>0</v>
      </c>
      <c r="BM15" s="15">
        <f>IF(BM$2=1,M15,0)</f>
        <v>0</v>
      </c>
      <c r="BN15" s="15">
        <f>IF(BN$2=1,N15,0)</f>
        <v>0</v>
      </c>
      <c r="BO15" s="15">
        <f>IF(BO$2=1,O15,0)</f>
        <v>0</v>
      </c>
      <c r="BP15" s="15">
        <f>IF(BP$2=1,P15,0)</f>
        <v>0</v>
      </c>
      <c r="BQ15" s="15">
        <f>IF(BQ$2=1,Q15,0)</f>
        <v>0</v>
      </c>
      <c r="BR15" s="15">
        <f>IF(BR$2=1,R15,0)</f>
        <v>500</v>
      </c>
      <c r="BS15" s="15">
        <f>IF(BS$2=1,S15,0)</f>
        <v>475</v>
      </c>
      <c r="BT15" s="15">
        <f>IF(BT$2=1,T15,0)</f>
        <v>475</v>
      </c>
      <c r="BU15" s="15">
        <f>IF(BU$2=1,U15,0)</f>
        <v>475</v>
      </c>
      <c r="BV15" s="15">
        <f>IF(BV$2=1,V15,0)</f>
        <v>550</v>
      </c>
      <c r="BW15" s="15">
        <f>IF(BW$2=1,W15,0)</f>
        <v>600</v>
      </c>
      <c r="BX15" s="15">
        <f>IF(BX$2=1,X15,0)</f>
        <v>625</v>
      </c>
      <c r="BY15" s="15">
        <f>IF(BY$2=1,Y15,0)</f>
        <v>475</v>
      </c>
      <c r="BZ15" s="15">
        <f>IF(BZ$2=1,Z15,0)</f>
        <v>0</v>
      </c>
      <c r="CA15" s="15">
        <f>IF(CA$2=1,AA15,0)</f>
        <v>0</v>
      </c>
      <c r="CC15" s="42">
        <f>MAX(BD15:CA15)*4</f>
        <v>2500</v>
      </c>
      <c r="CF15" s="15">
        <f>IF(CF$2=1,D15,0)</f>
        <v>0</v>
      </c>
      <c r="CG15" s="15">
        <f>IF(CG$2=1,E15,0)</f>
        <v>0</v>
      </c>
      <c r="CH15" s="15">
        <f>IF(CH$2=1,F15,0)</f>
        <v>0</v>
      </c>
      <c r="CI15" s="15">
        <f>IF(CI$2=1,AG15,0)</f>
        <v>0</v>
      </c>
      <c r="CJ15" s="15">
        <f>IF(CJ$2=1,AH15,0)</f>
        <v>0</v>
      </c>
      <c r="CK15" s="15">
        <f>IF(CK$2=1,I15,0)</f>
        <v>0</v>
      </c>
      <c r="CL15" s="15">
        <f>IF(CL$2=1,J15,0)</f>
        <v>0</v>
      </c>
      <c r="CM15" s="15">
        <f>IF(CM$2=1,K15,0)</f>
        <v>0</v>
      </c>
      <c r="CN15" s="15">
        <f>IF(CN$2=1,L15,0)</f>
        <v>0</v>
      </c>
      <c r="CO15" s="15">
        <f>IF(CO$2=1,M15,0)</f>
        <v>0</v>
      </c>
      <c r="CP15" s="15">
        <f>IF(CP$2=1,N15,0)</f>
        <v>0</v>
      </c>
      <c r="CQ15" s="15">
        <f>IF(CQ$2=1,O15,0)</f>
        <v>0</v>
      </c>
      <c r="CR15" s="15">
        <f>IF(CR$2=1,P15,0)</f>
        <v>0</v>
      </c>
      <c r="CS15" s="15">
        <f>IF(CS$2=1,Q15,0)</f>
        <v>0</v>
      </c>
      <c r="CT15" s="15">
        <f>IF(CT$2=1,R15,0)</f>
        <v>500</v>
      </c>
      <c r="CU15" s="15">
        <f>IF(CU$2=1,S15,0)</f>
        <v>475</v>
      </c>
      <c r="CV15" s="15">
        <f>IF(CV$2=1,T15,0)</f>
        <v>475</v>
      </c>
      <c r="CW15" s="15">
        <f>IF(CW$2=1,U15,0)</f>
        <v>475</v>
      </c>
      <c r="CX15" s="15">
        <f>IF(CX$2=1,V15,0)</f>
        <v>550</v>
      </c>
      <c r="CY15" s="15">
        <f>IF(CY$2=1,W15,0)</f>
        <v>600</v>
      </c>
      <c r="CZ15" s="15">
        <f>IF(CZ$2=1,X15,0)</f>
        <v>625</v>
      </c>
      <c r="DA15" s="15">
        <f>IF(DA$2=1,Y15,0)</f>
        <v>475</v>
      </c>
      <c r="DB15" s="15">
        <f>IF(DB$2=1,Z15,0)</f>
        <v>0</v>
      </c>
      <c r="DC15" s="15">
        <f>IF(DC$2=1,AA15,0)</f>
        <v>0</v>
      </c>
      <c r="DE15" s="42">
        <f>MAX(CF15:DC15)*4</f>
        <v>2500</v>
      </c>
    </row>
    <row r="16" spans="1:110" ht="15.75" customHeight="1" x14ac:dyDescent="0.3">
      <c r="A16" s="40" t="s">
        <v>56</v>
      </c>
      <c r="B16" s="40" t="s">
        <v>51</v>
      </c>
      <c r="C16" s="41">
        <v>12</v>
      </c>
      <c r="D16" s="41">
        <v>375</v>
      </c>
      <c r="E16" s="41">
        <v>400</v>
      </c>
      <c r="F16" s="41">
        <v>375</v>
      </c>
      <c r="G16" s="41">
        <v>400</v>
      </c>
      <c r="H16" s="41">
        <v>425</v>
      </c>
      <c r="I16" s="41">
        <v>425</v>
      </c>
      <c r="J16" s="41">
        <v>425</v>
      </c>
      <c r="K16" s="41">
        <v>425</v>
      </c>
      <c r="L16" s="41">
        <v>425</v>
      </c>
      <c r="M16" s="41">
        <v>425</v>
      </c>
      <c r="N16" s="41">
        <v>425</v>
      </c>
      <c r="O16" s="41">
        <v>425</v>
      </c>
      <c r="P16" s="41">
        <v>475</v>
      </c>
      <c r="Q16" s="41">
        <v>475</v>
      </c>
      <c r="R16" s="41">
        <v>475</v>
      </c>
      <c r="S16" s="41">
        <v>475</v>
      </c>
      <c r="T16" s="41">
        <v>450</v>
      </c>
      <c r="U16" s="41">
        <v>425</v>
      </c>
      <c r="V16" s="41">
        <v>425</v>
      </c>
      <c r="W16" s="41">
        <v>425</v>
      </c>
      <c r="X16" s="41">
        <v>400</v>
      </c>
      <c r="Y16" s="41">
        <v>400</v>
      </c>
      <c r="Z16" s="41">
        <v>400</v>
      </c>
      <c r="AA16" s="41">
        <v>375</v>
      </c>
      <c r="AC16" s="15">
        <f>IF(AC$2=1,D16,0)</f>
        <v>0</v>
      </c>
      <c r="AD16" s="15">
        <f>IF(AD$2=1,E16,0)</f>
        <v>0</v>
      </c>
      <c r="AE16" s="15">
        <f>IF(AE$2=1,F16,0)</f>
        <v>0</v>
      </c>
      <c r="AF16" s="15">
        <f>IF(AF$2=1,G16,0)</f>
        <v>0</v>
      </c>
      <c r="AG16" s="15">
        <f>IF(AG$2=1,H16,0)</f>
        <v>0</v>
      </c>
      <c r="AH16" s="15">
        <f>IF(AH$2=1,I16,0)</f>
        <v>0</v>
      </c>
      <c r="AI16" s="15">
        <f>IF(AI$2=1,J16,0)</f>
        <v>425</v>
      </c>
      <c r="AJ16" s="15">
        <f>IF(AJ$2=1,K16,0)</f>
        <v>425</v>
      </c>
      <c r="AK16" s="15">
        <f>IF(AK$2=1,L16,0)</f>
        <v>425</v>
      </c>
      <c r="AL16" s="15">
        <f>IF(AL$2=1,M16,0)</f>
        <v>425</v>
      </c>
      <c r="AM16" s="15">
        <f>IF(AM$2=1,N16,0)</f>
        <v>425</v>
      </c>
      <c r="AN16" s="15">
        <f>IF(AN$2=1,O16,0)</f>
        <v>425</v>
      </c>
      <c r="AO16" s="15">
        <f>IF(AO$2=1,P16,0)</f>
        <v>475</v>
      </c>
      <c r="AP16" s="15">
        <f>IF(AP$2=1,Q16,0)</f>
        <v>475</v>
      </c>
      <c r="AQ16" s="15">
        <f>IF(AQ$2=1,R16,0)</f>
        <v>475</v>
      </c>
      <c r="AR16" s="15">
        <f>IF(AR$2=1,S16,0)</f>
        <v>475</v>
      </c>
      <c r="AS16" s="15">
        <f>IF(AS$2=1,T16,0)</f>
        <v>450</v>
      </c>
      <c r="AT16" s="15">
        <f>IF(AT$2=1,U16,0)</f>
        <v>425</v>
      </c>
      <c r="AU16" s="15">
        <f>IF(AU$2=1,V16,0)</f>
        <v>425</v>
      </c>
      <c r="AV16" s="15">
        <f>IF(AV$2=1,W16,0)</f>
        <v>425</v>
      </c>
      <c r="AW16" s="15">
        <f>IF(AW$2=1,X16,0)</f>
        <v>400</v>
      </c>
      <c r="AX16" s="15">
        <f>IF(AX$2=1,Y16,0)</f>
        <v>400</v>
      </c>
      <c r="AY16" s="15">
        <f>IF(AY$2=1,Z16,0)</f>
        <v>0</v>
      </c>
      <c r="AZ16" s="15">
        <f>IF(AZ$2=1,AA16,0)</f>
        <v>0</v>
      </c>
      <c r="BA16" s="15"/>
      <c r="BB16" s="37">
        <f>MAX(AC16:AZ16)*4</f>
        <v>1900</v>
      </c>
      <c r="BD16" s="15">
        <f>IF(BD$2=1,D16,0)</f>
        <v>0</v>
      </c>
      <c r="BE16" s="15">
        <f>IF(BE$2=1,E16,0)</f>
        <v>0</v>
      </c>
      <c r="BF16" s="15">
        <f>IF(BF$2=1,F16,0)</f>
        <v>0</v>
      </c>
      <c r="BG16" s="15">
        <f>IF(BG$2=1,G16,0)</f>
        <v>0</v>
      </c>
      <c r="BH16" s="15">
        <f>IF(BH$2=1,H16,0)</f>
        <v>0</v>
      </c>
      <c r="BI16" s="15">
        <f>IF(BI$2=1,I16,0)</f>
        <v>0</v>
      </c>
      <c r="BJ16" s="15">
        <f>IF(BJ$2=1,J16,0)</f>
        <v>425</v>
      </c>
      <c r="BK16" s="15">
        <f>IF(BK$2=1,K16,0)</f>
        <v>425</v>
      </c>
      <c r="BL16" s="15">
        <f>IF(BL$2=1,L16,0)</f>
        <v>0</v>
      </c>
      <c r="BM16" s="15">
        <f>IF(BM$2=1,M16,0)</f>
        <v>0</v>
      </c>
      <c r="BN16" s="15">
        <f>IF(BN$2=1,N16,0)</f>
        <v>0</v>
      </c>
      <c r="BO16" s="15">
        <f>IF(BO$2=1,O16,0)</f>
        <v>0</v>
      </c>
      <c r="BP16" s="15">
        <f>IF(BP$2=1,P16,0)</f>
        <v>0</v>
      </c>
      <c r="BQ16" s="15">
        <f>IF(BQ$2=1,Q16,0)</f>
        <v>0</v>
      </c>
      <c r="BR16" s="15">
        <f>IF(BR$2=1,R16,0)</f>
        <v>475</v>
      </c>
      <c r="BS16" s="15">
        <f>IF(BS$2=1,S16,0)</f>
        <v>475</v>
      </c>
      <c r="BT16" s="15">
        <f>IF(BT$2=1,T16,0)</f>
        <v>450</v>
      </c>
      <c r="BU16" s="15">
        <f>IF(BU$2=1,U16,0)</f>
        <v>425</v>
      </c>
      <c r="BV16" s="15">
        <f>IF(BV$2=1,V16,0)</f>
        <v>425</v>
      </c>
      <c r="BW16" s="15">
        <f>IF(BW$2=1,W16,0)</f>
        <v>425</v>
      </c>
      <c r="BX16" s="15">
        <f>IF(BX$2=1,X16,0)</f>
        <v>400</v>
      </c>
      <c r="BY16" s="15">
        <f>IF(BY$2=1,Y16,0)</f>
        <v>400</v>
      </c>
      <c r="BZ16" s="15">
        <f>IF(BZ$2=1,Z16,0)</f>
        <v>0</v>
      </c>
      <c r="CA16" s="15">
        <f>IF(CA$2=1,AA16,0)</f>
        <v>0</v>
      </c>
      <c r="CC16" s="42">
        <f>MAX(BD16:CA16)*4</f>
        <v>1900</v>
      </c>
      <c r="CF16" s="15">
        <f>IF(CF$2=1,D16,0)</f>
        <v>0</v>
      </c>
      <c r="CG16" s="15">
        <f>IF(CG$2=1,E16,0)</f>
        <v>0</v>
      </c>
      <c r="CH16" s="15">
        <f>IF(CH$2=1,F16,0)</f>
        <v>0</v>
      </c>
      <c r="CI16" s="15">
        <f>IF(CI$2=1,AG16,0)</f>
        <v>0</v>
      </c>
      <c r="CJ16" s="15">
        <f>IF(CJ$2=1,AH16,0)</f>
        <v>0</v>
      </c>
      <c r="CK16" s="15">
        <f>IF(CK$2=1,I16,0)</f>
        <v>0</v>
      </c>
      <c r="CL16" s="15">
        <f>IF(CL$2=1,J16,0)</f>
        <v>0</v>
      </c>
      <c r="CM16" s="15">
        <f>IF(CM$2=1,K16,0)</f>
        <v>0</v>
      </c>
      <c r="CN16" s="15">
        <f>IF(CN$2=1,L16,0)</f>
        <v>0</v>
      </c>
      <c r="CO16" s="15">
        <f>IF(CO$2=1,M16,0)</f>
        <v>0</v>
      </c>
      <c r="CP16" s="15">
        <f>IF(CP$2=1,N16,0)</f>
        <v>0</v>
      </c>
      <c r="CQ16" s="15">
        <f>IF(CQ$2=1,O16,0)</f>
        <v>0</v>
      </c>
      <c r="CR16" s="15">
        <f>IF(CR$2=1,P16,0)</f>
        <v>0</v>
      </c>
      <c r="CS16" s="15">
        <f>IF(CS$2=1,Q16,0)</f>
        <v>0</v>
      </c>
      <c r="CT16" s="15">
        <f>IF(CT$2=1,R16,0)</f>
        <v>475</v>
      </c>
      <c r="CU16" s="15">
        <f>IF(CU$2=1,S16,0)</f>
        <v>475</v>
      </c>
      <c r="CV16" s="15">
        <f>IF(CV$2=1,T16,0)</f>
        <v>450</v>
      </c>
      <c r="CW16" s="15">
        <f>IF(CW$2=1,U16,0)</f>
        <v>425</v>
      </c>
      <c r="CX16" s="15">
        <f>IF(CX$2=1,V16,0)</f>
        <v>425</v>
      </c>
      <c r="CY16" s="15">
        <f>IF(CY$2=1,W16,0)</f>
        <v>425</v>
      </c>
      <c r="CZ16" s="15">
        <f>IF(CZ$2=1,X16,0)</f>
        <v>400</v>
      </c>
      <c r="DA16" s="15">
        <f>IF(DA$2=1,Y16,0)</f>
        <v>400</v>
      </c>
      <c r="DB16" s="15">
        <f>IF(DB$2=1,Z16,0)</f>
        <v>0</v>
      </c>
      <c r="DC16" s="15">
        <f>IF(DC$2=1,AA16,0)</f>
        <v>0</v>
      </c>
      <c r="DE16" s="42">
        <f>MAX(CF16:DC16)*4</f>
        <v>1900</v>
      </c>
    </row>
    <row r="17" spans="1:109" ht="15.75" customHeight="1" x14ac:dyDescent="0.3">
      <c r="A17" s="40" t="s">
        <v>57</v>
      </c>
      <c r="B17" s="40" t="s">
        <v>51</v>
      </c>
      <c r="C17" s="41">
        <v>1</v>
      </c>
      <c r="D17" s="41">
        <v>197.04</v>
      </c>
      <c r="E17" s="41">
        <v>192.96</v>
      </c>
      <c r="F17" s="41">
        <v>192.72</v>
      </c>
      <c r="G17" s="41">
        <v>190.2</v>
      </c>
      <c r="H17" s="41">
        <v>183.54</v>
      </c>
      <c r="I17" s="41">
        <v>194.22</v>
      </c>
      <c r="J17" s="41">
        <v>208.02</v>
      </c>
      <c r="K17" s="41">
        <v>219.42</v>
      </c>
      <c r="L17" s="41">
        <v>214.86</v>
      </c>
      <c r="M17" s="41">
        <v>226.02</v>
      </c>
      <c r="N17" s="41">
        <v>221.22</v>
      </c>
      <c r="O17" s="41">
        <v>220.86</v>
      </c>
      <c r="P17" s="41">
        <v>229.68</v>
      </c>
      <c r="Q17" s="41">
        <v>217.38</v>
      </c>
      <c r="R17" s="41">
        <v>215.16</v>
      </c>
      <c r="S17" s="41">
        <v>210.12</v>
      </c>
      <c r="T17" s="41">
        <v>198</v>
      </c>
      <c r="U17" s="41">
        <v>199.86</v>
      </c>
      <c r="V17" s="41">
        <v>192.66</v>
      </c>
      <c r="W17" s="41">
        <v>190.02</v>
      </c>
      <c r="X17" s="41">
        <v>193.68</v>
      </c>
      <c r="Y17" s="41">
        <v>201</v>
      </c>
      <c r="Z17" s="41">
        <v>198.24</v>
      </c>
      <c r="AA17" s="41">
        <v>194.34</v>
      </c>
      <c r="AC17" s="15">
        <f>IF(AC$2=1,D17,0)</f>
        <v>0</v>
      </c>
      <c r="AD17" s="15">
        <f>IF(AD$2=1,E17,0)</f>
        <v>0</v>
      </c>
      <c r="AE17" s="15">
        <f>IF(AE$2=1,F17,0)</f>
        <v>0</v>
      </c>
      <c r="AF17" s="15">
        <f>IF(AF$2=1,G17,0)</f>
        <v>0</v>
      </c>
      <c r="AG17" s="15">
        <f>IF(AG$2=1,H17,0)</f>
        <v>0</v>
      </c>
      <c r="AH17" s="15">
        <f>IF(AH$2=1,I17,0)</f>
        <v>0</v>
      </c>
      <c r="AI17" s="15">
        <f>IF(AI$2=1,J17,0)</f>
        <v>208.02</v>
      </c>
      <c r="AJ17" s="15">
        <f>IF(AJ$2=1,K17,0)</f>
        <v>219.42</v>
      </c>
      <c r="AK17" s="15">
        <f>IF(AK$2=1,L17,0)</f>
        <v>214.86</v>
      </c>
      <c r="AL17" s="15">
        <f>IF(AL$2=1,M17,0)</f>
        <v>226.02</v>
      </c>
      <c r="AM17" s="15">
        <f>IF(AM$2=1,N17,0)</f>
        <v>221.22</v>
      </c>
      <c r="AN17" s="15">
        <f>IF(AN$2=1,O17,0)</f>
        <v>220.86</v>
      </c>
      <c r="AO17" s="15">
        <f>IF(AO$2=1,P17,0)</f>
        <v>229.68</v>
      </c>
      <c r="AP17" s="15">
        <f>IF(AP$2=1,Q17,0)</f>
        <v>217.38</v>
      </c>
      <c r="AQ17" s="15">
        <f>IF(AQ$2=1,R17,0)</f>
        <v>215.16</v>
      </c>
      <c r="AR17" s="15">
        <f>IF(AR$2=1,S17,0)</f>
        <v>210.12</v>
      </c>
      <c r="AS17" s="15">
        <f>IF(AS$2=1,T17,0)</f>
        <v>198</v>
      </c>
      <c r="AT17" s="15">
        <f>IF(AT$2=1,U17,0)</f>
        <v>199.86</v>
      </c>
      <c r="AU17" s="15">
        <f>IF(AU$2=1,V17,0)</f>
        <v>192.66</v>
      </c>
      <c r="AV17" s="15">
        <f>IF(AV$2=1,W17,0)</f>
        <v>190.02</v>
      </c>
      <c r="AW17" s="15">
        <f>IF(AW$2=1,X17,0)</f>
        <v>193.68</v>
      </c>
      <c r="AX17" s="15">
        <f>IF(AX$2=1,Y17,0)</f>
        <v>201</v>
      </c>
      <c r="AY17" s="15">
        <f>IF(AY$2=1,Z17,0)</f>
        <v>0</v>
      </c>
      <c r="AZ17" s="15">
        <f>IF(AZ$2=1,AA17,0)</f>
        <v>0</v>
      </c>
      <c r="BA17" s="15"/>
      <c r="BB17" s="37">
        <f>MAX(AC17:AZ17)*4</f>
        <v>918.72</v>
      </c>
      <c r="BD17" s="15">
        <f>IF(BD$2=1,D17,0)</f>
        <v>0</v>
      </c>
      <c r="BE17" s="15">
        <f>IF(BE$2=1,E17,0)</f>
        <v>0</v>
      </c>
      <c r="BF17" s="15">
        <f>IF(BF$2=1,F17,0)</f>
        <v>0</v>
      </c>
      <c r="BG17" s="15">
        <f>IF(BG$2=1,G17,0)</f>
        <v>0</v>
      </c>
      <c r="BH17" s="15">
        <f>IF(BH$2=1,H17,0)</f>
        <v>0</v>
      </c>
      <c r="BI17" s="15">
        <f>IF(BI$2=1,I17,0)</f>
        <v>0</v>
      </c>
      <c r="BJ17" s="15">
        <f>IF(BJ$2=1,J17,0)</f>
        <v>208.02</v>
      </c>
      <c r="BK17" s="15">
        <f>IF(BK$2=1,K17,0)</f>
        <v>219.42</v>
      </c>
      <c r="BL17" s="15">
        <f>IF(BL$2=1,L17,0)</f>
        <v>0</v>
      </c>
      <c r="BM17" s="15">
        <f>IF(BM$2=1,M17,0)</f>
        <v>0</v>
      </c>
      <c r="BN17" s="15">
        <f>IF(BN$2=1,N17,0)</f>
        <v>0</v>
      </c>
      <c r="BO17" s="15">
        <f>IF(BO$2=1,O17,0)</f>
        <v>0</v>
      </c>
      <c r="BP17" s="15">
        <f>IF(BP$2=1,P17,0)</f>
        <v>0</v>
      </c>
      <c r="BQ17" s="15">
        <f>IF(BQ$2=1,Q17,0)</f>
        <v>0</v>
      </c>
      <c r="BR17" s="15">
        <f>IF(BR$2=1,R17,0)</f>
        <v>215.16</v>
      </c>
      <c r="BS17" s="15">
        <f>IF(BS$2=1,S17,0)</f>
        <v>210.12</v>
      </c>
      <c r="BT17" s="15">
        <f>IF(BT$2=1,T17,0)</f>
        <v>198</v>
      </c>
      <c r="BU17" s="15">
        <f>IF(BU$2=1,U17,0)</f>
        <v>199.86</v>
      </c>
      <c r="BV17" s="15">
        <f>IF(BV$2=1,V17,0)</f>
        <v>192.66</v>
      </c>
      <c r="BW17" s="15">
        <f>IF(BW$2=1,W17,0)</f>
        <v>190.02</v>
      </c>
      <c r="BX17" s="15">
        <f>IF(BX$2=1,X17,0)</f>
        <v>193.68</v>
      </c>
      <c r="BY17" s="15">
        <f>IF(BY$2=1,Y17,0)</f>
        <v>201</v>
      </c>
      <c r="BZ17" s="15">
        <f>IF(BZ$2=1,Z17,0)</f>
        <v>0</v>
      </c>
      <c r="CA17" s="15">
        <f>IF(CA$2=1,AA17,0)</f>
        <v>0</v>
      </c>
      <c r="CC17" s="42">
        <f>MAX(BD17:CA17)*4</f>
        <v>877.68</v>
      </c>
      <c r="CF17" s="15">
        <f>IF(CF$2=1,D17,0)</f>
        <v>0</v>
      </c>
      <c r="CG17" s="15">
        <f>IF(CG$2=1,E17,0)</f>
        <v>0</v>
      </c>
      <c r="CH17" s="15">
        <f>IF(CH$2=1,F17,0)</f>
        <v>0</v>
      </c>
      <c r="CI17" s="15">
        <f>IF(CI$2=1,AG17,0)</f>
        <v>0</v>
      </c>
      <c r="CJ17" s="15">
        <f>IF(CJ$2=1,AH17,0)</f>
        <v>0</v>
      </c>
      <c r="CK17" s="15">
        <f>IF(CK$2=1,I17,0)</f>
        <v>0</v>
      </c>
      <c r="CL17" s="15">
        <f>IF(CL$2=1,J17,0)</f>
        <v>0</v>
      </c>
      <c r="CM17" s="15">
        <f>IF(CM$2=1,K17,0)</f>
        <v>0</v>
      </c>
      <c r="CN17" s="15">
        <f>IF(CN$2=1,L17,0)</f>
        <v>0</v>
      </c>
      <c r="CO17" s="15">
        <f>IF(CO$2=1,M17,0)</f>
        <v>0</v>
      </c>
      <c r="CP17" s="15">
        <f>IF(CP$2=1,N17,0)</f>
        <v>0</v>
      </c>
      <c r="CQ17" s="15">
        <f>IF(CQ$2=1,O17,0)</f>
        <v>0</v>
      </c>
      <c r="CR17" s="15">
        <f>IF(CR$2=1,P17,0)</f>
        <v>0</v>
      </c>
      <c r="CS17" s="15">
        <f>IF(CS$2=1,Q17,0)</f>
        <v>0</v>
      </c>
      <c r="CT17" s="15">
        <f>IF(CT$2=1,R17,0)</f>
        <v>215.16</v>
      </c>
      <c r="CU17" s="15">
        <f>IF(CU$2=1,S17,0)</f>
        <v>210.12</v>
      </c>
      <c r="CV17" s="15">
        <f>IF(CV$2=1,T17,0)</f>
        <v>198</v>
      </c>
      <c r="CW17" s="15">
        <f>IF(CW$2=1,U17,0)</f>
        <v>199.86</v>
      </c>
      <c r="CX17" s="15">
        <f>IF(CX$2=1,V17,0)</f>
        <v>192.66</v>
      </c>
      <c r="CY17" s="15">
        <f>IF(CY$2=1,W17,0)</f>
        <v>190.02</v>
      </c>
      <c r="CZ17" s="15">
        <f>IF(CZ$2=1,X17,0)</f>
        <v>193.68</v>
      </c>
      <c r="DA17" s="15">
        <f>IF(DA$2=1,Y17,0)</f>
        <v>201</v>
      </c>
      <c r="DB17" s="15">
        <f>IF(DB$2=1,Z17,0)</f>
        <v>0</v>
      </c>
      <c r="DC17" s="15">
        <f>IF(DC$2=1,AA17,0)</f>
        <v>0</v>
      </c>
      <c r="DE17" s="42">
        <f>MAX(CF17:DC17)*4</f>
        <v>860.64</v>
      </c>
    </row>
    <row r="18" spans="1:109" ht="15.75" customHeight="1" x14ac:dyDescent="0.3">
      <c r="A18" s="40" t="s">
        <v>57</v>
      </c>
      <c r="B18" s="40" t="s">
        <v>51</v>
      </c>
      <c r="C18" s="41">
        <v>2</v>
      </c>
      <c r="D18" s="41">
        <v>210.54</v>
      </c>
      <c r="E18" s="41">
        <v>205.62</v>
      </c>
      <c r="F18" s="41">
        <v>199.32</v>
      </c>
      <c r="G18" s="41">
        <v>194.58</v>
      </c>
      <c r="H18" s="41">
        <v>195.42</v>
      </c>
      <c r="I18" s="41">
        <v>204.24</v>
      </c>
      <c r="J18" s="41">
        <v>207.48</v>
      </c>
      <c r="K18" s="41">
        <v>221.94</v>
      </c>
      <c r="L18" s="41">
        <v>222.54</v>
      </c>
      <c r="M18" s="41">
        <v>227.58</v>
      </c>
      <c r="N18" s="41">
        <v>231.36</v>
      </c>
      <c r="O18" s="41">
        <v>237.48</v>
      </c>
      <c r="P18" s="41">
        <v>224.58</v>
      </c>
      <c r="Q18" s="41">
        <v>230.34</v>
      </c>
      <c r="R18" s="41">
        <v>228</v>
      </c>
      <c r="S18" s="41">
        <v>217.92</v>
      </c>
      <c r="T18" s="41">
        <v>212.52</v>
      </c>
      <c r="U18" s="41">
        <v>209.82</v>
      </c>
      <c r="V18" s="41">
        <v>205.98</v>
      </c>
      <c r="W18" s="41">
        <v>211.08</v>
      </c>
      <c r="X18" s="41">
        <v>207.48</v>
      </c>
      <c r="Y18" s="41">
        <v>206.4</v>
      </c>
      <c r="Z18" s="41">
        <v>208.08</v>
      </c>
      <c r="AA18" s="41">
        <v>210.06</v>
      </c>
      <c r="AC18" s="15">
        <f>IF(AC$2=1,D18,0)</f>
        <v>0</v>
      </c>
      <c r="AD18" s="15">
        <f>IF(AD$2=1,E18,0)</f>
        <v>0</v>
      </c>
      <c r="AE18" s="15">
        <f>IF(AE$2=1,F18,0)</f>
        <v>0</v>
      </c>
      <c r="AF18" s="15">
        <f>IF(AF$2=1,G18,0)</f>
        <v>0</v>
      </c>
      <c r="AG18" s="15">
        <f>IF(AG$2=1,H18,0)</f>
        <v>0</v>
      </c>
      <c r="AH18" s="15">
        <f>IF(AH$2=1,I18,0)</f>
        <v>0</v>
      </c>
      <c r="AI18" s="15">
        <f>IF(AI$2=1,J18,0)</f>
        <v>207.48</v>
      </c>
      <c r="AJ18" s="15">
        <f>IF(AJ$2=1,K18,0)</f>
        <v>221.94</v>
      </c>
      <c r="AK18" s="15">
        <f>IF(AK$2=1,L18,0)</f>
        <v>222.54</v>
      </c>
      <c r="AL18" s="15">
        <f>IF(AL$2=1,M18,0)</f>
        <v>227.58</v>
      </c>
      <c r="AM18" s="15">
        <f>IF(AM$2=1,N18,0)</f>
        <v>231.36</v>
      </c>
      <c r="AN18" s="15">
        <f>IF(AN$2=1,O18,0)</f>
        <v>237.48</v>
      </c>
      <c r="AO18" s="15">
        <f>IF(AO$2=1,P18,0)</f>
        <v>224.58</v>
      </c>
      <c r="AP18" s="15">
        <f>IF(AP$2=1,Q18,0)</f>
        <v>230.34</v>
      </c>
      <c r="AQ18" s="15">
        <f>IF(AQ$2=1,R18,0)</f>
        <v>228</v>
      </c>
      <c r="AR18" s="15">
        <f>IF(AR$2=1,S18,0)</f>
        <v>217.92</v>
      </c>
      <c r="AS18" s="15">
        <f>IF(AS$2=1,T18,0)</f>
        <v>212.52</v>
      </c>
      <c r="AT18" s="15">
        <f>IF(AT$2=1,U18,0)</f>
        <v>209.82</v>
      </c>
      <c r="AU18" s="15">
        <f>IF(AU$2=1,V18,0)</f>
        <v>205.98</v>
      </c>
      <c r="AV18" s="15">
        <f>IF(AV$2=1,W18,0)</f>
        <v>211.08</v>
      </c>
      <c r="AW18" s="15">
        <f>IF(AW$2=1,X18,0)</f>
        <v>207.48</v>
      </c>
      <c r="AX18" s="15">
        <f>IF(AX$2=1,Y18,0)</f>
        <v>206.4</v>
      </c>
      <c r="AY18" s="15">
        <f>IF(AY$2=1,Z18,0)</f>
        <v>0</v>
      </c>
      <c r="AZ18" s="15">
        <f>IF(AZ$2=1,AA18,0)</f>
        <v>0</v>
      </c>
      <c r="BA18" s="15"/>
      <c r="BB18" s="37">
        <f>MAX(AC18:AZ18)*4</f>
        <v>949.92</v>
      </c>
      <c r="BD18" s="15">
        <f>IF(BD$2=1,D18,0)</f>
        <v>0</v>
      </c>
      <c r="BE18" s="15">
        <f>IF(BE$2=1,E18,0)</f>
        <v>0</v>
      </c>
      <c r="BF18" s="15">
        <f>IF(BF$2=1,F18,0)</f>
        <v>0</v>
      </c>
      <c r="BG18" s="15">
        <f>IF(BG$2=1,G18,0)</f>
        <v>0</v>
      </c>
      <c r="BH18" s="15">
        <f>IF(BH$2=1,H18,0)</f>
        <v>0</v>
      </c>
      <c r="BI18" s="15">
        <f>IF(BI$2=1,I18,0)</f>
        <v>0</v>
      </c>
      <c r="BJ18" s="15">
        <f>IF(BJ$2=1,J18,0)</f>
        <v>207.48</v>
      </c>
      <c r="BK18" s="15">
        <f>IF(BK$2=1,K18,0)</f>
        <v>221.94</v>
      </c>
      <c r="BL18" s="15">
        <f>IF(BL$2=1,L18,0)</f>
        <v>0</v>
      </c>
      <c r="BM18" s="15">
        <f>IF(BM$2=1,M18,0)</f>
        <v>0</v>
      </c>
      <c r="BN18" s="15">
        <f>IF(BN$2=1,N18,0)</f>
        <v>0</v>
      </c>
      <c r="BO18" s="15">
        <f>IF(BO$2=1,O18,0)</f>
        <v>0</v>
      </c>
      <c r="BP18" s="15">
        <f>IF(BP$2=1,P18,0)</f>
        <v>0</v>
      </c>
      <c r="BQ18" s="15">
        <f>IF(BQ$2=1,Q18,0)</f>
        <v>0</v>
      </c>
      <c r="BR18" s="15">
        <f>IF(BR$2=1,R18,0)</f>
        <v>228</v>
      </c>
      <c r="BS18" s="15">
        <f>IF(BS$2=1,S18,0)</f>
        <v>217.92</v>
      </c>
      <c r="BT18" s="15">
        <f>IF(BT$2=1,T18,0)</f>
        <v>212.52</v>
      </c>
      <c r="BU18" s="15">
        <f>IF(BU$2=1,U18,0)</f>
        <v>209.82</v>
      </c>
      <c r="BV18" s="15">
        <f>IF(BV$2=1,V18,0)</f>
        <v>205.98</v>
      </c>
      <c r="BW18" s="15">
        <f>IF(BW$2=1,W18,0)</f>
        <v>211.08</v>
      </c>
      <c r="BX18" s="15">
        <f>IF(BX$2=1,X18,0)</f>
        <v>207.48</v>
      </c>
      <c r="BY18" s="15">
        <f>IF(BY$2=1,Y18,0)</f>
        <v>206.4</v>
      </c>
      <c r="BZ18" s="15">
        <f>IF(BZ$2=1,Z18,0)</f>
        <v>0</v>
      </c>
      <c r="CA18" s="15">
        <f>IF(CA$2=1,AA18,0)</f>
        <v>0</v>
      </c>
      <c r="CC18" s="42">
        <f>MAX(BD18:CA18)*4</f>
        <v>912</v>
      </c>
      <c r="CF18" s="15">
        <f>IF(CF$2=1,D18,0)</f>
        <v>0</v>
      </c>
      <c r="CG18" s="15">
        <f>IF(CG$2=1,E18,0)</f>
        <v>0</v>
      </c>
      <c r="CH18" s="15">
        <f>IF(CH$2=1,F18,0)</f>
        <v>0</v>
      </c>
      <c r="CI18" s="15">
        <f>IF(CI$2=1,AG18,0)</f>
        <v>0</v>
      </c>
      <c r="CJ18" s="15">
        <f>IF(CJ$2=1,AH18,0)</f>
        <v>0</v>
      </c>
      <c r="CK18" s="15">
        <f>IF(CK$2=1,I18,0)</f>
        <v>0</v>
      </c>
      <c r="CL18" s="15">
        <f>IF(CL$2=1,J18,0)</f>
        <v>0</v>
      </c>
      <c r="CM18" s="15">
        <f>IF(CM$2=1,K18,0)</f>
        <v>0</v>
      </c>
      <c r="CN18" s="15">
        <f>IF(CN$2=1,L18,0)</f>
        <v>0</v>
      </c>
      <c r="CO18" s="15">
        <f>IF(CO$2=1,M18,0)</f>
        <v>0</v>
      </c>
      <c r="CP18" s="15">
        <f>IF(CP$2=1,N18,0)</f>
        <v>0</v>
      </c>
      <c r="CQ18" s="15">
        <f>IF(CQ$2=1,O18,0)</f>
        <v>0</v>
      </c>
      <c r="CR18" s="15">
        <f>IF(CR$2=1,P18,0)</f>
        <v>0</v>
      </c>
      <c r="CS18" s="15">
        <f>IF(CS$2=1,Q18,0)</f>
        <v>0</v>
      </c>
      <c r="CT18" s="15">
        <f>IF(CT$2=1,R18,0)</f>
        <v>228</v>
      </c>
      <c r="CU18" s="15">
        <f>IF(CU$2=1,S18,0)</f>
        <v>217.92</v>
      </c>
      <c r="CV18" s="15">
        <f>IF(CV$2=1,T18,0)</f>
        <v>212.52</v>
      </c>
      <c r="CW18" s="15">
        <f>IF(CW$2=1,U18,0)</f>
        <v>209.82</v>
      </c>
      <c r="CX18" s="15">
        <f>IF(CX$2=1,V18,0)</f>
        <v>205.98</v>
      </c>
      <c r="CY18" s="15">
        <f>IF(CY$2=1,W18,0)</f>
        <v>211.08</v>
      </c>
      <c r="CZ18" s="15">
        <f>IF(CZ$2=1,X18,0)</f>
        <v>207.48</v>
      </c>
      <c r="DA18" s="15">
        <f>IF(DA$2=1,Y18,0)</f>
        <v>206.4</v>
      </c>
      <c r="DB18" s="15">
        <f>IF(DB$2=1,Z18,0)</f>
        <v>0</v>
      </c>
      <c r="DC18" s="15">
        <f>IF(DC$2=1,AA18,0)</f>
        <v>0</v>
      </c>
      <c r="DE18" s="42">
        <f>MAX(CF18:DC18)*4</f>
        <v>912</v>
      </c>
    </row>
    <row r="19" spans="1:109" ht="15.75" customHeight="1" x14ac:dyDescent="0.3">
      <c r="A19" s="40" t="s">
        <v>57</v>
      </c>
      <c r="B19" s="40" t="s">
        <v>51</v>
      </c>
      <c r="C19" s="41">
        <v>3</v>
      </c>
      <c r="D19" s="41">
        <v>204.84</v>
      </c>
      <c r="E19" s="41">
        <v>196.02</v>
      </c>
      <c r="F19" s="41">
        <v>196.32</v>
      </c>
      <c r="G19" s="41">
        <v>186.36</v>
      </c>
      <c r="H19" s="41">
        <v>182.88</v>
      </c>
      <c r="I19" s="41">
        <v>197.82</v>
      </c>
      <c r="J19" s="41">
        <v>207.78</v>
      </c>
      <c r="K19" s="41">
        <v>214.68</v>
      </c>
      <c r="L19" s="41">
        <v>212.1</v>
      </c>
      <c r="M19" s="41">
        <v>211.32</v>
      </c>
      <c r="N19" s="41">
        <v>212.4</v>
      </c>
      <c r="O19" s="41">
        <v>216.66</v>
      </c>
      <c r="P19" s="41">
        <v>217.5</v>
      </c>
      <c r="Q19" s="41">
        <v>212.46</v>
      </c>
      <c r="R19" s="41">
        <v>216.18</v>
      </c>
      <c r="S19" s="41">
        <v>209.16</v>
      </c>
      <c r="T19" s="41">
        <v>197.34</v>
      </c>
      <c r="U19" s="41">
        <v>193.32</v>
      </c>
      <c r="V19" s="41">
        <v>196.14</v>
      </c>
      <c r="W19" s="41">
        <v>193.44</v>
      </c>
      <c r="X19" s="41">
        <v>202.14</v>
      </c>
      <c r="Y19" s="41">
        <v>191.82</v>
      </c>
      <c r="Z19" s="41">
        <v>194.94</v>
      </c>
      <c r="AA19" s="41">
        <v>198.48</v>
      </c>
      <c r="AC19" s="15">
        <f>IF(AC$2=1,D19,0)</f>
        <v>0</v>
      </c>
      <c r="AD19" s="15">
        <f>IF(AD$2=1,E19,0)</f>
        <v>0</v>
      </c>
      <c r="AE19" s="15">
        <f>IF(AE$2=1,F19,0)</f>
        <v>0</v>
      </c>
      <c r="AF19" s="15">
        <f>IF(AF$2=1,G19,0)</f>
        <v>0</v>
      </c>
      <c r="AG19" s="15">
        <f>IF(AG$2=1,H19,0)</f>
        <v>0</v>
      </c>
      <c r="AH19" s="15">
        <f>IF(AH$2=1,I19,0)</f>
        <v>0</v>
      </c>
      <c r="AI19" s="15">
        <f>IF(AI$2=1,J19,0)</f>
        <v>207.78</v>
      </c>
      <c r="AJ19" s="15">
        <f>IF(AJ$2=1,K19,0)</f>
        <v>214.68</v>
      </c>
      <c r="AK19" s="15">
        <f>IF(AK$2=1,L19,0)</f>
        <v>212.1</v>
      </c>
      <c r="AL19" s="15">
        <f>IF(AL$2=1,M19,0)</f>
        <v>211.32</v>
      </c>
      <c r="AM19" s="15">
        <f>IF(AM$2=1,N19,0)</f>
        <v>212.4</v>
      </c>
      <c r="AN19" s="15">
        <f>IF(AN$2=1,O19,0)</f>
        <v>216.66</v>
      </c>
      <c r="AO19" s="15">
        <f>IF(AO$2=1,P19,0)</f>
        <v>217.5</v>
      </c>
      <c r="AP19" s="15">
        <f>IF(AP$2=1,Q19,0)</f>
        <v>212.46</v>
      </c>
      <c r="AQ19" s="15">
        <f>IF(AQ$2=1,R19,0)</f>
        <v>216.18</v>
      </c>
      <c r="AR19" s="15">
        <f>IF(AR$2=1,S19,0)</f>
        <v>209.16</v>
      </c>
      <c r="AS19" s="15">
        <f>IF(AS$2=1,T19,0)</f>
        <v>197.34</v>
      </c>
      <c r="AT19" s="15">
        <f>IF(AT$2=1,U19,0)</f>
        <v>193.32</v>
      </c>
      <c r="AU19" s="15">
        <f>IF(AU$2=1,V19,0)</f>
        <v>196.14</v>
      </c>
      <c r="AV19" s="15">
        <f>IF(AV$2=1,W19,0)</f>
        <v>193.44</v>
      </c>
      <c r="AW19" s="15">
        <f>IF(AW$2=1,X19,0)</f>
        <v>202.14</v>
      </c>
      <c r="AX19" s="15">
        <f>IF(AX$2=1,Y19,0)</f>
        <v>191.82</v>
      </c>
      <c r="AY19" s="15">
        <f>IF(AY$2=1,Z19,0)</f>
        <v>0</v>
      </c>
      <c r="AZ19" s="15">
        <f>IF(AZ$2=1,AA19,0)</f>
        <v>0</v>
      </c>
      <c r="BA19" s="15"/>
      <c r="BB19" s="37">
        <f>MAX(AC19:AZ19)*4</f>
        <v>870</v>
      </c>
      <c r="BD19" s="15">
        <f>IF(BD$2=1,D19,0)</f>
        <v>0</v>
      </c>
      <c r="BE19" s="15">
        <f>IF(BE$2=1,E19,0)</f>
        <v>0</v>
      </c>
      <c r="BF19" s="15">
        <f>IF(BF$2=1,F19,0)</f>
        <v>0</v>
      </c>
      <c r="BG19" s="15">
        <f>IF(BG$2=1,G19,0)</f>
        <v>0</v>
      </c>
      <c r="BH19" s="15">
        <f>IF(BH$2=1,H19,0)</f>
        <v>0</v>
      </c>
      <c r="BI19" s="15">
        <f>IF(BI$2=1,I19,0)</f>
        <v>0</v>
      </c>
      <c r="BJ19" s="15">
        <f>IF(BJ$2=1,J19,0)</f>
        <v>207.78</v>
      </c>
      <c r="BK19" s="15">
        <f>IF(BK$2=1,K19,0)</f>
        <v>214.68</v>
      </c>
      <c r="BL19" s="15">
        <f>IF(BL$2=1,L19,0)</f>
        <v>0</v>
      </c>
      <c r="BM19" s="15">
        <f>IF(BM$2=1,M19,0)</f>
        <v>0</v>
      </c>
      <c r="BN19" s="15">
        <f>IF(BN$2=1,N19,0)</f>
        <v>0</v>
      </c>
      <c r="BO19" s="15">
        <f>IF(BO$2=1,O19,0)</f>
        <v>0</v>
      </c>
      <c r="BP19" s="15">
        <f>IF(BP$2=1,P19,0)</f>
        <v>0</v>
      </c>
      <c r="BQ19" s="15">
        <f>IF(BQ$2=1,Q19,0)</f>
        <v>0</v>
      </c>
      <c r="BR19" s="15">
        <f>IF(BR$2=1,R19,0)</f>
        <v>216.18</v>
      </c>
      <c r="BS19" s="15">
        <f>IF(BS$2=1,S19,0)</f>
        <v>209.16</v>
      </c>
      <c r="BT19" s="15">
        <f>IF(BT$2=1,T19,0)</f>
        <v>197.34</v>
      </c>
      <c r="BU19" s="15">
        <f>IF(BU$2=1,U19,0)</f>
        <v>193.32</v>
      </c>
      <c r="BV19" s="15">
        <f>IF(BV$2=1,V19,0)</f>
        <v>196.14</v>
      </c>
      <c r="BW19" s="15">
        <f>IF(BW$2=1,W19,0)</f>
        <v>193.44</v>
      </c>
      <c r="BX19" s="15">
        <f>IF(BX$2=1,X19,0)</f>
        <v>202.14</v>
      </c>
      <c r="BY19" s="15">
        <f>IF(BY$2=1,Y19,0)</f>
        <v>191.82</v>
      </c>
      <c r="BZ19" s="15">
        <f>IF(BZ$2=1,Z19,0)</f>
        <v>0</v>
      </c>
      <c r="CA19" s="15">
        <f>IF(CA$2=1,AA19,0)</f>
        <v>0</v>
      </c>
      <c r="CC19" s="42">
        <f>MAX(BD19:CA19)*4</f>
        <v>864.72</v>
      </c>
      <c r="CF19" s="15">
        <f>IF(CF$2=1,D19,0)</f>
        <v>0</v>
      </c>
      <c r="CG19" s="15">
        <f>IF(CG$2=1,E19,0)</f>
        <v>0</v>
      </c>
      <c r="CH19" s="15">
        <f>IF(CH$2=1,F19,0)</f>
        <v>0</v>
      </c>
      <c r="CI19" s="15">
        <f>IF(CI$2=1,AG19,0)</f>
        <v>0</v>
      </c>
      <c r="CJ19" s="15">
        <f>IF(CJ$2=1,AH19,0)</f>
        <v>0</v>
      </c>
      <c r="CK19" s="15">
        <f>IF(CK$2=1,I19,0)</f>
        <v>0</v>
      </c>
      <c r="CL19" s="15">
        <f>IF(CL$2=1,J19,0)</f>
        <v>0</v>
      </c>
      <c r="CM19" s="15">
        <f>IF(CM$2=1,K19,0)</f>
        <v>0</v>
      </c>
      <c r="CN19" s="15">
        <f>IF(CN$2=1,L19,0)</f>
        <v>0</v>
      </c>
      <c r="CO19" s="15">
        <f>IF(CO$2=1,M19,0)</f>
        <v>0</v>
      </c>
      <c r="CP19" s="15">
        <f>IF(CP$2=1,N19,0)</f>
        <v>0</v>
      </c>
      <c r="CQ19" s="15">
        <f>IF(CQ$2=1,O19,0)</f>
        <v>0</v>
      </c>
      <c r="CR19" s="15">
        <f>IF(CR$2=1,P19,0)</f>
        <v>0</v>
      </c>
      <c r="CS19" s="15">
        <f>IF(CS$2=1,Q19,0)</f>
        <v>0</v>
      </c>
      <c r="CT19" s="15">
        <f>IF(CT$2=1,R19,0)</f>
        <v>216.18</v>
      </c>
      <c r="CU19" s="15">
        <f>IF(CU$2=1,S19,0)</f>
        <v>209.16</v>
      </c>
      <c r="CV19" s="15">
        <f>IF(CV$2=1,T19,0)</f>
        <v>197.34</v>
      </c>
      <c r="CW19" s="15">
        <f>IF(CW$2=1,U19,0)</f>
        <v>193.32</v>
      </c>
      <c r="CX19" s="15">
        <f>IF(CX$2=1,V19,0)</f>
        <v>196.14</v>
      </c>
      <c r="CY19" s="15">
        <f>IF(CY$2=1,W19,0)</f>
        <v>193.44</v>
      </c>
      <c r="CZ19" s="15">
        <f>IF(CZ$2=1,X19,0)</f>
        <v>202.14</v>
      </c>
      <c r="DA19" s="15">
        <f>IF(DA$2=1,Y19,0)</f>
        <v>191.82</v>
      </c>
      <c r="DB19" s="15">
        <f>IF(DB$2=1,Z19,0)</f>
        <v>0</v>
      </c>
      <c r="DC19" s="15">
        <f>IF(DC$2=1,AA19,0)</f>
        <v>0</v>
      </c>
      <c r="DE19" s="42">
        <f>MAX(CF19:DC19)*4</f>
        <v>864.72</v>
      </c>
    </row>
    <row r="20" spans="1:109" ht="15.75" customHeight="1" x14ac:dyDescent="0.3">
      <c r="A20" s="40" t="s">
        <v>57</v>
      </c>
      <c r="B20" s="40" t="s">
        <v>51</v>
      </c>
      <c r="C20" s="41">
        <v>4</v>
      </c>
      <c r="D20" s="41">
        <v>199.08</v>
      </c>
      <c r="E20" s="41">
        <v>194.94</v>
      </c>
      <c r="F20" s="41">
        <v>192.96</v>
      </c>
      <c r="G20" s="41">
        <v>183.18</v>
      </c>
      <c r="H20" s="41">
        <v>183.72</v>
      </c>
      <c r="I20" s="41">
        <v>195.9</v>
      </c>
      <c r="J20" s="41">
        <v>197.28</v>
      </c>
      <c r="K20" s="41">
        <v>200.58</v>
      </c>
      <c r="L20" s="41">
        <v>214.14</v>
      </c>
      <c r="M20" s="41">
        <v>213.06</v>
      </c>
      <c r="N20" s="41">
        <v>235.8</v>
      </c>
      <c r="O20" s="41">
        <v>224.04</v>
      </c>
      <c r="P20" s="41">
        <v>220.2</v>
      </c>
      <c r="Q20" s="41">
        <v>217.68</v>
      </c>
      <c r="R20" s="41">
        <v>215.82</v>
      </c>
      <c r="S20" s="41">
        <v>203.76</v>
      </c>
      <c r="T20" s="41">
        <v>200.28</v>
      </c>
      <c r="U20" s="41">
        <v>202.74</v>
      </c>
      <c r="V20" s="41">
        <v>201.24</v>
      </c>
      <c r="W20" s="41">
        <v>194.94</v>
      </c>
      <c r="X20" s="41">
        <v>198.36</v>
      </c>
      <c r="Y20" s="41">
        <v>197.64</v>
      </c>
      <c r="Z20" s="41">
        <v>190.02</v>
      </c>
      <c r="AA20" s="41">
        <v>192.54</v>
      </c>
      <c r="AC20" s="15">
        <f>IF(AC$2=1,D20,0)</f>
        <v>0</v>
      </c>
      <c r="AD20" s="15">
        <f>IF(AD$2=1,E20,0)</f>
        <v>0</v>
      </c>
      <c r="AE20" s="15">
        <f>IF(AE$2=1,F20,0)</f>
        <v>0</v>
      </c>
      <c r="AF20" s="15">
        <f>IF(AF$2=1,G20,0)</f>
        <v>0</v>
      </c>
      <c r="AG20" s="15">
        <f>IF(AG$2=1,H20,0)</f>
        <v>0</v>
      </c>
      <c r="AH20" s="15">
        <f>IF(AH$2=1,I20,0)</f>
        <v>0</v>
      </c>
      <c r="AI20" s="15">
        <f>IF(AI$2=1,J20,0)</f>
        <v>197.28</v>
      </c>
      <c r="AJ20" s="15">
        <f>IF(AJ$2=1,K20,0)</f>
        <v>200.58</v>
      </c>
      <c r="AK20" s="15">
        <f>IF(AK$2=1,L20,0)</f>
        <v>214.14</v>
      </c>
      <c r="AL20" s="15">
        <f>IF(AL$2=1,M20,0)</f>
        <v>213.06</v>
      </c>
      <c r="AM20" s="15">
        <f>IF(AM$2=1,N20,0)</f>
        <v>235.8</v>
      </c>
      <c r="AN20" s="15">
        <f>IF(AN$2=1,O20,0)</f>
        <v>224.04</v>
      </c>
      <c r="AO20" s="15">
        <f>IF(AO$2=1,P20,0)</f>
        <v>220.2</v>
      </c>
      <c r="AP20" s="15">
        <f>IF(AP$2=1,Q20,0)</f>
        <v>217.68</v>
      </c>
      <c r="AQ20" s="15">
        <f>IF(AQ$2=1,R20,0)</f>
        <v>215.82</v>
      </c>
      <c r="AR20" s="15">
        <f>IF(AR$2=1,S20,0)</f>
        <v>203.76</v>
      </c>
      <c r="AS20" s="15">
        <f>IF(AS$2=1,T20,0)</f>
        <v>200.28</v>
      </c>
      <c r="AT20" s="15">
        <f>IF(AT$2=1,U20,0)</f>
        <v>202.74</v>
      </c>
      <c r="AU20" s="15">
        <f>IF(AU$2=1,V20,0)</f>
        <v>201.24</v>
      </c>
      <c r="AV20" s="15">
        <f>IF(AV$2=1,W20,0)</f>
        <v>194.94</v>
      </c>
      <c r="AW20" s="15">
        <f>IF(AW$2=1,X20,0)</f>
        <v>198.36</v>
      </c>
      <c r="AX20" s="15">
        <f>IF(AX$2=1,Y20,0)</f>
        <v>197.64</v>
      </c>
      <c r="AY20" s="15">
        <f>IF(AY$2=1,Z20,0)</f>
        <v>0</v>
      </c>
      <c r="AZ20" s="15">
        <f>IF(AZ$2=1,AA20,0)</f>
        <v>0</v>
      </c>
      <c r="BA20" s="15"/>
      <c r="BB20" s="37">
        <f>MAX(AC20:AZ20)*4</f>
        <v>943.2</v>
      </c>
      <c r="BD20" s="15">
        <f>IF(BD$2=1,D20,0)</f>
        <v>0</v>
      </c>
      <c r="BE20" s="15">
        <f>IF(BE$2=1,E20,0)</f>
        <v>0</v>
      </c>
      <c r="BF20" s="15">
        <f>IF(BF$2=1,F20,0)</f>
        <v>0</v>
      </c>
      <c r="BG20" s="15">
        <f>IF(BG$2=1,G20,0)</f>
        <v>0</v>
      </c>
      <c r="BH20" s="15">
        <f>IF(BH$2=1,H20,0)</f>
        <v>0</v>
      </c>
      <c r="BI20" s="15">
        <f>IF(BI$2=1,I20,0)</f>
        <v>0</v>
      </c>
      <c r="BJ20" s="15">
        <f>IF(BJ$2=1,J20,0)</f>
        <v>197.28</v>
      </c>
      <c r="BK20" s="15">
        <f>IF(BK$2=1,K20,0)</f>
        <v>200.58</v>
      </c>
      <c r="BL20" s="15">
        <f>IF(BL$2=1,L20,0)</f>
        <v>0</v>
      </c>
      <c r="BM20" s="15">
        <f>IF(BM$2=1,M20,0)</f>
        <v>0</v>
      </c>
      <c r="BN20" s="15">
        <f>IF(BN$2=1,N20,0)</f>
        <v>0</v>
      </c>
      <c r="BO20" s="15">
        <f>IF(BO$2=1,O20,0)</f>
        <v>0</v>
      </c>
      <c r="BP20" s="15">
        <f>IF(BP$2=1,P20,0)</f>
        <v>0</v>
      </c>
      <c r="BQ20" s="15">
        <f>IF(BQ$2=1,Q20,0)</f>
        <v>0</v>
      </c>
      <c r="BR20" s="15">
        <f>IF(BR$2=1,R20,0)</f>
        <v>215.82</v>
      </c>
      <c r="BS20" s="15">
        <f>IF(BS$2=1,S20,0)</f>
        <v>203.76</v>
      </c>
      <c r="BT20" s="15">
        <f>IF(BT$2=1,T20,0)</f>
        <v>200.28</v>
      </c>
      <c r="BU20" s="15">
        <f>IF(BU$2=1,U20,0)</f>
        <v>202.74</v>
      </c>
      <c r="BV20" s="15">
        <f>IF(BV$2=1,V20,0)</f>
        <v>201.24</v>
      </c>
      <c r="BW20" s="15">
        <f>IF(BW$2=1,W20,0)</f>
        <v>194.94</v>
      </c>
      <c r="BX20" s="15">
        <f>IF(BX$2=1,X20,0)</f>
        <v>198.36</v>
      </c>
      <c r="BY20" s="15">
        <f>IF(BY$2=1,Y20,0)</f>
        <v>197.64</v>
      </c>
      <c r="BZ20" s="15">
        <f>IF(BZ$2=1,Z20,0)</f>
        <v>0</v>
      </c>
      <c r="CA20" s="15">
        <f>IF(CA$2=1,AA20,0)</f>
        <v>0</v>
      </c>
      <c r="CC20" s="42">
        <f>MAX(BD20:CA20)*4</f>
        <v>863.28</v>
      </c>
      <c r="CF20" s="15">
        <f>IF(CF$2=1,D20,0)</f>
        <v>0</v>
      </c>
      <c r="CG20" s="15">
        <f>IF(CG$2=1,E20,0)</f>
        <v>0</v>
      </c>
      <c r="CH20" s="15">
        <f>IF(CH$2=1,F20,0)</f>
        <v>0</v>
      </c>
      <c r="CI20" s="15">
        <f>IF(CI$2=1,AG20,0)</f>
        <v>0</v>
      </c>
      <c r="CJ20" s="15">
        <f>IF(CJ$2=1,AH20,0)</f>
        <v>0</v>
      </c>
      <c r="CK20" s="15">
        <f>IF(CK$2=1,I20,0)</f>
        <v>0</v>
      </c>
      <c r="CL20" s="15">
        <f>IF(CL$2=1,J20,0)</f>
        <v>0</v>
      </c>
      <c r="CM20" s="15">
        <f>IF(CM$2=1,K20,0)</f>
        <v>0</v>
      </c>
      <c r="CN20" s="15">
        <f>IF(CN$2=1,L20,0)</f>
        <v>0</v>
      </c>
      <c r="CO20" s="15">
        <f>IF(CO$2=1,M20,0)</f>
        <v>0</v>
      </c>
      <c r="CP20" s="15">
        <f>IF(CP$2=1,N20,0)</f>
        <v>0</v>
      </c>
      <c r="CQ20" s="15">
        <f>IF(CQ$2=1,O20,0)</f>
        <v>0</v>
      </c>
      <c r="CR20" s="15">
        <f>IF(CR$2=1,P20,0)</f>
        <v>0</v>
      </c>
      <c r="CS20" s="15">
        <f>IF(CS$2=1,Q20,0)</f>
        <v>0</v>
      </c>
      <c r="CT20" s="15">
        <f>IF(CT$2=1,R20,0)</f>
        <v>215.82</v>
      </c>
      <c r="CU20" s="15">
        <f>IF(CU$2=1,S20,0)</f>
        <v>203.76</v>
      </c>
      <c r="CV20" s="15">
        <f>IF(CV$2=1,T20,0)</f>
        <v>200.28</v>
      </c>
      <c r="CW20" s="15">
        <f>IF(CW$2=1,U20,0)</f>
        <v>202.74</v>
      </c>
      <c r="CX20" s="15">
        <f>IF(CX$2=1,V20,0)</f>
        <v>201.24</v>
      </c>
      <c r="CY20" s="15">
        <f>IF(CY$2=1,W20,0)</f>
        <v>194.94</v>
      </c>
      <c r="CZ20" s="15">
        <f>IF(CZ$2=1,X20,0)</f>
        <v>198.36</v>
      </c>
      <c r="DA20" s="15">
        <f>IF(DA$2=1,Y20,0)</f>
        <v>197.64</v>
      </c>
      <c r="DB20" s="15">
        <f>IF(DB$2=1,Z20,0)</f>
        <v>0</v>
      </c>
      <c r="DC20" s="15">
        <f>IF(DC$2=1,AA20,0)</f>
        <v>0</v>
      </c>
      <c r="DE20" s="42">
        <f>MAX(CF20:DC20)*4</f>
        <v>863.28</v>
      </c>
    </row>
    <row r="21" spans="1:109" ht="15.75" customHeight="1" x14ac:dyDescent="0.3">
      <c r="A21" s="40" t="s">
        <v>57</v>
      </c>
      <c r="B21" s="40" t="s">
        <v>51</v>
      </c>
      <c r="C21" s="41">
        <v>5</v>
      </c>
      <c r="D21" s="41">
        <v>200.4</v>
      </c>
      <c r="E21" s="41">
        <v>195.96</v>
      </c>
      <c r="F21" s="41">
        <v>191.58</v>
      </c>
      <c r="G21" s="41">
        <v>195.18</v>
      </c>
      <c r="H21" s="41">
        <v>190.26</v>
      </c>
      <c r="I21" s="41">
        <v>209.52</v>
      </c>
      <c r="J21" s="41">
        <v>203.28</v>
      </c>
      <c r="K21" s="41">
        <v>214.92</v>
      </c>
      <c r="L21" s="41">
        <v>228.24</v>
      </c>
      <c r="M21" s="41">
        <v>227.16</v>
      </c>
      <c r="N21" s="41">
        <v>229.08</v>
      </c>
      <c r="O21" s="41">
        <v>241.68</v>
      </c>
      <c r="P21" s="41">
        <v>233.16</v>
      </c>
      <c r="Q21" s="41">
        <v>228.42</v>
      </c>
      <c r="R21" s="41">
        <v>232.08</v>
      </c>
      <c r="S21" s="41">
        <v>228.78</v>
      </c>
      <c r="T21" s="41">
        <v>210.66</v>
      </c>
      <c r="U21" s="41">
        <v>209.4</v>
      </c>
      <c r="V21" s="41">
        <v>204.78</v>
      </c>
      <c r="W21" s="41">
        <v>200.88</v>
      </c>
      <c r="X21" s="41">
        <v>202.74</v>
      </c>
      <c r="Y21" s="41">
        <v>203.52</v>
      </c>
      <c r="Z21" s="41">
        <v>204.42</v>
      </c>
      <c r="AA21" s="41">
        <v>208.86</v>
      </c>
      <c r="AC21" s="15">
        <f>IF(AC$2=1,D21,0)</f>
        <v>0</v>
      </c>
      <c r="AD21" s="15">
        <f>IF(AD$2=1,E21,0)</f>
        <v>0</v>
      </c>
      <c r="AE21" s="15">
        <f>IF(AE$2=1,F21,0)</f>
        <v>0</v>
      </c>
      <c r="AF21" s="15">
        <f>IF(AF$2=1,G21,0)</f>
        <v>0</v>
      </c>
      <c r="AG21" s="15">
        <f>IF(AG$2=1,H21,0)</f>
        <v>0</v>
      </c>
      <c r="AH21" s="15">
        <f>IF(AH$2=1,I21,0)</f>
        <v>0</v>
      </c>
      <c r="AI21" s="15">
        <f>IF(AI$2=1,J21,0)</f>
        <v>203.28</v>
      </c>
      <c r="AJ21" s="15">
        <f>IF(AJ$2=1,K21,0)</f>
        <v>214.92</v>
      </c>
      <c r="AK21" s="15">
        <f>IF(AK$2=1,L21,0)</f>
        <v>228.24</v>
      </c>
      <c r="AL21" s="15">
        <f>IF(AL$2=1,M21,0)</f>
        <v>227.16</v>
      </c>
      <c r="AM21" s="15">
        <f>IF(AM$2=1,N21,0)</f>
        <v>229.08</v>
      </c>
      <c r="AN21" s="15">
        <f>IF(AN$2=1,O21,0)</f>
        <v>241.68</v>
      </c>
      <c r="AO21" s="15">
        <f>IF(AO$2=1,P21,0)</f>
        <v>233.16</v>
      </c>
      <c r="AP21" s="15">
        <f>IF(AP$2=1,Q21,0)</f>
        <v>228.42</v>
      </c>
      <c r="AQ21" s="15">
        <f>IF(AQ$2=1,R21,0)</f>
        <v>232.08</v>
      </c>
      <c r="AR21" s="15">
        <f>IF(AR$2=1,S21,0)</f>
        <v>228.78</v>
      </c>
      <c r="AS21" s="15">
        <f>IF(AS$2=1,T21,0)</f>
        <v>210.66</v>
      </c>
      <c r="AT21" s="15">
        <f>IF(AT$2=1,U21,0)</f>
        <v>209.4</v>
      </c>
      <c r="AU21" s="15">
        <f>IF(AU$2=1,V21,0)</f>
        <v>204.78</v>
      </c>
      <c r="AV21" s="15">
        <f>IF(AV$2=1,W21,0)</f>
        <v>200.88</v>
      </c>
      <c r="AW21" s="15">
        <f>IF(AW$2=1,X21,0)</f>
        <v>202.74</v>
      </c>
      <c r="AX21" s="15">
        <f>IF(AX$2=1,Y21,0)</f>
        <v>203.52</v>
      </c>
      <c r="AY21" s="15">
        <f>IF(AY$2=1,Z21,0)</f>
        <v>0</v>
      </c>
      <c r="AZ21" s="15">
        <f>IF(AZ$2=1,AA21,0)</f>
        <v>0</v>
      </c>
      <c r="BA21" s="15"/>
      <c r="BB21" s="37">
        <f>MAX(AC21:AZ21)*4</f>
        <v>966.72</v>
      </c>
      <c r="BD21" s="15">
        <f>IF(BD$2=1,D21,0)</f>
        <v>0</v>
      </c>
      <c r="BE21" s="15">
        <f>IF(BE$2=1,E21,0)</f>
        <v>0</v>
      </c>
      <c r="BF21" s="15">
        <f>IF(BF$2=1,F21,0)</f>
        <v>0</v>
      </c>
      <c r="BG21" s="15">
        <f>IF(BG$2=1,G21,0)</f>
        <v>0</v>
      </c>
      <c r="BH21" s="15">
        <f>IF(BH$2=1,H21,0)</f>
        <v>0</v>
      </c>
      <c r="BI21" s="15">
        <f>IF(BI$2=1,I21,0)</f>
        <v>0</v>
      </c>
      <c r="BJ21" s="15">
        <f>IF(BJ$2=1,J21,0)</f>
        <v>203.28</v>
      </c>
      <c r="BK21" s="15">
        <f>IF(BK$2=1,K21,0)</f>
        <v>214.92</v>
      </c>
      <c r="BL21" s="15">
        <f>IF(BL$2=1,L21,0)</f>
        <v>0</v>
      </c>
      <c r="BM21" s="15">
        <f>IF(BM$2=1,M21,0)</f>
        <v>0</v>
      </c>
      <c r="BN21" s="15">
        <f>IF(BN$2=1,N21,0)</f>
        <v>0</v>
      </c>
      <c r="BO21" s="15">
        <f>IF(BO$2=1,O21,0)</f>
        <v>0</v>
      </c>
      <c r="BP21" s="15">
        <f>IF(BP$2=1,P21,0)</f>
        <v>0</v>
      </c>
      <c r="BQ21" s="15">
        <f>IF(BQ$2=1,Q21,0)</f>
        <v>0</v>
      </c>
      <c r="BR21" s="15">
        <f>IF(BR$2=1,R21,0)</f>
        <v>232.08</v>
      </c>
      <c r="BS21" s="15">
        <f>IF(BS$2=1,S21,0)</f>
        <v>228.78</v>
      </c>
      <c r="BT21" s="15">
        <f>IF(BT$2=1,T21,0)</f>
        <v>210.66</v>
      </c>
      <c r="BU21" s="15">
        <f>IF(BU$2=1,U21,0)</f>
        <v>209.4</v>
      </c>
      <c r="BV21" s="15">
        <f>IF(BV$2=1,V21,0)</f>
        <v>204.78</v>
      </c>
      <c r="BW21" s="15">
        <f>IF(BW$2=1,W21,0)</f>
        <v>200.88</v>
      </c>
      <c r="BX21" s="15">
        <f>IF(BX$2=1,X21,0)</f>
        <v>202.74</v>
      </c>
      <c r="BY21" s="15">
        <f>IF(BY$2=1,Y21,0)</f>
        <v>203.52</v>
      </c>
      <c r="BZ21" s="15">
        <f>IF(BZ$2=1,Z21,0)</f>
        <v>0</v>
      </c>
      <c r="CA21" s="15">
        <f>IF(CA$2=1,AA21,0)</f>
        <v>0</v>
      </c>
      <c r="CC21" s="42">
        <f>MAX(BD21:CA21)*4</f>
        <v>928.32</v>
      </c>
      <c r="CF21" s="15">
        <f>IF(CF$2=1,D21,0)</f>
        <v>0</v>
      </c>
      <c r="CG21" s="15">
        <f>IF(CG$2=1,E21,0)</f>
        <v>0</v>
      </c>
      <c r="CH21" s="15">
        <f>IF(CH$2=1,F21,0)</f>
        <v>0</v>
      </c>
      <c r="CI21" s="15">
        <f>IF(CI$2=1,AG21,0)</f>
        <v>0</v>
      </c>
      <c r="CJ21" s="15">
        <f>IF(CJ$2=1,AH21,0)</f>
        <v>0</v>
      </c>
      <c r="CK21" s="15">
        <f>IF(CK$2=1,I21,0)</f>
        <v>0</v>
      </c>
      <c r="CL21" s="15">
        <f>IF(CL$2=1,J21,0)</f>
        <v>0</v>
      </c>
      <c r="CM21" s="15">
        <f>IF(CM$2=1,K21,0)</f>
        <v>0</v>
      </c>
      <c r="CN21" s="15">
        <f>IF(CN$2=1,L21,0)</f>
        <v>0</v>
      </c>
      <c r="CO21" s="15">
        <f>IF(CO$2=1,M21,0)</f>
        <v>0</v>
      </c>
      <c r="CP21" s="15">
        <f>IF(CP$2=1,N21,0)</f>
        <v>0</v>
      </c>
      <c r="CQ21" s="15">
        <f>IF(CQ$2=1,O21,0)</f>
        <v>0</v>
      </c>
      <c r="CR21" s="15">
        <f>IF(CR$2=1,P21,0)</f>
        <v>0</v>
      </c>
      <c r="CS21" s="15">
        <f>IF(CS$2=1,Q21,0)</f>
        <v>0</v>
      </c>
      <c r="CT21" s="15">
        <f>IF(CT$2=1,R21,0)</f>
        <v>232.08</v>
      </c>
      <c r="CU21" s="15">
        <f>IF(CU$2=1,S21,0)</f>
        <v>228.78</v>
      </c>
      <c r="CV21" s="15">
        <f>IF(CV$2=1,T21,0)</f>
        <v>210.66</v>
      </c>
      <c r="CW21" s="15">
        <f>IF(CW$2=1,U21,0)</f>
        <v>209.4</v>
      </c>
      <c r="CX21" s="15">
        <f>IF(CX$2=1,V21,0)</f>
        <v>204.78</v>
      </c>
      <c r="CY21" s="15">
        <f>IF(CY$2=1,W21,0)</f>
        <v>200.88</v>
      </c>
      <c r="CZ21" s="15">
        <f>IF(CZ$2=1,X21,0)</f>
        <v>202.74</v>
      </c>
      <c r="DA21" s="15">
        <f>IF(DA$2=1,Y21,0)</f>
        <v>203.52</v>
      </c>
      <c r="DB21" s="15">
        <f>IF(DB$2=1,Z21,0)</f>
        <v>0</v>
      </c>
      <c r="DC21" s="15">
        <f>IF(DC$2=1,AA21,0)</f>
        <v>0</v>
      </c>
      <c r="DE21" s="42">
        <f>MAX(CF21:DC21)*4</f>
        <v>928.32</v>
      </c>
    </row>
    <row r="22" spans="1:109" ht="15.75" customHeight="1" x14ac:dyDescent="0.3">
      <c r="A22" s="40" t="s">
        <v>57</v>
      </c>
      <c r="B22" s="40" t="s">
        <v>51</v>
      </c>
      <c r="C22" s="41">
        <v>6</v>
      </c>
      <c r="D22" s="41">
        <v>219.78</v>
      </c>
      <c r="E22" s="41">
        <v>212.88</v>
      </c>
      <c r="F22" s="41">
        <v>208.86</v>
      </c>
      <c r="G22" s="41">
        <v>205.62</v>
      </c>
      <c r="H22" s="41">
        <v>200.22</v>
      </c>
      <c r="I22" s="41">
        <v>211.98</v>
      </c>
      <c r="J22" s="41">
        <v>218.4</v>
      </c>
      <c r="K22" s="41">
        <v>219</v>
      </c>
      <c r="L22" s="41">
        <v>226.68</v>
      </c>
      <c r="M22" s="41">
        <v>239.22</v>
      </c>
      <c r="N22" s="41">
        <v>242.7</v>
      </c>
      <c r="O22" s="41">
        <v>245.58</v>
      </c>
      <c r="P22" s="41">
        <v>235.44</v>
      </c>
      <c r="Q22" s="41">
        <v>236.46</v>
      </c>
      <c r="R22" s="41">
        <v>234.6</v>
      </c>
      <c r="S22" s="41">
        <v>235.32</v>
      </c>
      <c r="T22" s="41">
        <v>229.14</v>
      </c>
      <c r="U22" s="41">
        <v>221.76</v>
      </c>
      <c r="V22" s="41">
        <v>216.48</v>
      </c>
      <c r="W22" s="41">
        <v>214.86</v>
      </c>
      <c r="X22" s="41">
        <v>214.68</v>
      </c>
      <c r="Y22" s="41">
        <v>216</v>
      </c>
      <c r="Z22" s="41">
        <v>219.6</v>
      </c>
      <c r="AA22" s="41">
        <v>221.04</v>
      </c>
      <c r="AC22" s="15">
        <f>IF(AC$2=1,D22,0)</f>
        <v>0</v>
      </c>
      <c r="AD22" s="15">
        <f>IF(AD$2=1,E22,0)</f>
        <v>0</v>
      </c>
      <c r="AE22" s="15">
        <f>IF(AE$2=1,F22,0)</f>
        <v>0</v>
      </c>
      <c r="AF22" s="15">
        <f>IF(AF$2=1,G22,0)</f>
        <v>0</v>
      </c>
      <c r="AG22" s="15">
        <f>IF(AG$2=1,H22,0)</f>
        <v>0</v>
      </c>
      <c r="AH22" s="15">
        <f>IF(AH$2=1,I22,0)</f>
        <v>0</v>
      </c>
      <c r="AI22" s="15">
        <f>IF(AI$2=1,J22,0)</f>
        <v>218.4</v>
      </c>
      <c r="AJ22" s="15">
        <f>IF(AJ$2=1,K22,0)</f>
        <v>219</v>
      </c>
      <c r="AK22" s="15">
        <f>IF(AK$2=1,L22,0)</f>
        <v>226.68</v>
      </c>
      <c r="AL22" s="15">
        <f>IF(AL$2=1,M22,0)</f>
        <v>239.22</v>
      </c>
      <c r="AM22" s="15">
        <f>IF(AM$2=1,N22,0)</f>
        <v>242.7</v>
      </c>
      <c r="AN22" s="15">
        <f>IF(AN$2=1,O22,0)</f>
        <v>245.58</v>
      </c>
      <c r="AO22" s="15">
        <f>IF(AO$2=1,P22,0)</f>
        <v>235.44</v>
      </c>
      <c r="AP22" s="15">
        <f>IF(AP$2=1,Q22,0)</f>
        <v>236.46</v>
      </c>
      <c r="AQ22" s="15">
        <f>IF(AQ$2=1,R22,0)</f>
        <v>234.6</v>
      </c>
      <c r="AR22" s="15">
        <f>IF(AR$2=1,S22,0)</f>
        <v>235.32</v>
      </c>
      <c r="AS22" s="15">
        <f>IF(AS$2=1,T22,0)</f>
        <v>229.14</v>
      </c>
      <c r="AT22" s="15">
        <f>IF(AT$2=1,U22,0)</f>
        <v>221.76</v>
      </c>
      <c r="AU22" s="15">
        <f>IF(AU$2=1,V22,0)</f>
        <v>216.48</v>
      </c>
      <c r="AV22" s="15">
        <f>IF(AV$2=1,W22,0)</f>
        <v>214.86</v>
      </c>
      <c r="AW22" s="15">
        <f>IF(AW$2=1,X22,0)</f>
        <v>214.68</v>
      </c>
      <c r="AX22" s="15">
        <f>IF(AX$2=1,Y22,0)</f>
        <v>216</v>
      </c>
      <c r="AY22" s="15">
        <f>IF(AY$2=1,Z22,0)</f>
        <v>0</v>
      </c>
      <c r="AZ22" s="15">
        <f>IF(AZ$2=1,AA22,0)</f>
        <v>0</v>
      </c>
      <c r="BA22" s="15"/>
      <c r="BB22" s="37">
        <f>MAX(AC22:AZ22)*4</f>
        <v>982.32</v>
      </c>
      <c r="BD22" s="15">
        <f>IF(BD$2=1,D22,0)</f>
        <v>0</v>
      </c>
      <c r="BE22" s="15">
        <f>IF(BE$2=1,E22,0)</f>
        <v>0</v>
      </c>
      <c r="BF22" s="15">
        <f>IF(BF$2=1,F22,0)</f>
        <v>0</v>
      </c>
      <c r="BG22" s="15">
        <f>IF(BG$2=1,G22,0)</f>
        <v>0</v>
      </c>
      <c r="BH22" s="15">
        <f>IF(BH$2=1,H22,0)</f>
        <v>0</v>
      </c>
      <c r="BI22" s="15">
        <f>IF(BI$2=1,I22,0)</f>
        <v>0</v>
      </c>
      <c r="BJ22" s="15">
        <f>IF(BJ$2=1,J22,0)</f>
        <v>218.4</v>
      </c>
      <c r="BK22" s="15">
        <f>IF(BK$2=1,K22,0)</f>
        <v>219</v>
      </c>
      <c r="BL22" s="15">
        <f>IF(BL$2=1,L22,0)</f>
        <v>0</v>
      </c>
      <c r="BM22" s="15">
        <f>IF(BM$2=1,M22,0)</f>
        <v>0</v>
      </c>
      <c r="BN22" s="15">
        <f>IF(BN$2=1,N22,0)</f>
        <v>0</v>
      </c>
      <c r="BO22" s="15">
        <f>IF(BO$2=1,O22,0)</f>
        <v>0</v>
      </c>
      <c r="BP22" s="15">
        <f>IF(BP$2=1,P22,0)</f>
        <v>0</v>
      </c>
      <c r="BQ22" s="15">
        <f>IF(BQ$2=1,Q22,0)</f>
        <v>0</v>
      </c>
      <c r="BR22" s="15">
        <f>IF(BR$2=1,R22,0)</f>
        <v>234.6</v>
      </c>
      <c r="BS22" s="15">
        <f>IF(BS$2=1,S22,0)</f>
        <v>235.32</v>
      </c>
      <c r="BT22" s="15">
        <f>IF(BT$2=1,T22,0)</f>
        <v>229.14</v>
      </c>
      <c r="BU22" s="15">
        <f>IF(BU$2=1,U22,0)</f>
        <v>221.76</v>
      </c>
      <c r="BV22" s="15">
        <f>IF(BV$2=1,V22,0)</f>
        <v>216.48</v>
      </c>
      <c r="BW22" s="15">
        <f>IF(BW$2=1,W22,0)</f>
        <v>214.86</v>
      </c>
      <c r="BX22" s="15">
        <f>IF(BX$2=1,X22,0)</f>
        <v>214.68</v>
      </c>
      <c r="BY22" s="15">
        <f>IF(BY$2=1,Y22,0)</f>
        <v>216</v>
      </c>
      <c r="BZ22" s="15">
        <f>IF(BZ$2=1,Z22,0)</f>
        <v>0</v>
      </c>
      <c r="CA22" s="15">
        <f>IF(CA$2=1,AA22,0)</f>
        <v>0</v>
      </c>
      <c r="CC22" s="42">
        <f>MAX(BD22:CA22)*4</f>
        <v>941.28</v>
      </c>
      <c r="CF22" s="15">
        <f>IF(CF$2=1,D22,0)</f>
        <v>0</v>
      </c>
      <c r="CG22" s="15">
        <f>IF(CG$2=1,E22,0)</f>
        <v>0</v>
      </c>
      <c r="CH22" s="15">
        <f>IF(CH$2=1,F22,0)</f>
        <v>0</v>
      </c>
      <c r="CI22" s="15">
        <f>IF(CI$2=1,AG22,0)</f>
        <v>0</v>
      </c>
      <c r="CJ22" s="15">
        <f>IF(CJ$2=1,AH22,0)</f>
        <v>0</v>
      </c>
      <c r="CK22" s="15">
        <f>IF(CK$2=1,I22,0)</f>
        <v>0</v>
      </c>
      <c r="CL22" s="15">
        <f>IF(CL$2=1,J22,0)</f>
        <v>0</v>
      </c>
      <c r="CM22" s="15">
        <f>IF(CM$2=1,K22,0)</f>
        <v>0</v>
      </c>
      <c r="CN22" s="15">
        <f>IF(CN$2=1,L22,0)</f>
        <v>0</v>
      </c>
      <c r="CO22" s="15">
        <f>IF(CO$2=1,M22,0)</f>
        <v>0</v>
      </c>
      <c r="CP22" s="15">
        <f>IF(CP$2=1,N22,0)</f>
        <v>0</v>
      </c>
      <c r="CQ22" s="15">
        <f>IF(CQ$2=1,O22,0)</f>
        <v>0</v>
      </c>
      <c r="CR22" s="15">
        <f>IF(CR$2=1,P22,0)</f>
        <v>0</v>
      </c>
      <c r="CS22" s="15">
        <f>IF(CS$2=1,Q22,0)</f>
        <v>0</v>
      </c>
      <c r="CT22" s="15">
        <f>IF(CT$2=1,R22,0)</f>
        <v>234.6</v>
      </c>
      <c r="CU22" s="15">
        <f>IF(CU$2=1,S22,0)</f>
        <v>235.32</v>
      </c>
      <c r="CV22" s="15">
        <f>IF(CV$2=1,T22,0)</f>
        <v>229.14</v>
      </c>
      <c r="CW22" s="15">
        <f>IF(CW$2=1,U22,0)</f>
        <v>221.76</v>
      </c>
      <c r="CX22" s="15">
        <f>IF(CX$2=1,V22,0)</f>
        <v>216.48</v>
      </c>
      <c r="CY22" s="15">
        <f>IF(CY$2=1,W22,0)</f>
        <v>214.86</v>
      </c>
      <c r="CZ22" s="15">
        <f>IF(CZ$2=1,X22,0)</f>
        <v>214.68</v>
      </c>
      <c r="DA22" s="15">
        <f>IF(DA$2=1,Y22,0)</f>
        <v>216</v>
      </c>
      <c r="DB22" s="15">
        <f>IF(DB$2=1,Z22,0)</f>
        <v>0</v>
      </c>
      <c r="DC22" s="15">
        <f>IF(DC$2=1,AA22,0)</f>
        <v>0</v>
      </c>
      <c r="DE22" s="42">
        <f>MAX(CF22:DC22)*4</f>
        <v>941.28</v>
      </c>
    </row>
    <row r="23" spans="1:109" ht="15.75" customHeight="1" x14ac:dyDescent="0.3">
      <c r="A23" s="40" t="s">
        <v>57</v>
      </c>
      <c r="B23" s="40" t="s">
        <v>51</v>
      </c>
      <c r="C23" s="41">
        <v>7</v>
      </c>
      <c r="D23" s="41">
        <v>210.72</v>
      </c>
      <c r="E23" s="41">
        <v>223.38</v>
      </c>
      <c r="F23" s="41">
        <v>218.76</v>
      </c>
      <c r="G23" s="41">
        <v>212.88</v>
      </c>
      <c r="H23" s="41">
        <v>205.5</v>
      </c>
      <c r="I23" s="41">
        <v>223.5</v>
      </c>
      <c r="J23" s="41">
        <v>223.56</v>
      </c>
      <c r="K23" s="41">
        <v>230.16</v>
      </c>
      <c r="L23" s="41">
        <v>244.08</v>
      </c>
      <c r="M23" s="41">
        <v>243.96</v>
      </c>
      <c r="N23" s="41">
        <v>247.74</v>
      </c>
      <c r="O23" s="41">
        <v>250.92</v>
      </c>
      <c r="P23" s="41">
        <v>256.2</v>
      </c>
      <c r="Q23" s="41">
        <v>254.7</v>
      </c>
      <c r="R23" s="41">
        <v>247.98</v>
      </c>
      <c r="S23" s="41">
        <v>247.44</v>
      </c>
      <c r="T23" s="41">
        <v>247.56</v>
      </c>
      <c r="U23" s="41">
        <v>234.96</v>
      </c>
      <c r="V23" s="41">
        <v>226.56</v>
      </c>
      <c r="W23" s="41">
        <v>227.28</v>
      </c>
      <c r="X23" s="41">
        <v>222.24</v>
      </c>
      <c r="Y23" s="41">
        <v>227.52</v>
      </c>
      <c r="Z23" s="41">
        <v>224.94</v>
      </c>
      <c r="AA23" s="41">
        <v>215.22</v>
      </c>
      <c r="AC23" s="15">
        <f>IF(AC$2=1,D23,0)</f>
        <v>0</v>
      </c>
      <c r="AD23" s="15">
        <f>IF(AD$2=1,E23,0)</f>
        <v>0</v>
      </c>
      <c r="AE23" s="15">
        <f>IF(AE$2=1,F23,0)</f>
        <v>0</v>
      </c>
      <c r="AF23" s="15">
        <f>IF(AF$2=1,G23,0)</f>
        <v>0</v>
      </c>
      <c r="AG23" s="15">
        <f>IF(AG$2=1,H23,0)</f>
        <v>0</v>
      </c>
      <c r="AH23" s="15">
        <f>IF(AH$2=1,I23,0)</f>
        <v>0</v>
      </c>
      <c r="AI23" s="15">
        <f>IF(AI$2=1,J23,0)</f>
        <v>223.56</v>
      </c>
      <c r="AJ23" s="15">
        <f>IF(AJ$2=1,K23,0)</f>
        <v>230.16</v>
      </c>
      <c r="AK23" s="15">
        <f>IF(AK$2=1,L23,0)</f>
        <v>244.08</v>
      </c>
      <c r="AL23" s="15">
        <f>IF(AL$2=1,M23,0)</f>
        <v>243.96</v>
      </c>
      <c r="AM23" s="15">
        <f>IF(AM$2=1,N23,0)</f>
        <v>247.74</v>
      </c>
      <c r="AN23" s="15">
        <f>IF(AN$2=1,O23,0)</f>
        <v>250.92</v>
      </c>
      <c r="AO23" s="15">
        <f>IF(AO$2=1,P23,0)</f>
        <v>256.2</v>
      </c>
      <c r="AP23" s="15">
        <f>IF(AP$2=1,Q23,0)</f>
        <v>254.7</v>
      </c>
      <c r="AQ23" s="15">
        <f>IF(AQ$2=1,R23,0)</f>
        <v>247.98</v>
      </c>
      <c r="AR23" s="15">
        <f>IF(AR$2=1,S23,0)</f>
        <v>247.44</v>
      </c>
      <c r="AS23" s="15">
        <f>IF(AS$2=1,T23,0)</f>
        <v>247.56</v>
      </c>
      <c r="AT23" s="15">
        <f>IF(AT$2=1,U23,0)</f>
        <v>234.96</v>
      </c>
      <c r="AU23" s="15">
        <f>IF(AU$2=1,V23,0)</f>
        <v>226.56</v>
      </c>
      <c r="AV23" s="15">
        <f>IF(AV$2=1,W23,0)</f>
        <v>227.28</v>
      </c>
      <c r="AW23" s="15">
        <f>IF(AW$2=1,X23,0)</f>
        <v>222.24</v>
      </c>
      <c r="AX23" s="15">
        <f>IF(AX$2=1,Y23,0)</f>
        <v>227.52</v>
      </c>
      <c r="AY23" s="15">
        <f>IF(AY$2=1,Z23,0)</f>
        <v>0</v>
      </c>
      <c r="AZ23" s="15">
        <f>IF(AZ$2=1,AA23,0)</f>
        <v>0</v>
      </c>
      <c r="BA23" s="15"/>
      <c r="BB23" s="37">
        <f>MAX(AC23:AZ23)*4</f>
        <v>1024.8</v>
      </c>
      <c r="BD23" s="15">
        <f>IF(BD$2=1,D23,0)</f>
        <v>0</v>
      </c>
      <c r="BE23" s="15">
        <f>IF(BE$2=1,E23,0)</f>
        <v>0</v>
      </c>
      <c r="BF23" s="15">
        <f>IF(BF$2=1,F23,0)</f>
        <v>0</v>
      </c>
      <c r="BG23" s="15">
        <f>IF(BG$2=1,G23,0)</f>
        <v>0</v>
      </c>
      <c r="BH23" s="15">
        <f>IF(BH$2=1,H23,0)</f>
        <v>0</v>
      </c>
      <c r="BI23" s="15">
        <f>IF(BI$2=1,I23,0)</f>
        <v>0</v>
      </c>
      <c r="BJ23" s="15">
        <f>IF(BJ$2=1,J23,0)</f>
        <v>223.56</v>
      </c>
      <c r="BK23" s="15">
        <f>IF(BK$2=1,K23,0)</f>
        <v>230.16</v>
      </c>
      <c r="BL23" s="15">
        <f>IF(BL$2=1,L23,0)</f>
        <v>0</v>
      </c>
      <c r="BM23" s="15">
        <f>IF(BM$2=1,M23,0)</f>
        <v>0</v>
      </c>
      <c r="BN23" s="15">
        <f>IF(BN$2=1,N23,0)</f>
        <v>0</v>
      </c>
      <c r="BO23" s="15">
        <f>IF(BO$2=1,O23,0)</f>
        <v>0</v>
      </c>
      <c r="BP23" s="15">
        <f>IF(BP$2=1,P23,0)</f>
        <v>0</v>
      </c>
      <c r="BQ23" s="15">
        <f>IF(BQ$2=1,Q23,0)</f>
        <v>0</v>
      </c>
      <c r="BR23" s="15">
        <f>IF(BR$2=1,R23,0)</f>
        <v>247.98</v>
      </c>
      <c r="BS23" s="15">
        <f>IF(BS$2=1,S23,0)</f>
        <v>247.44</v>
      </c>
      <c r="BT23" s="15">
        <f>IF(BT$2=1,T23,0)</f>
        <v>247.56</v>
      </c>
      <c r="BU23" s="15">
        <f>IF(BU$2=1,U23,0)</f>
        <v>234.96</v>
      </c>
      <c r="BV23" s="15">
        <f>IF(BV$2=1,V23,0)</f>
        <v>226.56</v>
      </c>
      <c r="BW23" s="15">
        <f>IF(BW$2=1,W23,0)</f>
        <v>227.28</v>
      </c>
      <c r="BX23" s="15">
        <f>IF(BX$2=1,X23,0)</f>
        <v>222.24</v>
      </c>
      <c r="BY23" s="15">
        <f>IF(BY$2=1,Y23,0)</f>
        <v>227.52</v>
      </c>
      <c r="BZ23" s="15">
        <f>IF(BZ$2=1,Z23,0)</f>
        <v>0</v>
      </c>
      <c r="CA23" s="15">
        <f>IF(CA$2=1,AA23,0)</f>
        <v>0</v>
      </c>
      <c r="CC23" s="42">
        <f>MAX(BD23:CA23)*4</f>
        <v>991.92</v>
      </c>
      <c r="CF23" s="15">
        <f>IF(CF$2=1,D23,0)</f>
        <v>0</v>
      </c>
      <c r="CG23" s="15">
        <f>IF(CG$2=1,E23,0)</f>
        <v>0</v>
      </c>
      <c r="CH23" s="15">
        <f>IF(CH$2=1,F23,0)</f>
        <v>0</v>
      </c>
      <c r="CI23" s="15">
        <f>IF(CI$2=1,AG23,0)</f>
        <v>0</v>
      </c>
      <c r="CJ23" s="15">
        <f>IF(CJ$2=1,AH23,0)</f>
        <v>0</v>
      </c>
      <c r="CK23" s="15">
        <f>IF(CK$2=1,I23,0)</f>
        <v>0</v>
      </c>
      <c r="CL23" s="15">
        <f>IF(CL$2=1,J23,0)</f>
        <v>0</v>
      </c>
      <c r="CM23" s="15">
        <f>IF(CM$2=1,K23,0)</f>
        <v>0</v>
      </c>
      <c r="CN23" s="15">
        <f>IF(CN$2=1,L23,0)</f>
        <v>0</v>
      </c>
      <c r="CO23" s="15">
        <f>IF(CO$2=1,M23,0)</f>
        <v>0</v>
      </c>
      <c r="CP23" s="15">
        <f>IF(CP$2=1,N23,0)</f>
        <v>0</v>
      </c>
      <c r="CQ23" s="15">
        <f>IF(CQ$2=1,O23,0)</f>
        <v>0</v>
      </c>
      <c r="CR23" s="15">
        <f>IF(CR$2=1,P23,0)</f>
        <v>0</v>
      </c>
      <c r="CS23" s="15">
        <f>IF(CS$2=1,Q23,0)</f>
        <v>0</v>
      </c>
      <c r="CT23" s="15">
        <f>IF(CT$2=1,R23,0)</f>
        <v>247.98</v>
      </c>
      <c r="CU23" s="15">
        <f>IF(CU$2=1,S23,0)</f>
        <v>247.44</v>
      </c>
      <c r="CV23" s="15">
        <f>IF(CV$2=1,T23,0)</f>
        <v>247.56</v>
      </c>
      <c r="CW23" s="15">
        <f>IF(CW$2=1,U23,0)</f>
        <v>234.96</v>
      </c>
      <c r="CX23" s="15">
        <f>IF(CX$2=1,V23,0)</f>
        <v>226.56</v>
      </c>
      <c r="CY23" s="15">
        <f>IF(CY$2=1,W23,0)</f>
        <v>227.28</v>
      </c>
      <c r="CZ23" s="15">
        <f>IF(CZ$2=1,X23,0)</f>
        <v>222.24</v>
      </c>
      <c r="DA23" s="15">
        <f>IF(DA$2=1,Y23,0)</f>
        <v>227.52</v>
      </c>
      <c r="DB23" s="15">
        <f>IF(DB$2=1,Z23,0)</f>
        <v>0</v>
      </c>
      <c r="DC23" s="15">
        <f>IF(DC$2=1,AA23,0)</f>
        <v>0</v>
      </c>
      <c r="DE23" s="42">
        <f>MAX(CF23:DC23)*4</f>
        <v>991.92</v>
      </c>
    </row>
    <row r="24" spans="1:109" ht="15.75" customHeight="1" x14ac:dyDescent="0.3">
      <c r="A24" s="40" t="s">
        <v>57</v>
      </c>
      <c r="B24" s="40" t="s">
        <v>51</v>
      </c>
      <c r="C24" s="41">
        <v>8</v>
      </c>
      <c r="D24" s="41">
        <v>216.42</v>
      </c>
      <c r="E24" s="41">
        <v>212.28</v>
      </c>
      <c r="F24" s="41">
        <v>211.38</v>
      </c>
      <c r="G24" s="41">
        <v>212.4</v>
      </c>
      <c r="H24" s="41">
        <v>213.66</v>
      </c>
      <c r="I24" s="41">
        <v>219.72</v>
      </c>
      <c r="J24" s="41">
        <v>222.42</v>
      </c>
      <c r="K24" s="41">
        <v>232.2</v>
      </c>
      <c r="L24" s="41">
        <v>244.86</v>
      </c>
      <c r="M24" s="41">
        <v>239.76</v>
      </c>
      <c r="N24" s="41">
        <v>246.72</v>
      </c>
      <c r="O24" s="41">
        <v>251.28</v>
      </c>
      <c r="P24" s="41">
        <v>249.6</v>
      </c>
      <c r="Q24" s="41">
        <v>248.28</v>
      </c>
      <c r="R24" s="41">
        <v>251.88</v>
      </c>
      <c r="S24" s="41">
        <v>254.58</v>
      </c>
      <c r="T24" s="41">
        <v>243.06</v>
      </c>
      <c r="U24" s="41">
        <v>246.6</v>
      </c>
      <c r="V24" s="41">
        <v>228</v>
      </c>
      <c r="W24" s="41">
        <v>225.24</v>
      </c>
      <c r="X24" s="41">
        <v>219.3</v>
      </c>
      <c r="Y24" s="41">
        <v>218.52</v>
      </c>
      <c r="Z24" s="41">
        <v>218.7</v>
      </c>
      <c r="AA24" s="41">
        <v>220.26</v>
      </c>
      <c r="AC24" s="15">
        <f>IF(AC$2=1,D24,0)</f>
        <v>0</v>
      </c>
      <c r="AD24" s="15">
        <f>IF(AD$2=1,E24,0)</f>
        <v>0</v>
      </c>
      <c r="AE24" s="15">
        <f>IF(AE$2=1,F24,0)</f>
        <v>0</v>
      </c>
      <c r="AF24" s="15">
        <f>IF(AF$2=1,G24,0)</f>
        <v>0</v>
      </c>
      <c r="AG24" s="15">
        <f>IF(AG$2=1,H24,0)</f>
        <v>0</v>
      </c>
      <c r="AH24" s="15">
        <f>IF(AH$2=1,I24,0)</f>
        <v>0</v>
      </c>
      <c r="AI24" s="15">
        <f>IF(AI$2=1,J24,0)</f>
        <v>222.42</v>
      </c>
      <c r="AJ24" s="15">
        <f>IF(AJ$2=1,K24,0)</f>
        <v>232.2</v>
      </c>
      <c r="AK24" s="15">
        <f>IF(AK$2=1,L24,0)</f>
        <v>244.86</v>
      </c>
      <c r="AL24" s="15">
        <f>IF(AL$2=1,M24,0)</f>
        <v>239.76</v>
      </c>
      <c r="AM24" s="15">
        <f>IF(AM$2=1,N24,0)</f>
        <v>246.72</v>
      </c>
      <c r="AN24" s="15">
        <f>IF(AN$2=1,O24,0)</f>
        <v>251.28</v>
      </c>
      <c r="AO24" s="15">
        <f>IF(AO$2=1,P24,0)</f>
        <v>249.6</v>
      </c>
      <c r="AP24" s="15">
        <f>IF(AP$2=1,Q24,0)</f>
        <v>248.28</v>
      </c>
      <c r="AQ24" s="15">
        <f>IF(AQ$2=1,R24,0)</f>
        <v>251.88</v>
      </c>
      <c r="AR24" s="15">
        <f>IF(AR$2=1,S24,0)</f>
        <v>254.58</v>
      </c>
      <c r="AS24" s="15">
        <f>IF(AS$2=1,T24,0)</f>
        <v>243.06</v>
      </c>
      <c r="AT24" s="15">
        <f>IF(AT$2=1,U24,0)</f>
        <v>246.6</v>
      </c>
      <c r="AU24" s="15">
        <f>IF(AU$2=1,V24,0)</f>
        <v>228</v>
      </c>
      <c r="AV24" s="15">
        <f>IF(AV$2=1,W24,0)</f>
        <v>225.24</v>
      </c>
      <c r="AW24" s="15">
        <f>IF(AW$2=1,X24,0)</f>
        <v>219.3</v>
      </c>
      <c r="AX24" s="15">
        <f>IF(AX$2=1,Y24,0)</f>
        <v>218.52</v>
      </c>
      <c r="AY24" s="15">
        <f>IF(AY$2=1,Z24,0)</f>
        <v>0</v>
      </c>
      <c r="AZ24" s="15">
        <f>IF(AZ$2=1,AA24,0)</f>
        <v>0</v>
      </c>
      <c r="BA24" s="15"/>
      <c r="BB24" s="37">
        <f>MAX(AC24:AZ24)*4</f>
        <v>1018.32</v>
      </c>
      <c r="BD24" s="15">
        <f>IF(BD$2=1,D24,0)</f>
        <v>0</v>
      </c>
      <c r="BE24" s="15">
        <f>IF(BE$2=1,E24,0)</f>
        <v>0</v>
      </c>
      <c r="BF24" s="15">
        <f>IF(BF$2=1,F24,0)</f>
        <v>0</v>
      </c>
      <c r="BG24" s="15">
        <f>IF(BG$2=1,G24,0)</f>
        <v>0</v>
      </c>
      <c r="BH24" s="15">
        <f>IF(BH$2=1,H24,0)</f>
        <v>0</v>
      </c>
      <c r="BI24" s="15">
        <f>IF(BI$2=1,I24,0)</f>
        <v>0</v>
      </c>
      <c r="BJ24" s="15">
        <f>IF(BJ$2=1,J24,0)</f>
        <v>222.42</v>
      </c>
      <c r="BK24" s="15">
        <f>IF(BK$2=1,K24,0)</f>
        <v>232.2</v>
      </c>
      <c r="BL24" s="15">
        <f>IF(BL$2=1,L24,0)</f>
        <v>0</v>
      </c>
      <c r="BM24" s="15">
        <f>IF(BM$2=1,M24,0)</f>
        <v>0</v>
      </c>
      <c r="BN24" s="15">
        <f>IF(BN$2=1,N24,0)</f>
        <v>0</v>
      </c>
      <c r="BO24" s="15">
        <f>IF(BO$2=1,O24,0)</f>
        <v>0</v>
      </c>
      <c r="BP24" s="15">
        <f>IF(BP$2=1,P24,0)</f>
        <v>0</v>
      </c>
      <c r="BQ24" s="15">
        <f>IF(BQ$2=1,Q24,0)</f>
        <v>0</v>
      </c>
      <c r="BR24" s="15">
        <f>IF(BR$2=1,R24,0)</f>
        <v>251.88</v>
      </c>
      <c r="BS24" s="15">
        <f>IF(BS$2=1,S24,0)</f>
        <v>254.58</v>
      </c>
      <c r="BT24" s="15">
        <f>IF(BT$2=1,T24,0)</f>
        <v>243.06</v>
      </c>
      <c r="BU24" s="15">
        <f>IF(BU$2=1,U24,0)</f>
        <v>246.6</v>
      </c>
      <c r="BV24" s="15">
        <f>IF(BV$2=1,V24,0)</f>
        <v>228</v>
      </c>
      <c r="BW24" s="15">
        <f>IF(BW$2=1,W24,0)</f>
        <v>225.24</v>
      </c>
      <c r="BX24" s="15">
        <f>IF(BX$2=1,X24,0)</f>
        <v>219.3</v>
      </c>
      <c r="BY24" s="15">
        <f>IF(BY$2=1,Y24,0)</f>
        <v>218.52</v>
      </c>
      <c r="BZ24" s="15">
        <f>IF(BZ$2=1,Z24,0)</f>
        <v>0</v>
      </c>
      <c r="CA24" s="15">
        <f>IF(CA$2=1,AA24,0)</f>
        <v>0</v>
      </c>
      <c r="CC24" s="42">
        <f>MAX(BD24:CA24)*4</f>
        <v>1018.32</v>
      </c>
      <c r="CF24" s="15">
        <f>IF(CF$2=1,D24,0)</f>
        <v>0</v>
      </c>
      <c r="CG24" s="15">
        <f>IF(CG$2=1,E24,0)</f>
        <v>0</v>
      </c>
      <c r="CH24" s="15">
        <f>IF(CH$2=1,F24,0)</f>
        <v>0</v>
      </c>
      <c r="CI24" s="15">
        <f>IF(CI$2=1,AG24,0)</f>
        <v>0</v>
      </c>
      <c r="CJ24" s="15">
        <f>IF(CJ$2=1,AH24,0)</f>
        <v>0</v>
      </c>
      <c r="CK24" s="15">
        <f>IF(CK$2=1,I24,0)</f>
        <v>0</v>
      </c>
      <c r="CL24" s="15">
        <f>IF(CL$2=1,J24,0)</f>
        <v>0</v>
      </c>
      <c r="CM24" s="15">
        <f>IF(CM$2=1,K24,0)</f>
        <v>0</v>
      </c>
      <c r="CN24" s="15">
        <f>IF(CN$2=1,L24,0)</f>
        <v>0</v>
      </c>
      <c r="CO24" s="15">
        <f>IF(CO$2=1,M24,0)</f>
        <v>0</v>
      </c>
      <c r="CP24" s="15">
        <f>IF(CP$2=1,N24,0)</f>
        <v>0</v>
      </c>
      <c r="CQ24" s="15">
        <f>IF(CQ$2=1,O24,0)</f>
        <v>0</v>
      </c>
      <c r="CR24" s="15">
        <f>IF(CR$2=1,P24,0)</f>
        <v>0</v>
      </c>
      <c r="CS24" s="15">
        <f>IF(CS$2=1,Q24,0)</f>
        <v>0</v>
      </c>
      <c r="CT24" s="15">
        <f>IF(CT$2=1,R24,0)</f>
        <v>251.88</v>
      </c>
      <c r="CU24" s="15">
        <f>IF(CU$2=1,S24,0)</f>
        <v>254.58</v>
      </c>
      <c r="CV24" s="15">
        <f>IF(CV$2=1,T24,0)</f>
        <v>243.06</v>
      </c>
      <c r="CW24" s="15">
        <f>IF(CW$2=1,U24,0)</f>
        <v>246.6</v>
      </c>
      <c r="CX24" s="15">
        <f>IF(CX$2=1,V24,0)</f>
        <v>228</v>
      </c>
      <c r="CY24" s="15">
        <f>IF(CY$2=1,W24,0)</f>
        <v>225.24</v>
      </c>
      <c r="CZ24" s="15">
        <f>IF(CZ$2=1,X24,0)</f>
        <v>219.3</v>
      </c>
      <c r="DA24" s="15">
        <f>IF(DA$2=1,Y24,0)</f>
        <v>218.52</v>
      </c>
      <c r="DB24" s="15">
        <f>IF(DB$2=1,Z24,0)</f>
        <v>0</v>
      </c>
      <c r="DC24" s="15">
        <f>IF(DC$2=1,AA24,0)</f>
        <v>0</v>
      </c>
      <c r="DE24" s="42">
        <f>MAX(CF24:DC24)*4</f>
        <v>1018.32</v>
      </c>
    </row>
    <row r="25" spans="1:109" ht="15.75" customHeight="1" x14ac:dyDescent="0.3">
      <c r="A25" s="40" t="s">
        <v>57</v>
      </c>
      <c r="B25" s="40" t="s">
        <v>51</v>
      </c>
      <c r="C25" s="41">
        <v>9</v>
      </c>
      <c r="D25" s="41">
        <v>200.46</v>
      </c>
      <c r="E25" s="41">
        <v>201.06</v>
      </c>
      <c r="F25" s="41">
        <v>201.72</v>
      </c>
      <c r="G25" s="41">
        <v>201.66</v>
      </c>
      <c r="H25" s="41">
        <v>202.8</v>
      </c>
      <c r="I25" s="41">
        <v>210.06</v>
      </c>
      <c r="J25" s="41">
        <v>208.08</v>
      </c>
      <c r="K25" s="41">
        <v>210.72</v>
      </c>
      <c r="L25" s="41">
        <v>217.44</v>
      </c>
      <c r="M25" s="41">
        <v>223.68</v>
      </c>
      <c r="N25" s="41">
        <v>229.92</v>
      </c>
      <c r="O25" s="41">
        <v>230.88</v>
      </c>
      <c r="P25" s="41">
        <v>233.1</v>
      </c>
      <c r="Q25" s="41">
        <v>227.94</v>
      </c>
      <c r="R25" s="41">
        <v>229.38</v>
      </c>
      <c r="S25" s="41">
        <v>223.68</v>
      </c>
      <c r="T25" s="41">
        <v>222.36</v>
      </c>
      <c r="U25" s="41">
        <v>206.82</v>
      </c>
      <c r="V25" s="41">
        <v>202.68</v>
      </c>
      <c r="W25" s="41">
        <v>202.44</v>
      </c>
      <c r="X25" s="41">
        <v>205.5</v>
      </c>
      <c r="Y25" s="41">
        <v>202.32</v>
      </c>
      <c r="Z25" s="41">
        <v>205.44</v>
      </c>
      <c r="AA25" s="41">
        <v>202.14</v>
      </c>
      <c r="AC25" s="15">
        <f>IF(AC$2=1,D25,0)</f>
        <v>0</v>
      </c>
      <c r="AD25" s="15">
        <f>IF(AD$2=1,E25,0)</f>
        <v>0</v>
      </c>
      <c r="AE25" s="15">
        <f>IF(AE$2=1,F25,0)</f>
        <v>0</v>
      </c>
      <c r="AF25" s="15">
        <f>IF(AF$2=1,G25,0)</f>
        <v>0</v>
      </c>
      <c r="AG25" s="15">
        <f>IF(AG$2=1,H25,0)</f>
        <v>0</v>
      </c>
      <c r="AH25" s="15">
        <f>IF(AH$2=1,I25,0)</f>
        <v>0</v>
      </c>
      <c r="AI25" s="15">
        <f>IF(AI$2=1,J25,0)</f>
        <v>208.08</v>
      </c>
      <c r="AJ25" s="15">
        <f>IF(AJ$2=1,K25,0)</f>
        <v>210.72</v>
      </c>
      <c r="AK25" s="15">
        <f>IF(AK$2=1,L25,0)</f>
        <v>217.44</v>
      </c>
      <c r="AL25" s="15">
        <f>IF(AL$2=1,M25,0)</f>
        <v>223.68</v>
      </c>
      <c r="AM25" s="15">
        <f>IF(AM$2=1,N25,0)</f>
        <v>229.92</v>
      </c>
      <c r="AN25" s="15">
        <f>IF(AN$2=1,O25,0)</f>
        <v>230.88</v>
      </c>
      <c r="AO25" s="15">
        <f>IF(AO$2=1,P25,0)</f>
        <v>233.1</v>
      </c>
      <c r="AP25" s="15">
        <f>IF(AP$2=1,Q25,0)</f>
        <v>227.94</v>
      </c>
      <c r="AQ25" s="15">
        <f>IF(AQ$2=1,R25,0)</f>
        <v>229.38</v>
      </c>
      <c r="AR25" s="15">
        <f>IF(AR$2=1,S25,0)</f>
        <v>223.68</v>
      </c>
      <c r="AS25" s="15">
        <f>IF(AS$2=1,T25,0)</f>
        <v>222.36</v>
      </c>
      <c r="AT25" s="15">
        <f>IF(AT$2=1,U25,0)</f>
        <v>206.82</v>
      </c>
      <c r="AU25" s="15">
        <f>IF(AU$2=1,V25,0)</f>
        <v>202.68</v>
      </c>
      <c r="AV25" s="15">
        <f>IF(AV$2=1,W25,0)</f>
        <v>202.44</v>
      </c>
      <c r="AW25" s="15">
        <f>IF(AW$2=1,X25,0)</f>
        <v>205.5</v>
      </c>
      <c r="AX25" s="15">
        <f>IF(AX$2=1,Y25,0)</f>
        <v>202.32</v>
      </c>
      <c r="AY25" s="15">
        <f>IF(AY$2=1,Z25,0)</f>
        <v>0</v>
      </c>
      <c r="AZ25" s="15">
        <f>IF(AZ$2=1,AA25,0)</f>
        <v>0</v>
      </c>
      <c r="BA25" s="15"/>
      <c r="BB25" s="37">
        <f>MAX(AC25:AZ25)*4</f>
        <v>932.4</v>
      </c>
      <c r="BD25" s="15">
        <f>IF(BD$2=1,D25,0)</f>
        <v>0</v>
      </c>
      <c r="BE25" s="15">
        <f>IF(BE$2=1,E25,0)</f>
        <v>0</v>
      </c>
      <c r="BF25" s="15">
        <f>IF(BF$2=1,F25,0)</f>
        <v>0</v>
      </c>
      <c r="BG25" s="15">
        <f>IF(BG$2=1,G25,0)</f>
        <v>0</v>
      </c>
      <c r="BH25" s="15">
        <f>IF(BH$2=1,H25,0)</f>
        <v>0</v>
      </c>
      <c r="BI25" s="15">
        <f>IF(BI$2=1,I25,0)</f>
        <v>0</v>
      </c>
      <c r="BJ25" s="15">
        <f>IF(BJ$2=1,J25,0)</f>
        <v>208.08</v>
      </c>
      <c r="BK25" s="15">
        <f>IF(BK$2=1,K25,0)</f>
        <v>210.72</v>
      </c>
      <c r="BL25" s="15">
        <f>IF(BL$2=1,L25,0)</f>
        <v>0</v>
      </c>
      <c r="BM25" s="15">
        <f>IF(BM$2=1,M25,0)</f>
        <v>0</v>
      </c>
      <c r="BN25" s="15">
        <f>IF(BN$2=1,N25,0)</f>
        <v>0</v>
      </c>
      <c r="BO25" s="15">
        <f>IF(BO$2=1,O25,0)</f>
        <v>0</v>
      </c>
      <c r="BP25" s="15">
        <f>IF(BP$2=1,P25,0)</f>
        <v>0</v>
      </c>
      <c r="BQ25" s="15">
        <f>IF(BQ$2=1,Q25,0)</f>
        <v>0</v>
      </c>
      <c r="BR25" s="15">
        <f>IF(BR$2=1,R25,0)</f>
        <v>229.38</v>
      </c>
      <c r="BS25" s="15">
        <f>IF(BS$2=1,S25,0)</f>
        <v>223.68</v>
      </c>
      <c r="BT25" s="15">
        <f>IF(BT$2=1,T25,0)</f>
        <v>222.36</v>
      </c>
      <c r="BU25" s="15">
        <f>IF(BU$2=1,U25,0)</f>
        <v>206.82</v>
      </c>
      <c r="BV25" s="15">
        <f>IF(BV$2=1,V25,0)</f>
        <v>202.68</v>
      </c>
      <c r="BW25" s="15">
        <f>IF(BW$2=1,W25,0)</f>
        <v>202.44</v>
      </c>
      <c r="BX25" s="15">
        <f>IF(BX$2=1,X25,0)</f>
        <v>205.5</v>
      </c>
      <c r="BY25" s="15">
        <f>IF(BY$2=1,Y25,0)</f>
        <v>202.32</v>
      </c>
      <c r="BZ25" s="15">
        <f>IF(BZ$2=1,Z25,0)</f>
        <v>0</v>
      </c>
      <c r="CA25" s="15">
        <f>IF(CA$2=1,AA25,0)</f>
        <v>0</v>
      </c>
      <c r="CC25" s="42">
        <f>MAX(BD25:CA25)*4</f>
        <v>917.52</v>
      </c>
      <c r="CF25" s="15">
        <f>IF(CF$2=1,D25,0)</f>
        <v>0</v>
      </c>
      <c r="CG25" s="15">
        <f>IF(CG$2=1,E25,0)</f>
        <v>0</v>
      </c>
      <c r="CH25" s="15">
        <f>IF(CH$2=1,F25,0)</f>
        <v>0</v>
      </c>
      <c r="CI25" s="15">
        <f>IF(CI$2=1,AG25,0)</f>
        <v>0</v>
      </c>
      <c r="CJ25" s="15">
        <f>IF(CJ$2=1,AH25,0)</f>
        <v>0</v>
      </c>
      <c r="CK25" s="15">
        <f>IF(CK$2=1,I25,0)</f>
        <v>0</v>
      </c>
      <c r="CL25" s="15">
        <f>IF(CL$2=1,J25,0)</f>
        <v>0</v>
      </c>
      <c r="CM25" s="15">
        <f>IF(CM$2=1,K25,0)</f>
        <v>0</v>
      </c>
      <c r="CN25" s="15">
        <f>IF(CN$2=1,L25,0)</f>
        <v>0</v>
      </c>
      <c r="CO25" s="15">
        <f>IF(CO$2=1,M25,0)</f>
        <v>0</v>
      </c>
      <c r="CP25" s="15">
        <f>IF(CP$2=1,N25,0)</f>
        <v>0</v>
      </c>
      <c r="CQ25" s="15">
        <f>IF(CQ$2=1,O25,0)</f>
        <v>0</v>
      </c>
      <c r="CR25" s="15">
        <f>IF(CR$2=1,P25,0)</f>
        <v>0</v>
      </c>
      <c r="CS25" s="15">
        <f>IF(CS$2=1,Q25,0)</f>
        <v>0</v>
      </c>
      <c r="CT25" s="15">
        <f>IF(CT$2=1,R25,0)</f>
        <v>229.38</v>
      </c>
      <c r="CU25" s="15">
        <f>IF(CU$2=1,S25,0)</f>
        <v>223.68</v>
      </c>
      <c r="CV25" s="15">
        <f>IF(CV$2=1,T25,0)</f>
        <v>222.36</v>
      </c>
      <c r="CW25" s="15">
        <f>IF(CW$2=1,U25,0)</f>
        <v>206.82</v>
      </c>
      <c r="CX25" s="15">
        <f>IF(CX$2=1,V25,0)</f>
        <v>202.68</v>
      </c>
      <c r="CY25" s="15">
        <f>IF(CY$2=1,W25,0)</f>
        <v>202.44</v>
      </c>
      <c r="CZ25" s="15">
        <f>IF(CZ$2=1,X25,0)</f>
        <v>205.5</v>
      </c>
      <c r="DA25" s="15">
        <f>IF(DA$2=1,Y25,0)</f>
        <v>202.32</v>
      </c>
      <c r="DB25" s="15">
        <f>IF(DB$2=1,Z25,0)</f>
        <v>0</v>
      </c>
      <c r="DC25" s="15">
        <f>IF(DC$2=1,AA25,0)</f>
        <v>0</v>
      </c>
      <c r="DE25" s="42">
        <f>MAX(CF25:DC25)*4</f>
        <v>917.52</v>
      </c>
    </row>
    <row r="26" spans="1:109" ht="15.75" customHeight="1" x14ac:dyDescent="0.3">
      <c r="A26" s="40" t="s">
        <v>57</v>
      </c>
      <c r="B26" s="40" t="s">
        <v>51</v>
      </c>
      <c r="C26" s="41">
        <v>10</v>
      </c>
      <c r="D26" s="41">
        <v>203.16</v>
      </c>
      <c r="E26" s="41">
        <v>205.92</v>
      </c>
      <c r="F26" s="41">
        <v>194.4</v>
      </c>
      <c r="G26" s="41">
        <v>194.88</v>
      </c>
      <c r="H26" s="41">
        <v>196.2</v>
      </c>
      <c r="I26" s="41">
        <v>207.78</v>
      </c>
      <c r="J26" s="41">
        <v>214.5</v>
      </c>
      <c r="K26" s="41">
        <v>213</v>
      </c>
      <c r="L26" s="41">
        <v>220.8</v>
      </c>
      <c r="M26" s="41">
        <v>222.84</v>
      </c>
      <c r="N26" s="41">
        <v>220.98</v>
      </c>
      <c r="O26" s="41">
        <v>213.48</v>
      </c>
      <c r="P26" s="41">
        <v>215.22</v>
      </c>
      <c r="Q26" s="41">
        <v>216.06</v>
      </c>
      <c r="R26" s="41">
        <v>220.14</v>
      </c>
      <c r="S26" s="41">
        <v>214.8</v>
      </c>
      <c r="T26" s="41">
        <v>216.12</v>
      </c>
      <c r="U26" s="41">
        <v>206.7</v>
      </c>
      <c r="V26" s="41">
        <v>205.56</v>
      </c>
      <c r="W26" s="41">
        <v>198.24</v>
      </c>
      <c r="X26" s="41">
        <v>194.76</v>
      </c>
      <c r="Y26" s="41">
        <v>194.82</v>
      </c>
      <c r="Z26" s="41">
        <v>195.78</v>
      </c>
      <c r="AA26" s="41">
        <v>200.88</v>
      </c>
      <c r="AC26" s="15">
        <f>IF(AC$2=1,D26,0)</f>
        <v>0</v>
      </c>
      <c r="AD26" s="15">
        <f>IF(AD$2=1,E26,0)</f>
        <v>0</v>
      </c>
      <c r="AE26" s="15">
        <f>IF(AE$2=1,F26,0)</f>
        <v>0</v>
      </c>
      <c r="AF26" s="15">
        <f>IF(AF$2=1,G26,0)</f>
        <v>0</v>
      </c>
      <c r="AG26" s="15">
        <f>IF(AG$2=1,H26,0)</f>
        <v>0</v>
      </c>
      <c r="AH26" s="15">
        <f>IF(AH$2=1,I26,0)</f>
        <v>0</v>
      </c>
      <c r="AI26" s="15">
        <f>IF(AI$2=1,J26,0)</f>
        <v>214.5</v>
      </c>
      <c r="AJ26" s="15">
        <f>IF(AJ$2=1,K26,0)</f>
        <v>213</v>
      </c>
      <c r="AK26" s="15">
        <f>IF(AK$2=1,L26,0)</f>
        <v>220.8</v>
      </c>
      <c r="AL26" s="15">
        <f>IF(AL$2=1,M26,0)</f>
        <v>222.84</v>
      </c>
      <c r="AM26" s="15">
        <f>IF(AM$2=1,N26,0)</f>
        <v>220.98</v>
      </c>
      <c r="AN26" s="15">
        <f>IF(AN$2=1,O26,0)</f>
        <v>213.48</v>
      </c>
      <c r="AO26" s="15">
        <f>IF(AO$2=1,P26,0)</f>
        <v>215.22</v>
      </c>
      <c r="AP26" s="15">
        <f>IF(AP$2=1,Q26,0)</f>
        <v>216.06</v>
      </c>
      <c r="AQ26" s="15">
        <f>IF(AQ$2=1,R26,0)</f>
        <v>220.14</v>
      </c>
      <c r="AR26" s="15">
        <f>IF(AR$2=1,S26,0)</f>
        <v>214.8</v>
      </c>
      <c r="AS26" s="15">
        <f>IF(AS$2=1,T26,0)</f>
        <v>216.12</v>
      </c>
      <c r="AT26" s="15">
        <f>IF(AT$2=1,U26,0)</f>
        <v>206.7</v>
      </c>
      <c r="AU26" s="15">
        <f>IF(AU$2=1,V26,0)</f>
        <v>205.56</v>
      </c>
      <c r="AV26" s="15">
        <f>IF(AV$2=1,W26,0)</f>
        <v>198.24</v>
      </c>
      <c r="AW26" s="15">
        <f>IF(AW$2=1,X26,0)</f>
        <v>194.76</v>
      </c>
      <c r="AX26" s="15">
        <f>IF(AX$2=1,Y26,0)</f>
        <v>194.82</v>
      </c>
      <c r="AY26" s="15">
        <f>IF(AY$2=1,Z26,0)</f>
        <v>0</v>
      </c>
      <c r="AZ26" s="15">
        <f>IF(AZ$2=1,AA26,0)</f>
        <v>0</v>
      </c>
      <c r="BA26" s="15"/>
      <c r="BB26" s="37">
        <f>MAX(AC26:AZ26)*4</f>
        <v>891.36</v>
      </c>
      <c r="BD26" s="15">
        <f>IF(BD$2=1,D26,0)</f>
        <v>0</v>
      </c>
      <c r="BE26" s="15">
        <f>IF(BE$2=1,E26,0)</f>
        <v>0</v>
      </c>
      <c r="BF26" s="15">
        <f>IF(BF$2=1,F26,0)</f>
        <v>0</v>
      </c>
      <c r="BG26" s="15">
        <f>IF(BG$2=1,G26,0)</f>
        <v>0</v>
      </c>
      <c r="BH26" s="15">
        <f>IF(BH$2=1,H26,0)</f>
        <v>0</v>
      </c>
      <c r="BI26" s="15">
        <f>IF(BI$2=1,I26,0)</f>
        <v>0</v>
      </c>
      <c r="BJ26" s="15">
        <f>IF(BJ$2=1,J26,0)</f>
        <v>214.5</v>
      </c>
      <c r="BK26" s="15">
        <f>IF(BK$2=1,K26,0)</f>
        <v>213</v>
      </c>
      <c r="BL26" s="15">
        <f>IF(BL$2=1,L26,0)</f>
        <v>0</v>
      </c>
      <c r="BM26" s="15">
        <f>IF(BM$2=1,M26,0)</f>
        <v>0</v>
      </c>
      <c r="BN26" s="15">
        <f>IF(BN$2=1,N26,0)</f>
        <v>0</v>
      </c>
      <c r="BO26" s="15">
        <f>IF(BO$2=1,O26,0)</f>
        <v>0</v>
      </c>
      <c r="BP26" s="15">
        <f>IF(BP$2=1,P26,0)</f>
        <v>0</v>
      </c>
      <c r="BQ26" s="15">
        <f>IF(BQ$2=1,Q26,0)</f>
        <v>0</v>
      </c>
      <c r="BR26" s="15">
        <f>IF(BR$2=1,R26,0)</f>
        <v>220.14</v>
      </c>
      <c r="BS26" s="15">
        <f>IF(BS$2=1,S26,0)</f>
        <v>214.8</v>
      </c>
      <c r="BT26" s="15">
        <f>IF(BT$2=1,T26,0)</f>
        <v>216.12</v>
      </c>
      <c r="BU26" s="15">
        <f>IF(BU$2=1,U26,0)</f>
        <v>206.7</v>
      </c>
      <c r="BV26" s="15">
        <f>IF(BV$2=1,V26,0)</f>
        <v>205.56</v>
      </c>
      <c r="BW26" s="15">
        <f>IF(BW$2=1,W26,0)</f>
        <v>198.24</v>
      </c>
      <c r="BX26" s="15">
        <f>IF(BX$2=1,X26,0)</f>
        <v>194.76</v>
      </c>
      <c r="BY26" s="15">
        <f>IF(BY$2=1,Y26,0)</f>
        <v>194.82</v>
      </c>
      <c r="BZ26" s="15">
        <f>IF(BZ$2=1,Z26,0)</f>
        <v>0</v>
      </c>
      <c r="CA26" s="15">
        <f>IF(CA$2=1,AA26,0)</f>
        <v>0</v>
      </c>
      <c r="CC26" s="42">
        <f>MAX(BD26:CA26)*4</f>
        <v>880.56</v>
      </c>
      <c r="CF26" s="15">
        <f>IF(CF$2=1,D26,0)</f>
        <v>0</v>
      </c>
      <c r="CG26" s="15">
        <f>IF(CG$2=1,E26,0)</f>
        <v>0</v>
      </c>
      <c r="CH26" s="15">
        <f>IF(CH$2=1,F26,0)</f>
        <v>0</v>
      </c>
      <c r="CI26" s="15">
        <f>IF(CI$2=1,AG26,0)</f>
        <v>0</v>
      </c>
      <c r="CJ26" s="15">
        <f>IF(CJ$2=1,AH26,0)</f>
        <v>0</v>
      </c>
      <c r="CK26" s="15">
        <f>IF(CK$2=1,I26,0)</f>
        <v>0</v>
      </c>
      <c r="CL26" s="15">
        <f>IF(CL$2=1,J26,0)</f>
        <v>0</v>
      </c>
      <c r="CM26" s="15">
        <f>IF(CM$2=1,K26,0)</f>
        <v>0</v>
      </c>
      <c r="CN26" s="15">
        <f>IF(CN$2=1,L26,0)</f>
        <v>0</v>
      </c>
      <c r="CO26" s="15">
        <f>IF(CO$2=1,M26,0)</f>
        <v>0</v>
      </c>
      <c r="CP26" s="15">
        <f>IF(CP$2=1,N26,0)</f>
        <v>0</v>
      </c>
      <c r="CQ26" s="15">
        <f>IF(CQ$2=1,O26,0)</f>
        <v>0</v>
      </c>
      <c r="CR26" s="15">
        <f>IF(CR$2=1,P26,0)</f>
        <v>0</v>
      </c>
      <c r="CS26" s="15">
        <f>IF(CS$2=1,Q26,0)</f>
        <v>0</v>
      </c>
      <c r="CT26" s="15">
        <f>IF(CT$2=1,R26,0)</f>
        <v>220.14</v>
      </c>
      <c r="CU26" s="15">
        <f>IF(CU$2=1,S26,0)</f>
        <v>214.8</v>
      </c>
      <c r="CV26" s="15">
        <f>IF(CV$2=1,T26,0)</f>
        <v>216.12</v>
      </c>
      <c r="CW26" s="15">
        <f>IF(CW$2=1,U26,0)</f>
        <v>206.7</v>
      </c>
      <c r="CX26" s="15">
        <f>IF(CX$2=1,V26,0)</f>
        <v>205.56</v>
      </c>
      <c r="CY26" s="15">
        <f>IF(CY$2=1,W26,0)</f>
        <v>198.24</v>
      </c>
      <c r="CZ26" s="15">
        <f>IF(CZ$2=1,X26,0)</f>
        <v>194.76</v>
      </c>
      <c r="DA26" s="15">
        <f>IF(DA$2=1,Y26,0)</f>
        <v>194.82</v>
      </c>
      <c r="DB26" s="15">
        <f>IF(DB$2=1,Z26,0)</f>
        <v>0</v>
      </c>
      <c r="DC26" s="15">
        <f>IF(DC$2=1,AA26,0)</f>
        <v>0</v>
      </c>
      <c r="DE26" s="42">
        <f>MAX(CF26:DC26)*4</f>
        <v>880.56</v>
      </c>
    </row>
    <row r="27" spans="1:109" ht="15.75" customHeight="1" x14ac:dyDescent="0.3">
      <c r="A27" s="40" t="s">
        <v>57</v>
      </c>
      <c r="B27" s="40" t="s">
        <v>51</v>
      </c>
      <c r="C27" s="41">
        <v>11</v>
      </c>
      <c r="D27" s="41">
        <v>188.16</v>
      </c>
      <c r="E27" s="41">
        <v>189.18</v>
      </c>
      <c r="F27" s="41">
        <v>187.02</v>
      </c>
      <c r="G27" s="41">
        <v>189.48</v>
      </c>
      <c r="H27" s="41">
        <v>184.98</v>
      </c>
      <c r="I27" s="41">
        <v>191.22</v>
      </c>
      <c r="J27" s="41">
        <v>206.1</v>
      </c>
      <c r="K27" s="41">
        <v>202.8</v>
      </c>
      <c r="L27" s="41">
        <v>215.88</v>
      </c>
      <c r="M27" s="41">
        <v>220.26</v>
      </c>
      <c r="N27" s="41">
        <v>213.06</v>
      </c>
      <c r="O27" s="41">
        <v>204.78</v>
      </c>
      <c r="P27" s="41">
        <v>208.92</v>
      </c>
      <c r="Q27" s="41">
        <v>206.28</v>
      </c>
      <c r="R27" s="41">
        <v>203.28</v>
      </c>
      <c r="S27" s="41">
        <v>195.12</v>
      </c>
      <c r="T27" s="41">
        <v>190.86</v>
      </c>
      <c r="U27" s="41">
        <v>185.46</v>
      </c>
      <c r="V27" s="41">
        <v>182.94</v>
      </c>
      <c r="W27" s="41">
        <v>191.82</v>
      </c>
      <c r="X27" s="41">
        <v>182.94</v>
      </c>
      <c r="Y27" s="41">
        <v>182.64</v>
      </c>
      <c r="Z27" s="41">
        <v>191.88</v>
      </c>
      <c r="AA27" s="41">
        <v>186.48</v>
      </c>
      <c r="AC27" s="15">
        <f>IF(AC$2=1,D27,0)</f>
        <v>0</v>
      </c>
      <c r="AD27" s="15">
        <f>IF(AD$2=1,E27,0)</f>
        <v>0</v>
      </c>
      <c r="AE27" s="15">
        <f>IF(AE$2=1,F27,0)</f>
        <v>0</v>
      </c>
      <c r="AF27" s="15">
        <f>IF(AF$2=1,G27,0)</f>
        <v>0</v>
      </c>
      <c r="AG27" s="15">
        <f>IF(AG$2=1,H27,0)</f>
        <v>0</v>
      </c>
      <c r="AH27" s="15">
        <f>IF(AH$2=1,I27,0)</f>
        <v>0</v>
      </c>
      <c r="AI27" s="15">
        <f>IF(AI$2=1,J27,0)</f>
        <v>206.1</v>
      </c>
      <c r="AJ27" s="15">
        <f>IF(AJ$2=1,K27,0)</f>
        <v>202.8</v>
      </c>
      <c r="AK27" s="15">
        <f>IF(AK$2=1,L27,0)</f>
        <v>215.88</v>
      </c>
      <c r="AL27" s="15">
        <f>IF(AL$2=1,M27,0)</f>
        <v>220.26</v>
      </c>
      <c r="AM27" s="15">
        <f>IF(AM$2=1,N27,0)</f>
        <v>213.06</v>
      </c>
      <c r="AN27" s="15">
        <f>IF(AN$2=1,O27,0)</f>
        <v>204.78</v>
      </c>
      <c r="AO27" s="15">
        <f>IF(AO$2=1,P27,0)</f>
        <v>208.92</v>
      </c>
      <c r="AP27" s="15">
        <f>IF(AP$2=1,Q27,0)</f>
        <v>206.28</v>
      </c>
      <c r="AQ27" s="15">
        <f>IF(AQ$2=1,R27,0)</f>
        <v>203.28</v>
      </c>
      <c r="AR27" s="15">
        <f>IF(AR$2=1,S27,0)</f>
        <v>195.12</v>
      </c>
      <c r="AS27" s="15">
        <f>IF(AS$2=1,T27,0)</f>
        <v>190.86</v>
      </c>
      <c r="AT27" s="15">
        <f>IF(AT$2=1,U27,0)</f>
        <v>185.46</v>
      </c>
      <c r="AU27" s="15">
        <f>IF(AU$2=1,V27,0)</f>
        <v>182.94</v>
      </c>
      <c r="AV27" s="15">
        <f>IF(AV$2=1,W27,0)</f>
        <v>191.82</v>
      </c>
      <c r="AW27" s="15">
        <f>IF(AW$2=1,X27,0)</f>
        <v>182.94</v>
      </c>
      <c r="AX27" s="15">
        <f>IF(AX$2=1,Y27,0)</f>
        <v>182.64</v>
      </c>
      <c r="AY27" s="15">
        <f>IF(AY$2=1,Z27,0)</f>
        <v>0</v>
      </c>
      <c r="AZ27" s="15">
        <f>IF(AZ$2=1,AA27,0)</f>
        <v>0</v>
      </c>
      <c r="BA27" s="15"/>
      <c r="BB27" s="37">
        <f>MAX(AC27:AZ27)*4</f>
        <v>881.04</v>
      </c>
      <c r="BD27" s="15">
        <f>IF(BD$2=1,D27,0)</f>
        <v>0</v>
      </c>
      <c r="BE27" s="15">
        <f>IF(BE$2=1,E27,0)</f>
        <v>0</v>
      </c>
      <c r="BF27" s="15">
        <f>IF(BF$2=1,F27,0)</f>
        <v>0</v>
      </c>
      <c r="BG27" s="15">
        <f>IF(BG$2=1,G27,0)</f>
        <v>0</v>
      </c>
      <c r="BH27" s="15">
        <f>IF(BH$2=1,H27,0)</f>
        <v>0</v>
      </c>
      <c r="BI27" s="15">
        <f>IF(BI$2=1,I27,0)</f>
        <v>0</v>
      </c>
      <c r="BJ27" s="15">
        <f>IF(BJ$2=1,J27,0)</f>
        <v>206.1</v>
      </c>
      <c r="BK27" s="15">
        <f>IF(BK$2=1,K27,0)</f>
        <v>202.8</v>
      </c>
      <c r="BL27" s="15">
        <f>IF(BL$2=1,L27,0)</f>
        <v>0</v>
      </c>
      <c r="BM27" s="15">
        <f>IF(BM$2=1,M27,0)</f>
        <v>0</v>
      </c>
      <c r="BN27" s="15">
        <f>IF(BN$2=1,N27,0)</f>
        <v>0</v>
      </c>
      <c r="BO27" s="15">
        <f>IF(BO$2=1,O27,0)</f>
        <v>0</v>
      </c>
      <c r="BP27" s="15">
        <f>IF(BP$2=1,P27,0)</f>
        <v>0</v>
      </c>
      <c r="BQ27" s="15">
        <f>IF(BQ$2=1,Q27,0)</f>
        <v>0</v>
      </c>
      <c r="BR27" s="15">
        <f>IF(BR$2=1,R27,0)</f>
        <v>203.28</v>
      </c>
      <c r="BS27" s="15">
        <f>IF(BS$2=1,S27,0)</f>
        <v>195.12</v>
      </c>
      <c r="BT27" s="15">
        <f>IF(BT$2=1,T27,0)</f>
        <v>190.86</v>
      </c>
      <c r="BU27" s="15">
        <f>IF(BU$2=1,U27,0)</f>
        <v>185.46</v>
      </c>
      <c r="BV27" s="15">
        <f>IF(BV$2=1,V27,0)</f>
        <v>182.94</v>
      </c>
      <c r="BW27" s="15">
        <f>IF(BW$2=1,W27,0)</f>
        <v>191.82</v>
      </c>
      <c r="BX27" s="15">
        <f>IF(BX$2=1,X27,0)</f>
        <v>182.94</v>
      </c>
      <c r="BY27" s="15">
        <f>IF(BY$2=1,Y27,0)</f>
        <v>182.64</v>
      </c>
      <c r="BZ27" s="15">
        <f>IF(BZ$2=1,Z27,0)</f>
        <v>0</v>
      </c>
      <c r="CA27" s="15">
        <f>IF(CA$2=1,AA27,0)</f>
        <v>0</v>
      </c>
      <c r="CC27" s="42">
        <f>MAX(BD27:CA27)*4</f>
        <v>824.4</v>
      </c>
      <c r="CF27" s="15">
        <f>IF(CF$2=1,D27,0)</f>
        <v>0</v>
      </c>
      <c r="CG27" s="15">
        <f>IF(CG$2=1,E27,0)</f>
        <v>0</v>
      </c>
      <c r="CH27" s="15">
        <f>IF(CH$2=1,F27,0)</f>
        <v>0</v>
      </c>
      <c r="CI27" s="15">
        <f>IF(CI$2=1,AG27,0)</f>
        <v>0</v>
      </c>
      <c r="CJ27" s="15">
        <f>IF(CJ$2=1,AH27,0)</f>
        <v>0</v>
      </c>
      <c r="CK27" s="15">
        <f>IF(CK$2=1,I27,0)</f>
        <v>0</v>
      </c>
      <c r="CL27" s="15">
        <f>IF(CL$2=1,J27,0)</f>
        <v>0</v>
      </c>
      <c r="CM27" s="15">
        <f>IF(CM$2=1,K27,0)</f>
        <v>0</v>
      </c>
      <c r="CN27" s="15">
        <f>IF(CN$2=1,L27,0)</f>
        <v>0</v>
      </c>
      <c r="CO27" s="15">
        <f>IF(CO$2=1,M27,0)</f>
        <v>0</v>
      </c>
      <c r="CP27" s="15">
        <f>IF(CP$2=1,N27,0)</f>
        <v>0</v>
      </c>
      <c r="CQ27" s="15">
        <f>IF(CQ$2=1,O27,0)</f>
        <v>0</v>
      </c>
      <c r="CR27" s="15">
        <f>IF(CR$2=1,P27,0)</f>
        <v>0</v>
      </c>
      <c r="CS27" s="15">
        <f>IF(CS$2=1,Q27,0)</f>
        <v>0</v>
      </c>
      <c r="CT27" s="15">
        <f>IF(CT$2=1,R27,0)</f>
        <v>203.28</v>
      </c>
      <c r="CU27" s="15">
        <f>IF(CU$2=1,S27,0)</f>
        <v>195.12</v>
      </c>
      <c r="CV27" s="15">
        <f>IF(CV$2=1,T27,0)</f>
        <v>190.86</v>
      </c>
      <c r="CW27" s="15">
        <f>IF(CW$2=1,U27,0)</f>
        <v>185.46</v>
      </c>
      <c r="CX27" s="15">
        <f>IF(CX$2=1,V27,0)</f>
        <v>182.94</v>
      </c>
      <c r="CY27" s="15">
        <f>IF(CY$2=1,W27,0)</f>
        <v>191.82</v>
      </c>
      <c r="CZ27" s="15">
        <f>IF(CZ$2=1,X27,0)</f>
        <v>182.94</v>
      </c>
      <c r="DA27" s="15">
        <f>IF(DA$2=1,Y27,0)</f>
        <v>182.64</v>
      </c>
      <c r="DB27" s="15">
        <f>IF(DB$2=1,Z27,0)</f>
        <v>0</v>
      </c>
      <c r="DC27" s="15">
        <f>IF(DC$2=1,AA27,0)</f>
        <v>0</v>
      </c>
      <c r="DE27" s="42">
        <f>MAX(CF27:DC27)*4</f>
        <v>813.12</v>
      </c>
    </row>
    <row r="28" spans="1:109" ht="15.75" customHeight="1" x14ac:dyDescent="0.3">
      <c r="A28" s="40" t="s">
        <v>57</v>
      </c>
      <c r="B28" s="40" t="s">
        <v>51</v>
      </c>
      <c r="C28" s="41">
        <v>12</v>
      </c>
      <c r="D28" s="41">
        <v>186.66</v>
      </c>
      <c r="E28" s="41">
        <v>189.72</v>
      </c>
      <c r="F28" s="41">
        <v>187.2</v>
      </c>
      <c r="G28" s="41">
        <v>187.26</v>
      </c>
      <c r="H28" s="41">
        <v>191.1</v>
      </c>
      <c r="I28" s="41">
        <v>192.18</v>
      </c>
      <c r="J28" s="41">
        <v>197.88</v>
      </c>
      <c r="K28" s="41">
        <v>195.72</v>
      </c>
      <c r="L28" s="41">
        <v>205.92</v>
      </c>
      <c r="M28" s="41">
        <v>208.26</v>
      </c>
      <c r="N28" s="41">
        <v>205.38</v>
      </c>
      <c r="O28" s="41">
        <v>203.34</v>
      </c>
      <c r="P28" s="41">
        <v>198.12</v>
      </c>
      <c r="Q28" s="41">
        <v>203.58</v>
      </c>
      <c r="R28" s="41">
        <v>205.2</v>
      </c>
      <c r="S28" s="41">
        <v>201.42</v>
      </c>
      <c r="T28" s="41">
        <v>197.28</v>
      </c>
      <c r="U28" s="41">
        <v>194.1</v>
      </c>
      <c r="V28" s="41">
        <v>191.94</v>
      </c>
      <c r="W28" s="41">
        <v>192.48</v>
      </c>
      <c r="X28" s="41">
        <v>195.6</v>
      </c>
      <c r="Y28" s="41">
        <v>189.6</v>
      </c>
      <c r="Z28" s="41">
        <v>191.7</v>
      </c>
      <c r="AA28" s="41">
        <v>190.92</v>
      </c>
      <c r="AC28" s="15">
        <f>IF(AC$2=1,D28,0)</f>
        <v>0</v>
      </c>
      <c r="AD28" s="15">
        <f>IF(AD$2=1,E28,0)</f>
        <v>0</v>
      </c>
      <c r="AE28" s="15">
        <f>IF(AE$2=1,F28,0)</f>
        <v>0</v>
      </c>
      <c r="AF28" s="15">
        <f>IF(AF$2=1,G28,0)</f>
        <v>0</v>
      </c>
      <c r="AG28" s="15">
        <f>IF(AG$2=1,H28,0)</f>
        <v>0</v>
      </c>
      <c r="AH28" s="15">
        <f>IF(AH$2=1,I28,0)</f>
        <v>0</v>
      </c>
      <c r="AI28" s="15">
        <f>IF(AI$2=1,J28,0)</f>
        <v>197.88</v>
      </c>
      <c r="AJ28" s="15">
        <f>IF(AJ$2=1,K28,0)</f>
        <v>195.72</v>
      </c>
      <c r="AK28" s="15">
        <f>IF(AK$2=1,L28,0)</f>
        <v>205.92</v>
      </c>
      <c r="AL28" s="15">
        <f>IF(AL$2=1,M28,0)</f>
        <v>208.26</v>
      </c>
      <c r="AM28" s="15">
        <f>IF(AM$2=1,N28,0)</f>
        <v>205.38</v>
      </c>
      <c r="AN28" s="15">
        <f>IF(AN$2=1,O28,0)</f>
        <v>203.34</v>
      </c>
      <c r="AO28" s="15">
        <f>IF(AO$2=1,P28,0)</f>
        <v>198.12</v>
      </c>
      <c r="AP28" s="15">
        <f>IF(AP$2=1,Q28,0)</f>
        <v>203.58</v>
      </c>
      <c r="AQ28" s="15">
        <f>IF(AQ$2=1,R28,0)</f>
        <v>205.2</v>
      </c>
      <c r="AR28" s="15">
        <f>IF(AR$2=1,S28,0)</f>
        <v>201.42</v>
      </c>
      <c r="AS28" s="15">
        <f>IF(AS$2=1,T28,0)</f>
        <v>197.28</v>
      </c>
      <c r="AT28" s="15">
        <f>IF(AT$2=1,U28,0)</f>
        <v>194.1</v>
      </c>
      <c r="AU28" s="15">
        <f>IF(AU$2=1,V28,0)</f>
        <v>191.94</v>
      </c>
      <c r="AV28" s="15">
        <f>IF(AV$2=1,W28,0)</f>
        <v>192.48</v>
      </c>
      <c r="AW28" s="15">
        <f>IF(AW$2=1,X28,0)</f>
        <v>195.6</v>
      </c>
      <c r="AX28" s="15">
        <f>IF(AX$2=1,Y28,0)</f>
        <v>189.6</v>
      </c>
      <c r="AY28" s="15">
        <f>IF(AY$2=1,Z28,0)</f>
        <v>0</v>
      </c>
      <c r="AZ28" s="15">
        <f>IF(AZ$2=1,AA28,0)</f>
        <v>0</v>
      </c>
      <c r="BA28" s="15"/>
      <c r="BB28" s="37">
        <f>MAX(AC28:AZ28)*4</f>
        <v>833.04</v>
      </c>
      <c r="BD28" s="15">
        <f>IF(BD$2=1,D28,0)</f>
        <v>0</v>
      </c>
      <c r="BE28" s="15">
        <f>IF(BE$2=1,E28,0)</f>
        <v>0</v>
      </c>
      <c r="BF28" s="15">
        <f>IF(BF$2=1,F28,0)</f>
        <v>0</v>
      </c>
      <c r="BG28" s="15">
        <f>IF(BG$2=1,G28,0)</f>
        <v>0</v>
      </c>
      <c r="BH28" s="15">
        <f>IF(BH$2=1,H28,0)</f>
        <v>0</v>
      </c>
      <c r="BI28" s="15">
        <f>IF(BI$2=1,I28,0)</f>
        <v>0</v>
      </c>
      <c r="BJ28" s="15">
        <f>IF(BJ$2=1,J28,0)</f>
        <v>197.88</v>
      </c>
      <c r="BK28" s="15">
        <f>IF(BK$2=1,K28,0)</f>
        <v>195.72</v>
      </c>
      <c r="BL28" s="15">
        <f>IF(BL$2=1,L28,0)</f>
        <v>0</v>
      </c>
      <c r="BM28" s="15">
        <f>IF(BM$2=1,M28,0)</f>
        <v>0</v>
      </c>
      <c r="BN28" s="15">
        <f>IF(BN$2=1,N28,0)</f>
        <v>0</v>
      </c>
      <c r="BO28" s="15">
        <f>IF(BO$2=1,O28,0)</f>
        <v>0</v>
      </c>
      <c r="BP28" s="15">
        <f>IF(BP$2=1,P28,0)</f>
        <v>0</v>
      </c>
      <c r="BQ28" s="15">
        <f>IF(BQ$2=1,Q28,0)</f>
        <v>0</v>
      </c>
      <c r="BR28" s="15">
        <f>IF(BR$2=1,R28,0)</f>
        <v>205.2</v>
      </c>
      <c r="BS28" s="15">
        <f>IF(BS$2=1,S28,0)</f>
        <v>201.42</v>
      </c>
      <c r="BT28" s="15">
        <f>IF(BT$2=1,T28,0)</f>
        <v>197.28</v>
      </c>
      <c r="BU28" s="15">
        <f>IF(BU$2=1,U28,0)</f>
        <v>194.1</v>
      </c>
      <c r="BV28" s="15">
        <f>IF(BV$2=1,V28,0)</f>
        <v>191.94</v>
      </c>
      <c r="BW28" s="15">
        <f>IF(BW$2=1,W28,0)</f>
        <v>192.48</v>
      </c>
      <c r="BX28" s="15">
        <f>IF(BX$2=1,X28,0)</f>
        <v>195.6</v>
      </c>
      <c r="BY28" s="15">
        <f>IF(BY$2=1,Y28,0)</f>
        <v>189.6</v>
      </c>
      <c r="BZ28" s="15">
        <f>IF(BZ$2=1,Z28,0)</f>
        <v>0</v>
      </c>
      <c r="CA28" s="15">
        <f>IF(CA$2=1,AA28,0)</f>
        <v>0</v>
      </c>
      <c r="CC28" s="42">
        <f>MAX(BD28:CA28)*4</f>
        <v>820.8</v>
      </c>
      <c r="CF28" s="15">
        <f>IF(CF$2=1,D28,0)</f>
        <v>0</v>
      </c>
      <c r="CG28" s="15">
        <f>IF(CG$2=1,E28,0)</f>
        <v>0</v>
      </c>
      <c r="CH28" s="15">
        <f>IF(CH$2=1,F28,0)</f>
        <v>0</v>
      </c>
      <c r="CI28" s="15">
        <f>IF(CI$2=1,AG28,0)</f>
        <v>0</v>
      </c>
      <c r="CJ28" s="15">
        <f>IF(CJ$2=1,AH28,0)</f>
        <v>0</v>
      </c>
      <c r="CK28" s="15">
        <f>IF(CK$2=1,I28,0)</f>
        <v>0</v>
      </c>
      <c r="CL28" s="15">
        <f>IF(CL$2=1,J28,0)</f>
        <v>0</v>
      </c>
      <c r="CM28" s="15">
        <f>IF(CM$2=1,K28,0)</f>
        <v>0</v>
      </c>
      <c r="CN28" s="15">
        <f>IF(CN$2=1,L28,0)</f>
        <v>0</v>
      </c>
      <c r="CO28" s="15">
        <f>IF(CO$2=1,M28,0)</f>
        <v>0</v>
      </c>
      <c r="CP28" s="15">
        <f>IF(CP$2=1,N28,0)</f>
        <v>0</v>
      </c>
      <c r="CQ28" s="15">
        <f>IF(CQ$2=1,O28,0)</f>
        <v>0</v>
      </c>
      <c r="CR28" s="15">
        <f>IF(CR$2=1,P28,0)</f>
        <v>0</v>
      </c>
      <c r="CS28" s="15">
        <f>IF(CS$2=1,Q28,0)</f>
        <v>0</v>
      </c>
      <c r="CT28" s="15">
        <f>IF(CT$2=1,R28,0)</f>
        <v>205.2</v>
      </c>
      <c r="CU28" s="15">
        <f>IF(CU$2=1,S28,0)</f>
        <v>201.42</v>
      </c>
      <c r="CV28" s="15">
        <f>IF(CV$2=1,T28,0)</f>
        <v>197.28</v>
      </c>
      <c r="CW28" s="15">
        <f>IF(CW$2=1,U28,0)</f>
        <v>194.1</v>
      </c>
      <c r="CX28" s="15">
        <f>IF(CX$2=1,V28,0)</f>
        <v>191.94</v>
      </c>
      <c r="CY28" s="15">
        <f>IF(CY$2=1,W28,0)</f>
        <v>192.48</v>
      </c>
      <c r="CZ28" s="15">
        <f>IF(CZ$2=1,X28,0)</f>
        <v>195.6</v>
      </c>
      <c r="DA28" s="15">
        <f>IF(DA$2=1,Y28,0)</f>
        <v>189.6</v>
      </c>
      <c r="DB28" s="15">
        <f>IF(DB$2=1,Z28,0)</f>
        <v>0</v>
      </c>
      <c r="DC28" s="15">
        <f>IF(DC$2=1,AA28,0)</f>
        <v>0</v>
      </c>
      <c r="DE28" s="42">
        <f>MAX(CF28:DC28)*4</f>
        <v>820.8</v>
      </c>
    </row>
    <row r="29" spans="1:109" ht="15.75" customHeight="1" x14ac:dyDescent="0.3">
      <c r="A29" s="40" t="s">
        <v>58</v>
      </c>
      <c r="B29" s="40" t="s">
        <v>51</v>
      </c>
      <c r="C29" s="41">
        <v>1</v>
      </c>
      <c r="D29" s="41">
        <v>421.05</v>
      </c>
      <c r="E29" s="41">
        <v>418.27499999999998</v>
      </c>
      <c r="F29" s="41">
        <v>416.25</v>
      </c>
      <c r="G29" s="41">
        <v>417.07499999999999</v>
      </c>
      <c r="H29" s="41">
        <v>418.5</v>
      </c>
      <c r="I29" s="41">
        <v>414.97500000000002</v>
      </c>
      <c r="J29" s="41">
        <v>416.17500000000001</v>
      </c>
      <c r="K29" s="41">
        <v>421.2</v>
      </c>
      <c r="L29" s="41">
        <v>425.7</v>
      </c>
      <c r="M29" s="41">
        <v>420.9</v>
      </c>
      <c r="N29" s="41">
        <v>418.875</v>
      </c>
      <c r="O29" s="41">
        <v>416.1</v>
      </c>
      <c r="P29" s="41">
        <v>415.2</v>
      </c>
      <c r="Q29" s="41">
        <v>422.17500000000001</v>
      </c>
      <c r="R29" s="41">
        <v>415.5</v>
      </c>
      <c r="S29" s="41">
        <v>425.4</v>
      </c>
      <c r="T29" s="41">
        <v>422.25</v>
      </c>
      <c r="U29" s="41">
        <v>422.47500000000002</v>
      </c>
      <c r="V29" s="41">
        <v>421.65</v>
      </c>
      <c r="W29" s="41">
        <v>418.2</v>
      </c>
      <c r="X29" s="41">
        <v>421.125</v>
      </c>
      <c r="Y29" s="41">
        <v>419.02499999999998</v>
      </c>
      <c r="Z29" s="41">
        <v>419.17500000000001</v>
      </c>
      <c r="AA29" s="41">
        <v>420.07499999999999</v>
      </c>
      <c r="AC29" s="15">
        <f>IF(AC$2=1,D29,0)</f>
        <v>0</v>
      </c>
      <c r="AD29" s="15">
        <f>IF(AD$2=1,E29,0)</f>
        <v>0</v>
      </c>
      <c r="AE29" s="15">
        <f>IF(AE$2=1,F29,0)</f>
        <v>0</v>
      </c>
      <c r="AF29" s="15">
        <f>IF(AF$2=1,G29,0)</f>
        <v>0</v>
      </c>
      <c r="AG29" s="15">
        <f>IF(AG$2=1,H29,0)</f>
        <v>0</v>
      </c>
      <c r="AH29" s="15">
        <f>IF(AH$2=1,I29,0)</f>
        <v>0</v>
      </c>
      <c r="AI29" s="15">
        <f>IF(AI$2=1,J29,0)</f>
        <v>416.17500000000001</v>
      </c>
      <c r="AJ29" s="15">
        <f>IF(AJ$2=1,K29,0)</f>
        <v>421.2</v>
      </c>
      <c r="AK29" s="15">
        <f>IF(AK$2=1,L29,0)</f>
        <v>425.7</v>
      </c>
      <c r="AL29" s="15">
        <f>IF(AL$2=1,M29,0)</f>
        <v>420.9</v>
      </c>
      <c r="AM29" s="15">
        <f>IF(AM$2=1,N29,0)</f>
        <v>418.875</v>
      </c>
      <c r="AN29" s="15">
        <f>IF(AN$2=1,O29,0)</f>
        <v>416.1</v>
      </c>
      <c r="AO29" s="15">
        <f>IF(AO$2=1,P29,0)</f>
        <v>415.2</v>
      </c>
      <c r="AP29" s="15">
        <f>IF(AP$2=1,Q29,0)</f>
        <v>422.17500000000001</v>
      </c>
      <c r="AQ29" s="15">
        <f>IF(AQ$2=1,R29,0)</f>
        <v>415.5</v>
      </c>
      <c r="AR29" s="15">
        <f>IF(AR$2=1,S29,0)</f>
        <v>425.4</v>
      </c>
      <c r="AS29" s="15">
        <f>IF(AS$2=1,T29,0)</f>
        <v>422.25</v>
      </c>
      <c r="AT29" s="15">
        <f>IF(AT$2=1,U29,0)</f>
        <v>422.47500000000002</v>
      </c>
      <c r="AU29" s="15">
        <f>IF(AU$2=1,V29,0)</f>
        <v>421.65</v>
      </c>
      <c r="AV29" s="15">
        <f>IF(AV$2=1,W29,0)</f>
        <v>418.2</v>
      </c>
      <c r="AW29" s="15">
        <f>IF(AW$2=1,X29,0)</f>
        <v>421.125</v>
      </c>
      <c r="AX29" s="15">
        <f>IF(AX$2=1,Y29,0)</f>
        <v>419.02499999999998</v>
      </c>
      <c r="AY29" s="15">
        <f>IF(AY$2=1,Z29,0)</f>
        <v>0</v>
      </c>
      <c r="AZ29" s="15">
        <f>IF(AZ$2=1,AA29,0)</f>
        <v>0</v>
      </c>
      <c r="BA29" s="15"/>
      <c r="BB29" s="37">
        <f>MAX(AC29:AZ29)*4</f>
        <v>1702.8</v>
      </c>
      <c r="BD29" s="15">
        <f>IF(BD$2=1,D29,0)</f>
        <v>0</v>
      </c>
      <c r="BE29" s="15">
        <f>IF(BE$2=1,E29,0)</f>
        <v>0</v>
      </c>
      <c r="BF29" s="15">
        <f>IF(BF$2=1,F29,0)</f>
        <v>0</v>
      </c>
      <c r="BG29" s="15">
        <f>IF(BG$2=1,G29,0)</f>
        <v>0</v>
      </c>
      <c r="BH29" s="15">
        <f>IF(BH$2=1,H29,0)</f>
        <v>0</v>
      </c>
      <c r="BI29" s="15">
        <f>IF(BI$2=1,I29,0)</f>
        <v>0</v>
      </c>
      <c r="BJ29" s="15">
        <f>IF(BJ$2=1,J29,0)</f>
        <v>416.17500000000001</v>
      </c>
      <c r="BK29" s="15">
        <f>IF(BK$2=1,K29,0)</f>
        <v>421.2</v>
      </c>
      <c r="BL29" s="15">
        <f>IF(BL$2=1,L29,0)</f>
        <v>0</v>
      </c>
      <c r="BM29" s="15">
        <f>IF(BM$2=1,M29,0)</f>
        <v>0</v>
      </c>
      <c r="BN29" s="15">
        <f>IF(BN$2=1,N29,0)</f>
        <v>0</v>
      </c>
      <c r="BO29" s="15">
        <f>IF(BO$2=1,O29,0)</f>
        <v>0</v>
      </c>
      <c r="BP29" s="15">
        <f>IF(BP$2=1,P29,0)</f>
        <v>0</v>
      </c>
      <c r="BQ29" s="15">
        <f>IF(BQ$2=1,Q29,0)</f>
        <v>0</v>
      </c>
      <c r="BR29" s="15">
        <f>IF(BR$2=1,R29,0)</f>
        <v>415.5</v>
      </c>
      <c r="BS29" s="15">
        <f>IF(BS$2=1,S29,0)</f>
        <v>425.4</v>
      </c>
      <c r="BT29" s="15">
        <f>IF(BT$2=1,T29,0)</f>
        <v>422.25</v>
      </c>
      <c r="BU29" s="15">
        <f>IF(BU$2=1,U29,0)</f>
        <v>422.47500000000002</v>
      </c>
      <c r="BV29" s="15">
        <f>IF(BV$2=1,V29,0)</f>
        <v>421.65</v>
      </c>
      <c r="BW29" s="15">
        <f>IF(BW$2=1,W29,0)</f>
        <v>418.2</v>
      </c>
      <c r="BX29" s="15">
        <f>IF(BX$2=1,X29,0)</f>
        <v>421.125</v>
      </c>
      <c r="BY29" s="15">
        <f>IF(BY$2=1,Y29,0)</f>
        <v>419.02499999999998</v>
      </c>
      <c r="BZ29" s="15">
        <f>IF(BZ$2=1,Z29,0)</f>
        <v>0</v>
      </c>
      <c r="CA29" s="15">
        <f>IF(CA$2=1,AA29,0)</f>
        <v>0</v>
      </c>
      <c r="CC29" s="42">
        <f>MAX(BD29:CA29)*4</f>
        <v>1701.6</v>
      </c>
      <c r="CF29" s="15">
        <f>IF(CF$2=1,D29,0)</f>
        <v>0</v>
      </c>
      <c r="CG29" s="15">
        <f>IF(CG$2=1,E29,0)</f>
        <v>0</v>
      </c>
      <c r="CH29" s="15">
        <f>IF(CH$2=1,F29,0)</f>
        <v>0</v>
      </c>
      <c r="CI29" s="15">
        <f>IF(CI$2=1,AG29,0)</f>
        <v>0</v>
      </c>
      <c r="CJ29" s="15">
        <f>IF(CJ$2=1,AH29,0)</f>
        <v>0</v>
      </c>
      <c r="CK29" s="15">
        <f>IF(CK$2=1,I29,0)</f>
        <v>0</v>
      </c>
      <c r="CL29" s="15">
        <f>IF(CL$2=1,J29,0)</f>
        <v>0</v>
      </c>
      <c r="CM29" s="15">
        <f>IF(CM$2=1,K29,0)</f>
        <v>0</v>
      </c>
      <c r="CN29" s="15">
        <f>IF(CN$2=1,L29,0)</f>
        <v>0</v>
      </c>
      <c r="CO29" s="15">
        <f>IF(CO$2=1,M29,0)</f>
        <v>0</v>
      </c>
      <c r="CP29" s="15">
        <f>IF(CP$2=1,N29,0)</f>
        <v>0</v>
      </c>
      <c r="CQ29" s="15">
        <f>IF(CQ$2=1,O29,0)</f>
        <v>0</v>
      </c>
      <c r="CR29" s="15">
        <f>IF(CR$2=1,P29,0)</f>
        <v>0</v>
      </c>
      <c r="CS29" s="15">
        <f>IF(CS$2=1,Q29,0)</f>
        <v>0</v>
      </c>
      <c r="CT29" s="15">
        <f>IF(CT$2=1,R29,0)</f>
        <v>415.5</v>
      </c>
      <c r="CU29" s="15">
        <f>IF(CU$2=1,S29,0)</f>
        <v>425.4</v>
      </c>
      <c r="CV29" s="15">
        <f>IF(CV$2=1,T29,0)</f>
        <v>422.25</v>
      </c>
      <c r="CW29" s="15">
        <f>IF(CW$2=1,U29,0)</f>
        <v>422.47500000000002</v>
      </c>
      <c r="CX29" s="15">
        <f>IF(CX$2=1,V29,0)</f>
        <v>421.65</v>
      </c>
      <c r="CY29" s="15">
        <f>IF(CY$2=1,W29,0)</f>
        <v>418.2</v>
      </c>
      <c r="CZ29" s="15">
        <f>IF(CZ$2=1,X29,0)</f>
        <v>421.125</v>
      </c>
      <c r="DA29" s="15">
        <f>IF(DA$2=1,Y29,0)</f>
        <v>419.02499999999998</v>
      </c>
      <c r="DB29" s="15">
        <f>IF(DB$2=1,Z29,0)</f>
        <v>0</v>
      </c>
      <c r="DC29" s="15">
        <f>IF(DC$2=1,AA29,0)</f>
        <v>0</v>
      </c>
      <c r="DE29" s="42">
        <f>MAX(CF29:DC29)*4</f>
        <v>1701.6</v>
      </c>
    </row>
    <row r="30" spans="1:109" ht="15.75" customHeight="1" x14ac:dyDescent="0.3">
      <c r="A30" s="40" t="s">
        <v>58</v>
      </c>
      <c r="B30" s="40" t="s">
        <v>51</v>
      </c>
      <c r="C30" s="41">
        <v>2</v>
      </c>
      <c r="D30" s="41">
        <v>422.7</v>
      </c>
      <c r="E30" s="41">
        <v>419.85</v>
      </c>
      <c r="F30" s="41">
        <v>419.47500000000002</v>
      </c>
      <c r="G30" s="41">
        <v>419.4</v>
      </c>
      <c r="H30" s="41">
        <v>418.5</v>
      </c>
      <c r="I30" s="41">
        <v>419.77499999999998</v>
      </c>
      <c r="J30" s="41">
        <v>412.65</v>
      </c>
      <c r="K30" s="41">
        <v>419.17500000000001</v>
      </c>
      <c r="L30" s="41">
        <v>417.67500000000001</v>
      </c>
      <c r="M30" s="41">
        <v>364.875</v>
      </c>
      <c r="N30" s="41">
        <v>360.07499999999999</v>
      </c>
      <c r="O30" s="41">
        <v>354.45</v>
      </c>
      <c r="P30" s="41">
        <v>373.5</v>
      </c>
      <c r="Q30" s="41">
        <v>410.7</v>
      </c>
      <c r="R30" s="41">
        <v>411.52499999999998</v>
      </c>
      <c r="S30" s="41">
        <v>413.625</v>
      </c>
      <c r="T30" s="41">
        <v>415.125</v>
      </c>
      <c r="U30" s="41">
        <v>419.85</v>
      </c>
      <c r="V30" s="41">
        <v>425.625</v>
      </c>
      <c r="W30" s="41">
        <v>421.5</v>
      </c>
      <c r="X30" s="41">
        <v>418.65</v>
      </c>
      <c r="Y30" s="41">
        <v>418.27499999999998</v>
      </c>
      <c r="Z30" s="41">
        <v>414.75</v>
      </c>
      <c r="AA30" s="41">
        <v>423</v>
      </c>
      <c r="AC30" s="15">
        <f>IF(AC$2=1,D30,0)</f>
        <v>0</v>
      </c>
      <c r="AD30" s="15">
        <f>IF(AD$2=1,E30,0)</f>
        <v>0</v>
      </c>
      <c r="AE30" s="15">
        <f>IF(AE$2=1,F30,0)</f>
        <v>0</v>
      </c>
      <c r="AF30" s="15">
        <f>IF(AF$2=1,G30,0)</f>
        <v>0</v>
      </c>
      <c r="AG30" s="15">
        <f>IF(AG$2=1,H30,0)</f>
        <v>0</v>
      </c>
      <c r="AH30" s="15">
        <f>IF(AH$2=1,I30,0)</f>
        <v>0</v>
      </c>
      <c r="AI30" s="15">
        <f>IF(AI$2=1,J30,0)</f>
        <v>412.65</v>
      </c>
      <c r="AJ30" s="15">
        <f>IF(AJ$2=1,K30,0)</f>
        <v>419.17500000000001</v>
      </c>
      <c r="AK30" s="15">
        <f>IF(AK$2=1,L30,0)</f>
        <v>417.67500000000001</v>
      </c>
      <c r="AL30" s="15">
        <f>IF(AL$2=1,M30,0)</f>
        <v>364.875</v>
      </c>
      <c r="AM30" s="15">
        <f>IF(AM$2=1,N30,0)</f>
        <v>360.07499999999999</v>
      </c>
      <c r="AN30" s="15">
        <f>IF(AN$2=1,O30,0)</f>
        <v>354.45</v>
      </c>
      <c r="AO30" s="15">
        <f>IF(AO$2=1,P30,0)</f>
        <v>373.5</v>
      </c>
      <c r="AP30" s="15">
        <f>IF(AP$2=1,Q30,0)</f>
        <v>410.7</v>
      </c>
      <c r="AQ30" s="15">
        <f>IF(AQ$2=1,R30,0)</f>
        <v>411.52499999999998</v>
      </c>
      <c r="AR30" s="15">
        <f>IF(AR$2=1,S30,0)</f>
        <v>413.625</v>
      </c>
      <c r="AS30" s="15">
        <f>IF(AS$2=1,T30,0)</f>
        <v>415.125</v>
      </c>
      <c r="AT30" s="15">
        <f>IF(AT$2=1,U30,0)</f>
        <v>419.85</v>
      </c>
      <c r="AU30" s="15">
        <f>IF(AU$2=1,V30,0)</f>
        <v>425.625</v>
      </c>
      <c r="AV30" s="15">
        <f>IF(AV$2=1,W30,0)</f>
        <v>421.5</v>
      </c>
      <c r="AW30" s="15">
        <f>IF(AW$2=1,X30,0)</f>
        <v>418.65</v>
      </c>
      <c r="AX30" s="15">
        <f>IF(AX$2=1,Y30,0)</f>
        <v>418.27499999999998</v>
      </c>
      <c r="AY30" s="15">
        <f>IF(AY$2=1,Z30,0)</f>
        <v>0</v>
      </c>
      <c r="AZ30" s="15">
        <f>IF(AZ$2=1,AA30,0)</f>
        <v>0</v>
      </c>
      <c r="BA30" s="15"/>
      <c r="BB30" s="37">
        <f>MAX(AC30:AZ30)*4</f>
        <v>1702.5</v>
      </c>
      <c r="BD30" s="15">
        <f>IF(BD$2=1,D30,0)</f>
        <v>0</v>
      </c>
      <c r="BE30" s="15">
        <f>IF(BE$2=1,E30,0)</f>
        <v>0</v>
      </c>
      <c r="BF30" s="15">
        <f>IF(BF$2=1,F30,0)</f>
        <v>0</v>
      </c>
      <c r="BG30" s="15">
        <f>IF(BG$2=1,G30,0)</f>
        <v>0</v>
      </c>
      <c r="BH30" s="15">
        <f>IF(BH$2=1,H30,0)</f>
        <v>0</v>
      </c>
      <c r="BI30" s="15">
        <f>IF(BI$2=1,I30,0)</f>
        <v>0</v>
      </c>
      <c r="BJ30" s="15">
        <f>IF(BJ$2=1,J30,0)</f>
        <v>412.65</v>
      </c>
      <c r="BK30" s="15">
        <f>IF(BK$2=1,K30,0)</f>
        <v>419.17500000000001</v>
      </c>
      <c r="BL30" s="15">
        <f>IF(BL$2=1,L30,0)</f>
        <v>0</v>
      </c>
      <c r="BM30" s="15">
        <f>IF(BM$2=1,M30,0)</f>
        <v>0</v>
      </c>
      <c r="BN30" s="15">
        <f>IF(BN$2=1,N30,0)</f>
        <v>0</v>
      </c>
      <c r="BO30" s="15">
        <f>IF(BO$2=1,O30,0)</f>
        <v>0</v>
      </c>
      <c r="BP30" s="15">
        <f>IF(BP$2=1,P30,0)</f>
        <v>0</v>
      </c>
      <c r="BQ30" s="15">
        <f>IF(BQ$2=1,Q30,0)</f>
        <v>0</v>
      </c>
      <c r="BR30" s="15">
        <f>IF(BR$2=1,R30,0)</f>
        <v>411.52499999999998</v>
      </c>
      <c r="BS30" s="15">
        <f>IF(BS$2=1,S30,0)</f>
        <v>413.625</v>
      </c>
      <c r="BT30" s="15">
        <f>IF(BT$2=1,T30,0)</f>
        <v>415.125</v>
      </c>
      <c r="BU30" s="15">
        <f>IF(BU$2=1,U30,0)</f>
        <v>419.85</v>
      </c>
      <c r="BV30" s="15">
        <f>IF(BV$2=1,V30,0)</f>
        <v>425.625</v>
      </c>
      <c r="BW30" s="15">
        <f>IF(BW$2=1,W30,0)</f>
        <v>421.5</v>
      </c>
      <c r="BX30" s="15">
        <f>IF(BX$2=1,X30,0)</f>
        <v>418.65</v>
      </c>
      <c r="BY30" s="15">
        <f>IF(BY$2=1,Y30,0)</f>
        <v>418.27499999999998</v>
      </c>
      <c r="BZ30" s="15">
        <f>IF(BZ$2=1,Z30,0)</f>
        <v>0</v>
      </c>
      <c r="CA30" s="15">
        <f>IF(CA$2=1,AA30,0)</f>
        <v>0</v>
      </c>
      <c r="CC30" s="42">
        <f>MAX(BD30:CA30)*4</f>
        <v>1702.5</v>
      </c>
      <c r="CF30" s="15">
        <f>IF(CF$2=1,D30,0)</f>
        <v>0</v>
      </c>
      <c r="CG30" s="15">
        <f>IF(CG$2=1,E30,0)</f>
        <v>0</v>
      </c>
      <c r="CH30" s="15">
        <f>IF(CH$2=1,F30,0)</f>
        <v>0</v>
      </c>
      <c r="CI30" s="15">
        <f>IF(CI$2=1,AG30,0)</f>
        <v>0</v>
      </c>
      <c r="CJ30" s="15">
        <f>IF(CJ$2=1,AH30,0)</f>
        <v>0</v>
      </c>
      <c r="CK30" s="15">
        <f>IF(CK$2=1,I30,0)</f>
        <v>0</v>
      </c>
      <c r="CL30" s="15">
        <f>IF(CL$2=1,J30,0)</f>
        <v>0</v>
      </c>
      <c r="CM30" s="15">
        <f>IF(CM$2=1,K30,0)</f>
        <v>0</v>
      </c>
      <c r="CN30" s="15">
        <f>IF(CN$2=1,L30,0)</f>
        <v>0</v>
      </c>
      <c r="CO30" s="15">
        <f>IF(CO$2=1,M30,0)</f>
        <v>0</v>
      </c>
      <c r="CP30" s="15">
        <f>IF(CP$2=1,N30,0)</f>
        <v>0</v>
      </c>
      <c r="CQ30" s="15">
        <f>IF(CQ$2=1,O30,0)</f>
        <v>0</v>
      </c>
      <c r="CR30" s="15">
        <f>IF(CR$2=1,P30,0)</f>
        <v>0</v>
      </c>
      <c r="CS30" s="15">
        <f>IF(CS$2=1,Q30,0)</f>
        <v>0</v>
      </c>
      <c r="CT30" s="15">
        <f>IF(CT$2=1,R30,0)</f>
        <v>411.52499999999998</v>
      </c>
      <c r="CU30" s="15">
        <f>IF(CU$2=1,S30,0)</f>
        <v>413.625</v>
      </c>
      <c r="CV30" s="15">
        <f>IF(CV$2=1,T30,0)</f>
        <v>415.125</v>
      </c>
      <c r="CW30" s="15">
        <f>IF(CW$2=1,U30,0)</f>
        <v>419.85</v>
      </c>
      <c r="CX30" s="15">
        <f>IF(CX$2=1,V30,0)</f>
        <v>425.625</v>
      </c>
      <c r="CY30" s="15">
        <f>IF(CY$2=1,W30,0)</f>
        <v>421.5</v>
      </c>
      <c r="CZ30" s="15">
        <f>IF(CZ$2=1,X30,0)</f>
        <v>418.65</v>
      </c>
      <c r="DA30" s="15">
        <f>IF(DA$2=1,Y30,0)</f>
        <v>418.27499999999998</v>
      </c>
      <c r="DB30" s="15">
        <f>IF(DB$2=1,Z30,0)</f>
        <v>0</v>
      </c>
      <c r="DC30" s="15">
        <f>IF(DC$2=1,AA30,0)</f>
        <v>0</v>
      </c>
      <c r="DE30" s="42">
        <f>MAX(CF30:DC30)*4</f>
        <v>1702.5</v>
      </c>
    </row>
    <row r="31" spans="1:109" ht="15.75" customHeight="1" x14ac:dyDescent="0.3">
      <c r="A31" s="40" t="s">
        <v>58</v>
      </c>
      <c r="B31" s="40" t="s">
        <v>51</v>
      </c>
      <c r="C31" s="41">
        <v>3</v>
      </c>
      <c r="D31" s="41">
        <v>506.92500000000001</v>
      </c>
      <c r="E31" s="41">
        <v>508.95</v>
      </c>
      <c r="F31" s="41">
        <v>508.5</v>
      </c>
      <c r="G31" s="41">
        <v>509.625</v>
      </c>
      <c r="H31" s="41">
        <v>501.52499999999998</v>
      </c>
      <c r="I31" s="41">
        <v>502.5</v>
      </c>
      <c r="J31" s="41">
        <v>508.27499999999998</v>
      </c>
      <c r="K31" s="41">
        <v>511.125</v>
      </c>
      <c r="L31" s="41">
        <v>512.25</v>
      </c>
      <c r="M31" s="41">
        <v>504.75</v>
      </c>
      <c r="N31" s="41">
        <v>505.05</v>
      </c>
      <c r="O31" s="41">
        <v>505.57499999999999</v>
      </c>
      <c r="P31" s="41">
        <v>505.35</v>
      </c>
      <c r="Q31" s="41">
        <v>505.27499999999998</v>
      </c>
      <c r="R31" s="41">
        <v>501.52499999999998</v>
      </c>
      <c r="S31" s="41">
        <v>502.35</v>
      </c>
      <c r="T31" s="41">
        <v>508.72500000000002</v>
      </c>
      <c r="U31" s="41">
        <v>502.875</v>
      </c>
      <c r="V31" s="41">
        <v>504</v>
      </c>
      <c r="W31" s="41">
        <v>512.32500000000005</v>
      </c>
      <c r="X31" s="41">
        <v>510.375</v>
      </c>
      <c r="Y31" s="41">
        <v>511.8</v>
      </c>
      <c r="Z31" s="41">
        <v>506.625</v>
      </c>
      <c r="AA31" s="41">
        <v>497.85</v>
      </c>
      <c r="AC31" s="15">
        <f>IF(AC$2=1,D31,0)</f>
        <v>0</v>
      </c>
      <c r="AD31" s="15">
        <f>IF(AD$2=1,E31,0)</f>
        <v>0</v>
      </c>
      <c r="AE31" s="15">
        <f>IF(AE$2=1,F31,0)</f>
        <v>0</v>
      </c>
      <c r="AF31" s="15">
        <f>IF(AF$2=1,G31,0)</f>
        <v>0</v>
      </c>
      <c r="AG31" s="15">
        <f>IF(AG$2=1,H31,0)</f>
        <v>0</v>
      </c>
      <c r="AH31" s="15">
        <f>IF(AH$2=1,I31,0)</f>
        <v>0</v>
      </c>
      <c r="AI31" s="15">
        <f>IF(AI$2=1,J31,0)</f>
        <v>508.27499999999998</v>
      </c>
      <c r="AJ31" s="15">
        <f>IF(AJ$2=1,K31,0)</f>
        <v>511.125</v>
      </c>
      <c r="AK31" s="15">
        <f>IF(AK$2=1,L31,0)</f>
        <v>512.25</v>
      </c>
      <c r="AL31" s="15">
        <f>IF(AL$2=1,M31,0)</f>
        <v>504.75</v>
      </c>
      <c r="AM31" s="15">
        <f>IF(AM$2=1,N31,0)</f>
        <v>505.05</v>
      </c>
      <c r="AN31" s="15">
        <f>IF(AN$2=1,O31,0)</f>
        <v>505.57499999999999</v>
      </c>
      <c r="AO31" s="15">
        <f>IF(AO$2=1,P31,0)</f>
        <v>505.35</v>
      </c>
      <c r="AP31" s="15">
        <f>IF(AP$2=1,Q31,0)</f>
        <v>505.27499999999998</v>
      </c>
      <c r="AQ31" s="15">
        <f>IF(AQ$2=1,R31,0)</f>
        <v>501.52499999999998</v>
      </c>
      <c r="AR31" s="15">
        <f>IF(AR$2=1,S31,0)</f>
        <v>502.35</v>
      </c>
      <c r="AS31" s="15">
        <f>IF(AS$2=1,T31,0)</f>
        <v>508.72500000000002</v>
      </c>
      <c r="AT31" s="15">
        <f>IF(AT$2=1,U31,0)</f>
        <v>502.875</v>
      </c>
      <c r="AU31" s="15">
        <f>IF(AU$2=1,V31,0)</f>
        <v>504</v>
      </c>
      <c r="AV31" s="15">
        <f>IF(AV$2=1,W31,0)</f>
        <v>512.32500000000005</v>
      </c>
      <c r="AW31" s="15">
        <f>IF(AW$2=1,X31,0)</f>
        <v>510.375</v>
      </c>
      <c r="AX31" s="15">
        <f>IF(AX$2=1,Y31,0)</f>
        <v>511.8</v>
      </c>
      <c r="AY31" s="15">
        <f>IF(AY$2=1,Z31,0)</f>
        <v>0</v>
      </c>
      <c r="AZ31" s="15">
        <f>IF(AZ$2=1,AA31,0)</f>
        <v>0</v>
      </c>
      <c r="BA31" s="15"/>
      <c r="BB31" s="37">
        <f>MAX(AC31:AZ31)*4</f>
        <v>2049.3000000000002</v>
      </c>
      <c r="BD31" s="15">
        <f>IF(BD$2=1,D31,0)</f>
        <v>0</v>
      </c>
      <c r="BE31" s="15">
        <f>IF(BE$2=1,E31,0)</f>
        <v>0</v>
      </c>
      <c r="BF31" s="15">
        <f>IF(BF$2=1,F31,0)</f>
        <v>0</v>
      </c>
      <c r="BG31" s="15">
        <f>IF(BG$2=1,G31,0)</f>
        <v>0</v>
      </c>
      <c r="BH31" s="15">
        <f>IF(BH$2=1,H31,0)</f>
        <v>0</v>
      </c>
      <c r="BI31" s="15">
        <f>IF(BI$2=1,I31,0)</f>
        <v>0</v>
      </c>
      <c r="BJ31" s="15">
        <f>IF(BJ$2=1,J31,0)</f>
        <v>508.27499999999998</v>
      </c>
      <c r="BK31" s="15">
        <f>IF(BK$2=1,K31,0)</f>
        <v>511.125</v>
      </c>
      <c r="BL31" s="15">
        <f>IF(BL$2=1,L31,0)</f>
        <v>0</v>
      </c>
      <c r="BM31" s="15">
        <f>IF(BM$2=1,M31,0)</f>
        <v>0</v>
      </c>
      <c r="BN31" s="15">
        <f>IF(BN$2=1,N31,0)</f>
        <v>0</v>
      </c>
      <c r="BO31" s="15">
        <f>IF(BO$2=1,O31,0)</f>
        <v>0</v>
      </c>
      <c r="BP31" s="15">
        <f>IF(BP$2=1,P31,0)</f>
        <v>0</v>
      </c>
      <c r="BQ31" s="15">
        <f>IF(BQ$2=1,Q31,0)</f>
        <v>0</v>
      </c>
      <c r="BR31" s="15">
        <f>IF(BR$2=1,R31,0)</f>
        <v>501.52499999999998</v>
      </c>
      <c r="BS31" s="15">
        <f>IF(BS$2=1,S31,0)</f>
        <v>502.35</v>
      </c>
      <c r="BT31" s="15">
        <f>IF(BT$2=1,T31,0)</f>
        <v>508.72500000000002</v>
      </c>
      <c r="BU31" s="15">
        <f>IF(BU$2=1,U31,0)</f>
        <v>502.875</v>
      </c>
      <c r="BV31" s="15">
        <f>IF(BV$2=1,V31,0)</f>
        <v>504</v>
      </c>
      <c r="BW31" s="15">
        <f>IF(BW$2=1,W31,0)</f>
        <v>512.32500000000005</v>
      </c>
      <c r="BX31" s="15">
        <f>IF(BX$2=1,X31,0)</f>
        <v>510.375</v>
      </c>
      <c r="BY31" s="15">
        <f>IF(BY$2=1,Y31,0)</f>
        <v>511.8</v>
      </c>
      <c r="BZ31" s="15">
        <f>IF(BZ$2=1,Z31,0)</f>
        <v>0</v>
      </c>
      <c r="CA31" s="15">
        <f>IF(CA$2=1,AA31,0)</f>
        <v>0</v>
      </c>
      <c r="CC31" s="42">
        <f>MAX(BD31:CA31)*4</f>
        <v>2049.3000000000002</v>
      </c>
      <c r="CF31" s="15">
        <f>IF(CF$2=1,D31,0)</f>
        <v>0</v>
      </c>
      <c r="CG31" s="15">
        <f>IF(CG$2=1,E31,0)</f>
        <v>0</v>
      </c>
      <c r="CH31" s="15">
        <f>IF(CH$2=1,F31,0)</f>
        <v>0</v>
      </c>
      <c r="CI31" s="15">
        <f>IF(CI$2=1,AG31,0)</f>
        <v>0</v>
      </c>
      <c r="CJ31" s="15">
        <f>IF(CJ$2=1,AH31,0)</f>
        <v>0</v>
      </c>
      <c r="CK31" s="15">
        <f>IF(CK$2=1,I31,0)</f>
        <v>0</v>
      </c>
      <c r="CL31" s="15">
        <f>IF(CL$2=1,J31,0)</f>
        <v>0</v>
      </c>
      <c r="CM31" s="15">
        <f>IF(CM$2=1,K31,0)</f>
        <v>0</v>
      </c>
      <c r="CN31" s="15">
        <f>IF(CN$2=1,L31,0)</f>
        <v>0</v>
      </c>
      <c r="CO31" s="15">
        <f>IF(CO$2=1,M31,0)</f>
        <v>0</v>
      </c>
      <c r="CP31" s="15">
        <f>IF(CP$2=1,N31,0)</f>
        <v>0</v>
      </c>
      <c r="CQ31" s="15">
        <f>IF(CQ$2=1,O31,0)</f>
        <v>0</v>
      </c>
      <c r="CR31" s="15">
        <f>IF(CR$2=1,P31,0)</f>
        <v>0</v>
      </c>
      <c r="CS31" s="15">
        <f>IF(CS$2=1,Q31,0)</f>
        <v>0</v>
      </c>
      <c r="CT31" s="15">
        <f>IF(CT$2=1,R31,0)</f>
        <v>501.52499999999998</v>
      </c>
      <c r="CU31" s="15">
        <f>IF(CU$2=1,S31,0)</f>
        <v>502.35</v>
      </c>
      <c r="CV31" s="15">
        <f>IF(CV$2=1,T31,0)</f>
        <v>508.72500000000002</v>
      </c>
      <c r="CW31" s="15">
        <f>IF(CW$2=1,U31,0)</f>
        <v>502.875</v>
      </c>
      <c r="CX31" s="15">
        <f>IF(CX$2=1,V31,0)</f>
        <v>504</v>
      </c>
      <c r="CY31" s="15">
        <f>IF(CY$2=1,W31,0)</f>
        <v>512.32500000000005</v>
      </c>
      <c r="CZ31" s="15">
        <f>IF(CZ$2=1,X31,0)</f>
        <v>510.375</v>
      </c>
      <c r="DA31" s="15">
        <f>IF(DA$2=1,Y31,0)</f>
        <v>511.8</v>
      </c>
      <c r="DB31" s="15">
        <f>IF(DB$2=1,Z31,0)</f>
        <v>0</v>
      </c>
      <c r="DC31" s="15">
        <f>IF(DC$2=1,AA31,0)</f>
        <v>0</v>
      </c>
      <c r="DE31" s="42">
        <f>MAX(CF31:DC31)*4</f>
        <v>2049.3000000000002</v>
      </c>
    </row>
    <row r="32" spans="1:109" ht="15.75" customHeight="1" x14ac:dyDescent="0.3">
      <c r="A32" s="40" t="s">
        <v>58</v>
      </c>
      <c r="B32" s="40" t="s">
        <v>51</v>
      </c>
      <c r="C32" s="41">
        <v>4</v>
      </c>
      <c r="D32" s="41">
        <v>512.77499999999998</v>
      </c>
      <c r="E32" s="41">
        <v>511.8</v>
      </c>
      <c r="F32" s="41">
        <v>509.32499999999999</v>
      </c>
      <c r="G32" s="41">
        <v>524.4</v>
      </c>
      <c r="H32" s="41">
        <v>506.55</v>
      </c>
      <c r="I32" s="41">
        <v>505.27499999999998</v>
      </c>
      <c r="J32" s="41">
        <v>514.125</v>
      </c>
      <c r="K32" s="41">
        <v>505.27499999999998</v>
      </c>
      <c r="L32" s="41">
        <v>500.55</v>
      </c>
      <c r="M32" s="41">
        <v>503.55</v>
      </c>
      <c r="N32" s="41">
        <v>510.82499999999999</v>
      </c>
      <c r="O32" s="41">
        <v>517.20000000000005</v>
      </c>
      <c r="P32" s="41">
        <v>519.9</v>
      </c>
      <c r="Q32" s="41">
        <v>518.25</v>
      </c>
      <c r="R32" s="41">
        <v>518.32500000000005</v>
      </c>
      <c r="S32" s="41">
        <v>528</v>
      </c>
      <c r="T32" s="41">
        <v>525</v>
      </c>
      <c r="U32" s="41">
        <v>522.82500000000005</v>
      </c>
      <c r="V32" s="41">
        <v>507.45</v>
      </c>
      <c r="W32" s="41">
        <v>501.82499999999999</v>
      </c>
      <c r="X32" s="41">
        <v>498.67500000000001</v>
      </c>
      <c r="Y32" s="41">
        <v>499.95</v>
      </c>
      <c r="Z32" s="41">
        <v>514.35</v>
      </c>
      <c r="AA32" s="41">
        <v>514.875</v>
      </c>
      <c r="AC32" s="15">
        <f>IF(AC$2=1,D32,0)</f>
        <v>0</v>
      </c>
      <c r="AD32" s="15">
        <f>IF(AD$2=1,E32,0)</f>
        <v>0</v>
      </c>
      <c r="AE32" s="15">
        <f>IF(AE$2=1,F32,0)</f>
        <v>0</v>
      </c>
      <c r="AF32" s="15">
        <f>IF(AF$2=1,G32,0)</f>
        <v>0</v>
      </c>
      <c r="AG32" s="15">
        <f>IF(AG$2=1,H32,0)</f>
        <v>0</v>
      </c>
      <c r="AH32" s="15">
        <f>IF(AH$2=1,I32,0)</f>
        <v>0</v>
      </c>
      <c r="AI32" s="15">
        <f>IF(AI$2=1,J32,0)</f>
        <v>514.125</v>
      </c>
      <c r="AJ32" s="15">
        <f>IF(AJ$2=1,K32,0)</f>
        <v>505.27499999999998</v>
      </c>
      <c r="AK32" s="15">
        <f>IF(AK$2=1,L32,0)</f>
        <v>500.55</v>
      </c>
      <c r="AL32" s="15">
        <f>IF(AL$2=1,M32,0)</f>
        <v>503.55</v>
      </c>
      <c r="AM32" s="15">
        <f>IF(AM$2=1,N32,0)</f>
        <v>510.82499999999999</v>
      </c>
      <c r="AN32" s="15">
        <f>IF(AN$2=1,O32,0)</f>
        <v>517.20000000000005</v>
      </c>
      <c r="AO32" s="15">
        <f>IF(AO$2=1,P32,0)</f>
        <v>519.9</v>
      </c>
      <c r="AP32" s="15">
        <f>IF(AP$2=1,Q32,0)</f>
        <v>518.25</v>
      </c>
      <c r="AQ32" s="15">
        <f>IF(AQ$2=1,R32,0)</f>
        <v>518.32500000000005</v>
      </c>
      <c r="AR32" s="15">
        <f>IF(AR$2=1,S32,0)</f>
        <v>528</v>
      </c>
      <c r="AS32" s="15">
        <f>IF(AS$2=1,T32,0)</f>
        <v>525</v>
      </c>
      <c r="AT32" s="15">
        <f>IF(AT$2=1,U32,0)</f>
        <v>522.82500000000005</v>
      </c>
      <c r="AU32" s="15">
        <f>IF(AU$2=1,V32,0)</f>
        <v>507.45</v>
      </c>
      <c r="AV32" s="15">
        <f>IF(AV$2=1,W32,0)</f>
        <v>501.82499999999999</v>
      </c>
      <c r="AW32" s="15">
        <f>IF(AW$2=1,X32,0)</f>
        <v>498.67500000000001</v>
      </c>
      <c r="AX32" s="15">
        <f>IF(AX$2=1,Y32,0)</f>
        <v>499.95</v>
      </c>
      <c r="AY32" s="15">
        <f>IF(AY$2=1,Z32,0)</f>
        <v>0</v>
      </c>
      <c r="AZ32" s="15">
        <f>IF(AZ$2=1,AA32,0)</f>
        <v>0</v>
      </c>
      <c r="BA32" s="15"/>
      <c r="BB32" s="37">
        <f>MAX(AC32:AZ32)*4</f>
        <v>2112</v>
      </c>
      <c r="BD32" s="15">
        <f>IF(BD$2=1,D32,0)</f>
        <v>0</v>
      </c>
      <c r="BE32" s="15">
        <f>IF(BE$2=1,E32,0)</f>
        <v>0</v>
      </c>
      <c r="BF32" s="15">
        <f>IF(BF$2=1,F32,0)</f>
        <v>0</v>
      </c>
      <c r="BG32" s="15">
        <f>IF(BG$2=1,G32,0)</f>
        <v>0</v>
      </c>
      <c r="BH32" s="15">
        <f>IF(BH$2=1,H32,0)</f>
        <v>0</v>
      </c>
      <c r="BI32" s="15">
        <f>IF(BI$2=1,I32,0)</f>
        <v>0</v>
      </c>
      <c r="BJ32" s="15">
        <f>IF(BJ$2=1,J32,0)</f>
        <v>514.125</v>
      </c>
      <c r="BK32" s="15">
        <f>IF(BK$2=1,K32,0)</f>
        <v>505.27499999999998</v>
      </c>
      <c r="BL32" s="15">
        <f>IF(BL$2=1,L32,0)</f>
        <v>0</v>
      </c>
      <c r="BM32" s="15">
        <f>IF(BM$2=1,M32,0)</f>
        <v>0</v>
      </c>
      <c r="BN32" s="15">
        <f>IF(BN$2=1,N32,0)</f>
        <v>0</v>
      </c>
      <c r="BO32" s="15">
        <f>IF(BO$2=1,O32,0)</f>
        <v>0</v>
      </c>
      <c r="BP32" s="15">
        <f>IF(BP$2=1,P32,0)</f>
        <v>0</v>
      </c>
      <c r="BQ32" s="15">
        <f>IF(BQ$2=1,Q32,0)</f>
        <v>0</v>
      </c>
      <c r="BR32" s="15">
        <f>IF(BR$2=1,R32,0)</f>
        <v>518.32500000000005</v>
      </c>
      <c r="BS32" s="15">
        <f>IF(BS$2=1,S32,0)</f>
        <v>528</v>
      </c>
      <c r="BT32" s="15">
        <f>IF(BT$2=1,T32,0)</f>
        <v>525</v>
      </c>
      <c r="BU32" s="15">
        <f>IF(BU$2=1,U32,0)</f>
        <v>522.82500000000005</v>
      </c>
      <c r="BV32" s="15">
        <f>IF(BV$2=1,V32,0)</f>
        <v>507.45</v>
      </c>
      <c r="BW32" s="15">
        <f>IF(BW$2=1,W32,0)</f>
        <v>501.82499999999999</v>
      </c>
      <c r="BX32" s="15">
        <f>IF(BX$2=1,X32,0)</f>
        <v>498.67500000000001</v>
      </c>
      <c r="BY32" s="15">
        <f>IF(BY$2=1,Y32,0)</f>
        <v>499.95</v>
      </c>
      <c r="BZ32" s="15">
        <f>IF(BZ$2=1,Z32,0)</f>
        <v>0</v>
      </c>
      <c r="CA32" s="15">
        <f>IF(CA$2=1,AA32,0)</f>
        <v>0</v>
      </c>
      <c r="CC32" s="42">
        <f>MAX(BD32:CA32)*4</f>
        <v>2112</v>
      </c>
      <c r="CF32" s="15">
        <f>IF(CF$2=1,D32,0)</f>
        <v>0</v>
      </c>
      <c r="CG32" s="15">
        <f>IF(CG$2=1,E32,0)</f>
        <v>0</v>
      </c>
      <c r="CH32" s="15">
        <f>IF(CH$2=1,F32,0)</f>
        <v>0</v>
      </c>
      <c r="CI32" s="15">
        <f>IF(CI$2=1,AG32,0)</f>
        <v>0</v>
      </c>
      <c r="CJ32" s="15">
        <f>IF(CJ$2=1,AH32,0)</f>
        <v>0</v>
      </c>
      <c r="CK32" s="15">
        <f>IF(CK$2=1,I32,0)</f>
        <v>0</v>
      </c>
      <c r="CL32" s="15">
        <f>IF(CL$2=1,J32,0)</f>
        <v>0</v>
      </c>
      <c r="CM32" s="15">
        <f>IF(CM$2=1,K32,0)</f>
        <v>0</v>
      </c>
      <c r="CN32" s="15">
        <f>IF(CN$2=1,L32,0)</f>
        <v>0</v>
      </c>
      <c r="CO32" s="15">
        <f>IF(CO$2=1,M32,0)</f>
        <v>0</v>
      </c>
      <c r="CP32" s="15">
        <f>IF(CP$2=1,N32,0)</f>
        <v>0</v>
      </c>
      <c r="CQ32" s="15">
        <f>IF(CQ$2=1,O32,0)</f>
        <v>0</v>
      </c>
      <c r="CR32" s="15">
        <f>IF(CR$2=1,P32,0)</f>
        <v>0</v>
      </c>
      <c r="CS32" s="15">
        <f>IF(CS$2=1,Q32,0)</f>
        <v>0</v>
      </c>
      <c r="CT32" s="15">
        <f>IF(CT$2=1,R32,0)</f>
        <v>518.32500000000005</v>
      </c>
      <c r="CU32" s="15">
        <f>IF(CU$2=1,S32,0)</f>
        <v>528</v>
      </c>
      <c r="CV32" s="15">
        <f>IF(CV$2=1,T32,0)</f>
        <v>525</v>
      </c>
      <c r="CW32" s="15">
        <f>IF(CW$2=1,U32,0)</f>
        <v>522.82500000000005</v>
      </c>
      <c r="CX32" s="15">
        <f>IF(CX$2=1,V32,0)</f>
        <v>507.45</v>
      </c>
      <c r="CY32" s="15">
        <f>IF(CY$2=1,W32,0)</f>
        <v>501.82499999999999</v>
      </c>
      <c r="CZ32" s="15">
        <f>IF(CZ$2=1,X32,0)</f>
        <v>498.67500000000001</v>
      </c>
      <c r="DA32" s="15">
        <f>IF(DA$2=1,Y32,0)</f>
        <v>499.95</v>
      </c>
      <c r="DB32" s="15">
        <f>IF(DB$2=1,Z32,0)</f>
        <v>0</v>
      </c>
      <c r="DC32" s="15">
        <f>IF(DC$2=1,AA32,0)</f>
        <v>0</v>
      </c>
      <c r="DE32" s="42">
        <f>MAX(CF32:DC32)*4</f>
        <v>2112</v>
      </c>
    </row>
    <row r="33" spans="1:109" ht="15.75" customHeight="1" x14ac:dyDescent="0.3">
      <c r="A33" s="40" t="s">
        <v>58</v>
      </c>
      <c r="B33" s="40" t="s">
        <v>51</v>
      </c>
      <c r="C33" s="41">
        <v>5</v>
      </c>
      <c r="D33" s="41">
        <v>527.625</v>
      </c>
      <c r="E33" s="41">
        <v>498.75</v>
      </c>
      <c r="F33" s="41">
        <v>492.82499999999999</v>
      </c>
      <c r="G33" s="41">
        <v>457.95</v>
      </c>
      <c r="H33" s="41">
        <v>460.57499999999999</v>
      </c>
      <c r="I33" s="41">
        <v>452.25</v>
      </c>
      <c r="J33" s="41">
        <v>486.07499999999999</v>
      </c>
      <c r="K33" s="41">
        <v>487.35</v>
      </c>
      <c r="L33" s="41">
        <v>467.1</v>
      </c>
      <c r="M33" s="41">
        <v>446.17500000000001</v>
      </c>
      <c r="N33" s="41">
        <v>449.625</v>
      </c>
      <c r="O33" s="41">
        <v>466.5</v>
      </c>
      <c r="P33" s="41">
        <v>456.52499999999998</v>
      </c>
      <c r="Q33" s="41">
        <v>459</v>
      </c>
      <c r="R33" s="41">
        <v>468.52499999999998</v>
      </c>
      <c r="S33" s="41">
        <v>459.52499999999998</v>
      </c>
      <c r="T33" s="41">
        <v>538.35</v>
      </c>
      <c r="U33" s="41">
        <v>437.85</v>
      </c>
      <c r="V33" s="41">
        <v>438.22500000000002</v>
      </c>
      <c r="W33" s="41">
        <v>449.25</v>
      </c>
      <c r="X33" s="41">
        <v>438.15</v>
      </c>
      <c r="Y33" s="41">
        <v>435.75</v>
      </c>
      <c r="Z33" s="41">
        <v>437.25</v>
      </c>
      <c r="AA33" s="41">
        <v>459.52499999999998</v>
      </c>
      <c r="AC33" s="15">
        <f>IF(AC$2=1,D33,0)</f>
        <v>0</v>
      </c>
      <c r="AD33" s="15">
        <f>IF(AD$2=1,E33,0)</f>
        <v>0</v>
      </c>
      <c r="AE33" s="15">
        <f>IF(AE$2=1,F33,0)</f>
        <v>0</v>
      </c>
      <c r="AF33" s="15">
        <f>IF(AF$2=1,G33,0)</f>
        <v>0</v>
      </c>
      <c r="AG33" s="15">
        <f>IF(AG$2=1,H33,0)</f>
        <v>0</v>
      </c>
      <c r="AH33" s="15">
        <f>IF(AH$2=1,I33,0)</f>
        <v>0</v>
      </c>
      <c r="AI33" s="15">
        <f>IF(AI$2=1,J33,0)</f>
        <v>486.07499999999999</v>
      </c>
      <c r="AJ33" s="15">
        <f>IF(AJ$2=1,K33,0)</f>
        <v>487.35</v>
      </c>
      <c r="AK33" s="15">
        <f>IF(AK$2=1,L33,0)</f>
        <v>467.1</v>
      </c>
      <c r="AL33" s="15">
        <f>IF(AL$2=1,M33,0)</f>
        <v>446.17500000000001</v>
      </c>
      <c r="AM33" s="15">
        <f>IF(AM$2=1,N33,0)</f>
        <v>449.625</v>
      </c>
      <c r="AN33" s="15">
        <f>IF(AN$2=1,O33,0)</f>
        <v>466.5</v>
      </c>
      <c r="AO33" s="15">
        <f>IF(AO$2=1,P33,0)</f>
        <v>456.52499999999998</v>
      </c>
      <c r="AP33" s="15">
        <f>IF(AP$2=1,Q33,0)</f>
        <v>459</v>
      </c>
      <c r="AQ33" s="15">
        <f>IF(AQ$2=1,R33,0)</f>
        <v>468.52499999999998</v>
      </c>
      <c r="AR33" s="15">
        <f>IF(AR$2=1,S33,0)</f>
        <v>459.52499999999998</v>
      </c>
      <c r="AS33" s="15">
        <f>IF(AS$2=1,T33,0)</f>
        <v>538.35</v>
      </c>
      <c r="AT33" s="15">
        <f>IF(AT$2=1,U33,0)</f>
        <v>437.85</v>
      </c>
      <c r="AU33" s="15">
        <f>IF(AU$2=1,V33,0)</f>
        <v>438.22500000000002</v>
      </c>
      <c r="AV33" s="15">
        <f>IF(AV$2=1,W33,0)</f>
        <v>449.25</v>
      </c>
      <c r="AW33" s="15">
        <f>IF(AW$2=1,X33,0)</f>
        <v>438.15</v>
      </c>
      <c r="AX33" s="15">
        <f>IF(AX$2=1,Y33,0)</f>
        <v>435.75</v>
      </c>
      <c r="AY33" s="15">
        <f>IF(AY$2=1,Z33,0)</f>
        <v>0</v>
      </c>
      <c r="AZ33" s="15">
        <f>IF(AZ$2=1,AA33,0)</f>
        <v>0</v>
      </c>
      <c r="BA33" s="15"/>
      <c r="BB33" s="37">
        <f>MAX(AC33:AZ33)*4</f>
        <v>2153.4</v>
      </c>
      <c r="BD33" s="15">
        <f>IF(BD$2=1,D33,0)</f>
        <v>0</v>
      </c>
      <c r="BE33" s="15">
        <f>IF(BE$2=1,E33,0)</f>
        <v>0</v>
      </c>
      <c r="BF33" s="15">
        <f>IF(BF$2=1,F33,0)</f>
        <v>0</v>
      </c>
      <c r="BG33" s="15">
        <f>IF(BG$2=1,G33,0)</f>
        <v>0</v>
      </c>
      <c r="BH33" s="15">
        <f>IF(BH$2=1,H33,0)</f>
        <v>0</v>
      </c>
      <c r="BI33" s="15">
        <f>IF(BI$2=1,I33,0)</f>
        <v>0</v>
      </c>
      <c r="BJ33" s="15">
        <f>IF(BJ$2=1,J33,0)</f>
        <v>486.07499999999999</v>
      </c>
      <c r="BK33" s="15">
        <f>IF(BK$2=1,K33,0)</f>
        <v>487.35</v>
      </c>
      <c r="BL33" s="15">
        <f>IF(BL$2=1,L33,0)</f>
        <v>0</v>
      </c>
      <c r="BM33" s="15">
        <f>IF(BM$2=1,M33,0)</f>
        <v>0</v>
      </c>
      <c r="BN33" s="15">
        <f>IF(BN$2=1,N33,0)</f>
        <v>0</v>
      </c>
      <c r="BO33" s="15">
        <f>IF(BO$2=1,O33,0)</f>
        <v>0</v>
      </c>
      <c r="BP33" s="15">
        <f>IF(BP$2=1,P33,0)</f>
        <v>0</v>
      </c>
      <c r="BQ33" s="15">
        <f>IF(BQ$2=1,Q33,0)</f>
        <v>0</v>
      </c>
      <c r="BR33" s="15">
        <f>IF(BR$2=1,R33,0)</f>
        <v>468.52499999999998</v>
      </c>
      <c r="BS33" s="15">
        <f>IF(BS$2=1,S33,0)</f>
        <v>459.52499999999998</v>
      </c>
      <c r="BT33" s="15">
        <f>IF(BT$2=1,T33,0)</f>
        <v>538.35</v>
      </c>
      <c r="BU33" s="15">
        <f>IF(BU$2=1,U33,0)</f>
        <v>437.85</v>
      </c>
      <c r="BV33" s="15">
        <f>IF(BV$2=1,V33,0)</f>
        <v>438.22500000000002</v>
      </c>
      <c r="BW33" s="15">
        <f>IF(BW$2=1,W33,0)</f>
        <v>449.25</v>
      </c>
      <c r="BX33" s="15">
        <f>IF(BX$2=1,X33,0)</f>
        <v>438.15</v>
      </c>
      <c r="BY33" s="15">
        <f>IF(BY$2=1,Y33,0)</f>
        <v>435.75</v>
      </c>
      <c r="BZ33" s="15">
        <f>IF(BZ$2=1,Z33,0)</f>
        <v>0</v>
      </c>
      <c r="CA33" s="15">
        <f>IF(CA$2=1,AA33,0)</f>
        <v>0</v>
      </c>
      <c r="CC33" s="42">
        <f>MAX(BD33:CA33)*4</f>
        <v>2153.4</v>
      </c>
      <c r="CF33" s="15">
        <f>IF(CF$2=1,D33,0)</f>
        <v>0</v>
      </c>
      <c r="CG33" s="15">
        <f>IF(CG$2=1,E33,0)</f>
        <v>0</v>
      </c>
      <c r="CH33" s="15">
        <f>IF(CH$2=1,F33,0)</f>
        <v>0</v>
      </c>
      <c r="CI33" s="15">
        <f>IF(CI$2=1,AG33,0)</f>
        <v>0</v>
      </c>
      <c r="CJ33" s="15">
        <f>IF(CJ$2=1,AH33,0)</f>
        <v>0</v>
      </c>
      <c r="CK33" s="15">
        <f>IF(CK$2=1,I33,0)</f>
        <v>0</v>
      </c>
      <c r="CL33" s="15">
        <f>IF(CL$2=1,J33,0)</f>
        <v>0</v>
      </c>
      <c r="CM33" s="15">
        <f>IF(CM$2=1,K33,0)</f>
        <v>0</v>
      </c>
      <c r="CN33" s="15">
        <f>IF(CN$2=1,L33,0)</f>
        <v>0</v>
      </c>
      <c r="CO33" s="15">
        <f>IF(CO$2=1,M33,0)</f>
        <v>0</v>
      </c>
      <c r="CP33" s="15">
        <f>IF(CP$2=1,N33,0)</f>
        <v>0</v>
      </c>
      <c r="CQ33" s="15">
        <f>IF(CQ$2=1,O33,0)</f>
        <v>0</v>
      </c>
      <c r="CR33" s="15">
        <f>IF(CR$2=1,P33,0)</f>
        <v>0</v>
      </c>
      <c r="CS33" s="15">
        <f>IF(CS$2=1,Q33,0)</f>
        <v>0</v>
      </c>
      <c r="CT33" s="15">
        <f>IF(CT$2=1,R33,0)</f>
        <v>468.52499999999998</v>
      </c>
      <c r="CU33" s="15">
        <f>IF(CU$2=1,S33,0)</f>
        <v>459.52499999999998</v>
      </c>
      <c r="CV33" s="15">
        <f>IF(CV$2=1,T33,0)</f>
        <v>538.35</v>
      </c>
      <c r="CW33" s="15">
        <f>IF(CW$2=1,U33,0)</f>
        <v>437.85</v>
      </c>
      <c r="CX33" s="15">
        <f>IF(CX$2=1,V33,0)</f>
        <v>438.22500000000002</v>
      </c>
      <c r="CY33" s="15">
        <f>IF(CY$2=1,W33,0)</f>
        <v>449.25</v>
      </c>
      <c r="CZ33" s="15">
        <f>IF(CZ$2=1,X33,0)</f>
        <v>438.15</v>
      </c>
      <c r="DA33" s="15">
        <f>IF(DA$2=1,Y33,0)</f>
        <v>435.75</v>
      </c>
      <c r="DB33" s="15">
        <f>IF(DB$2=1,Z33,0)</f>
        <v>0</v>
      </c>
      <c r="DC33" s="15">
        <f>IF(DC$2=1,AA33,0)</f>
        <v>0</v>
      </c>
      <c r="DE33" s="42">
        <f>MAX(CF33:DC33)*4</f>
        <v>2153.4</v>
      </c>
    </row>
    <row r="34" spans="1:109" ht="15.75" customHeight="1" x14ac:dyDescent="0.3">
      <c r="A34" s="40" t="s">
        <v>58</v>
      </c>
      <c r="B34" s="40" t="s">
        <v>51</v>
      </c>
      <c r="C34" s="41">
        <v>6</v>
      </c>
      <c r="D34" s="41">
        <v>542.4</v>
      </c>
      <c r="E34" s="41">
        <v>534.22500000000002</v>
      </c>
      <c r="F34" s="41">
        <v>549.07500000000005</v>
      </c>
      <c r="G34" s="41">
        <v>537.52499999999998</v>
      </c>
      <c r="H34" s="41">
        <v>535.27499999999998</v>
      </c>
      <c r="I34" s="41">
        <v>519.22500000000002</v>
      </c>
      <c r="J34" s="41">
        <v>548.17499999999995</v>
      </c>
      <c r="K34" s="41">
        <v>551.54999999999995</v>
      </c>
      <c r="L34" s="41">
        <v>538.04999999999995</v>
      </c>
      <c r="M34" s="41">
        <v>541.20000000000005</v>
      </c>
      <c r="N34" s="41">
        <v>552.15</v>
      </c>
      <c r="O34" s="41">
        <v>558.9</v>
      </c>
      <c r="P34" s="41">
        <v>555.75</v>
      </c>
      <c r="Q34" s="41">
        <v>556.65</v>
      </c>
      <c r="R34" s="41">
        <v>553.125</v>
      </c>
      <c r="S34" s="41">
        <v>549.82500000000005</v>
      </c>
      <c r="T34" s="41">
        <v>553.125</v>
      </c>
      <c r="U34" s="41">
        <v>514.65</v>
      </c>
      <c r="V34" s="41">
        <v>516</v>
      </c>
      <c r="W34" s="41">
        <v>518.25</v>
      </c>
      <c r="X34" s="41">
        <v>513</v>
      </c>
      <c r="Y34" s="41">
        <v>521.625</v>
      </c>
      <c r="Z34" s="41">
        <v>527.4</v>
      </c>
      <c r="AA34" s="41">
        <v>512.1</v>
      </c>
      <c r="AC34" s="15">
        <f>IF(AC$2=1,D34,0)</f>
        <v>0</v>
      </c>
      <c r="AD34" s="15">
        <f>IF(AD$2=1,E34,0)</f>
        <v>0</v>
      </c>
      <c r="AE34" s="15">
        <f>IF(AE$2=1,F34,0)</f>
        <v>0</v>
      </c>
      <c r="AF34" s="15">
        <f>IF(AF$2=1,G34,0)</f>
        <v>0</v>
      </c>
      <c r="AG34" s="15">
        <f>IF(AG$2=1,H34,0)</f>
        <v>0</v>
      </c>
      <c r="AH34" s="15">
        <f>IF(AH$2=1,I34,0)</f>
        <v>0</v>
      </c>
      <c r="AI34" s="15">
        <f>IF(AI$2=1,J34,0)</f>
        <v>548.17499999999995</v>
      </c>
      <c r="AJ34" s="15">
        <f>IF(AJ$2=1,K34,0)</f>
        <v>551.54999999999995</v>
      </c>
      <c r="AK34" s="15">
        <f>IF(AK$2=1,L34,0)</f>
        <v>538.04999999999995</v>
      </c>
      <c r="AL34" s="15">
        <f>IF(AL$2=1,M34,0)</f>
        <v>541.20000000000005</v>
      </c>
      <c r="AM34" s="15">
        <f>IF(AM$2=1,N34,0)</f>
        <v>552.15</v>
      </c>
      <c r="AN34" s="15">
        <f>IF(AN$2=1,O34,0)</f>
        <v>558.9</v>
      </c>
      <c r="AO34" s="15">
        <f>IF(AO$2=1,P34,0)</f>
        <v>555.75</v>
      </c>
      <c r="AP34" s="15">
        <f>IF(AP$2=1,Q34,0)</f>
        <v>556.65</v>
      </c>
      <c r="AQ34" s="15">
        <f>IF(AQ$2=1,R34,0)</f>
        <v>553.125</v>
      </c>
      <c r="AR34" s="15">
        <f>IF(AR$2=1,S34,0)</f>
        <v>549.82500000000005</v>
      </c>
      <c r="AS34" s="15">
        <f>IF(AS$2=1,T34,0)</f>
        <v>553.125</v>
      </c>
      <c r="AT34" s="15">
        <f>IF(AT$2=1,U34,0)</f>
        <v>514.65</v>
      </c>
      <c r="AU34" s="15">
        <f>IF(AU$2=1,V34,0)</f>
        <v>516</v>
      </c>
      <c r="AV34" s="15">
        <f>IF(AV$2=1,W34,0)</f>
        <v>518.25</v>
      </c>
      <c r="AW34" s="15">
        <f>IF(AW$2=1,X34,0)</f>
        <v>513</v>
      </c>
      <c r="AX34" s="15">
        <f>IF(AX$2=1,Y34,0)</f>
        <v>521.625</v>
      </c>
      <c r="AY34" s="15">
        <f>IF(AY$2=1,Z34,0)</f>
        <v>0</v>
      </c>
      <c r="AZ34" s="15">
        <f>IF(AZ$2=1,AA34,0)</f>
        <v>0</v>
      </c>
      <c r="BA34" s="15"/>
      <c r="BB34" s="37">
        <f>MAX(AC34:AZ34)*4</f>
        <v>2235.6</v>
      </c>
      <c r="BD34" s="15">
        <f>IF(BD$2=1,D34,0)</f>
        <v>0</v>
      </c>
      <c r="BE34" s="15">
        <f>IF(BE$2=1,E34,0)</f>
        <v>0</v>
      </c>
      <c r="BF34" s="15">
        <f>IF(BF$2=1,F34,0)</f>
        <v>0</v>
      </c>
      <c r="BG34" s="15">
        <f>IF(BG$2=1,G34,0)</f>
        <v>0</v>
      </c>
      <c r="BH34" s="15">
        <f>IF(BH$2=1,H34,0)</f>
        <v>0</v>
      </c>
      <c r="BI34" s="15">
        <f>IF(BI$2=1,I34,0)</f>
        <v>0</v>
      </c>
      <c r="BJ34" s="15">
        <f>IF(BJ$2=1,J34,0)</f>
        <v>548.17499999999995</v>
      </c>
      <c r="BK34" s="15">
        <f>IF(BK$2=1,K34,0)</f>
        <v>551.54999999999995</v>
      </c>
      <c r="BL34" s="15">
        <f>IF(BL$2=1,L34,0)</f>
        <v>0</v>
      </c>
      <c r="BM34" s="15">
        <f>IF(BM$2=1,M34,0)</f>
        <v>0</v>
      </c>
      <c r="BN34" s="15">
        <f>IF(BN$2=1,N34,0)</f>
        <v>0</v>
      </c>
      <c r="BO34" s="15">
        <f>IF(BO$2=1,O34,0)</f>
        <v>0</v>
      </c>
      <c r="BP34" s="15">
        <f>IF(BP$2=1,P34,0)</f>
        <v>0</v>
      </c>
      <c r="BQ34" s="15">
        <f>IF(BQ$2=1,Q34,0)</f>
        <v>0</v>
      </c>
      <c r="BR34" s="15">
        <f>IF(BR$2=1,R34,0)</f>
        <v>553.125</v>
      </c>
      <c r="BS34" s="15">
        <f>IF(BS$2=1,S34,0)</f>
        <v>549.82500000000005</v>
      </c>
      <c r="BT34" s="15">
        <f>IF(BT$2=1,T34,0)</f>
        <v>553.125</v>
      </c>
      <c r="BU34" s="15">
        <f>IF(BU$2=1,U34,0)</f>
        <v>514.65</v>
      </c>
      <c r="BV34" s="15">
        <f>IF(BV$2=1,V34,0)</f>
        <v>516</v>
      </c>
      <c r="BW34" s="15">
        <f>IF(BW$2=1,W34,0)</f>
        <v>518.25</v>
      </c>
      <c r="BX34" s="15">
        <f>IF(BX$2=1,X34,0)</f>
        <v>513</v>
      </c>
      <c r="BY34" s="15">
        <f>IF(BY$2=1,Y34,0)</f>
        <v>521.625</v>
      </c>
      <c r="BZ34" s="15">
        <f>IF(BZ$2=1,Z34,0)</f>
        <v>0</v>
      </c>
      <c r="CA34" s="15">
        <f>IF(CA$2=1,AA34,0)</f>
        <v>0</v>
      </c>
      <c r="CC34" s="42">
        <f>MAX(BD34:CA34)*4</f>
        <v>2212.5</v>
      </c>
      <c r="CF34" s="15">
        <f>IF(CF$2=1,D34,0)</f>
        <v>0</v>
      </c>
      <c r="CG34" s="15">
        <f>IF(CG$2=1,E34,0)</f>
        <v>0</v>
      </c>
      <c r="CH34" s="15">
        <f>IF(CH$2=1,F34,0)</f>
        <v>0</v>
      </c>
      <c r="CI34" s="15">
        <f>IF(CI$2=1,AG34,0)</f>
        <v>0</v>
      </c>
      <c r="CJ34" s="15">
        <f>IF(CJ$2=1,AH34,0)</f>
        <v>0</v>
      </c>
      <c r="CK34" s="15">
        <f>IF(CK$2=1,I34,0)</f>
        <v>0</v>
      </c>
      <c r="CL34" s="15">
        <f>IF(CL$2=1,J34,0)</f>
        <v>0</v>
      </c>
      <c r="CM34" s="15">
        <f>IF(CM$2=1,K34,0)</f>
        <v>0</v>
      </c>
      <c r="CN34" s="15">
        <f>IF(CN$2=1,L34,0)</f>
        <v>0</v>
      </c>
      <c r="CO34" s="15">
        <f>IF(CO$2=1,M34,0)</f>
        <v>0</v>
      </c>
      <c r="CP34" s="15">
        <f>IF(CP$2=1,N34,0)</f>
        <v>0</v>
      </c>
      <c r="CQ34" s="15">
        <f>IF(CQ$2=1,O34,0)</f>
        <v>0</v>
      </c>
      <c r="CR34" s="15">
        <f>IF(CR$2=1,P34,0)</f>
        <v>0</v>
      </c>
      <c r="CS34" s="15">
        <f>IF(CS$2=1,Q34,0)</f>
        <v>0</v>
      </c>
      <c r="CT34" s="15">
        <f>IF(CT$2=1,R34,0)</f>
        <v>553.125</v>
      </c>
      <c r="CU34" s="15">
        <f>IF(CU$2=1,S34,0)</f>
        <v>549.82500000000005</v>
      </c>
      <c r="CV34" s="15">
        <f>IF(CV$2=1,T34,0)</f>
        <v>553.125</v>
      </c>
      <c r="CW34" s="15">
        <f>IF(CW$2=1,U34,0)</f>
        <v>514.65</v>
      </c>
      <c r="CX34" s="15">
        <f>IF(CX$2=1,V34,0)</f>
        <v>516</v>
      </c>
      <c r="CY34" s="15">
        <f>IF(CY$2=1,W34,0)</f>
        <v>518.25</v>
      </c>
      <c r="CZ34" s="15">
        <f>IF(CZ$2=1,X34,0)</f>
        <v>513</v>
      </c>
      <c r="DA34" s="15">
        <f>IF(DA$2=1,Y34,0)</f>
        <v>521.625</v>
      </c>
      <c r="DB34" s="15">
        <f>IF(DB$2=1,Z34,0)</f>
        <v>0</v>
      </c>
      <c r="DC34" s="15">
        <f>IF(DC$2=1,AA34,0)</f>
        <v>0</v>
      </c>
      <c r="DE34" s="42">
        <f>MAX(CF34:DC34)*4</f>
        <v>2212.5</v>
      </c>
    </row>
    <row r="35" spans="1:109" ht="15.75" customHeight="1" x14ac:dyDescent="0.3">
      <c r="A35" s="40" t="s">
        <v>58</v>
      </c>
      <c r="B35" s="40" t="s">
        <v>51</v>
      </c>
      <c r="C35" s="41">
        <v>7</v>
      </c>
      <c r="D35" s="41">
        <v>540.375</v>
      </c>
      <c r="E35" s="41">
        <v>540.22500000000002</v>
      </c>
      <c r="F35" s="41">
        <v>538.95000000000005</v>
      </c>
      <c r="G35" s="41">
        <v>541.35</v>
      </c>
      <c r="H35" s="41">
        <v>540.15</v>
      </c>
      <c r="I35" s="41">
        <v>536.02499999999998</v>
      </c>
      <c r="J35" s="41">
        <v>539.17499999999995</v>
      </c>
      <c r="K35" s="41">
        <v>541.79999999999995</v>
      </c>
      <c r="L35" s="41">
        <v>541.5</v>
      </c>
      <c r="M35" s="41">
        <v>537.97500000000002</v>
      </c>
      <c r="N35" s="41">
        <v>542.47500000000002</v>
      </c>
      <c r="O35" s="41">
        <v>544.875</v>
      </c>
      <c r="P35" s="41">
        <v>543.75</v>
      </c>
      <c r="Q35" s="41">
        <v>542.77499999999998</v>
      </c>
      <c r="R35" s="41">
        <v>541.65</v>
      </c>
      <c r="S35" s="41">
        <v>538.79999999999995</v>
      </c>
      <c r="T35" s="41">
        <v>538.95000000000005</v>
      </c>
      <c r="U35" s="41">
        <v>542.70000000000005</v>
      </c>
      <c r="V35" s="41">
        <v>537.07500000000005</v>
      </c>
      <c r="W35" s="41">
        <v>539.32500000000005</v>
      </c>
      <c r="X35" s="41">
        <v>542.54999999999995</v>
      </c>
      <c r="Y35" s="41">
        <v>539.1</v>
      </c>
      <c r="Z35" s="41">
        <v>543.45000000000005</v>
      </c>
      <c r="AA35" s="41">
        <v>539.54999999999995</v>
      </c>
      <c r="AC35" s="15">
        <f>IF(AC$2=1,D35,0)</f>
        <v>0</v>
      </c>
      <c r="AD35" s="15">
        <f>IF(AD$2=1,E35,0)</f>
        <v>0</v>
      </c>
      <c r="AE35" s="15">
        <f>IF(AE$2=1,F35,0)</f>
        <v>0</v>
      </c>
      <c r="AF35" s="15">
        <f>IF(AF$2=1,G35,0)</f>
        <v>0</v>
      </c>
      <c r="AG35" s="15">
        <f>IF(AG$2=1,H35,0)</f>
        <v>0</v>
      </c>
      <c r="AH35" s="15">
        <f>IF(AH$2=1,I35,0)</f>
        <v>0</v>
      </c>
      <c r="AI35" s="15">
        <f>IF(AI$2=1,J35,0)</f>
        <v>539.17499999999995</v>
      </c>
      <c r="AJ35" s="15">
        <f>IF(AJ$2=1,K35,0)</f>
        <v>541.79999999999995</v>
      </c>
      <c r="AK35" s="15">
        <f>IF(AK$2=1,L35,0)</f>
        <v>541.5</v>
      </c>
      <c r="AL35" s="15">
        <f>IF(AL$2=1,M35,0)</f>
        <v>537.97500000000002</v>
      </c>
      <c r="AM35" s="15">
        <f>IF(AM$2=1,N35,0)</f>
        <v>542.47500000000002</v>
      </c>
      <c r="AN35" s="15">
        <f>IF(AN$2=1,O35,0)</f>
        <v>544.875</v>
      </c>
      <c r="AO35" s="15">
        <f>IF(AO$2=1,P35,0)</f>
        <v>543.75</v>
      </c>
      <c r="AP35" s="15">
        <f>IF(AP$2=1,Q35,0)</f>
        <v>542.77499999999998</v>
      </c>
      <c r="AQ35" s="15">
        <f>IF(AQ$2=1,R35,0)</f>
        <v>541.65</v>
      </c>
      <c r="AR35" s="15">
        <f>IF(AR$2=1,S35,0)</f>
        <v>538.79999999999995</v>
      </c>
      <c r="AS35" s="15">
        <f>IF(AS$2=1,T35,0)</f>
        <v>538.95000000000005</v>
      </c>
      <c r="AT35" s="15">
        <f>IF(AT$2=1,U35,0)</f>
        <v>542.70000000000005</v>
      </c>
      <c r="AU35" s="15">
        <f>IF(AU$2=1,V35,0)</f>
        <v>537.07500000000005</v>
      </c>
      <c r="AV35" s="15">
        <f>IF(AV$2=1,W35,0)</f>
        <v>539.32500000000005</v>
      </c>
      <c r="AW35" s="15">
        <f>IF(AW$2=1,X35,0)</f>
        <v>542.54999999999995</v>
      </c>
      <c r="AX35" s="15">
        <f>IF(AX$2=1,Y35,0)</f>
        <v>539.1</v>
      </c>
      <c r="AY35" s="15">
        <f>IF(AY$2=1,Z35,0)</f>
        <v>0</v>
      </c>
      <c r="AZ35" s="15">
        <f>IF(AZ$2=1,AA35,0)</f>
        <v>0</v>
      </c>
      <c r="BA35" s="15"/>
      <c r="BB35" s="37">
        <f>MAX(AC35:AZ35)*4</f>
        <v>2179.5</v>
      </c>
      <c r="BD35" s="15">
        <f>IF(BD$2=1,D35,0)</f>
        <v>0</v>
      </c>
      <c r="BE35" s="15">
        <f>IF(BE$2=1,E35,0)</f>
        <v>0</v>
      </c>
      <c r="BF35" s="15">
        <f>IF(BF$2=1,F35,0)</f>
        <v>0</v>
      </c>
      <c r="BG35" s="15">
        <f>IF(BG$2=1,G35,0)</f>
        <v>0</v>
      </c>
      <c r="BH35" s="15">
        <f>IF(BH$2=1,H35,0)</f>
        <v>0</v>
      </c>
      <c r="BI35" s="15">
        <f>IF(BI$2=1,I35,0)</f>
        <v>0</v>
      </c>
      <c r="BJ35" s="15">
        <f>IF(BJ$2=1,J35,0)</f>
        <v>539.17499999999995</v>
      </c>
      <c r="BK35" s="15">
        <f>IF(BK$2=1,K35,0)</f>
        <v>541.79999999999995</v>
      </c>
      <c r="BL35" s="15">
        <f>IF(BL$2=1,L35,0)</f>
        <v>0</v>
      </c>
      <c r="BM35" s="15">
        <f>IF(BM$2=1,M35,0)</f>
        <v>0</v>
      </c>
      <c r="BN35" s="15">
        <f>IF(BN$2=1,N35,0)</f>
        <v>0</v>
      </c>
      <c r="BO35" s="15">
        <f>IF(BO$2=1,O35,0)</f>
        <v>0</v>
      </c>
      <c r="BP35" s="15">
        <f>IF(BP$2=1,P35,0)</f>
        <v>0</v>
      </c>
      <c r="BQ35" s="15">
        <f>IF(BQ$2=1,Q35,0)</f>
        <v>0</v>
      </c>
      <c r="BR35" s="15">
        <f>IF(BR$2=1,R35,0)</f>
        <v>541.65</v>
      </c>
      <c r="BS35" s="15">
        <f>IF(BS$2=1,S35,0)</f>
        <v>538.79999999999995</v>
      </c>
      <c r="BT35" s="15">
        <f>IF(BT$2=1,T35,0)</f>
        <v>538.95000000000005</v>
      </c>
      <c r="BU35" s="15">
        <f>IF(BU$2=1,U35,0)</f>
        <v>542.70000000000005</v>
      </c>
      <c r="BV35" s="15">
        <f>IF(BV$2=1,V35,0)</f>
        <v>537.07500000000005</v>
      </c>
      <c r="BW35" s="15">
        <f>IF(BW$2=1,W35,0)</f>
        <v>539.32500000000005</v>
      </c>
      <c r="BX35" s="15">
        <f>IF(BX$2=1,X35,0)</f>
        <v>542.54999999999995</v>
      </c>
      <c r="BY35" s="15">
        <f>IF(BY$2=1,Y35,0)</f>
        <v>539.1</v>
      </c>
      <c r="BZ35" s="15">
        <f>IF(BZ$2=1,Z35,0)</f>
        <v>0</v>
      </c>
      <c r="CA35" s="15">
        <f>IF(CA$2=1,AA35,0)</f>
        <v>0</v>
      </c>
      <c r="CC35" s="42">
        <f>MAX(BD35:CA35)*4</f>
        <v>2170.8000000000002</v>
      </c>
      <c r="CF35" s="15">
        <f>IF(CF$2=1,D35,0)</f>
        <v>0</v>
      </c>
      <c r="CG35" s="15">
        <f>IF(CG$2=1,E35,0)</f>
        <v>0</v>
      </c>
      <c r="CH35" s="15">
        <f>IF(CH$2=1,F35,0)</f>
        <v>0</v>
      </c>
      <c r="CI35" s="15">
        <f>IF(CI$2=1,AG35,0)</f>
        <v>0</v>
      </c>
      <c r="CJ35" s="15">
        <f>IF(CJ$2=1,AH35,0)</f>
        <v>0</v>
      </c>
      <c r="CK35" s="15">
        <f>IF(CK$2=1,I35,0)</f>
        <v>0</v>
      </c>
      <c r="CL35" s="15">
        <f>IF(CL$2=1,J35,0)</f>
        <v>0</v>
      </c>
      <c r="CM35" s="15">
        <f>IF(CM$2=1,K35,0)</f>
        <v>0</v>
      </c>
      <c r="CN35" s="15">
        <f>IF(CN$2=1,L35,0)</f>
        <v>0</v>
      </c>
      <c r="CO35" s="15">
        <f>IF(CO$2=1,M35,0)</f>
        <v>0</v>
      </c>
      <c r="CP35" s="15">
        <f>IF(CP$2=1,N35,0)</f>
        <v>0</v>
      </c>
      <c r="CQ35" s="15">
        <f>IF(CQ$2=1,O35,0)</f>
        <v>0</v>
      </c>
      <c r="CR35" s="15">
        <f>IF(CR$2=1,P35,0)</f>
        <v>0</v>
      </c>
      <c r="CS35" s="15">
        <f>IF(CS$2=1,Q35,0)</f>
        <v>0</v>
      </c>
      <c r="CT35" s="15">
        <f>IF(CT$2=1,R35,0)</f>
        <v>541.65</v>
      </c>
      <c r="CU35" s="15">
        <f>IF(CU$2=1,S35,0)</f>
        <v>538.79999999999995</v>
      </c>
      <c r="CV35" s="15">
        <f>IF(CV$2=1,T35,0)</f>
        <v>538.95000000000005</v>
      </c>
      <c r="CW35" s="15">
        <f>IF(CW$2=1,U35,0)</f>
        <v>542.70000000000005</v>
      </c>
      <c r="CX35" s="15">
        <f>IF(CX$2=1,V35,0)</f>
        <v>537.07500000000005</v>
      </c>
      <c r="CY35" s="15">
        <f>IF(CY$2=1,W35,0)</f>
        <v>539.32500000000005</v>
      </c>
      <c r="CZ35" s="15">
        <f>IF(CZ$2=1,X35,0)</f>
        <v>542.54999999999995</v>
      </c>
      <c r="DA35" s="15">
        <f>IF(DA$2=1,Y35,0)</f>
        <v>539.1</v>
      </c>
      <c r="DB35" s="15">
        <f>IF(DB$2=1,Z35,0)</f>
        <v>0</v>
      </c>
      <c r="DC35" s="15">
        <f>IF(DC$2=1,AA35,0)</f>
        <v>0</v>
      </c>
      <c r="DE35" s="42">
        <f>MAX(CF35:DC35)*4</f>
        <v>2170.8000000000002</v>
      </c>
    </row>
    <row r="36" spans="1:109" ht="15.75" customHeight="1" x14ac:dyDescent="0.3">
      <c r="A36" s="40" t="s">
        <v>58</v>
      </c>
      <c r="B36" s="40" t="s">
        <v>51</v>
      </c>
      <c r="C36" s="41">
        <v>8</v>
      </c>
      <c r="D36" s="41">
        <v>512.77499999999998</v>
      </c>
      <c r="E36" s="41">
        <v>513.29999999999995</v>
      </c>
      <c r="F36" s="41">
        <v>513.52499999999998</v>
      </c>
      <c r="G36" s="41">
        <v>512.1</v>
      </c>
      <c r="H36" s="41">
        <v>508.5</v>
      </c>
      <c r="I36" s="41">
        <v>510.67500000000001</v>
      </c>
      <c r="J36" s="41">
        <v>508.95</v>
      </c>
      <c r="K36" s="41">
        <v>510.82499999999999</v>
      </c>
      <c r="L36" s="41">
        <v>516.375</v>
      </c>
      <c r="M36" s="41">
        <v>515.1</v>
      </c>
      <c r="N36" s="41">
        <v>510.67500000000001</v>
      </c>
      <c r="O36" s="41">
        <v>511.57499999999999</v>
      </c>
      <c r="P36" s="41">
        <v>510.22500000000002</v>
      </c>
      <c r="Q36" s="41">
        <v>514.35</v>
      </c>
      <c r="R36" s="41">
        <v>517.72500000000002</v>
      </c>
      <c r="S36" s="41">
        <v>515.54999999999995</v>
      </c>
      <c r="T36" s="41">
        <v>515.1</v>
      </c>
      <c r="U36" s="41">
        <v>511.57499999999999</v>
      </c>
      <c r="V36" s="41">
        <v>518.32500000000005</v>
      </c>
      <c r="W36" s="41">
        <v>514.72500000000002</v>
      </c>
      <c r="X36" s="41">
        <v>515.47500000000002</v>
      </c>
      <c r="Y36" s="41">
        <v>517.20000000000005</v>
      </c>
      <c r="Z36" s="41">
        <v>518.25</v>
      </c>
      <c r="AA36" s="41">
        <v>517.57500000000005</v>
      </c>
      <c r="AC36" s="15">
        <f>IF(AC$2=1,D36,0)</f>
        <v>0</v>
      </c>
      <c r="AD36" s="15">
        <f>IF(AD$2=1,E36,0)</f>
        <v>0</v>
      </c>
      <c r="AE36" s="15">
        <f>IF(AE$2=1,F36,0)</f>
        <v>0</v>
      </c>
      <c r="AF36" s="15">
        <f>IF(AF$2=1,G36,0)</f>
        <v>0</v>
      </c>
      <c r="AG36" s="15">
        <f>IF(AG$2=1,H36,0)</f>
        <v>0</v>
      </c>
      <c r="AH36" s="15">
        <f>IF(AH$2=1,I36,0)</f>
        <v>0</v>
      </c>
      <c r="AI36" s="15">
        <f>IF(AI$2=1,J36,0)</f>
        <v>508.95</v>
      </c>
      <c r="AJ36" s="15">
        <f>IF(AJ$2=1,K36,0)</f>
        <v>510.82499999999999</v>
      </c>
      <c r="AK36" s="15">
        <f>IF(AK$2=1,L36,0)</f>
        <v>516.375</v>
      </c>
      <c r="AL36" s="15">
        <f>IF(AL$2=1,M36,0)</f>
        <v>515.1</v>
      </c>
      <c r="AM36" s="15">
        <f>IF(AM$2=1,N36,0)</f>
        <v>510.67500000000001</v>
      </c>
      <c r="AN36" s="15">
        <f>IF(AN$2=1,O36,0)</f>
        <v>511.57499999999999</v>
      </c>
      <c r="AO36" s="15">
        <f>IF(AO$2=1,P36,0)</f>
        <v>510.22500000000002</v>
      </c>
      <c r="AP36" s="15">
        <f>IF(AP$2=1,Q36,0)</f>
        <v>514.35</v>
      </c>
      <c r="AQ36" s="15">
        <f>IF(AQ$2=1,R36,0)</f>
        <v>517.72500000000002</v>
      </c>
      <c r="AR36" s="15">
        <f>IF(AR$2=1,S36,0)</f>
        <v>515.54999999999995</v>
      </c>
      <c r="AS36" s="15">
        <f>IF(AS$2=1,T36,0)</f>
        <v>515.1</v>
      </c>
      <c r="AT36" s="15">
        <f>IF(AT$2=1,U36,0)</f>
        <v>511.57499999999999</v>
      </c>
      <c r="AU36" s="15">
        <f>IF(AU$2=1,V36,0)</f>
        <v>518.32500000000005</v>
      </c>
      <c r="AV36" s="15">
        <f>IF(AV$2=1,W36,0)</f>
        <v>514.72500000000002</v>
      </c>
      <c r="AW36" s="15">
        <f>IF(AW$2=1,X36,0)</f>
        <v>515.47500000000002</v>
      </c>
      <c r="AX36" s="15">
        <f>IF(AX$2=1,Y36,0)</f>
        <v>517.20000000000005</v>
      </c>
      <c r="AY36" s="15">
        <f>IF(AY$2=1,Z36,0)</f>
        <v>0</v>
      </c>
      <c r="AZ36" s="15">
        <f>IF(AZ$2=1,AA36,0)</f>
        <v>0</v>
      </c>
      <c r="BA36" s="15"/>
      <c r="BB36" s="37">
        <f>MAX(AC36:AZ36)*4</f>
        <v>2073.3000000000002</v>
      </c>
      <c r="BD36" s="15">
        <f>IF(BD$2=1,D36,0)</f>
        <v>0</v>
      </c>
      <c r="BE36" s="15">
        <f>IF(BE$2=1,E36,0)</f>
        <v>0</v>
      </c>
      <c r="BF36" s="15">
        <f>IF(BF$2=1,F36,0)</f>
        <v>0</v>
      </c>
      <c r="BG36" s="15">
        <f>IF(BG$2=1,G36,0)</f>
        <v>0</v>
      </c>
      <c r="BH36" s="15">
        <f>IF(BH$2=1,H36,0)</f>
        <v>0</v>
      </c>
      <c r="BI36" s="15">
        <f>IF(BI$2=1,I36,0)</f>
        <v>0</v>
      </c>
      <c r="BJ36" s="15">
        <f>IF(BJ$2=1,J36,0)</f>
        <v>508.95</v>
      </c>
      <c r="BK36" s="15">
        <f>IF(BK$2=1,K36,0)</f>
        <v>510.82499999999999</v>
      </c>
      <c r="BL36" s="15">
        <f>IF(BL$2=1,L36,0)</f>
        <v>0</v>
      </c>
      <c r="BM36" s="15">
        <f>IF(BM$2=1,M36,0)</f>
        <v>0</v>
      </c>
      <c r="BN36" s="15">
        <f>IF(BN$2=1,N36,0)</f>
        <v>0</v>
      </c>
      <c r="BO36" s="15">
        <f>IF(BO$2=1,O36,0)</f>
        <v>0</v>
      </c>
      <c r="BP36" s="15">
        <f>IF(BP$2=1,P36,0)</f>
        <v>0</v>
      </c>
      <c r="BQ36" s="15">
        <f>IF(BQ$2=1,Q36,0)</f>
        <v>0</v>
      </c>
      <c r="BR36" s="15">
        <f>IF(BR$2=1,R36,0)</f>
        <v>517.72500000000002</v>
      </c>
      <c r="BS36" s="15">
        <f>IF(BS$2=1,S36,0)</f>
        <v>515.54999999999995</v>
      </c>
      <c r="BT36" s="15">
        <f>IF(BT$2=1,T36,0)</f>
        <v>515.1</v>
      </c>
      <c r="BU36" s="15">
        <f>IF(BU$2=1,U36,0)</f>
        <v>511.57499999999999</v>
      </c>
      <c r="BV36" s="15">
        <f>IF(BV$2=1,V36,0)</f>
        <v>518.32500000000005</v>
      </c>
      <c r="BW36" s="15">
        <f>IF(BW$2=1,W36,0)</f>
        <v>514.72500000000002</v>
      </c>
      <c r="BX36" s="15">
        <f>IF(BX$2=1,X36,0)</f>
        <v>515.47500000000002</v>
      </c>
      <c r="BY36" s="15">
        <f>IF(BY$2=1,Y36,0)</f>
        <v>517.20000000000005</v>
      </c>
      <c r="BZ36" s="15">
        <f>IF(BZ$2=1,Z36,0)</f>
        <v>0</v>
      </c>
      <c r="CA36" s="15">
        <f>IF(CA$2=1,AA36,0)</f>
        <v>0</v>
      </c>
      <c r="CC36" s="42">
        <f>MAX(BD36:CA36)*4</f>
        <v>2073.3000000000002</v>
      </c>
      <c r="CF36" s="15">
        <f>IF(CF$2=1,D36,0)</f>
        <v>0</v>
      </c>
      <c r="CG36" s="15">
        <f>IF(CG$2=1,E36,0)</f>
        <v>0</v>
      </c>
      <c r="CH36" s="15">
        <f>IF(CH$2=1,F36,0)</f>
        <v>0</v>
      </c>
      <c r="CI36" s="15">
        <f>IF(CI$2=1,AG36,0)</f>
        <v>0</v>
      </c>
      <c r="CJ36" s="15">
        <f>IF(CJ$2=1,AH36,0)</f>
        <v>0</v>
      </c>
      <c r="CK36" s="15">
        <f>IF(CK$2=1,I36,0)</f>
        <v>0</v>
      </c>
      <c r="CL36" s="15">
        <f>IF(CL$2=1,J36,0)</f>
        <v>0</v>
      </c>
      <c r="CM36" s="15">
        <f>IF(CM$2=1,K36,0)</f>
        <v>0</v>
      </c>
      <c r="CN36" s="15">
        <f>IF(CN$2=1,L36,0)</f>
        <v>0</v>
      </c>
      <c r="CO36" s="15">
        <f>IF(CO$2=1,M36,0)</f>
        <v>0</v>
      </c>
      <c r="CP36" s="15">
        <f>IF(CP$2=1,N36,0)</f>
        <v>0</v>
      </c>
      <c r="CQ36" s="15">
        <f>IF(CQ$2=1,O36,0)</f>
        <v>0</v>
      </c>
      <c r="CR36" s="15">
        <f>IF(CR$2=1,P36,0)</f>
        <v>0</v>
      </c>
      <c r="CS36" s="15">
        <f>IF(CS$2=1,Q36,0)</f>
        <v>0</v>
      </c>
      <c r="CT36" s="15">
        <f>IF(CT$2=1,R36,0)</f>
        <v>517.72500000000002</v>
      </c>
      <c r="CU36" s="15">
        <f>IF(CU$2=1,S36,0)</f>
        <v>515.54999999999995</v>
      </c>
      <c r="CV36" s="15">
        <f>IF(CV$2=1,T36,0)</f>
        <v>515.1</v>
      </c>
      <c r="CW36" s="15">
        <f>IF(CW$2=1,U36,0)</f>
        <v>511.57499999999999</v>
      </c>
      <c r="CX36" s="15">
        <f>IF(CX$2=1,V36,0)</f>
        <v>518.32500000000005</v>
      </c>
      <c r="CY36" s="15">
        <f>IF(CY$2=1,W36,0)</f>
        <v>514.72500000000002</v>
      </c>
      <c r="CZ36" s="15">
        <f>IF(CZ$2=1,X36,0)</f>
        <v>515.47500000000002</v>
      </c>
      <c r="DA36" s="15">
        <f>IF(DA$2=1,Y36,0)</f>
        <v>517.20000000000005</v>
      </c>
      <c r="DB36" s="15">
        <f>IF(DB$2=1,Z36,0)</f>
        <v>0</v>
      </c>
      <c r="DC36" s="15">
        <f>IF(DC$2=1,AA36,0)</f>
        <v>0</v>
      </c>
      <c r="DE36" s="42">
        <f>MAX(CF36:DC36)*4</f>
        <v>2073.3000000000002</v>
      </c>
    </row>
    <row r="37" spans="1:109" ht="15.75" customHeight="1" x14ac:dyDescent="0.3">
      <c r="A37" s="40" t="s">
        <v>58</v>
      </c>
      <c r="B37" s="40" t="s">
        <v>51</v>
      </c>
      <c r="C37" s="41">
        <v>9</v>
      </c>
      <c r="D37" s="41">
        <v>546.75</v>
      </c>
      <c r="E37" s="41">
        <v>531.375</v>
      </c>
      <c r="F37" s="41">
        <v>550.42499999999995</v>
      </c>
      <c r="G37" s="41">
        <v>552.97500000000002</v>
      </c>
      <c r="H37" s="41">
        <v>554.54999999999995</v>
      </c>
      <c r="I37" s="41">
        <v>551.1</v>
      </c>
      <c r="J37" s="41">
        <v>553.04999999999995</v>
      </c>
      <c r="K37" s="41">
        <v>553.42499999999995</v>
      </c>
      <c r="L37" s="41">
        <v>544.04999999999995</v>
      </c>
      <c r="M37" s="41">
        <v>533.25</v>
      </c>
      <c r="N37" s="41">
        <v>547.35</v>
      </c>
      <c r="O37" s="41">
        <v>550.95000000000005</v>
      </c>
      <c r="P37" s="41">
        <v>542.625</v>
      </c>
      <c r="Q37" s="41">
        <v>552.9</v>
      </c>
      <c r="R37" s="41">
        <v>551.4</v>
      </c>
      <c r="S37" s="41">
        <v>551.625</v>
      </c>
      <c r="T37" s="41">
        <v>555.9</v>
      </c>
      <c r="U37" s="41">
        <v>552.75</v>
      </c>
      <c r="V37" s="41">
        <v>553.5</v>
      </c>
      <c r="W37" s="41">
        <v>552.82500000000005</v>
      </c>
      <c r="X37" s="41">
        <v>551.25</v>
      </c>
      <c r="Y37" s="41">
        <v>550.875</v>
      </c>
      <c r="Z37" s="41">
        <v>553.95000000000005</v>
      </c>
      <c r="AA37" s="41">
        <v>550.125</v>
      </c>
      <c r="AC37" s="15">
        <f>IF(AC$2=1,D37,0)</f>
        <v>0</v>
      </c>
      <c r="AD37" s="15">
        <f>IF(AD$2=1,E37,0)</f>
        <v>0</v>
      </c>
      <c r="AE37" s="15">
        <f>IF(AE$2=1,F37,0)</f>
        <v>0</v>
      </c>
      <c r="AF37" s="15">
        <f>IF(AF$2=1,G37,0)</f>
        <v>0</v>
      </c>
      <c r="AG37" s="15">
        <f>IF(AG$2=1,H37,0)</f>
        <v>0</v>
      </c>
      <c r="AH37" s="15">
        <f>IF(AH$2=1,I37,0)</f>
        <v>0</v>
      </c>
      <c r="AI37" s="15">
        <f>IF(AI$2=1,J37,0)</f>
        <v>553.04999999999995</v>
      </c>
      <c r="AJ37" s="15">
        <f>IF(AJ$2=1,K37,0)</f>
        <v>553.42499999999995</v>
      </c>
      <c r="AK37" s="15">
        <f>IF(AK$2=1,L37,0)</f>
        <v>544.04999999999995</v>
      </c>
      <c r="AL37" s="15">
        <f>IF(AL$2=1,M37,0)</f>
        <v>533.25</v>
      </c>
      <c r="AM37" s="15">
        <f>IF(AM$2=1,N37,0)</f>
        <v>547.35</v>
      </c>
      <c r="AN37" s="15">
        <f>IF(AN$2=1,O37,0)</f>
        <v>550.95000000000005</v>
      </c>
      <c r="AO37" s="15">
        <f>IF(AO$2=1,P37,0)</f>
        <v>542.625</v>
      </c>
      <c r="AP37" s="15">
        <f>IF(AP$2=1,Q37,0)</f>
        <v>552.9</v>
      </c>
      <c r="AQ37" s="15">
        <f>IF(AQ$2=1,R37,0)</f>
        <v>551.4</v>
      </c>
      <c r="AR37" s="15">
        <f>IF(AR$2=1,S37,0)</f>
        <v>551.625</v>
      </c>
      <c r="AS37" s="15">
        <f>IF(AS$2=1,T37,0)</f>
        <v>555.9</v>
      </c>
      <c r="AT37" s="15">
        <f>IF(AT$2=1,U37,0)</f>
        <v>552.75</v>
      </c>
      <c r="AU37" s="15">
        <f>IF(AU$2=1,V37,0)</f>
        <v>553.5</v>
      </c>
      <c r="AV37" s="15">
        <f>IF(AV$2=1,W37,0)</f>
        <v>552.82500000000005</v>
      </c>
      <c r="AW37" s="15">
        <f>IF(AW$2=1,X37,0)</f>
        <v>551.25</v>
      </c>
      <c r="AX37" s="15">
        <f>IF(AX$2=1,Y37,0)</f>
        <v>550.875</v>
      </c>
      <c r="AY37" s="15">
        <f>IF(AY$2=1,Z37,0)</f>
        <v>0</v>
      </c>
      <c r="AZ37" s="15">
        <f>IF(AZ$2=1,AA37,0)</f>
        <v>0</v>
      </c>
      <c r="BA37" s="15"/>
      <c r="BB37" s="37">
        <f>MAX(AC37:AZ37)*4</f>
        <v>2223.6</v>
      </c>
      <c r="BD37" s="15">
        <f>IF(BD$2=1,D37,0)</f>
        <v>0</v>
      </c>
      <c r="BE37" s="15">
        <f>IF(BE$2=1,E37,0)</f>
        <v>0</v>
      </c>
      <c r="BF37" s="15">
        <f>IF(BF$2=1,F37,0)</f>
        <v>0</v>
      </c>
      <c r="BG37" s="15">
        <f>IF(BG$2=1,G37,0)</f>
        <v>0</v>
      </c>
      <c r="BH37" s="15">
        <f>IF(BH$2=1,H37,0)</f>
        <v>0</v>
      </c>
      <c r="BI37" s="15">
        <f>IF(BI$2=1,I37,0)</f>
        <v>0</v>
      </c>
      <c r="BJ37" s="15">
        <f>IF(BJ$2=1,J37,0)</f>
        <v>553.04999999999995</v>
      </c>
      <c r="BK37" s="15">
        <f>IF(BK$2=1,K37,0)</f>
        <v>553.42499999999995</v>
      </c>
      <c r="BL37" s="15">
        <f>IF(BL$2=1,L37,0)</f>
        <v>0</v>
      </c>
      <c r="BM37" s="15">
        <f>IF(BM$2=1,M37,0)</f>
        <v>0</v>
      </c>
      <c r="BN37" s="15">
        <f>IF(BN$2=1,N37,0)</f>
        <v>0</v>
      </c>
      <c r="BO37" s="15">
        <f>IF(BO$2=1,O37,0)</f>
        <v>0</v>
      </c>
      <c r="BP37" s="15">
        <f>IF(BP$2=1,P37,0)</f>
        <v>0</v>
      </c>
      <c r="BQ37" s="15">
        <f>IF(BQ$2=1,Q37,0)</f>
        <v>0</v>
      </c>
      <c r="BR37" s="15">
        <f>IF(BR$2=1,R37,0)</f>
        <v>551.4</v>
      </c>
      <c r="BS37" s="15">
        <f>IF(BS$2=1,S37,0)</f>
        <v>551.625</v>
      </c>
      <c r="BT37" s="15">
        <f>IF(BT$2=1,T37,0)</f>
        <v>555.9</v>
      </c>
      <c r="BU37" s="15">
        <f>IF(BU$2=1,U37,0)</f>
        <v>552.75</v>
      </c>
      <c r="BV37" s="15">
        <f>IF(BV$2=1,V37,0)</f>
        <v>553.5</v>
      </c>
      <c r="BW37" s="15">
        <f>IF(BW$2=1,W37,0)</f>
        <v>552.82500000000005</v>
      </c>
      <c r="BX37" s="15">
        <f>IF(BX$2=1,X37,0)</f>
        <v>551.25</v>
      </c>
      <c r="BY37" s="15">
        <f>IF(BY$2=1,Y37,0)</f>
        <v>550.875</v>
      </c>
      <c r="BZ37" s="15">
        <f>IF(BZ$2=1,Z37,0)</f>
        <v>0</v>
      </c>
      <c r="CA37" s="15">
        <f>IF(CA$2=1,AA37,0)</f>
        <v>0</v>
      </c>
      <c r="CC37" s="42">
        <f>MAX(BD37:CA37)*4</f>
        <v>2223.6</v>
      </c>
      <c r="CF37" s="15">
        <f>IF(CF$2=1,D37,0)</f>
        <v>0</v>
      </c>
      <c r="CG37" s="15">
        <f>IF(CG$2=1,E37,0)</f>
        <v>0</v>
      </c>
      <c r="CH37" s="15">
        <f>IF(CH$2=1,F37,0)</f>
        <v>0</v>
      </c>
      <c r="CI37" s="15">
        <f>IF(CI$2=1,AG37,0)</f>
        <v>0</v>
      </c>
      <c r="CJ37" s="15">
        <f>IF(CJ$2=1,AH37,0)</f>
        <v>0</v>
      </c>
      <c r="CK37" s="15">
        <f>IF(CK$2=1,I37,0)</f>
        <v>0</v>
      </c>
      <c r="CL37" s="15">
        <f>IF(CL$2=1,J37,0)</f>
        <v>0</v>
      </c>
      <c r="CM37" s="15">
        <f>IF(CM$2=1,K37,0)</f>
        <v>0</v>
      </c>
      <c r="CN37" s="15">
        <f>IF(CN$2=1,L37,0)</f>
        <v>0</v>
      </c>
      <c r="CO37" s="15">
        <f>IF(CO$2=1,M37,0)</f>
        <v>0</v>
      </c>
      <c r="CP37" s="15">
        <f>IF(CP$2=1,N37,0)</f>
        <v>0</v>
      </c>
      <c r="CQ37" s="15">
        <f>IF(CQ$2=1,O37,0)</f>
        <v>0</v>
      </c>
      <c r="CR37" s="15">
        <f>IF(CR$2=1,P37,0)</f>
        <v>0</v>
      </c>
      <c r="CS37" s="15">
        <f>IF(CS$2=1,Q37,0)</f>
        <v>0</v>
      </c>
      <c r="CT37" s="15">
        <f>IF(CT$2=1,R37,0)</f>
        <v>551.4</v>
      </c>
      <c r="CU37" s="15">
        <f>IF(CU$2=1,S37,0)</f>
        <v>551.625</v>
      </c>
      <c r="CV37" s="15">
        <f>IF(CV$2=1,T37,0)</f>
        <v>555.9</v>
      </c>
      <c r="CW37" s="15">
        <f>IF(CW$2=1,U37,0)</f>
        <v>552.75</v>
      </c>
      <c r="CX37" s="15">
        <f>IF(CX$2=1,V37,0)</f>
        <v>553.5</v>
      </c>
      <c r="CY37" s="15">
        <f>IF(CY$2=1,W37,0)</f>
        <v>552.82500000000005</v>
      </c>
      <c r="CZ37" s="15">
        <f>IF(CZ$2=1,X37,0)</f>
        <v>551.25</v>
      </c>
      <c r="DA37" s="15">
        <f>IF(DA$2=1,Y37,0)</f>
        <v>550.875</v>
      </c>
      <c r="DB37" s="15">
        <f>IF(DB$2=1,Z37,0)</f>
        <v>0</v>
      </c>
      <c r="DC37" s="15">
        <f>IF(DC$2=1,AA37,0)</f>
        <v>0</v>
      </c>
      <c r="DE37" s="42">
        <f>MAX(CF37:DC37)*4</f>
        <v>2223.6</v>
      </c>
    </row>
    <row r="38" spans="1:109" ht="15.75" customHeight="1" x14ac:dyDescent="0.3">
      <c r="A38" s="40" t="s">
        <v>58</v>
      </c>
      <c r="B38" s="40" t="s">
        <v>51</v>
      </c>
      <c r="C38" s="41">
        <v>10</v>
      </c>
      <c r="D38" s="41">
        <v>550.04999999999995</v>
      </c>
      <c r="E38" s="41">
        <v>548.47500000000002</v>
      </c>
      <c r="F38" s="41">
        <v>548.4</v>
      </c>
      <c r="G38" s="41">
        <v>546.22500000000002</v>
      </c>
      <c r="H38" s="41">
        <v>547.42499999999995</v>
      </c>
      <c r="I38" s="41">
        <v>544.35</v>
      </c>
      <c r="J38" s="41">
        <v>546.29999999999995</v>
      </c>
      <c r="K38" s="41">
        <v>550.5</v>
      </c>
      <c r="L38" s="41">
        <v>541.79999999999995</v>
      </c>
      <c r="M38" s="41">
        <v>546.52499999999998</v>
      </c>
      <c r="N38" s="41">
        <v>551.32500000000005</v>
      </c>
      <c r="O38" s="41">
        <v>550.35</v>
      </c>
      <c r="P38" s="41">
        <v>549.07500000000005</v>
      </c>
      <c r="Q38" s="41">
        <v>550.95000000000005</v>
      </c>
      <c r="R38" s="41">
        <v>548.47500000000002</v>
      </c>
      <c r="S38" s="41">
        <v>550.95000000000005</v>
      </c>
      <c r="T38" s="41">
        <v>548.70000000000005</v>
      </c>
      <c r="U38" s="41">
        <v>551.1</v>
      </c>
      <c r="V38" s="41">
        <v>549.52499999999998</v>
      </c>
      <c r="W38" s="41">
        <v>552.07500000000005</v>
      </c>
      <c r="X38" s="41">
        <v>551.77499999999998</v>
      </c>
      <c r="Y38" s="41">
        <v>551.25</v>
      </c>
      <c r="Z38" s="41">
        <v>553.57500000000005</v>
      </c>
      <c r="AA38" s="41">
        <v>548.77499999999998</v>
      </c>
      <c r="AC38" s="15">
        <f>IF(AC$2=1,D38,0)</f>
        <v>0</v>
      </c>
      <c r="AD38" s="15">
        <f>IF(AD$2=1,E38,0)</f>
        <v>0</v>
      </c>
      <c r="AE38" s="15">
        <f>IF(AE$2=1,F38,0)</f>
        <v>0</v>
      </c>
      <c r="AF38" s="15">
        <f>IF(AF$2=1,G38,0)</f>
        <v>0</v>
      </c>
      <c r="AG38" s="15">
        <f>IF(AG$2=1,H38,0)</f>
        <v>0</v>
      </c>
      <c r="AH38" s="15">
        <f>IF(AH$2=1,I38,0)</f>
        <v>0</v>
      </c>
      <c r="AI38" s="15">
        <f>IF(AI$2=1,J38,0)</f>
        <v>546.29999999999995</v>
      </c>
      <c r="AJ38" s="15">
        <f>IF(AJ$2=1,K38,0)</f>
        <v>550.5</v>
      </c>
      <c r="AK38" s="15">
        <f>IF(AK$2=1,L38,0)</f>
        <v>541.79999999999995</v>
      </c>
      <c r="AL38" s="15">
        <f>IF(AL$2=1,M38,0)</f>
        <v>546.52499999999998</v>
      </c>
      <c r="AM38" s="15">
        <f>IF(AM$2=1,N38,0)</f>
        <v>551.32500000000005</v>
      </c>
      <c r="AN38" s="15">
        <f>IF(AN$2=1,O38,0)</f>
        <v>550.35</v>
      </c>
      <c r="AO38" s="15">
        <f>IF(AO$2=1,P38,0)</f>
        <v>549.07500000000005</v>
      </c>
      <c r="AP38" s="15">
        <f>IF(AP$2=1,Q38,0)</f>
        <v>550.95000000000005</v>
      </c>
      <c r="AQ38" s="15">
        <f>IF(AQ$2=1,R38,0)</f>
        <v>548.47500000000002</v>
      </c>
      <c r="AR38" s="15">
        <f>IF(AR$2=1,S38,0)</f>
        <v>550.95000000000005</v>
      </c>
      <c r="AS38" s="15">
        <f>IF(AS$2=1,T38,0)</f>
        <v>548.70000000000005</v>
      </c>
      <c r="AT38" s="15">
        <f>IF(AT$2=1,U38,0)</f>
        <v>551.1</v>
      </c>
      <c r="AU38" s="15">
        <f>IF(AU$2=1,V38,0)</f>
        <v>549.52499999999998</v>
      </c>
      <c r="AV38" s="15">
        <f>IF(AV$2=1,W38,0)</f>
        <v>552.07500000000005</v>
      </c>
      <c r="AW38" s="15">
        <f>IF(AW$2=1,X38,0)</f>
        <v>551.77499999999998</v>
      </c>
      <c r="AX38" s="15">
        <f>IF(AX$2=1,Y38,0)</f>
        <v>551.25</v>
      </c>
      <c r="AY38" s="15">
        <f>IF(AY$2=1,Z38,0)</f>
        <v>0</v>
      </c>
      <c r="AZ38" s="15">
        <f>IF(AZ$2=1,AA38,0)</f>
        <v>0</v>
      </c>
      <c r="BA38" s="15"/>
      <c r="BB38" s="37">
        <f>MAX(AC38:AZ38)*4</f>
        <v>2208.3000000000002</v>
      </c>
      <c r="BD38" s="15">
        <f>IF(BD$2=1,D38,0)</f>
        <v>0</v>
      </c>
      <c r="BE38" s="15">
        <f>IF(BE$2=1,E38,0)</f>
        <v>0</v>
      </c>
      <c r="BF38" s="15">
        <f>IF(BF$2=1,F38,0)</f>
        <v>0</v>
      </c>
      <c r="BG38" s="15">
        <f>IF(BG$2=1,G38,0)</f>
        <v>0</v>
      </c>
      <c r="BH38" s="15">
        <f>IF(BH$2=1,H38,0)</f>
        <v>0</v>
      </c>
      <c r="BI38" s="15">
        <f>IF(BI$2=1,I38,0)</f>
        <v>0</v>
      </c>
      <c r="BJ38" s="15">
        <f>IF(BJ$2=1,J38,0)</f>
        <v>546.29999999999995</v>
      </c>
      <c r="BK38" s="15">
        <f>IF(BK$2=1,K38,0)</f>
        <v>550.5</v>
      </c>
      <c r="BL38" s="15">
        <f>IF(BL$2=1,L38,0)</f>
        <v>0</v>
      </c>
      <c r="BM38" s="15">
        <f>IF(BM$2=1,M38,0)</f>
        <v>0</v>
      </c>
      <c r="BN38" s="15">
        <f>IF(BN$2=1,N38,0)</f>
        <v>0</v>
      </c>
      <c r="BO38" s="15">
        <f>IF(BO$2=1,O38,0)</f>
        <v>0</v>
      </c>
      <c r="BP38" s="15">
        <f>IF(BP$2=1,P38,0)</f>
        <v>0</v>
      </c>
      <c r="BQ38" s="15">
        <f>IF(BQ$2=1,Q38,0)</f>
        <v>0</v>
      </c>
      <c r="BR38" s="15">
        <f>IF(BR$2=1,R38,0)</f>
        <v>548.47500000000002</v>
      </c>
      <c r="BS38" s="15">
        <f>IF(BS$2=1,S38,0)</f>
        <v>550.95000000000005</v>
      </c>
      <c r="BT38" s="15">
        <f>IF(BT$2=1,T38,0)</f>
        <v>548.70000000000005</v>
      </c>
      <c r="BU38" s="15">
        <f>IF(BU$2=1,U38,0)</f>
        <v>551.1</v>
      </c>
      <c r="BV38" s="15">
        <f>IF(BV$2=1,V38,0)</f>
        <v>549.52499999999998</v>
      </c>
      <c r="BW38" s="15">
        <f>IF(BW$2=1,W38,0)</f>
        <v>552.07500000000005</v>
      </c>
      <c r="BX38" s="15">
        <f>IF(BX$2=1,X38,0)</f>
        <v>551.77499999999998</v>
      </c>
      <c r="BY38" s="15">
        <f>IF(BY$2=1,Y38,0)</f>
        <v>551.25</v>
      </c>
      <c r="BZ38" s="15">
        <f>IF(BZ$2=1,Z38,0)</f>
        <v>0</v>
      </c>
      <c r="CA38" s="15">
        <f>IF(CA$2=1,AA38,0)</f>
        <v>0</v>
      </c>
      <c r="CC38" s="42">
        <f>MAX(BD38:CA38)*4</f>
        <v>2208.3000000000002</v>
      </c>
      <c r="CF38" s="15">
        <f>IF(CF$2=1,D38,0)</f>
        <v>0</v>
      </c>
      <c r="CG38" s="15">
        <f>IF(CG$2=1,E38,0)</f>
        <v>0</v>
      </c>
      <c r="CH38" s="15">
        <f>IF(CH$2=1,F38,0)</f>
        <v>0</v>
      </c>
      <c r="CI38" s="15">
        <f>IF(CI$2=1,AG38,0)</f>
        <v>0</v>
      </c>
      <c r="CJ38" s="15">
        <f>IF(CJ$2=1,AH38,0)</f>
        <v>0</v>
      </c>
      <c r="CK38" s="15">
        <f>IF(CK$2=1,I38,0)</f>
        <v>0</v>
      </c>
      <c r="CL38" s="15">
        <f>IF(CL$2=1,J38,0)</f>
        <v>0</v>
      </c>
      <c r="CM38" s="15">
        <f>IF(CM$2=1,K38,0)</f>
        <v>0</v>
      </c>
      <c r="CN38" s="15">
        <f>IF(CN$2=1,L38,0)</f>
        <v>0</v>
      </c>
      <c r="CO38" s="15">
        <f>IF(CO$2=1,M38,0)</f>
        <v>0</v>
      </c>
      <c r="CP38" s="15">
        <f>IF(CP$2=1,N38,0)</f>
        <v>0</v>
      </c>
      <c r="CQ38" s="15">
        <f>IF(CQ$2=1,O38,0)</f>
        <v>0</v>
      </c>
      <c r="CR38" s="15">
        <f>IF(CR$2=1,P38,0)</f>
        <v>0</v>
      </c>
      <c r="CS38" s="15">
        <f>IF(CS$2=1,Q38,0)</f>
        <v>0</v>
      </c>
      <c r="CT38" s="15">
        <f>IF(CT$2=1,R38,0)</f>
        <v>548.47500000000002</v>
      </c>
      <c r="CU38" s="15">
        <f>IF(CU$2=1,S38,0)</f>
        <v>550.95000000000005</v>
      </c>
      <c r="CV38" s="15">
        <f>IF(CV$2=1,T38,0)</f>
        <v>548.70000000000005</v>
      </c>
      <c r="CW38" s="15">
        <f>IF(CW$2=1,U38,0)</f>
        <v>551.1</v>
      </c>
      <c r="CX38" s="15">
        <f>IF(CX$2=1,V38,0)</f>
        <v>549.52499999999998</v>
      </c>
      <c r="CY38" s="15">
        <f>IF(CY$2=1,W38,0)</f>
        <v>552.07500000000005</v>
      </c>
      <c r="CZ38" s="15">
        <f>IF(CZ$2=1,X38,0)</f>
        <v>551.77499999999998</v>
      </c>
      <c r="DA38" s="15">
        <f>IF(DA$2=1,Y38,0)</f>
        <v>551.25</v>
      </c>
      <c r="DB38" s="15">
        <f>IF(DB$2=1,Z38,0)</f>
        <v>0</v>
      </c>
      <c r="DC38" s="15">
        <f>IF(DC$2=1,AA38,0)</f>
        <v>0</v>
      </c>
      <c r="DE38" s="42">
        <f>MAX(CF38:DC38)*4</f>
        <v>2208.3000000000002</v>
      </c>
    </row>
    <row r="39" spans="1:109" ht="15.75" customHeight="1" x14ac:dyDescent="0.3">
      <c r="A39" s="40" t="s">
        <v>58</v>
      </c>
      <c r="B39" s="40" t="s">
        <v>51</v>
      </c>
      <c r="C39" s="41">
        <v>11</v>
      </c>
      <c r="D39" s="41">
        <v>526.42499999999995</v>
      </c>
      <c r="E39" s="41">
        <v>527.32500000000005</v>
      </c>
      <c r="F39" s="41">
        <v>527.625</v>
      </c>
      <c r="G39" s="41">
        <v>532.04999999999995</v>
      </c>
      <c r="H39" s="41">
        <v>540.75</v>
      </c>
      <c r="I39" s="41">
        <v>533.32500000000005</v>
      </c>
      <c r="J39" s="41">
        <v>531.52499999999998</v>
      </c>
      <c r="K39" s="41">
        <v>531.6</v>
      </c>
      <c r="L39" s="41">
        <v>531.6</v>
      </c>
      <c r="M39" s="41">
        <v>527.92499999999995</v>
      </c>
      <c r="N39" s="41">
        <v>500.02499999999998</v>
      </c>
      <c r="O39" s="41">
        <v>531.15</v>
      </c>
      <c r="P39" s="41">
        <v>535.5</v>
      </c>
      <c r="Q39" s="41">
        <v>539.02499999999998</v>
      </c>
      <c r="R39" s="41">
        <v>533.47500000000002</v>
      </c>
      <c r="S39" s="41">
        <v>540.22500000000002</v>
      </c>
      <c r="T39" s="41">
        <v>539.25</v>
      </c>
      <c r="U39" s="41">
        <v>542.1</v>
      </c>
      <c r="V39" s="41">
        <v>539.70000000000005</v>
      </c>
      <c r="W39" s="41">
        <v>531</v>
      </c>
      <c r="X39" s="41">
        <v>533.85</v>
      </c>
      <c r="Y39" s="41">
        <v>537.52499999999998</v>
      </c>
      <c r="Z39" s="41">
        <v>531.29999999999995</v>
      </c>
      <c r="AA39" s="41">
        <v>532.125</v>
      </c>
      <c r="AC39" s="15">
        <f>IF(AC$2=1,D39,0)</f>
        <v>0</v>
      </c>
      <c r="AD39" s="15">
        <f>IF(AD$2=1,E39,0)</f>
        <v>0</v>
      </c>
      <c r="AE39" s="15">
        <f>IF(AE$2=1,F39,0)</f>
        <v>0</v>
      </c>
      <c r="AF39" s="15">
        <f>IF(AF$2=1,G39,0)</f>
        <v>0</v>
      </c>
      <c r="AG39" s="15">
        <f>IF(AG$2=1,H39,0)</f>
        <v>0</v>
      </c>
      <c r="AH39" s="15">
        <f>IF(AH$2=1,I39,0)</f>
        <v>0</v>
      </c>
      <c r="AI39" s="15">
        <f>IF(AI$2=1,J39,0)</f>
        <v>531.52499999999998</v>
      </c>
      <c r="AJ39" s="15">
        <f>IF(AJ$2=1,K39,0)</f>
        <v>531.6</v>
      </c>
      <c r="AK39" s="15">
        <f>IF(AK$2=1,L39,0)</f>
        <v>531.6</v>
      </c>
      <c r="AL39" s="15">
        <f>IF(AL$2=1,M39,0)</f>
        <v>527.92499999999995</v>
      </c>
      <c r="AM39" s="15">
        <f>IF(AM$2=1,N39,0)</f>
        <v>500.02499999999998</v>
      </c>
      <c r="AN39" s="15">
        <f>IF(AN$2=1,O39,0)</f>
        <v>531.15</v>
      </c>
      <c r="AO39" s="15">
        <f>IF(AO$2=1,P39,0)</f>
        <v>535.5</v>
      </c>
      <c r="AP39" s="15">
        <f>IF(AP$2=1,Q39,0)</f>
        <v>539.02499999999998</v>
      </c>
      <c r="AQ39" s="15">
        <f>IF(AQ$2=1,R39,0)</f>
        <v>533.47500000000002</v>
      </c>
      <c r="AR39" s="15">
        <f>IF(AR$2=1,S39,0)</f>
        <v>540.22500000000002</v>
      </c>
      <c r="AS39" s="15">
        <f>IF(AS$2=1,T39,0)</f>
        <v>539.25</v>
      </c>
      <c r="AT39" s="15">
        <f>IF(AT$2=1,U39,0)</f>
        <v>542.1</v>
      </c>
      <c r="AU39" s="15">
        <f>IF(AU$2=1,V39,0)</f>
        <v>539.70000000000005</v>
      </c>
      <c r="AV39" s="15">
        <f>IF(AV$2=1,W39,0)</f>
        <v>531</v>
      </c>
      <c r="AW39" s="15">
        <f>IF(AW$2=1,X39,0)</f>
        <v>533.85</v>
      </c>
      <c r="AX39" s="15">
        <f>IF(AX$2=1,Y39,0)</f>
        <v>537.52499999999998</v>
      </c>
      <c r="AY39" s="15">
        <f>IF(AY$2=1,Z39,0)</f>
        <v>0</v>
      </c>
      <c r="AZ39" s="15">
        <f>IF(AZ$2=1,AA39,0)</f>
        <v>0</v>
      </c>
      <c r="BA39" s="15"/>
      <c r="BB39" s="37">
        <f>MAX(AC39:AZ39)*4</f>
        <v>2168.4</v>
      </c>
      <c r="BD39" s="15">
        <f>IF(BD$2=1,D39,0)</f>
        <v>0</v>
      </c>
      <c r="BE39" s="15">
        <f>IF(BE$2=1,E39,0)</f>
        <v>0</v>
      </c>
      <c r="BF39" s="15">
        <f>IF(BF$2=1,F39,0)</f>
        <v>0</v>
      </c>
      <c r="BG39" s="15">
        <f>IF(BG$2=1,G39,0)</f>
        <v>0</v>
      </c>
      <c r="BH39" s="15">
        <f>IF(BH$2=1,H39,0)</f>
        <v>0</v>
      </c>
      <c r="BI39" s="15">
        <f>IF(BI$2=1,I39,0)</f>
        <v>0</v>
      </c>
      <c r="BJ39" s="15">
        <f>IF(BJ$2=1,J39,0)</f>
        <v>531.52499999999998</v>
      </c>
      <c r="BK39" s="15">
        <f>IF(BK$2=1,K39,0)</f>
        <v>531.6</v>
      </c>
      <c r="BL39" s="15">
        <f>IF(BL$2=1,L39,0)</f>
        <v>0</v>
      </c>
      <c r="BM39" s="15">
        <f>IF(BM$2=1,M39,0)</f>
        <v>0</v>
      </c>
      <c r="BN39" s="15">
        <f>IF(BN$2=1,N39,0)</f>
        <v>0</v>
      </c>
      <c r="BO39" s="15">
        <f>IF(BO$2=1,O39,0)</f>
        <v>0</v>
      </c>
      <c r="BP39" s="15">
        <f>IF(BP$2=1,P39,0)</f>
        <v>0</v>
      </c>
      <c r="BQ39" s="15">
        <f>IF(BQ$2=1,Q39,0)</f>
        <v>0</v>
      </c>
      <c r="BR39" s="15">
        <f>IF(BR$2=1,R39,0)</f>
        <v>533.47500000000002</v>
      </c>
      <c r="BS39" s="15">
        <f>IF(BS$2=1,S39,0)</f>
        <v>540.22500000000002</v>
      </c>
      <c r="BT39" s="15">
        <f>IF(BT$2=1,T39,0)</f>
        <v>539.25</v>
      </c>
      <c r="BU39" s="15">
        <f>IF(BU$2=1,U39,0)</f>
        <v>542.1</v>
      </c>
      <c r="BV39" s="15">
        <f>IF(BV$2=1,V39,0)</f>
        <v>539.70000000000005</v>
      </c>
      <c r="BW39" s="15">
        <f>IF(BW$2=1,W39,0)</f>
        <v>531</v>
      </c>
      <c r="BX39" s="15">
        <f>IF(BX$2=1,X39,0)</f>
        <v>533.85</v>
      </c>
      <c r="BY39" s="15">
        <f>IF(BY$2=1,Y39,0)</f>
        <v>537.52499999999998</v>
      </c>
      <c r="BZ39" s="15">
        <f>IF(BZ$2=1,Z39,0)</f>
        <v>0</v>
      </c>
      <c r="CA39" s="15">
        <f>IF(CA$2=1,AA39,0)</f>
        <v>0</v>
      </c>
      <c r="CC39" s="42">
        <f>MAX(BD39:CA39)*4</f>
        <v>2168.4</v>
      </c>
      <c r="CF39" s="15">
        <f>IF(CF$2=1,D39,0)</f>
        <v>0</v>
      </c>
      <c r="CG39" s="15">
        <f>IF(CG$2=1,E39,0)</f>
        <v>0</v>
      </c>
      <c r="CH39" s="15">
        <f>IF(CH$2=1,F39,0)</f>
        <v>0</v>
      </c>
      <c r="CI39" s="15">
        <f>IF(CI$2=1,AG39,0)</f>
        <v>0</v>
      </c>
      <c r="CJ39" s="15">
        <f>IF(CJ$2=1,AH39,0)</f>
        <v>0</v>
      </c>
      <c r="CK39" s="15">
        <f>IF(CK$2=1,I39,0)</f>
        <v>0</v>
      </c>
      <c r="CL39" s="15">
        <f>IF(CL$2=1,J39,0)</f>
        <v>0</v>
      </c>
      <c r="CM39" s="15">
        <f>IF(CM$2=1,K39,0)</f>
        <v>0</v>
      </c>
      <c r="CN39" s="15">
        <f>IF(CN$2=1,L39,0)</f>
        <v>0</v>
      </c>
      <c r="CO39" s="15">
        <f>IF(CO$2=1,M39,0)</f>
        <v>0</v>
      </c>
      <c r="CP39" s="15">
        <f>IF(CP$2=1,N39,0)</f>
        <v>0</v>
      </c>
      <c r="CQ39" s="15">
        <f>IF(CQ$2=1,O39,0)</f>
        <v>0</v>
      </c>
      <c r="CR39" s="15">
        <f>IF(CR$2=1,P39,0)</f>
        <v>0</v>
      </c>
      <c r="CS39" s="15">
        <f>IF(CS$2=1,Q39,0)</f>
        <v>0</v>
      </c>
      <c r="CT39" s="15">
        <f>IF(CT$2=1,R39,0)</f>
        <v>533.47500000000002</v>
      </c>
      <c r="CU39" s="15">
        <f>IF(CU$2=1,S39,0)</f>
        <v>540.22500000000002</v>
      </c>
      <c r="CV39" s="15">
        <f>IF(CV$2=1,T39,0)</f>
        <v>539.25</v>
      </c>
      <c r="CW39" s="15">
        <f>IF(CW$2=1,U39,0)</f>
        <v>542.1</v>
      </c>
      <c r="CX39" s="15">
        <f>IF(CX$2=1,V39,0)</f>
        <v>539.70000000000005</v>
      </c>
      <c r="CY39" s="15">
        <f>IF(CY$2=1,W39,0)</f>
        <v>531</v>
      </c>
      <c r="CZ39" s="15">
        <f>IF(CZ$2=1,X39,0)</f>
        <v>533.85</v>
      </c>
      <c r="DA39" s="15">
        <f>IF(DA$2=1,Y39,0)</f>
        <v>537.52499999999998</v>
      </c>
      <c r="DB39" s="15">
        <f>IF(DB$2=1,Z39,0)</f>
        <v>0</v>
      </c>
      <c r="DC39" s="15">
        <f>IF(DC$2=1,AA39,0)</f>
        <v>0</v>
      </c>
      <c r="DE39" s="42">
        <f>MAX(CF39:DC39)*4</f>
        <v>2168.4</v>
      </c>
    </row>
    <row r="40" spans="1:109" ht="15.75" customHeight="1" x14ac:dyDescent="0.3">
      <c r="A40" s="40" t="s">
        <v>58</v>
      </c>
      <c r="B40" s="40" t="s">
        <v>51</v>
      </c>
      <c r="C40" s="41">
        <v>12</v>
      </c>
      <c r="D40" s="41">
        <v>546.82500000000005</v>
      </c>
      <c r="E40" s="41">
        <v>552</v>
      </c>
      <c r="F40" s="41">
        <v>543.375</v>
      </c>
      <c r="G40" s="41">
        <v>543.45000000000005</v>
      </c>
      <c r="H40" s="41">
        <v>543.15</v>
      </c>
      <c r="I40" s="41">
        <v>537.375</v>
      </c>
      <c r="J40" s="41">
        <v>540</v>
      </c>
      <c r="K40" s="41">
        <v>542.25</v>
      </c>
      <c r="L40" s="41">
        <v>540.6</v>
      </c>
      <c r="M40" s="41">
        <v>505.27499999999998</v>
      </c>
      <c r="N40" s="41">
        <v>509.55</v>
      </c>
      <c r="O40" s="41">
        <v>496.2</v>
      </c>
      <c r="P40" s="41">
        <v>532.125</v>
      </c>
      <c r="Q40" s="41">
        <v>534.15</v>
      </c>
      <c r="R40" s="41">
        <v>534.52499999999998</v>
      </c>
      <c r="S40" s="41">
        <v>542.47500000000002</v>
      </c>
      <c r="T40" s="41">
        <v>536.54999999999995</v>
      </c>
      <c r="U40" s="41">
        <v>541.65</v>
      </c>
      <c r="V40" s="41">
        <v>541.95000000000005</v>
      </c>
      <c r="W40" s="41">
        <v>537</v>
      </c>
      <c r="X40" s="41">
        <v>533.77499999999998</v>
      </c>
      <c r="Y40" s="41">
        <v>538.04999999999995</v>
      </c>
      <c r="Z40" s="41">
        <v>542.77499999999998</v>
      </c>
      <c r="AA40" s="41">
        <v>538.95000000000005</v>
      </c>
      <c r="AC40" s="15">
        <f>IF(AC$2=1,D40,0)</f>
        <v>0</v>
      </c>
      <c r="AD40" s="15">
        <f>IF(AD$2=1,E40,0)</f>
        <v>0</v>
      </c>
      <c r="AE40" s="15">
        <f>IF(AE$2=1,F40,0)</f>
        <v>0</v>
      </c>
      <c r="AF40" s="15">
        <f>IF(AF$2=1,G40,0)</f>
        <v>0</v>
      </c>
      <c r="AG40" s="15">
        <f>IF(AG$2=1,H40,0)</f>
        <v>0</v>
      </c>
      <c r="AH40" s="15">
        <f>IF(AH$2=1,I40,0)</f>
        <v>0</v>
      </c>
      <c r="AI40" s="15">
        <f>IF(AI$2=1,J40,0)</f>
        <v>540</v>
      </c>
      <c r="AJ40" s="15">
        <f>IF(AJ$2=1,K40,0)</f>
        <v>542.25</v>
      </c>
      <c r="AK40" s="15">
        <f>IF(AK$2=1,L40,0)</f>
        <v>540.6</v>
      </c>
      <c r="AL40" s="15">
        <f>IF(AL$2=1,M40,0)</f>
        <v>505.27499999999998</v>
      </c>
      <c r="AM40" s="15">
        <f>IF(AM$2=1,N40,0)</f>
        <v>509.55</v>
      </c>
      <c r="AN40" s="15">
        <f>IF(AN$2=1,O40,0)</f>
        <v>496.2</v>
      </c>
      <c r="AO40" s="15">
        <f>IF(AO$2=1,P40,0)</f>
        <v>532.125</v>
      </c>
      <c r="AP40" s="15">
        <f>IF(AP$2=1,Q40,0)</f>
        <v>534.15</v>
      </c>
      <c r="AQ40" s="15">
        <f>IF(AQ$2=1,R40,0)</f>
        <v>534.52499999999998</v>
      </c>
      <c r="AR40" s="15">
        <f>IF(AR$2=1,S40,0)</f>
        <v>542.47500000000002</v>
      </c>
      <c r="AS40" s="15">
        <f>IF(AS$2=1,T40,0)</f>
        <v>536.54999999999995</v>
      </c>
      <c r="AT40" s="15">
        <f>IF(AT$2=1,U40,0)</f>
        <v>541.65</v>
      </c>
      <c r="AU40" s="15">
        <f>IF(AU$2=1,V40,0)</f>
        <v>541.95000000000005</v>
      </c>
      <c r="AV40" s="15">
        <f>IF(AV$2=1,W40,0)</f>
        <v>537</v>
      </c>
      <c r="AW40" s="15">
        <f>IF(AW$2=1,X40,0)</f>
        <v>533.77499999999998</v>
      </c>
      <c r="AX40" s="15">
        <f>IF(AX$2=1,Y40,0)</f>
        <v>538.04999999999995</v>
      </c>
      <c r="AY40" s="15">
        <f>IF(AY$2=1,Z40,0)</f>
        <v>0</v>
      </c>
      <c r="AZ40" s="15">
        <f>IF(AZ$2=1,AA40,0)</f>
        <v>0</v>
      </c>
      <c r="BA40" s="15"/>
      <c r="BB40" s="37">
        <f>MAX(AC40:AZ40)*4</f>
        <v>2169.9</v>
      </c>
      <c r="BD40" s="15">
        <f>IF(BD$2=1,D40,0)</f>
        <v>0</v>
      </c>
      <c r="BE40" s="15">
        <f>IF(BE$2=1,E40,0)</f>
        <v>0</v>
      </c>
      <c r="BF40" s="15">
        <f>IF(BF$2=1,F40,0)</f>
        <v>0</v>
      </c>
      <c r="BG40" s="15">
        <f>IF(BG$2=1,G40,0)</f>
        <v>0</v>
      </c>
      <c r="BH40" s="15">
        <f>IF(BH$2=1,H40,0)</f>
        <v>0</v>
      </c>
      <c r="BI40" s="15">
        <f>IF(BI$2=1,I40,0)</f>
        <v>0</v>
      </c>
      <c r="BJ40" s="15">
        <f>IF(BJ$2=1,J40,0)</f>
        <v>540</v>
      </c>
      <c r="BK40" s="15">
        <f>IF(BK$2=1,K40,0)</f>
        <v>542.25</v>
      </c>
      <c r="BL40" s="15">
        <f>IF(BL$2=1,L40,0)</f>
        <v>0</v>
      </c>
      <c r="BM40" s="15">
        <f>IF(BM$2=1,M40,0)</f>
        <v>0</v>
      </c>
      <c r="BN40" s="15">
        <f>IF(BN$2=1,N40,0)</f>
        <v>0</v>
      </c>
      <c r="BO40" s="15">
        <f>IF(BO$2=1,O40,0)</f>
        <v>0</v>
      </c>
      <c r="BP40" s="15">
        <f>IF(BP$2=1,P40,0)</f>
        <v>0</v>
      </c>
      <c r="BQ40" s="15">
        <f>IF(BQ$2=1,Q40,0)</f>
        <v>0</v>
      </c>
      <c r="BR40" s="15">
        <f>IF(BR$2=1,R40,0)</f>
        <v>534.52499999999998</v>
      </c>
      <c r="BS40" s="15">
        <f>IF(BS$2=1,S40,0)</f>
        <v>542.47500000000002</v>
      </c>
      <c r="BT40" s="15">
        <f>IF(BT$2=1,T40,0)</f>
        <v>536.54999999999995</v>
      </c>
      <c r="BU40" s="15">
        <f>IF(BU$2=1,U40,0)</f>
        <v>541.65</v>
      </c>
      <c r="BV40" s="15">
        <f>IF(BV$2=1,V40,0)</f>
        <v>541.95000000000005</v>
      </c>
      <c r="BW40" s="15">
        <f>IF(BW$2=1,W40,0)</f>
        <v>537</v>
      </c>
      <c r="BX40" s="15">
        <f>IF(BX$2=1,X40,0)</f>
        <v>533.77499999999998</v>
      </c>
      <c r="BY40" s="15">
        <f>IF(BY$2=1,Y40,0)</f>
        <v>538.04999999999995</v>
      </c>
      <c r="BZ40" s="15">
        <f>IF(BZ$2=1,Z40,0)</f>
        <v>0</v>
      </c>
      <c r="CA40" s="15">
        <f>IF(CA$2=1,AA40,0)</f>
        <v>0</v>
      </c>
      <c r="CC40" s="42">
        <f>MAX(BD40:CA40)*4</f>
        <v>2169.9</v>
      </c>
      <c r="CF40" s="15">
        <f>IF(CF$2=1,D40,0)</f>
        <v>0</v>
      </c>
      <c r="CG40" s="15">
        <f>IF(CG$2=1,E40,0)</f>
        <v>0</v>
      </c>
      <c r="CH40" s="15">
        <f>IF(CH$2=1,F40,0)</f>
        <v>0</v>
      </c>
      <c r="CI40" s="15">
        <f>IF(CI$2=1,AG40,0)</f>
        <v>0</v>
      </c>
      <c r="CJ40" s="15">
        <f>IF(CJ$2=1,AH40,0)</f>
        <v>0</v>
      </c>
      <c r="CK40" s="15">
        <f>IF(CK$2=1,I40,0)</f>
        <v>0</v>
      </c>
      <c r="CL40" s="15">
        <f>IF(CL$2=1,J40,0)</f>
        <v>0</v>
      </c>
      <c r="CM40" s="15">
        <f>IF(CM$2=1,K40,0)</f>
        <v>0</v>
      </c>
      <c r="CN40" s="15">
        <f>IF(CN$2=1,L40,0)</f>
        <v>0</v>
      </c>
      <c r="CO40" s="15">
        <f>IF(CO$2=1,M40,0)</f>
        <v>0</v>
      </c>
      <c r="CP40" s="15">
        <f>IF(CP$2=1,N40,0)</f>
        <v>0</v>
      </c>
      <c r="CQ40" s="15">
        <f>IF(CQ$2=1,O40,0)</f>
        <v>0</v>
      </c>
      <c r="CR40" s="15">
        <f>IF(CR$2=1,P40,0)</f>
        <v>0</v>
      </c>
      <c r="CS40" s="15">
        <f>IF(CS$2=1,Q40,0)</f>
        <v>0</v>
      </c>
      <c r="CT40" s="15">
        <f>IF(CT$2=1,R40,0)</f>
        <v>534.52499999999998</v>
      </c>
      <c r="CU40" s="15">
        <f>IF(CU$2=1,S40,0)</f>
        <v>542.47500000000002</v>
      </c>
      <c r="CV40" s="15">
        <f>IF(CV$2=1,T40,0)</f>
        <v>536.54999999999995</v>
      </c>
      <c r="CW40" s="15">
        <f>IF(CW$2=1,U40,0)</f>
        <v>541.65</v>
      </c>
      <c r="CX40" s="15">
        <f>IF(CX$2=1,V40,0)</f>
        <v>541.95000000000005</v>
      </c>
      <c r="CY40" s="15">
        <f>IF(CY$2=1,W40,0)</f>
        <v>537</v>
      </c>
      <c r="CZ40" s="15">
        <f>IF(CZ$2=1,X40,0)</f>
        <v>533.77499999999998</v>
      </c>
      <c r="DA40" s="15">
        <f>IF(DA$2=1,Y40,0)</f>
        <v>538.04999999999995</v>
      </c>
      <c r="DB40" s="15">
        <f>IF(DB$2=1,Z40,0)</f>
        <v>0</v>
      </c>
      <c r="DC40" s="15">
        <f>IF(DC$2=1,AA40,0)</f>
        <v>0</v>
      </c>
      <c r="DE40" s="42">
        <f>MAX(CF40:DC40)*4</f>
        <v>2169.9</v>
      </c>
    </row>
    <row r="41" spans="1:109" ht="15.75" customHeight="1" x14ac:dyDescent="0.3">
      <c r="A41" s="40" t="s">
        <v>59</v>
      </c>
      <c r="B41" s="40" t="s">
        <v>51</v>
      </c>
      <c r="C41" s="41">
        <v>1</v>
      </c>
      <c r="D41" s="41">
        <v>190.56</v>
      </c>
      <c r="E41" s="41">
        <v>176.94</v>
      </c>
      <c r="F41" s="41">
        <v>161.63999999999999</v>
      </c>
      <c r="G41" s="41">
        <v>174.24</v>
      </c>
      <c r="H41" s="41">
        <v>173.34</v>
      </c>
      <c r="I41" s="41">
        <v>175.5</v>
      </c>
      <c r="J41" s="41">
        <v>163.98</v>
      </c>
      <c r="K41" s="41">
        <v>166.08</v>
      </c>
      <c r="L41" s="41">
        <v>184.74</v>
      </c>
      <c r="M41" s="41">
        <v>184.5</v>
      </c>
      <c r="N41" s="41">
        <v>182.46</v>
      </c>
      <c r="O41" s="41">
        <v>174.24</v>
      </c>
      <c r="P41" s="41">
        <v>177.72</v>
      </c>
      <c r="Q41" s="41">
        <v>159.6</v>
      </c>
      <c r="R41" s="41">
        <v>167.76</v>
      </c>
      <c r="S41" s="41">
        <v>154.5</v>
      </c>
      <c r="T41" s="41">
        <v>172.44</v>
      </c>
      <c r="U41" s="41">
        <v>155.34</v>
      </c>
      <c r="V41" s="41">
        <v>178.92</v>
      </c>
      <c r="W41" s="41">
        <v>180.24</v>
      </c>
      <c r="X41" s="41">
        <v>175.98</v>
      </c>
      <c r="Y41" s="41">
        <v>170.88</v>
      </c>
      <c r="Z41" s="41">
        <v>178.08</v>
      </c>
      <c r="AA41" s="41">
        <v>176.58</v>
      </c>
      <c r="AC41" s="15">
        <f>IF(AC$2=1,D41,0)</f>
        <v>0</v>
      </c>
      <c r="AD41" s="15">
        <f>IF(AD$2=1,E41,0)</f>
        <v>0</v>
      </c>
      <c r="AE41" s="15">
        <f>IF(AE$2=1,F41,0)</f>
        <v>0</v>
      </c>
      <c r="AF41" s="15">
        <f>IF(AF$2=1,G41,0)</f>
        <v>0</v>
      </c>
      <c r="AG41" s="15">
        <f>IF(AG$2=1,H41,0)</f>
        <v>0</v>
      </c>
      <c r="AH41" s="15">
        <f>IF(AH$2=1,I41,0)</f>
        <v>0</v>
      </c>
      <c r="AI41" s="15">
        <f>IF(AI$2=1,J41,0)</f>
        <v>163.98</v>
      </c>
      <c r="AJ41" s="15">
        <f>IF(AJ$2=1,K41,0)</f>
        <v>166.08</v>
      </c>
      <c r="AK41" s="15">
        <f>IF(AK$2=1,L41,0)</f>
        <v>184.74</v>
      </c>
      <c r="AL41" s="15">
        <f>IF(AL$2=1,M41,0)</f>
        <v>184.5</v>
      </c>
      <c r="AM41" s="15">
        <f>IF(AM$2=1,N41,0)</f>
        <v>182.46</v>
      </c>
      <c r="AN41" s="15">
        <f>IF(AN$2=1,O41,0)</f>
        <v>174.24</v>
      </c>
      <c r="AO41" s="15">
        <f>IF(AO$2=1,P41,0)</f>
        <v>177.72</v>
      </c>
      <c r="AP41" s="15">
        <f>IF(AP$2=1,Q41,0)</f>
        <v>159.6</v>
      </c>
      <c r="AQ41" s="15">
        <f>IF(AQ$2=1,R41,0)</f>
        <v>167.76</v>
      </c>
      <c r="AR41" s="15">
        <f>IF(AR$2=1,S41,0)</f>
        <v>154.5</v>
      </c>
      <c r="AS41" s="15">
        <f>IF(AS$2=1,T41,0)</f>
        <v>172.44</v>
      </c>
      <c r="AT41" s="15">
        <f>IF(AT$2=1,U41,0)</f>
        <v>155.34</v>
      </c>
      <c r="AU41" s="15">
        <f>IF(AU$2=1,V41,0)</f>
        <v>178.92</v>
      </c>
      <c r="AV41" s="15">
        <f>IF(AV$2=1,W41,0)</f>
        <v>180.24</v>
      </c>
      <c r="AW41" s="15">
        <f>IF(AW$2=1,X41,0)</f>
        <v>175.98</v>
      </c>
      <c r="AX41" s="15">
        <f>IF(AX$2=1,Y41,0)</f>
        <v>170.88</v>
      </c>
      <c r="AY41" s="15">
        <f>IF(AY$2=1,Z41,0)</f>
        <v>0</v>
      </c>
      <c r="AZ41" s="15">
        <f>IF(AZ$2=1,AA41,0)</f>
        <v>0</v>
      </c>
      <c r="BA41" s="15"/>
      <c r="BB41" s="37">
        <f>MAX(AC41:AZ41)*4</f>
        <v>738.96</v>
      </c>
      <c r="BD41" s="15">
        <f>IF(BD$2=1,D41,0)</f>
        <v>0</v>
      </c>
      <c r="BE41" s="15">
        <f>IF(BE$2=1,E41,0)</f>
        <v>0</v>
      </c>
      <c r="BF41" s="15">
        <f>IF(BF$2=1,F41,0)</f>
        <v>0</v>
      </c>
      <c r="BG41" s="15">
        <f>IF(BG$2=1,G41,0)</f>
        <v>0</v>
      </c>
      <c r="BH41" s="15">
        <f>IF(BH$2=1,H41,0)</f>
        <v>0</v>
      </c>
      <c r="BI41" s="15">
        <f>IF(BI$2=1,I41,0)</f>
        <v>0</v>
      </c>
      <c r="BJ41" s="15">
        <f>IF(BJ$2=1,J41,0)</f>
        <v>163.98</v>
      </c>
      <c r="BK41" s="15">
        <f>IF(BK$2=1,K41,0)</f>
        <v>166.08</v>
      </c>
      <c r="BL41" s="15">
        <f>IF(BL$2=1,L41,0)</f>
        <v>0</v>
      </c>
      <c r="BM41" s="15">
        <f>IF(BM$2=1,M41,0)</f>
        <v>0</v>
      </c>
      <c r="BN41" s="15">
        <f>IF(BN$2=1,N41,0)</f>
        <v>0</v>
      </c>
      <c r="BO41" s="15">
        <f>IF(BO$2=1,O41,0)</f>
        <v>0</v>
      </c>
      <c r="BP41" s="15">
        <f>IF(BP$2=1,P41,0)</f>
        <v>0</v>
      </c>
      <c r="BQ41" s="15">
        <f>IF(BQ$2=1,Q41,0)</f>
        <v>0</v>
      </c>
      <c r="BR41" s="15">
        <f>IF(BR$2=1,R41,0)</f>
        <v>167.76</v>
      </c>
      <c r="BS41" s="15">
        <f>IF(BS$2=1,S41,0)</f>
        <v>154.5</v>
      </c>
      <c r="BT41" s="15">
        <f>IF(BT$2=1,T41,0)</f>
        <v>172.44</v>
      </c>
      <c r="BU41" s="15">
        <f>IF(BU$2=1,U41,0)</f>
        <v>155.34</v>
      </c>
      <c r="BV41" s="15">
        <f>IF(BV$2=1,V41,0)</f>
        <v>178.92</v>
      </c>
      <c r="BW41" s="15">
        <f>IF(BW$2=1,W41,0)</f>
        <v>180.24</v>
      </c>
      <c r="BX41" s="15">
        <f>IF(BX$2=1,X41,0)</f>
        <v>175.98</v>
      </c>
      <c r="BY41" s="15">
        <f>IF(BY$2=1,Y41,0)</f>
        <v>170.88</v>
      </c>
      <c r="BZ41" s="15">
        <f>IF(BZ$2=1,Z41,0)</f>
        <v>0</v>
      </c>
      <c r="CA41" s="15">
        <f>IF(CA$2=1,AA41,0)</f>
        <v>0</v>
      </c>
      <c r="CC41" s="42">
        <f>MAX(BD41:CA41)*4</f>
        <v>720.96</v>
      </c>
      <c r="CF41" s="15">
        <f>IF(CF$2=1,D41,0)</f>
        <v>0</v>
      </c>
      <c r="CG41" s="15">
        <f>IF(CG$2=1,E41,0)</f>
        <v>0</v>
      </c>
      <c r="CH41" s="15">
        <f>IF(CH$2=1,F41,0)</f>
        <v>0</v>
      </c>
      <c r="CI41" s="15">
        <f>IF(CI$2=1,AG41,0)</f>
        <v>0</v>
      </c>
      <c r="CJ41" s="15">
        <f>IF(CJ$2=1,AH41,0)</f>
        <v>0</v>
      </c>
      <c r="CK41" s="15">
        <f>IF(CK$2=1,I41,0)</f>
        <v>0</v>
      </c>
      <c r="CL41" s="15">
        <f>IF(CL$2=1,J41,0)</f>
        <v>0</v>
      </c>
      <c r="CM41" s="15">
        <f>IF(CM$2=1,K41,0)</f>
        <v>0</v>
      </c>
      <c r="CN41" s="15">
        <f>IF(CN$2=1,L41,0)</f>
        <v>0</v>
      </c>
      <c r="CO41" s="15">
        <f>IF(CO$2=1,M41,0)</f>
        <v>0</v>
      </c>
      <c r="CP41" s="15">
        <f>IF(CP$2=1,N41,0)</f>
        <v>0</v>
      </c>
      <c r="CQ41" s="15">
        <f>IF(CQ$2=1,O41,0)</f>
        <v>0</v>
      </c>
      <c r="CR41" s="15">
        <f>IF(CR$2=1,P41,0)</f>
        <v>0</v>
      </c>
      <c r="CS41" s="15">
        <f>IF(CS$2=1,Q41,0)</f>
        <v>0</v>
      </c>
      <c r="CT41" s="15">
        <f>IF(CT$2=1,R41,0)</f>
        <v>167.76</v>
      </c>
      <c r="CU41" s="15">
        <f>IF(CU$2=1,S41,0)</f>
        <v>154.5</v>
      </c>
      <c r="CV41" s="15">
        <f>IF(CV$2=1,T41,0)</f>
        <v>172.44</v>
      </c>
      <c r="CW41" s="15">
        <f>IF(CW$2=1,U41,0)</f>
        <v>155.34</v>
      </c>
      <c r="CX41" s="15">
        <f>IF(CX$2=1,V41,0)</f>
        <v>178.92</v>
      </c>
      <c r="CY41" s="15">
        <f>IF(CY$2=1,W41,0)</f>
        <v>180.24</v>
      </c>
      <c r="CZ41" s="15">
        <f>IF(CZ$2=1,X41,0)</f>
        <v>175.98</v>
      </c>
      <c r="DA41" s="15">
        <f>IF(DA$2=1,Y41,0)</f>
        <v>170.88</v>
      </c>
      <c r="DB41" s="15">
        <f>IF(DB$2=1,Z41,0)</f>
        <v>0</v>
      </c>
      <c r="DC41" s="15">
        <f>IF(DC$2=1,AA41,0)</f>
        <v>0</v>
      </c>
      <c r="DE41" s="42">
        <f>MAX(CF41:DC41)*4</f>
        <v>720.96</v>
      </c>
    </row>
    <row r="42" spans="1:109" ht="15.75" customHeight="1" x14ac:dyDescent="0.3">
      <c r="A42" s="40" t="s">
        <v>59</v>
      </c>
      <c r="B42" s="40" t="s">
        <v>51</v>
      </c>
      <c r="C42" s="41">
        <v>2</v>
      </c>
      <c r="D42" s="41">
        <v>83.76</v>
      </c>
      <c r="E42" s="41">
        <v>73.86</v>
      </c>
      <c r="F42" s="41">
        <v>54.6</v>
      </c>
      <c r="G42" s="41">
        <v>81</v>
      </c>
      <c r="H42" s="41">
        <v>64.86</v>
      </c>
      <c r="I42" s="41">
        <v>77.34</v>
      </c>
      <c r="J42" s="41">
        <v>60.18</v>
      </c>
      <c r="K42" s="41">
        <v>52.2</v>
      </c>
      <c r="L42" s="41">
        <v>63.06</v>
      </c>
      <c r="M42" s="41">
        <v>73.14</v>
      </c>
      <c r="N42" s="41">
        <v>66.48</v>
      </c>
      <c r="O42" s="41">
        <v>57.72</v>
      </c>
      <c r="P42" s="41">
        <v>59.64</v>
      </c>
      <c r="Q42" s="41">
        <v>79.44</v>
      </c>
      <c r="R42" s="41">
        <v>79.92</v>
      </c>
      <c r="S42" s="41">
        <v>78</v>
      </c>
      <c r="T42" s="41">
        <v>58.38</v>
      </c>
      <c r="U42" s="41">
        <v>81.180000000000007</v>
      </c>
      <c r="V42" s="41">
        <v>78.12</v>
      </c>
      <c r="W42" s="41">
        <v>82.68</v>
      </c>
      <c r="X42" s="41">
        <v>82.44</v>
      </c>
      <c r="Y42" s="41">
        <v>89.52</v>
      </c>
      <c r="Z42" s="41">
        <v>82.38</v>
      </c>
      <c r="AA42" s="41">
        <v>78.42</v>
      </c>
      <c r="AC42" s="15">
        <f>IF(AC$2=1,D42,0)</f>
        <v>0</v>
      </c>
      <c r="AD42" s="15">
        <f>IF(AD$2=1,E42,0)</f>
        <v>0</v>
      </c>
      <c r="AE42" s="15">
        <f>IF(AE$2=1,F42,0)</f>
        <v>0</v>
      </c>
      <c r="AF42" s="15">
        <f>IF(AF$2=1,G42,0)</f>
        <v>0</v>
      </c>
      <c r="AG42" s="15">
        <f>IF(AG$2=1,H42,0)</f>
        <v>0</v>
      </c>
      <c r="AH42" s="15">
        <f>IF(AH$2=1,I42,0)</f>
        <v>0</v>
      </c>
      <c r="AI42" s="15">
        <f>IF(AI$2=1,J42,0)</f>
        <v>60.18</v>
      </c>
      <c r="AJ42" s="15">
        <f>IF(AJ$2=1,K42,0)</f>
        <v>52.2</v>
      </c>
      <c r="AK42" s="15">
        <f>IF(AK$2=1,L42,0)</f>
        <v>63.06</v>
      </c>
      <c r="AL42" s="15">
        <f>IF(AL$2=1,M42,0)</f>
        <v>73.14</v>
      </c>
      <c r="AM42" s="15">
        <f>IF(AM$2=1,N42,0)</f>
        <v>66.48</v>
      </c>
      <c r="AN42" s="15">
        <f>IF(AN$2=1,O42,0)</f>
        <v>57.72</v>
      </c>
      <c r="AO42" s="15">
        <f>IF(AO$2=1,P42,0)</f>
        <v>59.64</v>
      </c>
      <c r="AP42" s="15">
        <f>IF(AP$2=1,Q42,0)</f>
        <v>79.44</v>
      </c>
      <c r="AQ42" s="15">
        <f>IF(AQ$2=1,R42,0)</f>
        <v>79.92</v>
      </c>
      <c r="AR42" s="15">
        <f>IF(AR$2=1,S42,0)</f>
        <v>78</v>
      </c>
      <c r="AS42" s="15">
        <f>IF(AS$2=1,T42,0)</f>
        <v>58.38</v>
      </c>
      <c r="AT42" s="15">
        <f>IF(AT$2=1,U42,0)</f>
        <v>81.180000000000007</v>
      </c>
      <c r="AU42" s="15">
        <f>IF(AU$2=1,V42,0)</f>
        <v>78.12</v>
      </c>
      <c r="AV42" s="15">
        <f>IF(AV$2=1,W42,0)</f>
        <v>82.68</v>
      </c>
      <c r="AW42" s="15">
        <f>IF(AW$2=1,X42,0)</f>
        <v>82.44</v>
      </c>
      <c r="AX42" s="15">
        <f>IF(AX$2=1,Y42,0)</f>
        <v>89.52</v>
      </c>
      <c r="AY42" s="15">
        <f>IF(AY$2=1,Z42,0)</f>
        <v>0</v>
      </c>
      <c r="AZ42" s="15">
        <f>IF(AZ$2=1,AA42,0)</f>
        <v>0</v>
      </c>
      <c r="BA42" s="15"/>
      <c r="BB42" s="37">
        <f>MAX(AC42:AZ42)*4</f>
        <v>358.08</v>
      </c>
      <c r="BD42" s="15">
        <f>IF(BD$2=1,D42,0)</f>
        <v>0</v>
      </c>
      <c r="BE42" s="15">
        <f>IF(BE$2=1,E42,0)</f>
        <v>0</v>
      </c>
      <c r="BF42" s="15">
        <f>IF(BF$2=1,F42,0)</f>
        <v>0</v>
      </c>
      <c r="BG42" s="15">
        <f>IF(BG$2=1,G42,0)</f>
        <v>0</v>
      </c>
      <c r="BH42" s="15">
        <f>IF(BH$2=1,H42,0)</f>
        <v>0</v>
      </c>
      <c r="BI42" s="15">
        <f>IF(BI$2=1,I42,0)</f>
        <v>0</v>
      </c>
      <c r="BJ42" s="15">
        <f>IF(BJ$2=1,J42,0)</f>
        <v>60.18</v>
      </c>
      <c r="BK42" s="15">
        <f>IF(BK$2=1,K42,0)</f>
        <v>52.2</v>
      </c>
      <c r="BL42" s="15">
        <f>IF(BL$2=1,L42,0)</f>
        <v>0</v>
      </c>
      <c r="BM42" s="15">
        <f>IF(BM$2=1,M42,0)</f>
        <v>0</v>
      </c>
      <c r="BN42" s="15">
        <f>IF(BN$2=1,N42,0)</f>
        <v>0</v>
      </c>
      <c r="BO42" s="15">
        <f>IF(BO$2=1,O42,0)</f>
        <v>0</v>
      </c>
      <c r="BP42" s="15">
        <f>IF(BP$2=1,P42,0)</f>
        <v>0</v>
      </c>
      <c r="BQ42" s="15">
        <f>IF(BQ$2=1,Q42,0)</f>
        <v>0</v>
      </c>
      <c r="BR42" s="15">
        <f>IF(BR$2=1,R42,0)</f>
        <v>79.92</v>
      </c>
      <c r="BS42" s="15">
        <f>IF(BS$2=1,S42,0)</f>
        <v>78</v>
      </c>
      <c r="BT42" s="15">
        <f>IF(BT$2=1,T42,0)</f>
        <v>58.38</v>
      </c>
      <c r="BU42" s="15">
        <f>IF(BU$2=1,U42,0)</f>
        <v>81.180000000000007</v>
      </c>
      <c r="BV42" s="15">
        <f>IF(BV$2=1,V42,0)</f>
        <v>78.12</v>
      </c>
      <c r="BW42" s="15">
        <f>IF(BW$2=1,W42,0)</f>
        <v>82.68</v>
      </c>
      <c r="BX42" s="15">
        <f>IF(BX$2=1,X42,0)</f>
        <v>82.44</v>
      </c>
      <c r="BY42" s="15">
        <f>IF(BY$2=1,Y42,0)</f>
        <v>89.52</v>
      </c>
      <c r="BZ42" s="15">
        <f>IF(BZ$2=1,Z42,0)</f>
        <v>0</v>
      </c>
      <c r="CA42" s="15">
        <f>IF(CA$2=1,AA42,0)</f>
        <v>0</v>
      </c>
      <c r="CC42" s="42">
        <f>MAX(BD42:CA42)*4</f>
        <v>358.08</v>
      </c>
      <c r="CF42" s="15">
        <f>IF(CF$2=1,D42,0)</f>
        <v>0</v>
      </c>
      <c r="CG42" s="15">
        <f>IF(CG$2=1,E42,0)</f>
        <v>0</v>
      </c>
      <c r="CH42" s="15">
        <f>IF(CH$2=1,F42,0)</f>
        <v>0</v>
      </c>
      <c r="CI42" s="15">
        <f>IF(CI$2=1,AG42,0)</f>
        <v>0</v>
      </c>
      <c r="CJ42" s="15">
        <f>IF(CJ$2=1,AH42,0)</f>
        <v>0</v>
      </c>
      <c r="CK42" s="15">
        <f>IF(CK$2=1,I42,0)</f>
        <v>0</v>
      </c>
      <c r="CL42" s="15">
        <f>IF(CL$2=1,J42,0)</f>
        <v>0</v>
      </c>
      <c r="CM42" s="15">
        <f>IF(CM$2=1,K42,0)</f>
        <v>0</v>
      </c>
      <c r="CN42" s="15">
        <f>IF(CN$2=1,L42,0)</f>
        <v>0</v>
      </c>
      <c r="CO42" s="15">
        <f>IF(CO$2=1,M42,0)</f>
        <v>0</v>
      </c>
      <c r="CP42" s="15">
        <f>IF(CP$2=1,N42,0)</f>
        <v>0</v>
      </c>
      <c r="CQ42" s="15">
        <f>IF(CQ$2=1,O42,0)</f>
        <v>0</v>
      </c>
      <c r="CR42" s="15">
        <f>IF(CR$2=1,P42,0)</f>
        <v>0</v>
      </c>
      <c r="CS42" s="15">
        <f>IF(CS$2=1,Q42,0)</f>
        <v>0</v>
      </c>
      <c r="CT42" s="15">
        <f>IF(CT$2=1,R42,0)</f>
        <v>79.92</v>
      </c>
      <c r="CU42" s="15">
        <f>IF(CU$2=1,S42,0)</f>
        <v>78</v>
      </c>
      <c r="CV42" s="15">
        <f>IF(CV$2=1,T42,0)</f>
        <v>58.38</v>
      </c>
      <c r="CW42" s="15">
        <f>IF(CW$2=1,U42,0)</f>
        <v>81.180000000000007</v>
      </c>
      <c r="CX42" s="15">
        <f>IF(CX$2=1,V42,0)</f>
        <v>78.12</v>
      </c>
      <c r="CY42" s="15">
        <f>IF(CY$2=1,W42,0)</f>
        <v>82.68</v>
      </c>
      <c r="CZ42" s="15">
        <f>IF(CZ$2=1,X42,0)</f>
        <v>82.44</v>
      </c>
      <c r="DA42" s="15">
        <f>IF(DA$2=1,Y42,0)</f>
        <v>89.52</v>
      </c>
      <c r="DB42" s="15">
        <f>IF(DB$2=1,Z42,0)</f>
        <v>0</v>
      </c>
      <c r="DC42" s="15">
        <f>IF(DC$2=1,AA42,0)</f>
        <v>0</v>
      </c>
      <c r="DE42" s="42">
        <f>MAX(CF42:DC42)*4</f>
        <v>358.08</v>
      </c>
    </row>
    <row r="43" spans="1:109" ht="15.75" customHeight="1" x14ac:dyDescent="0.3">
      <c r="A43" s="40" t="s">
        <v>59</v>
      </c>
      <c r="B43" s="40" t="s">
        <v>51</v>
      </c>
      <c r="C43" s="41">
        <v>3</v>
      </c>
      <c r="D43" s="41">
        <v>83.76</v>
      </c>
      <c r="E43" s="41">
        <v>80.819999999999993</v>
      </c>
      <c r="F43" s="41">
        <v>69.36</v>
      </c>
      <c r="G43" s="41">
        <v>78.06</v>
      </c>
      <c r="H43" s="41">
        <v>77.16</v>
      </c>
      <c r="I43" s="41">
        <v>83.7</v>
      </c>
      <c r="J43" s="41">
        <v>77.819999999999993</v>
      </c>
      <c r="K43" s="41">
        <v>73.92</v>
      </c>
      <c r="L43" s="41">
        <v>76.14</v>
      </c>
      <c r="M43" s="41">
        <v>82.32</v>
      </c>
      <c r="N43" s="41">
        <v>83.58</v>
      </c>
      <c r="O43" s="41">
        <v>125.1</v>
      </c>
      <c r="P43" s="41">
        <v>110.52</v>
      </c>
      <c r="Q43" s="41">
        <v>85.74</v>
      </c>
      <c r="R43" s="41">
        <v>67.5</v>
      </c>
      <c r="S43" s="41">
        <v>78.72</v>
      </c>
      <c r="T43" s="41">
        <v>83.76</v>
      </c>
      <c r="U43" s="41">
        <v>88.26</v>
      </c>
      <c r="V43" s="41">
        <v>89.1</v>
      </c>
      <c r="W43" s="41">
        <v>86.58</v>
      </c>
      <c r="X43" s="41">
        <v>89.82</v>
      </c>
      <c r="Y43" s="41">
        <v>85.2</v>
      </c>
      <c r="Z43" s="41">
        <v>75.540000000000006</v>
      </c>
      <c r="AA43" s="41">
        <v>73.56</v>
      </c>
      <c r="AC43" s="15">
        <f>IF(AC$2=1,D43,0)</f>
        <v>0</v>
      </c>
      <c r="AD43" s="15">
        <f>IF(AD$2=1,E43,0)</f>
        <v>0</v>
      </c>
      <c r="AE43" s="15">
        <f>IF(AE$2=1,F43,0)</f>
        <v>0</v>
      </c>
      <c r="AF43" s="15">
        <f>IF(AF$2=1,G43,0)</f>
        <v>0</v>
      </c>
      <c r="AG43" s="15">
        <f>IF(AG$2=1,H43,0)</f>
        <v>0</v>
      </c>
      <c r="AH43" s="15">
        <f>IF(AH$2=1,I43,0)</f>
        <v>0</v>
      </c>
      <c r="AI43" s="15">
        <f>IF(AI$2=1,J43,0)</f>
        <v>77.819999999999993</v>
      </c>
      <c r="AJ43" s="15">
        <f>IF(AJ$2=1,K43,0)</f>
        <v>73.92</v>
      </c>
      <c r="AK43" s="15">
        <f>IF(AK$2=1,L43,0)</f>
        <v>76.14</v>
      </c>
      <c r="AL43" s="15">
        <f>IF(AL$2=1,M43,0)</f>
        <v>82.32</v>
      </c>
      <c r="AM43" s="15">
        <f>IF(AM$2=1,N43,0)</f>
        <v>83.58</v>
      </c>
      <c r="AN43" s="15">
        <f>IF(AN$2=1,O43,0)</f>
        <v>125.1</v>
      </c>
      <c r="AO43" s="15">
        <f>IF(AO$2=1,P43,0)</f>
        <v>110.52</v>
      </c>
      <c r="AP43" s="15">
        <f>IF(AP$2=1,Q43,0)</f>
        <v>85.74</v>
      </c>
      <c r="AQ43" s="15">
        <f>IF(AQ$2=1,R43,0)</f>
        <v>67.5</v>
      </c>
      <c r="AR43" s="15">
        <f>IF(AR$2=1,S43,0)</f>
        <v>78.72</v>
      </c>
      <c r="AS43" s="15">
        <f>IF(AS$2=1,T43,0)</f>
        <v>83.76</v>
      </c>
      <c r="AT43" s="15">
        <f>IF(AT$2=1,U43,0)</f>
        <v>88.26</v>
      </c>
      <c r="AU43" s="15">
        <f>IF(AU$2=1,V43,0)</f>
        <v>89.1</v>
      </c>
      <c r="AV43" s="15">
        <f>IF(AV$2=1,W43,0)</f>
        <v>86.58</v>
      </c>
      <c r="AW43" s="15">
        <f>IF(AW$2=1,X43,0)</f>
        <v>89.82</v>
      </c>
      <c r="AX43" s="15">
        <f>IF(AX$2=1,Y43,0)</f>
        <v>85.2</v>
      </c>
      <c r="AY43" s="15">
        <f>IF(AY$2=1,Z43,0)</f>
        <v>0</v>
      </c>
      <c r="AZ43" s="15">
        <f>IF(AZ$2=1,AA43,0)</f>
        <v>0</v>
      </c>
      <c r="BA43" s="15"/>
      <c r="BB43" s="37">
        <f>MAX(AC43:AZ43)*4</f>
        <v>500.4</v>
      </c>
      <c r="BD43" s="15">
        <f>IF(BD$2=1,D43,0)</f>
        <v>0</v>
      </c>
      <c r="BE43" s="15">
        <f>IF(BE$2=1,E43,0)</f>
        <v>0</v>
      </c>
      <c r="BF43" s="15">
        <f>IF(BF$2=1,F43,0)</f>
        <v>0</v>
      </c>
      <c r="BG43" s="15">
        <f>IF(BG$2=1,G43,0)</f>
        <v>0</v>
      </c>
      <c r="BH43" s="15">
        <f>IF(BH$2=1,H43,0)</f>
        <v>0</v>
      </c>
      <c r="BI43" s="15">
        <f>IF(BI$2=1,I43,0)</f>
        <v>0</v>
      </c>
      <c r="BJ43" s="15">
        <f>IF(BJ$2=1,J43,0)</f>
        <v>77.819999999999993</v>
      </c>
      <c r="BK43" s="15">
        <f>IF(BK$2=1,K43,0)</f>
        <v>73.92</v>
      </c>
      <c r="BL43" s="15">
        <f>IF(BL$2=1,L43,0)</f>
        <v>0</v>
      </c>
      <c r="BM43" s="15">
        <f>IF(BM$2=1,M43,0)</f>
        <v>0</v>
      </c>
      <c r="BN43" s="15">
        <f>IF(BN$2=1,N43,0)</f>
        <v>0</v>
      </c>
      <c r="BO43" s="15">
        <f>IF(BO$2=1,O43,0)</f>
        <v>0</v>
      </c>
      <c r="BP43" s="15">
        <f>IF(BP$2=1,P43,0)</f>
        <v>0</v>
      </c>
      <c r="BQ43" s="15">
        <f>IF(BQ$2=1,Q43,0)</f>
        <v>0</v>
      </c>
      <c r="BR43" s="15">
        <f>IF(BR$2=1,R43,0)</f>
        <v>67.5</v>
      </c>
      <c r="BS43" s="15">
        <f>IF(BS$2=1,S43,0)</f>
        <v>78.72</v>
      </c>
      <c r="BT43" s="15">
        <f>IF(BT$2=1,T43,0)</f>
        <v>83.76</v>
      </c>
      <c r="BU43" s="15">
        <f>IF(BU$2=1,U43,0)</f>
        <v>88.26</v>
      </c>
      <c r="BV43" s="15">
        <f>IF(BV$2=1,V43,0)</f>
        <v>89.1</v>
      </c>
      <c r="BW43" s="15">
        <f>IF(BW$2=1,W43,0)</f>
        <v>86.58</v>
      </c>
      <c r="BX43" s="15">
        <f>IF(BX$2=1,X43,0)</f>
        <v>89.82</v>
      </c>
      <c r="BY43" s="15">
        <f>IF(BY$2=1,Y43,0)</f>
        <v>85.2</v>
      </c>
      <c r="BZ43" s="15">
        <f>IF(BZ$2=1,Z43,0)</f>
        <v>0</v>
      </c>
      <c r="CA43" s="15">
        <f>IF(CA$2=1,AA43,0)</f>
        <v>0</v>
      </c>
      <c r="CC43" s="42">
        <f>MAX(BD43:CA43)*4</f>
        <v>359.28</v>
      </c>
      <c r="CF43" s="15">
        <f>IF(CF$2=1,D43,0)</f>
        <v>0</v>
      </c>
      <c r="CG43" s="15">
        <f>IF(CG$2=1,E43,0)</f>
        <v>0</v>
      </c>
      <c r="CH43" s="15">
        <f>IF(CH$2=1,F43,0)</f>
        <v>0</v>
      </c>
      <c r="CI43" s="15">
        <f>IF(CI$2=1,AG43,0)</f>
        <v>0</v>
      </c>
      <c r="CJ43" s="15">
        <f>IF(CJ$2=1,AH43,0)</f>
        <v>0</v>
      </c>
      <c r="CK43" s="15">
        <f>IF(CK$2=1,I43,0)</f>
        <v>0</v>
      </c>
      <c r="CL43" s="15">
        <f>IF(CL$2=1,J43,0)</f>
        <v>0</v>
      </c>
      <c r="CM43" s="15">
        <f>IF(CM$2=1,K43,0)</f>
        <v>0</v>
      </c>
      <c r="CN43" s="15">
        <f>IF(CN$2=1,L43,0)</f>
        <v>0</v>
      </c>
      <c r="CO43" s="15">
        <f>IF(CO$2=1,M43,0)</f>
        <v>0</v>
      </c>
      <c r="CP43" s="15">
        <f>IF(CP$2=1,N43,0)</f>
        <v>0</v>
      </c>
      <c r="CQ43" s="15">
        <f>IF(CQ$2=1,O43,0)</f>
        <v>0</v>
      </c>
      <c r="CR43" s="15">
        <f>IF(CR$2=1,P43,0)</f>
        <v>0</v>
      </c>
      <c r="CS43" s="15">
        <f>IF(CS$2=1,Q43,0)</f>
        <v>0</v>
      </c>
      <c r="CT43" s="15">
        <f>IF(CT$2=1,R43,0)</f>
        <v>67.5</v>
      </c>
      <c r="CU43" s="15">
        <f>IF(CU$2=1,S43,0)</f>
        <v>78.72</v>
      </c>
      <c r="CV43" s="15">
        <f>IF(CV$2=1,T43,0)</f>
        <v>83.76</v>
      </c>
      <c r="CW43" s="15">
        <f>IF(CW$2=1,U43,0)</f>
        <v>88.26</v>
      </c>
      <c r="CX43" s="15">
        <f>IF(CX$2=1,V43,0)</f>
        <v>89.1</v>
      </c>
      <c r="CY43" s="15">
        <f>IF(CY$2=1,W43,0)</f>
        <v>86.58</v>
      </c>
      <c r="CZ43" s="15">
        <f>IF(CZ$2=1,X43,0)</f>
        <v>89.82</v>
      </c>
      <c r="DA43" s="15">
        <f>IF(DA$2=1,Y43,0)</f>
        <v>85.2</v>
      </c>
      <c r="DB43" s="15">
        <f>IF(DB$2=1,Z43,0)</f>
        <v>0</v>
      </c>
      <c r="DC43" s="15">
        <f>IF(DC$2=1,AA43,0)</f>
        <v>0</v>
      </c>
      <c r="DE43" s="42">
        <f>MAX(CF43:DC43)*4</f>
        <v>359.28</v>
      </c>
    </row>
    <row r="44" spans="1:109" ht="15.75" customHeight="1" x14ac:dyDescent="0.3">
      <c r="A44" s="40" t="s">
        <v>59</v>
      </c>
      <c r="B44" s="40" t="s">
        <v>51</v>
      </c>
      <c r="C44" s="41">
        <v>4</v>
      </c>
      <c r="D44" s="41">
        <v>109.56</v>
      </c>
      <c r="E44" s="41">
        <v>108.96</v>
      </c>
      <c r="F44" s="41">
        <v>99.78</v>
      </c>
      <c r="G44" s="41">
        <v>101.88</v>
      </c>
      <c r="H44" s="41">
        <v>98.4</v>
      </c>
      <c r="I44" s="41">
        <v>101.04</v>
      </c>
      <c r="J44" s="41">
        <v>94.08</v>
      </c>
      <c r="K44" s="41">
        <v>87.48</v>
      </c>
      <c r="L44" s="41">
        <v>103.98</v>
      </c>
      <c r="M44" s="41">
        <v>108.3</v>
      </c>
      <c r="N44" s="41">
        <v>138.96</v>
      </c>
      <c r="O44" s="41">
        <v>117.48</v>
      </c>
      <c r="P44" s="41">
        <v>110.46</v>
      </c>
      <c r="Q44" s="41">
        <v>109.14</v>
      </c>
      <c r="R44" s="41">
        <v>106.92</v>
      </c>
      <c r="S44" s="41">
        <v>103.2</v>
      </c>
      <c r="T44" s="41">
        <v>117</v>
      </c>
      <c r="U44" s="41">
        <v>119.04</v>
      </c>
      <c r="V44" s="41">
        <v>106.2</v>
      </c>
      <c r="W44" s="41">
        <v>119.64</v>
      </c>
      <c r="X44" s="41">
        <v>112.74</v>
      </c>
      <c r="Y44" s="41">
        <v>115.68</v>
      </c>
      <c r="Z44" s="41">
        <v>105.78</v>
      </c>
      <c r="AA44" s="41">
        <v>107.4</v>
      </c>
      <c r="AC44" s="15">
        <f>IF(AC$2=1,D44,0)</f>
        <v>0</v>
      </c>
      <c r="AD44" s="15">
        <f>IF(AD$2=1,E44,0)</f>
        <v>0</v>
      </c>
      <c r="AE44" s="15">
        <f>IF(AE$2=1,F44,0)</f>
        <v>0</v>
      </c>
      <c r="AF44" s="15">
        <f>IF(AF$2=1,G44,0)</f>
        <v>0</v>
      </c>
      <c r="AG44" s="15">
        <f>IF(AG$2=1,H44,0)</f>
        <v>0</v>
      </c>
      <c r="AH44" s="15">
        <f>IF(AH$2=1,I44,0)</f>
        <v>0</v>
      </c>
      <c r="AI44" s="15">
        <f>IF(AI$2=1,J44,0)</f>
        <v>94.08</v>
      </c>
      <c r="AJ44" s="15">
        <f>IF(AJ$2=1,K44,0)</f>
        <v>87.48</v>
      </c>
      <c r="AK44" s="15">
        <f>IF(AK$2=1,L44,0)</f>
        <v>103.98</v>
      </c>
      <c r="AL44" s="15">
        <f>IF(AL$2=1,M44,0)</f>
        <v>108.3</v>
      </c>
      <c r="AM44" s="15">
        <f>IF(AM$2=1,N44,0)</f>
        <v>138.96</v>
      </c>
      <c r="AN44" s="15">
        <f>IF(AN$2=1,O44,0)</f>
        <v>117.48</v>
      </c>
      <c r="AO44" s="15">
        <f>IF(AO$2=1,P44,0)</f>
        <v>110.46</v>
      </c>
      <c r="AP44" s="15">
        <f>IF(AP$2=1,Q44,0)</f>
        <v>109.14</v>
      </c>
      <c r="AQ44" s="15">
        <f>IF(AQ$2=1,R44,0)</f>
        <v>106.92</v>
      </c>
      <c r="AR44" s="15">
        <f>IF(AR$2=1,S44,0)</f>
        <v>103.2</v>
      </c>
      <c r="AS44" s="15">
        <f>IF(AS$2=1,T44,0)</f>
        <v>117</v>
      </c>
      <c r="AT44" s="15">
        <f>IF(AT$2=1,U44,0)</f>
        <v>119.04</v>
      </c>
      <c r="AU44" s="15">
        <f>IF(AU$2=1,V44,0)</f>
        <v>106.2</v>
      </c>
      <c r="AV44" s="15">
        <f>IF(AV$2=1,W44,0)</f>
        <v>119.64</v>
      </c>
      <c r="AW44" s="15">
        <f>IF(AW$2=1,X44,0)</f>
        <v>112.74</v>
      </c>
      <c r="AX44" s="15">
        <f>IF(AX$2=1,Y44,0)</f>
        <v>115.68</v>
      </c>
      <c r="AY44" s="15">
        <f>IF(AY$2=1,Z44,0)</f>
        <v>0</v>
      </c>
      <c r="AZ44" s="15">
        <f>IF(AZ$2=1,AA44,0)</f>
        <v>0</v>
      </c>
      <c r="BA44" s="15"/>
      <c r="BB44" s="37">
        <f>MAX(AC44:AZ44)*4</f>
        <v>555.84</v>
      </c>
      <c r="BD44" s="15">
        <f>IF(BD$2=1,D44,0)</f>
        <v>0</v>
      </c>
      <c r="BE44" s="15">
        <f>IF(BE$2=1,E44,0)</f>
        <v>0</v>
      </c>
      <c r="BF44" s="15">
        <f>IF(BF$2=1,F44,0)</f>
        <v>0</v>
      </c>
      <c r="BG44" s="15">
        <f>IF(BG$2=1,G44,0)</f>
        <v>0</v>
      </c>
      <c r="BH44" s="15">
        <f>IF(BH$2=1,H44,0)</f>
        <v>0</v>
      </c>
      <c r="BI44" s="15">
        <f>IF(BI$2=1,I44,0)</f>
        <v>0</v>
      </c>
      <c r="BJ44" s="15">
        <f>IF(BJ$2=1,J44,0)</f>
        <v>94.08</v>
      </c>
      <c r="BK44" s="15">
        <f>IF(BK$2=1,K44,0)</f>
        <v>87.48</v>
      </c>
      <c r="BL44" s="15">
        <f>IF(BL$2=1,L44,0)</f>
        <v>0</v>
      </c>
      <c r="BM44" s="15">
        <f>IF(BM$2=1,M44,0)</f>
        <v>0</v>
      </c>
      <c r="BN44" s="15">
        <f>IF(BN$2=1,N44,0)</f>
        <v>0</v>
      </c>
      <c r="BO44" s="15">
        <f>IF(BO$2=1,O44,0)</f>
        <v>0</v>
      </c>
      <c r="BP44" s="15">
        <f>IF(BP$2=1,P44,0)</f>
        <v>0</v>
      </c>
      <c r="BQ44" s="15">
        <f>IF(BQ$2=1,Q44,0)</f>
        <v>0</v>
      </c>
      <c r="BR44" s="15">
        <f>IF(BR$2=1,R44,0)</f>
        <v>106.92</v>
      </c>
      <c r="BS44" s="15">
        <f>IF(BS$2=1,S44,0)</f>
        <v>103.2</v>
      </c>
      <c r="BT44" s="15">
        <f>IF(BT$2=1,T44,0)</f>
        <v>117</v>
      </c>
      <c r="BU44" s="15">
        <f>IF(BU$2=1,U44,0)</f>
        <v>119.04</v>
      </c>
      <c r="BV44" s="15">
        <f>IF(BV$2=1,V44,0)</f>
        <v>106.2</v>
      </c>
      <c r="BW44" s="15">
        <f>IF(BW$2=1,W44,0)</f>
        <v>119.64</v>
      </c>
      <c r="BX44" s="15">
        <f>IF(BX$2=1,X44,0)</f>
        <v>112.74</v>
      </c>
      <c r="BY44" s="15">
        <f>IF(BY$2=1,Y44,0)</f>
        <v>115.68</v>
      </c>
      <c r="BZ44" s="15">
        <f>IF(BZ$2=1,Z44,0)</f>
        <v>0</v>
      </c>
      <c r="CA44" s="15">
        <f>IF(CA$2=1,AA44,0)</f>
        <v>0</v>
      </c>
      <c r="CC44" s="42">
        <f>MAX(BD44:CA44)*4</f>
        <v>478.56</v>
      </c>
      <c r="CF44" s="15">
        <f>IF(CF$2=1,D44,0)</f>
        <v>0</v>
      </c>
      <c r="CG44" s="15">
        <f>IF(CG$2=1,E44,0)</f>
        <v>0</v>
      </c>
      <c r="CH44" s="15">
        <f>IF(CH$2=1,F44,0)</f>
        <v>0</v>
      </c>
      <c r="CI44" s="15">
        <f>IF(CI$2=1,AG44,0)</f>
        <v>0</v>
      </c>
      <c r="CJ44" s="15">
        <f>IF(CJ$2=1,AH44,0)</f>
        <v>0</v>
      </c>
      <c r="CK44" s="15">
        <f>IF(CK$2=1,I44,0)</f>
        <v>0</v>
      </c>
      <c r="CL44" s="15">
        <f>IF(CL$2=1,J44,0)</f>
        <v>0</v>
      </c>
      <c r="CM44" s="15">
        <f>IF(CM$2=1,K44,0)</f>
        <v>0</v>
      </c>
      <c r="CN44" s="15">
        <f>IF(CN$2=1,L44,0)</f>
        <v>0</v>
      </c>
      <c r="CO44" s="15">
        <f>IF(CO$2=1,M44,0)</f>
        <v>0</v>
      </c>
      <c r="CP44" s="15">
        <f>IF(CP$2=1,N44,0)</f>
        <v>0</v>
      </c>
      <c r="CQ44" s="15">
        <f>IF(CQ$2=1,O44,0)</f>
        <v>0</v>
      </c>
      <c r="CR44" s="15">
        <f>IF(CR$2=1,P44,0)</f>
        <v>0</v>
      </c>
      <c r="CS44" s="15">
        <f>IF(CS$2=1,Q44,0)</f>
        <v>0</v>
      </c>
      <c r="CT44" s="15">
        <f>IF(CT$2=1,R44,0)</f>
        <v>106.92</v>
      </c>
      <c r="CU44" s="15">
        <f>IF(CU$2=1,S44,0)</f>
        <v>103.2</v>
      </c>
      <c r="CV44" s="15">
        <f>IF(CV$2=1,T44,0)</f>
        <v>117</v>
      </c>
      <c r="CW44" s="15">
        <f>IF(CW$2=1,U44,0)</f>
        <v>119.04</v>
      </c>
      <c r="CX44" s="15">
        <f>IF(CX$2=1,V44,0)</f>
        <v>106.2</v>
      </c>
      <c r="CY44" s="15">
        <f>IF(CY$2=1,W44,0)</f>
        <v>119.64</v>
      </c>
      <c r="CZ44" s="15">
        <f>IF(CZ$2=1,X44,0)</f>
        <v>112.74</v>
      </c>
      <c r="DA44" s="15">
        <f>IF(DA$2=1,Y44,0)</f>
        <v>115.68</v>
      </c>
      <c r="DB44" s="15">
        <f>IF(DB$2=1,Z44,0)</f>
        <v>0</v>
      </c>
      <c r="DC44" s="15">
        <f>IF(DC$2=1,AA44,0)</f>
        <v>0</v>
      </c>
      <c r="DE44" s="42">
        <f>MAX(CF44:DC44)*4</f>
        <v>478.56</v>
      </c>
    </row>
    <row r="45" spans="1:109" ht="15.75" customHeight="1" x14ac:dyDescent="0.3">
      <c r="A45" s="40" t="s">
        <v>59</v>
      </c>
      <c r="B45" s="40" t="s">
        <v>51</v>
      </c>
      <c r="C45" s="41">
        <v>5</v>
      </c>
      <c r="D45" s="41">
        <v>135.06</v>
      </c>
      <c r="E45" s="41">
        <v>120.3</v>
      </c>
      <c r="F45" s="41">
        <v>118.08</v>
      </c>
      <c r="G45" s="41">
        <v>139.86000000000001</v>
      </c>
      <c r="H45" s="41">
        <v>135.54</v>
      </c>
      <c r="I45" s="41">
        <v>127.62</v>
      </c>
      <c r="J45" s="41">
        <v>125.46</v>
      </c>
      <c r="K45" s="41">
        <v>112.86</v>
      </c>
      <c r="L45" s="41">
        <v>132</v>
      </c>
      <c r="M45" s="41">
        <v>132.36000000000001</v>
      </c>
      <c r="N45" s="41">
        <v>121.44</v>
      </c>
      <c r="O45" s="41">
        <v>142.74</v>
      </c>
      <c r="P45" s="41">
        <v>143.88</v>
      </c>
      <c r="Q45" s="41">
        <v>138.6</v>
      </c>
      <c r="R45" s="41">
        <v>131.46</v>
      </c>
      <c r="S45" s="41">
        <v>132.66</v>
      </c>
      <c r="T45" s="41">
        <v>138.18</v>
      </c>
      <c r="U45" s="41">
        <v>131.76</v>
      </c>
      <c r="V45" s="41">
        <v>128.04</v>
      </c>
      <c r="W45" s="41">
        <v>123.72</v>
      </c>
      <c r="X45" s="41">
        <v>122.1</v>
      </c>
      <c r="Y45" s="41">
        <v>126.06</v>
      </c>
      <c r="Z45" s="41">
        <v>114.06</v>
      </c>
      <c r="AA45" s="41">
        <v>129.78</v>
      </c>
      <c r="AC45" s="15">
        <f>IF(AC$2=1,D45,0)</f>
        <v>0</v>
      </c>
      <c r="AD45" s="15">
        <f>IF(AD$2=1,E45,0)</f>
        <v>0</v>
      </c>
      <c r="AE45" s="15">
        <f>IF(AE$2=1,F45,0)</f>
        <v>0</v>
      </c>
      <c r="AF45" s="15">
        <f>IF(AF$2=1,G45,0)</f>
        <v>0</v>
      </c>
      <c r="AG45" s="15">
        <f>IF(AG$2=1,H45,0)</f>
        <v>0</v>
      </c>
      <c r="AH45" s="15">
        <f>IF(AH$2=1,I45,0)</f>
        <v>0</v>
      </c>
      <c r="AI45" s="15">
        <f>IF(AI$2=1,J45,0)</f>
        <v>125.46</v>
      </c>
      <c r="AJ45" s="15">
        <f>IF(AJ$2=1,K45,0)</f>
        <v>112.86</v>
      </c>
      <c r="AK45" s="15">
        <f>IF(AK$2=1,L45,0)</f>
        <v>132</v>
      </c>
      <c r="AL45" s="15">
        <f>IF(AL$2=1,M45,0)</f>
        <v>132.36000000000001</v>
      </c>
      <c r="AM45" s="15">
        <f>IF(AM$2=1,N45,0)</f>
        <v>121.44</v>
      </c>
      <c r="AN45" s="15">
        <f>IF(AN$2=1,O45,0)</f>
        <v>142.74</v>
      </c>
      <c r="AO45" s="15">
        <f>IF(AO$2=1,P45,0)</f>
        <v>143.88</v>
      </c>
      <c r="AP45" s="15">
        <f>IF(AP$2=1,Q45,0)</f>
        <v>138.6</v>
      </c>
      <c r="AQ45" s="15">
        <f>IF(AQ$2=1,R45,0)</f>
        <v>131.46</v>
      </c>
      <c r="AR45" s="15">
        <f>IF(AR$2=1,S45,0)</f>
        <v>132.66</v>
      </c>
      <c r="AS45" s="15">
        <f>IF(AS$2=1,T45,0)</f>
        <v>138.18</v>
      </c>
      <c r="AT45" s="15">
        <f>IF(AT$2=1,U45,0)</f>
        <v>131.76</v>
      </c>
      <c r="AU45" s="15">
        <f>IF(AU$2=1,V45,0)</f>
        <v>128.04</v>
      </c>
      <c r="AV45" s="15">
        <f>IF(AV$2=1,W45,0)</f>
        <v>123.72</v>
      </c>
      <c r="AW45" s="15">
        <f>IF(AW$2=1,X45,0)</f>
        <v>122.1</v>
      </c>
      <c r="AX45" s="15">
        <f>IF(AX$2=1,Y45,0)</f>
        <v>126.06</v>
      </c>
      <c r="AY45" s="15">
        <f>IF(AY$2=1,Z45,0)</f>
        <v>0</v>
      </c>
      <c r="AZ45" s="15">
        <f>IF(AZ$2=1,AA45,0)</f>
        <v>0</v>
      </c>
      <c r="BA45" s="15"/>
      <c r="BB45" s="37">
        <f>MAX(AC45:AZ45)*4</f>
        <v>575.52</v>
      </c>
      <c r="BD45" s="15">
        <f>IF(BD$2=1,D45,0)</f>
        <v>0</v>
      </c>
      <c r="BE45" s="15">
        <f>IF(BE$2=1,E45,0)</f>
        <v>0</v>
      </c>
      <c r="BF45" s="15">
        <f>IF(BF$2=1,F45,0)</f>
        <v>0</v>
      </c>
      <c r="BG45" s="15">
        <f>IF(BG$2=1,G45,0)</f>
        <v>0</v>
      </c>
      <c r="BH45" s="15">
        <f>IF(BH$2=1,H45,0)</f>
        <v>0</v>
      </c>
      <c r="BI45" s="15">
        <f>IF(BI$2=1,I45,0)</f>
        <v>0</v>
      </c>
      <c r="BJ45" s="15">
        <f>IF(BJ$2=1,J45,0)</f>
        <v>125.46</v>
      </c>
      <c r="BK45" s="15">
        <f>IF(BK$2=1,K45,0)</f>
        <v>112.86</v>
      </c>
      <c r="BL45" s="15">
        <f>IF(BL$2=1,L45,0)</f>
        <v>0</v>
      </c>
      <c r="BM45" s="15">
        <f>IF(BM$2=1,M45,0)</f>
        <v>0</v>
      </c>
      <c r="BN45" s="15">
        <f>IF(BN$2=1,N45,0)</f>
        <v>0</v>
      </c>
      <c r="BO45" s="15">
        <f>IF(BO$2=1,O45,0)</f>
        <v>0</v>
      </c>
      <c r="BP45" s="15">
        <f>IF(BP$2=1,P45,0)</f>
        <v>0</v>
      </c>
      <c r="BQ45" s="15">
        <f>IF(BQ$2=1,Q45,0)</f>
        <v>0</v>
      </c>
      <c r="BR45" s="15">
        <f>IF(BR$2=1,R45,0)</f>
        <v>131.46</v>
      </c>
      <c r="BS45" s="15">
        <f>IF(BS$2=1,S45,0)</f>
        <v>132.66</v>
      </c>
      <c r="BT45" s="15">
        <f>IF(BT$2=1,T45,0)</f>
        <v>138.18</v>
      </c>
      <c r="BU45" s="15">
        <f>IF(BU$2=1,U45,0)</f>
        <v>131.76</v>
      </c>
      <c r="BV45" s="15">
        <f>IF(BV$2=1,V45,0)</f>
        <v>128.04</v>
      </c>
      <c r="BW45" s="15">
        <f>IF(BW$2=1,W45,0)</f>
        <v>123.72</v>
      </c>
      <c r="BX45" s="15">
        <f>IF(BX$2=1,X45,0)</f>
        <v>122.1</v>
      </c>
      <c r="BY45" s="15">
        <f>IF(BY$2=1,Y45,0)</f>
        <v>126.06</v>
      </c>
      <c r="BZ45" s="15">
        <f>IF(BZ$2=1,Z45,0)</f>
        <v>0</v>
      </c>
      <c r="CA45" s="15">
        <f>IF(CA$2=1,AA45,0)</f>
        <v>0</v>
      </c>
      <c r="CC45" s="42">
        <f>MAX(BD45:CA45)*4</f>
        <v>552.72</v>
      </c>
      <c r="CF45" s="15">
        <f>IF(CF$2=1,D45,0)</f>
        <v>0</v>
      </c>
      <c r="CG45" s="15">
        <f>IF(CG$2=1,E45,0)</f>
        <v>0</v>
      </c>
      <c r="CH45" s="15">
        <f>IF(CH$2=1,F45,0)</f>
        <v>0</v>
      </c>
      <c r="CI45" s="15">
        <f>IF(CI$2=1,AG45,0)</f>
        <v>0</v>
      </c>
      <c r="CJ45" s="15">
        <f>IF(CJ$2=1,AH45,0)</f>
        <v>0</v>
      </c>
      <c r="CK45" s="15">
        <f>IF(CK$2=1,I45,0)</f>
        <v>0</v>
      </c>
      <c r="CL45" s="15">
        <f>IF(CL$2=1,J45,0)</f>
        <v>0</v>
      </c>
      <c r="CM45" s="15">
        <f>IF(CM$2=1,K45,0)</f>
        <v>0</v>
      </c>
      <c r="CN45" s="15">
        <f>IF(CN$2=1,L45,0)</f>
        <v>0</v>
      </c>
      <c r="CO45" s="15">
        <f>IF(CO$2=1,M45,0)</f>
        <v>0</v>
      </c>
      <c r="CP45" s="15">
        <f>IF(CP$2=1,N45,0)</f>
        <v>0</v>
      </c>
      <c r="CQ45" s="15">
        <f>IF(CQ$2=1,O45,0)</f>
        <v>0</v>
      </c>
      <c r="CR45" s="15">
        <f>IF(CR$2=1,P45,0)</f>
        <v>0</v>
      </c>
      <c r="CS45" s="15">
        <f>IF(CS$2=1,Q45,0)</f>
        <v>0</v>
      </c>
      <c r="CT45" s="15">
        <f>IF(CT$2=1,R45,0)</f>
        <v>131.46</v>
      </c>
      <c r="CU45" s="15">
        <f>IF(CU$2=1,S45,0)</f>
        <v>132.66</v>
      </c>
      <c r="CV45" s="15">
        <f>IF(CV$2=1,T45,0)</f>
        <v>138.18</v>
      </c>
      <c r="CW45" s="15">
        <f>IF(CW$2=1,U45,0)</f>
        <v>131.76</v>
      </c>
      <c r="CX45" s="15">
        <f>IF(CX$2=1,V45,0)</f>
        <v>128.04</v>
      </c>
      <c r="CY45" s="15">
        <f>IF(CY$2=1,W45,0)</f>
        <v>123.72</v>
      </c>
      <c r="CZ45" s="15">
        <f>IF(CZ$2=1,X45,0)</f>
        <v>122.1</v>
      </c>
      <c r="DA45" s="15">
        <f>IF(DA$2=1,Y45,0)</f>
        <v>126.06</v>
      </c>
      <c r="DB45" s="15">
        <f>IF(DB$2=1,Z45,0)</f>
        <v>0</v>
      </c>
      <c r="DC45" s="15">
        <f>IF(DC$2=1,AA45,0)</f>
        <v>0</v>
      </c>
      <c r="DE45" s="42">
        <f>MAX(CF45:DC45)*4</f>
        <v>552.72</v>
      </c>
    </row>
    <row r="46" spans="1:109" ht="15.75" customHeight="1" x14ac:dyDescent="0.3">
      <c r="A46" s="40" t="s">
        <v>59</v>
      </c>
      <c r="B46" s="40" t="s">
        <v>51</v>
      </c>
      <c r="C46" s="41">
        <v>6</v>
      </c>
      <c r="D46" s="41">
        <v>121.86</v>
      </c>
      <c r="E46" s="41">
        <v>115.08</v>
      </c>
      <c r="F46" s="41">
        <v>128.63999999999999</v>
      </c>
      <c r="G46" s="41">
        <v>114.78</v>
      </c>
      <c r="H46" s="41">
        <v>113.34</v>
      </c>
      <c r="I46" s="41">
        <v>116.04</v>
      </c>
      <c r="J46" s="41">
        <v>116.46</v>
      </c>
      <c r="K46" s="41">
        <v>115.26</v>
      </c>
      <c r="L46" s="41">
        <v>116.1</v>
      </c>
      <c r="M46" s="41">
        <v>117.48</v>
      </c>
      <c r="N46" s="41">
        <v>139.86000000000001</v>
      </c>
      <c r="O46" s="41">
        <v>149.16</v>
      </c>
      <c r="P46" s="41">
        <v>160.44</v>
      </c>
      <c r="Q46" s="41">
        <v>157.86000000000001</v>
      </c>
      <c r="R46" s="41">
        <v>146.94</v>
      </c>
      <c r="S46" s="41">
        <v>145.44</v>
      </c>
      <c r="T46" s="41">
        <v>147</v>
      </c>
      <c r="U46" s="41">
        <v>138.6</v>
      </c>
      <c r="V46" s="41">
        <v>121.08</v>
      </c>
      <c r="W46" s="41">
        <v>128.46</v>
      </c>
      <c r="X46" s="41">
        <v>127.68</v>
      </c>
      <c r="Y46" s="41">
        <v>124.02</v>
      </c>
      <c r="Z46" s="41">
        <v>129.36000000000001</v>
      </c>
      <c r="AA46" s="41">
        <v>118.74</v>
      </c>
      <c r="AC46" s="15">
        <f>IF(AC$2=1,D46,0)</f>
        <v>0</v>
      </c>
      <c r="AD46" s="15">
        <f>IF(AD$2=1,E46,0)</f>
        <v>0</v>
      </c>
      <c r="AE46" s="15">
        <f>IF(AE$2=1,F46,0)</f>
        <v>0</v>
      </c>
      <c r="AF46" s="15">
        <f>IF(AF$2=1,G46,0)</f>
        <v>0</v>
      </c>
      <c r="AG46" s="15">
        <f>IF(AG$2=1,H46,0)</f>
        <v>0</v>
      </c>
      <c r="AH46" s="15">
        <f>IF(AH$2=1,I46,0)</f>
        <v>0</v>
      </c>
      <c r="AI46" s="15">
        <f>IF(AI$2=1,J46,0)</f>
        <v>116.46</v>
      </c>
      <c r="AJ46" s="15">
        <f>IF(AJ$2=1,K46,0)</f>
        <v>115.26</v>
      </c>
      <c r="AK46" s="15">
        <f>IF(AK$2=1,L46,0)</f>
        <v>116.1</v>
      </c>
      <c r="AL46" s="15">
        <f>IF(AL$2=1,M46,0)</f>
        <v>117.48</v>
      </c>
      <c r="AM46" s="15">
        <f>IF(AM$2=1,N46,0)</f>
        <v>139.86000000000001</v>
      </c>
      <c r="AN46" s="15">
        <f>IF(AN$2=1,O46,0)</f>
        <v>149.16</v>
      </c>
      <c r="AO46" s="15">
        <f>IF(AO$2=1,P46,0)</f>
        <v>160.44</v>
      </c>
      <c r="AP46" s="15">
        <f>IF(AP$2=1,Q46,0)</f>
        <v>157.86000000000001</v>
      </c>
      <c r="AQ46" s="15">
        <f>IF(AQ$2=1,R46,0)</f>
        <v>146.94</v>
      </c>
      <c r="AR46" s="15">
        <f>IF(AR$2=1,S46,0)</f>
        <v>145.44</v>
      </c>
      <c r="AS46" s="15">
        <f>IF(AS$2=1,T46,0)</f>
        <v>147</v>
      </c>
      <c r="AT46" s="15">
        <f>IF(AT$2=1,U46,0)</f>
        <v>138.6</v>
      </c>
      <c r="AU46" s="15">
        <f>IF(AU$2=1,V46,0)</f>
        <v>121.08</v>
      </c>
      <c r="AV46" s="15">
        <f>IF(AV$2=1,W46,0)</f>
        <v>128.46</v>
      </c>
      <c r="AW46" s="15">
        <f>IF(AW$2=1,X46,0)</f>
        <v>127.68</v>
      </c>
      <c r="AX46" s="15">
        <f>IF(AX$2=1,Y46,0)</f>
        <v>124.02</v>
      </c>
      <c r="AY46" s="15">
        <f>IF(AY$2=1,Z46,0)</f>
        <v>0</v>
      </c>
      <c r="AZ46" s="15">
        <f>IF(AZ$2=1,AA46,0)</f>
        <v>0</v>
      </c>
      <c r="BA46" s="15"/>
      <c r="BB46" s="37">
        <f>MAX(AC46:AZ46)*4</f>
        <v>641.76</v>
      </c>
      <c r="BD46" s="15">
        <f>IF(BD$2=1,D46,0)</f>
        <v>0</v>
      </c>
      <c r="BE46" s="15">
        <f>IF(BE$2=1,E46,0)</f>
        <v>0</v>
      </c>
      <c r="BF46" s="15">
        <f>IF(BF$2=1,F46,0)</f>
        <v>0</v>
      </c>
      <c r="BG46" s="15">
        <f>IF(BG$2=1,G46,0)</f>
        <v>0</v>
      </c>
      <c r="BH46" s="15">
        <f>IF(BH$2=1,H46,0)</f>
        <v>0</v>
      </c>
      <c r="BI46" s="15">
        <f>IF(BI$2=1,I46,0)</f>
        <v>0</v>
      </c>
      <c r="BJ46" s="15">
        <f>IF(BJ$2=1,J46,0)</f>
        <v>116.46</v>
      </c>
      <c r="BK46" s="15">
        <f>IF(BK$2=1,K46,0)</f>
        <v>115.26</v>
      </c>
      <c r="BL46" s="15">
        <f>IF(BL$2=1,L46,0)</f>
        <v>0</v>
      </c>
      <c r="BM46" s="15">
        <f>IF(BM$2=1,M46,0)</f>
        <v>0</v>
      </c>
      <c r="BN46" s="15">
        <f>IF(BN$2=1,N46,0)</f>
        <v>0</v>
      </c>
      <c r="BO46" s="15">
        <f>IF(BO$2=1,O46,0)</f>
        <v>0</v>
      </c>
      <c r="BP46" s="15">
        <f>IF(BP$2=1,P46,0)</f>
        <v>0</v>
      </c>
      <c r="BQ46" s="15">
        <f>IF(BQ$2=1,Q46,0)</f>
        <v>0</v>
      </c>
      <c r="BR46" s="15">
        <f>IF(BR$2=1,R46,0)</f>
        <v>146.94</v>
      </c>
      <c r="BS46" s="15">
        <f>IF(BS$2=1,S46,0)</f>
        <v>145.44</v>
      </c>
      <c r="BT46" s="15">
        <f>IF(BT$2=1,T46,0)</f>
        <v>147</v>
      </c>
      <c r="BU46" s="15">
        <f>IF(BU$2=1,U46,0)</f>
        <v>138.6</v>
      </c>
      <c r="BV46" s="15">
        <f>IF(BV$2=1,V46,0)</f>
        <v>121.08</v>
      </c>
      <c r="BW46" s="15">
        <f>IF(BW$2=1,W46,0)</f>
        <v>128.46</v>
      </c>
      <c r="BX46" s="15">
        <f>IF(BX$2=1,X46,0)</f>
        <v>127.68</v>
      </c>
      <c r="BY46" s="15">
        <f>IF(BY$2=1,Y46,0)</f>
        <v>124.02</v>
      </c>
      <c r="BZ46" s="15">
        <f>IF(BZ$2=1,Z46,0)</f>
        <v>0</v>
      </c>
      <c r="CA46" s="15">
        <f>IF(CA$2=1,AA46,0)</f>
        <v>0</v>
      </c>
      <c r="CC46" s="42">
        <f>MAX(BD46:CA46)*4</f>
        <v>588</v>
      </c>
      <c r="CF46" s="15">
        <f>IF(CF$2=1,D46,0)</f>
        <v>0</v>
      </c>
      <c r="CG46" s="15">
        <f>IF(CG$2=1,E46,0)</f>
        <v>0</v>
      </c>
      <c r="CH46" s="15">
        <f>IF(CH$2=1,F46,0)</f>
        <v>0</v>
      </c>
      <c r="CI46" s="15">
        <f>IF(CI$2=1,AG46,0)</f>
        <v>0</v>
      </c>
      <c r="CJ46" s="15">
        <f>IF(CJ$2=1,AH46,0)</f>
        <v>0</v>
      </c>
      <c r="CK46" s="15">
        <f>IF(CK$2=1,I46,0)</f>
        <v>0</v>
      </c>
      <c r="CL46" s="15">
        <f>IF(CL$2=1,J46,0)</f>
        <v>0</v>
      </c>
      <c r="CM46" s="15">
        <f>IF(CM$2=1,K46,0)</f>
        <v>0</v>
      </c>
      <c r="CN46" s="15">
        <f>IF(CN$2=1,L46,0)</f>
        <v>0</v>
      </c>
      <c r="CO46" s="15">
        <f>IF(CO$2=1,M46,0)</f>
        <v>0</v>
      </c>
      <c r="CP46" s="15">
        <f>IF(CP$2=1,N46,0)</f>
        <v>0</v>
      </c>
      <c r="CQ46" s="15">
        <f>IF(CQ$2=1,O46,0)</f>
        <v>0</v>
      </c>
      <c r="CR46" s="15">
        <f>IF(CR$2=1,P46,0)</f>
        <v>0</v>
      </c>
      <c r="CS46" s="15">
        <f>IF(CS$2=1,Q46,0)</f>
        <v>0</v>
      </c>
      <c r="CT46" s="15">
        <f>IF(CT$2=1,R46,0)</f>
        <v>146.94</v>
      </c>
      <c r="CU46" s="15">
        <f>IF(CU$2=1,S46,0)</f>
        <v>145.44</v>
      </c>
      <c r="CV46" s="15">
        <f>IF(CV$2=1,T46,0)</f>
        <v>147</v>
      </c>
      <c r="CW46" s="15">
        <f>IF(CW$2=1,U46,0)</f>
        <v>138.6</v>
      </c>
      <c r="CX46" s="15">
        <f>IF(CX$2=1,V46,0)</f>
        <v>121.08</v>
      </c>
      <c r="CY46" s="15">
        <f>IF(CY$2=1,W46,0)</f>
        <v>128.46</v>
      </c>
      <c r="CZ46" s="15">
        <f>IF(CZ$2=1,X46,0)</f>
        <v>127.68</v>
      </c>
      <c r="DA46" s="15">
        <f>IF(DA$2=1,Y46,0)</f>
        <v>124.02</v>
      </c>
      <c r="DB46" s="15">
        <f>IF(DB$2=1,Z46,0)</f>
        <v>0</v>
      </c>
      <c r="DC46" s="15">
        <f>IF(DC$2=1,AA46,0)</f>
        <v>0</v>
      </c>
      <c r="DE46" s="42">
        <f>MAX(CF46:DC46)*4</f>
        <v>588</v>
      </c>
    </row>
    <row r="47" spans="1:109" ht="15.75" customHeight="1" x14ac:dyDescent="0.3">
      <c r="A47" s="40" t="s">
        <v>59</v>
      </c>
      <c r="B47" s="40" t="s">
        <v>51</v>
      </c>
      <c r="C47" s="41">
        <v>7</v>
      </c>
      <c r="D47" s="41">
        <v>139.19999999999999</v>
      </c>
      <c r="E47" s="41">
        <v>138.47999999999999</v>
      </c>
      <c r="F47" s="41">
        <v>134.82</v>
      </c>
      <c r="G47" s="41">
        <v>136.44</v>
      </c>
      <c r="H47" s="41">
        <v>133.08000000000001</v>
      </c>
      <c r="I47" s="41">
        <v>136.38</v>
      </c>
      <c r="J47" s="41">
        <v>153.54</v>
      </c>
      <c r="K47" s="41">
        <v>146.04</v>
      </c>
      <c r="L47" s="41">
        <v>153.6</v>
      </c>
      <c r="M47" s="41">
        <v>232.08</v>
      </c>
      <c r="N47" s="41">
        <v>214.02</v>
      </c>
      <c r="O47" s="41">
        <v>223.8</v>
      </c>
      <c r="P47" s="41">
        <v>212.1</v>
      </c>
      <c r="Q47" s="41">
        <v>209.16</v>
      </c>
      <c r="R47" s="41">
        <v>205.62</v>
      </c>
      <c r="S47" s="41">
        <v>229.44</v>
      </c>
      <c r="T47" s="41">
        <v>194.46</v>
      </c>
      <c r="U47" s="41">
        <v>153.41999999999999</v>
      </c>
      <c r="V47" s="41">
        <v>152.1</v>
      </c>
      <c r="W47" s="41">
        <v>155.88</v>
      </c>
      <c r="X47" s="41">
        <v>133.08000000000001</v>
      </c>
      <c r="Y47" s="41">
        <v>136.32</v>
      </c>
      <c r="Z47" s="41">
        <v>138.47999999999999</v>
      </c>
      <c r="AA47" s="41">
        <v>138.36000000000001</v>
      </c>
      <c r="AC47" s="15">
        <f>IF(AC$2=1,D47,0)</f>
        <v>0</v>
      </c>
      <c r="AD47" s="15">
        <f>IF(AD$2=1,E47,0)</f>
        <v>0</v>
      </c>
      <c r="AE47" s="15">
        <f>IF(AE$2=1,F47,0)</f>
        <v>0</v>
      </c>
      <c r="AF47" s="15">
        <f>IF(AF$2=1,G47,0)</f>
        <v>0</v>
      </c>
      <c r="AG47" s="15">
        <f>IF(AG$2=1,H47,0)</f>
        <v>0</v>
      </c>
      <c r="AH47" s="15">
        <f>IF(AH$2=1,I47,0)</f>
        <v>0</v>
      </c>
      <c r="AI47" s="15">
        <f>IF(AI$2=1,J47,0)</f>
        <v>153.54</v>
      </c>
      <c r="AJ47" s="15">
        <f>IF(AJ$2=1,K47,0)</f>
        <v>146.04</v>
      </c>
      <c r="AK47" s="15">
        <f>IF(AK$2=1,L47,0)</f>
        <v>153.6</v>
      </c>
      <c r="AL47" s="15">
        <f>IF(AL$2=1,M47,0)</f>
        <v>232.08</v>
      </c>
      <c r="AM47" s="15">
        <f>IF(AM$2=1,N47,0)</f>
        <v>214.02</v>
      </c>
      <c r="AN47" s="15">
        <f>IF(AN$2=1,O47,0)</f>
        <v>223.8</v>
      </c>
      <c r="AO47" s="15">
        <f>IF(AO$2=1,P47,0)</f>
        <v>212.1</v>
      </c>
      <c r="AP47" s="15">
        <f>IF(AP$2=1,Q47,0)</f>
        <v>209.16</v>
      </c>
      <c r="AQ47" s="15">
        <f>IF(AQ$2=1,R47,0)</f>
        <v>205.62</v>
      </c>
      <c r="AR47" s="15">
        <f>IF(AR$2=1,S47,0)</f>
        <v>229.44</v>
      </c>
      <c r="AS47" s="15">
        <f>IF(AS$2=1,T47,0)</f>
        <v>194.46</v>
      </c>
      <c r="AT47" s="15">
        <f>IF(AT$2=1,U47,0)</f>
        <v>153.41999999999999</v>
      </c>
      <c r="AU47" s="15">
        <f>IF(AU$2=1,V47,0)</f>
        <v>152.1</v>
      </c>
      <c r="AV47" s="15">
        <f>IF(AV$2=1,W47,0)</f>
        <v>155.88</v>
      </c>
      <c r="AW47" s="15">
        <f>IF(AW$2=1,X47,0)</f>
        <v>133.08000000000001</v>
      </c>
      <c r="AX47" s="15">
        <f>IF(AX$2=1,Y47,0)</f>
        <v>136.32</v>
      </c>
      <c r="AY47" s="15">
        <f>IF(AY$2=1,Z47,0)</f>
        <v>0</v>
      </c>
      <c r="AZ47" s="15">
        <f>IF(AZ$2=1,AA47,0)</f>
        <v>0</v>
      </c>
      <c r="BA47" s="15"/>
      <c r="BB47" s="37">
        <f>MAX(AC47:AZ47)*4</f>
        <v>928.32</v>
      </c>
      <c r="BD47" s="15">
        <f>IF(BD$2=1,D47,0)</f>
        <v>0</v>
      </c>
      <c r="BE47" s="15">
        <f>IF(BE$2=1,E47,0)</f>
        <v>0</v>
      </c>
      <c r="BF47" s="15">
        <f>IF(BF$2=1,F47,0)</f>
        <v>0</v>
      </c>
      <c r="BG47" s="15">
        <f>IF(BG$2=1,G47,0)</f>
        <v>0</v>
      </c>
      <c r="BH47" s="15">
        <f>IF(BH$2=1,H47,0)</f>
        <v>0</v>
      </c>
      <c r="BI47" s="15">
        <f>IF(BI$2=1,I47,0)</f>
        <v>0</v>
      </c>
      <c r="BJ47" s="15">
        <f>IF(BJ$2=1,J47,0)</f>
        <v>153.54</v>
      </c>
      <c r="BK47" s="15">
        <f>IF(BK$2=1,K47,0)</f>
        <v>146.04</v>
      </c>
      <c r="BL47" s="15">
        <f>IF(BL$2=1,L47,0)</f>
        <v>0</v>
      </c>
      <c r="BM47" s="15">
        <f>IF(BM$2=1,M47,0)</f>
        <v>0</v>
      </c>
      <c r="BN47" s="15">
        <f>IF(BN$2=1,N47,0)</f>
        <v>0</v>
      </c>
      <c r="BO47" s="15">
        <f>IF(BO$2=1,O47,0)</f>
        <v>0</v>
      </c>
      <c r="BP47" s="15">
        <f>IF(BP$2=1,P47,0)</f>
        <v>0</v>
      </c>
      <c r="BQ47" s="15">
        <f>IF(BQ$2=1,Q47,0)</f>
        <v>0</v>
      </c>
      <c r="BR47" s="15">
        <f>IF(BR$2=1,R47,0)</f>
        <v>205.62</v>
      </c>
      <c r="BS47" s="15">
        <f>IF(BS$2=1,S47,0)</f>
        <v>229.44</v>
      </c>
      <c r="BT47" s="15">
        <f>IF(BT$2=1,T47,0)</f>
        <v>194.46</v>
      </c>
      <c r="BU47" s="15">
        <f>IF(BU$2=1,U47,0)</f>
        <v>153.41999999999999</v>
      </c>
      <c r="BV47" s="15">
        <f>IF(BV$2=1,V47,0)</f>
        <v>152.1</v>
      </c>
      <c r="BW47" s="15">
        <f>IF(BW$2=1,W47,0)</f>
        <v>155.88</v>
      </c>
      <c r="BX47" s="15">
        <f>IF(BX$2=1,X47,0)</f>
        <v>133.08000000000001</v>
      </c>
      <c r="BY47" s="15">
        <f>IF(BY$2=1,Y47,0)</f>
        <v>136.32</v>
      </c>
      <c r="BZ47" s="15">
        <f>IF(BZ$2=1,Z47,0)</f>
        <v>0</v>
      </c>
      <c r="CA47" s="15">
        <f>IF(CA$2=1,AA47,0)</f>
        <v>0</v>
      </c>
      <c r="CC47" s="42">
        <f>MAX(BD47:CA47)*4</f>
        <v>917.76</v>
      </c>
      <c r="CF47" s="15">
        <f>IF(CF$2=1,D47,0)</f>
        <v>0</v>
      </c>
      <c r="CG47" s="15">
        <f>IF(CG$2=1,E47,0)</f>
        <v>0</v>
      </c>
      <c r="CH47" s="15">
        <f>IF(CH$2=1,F47,0)</f>
        <v>0</v>
      </c>
      <c r="CI47" s="15">
        <f>IF(CI$2=1,AG47,0)</f>
        <v>0</v>
      </c>
      <c r="CJ47" s="15">
        <f>IF(CJ$2=1,AH47,0)</f>
        <v>0</v>
      </c>
      <c r="CK47" s="15">
        <f>IF(CK$2=1,I47,0)</f>
        <v>0</v>
      </c>
      <c r="CL47" s="15">
        <f>IF(CL$2=1,J47,0)</f>
        <v>0</v>
      </c>
      <c r="CM47" s="15">
        <f>IF(CM$2=1,K47,0)</f>
        <v>0</v>
      </c>
      <c r="CN47" s="15">
        <f>IF(CN$2=1,L47,0)</f>
        <v>0</v>
      </c>
      <c r="CO47" s="15">
        <f>IF(CO$2=1,M47,0)</f>
        <v>0</v>
      </c>
      <c r="CP47" s="15">
        <f>IF(CP$2=1,N47,0)</f>
        <v>0</v>
      </c>
      <c r="CQ47" s="15">
        <f>IF(CQ$2=1,O47,0)</f>
        <v>0</v>
      </c>
      <c r="CR47" s="15">
        <f>IF(CR$2=1,P47,0)</f>
        <v>0</v>
      </c>
      <c r="CS47" s="15">
        <f>IF(CS$2=1,Q47,0)</f>
        <v>0</v>
      </c>
      <c r="CT47" s="15">
        <f>IF(CT$2=1,R47,0)</f>
        <v>205.62</v>
      </c>
      <c r="CU47" s="15">
        <f>IF(CU$2=1,S47,0)</f>
        <v>229.44</v>
      </c>
      <c r="CV47" s="15">
        <f>IF(CV$2=1,T47,0)</f>
        <v>194.46</v>
      </c>
      <c r="CW47" s="15">
        <f>IF(CW$2=1,U47,0)</f>
        <v>153.41999999999999</v>
      </c>
      <c r="CX47" s="15">
        <f>IF(CX$2=1,V47,0)</f>
        <v>152.1</v>
      </c>
      <c r="CY47" s="15">
        <f>IF(CY$2=1,W47,0)</f>
        <v>155.88</v>
      </c>
      <c r="CZ47" s="15">
        <f>IF(CZ$2=1,X47,0)</f>
        <v>133.08000000000001</v>
      </c>
      <c r="DA47" s="15">
        <f>IF(DA$2=1,Y47,0)</f>
        <v>136.32</v>
      </c>
      <c r="DB47" s="15">
        <f>IF(DB$2=1,Z47,0)</f>
        <v>0</v>
      </c>
      <c r="DC47" s="15">
        <f>IF(DC$2=1,AA47,0)</f>
        <v>0</v>
      </c>
      <c r="DE47" s="42">
        <f>MAX(CF47:DC47)*4</f>
        <v>917.76</v>
      </c>
    </row>
    <row r="48" spans="1:109" ht="15.75" customHeight="1" x14ac:dyDescent="0.3">
      <c r="A48" s="40" t="s">
        <v>59</v>
      </c>
      <c r="B48" s="40" t="s">
        <v>51</v>
      </c>
      <c r="C48" s="41">
        <v>8</v>
      </c>
      <c r="D48" s="41">
        <v>125.1</v>
      </c>
      <c r="E48" s="41">
        <v>119.88</v>
      </c>
      <c r="F48" s="41">
        <v>113.4</v>
      </c>
      <c r="G48" s="41">
        <v>121.32</v>
      </c>
      <c r="H48" s="41">
        <v>113.52</v>
      </c>
      <c r="I48" s="41">
        <v>124.02</v>
      </c>
      <c r="J48" s="41">
        <v>125.28</v>
      </c>
      <c r="K48" s="41">
        <v>110.4</v>
      </c>
      <c r="L48" s="41">
        <v>140.76</v>
      </c>
      <c r="M48" s="41">
        <v>160.19999999999999</v>
      </c>
      <c r="N48" s="41">
        <v>223.98</v>
      </c>
      <c r="O48" s="41">
        <v>220.98</v>
      </c>
      <c r="P48" s="41">
        <v>220.2</v>
      </c>
      <c r="Q48" s="41">
        <v>146.46</v>
      </c>
      <c r="R48" s="41">
        <v>151.13999999999999</v>
      </c>
      <c r="S48" s="41">
        <v>151.62</v>
      </c>
      <c r="T48" s="41">
        <v>151.68</v>
      </c>
      <c r="U48" s="41">
        <v>150.6</v>
      </c>
      <c r="V48" s="41">
        <v>146.82</v>
      </c>
      <c r="W48" s="41">
        <v>149.1</v>
      </c>
      <c r="X48" s="41">
        <v>151.08000000000001</v>
      </c>
      <c r="Y48" s="41">
        <v>126.48</v>
      </c>
      <c r="Z48" s="41">
        <v>121.56</v>
      </c>
      <c r="AA48" s="41">
        <v>126.72</v>
      </c>
      <c r="AC48" s="15">
        <f>IF(AC$2=1,D48,0)</f>
        <v>0</v>
      </c>
      <c r="AD48" s="15">
        <f>IF(AD$2=1,E48,0)</f>
        <v>0</v>
      </c>
      <c r="AE48" s="15">
        <f>IF(AE$2=1,F48,0)</f>
        <v>0</v>
      </c>
      <c r="AF48" s="15">
        <f>IF(AF$2=1,G48,0)</f>
        <v>0</v>
      </c>
      <c r="AG48" s="15">
        <f>IF(AG$2=1,H48,0)</f>
        <v>0</v>
      </c>
      <c r="AH48" s="15">
        <f>IF(AH$2=1,I48,0)</f>
        <v>0</v>
      </c>
      <c r="AI48" s="15">
        <f>IF(AI$2=1,J48,0)</f>
        <v>125.28</v>
      </c>
      <c r="AJ48" s="15">
        <f>IF(AJ$2=1,K48,0)</f>
        <v>110.4</v>
      </c>
      <c r="AK48" s="15">
        <f>IF(AK$2=1,L48,0)</f>
        <v>140.76</v>
      </c>
      <c r="AL48" s="15">
        <f>IF(AL$2=1,M48,0)</f>
        <v>160.19999999999999</v>
      </c>
      <c r="AM48" s="15">
        <f>IF(AM$2=1,N48,0)</f>
        <v>223.98</v>
      </c>
      <c r="AN48" s="15">
        <f>IF(AN$2=1,O48,0)</f>
        <v>220.98</v>
      </c>
      <c r="AO48" s="15">
        <f>IF(AO$2=1,P48,0)</f>
        <v>220.2</v>
      </c>
      <c r="AP48" s="15">
        <f>IF(AP$2=1,Q48,0)</f>
        <v>146.46</v>
      </c>
      <c r="AQ48" s="15">
        <f>IF(AQ$2=1,R48,0)</f>
        <v>151.13999999999999</v>
      </c>
      <c r="AR48" s="15">
        <f>IF(AR$2=1,S48,0)</f>
        <v>151.62</v>
      </c>
      <c r="AS48" s="15">
        <f>IF(AS$2=1,T48,0)</f>
        <v>151.68</v>
      </c>
      <c r="AT48" s="15">
        <f>IF(AT$2=1,U48,0)</f>
        <v>150.6</v>
      </c>
      <c r="AU48" s="15">
        <f>IF(AU$2=1,V48,0)</f>
        <v>146.82</v>
      </c>
      <c r="AV48" s="15">
        <f>IF(AV$2=1,W48,0)</f>
        <v>149.1</v>
      </c>
      <c r="AW48" s="15">
        <f>IF(AW$2=1,X48,0)</f>
        <v>151.08000000000001</v>
      </c>
      <c r="AX48" s="15">
        <f>IF(AX$2=1,Y48,0)</f>
        <v>126.48</v>
      </c>
      <c r="AY48" s="15">
        <f>IF(AY$2=1,Z48,0)</f>
        <v>0</v>
      </c>
      <c r="AZ48" s="15">
        <f>IF(AZ$2=1,AA48,0)</f>
        <v>0</v>
      </c>
      <c r="BA48" s="15"/>
      <c r="BB48" s="37">
        <f>MAX(AC48:AZ48)*4</f>
        <v>895.92</v>
      </c>
      <c r="BD48" s="15">
        <f>IF(BD$2=1,D48,0)</f>
        <v>0</v>
      </c>
      <c r="BE48" s="15">
        <f>IF(BE$2=1,E48,0)</f>
        <v>0</v>
      </c>
      <c r="BF48" s="15">
        <f>IF(BF$2=1,F48,0)</f>
        <v>0</v>
      </c>
      <c r="BG48" s="15">
        <f>IF(BG$2=1,G48,0)</f>
        <v>0</v>
      </c>
      <c r="BH48" s="15">
        <f>IF(BH$2=1,H48,0)</f>
        <v>0</v>
      </c>
      <c r="BI48" s="15">
        <f>IF(BI$2=1,I48,0)</f>
        <v>0</v>
      </c>
      <c r="BJ48" s="15">
        <f>IF(BJ$2=1,J48,0)</f>
        <v>125.28</v>
      </c>
      <c r="BK48" s="15">
        <f>IF(BK$2=1,K48,0)</f>
        <v>110.4</v>
      </c>
      <c r="BL48" s="15">
        <f>IF(BL$2=1,L48,0)</f>
        <v>0</v>
      </c>
      <c r="BM48" s="15">
        <f>IF(BM$2=1,M48,0)</f>
        <v>0</v>
      </c>
      <c r="BN48" s="15">
        <f>IF(BN$2=1,N48,0)</f>
        <v>0</v>
      </c>
      <c r="BO48" s="15">
        <f>IF(BO$2=1,O48,0)</f>
        <v>0</v>
      </c>
      <c r="BP48" s="15">
        <f>IF(BP$2=1,P48,0)</f>
        <v>0</v>
      </c>
      <c r="BQ48" s="15">
        <f>IF(BQ$2=1,Q48,0)</f>
        <v>0</v>
      </c>
      <c r="BR48" s="15">
        <f>IF(BR$2=1,R48,0)</f>
        <v>151.13999999999999</v>
      </c>
      <c r="BS48" s="15">
        <f>IF(BS$2=1,S48,0)</f>
        <v>151.62</v>
      </c>
      <c r="BT48" s="15">
        <f>IF(BT$2=1,T48,0)</f>
        <v>151.68</v>
      </c>
      <c r="BU48" s="15">
        <f>IF(BU$2=1,U48,0)</f>
        <v>150.6</v>
      </c>
      <c r="BV48" s="15">
        <f>IF(BV$2=1,V48,0)</f>
        <v>146.82</v>
      </c>
      <c r="BW48" s="15">
        <f>IF(BW$2=1,W48,0)</f>
        <v>149.1</v>
      </c>
      <c r="BX48" s="15">
        <f>IF(BX$2=1,X48,0)</f>
        <v>151.08000000000001</v>
      </c>
      <c r="BY48" s="15">
        <f>IF(BY$2=1,Y48,0)</f>
        <v>126.48</v>
      </c>
      <c r="BZ48" s="15">
        <f>IF(BZ$2=1,Z48,0)</f>
        <v>0</v>
      </c>
      <c r="CA48" s="15">
        <f>IF(CA$2=1,AA48,0)</f>
        <v>0</v>
      </c>
      <c r="CC48" s="42">
        <f>MAX(BD48:CA48)*4</f>
        <v>606.72</v>
      </c>
      <c r="CF48" s="15">
        <f>IF(CF$2=1,D48,0)</f>
        <v>0</v>
      </c>
      <c r="CG48" s="15">
        <f>IF(CG$2=1,E48,0)</f>
        <v>0</v>
      </c>
      <c r="CH48" s="15">
        <f>IF(CH$2=1,F48,0)</f>
        <v>0</v>
      </c>
      <c r="CI48" s="15">
        <f>IF(CI$2=1,AG48,0)</f>
        <v>0</v>
      </c>
      <c r="CJ48" s="15">
        <f>IF(CJ$2=1,AH48,0)</f>
        <v>0</v>
      </c>
      <c r="CK48" s="15">
        <f>IF(CK$2=1,I48,0)</f>
        <v>0</v>
      </c>
      <c r="CL48" s="15">
        <f>IF(CL$2=1,J48,0)</f>
        <v>0</v>
      </c>
      <c r="CM48" s="15">
        <f>IF(CM$2=1,K48,0)</f>
        <v>0</v>
      </c>
      <c r="CN48" s="15">
        <f>IF(CN$2=1,L48,0)</f>
        <v>0</v>
      </c>
      <c r="CO48" s="15">
        <f>IF(CO$2=1,M48,0)</f>
        <v>0</v>
      </c>
      <c r="CP48" s="15">
        <f>IF(CP$2=1,N48,0)</f>
        <v>0</v>
      </c>
      <c r="CQ48" s="15">
        <f>IF(CQ$2=1,O48,0)</f>
        <v>0</v>
      </c>
      <c r="CR48" s="15">
        <f>IF(CR$2=1,P48,0)</f>
        <v>0</v>
      </c>
      <c r="CS48" s="15">
        <f>IF(CS$2=1,Q48,0)</f>
        <v>0</v>
      </c>
      <c r="CT48" s="15">
        <f>IF(CT$2=1,R48,0)</f>
        <v>151.13999999999999</v>
      </c>
      <c r="CU48" s="15">
        <f>IF(CU$2=1,S48,0)</f>
        <v>151.62</v>
      </c>
      <c r="CV48" s="15">
        <f>IF(CV$2=1,T48,0)</f>
        <v>151.68</v>
      </c>
      <c r="CW48" s="15">
        <f>IF(CW$2=1,U48,0)</f>
        <v>150.6</v>
      </c>
      <c r="CX48" s="15">
        <f>IF(CX$2=1,V48,0)</f>
        <v>146.82</v>
      </c>
      <c r="CY48" s="15">
        <f>IF(CY$2=1,W48,0)</f>
        <v>149.1</v>
      </c>
      <c r="CZ48" s="15">
        <f>IF(CZ$2=1,X48,0)</f>
        <v>151.08000000000001</v>
      </c>
      <c r="DA48" s="15">
        <f>IF(DA$2=1,Y48,0)</f>
        <v>126.48</v>
      </c>
      <c r="DB48" s="15">
        <f>IF(DB$2=1,Z48,0)</f>
        <v>0</v>
      </c>
      <c r="DC48" s="15">
        <f>IF(DC$2=1,AA48,0)</f>
        <v>0</v>
      </c>
      <c r="DE48" s="42">
        <f>MAX(CF48:DC48)*4</f>
        <v>606.72</v>
      </c>
    </row>
    <row r="49" spans="1:109" ht="15.75" customHeight="1" x14ac:dyDescent="0.3">
      <c r="A49" s="40" t="s">
        <v>59</v>
      </c>
      <c r="B49" s="40" t="s">
        <v>51</v>
      </c>
      <c r="C49" s="41">
        <v>9</v>
      </c>
      <c r="D49" s="41">
        <v>103.68</v>
      </c>
      <c r="E49" s="41">
        <v>99.54</v>
      </c>
      <c r="F49" s="41">
        <v>100.62</v>
      </c>
      <c r="G49" s="41">
        <v>98.22</v>
      </c>
      <c r="H49" s="41">
        <v>93.12</v>
      </c>
      <c r="I49" s="41">
        <v>98.88</v>
      </c>
      <c r="J49" s="41">
        <v>100.32</v>
      </c>
      <c r="K49" s="41">
        <v>95.4</v>
      </c>
      <c r="L49" s="41">
        <v>99.72</v>
      </c>
      <c r="M49" s="41">
        <v>108.9</v>
      </c>
      <c r="N49" s="41">
        <v>101.82</v>
      </c>
      <c r="O49" s="41">
        <v>114.48</v>
      </c>
      <c r="P49" s="41">
        <v>118.02</v>
      </c>
      <c r="Q49" s="41">
        <v>116.76</v>
      </c>
      <c r="R49" s="41">
        <v>112.98</v>
      </c>
      <c r="S49" s="41">
        <v>112.98</v>
      </c>
      <c r="T49" s="41">
        <v>111.24</v>
      </c>
      <c r="U49" s="41">
        <v>120.06</v>
      </c>
      <c r="V49" s="41">
        <v>112.98</v>
      </c>
      <c r="W49" s="41">
        <v>101.94</v>
      </c>
      <c r="X49" s="41">
        <v>105.06</v>
      </c>
      <c r="Y49" s="41">
        <v>102.3</v>
      </c>
      <c r="Z49" s="41">
        <v>100.26</v>
      </c>
      <c r="AA49" s="41">
        <v>102.66</v>
      </c>
      <c r="AC49" s="15">
        <f>IF(AC$2=1,D49,0)</f>
        <v>0</v>
      </c>
      <c r="AD49" s="15">
        <f>IF(AD$2=1,E49,0)</f>
        <v>0</v>
      </c>
      <c r="AE49" s="15">
        <f>IF(AE$2=1,F49,0)</f>
        <v>0</v>
      </c>
      <c r="AF49" s="15">
        <f>IF(AF$2=1,G49,0)</f>
        <v>0</v>
      </c>
      <c r="AG49" s="15">
        <f>IF(AG$2=1,H49,0)</f>
        <v>0</v>
      </c>
      <c r="AH49" s="15">
        <f>IF(AH$2=1,I49,0)</f>
        <v>0</v>
      </c>
      <c r="AI49" s="15">
        <f>IF(AI$2=1,J49,0)</f>
        <v>100.32</v>
      </c>
      <c r="AJ49" s="15">
        <f>IF(AJ$2=1,K49,0)</f>
        <v>95.4</v>
      </c>
      <c r="AK49" s="15">
        <f>IF(AK$2=1,L49,0)</f>
        <v>99.72</v>
      </c>
      <c r="AL49" s="15">
        <f>IF(AL$2=1,M49,0)</f>
        <v>108.9</v>
      </c>
      <c r="AM49" s="15">
        <f>IF(AM$2=1,N49,0)</f>
        <v>101.82</v>
      </c>
      <c r="AN49" s="15">
        <f>IF(AN$2=1,O49,0)</f>
        <v>114.48</v>
      </c>
      <c r="AO49" s="15">
        <f>IF(AO$2=1,P49,0)</f>
        <v>118.02</v>
      </c>
      <c r="AP49" s="15">
        <f>IF(AP$2=1,Q49,0)</f>
        <v>116.76</v>
      </c>
      <c r="AQ49" s="15">
        <f>IF(AQ$2=1,R49,0)</f>
        <v>112.98</v>
      </c>
      <c r="AR49" s="15">
        <f>IF(AR$2=1,S49,0)</f>
        <v>112.98</v>
      </c>
      <c r="AS49" s="15">
        <f>IF(AS$2=1,T49,0)</f>
        <v>111.24</v>
      </c>
      <c r="AT49" s="15">
        <f>IF(AT$2=1,U49,0)</f>
        <v>120.06</v>
      </c>
      <c r="AU49" s="15">
        <f>IF(AU$2=1,V49,0)</f>
        <v>112.98</v>
      </c>
      <c r="AV49" s="15">
        <f>IF(AV$2=1,W49,0)</f>
        <v>101.94</v>
      </c>
      <c r="AW49" s="15">
        <f>IF(AW$2=1,X49,0)</f>
        <v>105.06</v>
      </c>
      <c r="AX49" s="15">
        <f>IF(AX$2=1,Y49,0)</f>
        <v>102.3</v>
      </c>
      <c r="AY49" s="15">
        <f>IF(AY$2=1,Z49,0)</f>
        <v>0</v>
      </c>
      <c r="AZ49" s="15">
        <f>IF(AZ$2=1,AA49,0)</f>
        <v>0</v>
      </c>
      <c r="BA49" s="15"/>
      <c r="BB49" s="37">
        <f>MAX(AC49:AZ49)*4</f>
        <v>480.24</v>
      </c>
      <c r="BD49" s="15">
        <f>IF(BD$2=1,D49,0)</f>
        <v>0</v>
      </c>
      <c r="BE49" s="15">
        <f>IF(BE$2=1,E49,0)</f>
        <v>0</v>
      </c>
      <c r="BF49" s="15">
        <f>IF(BF$2=1,F49,0)</f>
        <v>0</v>
      </c>
      <c r="BG49" s="15">
        <f>IF(BG$2=1,G49,0)</f>
        <v>0</v>
      </c>
      <c r="BH49" s="15">
        <f>IF(BH$2=1,H49,0)</f>
        <v>0</v>
      </c>
      <c r="BI49" s="15">
        <f>IF(BI$2=1,I49,0)</f>
        <v>0</v>
      </c>
      <c r="BJ49" s="15">
        <f>IF(BJ$2=1,J49,0)</f>
        <v>100.32</v>
      </c>
      <c r="BK49" s="15">
        <f>IF(BK$2=1,K49,0)</f>
        <v>95.4</v>
      </c>
      <c r="BL49" s="15">
        <f>IF(BL$2=1,L49,0)</f>
        <v>0</v>
      </c>
      <c r="BM49" s="15">
        <f>IF(BM$2=1,M49,0)</f>
        <v>0</v>
      </c>
      <c r="BN49" s="15">
        <f>IF(BN$2=1,N49,0)</f>
        <v>0</v>
      </c>
      <c r="BO49" s="15">
        <f>IF(BO$2=1,O49,0)</f>
        <v>0</v>
      </c>
      <c r="BP49" s="15">
        <f>IF(BP$2=1,P49,0)</f>
        <v>0</v>
      </c>
      <c r="BQ49" s="15">
        <f>IF(BQ$2=1,Q49,0)</f>
        <v>0</v>
      </c>
      <c r="BR49" s="15">
        <f>IF(BR$2=1,R49,0)</f>
        <v>112.98</v>
      </c>
      <c r="BS49" s="15">
        <f>IF(BS$2=1,S49,0)</f>
        <v>112.98</v>
      </c>
      <c r="BT49" s="15">
        <f>IF(BT$2=1,T49,0)</f>
        <v>111.24</v>
      </c>
      <c r="BU49" s="15">
        <f>IF(BU$2=1,U49,0)</f>
        <v>120.06</v>
      </c>
      <c r="BV49" s="15">
        <f>IF(BV$2=1,V49,0)</f>
        <v>112.98</v>
      </c>
      <c r="BW49" s="15">
        <f>IF(BW$2=1,W49,0)</f>
        <v>101.94</v>
      </c>
      <c r="BX49" s="15">
        <f>IF(BX$2=1,X49,0)</f>
        <v>105.06</v>
      </c>
      <c r="BY49" s="15">
        <f>IF(BY$2=1,Y49,0)</f>
        <v>102.3</v>
      </c>
      <c r="BZ49" s="15">
        <f>IF(BZ$2=1,Z49,0)</f>
        <v>0</v>
      </c>
      <c r="CA49" s="15">
        <f>IF(CA$2=1,AA49,0)</f>
        <v>0</v>
      </c>
      <c r="CC49" s="42">
        <f>MAX(BD49:CA49)*4</f>
        <v>480.24</v>
      </c>
      <c r="CF49" s="15">
        <f>IF(CF$2=1,D49,0)</f>
        <v>0</v>
      </c>
      <c r="CG49" s="15">
        <f>IF(CG$2=1,E49,0)</f>
        <v>0</v>
      </c>
      <c r="CH49" s="15">
        <f>IF(CH$2=1,F49,0)</f>
        <v>0</v>
      </c>
      <c r="CI49" s="15">
        <f>IF(CI$2=1,AG49,0)</f>
        <v>0</v>
      </c>
      <c r="CJ49" s="15">
        <f>IF(CJ$2=1,AH49,0)</f>
        <v>0</v>
      </c>
      <c r="CK49" s="15">
        <f>IF(CK$2=1,I49,0)</f>
        <v>0</v>
      </c>
      <c r="CL49" s="15">
        <f>IF(CL$2=1,J49,0)</f>
        <v>0</v>
      </c>
      <c r="CM49" s="15">
        <f>IF(CM$2=1,K49,0)</f>
        <v>0</v>
      </c>
      <c r="CN49" s="15">
        <f>IF(CN$2=1,L49,0)</f>
        <v>0</v>
      </c>
      <c r="CO49" s="15">
        <f>IF(CO$2=1,M49,0)</f>
        <v>0</v>
      </c>
      <c r="CP49" s="15">
        <f>IF(CP$2=1,N49,0)</f>
        <v>0</v>
      </c>
      <c r="CQ49" s="15">
        <f>IF(CQ$2=1,O49,0)</f>
        <v>0</v>
      </c>
      <c r="CR49" s="15">
        <f>IF(CR$2=1,P49,0)</f>
        <v>0</v>
      </c>
      <c r="CS49" s="15">
        <f>IF(CS$2=1,Q49,0)</f>
        <v>0</v>
      </c>
      <c r="CT49" s="15">
        <f>IF(CT$2=1,R49,0)</f>
        <v>112.98</v>
      </c>
      <c r="CU49" s="15">
        <f>IF(CU$2=1,S49,0)</f>
        <v>112.98</v>
      </c>
      <c r="CV49" s="15">
        <f>IF(CV$2=1,T49,0)</f>
        <v>111.24</v>
      </c>
      <c r="CW49" s="15">
        <f>IF(CW$2=1,U49,0)</f>
        <v>120.06</v>
      </c>
      <c r="CX49" s="15">
        <f>IF(CX$2=1,V49,0)</f>
        <v>112.98</v>
      </c>
      <c r="CY49" s="15">
        <f>IF(CY$2=1,W49,0)</f>
        <v>101.94</v>
      </c>
      <c r="CZ49" s="15">
        <f>IF(CZ$2=1,X49,0)</f>
        <v>105.06</v>
      </c>
      <c r="DA49" s="15">
        <f>IF(DA$2=1,Y49,0)</f>
        <v>102.3</v>
      </c>
      <c r="DB49" s="15">
        <f>IF(DB$2=1,Z49,0)</f>
        <v>0</v>
      </c>
      <c r="DC49" s="15">
        <f>IF(DC$2=1,AA49,0)</f>
        <v>0</v>
      </c>
      <c r="DE49" s="42">
        <f>MAX(CF49:DC49)*4</f>
        <v>480.24</v>
      </c>
    </row>
    <row r="50" spans="1:109" ht="15.75" customHeight="1" x14ac:dyDescent="0.3">
      <c r="A50" s="40" t="s">
        <v>59</v>
      </c>
      <c r="B50" s="40" t="s">
        <v>51</v>
      </c>
      <c r="C50" s="41">
        <v>10</v>
      </c>
      <c r="D50" s="41">
        <v>97.14</v>
      </c>
      <c r="E50" s="41">
        <v>91.98</v>
      </c>
      <c r="F50" s="41">
        <v>104.7</v>
      </c>
      <c r="G50" s="41">
        <v>93.96</v>
      </c>
      <c r="H50" s="41">
        <v>96.42</v>
      </c>
      <c r="I50" s="41">
        <v>94.5</v>
      </c>
      <c r="J50" s="41">
        <v>96.06</v>
      </c>
      <c r="K50" s="41">
        <v>154.68</v>
      </c>
      <c r="L50" s="41">
        <v>122.58</v>
      </c>
      <c r="M50" s="41">
        <v>114.3</v>
      </c>
      <c r="N50" s="41">
        <v>127.26</v>
      </c>
      <c r="O50" s="41">
        <v>110.82</v>
      </c>
      <c r="P50" s="41">
        <v>99.36</v>
      </c>
      <c r="Q50" s="41">
        <v>99.66</v>
      </c>
      <c r="R50" s="41">
        <v>117.54</v>
      </c>
      <c r="S50" s="41">
        <v>124.5</v>
      </c>
      <c r="T50" s="41">
        <v>105.24</v>
      </c>
      <c r="U50" s="41">
        <v>100.32</v>
      </c>
      <c r="V50" s="41">
        <v>97.92</v>
      </c>
      <c r="W50" s="41">
        <v>99.78</v>
      </c>
      <c r="X50" s="41">
        <v>110.4</v>
      </c>
      <c r="Y50" s="41">
        <v>98.7</v>
      </c>
      <c r="Z50" s="41">
        <v>100.98</v>
      </c>
      <c r="AA50" s="41">
        <v>89.46</v>
      </c>
      <c r="AC50" s="15">
        <f>IF(AC$2=1,D50,0)</f>
        <v>0</v>
      </c>
      <c r="AD50" s="15">
        <f>IF(AD$2=1,E50,0)</f>
        <v>0</v>
      </c>
      <c r="AE50" s="15">
        <f>IF(AE$2=1,F50,0)</f>
        <v>0</v>
      </c>
      <c r="AF50" s="15">
        <f>IF(AF$2=1,G50,0)</f>
        <v>0</v>
      </c>
      <c r="AG50" s="15">
        <f>IF(AG$2=1,H50,0)</f>
        <v>0</v>
      </c>
      <c r="AH50" s="15">
        <f>IF(AH$2=1,I50,0)</f>
        <v>0</v>
      </c>
      <c r="AI50" s="15">
        <f>IF(AI$2=1,J50,0)</f>
        <v>96.06</v>
      </c>
      <c r="AJ50" s="15">
        <f>IF(AJ$2=1,K50,0)</f>
        <v>154.68</v>
      </c>
      <c r="AK50" s="15">
        <f>IF(AK$2=1,L50,0)</f>
        <v>122.58</v>
      </c>
      <c r="AL50" s="15">
        <f>IF(AL$2=1,M50,0)</f>
        <v>114.3</v>
      </c>
      <c r="AM50" s="15">
        <f>IF(AM$2=1,N50,0)</f>
        <v>127.26</v>
      </c>
      <c r="AN50" s="15">
        <f>IF(AN$2=1,O50,0)</f>
        <v>110.82</v>
      </c>
      <c r="AO50" s="15">
        <f>IF(AO$2=1,P50,0)</f>
        <v>99.36</v>
      </c>
      <c r="AP50" s="15">
        <f>IF(AP$2=1,Q50,0)</f>
        <v>99.66</v>
      </c>
      <c r="AQ50" s="15">
        <f>IF(AQ$2=1,R50,0)</f>
        <v>117.54</v>
      </c>
      <c r="AR50" s="15">
        <f>IF(AR$2=1,S50,0)</f>
        <v>124.5</v>
      </c>
      <c r="AS50" s="15">
        <f>IF(AS$2=1,T50,0)</f>
        <v>105.24</v>
      </c>
      <c r="AT50" s="15">
        <f>IF(AT$2=1,U50,0)</f>
        <v>100.32</v>
      </c>
      <c r="AU50" s="15">
        <f>IF(AU$2=1,V50,0)</f>
        <v>97.92</v>
      </c>
      <c r="AV50" s="15">
        <f>IF(AV$2=1,W50,0)</f>
        <v>99.78</v>
      </c>
      <c r="AW50" s="15">
        <f>IF(AW$2=1,X50,0)</f>
        <v>110.4</v>
      </c>
      <c r="AX50" s="15">
        <f>IF(AX$2=1,Y50,0)</f>
        <v>98.7</v>
      </c>
      <c r="AY50" s="15">
        <f>IF(AY$2=1,Z50,0)</f>
        <v>0</v>
      </c>
      <c r="AZ50" s="15">
        <f>IF(AZ$2=1,AA50,0)</f>
        <v>0</v>
      </c>
      <c r="BA50" s="15"/>
      <c r="BB50" s="37">
        <f>MAX(AC50:AZ50)*4</f>
        <v>618.72</v>
      </c>
      <c r="BD50" s="15">
        <f>IF(BD$2=1,D50,0)</f>
        <v>0</v>
      </c>
      <c r="BE50" s="15">
        <f>IF(BE$2=1,E50,0)</f>
        <v>0</v>
      </c>
      <c r="BF50" s="15">
        <f>IF(BF$2=1,F50,0)</f>
        <v>0</v>
      </c>
      <c r="BG50" s="15">
        <f>IF(BG$2=1,G50,0)</f>
        <v>0</v>
      </c>
      <c r="BH50" s="15">
        <f>IF(BH$2=1,H50,0)</f>
        <v>0</v>
      </c>
      <c r="BI50" s="15">
        <f>IF(BI$2=1,I50,0)</f>
        <v>0</v>
      </c>
      <c r="BJ50" s="15">
        <f>IF(BJ$2=1,J50,0)</f>
        <v>96.06</v>
      </c>
      <c r="BK50" s="15">
        <f>IF(BK$2=1,K50,0)</f>
        <v>154.68</v>
      </c>
      <c r="BL50" s="15">
        <f>IF(BL$2=1,L50,0)</f>
        <v>0</v>
      </c>
      <c r="BM50" s="15">
        <f>IF(BM$2=1,M50,0)</f>
        <v>0</v>
      </c>
      <c r="BN50" s="15">
        <f>IF(BN$2=1,N50,0)</f>
        <v>0</v>
      </c>
      <c r="BO50" s="15">
        <f>IF(BO$2=1,O50,0)</f>
        <v>0</v>
      </c>
      <c r="BP50" s="15">
        <f>IF(BP$2=1,P50,0)</f>
        <v>0</v>
      </c>
      <c r="BQ50" s="15">
        <f>IF(BQ$2=1,Q50,0)</f>
        <v>0</v>
      </c>
      <c r="BR50" s="15">
        <f>IF(BR$2=1,R50,0)</f>
        <v>117.54</v>
      </c>
      <c r="BS50" s="15">
        <f>IF(BS$2=1,S50,0)</f>
        <v>124.5</v>
      </c>
      <c r="BT50" s="15">
        <f>IF(BT$2=1,T50,0)</f>
        <v>105.24</v>
      </c>
      <c r="BU50" s="15">
        <f>IF(BU$2=1,U50,0)</f>
        <v>100.32</v>
      </c>
      <c r="BV50" s="15">
        <f>IF(BV$2=1,V50,0)</f>
        <v>97.92</v>
      </c>
      <c r="BW50" s="15">
        <f>IF(BW$2=1,W50,0)</f>
        <v>99.78</v>
      </c>
      <c r="BX50" s="15">
        <f>IF(BX$2=1,X50,0)</f>
        <v>110.4</v>
      </c>
      <c r="BY50" s="15">
        <f>IF(BY$2=1,Y50,0)</f>
        <v>98.7</v>
      </c>
      <c r="BZ50" s="15">
        <f>IF(BZ$2=1,Z50,0)</f>
        <v>0</v>
      </c>
      <c r="CA50" s="15">
        <f>IF(CA$2=1,AA50,0)</f>
        <v>0</v>
      </c>
      <c r="CC50" s="42">
        <f>MAX(BD50:CA50)*4</f>
        <v>618.72</v>
      </c>
      <c r="CF50" s="15">
        <f>IF(CF$2=1,D50,0)</f>
        <v>0</v>
      </c>
      <c r="CG50" s="15">
        <f>IF(CG$2=1,E50,0)</f>
        <v>0</v>
      </c>
      <c r="CH50" s="15">
        <f>IF(CH$2=1,F50,0)</f>
        <v>0</v>
      </c>
      <c r="CI50" s="15">
        <f>IF(CI$2=1,AG50,0)</f>
        <v>0</v>
      </c>
      <c r="CJ50" s="15">
        <f>IF(CJ$2=1,AH50,0)</f>
        <v>0</v>
      </c>
      <c r="CK50" s="15">
        <f>IF(CK$2=1,I50,0)</f>
        <v>0</v>
      </c>
      <c r="CL50" s="15">
        <f>IF(CL$2=1,J50,0)</f>
        <v>0</v>
      </c>
      <c r="CM50" s="15">
        <f>IF(CM$2=1,K50,0)</f>
        <v>0</v>
      </c>
      <c r="CN50" s="15">
        <f>IF(CN$2=1,L50,0)</f>
        <v>0</v>
      </c>
      <c r="CO50" s="15">
        <f>IF(CO$2=1,M50,0)</f>
        <v>0</v>
      </c>
      <c r="CP50" s="15">
        <f>IF(CP$2=1,N50,0)</f>
        <v>0</v>
      </c>
      <c r="CQ50" s="15">
        <f>IF(CQ$2=1,O50,0)</f>
        <v>0</v>
      </c>
      <c r="CR50" s="15">
        <f>IF(CR$2=1,P50,0)</f>
        <v>0</v>
      </c>
      <c r="CS50" s="15">
        <f>IF(CS$2=1,Q50,0)</f>
        <v>0</v>
      </c>
      <c r="CT50" s="15">
        <f>IF(CT$2=1,R50,0)</f>
        <v>117.54</v>
      </c>
      <c r="CU50" s="15">
        <f>IF(CU$2=1,S50,0)</f>
        <v>124.5</v>
      </c>
      <c r="CV50" s="15">
        <f>IF(CV$2=1,T50,0)</f>
        <v>105.24</v>
      </c>
      <c r="CW50" s="15">
        <f>IF(CW$2=1,U50,0)</f>
        <v>100.32</v>
      </c>
      <c r="CX50" s="15">
        <f>IF(CX$2=1,V50,0)</f>
        <v>97.92</v>
      </c>
      <c r="CY50" s="15">
        <f>IF(CY$2=1,W50,0)</f>
        <v>99.78</v>
      </c>
      <c r="CZ50" s="15">
        <f>IF(CZ$2=1,X50,0)</f>
        <v>110.4</v>
      </c>
      <c r="DA50" s="15">
        <f>IF(DA$2=1,Y50,0)</f>
        <v>98.7</v>
      </c>
      <c r="DB50" s="15">
        <f>IF(DB$2=1,Z50,0)</f>
        <v>0</v>
      </c>
      <c r="DC50" s="15">
        <f>IF(DC$2=1,AA50,0)</f>
        <v>0</v>
      </c>
      <c r="DE50" s="42">
        <f>MAX(CF50:DC50)*4</f>
        <v>498</v>
      </c>
    </row>
    <row r="51" spans="1:109" ht="15.75" customHeight="1" x14ac:dyDescent="0.3">
      <c r="A51" s="40" t="s">
        <v>59</v>
      </c>
      <c r="B51" s="40" t="s">
        <v>51</v>
      </c>
      <c r="C51" s="41">
        <v>11</v>
      </c>
      <c r="D51" s="41">
        <v>129</v>
      </c>
      <c r="E51" s="41">
        <v>122.82</v>
      </c>
      <c r="F51" s="41">
        <v>131.4</v>
      </c>
      <c r="G51" s="41">
        <v>134.69999999999999</v>
      </c>
      <c r="H51" s="41">
        <v>140.04</v>
      </c>
      <c r="I51" s="41">
        <v>130.86000000000001</v>
      </c>
      <c r="J51" s="41">
        <v>120.6</v>
      </c>
      <c r="K51" s="41">
        <v>137.63999999999999</v>
      </c>
      <c r="L51" s="41">
        <v>131.34</v>
      </c>
      <c r="M51" s="41">
        <v>135.41999999999999</v>
      </c>
      <c r="N51" s="41">
        <v>139.19999999999999</v>
      </c>
      <c r="O51" s="41">
        <v>136.74</v>
      </c>
      <c r="P51" s="41">
        <v>120.3</v>
      </c>
      <c r="Q51" s="41">
        <v>120.72</v>
      </c>
      <c r="R51" s="41">
        <v>126.9</v>
      </c>
      <c r="S51" s="41">
        <v>131.4</v>
      </c>
      <c r="T51" s="41">
        <v>129.9</v>
      </c>
      <c r="U51" s="41">
        <v>132.6</v>
      </c>
      <c r="V51" s="41">
        <v>135.18</v>
      </c>
      <c r="W51" s="41">
        <v>140.34</v>
      </c>
      <c r="X51" s="41">
        <v>135.96</v>
      </c>
      <c r="Y51" s="41">
        <v>136.19999999999999</v>
      </c>
      <c r="Z51" s="41">
        <v>136.38</v>
      </c>
      <c r="AA51" s="41">
        <v>133.74</v>
      </c>
      <c r="AC51" s="15">
        <f>IF(AC$2=1,D51,0)</f>
        <v>0</v>
      </c>
      <c r="AD51" s="15">
        <f>IF(AD$2=1,E51,0)</f>
        <v>0</v>
      </c>
      <c r="AE51" s="15">
        <f>IF(AE$2=1,F51,0)</f>
        <v>0</v>
      </c>
      <c r="AF51" s="15">
        <f>IF(AF$2=1,G51,0)</f>
        <v>0</v>
      </c>
      <c r="AG51" s="15">
        <f>IF(AG$2=1,H51,0)</f>
        <v>0</v>
      </c>
      <c r="AH51" s="15">
        <f>IF(AH$2=1,I51,0)</f>
        <v>0</v>
      </c>
      <c r="AI51" s="15">
        <f>IF(AI$2=1,J51,0)</f>
        <v>120.6</v>
      </c>
      <c r="AJ51" s="15">
        <f>IF(AJ$2=1,K51,0)</f>
        <v>137.63999999999999</v>
      </c>
      <c r="AK51" s="15">
        <f>IF(AK$2=1,L51,0)</f>
        <v>131.34</v>
      </c>
      <c r="AL51" s="15">
        <f>IF(AL$2=1,M51,0)</f>
        <v>135.41999999999999</v>
      </c>
      <c r="AM51" s="15">
        <f>IF(AM$2=1,N51,0)</f>
        <v>139.19999999999999</v>
      </c>
      <c r="AN51" s="15">
        <f>IF(AN$2=1,O51,0)</f>
        <v>136.74</v>
      </c>
      <c r="AO51" s="15">
        <f>IF(AO$2=1,P51,0)</f>
        <v>120.3</v>
      </c>
      <c r="AP51" s="15">
        <f>IF(AP$2=1,Q51,0)</f>
        <v>120.72</v>
      </c>
      <c r="AQ51" s="15">
        <f>IF(AQ$2=1,R51,0)</f>
        <v>126.9</v>
      </c>
      <c r="AR51" s="15">
        <f>IF(AR$2=1,S51,0)</f>
        <v>131.4</v>
      </c>
      <c r="AS51" s="15">
        <f>IF(AS$2=1,T51,0)</f>
        <v>129.9</v>
      </c>
      <c r="AT51" s="15">
        <f>IF(AT$2=1,U51,0)</f>
        <v>132.6</v>
      </c>
      <c r="AU51" s="15">
        <f>IF(AU$2=1,V51,0)</f>
        <v>135.18</v>
      </c>
      <c r="AV51" s="15">
        <f>IF(AV$2=1,W51,0)</f>
        <v>140.34</v>
      </c>
      <c r="AW51" s="15">
        <f>IF(AW$2=1,X51,0)</f>
        <v>135.96</v>
      </c>
      <c r="AX51" s="15">
        <f>IF(AX$2=1,Y51,0)</f>
        <v>136.19999999999999</v>
      </c>
      <c r="AY51" s="15">
        <f>IF(AY$2=1,Z51,0)</f>
        <v>0</v>
      </c>
      <c r="AZ51" s="15">
        <f>IF(AZ$2=1,AA51,0)</f>
        <v>0</v>
      </c>
      <c r="BA51" s="15"/>
      <c r="BB51" s="37">
        <f>MAX(AC51:AZ51)*4</f>
        <v>561.36</v>
      </c>
      <c r="BD51" s="15">
        <f>IF(BD$2=1,D51,0)</f>
        <v>0</v>
      </c>
      <c r="BE51" s="15">
        <f>IF(BE$2=1,E51,0)</f>
        <v>0</v>
      </c>
      <c r="BF51" s="15">
        <f>IF(BF$2=1,F51,0)</f>
        <v>0</v>
      </c>
      <c r="BG51" s="15">
        <f>IF(BG$2=1,G51,0)</f>
        <v>0</v>
      </c>
      <c r="BH51" s="15">
        <f>IF(BH$2=1,H51,0)</f>
        <v>0</v>
      </c>
      <c r="BI51" s="15">
        <f>IF(BI$2=1,I51,0)</f>
        <v>0</v>
      </c>
      <c r="BJ51" s="15">
        <f>IF(BJ$2=1,J51,0)</f>
        <v>120.6</v>
      </c>
      <c r="BK51" s="15">
        <f>IF(BK$2=1,K51,0)</f>
        <v>137.63999999999999</v>
      </c>
      <c r="BL51" s="15">
        <f>IF(BL$2=1,L51,0)</f>
        <v>0</v>
      </c>
      <c r="BM51" s="15">
        <f>IF(BM$2=1,M51,0)</f>
        <v>0</v>
      </c>
      <c r="BN51" s="15">
        <f>IF(BN$2=1,N51,0)</f>
        <v>0</v>
      </c>
      <c r="BO51" s="15">
        <f>IF(BO$2=1,O51,0)</f>
        <v>0</v>
      </c>
      <c r="BP51" s="15">
        <f>IF(BP$2=1,P51,0)</f>
        <v>0</v>
      </c>
      <c r="BQ51" s="15">
        <f>IF(BQ$2=1,Q51,0)</f>
        <v>0</v>
      </c>
      <c r="BR51" s="15">
        <f>IF(BR$2=1,R51,0)</f>
        <v>126.9</v>
      </c>
      <c r="BS51" s="15">
        <f>IF(BS$2=1,S51,0)</f>
        <v>131.4</v>
      </c>
      <c r="BT51" s="15">
        <f>IF(BT$2=1,T51,0)</f>
        <v>129.9</v>
      </c>
      <c r="BU51" s="15">
        <f>IF(BU$2=1,U51,0)</f>
        <v>132.6</v>
      </c>
      <c r="BV51" s="15">
        <f>IF(BV$2=1,V51,0)</f>
        <v>135.18</v>
      </c>
      <c r="BW51" s="15">
        <f>IF(BW$2=1,W51,0)</f>
        <v>140.34</v>
      </c>
      <c r="BX51" s="15">
        <f>IF(BX$2=1,X51,0)</f>
        <v>135.96</v>
      </c>
      <c r="BY51" s="15">
        <f>IF(BY$2=1,Y51,0)</f>
        <v>136.19999999999999</v>
      </c>
      <c r="BZ51" s="15">
        <f>IF(BZ$2=1,Z51,0)</f>
        <v>0</v>
      </c>
      <c r="CA51" s="15">
        <f>IF(CA$2=1,AA51,0)</f>
        <v>0</v>
      </c>
      <c r="CC51" s="42">
        <f>MAX(BD51:CA51)*4</f>
        <v>561.36</v>
      </c>
      <c r="CF51" s="15">
        <f>IF(CF$2=1,D51,0)</f>
        <v>0</v>
      </c>
      <c r="CG51" s="15">
        <f>IF(CG$2=1,E51,0)</f>
        <v>0</v>
      </c>
      <c r="CH51" s="15">
        <f>IF(CH$2=1,F51,0)</f>
        <v>0</v>
      </c>
      <c r="CI51" s="15">
        <f>IF(CI$2=1,AG51,0)</f>
        <v>0</v>
      </c>
      <c r="CJ51" s="15">
        <f>IF(CJ$2=1,AH51,0)</f>
        <v>0</v>
      </c>
      <c r="CK51" s="15">
        <f>IF(CK$2=1,I51,0)</f>
        <v>0</v>
      </c>
      <c r="CL51" s="15">
        <f>IF(CL$2=1,J51,0)</f>
        <v>0</v>
      </c>
      <c r="CM51" s="15">
        <f>IF(CM$2=1,K51,0)</f>
        <v>0</v>
      </c>
      <c r="CN51" s="15">
        <f>IF(CN$2=1,L51,0)</f>
        <v>0</v>
      </c>
      <c r="CO51" s="15">
        <f>IF(CO$2=1,M51,0)</f>
        <v>0</v>
      </c>
      <c r="CP51" s="15">
        <f>IF(CP$2=1,N51,0)</f>
        <v>0</v>
      </c>
      <c r="CQ51" s="15">
        <f>IF(CQ$2=1,O51,0)</f>
        <v>0</v>
      </c>
      <c r="CR51" s="15">
        <f>IF(CR$2=1,P51,0)</f>
        <v>0</v>
      </c>
      <c r="CS51" s="15">
        <f>IF(CS$2=1,Q51,0)</f>
        <v>0</v>
      </c>
      <c r="CT51" s="15">
        <f>IF(CT$2=1,R51,0)</f>
        <v>126.9</v>
      </c>
      <c r="CU51" s="15">
        <f>IF(CU$2=1,S51,0)</f>
        <v>131.4</v>
      </c>
      <c r="CV51" s="15">
        <f>IF(CV$2=1,T51,0)</f>
        <v>129.9</v>
      </c>
      <c r="CW51" s="15">
        <f>IF(CW$2=1,U51,0)</f>
        <v>132.6</v>
      </c>
      <c r="CX51" s="15">
        <f>IF(CX$2=1,V51,0)</f>
        <v>135.18</v>
      </c>
      <c r="CY51" s="15">
        <f>IF(CY$2=1,W51,0)</f>
        <v>140.34</v>
      </c>
      <c r="CZ51" s="15">
        <f>IF(CZ$2=1,X51,0)</f>
        <v>135.96</v>
      </c>
      <c r="DA51" s="15">
        <f>IF(DA$2=1,Y51,0)</f>
        <v>136.19999999999999</v>
      </c>
      <c r="DB51" s="15">
        <f>IF(DB$2=1,Z51,0)</f>
        <v>0</v>
      </c>
      <c r="DC51" s="15">
        <f>IF(DC$2=1,AA51,0)</f>
        <v>0</v>
      </c>
      <c r="DE51" s="42">
        <f>MAX(CF51:DC51)*4</f>
        <v>561.36</v>
      </c>
    </row>
    <row r="52" spans="1:109" ht="15.75" customHeight="1" x14ac:dyDescent="0.3">
      <c r="A52" s="40" t="s">
        <v>59</v>
      </c>
      <c r="B52" s="40" t="s">
        <v>51</v>
      </c>
      <c r="C52" s="41">
        <v>12</v>
      </c>
      <c r="D52" s="41">
        <v>153.24</v>
      </c>
      <c r="E52" s="41">
        <v>150.66</v>
      </c>
      <c r="F52" s="41">
        <v>139.62</v>
      </c>
      <c r="G52" s="41">
        <v>153.66</v>
      </c>
      <c r="H52" s="41">
        <v>134.16</v>
      </c>
      <c r="I52" s="41">
        <v>135.66</v>
      </c>
      <c r="J52" s="41">
        <v>157.26</v>
      </c>
      <c r="K52" s="41">
        <v>140.76</v>
      </c>
      <c r="L52" s="41">
        <v>160.13999999999999</v>
      </c>
      <c r="M52" s="41">
        <v>176.34</v>
      </c>
      <c r="N52" s="41">
        <v>156.66</v>
      </c>
      <c r="O52" s="41">
        <v>144.84</v>
      </c>
      <c r="P52" s="41">
        <v>146.76</v>
      </c>
      <c r="Q52" s="41">
        <v>172.62</v>
      </c>
      <c r="R52" s="41">
        <v>174.9</v>
      </c>
      <c r="S52" s="41">
        <v>164.04</v>
      </c>
      <c r="T52" s="41">
        <v>141.78</v>
      </c>
      <c r="U52" s="41">
        <v>139.02000000000001</v>
      </c>
      <c r="V52" s="41">
        <v>150.78</v>
      </c>
      <c r="W52" s="41">
        <v>129.72</v>
      </c>
      <c r="X52" s="41">
        <v>146.28</v>
      </c>
      <c r="Y52" s="41">
        <v>150.9</v>
      </c>
      <c r="Z52" s="41">
        <v>146.69999999999999</v>
      </c>
      <c r="AA52" s="41">
        <v>137.46</v>
      </c>
      <c r="AC52" s="15">
        <f>IF(AC$2=1,D52,0)</f>
        <v>0</v>
      </c>
      <c r="AD52" s="15">
        <f>IF(AD$2=1,E52,0)</f>
        <v>0</v>
      </c>
      <c r="AE52" s="15">
        <f>IF(AE$2=1,F52,0)</f>
        <v>0</v>
      </c>
      <c r="AF52" s="15">
        <f>IF(AF$2=1,G52,0)</f>
        <v>0</v>
      </c>
      <c r="AG52" s="15">
        <f>IF(AG$2=1,H52,0)</f>
        <v>0</v>
      </c>
      <c r="AH52" s="15">
        <f>IF(AH$2=1,I52,0)</f>
        <v>0</v>
      </c>
      <c r="AI52" s="15">
        <f>IF(AI$2=1,J52,0)</f>
        <v>157.26</v>
      </c>
      <c r="AJ52" s="15">
        <f>IF(AJ$2=1,K52,0)</f>
        <v>140.76</v>
      </c>
      <c r="AK52" s="15">
        <f>IF(AK$2=1,L52,0)</f>
        <v>160.13999999999999</v>
      </c>
      <c r="AL52" s="15">
        <f>IF(AL$2=1,M52,0)</f>
        <v>176.34</v>
      </c>
      <c r="AM52" s="15">
        <f>IF(AM$2=1,N52,0)</f>
        <v>156.66</v>
      </c>
      <c r="AN52" s="15">
        <f>IF(AN$2=1,O52,0)</f>
        <v>144.84</v>
      </c>
      <c r="AO52" s="15">
        <f>IF(AO$2=1,P52,0)</f>
        <v>146.76</v>
      </c>
      <c r="AP52" s="15">
        <f>IF(AP$2=1,Q52,0)</f>
        <v>172.62</v>
      </c>
      <c r="AQ52" s="15">
        <f>IF(AQ$2=1,R52,0)</f>
        <v>174.9</v>
      </c>
      <c r="AR52" s="15">
        <f>IF(AR$2=1,S52,0)</f>
        <v>164.04</v>
      </c>
      <c r="AS52" s="15">
        <f>IF(AS$2=1,T52,0)</f>
        <v>141.78</v>
      </c>
      <c r="AT52" s="15">
        <f>IF(AT$2=1,U52,0)</f>
        <v>139.02000000000001</v>
      </c>
      <c r="AU52" s="15">
        <f>IF(AU$2=1,V52,0)</f>
        <v>150.78</v>
      </c>
      <c r="AV52" s="15">
        <f>IF(AV$2=1,W52,0)</f>
        <v>129.72</v>
      </c>
      <c r="AW52" s="15">
        <f>IF(AW$2=1,X52,0)</f>
        <v>146.28</v>
      </c>
      <c r="AX52" s="15">
        <f>IF(AX$2=1,Y52,0)</f>
        <v>150.9</v>
      </c>
      <c r="AY52" s="15">
        <f>IF(AY$2=1,Z52,0)</f>
        <v>0</v>
      </c>
      <c r="AZ52" s="15">
        <f>IF(AZ$2=1,AA52,0)</f>
        <v>0</v>
      </c>
      <c r="BA52" s="15"/>
      <c r="BB52" s="37">
        <f>MAX(AC52:AZ52)*4</f>
        <v>705.36</v>
      </c>
      <c r="BD52" s="15">
        <f>IF(BD$2=1,D52,0)</f>
        <v>0</v>
      </c>
      <c r="BE52" s="15">
        <f>IF(BE$2=1,E52,0)</f>
        <v>0</v>
      </c>
      <c r="BF52" s="15">
        <f>IF(BF$2=1,F52,0)</f>
        <v>0</v>
      </c>
      <c r="BG52" s="15">
        <f>IF(BG$2=1,G52,0)</f>
        <v>0</v>
      </c>
      <c r="BH52" s="15">
        <f>IF(BH$2=1,H52,0)</f>
        <v>0</v>
      </c>
      <c r="BI52" s="15">
        <f>IF(BI$2=1,I52,0)</f>
        <v>0</v>
      </c>
      <c r="BJ52" s="15">
        <f>IF(BJ$2=1,J52,0)</f>
        <v>157.26</v>
      </c>
      <c r="BK52" s="15">
        <f>IF(BK$2=1,K52,0)</f>
        <v>140.76</v>
      </c>
      <c r="BL52" s="15">
        <f>IF(BL$2=1,L52,0)</f>
        <v>0</v>
      </c>
      <c r="BM52" s="15">
        <f>IF(BM$2=1,M52,0)</f>
        <v>0</v>
      </c>
      <c r="BN52" s="15">
        <f>IF(BN$2=1,N52,0)</f>
        <v>0</v>
      </c>
      <c r="BO52" s="15">
        <f>IF(BO$2=1,O52,0)</f>
        <v>0</v>
      </c>
      <c r="BP52" s="15">
        <f>IF(BP$2=1,P52,0)</f>
        <v>0</v>
      </c>
      <c r="BQ52" s="15">
        <f>IF(BQ$2=1,Q52,0)</f>
        <v>0</v>
      </c>
      <c r="BR52" s="15">
        <f>IF(BR$2=1,R52,0)</f>
        <v>174.9</v>
      </c>
      <c r="BS52" s="15">
        <f>IF(BS$2=1,S52,0)</f>
        <v>164.04</v>
      </c>
      <c r="BT52" s="15">
        <f>IF(BT$2=1,T52,0)</f>
        <v>141.78</v>
      </c>
      <c r="BU52" s="15">
        <f>IF(BU$2=1,U52,0)</f>
        <v>139.02000000000001</v>
      </c>
      <c r="BV52" s="15">
        <f>IF(BV$2=1,V52,0)</f>
        <v>150.78</v>
      </c>
      <c r="BW52" s="15">
        <f>IF(BW$2=1,W52,0)</f>
        <v>129.72</v>
      </c>
      <c r="BX52" s="15">
        <f>IF(BX$2=1,X52,0)</f>
        <v>146.28</v>
      </c>
      <c r="BY52" s="15">
        <f>IF(BY$2=1,Y52,0)</f>
        <v>150.9</v>
      </c>
      <c r="BZ52" s="15">
        <f>IF(BZ$2=1,Z52,0)</f>
        <v>0</v>
      </c>
      <c r="CA52" s="15">
        <f>IF(CA$2=1,AA52,0)</f>
        <v>0</v>
      </c>
      <c r="CC52" s="42">
        <f>MAX(BD52:CA52)*4</f>
        <v>699.6</v>
      </c>
      <c r="CF52" s="15">
        <f>IF(CF$2=1,D52,0)</f>
        <v>0</v>
      </c>
      <c r="CG52" s="15">
        <f>IF(CG$2=1,E52,0)</f>
        <v>0</v>
      </c>
      <c r="CH52" s="15">
        <f>IF(CH$2=1,F52,0)</f>
        <v>0</v>
      </c>
      <c r="CI52" s="15">
        <f>IF(CI$2=1,AG52,0)</f>
        <v>0</v>
      </c>
      <c r="CJ52" s="15">
        <f>IF(CJ$2=1,AH52,0)</f>
        <v>0</v>
      </c>
      <c r="CK52" s="15">
        <f>IF(CK$2=1,I52,0)</f>
        <v>0</v>
      </c>
      <c r="CL52" s="15">
        <f>IF(CL$2=1,J52,0)</f>
        <v>0</v>
      </c>
      <c r="CM52" s="15">
        <f>IF(CM$2=1,K52,0)</f>
        <v>0</v>
      </c>
      <c r="CN52" s="15">
        <f>IF(CN$2=1,L52,0)</f>
        <v>0</v>
      </c>
      <c r="CO52" s="15">
        <f>IF(CO$2=1,M52,0)</f>
        <v>0</v>
      </c>
      <c r="CP52" s="15">
        <f>IF(CP$2=1,N52,0)</f>
        <v>0</v>
      </c>
      <c r="CQ52" s="15">
        <f>IF(CQ$2=1,O52,0)</f>
        <v>0</v>
      </c>
      <c r="CR52" s="15">
        <f>IF(CR$2=1,P52,0)</f>
        <v>0</v>
      </c>
      <c r="CS52" s="15">
        <f>IF(CS$2=1,Q52,0)</f>
        <v>0</v>
      </c>
      <c r="CT52" s="15">
        <f>IF(CT$2=1,R52,0)</f>
        <v>174.9</v>
      </c>
      <c r="CU52" s="15">
        <f>IF(CU$2=1,S52,0)</f>
        <v>164.04</v>
      </c>
      <c r="CV52" s="15">
        <f>IF(CV$2=1,T52,0)</f>
        <v>141.78</v>
      </c>
      <c r="CW52" s="15">
        <f>IF(CW$2=1,U52,0)</f>
        <v>139.02000000000001</v>
      </c>
      <c r="CX52" s="15">
        <f>IF(CX$2=1,V52,0)</f>
        <v>150.78</v>
      </c>
      <c r="CY52" s="15">
        <f>IF(CY$2=1,W52,0)</f>
        <v>129.72</v>
      </c>
      <c r="CZ52" s="15">
        <f>IF(CZ$2=1,X52,0)</f>
        <v>146.28</v>
      </c>
      <c r="DA52" s="15">
        <f>IF(DA$2=1,Y52,0)</f>
        <v>150.9</v>
      </c>
      <c r="DB52" s="15">
        <f>IF(DB$2=1,Z52,0)</f>
        <v>0</v>
      </c>
      <c r="DC52" s="15">
        <f>IF(DC$2=1,AA52,0)</f>
        <v>0</v>
      </c>
      <c r="DE52" s="42">
        <f>MAX(CF52:DC52)*4</f>
        <v>699.6</v>
      </c>
    </row>
    <row r="53" spans="1:109" ht="15.75" customHeight="1" x14ac:dyDescent="0.3">
      <c r="A53" s="40" t="s">
        <v>60</v>
      </c>
      <c r="B53" s="40" t="s">
        <v>51</v>
      </c>
      <c r="C53" s="41">
        <v>1</v>
      </c>
      <c r="D53" s="41">
        <v>121.14</v>
      </c>
      <c r="E53" s="41">
        <v>121.86</v>
      </c>
      <c r="F53" s="41">
        <v>120.12</v>
      </c>
      <c r="G53" s="41">
        <v>132.41999999999999</v>
      </c>
      <c r="H53" s="41">
        <v>144.84</v>
      </c>
      <c r="I53" s="41">
        <v>147.18</v>
      </c>
      <c r="J53" s="41">
        <v>141.24</v>
      </c>
      <c r="K53" s="41">
        <v>148.08000000000001</v>
      </c>
      <c r="L53" s="41">
        <v>141.6</v>
      </c>
      <c r="M53" s="41">
        <v>144.78</v>
      </c>
      <c r="N53" s="41">
        <v>146.22</v>
      </c>
      <c r="O53" s="41">
        <v>146.94</v>
      </c>
      <c r="P53" s="41">
        <v>149.58000000000001</v>
      </c>
      <c r="Q53" s="41">
        <v>147.18</v>
      </c>
      <c r="R53" s="41">
        <v>142.62</v>
      </c>
      <c r="S53" s="41">
        <v>142.62</v>
      </c>
      <c r="T53" s="41">
        <v>140.16</v>
      </c>
      <c r="U53" s="41">
        <v>140.16</v>
      </c>
      <c r="V53" s="41">
        <v>141.30000000000001</v>
      </c>
      <c r="W53" s="41">
        <v>136.44</v>
      </c>
      <c r="X53" s="41">
        <v>133.19999999999999</v>
      </c>
      <c r="Y53" s="41">
        <v>130.5</v>
      </c>
      <c r="Z53" s="41">
        <v>128.16</v>
      </c>
      <c r="AA53" s="41">
        <v>126.84</v>
      </c>
      <c r="AC53" s="15">
        <f>IF(AC$2=1,D53,0)</f>
        <v>0</v>
      </c>
      <c r="AD53" s="15">
        <f>IF(AD$2=1,E53,0)</f>
        <v>0</v>
      </c>
      <c r="AE53" s="15">
        <f>IF(AE$2=1,F53,0)</f>
        <v>0</v>
      </c>
      <c r="AF53" s="15">
        <f>IF(AF$2=1,G53,0)</f>
        <v>0</v>
      </c>
      <c r="AG53" s="15">
        <f>IF(AG$2=1,H53,0)</f>
        <v>0</v>
      </c>
      <c r="AH53" s="15">
        <f>IF(AH$2=1,I53,0)</f>
        <v>0</v>
      </c>
      <c r="AI53" s="15">
        <f>IF(AI$2=1,J53,0)</f>
        <v>141.24</v>
      </c>
      <c r="AJ53" s="15">
        <f>IF(AJ$2=1,K53,0)</f>
        <v>148.08000000000001</v>
      </c>
      <c r="AK53" s="15">
        <f>IF(AK$2=1,L53,0)</f>
        <v>141.6</v>
      </c>
      <c r="AL53" s="15">
        <f>IF(AL$2=1,M53,0)</f>
        <v>144.78</v>
      </c>
      <c r="AM53" s="15">
        <f>IF(AM$2=1,N53,0)</f>
        <v>146.22</v>
      </c>
      <c r="AN53" s="15">
        <f>IF(AN$2=1,O53,0)</f>
        <v>146.94</v>
      </c>
      <c r="AO53" s="15">
        <f>IF(AO$2=1,P53,0)</f>
        <v>149.58000000000001</v>
      </c>
      <c r="AP53" s="15">
        <f>IF(AP$2=1,Q53,0)</f>
        <v>147.18</v>
      </c>
      <c r="AQ53" s="15">
        <f>IF(AQ$2=1,R53,0)</f>
        <v>142.62</v>
      </c>
      <c r="AR53" s="15">
        <f>IF(AR$2=1,S53,0)</f>
        <v>142.62</v>
      </c>
      <c r="AS53" s="15">
        <f>IF(AS$2=1,T53,0)</f>
        <v>140.16</v>
      </c>
      <c r="AT53" s="15">
        <f>IF(AT$2=1,U53,0)</f>
        <v>140.16</v>
      </c>
      <c r="AU53" s="15">
        <f>IF(AU$2=1,V53,0)</f>
        <v>141.30000000000001</v>
      </c>
      <c r="AV53" s="15">
        <f>IF(AV$2=1,W53,0)</f>
        <v>136.44</v>
      </c>
      <c r="AW53" s="15">
        <f>IF(AW$2=1,X53,0)</f>
        <v>133.19999999999999</v>
      </c>
      <c r="AX53" s="15">
        <f>IF(AX$2=1,Y53,0)</f>
        <v>130.5</v>
      </c>
      <c r="AY53" s="15">
        <f>IF(AY$2=1,Z53,0)</f>
        <v>0</v>
      </c>
      <c r="AZ53" s="15">
        <f>IF(AZ$2=1,AA53,0)</f>
        <v>0</v>
      </c>
      <c r="BA53" s="15"/>
      <c r="BB53" s="37">
        <f>MAX(AC53:AZ53)*4</f>
        <v>598.32000000000005</v>
      </c>
      <c r="BD53" s="15">
        <f>IF(BD$2=1,D53,0)</f>
        <v>0</v>
      </c>
      <c r="BE53" s="15">
        <f>IF(BE$2=1,E53,0)</f>
        <v>0</v>
      </c>
      <c r="BF53" s="15">
        <f>IF(BF$2=1,F53,0)</f>
        <v>0</v>
      </c>
      <c r="BG53" s="15">
        <f>IF(BG$2=1,G53,0)</f>
        <v>0</v>
      </c>
      <c r="BH53" s="15">
        <f>IF(BH$2=1,H53,0)</f>
        <v>0</v>
      </c>
      <c r="BI53" s="15">
        <f>IF(BI$2=1,I53,0)</f>
        <v>0</v>
      </c>
      <c r="BJ53" s="15">
        <f>IF(BJ$2=1,J53,0)</f>
        <v>141.24</v>
      </c>
      <c r="BK53" s="15">
        <f>IF(BK$2=1,K53,0)</f>
        <v>148.08000000000001</v>
      </c>
      <c r="BL53" s="15">
        <f>IF(BL$2=1,L53,0)</f>
        <v>0</v>
      </c>
      <c r="BM53" s="15">
        <f>IF(BM$2=1,M53,0)</f>
        <v>0</v>
      </c>
      <c r="BN53" s="15">
        <f>IF(BN$2=1,N53,0)</f>
        <v>0</v>
      </c>
      <c r="BO53" s="15">
        <f>IF(BO$2=1,O53,0)</f>
        <v>0</v>
      </c>
      <c r="BP53" s="15">
        <f>IF(BP$2=1,P53,0)</f>
        <v>0</v>
      </c>
      <c r="BQ53" s="15">
        <f>IF(BQ$2=1,Q53,0)</f>
        <v>0</v>
      </c>
      <c r="BR53" s="15">
        <f>IF(BR$2=1,R53,0)</f>
        <v>142.62</v>
      </c>
      <c r="BS53" s="15">
        <f>IF(BS$2=1,S53,0)</f>
        <v>142.62</v>
      </c>
      <c r="BT53" s="15">
        <f>IF(BT$2=1,T53,0)</f>
        <v>140.16</v>
      </c>
      <c r="BU53" s="15">
        <f>IF(BU$2=1,U53,0)</f>
        <v>140.16</v>
      </c>
      <c r="BV53" s="15">
        <f>IF(BV$2=1,V53,0)</f>
        <v>141.30000000000001</v>
      </c>
      <c r="BW53" s="15">
        <f>IF(BW$2=1,W53,0)</f>
        <v>136.44</v>
      </c>
      <c r="BX53" s="15">
        <f>IF(BX$2=1,X53,0)</f>
        <v>133.19999999999999</v>
      </c>
      <c r="BY53" s="15">
        <f>IF(BY$2=1,Y53,0)</f>
        <v>130.5</v>
      </c>
      <c r="BZ53" s="15">
        <f>IF(BZ$2=1,Z53,0)</f>
        <v>0</v>
      </c>
      <c r="CA53" s="15">
        <f>IF(CA$2=1,AA53,0)</f>
        <v>0</v>
      </c>
      <c r="CC53" s="42">
        <f>MAX(BD53:CA53)*4</f>
        <v>592.32000000000005</v>
      </c>
      <c r="CF53" s="15">
        <f>IF(CF$2=1,D53,0)</f>
        <v>0</v>
      </c>
      <c r="CG53" s="15">
        <f>IF(CG$2=1,E53,0)</f>
        <v>0</v>
      </c>
      <c r="CH53" s="15">
        <f>IF(CH$2=1,F53,0)</f>
        <v>0</v>
      </c>
      <c r="CI53" s="15">
        <f>IF(CI$2=1,AG53,0)</f>
        <v>0</v>
      </c>
      <c r="CJ53" s="15">
        <f>IF(CJ$2=1,AH53,0)</f>
        <v>0</v>
      </c>
      <c r="CK53" s="15">
        <f>IF(CK$2=1,I53,0)</f>
        <v>0</v>
      </c>
      <c r="CL53" s="15">
        <f>IF(CL$2=1,J53,0)</f>
        <v>0</v>
      </c>
      <c r="CM53" s="15">
        <f>IF(CM$2=1,K53,0)</f>
        <v>0</v>
      </c>
      <c r="CN53" s="15">
        <f>IF(CN$2=1,L53,0)</f>
        <v>0</v>
      </c>
      <c r="CO53" s="15">
        <f>IF(CO$2=1,M53,0)</f>
        <v>0</v>
      </c>
      <c r="CP53" s="15">
        <f>IF(CP$2=1,N53,0)</f>
        <v>0</v>
      </c>
      <c r="CQ53" s="15">
        <f>IF(CQ$2=1,O53,0)</f>
        <v>0</v>
      </c>
      <c r="CR53" s="15">
        <f>IF(CR$2=1,P53,0)</f>
        <v>0</v>
      </c>
      <c r="CS53" s="15">
        <f>IF(CS$2=1,Q53,0)</f>
        <v>0</v>
      </c>
      <c r="CT53" s="15">
        <f>IF(CT$2=1,R53,0)</f>
        <v>142.62</v>
      </c>
      <c r="CU53" s="15">
        <f>IF(CU$2=1,S53,0)</f>
        <v>142.62</v>
      </c>
      <c r="CV53" s="15">
        <f>IF(CV$2=1,T53,0)</f>
        <v>140.16</v>
      </c>
      <c r="CW53" s="15">
        <f>IF(CW$2=1,U53,0)</f>
        <v>140.16</v>
      </c>
      <c r="CX53" s="15">
        <f>IF(CX$2=1,V53,0)</f>
        <v>141.30000000000001</v>
      </c>
      <c r="CY53" s="15">
        <f>IF(CY$2=1,W53,0)</f>
        <v>136.44</v>
      </c>
      <c r="CZ53" s="15">
        <f>IF(CZ$2=1,X53,0)</f>
        <v>133.19999999999999</v>
      </c>
      <c r="DA53" s="15">
        <f>IF(DA$2=1,Y53,0)</f>
        <v>130.5</v>
      </c>
      <c r="DB53" s="15">
        <f>IF(DB$2=1,Z53,0)</f>
        <v>0</v>
      </c>
      <c r="DC53" s="15">
        <f>IF(DC$2=1,AA53,0)</f>
        <v>0</v>
      </c>
      <c r="DE53" s="42">
        <f>MAX(CF53:DC53)*4</f>
        <v>570.48</v>
      </c>
    </row>
    <row r="54" spans="1:109" ht="15.75" customHeight="1" x14ac:dyDescent="0.3">
      <c r="A54" s="40" t="s">
        <v>60</v>
      </c>
      <c r="B54" s="40" t="s">
        <v>51</v>
      </c>
      <c r="C54" s="41">
        <v>2</v>
      </c>
      <c r="D54" s="41">
        <v>119.88</v>
      </c>
      <c r="E54" s="41">
        <v>120.84</v>
      </c>
      <c r="F54" s="41">
        <v>119.22</v>
      </c>
      <c r="G54" s="41">
        <v>127.08</v>
      </c>
      <c r="H54" s="41">
        <v>142.91999999999999</v>
      </c>
      <c r="I54" s="41">
        <v>148.5</v>
      </c>
      <c r="J54" s="41">
        <v>138.36000000000001</v>
      </c>
      <c r="K54" s="41">
        <v>141.30000000000001</v>
      </c>
      <c r="L54" s="41">
        <v>140.04</v>
      </c>
      <c r="M54" s="41">
        <v>141.30000000000001</v>
      </c>
      <c r="N54" s="41">
        <v>141.12</v>
      </c>
      <c r="O54" s="41">
        <v>140.88</v>
      </c>
      <c r="P54" s="41">
        <v>144</v>
      </c>
      <c r="Q54" s="41">
        <v>140.63999999999999</v>
      </c>
      <c r="R54" s="41">
        <v>142.32</v>
      </c>
      <c r="S54" s="41">
        <v>139.56</v>
      </c>
      <c r="T54" s="41">
        <v>137.16</v>
      </c>
      <c r="U54" s="41">
        <v>133.91999999999999</v>
      </c>
      <c r="V54" s="41">
        <v>136.97999999999999</v>
      </c>
      <c r="W54" s="41">
        <v>136.02000000000001</v>
      </c>
      <c r="X54" s="41">
        <v>130.68</v>
      </c>
      <c r="Y54" s="41">
        <v>129.54</v>
      </c>
      <c r="Z54" s="41">
        <v>125.76</v>
      </c>
      <c r="AA54" s="41">
        <v>125.04</v>
      </c>
      <c r="AC54" s="15">
        <f>IF(AC$2=1,D54,0)</f>
        <v>0</v>
      </c>
      <c r="AD54" s="15">
        <f>IF(AD$2=1,E54,0)</f>
        <v>0</v>
      </c>
      <c r="AE54" s="15">
        <f>IF(AE$2=1,F54,0)</f>
        <v>0</v>
      </c>
      <c r="AF54" s="15">
        <f>IF(AF$2=1,G54,0)</f>
        <v>0</v>
      </c>
      <c r="AG54" s="15">
        <f>IF(AG$2=1,H54,0)</f>
        <v>0</v>
      </c>
      <c r="AH54" s="15">
        <f>IF(AH$2=1,I54,0)</f>
        <v>0</v>
      </c>
      <c r="AI54" s="15">
        <f>IF(AI$2=1,J54,0)</f>
        <v>138.36000000000001</v>
      </c>
      <c r="AJ54" s="15">
        <f>IF(AJ$2=1,K54,0)</f>
        <v>141.30000000000001</v>
      </c>
      <c r="AK54" s="15">
        <f>IF(AK$2=1,L54,0)</f>
        <v>140.04</v>
      </c>
      <c r="AL54" s="15">
        <f>IF(AL$2=1,M54,0)</f>
        <v>141.30000000000001</v>
      </c>
      <c r="AM54" s="15">
        <f>IF(AM$2=1,N54,0)</f>
        <v>141.12</v>
      </c>
      <c r="AN54" s="15">
        <f>IF(AN$2=1,O54,0)</f>
        <v>140.88</v>
      </c>
      <c r="AO54" s="15">
        <f>IF(AO$2=1,P54,0)</f>
        <v>144</v>
      </c>
      <c r="AP54" s="15">
        <f>IF(AP$2=1,Q54,0)</f>
        <v>140.63999999999999</v>
      </c>
      <c r="AQ54" s="15">
        <f>IF(AQ$2=1,R54,0)</f>
        <v>142.32</v>
      </c>
      <c r="AR54" s="15">
        <f>IF(AR$2=1,S54,0)</f>
        <v>139.56</v>
      </c>
      <c r="AS54" s="15">
        <f>IF(AS$2=1,T54,0)</f>
        <v>137.16</v>
      </c>
      <c r="AT54" s="15">
        <f>IF(AT$2=1,U54,0)</f>
        <v>133.91999999999999</v>
      </c>
      <c r="AU54" s="15">
        <f>IF(AU$2=1,V54,0)</f>
        <v>136.97999999999999</v>
      </c>
      <c r="AV54" s="15">
        <f>IF(AV$2=1,W54,0)</f>
        <v>136.02000000000001</v>
      </c>
      <c r="AW54" s="15">
        <f>IF(AW$2=1,X54,0)</f>
        <v>130.68</v>
      </c>
      <c r="AX54" s="15">
        <f>IF(AX$2=1,Y54,0)</f>
        <v>129.54</v>
      </c>
      <c r="AY54" s="15">
        <f>IF(AY$2=1,Z54,0)</f>
        <v>0</v>
      </c>
      <c r="AZ54" s="15">
        <f>IF(AZ$2=1,AA54,0)</f>
        <v>0</v>
      </c>
      <c r="BA54" s="15"/>
      <c r="BB54" s="37">
        <f>MAX(AC54:AZ54)*4</f>
        <v>576</v>
      </c>
      <c r="BD54" s="15">
        <f>IF(BD$2=1,D54,0)</f>
        <v>0</v>
      </c>
      <c r="BE54" s="15">
        <f>IF(BE$2=1,E54,0)</f>
        <v>0</v>
      </c>
      <c r="BF54" s="15">
        <f>IF(BF$2=1,F54,0)</f>
        <v>0</v>
      </c>
      <c r="BG54" s="15">
        <f>IF(BG$2=1,G54,0)</f>
        <v>0</v>
      </c>
      <c r="BH54" s="15">
        <f>IF(BH$2=1,H54,0)</f>
        <v>0</v>
      </c>
      <c r="BI54" s="15">
        <f>IF(BI$2=1,I54,0)</f>
        <v>0</v>
      </c>
      <c r="BJ54" s="15">
        <f>IF(BJ$2=1,J54,0)</f>
        <v>138.36000000000001</v>
      </c>
      <c r="BK54" s="15">
        <f>IF(BK$2=1,K54,0)</f>
        <v>141.30000000000001</v>
      </c>
      <c r="BL54" s="15">
        <f>IF(BL$2=1,L54,0)</f>
        <v>0</v>
      </c>
      <c r="BM54" s="15">
        <f>IF(BM$2=1,M54,0)</f>
        <v>0</v>
      </c>
      <c r="BN54" s="15">
        <f>IF(BN$2=1,N54,0)</f>
        <v>0</v>
      </c>
      <c r="BO54" s="15">
        <f>IF(BO$2=1,O54,0)</f>
        <v>0</v>
      </c>
      <c r="BP54" s="15">
        <f>IF(BP$2=1,P54,0)</f>
        <v>0</v>
      </c>
      <c r="BQ54" s="15">
        <f>IF(BQ$2=1,Q54,0)</f>
        <v>0</v>
      </c>
      <c r="BR54" s="15">
        <f>IF(BR$2=1,R54,0)</f>
        <v>142.32</v>
      </c>
      <c r="BS54" s="15">
        <f>IF(BS$2=1,S54,0)</f>
        <v>139.56</v>
      </c>
      <c r="BT54" s="15">
        <f>IF(BT$2=1,T54,0)</f>
        <v>137.16</v>
      </c>
      <c r="BU54" s="15">
        <f>IF(BU$2=1,U54,0)</f>
        <v>133.91999999999999</v>
      </c>
      <c r="BV54" s="15">
        <f>IF(BV$2=1,V54,0)</f>
        <v>136.97999999999999</v>
      </c>
      <c r="BW54" s="15">
        <f>IF(BW$2=1,W54,0)</f>
        <v>136.02000000000001</v>
      </c>
      <c r="BX54" s="15">
        <f>IF(BX$2=1,X54,0)</f>
        <v>130.68</v>
      </c>
      <c r="BY54" s="15">
        <f>IF(BY$2=1,Y54,0)</f>
        <v>129.54</v>
      </c>
      <c r="BZ54" s="15">
        <f>IF(BZ$2=1,Z54,0)</f>
        <v>0</v>
      </c>
      <c r="CA54" s="15">
        <f>IF(CA$2=1,AA54,0)</f>
        <v>0</v>
      </c>
      <c r="CC54" s="42">
        <f>MAX(BD54:CA54)*4</f>
        <v>569.28</v>
      </c>
      <c r="CF54" s="15">
        <f>IF(CF$2=1,D54,0)</f>
        <v>0</v>
      </c>
      <c r="CG54" s="15">
        <f>IF(CG$2=1,E54,0)</f>
        <v>0</v>
      </c>
      <c r="CH54" s="15">
        <f>IF(CH$2=1,F54,0)</f>
        <v>0</v>
      </c>
      <c r="CI54" s="15">
        <f>IF(CI$2=1,AG54,0)</f>
        <v>0</v>
      </c>
      <c r="CJ54" s="15">
        <f>IF(CJ$2=1,AH54,0)</f>
        <v>0</v>
      </c>
      <c r="CK54" s="15">
        <f>IF(CK$2=1,I54,0)</f>
        <v>0</v>
      </c>
      <c r="CL54" s="15">
        <f>IF(CL$2=1,J54,0)</f>
        <v>0</v>
      </c>
      <c r="CM54" s="15">
        <f>IF(CM$2=1,K54,0)</f>
        <v>0</v>
      </c>
      <c r="CN54" s="15">
        <f>IF(CN$2=1,L54,0)</f>
        <v>0</v>
      </c>
      <c r="CO54" s="15">
        <f>IF(CO$2=1,M54,0)</f>
        <v>0</v>
      </c>
      <c r="CP54" s="15">
        <f>IF(CP$2=1,N54,0)</f>
        <v>0</v>
      </c>
      <c r="CQ54" s="15">
        <f>IF(CQ$2=1,O54,0)</f>
        <v>0</v>
      </c>
      <c r="CR54" s="15">
        <f>IF(CR$2=1,P54,0)</f>
        <v>0</v>
      </c>
      <c r="CS54" s="15">
        <f>IF(CS$2=1,Q54,0)</f>
        <v>0</v>
      </c>
      <c r="CT54" s="15">
        <f>IF(CT$2=1,R54,0)</f>
        <v>142.32</v>
      </c>
      <c r="CU54" s="15">
        <f>IF(CU$2=1,S54,0)</f>
        <v>139.56</v>
      </c>
      <c r="CV54" s="15">
        <f>IF(CV$2=1,T54,0)</f>
        <v>137.16</v>
      </c>
      <c r="CW54" s="15">
        <f>IF(CW$2=1,U54,0)</f>
        <v>133.91999999999999</v>
      </c>
      <c r="CX54" s="15">
        <f>IF(CX$2=1,V54,0)</f>
        <v>136.97999999999999</v>
      </c>
      <c r="CY54" s="15">
        <f>IF(CY$2=1,W54,0)</f>
        <v>136.02000000000001</v>
      </c>
      <c r="CZ54" s="15">
        <f>IF(CZ$2=1,X54,0)</f>
        <v>130.68</v>
      </c>
      <c r="DA54" s="15">
        <f>IF(DA$2=1,Y54,0)</f>
        <v>129.54</v>
      </c>
      <c r="DB54" s="15">
        <f>IF(DB$2=1,Z54,0)</f>
        <v>0</v>
      </c>
      <c r="DC54" s="15">
        <f>IF(DC$2=1,AA54,0)</f>
        <v>0</v>
      </c>
      <c r="DE54" s="42">
        <f>MAX(CF54:DC54)*4</f>
        <v>569.28</v>
      </c>
    </row>
    <row r="55" spans="1:109" ht="15.75" customHeight="1" x14ac:dyDescent="0.3">
      <c r="A55" s="40" t="s">
        <v>60</v>
      </c>
      <c r="B55" s="40" t="s">
        <v>51</v>
      </c>
      <c r="C55" s="41">
        <v>3</v>
      </c>
      <c r="D55" s="41">
        <v>119.76</v>
      </c>
      <c r="E55" s="41">
        <v>119.94</v>
      </c>
      <c r="F55" s="41">
        <v>123.24</v>
      </c>
      <c r="G55" s="41">
        <v>149.52000000000001</v>
      </c>
      <c r="H55" s="41">
        <v>145.02000000000001</v>
      </c>
      <c r="I55" s="41">
        <v>144.36000000000001</v>
      </c>
      <c r="J55" s="41">
        <v>147.84</v>
      </c>
      <c r="K55" s="41">
        <v>144.41999999999999</v>
      </c>
      <c r="L55" s="41">
        <v>146.82</v>
      </c>
      <c r="M55" s="41">
        <v>149.34</v>
      </c>
      <c r="N55" s="41">
        <v>146.1</v>
      </c>
      <c r="O55" s="41">
        <v>145.97999999999999</v>
      </c>
      <c r="P55" s="41">
        <v>149.46</v>
      </c>
      <c r="Q55" s="41">
        <v>146.1</v>
      </c>
      <c r="R55" s="41">
        <v>150.47999999999999</v>
      </c>
      <c r="S55" s="41">
        <v>148.13999999999999</v>
      </c>
      <c r="T55" s="41">
        <v>146.1</v>
      </c>
      <c r="U55" s="41">
        <v>139.91999999999999</v>
      </c>
      <c r="V55" s="41">
        <v>140.52000000000001</v>
      </c>
      <c r="W55" s="41">
        <v>137.28</v>
      </c>
      <c r="X55" s="41">
        <v>134.34</v>
      </c>
      <c r="Y55" s="41">
        <v>130.44</v>
      </c>
      <c r="Z55" s="41">
        <v>126.78</v>
      </c>
      <c r="AA55" s="41">
        <v>127.26</v>
      </c>
      <c r="AC55" s="15">
        <f>IF(AC$2=1,D55,0)</f>
        <v>0</v>
      </c>
      <c r="AD55" s="15">
        <f>IF(AD$2=1,E55,0)</f>
        <v>0</v>
      </c>
      <c r="AE55" s="15">
        <f>IF(AE$2=1,F55,0)</f>
        <v>0</v>
      </c>
      <c r="AF55" s="15">
        <f>IF(AF$2=1,G55,0)</f>
        <v>0</v>
      </c>
      <c r="AG55" s="15">
        <f>IF(AG$2=1,H55,0)</f>
        <v>0</v>
      </c>
      <c r="AH55" s="15">
        <f>IF(AH$2=1,I55,0)</f>
        <v>0</v>
      </c>
      <c r="AI55" s="15">
        <f>IF(AI$2=1,J55,0)</f>
        <v>147.84</v>
      </c>
      <c r="AJ55" s="15">
        <f>IF(AJ$2=1,K55,0)</f>
        <v>144.41999999999999</v>
      </c>
      <c r="AK55" s="15">
        <f>IF(AK$2=1,L55,0)</f>
        <v>146.82</v>
      </c>
      <c r="AL55" s="15">
        <f>IF(AL$2=1,M55,0)</f>
        <v>149.34</v>
      </c>
      <c r="AM55" s="15">
        <f>IF(AM$2=1,N55,0)</f>
        <v>146.1</v>
      </c>
      <c r="AN55" s="15">
        <f>IF(AN$2=1,O55,0)</f>
        <v>145.97999999999999</v>
      </c>
      <c r="AO55" s="15">
        <f>IF(AO$2=1,P55,0)</f>
        <v>149.46</v>
      </c>
      <c r="AP55" s="15">
        <f>IF(AP$2=1,Q55,0)</f>
        <v>146.1</v>
      </c>
      <c r="AQ55" s="15">
        <f>IF(AQ$2=1,R55,0)</f>
        <v>150.47999999999999</v>
      </c>
      <c r="AR55" s="15">
        <f>IF(AR$2=1,S55,0)</f>
        <v>148.13999999999999</v>
      </c>
      <c r="AS55" s="15">
        <f>IF(AS$2=1,T55,0)</f>
        <v>146.1</v>
      </c>
      <c r="AT55" s="15">
        <f>IF(AT$2=1,U55,0)</f>
        <v>139.91999999999999</v>
      </c>
      <c r="AU55" s="15">
        <f>IF(AU$2=1,V55,0)</f>
        <v>140.52000000000001</v>
      </c>
      <c r="AV55" s="15">
        <f>IF(AV$2=1,W55,0)</f>
        <v>137.28</v>
      </c>
      <c r="AW55" s="15">
        <f>IF(AW$2=1,X55,0)</f>
        <v>134.34</v>
      </c>
      <c r="AX55" s="15">
        <f>IF(AX$2=1,Y55,0)</f>
        <v>130.44</v>
      </c>
      <c r="AY55" s="15">
        <f>IF(AY$2=1,Z55,0)</f>
        <v>0</v>
      </c>
      <c r="AZ55" s="15">
        <f>IF(AZ$2=1,AA55,0)</f>
        <v>0</v>
      </c>
      <c r="BA55" s="15"/>
      <c r="BB55" s="37">
        <f>MAX(AC55:AZ55)*4</f>
        <v>601.91999999999996</v>
      </c>
      <c r="BD55" s="15">
        <f>IF(BD$2=1,D55,0)</f>
        <v>0</v>
      </c>
      <c r="BE55" s="15">
        <f>IF(BE$2=1,E55,0)</f>
        <v>0</v>
      </c>
      <c r="BF55" s="15">
        <f>IF(BF$2=1,F55,0)</f>
        <v>0</v>
      </c>
      <c r="BG55" s="15">
        <f>IF(BG$2=1,G55,0)</f>
        <v>0</v>
      </c>
      <c r="BH55" s="15">
        <f>IF(BH$2=1,H55,0)</f>
        <v>0</v>
      </c>
      <c r="BI55" s="15">
        <f>IF(BI$2=1,I55,0)</f>
        <v>0</v>
      </c>
      <c r="BJ55" s="15">
        <f>IF(BJ$2=1,J55,0)</f>
        <v>147.84</v>
      </c>
      <c r="BK55" s="15">
        <f>IF(BK$2=1,K55,0)</f>
        <v>144.41999999999999</v>
      </c>
      <c r="BL55" s="15">
        <f>IF(BL$2=1,L55,0)</f>
        <v>0</v>
      </c>
      <c r="BM55" s="15">
        <f>IF(BM$2=1,M55,0)</f>
        <v>0</v>
      </c>
      <c r="BN55" s="15">
        <f>IF(BN$2=1,N55,0)</f>
        <v>0</v>
      </c>
      <c r="BO55" s="15">
        <f>IF(BO$2=1,O55,0)</f>
        <v>0</v>
      </c>
      <c r="BP55" s="15">
        <f>IF(BP$2=1,P55,0)</f>
        <v>0</v>
      </c>
      <c r="BQ55" s="15">
        <f>IF(BQ$2=1,Q55,0)</f>
        <v>0</v>
      </c>
      <c r="BR55" s="15">
        <f>IF(BR$2=1,R55,0)</f>
        <v>150.47999999999999</v>
      </c>
      <c r="BS55" s="15">
        <f>IF(BS$2=1,S55,0)</f>
        <v>148.13999999999999</v>
      </c>
      <c r="BT55" s="15">
        <f>IF(BT$2=1,T55,0)</f>
        <v>146.1</v>
      </c>
      <c r="BU55" s="15">
        <f>IF(BU$2=1,U55,0)</f>
        <v>139.91999999999999</v>
      </c>
      <c r="BV55" s="15">
        <f>IF(BV$2=1,V55,0)</f>
        <v>140.52000000000001</v>
      </c>
      <c r="BW55" s="15">
        <f>IF(BW$2=1,W55,0)</f>
        <v>137.28</v>
      </c>
      <c r="BX55" s="15">
        <f>IF(BX$2=1,X55,0)</f>
        <v>134.34</v>
      </c>
      <c r="BY55" s="15">
        <f>IF(BY$2=1,Y55,0)</f>
        <v>130.44</v>
      </c>
      <c r="BZ55" s="15">
        <f>IF(BZ$2=1,Z55,0)</f>
        <v>0</v>
      </c>
      <c r="CA55" s="15">
        <f>IF(CA$2=1,AA55,0)</f>
        <v>0</v>
      </c>
      <c r="CC55" s="42">
        <f>MAX(BD55:CA55)*4</f>
        <v>601.91999999999996</v>
      </c>
      <c r="CF55" s="15">
        <f>IF(CF$2=1,D55,0)</f>
        <v>0</v>
      </c>
      <c r="CG55" s="15">
        <f>IF(CG$2=1,E55,0)</f>
        <v>0</v>
      </c>
      <c r="CH55" s="15">
        <f>IF(CH$2=1,F55,0)</f>
        <v>0</v>
      </c>
      <c r="CI55" s="15">
        <f>IF(CI$2=1,AG55,0)</f>
        <v>0</v>
      </c>
      <c r="CJ55" s="15">
        <f>IF(CJ$2=1,AH55,0)</f>
        <v>0</v>
      </c>
      <c r="CK55" s="15">
        <f>IF(CK$2=1,I55,0)</f>
        <v>0</v>
      </c>
      <c r="CL55" s="15">
        <f>IF(CL$2=1,J55,0)</f>
        <v>0</v>
      </c>
      <c r="CM55" s="15">
        <f>IF(CM$2=1,K55,0)</f>
        <v>0</v>
      </c>
      <c r="CN55" s="15">
        <f>IF(CN$2=1,L55,0)</f>
        <v>0</v>
      </c>
      <c r="CO55" s="15">
        <f>IF(CO$2=1,M55,0)</f>
        <v>0</v>
      </c>
      <c r="CP55" s="15">
        <f>IF(CP$2=1,N55,0)</f>
        <v>0</v>
      </c>
      <c r="CQ55" s="15">
        <f>IF(CQ$2=1,O55,0)</f>
        <v>0</v>
      </c>
      <c r="CR55" s="15">
        <f>IF(CR$2=1,P55,0)</f>
        <v>0</v>
      </c>
      <c r="CS55" s="15">
        <f>IF(CS$2=1,Q55,0)</f>
        <v>0</v>
      </c>
      <c r="CT55" s="15">
        <f>IF(CT$2=1,R55,0)</f>
        <v>150.47999999999999</v>
      </c>
      <c r="CU55" s="15">
        <f>IF(CU$2=1,S55,0)</f>
        <v>148.13999999999999</v>
      </c>
      <c r="CV55" s="15">
        <f>IF(CV$2=1,T55,0)</f>
        <v>146.1</v>
      </c>
      <c r="CW55" s="15">
        <f>IF(CW$2=1,U55,0)</f>
        <v>139.91999999999999</v>
      </c>
      <c r="CX55" s="15">
        <f>IF(CX$2=1,V55,0)</f>
        <v>140.52000000000001</v>
      </c>
      <c r="CY55" s="15">
        <f>IF(CY$2=1,W55,0)</f>
        <v>137.28</v>
      </c>
      <c r="CZ55" s="15">
        <f>IF(CZ$2=1,X55,0)</f>
        <v>134.34</v>
      </c>
      <c r="DA55" s="15">
        <f>IF(DA$2=1,Y55,0)</f>
        <v>130.44</v>
      </c>
      <c r="DB55" s="15">
        <f>IF(DB$2=1,Z55,0)</f>
        <v>0</v>
      </c>
      <c r="DC55" s="15">
        <f>IF(DC$2=1,AA55,0)</f>
        <v>0</v>
      </c>
      <c r="DE55" s="42">
        <f>MAX(CF55:DC55)*4</f>
        <v>601.91999999999996</v>
      </c>
    </row>
    <row r="56" spans="1:109" ht="15.75" customHeight="1" x14ac:dyDescent="0.3">
      <c r="A56" s="40" t="s">
        <v>60</v>
      </c>
      <c r="B56" s="40" t="s">
        <v>51</v>
      </c>
      <c r="C56" s="41">
        <v>4</v>
      </c>
      <c r="D56" s="41">
        <v>133.68</v>
      </c>
      <c r="E56" s="41">
        <v>135.96</v>
      </c>
      <c r="F56" s="41">
        <v>127.5</v>
      </c>
      <c r="G56" s="41">
        <v>146.46</v>
      </c>
      <c r="H56" s="41">
        <v>150.18</v>
      </c>
      <c r="I56" s="41">
        <v>151.19999999999999</v>
      </c>
      <c r="J56" s="41">
        <v>146.34</v>
      </c>
      <c r="K56" s="41">
        <v>145.38</v>
      </c>
      <c r="L56" s="41">
        <v>151.32</v>
      </c>
      <c r="M56" s="41">
        <v>153.9</v>
      </c>
      <c r="N56" s="41">
        <v>156.54</v>
      </c>
      <c r="O56" s="41">
        <v>167.88</v>
      </c>
      <c r="P56" s="41">
        <v>161.46</v>
      </c>
      <c r="Q56" s="41">
        <v>164.82</v>
      </c>
      <c r="R56" s="41">
        <v>156.47999999999999</v>
      </c>
      <c r="S56" s="41">
        <v>158.82</v>
      </c>
      <c r="T56" s="41">
        <v>163.86</v>
      </c>
      <c r="U56" s="41">
        <v>155.52000000000001</v>
      </c>
      <c r="V56" s="41">
        <v>151.26</v>
      </c>
      <c r="W56" s="41">
        <v>151.62</v>
      </c>
      <c r="X56" s="41">
        <v>150</v>
      </c>
      <c r="Y56" s="41">
        <v>149.16</v>
      </c>
      <c r="Z56" s="41">
        <v>141.9</v>
      </c>
      <c r="AA56" s="41">
        <v>137.88</v>
      </c>
      <c r="AC56" s="15">
        <f>IF(AC$2=1,D56,0)</f>
        <v>0</v>
      </c>
      <c r="AD56" s="15">
        <f>IF(AD$2=1,E56,0)</f>
        <v>0</v>
      </c>
      <c r="AE56" s="15">
        <f>IF(AE$2=1,F56,0)</f>
        <v>0</v>
      </c>
      <c r="AF56" s="15">
        <f>IF(AF$2=1,G56,0)</f>
        <v>0</v>
      </c>
      <c r="AG56" s="15">
        <f>IF(AG$2=1,H56,0)</f>
        <v>0</v>
      </c>
      <c r="AH56" s="15">
        <f>IF(AH$2=1,I56,0)</f>
        <v>0</v>
      </c>
      <c r="AI56" s="15">
        <f>IF(AI$2=1,J56,0)</f>
        <v>146.34</v>
      </c>
      <c r="AJ56" s="15">
        <f>IF(AJ$2=1,K56,0)</f>
        <v>145.38</v>
      </c>
      <c r="AK56" s="15">
        <f>IF(AK$2=1,L56,0)</f>
        <v>151.32</v>
      </c>
      <c r="AL56" s="15">
        <f>IF(AL$2=1,M56,0)</f>
        <v>153.9</v>
      </c>
      <c r="AM56" s="15">
        <f>IF(AM$2=1,N56,0)</f>
        <v>156.54</v>
      </c>
      <c r="AN56" s="15">
        <f>IF(AN$2=1,O56,0)</f>
        <v>167.88</v>
      </c>
      <c r="AO56" s="15">
        <f>IF(AO$2=1,P56,0)</f>
        <v>161.46</v>
      </c>
      <c r="AP56" s="15">
        <f>IF(AP$2=1,Q56,0)</f>
        <v>164.82</v>
      </c>
      <c r="AQ56" s="15">
        <f>IF(AQ$2=1,R56,0)</f>
        <v>156.47999999999999</v>
      </c>
      <c r="AR56" s="15">
        <f>IF(AR$2=1,S56,0)</f>
        <v>158.82</v>
      </c>
      <c r="AS56" s="15">
        <f>IF(AS$2=1,T56,0)</f>
        <v>163.86</v>
      </c>
      <c r="AT56" s="15">
        <f>IF(AT$2=1,U56,0)</f>
        <v>155.52000000000001</v>
      </c>
      <c r="AU56" s="15">
        <f>IF(AU$2=1,V56,0)</f>
        <v>151.26</v>
      </c>
      <c r="AV56" s="15">
        <f>IF(AV$2=1,W56,0)</f>
        <v>151.62</v>
      </c>
      <c r="AW56" s="15">
        <f>IF(AW$2=1,X56,0)</f>
        <v>150</v>
      </c>
      <c r="AX56" s="15">
        <f>IF(AX$2=1,Y56,0)</f>
        <v>149.16</v>
      </c>
      <c r="AY56" s="15">
        <f>IF(AY$2=1,Z56,0)</f>
        <v>0</v>
      </c>
      <c r="AZ56" s="15">
        <f>IF(AZ$2=1,AA56,0)</f>
        <v>0</v>
      </c>
      <c r="BA56" s="15"/>
      <c r="BB56" s="37">
        <f>MAX(AC56:AZ56)*4</f>
        <v>671.52</v>
      </c>
      <c r="BD56" s="15">
        <f>IF(BD$2=1,D56,0)</f>
        <v>0</v>
      </c>
      <c r="BE56" s="15">
        <f>IF(BE$2=1,E56,0)</f>
        <v>0</v>
      </c>
      <c r="BF56" s="15">
        <f>IF(BF$2=1,F56,0)</f>
        <v>0</v>
      </c>
      <c r="BG56" s="15">
        <f>IF(BG$2=1,G56,0)</f>
        <v>0</v>
      </c>
      <c r="BH56" s="15">
        <f>IF(BH$2=1,H56,0)</f>
        <v>0</v>
      </c>
      <c r="BI56" s="15">
        <f>IF(BI$2=1,I56,0)</f>
        <v>0</v>
      </c>
      <c r="BJ56" s="15">
        <f>IF(BJ$2=1,J56,0)</f>
        <v>146.34</v>
      </c>
      <c r="BK56" s="15">
        <f>IF(BK$2=1,K56,0)</f>
        <v>145.38</v>
      </c>
      <c r="BL56" s="15">
        <f>IF(BL$2=1,L56,0)</f>
        <v>0</v>
      </c>
      <c r="BM56" s="15">
        <f>IF(BM$2=1,M56,0)</f>
        <v>0</v>
      </c>
      <c r="BN56" s="15">
        <f>IF(BN$2=1,N56,0)</f>
        <v>0</v>
      </c>
      <c r="BO56" s="15">
        <f>IF(BO$2=1,O56,0)</f>
        <v>0</v>
      </c>
      <c r="BP56" s="15">
        <f>IF(BP$2=1,P56,0)</f>
        <v>0</v>
      </c>
      <c r="BQ56" s="15">
        <f>IF(BQ$2=1,Q56,0)</f>
        <v>0</v>
      </c>
      <c r="BR56" s="15">
        <f>IF(BR$2=1,R56,0)</f>
        <v>156.47999999999999</v>
      </c>
      <c r="BS56" s="15">
        <f>IF(BS$2=1,S56,0)</f>
        <v>158.82</v>
      </c>
      <c r="BT56" s="15">
        <f>IF(BT$2=1,T56,0)</f>
        <v>163.86</v>
      </c>
      <c r="BU56" s="15">
        <f>IF(BU$2=1,U56,0)</f>
        <v>155.52000000000001</v>
      </c>
      <c r="BV56" s="15">
        <f>IF(BV$2=1,V56,0)</f>
        <v>151.26</v>
      </c>
      <c r="BW56" s="15">
        <f>IF(BW$2=1,W56,0)</f>
        <v>151.62</v>
      </c>
      <c r="BX56" s="15">
        <f>IF(BX$2=1,X56,0)</f>
        <v>150</v>
      </c>
      <c r="BY56" s="15">
        <f>IF(BY$2=1,Y56,0)</f>
        <v>149.16</v>
      </c>
      <c r="BZ56" s="15">
        <f>IF(BZ$2=1,Z56,0)</f>
        <v>0</v>
      </c>
      <c r="CA56" s="15">
        <f>IF(CA$2=1,AA56,0)</f>
        <v>0</v>
      </c>
      <c r="CC56" s="42">
        <f>MAX(BD56:CA56)*4</f>
        <v>655.44</v>
      </c>
      <c r="CF56" s="15">
        <f>IF(CF$2=1,D56,0)</f>
        <v>0</v>
      </c>
      <c r="CG56" s="15">
        <f>IF(CG$2=1,E56,0)</f>
        <v>0</v>
      </c>
      <c r="CH56" s="15">
        <f>IF(CH$2=1,F56,0)</f>
        <v>0</v>
      </c>
      <c r="CI56" s="15">
        <f>IF(CI$2=1,AG56,0)</f>
        <v>0</v>
      </c>
      <c r="CJ56" s="15">
        <f>IF(CJ$2=1,AH56,0)</f>
        <v>0</v>
      </c>
      <c r="CK56" s="15">
        <f>IF(CK$2=1,I56,0)</f>
        <v>0</v>
      </c>
      <c r="CL56" s="15">
        <f>IF(CL$2=1,J56,0)</f>
        <v>0</v>
      </c>
      <c r="CM56" s="15">
        <f>IF(CM$2=1,K56,0)</f>
        <v>0</v>
      </c>
      <c r="CN56" s="15">
        <f>IF(CN$2=1,L56,0)</f>
        <v>0</v>
      </c>
      <c r="CO56" s="15">
        <f>IF(CO$2=1,M56,0)</f>
        <v>0</v>
      </c>
      <c r="CP56" s="15">
        <f>IF(CP$2=1,N56,0)</f>
        <v>0</v>
      </c>
      <c r="CQ56" s="15">
        <f>IF(CQ$2=1,O56,0)</f>
        <v>0</v>
      </c>
      <c r="CR56" s="15">
        <f>IF(CR$2=1,P56,0)</f>
        <v>0</v>
      </c>
      <c r="CS56" s="15">
        <f>IF(CS$2=1,Q56,0)</f>
        <v>0</v>
      </c>
      <c r="CT56" s="15">
        <f>IF(CT$2=1,R56,0)</f>
        <v>156.47999999999999</v>
      </c>
      <c r="CU56" s="15">
        <f>IF(CU$2=1,S56,0)</f>
        <v>158.82</v>
      </c>
      <c r="CV56" s="15">
        <f>IF(CV$2=1,T56,0)</f>
        <v>163.86</v>
      </c>
      <c r="CW56" s="15">
        <f>IF(CW$2=1,U56,0)</f>
        <v>155.52000000000001</v>
      </c>
      <c r="CX56" s="15">
        <f>IF(CX$2=1,V56,0)</f>
        <v>151.26</v>
      </c>
      <c r="CY56" s="15">
        <f>IF(CY$2=1,W56,0)</f>
        <v>151.62</v>
      </c>
      <c r="CZ56" s="15">
        <f>IF(CZ$2=1,X56,0)</f>
        <v>150</v>
      </c>
      <c r="DA56" s="15">
        <f>IF(DA$2=1,Y56,0)</f>
        <v>149.16</v>
      </c>
      <c r="DB56" s="15">
        <f>IF(DB$2=1,Z56,0)</f>
        <v>0</v>
      </c>
      <c r="DC56" s="15">
        <f>IF(DC$2=1,AA56,0)</f>
        <v>0</v>
      </c>
      <c r="DE56" s="42">
        <f>MAX(CF56:DC56)*4</f>
        <v>655.44</v>
      </c>
    </row>
    <row r="57" spans="1:109" ht="15.75" customHeight="1" x14ac:dyDescent="0.3">
      <c r="A57" s="40" t="s">
        <v>60</v>
      </c>
      <c r="B57" s="40" t="s">
        <v>51</v>
      </c>
      <c r="C57" s="41">
        <v>5</v>
      </c>
      <c r="D57" s="41">
        <v>144.41999999999999</v>
      </c>
      <c r="E57" s="41">
        <v>139.68</v>
      </c>
      <c r="F57" s="41">
        <v>139.02000000000001</v>
      </c>
      <c r="G57" s="41">
        <v>141.72</v>
      </c>
      <c r="H57" s="41">
        <v>159</v>
      </c>
      <c r="I57" s="41">
        <v>151.38</v>
      </c>
      <c r="J57" s="41">
        <v>149.69999999999999</v>
      </c>
      <c r="K57" s="41">
        <v>150.36000000000001</v>
      </c>
      <c r="L57" s="41">
        <v>163.08000000000001</v>
      </c>
      <c r="M57" s="41">
        <v>167.04</v>
      </c>
      <c r="N57" s="41">
        <v>177.72</v>
      </c>
      <c r="O57" s="41">
        <v>189.42</v>
      </c>
      <c r="P57" s="41">
        <v>187.14</v>
      </c>
      <c r="Q57" s="41">
        <v>189.48</v>
      </c>
      <c r="R57" s="41">
        <v>192.42</v>
      </c>
      <c r="S57" s="41">
        <v>195.24</v>
      </c>
      <c r="T57" s="41">
        <v>198.54</v>
      </c>
      <c r="U57" s="41">
        <v>202.56</v>
      </c>
      <c r="V57" s="41">
        <v>191.46</v>
      </c>
      <c r="W57" s="41">
        <v>184.08</v>
      </c>
      <c r="X57" s="41">
        <v>169.56</v>
      </c>
      <c r="Y57" s="41">
        <v>167.58</v>
      </c>
      <c r="Z57" s="41">
        <v>153.6</v>
      </c>
      <c r="AA57" s="41">
        <v>152.82</v>
      </c>
      <c r="AC57" s="15">
        <f>IF(AC$2=1,D57,0)</f>
        <v>0</v>
      </c>
      <c r="AD57" s="15">
        <f>IF(AD$2=1,E57,0)</f>
        <v>0</v>
      </c>
      <c r="AE57" s="15">
        <f>IF(AE$2=1,F57,0)</f>
        <v>0</v>
      </c>
      <c r="AF57" s="15">
        <f>IF(AF$2=1,G57,0)</f>
        <v>0</v>
      </c>
      <c r="AG57" s="15">
        <f>IF(AG$2=1,H57,0)</f>
        <v>0</v>
      </c>
      <c r="AH57" s="15">
        <f>IF(AH$2=1,I57,0)</f>
        <v>0</v>
      </c>
      <c r="AI57" s="15">
        <f>IF(AI$2=1,J57,0)</f>
        <v>149.69999999999999</v>
      </c>
      <c r="AJ57" s="15">
        <f>IF(AJ$2=1,K57,0)</f>
        <v>150.36000000000001</v>
      </c>
      <c r="AK57" s="15">
        <f>IF(AK$2=1,L57,0)</f>
        <v>163.08000000000001</v>
      </c>
      <c r="AL57" s="15">
        <f>IF(AL$2=1,M57,0)</f>
        <v>167.04</v>
      </c>
      <c r="AM57" s="15">
        <f>IF(AM$2=1,N57,0)</f>
        <v>177.72</v>
      </c>
      <c r="AN57" s="15">
        <f>IF(AN$2=1,O57,0)</f>
        <v>189.42</v>
      </c>
      <c r="AO57" s="15">
        <f>IF(AO$2=1,P57,0)</f>
        <v>187.14</v>
      </c>
      <c r="AP57" s="15">
        <f>IF(AP$2=1,Q57,0)</f>
        <v>189.48</v>
      </c>
      <c r="AQ57" s="15">
        <f>IF(AQ$2=1,R57,0)</f>
        <v>192.42</v>
      </c>
      <c r="AR57" s="15">
        <f>IF(AR$2=1,S57,0)</f>
        <v>195.24</v>
      </c>
      <c r="AS57" s="15">
        <f>IF(AS$2=1,T57,0)</f>
        <v>198.54</v>
      </c>
      <c r="AT57" s="15">
        <f>IF(AT$2=1,U57,0)</f>
        <v>202.56</v>
      </c>
      <c r="AU57" s="15">
        <f>IF(AU$2=1,V57,0)</f>
        <v>191.46</v>
      </c>
      <c r="AV57" s="15">
        <f>IF(AV$2=1,W57,0)</f>
        <v>184.08</v>
      </c>
      <c r="AW57" s="15">
        <f>IF(AW$2=1,X57,0)</f>
        <v>169.56</v>
      </c>
      <c r="AX57" s="15">
        <f>IF(AX$2=1,Y57,0)</f>
        <v>167.58</v>
      </c>
      <c r="AY57" s="15">
        <f>IF(AY$2=1,Z57,0)</f>
        <v>0</v>
      </c>
      <c r="AZ57" s="15">
        <f>IF(AZ$2=1,AA57,0)</f>
        <v>0</v>
      </c>
      <c r="BA57" s="15"/>
      <c r="BB57" s="37">
        <f>MAX(AC57:AZ57)*4</f>
        <v>810.24</v>
      </c>
      <c r="BD57" s="15">
        <f>IF(BD$2=1,D57,0)</f>
        <v>0</v>
      </c>
      <c r="BE57" s="15">
        <f>IF(BE$2=1,E57,0)</f>
        <v>0</v>
      </c>
      <c r="BF57" s="15">
        <f>IF(BF$2=1,F57,0)</f>
        <v>0</v>
      </c>
      <c r="BG57" s="15">
        <f>IF(BG$2=1,G57,0)</f>
        <v>0</v>
      </c>
      <c r="BH57" s="15">
        <f>IF(BH$2=1,H57,0)</f>
        <v>0</v>
      </c>
      <c r="BI57" s="15">
        <f>IF(BI$2=1,I57,0)</f>
        <v>0</v>
      </c>
      <c r="BJ57" s="15">
        <f>IF(BJ$2=1,J57,0)</f>
        <v>149.69999999999999</v>
      </c>
      <c r="BK57" s="15">
        <f>IF(BK$2=1,K57,0)</f>
        <v>150.36000000000001</v>
      </c>
      <c r="BL57" s="15">
        <f>IF(BL$2=1,L57,0)</f>
        <v>0</v>
      </c>
      <c r="BM57" s="15">
        <f>IF(BM$2=1,M57,0)</f>
        <v>0</v>
      </c>
      <c r="BN57" s="15">
        <f>IF(BN$2=1,N57,0)</f>
        <v>0</v>
      </c>
      <c r="BO57" s="15">
        <f>IF(BO$2=1,O57,0)</f>
        <v>0</v>
      </c>
      <c r="BP57" s="15">
        <f>IF(BP$2=1,P57,0)</f>
        <v>0</v>
      </c>
      <c r="BQ57" s="15">
        <f>IF(BQ$2=1,Q57,0)</f>
        <v>0</v>
      </c>
      <c r="BR57" s="15">
        <f>IF(BR$2=1,R57,0)</f>
        <v>192.42</v>
      </c>
      <c r="BS57" s="15">
        <f>IF(BS$2=1,S57,0)</f>
        <v>195.24</v>
      </c>
      <c r="BT57" s="15">
        <f>IF(BT$2=1,T57,0)</f>
        <v>198.54</v>
      </c>
      <c r="BU57" s="15">
        <f>IF(BU$2=1,U57,0)</f>
        <v>202.56</v>
      </c>
      <c r="BV57" s="15">
        <f>IF(BV$2=1,V57,0)</f>
        <v>191.46</v>
      </c>
      <c r="BW57" s="15">
        <f>IF(BW$2=1,W57,0)</f>
        <v>184.08</v>
      </c>
      <c r="BX57" s="15">
        <f>IF(BX$2=1,X57,0)</f>
        <v>169.56</v>
      </c>
      <c r="BY57" s="15">
        <f>IF(BY$2=1,Y57,0)</f>
        <v>167.58</v>
      </c>
      <c r="BZ57" s="15">
        <f>IF(BZ$2=1,Z57,0)</f>
        <v>0</v>
      </c>
      <c r="CA57" s="15">
        <f>IF(CA$2=1,AA57,0)</f>
        <v>0</v>
      </c>
      <c r="CC57" s="42">
        <f>MAX(BD57:CA57)*4</f>
        <v>810.24</v>
      </c>
      <c r="CF57" s="15">
        <f>IF(CF$2=1,D57,0)</f>
        <v>0</v>
      </c>
      <c r="CG57" s="15">
        <f>IF(CG$2=1,E57,0)</f>
        <v>0</v>
      </c>
      <c r="CH57" s="15">
        <f>IF(CH$2=1,F57,0)</f>
        <v>0</v>
      </c>
      <c r="CI57" s="15">
        <f>IF(CI$2=1,AG57,0)</f>
        <v>0</v>
      </c>
      <c r="CJ57" s="15">
        <f>IF(CJ$2=1,AH57,0)</f>
        <v>0</v>
      </c>
      <c r="CK57" s="15">
        <f>IF(CK$2=1,I57,0)</f>
        <v>0</v>
      </c>
      <c r="CL57" s="15">
        <f>IF(CL$2=1,J57,0)</f>
        <v>0</v>
      </c>
      <c r="CM57" s="15">
        <f>IF(CM$2=1,K57,0)</f>
        <v>0</v>
      </c>
      <c r="CN57" s="15">
        <f>IF(CN$2=1,L57,0)</f>
        <v>0</v>
      </c>
      <c r="CO57" s="15">
        <f>IF(CO$2=1,M57,0)</f>
        <v>0</v>
      </c>
      <c r="CP57" s="15">
        <f>IF(CP$2=1,N57,0)</f>
        <v>0</v>
      </c>
      <c r="CQ57" s="15">
        <f>IF(CQ$2=1,O57,0)</f>
        <v>0</v>
      </c>
      <c r="CR57" s="15">
        <f>IF(CR$2=1,P57,0)</f>
        <v>0</v>
      </c>
      <c r="CS57" s="15">
        <f>IF(CS$2=1,Q57,0)</f>
        <v>0</v>
      </c>
      <c r="CT57" s="15">
        <f>IF(CT$2=1,R57,0)</f>
        <v>192.42</v>
      </c>
      <c r="CU57" s="15">
        <f>IF(CU$2=1,S57,0)</f>
        <v>195.24</v>
      </c>
      <c r="CV57" s="15">
        <f>IF(CV$2=1,T57,0)</f>
        <v>198.54</v>
      </c>
      <c r="CW57" s="15">
        <f>IF(CW$2=1,U57,0)</f>
        <v>202.56</v>
      </c>
      <c r="CX57" s="15">
        <f>IF(CX$2=1,V57,0)</f>
        <v>191.46</v>
      </c>
      <c r="CY57" s="15">
        <f>IF(CY$2=1,W57,0)</f>
        <v>184.08</v>
      </c>
      <c r="CZ57" s="15">
        <f>IF(CZ$2=1,X57,0)</f>
        <v>169.56</v>
      </c>
      <c r="DA57" s="15">
        <f>IF(DA$2=1,Y57,0)</f>
        <v>167.58</v>
      </c>
      <c r="DB57" s="15">
        <f>IF(DB$2=1,Z57,0)</f>
        <v>0</v>
      </c>
      <c r="DC57" s="15">
        <f>IF(DC$2=1,AA57,0)</f>
        <v>0</v>
      </c>
      <c r="DE57" s="42">
        <f>MAX(CF57:DC57)*4</f>
        <v>810.24</v>
      </c>
    </row>
    <row r="58" spans="1:109" ht="15.75" customHeight="1" x14ac:dyDescent="0.3">
      <c r="A58" s="40" t="s">
        <v>60</v>
      </c>
      <c r="B58" s="40" t="s">
        <v>51</v>
      </c>
      <c r="C58" s="41">
        <v>6</v>
      </c>
      <c r="D58" s="41">
        <v>151.5</v>
      </c>
      <c r="E58" s="41">
        <v>152.04</v>
      </c>
      <c r="F58" s="41">
        <v>146.1</v>
      </c>
      <c r="G58" s="41">
        <v>150.9</v>
      </c>
      <c r="H58" s="41">
        <v>167.04</v>
      </c>
      <c r="I58" s="41">
        <v>149.69999999999999</v>
      </c>
      <c r="J58" s="41">
        <v>164.52</v>
      </c>
      <c r="K58" s="41">
        <v>162.30000000000001</v>
      </c>
      <c r="L58" s="41">
        <v>168.96</v>
      </c>
      <c r="M58" s="41">
        <v>189.12</v>
      </c>
      <c r="N58" s="41">
        <v>189.78</v>
      </c>
      <c r="O58" s="41">
        <v>200.64</v>
      </c>
      <c r="P58" s="41">
        <v>205.56</v>
      </c>
      <c r="Q58" s="41">
        <v>208.56</v>
      </c>
      <c r="R58" s="41">
        <v>210.42</v>
      </c>
      <c r="S58" s="41">
        <v>208.56</v>
      </c>
      <c r="T58" s="41">
        <v>210.72</v>
      </c>
      <c r="U58" s="41">
        <v>202.8</v>
      </c>
      <c r="V58" s="41">
        <v>196.2</v>
      </c>
      <c r="W58" s="41">
        <v>194.1</v>
      </c>
      <c r="X58" s="41">
        <v>182.34</v>
      </c>
      <c r="Y58" s="41">
        <v>180.36</v>
      </c>
      <c r="Z58" s="41">
        <v>166.68</v>
      </c>
      <c r="AA58" s="41">
        <v>163.98</v>
      </c>
      <c r="AC58" s="15">
        <f>IF(AC$2=1,D58,0)</f>
        <v>0</v>
      </c>
      <c r="AD58" s="15">
        <f>IF(AD$2=1,E58,0)</f>
        <v>0</v>
      </c>
      <c r="AE58" s="15">
        <f>IF(AE$2=1,F58,0)</f>
        <v>0</v>
      </c>
      <c r="AF58" s="15">
        <f>IF(AF$2=1,G58,0)</f>
        <v>0</v>
      </c>
      <c r="AG58" s="15">
        <f>IF(AG$2=1,H58,0)</f>
        <v>0</v>
      </c>
      <c r="AH58" s="15">
        <f>IF(AH$2=1,I58,0)</f>
        <v>0</v>
      </c>
      <c r="AI58" s="15">
        <f>IF(AI$2=1,J58,0)</f>
        <v>164.52</v>
      </c>
      <c r="AJ58" s="15">
        <f>IF(AJ$2=1,K58,0)</f>
        <v>162.30000000000001</v>
      </c>
      <c r="AK58" s="15">
        <f>IF(AK$2=1,L58,0)</f>
        <v>168.96</v>
      </c>
      <c r="AL58" s="15">
        <f>IF(AL$2=1,M58,0)</f>
        <v>189.12</v>
      </c>
      <c r="AM58" s="15">
        <f>IF(AM$2=1,N58,0)</f>
        <v>189.78</v>
      </c>
      <c r="AN58" s="15">
        <f>IF(AN$2=1,O58,0)</f>
        <v>200.64</v>
      </c>
      <c r="AO58" s="15">
        <f>IF(AO$2=1,P58,0)</f>
        <v>205.56</v>
      </c>
      <c r="AP58" s="15">
        <f>IF(AP$2=1,Q58,0)</f>
        <v>208.56</v>
      </c>
      <c r="AQ58" s="15">
        <f>IF(AQ$2=1,R58,0)</f>
        <v>210.42</v>
      </c>
      <c r="AR58" s="15">
        <f>IF(AR$2=1,S58,0)</f>
        <v>208.56</v>
      </c>
      <c r="AS58" s="15">
        <f>IF(AS$2=1,T58,0)</f>
        <v>210.72</v>
      </c>
      <c r="AT58" s="15">
        <f>IF(AT$2=1,U58,0)</f>
        <v>202.8</v>
      </c>
      <c r="AU58" s="15">
        <f>IF(AU$2=1,V58,0)</f>
        <v>196.2</v>
      </c>
      <c r="AV58" s="15">
        <f>IF(AV$2=1,W58,0)</f>
        <v>194.1</v>
      </c>
      <c r="AW58" s="15">
        <f>IF(AW$2=1,X58,0)</f>
        <v>182.34</v>
      </c>
      <c r="AX58" s="15">
        <f>IF(AX$2=1,Y58,0)</f>
        <v>180.36</v>
      </c>
      <c r="AY58" s="15">
        <f>IF(AY$2=1,Z58,0)</f>
        <v>0</v>
      </c>
      <c r="AZ58" s="15">
        <f>IF(AZ$2=1,AA58,0)</f>
        <v>0</v>
      </c>
      <c r="BA58" s="15"/>
      <c r="BB58" s="37">
        <f>MAX(AC58:AZ58)*4</f>
        <v>842.88</v>
      </c>
      <c r="BD58" s="15">
        <f>IF(BD$2=1,D58,0)</f>
        <v>0</v>
      </c>
      <c r="BE58" s="15">
        <f>IF(BE$2=1,E58,0)</f>
        <v>0</v>
      </c>
      <c r="BF58" s="15">
        <f>IF(BF$2=1,F58,0)</f>
        <v>0</v>
      </c>
      <c r="BG58" s="15">
        <f>IF(BG$2=1,G58,0)</f>
        <v>0</v>
      </c>
      <c r="BH58" s="15">
        <f>IF(BH$2=1,H58,0)</f>
        <v>0</v>
      </c>
      <c r="BI58" s="15">
        <f>IF(BI$2=1,I58,0)</f>
        <v>0</v>
      </c>
      <c r="BJ58" s="15">
        <f>IF(BJ$2=1,J58,0)</f>
        <v>164.52</v>
      </c>
      <c r="BK58" s="15">
        <f>IF(BK$2=1,K58,0)</f>
        <v>162.30000000000001</v>
      </c>
      <c r="BL58" s="15">
        <f>IF(BL$2=1,L58,0)</f>
        <v>0</v>
      </c>
      <c r="BM58" s="15">
        <f>IF(BM$2=1,M58,0)</f>
        <v>0</v>
      </c>
      <c r="BN58" s="15">
        <f>IF(BN$2=1,N58,0)</f>
        <v>0</v>
      </c>
      <c r="BO58" s="15">
        <f>IF(BO$2=1,O58,0)</f>
        <v>0</v>
      </c>
      <c r="BP58" s="15">
        <f>IF(BP$2=1,P58,0)</f>
        <v>0</v>
      </c>
      <c r="BQ58" s="15">
        <f>IF(BQ$2=1,Q58,0)</f>
        <v>0</v>
      </c>
      <c r="BR58" s="15">
        <f>IF(BR$2=1,R58,0)</f>
        <v>210.42</v>
      </c>
      <c r="BS58" s="15">
        <f>IF(BS$2=1,S58,0)</f>
        <v>208.56</v>
      </c>
      <c r="BT58" s="15">
        <f>IF(BT$2=1,T58,0)</f>
        <v>210.72</v>
      </c>
      <c r="BU58" s="15">
        <f>IF(BU$2=1,U58,0)</f>
        <v>202.8</v>
      </c>
      <c r="BV58" s="15">
        <f>IF(BV$2=1,V58,0)</f>
        <v>196.2</v>
      </c>
      <c r="BW58" s="15">
        <f>IF(BW$2=1,W58,0)</f>
        <v>194.1</v>
      </c>
      <c r="BX58" s="15">
        <f>IF(BX$2=1,X58,0)</f>
        <v>182.34</v>
      </c>
      <c r="BY58" s="15">
        <f>IF(BY$2=1,Y58,0)</f>
        <v>180.36</v>
      </c>
      <c r="BZ58" s="15">
        <f>IF(BZ$2=1,Z58,0)</f>
        <v>0</v>
      </c>
      <c r="CA58" s="15">
        <f>IF(CA$2=1,AA58,0)</f>
        <v>0</v>
      </c>
      <c r="CC58" s="42">
        <f>MAX(BD58:CA58)*4</f>
        <v>842.88</v>
      </c>
      <c r="CF58" s="15">
        <f>IF(CF$2=1,D58,0)</f>
        <v>0</v>
      </c>
      <c r="CG58" s="15">
        <f>IF(CG$2=1,E58,0)</f>
        <v>0</v>
      </c>
      <c r="CH58" s="15">
        <f>IF(CH$2=1,F58,0)</f>
        <v>0</v>
      </c>
      <c r="CI58" s="15">
        <f>IF(CI$2=1,AG58,0)</f>
        <v>0</v>
      </c>
      <c r="CJ58" s="15">
        <f>IF(CJ$2=1,AH58,0)</f>
        <v>0</v>
      </c>
      <c r="CK58" s="15">
        <f>IF(CK$2=1,I58,0)</f>
        <v>0</v>
      </c>
      <c r="CL58" s="15">
        <f>IF(CL$2=1,J58,0)</f>
        <v>0</v>
      </c>
      <c r="CM58" s="15">
        <f>IF(CM$2=1,K58,0)</f>
        <v>0</v>
      </c>
      <c r="CN58" s="15">
        <f>IF(CN$2=1,L58,0)</f>
        <v>0</v>
      </c>
      <c r="CO58" s="15">
        <f>IF(CO$2=1,M58,0)</f>
        <v>0</v>
      </c>
      <c r="CP58" s="15">
        <f>IF(CP$2=1,N58,0)</f>
        <v>0</v>
      </c>
      <c r="CQ58" s="15">
        <f>IF(CQ$2=1,O58,0)</f>
        <v>0</v>
      </c>
      <c r="CR58" s="15">
        <f>IF(CR$2=1,P58,0)</f>
        <v>0</v>
      </c>
      <c r="CS58" s="15">
        <f>IF(CS$2=1,Q58,0)</f>
        <v>0</v>
      </c>
      <c r="CT58" s="15">
        <f>IF(CT$2=1,R58,0)</f>
        <v>210.42</v>
      </c>
      <c r="CU58" s="15">
        <f>IF(CU$2=1,S58,0)</f>
        <v>208.56</v>
      </c>
      <c r="CV58" s="15">
        <f>IF(CV$2=1,T58,0)</f>
        <v>210.72</v>
      </c>
      <c r="CW58" s="15">
        <f>IF(CW$2=1,U58,0)</f>
        <v>202.8</v>
      </c>
      <c r="CX58" s="15">
        <f>IF(CX$2=1,V58,0)</f>
        <v>196.2</v>
      </c>
      <c r="CY58" s="15">
        <f>IF(CY$2=1,W58,0)</f>
        <v>194.1</v>
      </c>
      <c r="CZ58" s="15">
        <f>IF(CZ$2=1,X58,0)</f>
        <v>182.34</v>
      </c>
      <c r="DA58" s="15">
        <f>IF(DA$2=1,Y58,0)</f>
        <v>180.36</v>
      </c>
      <c r="DB58" s="15">
        <f>IF(DB$2=1,Z58,0)</f>
        <v>0</v>
      </c>
      <c r="DC58" s="15">
        <f>IF(DC$2=1,AA58,0)</f>
        <v>0</v>
      </c>
      <c r="DE58" s="42">
        <f>MAX(CF58:DC58)*4</f>
        <v>842.88</v>
      </c>
    </row>
    <row r="59" spans="1:109" ht="15.75" customHeight="1" x14ac:dyDescent="0.3">
      <c r="A59" s="40" t="s">
        <v>60</v>
      </c>
      <c r="B59" s="40" t="s">
        <v>51</v>
      </c>
      <c r="C59" s="41">
        <v>7</v>
      </c>
      <c r="D59" s="41">
        <v>167.4</v>
      </c>
      <c r="E59" s="41">
        <v>164.28</v>
      </c>
      <c r="F59" s="41">
        <v>158.52000000000001</v>
      </c>
      <c r="G59" s="41">
        <v>156.54</v>
      </c>
      <c r="H59" s="41">
        <v>170.88</v>
      </c>
      <c r="I59" s="41">
        <v>166.92</v>
      </c>
      <c r="J59" s="41">
        <v>168.54</v>
      </c>
      <c r="K59" s="41">
        <v>172.44</v>
      </c>
      <c r="L59" s="41">
        <v>187.5</v>
      </c>
      <c r="M59" s="41">
        <v>192.48</v>
      </c>
      <c r="N59" s="41">
        <v>198.06</v>
      </c>
      <c r="O59" s="41">
        <v>213.84</v>
      </c>
      <c r="P59" s="41">
        <v>220.2</v>
      </c>
      <c r="Q59" s="41">
        <v>225.18</v>
      </c>
      <c r="R59" s="41">
        <v>223.8</v>
      </c>
      <c r="S59" s="41">
        <v>234.06</v>
      </c>
      <c r="T59" s="41">
        <v>228.84</v>
      </c>
      <c r="U59" s="41">
        <v>224.46</v>
      </c>
      <c r="V59" s="41">
        <v>221.1</v>
      </c>
      <c r="W59" s="41">
        <v>212.76</v>
      </c>
      <c r="X59" s="41">
        <v>195.54</v>
      </c>
      <c r="Y59" s="41">
        <v>193.92</v>
      </c>
      <c r="Z59" s="41">
        <v>179.58</v>
      </c>
      <c r="AA59" s="41">
        <v>172.26</v>
      </c>
      <c r="AC59" s="15">
        <f>IF(AC$2=1,D59,0)</f>
        <v>0</v>
      </c>
      <c r="AD59" s="15">
        <f>IF(AD$2=1,E59,0)</f>
        <v>0</v>
      </c>
      <c r="AE59" s="15">
        <f>IF(AE$2=1,F59,0)</f>
        <v>0</v>
      </c>
      <c r="AF59" s="15">
        <f>IF(AF$2=1,G59,0)</f>
        <v>0</v>
      </c>
      <c r="AG59" s="15">
        <f>IF(AG$2=1,H59,0)</f>
        <v>0</v>
      </c>
      <c r="AH59" s="15">
        <f>IF(AH$2=1,I59,0)</f>
        <v>0</v>
      </c>
      <c r="AI59" s="15">
        <f>IF(AI$2=1,J59,0)</f>
        <v>168.54</v>
      </c>
      <c r="AJ59" s="15">
        <f>IF(AJ$2=1,K59,0)</f>
        <v>172.44</v>
      </c>
      <c r="AK59" s="15">
        <f>IF(AK$2=1,L59,0)</f>
        <v>187.5</v>
      </c>
      <c r="AL59" s="15">
        <f>IF(AL$2=1,M59,0)</f>
        <v>192.48</v>
      </c>
      <c r="AM59" s="15">
        <f>IF(AM$2=1,N59,0)</f>
        <v>198.06</v>
      </c>
      <c r="AN59" s="15">
        <f>IF(AN$2=1,O59,0)</f>
        <v>213.84</v>
      </c>
      <c r="AO59" s="15">
        <f>IF(AO$2=1,P59,0)</f>
        <v>220.2</v>
      </c>
      <c r="AP59" s="15">
        <f>IF(AP$2=1,Q59,0)</f>
        <v>225.18</v>
      </c>
      <c r="AQ59" s="15">
        <f>IF(AQ$2=1,R59,0)</f>
        <v>223.8</v>
      </c>
      <c r="AR59" s="15">
        <f>IF(AR$2=1,S59,0)</f>
        <v>234.06</v>
      </c>
      <c r="AS59" s="15">
        <f>IF(AS$2=1,T59,0)</f>
        <v>228.84</v>
      </c>
      <c r="AT59" s="15">
        <f>IF(AT$2=1,U59,0)</f>
        <v>224.46</v>
      </c>
      <c r="AU59" s="15">
        <f>IF(AU$2=1,V59,0)</f>
        <v>221.1</v>
      </c>
      <c r="AV59" s="15">
        <f>IF(AV$2=1,W59,0)</f>
        <v>212.76</v>
      </c>
      <c r="AW59" s="15">
        <f>IF(AW$2=1,X59,0)</f>
        <v>195.54</v>
      </c>
      <c r="AX59" s="15">
        <f>IF(AX$2=1,Y59,0)</f>
        <v>193.92</v>
      </c>
      <c r="AY59" s="15">
        <f>IF(AY$2=1,Z59,0)</f>
        <v>0</v>
      </c>
      <c r="AZ59" s="15">
        <f>IF(AZ$2=1,AA59,0)</f>
        <v>0</v>
      </c>
      <c r="BA59" s="15"/>
      <c r="BB59" s="37">
        <f>MAX(AC59:AZ59)*4</f>
        <v>936.24</v>
      </c>
      <c r="BD59" s="15">
        <f>IF(BD$2=1,D59,0)</f>
        <v>0</v>
      </c>
      <c r="BE59" s="15">
        <f>IF(BE$2=1,E59,0)</f>
        <v>0</v>
      </c>
      <c r="BF59" s="15">
        <f>IF(BF$2=1,F59,0)</f>
        <v>0</v>
      </c>
      <c r="BG59" s="15">
        <f>IF(BG$2=1,G59,0)</f>
        <v>0</v>
      </c>
      <c r="BH59" s="15">
        <f>IF(BH$2=1,H59,0)</f>
        <v>0</v>
      </c>
      <c r="BI59" s="15">
        <f>IF(BI$2=1,I59,0)</f>
        <v>0</v>
      </c>
      <c r="BJ59" s="15">
        <f>IF(BJ$2=1,J59,0)</f>
        <v>168.54</v>
      </c>
      <c r="BK59" s="15">
        <f>IF(BK$2=1,K59,0)</f>
        <v>172.44</v>
      </c>
      <c r="BL59" s="15">
        <f>IF(BL$2=1,L59,0)</f>
        <v>0</v>
      </c>
      <c r="BM59" s="15">
        <f>IF(BM$2=1,M59,0)</f>
        <v>0</v>
      </c>
      <c r="BN59" s="15">
        <f>IF(BN$2=1,N59,0)</f>
        <v>0</v>
      </c>
      <c r="BO59" s="15">
        <f>IF(BO$2=1,O59,0)</f>
        <v>0</v>
      </c>
      <c r="BP59" s="15">
        <f>IF(BP$2=1,P59,0)</f>
        <v>0</v>
      </c>
      <c r="BQ59" s="15">
        <f>IF(BQ$2=1,Q59,0)</f>
        <v>0</v>
      </c>
      <c r="BR59" s="15">
        <f>IF(BR$2=1,R59,0)</f>
        <v>223.8</v>
      </c>
      <c r="BS59" s="15">
        <f>IF(BS$2=1,S59,0)</f>
        <v>234.06</v>
      </c>
      <c r="BT59" s="15">
        <f>IF(BT$2=1,T59,0)</f>
        <v>228.84</v>
      </c>
      <c r="BU59" s="15">
        <f>IF(BU$2=1,U59,0)</f>
        <v>224.46</v>
      </c>
      <c r="BV59" s="15">
        <f>IF(BV$2=1,V59,0)</f>
        <v>221.1</v>
      </c>
      <c r="BW59" s="15">
        <f>IF(BW$2=1,W59,0)</f>
        <v>212.76</v>
      </c>
      <c r="BX59" s="15">
        <f>IF(BX$2=1,X59,0)</f>
        <v>195.54</v>
      </c>
      <c r="BY59" s="15">
        <f>IF(BY$2=1,Y59,0)</f>
        <v>193.92</v>
      </c>
      <c r="BZ59" s="15">
        <f>IF(BZ$2=1,Z59,0)</f>
        <v>0</v>
      </c>
      <c r="CA59" s="15">
        <f>IF(CA$2=1,AA59,0)</f>
        <v>0</v>
      </c>
      <c r="CC59" s="42">
        <f>MAX(BD59:CA59)*4</f>
        <v>936.24</v>
      </c>
      <c r="CF59" s="15">
        <f>IF(CF$2=1,D59,0)</f>
        <v>0</v>
      </c>
      <c r="CG59" s="15">
        <f>IF(CG$2=1,E59,0)</f>
        <v>0</v>
      </c>
      <c r="CH59" s="15">
        <f>IF(CH$2=1,F59,0)</f>
        <v>0</v>
      </c>
      <c r="CI59" s="15">
        <f>IF(CI$2=1,AG59,0)</f>
        <v>0</v>
      </c>
      <c r="CJ59" s="15">
        <f>IF(CJ$2=1,AH59,0)</f>
        <v>0</v>
      </c>
      <c r="CK59" s="15">
        <f>IF(CK$2=1,I59,0)</f>
        <v>0</v>
      </c>
      <c r="CL59" s="15">
        <f>IF(CL$2=1,J59,0)</f>
        <v>0</v>
      </c>
      <c r="CM59" s="15">
        <f>IF(CM$2=1,K59,0)</f>
        <v>0</v>
      </c>
      <c r="CN59" s="15">
        <f>IF(CN$2=1,L59,0)</f>
        <v>0</v>
      </c>
      <c r="CO59" s="15">
        <f>IF(CO$2=1,M59,0)</f>
        <v>0</v>
      </c>
      <c r="CP59" s="15">
        <f>IF(CP$2=1,N59,0)</f>
        <v>0</v>
      </c>
      <c r="CQ59" s="15">
        <f>IF(CQ$2=1,O59,0)</f>
        <v>0</v>
      </c>
      <c r="CR59" s="15">
        <f>IF(CR$2=1,P59,0)</f>
        <v>0</v>
      </c>
      <c r="CS59" s="15">
        <f>IF(CS$2=1,Q59,0)</f>
        <v>0</v>
      </c>
      <c r="CT59" s="15">
        <f>IF(CT$2=1,R59,0)</f>
        <v>223.8</v>
      </c>
      <c r="CU59" s="15">
        <f>IF(CU$2=1,S59,0)</f>
        <v>234.06</v>
      </c>
      <c r="CV59" s="15">
        <f>IF(CV$2=1,T59,0)</f>
        <v>228.84</v>
      </c>
      <c r="CW59" s="15">
        <f>IF(CW$2=1,U59,0)</f>
        <v>224.46</v>
      </c>
      <c r="CX59" s="15">
        <f>IF(CX$2=1,V59,0)</f>
        <v>221.1</v>
      </c>
      <c r="CY59" s="15">
        <f>IF(CY$2=1,W59,0)</f>
        <v>212.76</v>
      </c>
      <c r="CZ59" s="15">
        <f>IF(CZ$2=1,X59,0)</f>
        <v>195.54</v>
      </c>
      <c r="DA59" s="15">
        <f>IF(DA$2=1,Y59,0)</f>
        <v>193.92</v>
      </c>
      <c r="DB59" s="15">
        <f>IF(DB$2=1,Z59,0)</f>
        <v>0</v>
      </c>
      <c r="DC59" s="15">
        <f>IF(DC$2=1,AA59,0)</f>
        <v>0</v>
      </c>
      <c r="DE59" s="42">
        <f>MAX(CF59:DC59)*4</f>
        <v>936.24</v>
      </c>
    </row>
    <row r="60" spans="1:109" ht="15.75" customHeight="1" x14ac:dyDescent="0.3">
      <c r="A60" s="40" t="s">
        <v>60</v>
      </c>
      <c r="B60" s="40" t="s">
        <v>51</v>
      </c>
      <c r="C60" s="41">
        <v>8</v>
      </c>
      <c r="D60" s="41">
        <v>167.22</v>
      </c>
      <c r="E60" s="41">
        <v>162.6</v>
      </c>
      <c r="F60" s="41">
        <v>161.1</v>
      </c>
      <c r="G60" s="41">
        <v>161.52000000000001</v>
      </c>
      <c r="H60" s="41">
        <v>175.98</v>
      </c>
      <c r="I60" s="41">
        <v>169.74</v>
      </c>
      <c r="J60" s="41">
        <v>161.88</v>
      </c>
      <c r="K60" s="41">
        <v>164.04</v>
      </c>
      <c r="L60" s="41">
        <v>177.48</v>
      </c>
      <c r="M60" s="41">
        <v>187.2</v>
      </c>
      <c r="N60" s="41">
        <v>194.28</v>
      </c>
      <c r="O60" s="41">
        <v>210.78</v>
      </c>
      <c r="P60" s="41">
        <v>220.8</v>
      </c>
      <c r="Q60" s="41">
        <v>227.64</v>
      </c>
      <c r="R60" s="41">
        <v>235.2</v>
      </c>
      <c r="S60" s="41">
        <v>231.12</v>
      </c>
      <c r="T60" s="41">
        <v>234.12</v>
      </c>
      <c r="U60" s="41">
        <v>226.2</v>
      </c>
      <c r="V60" s="41">
        <v>221.52</v>
      </c>
      <c r="W60" s="41">
        <v>212.64</v>
      </c>
      <c r="X60" s="41">
        <v>196.56</v>
      </c>
      <c r="Y60" s="41">
        <v>195.36</v>
      </c>
      <c r="Z60" s="41">
        <v>183</v>
      </c>
      <c r="AA60" s="41">
        <v>179.16</v>
      </c>
      <c r="AC60" s="15">
        <f>IF(AC$2=1,D60,0)</f>
        <v>0</v>
      </c>
      <c r="AD60" s="15">
        <f>IF(AD$2=1,E60,0)</f>
        <v>0</v>
      </c>
      <c r="AE60" s="15">
        <f>IF(AE$2=1,F60,0)</f>
        <v>0</v>
      </c>
      <c r="AF60" s="15">
        <f>IF(AF$2=1,G60,0)</f>
        <v>0</v>
      </c>
      <c r="AG60" s="15">
        <f>IF(AG$2=1,H60,0)</f>
        <v>0</v>
      </c>
      <c r="AH60" s="15">
        <f>IF(AH$2=1,I60,0)</f>
        <v>0</v>
      </c>
      <c r="AI60" s="15">
        <f>IF(AI$2=1,J60,0)</f>
        <v>161.88</v>
      </c>
      <c r="AJ60" s="15">
        <f>IF(AJ$2=1,K60,0)</f>
        <v>164.04</v>
      </c>
      <c r="AK60" s="15">
        <f>IF(AK$2=1,L60,0)</f>
        <v>177.48</v>
      </c>
      <c r="AL60" s="15">
        <f>IF(AL$2=1,M60,0)</f>
        <v>187.2</v>
      </c>
      <c r="AM60" s="15">
        <f>IF(AM$2=1,N60,0)</f>
        <v>194.28</v>
      </c>
      <c r="AN60" s="15">
        <f>IF(AN$2=1,O60,0)</f>
        <v>210.78</v>
      </c>
      <c r="AO60" s="15">
        <f>IF(AO$2=1,P60,0)</f>
        <v>220.8</v>
      </c>
      <c r="AP60" s="15">
        <f>IF(AP$2=1,Q60,0)</f>
        <v>227.64</v>
      </c>
      <c r="AQ60" s="15">
        <f>IF(AQ$2=1,R60,0)</f>
        <v>235.2</v>
      </c>
      <c r="AR60" s="15">
        <f>IF(AR$2=1,S60,0)</f>
        <v>231.12</v>
      </c>
      <c r="AS60" s="15">
        <f>IF(AS$2=1,T60,0)</f>
        <v>234.12</v>
      </c>
      <c r="AT60" s="15">
        <f>IF(AT$2=1,U60,0)</f>
        <v>226.2</v>
      </c>
      <c r="AU60" s="15">
        <f>IF(AU$2=1,V60,0)</f>
        <v>221.52</v>
      </c>
      <c r="AV60" s="15">
        <f>IF(AV$2=1,W60,0)</f>
        <v>212.64</v>
      </c>
      <c r="AW60" s="15">
        <f>IF(AW$2=1,X60,0)</f>
        <v>196.56</v>
      </c>
      <c r="AX60" s="15">
        <f>IF(AX$2=1,Y60,0)</f>
        <v>195.36</v>
      </c>
      <c r="AY60" s="15">
        <f>IF(AY$2=1,Z60,0)</f>
        <v>0</v>
      </c>
      <c r="AZ60" s="15">
        <f>IF(AZ$2=1,AA60,0)</f>
        <v>0</v>
      </c>
      <c r="BA60" s="15"/>
      <c r="BB60" s="37">
        <f>MAX(AC60:AZ60)*4</f>
        <v>940.8</v>
      </c>
      <c r="BD60" s="15">
        <f>IF(BD$2=1,D60,0)</f>
        <v>0</v>
      </c>
      <c r="BE60" s="15">
        <f>IF(BE$2=1,E60,0)</f>
        <v>0</v>
      </c>
      <c r="BF60" s="15">
        <f>IF(BF$2=1,F60,0)</f>
        <v>0</v>
      </c>
      <c r="BG60" s="15">
        <f>IF(BG$2=1,G60,0)</f>
        <v>0</v>
      </c>
      <c r="BH60" s="15">
        <f>IF(BH$2=1,H60,0)</f>
        <v>0</v>
      </c>
      <c r="BI60" s="15">
        <f>IF(BI$2=1,I60,0)</f>
        <v>0</v>
      </c>
      <c r="BJ60" s="15">
        <f>IF(BJ$2=1,J60,0)</f>
        <v>161.88</v>
      </c>
      <c r="BK60" s="15">
        <f>IF(BK$2=1,K60,0)</f>
        <v>164.04</v>
      </c>
      <c r="BL60" s="15">
        <f>IF(BL$2=1,L60,0)</f>
        <v>0</v>
      </c>
      <c r="BM60" s="15">
        <f>IF(BM$2=1,M60,0)</f>
        <v>0</v>
      </c>
      <c r="BN60" s="15">
        <f>IF(BN$2=1,N60,0)</f>
        <v>0</v>
      </c>
      <c r="BO60" s="15">
        <f>IF(BO$2=1,O60,0)</f>
        <v>0</v>
      </c>
      <c r="BP60" s="15">
        <f>IF(BP$2=1,P60,0)</f>
        <v>0</v>
      </c>
      <c r="BQ60" s="15">
        <f>IF(BQ$2=1,Q60,0)</f>
        <v>0</v>
      </c>
      <c r="BR60" s="15">
        <f>IF(BR$2=1,R60,0)</f>
        <v>235.2</v>
      </c>
      <c r="BS60" s="15">
        <f>IF(BS$2=1,S60,0)</f>
        <v>231.12</v>
      </c>
      <c r="BT60" s="15">
        <f>IF(BT$2=1,T60,0)</f>
        <v>234.12</v>
      </c>
      <c r="BU60" s="15">
        <f>IF(BU$2=1,U60,0)</f>
        <v>226.2</v>
      </c>
      <c r="BV60" s="15">
        <f>IF(BV$2=1,V60,0)</f>
        <v>221.52</v>
      </c>
      <c r="BW60" s="15">
        <f>IF(BW$2=1,W60,0)</f>
        <v>212.64</v>
      </c>
      <c r="BX60" s="15">
        <f>IF(BX$2=1,X60,0)</f>
        <v>196.56</v>
      </c>
      <c r="BY60" s="15">
        <f>IF(BY$2=1,Y60,0)</f>
        <v>195.36</v>
      </c>
      <c r="BZ60" s="15">
        <f>IF(BZ$2=1,Z60,0)</f>
        <v>0</v>
      </c>
      <c r="CA60" s="15">
        <f>IF(CA$2=1,AA60,0)</f>
        <v>0</v>
      </c>
      <c r="CC60" s="42">
        <f>MAX(BD60:CA60)*4</f>
        <v>940.8</v>
      </c>
      <c r="CF60" s="15">
        <f>IF(CF$2=1,D60,0)</f>
        <v>0</v>
      </c>
      <c r="CG60" s="15">
        <f>IF(CG$2=1,E60,0)</f>
        <v>0</v>
      </c>
      <c r="CH60" s="15">
        <f>IF(CH$2=1,F60,0)</f>
        <v>0</v>
      </c>
      <c r="CI60" s="15">
        <f>IF(CI$2=1,AG60,0)</f>
        <v>0</v>
      </c>
      <c r="CJ60" s="15">
        <f>IF(CJ$2=1,AH60,0)</f>
        <v>0</v>
      </c>
      <c r="CK60" s="15">
        <f>IF(CK$2=1,I60,0)</f>
        <v>0</v>
      </c>
      <c r="CL60" s="15">
        <f>IF(CL$2=1,J60,0)</f>
        <v>0</v>
      </c>
      <c r="CM60" s="15">
        <f>IF(CM$2=1,K60,0)</f>
        <v>0</v>
      </c>
      <c r="CN60" s="15">
        <f>IF(CN$2=1,L60,0)</f>
        <v>0</v>
      </c>
      <c r="CO60" s="15">
        <f>IF(CO$2=1,M60,0)</f>
        <v>0</v>
      </c>
      <c r="CP60" s="15">
        <f>IF(CP$2=1,N60,0)</f>
        <v>0</v>
      </c>
      <c r="CQ60" s="15">
        <f>IF(CQ$2=1,O60,0)</f>
        <v>0</v>
      </c>
      <c r="CR60" s="15">
        <f>IF(CR$2=1,P60,0)</f>
        <v>0</v>
      </c>
      <c r="CS60" s="15">
        <f>IF(CS$2=1,Q60,0)</f>
        <v>0</v>
      </c>
      <c r="CT60" s="15">
        <f>IF(CT$2=1,R60,0)</f>
        <v>235.2</v>
      </c>
      <c r="CU60" s="15">
        <f>IF(CU$2=1,S60,0)</f>
        <v>231.12</v>
      </c>
      <c r="CV60" s="15">
        <f>IF(CV$2=1,T60,0)</f>
        <v>234.12</v>
      </c>
      <c r="CW60" s="15">
        <f>IF(CW$2=1,U60,0)</f>
        <v>226.2</v>
      </c>
      <c r="CX60" s="15">
        <f>IF(CX$2=1,V60,0)</f>
        <v>221.52</v>
      </c>
      <c r="CY60" s="15">
        <f>IF(CY$2=1,W60,0)</f>
        <v>212.64</v>
      </c>
      <c r="CZ60" s="15">
        <f>IF(CZ$2=1,X60,0)</f>
        <v>196.56</v>
      </c>
      <c r="DA60" s="15">
        <f>IF(DA$2=1,Y60,0)</f>
        <v>195.36</v>
      </c>
      <c r="DB60" s="15">
        <f>IF(DB$2=1,Z60,0)</f>
        <v>0</v>
      </c>
      <c r="DC60" s="15">
        <f>IF(DC$2=1,AA60,0)</f>
        <v>0</v>
      </c>
      <c r="DE60" s="42">
        <f>MAX(CF60:DC60)*4</f>
        <v>940.8</v>
      </c>
    </row>
    <row r="61" spans="1:109" ht="15.75" customHeight="1" x14ac:dyDescent="0.3">
      <c r="A61" s="40" t="s">
        <v>60</v>
      </c>
      <c r="B61" s="40" t="s">
        <v>51</v>
      </c>
      <c r="C61" s="41">
        <v>9</v>
      </c>
      <c r="D61" s="41">
        <v>139.08000000000001</v>
      </c>
      <c r="E61" s="41">
        <v>133.62</v>
      </c>
      <c r="F61" s="41">
        <v>132.54</v>
      </c>
      <c r="G61" s="41">
        <v>135.72</v>
      </c>
      <c r="H61" s="41">
        <v>146.94</v>
      </c>
      <c r="I61" s="41">
        <v>142.97999999999999</v>
      </c>
      <c r="J61" s="41">
        <v>149.69999999999999</v>
      </c>
      <c r="K61" s="41">
        <v>143.46</v>
      </c>
      <c r="L61" s="41">
        <v>153.9</v>
      </c>
      <c r="M61" s="41">
        <v>154.74</v>
      </c>
      <c r="N61" s="41">
        <v>161.63999999999999</v>
      </c>
      <c r="O61" s="41">
        <v>162.66</v>
      </c>
      <c r="P61" s="41">
        <v>181.74</v>
      </c>
      <c r="Q61" s="41">
        <v>180.84</v>
      </c>
      <c r="R61" s="41">
        <v>177.72</v>
      </c>
      <c r="S61" s="41">
        <v>191.04</v>
      </c>
      <c r="T61" s="41">
        <v>187.08</v>
      </c>
      <c r="U61" s="41">
        <v>180.18</v>
      </c>
      <c r="V61" s="41">
        <v>171.24</v>
      </c>
      <c r="W61" s="41">
        <v>168.18</v>
      </c>
      <c r="X61" s="41">
        <v>162.18</v>
      </c>
      <c r="Y61" s="41">
        <v>154.86000000000001</v>
      </c>
      <c r="Z61" s="41">
        <v>148.26</v>
      </c>
      <c r="AA61" s="41">
        <v>142.02000000000001</v>
      </c>
      <c r="AC61" s="15">
        <f>IF(AC$2=1,D61,0)</f>
        <v>0</v>
      </c>
      <c r="AD61" s="15">
        <f>IF(AD$2=1,E61,0)</f>
        <v>0</v>
      </c>
      <c r="AE61" s="15">
        <f>IF(AE$2=1,F61,0)</f>
        <v>0</v>
      </c>
      <c r="AF61" s="15">
        <f>IF(AF$2=1,G61,0)</f>
        <v>0</v>
      </c>
      <c r="AG61" s="15">
        <f>IF(AG$2=1,H61,0)</f>
        <v>0</v>
      </c>
      <c r="AH61" s="15">
        <f>IF(AH$2=1,I61,0)</f>
        <v>0</v>
      </c>
      <c r="AI61" s="15">
        <f>IF(AI$2=1,J61,0)</f>
        <v>149.69999999999999</v>
      </c>
      <c r="AJ61" s="15">
        <f>IF(AJ$2=1,K61,0)</f>
        <v>143.46</v>
      </c>
      <c r="AK61" s="15">
        <f>IF(AK$2=1,L61,0)</f>
        <v>153.9</v>
      </c>
      <c r="AL61" s="15">
        <f>IF(AL$2=1,M61,0)</f>
        <v>154.74</v>
      </c>
      <c r="AM61" s="15">
        <f>IF(AM$2=1,N61,0)</f>
        <v>161.63999999999999</v>
      </c>
      <c r="AN61" s="15">
        <f>IF(AN$2=1,O61,0)</f>
        <v>162.66</v>
      </c>
      <c r="AO61" s="15">
        <f>IF(AO$2=1,P61,0)</f>
        <v>181.74</v>
      </c>
      <c r="AP61" s="15">
        <f>IF(AP$2=1,Q61,0)</f>
        <v>180.84</v>
      </c>
      <c r="AQ61" s="15">
        <f>IF(AQ$2=1,R61,0)</f>
        <v>177.72</v>
      </c>
      <c r="AR61" s="15">
        <f>IF(AR$2=1,S61,0)</f>
        <v>191.04</v>
      </c>
      <c r="AS61" s="15">
        <f>IF(AS$2=1,T61,0)</f>
        <v>187.08</v>
      </c>
      <c r="AT61" s="15">
        <f>IF(AT$2=1,U61,0)</f>
        <v>180.18</v>
      </c>
      <c r="AU61" s="15">
        <f>IF(AU$2=1,V61,0)</f>
        <v>171.24</v>
      </c>
      <c r="AV61" s="15">
        <f>IF(AV$2=1,W61,0)</f>
        <v>168.18</v>
      </c>
      <c r="AW61" s="15">
        <f>IF(AW$2=1,X61,0)</f>
        <v>162.18</v>
      </c>
      <c r="AX61" s="15">
        <f>IF(AX$2=1,Y61,0)</f>
        <v>154.86000000000001</v>
      </c>
      <c r="AY61" s="15">
        <f>IF(AY$2=1,Z61,0)</f>
        <v>0</v>
      </c>
      <c r="AZ61" s="15">
        <f>IF(AZ$2=1,AA61,0)</f>
        <v>0</v>
      </c>
      <c r="BA61" s="15"/>
      <c r="BB61" s="37">
        <f>MAX(AC61:AZ61)*4</f>
        <v>764.16</v>
      </c>
      <c r="BD61" s="15">
        <f>IF(BD$2=1,D61,0)</f>
        <v>0</v>
      </c>
      <c r="BE61" s="15">
        <f>IF(BE$2=1,E61,0)</f>
        <v>0</v>
      </c>
      <c r="BF61" s="15">
        <f>IF(BF$2=1,F61,0)</f>
        <v>0</v>
      </c>
      <c r="BG61" s="15">
        <f>IF(BG$2=1,G61,0)</f>
        <v>0</v>
      </c>
      <c r="BH61" s="15">
        <f>IF(BH$2=1,H61,0)</f>
        <v>0</v>
      </c>
      <c r="BI61" s="15">
        <f>IF(BI$2=1,I61,0)</f>
        <v>0</v>
      </c>
      <c r="BJ61" s="15">
        <f>IF(BJ$2=1,J61,0)</f>
        <v>149.69999999999999</v>
      </c>
      <c r="BK61" s="15">
        <f>IF(BK$2=1,K61,0)</f>
        <v>143.46</v>
      </c>
      <c r="BL61" s="15">
        <f>IF(BL$2=1,L61,0)</f>
        <v>0</v>
      </c>
      <c r="BM61" s="15">
        <f>IF(BM$2=1,M61,0)</f>
        <v>0</v>
      </c>
      <c r="BN61" s="15">
        <f>IF(BN$2=1,N61,0)</f>
        <v>0</v>
      </c>
      <c r="BO61" s="15">
        <f>IF(BO$2=1,O61,0)</f>
        <v>0</v>
      </c>
      <c r="BP61" s="15">
        <f>IF(BP$2=1,P61,0)</f>
        <v>0</v>
      </c>
      <c r="BQ61" s="15">
        <f>IF(BQ$2=1,Q61,0)</f>
        <v>0</v>
      </c>
      <c r="BR61" s="15">
        <f>IF(BR$2=1,R61,0)</f>
        <v>177.72</v>
      </c>
      <c r="BS61" s="15">
        <f>IF(BS$2=1,S61,0)</f>
        <v>191.04</v>
      </c>
      <c r="BT61" s="15">
        <f>IF(BT$2=1,T61,0)</f>
        <v>187.08</v>
      </c>
      <c r="BU61" s="15">
        <f>IF(BU$2=1,U61,0)</f>
        <v>180.18</v>
      </c>
      <c r="BV61" s="15">
        <f>IF(BV$2=1,V61,0)</f>
        <v>171.24</v>
      </c>
      <c r="BW61" s="15">
        <f>IF(BW$2=1,W61,0)</f>
        <v>168.18</v>
      </c>
      <c r="BX61" s="15">
        <f>IF(BX$2=1,X61,0)</f>
        <v>162.18</v>
      </c>
      <c r="BY61" s="15">
        <f>IF(BY$2=1,Y61,0)</f>
        <v>154.86000000000001</v>
      </c>
      <c r="BZ61" s="15">
        <f>IF(BZ$2=1,Z61,0)</f>
        <v>0</v>
      </c>
      <c r="CA61" s="15">
        <f>IF(CA$2=1,AA61,0)</f>
        <v>0</v>
      </c>
      <c r="CC61" s="42">
        <f>MAX(BD61:CA61)*4</f>
        <v>764.16</v>
      </c>
      <c r="CF61" s="15">
        <f>IF(CF$2=1,D61,0)</f>
        <v>0</v>
      </c>
      <c r="CG61" s="15">
        <f>IF(CG$2=1,E61,0)</f>
        <v>0</v>
      </c>
      <c r="CH61" s="15">
        <f>IF(CH$2=1,F61,0)</f>
        <v>0</v>
      </c>
      <c r="CI61" s="15">
        <f>IF(CI$2=1,AG61,0)</f>
        <v>0</v>
      </c>
      <c r="CJ61" s="15">
        <f>IF(CJ$2=1,AH61,0)</f>
        <v>0</v>
      </c>
      <c r="CK61" s="15">
        <f>IF(CK$2=1,I61,0)</f>
        <v>0</v>
      </c>
      <c r="CL61" s="15">
        <f>IF(CL$2=1,J61,0)</f>
        <v>0</v>
      </c>
      <c r="CM61" s="15">
        <f>IF(CM$2=1,K61,0)</f>
        <v>0</v>
      </c>
      <c r="CN61" s="15">
        <f>IF(CN$2=1,L61,0)</f>
        <v>0</v>
      </c>
      <c r="CO61" s="15">
        <f>IF(CO$2=1,M61,0)</f>
        <v>0</v>
      </c>
      <c r="CP61" s="15">
        <f>IF(CP$2=1,N61,0)</f>
        <v>0</v>
      </c>
      <c r="CQ61" s="15">
        <f>IF(CQ$2=1,O61,0)</f>
        <v>0</v>
      </c>
      <c r="CR61" s="15">
        <f>IF(CR$2=1,P61,0)</f>
        <v>0</v>
      </c>
      <c r="CS61" s="15">
        <f>IF(CS$2=1,Q61,0)</f>
        <v>0</v>
      </c>
      <c r="CT61" s="15">
        <f>IF(CT$2=1,R61,0)</f>
        <v>177.72</v>
      </c>
      <c r="CU61" s="15">
        <f>IF(CU$2=1,S61,0)</f>
        <v>191.04</v>
      </c>
      <c r="CV61" s="15">
        <f>IF(CV$2=1,T61,0)</f>
        <v>187.08</v>
      </c>
      <c r="CW61" s="15">
        <f>IF(CW$2=1,U61,0)</f>
        <v>180.18</v>
      </c>
      <c r="CX61" s="15">
        <f>IF(CX$2=1,V61,0)</f>
        <v>171.24</v>
      </c>
      <c r="CY61" s="15">
        <f>IF(CY$2=1,W61,0)</f>
        <v>168.18</v>
      </c>
      <c r="CZ61" s="15">
        <f>IF(CZ$2=1,X61,0)</f>
        <v>162.18</v>
      </c>
      <c r="DA61" s="15">
        <f>IF(DA$2=1,Y61,0)</f>
        <v>154.86000000000001</v>
      </c>
      <c r="DB61" s="15">
        <f>IF(DB$2=1,Z61,0)</f>
        <v>0</v>
      </c>
      <c r="DC61" s="15">
        <f>IF(DC$2=1,AA61,0)</f>
        <v>0</v>
      </c>
      <c r="DE61" s="42">
        <f>MAX(CF61:DC61)*4</f>
        <v>764.16</v>
      </c>
    </row>
    <row r="62" spans="1:109" ht="15.75" customHeight="1" x14ac:dyDescent="0.3">
      <c r="A62" s="40" t="s">
        <v>60</v>
      </c>
      <c r="B62" s="40" t="s">
        <v>51</v>
      </c>
      <c r="C62" s="41">
        <v>10</v>
      </c>
      <c r="D62" s="41">
        <v>130.02000000000001</v>
      </c>
      <c r="E62" s="41">
        <v>125.22</v>
      </c>
      <c r="F62" s="41">
        <v>123.12</v>
      </c>
      <c r="G62" s="41">
        <v>145.44</v>
      </c>
      <c r="H62" s="41">
        <v>145.62</v>
      </c>
      <c r="I62" s="41">
        <v>144</v>
      </c>
      <c r="J62" s="41">
        <v>140.4</v>
      </c>
      <c r="K62" s="41">
        <v>142.68</v>
      </c>
      <c r="L62" s="41">
        <v>139.97999999999999</v>
      </c>
      <c r="M62" s="41">
        <v>147.9</v>
      </c>
      <c r="N62" s="41">
        <v>150.36000000000001</v>
      </c>
      <c r="O62" s="41">
        <v>149.4</v>
      </c>
      <c r="P62" s="41">
        <v>150.84</v>
      </c>
      <c r="Q62" s="41">
        <v>155.46</v>
      </c>
      <c r="R62" s="41">
        <v>151.26</v>
      </c>
      <c r="S62" s="41">
        <v>156.12</v>
      </c>
      <c r="T62" s="41">
        <v>160.5</v>
      </c>
      <c r="U62" s="41">
        <v>156.78</v>
      </c>
      <c r="V62" s="41">
        <v>148.80000000000001</v>
      </c>
      <c r="W62" s="41">
        <v>151.80000000000001</v>
      </c>
      <c r="X62" s="41">
        <v>147.6</v>
      </c>
      <c r="Y62" s="41">
        <v>141.18</v>
      </c>
      <c r="Z62" s="41">
        <v>135.6</v>
      </c>
      <c r="AA62" s="41">
        <v>130.38</v>
      </c>
      <c r="AC62" s="15">
        <f>IF(AC$2=1,D62,0)</f>
        <v>0</v>
      </c>
      <c r="AD62" s="15">
        <f>IF(AD$2=1,E62,0)</f>
        <v>0</v>
      </c>
      <c r="AE62" s="15">
        <f>IF(AE$2=1,F62,0)</f>
        <v>0</v>
      </c>
      <c r="AF62" s="15">
        <f>IF(AF$2=1,G62,0)</f>
        <v>0</v>
      </c>
      <c r="AG62" s="15">
        <f>IF(AG$2=1,H62,0)</f>
        <v>0</v>
      </c>
      <c r="AH62" s="15">
        <f>IF(AH$2=1,I62,0)</f>
        <v>0</v>
      </c>
      <c r="AI62" s="15">
        <f>IF(AI$2=1,J62,0)</f>
        <v>140.4</v>
      </c>
      <c r="AJ62" s="15">
        <f>IF(AJ$2=1,K62,0)</f>
        <v>142.68</v>
      </c>
      <c r="AK62" s="15">
        <f>IF(AK$2=1,L62,0)</f>
        <v>139.97999999999999</v>
      </c>
      <c r="AL62" s="15">
        <f>IF(AL$2=1,M62,0)</f>
        <v>147.9</v>
      </c>
      <c r="AM62" s="15">
        <f>IF(AM$2=1,N62,0)</f>
        <v>150.36000000000001</v>
      </c>
      <c r="AN62" s="15">
        <f>IF(AN$2=1,O62,0)</f>
        <v>149.4</v>
      </c>
      <c r="AO62" s="15">
        <f>IF(AO$2=1,P62,0)</f>
        <v>150.84</v>
      </c>
      <c r="AP62" s="15">
        <f>IF(AP$2=1,Q62,0)</f>
        <v>155.46</v>
      </c>
      <c r="AQ62" s="15">
        <f>IF(AQ$2=1,R62,0)</f>
        <v>151.26</v>
      </c>
      <c r="AR62" s="15">
        <f>IF(AR$2=1,S62,0)</f>
        <v>156.12</v>
      </c>
      <c r="AS62" s="15">
        <f>IF(AS$2=1,T62,0)</f>
        <v>160.5</v>
      </c>
      <c r="AT62" s="15">
        <f>IF(AT$2=1,U62,0)</f>
        <v>156.78</v>
      </c>
      <c r="AU62" s="15">
        <f>IF(AU$2=1,V62,0)</f>
        <v>148.80000000000001</v>
      </c>
      <c r="AV62" s="15">
        <f>IF(AV$2=1,W62,0)</f>
        <v>151.80000000000001</v>
      </c>
      <c r="AW62" s="15">
        <f>IF(AW$2=1,X62,0)</f>
        <v>147.6</v>
      </c>
      <c r="AX62" s="15">
        <f>IF(AX$2=1,Y62,0)</f>
        <v>141.18</v>
      </c>
      <c r="AY62" s="15">
        <f>IF(AY$2=1,Z62,0)</f>
        <v>0</v>
      </c>
      <c r="AZ62" s="15">
        <f>IF(AZ$2=1,AA62,0)</f>
        <v>0</v>
      </c>
      <c r="BA62" s="15"/>
      <c r="BB62" s="37">
        <f>MAX(AC62:AZ62)*4</f>
        <v>642</v>
      </c>
      <c r="BD62" s="15">
        <f>IF(BD$2=1,D62,0)</f>
        <v>0</v>
      </c>
      <c r="BE62" s="15">
        <f>IF(BE$2=1,E62,0)</f>
        <v>0</v>
      </c>
      <c r="BF62" s="15">
        <f>IF(BF$2=1,F62,0)</f>
        <v>0</v>
      </c>
      <c r="BG62" s="15">
        <f>IF(BG$2=1,G62,0)</f>
        <v>0</v>
      </c>
      <c r="BH62" s="15">
        <f>IF(BH$2=1,H62,0)</f>
        <v>0</v>
      </c>
      <c r="BI62" s="15">
        <f>IF(BI$2=1,I62,0)</f>
        <v>0</v>
      </c>
      <c r="BJ62" s="15">
        <f>IF(BJ$2=1,J62,0)</f>
        <v>140.4</v>
      </c>
      <c r="BK62" s="15">
        <f>IF(BK$2=1,K62,0)</f>
        <v>142.68</v>
      </c>
      <c r="BL62" s="15">
        <f>IF(BL$2=1,L62,0)</f>
        <v>0</v>
      </c>
      <c r="BM62" s="15">
        <f>IF(BM$2=1,M62,0)</f>
        <v>0</v>
      </c>
      <c r="BN62" s="15">
        <f>IF(BN$2=1,N62,0)</f>
        <v>0</v>
      </c>
      <c r="BO62" s="15">
        <f>IF(BO$2=1,O62,0)</f>
        <v>0</v>
      </c>
      <c r="BP62" s="15">
        <f>IF(BP$2=1,P62,0)</f>
        <v>0</v>
      </c>
      <c r="BQ62" s="15">
        <f>IF(BQ$2=1,Q62,0)</f>
        <v>0</v>
      </c>
      <c r="BR62" s="15">
        <f>IF(BR$2=1,R62,0)</f>
        <v>151.26</v>
      </c>
      <c r="BS62" s="15">
        <f>IF(BS$2=1,S62,0)</f>
        <v>156.12</v>
      </c>
      <c r="BT62" s="15">
        <f>IF(BT$2=1,T62,0)</f>
        <v>160.5</v>
      </c>
      <c r="BU62" s="15">
        <f>IF(BU$2=1,U62,0)</f>
        <v>156.78</v>
      </c>
      <c r="BV62" s="15">
        <f>IF(BV$2=1,V62,0)</f>
        <v>148.80000000000001</v>
      </c>
      <c r="BW62" s="15">
        <f>IF(BW$2=1,W62,0)</f>
        <v>151.80000000000001</v>
      </c>
      <c r="BX62" s="15">
        <f>IF(BX$2=1,X62,0)</f>
        <v>147.6</v>
      </c>
      <c r="BY62" s="15">
        <f>IF(BY$2=1,Y62,0)</f>
        <v>141.18</v>
      </c>
      <c r="BZ62" s="15">
        <f>IF(BZ$2=1,Z62,0)</f>
        <v>0</v>
      </c>
      <c r="CA62" s="15">
        <f>IF(CA$2=1,AA62,0)</f>
        <v>0</v>
      </c>
      <c r="CC62" s="42">
        <f>MAX(BD62:CA62)*4</f>
        <v>642</v>
      </c>
      <c r="CF62" s="15">
        <f>IF(CF$2=1,D62,0)</f>
        <v>0</v>
      </c>
      <c r="CG62" s="15">
        <f>IF(CG$2=1,E62,0)</f>
        <v>0</v>
      </c>
      <c r="CH62" s="15">
        <f>IF(CH$2=1,F62,0)</f>
        <v>0</v>
      </c>
      <c r="CI62" s="15">
        <f>IF(CI$2=1,AG62,0)</f>
        <v>0</v>
      </c>
      <c r="CJ62" s="15">
        <f>IF(CJ$2=1,AH62,0)</f>
        <v>0</v>
      </c>
      <c r="CK62" s="15">
        <f>IF(CK$2=1,I62,0)</f>
        <v>0</v>
      </c>
      <c r="CL62" s="15">
        <f>IF(CL$2=1,J62,0)</f>
        <v>0</v>
      </c>
      <c r="CM62" s="15">
        <f>IF(CM$2=1,K62,0)</f>
        <v>0</v>
      </c>
      <c r="CN62" s="15">
        <f>IF(CN$2=1,L62,0)</f>
        <v>0</v>
      </c>
      <c r="CO62" s="15">
        <f>IF(CO$2=1,M62,0)</f>
        <v>0</v>
      </c>
      <c r="CP62" s="15">
        <f>IF(CP$2=1,N62,0)</f>
        <v>0</v>
      </c>
      <c r="CQ62" s="15">
        <f>IF(CQ$2=1,O62,0)</f>
        <v>0</v>
      </c>
      <c r="CR62" s="15">
        <f>IF(CR$2=1,P62,0)</f>
        <v>0</v>
      </c>
      <c r="CS62" s="15">
        <f>IF(CS$2=1,Q62,0)</f>
        <v>0</v>
      </c>
      <c r="CT62" s="15">
        <f>IF(CT$2=1,R62,0)</f>
        <v>151.26</v>
      </c>
      <c r="CU62" s="15">
        <f>IF(CU$2=1,S62,0)</f>
        <v>156.12</v>
      </c>
      <c r="CV62" s="15">
        <f>IF(CV$2=1,T62,0)</f>
        <v>160.5</v>
      </c>
      <c r="CW62" s="15">
        <f>IF(CW$2=1,U62,0)</f>
        <v>156.78</v>
      </c>
      <c r="CX62" s="15">
        <f>IF(CX$2=1,V62,0)</f>
        <v>148.80000000000001</v>
      </c>
      <c r="CY62" s="15">
        <f>IF(CY$2=1,W62,0)</f>
        <v>151.80000000000001</v>
      </c>
      <c r="CZ62" s="15">
        <f>IF(CZ$2=1,X62,0)</f>
        <v>147.6</v>
      </c>
      <c r="DA62" s="15">
        <f>IF(DA$2=1,Y62,0)</f>
        <v>141.18</v>
      </c>
      <c r="DB62" s="15">
        <f>IF(DB$2=1,Z62,0)</f>
        <v>0</v>
      </c>
      <c r="DC62" s="15">
        <f>IF(DC$2=1,AA62,0)</f>
        <v>0</v>
      </c>
      <c r="DE62" s="42">
        <f>MAX(CF62:DC62)*4</f>
        <v>642</v>
      </c>
    </row>
    <row r="63" spans="1:109" ht="15.75" customHeight="1" x14ac:dyDescent="0.3">
      <c r="A63" s="40" t="s">
        <v>60</v>
      </c>
      <c r="B63" s="40" t="s">
        <v>51</v>
      </c>
      <c r="C63" s="41">
        <v>11</v>
      </c>
      <c r="D63" s="41">
        <v>122.22</v>
      </c>
      <c r="E63" s="41">
        <v>127.98</v>
      </c>
      <c r="F63" s="41">
        <v>119.94</v>
      </c>
      <c r="G63" s="41">
        <v>138.66</v>
      </c>
      <c r="H63" s="41">
        <v>147.54</v>
      </c>
      <c r="I63" s="41">
        <v>146.46</v>
      </c>
      <c r="J63" s="41">
        <v>143.82</v>
      </c>
      <c r="K63" s="41">
        <v>151.44</v>
      </c>
      <c r="L63" s="41">
        <v>152.16</v>
      </c>
      <c r="M63" s="41">
        <v>141.54</v>
      </c>
      <c r="N63" s="41">
        <v>142.62</v>
      </c>
      <c r="O63" s="41">
        <v>144.96</v>
      </c>
      <c r="P63" s="41">
        <v>152.63999999999999</v>
      </c>
      <c r="Q63" s="41">
        <v>150</v>
      </c>
      <c r="R63" s="41">
        <v>146.4</v>
      </c>
      <c r="S63" s="41">
        <v>147.66</v>
      </c>
      <c r="T63" s="41">
        <v>147.84</v>
      </c>
      <c r="U63" s="41">
        <v>145.68</v>
      </c>
      <c r="V63" s="41">
        <v>141.72</v>
      </c>
      <c r="W63" s="41">
        <v>143.63999999999999</v>
      </c>
      <c r="X63" s="41">
        <v>135.78</v>
      </c>
      <c r="Y63" s="41">
        <v>130.74</v>
      </c>
      <c r="Z63" s="41">
        <v>128.22</v>
      </c>
      <c r="AA63" s="41">
        <v>126.18</v>
      </c>
      <c r="AC63" s="15">
        <f>IF(AC$2=1,D63,0)</f>
        <v>0</v>
      </c>
      <c r="AD63" s="15">
        <f>IF(AD$2=1,E63,0)</f>
        <v>0</v>
      </c>
      <c r="AE63" s="15">
        <f>IF(AE$2=1,F63,0)</f>
        <v>0</v>
      </c>
      <c r="AF63" s="15">
        <f>IF(AF$2=1,G63,0)</f>
        <v>0</v>
      </c>
      <c r="AG63" s="15">
        <f>IF(AG$2=1,H63,0)</f>
        <v>0</v>
      </c>
      <c r="AH63" s="15">
        <f>IF(AH$2=1,I63,0)</f>
        <v>0</v>
      </c>
      <c r="AI63" s="15">
        <f>IF(AI$2=1,J63,0)</f>
        <v>143.82</v>
      </c>
      <c r="AJ63" s="15">
        <f>IF(AJ$2=1,K63,0)</f>
        <v>151.44</v>
      </c>
      <c r="AK63" s="15">
        <f>IF(AK$2=1,L63,0)</f>
        <v>152.16</v>
      </c>
      <c r="AL63" s="15">
        <f>IF(AL$2=1,M63,0)</f>
        <v>141.54</v>
      </c>
      <c r="AM63" s="15">
        <f>IF(AM$2=1,N63,0)</f>
        <v>142.62</v>
      </c>
      <c r="AN63" s="15">
        <f>IF(AN$2=1,O63,0)</f>
        <v>144.96</v>
      </c>
      <c r="AO63" s="15">
        <f>IF(AO$2=1,P63,0)</f>
        <v>152.63999999999999</v>
      </c>
      <c r="AP63" s="15">
        <f>IF(AP$2=1,Q63,0)</f>
        <v>150</v>
      </c>
      <c r="AQ63" s="15">
        <f>IF(AQ$2=1,R63,0)</f>
        <v>146.4</v>
      </c>
      <c r="AR63" s="15">
        <f>IF(AR$2=1,S63,0)</f>
        <v>147.66</v>
      </c>
      <c r="AS63" s="15">
        <f>IF(AS$2=1,T63,0)</f>
        <v>147.84</v>
      </c>
      <c r="AT63" s="15">
        <f>IF(AT$2=1,U63,0)</f>
        <v>145.68</v>
      </c>
      <c r="AU63" s="15">
        <f>IF(AU$2=1,V63,0)</f>
        <v>141.72</v>
      </c>
      <c r="AV63" s="15">
        <f>IF(AV$2=1,W63,0)</f>
        <v>143.63999999999999</v>
      </c>
      <c r="AW63" s="15">
        <f>IF(AW$2=1,X63,0)</f>
        <v>135.78</v>
      </c>
      <c r="AX63" s="15">
        <f>IF(AX$2=1,Y63,0)</f>
        <v>130.74</v>
      </c>
      <c r="AY63" s="15">
        <f>IF(AY$2=1,Z63,0)</f>
        <v>0</v>
      </c>
      <c r="AZ63" s="15">
        <f>IF(AZ$2=1,AA63,0)</f>
        <v>0</v>
      </c>
      <c r="BA63" s="15"/>
      <c r="BB63" s="37">
        <f>MAX(AC63:AZ63)*4</f>
        <v>610.55999999999995</v>
      </c>
      <c r="BD63" s="15">
        <f>IF(BD$2=1,D63,0)</f>
        <v>0</v>
      </c>
      <c r="BE63" s="15">
        <f>IF(BE$2=1,E63,0)</f>
        <v>0</v>
      </c>
      <c r="BF63" s="15">
        <f>IF(BF$2=1,F63,0)</f>
        <v>0</v>
      </c>
      <c r="BG63" s="15">
        <f>IF(BG$2=1,G63,0)</f>
        <v>0</v>
      </c>
      <c r="BH63" s="15">
        <f>IF(BH$2=1,H63,0)</f>
        <v>0</v>
      </c>
      <c r="BI63" s="15">
        <f>IF(BI$2=1,I63,0)</f>
        <v>0</v>
      </c>
      <c r="BJ63" s="15">
        <f>IF(BJ$2=1,J63,0)</f>
        <v>143.82</v>
      </c>
      <c r="BK63" s="15">
        <f>IF(BK$2=1,K63,0)</f>
        <v>151.44</v>
      </c>
      <c r="BL63" s="15">
        <f>IF(BL$2=1,L63,0)</f>
        <v>0</v>
      </c>
      <c r="BM63" s="15">
        <f>IF(BM$2=1,M63,0)</f>
        <v>0</v>
      </c>
      <c r="BN63" s="15">
        <f>IF(BN$2=1,N63,0)</f>
        <v>0</v>
      </c>
      <c r="BO63" s="15">
        <f>IF(BO$2=1,O63,0)</f>
        <v>0</v>
      </c>
      <c r="BP63" s="15">
        <f>IF(BP$2=1,P63,0)</f>
        <v>0</v>
      </c>
      <c r="BQ63" s="15">
        <f>IF(BQ$2=1,Q63,0)</f>
        <v>0</v>
      </c>
      <c r="BR63" s="15">
        <f>IF(BR$2=1,R63,0)</f>
        <v>146.4</v>
      </c>
      <c r="BS63" s="15">
        <f>IF(BS$2=1,S63,0)</f>
        <v>147.66</v>
      </c>
      <c r="BT63" s="15">
        <f>IF(BT$2=1,T63,0)</f>
        <v>147.84</v>
      </c>
      <c r="BU63" s="15">
        <f>IF(BU$2=1,U63,0)</f>
        <v>145.68</v>
      </c>
      <c r="BV63" s="15">
        <f>IF(BV$2=1,V63,0)</f>
        <v>141.72</v>
      </c>
      <c r="BW63" s="15">
        <f>IF(BW$2=1,W63,0)</f>
        <v>143.63999999999999</v>
      </c>
      <c r="BX63" s="15">
        <f>IF(BX$2=1,X63,0)</f>
        <v>135.78</v>
      </c>
      <c r="BY63" s="15">
        <f>IF(BY$2=1,Y63,0)</f>
        <v>130.74</v>
      </c>
      <c r="BZ63" s="15">
        <f>IF(BZ$2=1,Z63,0)</f>
        <v>0</v>
      </c>
      <c r="CA63" s="15">
        <f>IF(CA$2=1,AA63,0)</f>
        <v>0</v>
      </c>
      <c r="CC63" s="42">
        <f>MAX(BD63:CA63)*4</f>
        <v>605.76</v>
      </c>
      <c r="CF63" s="15">
        <f>IF(CF$2=1,D63,0)</f>
        <v>0</v>
      </c>
      <c r="CG63" s="15">
        <f>IF(CG$2=1,E63,0)</f>
        <v>0</v>
      </c>
      <c r="CH63" s="15">
        <f>IF(CH$2=1,F63,0)</f>
        <v>0</v>
      </c>
      <c r="CI63" s="15">
        <f>IF(CI$2=1,AG63,0)</f>
        <v>0</v>
      </c>
      <c r="CJ63" s="15">
        <f>IF(CJ$2=1,AH63,0)</f>
        <v>0</v>
      </c>
      <c r="CK63" s="15">
        <f>IF(CK$2=1,I63,0)</f>
        <v>0</v>
      </c>
      <c r="CL63" s="15">
        <f>IF(CL$2=1,J63,0)</f>
        <v>0</v>
      </c>
      <c r="CM63" s="15">
        <f>IF(CM$2=1,K63,0)</f>
        <v>0</v>
      </c>
      <c r="CN63" s="15">
        <f>IF(CN$2=1,L63,0)</f>
        <v>0</v>
      </c>
      <c r="CO63" s="15">
        <f>IF(CO$2=1,M63,0)</f>
        <v>0</v>
      </c>
      <c r="CP63" s="15">
        <f>IF(CP$2=1,N63,0)</f>
        <v>0</v>
      </c>
      <c r="CQ63" s="15">
        <f>IF(CQ$2=1,O63,0)</f>
        <v>0</v>
      </c>
      <c r="CR63" s="15">
        <f>IF(CR$2=1,P63,0)</f>
        <v>0</v>
      </c>
      <c r="CS63" s="15">
        <f>IF(CS$2=1,Q63,0)</f>
        <v>0</v>
      </c>
      <c r="CT63" s="15">
        <f>IF(CT$2=1,R63,0)</f>
        <v>146.4</v>
      </c>
      <c r="CU63" s="15">
        <f>IF(CU$2=1,S63,0)</f>
        <v>147.66</v>
      </c>
      <c r="CV63" s="15">
        <f>IF(CV$2=1,T63,0)</f>
        <v>147.84</v>
      </c>
      <c r="CW63" s="15">
        <f>IF(CW$2=1,U63,0)</f>
        <v>145.68</v>
      </c>
      <c r="CX63" s="15">
        <f>IF(CX$2=1,V63,0)</f>
        <v>141.72</v>
      </c>
      <c r="CY63" s="15">
        <f>IF(CY$2=1,W63,0)</f>
        <v>143.63999999999999</v>
      </c>
      <c r="CZ63" s="15">
        <f>IF(CZ$2=1,X63,0)</f>
        <v>135.78</v>
      </c>
      <c r="DA63" s="15">
        <f>IF(DA$2=1,Y63,0)</f>
        <v>130.74</v>
      </c>
      <c r="DB63" s="15">
        <f>IF(DB$2=1,Z63,0)</f>
        <v>0</v>
      </c>
      <c r="DC63" s="15">
        <f>IF(DC$2=1,AA63,0)</f>
        <v>0</v>
      </c>
      <c r="DE63" s="42">
        <f>MAX(CF63:DC63)*4</f>
        <v>591.36</v>
      </c>
    </row>
    <row r="64" spans="1:109" ht="15.75" customHeight="1" x14ac:dyDescent="0.3">
      <c r="A64" s="40" t="s">
        <v>60</v>
      </c>
      <c r="B64" s="40" t="s">
        <v>51</v>
      </c>
      <c r="C64" s="41">
        <v>12</v>
      </c>
      <c r="D64" s="41">
        <v>122.58</v>
      </c>
      <c r="E64" s="41">
        <v>121.02</v>
      </c>
      <c r="F64" s="41">
        <v>119.04</v>
      </c>
      <c r="G64" s="41">
        <v>125.7</v>
      </c>
      <c r="H64" s="41">
        <v>145.44</v>
      </c>
      <c r="I64" s="41">
        <v>146.46</v>
      </c>
      <c r="J64" s="41">
        <v>144.24</v>
      </c>
      <c r="K64" s="41">
        <v>145.5</v>
      </c>
      <c r="L64" s="41">
        <v>142.74</v>
      </c>
      <c r="M64" s="41">
        <v>142.32</v>
      </c>
      <c r="N64" s="41">
        <v>142.38</v>
      </c>
      <c r="O64" s="41">
        <v>146.04</v>
      </c>
      <c r="P64" s="41">
        <v>145.68</v>
      </c>
      <c r="Q64" s="41">
        <v>144.24</v>
      </c>
      <c r="R64" s="41">
        <v>148.74</v>
      </c>
      <c r="S64" s="41">
        <v>141.6</v>
      </c>
      <c r="T64" s="41">
        <v>147.54</v>
      </c>
      <c r="U64" s="41">
        <v>142.32</v>
      </c>
      <c r="V64" s="41">
        <v>140.88</v>
      </c>
      <c r="W64" s="41">
        <v>137.58000000000001</v>
      </c>
      <c r="X64" s="41">
        <v>133.38</v>
      </c>
      <c r="Y64" s="41">
        <v>129.72</v>
      </c>
      <c r="Z64" s="41">
        <v>126.6</v>
      </c>
      <c r="AA64" s="41">
        <v>126</v>
      </c>
      <c r="AC64" s="15">
        <f>IF(AC$2=1,D64,0)</f>
        <v>0</v>
      </c>
      <c r="AD64" s="15">
        <f>IF(AD$2=1,E64,0)</f>
        <v>0</v>
      </c>
      <c r="AE64" s="15">
        <f>IF(AE$2=1,F64,0)</f>
        <v>0</v>
      </c>
      <c r="AF64" s="15">
        <f>IF(AF$2=1,G64,0)</f>
        <v>0</v>
      </c>
      <c r="AG64" s="15">
        <f>IF(AG$2=1,H64,0)</f>
        <v>0</v>
      </c>
      <c r="AH64" s="15">
        <f>IF(AH$2=1,I64,0)</f>
        <v>0</v>
      </c>
      <c r="AI64" s="15">
        <f>IF(AI$2=1,J64,0)</f>
        <v>144.24</v>
      </c>
      <c r="AJ64" s="15">
        <f>IF(AJ$2=1,K64,0)</f>
        <v>145.5</v>
      </c>
      <c r="AK64" s="15">
        <f>IF(AK$2=1,L64,0)</f>
        <v>142.74</v>
      </c>
      <c r="AL64" s="15">
        <f>IF(AL$2=1,M64,0)</f>
        <v>142.32</v>
      </c>
      <c r="AM64" s="15">
        <f>IF(AM$2=1,N64,0)</f>
        <v>142.38</v>
      </c>
      <c r="AN64" s="15">
        <f>IF(AN$2=1,O64,0)</f>
        <v>146.04</v>
      </c>
      <c r="AO64" s="15">
        <f>IF(AO$2=1,P64,0)</f>
        <v>145.68</v>
      </c>
      <c r="AP64" s="15">
        <f>IF(AP$2=1,Q64,0)</f>
        <v>144.24</v>
      </c>
      <c r="AQ64" s="15">
        <f>IF(AQ$2=1,R64,0)</f>
        <v>148.74</v>
      </c>
      <c r="AR64" s="15">
        <f>IF(AR$2=1,S64,0)</f>
        <v>141.6</v>
      </c>
      <c r="AS64" s="15">
        <f>IF(AS$2=1,T64,0)</f>
        <v>147.54</v>
      </c>
      <c r="AT64" s="15">
        <f>IF(AT$2=1,U64,0)</f>
        <v>142.32</v>
      </c>
      <c r="AU64" s="15">
        <f>IF(AU$2=1,V64,0)</f>
        <v>140.88</v>
      </c>
      <c r="AV64" s="15">
        <f>IF(AV$2=1,W64,0)</f>
        <v>137.58000000000001</v>
      </c>
      <c r="AW64" s="15">
        <f>IF(AW$2=1,X64,0)</f>
        <v>133.38</v>
      </c>
      <c r="AX64" s="15">
        <f>IF(AX$2=1,Y64,0)</f>
        <v>129.72</v>
      </c>
      <c r="AY64" s="15">
        <f>IF(AY$2=1,Z64,0)</f>
        <v>0</v>
      </c>
      <c r="AZ64" s="15">
        <f>IF(AZ$2=1,AA64,0)</f>
        <v>0</v>
      </c>
      <c r="BA64" s="15"/>
      <c r="BB64" s="37">
        <f>MAX(AC64:AZ64)*4</f>
        <v>594.96</v>
      </c>
      <c r="BD64" s="15">
        <f>IF(BD$2=1,D64,0)</f>
        <v>0</v>
      </c>
      <c r="BE64" s="15">
        <f>IF(BE$2=1,E64,0)</f>
        <v>0</v>
      </c>
      <c r="BF64" s="15">
        <f>IF(BF$2=1,F64,0)</f>
        <v>0</v>
      </c>
      <c r="BG64" s="15">
        <f>IF(BG$2=1,G64,0)</f>
        <v>0</v>
      </c>
      <c r="BH64" s="15">
        <f>IF(BH$2=1,H64,0)</f>
        <v>0</v>
      </c>
      <c r="BI64" s="15">
        <f>IF(BI$2=1,I64,0)</f>
        <v>0</v>
      </c>
      <c r="BJ64" s="15">
        <f>IF(BJ$2=1,J64,0)</f>
        <v>144.24</v>
      </c>
      <c r="BK64" s="15">
        <f>IF(BK$2=1,K64,0)</f>
        <v>145.5</v>
      </c>
      <c r="BL64" s="15">
        <f>IF(BL$2=1,L64,0)</f>
        <v>0</v>
      </c>
      <c r="BM64" s="15">
        <f>IF(BM$2=1,M64,0)</f>
        <v>0</v>
      </c>
      <c r="BN64" s="15">
        <f>IF(BN$2=1,N64,0)</f>
        <v>0</v>
      </c>
      <c r="BO64" s="15">
        <f>IF(BO$2=1,O64,0)</f>
        <v>0</v>
      </c>
      <c r="BP64" s="15">
        <f>IF(BP$2=1,P64,0)</f>
        <v>0</v>
      </c>
      <c r="BQ64" s="15">
        <f>IF(BQ$2=1,Q64,0)</f>
        <v>0</v>
      </c>
      <c r="BR64" s="15">
        <f>IF(BR$2=1,R64,0)</f>
        <v>148.74</v>
      </c>
      <c r="BS64" s="15">
        <f>IF(BS$2=1,S64,0)</f>
        <v>141.6</v>
      </c>
      <c r="BT64" s="15">
        <f>IF(BT$2=1,T64,0)</f>
        <v>147.54</v>
      </c>
      <c r="BU64" s="15">
        <f>IF(BU$2=1,U64,0)</f>
        <v>142.32</v>
      </c>
      <c r="BV64" s="15">
        <f>IF(BV$2=1,V64,0)</f>
        <v>140.88</v>
      </c>
      <c r="BW64" s="15">
        <f>IF(BW$2=1,W64,0)</f>
        <v>137.58000000000001</v>
      </c>
      <c r="BX64" s="15">
        <f>IF(BX$2=1,X64,0)</f>
        <v>133.38</v>
      </c>
      <c r="BY64" s="15">
        <f>IF(BY$2=1,Y64,0)</f>
        <v>129.72</v>
      </c>
      <c r="BZ64" s="15">
        <f>IF(BZ$2=1,Z64,0)</f>
        <v>0</v>
      </c>
      <c r="CA64" s="15">
        <f>IF(CA$2=1,AA64,0)</f>
        <v>0</v>
      </c>
      <c r="CC64" s="42">
        <f>MAX(BD64:CA64)*4</f>
        <v>594.96</v>
      </c>
      <c r="CF64" s="15">
        <f>IF(CF$2=1,D64,0)</f>
        <v>0</v>
      </c>
      <c r="CG64" s="15">
        <f>IF(CG$2=1,E64,0)</f>
        <v>0</v>
      </c>
      <c r="CH64" s="15">
        <f>IF(CH$2=1,F64,0)</f>
        <v>0</v>
      </c>
      <c r="CI64" s="15">
        <f>IF(CI$2=1,AG64,0)</f>
        <v>0</v>
      </c>
      <c r="CJ64" s="15">
        <f>IF(CJ$2=1,AH64,0)</f>
        <v>0</v>
      </c>
      <c r="CK64" s="15">
        <f>IF(CK$2=1,I64,0)</f>
        <v>0</v>
      </c>
      <c r="CL64" s="15">
        <f>IF(CL$2=1,J64,0)</f>
        <v>0</v>
      </c>
      <c r="CM64" s="15">
        <f>IF(CM$2=1,K64,0)</f>
        <v>0</v>
      </c>
      <c r="CN64" s="15">
        <f>IF(CN$2=1,L64,0)</f>
        <v>0</v>
      </c>
      <c r="CO64" s="15">
        <f>IF(CO$2=1,M64,0)</f>
        <v>0</v>
      </c>
      <c r="CP64" s="15">
        <f>IF(CP$2=1,N64,0)</f>
        <v>0</v>
      </c>
      <c r="CQ64" s="15">
        <f>IF(CQ$2=1,O64,0)</f>
        <v>0</v>
      </c>
      <c r="CR64" s="15">
        <f>IF(CR$2=1,P64,0)</f>
        <v>0</v>
      </c>
      <c r="CS64" s="15">
        <f>IF(CS$2=1,Q64,0)</f>
        <v>0</v>
      </c>
      <c r="CT64" s="15">
        <f>IF(CT$2=1,R64,0)</f>
        <v>148.74</v>
      </c>
      <c r="CU64" s="15">
        <f>IF(CU$2=1,S64,0)</f>
        <v>141.6</v>
      </c>
      <c r="CV64" s="15">
        <f>IF(CV$2=1,T64,0)</f>
        <v>147.54</v>
      </c>
      <c r="CW64" s="15">
        <f>IF(CW$2=1,U64,0)</f>
        <v>142.32</v>
      </c>
      <c r="CX64" s="15">
        <f>IF(CX$2=1,V64,0)</f>
        <v>140.88</v>
      </c>
      <c r="CY64" s="15">
        <f>IF(CY$2=1,W64,0)</f>
        <v>137.58000000000001</v>
      </c>
      <c r="CZ64" s="15">
        <f>IF(CZ$2=1,X64,0)</f>
        <v>133.38</v>
      </c>
      <c r="DA64" s="15">
        <f>IF(DA$2=1,Y64,0)</f>
        <v>129.72</v>
      </c>
      <c r="DB64" s="15">
        <f>IF(DB$2=1,Z64,0)</f>
        <v>0</v>
      </c>
      <c r="DC64" s="15">
        <f>IF(DC$2=1,AA64,0)</f>
        <v>0</v>
      </c>
      <c r="DE64" s="42">
        <f>MAX(CF64:DC64)*4</f>
        <v>594.96</v>
      </c>
    </row>
    <row r="65" spans="1:109" ht="15.75" customHeight="1" x14ac:dyDescent="0.3">
      <c r="A65" s="40" t="s">
        <v>61</v>
      </c>
      <c r="B65" s="40" t="s">
        <v>51</v>
      </c>
      <c r="C65" s="41">
        <v>1</v>
      </c>
      <c r="D65" s="41">
        <v>256.95999999999998</v>
      </c>
      <c r="E65" s="41">
        <v>259.36</v>
      </c>
      <c r="F65" s="41">
        <v>262.88</v>
      </c>
      <c r="G65" s="41">
        <v>257.92</v>
      </c>
      <c r="H65" s="41">
        <v>265.68</v>
      </c>
      <c r="I65" s="41">
        <v>257.36</v>
      </c>
      <c r="J65" s="41">
        <v>261.83999999999997</v>
      </c>
      <c r="K65" s="41">
        <v>265.2</v>
      </c>
      <c r="L65" s="41">
        <v>266.72000000000003</v>
      </c>
      <c r="M65" s="41">
        <v>263.36</v>
      </c>
      <c r="N65" s="41">
        <v>259.83999999999997</v>
      </c>
      <c r="O65" s="41">
        <v>266.08</v>
      </c>
      <c r="P65" s="41">
        <v>267.12</v>
      </c>
      <c r="Q65" s="41">
        <v>258.24</v>
      </c>
      <c r="R65" s="41">
        <v>252.32</v>
      </c>
      <c r="S65" s="41">
        <v>259.04000000000002</v>
      </c>
      <c r="T65" s="41">
        <v>263.27999999999997</v>
      </c>
      <c r="U65" s="41">
        <v>270.16000000000003</v>
      </c>
      <c r="V65" s="41">
        <v>264.56</v>
      </c>
      <c r="W65" s="41">
        <v>260.32</v>
      </c>
      <c r="X65" s="41">
        <v>271.68</v>
      </c>
      <c r="Y65" s="41">
        <v>258</v>
      </c>
      <c r="Z65" s="41">
        <v>253.84</v>
      </c>
      <c r="AA65" s="41">
        <v>260.32</v>
      </c>
      <c r="AC65" s="15">
        <f>IF(AC$2=1,D65,0)</f>
        <v>0</v>
      </c>
      <c r="AD65" s="15">
        <f>IF(AD$2=1,E65,0)</f>
        <v>0</v>
      </c>
      <c r="AE65" s="15">
        <f>IF(AE$2=1,F65,0)</f>
        <v>0</v>
      </c>
      <c r="AF65" s="15">
        <f>IF(AF$2=1,G65,0)</f>
        <v>0</v>
      </c>
      <c r="AG65" s="15">
        <f>IF(AG$2=1,H65,0)</f>
        <v>0</v>
      </c>
      <c r="AH65" s="15">
        <f>IF(AH$2=1,I65,0)</f>
        <v>0</v>
      </c>
      <c r="AI65" s="15">
        <f>IF(AI$2=1,J65,0)</f>
        <v>261.83999999999997</v>
      </c>
      <c r="AJ65" s="15">
        <f>IF(AJ$2=1,K65,0)</f>
        <v>265.2</v>
      </c>
      <c r="AK65" s="15">
        <f>IF(AK$2=1,L65,0)</f>
        <v>266.72000000000003</v>
      </c>
      <c r="AL65" s="15">
        <f>IF(AL$2=1,M65,0)</f>
        <v>263.36</v>
      </c>
      <c r="AM65" s="15">
        <f>IF(AM$2=1,N65,0)</f>
        <v>259.83999999999997</v>
      </c>
      <c r="AN65" s="15">
        <f>IF(AN$2=1,O65,0)</f>
        <v>266.08</v>
      </c>
      <c r="AO65" s="15">
        <f>IF(AO$2=1,P65,0)</f>
        <v>267.12</v>
      </c>
      <c r="AP65" s="15">
        <f>IF(AP$2=1,Q65,0)</f>
        <v>258.24</v>
      </c>
      <c r="AQ65" s="15">
        <f>IF(AQ$2=1,R65,0)</f>
        <v>252.32</v>
      </c>
      <c r="AR65" s="15">
        <f>IF(AR$2=1,S65,0)</f>
        <v>259.04000000000002</v>
      </c>
      <c r="AS65" s="15">
        <f>IF(AS$2=1,T65,0)</f>
        <v>263.27999999999997</v>
      </c>
      <c r="AT65" s="15">
        <f>IF(AT$2=1,U65,0)</f>
        <v>270.16000000000003</v>
      </c>
      <c r="AU65" s="15">
        <f>IF(AU$2=1,V65,0)</f>
        <v>264.56</v>
      </c>
      <c r="AV65" s="15">
        <f>IF(AV$2=1,W65,0)</f>
        <v>260.32</v>
      </c>
      <c r="AW65" s="15">
        <f>IF(AW$2=1,X65,0)</f>
        <v>271.68</v>
      </c>
      <c r="AX65" s="15">
        <f>IF(AX$2=1,Y65,0)</f>
        <v>258</v>
      </c>
      <c r="AY65" s="15">
        <f>IF(AY$2=1,Z65,0)</f>
        <v>0</v>
      </c>
      <c r="AZ65" s="15">
        <f>IF(AZ$2=1,AA65,0)</f>
        <v>0</v>
      </c>
      <c r="BA65" s="15"/>
      <c r="BB65" s="37">
        <f>MAX(AC65:AZ65)*4</f>
        <v>1086.72</v>
      </c>
      <c r="BD65" s="15">
        <f>IF(BD$2=1,D65,0)</f>
        <v>0</v>
      </c>
      <c r="BE65" s="15">
        <f>IF(BE$2=1,E65,0)</f>
        <v>0</v>
      </c>
      <c r="BF65" s="15">
        <f>IF(BF$2=1,F65,0)</f>
        <v>0</v>
      </c>
      <c r="BG65" s="15">
        <f>IF(BG$2=1,G65,0)</f>
        <v>0</v>
      </c>
      <c r="BH65" s="15">
        <f>IF(BH$2=1,H65,0)</f>
        <v>0</v>
      </c>
      <c r="BI65" s="15">
        <f>IF(BI$2=1,I65,0)</f>
        <v>0</v>
      </c>
      <c r="BJ65" s="15">
        <f>IF(BJ$2=1,J65,0)</f>
        <v>261.83999999999997</v>
      </c>
      <c r="BK65" s="15">
        <f>IF(BK$2=1,K65,0)</f>
        <v>265.2</v>
      </c>
      <c r="BL65" s="15">
        <f>IF(BL$2=1,L65,0)</f>
        <v>0</v>
      </c>
      <c r="BM65" s="15">
        <f>IF(BM$2=1,M65,0)</f>
        <v>0</v>
      </c>
      <c r="BN65" s="15">
        <f>IF(BN$2=1,N65,0)</f>
        <v>0</v>
      </c>
      <c r="BO65" s="15">
        <f>IF(BO$2=1,O65,0)</f>
        <v>0</v>
      </c>
      <c r="BP65" s="15">
        <f>IF(BP$2=1,P65,0)</f>
        <v>0</v>
      </c>
      <c r="BQ65" s="15">
        <f>IF(BQ$2=1,Q65,0)</f>
        <v>0</v>
      </c>
      <c r="BR65" s="15">
        <f>IF(BR$2=1,R65,0)</f>
        <v>252.32</v>
      </c>
      <c r="BS65" s="15">
        <f>IF(BS$2=1,S65,0)</f>
        <v>259.04000000000002</v>
      </c>
      <c r="BT65" s="15">
        <f>IF(BT$2=1,T65,0)</f>
        <v>263.27999999999997</v>
      </c>
      <c r="BU65" s="15">
        <f>IF(BU$2=1,U65,0)</f>
        <v>270.16000000000003</v>
      </c>
      <c r="BV65" s="15">
        <f>IF(BV$2=1,V65,0)</f>
        <v>264.56</v>
      </c>
      <c r="BW65" s="15">
        <f>IF(BW$2=1,W65,0)</f>
        <v>260.32</v>
      </c>
      <c r="BX65" s="15">
        <f>IF(BX$2=1,X65,0)</f>
        <v>271.68</v>
      </c>
      <c r="BY65" s="15">
        <f>IF(BY$2=1,Y65,0)</f>
        <v>258</v>
      </c>
      <c r="BZ65" s="15">
        <f>IF(BZ$2=1,Z65,0)</f>
        <v>0</v>
      </c>
      <c r="CA65" s="15">
        <f>IF(CA$2=1,AA65,0)</f>
        <v>0</v>
      </c>
      <c r="CC65" s="42">
        <f>MAX(BD65:CA65)*4</f>
        <v>1086.72</v>
      </c>
      <c r="CF65" s="15">
        <f>IF(CF$2=1,D65,0)</f>
        <v>0</v>
      </c>
      <c r="CG65" s="15">
        <f>IF(CG$2=1,E65,0)</f>
        <v>0</v>
      </c>
      <c r="CH65" s="15">
        <f>IF(CH$2=1,F65,0)</f>
        <v>0</v>
      </c>
      <c r="CI65" s="15">
        <f>IF(CI$2=1,AG65,0)</f>
        <v>0</v>
      </c>
      <c r="CJ65" s="15">
        <f>IF(CJ$2=1,AH65,0)</f>
        <v>0</v>
      </c>
      <c r="CK65" s="15">
        <f>IF(CK$2=1,I65,0)</f>
        <v>0</v>
      </c>
      <c r="CL65" s="15">
        <f>IF(CL$2=1,J65,0)</f>
        <v>0</v>
      </c>
      <c r="CM65" s="15">
        <f>IF(CM$2=1,K65,0)</f>
        <v>0</v>
      </c>
      <c r="CN65" s="15">
        <f>IF(CN$2=1,L65,0)</f>
        <v>0</v>
      </c>
      <c r="CO65" s="15">
        <f>IF(CO$2=1,M65,0)</f>
        <v>0</v>
      </c>
      <c r="CP65" s="15">
        <f>IF(CP$2=1,N65,0)</f>
        <v>0</v>
      </c>
      <c r="CQ65" s="15">
        <f>IF(CQ$2=1,O65,0)</f>
        <v>0</v>
      </c>
      <c r="CR65" s="15">
        <f>IF(CR$2=1,P65,0)</f>
        <v>0</v>
      </c>
      <c r="CS65" s="15">
        <f>IF(CS$2=1,Q65,0)</f>
        <v>0</v>
      </c>
      <c r="CT65" s="15">
        <f>IF(CT$2=1,R65,0)</f>
        <v>252.32</v>
      </c>
      <c r="CU65" s="15">
        <f>IF(CU$2=1,S65,0)</f>
        <v>259.04000000000002</v>
      </c>
      <c r="CV65" s="15">
        <f>IF(CV$2=1,T65,0)</f>
        <v>263.27999999999997</v>
      </c>
      <c r="CW65" s="15">
        <f>IF(CW$2=1,U65,0)</f>
        <v>270.16000000000003</v>
      </c>
      <c r="CX65" s="15">
        <f>IF(CX$2=1,V65,0)</f>
        <v>264.56</v>
      </c>
      <c r="CY65" s="15">
        <f>IF(CY$2=1,W65,0)</f>
        <v>260.32</v>
      </c>
      <c r="CZ65" s="15">
        <f>IF(CZ$2=1,X65,0)</f>
        <v>271.68</v>
      </c>
      <c r="DA65" s="15">
        <f>IF(DA$2=1,Y65,0)</f>
        <v>258</v>
      </c>
      <c r="DB65" s="15">
        <f>IF(DB$2=1,Z65,0)</f>
        <v>0</v>
      </c>
      <c r="DC65" s="15">
        <f>IF(DC$2=1,AA65,0)</f>
        <v>0</v>
      </c>
      <c r="DE65" s="42">
        <f>MAX(CF65:DC65)*4</f>
        <v>1086.72</v>
      </c>
    </row>
    <row r="66" spans="1:109" ht="15.75" customHeight="1" x14ac:dyDescent="0.3">
      <c r="A66" s="40" t="s">
        <v>61</v>
      </c>
      <c r="B66" s="40" t="s">
        <v>51</v>
      </c>
      <c r="C66" s="41">
        <v>2</v>
      </c>
      <c r="D66" s="41">
        <v>268.64</v>
      </c>
      <c r="E66" s="41">
        <v>272.32</v>
      </c>
      <c r="F66" s="41">
        <v>261.68</v>
      </c>
      <c r="G66" s="41">
        <v>258.24</v>
      </c>
      <c r="H66" s="41">
        <v>260.72000000000003</v>
      </c>
      <c r="I66" s="41">
        <v>265.04000000000002</v>
      </c>
      <c r="J66" s="41">
        <v>257.12</v>
      </c>
      <c r="K66" s="41">
        <v>258</v>
      </c>
      <c r="L66" s="41">
        <v>268.64</v>
      </c>
      <c r="M66" s="41">
        <v>258.88</v>
      </c>
      <c r="N66" s="41">
        <v>265.44</v>
      </c>
      <c r="O66" s="41">
        <v>256.24</v>
      </c>
      <c r="P66" s="41">
        <v>271.27999999999997</v>
      </c>
      <c r="Q66" s="41">
        <v>256.88</v>
      </c>
      <c r="R66" s="41">
        <v>256.56</v>
      </c>
      <c r="S66" s="41">
        <v>263.27999999999997</v>
      </c>
      <c r="T66" s="41">
        <v>263.60000000000002</v>
      </c>
      <c r="U66" s="41">
        <v>255.6</v>
      </c>
      <c r="V66" s="41">
        <v>260.64</v>
      </c>
      <c r="W66" s="41">
        <v>260.08</v>
      </c>
      <c r="X66" s="41">
        <v>267.44</v>
      </c>
      <c r="Y66" s="41">
        <v>256</v>
      </c>
      <c r="Z66" s="41">
        <v>268.88</v>
      </c>
      <c r="AA66" s="41">
        <v>266</v>
      </c>
      <c r="AC66" s="15">
        <f>IF(AC$2=1,D66,0)</f>
        <v>0</v>
      </c>
      <c r="AD66" s="15">
        <f>IF(AD$2=1,E66,0)</f>
        <v>0</v>
      </c>
      <c r="AE66" s="15">
        <f>IF(AE$2=1,F66,0)</f>
        <v>0</v>
      </c>
      <c r="AF66" s="15">
        <f>IF(AF$2=1,G66,0)</f>
        <v>0</v>
      </c>
      <c r="AG66" s="15">
        <f>IF(AG$2=1,H66,0)</f>
        <v>0</v>
      </c>
      <c r="AH66" s="15">
        <f>IF(AH$2=1,I66,0)</f>
        <v>0</v>
      </c>
      <c r="AI66" s="15">
        <f>IF(AI$2=1,J66,0)</f>
        <v>257.12</v>
      </c>
      <c r="AJ66" s="15">
        <f>IF(AJ$2=1,K66,0)</f>
        <v>258</v>
      </c>
      <c r="AK66" s="15">
        <f>IF(AK$2=1,L66,0)</f>
        <v>268.64</v>
      </c>
      <c r="AL66" s="15">
        <f>IF(AL$2=1,M66,0)</f>
        <v>258.88</v>
      </c>
      <c r="AM66" s="15">
        <f>IF(AM$2=1,N66,0)</f>
        <v>265.44</v>
      </c>
      <c r="AN66" s="15">
        <f>IF(AN$2=1,O66,0)</f>
        <v>256.24</v>
      </c>
      <c r="AO66" s="15">
        <f>IF(AO$2=1,P66,0)</f>
        <v>271.27999999999997</v>
      </c>
      <c r="AP66" s="15">
        <f>IF(AP$2=1,Q66,0)</f>
        <v>256.88</v>
      </c>
      <c r="AQ66" s="15">
        <f>IF(AQ$2=1,R66,0)</f>
        <v>256.56</v>
      </c>
      <c r="AR66" s="15">
        <f>IF(AR$2=1,S66,0)</f>
        <v>263.27999999999997</v>
      </c>
      <c r="AS66" s="15">
        <f>IF(AS$2=1,T66,0)</f>
        <v>263.60000000000002</v>
      </c>
      <c r="AT66" s="15">
        <f>IF(AT$2=1,U66,0)</f>
        <v>255.6</v>
      </c>
      <c r="AU66" s="15">
        <f>IF(AU$2=1,V66,0)</f>
        <v>260.64</v>
      </c>
      <c r="AV66" s="15">
        <f>IF(AV$2=1,W66,0)</f>
        <v>260.08</v>
      </c>
      <c r="AW66" s="15">
        <f>IF(AW$2=1,X66,0)</f>
        <v>267.44</v>
      </c>
      <c r="AX66" s="15">
        <f>IF(AX$2=1,Y66,0)</f>
        <v>256</v>
      </c>
      <c r="AY66" s="15">
        <f>IF(AY$2=1,Z66,0)</f>
        <v>0</v>
      </c>
      <c r="AZ66" s="15">
        <f>IF(AZ$2=1,AA66,0)</f>
        <v>0</v>
      </c>
      <c r="BA66" s="15"/>
      <c r="BB66" s="37">
        <f>MAX(AC66:AZ66)*4</f>
        <v>1085.1199999999999</v>
      </c>
      <c r="BD66" s="15">
        <f>IF(BD$2=1,D66,0)</f>
        <v>0</v>
      </c>
      <c r="BE66" s="15">
        <f>IF(BE$2=1,E66,0)</f>
        <v>0</v>
      </c>
      <c r="BF66" s="15">
        <f>IF(BF$2=1,F66,0)</f>
        <v>0</v>
      </c>
      <c r="BG66" s="15">
        <f>IF(BG$2=1,G66,0)</f>
        <v>0</v>
      </c>
      <c r="BH66" s="15">
        <f>IF(BH$2=1,H66,0)</f>
        <v>0</v>
      </c>
      <c r="BI66" s="15">
        <f>IF(BI$2=1,I66,0)</f>
        <v>0</v>
      </c>
      <c r="BJ66" s="15">
        <f>IF(BJ$2=1,J66,0)</f>
        <v>257.12</v>
      </c>
      <c r="BK66" s="15">
        <f>IF(BK$2=1,K66,0)</f>
        <v>258</v>
      </c>
      <c r="BL66" s="15">
        <f>IF(BL$2=1,L66,0)</f>
        <v>0</v>
      </c>
      <c r="BM66" s="15">
        <f>IF(BM$2=1,M66,0)</f>
        <v>0</v>
      </c>
      <c r="BN66" s="15">
        <f>IF(BN$2=1,N66,0)</f>
        <v>0</v>
      </c>
      <c r="BO66" s="15">
        <f>IF(BO$2=1,O66,0)</f>
        <v>0</v>
      </c>
      <c r="BP66" s="15">
        <f>IF(BP$2=1,P66,0)</f>
        <v>0</v>
      </c>
      <c r="BQ66" s="15">
        <f>IF(BQ$2=1,Q66,0)</f>
        <v>0</v>
      </c>
      <c r="BR66" s="15">
        <f>IF(BR$2=1,R66,0)</f>
        <v>256.56</v>
      </c>
      <c r="BS66" s="15">
        <f>IF(BS$2=1,S66,0)</f>
        <v>263.27999999999997</v>
      </c>
      <c r="BT66" s="15">
        <f>IF(BT$2=1,T66,0)</f>
        <v>263.60000000000002</v>
      </c>
      <c r="BU66" s="15">
        <f>IF(BU$2=1,U66,0)</f>
        <v>255.6</v>
      </c>
      <c r="BV66" s="15">
        <f>IF(BV$2=1,V66,0)</f>
        <v>260.64</v>
      </c>
      <c r="BW66" s="15">
        <f>IF(BW$2=1,W66,0)</f>
        <v>260.08</v>
      </c>
      <c r="BX66" s="15">
        <f>IF(BX$2=1,X66,0)</f>
        <v>267.44</v>
      </c>
      <c r="BY66" s="15">
        <f>IF(BY$2=1,Y66,0)</f>
        <v>256</v>
      </c>
      <c r="BZ66" s="15">
        <f>IF(BZ$2=1,Z66,0)</f>
        <v>0</v>
      </c>
      <c r="CA66" s="15">
        <f>IF(CA$2=1,AA66,0)</f>
        <v>0</v>
      </c>
      <c r="CC66" s="42">
        <f>MAX(BD66:CA66)*4</f>
        <v>1069.76</v>
      </c>
      <c r="CF66" s="15">
        <f>IF(CF$2=1,D66,0)</f>
        <v>0</v>
      </c>
      <c r="CG66" s="15">
        <f>IF(CG$2=1,E66,0)</f>
        <v>0</v>
      </c>
      <c r="CH66" s="15">
        <f>IF(CH$2=1,F66,0)</f>
        <v>0</v>
      </c>
      <c r="CI66" s="15">
        <f>IF(CI$2=1,AG66,0)</f>
        <v>0</v>
      </c>
      <c r="CJ66" s="15">
        <f>IF(CJ$2=1,AH66,0)</f>
        <v>0</v>
      </c>
      <c r="CK66" s="15">
        <f>IF(CK$2=1,I66,0)</f>
        <v>0</v>
      </c>
      <c r="CL66" s="15">
        <f>IF(CL$2=1,J66,0)</f>
        <v>0</v>
      </c>
      <c r="CM66" s="15">
        <f>IF(CM$2=1,K66,0)</f>
        <v>0</v>
      </c>
      <c r="CN66" s="15">
        <f>IF(CN$2=1,L66,0)</f>
        <v>0</v>
      </c>
      <c r="CO66" s="15">
        <f>IF(CO$2=1,M66,0)</f>
        <v>0</v>
      </c>
      <c r="CP66" s="15">
        <f>IF(CP$2=1,N66,0)</f>
        <v>0</v>
      </c>
      <c r="CQ66" s="15">
        <f>IF(CQ$2=1,O66,0)</f>
        <v>0</v>
      </c>
      <c r="CR66" s="15">
        <f>IF(CR$2=1,P66,0)</f>
        <v>0</v>
      </c>
      <c r="CS66" s="15">
        <f>IF(CS$2=1,Q66,0)</f>
        <v>0</v>
      </c>
      <c r="CT66" s="15">
        <f>IF(CT$2=1,R66,0)</f>
        <v>256.56</v>
      </c>
      <c r="CU66" s="15">
        <f>IF(CU$2=1,S66,0)</f>
        <v>263.27999999999997</v>
      </c>
      <c r="CV66" s="15">
        <f>IF(CV$2=1,T66,0)</f>
        <v>263.60000000000002</v>
      </c>
      <c r="CW66" s="15">
        <f>IF(CW$2=1,U66,0)</f>
        <v>255.6</v>
      </c>
      <c r="CX66" s="15">
        <f>IF(CX$2=1,V66,0)</f>
        <v>260.64</v>
      </c>
      <c r="CY66" s="15">
        <f>IF(CY$2=1,W66,0)</f>
        <v>260.08</v>
      </c>
      <c r="CZ66" s="15">
        <f>IF(CZ$2=1,X66,0)</f>
        <v>267.44</v>
      </c>
      <c r="DA66" s="15">
        <f>IF(DA$2=1,Y66,0)</f>
        <v>256</v>
      </c>
      <c r="DB66" s="15">
        <f>IF(DB$2=1,Z66,0)</f>
        <v>0</v>
      </c>
      <c r="DC66" s="15">
        <f>IF(DC$2=1,AA66,0)</f>
        <v>0</v>
      </c>
      <c r="DE66" s="42">
        <f>MAX(CF66:DC66)*4</f>
        <v>1069.76</v>
      </c>
    </row>
    <row r="67" spans="1:109" ht="15.75" customHeight="1" x14ac:dyDescent="0.3">
      <c r="A67" s="40" t="s">
        <v>61</v>
      </c>
      <c r="B67" s="40" t="s">
        <v>51</v>
      </c>
      <c r="C67" s="41">
        <v>3</v>
      </c>
      <c r="D67" s="41">
        <v>261.2</v>
      </c>
      <c r="E67" s="41">
        <v>272.8</v>
      </c>
      <c r="F67" s="41">
        <v>260.48</v>
      </c>
      <c r="G67" s="41">
        <v>267.12</v>
      </c>
      <c r="H67" s="41">
        <v>260.39999999999998</v>
      </c>
      <c r="I67" s="41">
        <v>262.64</v>
      </c>
      <c r="J67" s="41">
        <v>263.04000000000002</v>
      </c>
      <c r="K67" s="41">
        <v>272.8</v>
      </c>
      <c r="L67" s="41">
        <v>275.60000000000002</v>
      </c>
      <c r="M67" s="41">
        <v>256.88</v>
      </c>
      <c r="N67" s="41">
        <v>260.56</v>
      </c>
      <c r="O67" s="41">
        <v>260</v>
      </c>
      <c r="P67" s="41">
        <v>269.83999999999997</v>
      </c>
      <c r="Q67" s="41">
        <v>257.92</v>
      </c>
      <c r="R67" s="41">
        <v>266</v>
      </c>
      <c r="S67" s="41">
        <v>263.68</v>
      </c>
      <c r="T67" s="41">
        <v>265.04000000000002</v>
      </c>
      <c r="U67" s="41">
        <v>252.96</v>
      </c>
      <c r="V67" s="41">
        <v>260.16000000000003</v>
      </c>
      <c r="W67" s="41">
        <v>260.72000000000003</v>
      </c>
      <c r="X67" s="41">
        <v>255.04</v>
      </c>
      <c r="Y67" s="41">
        <v>260.16000000000003</v>
      </c>
      <c r="Z67" s="41">
        <v>262</v>
      </c>
      <c r="AA67" s="41">
        <v>262.64</v>
      </c>
      <c r="AC67" s="15">
        <f>IF(AC$2=1,D67,0)</f>
        <v>0</v>
      </c>
      <c r="AD67" s="15">
        <f>IF(AD$2=1,E67,0)</f>
        <v>0</v>
      </c>
      <c r="AE67" s="15">
        <f>IF(AE$2=1,F67,0)</f>
        <v>0</v>
      </c>
      <c r="AF67" s="15">
        <f>IF(AF$2=1,G67,0)</f>
        <v>0</v>
      </c>
      <c r="AG67" s="15">
        <f>IF(AG$2=1,H67,0)</f>
        <v>0</v>
      </c>
      <c r="AH67" s="15">
        <f>IF(AH$2=1,I67,0)</f>
        <v>0</v>
      </c>
      <c r="AI67" s="15">
        <f>IF(AI$2=1,J67,0)</f>
        <v>263.04000000000002</v>
      </c>
      <c r="AJ67" s="15">
        <f>IF(AJ$2=1,K67,0)</f>
        <v>272.8</v>
      </c>
      <c r="AK67" s="15">
        <f>IF(AK$2=1,L67,0)</f>
        <v>275.60000000000002</v>
      </c>
      <c r="AL67" s="15">
        <f>IF(AL$2=1,M67,0)</f>
        <v>256.88</v>
      </c>
      <c r="AM67" s="15">
        <f>IF(AM$2=1,N67,0)</f>
        <v>260.56</v>
      </c>
      <c r="AN67" s="15">
        <f>IF(AN$2=1,O67,0)</f>
        <v>260</v>
      </c>
      <c r="AO67" s="15">
        <f>IF(AO$2=1,P67,0)</f>
        <v>269.83999999999997</v>
      </c>
      <c r="AP67" s="15">
        <f>IF(AP$2=1,Q67,0)</f>
        <v>257.92</v>
      </c>
      <c r="AQ67" s="15">
        <f>IF(AQ$2=1,R67,0)</f>
        <v>266</v>
      </c>
      <c r="AR67" s="15">
        <f>IF(AR$2=1,S67,0)</f>
        <v>263.68</v>
      </c>
      <c r="AS67" s="15">
        <f>IF(AS$2=1,T67,0)</f>
        <v>265.04000000000002</v>
      </c>
      <c r="AT67" s="15">
        <f>IF(AT$2=1,U67,0)</f>
        <v>252.96</v>
      </c>
      <c r="AU67" s="15">
        <f>IF(AU$2=1,V67,0)</f>
        <v>260.16000000000003</v>
      </c>
      <c r="AV67" s="15">
        <f>IF(AV$2=1,W67,0)</f>
        <v>260.72000000000003</v>
      </c>
      <c r="AW67" s="15">
        <f>IF(AW$2=1,X67,0)</f>
        <v>255.04</v>
      </c>
      <c r="AX67" s="15">
        <f>IF(AX$2=1,Y67,0)</f>
        <v>260.16000000000003</v>
      </c>
      <c r="AY67" s="15">
        <f>IF(AY$2=1,Z67,0)</f>
        <v>0</v>
      </c>
      <c r="AZ67" s="15">
        <f>IF(AZ$2=1,AA67,0)</f>
        <v>0</v>
      </c>
      <c r="BA67" s="15"/>
      <c r="BB67" s="37">
        <f>MAX(AC67:AZ67)*4</f>
        <v>1102.4000000000001</v>
      </c>
      <c r="BD67" s="15">
        <f>IF(BD$2=1,D67,0)</f>
        <v>0</v>
      </c>
      <c r="BE67" s="15">
        <f>IF(BE$2=1,E67,0)</f>
        <v>0</v>
      </c>
      <c r="BF67" s="15">
        <f>IF(BF$2=1,F67,0)</f>
        <v>0</v>
      </c>
      <c r="BG67" s="15">
        <f>IF(BG$2=1,G67,0)</f>
        <v>0</v>
      </c>
      <c r="BH67" s="15">
        <f>IF(BH$2=1,H67,0)</f>
        <v>0</v>
      </c>
      <c r="BI67" s="15">
        <f>IF(BI$2=1,I67,0)</f>
        <v>0</v>
      </c>
      <c r="BJ67" s="15">
        <f>IF(BJ$2=1,J67,0)</f>
        <v>263.04000000000002</v>
      </c>
      <c r="BK67" s="15">
        <f>IF(BK$2=1,K67,0)</f>
        <v>272.8</v>
      </c>
      <c r="BL67" s="15">
        <f>IF(BL$2=1,L67,0)</f>
        <v>0</v>
      </c>
      <c r="BM67" s="15">
        <f>IF(BM$2=1,M67,0)</f>
        <v>0</v>
      </c>
      <c r="BN67" s="15">
        <f>IF(BN$2=1,N67,0)</f>
        <v>0</v>
      </c>
      <c r="BO67" s="15">
        <f>IF(BO$2=1,O67,0)</f>
        <v>0</v>
      </c>
      <c r="BP67" s="15">
        <f>IF(BP$2=1,P67,0)</f>
        <v>0</v>
      </c>
      <c r="BQ67" s="15">
        <f>IF(BQ$2=1,Q67,0)</f>
        <v>0</v>
      </c>
      <c r="BR67" s="15">
        <f>IF(BR$2=1,R67,0)</f>
        <v>266</v>
      </c>
      <c r="BS67" s="15">
        <f>IF(BS$2=1,S67,0)</f>
        <v>263.68</v>
      </c>
      <c r="BT67" s="15">
        <f>IF(BT$2=1,T67,0)</f>
        <v>265.04000000000002</v>
      </c>
      <c r="BU67" s="15">
        <f>IF(BU$2=1,U67,0)</f>
        <v>252.96</v>
      </c>
      <c r="BV67" s="15">
        <f>IF(BV$2=1,V67,0)</f>
        <v>260.16000000000003</v>
      </c>
      <c r="BW67" s="15">
        <f>IF(BW$2=1,W67,0)</f>
        <v>260.72000000000003</v>
      </c>
      <c r="BX67" s="15">
        <f>IF(BX$2=1,X67,0)</f>
        <v>255.04</v>
      </c>
      <c r="BY67" s="15">
        <f>IF(BY$2=1,Y67,0)</f>
        <v>260.16000000000003</v>
      </c>
      <c r="BZ67" s="15">
        <f>IF(BZ$2=1,Z67,0)</f>
        <v>0</v>
      </c>
      <c r="CA67" s="15">
        <f>IF(CA$2=1,AA67,0)</f>
        <v>0</v>
      </c>
      <c r="CC67" s="42">
        <f>MAX(BD67:CA67)*4</f>
        <v>1091.2</v>
      </c>
      <c r="CF67" s="15">
        <f>IF(CF$2=1,D67,0)</f>
        <v>0</v>
      </c>
      <c r="CG67" s="15">
        <f>IF(CG$2=1,E67,0)</f>
        <v>0</v>
      </c>
      <c r="CH67" s="15">
        <f>IF(CH$2=1,F67,0)</f>
        <v>0</v>
      </c>
      <c r="CI67" s="15">
        <f>IF(CI$2=1,AG67,0)</f>
        <v>0</v>
      </c>
      <c r="CJ67" s="15">
        <f>IF(CJ$2=1,AH67,0)</f>
        <v>0</v>
      </c>
      <c r="CK67" s="15">
        <f>IF(CK$2=1,I67,0)</f>
        <v>0</v>
      </c>
      <c r="CL67" s="15">
        <f>IF(CL$2=1,J67,0)</f>
        <v>0</v>
      </c>
      <c r="CM67" s="15">
        <f>IF(CM$2=1,K67,0)</f>
        <v>0</v>
      </c>
      <c r="CN67" s="15">
        <f>IF(CN$2=1,L67,0)</f>
        <v>0</v>
      </c>
      <c r="CO67" s="15">
        <f>IF(CO$2=1,M67,0)</f>
        <v>0</v>
      </c>
      <c r="CP67" s="15">
        <f>IF(CP$2=1,N67,0)</f>
        <v>0</v>
      </c>
      <c r="CQ67" s="15">
        <f>IF(CQ$2=1,O67,0)</f>
        <v>0</v>
      </c>
      <c r="CR67" s="15">
        <f>IF(CR$2=1,P67,0)</f>
        <v>0</v>
      </c>
      <c r="CS67" s="15">
        <f>IF(CS$2=1,Q67,0)</f>
        <v>0</v>
      </c>
      <c r="CT67" s="15">
        <f>IF(CT$2=1,R67,0)</f>
        <v>266</v>
      </c>
      <c r="CU67" s="15">
        <f>IF(CU$2=1,S67,0)</f>
        <v>263.68</v>
      </c>
      <c r="CV67" s="15">
        <f>IF(CV$2=1,T67,0)</f>
        <v>265.04000000000002</v>
      </c>
      <c r="CW67" s="15">
        <f>IF(CW$2=1,U67,0)</f>
        <v>252.96</v>
      </c>
      <c r="CX67" s="15">
        <f>IF(CX$2=1,V67,0)</f>
        <v>260.16000000000003</v>
      </c>
      <c r="CY67" s="15">
        <f>IF(CY$2=1,W67,0)</f>
        <v>260.72000000000003</v>
      </c>
      <c r="CZ67" s="15">
        <f>IF(CZ$2=1,X67,0)</f>
        <v>255.04</v>
      </c>
      <c r="DA67" s="15">
        <f>IF(DA$2=1,Y67,0)</f>
        <v>260.16000000000003</v>
      </c>
      <c r="DB67" s="15">
        <f>IF(DB$2=1,Z67,0)</f>
        <v>0</v>
      </c>
      <c r="DC67" s="15">
        <f>IF(DC$2=1,AA67,0)</f>
        <v>0</v>
      </c>
      <c r="DE67" s="42">
        <f>MAX(CF67:DC67)*4</f>
        <v>1064</v>
      </c>
    </row>
    <row r="68" spans="1:109" ht="15.75" customHeight="1" x14ac:dyDescent="0.3">
      <c r="A68" s="40" t="s">
        <v>61</v>
      </c>
      <c r="B68" s="40" t="s">
        <v>51</v>
      </c>
      <c r="C68" s="41">
        <v>4</v>
      </c>
      <c r="D68" s="41">
        <v>264.95999999999998</v>
      </c>
      <c r="E68" s="41">
        <v>267.04000000000002</v>
      </c>
      <c r="F68" s="41">
        <v>273.2</v>
      </c>
      <c r="G68" s="41">
        <v>276.16000000000003</v>
      </c>
      <c r="H68" s="41">
        <v>273.60000000000002</v>
      </c>
      <c r="I68" s="41">
        <v>279.2</v>
      </c>
      <c r="J68" s="41">
        <v>275.27999999999997</v>
      </c>
      <c r="K68" s="41">
        <v>281.60000000000002</v>
      </c>
      <c r="L68" s="41">
        <v>269.04000000000002</v>
      </c>
      <c r="M68" s="41">
        <v>259.76</v>
      </c>
      <c r="N68" s="41">
        <v>260.32</v>
      </c>
      <c r="O68" s="41">
        <v>262.32</v>
      </c>
      <c r="P68" s="41">
        <v>265.68</v>
      </c>
      <c r="Q68" s="41">
        <v>260.24</v>
      </c>
      <c r="R68" s="41">
        <v>267.76</v>
      </c>
      <c r="S68" s="41">
        <v>260.64</v>
      </c>
      <c r="T68" s="41">
        <v>274.39999999999998</v>
      </c>
      <c r="U68" s="41">
        <v>274.08</v>
      </c>
      <c r="V68" s="41">
        <v>264.8</v>
      </c>
      <c r="W68" s="41">
        <v>265.04000000000002</v>
      </c>
      <c r="X68" s="41">
        <v>278.08</v>
      </c>
      <c r="Y68" s="41">
        <v>268.72000000000003</v>
      </c>
      <c r="Z68" s="41">
        <v>268.88</v>
      </c>
      <c r="AA68" s="41">
        <v>280</v>
      </c>
      <c r="AC68" s="15">
        <f>IF(AC$2=1,D68,0)</f>
        <v>0</v>
      </c>
      <c r="AD68" s="15">
        <f>IF(AD$2=1,E68,0)</f>
        <v>0</v>
      </c>
      <c r="AE68" s="15">
        <f>IF(AE$2=1,F68,0)</f>
        <v>0</v>
      </c>
      <c r="AF68" s="15">
        <f>IF(AF$2=1,G68,0)</f>
        <v>0</v>
      </c>
      <c r="AG68" s="15">
        <f>IF(AG$2=1,H68,0)</f>
        <v>0</v>
      </c>
      <c r="AH68" s="15">
        <f>IF(AH$2=1,I68,0)</f>
        <v>0</v>
      </c>
      <c r="AI68" s="15">
        <f>IF(AI$2=1,J68,0)</f>
        <v>275.27999999999997</v>
      </c>
      <c r="AJ68" s="15">
        <f>IF(AJ$2=1,K68,0)</f>
        <v>281.60000000000002</v>
      </c>
      <c r="AK68" s="15">
        <f>IF(AK$2=1,L68,0)</f>
        <v>269.04000000000002</v>
      </c>
      <c r="AL68" s="15">
        <f>IF(AL$2=1,M68,0)</f>
        <v>259.76</v>
      </c>
      <c r="AM68" s="15">
        <f>IF(AM$2=1,N68,0)</f>
        <v>260.32</v>
      </c>
      <c r="AN68" s="15">
        <f>IF(AN$2=1,O68,0)</f>
        <v>262.32</v>
      </c>
      <c r="AO68" s="15">
        <f>IF(AO$2=1,P68,0)</f>
        <v>265.68</v>
      </c>
      <c r="AP68" s="15">
        <f>IF(AP$2=1,Q68,0)</f>
        <v>260.24</v>
      </c>
      <c r="AQ68" s="15">
        <f>IF(AQ$2=1,R68,0)</f>
        <v>267.76</v>
      </c>
      <c r="AR68" s="15">
        <f>IF(AR$2=1,S68,0)</f>
        <v>260.64</v>
      </c>
      <c r="AS68" s="15">
        <f>IF(AS$2=1,T68,0)</f>
        <v>274.39999999999998</v>
      </c>
      <c r="AT68" s="15">
        <f>IF(AT$2=1,U68,0)</f>
        <v>274.08</v>
      </c>
      <c r="AU68" s="15">
        <f>IF(AU$2=1,V68,0)</f>
        <v>264.8</v>
      </c>
      <c r="AV68" s="15">
        <f>IF(AV$2=1,W68,0)</f>
        <v>265.04000000000002</v>
      </c>
      <c r="AW68" s="15">
        <f>IF(AW$2=1,X68,0)</f>
        <v>278.08</v>
      </c>
      <c r="AX68" s="15">
        <f>IF(AX$2=1,Y68,0)</f>
        <v>268.72000000000003</v>
      </c>
      <c r="AY68" s="15">
        <f>IF(AY$2=1,Z68,0)</f>
        <v>0</v>
      </c>
      <c r="AZ68" s="15">
        <f>IF(AZ$2=1,AA68,0)</f>
        <v>0</v>
      </c>
      <c r="BA68" s="15"/>
      <c r="BB68" s="37">
        <f>MAX(AC68:AZ68)*4</f>
        <v>1126.4000000000001</v>
      </c>
      <c r="BD68" s="15">
        <f>IF(BD$2=1,D68,0)</f>
        <v>0</v>
      </c>
      <c r="BE68" s="15">
        <f>IF(BE$2=1,E68,0)</f>
        <v>0</v>
      </c>
      <c r="BF68" s="15">
        <f>IF(BF$2=1,F68,0)</f>
        <v>0</v>
      </c>
      <c r="BG68" s="15">
        <f>IF(BG$2=1,G68,0)</f>
        <v>0</v>
      </c>
      <c r="BH68" s="15">
        <f>IF(BH$2=1,H68,0)</f>
        <v>0</v>
      </c>
      <c r="BI68" s="15">
        <f>IF(BI$2=1,I68,0)</f>
        <v>0</v>
      </c>
      <c r="BJ68" s="15">
        <f>IF(BJ$2=1,J68,0)</f>
        <v>275.27999999999997</v>
      </c>
      <c r="BK68" s="15">
        <f>IF(BK$2=1,K68,0)</f>
        <v>281.60000000000002</v>
      </c>
      <c r="BL68" s="15">
        <f>IF(BL$2=1,L68,0)</f>
        <v>0</v>
      </c>
      <c r="BM68" s="15">
        <f>IF(BM$2=1,M68,0)</f>
        <v>0</v>
      </c>
      <c r="BN68" s="15">
        <f>IF(BN$2=1,N68,0)</f>
        <v>0</v>
      </c>
      <c r="BO68" s="15">
        <f>IF(BO$2=1,O68,0)</f>
        <v>0</v>
      </c>
      <c r="BP68" s="15">
        <f>IF(BP$2=1,P68,0)</f>
        <v>0</v>
      </c>
      <c r="BQ68" s="15">
        <f>IF(BQ$2=1,Q68,0)</f>
        <v>0</v>
      </c>
      <c r="BR68" s="15">
        <f>IF(BR$2=1,R68,0)</f>
        <v>267.76</v>
      </c>
      <c r="BS68" s="15">
        <f>IF(BS$2=1,S68,0)</f>
        <v>260.64</v>
      </c>
      <c r="BT68" s="15">
        <f>IF(BT$2=1,T68,0)</f>
        <v>274.39999999999998</v>
      </c>
      <c r="BU68" s="15">
        <f>IF(BU$2=1,U68,0)</f>
        <v>274.08</v>
      </c>
      <c r="BV68" s="15">
        <f>IF(BV$2=1,V68,0)</f>
        <v>264.8</v>
      </c>
      <c r="BW68" s="15">
        <f>IF(BW$2=1,W68,0)</f>
        <v>265.04000000000002</v>
      </c>
      <c r="BX68" s="15">
        <f>IF(BX$2=1,X68,0)</f>
        <v>278.08</v>
      </c>
      <c r="BY68" s="15">
        <f>IF(BY$2=1,Y68,0)</f>
        <v>268.72000000000003</v>
      </c>
      <c r="BZ68" s="15">
        <f>IF(BZ$2=1,Z68,0)</f>
        <v>0</v>
      </c>
      <c r="CA68" s="15">
        <f>IF(CA$2=1,AA68,0)</f>
        <v>0</v>
      </c>
      <c r="CC68" s="42">
        <f>MAX(BD68:CA68)*4</f>
        <v>1126.4000000000001</v>
      </c>
      <c r="CF68" s="15">
        <f>IF(CF$2=1,D68,0)</f>
        <v>0</v>
      </c>
      <c r="CG68" s="15">
        <f>IF(CG$2=1,E68,0)</f>
        <v>0</v>
      </c>
      <c r="CH68" s="15">
        <f>IF(CH$2=1,F68,0)</f>
        <v>0</v>
      </c>
      <c r="CI68" s="15">
        <f>IF(CI$2=1,AG68,0)</f>
        <v>0</v>
      </c>
      <c r="CJ68" s="15">
        <f>IF(CJ$2=1,AH68,0)</f>
        <v>0</v>
      </c>
      <c r="CK68" s="15">
        <f>IF(CK$2=1,I68,0)</f>
        <v>0</v>
      </c>
      <c r="CL68" s="15">
        <f>IF(CL$2=1,J68,0)</f>
        <v>0</v>
      </c>
      <c r="CM68" s="15">
        <f>IF(CM$2=1,K68,0)</f>
        <v>0</v>
      </c>
      <c r="CN68" s="15">
        <f>IF(CN$2=1,L68,0)</f>
        <v>0</v>
      </c>
      <c r="CO68" s="15">
        <f>IF(CO$2=1,M68,0)</f>
        <v>0</v>
      </c>
      <c r="CP68" s="15">
        <f>IF(CP$2=1,N68,0)</f>
        <v>0</v>
      </c>
      <c r="CQ68" s="15">
        <f>IF(CQ$2=1,O68,0)</f>
        <v>0</v>
      </c>
      <c r="CR68" s="15">
        <f>IF(CR$2=1,P68,0)</f>
        <v>0</v>
      </c>
      <c r="CS68" s="15">
        <f>IF(CS$2=1,Q68,0)</f>
        <v>0</v>
      </c>
      <c r="CT68" s="15">
        <f>IF(CT$2=1,R68,0)</f>
        <v>267.76</v>
      </c>
      <c r="CU68" s="15">
        <f>IF(CU$2=1,S68,0)</f>
        <v>260.64</v>
      </c>
      <c r="CV68" s="15">
        <f>IF(CV$2=1,T68,0)</f>
        <v>274.39999999999998</v>
      </c>
      <c r="CW68" s="15">
        <f>IF(CW$2=1,U68,0)</f>
        <v>274.08</v>
      </c>
      <c r="CX68" s="15">
        <f>IF(CX$2=1,V68,0)</f>
        <v>264.8</v>
      </c>
      <c r="CY68" s="15">
        <f>IF(CY$2=1,W68,0)</f>
        <v>265.04000000000002</v>
      </c>
      <c r="CZ68" s="15">
        <f>IF(CZ$2=1,X68,0)</f>
        <v>278.08</v>
      </c>
      <c r="DA68" s="15">
        <f>IF(DA$2=1,Y68,0)</f>
        <v>268.72000000000003</v>
      </c>
      <c r="DB68" s="15">
        <f>IF(DB$2=1,Z68,0)</f>
        <v>0</v>
      </c>
      <c r="DC68" s="15">
        <f>IF(DC$2=1,AA68,0)</f>
        <v>0</v>
      </c>
      <c r="DE68" s="42">
        <f>MAX(CF68:DC68)*4</f>
        <v>1112.32</v>
      </c>
    </row>
    <row r="69" spans="1:109" ht="15.75" customHeight="1" x14ac:dyDescent="0.3">
      <c r="A69" s="40" t="s">
        <v>61</v>
      </c>
      <c r="B69" s="40" t="s">
        <v>51</v>
      </c>
      <c r="C69" s="41">
        <v>5</v>
      </c>
      <c r="D69" s="41">
        <v>264.48</v>
      </c>
      <c r="E69" s="41">
        <v>262</v>
      </c>
      <c r="F69" s="41">
        <v>263.27999999999997</v>
      </c>
      <c r="G69" s="41">
        <v>263.36</v>
      </c>
      <c r="H69" s="41">
        <v>275.52</v>
      </c>
      <c r="I69" s="41">
        <v>267.27999999999997</v>
      </c>
      <c r="J69" s="41">
        <v>262.95999999999998</v>
      </c>
      <c r="K69" s="41">
        <v>264.64</v>
      </c>
      <c r="L69" s="41">
        <v>263.92</v>
      </c>
      <c r="M69" s="41">
        <v>257.12</v>
      </c>
      <c r="N69" s="41">
        <v>261.04000000000002</v>
      </c>
      <c r="O69" s="41">
        <v>265.12</v>
      </c>
      <c r="P69" s="41">
        <v>283.27999999999997</v>
      </c>
      <c r="Q69" s="41">
        <v>243.84</v>
      </c>
      <c r="R69" s="41">
        <v>247.28</v>
      </c>
      <c r="S69" s="41">
        <v>239.44</v>
      </c>
      <c r="T69" s="41">
        <v>252.4</v>
      </c>
      <c r="U69" s="41">
        <v>248</v>
      </c>
      <c r="V69" s="41">
        <v>257.76</v>
      </c>
      <c r="W69" s="41">
        <v>240.88</v>
      </c>
      <c r="X69" s="41">
        <v>247.44</v>
      </c>
      <c r="Y69" s="41">
        <v>248.24</v>
      </c>
      <c r="Z69" s="41">
        <v>242.96</v>
      </c>
      <c r="AA69" s="41">
        <v>265.60000000000002</v>
      </c>
      <c r="AC69" s="15">
        <f>IF(AC$2=1,D69,0)</f>
        <v>0</v>
      </c>
      <c r="AD69" s="15">
        <f>IF(AD$2=1,E69,0)</f>
        <v>0</v>
      </c>
      <c r="AE69" s="15">
        <f>IF(AE$2=1,F69,0)</f>
        <v>0</v>
      </c>
      <c r="AF69" s="15">
        <f>IF(AF$2=1,G69,0)</f>
        <v>0</v>
      </c>
      <c r="AG69" s="15">
        <f>IF(AG$2=1,H69,0)</f>
        <v>0</v>
      </c>
      <c r="AH69" s="15">
        <f>IF(AH$2=1,I69,0)</f>
        <v>0</v>
      </c>
      <c r="AI69" s="15">
        <f>IF(AI$2=1,J69,0)</f>
        <v>262.95999999999998</v>
      </c>
      <c r="AJ69" s="15">
        <f>IF(AJ$2=1,K69,0)</f>
        <v>264.64</v>
      </c>
      <c r="AK69" s="15">
        <f>IF(AK$2=1,L69,0)</f>
        <v>263.92</v>
      </c>
      <c r="AL69" s="15">
        <f>IF(AL$2=1,M69,0)</f>
        <v>257.12</v>
      </c>
      <c r="AM69" s="15">
        <f>IF(AM$2=1,N69,0)</f>
        <v>261.04000000000002</v>
      </c>
      <c r="AN69" s="15">
        <f>IF(AN$2=1,O69,0)</f>
        <v>265.12</v>
      </c>
      <c r="AO69" s="15">
        <f>IF(AO$2=1,P69,0)</f>
        <v>283.27999999999997</v>
      </c>
      <c r="AP69" s="15">
        <f>IF(AP$2=1,Q69,0)</f>
        <v>243.84</v>
      </c>
      <c r="AQ69" s="15">
        <f>IF(AQ$2=1,R69,0)</f>
        <v>247.28</v>
      </c>
      <c r="AR69" s="15">
        <f>IF(AR$2=1,S69,0)</f>
        <v>239.44</v>
      </c>
      <c r="AS69" s="15">
        <f>IF(AS$2=1,T69,0)</f>
        <v>252.4</v>
      </c>
      <c r="AT69" s="15">
        <f>IF(AT$2=1,U69,0)</f>
        <v>248</v>
      </c>
      <c r="AU69" s="15">
        <f>IF(AU$2=1,V69,0)</f>
        <v>257.76</v>
      </c>
      <c r="AV69" s="15">
        <f>IF(AV$2=1,W69,0)</f>
        <v>240.88</v>
      </c>
      <c r="AW69" s="15">
        <f>IF(AW$2=1,X69,0)</f>
        <v>247.44</v>
      </c>
      <c r="AX69" s="15">
        <f>IF(AX$2=1,Y69,0)</f>
        <v>248.24</v>
      </c>
      <c r="AY69" s="15">
        <f>IF(AY$2=1,Z69,0)</f>
        <v>0</v>
      </c>
      <c r="AZ69" s="15">
        <f>IF(AZ$2=1,AA69,0)</f>
        <v>0</v>
      </c>
      <c r="BA69" s="15"/>
      <c r="BB69" s="37">
        <f>MAX(AC69:AZ69)*4</f>
        <v>1133.1199999999999</v>
      </c>
      <c r="BD69" s="15">
        <f>IF(BD$2=1,D69,0)</f>
        <v>0</v>
      </c>
      <c r="BE69" s="15">
        <f>IF(BE$2=1,E69,0)</f>
        <v>0</v>
      </c>
      <c r="BF69" s="15">
        <f>IF(BF$2=1,F69,0)</f>
        <v>0</v>
      </c>
      <c r="BG69" s="15">
        <f>IF(BG$2=1,G69,0)</f>
        <v>0</v>
      </c>
      <c r="BH69" s="15">
        <f>IF(BH$2=1,H69,0)</f>
        <v>0</v>
      </c>
      <c r="BI69" s="15">
        <f>IF(BI$2=1,I69,0)</f>
        <v>0</v>
      </c>
      <c r="BJ69" s="15">
        <f>IF(BJ$2=1,J69,0)</f>
        <v>262.95999999999998</v>
      </c>
      <c r="BK69" s="15">
        <f>IF(BK$2=1,K69,0)</f>
        <v>264.64</v>
      </c>
      <c r="BL69" s="15">
        <f>IF(BL$2=1,L69,0)</f>
        <v>0</v>
      </c>
      <c r="BM69" s="15">
        <f>IF(BM$2=1,M69,0)</f>
        <v>0</v>
      </c>
      <c r="BN69" s="15">
        <f>IF(BN$2=1,N69,0)</f>
        <v>0</v>
      </c>
      <c r="BO69" s="15">
        <f>IF(BO$2=1,O69,0)</f>
        <v>0</v>
      </c>
      <c r="BP69" s="15">
        <f>IF(BP$2=1,P69,0)</f>
        <v>0</v>
      </c>
      <c r="BQ69" s="15">
        <f>IF(BQ$2=1,Q69,0)</f>
        <v>0</v>
      </c>
      <c r="BR69" s="15">
        <f>IF(BR$2=1,R69,0)</f>
        <v>247.28</v>
      </c>
      <c r="BS69" s="15">
        <f>IF(BS$2=1,S69,0)</f>
        <v>239.44</v>
      </c>
      <c r="BT69" s="15">
        <f>IF(BT$2=1,T69,0)</f>
        <v>252.4</v>
      </c>
      <c r="BU69" s="15">
        <f>IF(BU$2=1,U69,0)</f>
        <v>248</v>
      </c>
      <c r="BV69" s="15">
        <f>IF(BV$2=1,V69,0)</f>
        <v>257.76</v>
      </c>
      <c r="BW69" s="15">
        <f>IF(BW$2=1,W69,0)</f>
        <v>240.88</v>
      </c>
      <c r="BX69" s="15">
        <f>IF(BX$2=1,X69,0)</f>
        <v>247.44</v>
      </c>
      <c r="BY69" s="15">
        <f>IF(BY$2=1,Y69,0)</f>
        <v>248.24</v>
      </c>
      <c r="BZ69" s="15">
        <f>IF(BZ$2=1,Z69,0)</f>
        <v>0</v>
      </c>
      <c r="CA69" s="15">
        <f>IF(CA$2=1,AA69,0)</f>
        <v>0</v>
      </c>
      <c r="CC69" s="42">
        <f>MAX(BD69:CA69)*4</f>
        <v>1058.56</v>
      </c>
      <c r="CF69" s="15">
        <f>IF(CF$2=1,D69,0)</f>
        <v>0</v>
      </c>
      <c r="CG69" s="15">
        <f>IF(CG$2=1,E69,0)</f>
        <v>0</v>
      </c>
      <c r="CH69" s="15">
        <f>IF(CH$2=1,F69,0)</f>
        <v>0</v>
      </c>
      <c r="CI69" s="15">
        <f>IF(CI$2=1,AG69,0)</f>
        <v>0</v>
      </c>
      <c r="CJ69" s="15">
        <f>IF(CJ$2=1,AH69,0)</f>
        <v>0</v>
      </c>
      <c r="CK69" s="15">
        <f>IF(CK$2=1,I69,0)</f>
        <v>0</v>
      </c>
      <c r="CL69" s="15">
        <f>IF(CL$2=1,J69,0)</f>
        <v>0</v>
      </c>
      <c r="CM69" s="15">
        <f>IF(CM$2=1,K69,0)</f>
        <v>0</v>
      </c>
      <c r="CN69" s="15">
        <f>IF(CN$2=1,L69,0)</f>
        <v>0</v>
      </c>
      <c r="CO69" s="15">
        <f>IF(CO$2=1,M69,0)</f>
        <v>0</v>
      </c>
      <c r="CP69" s="15">
        <f>IF(CP$2=1,N69,0)</f>
        <v>0</v>
      </c>
      <c r="CQ69" s="15">
        <f>IF(CQ$2=1,O69,0)</f>
        <v>0</v>
      </c>
      <c r="CR69" s="15">
        <f>IF(CR$2=1,P69,0)</f>
        <v>0</v>
      </c>
      <c r="CS69" s="15">
        <f>IF(CS$2=1,Q69,0)</f>
        <v>0</v>
      </c>
      <c r="CT69" s="15">
        <f>IF(CT$2=1,R69,0)</f>
        <v>247.28</v>
      </c>
      <c r="CU69" s="15">
        <f>IF(CU$2=1,S69,0)</f>
        <v>239.44</v>
      </c>
      <c r="CV69" s="15">
        <f>IF(CV$2=1,T69,0)</f>
        <v>252.4</v>
      </c>
      <c r="CW69" s="15">
        <f>IF(CW$2=1,U69,0)</f>
        <v>248</v>
      </c>
      <c r="CX69" s="15">
        <f>IF(CX$2=1,V69,0)</f>
        <v>257.76</v>
      </c>
      <c r="CY69" s="15">
        <f>IF(CY$2=1,W69,0)</f>
        <v>240.88</v>
      </c>
      <c r="CZ69" s="15">
        <f>IF(CZ$2=1,X69,0)</f>
        <v>247.44</v>
      </c>
      <c r="DA69" s="15">
        <f>IF(DA$2=1,Y69,0)</f>
        <v>248.24</v>
      </c>
      <c r="DB69" s="15">
        <f>IF(DB$2=1,Z69,0)</f>
        <v>0</v>
      </c>
      <c r="DC69" s="15">
        <f>IF(DC$2=1,AA69,0)</f>
        <v>0</v>
      </c>
      <c r="DE69" s="42">
        <f>MAX(CF69:DC69)*4</f>
        <v>1031.04</v>
      </c>
    </row>
    <row r="70" spans="1:109" ht="15.75" customHeight="1" x14ac:dyDescent="0.3">
      <c r="A70" s="40" t="s">
        <v>61</v>
      </c>
      <c r="B70" s="40" t="s">
        <v>51</v>
      </c>
      <c r="C70" s="41">
        <v>6</v>
      </c>
      <c r="D70" s="41">
        <v>264.72000000000003</v>
      </c>
      <c r="E70" s="41">
        <v>266.48</v>
      </c>
      <c r="F70" s="41">
        <v>275.76</v>
      </c>
      <c r="G70" s="41">
        <v>273.36</v>
      </c>
      <c r="H70" s="41">
        <v>262.95999999999998</v>
      </c>
      <c r="I70" s="41">
        <v>262.48</v>
      </c>
      <c r="J70" s="41">
        <v>263.83999999999997</v>
      </c>
      <c r="K70" s="41">
        <v>254.4</v>
      </c>
      <c r="L70" s="41">
        <v>272.16000000000003</v>
      </c>
      <c r="M70" s="41">
        <v>260.32</v>
      </c>
      <c r="N70" s="41">
        <v>262.48</v>
      </c>
      <c r="O70" s="41">
        <v>279.36</v>
      </c>
      <c r="P70" s="41">
        <v>272</v>
      </c>
      <c r="Q70" s="41">
        <v>260.32</v>
      </c>
      <c r="R70" s="41">
        <v>261.27999999999997</v>
      </c>
      <c r="S70" s="41">
        <v>253.2</v>
      </c>
      <c r="T70" s="41">
        <v>267.60000000000002</v>
      </c>
      <c r="U70" s="41">
        <v>265.36</v>
      </c>
      <c r="V70" s="41">
        <v>274.32</v>
      </c>
      <c r="W70" s="41">
        <v>255.68</v>
      </c>
      <c r="X70" s="41">
        <v>260.08</v>
      </c>
      <c r="Y70" s="41">
        <v>265.92</v>
      </c>
      <c r="Z70" s="41">
        <v>261.60000000000002</v>
      </c>
      <c r="AA70" s="41">
        <v>263.60000000000002</v>
      </c>
      <c r="AC70" s="15">
        <f>IF(AC$2=1,D70,0)</f>
        <v>0</v>
      </c>
      <c r="AD70" s="15">
        <f>IF(AD$2=1,E70,0)</f>
        <v>0</v>
      </c>
      <c r="AE70" s="15">
        <f>IF(AE$2=1,F70,0)</f>
        <v>0</v>
      </c>
      <c r="AF70" s="15">
        <f>IF(AF$2=1,G70,0)</f>
        <v>0</v>
      </c>
      <c r="AG70" s="15">
        <f>IF(AG$2=1,H70,0)</f>
        <v>0</v>
      </c>
      <c r="AH70" s="15">
        <f>IF(AH$2=1,I70,0)</f>
        <v>0</v>
      </c>
      <c r="AI70" s="15">
        <f>IF(AI$2=1,J70,0)</f>
        <v>263.83999999999997</v>
      </c>
      <c r="AJ70" s="15">
        <f>IF(AJ$2=1,K70,0)</f>
        <v>254.4</v>
      </c>
      <c r="AK70" s="15">
        <f>IF(AK$2=1,L70,0)</f>
        <v>272.16000000000003</v>
      </c>
      <c r="AL70" s="15">
        <f>IF(AL$2=1,M70,0)</f>
        <v>260.32</v>
      </c>
      <c r="AM70" s="15">
        <f>IF(AM$2=1,N70,0)</f>
        <v>262.48</v>
      </c>
      <c r="AN70" s="15">
        <f>IF(AN$2=1,O70,0)</f>
        <v>279.36</v>
      </c>
      <c r="AO70" s="15">
        <f>IF(AO$2=1,P70,0)</f>
        <v>272</v>
      </c>
      <c r="AP70" s="15">
        <f>IF(AP$2=1,Q70,0)</f>
        <v>260.32</v>
      </c>
      <c r="AQ70" s="15">
        <f>IF(AQ$2=1,R70,0)</f>
        <v>261.27999999999997</v>
      </c>
      <c r="AR70" s="15">
        <f>IF(AR$2=1,S70,0)</f>
        <v>253.2</v>
      </c>
      <c r="AS70" s="15">
        <f>IF(AS$2=1,T70,0)</f>
        <v>267.60000000000002</v>
      </c>
      <c r="AT70" s="15">
        <f>IF(AT$2=1,U70,0)</f>
        <v>265.36</v>
      </c>
      <c r="AU70" s="15">
        <f>IF(AU$2=1,V70,0)</f>
        <v>274.32</v>
      </c>
      <c r="AV70" s="15">
        <f>IF(AV$2=1,W70,0)</f>
        <v>255.68</v>
      </c>
      <c r="AW70" s="15">
        <f>IF(AW$2=1,X70,0)</f>
        <v>260.08</v>
      </c>
      <c r="AX70" s="15">
        <f>IF(AX$2=1,Y70,0)</f>
        <v>265.92</v>
      </c>
      <c r="AY70" s="15">
        <f>IF(AY$2=1,Z70,0)</f>
        <v>0</v>
      </c>
      <c r="AZ70" s="15">
        <f>IF(AZ$2=1,AA70,0)</f>
        <v>0</v>
      </c>
      <c r="BA70" s="15"/>
      <c r="BB70" s="37">
        <f>MAX(AC70:AZ70)*4</f>
        <v>1117.44</v>
      </c>
      <c r="BD70" s="15">
        <f>IF(BD$2=1,D70,0)</f>
        <v>0</v>
      </c>
      <c r="BE70" s="15">
        <f>IF(BE$2=1,E70,0)</f>
        <v>0</v>
      </c>
      <c r="BF70" s="15">
        <f>IF(BF$2=1,F70,0)</f>
        <v>0</v>
      </c>
      <c r="BG70" s="15">
        <f>IF(BG$2=1,G70,0)</f>
        <v>0</v>
      </c>
      <c r="BH70" s="15">
        <f>IF(BH$2=1,H70,0)</f>
        <v>0</v>
      </c>
      <c r="BI70" s="15">
        <f>IF(BI$2=1,I70,0)</f>
        <v>0</v>
      </c>
      <c r="BJ70" s="15">
        <f>IF(BJ$2=1,J70,0)</f>
        <v>263.83999999999997</v>
      </c>
      <c r="BK70" s="15">
        <f>IF(BK$2=1,K70,0)</f>
        <v>254.4</v>
      </c>
      <c r="BL70" s="15">
        <f>IF(BL$2=1,L70,0)</f>
        <v>0</v>
      </c>
      <c r="BM70" s="15">
        <f>IF(BM$2=1,M70,0)</f>
        <v>0</v>
      </c>
      <c r="BN70" s="15">
        <f>IF(BN$2=1,N70,0)</f>
        <v>0</v>
      </c>
      <c r="BO70" s="15">
        <f>IF(BO$2=1,O70,0)</f>
        <v>0</v>
      </c>
      <c r="BP70" s="15">
        <f>IF(BP$2=1,P70,0)</f>
        <v>0</v>
      </c>
      <c r="BQ70" s="15">
        <f>IF(BQ$2=1,Q70,0)</f>
        <v>0</v>
      </c>
      <c r="BR70" s="15">
        <f>IF(BR$2=1,R70,0)</f>
        <v>261.27999999999997</v>
      </c>
      <c r="BS70" s="15">
        <f>IF(BS$2=1,S70,0)</f>
        <v>253.2</v>
      </c>
      <c r="BT70" s="15">
        <f>IF(BT$2=1,T70,0)</f>
        <v>267.60000000000002</v>
      </c>
      <c r="BU70" s="15">
        <f>IF(BU$2=1,U70,0)</f>
        <v>265.36</v>
      </c>
      <c r="BV70" s="15">
        <f>IF(BV$2=1,V70,0)</f>
        <v>274.32</v>
      </c>
      <c r="BW70" s="15">
        <f>IF(BW$2=1,W70,0)</f>
        <v>255.68</v>
      </c>
      <c r="BX70" s="15">
        <f>IF(BX$2=1,X70,0)</f>
        <v>260.08</v>
      </c>
      <c r="BY70" s="15">
        <f>IF(BY$2=1,Y70,0)</f>
        <v>265.92</v>
      </c>
      <c r="BZ70" s="15">
        <f>IF(BZ$2=1,Z70,0)</f>
        <v>0</v>
      </c>
      <c r="CA70" s="15">
        <f>IF(CA$2=1,AA70,0)</f>
        <v>0</v>
      </c>
      <c r="CC70" s="42">
        <f>MAX(BD70:CA70)*4</f>
        <v>1097.28</v>
      </c>
      <c r="CF70" s="15">
        <f>IF(CF$2=1,D70,0)</f>
        <v>0</v>
      </c>
      <c r="CG70" s="15">
        <f>IF(CG$2=1,E70,0)</f>
        <v>0</v>
      </c>
      <c r="CH70" s="15">
        <f>IF(CH$2=1,F70,0)</f>
        <v>0</v>
      </c>
      <c r="CI70" s="15">
        <f>IF(CI$2=1,AG70,0)</f>
        <v>0</v>
      </c>
      <c r="CJ70" s="15">
        <f>IF(CJ$2=1,AH70,0)</f>
        <v>0</v>
      </c>
      <c r="CK70" s="15">
        <f>IF(CK$2=1,I70,0)</f>
        <v>0</v>
      </c>
      <c r="CL70" s="15">
        <f>IF(CL$2=1,J70,0)</f>
        <v>0</v>
      </c>
      <c r="CM70" s="15">
        <f>IF(CM$2=1,K70,0)</f>
        <v>0</v>
      </c>
      <c r="CN70" s="15">
        <f>IF(CN$2=1,L70,0)</f>
        <v>0</v>
      </c>
      <c r="CO70" s="15">
        <f>IF(CO$2=1,M70,0)</f>
        <v>0</v>
      </c>
      <c r="CP70" s="15">
        <f>IF(CP$2=1,N70,0)</f>
        <v>0</v>
      </c>
      <c r="CQ70" s="15">
        <f>IF(CQ$2=1,O70,0)</f>
        <v>0</v>
      </c>
      <c r="CR70" s="15">
        <f>IF(CR$2=1,P70,0)</f>
        <v>0</v>
      </c>
      <c r="CS70" s="15">
        <f>IF(CS$2=1,Q70,0)</f>
        <v>0</v>
      </c>
      <c r="CT70" s="15">
        <f>IF(CT$2=1,R70,0)</f>
        <v>261.27999999999997</v>
      </c>
      <c r="CU70" s="15">
        <f>IF(CU$2=1,S70,0)</f>
        <v>253.2</v>
      </c>
      <c r="CV70" s="15">
        <f>IF(CV$2=1,T70,0)</f>
        <v>267.60000000000002</v>
      </c>
      <c r="CW70" s="15">
        <f>IF(CW$2=1,U70,0)</f>
        <v>265.36</v>
      </c>
      <c r="CX70" s="15">
        <f>IF(CX$2=1,V70,0)</f>
        <v>274.32</v>
      </c>
      <c r="CY70" s="15">
        <f>IF(CY$2=1,W70,0)</f>
        <v>255.68</v>
      </c>
      <c r="CZ70" s="15">
        <f>IF(CZ$2=1,X70,0)</f>
        <v>260.08</v>
      </c>
      <c r="DA70" s="15">
        <f>IF(DA$2=1,Y70,0)</f>
        <v>265.92</v>
      </c>
      <c r="DB70" s="15">
        <f>IF(DB$2=1,Z70,0)</f>
        <v>0</v>
      </c>
      <c r="DC70" s="15">
        <f>IF(DC$2=1,AA70,0)</f>
        <v>0</v>
      </c>
      <c r="DE70" s="42">
        <f>MAX(CF70:DC70)*4</f>
        <v>1097.28</v>
      </c>
    </row>
    <row r="71" spans="1:109" ht="15.75" customHeight="1" x14ac:dyDescent="0.3">
      <c r="A71" s="40" t="s">
        <v>61</v>
      </c>
      <c r="B71" s="40" t="s">
        <v>51</v>
      </c>
      <c r="C71" s="41">
        <v>7</v>
      </c>
      <c r="D71" s="41">
        <v>263.12</v>
      </c>
      <c r="E71" s="41">
        <v>242.72</v>
      </c>
      <c r="F71" s="41">
        <v>249.12</v>
      </c>
      <c r="G71" s="41">
        <v>241.12</v>
      </c>
      <c r="H71" s="41">
        <v>242.8</v>
      </c>
      <c r="I71" s="41">
        <v>252.4</v>
      </c>
      <c r="J71" s="41">
        <v>256.39999999999998</v>
      </c>
      <c r="K71" s="41">
        <v>258.72000000000003</v>
      </c>
      <c r="L71" s="41">
        <v>263.60000000000002</v>
      </c>
      <c r="M71" s="41">
        <v>261.27999999999997</v>
      </c>
      <c r="N71" s="41">
        <v>267.44</v>
      </c>
      <c r="O71" s="41">
        <v>262.48</v>
      </c>
      <c r="P71" s="41">
        <v>262.64</v>
      </c>
      <c r="Q71" s="41">
        <v>259.04000000000002</v>
      </c>
      <c r="R71" s="41">
        <v>262.32</v>
      </c>
      <c r="S71" s="41">
        <v>258.88</v>
      </c>
      <c r="T71" s="41">
        <v>256.88</v>
      </c>
      <c r="U71" s="41">
        <v>266.16000000000003</v>
      </c>
      <c r="V71" s="41">
        <v>268.24</v>
      </c>
      <c r="W71" s="41">
        <v>256.16000000000003</v>
      </c>
      <c r="X71" s="41">
        <v>257.44</v>
      </c>
      <c r="Y71" s="41">
        <v>248.16</v>
      </c>
      <c r="Z71" s="41">
        <v>261.27999999999997</v>
      </c>
      <c r="AA71" s="41">
        <v>262.95999999999998</v>
      </c>
      <c r="AC71" s="15">
        <f>IF(AC$2=1,D71,0)</f>
        <v>0</v>
      </c>
      <c r="AD71" s="15">
        <f>IF(AD$2=1,E71,0)</f>
        <v>0</v>
      </c>
      <c r="AE71" s="15">
        <f>IF(AE$2=1,F71,0)</f>
        <v>0</v>
      </c>
      <c r="AF71" s="15">
        <f>IF(AF$2=1,G71,0)</f>
        <v>0</v>
      </c>
      <c r="AG71" s="15">
        <f>IF(AG$2=1,H71,0)</f>
        <v>0</v>
      </c>
      <c r="AH71" s="15">
        <f>IF(AH$2=1,I71,0)</f>
        <v>0</v>
      </c>
      <c r="AI71" s="15">
        <f>IF(AI$2=1,J71,0)</f>
        <v>256.39999999999998</v>
      </c>
      <c r="AJ71" s="15">
        <f>IF(AJ$2=1,K71,0)</f>
        <v>258.72000000000003</v>
      </c>
      <c r="AK71" s="15">
        <f>IF(AK$2=1,L71,0)</f>
        <v>263.60000000000002</v>
      </c>
      <c r="AL71" s="15">
        <f>IF(AL$2=1,M71,0)</f>
        <v>261.27999999999997</v>
      </c>
      <c r="AM71" s="15">
        <f>IF(AM$2=1,N71,0)</f>
        <v>267.44</v>
      </c>
      <c r="AN71" s="15">
        <f>IF(AN$2=1,O71,0)</f>
        <v>262.48</v>
      </c>
      <c r="AO71" s="15">
        <f>IF(AO$2=1,P71,0)</f>
        <v>262.64</v>
      </c>
      <c r="AP71" s="15">
        <f>IF(AP$2=1,Q71,0)</f>
        <v>259.04000000000002</v>
      </c>
      <c r="AQ71" s="15">
        <f>IF(AQ$2=1,R71,0)</f>
        <v>262.32</v>
      </c>
      <c r="AR71" s="15">
        <f>IF(AR$2=1,S71,0)</f>
        <v>258.88</v>
      </c>
      <c r="AS71" s="15">
        <f>IF(AS$2=1,T71,0)</f>
        <v>256.88</v>
      </c>
      <c r="AT71" s="15">
        <f>IF(AT$2=1,U71,0)</f>
        <v>266.16000000000003</v>
      </c>
      <c r="AU71" s="15">
        <f>IF(AU$2=1,V71,0)</f>
        <v>268.24</v>
      </c>
      <c r="AV71" s="15">
        <f>IF(AV$2=1,W71,0)</f>
        <v>256.16000000000003</v>
      </c>
      <c r="AW71" s="15">
        <f>IF(AW$2=1,X71,0)</f>
        <v>257.44</v>
      </c>
      <c r="AX71" s="15">
        <f>IF(AX$2=1,Y71,0)</f>
        <v>248.16</v>
      </c>
      <c r="AY71" s="15">
        <f>IF(AY$2=1,Z71,0)</f>
        <v>0</v>
      </c>
      <c r="AZ71" s="15">
        <f>IF(AZ$2=1,AA71,0)</f>
        <v>0</v>
      </c>
      <c r="BA71" s="15"/>
      <c r="BB71" s="37">
        <f>MAX(AC71:AZ71)*4</f>
        <v>1072.96</v>
      </c>
      <c r="BD71" s="15">
        <f>IF(BD$2=1,D71,0)</f>
        <v>0</v>
      </c>
      <c r="BE71" s="15">
        <f>IF(BE$2=1,E71,0)</f>
        <v>0</v>
      </c>
      <c r="BF71" s="15">
        <f>IF(BF$2=1,F71,0)</f>
        <v>0</v>
      </c>
      <c r="BG71" s="15">
        <f>IF(BG$2=1,G71,0)</f>
        <v>0</v>
      </c>
      <c r="BH71" s="15">
        <f>IF(BH$2=1,H71,0)</f>
        <v>0</v>
      </c>
      <c r="BI71" s="15">
        <f>IF(BI$2=1,I71,0)</f>
        <v>0</v>
      </c>
      <c r="BJ71" s="15">
        <f>IF(BJ$2=1,J71,0)</f>
        <v>256.39999999999998</v>
      </c>
      <c r="BK71" s="15">
        <f>IF(BK$2=1,K71,0)</f>
        <v>258.72000000000003</v>
      </c>
      <c r="BL71" s="15">
        <f>IF(BL$2=1,L71,0)</f>
        <v>0</v>
      </c>
      <c r="BM71" s="15">
        <f>IF(BM$2=1,M71,0)</f>
        <v>0</v>
      </c>
      <c r="BN71" s="15">
        <f>IF(BN$2=1,N71,0)</f>
        <v>0</v>
      </c>
      <c r="BO71" s="15">
        <f>IF(BO$2=1,O71,0)</f>
        <v>0</v>
      </c>
      <c r="BP71" s="15">
        <f>IF(BP$2=1,P71,0)</f>
        <v>0</v>
      </c>
      <c r="BQ71" s="15">
        <f>IF(BQ$2=1,Q71,0)</f>
        <v>0</v>
      </c>
      <c r="BR71" s="15">
        <f>IF(BR$2=1,R71,0)</f>
        <v>262.32</v>
      </c>
      <c r="BS71" s="15">
        <f>IF(BS$2=1,S71,0)</f>
        <v>258.88</v>
      </c>
      <c r="BT71" s="15">
        <f>IF(BT$2=1,T71,0)</f>
        <v>256.88</v>
      </c>
      <c r="BU71" s="15">
        <f>IF(BU$2=1,U71,0)</f>
        <v>266.16000000000003</v>
      </c>
      <c r="BV71" s="15">
        <f>IF(BV$2=1,V71,0)</f>
        <v>268.24</v>
      </c>
      <c r="BW71" s="15">
        <f>IF(BW$2=1,W71,0)</f>
        <v>256.16000000000003</v>
      </c>
      <c r="BX71" s="15">
        <f>IF(BX$2=1,X71,0)</f>
        <v>257.44</v>
      </c>
      <c r="BY71" s="15">
        <f>IF(BY$2=1,Y71,0)</f>
        <v>248.16</v>
      </c>
      <c r="BZ71" s="15">
        <f>IF(BZ$2=1,Z71,0)</f>
        <v>0</v>
      </c>
      <c r="CA71" s="15">
        <f>IF(CA$2=1,AA71,0)</f>
        <v>0</v>
      </c>
      <c r="CC71" s="42">
        <f>MAX(BD71:CA71)*4</f>
        <v>1072.96</v>
      </c>
      <c r="CF71" s="15">
        <f>IF(CF$2=1,D71,0)</f>
        <v>0</v>
      </c>
      <c r="CG71" s="15">
        <f>IF(CG$2=1,E71,0)</f>
        <v>0</v>
      </c>
      <c r="CH71" s="15">
        <f>IF(CH$2=1,F71,0)</f>
        <v>0</v>
      </c>
      <c r="CI71" s="15">
        <f>IF(CI$2=1,AG71,0)</f>
        <v>0</v>
      </c>
      <c r="CJ71" s="15">
        <f>IF(CJ$2=1,AH71,0)</f>
        <v>0</v>
      </c>
      <c r="CK71" s="15">
        <f>IF(CK$2=1,I71,0)</f>
        <v>0</v>
      </c>
      <c r="CL71" s="15">
        <f>IF(CL$2=1,J71,0)</f>
        <v>0</v>
      </c>
      <c r="CM71" s="15">
        <f>IF(CM$2=1,K71,0)</f>
        <v>0</v>
      </c>
      <c r="CN71" s="15">
        <f>IF(CN$2=1,L71,0)</f>
        <v>0</v>
      </c>
      <c r="CO71" s="15">
        <f>IF(CO$2=1,M71,0)</f>
        <v>0</v>
      </c>
      <c r="CP71" s="15">
        <f>IF(CP$2=1,N71,0)</f>
        <v>0</v>
      </c>
      <c r="CQ71" s="15">
        <f>IF(CQ$2=1,O71,0)</f>
        <v>0</v>
      </c>
      <c r="CR71" s="15">
        <f>IF(CR$2=1,P71,0)</f>
        <v>0</v>
      </c>
      <c r="CS71" s="15">
        <f>IF(CS$2=1,Q71,0)</f>
        <v>0</v>
      </c>
      <c r="CT71" s="15">
        <f>IF(CT$2=1,R71,0)</f>
        <v>262.32</v>
      </c>
      <c r="CU71" s="15">
        <f>IF(CU$2=1,S71,0)</f>
        <v>258.88</v>
      </c>
      <c r="CV71" s="15">
        <f>IF(CV$2=1,T71,0)</f>
        <v>256.88</v>
      </c>
      <c r="CW71" s="15">
        <f>IF(CW$2=1,U71,0)</f>
        <v>266.16000000000003</v>
      </c>
      <c r="CX71" s="15">
        <f>IF(CX$2=1,V71,0)</f>
        <v>268.24</v>
      </c>
      <c r="CY71" s="15">
        <f>IF(CY$2=1,W71,0)</f>
        <v>256.16000000000003</v>
      </c>
      <c r="CZ71" s="15">
        <f>IF(CZ$2=1,X71,0)</f>
        <v>257.44</v>
      </c>
      <c r="DA71" s="15">
        <f>IF(DA$2=1,Y71,0)</f>
        <v>248.16</v>
      </c>
      <c r="DB71" s="15">
        <f>IF(DB$2=1,Z71,0)</f>
        <v>0</v>
      </c>
      <c r="DC71" s="15">
        <f>IF(DC$2=1,AA71,0)</f>
        <v>0</v>
      </c>
      <c r="DE71" s="42">
        <f>MAX(CF71:DC71)*4</f>
        <v>1072.96</v>
      </c>
    </row>
    <row r="72" spans="1:109" ht="15.75" customHeight="1" x14ac:dyDescent="0.3">
      <c r="A72" s="40" t="s">
        <v>61</v>
      </c>
      <c r="B72" s="40" t="s">
        <v>51</v>
      </c>
      <c r="C72" s="41">
        <v>8</v>
      </c>
      <c r="D72" s="41">
        <v>249.76</v>
      </c>
      <c r="E72" s="41">
        <v>227.76</v>
      </c>
      <c r="F72" s="41">
        <v>230</v>
      </c>
      <c r="G72" s="41">
        <v>232.64</v>
      </c>
      <c r="H72" s="41">
        <v>232.48</v>
      </c>
      <c r="I72" s="41">
        <v>249.52</v>
      </c>
      <c r="J72" s="41">
        <v>258.08</v>
      </c>
      <c r="K72" s="41">
        <v>265.83999999999997</v>
      </c>
      <c r="L72" s="41">
        <v>276.32</v>
      </c>
      <c r="M72" s="41">
        <v>270.08</v>
      </c>
      <c r="N72" s="41">
        <v>268.95999999999998</v>
      </c>
      <c r="O72" s="41">
        <v>266.95999999999998</v>
      </c>
      <c r="P72" s="41">
        <v>275.92</v>
      </c>
      <c r="Q72" s="41">
        <v>268.48</v>
      </c>
      <c r="R72" s="41">
        <v>261.27999999999997</v>
      </c>
      <c r="S72" s="41">
        <v>270.95999999999998</v>
      </c>
      <c r="T72" s="41">
        <v>268.08</v>
      </c>
      <c r="U72" s="41">
        <v>262.48</v>
      </c>
      <c r="V72" s="41">
        <v>260.95999999999998</v>
      </c>
      <c r="W72" s="41">
        <v>265.27999999999997</v>
      </c>
      <c r="X72" s="41">
        <v>268.39999999999998</v>
      </c>
      <c r="Y72" s="41">
        <v>263.83999999999997</v>
      </c>
      <c r="Z72" s="41">
        <v>260</v>
      </c>
      <c r="AA72" s="41">
        <v>249.12</v>
      </c>
      <c r="AC72" s="15">
        <f>IF(AC$2=1,D72,0)</f>
        <v>0</v>
      </c>
      <c r="AD72" s="15">
        <f>IF(AD$2=1,E72,0)</f>
        <v>0</v>
      </c>
      <c r="AE72" s="15">
        <f>IF(AE$2=1,F72,0)</f>
        <v>0</v>
      </c>
      <c r="AF72" s="15">
        <f>IF(AF$2=1,G72,0)</f>
        <v>0</v>
      </c>
      <c r="AG72" s="15">
        <f>IF(AG$2=1,H72,0)</f>
        <v>0</v>
      </c>
      <c r="AH72" s="15">
        <f>IF(AH$2=1,I72,0)</f>
        <v>0</v>
      </c>
      <c r="AI72" s="15">
        <f>IF(AI$2=1,J72,0)</f>
        <v>258.08</v>
      </c>
      <c r="AJ72" s="15">
        <f>IF(AJ$2=1,K72,0)</f>
        <v>265.83999999999997</v>
      </c>
      <c r="AK72" s="15">
        <f>IF(AK$2=1,L72,0)</f>
        <v>276.32</v>
      </c>
      <c r="AL72" s="15">
        <f>IF(AL$2=1,M72,0)</f>
        <v>270.08</v>
      </c>
      <c r="AM72" s="15">
        <f>IF(AM$2=1,N72,0)</f>
        <v>268.95999999999998</v>
      </c>
      <c r="AN72" s="15">
        <f>IF(AN$2=1,O72,0)</f>
        <v>266.95999999999998</v>
      </c>
      <c r="AO72" s="15">
        <f>IF(AO$2=1,P72,0)</f>
        <v>275.92</v>
      </c>
      <c r="AP72" s="15">
        <f>IF(AP$2=1,Q72,0)</f>
        <v>268.48</v>
      </c>
      <c r="AQ72" s="15">
        <f>IF(AQ$2=1,R72,0)</f>
        <v>261.27999999999997</v>
      </c>
      <c r="AR72" s="15">
        <f>IF(AR$2=1,S72,0)</f>
        <v>270.95999999999998</v>
      </c>
      <c r="AS72" s="15">
        <f>IF(AS$2=1,T72,0)</f>
        <v>268.08</v>
      </c>
      <c r="AT72" s="15">
        <f>IF(AT$2=1,U72,0)</f>
        <v>262.48</v>
      </c>
      <c r="AU72" s="15">
        <f>IF(AU$2=1,V72,0)</f>
        <v>260.95999999999998</v>
      </c>
      <c r="AV72" s="15">
        <f>IF(AV$2=1,W72,0)</f>
        <v>265.27999999999997</v>
      </c>
      <c r="AW72" s="15">
        <f>IF(AW$2=1,X72,0)</f>
        <v>268.39999999999998</v>
      </c>
      <c r="AX72" s="15">
        <f>IF(AX$2=1,Y72,0)</f>
        <v>263.83999999999997</v>
      </c>
      <c r="AY72" s="15">
        <f>IF(AY$2=1,Z72,0)</f>
        <v>0</v>
      </c>
      <c r="AZ72" s="15">
        <f>IF(AZ$2=1,AA72,0)</f>
        <v>0</v>
      </c>
      <c r="BA72" s="15"/>
      <c r="BB72" s="37">
        <f>MAX(AC72:AZ72)*4</f>
        <v>1105.28</v>
      </c>
      <c r="BD72" s="15">
        <f>IF(BD$2=1,D72,0)</f>
        <v>0</v>
      </c>
      <c r="BE72" s="15">
        <f>IF(BE$2=1,E72,0)</f>
        <v>0</v>
      </c>
      <c r="BF72" s="15">
        <f>IF(BF$2=1,F72,0)</f>
        <v>0</v>
      </c>
      <c r="BG72" s="15">
        <f>IF(BG$2=1,G72,0)</f>
        <v>0</v>
      </c>
      <c r="BH72" s="15">
        <f>IF(BH$2=1,H72,0)</f>
        <v>0</v>
      </c>
      <c r="BI72" s="15">
        <f>IF(BI$2=1,I72,0)</f>
        <v>0</v>
      </c>
      <c r="BJ72" s="15">
        <f>IF(BJ$2=1,J72,0)</f>
        <v>258.08</v>
      </c>
      <c r="BK72" s="15">
        <f>IF(BK$2=1,K72,0)</f>
        <v>265.83999999999997</v>
      </c>
      <c r="BL72" s="15">
        <f>IF(BL$2=1,L72,0)</f>
        <v>0</v>
      </c>
      <c r="BM72" s="15">
        <f>IF(BM$2=1,M72,0)</f>
        <v>0</v>
      </c>
      <c r="BN72" s="15">
        <f>IF(BN$2=1,N72,0)</f>
        <v>0</v>
      </c>
      <c r="BO72" s="15">
        <f>IF(BO$2=1,O72,0)</f>
        <v>0</v>
      </c>
      <c r="BP72" s="15">
        <f>IF(BP$2=1,P72,0)</f>
        <v>0</v>
      </c>
      <c r="BQ72" s="15">
        <f>IF(BQ$2=1,Q72,0)</f>
        <v>0</v>
      </c>
      <c r="BR72" s="15">
        <f>IF(BR$2=1,R72,0)</f>
        <v>261.27999999999997</v>
      </c>
      <c r="BS72" s="15">
        <f>IF(BS$2=1,S72,0)</f>
        <v>270.95999999999998</v>
      </c>
      <c r="BT72" s="15">
        <f>IF(BT$2=1,T72,0)</f>
        <v>268.08</v>
      </c>
      <c r="BU72" s="15">
        <f>IF(BU$2=1,U72,0)</f>
        <v>262.48</v>
      </c>
      <c r="BV72" s="15">
        <f>IF(BV$2=1,V72,0)</f>
        <v>260.95999999999998</v>
      </c>
      <c r="BW72" s="15">
        <f>IF(BW$2=1,W72,0)</f>
        <v>265.27999999999997</v>
      </c>
      <c r="BX72" s="15">
        <f>IF(BX$2=1,X72,0)</f>
        <v>268.39999999999998</v>
      </c>
      <c r="BY72" s="15">
        <f>IF(BY$2=1,Y72,0)</f>
        <v>263.83999999999997</v>
      </c>
      <c r="BZ72" s="15">
        <f>IF(BZ$2=1,Z72,0)</f>
        <v>0</v>
      </c>
      <c r="CA72" s="15">
        <f>IF(CA$2=1,AA72,0)</f>
        <v>0</v>
      </c>
      <c r="CC72" s="42">
        <f>MAX(BD72:CA72)*4</f>
        <v>1083.8399999999999</v>
      </c>
      <c r="CF72" s="15">
        <f>IF(CF$2=1,D72,0)</f>
        <v>0</v>
      </c>
      <c r="CG72" s="15">
        <f>IF(CG$2=1,E72,0)</f>
        <v>0</v>
      </c>
      <c r="CH72" s="15">
        <f>IF(CH$2=1,F72,0)</f>
        <v>0</v>
      </c>
      <c r="CI72" s="15">
        <f>IF(CI$2=1,AG72,0)</f>
        <v>0</v>
      </c>
      <c r="CJ72" s="15">
        <f>IF(CJ$2=1,AH72,0)</f>
        <v>0</v>
      </c>
      <c r="CK72" s="15">
        <f>IF(CK$2=1,I72,0)</f>
        <v>0</v>
      </c>
      <c r="CL72" s="15">
        <f>IF(CL$2=1,J72,0)</f>
        <v>0</v>
      </c>
      <c r="CM72" s="15">
        <f>IF(CM$2=1,K72,0)</f>
        <v>0</v>
      </c>
      <c r="CN72" s="15">
        <f>IF(CN$2=1,L72,0)</f>
        <v>0</v>
      </c>
      <c r="CO72" s="15">
        <f>IF(CO$2=1,M72,0)</f>
        <v>0</v>
      </c>
      <c r="CP72" s="15">
        <f>IF(CP$2=1,N72,0)</f>
        <v>0</v>
      </c>
      <c r="CQ72" s="15">
        <f>IF(CQ$2=1,O72,0)</f>
        <v>0</v>
      </c>
      <c r="CR72" s="15">
        <f>IF(CR$2=1,P72,0)</f>
        <v>0</v>
      </c>
      <c r="CS72" s="15">
        <f>IF(CS$2=1,Q72,0)</f>
        <v>0</v>
      </c>
      <c r="CT72" s="15">
        <f>IF(CT$2=1,R72,0)</f>
        <v>261.27999999999997</v>
      </c>
      <c r="CU72" s="15">
        <f>IF(CU$2=1,S72,0)</f>
        <v>270.95999999999998</v>
      </c>
      <c r="CV72" s="15">
        <f>IF(CV$2=1,T72,0)</f>
        <v>268.08</v>
      </c>
      <c r="CW72" s="15">
        <f>IF(CW$2=1,U72,0)</f>
        <v>262.48</v>
      </c>
      <c r="CX72" s="15">
        <f>IF(CX$2=1,V72,0)</f>
        <v>260.95999999999998</v>
      </c>
      <c r="CY72" s="15">
        <f>IF(CY$2=1,W72,0)</f>
        <v>265.27999999999997</v>
      </c>
      <c r="CZ72" s="15">
        <f>IF(CZ$2=1,X72,0)</f>
        <v>268.39999999999998</v>
      </c>
      <c r="DA72" s="15">
        <f>IF(DA$2=1,Y72,0)</f>
        <v>263.83999999999997</v>
      </c>
      <c r="DB72" s="15">
        <f>IF(DB$2=1,Z72,0)</f>
        <v>0</v>
      </c>
      <c r="DC72" s="15">
        <f>IF(DC$2=1,AA72,0)</f>
        <v>0</v>
      </c>
      <c r="DE72" s="42">
        <f>MAX(CF72:DC72)*4</f>
        <v>1083.8399999999999</v>
      </c>
    </row>
    <row r="73" spans="1:109" ht="15.75" customHeight="1" x14ac:dyDescent="0.3">
      <c r="A73" s="40" t="s">
        <v>61</v>
      </c>
      <c r="B73" s="40" t="s">
        <v>51</v>
      </c>
      <c r="C73" s="41">
        <v>9</v>
      </c>
      <c r="D73" s="41">
        <v>258.95999999999998</v>
      </c>
      <c r="E73" s="41">
        <v>228.72</v>
      </c>
      <c r="F73" s="41">
        <v>227.2</v>
      </c>
      <c r="G73" s="41">
        <v>230.08</v>
      </c>
      <c r="H73" s="41">
        <v>227.76</v>
      </c>
      <c r="I73" s="41">
        <v>257.12</v>
      </c>
      <c r="J73" s="41">
        <v>257.2</v>
      </c>
      <c r="K73" s="41">
        <v>261.36</v>
      </c>
      <c r="L73" s="41">
        <v>259.12</v>
      </c>
      <c r="M73" s="41">
        <v>264</v>
      </c>
      <c r="N73" s="41">
        <v>264.24</v>
      </c>
      <c r="O73" s="41">
        <v>257.68</v>
      </c>
      <c r="P73" s="41">
        <v>264</v>
      </c>
      <c r="Q73" s="41">
        <v>264.16000000000003</v>
      </c>
      <c r="R73" s="41">
        <v>260.95999999999998</v>
      </c>
      <c r="S73" s="41">
        <v>260.32</v>
      </c>
      <c r="T73" s="41">
        <v>266.24</v>
      </c>
      <c r="U73" s="41">
        <v>258.95999999999998</v>
      </c>
      <c r="V73" s="41">
        <v>260.64</v>
      </c>
      <c r="W73" s="41">
        <v>261.52</v>
      </c>
      <c r="X73" s="41">
        <v>266.72000000000003</v>
      </c>
      <c r="Y73" s="41">
        <v>254.56</v>
      </c>
      <c r="Z73" s="41">
        <v>264.72000000000003</v>
      </c>
      <c r="AA73" s="41">
        <v>253.2</v>
      </c>
      <c r="AC73" s="15">
        <f>IF(AC$2=1,D73,0)</f>
        <v>0</v>
      </c>
      <c r="AD73" s="15">
        <f>IF(AD$2=1,E73,0)</f>
        <v>0</v>
      </c>
      <c r="AE73" s="15">
        <f>IF(AE$2=1,F73,0)</f>
        <v>0</v>
      </c>
      <c r="AF73" s="15">
        <f>IF(AF$2=1,G73,0)</f>
        <v>0</v>
      </c>
      <c r="AG73" s="15">
        <f>IF(AG$2=1,H73,0)</f>
        <v>0</v>
      </c>
      <c r="AH73" s="15">
        <f>IF(AH$2=1,I73,0)</f>
        <v>0</v>
      </c>
      <c r="AI73" s="15">
        <f>IF(AI$2=1,J73,0)</f>
        <v>257.2</v>
      </c>
      <c r="AJ73" s="15">
        <f>IF(AJ$2=1,K73,0)</f>
        <v>261.36</v>
      </c>
      <c r="AK73" s="15">
        <f>IF(AK$2=1,L73,0)</f>
        <v>259.12</v>
      </c>
      <c r="AL73" s="15">
        <f>IF(AL$2=1,M73,0)</f>
        <v>264</v>
      </c>
      <c r="AM73" s="15">
        <f>IF(AM$2=1,N73,0)</f>
        <v>264.24</v>
      </c>
      <c r="AN73" s="15">
        <f>IF(AN$2=1,O73,0)</f>
        <v>257.68</v>
      </c>
      <c r="AO73" s="15">
        <f>IF(AO$2=1,P73,0)</f>
        <v>264</v>
      </c>
      <c r="AP73" s="15">
        <f>IF(AP$2=1,Q73,0)</f>
        <v>264.16000000000003</v>
      </c>
      <c r="AQ73" s="15">
        <f>IF(AQ$2=1,R73,0)</f>
        <v>260.95999999999998</v>
      </c>
      <c r="AR73" s="15">
        <f>IF(AR$2=1,S73,0)</f>
        <v>260.32</v>
      </c>
      <c r="AS73" s="15">
        <f>IF(AS$2=1,T73,0)</f>
        <v>266.24</v>
      </c>
      <c r="AT73" s="15">
        <f>IF(AT$2=1,U73,0)</f>
        <v>258.95999999999998</v>
      </c>
      <c r="AU73" s="15">
        <f>IF(AU$2=1,V73,0)</f>
        <v>260.64</v>
      </c>
      <c r="AV73" s="15">
        <f>IF(AV$2=1,W73,0)</f>
        <v>261.52</v>
      </c>
      <c r="AW73" s="15">
        <f>IF(AW$2=1,X73,0)</f>
        <v>266.72000000000003</v>
      </c>
      <c r="AX73" s="15">
        <f>IF(AX$2=1,Y73,0)</f>
        <v>254.56</v>
      </c>
      <c r="AY73" s="15">
        <f>IF(AY$2=1,Z73,0)</f>
        <v>0</v>
      </c>
      <c r="AZ73" s="15">
        <f>IF(AZ$2=1,AA73,0)</f>
        <v>0</v>
      </c>
      <c r="BA73" s="15"/>
      <c r="BB73" s="37">
        <f>MAX(AC73:AZ73)*4</f>
        <v>1066.8800000000001</v>
      </c>
      <c r="BD73" s="15">
        <f>IF(BD$2=1,D73,0)</f>
        <v>0</v>
      </c>
      <c r="BE73" s="15">
        <f>IF(BE$2=1,E73,0)</f>
        <v>0</v>
      </c>
      <c r="BF73" s="15">
        <f>IF(BF$2=1,F73,0)</f>
        <v>0</v>
      </c>
      <c r="BG73" s="15">
        <f>IF(BG$2=1,G73,0)</f>
        <v>0</v>
      </c>
      <c r="BH73" s="15">
        <f>IF(BH$2=1,H73,0)</f>
        <v>0</v>
      </c>
      <c r="BI73" s="15">
        <f>IF(BI$2=1,I73,0)</f>
        <v>0</v>
      </c>
      <c r="BJ73" s="15">
        <f>IF(BJ$2=1,J73,0)</f>
        <v>257.2</v>
      </c>
      <c r="BK73" s="15">
        <f>IF(BK$2=1,K73,0)</f>
        <v>261.36</v>
      </c>
      <c r="BL73" s="15">
        <f>IF(BL$2=1,L73,0)</f>
        <v>0</v>
      </c>
      <c r="BM73" s="15">
        <f>IF(BM$2=1,M73,0)</f>
        <v>0</v>
      </c>
      <c r="BN73" s="15">
        <f>IF(BN$2=1,N73,0)</f>
        <v>0</v>
      </c>
      <c r="BO73" s="15">
        <f>IF(BO$2=1,O73,0)</f>
        <v>0</v>
      </c>
      <c r="BP73" s="15">
        <f>IF(BP$2=1,P73,0)</f>
        <v>0</v>
      </c>
      <c r="BQ73" s="15">
        <f>IF(BQ$2=1,Q73,0)</f>
        <v>0</v>
      </c>
      <c r="BR73" s="15">
        <f>IF(BR$2=1,R73,0)</f>
        <v>260.95999999999998</v>
      </c>
      <c r="BS73" s="15">
        <f>IF(BS$2=1,S73,0)</f>
        <v>260.32</v>
      </c>
      <c r="BT73" s="15">
        <f>IF(BT$2=1,T73,0)</f>
        <v>266.24</v>
      </c>
      <c r="BU73" s="15">
        <f>IF(BU$2=1,U73,0)</f>
        <v>258.95999999999998</v>
      </c>
      <c r="BV73" s="15">
        <f>IF(BV$2=1,V73,0)</f>
        <v>260.64</v>
      </c>
      <c r="BW73" s="15">
        <f>IF(BW$2=1,W73,0)</f>
        <v>261.52</v>
      </c>
      <c r="BX73" s="15">
        <f>IF(BX$2=1,X73,0)</f>
        <v>266.72000000000003</v>
      </c>
      <c r="BY73" s="15">
        <f>IF(BY$2=1,Y73,0)</f>
        <v>254.56</v>
      </c>
      <c r="BZ73" s="15">
        <f>IF(BZ$2=1,Z73,0)</f>
        <v>0</v>
      </c>
      <c r="CA73" s="15">
        <f>IF(CA$2=1,AA73,0)</f>
        <v>0</v>
      </c>
      <c r="CC73" s="42">
        <f>MAX(BD73:CA73)*4</f>
        <v>1066.8800000000001</v>
      </c>
      <c r="CF73" s="15">
        <f>IF(CF$2=1,D73,0)</f>
        <v>0</v>
      </c>
      <c r="CG73" s="15">
        <f>IF(CG$2=1,E73,0)</f>
        <v>0</v>
      </c>
      <c r="CH73" s="15">
        <f>IF(CH$2=1,F73,0)</f>
        <v>0</v>
      </c>
      <c r="CI73" s="15">
        <f>IF(CI$2=1,AG73,0)</f>
        <v>0</v>
      </c>
      <c r="CJ73" s="15">
        <f>IF(CJ$2=1,AH73,0)</f>
        <v>0</v>
      </c>
      <c r="CK73" s="15">
        <f>IF(CK$2=1,I73,0)</f>
        <v>0</v>
      </c>
      <c r="CL73" s="15">
        <f>IF(CL$2=1,J73,0)</f>
        <v>0</v>
      </c>
      <c r="CM73" s="15">
        <f>IF(CM$2=1,K73,0)</f>
        <v>0</v>
      </c>
      <c r="CN73" s="15">
        <f>IF(CN$2=1,L73,0)</f>
        <v>0</v>
      </c>
      <c r="CO73" s="15">
        <f>IF(CO$2=1,M73,0)</f>
        <v>0</v>
      </c>
      <c r="CP73" s="15">
        <f>IF(CP$2=1,N73,0)</f>
        <v>0</v>
      </c>
      <c r="CQ73" s="15">
        <f>IF(CQ$2=1,O73,0)</f>
        <v>0</v>
      </c>
      <c r="CR73" s="15">
        <f>IF(CR$2=1,P73,0)</f>
        <v>0</v>
      </c>
      <c r="CS73" s="15">
        <f>IF(CS$2=1,Q73,0)</f>
        <v>0</v>
      </c>
      <c r="CT73" s="15">
        <f>IF(CT$2=1,R73,0)</f>
        <v>260.95999999999998</v>
      </c>
      <c r="CU73" s="15">
        <f>IF(CU$2=1,S73,0)</f>
        <v>260.32</v>
      </c>
      <c r="CV73" s="15">
        <f>IF(CV$2=1,T73,0)</f>
        <v>266.24</v>
      </c>
      <c r="CW73" s="15">
        <f>IF(CW$2=1,U73,0)</f>
        <v>258.95999999999998</v>
      </c>
      <c r="CX73" s="15">
        <f>IF(CX$2=1,V73,0)</f>
        <v>260.64</v>
      </c>
      <c r="CY73" s="15">
        <f>IF(CY$2=1,W73,0)</f>
        <v>261.52</v>
      </c>
      <c r="CZ73" s="15">
        <f>IF(CZ$2=1,X73,0)</f>
        <v>266.72000000000003</v>
      </c>
      <c r="DA73" s="15">
        <f>IF(DA$2=1,Y73,0)</f>
        <v>254.56</v>
      </c>
      <c r="DB73" s="15">
        <f>IF(DB$2=1,Z73,0)</f>
        <v>0</v>
      </c>
      <c r="DC73" s="15">
        <f>IF(DC$2=1,AA73,0)</f>
        <v>0</v>
      </c>
      <c r="DE73" s="42">
        <f>MAX(CF73:DC73)*4</f>
        <v>1066.8800000000001</v>
      </c>
    </row>
    <row r="74" spans="1:109" ht="15.75" customHeight="1" x14ac:dyDescent="0.3">
      <c r="A74" s="40" t="s">
        <v>61</v>
      </c>
      <c r="B74" s="40" t="s">
        <v>51</v>
      </c>
      <c r="C74" s="41">
        <v>10</v>
      </c>
      <c r="D74" s="41">
        <v>251.28</v>
      </c>
      <c r="E74" s="41">
        <v>208.08</v>
      </c>
      <c r="F74" s="41">
        <v>201.28</v>
      </c>
      <c r="G74" s="41">
        <v>196.96</v>
      </c>
      <c r="H74" s="41">
        <v>237.52</v>
      </c>
      <c r="I74" s="41">
        <v>253.04</v>
      </c>
      <c r="J74" s="41">
        <v>263.52</v>
      </c>
      <c r="K74" s="41">
        <v>265.76</v>
      </c>
      <c r="L74" s="41">
        <v>265.76</v>
      </c>
      <c r="M74" s="41">
        <v>267.83999999999997</v>
      </c>
      <c r="N74" s="41">
        <v>263.52</v>
      </c>
      <c r="O74" s="41">
        <v>263.68</v>
      </c>
      <c r="P74" s="41">
        <v>275.04000000000002</v>
      </c>
      <c r="Q74" s="41">
        <v>259.60000000000002</v>
      </c>
      <c r="R74" s="41">
        <v>259.92</v>
      </c>
      <c r="S74" s="41">
        <v>258</v>
      </c>
      <c r="T74" s="41">
        <v>256.72000000000003</v>
      </c>
      <c r="U74" s="41">
        <v>261.92</v>
      </c>
      <c r="V74" s="41">
        <v>261.68</v>
      </c>
      <c r="W74" s="41">
        <v>256.16000000000003</v>
      </c>
      <c r="X74" s="41">
        <v>260.39999999999998</v>
      </c>
      <c r="Y74" s="41">
        <v>256</v>
      </c>
      <c r="Z74" s="41">
        <v>264.8</v>
      </c>
      <c r="AA74" s="41">
        <v>246.32</v>
      </c>
      <c r="AC74" s="15">
        <f>IF(AC$2=1,D74,0)</f>
        <v>0</v>
      </c>
      <c r="AD74" s="15">
        <f>IF(AD$2=1,E74,0)</f>
        <v>0</v>
      </c>
      <c r="AE74" s="15">
        <f>IF(AE$2=1,F74,0)</f>
        <v>0</v>
      </c>
      <c r="AF74" s="15">
        <f>IF(AF$2=1,G74,0)</f>
        <v>0</v>
      </c>
      <c r="AG74" s="15">
        <f>IF(AG$2=1,H74,0)</f>
        <v>0</v>
      </c>
      <c r="AH74" s="15">
        <f>IF(AH$2=1,I74,0)</f>
        <v>0</v>
      </c>
      <c r="AI74" s="15">
        <f>IF(AI$2=1,J74,0)</f>
        <v>263.52</v>
      </c>
      <c r="AJ74" s="15">
        <f>IF(AJ$2=1,K74,0)</f>
        <v>265.76</v>
      </c>
      <c r="AK74" s="15">
        <f>IF(AK$2=1,L74,0)</f>
        <v>265.76</v>
      </c>
      <c r="AL74" s="15">
        <f>IF(AL$2=1,M74,0)</f>
        <v>267.83999999999997</v>
      </c>
      <c r="AM74" s="15">
        <f>IF(AM$2=1,N74,0)</f>
        <v>263.52</v>
      </c>
      <c r="AN74" s="15">
        <f>IF(AN$2=1,O74,0)</f>
        <v>263.68</v>
      </c>
      <c r="AO74" s="15">
        <f>IF(AO$2=1,P74,0)</f>
        <v>275.04000000000002</v>
      </c>
      <c r="AP74" s="15">
        <f>IF(AP$2=1,Q74,0)</f>
        <v>259.60000000000002</v>
      </c>
      <c r="AQ74" s="15">
        <f>IF(AQ$2=1,R74,0)</f>
        <v>259.92</v>
      </c>
      <c r="AR74" s="15">
        <f>IF(AR$2=1,S74,0)</f>
        <v>258</v>
      </c>
      <c r="AS74" s="15">
        <f>IF(AS$2=1,T74,0)</f>
        <v>256.72000000000003</v>
      </c>
      <c r="AT74" s="15">
        <f>IF(AT$2=1,U74,0)</f>
        <v>261.92</v>
      </c>
      <c r="AU74" s="15">
        <f>IF(AU$2=1,V74,0)</f>
        <v>261.68</v>
      </c>
      <c r="AV74" s="15">
        <f>IF(AV$2=1,W74,0)</f>
        <v>256.16000000000003</v>
      </c>
      <c r="AW74" s="15">
        <f>IF(AW$2=1,X74,0)</f>
        <v>260.39999999999998</v>
      </c>
      <c r="AX74" s="15">
        <f>IF(AX$2=1,Y74,0)</f>
        <v>256</v>
      </c>
      <c r="AY74" s="15">
        <f>IF(AY$2=1,Z74,0)</f>
        <v>0</v>
      </c>
      <c r="AZ74" s="15">
        <f>IF(AZ$2=1,AA74,0)</f>
        <v>0</v>
      </c>
      <c r="BA74" s="15"/>
      <c r="BB74" s="37">
        <f>MAX(AC74:AZ74)*4</f>
        <v>1100.1600000000001</v>
      </c>
      <c r="BD74" s="15">
        <f>IF(BD$2=1,D74,0)</f>
        <v>0</v>
      </c>
      <c r="BE74" s="15">
        <f>IF(BE$2=1,E74,0)</f>
        <v>0</v>
      </c>
      <c r="BF74" s="15">
        <f>IF(BF$2=1,F74,0)</f>
        <v>0</v>
      </c>
      <c r="BG74" s="15">
        <f>IF(BG$2=1,G74,0)</f>
        <v>0</v>
      </c>
      <c r="BH74" s="15">
        <f>IF(BH$2=1,H74,0)</f>
        <v>0</v>
      </c>
      <c r="BI74" s="15">
        <f>IF(BI$2=1,I74,0)</f>
        <v>0</v>
      </c>
      <c r="BJ74" s="15">
        <f>IF(BJ$2=1,J74,0)</f>
        <v>263.52</v>
      </c>
      <c r="BK74" s="15">
        <f>IF(BK$2=1,K74,0)</f>
        <v>265.76</v>
      </c>
      <c r="BL74" s="15">
        <f>IF(BL$2=1,L74,0)</f>
        <v>0</v>
      </c>
      <c r="BM74" s="15">
        <f>IF(BM$2=1,M74,0)</f>
        <v>0</v>
      </c>
      <c r="BN74" s="15">
        <f>IF(BN$2=1,N74,0)</f>
        <v>0</v>
      </c>
      <c r="BO74" s="15">
        <f>IF(BO$2=1,O74,0)</f>
        <v>0</v>
      </c>
      <c r="BP74" s="15">
        <f>IF(BP$2=1,P74,0)</f>
        <v>0</v>
      </c>
      <c r="BQ74" s="15">
        <f>IF(BQ$2=1,Q74,0)</f>
        <v>0</v>
      </c>
      <c r="BR74" s="15">
        <f>IF(BR$2=1,R74,0)</f>
        <v>259.92</v>
      </c>
      <c r="BS74" s="15">
        <f>IF(BS$2=1,S74,0)</f>
        <v>258</v>
      </c>
      <c r="BT74" s="15">
        <f>IF(BT$2=1,T74,0)</f>
        <v>256.72000000000003</v>
      </c>
      <c r="BU74" s="15">
        <f>IF(BU$2=1,U74,0)</f>
        <v>261.92</v>
      </c>
      <c r="BV74" s="15">
        <f>IF(BV$2=1,V74,0)</f>
        <v>261.68</v>
      </c>
      <c r="BW74" s="15">
        <f>IF(BW$2=1,W74,0)</f>
        <v>256.16000000000003</v>
      </c>
      <c r="BX74" s="15">
        <f>IF(BX$2=1,X74,0)</f>
        <v>260.39999999999998</v>
      </c>
      <c r="BY74" s="15">
        <f>IF(BY$2=1,Y74,0)</f>
        <v>256</v>
      </c>
      <c r="BZ74" s="15">
        <f>IF(BZ$2=1,Z74,0)</f>
        <v>0</v>
      </c>
      <c r="CA74" s="15">
        <f>IF(CA$2=1,AA74,0)</f>
        <v>0</v>
      </c>
      <c r="CC74" s="42">
        <f>MAX(BD74:CA74)*4</f>
        <v>1063.04</v>
      </c>
      <c r="CF74" s="15">
        <f>IF(CF$2=1,D74,0)</f>
        <v>0</v>
      </c>
      <c r="CG74" s="15">
        <f>IF(CG$2=1,E74,0)</f>
        <v>0</v>
      </c>
      <c r="CH74" s="15">
        <f>IF(CH$2=1,F74,0)</f>
        <v>0</v>
      </c>
      <c r="CI74" s="15">
        <f>IF(CI$2=1,AG74,0)</f>
        <v>0</v>
      </c>
      <c r="CJ74" s="15">
        <f>IF(CJ$2=1,AH74,0)</f>
        <v>0</v>
      </c>
      <c r="CK74" s="15">
        <f>IF(CK$2=1,I74,0)</f>
        <v>0</v>
      </c>
      <c r="CL74" s="15">
        <f>IF(CL$2=1,J74,0)</f>
        <v>0</v>
      </c>
      <c r="CM74" s="15">
        <f>IF(CM$2=1,K74,0)</f>
        <v>0</v>
      </c>
      <c r="CN74" s="15">
        <f>IF(CN$2=1,L74,0)</f>
        <v>0</v>
      </c>
      <c r="CO74" s="15">
        <f>IF(CO$2=1,M74,0)</f>
        <v>0</v>
      </c>
      <c r="CP74" s="15">
        <f>IF(CP$2=1,N74,0)</f>
        <v>0</v>
      </c>
      <c r="CQ74" s="15">
        <f>IF(CQ$2=1,O74,0)</f>
        <v>0</v>
      </c>
      <c r="CR74" s="15">
        <f>IF(CR$2=1,P74,0)</f>
        <v>0</v>
      </c>
      <c r="CS74" s="15">
        <f>IF(CS$2=1,Q74,0)</f>
        <v>0</v>
      </c>
      <c r="CT74" s="15">
        <f>IF(CT$2=1,R74,0)</f>
        <v>259.92</v>
      </c>
      <c r="CU74" s="15">
        <f>IF(CU$2=1,S74,0)</f>
        <v>258</v>
      </c>
      <c r="CV74" s="15">
        <f>IF(CV$2=1,T74,0)</f>
        <v>256.72000000000003</v>
      </c>
      <c r="CW74" s="15">
        <f>IF(CW$2=1,U74,0)</f>
        <v>261.92</v>
      </c>
      <c r="CX74" s="15">
        <f>IF(CX$2=1,V74,0)</f>
        <v>261.68</v>
      </c>
      <c r="CY74" s="15">
        <f>IF(CY$2=1,W74,0)</f>
        <v>256.16000000000003</v>
      </c>
      <c r="CZ74" s="15">
        <f>IF(CZ$2=1,X74,0)</f>
        <v>260.39999999999998</v>
      </c>
      <c r="DA74" s="15">
        <f>IF(DA$2=1,Y74,0)</f>
        <v>256</v>
      </c>
      <c r="DB74" s="15">
        <f>IF(DB$2=1,Z74,0)</f>
        <v>0</v>
      </c>
      <c r="DC74" s="15">
        <f>IF(DC$2=1,AA74,0)</f>
        <v>0</v>
      </c>
      <c r="DE74" s="42">
        <f>MAX(CF74:DC74)*4</f>
        <v>1047.68</v>
      </c>
    </row>
    <row r="75" spans="1:109" ht="15.75" customHeight="1" x14ac:dyDescent="0.3">
      <c r="A75" s="40" t="s">
        <v>61</v>
      </c>
      <c r="B75" s="40" t="s">
        <v>51</v>
      </c>
      <c r="C75" s="41">
        <v>11</v>
      </c>
      <c r="D75" s="41">
        <v>265.52</v>
      </c>
      <c r="E75" s="41">
        <v>235.36</v>
      </c>
      <c r="F75" s="41">
        <v>241.44</v>
      </c>
      <c r="G75" s="41">
        <v>230.16</v>
      </c>
      <c r="H75" s="41">
        <v>230.64</v>
      </c>
      <c r="I75" s="41">
        <v>271.2</v>
      </c>
      <c r="J75" s="41">
        <v>258.64</v>
      </c>
      <c r="K75" s="41">
        <v>252.72</v>
      </c>
      <c r="L75" s="41">
        <v>268.32</v>
      </c>
      <c r="M75" s="41">
        <v>262.8</v>
      </c>
      <c r="N75" s="41">
        <v>262.72000000000003</v>
      </c>
      <c r="O75" s="41">
        <v>248</v>
      </c>
      <c r="P75" s="41">
        <v>258</v>
      </c>
      <c r="Q75" s="41">
        <v>255.84</v>
      </c>
      <c r="R75" s="41">
        <v>254.88</v>
      </c>
      <c r="S75" s="41">
        <v>257.12</v>
      </c>
      <c r="T75" s="41">
        <v>267.12</v>
      </c>
      <c r="U75" s="41">
        <v>251.6</v>
      </c>
      <c r="V75" s="41">
        <v>260.32</v>
      </c>
      <c r="W75" s="41">
        <v>254.8</v>
      </c>
      <c r="X75" s="41">
        <v>262.72000000000003</v>
      </c>
      <c r="Y75" s="41">
        <v>258.24</v>
      </c>
      <c r="Z75" s="41">
        <v>261.27999999999997</v>
      </c>
      <c r="AA75" s="41">
        <v>250.24</v>
      </c>
      <c r="AC75" s="15">
        <f>IF(AC$2=1,D75,0)</f>
        <v>0</v>
      </c>
      <c r="AD75" s="15">
        <f>IF(AD$2=1,E75,0)</f>
        <v>0</v>
      </c>
      <c r="AE75" s="15">
        <f>IF(AE$2=1,F75,0)</f>
        <v>0</v>
      </c>
      <c r="AF75" s="15">
        <f>IF(AF$2=1,G75,0)</f>
        <v>0</v>
      </c>
      <c r="AG75" s="15">
        <f>IF(AG$2=1,H75,0)</f>
        <v>0</v>
      </c>
      <c r="AH75" s="15">
        <f>IF(AH$2=1,I75,0)</f>
        <v>0</v>
      </c>
      <c r="AI75" s="15">
        <f>IF(AI$2=1,J75,0)</f>
        <v>258.64</v>
      </c>
      <c r="AJ75" s="15">
        <f>IF(AJ$2=1,K75,0)</f>
        <v>252.72</v>
      </c>
      <c r="AK75" s="15">
        <f>IF(AK$2=1,L75,0)</f>
        <v>268.32</v>
      </c>
      <c r="AL75" s="15">
        <f>IF(AL$2=1,M75,0)</f>
        <v>262.8</v>
      </c>
      <c r="AM75" s="15">
        <f>IF(AM$2=1,N75,0)</f>
        <v>262.72000000000003</v>
      </c>
      <c r="AN75" s="15">
        <f>IF(AN$2=1,O75,0)</f>
        <v>248</v>
      </c>
      <c r="AO75" s="15">
        <f>IF(AO$2=1,P75,0)</f>
        <v>258</v>
      </c>
      <c r="AP75" s="15">
        <f>IF(AP$2=1,Q75,0)</f>
        <v>255.84</v>
      </c>
      <c r="AQ75" s="15">
        <f>IF(AQ$2=1,R75,0)</f>
        <v>254.88</v>
      </c>
      <c r="AR75" s="15">
        <f>IF(AR$2=1,S75,0)</f>
        <v>257.12</v>
      </c>
      <c r="AS75" s="15">
        <f>IF(AS$2=1,T75,0)</f>
        <v>267.12</v>
      </c>
      <c r="AT75" s="15">
        <f>IF(AT$2=1,U75,0)</f>
        <v>251.6</v>
      </c>
      <c r="AU75" s="15">
        <f>IF(AU$2=1,V75,0)</f>
        <v>260.32</v>
      </c>
      <c r="AV75" s="15">
        <f>IF(AV$2=1,W75,0)</f>
        <v>254.8</v>
      </c>
      <c r="AW75" s="15">
        <f>IF(AW$2=1,X75,0)</f>
        <v>262.72000000000003</v>
      </c>
      <c r="AX75" s="15">
        <f>IF(AX$2=1,Y75,0)</f>
        <v>258.24</v>
      </c>
      <c r="AY75" s="15">
        <f>IF(AY$2=1,Z75,0)</f>
        <v>0</v>
      </c>
      <c r="AZ75" s="15">
        <f>IF(AZ$2=1,AA75,0)</f>
        <v>0</v>
      </c>
      <c r="BA75" s="15"/>
      <c r="BB75" s="37">
        <f>MAX(AC75:AZ75)*4</f>
        <v>1073.28</v>
      </c>
      <c r="BD75" s="15">
        <f>IF(BD$2=1,D75,0)</f>
        <v>0</v>
      </c>
      <c r="BE75" s="15">
        <f>IF(BE$2=1,E75,0)</f>
        <v>0</v>
      </c>
      <c r="BF75" s="15">
        <f>IF(BF$2=1,F75,0)</f>
        <v>0</v>
      </c>
      <c r="BG75" s="15">
        <f>IF(BG$2=1,G75,0)</f>
        <v>0</v>
      </c>
      <c r="BH75" s="15">
        <f>IF(BH$2=1,H75,0)</f>
        <v>0</v>
      </c>
      <c r="BI75" s="15">
        <f>IF(BI$2=1,I75,0)</f>
        <v>0</v>
      </c>
      <c r="BJ75" s="15">
        <f>IF(BJ$2=1,J75,0)</f>
        <v>258.64</v>
      </c>
      <c r="BK75" s="15">
        <f>IF(BK$2=1,K75,0)</f>
        <v>252.72</v>
      </c>
      <c r="BL75" s="15">
        <f>IF(BL$2=1,L75,0)</f>
        <v>0</v>
      </c>
      <c r="BM75" s="15">
        <f>IF(BM$2=1,M75,0)</f>
        <v>0</v>
      </c>
      <c r="BN75" s="15">
        <f>IF(BN$2=1,N75,0)</f>
        <v>0</v>
      </c>
      <c r="BO75" s="15">
        <f>IF(BO$2=1,O75,0)</f>
        <v>0</v>
      </c>
      <c r="BP75" s="15">
        <f>IF(BP$2=1,P75,0)</f>
        <v>0</v>
      </c>
      <c r="BQ75" s="15">
        <f>IF(BQ$2=1,Q75,0)</f>
        <v>0</v>
      </c>
      <c r="BR75" s="15">
        <f>IF(BR$2=1,R75,0)</f>
        <v>254.88</v>
      </c>
      <c r="BS75" s="15">
        <f>IF(BS$2=1,S75,0)</f>
        <v>257.12</v>
      </c>
      <c r="BT75" s="15">
        <f>IF(BT$2=1,T75,0)</f>
        <v>267.12</v>
      </c>
      <c r="BU75" s="15">
        <f>IF(BU$2=1,U75,0)</f>
        <v>251.6</v>
      </c>
      <c r="BV75" s="15">
        <f>IF(BV$2=1,V75,0)</f>
        <v>260.32</v>
      </c>
      <c r="BW75" s="15">
        <f>IF(BW$2=1,W75,0)</f>
        <v>254.8</v>
      </c>
      <c r="BX75" s="15">
        <f>IF(BX$2=1,X75,0)</f>
        <v>262.72000000000003</v>
      </c>
      <c r="BY75" s="15">
        <f>IF(BY$2=1,Y75,0)</f>
        <v>258.24</v>
      </c>
      <c r="BZ75" s="15">
        <f>IF(BZ$2=1,Z75,0)</f>
        <v>0</v>
      </c>
      <c r="CA75" s="15">
        <f>IF(CA$2=1,AA75,0)</f>
        <v>0</v>
      </c>
      <c r="CC75" s="42">
        <f>MAX(BD75:CA75)*4</f>
        <v>1068.48</v>
      </c>
      <c r="CF75" s="15">
        <f>IF(CF$2=1,D75,0)</f>
        <v>0</v>
      </c>
      <c r="CG75" s="15">
        <f>IF(CG$2=1,E75,0)</f>
        <v>0</v>
      </c>
      <c r="CH75" s="15">
        <f>IF(CH$2=1,F75,0)</f>
        <v>0</v>
      </c>
      <c r="CI75" s="15">
        <f>IF(CI$2=1,AG75,0)</f>
        <v>0</v>
      </c>
      <c r="CJ75" s="15">
        <f>IF(CJ$2=1,AH75,0)</f>
        <v>0</v>
      </c>
      <c r="CK75" s="15">
        <f>IF(CK$2=1,I75,0)</f>
        <v>0</v>
      </c>
      <c r="CL75" s="15">
        <f>IF(CL$2=1,J75,0)</f>
        <v>0</v>
      </c>
      <c r="CM75" s="15">
        <f>IF(CM$2=1,K75,0)</f>
        <v>0</v>
      </c>
      <c r="CN75" s="15">
        <f>IF(CN$2=1,L75,0)</f>
        <v>0</v>
      </c>
      <c r="CO75" s="15">
        <f>IF(CO$2=1,M75,0)</f>
        <v>0</v>
      </c>
      <c r="CP75" s="15">
        <f>IF(CP$2=1,N75,0)</f>
        <v>0</v>
      </c>
      <c r="CQ75" s="15">
        <f>IF(CQ$2=1,O75,0)</f>
        <v>0</v>
      </c>
      <c r="CR75" s="15">
        <f>IF(CR$2=1,P75,0)</f>
        <v>0</v>
      </c>
      <c r="CS75" s="15">
        <f>IF(CS$2=1,Q75,0)</f>
        <v>0</v>
      </c>
      <c r="CT75" s="15">
        <f>IF(CT$2=1,R75,0)</f>
        <v>254.88</v>
      </c>
      <c r="CU75" s="15">
        <f>IF(CU$2=1,S75,0)</f>
        <v>257.12</v>
      </c>
      <c r="CV75" s="15">
        <f>IF(CV$2=1,T75,0)</f>
        <v>267.12</v>
      </c>
      <c r="CW75" s="15">
        <f>IF(CW$2=1,U75,0)</f>
        <v>251.6</v>
      </c>
      <c r="CX75" s="15">
        <f>IF(CX$2=1,V75,0)</f>
        <v>260.32</v>
      </c>
      <c r="CY75" s="15">
        <f>IF(CY$2=1,W75,0)</f>
        <v>254.8</v>
      </c>
      <c r="CZ75" s="15">
        <f>IF(CZ$2=1,X75,0)</f>
        <v>262.72000000000003</v>
      </c>
      <c r="DA75" s="15">
        <f>IF(DA$2=1,Y75,0)</f>
        <v>258.24</v>
      </c>
      <c r="DB75" s="15">
        <f>IF(DB$2=1,Z75,0)</f>
        <v>0</v>
      </c>
      <c r="DC75" s="15">
        <f>IF(DC$2=1,AA75,0)</f>
        <v>0</v>
      </c>
      <c r="DE75" s="42">
        <f>MAX(CF75:DC75)*4</f>
        <v>1068.48</v>
      </c>
    </row>
    <row r="76" spans="1:109" ht="15.75" customHeight="1" x14ac:dyDescent="0.3">
      <c r="A76" s="40" t="s">
        <v>61</v>
      </c>
      <c r="B76" s="40" t="s">
        <v>51</v>
      </c>
      <c r="C76" s="41">
        <v>12</v>
      </c>
      <c r="D76" s="41">
        <v>253.84</v>
      </c>
      <c r="E76" s="41">
        <v>246.56</v>
      </c>
      <c r="F76" s="41">
        <v>253.2</v>
      </c>
      <c r="G76" s="41">
        <v>243.92</v>
      </c>
      <c r="H76" s="41">
        <v>248</v>
      </c>
      <c r="I76" s="41">
        <v>241.84</v>
      </c>
      <c r="J76" s="41">
        <v>258.48</v>
      </c>
      <c r="K76" s="41">
        <v>261.44</v>
      </c>
      <c r="L76" s="41">
        <v>253.44</v>
      </c>
      <c r="M76" s="41">
        <v>255.44</v>
      </c>
      <c r="N76" s="41">
        <v>266.08</v>
      </c>
      <c r="O76" s="41">
        <v>260.48</v>
      </c>
      <c r="P76" s="41">
        <v>264.8</v>
      </c>
      <c r="Q76" s="41">
        <v>257.2</v>
      </c>
      <c r="R76" s="41">
        <v>256.64</v>
      </c>
      <c r="S76" s="41">
        <v>257.60000000000002</v>
      </c>
      <c r="T76" s="41">
        <v>255.28</v>
      </c>
      <c r="U76" s="41">
        <v>249.92</v>
      </c>
      <c r="V76" s="41">
        <v>250.4</v>
      </c>
      <c r="W76" s="41">
        <v>254.88</v>
      </c>
      <c r="X76" s="41">
        <v>259.36</v>
      </c>
      <c r="Y76" s="41">
        <v>242.08</v>
      </c>
      <c r="Z76" s="41">
        <v>245.44</v>
      </c>
      <c r="AA76" s="41">
        <v>245.12</v>
      </c>
      <c r="AC76" s="15">
        <f>IF(AC$2=1,D76,0)</f>
        <v>0</v>
      </c>
      <c r="AD76" s="15">
        <f>IF(AD$2=1,E76,0)</f>
        <v>0</v>
      </c>
      <c r="AE76" s="15">
        <f>IF(AE$2=1,F76,0)</f>
        <v>0</v>
      </c>
      <c r="AF76" s="15">
        <f>IF(AF$2=1,G76,0)</f>
        <v>0</v>
      </c>
      <c r="AG76" s="15">
        <f>IF(AG$2=1,H76,0)</f>
        <v>0</v>
      </c>
      <c r="AH76" s="15">
        <f>IF(AH$2=1,I76,0)</f>
        <v>0</v>
      </c>
      <c r="AI76" s="15">
        <f>IF(AI$2=1,J76,0)</f>
        <v>258.48</v>
      </c>
      <c r="AJ76" s="15">
        <f>IF(AJ$2=1,K76,0)</f>
        <v>261.44</v>
      </c>
      <c r="AK76" s="15">
        <f>IF(AK$2=1,L76,0)</f>
        <v>253.44</v>
      </c>
      <c r="AL76" s="15">
        <f>IF(AL$2=1,M76,0)</f>
        <v>255.44</v>
      </c>
      <c r="AM76" s="15">
        <f>IF(AM$2=1,N76,0)</f>
        <v>266.08</v>
      </c>
      <c r="AN76" s="15">
        <f>IF(AN$2=1,O76,0)</f>
        <v>260.48</v>
      </c>
      <c r="AO76" s="15">
        <f>IF(AO$2=1,P76,0)</f>
        <v>264.8</v>
      </c>
      <c r="AP76" s="15">
        <f>IF(AP$2=1,Q76,0)</f>
        <v>257.2</v>
      </c>
      <c r="AQ76" s="15">
        <f>IF(AQ$2=1,R76,0)</f>
        <v>256.64</v>
      </c>
      <c r="AR76" s="15">
        <f>IF(AR$2=1,S76,0)</f>
        <v>257.60000000000002</v>
      </c>
      <c r="AS76" s="15">
        <f>IF(AS$2=1,T76,0)</f>
        <v>255.28</v>
      </c>
      <c r="AT76" s="15">
        <f>IF(AT$2=1,U76,0)</f>
        <v>249.92</v>
      </c>
      <c r="AU76" s="15">
        <f>IF(AU$2=1,V76,0)</f>
        <v>250.4</v>
      </c>
      <c r="AV76" s="15">
        <f>IF(AV$2=1,W76,0)</f>
        <v>254.88</v>
      </c>
      <c r="AW76" s="15">
        <f>IF(AW$2=1,X76,0)</f>
        <v>259.36</v>
      </c>
      <c r="AX76" s="15">
        <f>IF(AX$2=1,Y76,0)</f>
        <v>242.08</v>
      </c>
      <c r="AY76" s="15">
        <f>IF(AY$2=1,Z76,0)</f>
        <v>0</v>
      </c>
      <c r="AZ76" s="15">
        <f>IF(AZ$2=1,AA76,0)</f>
        <v>0</v>
      </c>
      <c r="BA76" s="15"/>
      <c r="BB76" s="37">
        <f>MAX(AC76:AZ76)*4</f>
        <v>1064.32</v>
      </c>
      <c r="BD76" s="15">
        <f>IF(BD$2=1,D76,0)</f>
        <v>0</v>
      </c>
      <c r="BE76" s="15">
        <f>IF(BE$2=1,E76,0)</f>
        <v>0</v>
      </c>
      <c r="BF76" s="15">
        <f>IF(BF$2=1,F76,0)</f>
        <v>0</v>
      </c>
      <c r="BG76" s="15">
        <f>IF(BG$2=1,G76,0)</f>
        <v>0</v>
      </c>
      <c r="BH76" s="15">
        <f>IF(BH$2=1,H76,0)</f>
        <v>0</v>
      </c>
      <c r="BI76" s="15">
        <f>IF(BI$2=1,I76,0)</f>
        <v>0</v>
      </c>
      <c r="BJ76" s="15">
        <f>IF(BJ$2=1,J76,0)</f>
        <v>258.48</v>
      </c>
      <c r="BK76" s="15">
        <f>IF(BK$2=1,K76,0)</f>
        <v>261.44</v>
      </c>
      <c r="BL76" s="15">
        <f>IF(BL$2=1,L76,0)</f>
        <v>0</v>
      </c>
      <c r="BM76" s="15">
        <f>IF(BM$2=1,M76,0)</f>
        <v>0</v>
      </c>
      <c r="BN76" s="15">
        <f>IF(BN$2=1,N76,0)</f>
        <v>0</v>
      </c>
      <c r="BO76" s="15">
        <f>IF(BO$2=1,O76,0)</f>
        <v>0</v>
      </c>
      <c r="BP76" s="15">
        <f>IF(BP$2=1,P76,0)</f>
        <v>0</v>
      </c>
      <c r="BQ76" s="15">
        <f>IF(BQ$2=1,Q76,0)</f>
        <v>0</v>
      </c>
      <c r="BR76" s="15">
        <f>IF(BR$2=1,R76,0)</f>
        <v>256.64</v>
      </c>
      <c r="BS76" s="15">
        <f>IF(BS$2=1,S76,0)</f>
        <v>257.60000000000002</v>
      </c>
      <c r="BT76" s="15">
        <f>IF(BT$2=1,T76,0)</f>
        <v>255.28</v>
      </c>
      <c r="BU76" s="15">
        <f>IF(BU$2=1,U76,0)</f>
        <v>249.92</v>
      </c>
      <c r="BV76" s="15">
        <f>IF(BV$2=1,V76,0)</f>
        <v>250.4</v>
      </c>
      <c r="BW76" s="15">
        <f>IF(BW$2=1,W76,0)</f>
        <v>254.88</v>
      </c>
      <c r="BX76" s="15">
        <f>IF(BX$2=1,X76,0)</f>
        <v>259.36</v>
      </c>
      <c r="BY76" s="15">
        <f>IF(BY$2=1,Y76,0)</f>
        <v>242.08</v>
      </c>
      <c r="BZ76" s="15">
        <f>IF(BZ$2=1,Z76,0)</f>
        <v>0</v>
      </c>
      <c r="CA76" s="15">
        <f>IF(CA$2=1,AA76,0)</f>
        <v>0</v>
      </c>
      <c r="CC76" s="42">
        <f>MAX(BD76:CA76)*4</f>
        <v>1045.76</v>
      </c>
      <c r="CF76" s="15">
        <f>IF(CF$2=1,D76,0)</f>
        <v>0</v>
      </c>
      <c r="CG76" s="15">
        <f>IF(CG$2=1,E76,0)</f>
        <v>0</v>
      </c>
      <c r="CH76" s="15">
        <f>IF(CH$2=1,F76,0)</f>
        <v>0</v>
      </c>
      <c r="CI76" s="15">
        <f>IF(CI$2=1,AG76,0)</f>
        <v>0</v>
      </c>
      <c r="CJ76" s="15">
        <f>IF(CJ$2=1,AH76,0)</f>
        <v>0</v>
      </c>
      <c r="CK76" s="15">
        <f>IF(CK$2=1,I76,0)</f>
        <v>0</v>
      </c>
      <c r="CL76" s="15">
        <f>IF(CL$2=1,J76,0)</f>
        <v>0</v>
      </c>
      <c r="CM76" s="15">
        <f>IF(CM$2=1,K76,0)</f>
        <v>0</v>
      </c>
      <c r="CN76" s="15">
        <f>IF(CN$2=1,L76,0)</f>
        <v>0</v>
      </c>
      <c r="CO76" s="15">
        <f>IF(CO$2=1,M76,0)</f>
        <v>0</v>
      </c>
      <c r="CP76" s="15">
        <f>IF(CP$2=1,N76,0)</f>
        <v>0</v>
      </c>
      <c r="CQ76" s="15">
        <f>IF(CQ$2=1,O76,0)</f>
        <v>0</v>
      </c>
      <c r="CR76" s="15">
        <f>IF(CR$2=1,P76,0)</f>
        <v>0</v>
      </c>
      <c r="CS76" s="15">
        <f>IF(CS$2=1,Q76,0)</f>
        <v>0</v>
      </c>
      <c r="CT76" s="15">
        <f>IF(CT$2=1,R76,0)</f>
        <v>256.64</v>
      </c>
      <c r="CU76" s="15">
        <f>IF(CU$2=1,S76,0)</f>
        <v>257.60000000000002</v>
      </c>
      <c r="CV76" s="15">
        <f>IF(CV$2=1,T76,0)</f>
        <v>255.28</v>
      </c>
      <c r="CW76" s="15">
        <f>IF(CW$2=1,U76,0)</f>
        <v>249.92</v>
      </c>
      <c r="CX76" s="15">
        <f>IF(CX$2=1,V76,0)</f>
        <v>250.4</v>
      </c>
      <c r="CY76" s="15">
        <f>IF(CY$2=1,W76,0)</f>
        <v>254.88</v>
      </c>
      <c r="CZ76" s="15">
        <f>IF(CZ$2=1,X76,0)</f>
        <v>259.36</v>
      </c>
      <c r="DA76" s="15">
        <f>IF(DA$2=1,Y76,0)</f>
        <v>242.08</v>
      </c>
      <c r="DB76" s="15">
        <f>IF(DB$2=1,Z76,0)</f>
        <v>0</v>
      </c>
      <c r="DC76" s="15">
        <f>IF(DC$2=1,AA76,0)</f>
        <v>0</v>
      </c>
      <c r="DE76" s="42">
        <f>MAX(CF76:DC76)*4</f>
        <v>1037.44</v>
      </c>
    </row>
    <row r="77" spans="1:109" ht="15.75" customHeight="1" x14ac:dyDescent="0.3">
      <c r="A77" s="40" t="s">
        <v>62</v>
      </c>
      <c r="B77" s="40" t="s">
        <v>50</v>
      </c>
      <c r="C77" s="41">
        <v>1</v>
      </c>
      <c r="D77" s="41">
        <v>170.64</v>
      </c>
      <c r="E77" s="41">
        <v>178.08</v>
      </c>
      <c r="F77" s="41">
        <v>175.2</v>
      </c>
      <c r="G77" s="41">
        <v>174.96</v>
      </c>
      <c r="H77" s="41">
        <v>194.64</v>
      </c>
      <c r="I77" s="41">
        <v>192.96</v>
      </c>
      <c r="J77" s="41">
        <v>213.84</v>
      </c>
      <c r="K77" s="41">
        <v>223.2</v>
      </c>
      <c r="L77" s="41">
        <v>224.4</v>
      </c>
      <c r="M77" s="41">
        <v>225.84</v>
      </c>
      <c r="N77" s="41">
        <v>226.56</v>
      </c>
      <c r="O77" s="41">
        <v>238.8</v>
      </c>
      <c r="P77" s="41">
        <v>252.24</v>
      </c>
      <c r="Q77" s="41">
        <v>234.24</v>
      </c>
      <c r="R77" s="41">
        <v>235.92</v>
      </c>
      <c r="S77" s="41">
        <v>221.76</v>
      </c>
      <c r="T77" s="41">
        <v>214.8</v>
      </c>
      <c r="U77" s="41">
        <v>204.72</v>
      </c>
      <c r="V77" s="41">
        <v>195.36</v>
      </c>
      <c r="W77" s="41">
        <v>200.88</v>
      </c>
      <c r="X77" s="41">
        <v>194.64</v>
      </c>
      <c r="Y77" s="41">
        <v>182.16</v>
      </c>
      <c r="Z77" s="41">
        <v>174.72</v>
      </c>
      <c r="AA77" s="41">
        <v>177.84</v>
      </c>
      <c r="AC77" s="15">
        <f>IF(AC$2=1,D77,0)</f>
        <v>0</v>
      </c>
      <c r="AD77" s="15">
        <f>IF(AD$2=1,E77,0)</f>
        <v>0</v>
      </c>
      <c r="AE77" s="15">
        <f>IF(AE$2=1,F77,0)</f>
        <v>0</v>
      </c>
      <c r="AF77" s="15">
        <f>IF(AF$2=1,G77,0)</f>
        <v>0</v>
      </c>
      <c r="AG77" s="15">
        <f>IF(AG$2=1,H77,0)</f>
        <v>0</v>
      </c>
      <c r="AH77" s="15">
        <f>IF(AH$2=1,I77,0)</f>
        <v>0</v>
      </c>
      <c r="AI77" s="15">
        <f>IF(AI$2=1,J77,0)</f>
        <v>213.84</v>
      </c>
      <c r="AJ77" s="15">
        <f>IF(AJ$2=1,K77,0)</f>
        <v>223.2</v>
      </c>
      <c r="AK77" s="15">
        <f>IF(AK$2=1,L77,0)</f>
        <v>224.4</v>
      </c>
      <c r="AL77" s="15">
        <f>IF(AL$2=1,M77,0)</f>
        <v>225.84</v>
      </c>
      <c r="AM77" s="15">
        <f>IF(AM$2=1,N77,0)</f>
        <v>226.56</v>
      </c>
      <c r="AN77" s="15">
        <f>IF(AN$2=1,O77,0)</f>
        <v>238.8</v>
      </c>
      <c r="AO77" s="15">
        <f>IF(AO$2=1,P77,0)</f>
        <v>252.24</v>
      </c>
      <c r="AP77" s="15">
        <f>IF(AP$2=1,Q77,0)</f>
        <v>234.24</v>
      </c>
      <c r="AQ77" s="15">
        <f>IF(AQ$2=1,R77,0)</f>
        <v>235.92</v>
      </c>
      <c r="AR77" s="15">
        <f>IF(AR$2=1,S77,0)</f>
        <v>221.76</v>
      </c>
      <c r="AS77" s="15">
        <f>IF(AS$2=1,T77,0)</f>
        <v>214.8</v>
      </c>
      <c r="AT77" s="15">
        <f>IF(AT$2=1,U77,0)</f>
        <v>204.72</v>
      </c>
      <c r="AU77" s="15">
        <f>IF(AU$2=1,V77,0)</f>
        <v>195.36</v>
      </c>
      <c r="AV77" s="15">
        <f>IF(AV$2=1,W77,0)</f>
        <v>200.88</v>
      </c>
      <c r="AW77" s="15">
        <f>IF(AW$2=1,X77,0)</f>
        <v>194.64</v>
      </c>
      <c r="AX77" s="15">
        <f>IF(AX$2=1,Y77,0)</f>
        <v>182.16</v>
      </c>
      <c r="AY77" s="15">
        <f>IF(AY$2=1,Z77,0)</f>
        <v>0</v>
      </c>
      <c r="AZ77" s="15">
        <f>IF(AZ$2=1,AA77,0)</f>
        <v>0</v>
      </c>
      <c r="BA77" s="15"/>
      <c r="BB77" s="37">
        <f>MAX(AC77:AZ77)*4</f>
        <v>1008.96</v>
      </c>
      <c r="BD77" s="15">
        <f>IF(BD$2=1,D77,0)</f>
        <v>0</v>
      </c>
      <c r="BE77" s="15">
        <f>IF(BE$2=1,E77,0)</f>
        <v>0</v>
      </c>
      <c r="BF77" s="15">
        <f>IF(BF$2=1,F77,0)</f>
        <v>0</v>
      </c>
      <c r="BG77" s="15">
        <f>IF(BG$2=1,G77,0)</f>
        <v>0</v>
      </c>
      <c r="BH77" s="15">
        <f>IF(BH$2=1,H77,0)</f>
        <v>0</v>
      </c>
      <c r="BI77" s="15">
        <f>IF(BI$2=1,I77,0)</f>
        <v>0</v>
      </c>
      <c r="BJ77" s="15">
        <f>IF(BJ$2=1,J77,0)</f>
        <v>213.84</v>
      </c>
      <c r="BK77" s="15">
        <f>IF(BK$2=1,K77,0)</f>
        <v>223.2</v>
      </c>
      <c r="BL77" s="15">
        <f>IF(BL$2=1,L77,0)</f>
        <v>0</v>
      </c>
      <c r="BM77" s="15">
        <f>IF(BM$2=1,M77,0)</f>
        <v>0</v>
      </c>
      <c r="BN77" s="15">
        <f>IF(BN$2=1,N77,0)</f>
        <v>0</v>
      </c>
      <c r="BO77" s="15">
        <f>IF(BO$2=1,O77,0)</f>
        <v>0</v>
      </c>
      <c r="BP77" s="15">
        <f>IF(BP$2=1,P77,0)</f>
        <v>0</v>
      </c>
      <c r="BQ77" s="15">
        <f>IF(BQ$2=1,Q77,0)</f>
        <v>0</v>
      </c>
      <c r="BR77" s="15">
        <f>IF(BR$2=1,R77,0)</f>
        <v>235.92</v>
      </c>
      <c r="BS77" s="15">
        <f>IF(BS$2=1,S77,0)</f>
        <v>221.76</v>
      </c>
      <c r="BT77" s="15">
        <f>IF(BT$2=1,T77,0)</f>
        <v>214.8</v>
      </c>
      <c r="BU77" s="15">
        <f>IF(BU$2=1,U77,0)</f>
        <v>204.72</v>
      </c>
      <c r="BV77" s="15">
        <f>IF(BV$2=1,V77,0)</f>
        <v>195.36</v>
      </c>
      <c r="BW77" s="15">
        <f>IF(BW$2=1,W77,0)</f>
        <v>200.88</v>
      </c>
      <c r="BX77" s="15">
        <f>IF(BX$2=1,X77,0)</f>
        <v>194.64</v>
      </c>
      <c r="BY77" s="15">
        <f>IF(BY$2=1,Y77,0)</f>
        <v>182.16</v>
      </c>
      <c r="BZ77" s="15">
        <f>IF(BZ$2=1,Z77,0)</f>
        <v>0</v>
      </c>
      <c r="CA77" s="15">
        <f>IF(CA$2=1,AA77,0)</f>
        <v>0</v>
      </c>
      <c r="CC77" s="42">
        <f>MAX(BD77:CA77)*4</f>
        <v>943.68</v>
      </c>
      <c r="CF77" s="15">
        <f>IF(CF$2=1,D77,0)</f>
        <v>0</v>
      </c>
      <c r="CG77" s="15">
        <f>IF(CG$2=1,E77,0)</f>
        <v>0</v>
      </c>
      <c r="CH77" s="15">
        <f>IF(CH$2=1,F77,0)</f>
        <v>0</v>
      </c>
      <c r="CI77" s="15">
        <f>IF(CI$2=1,AG77,0)</f>
        <v>0</v>
      </c>
      <c r="CJ77" s="15">
        <f>IF(CJ$2=1,AH77,0)</f>
        <v>0</v>
      </c>
      <c r="CK77" s="15">
        <f>IF(CK$2=1,I77,0)</f>
        <v>0</v>
      </c>
      <c r="CL77" s="15">
        <f>IF(CL$2=1,J77,0)</f>
        <v>0</v>
      </c>
      <c r="CM77" s="15">
        <f>IF(CM$2=1,K77,0)</f>
        <v>0</v>
      </c>
      <c r="CN77" s="15">
        <f>IF(CN$2=1,L77,0)</f>
        <v>0</v>
      </c>
      <c r="CO77" s="15">
        <f>IF(CO$2=1,M77,0)</f>
        <v>0</v>
      </c>
      <c r="CP77" s="15">
        <f>IF(CP$2=1,N77,0)</f>
        <v>0</v>
      </c>
      <c r="CQ77" s="15">
        <f>IF(CQ$2=1,O77,0)</f>
        <v>0</v>
      </c>
      <c r="CR77" s="15">
        <f>IF(CR$2=1,P77,0)</f>
        <v>0</v>
      </c>
      <c r="CS77" s="15">
        <f>IF(CS$2=1,Q77,0)</f>
        <v>0</v>
      </c>
      <c r="CT77" s="15">
        <f>IF(CT$2=1,R77,0)</f>
        <v>235.92</v>
      </c>
      <c r="CU77" s="15">
        <f>IF(CU$2=1,S77,0)</f>
        <v>221.76</v>
      </c>
      <c r="CV77" s="15">
        <f>IF(CV$2=1,T77,0)</f>
        <v>214.8</v>
      </c>
      <c r="CW77" s="15">
        <f>IF(CW$2=1,U77,0)</f>
        <v>204.72</v>
      </c>
      <c r="CX77" s="15">
        <f>IF(CX$2=1,V77,0)</f>
        <v>195.36</v>
      </c>
      <c r="CY77" s="15">
        <f>IF(CY$2=1,W77,0)</f>
        <v>200.88</v>
      </c>
      <c r="CZ77" s="15">
        <f>IF(CZ$2=1,X77,0)</f>
        <v>194.64</v>
      </c>
      <c r="DA77" s="15">
        <f>IF(DA$2=1,Y77,0)</f>
        <v>182.16</v>
      </c>
      <c r="DB77" s="15">
        <f>IF(DB$2=1,Z77,0)</f>
        <v>0</v>
      </c>
      <c r="DC77" s="15">
        <f>IF(DC$2=1,AA77,0)</f>
        <v>0</v>
      </c>
      <c r="DE77" s="42">
        <f>MAX(CF77:DC77)*4</f>
        <v>943.68</v>
      </c>
    </row>
    <row r="78" spans="1:109" ht="15.75" customHeight="1" x14ac:dyDescent="0.3">
      <c r="A78" s="40" t="s">
        <v>62</v>
      </c>
      <c r="B78" s="40" t="s">
        <v>50</v>
      </c>
      <c r="C78" s="41">
        <v>2</v>
      </c>
      <c r="D78" s="41">
        <v>190.56</v>
      </c>
      <c r="E78" s="41">
        <v>188.88</v>
      </c>
      <c r="F78" s="41">
        <v>190.56</v>
      </c>
      <c r="G78" s="41">
        <v>193.44</v>
      </c>
      <c r="H78" s="41">
        <v>198.24</v>
      </c>
      <c r="I78" s="41">
        <v>208.8</v>
      </c>
      <c r="J78" s="41">
        <v>228.48</v>
      </c>
      <c r="K78" s="41">
        <v>245.04</v>
      </c>
      <c r="L78" s="41">
        <v>255.84</v>
      </c>
      <c r="M78" s="41">
        <v>248.88</v>
      </c>
      <c r="N78" s="41">
        <v>247.2</v>
      </c>
      <c r="O78" s="41">
        <v>251.76</v>
      </c>
      <c r="P78" s="41">
        <v>245.52</v>
      </c>
      <c r="Q78" s="41">
        <v>247.68</v>
      </c>
      <c r="R78" s="41">
        <v>229.2</v>
      </c>
      <c r="S78" s="41">
        <v>224.64</v>
      </c>
      <c r="T78" s="41">
        <v>224.16</v>
      </c>
      <c r="U78" s="41">
        <v>218.64</v>
      </c>
      <c r="V78" s="41">
        <v>210.72</v>
      </c>
      <c r="W78" s="41">
        <v>213.84</v>
      </c>
      <c r="X78" s="41">
        <v>201.6</v>
      </c>
      <c r="Y78" s="41">
        <v>198.72</v>
      </c>
      <c r="Z78" s="41">
        <v>214.08</v>
      </c>
      <c r="AA78" s="41">
        <v>198.48</v>
      </c>
      <c r="AC78" s="15">
        <f>IF(AC$2=1,D78,0)</f>
        <v>0</v>
      </c>
      <c r="AD78" s="15">
        <f>IF(AD$2=1,E78,0)</f>
        <v>0</v>
      </c>
      <c r="AE78" s="15">
        <f>IF(AE$2=1,F78,0)</f>
        <v>0</v>
      </c>
      <c r="AF78" s="15">
        <f>IF(AF$2=1,G78,0)</f>
        <v>0</v>
      </c>
      <c r="AG78" s="15">
        <f>IF(AG$2=1,H78,0)</f>
        <v>0</v>
      </c>
      <c r="AH78" s="15">
        <f>IF(AH$2=1,I78,0)</f>
        <v>0</v>
      </c>
      <c r="AI78" s="15">
        <f>IF(AI$2=1,J78,0)</f>
        <v>228.48</v>
      </c>
      <c r="AJ78" s="15">
        <f>IF(AJ$2=1,K78,0)</f>
        <v>245.04</v>
      </c>
      <c r="AK78" s="15">
        <f>IF(AK$2=1,L78,0)</f>
        <v>255.84</v>
      </c>
      <c r="AL78" s="15">
        <f>IF(AL$2=1,M78,0)</f>
        <v>248.88</v>
      </c>
      <c r="AM78" s="15">
        <f>IF(AM$2=1,N78,0)</f>
        <v>247.2</v>
      </c>
      <c r="AN78" s="15">
        <f>IF(AN$2=1,O78,0)</f>
        <v>251.76</v>
      </c>
      <c r="AO78" s="15">
        <f>IF(AO$2=1,P78,0)</f>
        <v>245.52</v>
      </c>
      <c r="AP78" s="15">
        <f>IF(AP$2=1,Q78,0)</f>
        <v>247.68</v>
      </c>
      <c r="AQ78" s="15">
        <f>IF(AQ$2=1,R78,0)</f>
        <v>229.2</v>
      </c>
      <c r="AR78" s="15">
        <f>IF(AR$2=1,S78,0)</f>
        <v>224.64</v>
      </c>
      <c r="AS78" s="15">
        <f>IF(AS$2=1,T78,0)</f>
        <v>224.16</v>
      </c>
      <c r="AT78" s="15">
        <f>IF(AT$2=1,U78,0)</f>
        <v>218.64</v>
      </c>
      <c r="AU78" s="15">
        <f>IF(AU$2=1,V78,0)</f>
        <v>210.72</v>
      </c>
      <c r="AV78" s="15">
        <f>IF(AV$2=1,W78,0)</f>
        <v>213.84</v>
      </c>
      <c r="AW78" s="15">
        <f>IF(AW$2=1,X78,0)</f>
        <v>201.6</v>
      </c>
      <c r="AX78" s="15">
        <f>IF(AX$2=1,Y78,0)</f>
        <v>198.72</v>
      </c>
      <c r="AY78" s="15">
        <f>IF(AY$2=1,Z78,0)</f>
        <v>0</v>
      </c>
      <c r="AZ78" s="15">
        <f>IF(AZ$2=1,AA78,0)</f>
        <v>0</v>
      </c>
      <c r="BA78" s="15"/>
      <c r="BB78" s="37">
        <f>MAX(AC78:AZ78)*4</f>
        <v>1023.36</v>
      </c>
      <c r="BD78" s="15">
        <f>IF(BD$2=1,D78,0)</f>
        <v>0</v>
      </c>
      <c r="BE78" s="15">
        <f>IF(BE$2=1,E78,0)</f>
        <v>0</v>
      </c>
      <c r="BF78" s="15">
        <f>IF(BF$2=1,F78,0)</f>
        <v>0</v>
      </c>
      <c r="BG78" s="15">
        <f>IF(BG$2=1,G78,0)</f>
        <v>0</v>
      </c>
      <c r="BH78" s="15">
        <f>IF(BH$2=1,H78,0)</f>
        <v>0</v>
      </c>
      <c r="BI78" s="15">
        <f>IF(BI$2=1,I78,0)</f>
        <v>0</v>
      </c>
      <c r="BJ78" s="15">
        <f>IF(BJ$2=1,J78,0)</f>
        <v>228.48</v>
      </c>
      <c r="BK78" s="15">
        <f>IF(BK$2=1,K78,0)</f>
        <v>245.04</v>
      </c>
      <c r="BL78" s="15">
        <f>IF(BL$2=1,L78,0)</f>
        <v>0</v>
      </c>
      <c r="BM78" s="15">
        <f>IF(BM$2=1,M78,0)</f>
        <v>0</v>
      </c>
      <c r="BN78" s="15">
        <f>IF(BN$2=1,N78,0)</f>
        <v>0</v>
      </c>
      <c r="BO78" s="15">
        <f>IF(BO$2=1,O78,0)</f>
        <v>0</v>
      </c>
      <c r="BP78" s="15">
        <f>IF(BP$2=1,P78,0)</f>
        <v>0</v>
      </c>
      <c r="BQ78" s="15">
        <f>IF(BQ$2=1,Q78,0)</f>
        <v>0</v>
      </c>
      <c r="BR78" s="15">
        <f>IF(BR$2=1,R78,0)</f>
        <v>229.2</v>
      </c>
      <c r="BS78" s="15">
        <f>IF(BS$2=1,S78,0)</f>
        <v>224.64</v>
      </c>
      <c r="BT78" s="15">
        <f>IF(BT$2=1,T78,0)</f>
        <v>224.16</v>
      </c>
      <c r="BU78" s="15">
        <f>IF(BU$2=1,U78,0)</f>
        <v>218.64</v>
      </c>
      <c r="BV78" s="15">
        <f>IF(BV$2=1,V78,0)</f>
        <v>210.72</v>
      </c>
      <c r="BW78" s="15">
        <f>IF(BW$2=1,W78,0)</f>
        <v>213.84</v>
      </c>
      <c r="BX78" s="15">
        <f>IF(BX$2=1,X78,0)</f>
        <v>201.6</v>
      </c>
      <c r="BY78" s="15">
        <f>IF(BY$2=1,Y78,0)</f>
        <v>198.72</v>
      </c>
      <c r="BZ78" s="15">
        <f>IF(BZ$2=1,Z78,0)</f>
        <v>0</v>
      </c>
      <c r="CA78" s="15">
        <f>IF(CA$2=1,AA78,0)</f>
        <v>0</v>
      </c>
      <c r="CC78" s="42">
        <f>MAX(BD78:CA78)*4</f>
        <v>980.16</v>
      </c>
      <c r="CF78" s="15">
        <f>IF(CF$2=1,D78,0)</f>
        <v>0</v>
      </c>
      <c r="CG78" s="15">
        <f>IF(CG$2=1,E78,0)</f>
        <v>0</v>
      </c>
      <c r="CH78" s="15">
        <f>IF(CH$2=1,F78,0)</f>
        <v>0</v>
      </c>
      <c r="CI78" s="15">
        <f>IF(CI$2=1,AG78,0)</f>
        <v>0</v>
      </c>
      <c r="CJ78" s="15">
        <f>IF(CJ$2=1,AH78,0)</f>
        <v>0</v>
      </c>
      <c r="CK78" s="15">
        <f>IF(CK$2=1,I78,0)</f>
        <v>0</v>
      </c>
      <c r="CL78" s="15">
        <f>IF(CL$2=1,J78,0)</f>
        <v>0</v>
      </c>
      <c r="CM78" s="15">
        <f>IF(CM$2=1,K78,0)</f>
        <v>0</v>
      </c>
      <c r="CN78" s="15">
        <f>IF(CN$2=1,L78,0)</f>
        <v>0</v>
      </c>
      <c r="CO78" s="15">
        <f>IF(CO$2=1,M78,0)</f>
        <v>0</v>
      </c>
      <c r="CP78" s="15">
        <f>IF(CP$2=1,N78,0)</f>
        <v>0</v>
      </c>
      <c r="CQ78" s="15">
        <f>IF(CQ$2=1,O78,0)</f>
        <v>0</v>
      </c>
      <c r="CR78" s="15">
        <f>IF(CR$2=1,P78,0)</f>
        <v>0</v>
      </c>
      <c r="CS78" s="15">
        <f>IF(CS$2=1,Q78,0)</f>
        <v>0</v>
      </c>
      <c r="CT78" s="15">
        <f>IF(CT$2=1,R78,0)</f>
        <v>229.2</v>
      </c>
      <c r="CU78" s="15">
        <f>IF(CU$2=1,S78,0)</f>
        <v>224.64</v>
      </c>
      <c r="CV78" s="15">
        <f>IF(CV$2=1,T78,0)</f>
        <v>224.16</v>
      </c>
      <c r="CW78" s="15">
        <f>IF(CW$2=1,U78,0)</f>
        <v>218.64</v>
      </c>
      <c r="CX78" s="15">
        <f>IF(CX$2=1,V78,0)</f>
        <v>210.72</v>
      </c>
      <c r="CY78" s="15">
        <f>IF(CY$2=1,W78,0)</f>
        <v>213.84</v>
      </c>
      <c r="CZ78" s="15">
        <f>IF(CZ$2=1,X78,0)</f>
        <v>201.6</v>
      </c>
      <c r="DA78" s="15">
        <f>IF(DA$2=1,Y78,0)</f>
        <v>198.72</v>
      </c>
      <c r="DB78" s="15">
        <f>IF(DB$2=1,Z78,0)</f>
        <v>0</v>
      </c>
      <c r="DC78" s="15">
        <f>IF(DC$2=1,AA78,0)</f>
        <v>0</v>
      </c>
      <c r="DE78" s="42">
        <f>MAX(CF78:DC78)*4</f>
        <v>916.8</v>
      </c>
    </row>
    <row r="79" spans="1:109" ht="15.75" customHeight="1" x14ac:dyDescent="0.3">
      <c r="A79" s="40" t="s">
        <v>62</v>
      </c>
      <c r="B79" s="40" t="s">
        <v>50</v>
      </c>
      <c r="C79" s="41">
        <v>3</v>
      </c>
      <c r="D79" s="41">
        <v>192.24</v>
      </c>
      <c r="E79" s="41">
        <v>194.4</v>
      </c>
      <c r="F79" s="41">
        <v>185.04</v>
      </c>
      <c r="G79" s="41">
        <v>178.8</v>
      </c>
      <c r="H79" s="41">
        <v>190.8</v>
      </c>
      <c r="I79" s="41">
        <v>200.64</v>
      </c>
      <c r="J79" s="41">
        <v>225.36</v>
      </c>
      <c r="K79" s="41">
        <v>225.84</v>
      </c>
      <c r="L79" s="41">
        <v>245.04</v>
      </c>
      <c r="M79" s="41">
        <v>227.28</v>
      </c>
      <c r="N79" s="41">
        <v>228</v>
      </c>
      <c r="O79" s="41">
        <v>237.12</v>
      </c>
      <c r="P79" s="41">
        <v>237.84</v>
      </c>
      <c r="Q79" s="41">
        <v>243.36</v>
      </c>
      <c r="R79" s="41">
        <v>224.64</v>
      </c>
      <c r="S79" s="41">
        <v>221.28</v>
      </c>
      <c r="T79" s="41">
        <v>211.2</v>
      </c>
      <c r="U79" s="41">
        <v>214.32</v>
      </c>
      <c r="V79" s="41">
        <v>200.16</v>
      </c>
      <c r="W79" s="41">
        <v>191.76</v>
      </c>
      <c r="X79" s="41">
        <v>186.96</v>
      </c>
      <c r="Y79" s="41">
        <v>203.76</v>
      </c>
      <c r="Z79" s="41">
        <v>199.2</v>
      </c>
      <c r="AA79" s="41">
        <v>183.36</v>
      </c>
      <c r="AC79" s="15">
        <f>IF(AC$2=1,D79,0)</f>
        <v>0</v>
      </c>
      <c r="AD79" s="15">
        <f>IF(AD$2=1,E79,0)</f>
        <v>0</v>
      </c>
      <c r="AE79" s="15">
        <f>IF(AE$2=1,F79,0)</f>
        <v>0</v>
      </c>
      <c r="AF79" s="15">
        <f>IF(AF$2=1,G79,0)</f>
        <v>0</v>
      </c>
      <c r="AG79" s="15">
        <f>IF(AG$2=1,H79,0)</f>
        <v>0</v>
      </c>
      <c r="AH79" s="15">
        <f>IF(AH$2=1,I79,0)</f>
        <v>0</v>
      </c>
      <c r="AI79" s="15">
        <f>IF(AI$2=1,J79,0)</f>
        <v>225.36</v>
      </c>
      <c r="AJ79" s="15">
        <f>IF(AJ$2=1,K79,0)</f>
        <v>225.84</v>
      </c>
      <c r="AK79" s="15">
        <f>IF(AK$2=1,L79,0)</f>
        <v>245.04</v>
      </c>
      <c r="AL79" s="15">
        <f>IF(AL$2=1,M79,0)</f>
        <v>227.28</v>
      </c>
      <c r="AM79" s="15">
        <f>IF(AM$2=1,N79,0)</f>
        <v>228</v>
      </c>
      <c r="AN79" s="15">
        <f>IF(AN$2=1,O79,0)</f>
        <v>237.12</v>
      </c>
      <c r="AO79" s="15">
        <f>IF(AO$2=1,P79,0)</f>
        <v>237.84</v>
      </c>
      <c r="AP79" s="15">
        <f>IF(AP$2=1,Q79,0)</f>
        <v>243.36</v>
      </c>
      <c r="AQ79" s="15">
        <f>IF(AQ$2=1,R79,0)</f>
        <v>224.64</v>
      </c>
      <c r="AR79" s="15">
        <f>IF(AR$2=1,S79,0)</f>
        <v>221.28</v>
      </c>
      <c r="AS79" s="15">
        <f>IF(AS$2=1,T79,0)</f>
        <v>211.2</v>
      </c>
      <c r="AT79" s="15">
        <f>IF(AT$2=1,U79,0)</f>
        <v>214.32</v>
      </c>
      <c r="AU79" s="15">
        <f>IF(AU$2=1,V79,0)</f>
        <v>200.16</v>
      </c>
      <c r="AV79" s="15">
        <f>IF(AV$2=1,W79,0)</f>
        <v>191.76</v>
      </c>
      <c r="AW79" s="15">
        <f>IF(AW$2=1,X79,0)</f>
        <v>186.96</v>
      </c>
      <c r="AX79" s="15">
        <f>IF(AX$2=1,Y79,0)</f>
        <v>203.76</v>
      </c>
      <c r="AY79" s="15">
        <f>IF(AY$2=1,Z79,0)</f>
        <v>0</v>
      </c>
      <c r="AZ79" s="15">
        <f>IF(AZ$2=1,AA79,0)</f>
        <v>0</v>
      </c>
      <c r="BA79" s="15"/>
      <c r="BB79" s="37">
        <f>MAX(AC79:AZ79)*4</f>
        <v>980.16</v>
      </c>
      <c r="BD79" s="15">
        <f>IF(BD$2=1,D79,0)</f>
        <v>0</v>
      </c>
      <c r="BE79" s="15">
        <f>IF(BE$2=1,E79,0)</f>
        <v>0</v>
      </c>
      <c r="BF79" s="15">
        <f>IF(BF$2=1,F79,0)</f>
        <v>0</v>
      </c>
      <c r="BG79" s="15">
        <f>IF(BG$2=1,G79,0)</f>
        <v>0</v>
      </c>
      <c r="BH79" s="15">
        <f>IF(BH$2=1,H79,0)</f>
        <v>0</v>
      </c>
      <c r="BI79" s="15">
        <f>IF(BI$2=1,I79,0)</f>
        <v>0</v>
      </c>
      <c r="BJ79" s="15">
        <f>IF(BJ$2=1,J79,0)</f>
        <v>225.36</v>
      </c>
      <c r="BK79" s="15">
        <f>IF(BK$2=1,K79,0)</f>
        <v>225.84</v>
      </c>
      <c r="BL79" s="15">
        <f>IF(BL$2=1,L79,0)</f>
        <v>0</v>
      </c>
      <c r="BM79" s="15">
        <f>IF(BM$2=1,M79,0)</f>
        <v>0</v>
      </c>
      <c r="BN79" s="15">
        <f>IF(BN$2=1,N79,0)</f>
        <v>0</v>
      </c>
      <c r="BO79" s="15">
        <f>IF(BO$2=1,O79,0)</f>
        <v>0</v>
      </c>
      <c r="BP79" s="15">
        <f>IF(BP$2=1,P79,0)</f>
        <v>0</v>
      </c>
      <c r="BQ79" s="15">
        <f>IF(BQ$2=1,Q79,0)</f>
        <v>0</v>
      </c>
      <c r="BR79" s="15">
        <f>IF(BR$2=1,R79,0)</f>
        <v>224.64</v>
      </c>
      <c r="BS79" s="15">
        <f>IF(BS$2=1,S79,0)</f>
        <v>221.28</v>
      </c>
      <c r="BT79" s="15">
        <f>IF(BT$2=1,T79,0)</f>
        <v>211.2</v>
      </c>
      <c r="BU79" s="15">
        <f>IF(BU$2=1,U79,0)</f>
        <v>214.32</v>
      </c>
      <c r="BV79" s="15">
        <f>IF(BV$2=1,V79,0)</f>
        <v>200.16</v>
      </c>
      <c r="BW79" s="15">
        <f>IF(BW$2=1,W79,0)</f>
        <v>191.76</v>
      </c>
      <c r="BX79" s="15">
        <f>IF(BX$2=1,X79,0)</f>
        <v>186.96</v>
      </c>
      <c r="BY79" s="15">
        <f>IF(BY$2=1,Y79,0)</f>
        <v>203.76</v>
      </c>
      <c r="BZ79" s="15">
        <f>IF(BZ$2=1,Z79,0)</f>
        <v>0</v>
      </c>
      <c r="CA79" s="15">
        <f>IF(CA$2=1,AA79,0)</f>
        <v>0</v>
      </c>
      <c r="CC79" s="42">
        <f>MAX(BD79:CA79)*4</f>
        <v>903.36</v>
      </c>
      <c r="CF79" s="15">
        <f>IF(CF$2=1,D79,0)</f>
        <v>0</v>
      </c>
      <c r="CG79" s="15">
        <f>IF(CG$2=1,E79,0)</f>
        <v>0</v>
      </c>
      <c r="CH79" s="15">
        <f>IF(CH$2=1,F79,0)</f>
        <v>0</v>
      </c>
      <c r="CI79" s="15">
        <f>IF(CI$2=1,AG79,0)</f>
        <v>0</v>
      </c>
      <c r="CJ79" s="15">
        <f>IF(CJ$2=1,AH79,0)</f>
        <v>0</v>
      </c>
      <c r="CK79" s="15">
        <f>IF(CK$2=1,I79,0)</f>
        <v>0</v>
      </c>
      <c r="CL79" s="15">
        <f>IF(CL$2=1,J79,0)</f>
        <v>0</v>
      </c>
      <c r="CM79" s="15">
        <f>IF(CM$2=1,K79,0)</f>
        <v>0</v>
      </c>
      <c r="CN79" s="15">
        <f>IF(CN$2=1,L79,0)</f>
        <v>0</v>
      </c>
      <c r="CO79" s="15">
        <f>IF(CO$2=1,M79,0)</f>
        <v>0</v>
      </c>
      <c r="CP79" s="15">
        <f>IF(CP$2=1,N79,0)</f>
        <v>0</v>
      </c>
      <c r="CQ79" s="15">
        <f>IF(CQ$2=1,O79,0)</f>
        <v>0</v>
      </c>
      <c r="CR79" s="15">
        <f>IF(CR$2=1,P79,0)</f>
        <v>0</v>
      </c>
      <c r="CS79" s="15">
        <f>IF(CS$2=1,Q79,0)</f>
        <v>0</v>
      </c>
      <c r="CT79" s="15">
        <f>IF(CT$2=1,R79,0)</f>
        <v>224.64</v>
      </c>
      <c r="CU79" s="15">
        <f>IF(CU$2=1,S79,0)</f>
        <v>221.28</v>
      </c>
      <c r="CV79" s="15">
        <f>IF(CV$2=1,T79,0)</f>
        <v>211.2</v>
      </c>
      <c r="CW79" s="15">
        <f>IF(CW$2=1,U79,0)</f>
        <v>214.32</v>
      </c>
      <c r="CX79" s="15">
        <f>IF(CX$2=1,V79,0)</f>
        <v>200.16</v>
      </c>
      <c r="CY79" s="15">
        <f>IF(CY$2=1,W79,0)</f>
        <v>191.76</v>
      </c>
      <c r="CZ79" s="15">
        <f>IF(CZ$2=1,X79,0)</f>
        <v>186.96</v>
      </c>
      <c r="DA79" s="15">
        <f>IF(DA$2=1,Y79,0)</f>
        <v>203.76</v>
      </c>
      <c r="DB79" s="15">
        <f>IF(DB$2=1,Z79,0)</f>
        <v>0</v>
      </c>
      <c r="DC79" s="15">
        <f>IF(DC$2=1,AA79,0)</f>
        <v>0</v>
      </c>
      <c r="DE79" s="42">
        <f>MAX(CF79:DC79)*4</f>
        <v>898.56</v>
      </c>
    </row>
    <row r="80" spans="1:109" ht="15.75" customHeight="1" x14ac:dyDescent="0.3">
      <c r="A80" s="40" t="s">
        <v>62</v>
      </c>
      <c r="B80" s="40" t="s">
        <v>50</v>
      </c>
      <c r="C80" s="41">
        <v>4</v>
      </c>
      <c r="D80" s="41">
        <v>182.4</v>
      </c>
      <c r="E80" s="41">
        <v>182.64</v>
      </c>
      <c r="F80" s="41">
        <v>181.44</v>
      </c>
      <c r="G80" s="41">
        <v>183.84</v>
      </c>
      <c r="H80" s="41">
        <v>204.96</v>
      </c>
      <c r="I80" s="41">
        <v>211.2</v>
      </c>
      <c r="J80" s="41">
        <v>214.8</v>
      </c>
      <c r="K80" s="41">
        <v>216.24</v>
      </c>
      <c r="L80" s="41">
        <v>233.04</v>
      </c>
      <c r="M80" s="41">
        <v>257.52</v>
      </c>
      <c r="N80" s="41">
        <v>258</v>
      </c>
      <c r="O80" s="41">
        <v>245.76</v>
      </c>
      <c r="P80" s="41">
        <v>246.72</v>
      </c>
      <c r="Q80" s="41">
        <v>245.52</v>
      </c>
      <c r="R80" s="41">
        <v>246.96</v>
      </c>
      <c r="S80" s="41">
        <v>257.52</v>
      </c>
      <c r="T80" s="41">
        <v>237.12</v>
      </c>
      <c r="U80" s="41">
        <v>224.4</v>
      </c>
      <c r="V80" s="41">
        <v>215.76</v>
      </c>
      <c r="W80" s="41">
        <v>210.72</v>
      </c>
      <c r="X80" s="41">
        <v>201.84</v>
      </c>
      <c r="Y80" s="41">
        <v>197.04</v>
      </c>
      <c r="Z80" s="41">
        <v>189.36</v>
      </c>
      <c r="AA80" s="41">
        <v>186.96</v>
      </c>
      <c r="AC80" s="15">
        <f>IF(AC$2=1,D80,0)</f>
        <v>0</v>
      </c>
      <c r="AD80" s="15">
        <f>IF(AD$2=1,E80,0)</f>
        <v>0</v>
      </c>
      <c r="AE80" s="15">
        <f>IF(AE$2=1,F80,0)</f>
        <v>0</v>
      </c>
      <c r="AF80" s="15">
        <f>IF(AF$2=1,G80,0)</f>
        <v>0</v>
      </c>
      <c r="AG80" s="15">
        <f>IF(AG$2=1,H80,0)</f>
        <v>0</v>
      </c>
      <c r="AH80" s="15">
        <f>IF(AH$2=1,I80,0)</f>
        <v>0</v>
      </c>
      <c r="AI80" s="15">
        <f>IF(AI$2=1,J80,0)</f>
        <v>214.8</v>
      </c>
      <c r="AJ80" s="15">
        <f>IF(AJ$2=1,K80,0)</f>
        <v>216.24</v>
      </c>
      <c r="AK80" s="15">
        <f>IF(AK$2=1,L80,0)</f>
        <v>233.04</v>
      </c>
      <c r="AL80" s="15">
        <f>IF(AL$2=1,M80,0)</f>
        <v>257.52</v>
      </c>
      <c r="AM80" s="15">
        <f>IF(AM$2=1,N80,0)</f>
        <v>258</v>
      </c>
      <c r="AN80" s="15">
        <f>IF(AN$2=1,O80,0)</f>
        <v>245.76</v>
      </c>
      <c r="AO80" s="15">
        <f>IF(AO$2=1,P80,0)</f>
        <v>246.72</v>
      </c>
      <c r="AP80" s="15">
        <f>IF(AP$2=1,Q80,0)</f>
        <v>245.52</v>
      </c>
      <c r="AQ80" s="15">
        <f>IF(AQ$2=1,R80,0)</f>
        <v>246.96</v>
      </c>
      <c r="AR80" s="15">
        <f>IF(AR$2=1,S80,0)</f>
        <v>257.52</v>
      </c>
      <c r="AS80" s="15">
        <f>IF(AS$2=1,T80,0)</f>
        <v>237.12</v>
      </c>
      <c r="AT80" s="15">
        <f>IF(AT$2=1,U80,0)</f>
        <v>224.4</v>
      </c>
      <c r="AU80" s="15">
        <f>IF(AU$2=1,V80,0)</f>
        <v>215.76</v>
      </c>
      <c r="AV80" s="15">
        <f>IF(AV$2=1,W80,0)</f>
        <v>210.72</v>
      </c>
      <c r="AW80" s="15">
        <f>IF(AW$2=1,X80,0)</f>
        <v>201.84</v>
      </c>
      <c r="AX80" s="15">
        <f>IF(AX$2=1,Y80,0)</f>
        <v>197.04</v>
      </c>
      <c r="AY80" s="15">
        <f>IF(AY$2=1,Z80,0)</f>
        <v>0</v>
      </c>
      <c r="AZ80" s="15">
        <f>IF(AZ$2=1,AA80,0)</f>
        <v>0</v>
      </c>
      <c r="BA80" s="15"/>
      <c r="BB80" s="37">
        <f>MAX(AC80:AZ80)*4</f>
        <v>1032</v>
      </c>
      <c r="BD80" s="15">
        <f>IF(BD$2=1,D80,0)</f>
        <v>0</v>
      </c>
      <c r="BE80" s="15">
        <f>IF(BE$2=1,E80,0)</f>
        <v>0</v>
      </c>
      <c r="BF80" s="15">
        <f>IF(BF$2=1,F80,0)</f>
        <v>0</v>
      </c>
      <c r="BG80" s="15">
        <f>IF(BG$2=1,G80,0)</f>
        <v>0</v>
      </c>
      <c r="BH80" s="15">
        <f>IF(BH$2=1,H80,0)</f>
        <v>0</v>
      </c>
      <c r="BI80" s="15">
        <f>IF(BI$2=1,I80,0)</f>
        <v>0</v>
      </c>
      <c r="BJ80" s="15">
        <f>IF(BJ$2=1,J80,0)</f>
        <v>214.8</v>
      </c>
      <c r="BK80" s="15">
        <f>IF(BK$2=1,K80,0)</f>
        <v>216.24</v>
      </c>
      <c r="BL80" s="15">
        <f>IF(BL$2=1,L80,0)</f>
        <v>0</v>
      </c>
      <c r="BM80" s="15">
        <f>IF(BM$2=1,M80,0)</f>
        <v>0</v>
      </c>
      <c r="BN80" s="15">
        <f>IF(BN$2=1,N80,0)</f>
        <v>0</v>
      </c>
      <c r="BO80" s="15">
        <f>IF(BO$2=1,O80,0)</f>
        <v>0</v>
      </c>
      <c r="BP80" s="15">
        <f>IF(BP$2=1,P80,0)</f>
        <v>0</v>
      </c>
      <c r="BQ80" s="15">
        <f>IF(BQ$2=1,Q80,0)</f>
        <v>0</v>
      </c>
      <c r="BR80" s="15">
        <f>IF(BR$2=1,R80,0)</f>
        <v>246.96</v>
      </c>
      <c r="BS80" s="15">
        <f>IF(BS$2=1,S80,0)</f>
        <v>257.52</v>
      </c>
      <c r="BT80" s="15">
        <f>IF(BT$2=1,T80,0)</f>
        <v>237.12</v>
      </c>
      <c r="BU80" s="15">
        <f>IF(BU$2=1,U80,0)</f>
        <v>224.4</v>
      </c>
      <c r="BV80" s="15">
        <f>IF(BV$2=1,V80,0)</f>
        <v>215.76</v>
      </c>
      <c r="BW80" s="15">
        <f>IF(BW$2=1,W80,0)</f>
        <v>210.72</v>
      </c>
      <c r="BX80" s="15">
        <f>IF(BX$2=1,X80,0)</f>
        <v>201.84</v>
      </c>
      <c r="BY80" s="15">
        <f>IF(BY$2=1,Y80,0)</f>
        <v>197.04</v>
      </c>
      <c r="BZ80" s="15">
        <f>IF(BZ$2=1,Z80,0)</f>
        <v>0</v>
      </c>
      <c r="CA80" s="15">
        <f>IF(CA$2=1,AA80,0)</f>
        <v>0</v>
      </c>
      <c r="CC80" s="42">
        <f>MAX(BD80:CA80)*4</f>
        <v>1030.08</v>
      </c>
      <c r="CF80" s="15">
        <f>IF(CF$2=1,D80,0)</f>
        <v>0</v>
      </c>
      <c r="CG80" s="15">
        <f>IF(CG$2=1,E80,0)</f>
        <v>0</v>
      </c>
      <c r="CH80" s="15">
        <f>IF(CH$2=1,F80,0)</f>
        <v>0</v>
      </c>
      <c r="CI80" s="15">
        <f>IF(CI$2=1,AG80,0)</f>
        <v>0</v>
      </c>
      <c r="CJ80" s="15">
        <f>IF(CJ$2=1,AH80,0)</f>
        <v>0</v>
      </c>
      <c r="CK80" s="15">
        <f>IF(CK$2=1,I80,0)</f>
        <v>0</v>
      </c>
      <c r="CL80" s="15">
        <f>IF(CL$2=1,J80,0)</f>
        <v>0</v>
      </c>
      <c r="CM80" s="15">
        <f>IF(CM$2=1,K80,0)</f>
        <v>0</v>
      </c>
      <c r="CN80" s="15">
        <f>IF(CN$2=1,L80,0)</f>
        <v>0</v>
      </c>
      <c r="CO80" s="15">
        <f>IF(CO$2=1,M80,0)</f>
        <v>0</v>
      </c>
      <c r="CP80" s="15">
        <f>IF(CP$2=1,N80,0)</f>
        <v>0</v>
      </c>
      <c r="CQ80" s="15">
        <f>IF(CQ$2=1,O80,0)</f>
        <v>0</v>
      </c>
      <c r="CR80" s="15">
        <f>IF(CR$2=1,P80,0)</f>
        <v>0</v>
      </c>
      <c r="CS80" s="15">
        <f>IF(CS$2=1,Q80,0)</f>
        <v>0</v>
      </c>
      <c r="CT80" s="15">
        <f>IF(CT$2=1,R80,0)</f>
        <v>246.96</v>
      </c>
      <c r="CU80" s="15">
        <f>IF(CU$2=1,S80,0)</f>
        <v>257.52</v>
      </c>
      <c r="CV80" s="15">
        <f>IF(CV$2=1,T80,0)</f>
        <v>237.12</v>
      </c>
      <c r="CW80" s="15">
        <f>IF(CW$2=1,U80,0)</f>
        <v>224.4</v>
      </c>
      <c r="CX80" s="15">
        <f>IF(CX$2=1,V80,0)</f>
        <v>215.76</v>
      </c>
      <c r="CY80" s="15">
        <f>IF(CY$2=1,W80,0)</f>
        <v>210.72</v>
      </c>
      <c r="CZ80" s="15">
        <f>IF(CZ$2=1,X80,0)</f>
        <v>201.84</v>
      </c>
      <c r="DA80" s="15">
        <f>IF(DA$2=1,Y80,0)</f>
        <v>197.04</v>
      </c>
      <c r="DB80" s="15">
        <f>IF(DB$2=1,Z80,0)</f>
        <v>0</v>
      </c>
      <c r="DC80" s="15">
        <f>IF(DC$2=1,AA80,0)</f>
        <v>0</v>
      </c>
      <c r="DE80" s="42">
        <f>MAX(CF80:DC80)*4</f>
        <v>1030.08</v>
      </c>
    </row>
    <row r="81" spans="1:109" ht="15.75" customHeight="1" x14ac:dyDescent="0.3">
      <c r="A81" s="40" t="s">
        <v>62</v>
      </c>
      <c r="B81" s="40" t="s">
        <v>50</v>
      </c>
      <c r="C81" s="41">
        <v>5</v>
      </c>
      <c r="D81" s="41">
        <v>204.48</v>
      </c>
      <c r="E81" s="41">
        <v>203.76</v>
      </c>
      <c r="F81" s="41">
        <v>203.28</v>
      </c>
      <c r="G81" s="41">
        <v>200.64</v>
      </c>
      <c r="H81" s="41">
        <v>206.4</v>
      </c>
      <c r="I81" s="41">
        <v>203.52</v>
      </c>
      <c r="J81" s="41">
        <v>210.48</v>
      </c>
      <c r="K81" s="41">
        <v>232.32</v>
      </c>
      <c r="L81" s="41">
        <v>244.32</v>
      </c>
      <c r="M81" s="41">
        <v>251.28</v>
      </c>
      <c r="N81" s="41">
        <v>248.64</v>
      </c>
      <c r="O81" s="41">
        <v>256.32</v>
      </c>
      <c r="P81" s="41">
        <v>267.83999999999997</v>
      </c>
      <c r="Q81" s="41">
        <v>279.36</v>
      </c>
      <c r="R81" s="41">
        <v>288.24</v>
      </c>
      <c r="S81" s="41">
        <v>288.48</v>
      </c>
      <c r="T81" s="41">
        <v>268.56</v>
      </c>
      <c r="U81" s="41">
        <v>255.84</v>
      </c>
      <c r="V81" s="41">
        <v>241.68</v>
      </c>
      <c r="W81" s="41">
        <v>248.4</v>
      </c>
      <c r="X81" s="41">
        <v>232.32</v>
      </c>
      <c r="Y81" s="41">
        <v>231.12</v>
      </c>
      <c r="Z81" s="41">
        <v>215.28</v>
      </c>
      <c r="AA81" s="41">
        <v>210.48</v>
      </c>
      <c r="AC81" s="15">
        <f>IF(AC$2=1,D81,0)</f>
        <v>0</v>
      </c>
      <c r="AD81" s="15">
        <f>IF(AD$2=1,E81,0)</f>
        <v>0</v>
      </c>
      <c r="AE81" s="15">
        <f>IF(AE$2=1,F81,0)</f>
        <v>0</v>
      </c>
      <c r="AF81" s="15">
        <f>IF(AF$2=1,G81,0)</f>
        <v>0</v>
      </c>
      <c r="AG81" s="15">
        <f>IF(AG$2=1,H81,0)</f>
        <v>0</v>
      </c>
      <c r="AH81" s="15">
        <f>IF(AH$2=1,I81,0)</f>
        <v>0</v>
      </c>
      <c r="AI81" s="15">
        <f>IF(AI$2=1,J81,0)</f>
        <v>210.48</v>
      </c>
      <c r="AJ81" s="15">
        <f>IF(AJ$2=1,K81,0)</f>
        <v>232.32</v>
      </c>
      <c r="AK81" s="15">
        <f>IF(AK$2=1,L81,0)</f>
        <v>244.32</v>
      </c>
      <c r="AL81" s="15">
        <f>IF(AL$2=1,M81,0)</f>
        <v>251.28</v>
      </c>
      <c r="AM81" s="15">
        <f>IF(AM$2=1,N81,0)</f>
        <v>248.64</v>
      </c>
      <c r="AN81" s="15">
        <f>IF(AN$2=1,O81,0)</f>
        <v>256.32</v>
      </c>
      <c r="AO81" s="15">
        <f>IF(AO$2=1,P81,0)</f>
        <v>267.83999999999997</v>
      </c>
      <c r="AP81" s="15">
        <f>IF(AP$2=1,Q81,0)</f>
        <v>279.36</v>
      </c>
      <c r="AQ81" s="15">
        <f>IF(AQ$2=1,R81,0)</f>
        <v>288.24</v>
      </c>
      <c r="AR81" s="15">
        <f>IF(AR$2=1,S81,0)</f>
        <v>288.48</v>
      </c>
      <c r="AS81" s="15">
        <f>IF(AS$2=1,T81,0)</f>
        <v>268.56</v>
      </c>
      <c r="AT81" s="15">
        <f>IF(AT$2=1,U81,0)</f>
        <v>255.84</v>
      </c>
      <c r="AU81" s="15">
        <f>IF(AU$2=1,V81,0)</f>
        <v>241.68</v>
      </c>
      <c r="AV81" s="15">
        <f>IF(AV$2=1,W81,0)</f>
        <v>248.4</v>
      </c>
      <c r="AW81" s="15">
        <f>IF(AW$2=1,X81,0)</f>
        <v>232.32</v>
      </c>
      <c r="AX81" s="15">
        <f>IF(AX$2=1,Y81,0)</f>
        <v>231.12</v>
      </c>
      <c r="AY81" s="15">
        <f>IF(AY$2=1,Z81,0)</f>
        <v>0</v>
      </c>
      <c r="AZ81" s="15">
        <f>IF(AZ$2=1,AA81,0)</f>
        <v>0</v>
      </c>
      <c r="BA81" s="15"/>
      <c r="BB81" s="37">
        <f>MAX(AC81:AZ81)*4</f>
        <v>1153.92</v>
      </c>
      <c r="BD81" s="15">
        <f>IF(BD$2=1,D81,0)</f>
        <v>0</v>
      </c>
      <c r="BE81" s="15">
        <f>IF(BE$2=1,E81,0)</f>
        <v>0</v>
      </c>
      <c r="BF81" s="15">
        <f>IF(BF$2=1,F81,0)</f>
        <v>0</v>
      </c>
      <c r="BG81" s="15">
        <f>IF(BG$2=1,G81,0)</f>
        <v>0</v>
      </c>
      <c r="BH81" s="15">
        <f>IF(BH$2=1,H81,0)</f>
        <v>0</v>
      </c>
      <c r="BI81" s="15">
        <f>IF(BI$2=1,I81,0)</f>
        <v>0</v>
      </c>
      <c r="BJ81" s="15">
        <f>IF(BJ$2=1,J81,0)</f>
        <v>210.48</v>
      </c>
      <c r="BK81" s="15">
        <f>IF(BK$2=1,K81,0)</f>
        <v>232.32</v>
      </c>
      <c r="BL81" s="15">
        <f>IF(BL$2=1,L81,0)</f>
        <v>0</v>
      </c>
      <c r="BM81" s="15">
        <f>IF(BM$2=1,M81,0)</f>
        <v>0</v>
      </c>
      <c r="BN81" s="15">
        <f>IF(BN$2=1,N81,0)</f>
        <v>0</v>
      </c>
      <c r="BO81" s="15">
        <f>IF(BO$2=1,O81,0)</f>
        <v>0</v>
      </c>
      <c r="BP81" s="15">
        <f>IF(BP$2=1,P81,0)</f>
        <v>0</v>
      </c>
      <c r="BQ81" s="15">
        <f>IF(BQ$2=1,Q81,0)</f>
        <v>0</v>
      </c>
      <c r="BR81" s="15">
        <f>IF(BR$2=1,R81,0)</f>
        <v>288.24</v>
      </c>
      <c r="BS81" s="15">
        <f>IF(BS$2=1,S81,0)</f>
        <v>288.48</v>
      </c>
      <c r="BT81" s="15">
        <f>IF(BT$2=1,T81,0)</f>
        <v>268.56</v>
      </c>
      <c r="BU81" s="15">
        <f>IF(BU$2=1,U81,0)</f>
        <v>255.84</v>
      </c>
      <c r="BV81" s="15">
        <f>IF(BV$2=1,V81,0)</f>
        <v>241.68</v>
      </c>
      <c r="BW81" s="15">
        <f>IF(BW$2=1,W81,0)</f>
        <v>248.4</v>
      </c>
      <c r="BX81" s="15">
        <f>IF(BX$2=1,X81,0)</f>
        <v>232.32</v>
      </c>
      <c r="BY81" s="15">
        <f>IF(BY$2=1,Y81,0)</f>
        <v>231.12</v>
      </c>
      <c r="BZ81" s="15">
        <f>IF(BZ$2=1,Z81,0)</f>
        <v>0</v>
      </c>
      <c r="CA81" s="15">
        <f>IF(CA$2=1,AA81,0)</f>
        <v>0</v>
      </c>
      <c r="CC81" s="42">
        <f>MAX(BD81:CA81)*4</f>
        <v>1153.92</v>
      </c>
      <c r="CF81" s="15">
        <f>IF(CF$2=1,D81,0)</f>
        <v>0</v>
      </c>
      <c r="CG81" s="15">
        <f>IF(CG$2=1,E81,0)</f>
        <v>0</v>
      </c>
      <c r="CH81" s="15">
        <f>IF(CH$2=1,F81,0)</f>
        <v>0</v>
      </c>
      <c r="CI81" s="15">
        <f>IF(CI$2=1,AG81,0)</f>
        <v>0</v>
      </c>
      <c r="CJ81" s="15">
        <f>IF(CJ$2=1,AH81,0)</f>
        <v>0</v>
      </c>
      <c r="CK81" s="15">
        <f>IF(CK$2=1,I81,0)</f>
        <v>0</v>
      </c>
      <c r="CL81" s="15">
        <f>IF(CL$2=1,J81,0)</f>
        <v>0</v>
      </c>
      <c r="CM81" s="15">
        <f>IF(CM$2=1,K81,0)</f>
        <v>0</v>
      </c>
      <c r="CN81" s="15">
        <f>IF(CN$2=1,L81,0)</f>
        <v>0</v>
      </c>
      <c r="CO81" s="15">
        <f>IF(CO$2=1,M81,0)</f>
        <v>0</v>
      </c>
      <c r="CP81" s="15">
        <f>IF(CP$2=1,N81,0)</f>
        <v>0</v>
      </c>
      <c r="CQ81" s="15">
        <f>IF(CQ$2=1,O81,0)</f>
        <v>0</v>
      </c>
      <c r="CR81" s="15">
        <f>IF(CR$2=1,P81,0)</f>
        <v>0</v>
      </c>
      <c r="CS81" s="15">
        <f>IF(CS$2=1,Q81,0)</f>
        <v>0</v>
      </c>
      <c r="CT81" s="15">
        <f>IF(CT$2=1,R81,0)</f>
        <v>288.24</v>
      </c>
      <c r="CU81" s="15">
        <f>IF(CU$2=1,S81,0)</f>
        <v>288.48</v>
      </c>
      <c r="CV81" s="15">
        <f>IF(CV$2=1,T81,0)</f>
        <v>268.56</v>
      </c>
      <c r="CW81" s="15">
        <f>IF(CW$2=1,U81,0)</f>
        <v>255.84</v>
      </c>
      <c r="CX81" s="15">
        <f>IF(CX$2=1,V81,0)</f>
        <v>241.68</v>
      </c>
      <c r="CY81" s="15">
        <f>IF(CY$2=1,W81,0)</f>
        <v>248.4</v>
      </c>
      <c r="CZ81" s="15">
        <f>IF(CZ$2=1,X81,0)</f>
        <v>232.32</v>
      </c>
      <c r="DA81" s="15">
        <f>IF(DA$2=1,Y81,0)</f>
        <v>231.12</v>
      </c>
      <c r="DB81" s="15">
        <f>IF(DB$2=1,Z81,0)</f>
        <v>0</v>
      </c>
      <c r="DC81" s="15">
        <f>IF(DC$2=1,AA81,0)</f>
        <v>0</v>
      </c>
      <c r="DE81" s="42">
        <f>MAX(CF81:DC81)*4</f>
        <v>1153.92</v>
      </c>
    </row>
    <row r="82" spans="1:109" ht="15.75" customHeight="1" x14ac:dyDescent="0.3">
      <c r="A82" s="40" t="s">
        <v>62</v>
      </c>
      <c r="B82" s="40" t="s">
        <v>50</v>
      </c>
      <c r="C82" s="41">
        <v>6</v>
      </c>
      <c r="D82" s="41">
        <v>228.48</v>
      </c>
      <c r="E82" s="41">
        <v>230.16</v>
      </c>
      <c r="F82" s="41">
        <v>222.24</v>
      </c>
      <c r="G82" s="41">
        <v>223.2</v>
      </c>
      <c r="H82" s="41">
        <v>237.36</v>
      </c>
      <c r="I82" s="41">
        <v>228.24</v>
      </c>
      <c r="J82" s="41">
        <v>230.64</v>
      </c>
      <c r="K82" s="41">
        <v>266.39999999999998</v>
      </c>
      <c r="L82" s="41">
        <v>280.32</v>
      </c>
      <c r="M82" s="41">
        <v>286.32</v>
      </c>
      <c r="N82" s="41">
        <v>292.08</v>
      </c>
      <c r="O82" s="41">
        <v>296.39999999999998</v>
      </c>
      <c r="P82" s="41">
        <v>302.16000000000003</v>
      </c>
      <c r="Q82" s="41">
        <v>322.32</v>
      </c>
      <c r="R82" s="41">
        <v>320.39999999999998</v>
      </c>
      <c r="S82" s="41">
        <v>316.08</v>
      </c>
      <c r="T82" s="41">
        <v>307.2</v>
      </c>
      <c r="U82" s="41">
        <v>284.88</v>
      </c>
      <c r="V82" s="41">
        <v>277.68</v>
      </c>
      <c r="W82" s="41">
        <v>280.8</v>
      </c>
      <c r="X82" s="41">
        <v>257.04000000000002</v>
      </c>
      <c r="Y82" s="41">
        <v>253.44</v>
      </c>
      <c r="Z82" s="41">
        <v>253.68</v>
      </c>
      <c r="AA82" s="41">
        <v>231.12</v>
      </c>
      <c r="AC82" s="15">
        <f>IF(AC$2=1,D82,0)</f>
        <v>0</v>
      </c>
      <c r="AD82" s="15">
        <f>IF(AD$2=1,E82,0)</f>
        <v>0</v>
      </c>
      <c r="AE82" s="15">
        <f>IF(AE$2=1,F82,0)</f>
        <v>0</v>
      </c>
      <c r="AF82" s="15">
        <f>IF(AF$2=1,G82,0)</f>
        <v>0</v>
      </c>
      <c r="AG82" s="15">
        <f>IF(AG$2=1,H82,0)</f>
        <v>0</v>
      </c>
      <c r="AH82" s="15">
        <f>IF(AH$2=1,I82,0)</f>
        <v>0</v>
      </c>
      <c r="AI82" s="15">
        <f>IF(AI$2=1,J82,0)</f>
        <v>230.64</v>
      </c>
      <c r="AJ82" s="15">
        <f>IF(AJ$2=1,K82,0)</f>
        <v>266.39999999999998</v>
      </c>
      <c r="AK82" s="15">
        <f>IF(AK$2=1,L82,0)</f>
        <v>280.32</v>
      </c>
      <c r="AL82" s="15">
        <f>IF(AL$2=1,M82,0)</f>
        <v>286.32</v>
      </c>
      <c r="AM82" s="15">
        <f>IF(AM$2=1,N82,0)</f>
        <v>292.08</v>
      </c>
      <c r="AN82" s="15">
        <f>IF(AN$2=1,O82,0)</f>
        <v>296.39999999999998</v>
      </c>
      <c r="AO82" s="15">
        <f>IF(AO$2=1,P82,0)</f>
        <v>302.16000000000003</v>
      </c>
      <c r="AP82" s="15">
        <f>IF(AP$2=1,Q82,0)</f>
        <v>322.32</v>
      </c>
      <c r="AQ82" s="15">
        <f>IF(AQ$2=1,R82,0)</f>
        <v>320.39999999999998</v>
      </c>
      <c r="AR82" s="15">
        <f>IF(AR$2=1,S82,0)</f>
        <v>316.08</v>
      </c>
      <c r="AS82" s="15">
        <f>IF(AS$2=1,T82,0)</f>
        <v>307.2</v>
      </c>
      <c r="AT82" s="15">
        <f>IF(AT$2=1,U82,0)</f>
        <v>284.88</v>
      </c>
      <c r="AU82" s="15">
        <f>IF(AU$2=1,V82,0)</f>
        <v>277.68</v>
      </c>
      <c r="AV82" s="15">
        <f>IF(AV$2=1,W82,0)</f>
        <v>280.8</v>
      </c>
      <c r="AW82" s="15">
        <f>IF(AW$2=1,X82,0)</f>
        <v>257.04000000000002</v>
      </c>
      <c r="AX82" s="15">
        <f>IF(AX$2=1,Y82,0)</f>
        <v>253.44</v>
      </c>
      <c r="AY82" s="15">
        <f>IF(AY$2=1,Z82,0)</f>
        <v>0</v>
      </c>
      <c r="AZ82" s="15">
        <f>IF(AZ$2=1,AA82,0)</f>
        <v>0</v>
      </c>
      <c r="BA82" s="15"/>
      <c r="BB82" s="37">
        <f>MAX(AC82:AZ82)*4</f>
        <v>1289.28</v>
      </c>
      <c r="BD82" s="15">
        <f>IF(BD$2=1,D82,0)</f>
        <v>0</v>
      </c>
      <c r="BE82" s="15">
        <f>IF(BE$2=1,E82,0)</f>
        <v>0</v>
      </c>
      <c r="BF82" s="15">
        <f>IF(BF$2=1,F82,0)</f>
        <v>0</v>
      </c>
      <c r="BG82" s="15">
        <f>IF(BG$2=1,G82,0)</f>
        <v>0</v>
      </c>
      <c r="BH82" s="15">
        <f>IF(BH$2=1,H82,0)</f>
        <v>0</v>
      </c>
      <c r="BI82" s="15">
        <f>IF(BI$2=1,I82,0)</f>
        <v>0</v>
      </c>
      <c r="BJ82" s="15">
        <f>IF(BJ$2=1,J82,0)</f>
        <v>230.64</v>
      </c>
      <c r="BK82" s="15">
        <f>IF(BK$2=1,K82,0)</f>
        <v>266.39999999999998</v>
      </c>
      <c r="BL82" s="15">
        <f>IF(BL$2=1,L82,0)</f>
        <v>0</v>
      </c>
      <c r="BM82" s="15">
        <f>IF(BM$2=1,M82,0)</f>
        <v>0</v>
      </c>
      <c r="BN82" s="15">
        <f>IF(BN$2=1,N82,0)</f>
        <v>0</v>
      </c>
      <c r="BO82" s="15">
        <f>IF(BO$2=1,O82,0)</f>
        <v>0</v>
      </c>
      <c r="BP82" s="15">
        <f>IF(BP$2=1,P82,0)</f>
        <v>0</v>
      </c>
      <c r="BQ82" s="15">
        <f>IF(BQ$2=1,Q82,0)</f>
        <v>0</v>
      </c>
      <c r="BR82" s="15">
        <f>IF(BR$2=1,R82,0)</f>
        <v>320.39999999999998</v>
      </c>
      <c r="BS82" s="15">
        <f>IF(BS$2=1,S82,0)</f>
        <v>316.08</v>
      </c>
      <c r="BT82" s="15">
        <f>IF(BT$2=1,T82,0)</f>
        <v>307.2</v>
      </c>
      <c r="BU82" s="15">
        <f>IF(BU$2=1,U82,0)</f>
        <v>284.88</v>
      </c>
      <c r="BV82" s="15">
        <f>IF(BV$2=1,V82,0)</f>
        <v>277.68</v>
      </c>
      <c r="BW82" s="15">
        <f>IF(BW$2=1,W82,0)</f>
        <v>280.8</v>
      </c>
      <c r="BX82" s="15">
        <f>IF(BX$2=1,X82,0)</f>
        <v>257.04000000000002</v>
      </c>
      <c r="BY82" s="15">
        <f>IF(BY$2=1,Y82,0)</f>
        <v>253.44</v>
      </c>
      <c r="BZ82" s="15">
        <f>IF(BZ$2=1,Z82,0)</f>
        <v>0</v>
      </c>
      <c r="CA82" s="15">
        <f>IF(CA$2=1,AA82,0)</f>
        <v>0</v>
      </c>
      <c r="CC82" s="42">
        <f>MAX(BD82:CA82)*4</f>
        <v>1281.5999999999999</v>
      </c>
      <c r="CF82" s="15">
        <f>IF(CF$2=1,D82,0)</f>
        <v>0</v>
      </c>
      <c r="CG82" s="15">
        <f>IF(CG$2=1,E82,0)</f>
        <v>0</v>
      </c>
      <c r="CH82" s="15">
        <f>IF(CH$2=1,F82,0)</f>
        <v>0</v>
      </c>
      <c r="CI82" s="15">
        <f>IF(CI$2=1,AG82,0)</f>
        <v>0</v>
      </c>
      <c r="CJ82" s="15">
        <f>IF(CJ$2=1,AH82,0)</f>
        <v>0</v>
      </c>
      <c r="CK82" s="15">
        <f>IF(CK$2=1,I82,0)</f>
        <v>0</v>
      </c>
      <c r="CL82" s="15">
        <f>IF(CL$2=1,J82,0)</f>
        <v>0</v>
      </c>
      <c r="CM82" s="15">
        <f>IF(CM$2=1,K82,0)</f>
        <v>0</v>
      </c>
      <c r="CN82" s="15">
        <f>IF(CN$2=1,L82,0)</f>
        <v>0</v>
      </c>
      <c r="CO82" s="15">
        <f>IF(CO$2=1,M82,0)</f>
        <v>0</v>
      </c>
      <c r="CP82" s="15">
        <f>IF(CP$2=1,N82,0)</f>
        <v>0</v>
      </c>
      <c r="CQ82" s="15">
        <f>IF(CQ$2=1,O82,0)</f>
        <v>0</v>
      </c>
      <c r="CR82" s="15">
        <f>IF(CR$2=1,P82,0)</f>
        <v>0</v>
      </c>
      <c r="CS82" s="15">
        <f>IF(CS$2=1,Q82,0)</f>
        <v>0</v>
      </c>
      <c r="CT82" s="15">
        <f>IF(CT$2=1,R82,0)</f>
        <v>320.39999999999998</v>
      </c>
      <c r="CU82" s="15">
        <f>IF(CU$2=1,S82,0)</f>
        <v>316.08</v>
      </c>
      <c r="CV82" s="15">
        <f>IF(CV$2=1,T82,0)</f>
        <v>307.2</v>
      </c>
      <c r="CW82" s="15">
        <f>IF(CW$2=1,U82,0)</f>
        <v>284.88</v>
      </c>
      <c r="CX82" s="15">
        <f>IF(CX$2=1,V82,0)</f>
        <v>277.68</v>
      </c>
      <c r="CY82" s="15">
        <f>IF(CY$2=1,W82,0)</f>
        <v>280.8</v>
      </c>
      <c r="CZ82" s="15">
        <f>IF(CZ$2=1,X82,0)</f>
        <v>257.04000000000002</v>
      </c>
      <c r="DA82" s="15">
        <f>IF(DA$2=1,Y82,0)</f>
        <v>253.44</v>
      </c>
      <c r="DB82" s="15">
        <f>IF(DB$2=1,Z82,0)</f>
        <v>0</v>
      </c>
      <c r="DC82" s="15">
        <f>IF(DC$2=1,AA82,0)</f>
        <v>0</v>
      </c>
      <c r="DE82" s="42">
        <f>MAX(CF82:DC82)*4</f>
        <v>1281.5999999999999</v>
      </c>
    </row>
    <row r="83" spans="1:109" ht="15.75" customHeight="1" x14ac:dyDescent="0.3">
      <c r="A83" s="40" t="s">
        <v>62</v>
      </c>
      <c r="B83" s="40" t="s">
        <v>50</v>
      </c>
      <c r="C83" s="41">
        <v>7</v>
      </c>
      <c r="D83" s="41">
        <v>271.92</v>
      </c>
      <c r="E83" s="41">
        <v>265.68</v>
      </c>
      <c r="F83" s="41">
        <v>258.24</v>
      </c>
      <c r="G83" s="41">
        <v>246.72</v>
      </c>
      <c r="H83" s="41">
        <v>246</v>
      </c>
      <c r="I83" s="41">
        <v>237.84</v>
      </c>
      <c r="J83" s="41">
        <v>270.48</v>
      </c>
      <c r="K83" s="41">
        <v>298.56</v>
      </c>
      <c r="L83" s="41">
        <v>307.68</v>
      </c>
      <c r="M83" s="41">
        <v>328.32</v>
      </c>
      <c r="N83" s="41">
        <v>332.4</v>
      </c>
      <c r="O83" s="41">
        <v>345.36</v>
      </c>
      <c r="P83" s="41">
        <v>356.16</v>
      </c>
      <c r="Q83" s="41">
        <v>362.88</v>
      </c>
      <c r="R83" s="41">
        <v>362.64</v>
      </c>
      <c r="S83" s="41">
        <v>360</v>
      </c>
      <c r="T83" s="41">
        <v>362.88</v>
      </c>
      <c r="U83" s="41">
        <v>318.72000000000003</v>
      </c>
      <c r="V83" s="41">
        <v>312</v>
      </c>
      <c r="W83" s="41">
        <v>318</v>
      </c>
      <c r="X83" s="41">
        <v>308.88</v>
      </c>
      <c r="Y83" s="41">
        <v>289.2</v>
      </c>
      <c r="Z83" s="41">
        <v>292.08</v>
      </c>
      <c r="AA83" s="41">
        <v>280.32</v>
      </c>
      <c r="AC83" s="15">
        <f>IF(AC$2=1,D83,0)</f>
        <v>0</v>
      </c>
      <c r="AD83" s="15">
        <f>IF(AD$2=1,E83,0)</f>
        <v>0</v>
      </c>
      <c r="AE83" s="15">
        <f>IF(AE$2=1,F83,0)</f>
        <v>0</v>
      </c>
      <c r="AF83" s="15">
        <f>IF(AF$2=1,G83,0)</f>
        <v>0</v>
      </c>
      <c r="AG83" s="15">
        <f>IF(AG$2=1,H83,0)</f>
        <v>0</v>
      </c>
      <c r="AH83" s="15">
        <f>IF(AH$2=1,I83,0)</f>
        <v>0</v>
      </c>
      <c r="AI83" s="15">
        <f>IF(AI$2=1,J83,0)</f>
        <v>270.48</v>
      </c>
      <c r="AJ83" s="15">
        <f>IF(AJ$2=1,K83,0)</f>
        <v>298.56</v>
      </c>
      <c r="AK83" s="15">
        <f>IF(AK$2=1,L83,0)</f>
        <v>307.68</v>
      </c>
      <c r="AL83" s="15">
        <f>IF(AL$2=1,M83,0)</f>
        <v>328.32</v>
      </c>
      <c r="AM83" s="15">
        <f>IF(AM$2=1,N83,0)</f>
        <v>332.4</v>
      </c>
      <c r="AN83" s="15">
        <f>IF(AN$2=1,O83,0)</f>
        <v>345.36</v>
      </c>
      <c r="AO83" s="15">
        <f>IF(AO$2=1,P83,0)</f>
        <v>356.16</v>
      </c>
      <c r="AP83" s="15">
        <f>IF(AP$2=1,Q83,0)</f>
        <v>362.88</v>
      </c>
      <c r="AQ83" s="15">
        <f>IF(AQ$2=1,R83,0)</f>
        <v>362.64</v>
      </c>
      <c r="AR83" s="15">
        <f>IF(AR$2=1,S83,0)</f>
        <v>360</v>
      </c>
      <c r="AS83" s="15">
        <f>IF(AS$2=1,T83,0)</f>
        <v>362.88</v>
      </c>
      <c r="AT83" s="15">
        <f>IF(AT$2=1,U83,0)</f>
        <v>318.72000000000003</v>
      </c>
      <c r="AU83" s="15">
        <f>IF(AU$2=1,V83,0)</f>
        <v>312</v>
      </c>
      <c r="AV83" s="15">
        <f>IF(AV$2=1,W83,0)</f>
        <v>318</v>
      </c>
      <c r="AW83" s="15">
        <f>IF(AW$2=1,X83,0)</f>
        <v>308.88</v>
      </c>
      <c r="AX83" s="15">
        <f>IF(AX$2=1,Y83,0)</f>
        <v>289.2</v>
      </c>
      <c r="AY83" s="15">
        <f>IF(AY$2=1,Z83,0)</f>
        <v>0</v>
      </c>
      <c r="AZ83" s="15">
        <f>IF(AZ$2=1,AA83,0)</f>
        <v>0</v>
      </c>
      <c r="BA83" s="15"/>
      <c r="BB83" s="37">
        <f>MAX(AC83:AZ83)*4</f>
        <v>1451.52</v>
      </c>
      <c r="BD83" s="15">
        <f>IF(BD$2=1,D83,0)</f>
        <v>0</v>
      </c>
      <c r="BE83" s="15">
        <f>IF(BE$2=1,E83,0)</f>
        <v>0</v>
      </c>
      <c r="BF83" s="15">
        <f>IF(BF$2=1,F83,0)</f>
        <v>0</v>
      </c>
      <c r="BG83" s="15">
        <f>IF(BG$2=1,G83,0)</f>
        <v>0</v>
      </c>
      <c r="BH83" s="15">
        <f>IF(BH$2=1,H83,0)</f>
        <v>0</v>
      </c>
      <c r="BI83" s="15">
        <f>IF(BI$2=1,I83,0)</f>
        <v>0</v>
      </c>
      <c r="BJ83" s="15">
        <f>IF(BJ$2=1,J83,0)</f>
        <v>270.48</v>
      </c>
      <c r="BK83" s="15">
        <f>IF(BK$2=1,K83,0)</f>
        <v>298.56</v>
      </c>
      <c r="BL83" s="15">
        <f>IF(BL$2=1,L83,0)</f>
        <v>0</v>
      </c>
      <c r="BM83" s="15">
        <f>IF(BM$2=1,M83,0)</f>
        <v>0</v>
      </c>
      <c r="BN83" s="15">
        <f>IF(BN$2=1,N83,0)</f>
        <v>0</v>
      </c>
      <c r="BO83" s="15">
        <f>IF(BO$2=1,O83,0)</f>
        <v>0</v>
      </c>
      <c r="BP83" s="15">
        <f>IF(BP$2=1,P83,0)</f>
        <v>0</v>
      </c>
      <c r="BQ83" s="15">
        <f>IF(BQ$2=1,Q83,0)</f>
        <v>0</v>
      </c>
      <c r="BR83" s="15">
        <f>IF(BR$2=1,R83,0)</f>
        <v>362.64</v>
      </c>
      <c r="BS83" s="15">
        <f>IF(BS$2=1,S83,0)</f>
        <v>360</v>
      </c>
      <c r="BT83" s="15">
        <f>IF(BT$2=1,T83,0)</f>
        <v>362.88</v>
      </c>
      <c r="BU83" s="15">
        <f>IF(BU$2=1,U83,0)</f>
        <v>318.72000000000003</v>
      </c>
      <c r="BV83" s="15">
        <f>IF(BV$2=1,V83,0)</f>
        <v>312</v>
      </c>
      <c r="BW83" s="15">
        <f>IF(BW$2=1,W83,0)</f>
        <v>318</v>
      </c>
      <c r="BX83" s="15">
        <f>IF(BX$2=1,X83,0)</f>
        <v>308.88</v>
      </c>
      <c r="BY83" s="15">
        <f>IF(BY$2=1,Y83,0)</f>
        <v>289.2</v>
      </c>
      <c r="BZ83" s="15">
        <f>IF(BZ$2=1,Z83,0)</f>
        <v>0</v>
      </c>
      <c r="CA83" s="15">
        <f>IF(CA$2=1,AA83,0)</f>
        <v>0</v>
      </c>
      <c r="CC83" s="42">
        <f>MAX(BD83:CA83)*4</f>
        <v>1451.52</v>
      </c>
      <c r="CF83" s="15">
        <f>IF(CF$2=1,D83,0)</f>
        <v>0</v>
      </c>
      <c r="CG83" s="15">
        <f>IF(CG$2=1,E83,0)</f>
        <v>0</v>
      </c>
      <c r="CH83" s="15">
        <f>IF(CH$2=1,F83,0)</f>
        <v>0</v>
      </c>
      <c r="CI83" s="15">
        <f>IF(CI$2=1,AG83,0)</f>
        <v>0</v>
      </c>
      <c r="CJ83" s="15">
        <f>IF(CJ$2=1,AH83,0)</f>
        <v>0</v>
      </c>
      <c r="CK83" s="15">
        <f>IF(CK$2=1,I83,0)</f>
        <v>0</v>
      </c>
      <c r="CL83" s="15">
        <f>IF(CL$2=1,J83,0)</f>
        <v>0</v>
      </c>
      <c r="CM83" s="15">
        <f>IF(CM$2=1,K83,0)</f>
        <v>0</v>
      </c>
      <c r="CN83" s="15">
        <f>IF(CN$2=1,L83,0)</f>
        <v>0</v>
      </c>
      <c r="CO83" s="15">
        <f>IF(CO$2=1,M83,0)</f>
        <v>0</v>
      </c>
      <c r="CP83" s="15">
        <f>IF(CP$2=1,N83,0)</f>
        <v>0</v>
      </c>
      <c r="CQ83" s="15">
        <f>IF(CQ$2=1,O83,0)</f>
        <v>0</v>
      </c>
      <c r="CR83" s="15">
        <f>IF(CR$2=1,P83,0)</f>
        <v>0</v>
      </c>
      <c r="CS83" s="15">
        <f>IF(CS$2=1,Q83,0)</f>
        <v>0</v>
      </c>
      <c r="CT83" s="15">
        <f>IF(CT$2=1,R83,0)</f>
        <v>362.64</v>
      </c>
      <c r="CU83" s="15">
        <f>IF(CU$2=1,S83,0)</f>
        <v>360</v>
      </c>
      <c r="CV83" s="15">
        <f>IF(CV$2=1,T83,0)</f>
        <v>362.88</v>
      </c>
      <c r="CW83" s="15">
        <f>IF(CW$2=1,U83,0)</f>
        <v>318.72000000000003</v>
      </c>
      <c r="CX83" s="15">
        <f>IF(CX$2=1,V83,0)</f>
        <v>312</v>
      </c>
      <c r="CY83" s="15">
        <f>IF(CY$2=1,W83,0)</f>
        <v>318</v>
      </c>
      <c r="CZ83" s="15">
        <f>IF(CZ$2=1,X83,0)</f>
        <v>308.88</v>
      </c>
      <c r="DA83" s="15">
        <f>IF(DA$2=1,Y83,0)</f>
        <v>289.2</v>
      </c>
      <c r="DB83" s="15">
        <f>IF(DB$2=1,Z83,0)</f>
        <v>0</v>
      </c>
      <c r="DC83" s="15">
        <f>IF(DC$2=1,AA83,0)</f>
        <v>0</v>
      </c>
      <c r="DE83" s="42">
        <f>MAX(CF83:DC83)*4</f>
        <v>1451.52</v>
      </c>
    </row>
    <row r="84" spans="1:109" ht="15.75" customHeight="1" x14ac:dyDescent="0.3">
      <c r="A84" s="40" t="s">
        <v>62</v>
      </c>
      <c r="B84" s="40" t="s">
        <v>50</v>
      </c>
      <c r="C84" s="41">
        <v>8</v>
      </c>
      <c r="D84" s="41">
        <v>239.52</v>
      </c>
      <c r="E84" s="41">
        <v>234.96</v>
      </c>
      <c r="F84" s="41">
        <v>228.24</v>
      </c>
      <c r="G84" s="41">
        <v>224.4</v>
      </c>
      <c r="H84" s="41">
        <v>226.08</v>
      </c>
      <c r="I84" s="41">
        <v>249.12</v>
      </c>
      <c r="J84" s="41">
        <v>280.56</v>
      </c>
      <c r="K84" s="41">
        <v>295.2</v>
      </c>
      <c r="L84" s="41">
        <v>310.32</v>
      </c>
      <c r="M84" s="41">
        <v>324.24</v>
      </c>
      <c r="N84" s="41">
        <v>336</v>
      </c>
      <c r="O84" s="41">
        <v>336.96</v>
      </c>
      <c r="P84" s="41">
        <v>340.08</v>
      </c>
      <c r="Q84" s="41">
        <v>344.88</v>
      </c>
      <c r="R84" s="41">
        <v>360.96</v>
      </c>
      <c r="S84" s="41">
        <v>351.84</v>
      </c>
      <c r="T84" s="41">
        <v>343.2</v>
      </c>
      <c r="U84" s="41">
        <v>326.39999999999998</v>
      </c>
      <c r="V84" s="41">
        <v>322.8</v>
      </c>
      <c r="W84" s="41">
        <v>303.60000000000002</v>
      </c>
      <c r="X84" s="41">
        <v>281.52</v>
      </c>
      <c r="Y84" s="41">
        <v>274.8</v>
      </c>
      <c r="Z84" s="41">
        <v>251.28</v>
      </c>
      <c r="AA84" s="41">
        <v>245.52</v>
      </c>
      <c r="AC84" s="15">
        <f>IF(AC$2=1,D84,0)</f>
        <v>0</v>
      </c>
      <c r="AD84" s="15">
        <f>IF(AD$2=1,E84,0)</f>
        <v>0</v>
      </c>
      <c r="AE84" s="15">
        <f>IF(AE$2=1,F84,0)</f>
        <v>0</v>
      </c>
      <c r="AF84" s="15">
        <f>IF(AF$2=1,G84,0)</f>
        <v>0</v>
      </c>
      <c r="AG84" s="15">
        <f>IF(AG$2=1,H84,0)</f>
        <v>0</v>
      </c>
      <c r="AH84" s="15">
        <f>IF(AH$2=1,I84,0)</f>
        <v>0</v>
      </c>
      <c r="AI84" s="15">
        <f>IF(AI$2=1,J84,0)</f>
        <v>280.56</v>
      </c>
      <c r="AJ84" s="15">
        <f>IF(AJ$2=1,K84,0)</f>
        <v>295.2</v>
      </c>
      <c r="AK84" s="15">
        <f>IF(AK$2=1,L84,0)</f>
        <v>310.32</v>
      </c>
      <c r="AL84" s="15">
        <f>IF(AL$2=1,M84,0)</f>
        <v>324.24</v>
      </c>
      <c r="AM84" s="15">
        <f>IF(AM$2=1,N84,0)</f>
        <v>336</v>
      </c>
      <c r="AN84" s="15">
        <f>IF(AN$2=1,O84,0)</f>
        <v>336.96</v>
      </c>
      <c r="AO84" s="15">
        <f>IF(AO$2=1,P84,0)</f>
        <v>340.08</v>
      </c>
      <c r="AP84" s="15">
        <f>IF(AP$2=1,Q84,0)</f>
        <v>344.88</v>
      </c>
      <c r="AQ84" s="15">
        <f>IF(AQ$2=1,R84,0)</f>
        <v>360.96</v>
      </c>
      <c r="AR84" s="15">
        <f>IF(AR$2=1,S84,0)</f>
        <v>351.84</v>
      </c>
      <c r="AS84" s="15">
        <f>IF(AS$2=1,T84,0)</f>
        <v>343.2</v>
      </c>
      <c r="AT84" s="15">
        <f>IF(AT$2=1,U84,0)</f>
        <v>326.39999999999998</v>
      </c>
      <c r="AU84" s="15">
        <f>IF(AU$2=1,V84,0)</f>
        <v>322.8</v>
      </c>
      <c r="AV84" s="15">
        <f>IF(AV$2=1,W84,0)</f>
        <v>303.60000000000002</v>
      </c>
      <c r="AW84" s="15">
        <f>IF(AW$2=1,X84,0)</f>
        <v>281.52</v>
      </c>
      <c r="AX84" s="15">
        <f>IF(AX$2=1,Y84,0)</f>
        <v>274.8</v>
      </c>
      <c r="AY84" s="15">
        <f>IF(AY$2=1,Z84,0)</f>
        <v>0</v>
      </c>
      <c r="AZ84" s="15">
        <f>IF(AZ$2=1,AA84,0)</f>
        <v>0</v>
      </c>
      <c r="BA84" s="15"/>
      <c r="BB84" s="37">
        <f>MAX(AC84:AZ84)*4</f>
        <v>1443.84</v>
      </c>
      <c r="BD84" s="15">
        <f>IF(BD$2=1,D84,0)</f>
        <v>0</v>
      </c>
      <c r="BE84" s="15">
        <f>IF(BE$2=1,E84,0)</f>
        <v>0</v>
      </c>
      <c r="BF84" s="15">
        <f>IF(BF$2=1,F84,0)</f>
        <v>0</v>
      </c>
      <c r="BG84" s="15">
        <f>IF(BG$2=1,G84,0)</f>
        <v>0</v>
      </c>
      <c r="BH84" s="15">
        <f>IF(BH$2=1,H84,0)</f>
        <v>0</v>
      </c>
      <c r="BI84" s="15">
        <f>IF(BI$2=1,I84,0)</f>
        <v>0</v>
      </c>
      <c r="BJ84" s="15">
        <f>IF(BJ$2=1,J84,0)</f>
        <v>280.56</v>
      </c>
      <c r="BK84" s="15">
        <f>IF(BK$2=1,K84,0)</f>
        <v>295.2</v>
      </c>
      <c r="BL84" s="15">
        <f>IF(BL$2=1,L84,0)</f>
        <v>0</v>
      </c>
      <c r="BM84" s="15">
        <f>IF(BM$2=1,M84,0)</f>
        <v>0</v>
      </c>
      <c r="BN84" s="15">
        <f>IF(BN$2=1,N84,0)</f>
        <v>0</v>
      </c>
      <c r="BO84" s="15">
        <f>IF(BO$2=1,O84,0)</f>
        <v>0</v>
      </c>
      <c r="BP84" s="15">
        <f>IF(BP$2=1,P84,0)</f>
        <v>0</v>
      </c>
      <c r="BQ84" s="15">
        <f>IF(BQ$2=1,Q84,0)</f>
        <v>0</v>
      </c>
      <c r="BR84" s="15">
        <f>IF(BR$2=1,R84,0)</f>
        <v>360.96</v>
      </c>
      <c r="BS84" s="15">
        <f>IF(BS$2=1,S84,0)</f>
        <v>351.84</v>
      </c>
      <c r="BT84" s="15">
        <f>IF(BT$2=1,T84,0)</f>
        <v>343.2</v>
      </c>
      <c r="BU84" s="15">
        <f>IF(BU$2=1,U84,0)</f>
        <v>326.39999999999998</v>
      </c>
      <c r="BV84" s="15">
        <f>IF(BV$2=1,V84,0)</f>
        <v>322.8</v>
      </c>
      <c r="BW84" s="15">
        <f>IF(BW$2=1,W84,0)</f>
        <v>303.60000000000002</v>
      </c>
      <c r="BX84" s="15">
        <f>IF(BX$2=1,X84,0)</f>
        <v>281.52</v>
      </c>
      <c r="BY84" s="15">
        <f>IF(BY$2=1,Y84,0)</f>
        <v>274.8</v>
      </c>
      <c r="BZ84" s="15">
        <f>IF(BZ$2=1,Z84,0)</f>
        <v>0</v>
      </c>
      <c r="CA84" s="15">
        <f>IF(CA$2=1,AA84,0)</f>
        <v>0</v>
      </c>
      <c r="CC84" s="42">
        <f>MAX(BD84:CA84)*4</f>
        <v>1443.84</v>
      </c>
      <c r="CF84" s="15">
        <f>IF(CF$2=1,D84,0)</f>
        <v>0</v>
      </c>
      <c r="CG84" s="15">
        <f>IF(CG$2=1,E84,0)</f>
        <v>0</v>
      </c>
      <c r="CH84" s="15">
        <f>IF(CH$2=1,F84,0)</f>
        <v>0</v>
      </c>
      <c r="CI84" s="15">
        <f>IF(CI$2=1,AG84,0)</f>
        <v>0</v>
      </c>
      <c r="CJ84" s="15">
        <f>IF(CJ$2=1,AH84,0)</f>
        <v>0</v>
      </c>
      <c r="CK84" s="15">
        <f>IF(CK$2=1,I84,0)</f>
        <v>0</v>
      </c>
      <c r="CL84" s="15">
        <f>IF(CL$2=1,J84,0)</f>
        <v>0</v>
      </c>
      <c r="CM84" s="15">
        <f>IF(CM$2=1,K84,0)</f>
        <v>0</v>
      </c>
      <c r="CN84" s="15">
        <f>IF(CN$2=1,L84,0)</f>
        <v>0</v>
      </c>
      <c r="CO84" s="15">
        <f>IF(CO$2=1,M84,0)</f>
        <v>0</v>
      </c>
      <c r="CP84" s="15">
        <f>IF(CP$2=1,N84,0)</f>
        <v>0</v>
      </c>
      <c r="CQ84" s="15">
        <f>IF(CQ$2=1,O84,0)</f>
        <v>0</v>
      </c>
      <c r="CR84" s="15">
        <f>IF(CR$2=1,P84,0)</f>
        <v>0</v>
      </c>
      <c r="CS84" s="15">
        <f>IF(CS$2=1,Q84,0)</f>
        <v>0</v>
      </c>
      <c r="CT84" s="15">
        <f>IF(CT$2=1,R84,0)</f>
        <v>360.96</v>
      </c>
      <c r="CU84" s="15">
        <f>IF(CU$2=1,S84,0)</f>
        <v>351.84</v>
      </c>
      <c r="CV84" s="15">
        <f>IF(CV$2=1,T84,0)</f>
        <v>343.2</v>
      </c>
      <c r="CW84" s="15">
        <f>IF(CW$2=1,U84,0)</f>
        <v>326.39999999999998</v>
      </c>
      <c r="CX84" s="15">
        <f>IF(CX$2=1,V84,0)</f>
        <v>322.8</v>
      </c>
      <c r="CY84" s="15">
        <f>IF(CY$2=1,W84,0)</f>
        <v>303.60000000000002</v>
      </c>
      <c r="CZ84" s="15">
        <f>IF(CZ$2=1,X84,0)</f>
        <v>281.52</v>
      </c>
      <c r="DA84" s="15">
        <f>IF(DA$2=1,Y84,0)</f>
        <v>274.8</v>
      </c>
      <c r="DB84" s="15">
        <f>IF(DB$2=1,Z84,0)</f>
        <v>0</v>
      </c>
      <c r="DC84" s="15">
        <f>IF(DC$2=1,AA84,0)</f>
        <v>0</v>
      </c>
      <c r="DE84" s="42">
        <f>MAX(CF84:DC84)*4</f>
        <v>1443.84</v>
      </c>
    </row>
    <row r="85" spans="1:109" ht="15.75" customHeight="1" x14ac:dyDescent="0.3">
      <c r="A85" s="40" t="s">
        <v>62</v>
      </c>
      <c r="B85" s="40" t="s">
        <v>50</v>
      </c>
      <c r="C85" s="41">
        <v>9</v>
      </c>
      <c r="D85" s="41">
        <v>205.68</v>
      </c>
      <c r="E85" s="41">
        <v>204</v>
      </c>
      <c r="F85" s="41">
        <v>197.76</v>
      </c>
      <c r="G85" s="41">
        <v>197.04</v>
      </c>
      <c r="H85" s="41">
        <v>198.72</v>
      </c>
      <c r="I85" s="41">
        <v>210.48</v>
      </c>
      <c r="J85" s="41">
        <v>229.2</v>
      </c>
      <c r="K85" s="41">
        <v>248.16</v>
      </c>
      <c r="L85" s="41">
        <v>260.16000000000003</v>
      </c>
      <c r="M85" s="41">
        <v>268.8</v>
      </c>
      <c r="N85" s="41">
        <v>271.2</v>
      </c>
      <c r="O85" s="41">
        <v>282.95999999999998</v>
      </c>
      <c r="P85" s="41">
        <v>289.68</v>
      </c>
      <c r="Q85" s="41">
        <v>283.68</v>
      </c>
      <c r="R85" s="41">
        <v>298.32</v>
      </c>
      <c r="S85" s="41">
        <v>302.39999999999998</v>
      </c>
      <c r="T85" s="41">
        <v>303.83999999999997</v>
      </c>
      <c r="U85" s="41">
        <v>276.95999999999998</v>
      </c>
      <c r="V85" s="41">
        <v>275.04000000000002</v>
      </c>
      <c r="W85" s="41">
        <v>227.28</v>
      </c>
      <c r="X85" s="41">
        <v>230.16</v>
      </c>
      <c r="Y85" s="41">
        <v>213.36</v>
      </c>
      <c r="Z85" s="41">
        <v>211.44</v>
      </c>
      <c r="AA85" s="41">
        <v>208.8</v>
      </c>
      <c r="AC85" s="15">
        <f>IF(AC$2=1,D85,0)</f>
        <v>0</v>
      </c>
      <c r="AD85" s="15">
        <f>IF(AD$2=1,E85,0)</f>
        <v>0</v>
      </c>
      <c r="AE85" s="15">
        <f>IF(AE$2=1,F85,0)</f>
        <v>0</v>
      </c>
      <c r="AF85" s="15">
        <f>IF(AF$2=1,G85,0)</f>
        <v>0</v>
      </c>
      <c r="AG85" s="15">
        <f>IF(AG$2=1,H85,0)</f>
        <v>0</v>
      </c>
      <c r="AH85" s="15">
        <f>IF(AH$2=1,I85,0)</f>
        <v>0</v>
      </c>
      <c r="AI85" s="15">
        <f>IF(AI$2=1,J85,0)</f>
        <v>229.2</v>
      </c>
      <c r="AJ85" s="15">
        <f>IF(AJ$2=1,K85,0)</f>
        <v>248.16</v>
      </c>
      <c r="AK85" s="15">
        <f>IF(AK$2=1,L85,0)</f>
        <v>260.16000000000003</v>
      </c>
      <c r="AL85" s="15">
        <f>IF(AL$2=1,M85,0)</f>
        <v>268.8</v>
      </c>
      <c r="AM85" s="15">
        <f>IF(AM$2=1,N85,0)</f>
        <v>271.2</v>
      </c>
      <c r="AN85" s="15">
        <f>IF(AN$2=1,O85,0)</f>
        <v>282.95999999999998</v>
      </c>
      <c r="AO85" s="15">
        <f>IF(AO$2=1,P85,0)</f>
        <v>289.68</v>
      </c>
      <c r="AP85" s="15">
        <f>IF(AP$2=1,Q85,0)</f>
        <v>283.68</v>
      </c>
      <c r="AQ85" s="15">
        <f>IF(AQ$2=1,R85,0)</f>
        <v>298.32</v>
      </c>
      <c r="AR85" s="15">
        <f>IF(AR$2=1,S85,0)</f>
        <v>302.39999999999998</v>
      </c>
      <c r="AS85" s="15">
        <f>IF(AS$2=1,T85,0)</f>
        <v>303.83999999999997</v>
      </c>
      <c r="AT85" s="15">
        <f>IF(AT$2=1,U85,0)</f>
        <v>276.95999999999998</v>
      </c>
      <c r="AU85" s="15">
        <f>IF(AU$2=1,V85,0)</f>
        <v>275.04000000000002</v>
      </c>
      <c r="AV85" s="15">
        <f>IF(AV$2=1,W85,0)</f>
        <v>227.28</v>
      </c>
      <c r="AW85" s="15">
        <f>IF(AW$2=1,X85,0)</f>
        <v>230.16</v>
      </c>
      <c r="AX85" s="15">
        <f>IF(AX$2=1,Y85,0)</f>
        <v>213.36</v>
      </c>
      <c r="AY85" s="15">
        <f>IF(AY$2=1,Z85,0)</f>
        <v>0</v>
      </c>
      <c r="AZ85" s="15">
        <f>IF(AZ$2=1,AA85,0)</f>
        <v>0</v>
      </c>
      <c r="BA85" s="15"/>
      <c r="BB85" s="37">
        <f>MAX(AC85:AZ85)*4</f>
        <v>1215.3599999999999</v>
      </c>
      <c r="BD85" s="15">
        <f>IF(BD$2=1,D85,0)</f>
        <v>0</v>
      </c>
      <c r="BE85" s="15">
        <f>IF(BE$2=1,E85,0)</f>
        <v>0</v>
      </c>
      <c r="BF85" s="15">
        <f>IF(BF$2=1,F85,0)</f>
        <v>0</v>
      </c>
      <c r="BG85" s="15">
        <f>IF(BG$2=1,G85,0)</f>
        <v>0</v>
      </c>
      <c r="BH85" s="15">
        <f>IF(BH$2=1,H85,0)</f>
        <v>0</v>
      </c>
      <c r="BI85" s="15">
        <f>IF(BI$2=1,I85,0)</f>
        <v>0</v>
      </c>
      <c r="BJ85" s="15">
        <f>IF(BJ$2=1,J85,0)</f>
        <v>229.2</v>
      </c>
      <c r="BK85" s="15">
        <f>IF(BK$2=1,K85,0)</f>
        <v>248.16</v>
      </c>
      <c r="BL85" s="15">
        <f>IF(BL$2=1,L85,0)</f>
        <v>0</v>
      </c>
      <c r="BM85" s="15">
        <f>IF(BM$2=1,M85,0)</f>
        <v>0</v>
      </c>
      <c r="BN85" s="15">
        <f>IF(BN$2=1,N85,0)</f>
        <v>0</v>
      </c>
      <c r="BO85" s="15">
        <f>IF(BO$2=1,O85,0)</f>
        <v>0</v>
      </c>
      <c r="BP85" s="15">
        <f>IF(BP$2=1,P85,0)</f>
        <v>0</v>
      </c>
      <c r="BQ85" s="15">
        <f>IF(BQ$2=1,Q85,0)</f>
        <v>0</v>
      </c>
      <c r="BR85" s="15">
        <f>IF(BR$2=1,R85,0)</f>
        <v>298.32</v>
      </c>
      <c r="BS85" s="15">
        <f>IF(BS$2=1,S85,0)</f>
        <v>302.39999999999998</v>
      </c>
      <c r="BT85" s="15">
        <f>IF(BT$2=1,T85,0)</f>
        <v>303.83999999999997</v>
      </c>
      <c r="BU85" s="15">
        <f>IF(BU$2=1,U85,0)</f>
        <v>276.95999999999998</v>
      </c>
      <c r="BV85" s="15">
        <f>IF(BV$2=1,V85,0)</f>
        <v>275.04000000000002</v>
      </c>
      <c r="BW85" s="15">
        <f>IF(BW$2=1,W85,0)</f>
        <v>227.28</v>
      </c>
      <c r="BX85" s="15">
        <f>IF(BX$2=1,X85,0)</f>
        <v>230.16</v>
      </c>
      <c r="BY85" s="15">
        <f>IF(BY$2=1,Y85,0)</f>
        <v>213.36</v>
      </c>
      <c r="BZ85" s="15">
        <f>IF(BZ$2=1,Z85,0)</f>
        <v>0</v>
      </c>
      <c r="CA85" s="15">
        <f>IF(CA$2=1,AA85,0)</f>
        <v>0</v>
      </c>
      <c r="CC85" s="42">
        <f>MAX(BD85:CA85)*4</f>
        <v>1215.3599999999999</v>
      </c>
      <c r="CF85" s="15">
        <f>IF(CF$2=1,D85,0)</f>
        <v>0</v>
      </c>
      <c r="CG85" s="15">
        <f>IF(CG$2=1,E85,0)</f>
        <v>0</v>
      </c>
      <c r="CH85" s="15">
        <f>IF(CH$2=1,F85,0)</f>
        <v>0</v>
      </c>
      <c r="CI85" s="15">
        <f>IF(CI$2=1,AG85,0)</f>
        <v>0</v>
      </c>
      <c r="CJ85" s="15">
        <f>IF(CJ$2=1,AH85,0)</f>
        <v>0</v>
      </c>
      <c r="CK85" s="15">
        <f>IF(CK$2=1,I85,0)</f>
        <v>0</v>
      </c>
      <c r="CL85" s="15">
        <f>IF(CL$2=1,J85,0)</f>
        <v>0</v>
      </c>
      <c r="CM85" s="15">
        <f>IF(CM$2=1,K85,0)</f>
        <v>0</v>
      </c>
      <c r="CN85" s="15">
        <f>IF(CN$2=1,L85,0)</f>
        <v>0</v>
      </c>
      <c r="CO85" s="15">
        <f>IF(CO$2=1,M85,0)</f>
        <v>0</v>
      </c>
      <c r="CP85" s="15">
        <f>IF(CP$2=1,N85,0)</f>
        <v>0</v>
      </c>
      <c r="CQ85" s="15">
        <f>IF(CQ$2=1,O85,0)</f>
        <v>0</v>
      </c>
      <c r="CR85" s="15">
        <f>IF(CR$2=1,P85,0)</f>
        <v>0</v>
      </c>
      <c r="CS85" s="15">
        <f>IF(CS$2=1,Q85,0)</f>
        <v>0</v>
      </c>
      <c r="CT85" s="15">
        <f>IF(CT$2=1,R85,0)</f>
        <v>298.32</v>
      </c>
      <c r="CU85" s="15">
        <f>IF(CU$2=1,S85,0)</f>
        <v>302.39999999999998</v>
      </c>
      <c r="CV85" s="15">
        <f>IF(CV$2=1,T85,0)</f>
        <v>303.83999999999997</v>
      </c>
      <c r="CW85" s="15">
        <f>IF(CW$2=1,U85,0)</f>
        <v>276.95999999999998</v>
      </c>
      <c r="CX85" s="15">
        <f>IF(CX$2=1,V85,0)</f>
        <v>275.04000000000002</v>
      </c>
      <c r="CY85" s="15">
        <f>IF(CY$2=1,W85,0)</f>
        <v>227.28</v>
      </c>
      <c r="CZ85" s="15">
        <f>IF(CZ$2=1,X85,0)</f>
        <v>230.16</v>
      </c>
      <c r="DA85" s="15">
        <f>IF(DA$2=1,Y85,0)</f>
        <v>213.36</v>
      </c>
      <c r="DB85" s="15">
        <f>IF(DB$2=1,Z85,0)</f>
        <v>0</v>
      </c>
      <c r="DC85" s="15">
        <f>IF(DC$2=1,AA85,0)</f>
        <v>0</v>
      </c>
      <c r="DE85" s="42">
        <f>MAX(CF85:DC85)*4</f>
        <v>1215.3599999999999</v>
      </c>
    </row>
    <row r="86" spans="1:109" ht="15.75" customHeight="1" x14ac:dyDescent="0.3">
      <c r="A86" s="40" t="s">
        <v>62</v>
      </c>
      <c r="B86" s="40" t="s">
        <v>50</v>
      </c>
      <c r="C86" s="41">
        <v>10</v>
      </c>
      <c r="D86" s="41">
        <v>171.84</v>
      </c>
      <c r="E86" s="41">
        <v>173.04</v>
      </c>
      <c r="F86" s="41">
        <v>175.44</v>
      </c>
      <c r="G86" s="41">
        <v>172.08</v>
      </c>
      <c r="H86" s="41">
        <v>190.08</v>
      </c>
      <c r="I86" s="41">
        <v>209.76</v>
      </c>
      <c r="J86" s="41">
        <v>230.64</v>
      </c>
      <c r="K86" s="41">
        <v>228.24</v>
      </c>
      <c r="L86" s="41">
        <v>232.32</v>
      </c>
      <c r="M86" s="41">
        <v>235.2</v>
      </c>
      <c r="N86" s="41">
        <v>247.68</v>
      </c>
      <c r="O86" s="41">
        <v>246.24</v>
      </c>
      <c r="P86" s="41">
        <v>247.44</v>
      </c>
      <c r="Q86" s="41">
        <v>246.48</v>
      </c>
      <c r="R86" s="41">
        <v>253.92</v>
      </c>
      <c r="S86" s="41">
        <v>252.48</v>
      </c>
      <c r="T86" s="41">
        <v>239.04</v>
      </c>
      <c r="U86" s="41">
        <v>234.24</v>
      </c>
      <c r="V86" s="41">
        <v>216.48</v>
      </c>
      <c r="W86" s="41">
        <v>211.44</v>
      </c>
      <c r="X86" s="41">
        <v>198.24</v>
      </c>
      <c r="Y86" s="41">
        <v>179.04</v>
      </c>
      <c r="Z86" s="41">
        <v>171.6</v>
      </c>
      <c r="AA86" s="41">
        <v>173.52</v>
      </c>
      <c r="AC86" s="15">
        <f>IF(AC$2=1,D86,0)</f>
        <v>0</v>
      </c>
      <c r="AD86" s="15">
        <f>IF(AD$2=1,E86,0)</f>
        <v>0</v>
      </c>
      <c r="AE86" s="15">
        <f>IF(AE$2=1,F86,0)</f>
        <v>0</v>
      </c>
      <c r="AF86" s="15">
        <f>IF(AF$2=1,G86,0)</f>
        <v>0</v>
      </c>
      <c r="AG86" s="15">
        <f>IF(AG$2=1,H86,0)</f>
        <v>0</v>
      </c>
      <c r="AH86" s="15">
        <f>IF(AH$2=1,I86,0)</f>
        <v>0</v>
      </c>
      <c r="AI86" s="15">
        <f>IF(AI$2=1,J86,0)</f>
        <v>230.64</v>
      </c>
      <c r="AJ86" s="15">
        <f>IF(AJ$2=1,K86,0)</f>
        <v>228.24</v>
      </c>
      <c r="AK86" s="15">
        <f>IF(AK$2=1,L86,0)</f>
        <v>232.32</v>
      </c>
      <c r="AL86" s="15">
        <f>IF(AL$2=1,M86,0)</f>
        <v>235.2</v>
      </c>
      <c r="AM86" s="15">
        <f>IF(AM$2=1,N86,0)</f>
        <v>247.68</v>
      </c>
      <c r="AN86" s="15">
        <f>IF(AN$2=1,O86,0)</f>
        <v>246.24</v>
      </c>
      <c r="AO86" s="15">
        <f>IF(AO$2=1,P86,0)</f>
        <v>247.44</v>
      </c>
      <c r="AP86" s="15">
        <f>IF(AP$2=1,Q86,0)</f>
        <v>246.48</v>
      </c>
      <c r="AQ86" s="15">
        <f>IF(AQ$2=1,R86,0)</f>
        <v>253.92</v>
      </c>
      <c r="AR86" s="15">
        <f>IF(AR$2=1,S86,0)</f>
        <v>252.48</v>
      </c>
      <c r="AS86" s="15">
        <f>IF(AS$2=1,T86,0)</f>
        <v>239.04</v>
      </c>
      <c r="AT86" s="15">
        <f>IF(AT$2=1,U86,0)</f>
        <v>234.24</v>
      </c>
      <c r="AU86" s="15">
        <f>IF(AU$2=1,V86,0)</f>
        <v>216.48</v>
      </c>
      <c r="AV86" s="15">
        <f>IF(AV$2=1,W86,0)</f>
        <v>211.44</v>
      </c>
      <c r="AW86" s="15">
        <f>IF(AW$2=1,X86,0)</f>
        <v>198.24</v>
      </c>
      <c r="AX86" s="15">
        <f>IF(AX$2=1,Y86,0)</f>
        <v>179.04</v>
      </c>
      <c r="AY86" s="15">
        <f>IF(AY$2=1,Z86,0)</f>
        <v>0</v>
      </c>
      <c r="AZ86" s="15">
        <f>IF(AZ$2=1,AA86,0)</f>
        <v>0</v>
      </c>
      <c r="BA86" s="15"/>
      <c r="BB86" s="37">
        <f>MAX(AC86:AZ86)*4</f>
        <v>1015.68</v>
      </c>
      <c r="BD86" s="15">
        <f>IF(BD$2=1,D86,0)</f>
        <v>0</v>
      </c>
      <c r="BE86" s="15">
        <f>IF(BE$2=1,E86,0)</f>
        <v>0</v>
      </c>
      <c r="BF86" s="15">
        <f>IF(BF$2=1,F86,0)</f>
        <v>0</v>
      </c>
      <c r="BG86" s="15">
        <f>IF(BG$2=1,G86,0)</f>
        <v>0</v>
      </c>
      <c r="BH86" s="15">
        <f>IF(BH$2=1,H86,0)</f>
        <v>0</v>
      </c>
      <c r="BI86" s="15">
        <f>IF(BI$2=1,I86,0)</f>
        <v>0</v>
      </c>
      <c r="BJ86" s="15">
        <f>IF(BJ$2=1,J86,0)</f>
        <v>230.64</v>
      </c>
      <c r="BK86" s="15">
        <f>IF(BK$2=1,K86,0)</f>
        <v>228.24</v>
      </c>
      <c r="BL86" s="15">
        <f>IF(BL$2=1,L86,0)</f>
        <v>0</v>
      </c>
      <c r="BM86" s="15">
        <f>IF(BM$2=1,M86,0)</f>
        <v>0</v>
      </c>
      <c r="BN86" s="15">
        <f>IF(BN$2=1,N86,0)</f>
        <v>0</v>
      </c>
      <c r="BO86" s="15">
        <f>IF(BO$2=1,O86,0)</f>
        <v>0</v>
      </c>
      <c r="BP86" s="15">
        <f>IF(BP$2=1,P86,0)</f>
        <v>0</v>
      </c>
      <c r="BQ86" s="15">
        <f>IF(BQ$2=1,Q86,0)</f>
        <v>0</v>
      </c>
      <c r="BR86" s="15">
        <f>IF(BR$2=1,R86,0)</f>
        <v>253.92</v>
      </c>
      <c r="BS86" s="15">
        <f>IF(BS$2=1,S86,0)</f>
        <v>252.48</v>
      </c>
      <c r="BT86" s="15">
        <f>IF(BT$2=1,T86,0)</f>
        <v>239.04</v>
      </c>
      <c r="BU86" s="15">
        <f>IF(BU$2=1,U86,0)</f>
        <v>234.24</v>
      </c>
      <c r="BV86" s="15">
        <f>IF(BV$2=1,V86,0)</f>
        <v>216.48</v>
      </c>
      <c r="BW86" s="15">
        <f>IF(BW$2=1,W86,0)</f>
        <v>211.44</v>
      </c>
      <c r="BX86" s="15">
        <f>IF(BX$2=1,X86,0)</f>
        <v>198.24</v>
      </c>
      <c r="BY86" s="15">
        <f>IF(BY$2=1,Y86,0)</f>
        <v>179.04</v>
      </c>
      <c r="BZ86" s="15">
        <f>IF(BZ$2=1,Z86,0)</f>
        <v>0</v>
      </c>
      <c r="CA86" s="15">
        <f>IF(CA$2=1,AA86,0)</f>
        <v>0</v>
      </c>
      <c r="CC86" s="42">
        <f>MAX(BD86:CA86)*4</f>
        <v>1015.68</v>
      </c>
      <c r="CF86" s="15">
        <f>IF(CF$2=1,D86,0)</f>
        <v>0</v>
      </c>
      <c r="CG86" s="15">
        <f>IF(CG$2=1,E86,0)</f>
        <v>0</v>
      </c>
      <c r="CH86" s="15">
        <f>IF(CH$2=1,F86,0)</f>
        <v>0</v>
      </c>
      <c r="CI86" s="15">
        <f>IF(CI$2=1,AG86,0)</f>
        <v>0</v>
      </c>
      <c r="CJ86" s="15">
        <f>IF(CJ$2=1,AH86,0)</f>
        <v>0</v>
      </c>
      <c r="CK86" s="15">
        <f>IF(CK$2=1,I86,0)</f>
        <v>0</v>
      </c>
      <c r="CL86" s="15">
        <f>IF(CL$2=1,J86,0)</f>
        <v>0</v>
      </c>
      <c r="CM86" s="15">
        <f>IF(CM$2=1,K86,0)</f>
        <v>0</v>
      </c>
      <c r="CN86" s="15">
        <f>IF(CN$2=1,L86,0)</f>
        <v>0</v>
      </c>
      <c r="CO86" s="15">
        <f>IF(CO$2=1,M86,0)</f>
        <v>0</v>
      </c>
      <c r="CP86" s="15">
        <f>IF(CP$2=1,N86,0)</f>
        <v>0</v>
      </c>
      <c r="CQ86" s="15">
        <f>IF(CQ$2=1,O86,0)</f>
        <v>0</v>
      </c>
      <c r="CR86" s="15">
        <f>IF(CR$2=1,P86,0)</f>
        <v>0</v>
      </c>
      <c r="CS86" s="15">
        <f>IF(CS$2=1,Q86,0)</f>
        <v>0</v>
      </c>
      <c r="CT86" s="15">
        <f>IF(CT$2=1,R86,0)</f>
        <v>253.92</v>
      </c>
      <c r="CU86" s="15">
        <f>IF(CU$2=1,S86,0)</f>
        <v>252.48</v>
      </c>
      <c r="CV86" s="15">
        <f>IF(CV$2=1,T86,0)</f>
        <v>239.04</v>
      </c>
      <c r="CW86" s="15">
        <f>IF(CW$2=1,U86,0)</f>
        <v>234.24</v>
      </c>
      <c r="CX86" s="15">
        <f>IF(CX$2=1,V86,0)</f>
        <v>216.48</v>
      </c>
      <c r="CY86" s="15">
        <f>IF(CY$2=1,W86,0)</f>
        <v>211.44</v>
      </c>
      <c r="CZ86" s="15">
        <f>IF(CZ$2=1,X86,0)</f>
        <v>198.24</v>
      </c>
      <c r="DA86" s="15">
        <f>IF(DA$2=1,Y86,0)</f>
        <v>179.04</v>
      </c>
      <c r="DB86" s="15">
        <f>IF(DB$2=1,Z86,0)</f>
        <v>0</v>
      </c>
      <c r="DC86" s="15">
        <f>IF(DC$2=1,AA86,0)</f>
        <v>0</v>
      </c>
      <c r="DE86" s="42">
        <f>MAX(CF86:DC86)*4</f>
        <v>1015.68</v>
      </c>
    </row>
    <row r="87" spans="1:109" ht="15.75" customHeight="1" x14ac:dyDescent="0.3">
      <c r="A87" s="40" t="s">
        <v>62</v>
      </c>
      <c r="B87" s="40" t="s">
        <v>50</v>
      </c>
      <c r="C87" s="41">
        <v>11</v>
      </c>
      <c r="D87" s="41">
        <v>187.68</v>
      </c>
      <c r="E87" s="41">
        <v>192</v>
      </c>
      <c r="F87" s="41">
        <v>188.64</v>
      </c>
      <c r="G87" s="41">
        <v>185.28</v>
      </c>
      <c r="H87" s="41">
        <v>205.44</v>
      </c>
      <c r="I87" s="41">
        <v>208.32</v>
      </c>
      <c r="J87" s="41">
        <v>222.96</v>
      </c>
      <c r="K87" s="41">
        <v>233.28</v>
      </c>
      <c r="L87" s="41">
        <v>243.12</v>
      </c>
      <c r="M87" s="41">
        <v>244.32</v>
      </c>
      <c r="N87" s="41">
        <v>255.36</v>
      </c>
      <c r="O87" s="41">
        <v>247.44</v>
      </c>
      <c r="P87" s="41">
        <v>255.6</v>
      </c>
      <c r="Q87" s="41">
        <v>248.64</v>
      </c>
      <c r="R87" s="41">
        <v>245.76</v>
      </c>
      <c r="S87" s="41">
        <v>233.28</v>
      </c>
      <c r="T87" s="41">
        <v>237.36</v>
      </c>
      <c r="U87" s="41">
        <v>227.04</v>
      </c>
      <c r="V87" s="41">
        <v>218.4</v>
      </c>
      <c r="W87" s="41">
        <v>208.32</v>
      </c>
      <c r="X87" s="41">
        <v>194.64</v>
      </c>
      <c r="Y87" s="41">
        <v>202.56</v>
      </c>
      <c r="Z87" s="41">
        <v>186.48</v>
      </c>
      <c r="AA87" s="41">
        <v>188.16</v>
      </c>
      <c r="AC87" s="15">
        <f>IF(AC$2=1,D87,0)</f>
        <v>0</v>
      </c>
      <c r="AD87" s="15">
        <f>IF(AD$2=1,E87,0)</f>
        <v>0</v>
      </c>
      <c r="AE87" s="15">
        <f>IF(AE$2=1,F87,0)</f>
        <v>0</v>
      </c>
      <c r="AF87" s="15">
        <f>IF(AF$2=1,G87,0)</f>
        <v>0</v>
      </c>
      <c r="AG87" s="15">
        <f>IF(AG$2=1,H87,0)</f>
        <v>0</v>
      </c>
      <c r="AH87" s="15">
        <f>IF(AH$2=1,I87,0)</f>
        <v>0</v>
      </c>
      <c r="AI87" s="15">
        <f>IF(AI$2=1,J87,0)</f>
        <v>222.96</v>
      </c>
      <c r="AJ87" s="15">
        <f>IF(AJ$2=1,K87,0)</f>
        <v>233.28</v>
      </c>
      <c r="AK87" s="15">
        <f>IF(AK$2=1,L87,0)</f>
        <v>243.12</v>
      </c>
      <c r="AL87" s="15">
        <f>IF(AL$2=1,M87,0)</f>
        <v>244.32</v>
      </c>
      <c r="AM87" s="15">
        <f>IF(AM$2=1,N87,0)</f>
        <v>255.36</v>
      </c>
      <c r="AN87" s="15">
        <f>IF(AN$2=1,O87,0)</f>
        <v>247.44</v>
      </c>
      <c r="AO87" s="15">
        <f>IF(AO$2=1,P87,0)</f>
        <v>255.6</v>
      </c>
      <c r="AP87" s="15">
        <f>IF(AP$2=1,Q87,0)</f>
        <v>248.64</v>
      </c>
      <c r="AQ87" s="15">
        <f>IF(AQ$2=1,R87,0)</f>
        <v>245.76</v>
      </c>
      <c r="AR87" s="15">
        <f>IF(AR$2=1,S87,0)</f>
        <v>233.28</v>
      </c>
      <c r="AS87" s="15">
        <f>IF(AS$2=1,T87,0)</f>
        <v>237.36</v>
      </c>
      <c r="AT87" s="15">
        <f>IF(AT$2=1,U87,0)</f>
        <v>227.04</v>
      </c>
      <c r="AU87" s="15">
        <f>IF(AU$2=1,V87,0)</f>
        <v>218.4</v>
      </c>
      <c r="AV87" s="15">
        <f>IF(AV$2=1,W87,0)</f>
        <v>208.32</v>
      </c>
      <c r="AW87" s="15">
        <f>IF(AW$2=1,X87,0)</f>
        <v>194.64</v>
      </c>
      <c r="AX87" s="15">
        <f>IF(AX$2=1,Y87,0)</f>
        <v>202.56</v>
      </c>
      <c r="AY87" s="15">
        <f>IF(AY$2=1,Z87,0)</f>
        <v>0</v>
      </c>
      <c r="AZ87" s="15">
        <f>IF(AZ$2=1,AA87,0)</f>
        <v>0</v>
      </c>
      <c r="BA87" s="15"/>
      <c r="BB87" s="37">
        <f>MAX(AC87:AZ87)*4</f>
        <v>1022.4</v>
      </c>
      <c r="BD87" s="15">
        <f>IF(BD$2=1,D87,0)</f>
        <v>0</v>
      </c>
      <c r="BE87" s="15">
        <f>IF(BE$2=1,E87,0)</f>
        <v>0</v>
      </c>
      <c r="BF87" s="15">
        <f>IF(BF$2=1,F87,0)</f>
        <v>0</v>
      </c>
      <c r="BG87" s="15">
        <f>IF(BG$2=1,G87,0)</f>
        <v>0</v>
      </c>
      <c r="BH87" s="15">
        <f>IF(BH$2=1,H87,0)</f>
        <v>0</v>
      </c>
      <c r="BI87" s="15">
        <f>IF(BI$2=1,I87,0)</f>
        <v>0</v>
      </c>
      <c r="BJ87" s="15">
        <f>IF(BJ$2=1,J87,0)</f>
        <v>222.96</v>
      </c>
      <c r="BK87" s="15">
        <f>IF(BK$2=1,K87,0)</f>
        <v>233.28</v>
      </c>
      <c r="BL87" s="15">
        <f>IF(BL$2=1,L87,0)</f>
        <v>0</v>
      </c>
      <c r="BM87" s="15">
        <f>IF(BM$2=1,M87,0)</f>
        <v>0</v>
      </c>
      <c r="BN87" s="15">
        <f>IF(BN$2=1,N87,0)</f>
        <v>0</v>
      </c>
      <c r="BO87" s="15">
        <f>IF(BO$2=1,O87,0)</f>
        <v>0</v>
      </c>
      <c r="BP87" s="15">
        <f>IF(BP$2=1,P87,0)</f>
        <v>0</v>
      </c>
      <c r="BQ87" s="15">
        <f>IF(BQ$2=1,Q87,0)</f>
        <v>0</v>
      </c>
      <c r="BR87" s="15">
        <f>IF(BR$2=1,R87,0)</f>
        <v>245.76</v>
      </c>
      <c r="BS87" s="15">
        <f>IF(BS$2=1,S87,0)</f>
        <v>233.28</v>
      </c>
      <c r="BT87" s="15">
        <f>IF(BT$2=1,T87,0)</f>
        <v>237.36</v>
      </c>
      <c r="BU87" s="15">
        <f>IF(BU$2=1,U87,0)</f>
        <v>227.04</v>
      </c>
      <c r="BV87" s="15">
        <f>IF(BV$2=1,V87,0)</f>
        <v>218.4</v>
      </c>
      <c r="BW87" s="15">
        <f>IF(BW$2=1,W87,0)</f>
        <v>208.32</v>
      </c>
      <c r="BX87" s="15">
        <f>IF(BX$2=1,X87,0)</f>
        <v>194.64</v>
      </c>
      <c r="BY87" s="15">
        <f>IF(BY$2=1,Y87,0)</f>
        <v>202.56</v>
      </c>
      <c r="BZ87" s="15">
        <f>IF(BZ$2=1,Z87,0)</f>
        <v>0</v>
      </c>
      <c r="CA87" s="15">
        <f>IF(CA$2=1,AA87,0)</f>
        <v>0</v>
      </c>
      <c r="CC87" s="42">
        <f>MAX(BD87:CA87)*4</f>
        <v>983.04</v>
      </c>
      <c r="CF87" s="15">
        <f>IF(CF$2=1,D87,0)</f>
        <v>0</v>
      </c>
      <c r="CG87" s="15">
        <f>IF(CG$2=1,E87,0)</f>
        <v>0</v>
      </c>
      <c r="CH87" s="15">
        <f>IF(CH$2=1,F87,0)</f>
        <v>0</v>
      </c>
      <c r="CI87" s="15">
        <f>IF(CI$2=1,AG87,0)</f>
        <v>0</v>
      </c>
      <c r="CJ87" s="15">
        <f>IF(CJ$2=1,AH87,0)</f>
        <v>0</v>
      </c>
      <c r="CK87" s="15">
        <f>IF(CK$2=1,I87,0)</f>
        <v>0</v>
      </c>
      <c r="CL87" s="15">
        <f>IF(CL$2=1,J87,0)</f>
        <v>0</v>
      </c>
      <c r="CM87" s="15">
        <f>IF(CM$2=1,K87,0)</f>
        <v>0</v>
      </c>
      <c r="CN87" s="15">
        <f>IF(CN$2=1,L87,0)</f>
        <v>0</v>
      </c>
      <c r="CO87" s="15">
        <f>IF(CO$2=1,M87,0)</f>
        <v>0</v>
      </c>
      <c r="CP87" s="15">
        <f>IF(CP$2=1,N87,0)</f>
        <v>0</v>
      </c>
      <c r="CQ87" s="15">
        <f>IF(CQ$2=1,O87,0)</f>
        <v>0</v>
      </c>
      <c r="CR87" s="15">
        <f>IF(CR$2=1,P87,0)</f>
        <v>0</v>
      </c>
      <c r="CS87" s="15">
        <f>IF(CS$2=1,Q87,0)</f>
        <v>0</v>
      </c>
      <c r="CT87" s="15">
        <f>IF(CT$2=1,R87,0)</f>
        <v>245.76</v>
      </c>
      <c r="CU87" s="15">
        <f>IF(CU$2=1,S87,0)</f>
        <v>233.28</v>
      </c>
      <c r="CV87" s="15">
        <f>IF(CV$2=1,T87,0)</f>
        <v>237.36</v>
      </c>
      <c r="CW87" s="15">
        <f>IF(CW$2=1,U87,0)</f>
        <v>227.04</v>
      </c>
      <c r="CX87" s="15">
        <f>IF(CX$2=1,V87,0)</f>
        <v>218.4</v>
      </c>
      <c r="CY87" s="15">
        <f>IF(CY$2=1,W87,0)</f>
        <v>208.32</v>
      </c>
      <c r="CZ87" s="15">
        <f>IF(CZ$2=1,X87,0)</f>
        <v>194.64</v>
      </c>
      <c r="DA87" s="15">
        <f>IF(DA$2=1,Y87,0)</f>
        <v>202.56</v>
      </c>
      <c r="DB87" s="15">
        <f>IF(DB$2=1,Z87,0)</f>
        <v>0</v>
      </c>
      <c r="DC87" s="15">
        <f>IF(DC$2=1,AA87,0)</f>
        <v>0</v>
      </c>
      <c r="DE87" s="42">
        <f>MAX(CF87:DC87)*4</f>
        <v>983.04</v>
      </c>
    </row>
    <row r="88" spans="1:109" ht="15.75" customHeight="1" x14ac:dyDescent="0.3">
      <c r="A88" s="40" t="s">
        <v>62</v>
      </c>
      <c r="B88" s="40" t="s">
        <v>50</v>
      </c>
      <c r="C88" s="41">
        <v>12</v>
      </c>
      <c r="D88" s="41">
        <v>177.6</v>
      </c>
      <c r="E88" s="41">
        <v>182.88</v>
      </c>
      <c r="F88" s="41">
        <v>173.76</v>
      </c>
      <c r="G88" s="41">
        <v>179.52</v>
      </c>
      <c r="H88" s="41">
        <v>190.08</v>
      </c>
      <c r="I88" s="41">
        <v>198.48</v>
      </c>
      <c r="J88" s="41">
        <v>218.4</v>
      </c>
      <c r="K88" s="41">
        <v>229.68</v>
      </c>
      <c r="L88" s="41">
        <v>239.52</v>
      </c>
      <c r="M88" s="41">
        <v>238.8</v>
      </c>
      <c r="N88" s="41">
        <v>231.84</v>
      </c>
      <c r="O88" s="41">
        <v>235.2</v>
      </c>
      <c r="P88" s="41">
        <v>242.4</v>
      </c>
      <c r="Q88" s="41">
        <v>234.24</v>
      </c>
      <c r="R88" s="41">
        <v>228.24</v>
      </c>
      <c r="S88" s="41">
        <v>229.68</v>
      </c>
      <c r="T88" s="41">
        <v>229.68</v>
      </c>
      <c r="U88" s="41">
        <v>206.88</v>
      </c>
      <c r="V88" s="41">
        <v>198.48</v>
      </c>
      <c r="W88" s="41">
        <v>194.88</v>
      </c>
      <c r="X88" s="41">
        <v>186</v>
      </c>
      <c r="Y88" s="41">
        <v>184.08</v>
      </c>
      <c r="Z88" s="41">
        <v>181.92</v>
      </c>
      <c r="AA88" s="41">
        <v>174.48</v>
      </c>
      <c r="AC88" s="15">
        <f>IF(AC$2=1,D88,0)</f>
        <v>0</v>
      </c>
      <c r="AD88" s="15">
        <f>IF(AD$2=1,E88,0)</f>
        <v>0</v>
      </c>
      <c r="AE88" s="15">
        <f>IF(AE$2=1,F88,0)</f>
        <v>0</v>
      </c>
      <c r="AF88" s="15">
        <f>IF(AF$2=1,G88,0)</f>
        <v>0</v>
      </c>
      <c r="AG88" s="15">
        <f>IF(AG$2=1,H88,0)</f>
        <v>0</v>
      </c>
      <c r="AH88" s="15">
        <f>IF(AH$2=1,I88,0)</f>
        <v>0</v>
      </c>
      <c r="AI88" s="15">
        <f>IF(AI$2=1,J88,0)</f>
        <v>218.4</v>
      </c>
      <c r="AJ88" s="15">
        <f>IF(AJ$2=1,K88,0)</f>
        <v>229.68</v>
      </c>
      <c r="AK88" s="15">
        <f>IF(AK$2=1,L88,0)</f>
        <v>239.52</v>
      </c>
      <c r="AL88" s="15">
        <f>IF(AL$2=1,M88,0)</f>
        <v>238.8</v>
      </c>
      <c r="AM88" s="15">
        <f>IF(AM$2=1,N88,0)</f>
        <v>231.84</v>
      </c>
      <c r="AN88" s="15">
        <f>IF(AN$2=1,O88,0)</f>
        <v>235.2</v>
      </c>
      <c r="AO88" s="15">
        <f>IF(AO$2=1,P88,0)</f>
        <v>242.4</v>
      </c>
      <c r="AP88" s="15">
        <f>IF(AP$2=1,Q88,0)</f>
        <v>234.24</v>
      </c>
      <c r="AQ88" s="15">
        <f>IF(AQ$2=1,R88,0)</f>
        <v>228.24</v>
      </c>
      <c r="AR88" s="15">
        <f>IF(AR$2=1,S88,0)</f>
        <v>229.68</v>
      </c>
      <c r="AS88" s="15">
        <f>IF(AS$2=1,T88,0)</f>
        <v>229.68</v>
      </c>
      <c r="AT88" s="15">
        <f>IF(AT$2=1,U88,0)</f>
        <v>206.88</v>
      </c>
      <c r="AU88" s="15">
        <f>IF(AU$2=1,V88,0)</f>
        <v>198.48</v>
      </c>
      <c r="AV88" s="15">
        <f>IF(AV$2=1,W88,0)</f>
        <v>194.88</v>
      </c>
      <c r="AW88" s="15">
        <f>IF(AW$2=1,X88,0)</f>
        <v>186</v>
      </c>
      <c r="AX88" s="15">
        <f>IF(AX$2=1,Y88,0)</f>
        <v>184.08</v>
      </c>
      <c r="AY88" s="15">
        <f>IF(AY$2=1,Z88,0)</f>
        <v>0</v>
      </c>
      <c r="AZ88" s="15">
        <f>IF(AZ$2=1,AA88,0)</f>
        <v>0</v>
      </c>
      <c r="BA88" s="15"/>
      <c r="BB88" s="37">
        <f>MAX(AC88:AZ88)*4</f>
        <v>969.6</v>
      </c>
      <c r="BD88" s="15">
        <f>IF(BD$2=1,D88,0)</f>
        <v>0</v>
      </c>
      <c r="BE88" s="15">
        <f>IF(BE$2=1,E88,0)</f>
        <v>0</v>
      </c>
      <c r="BF88" s="15">
        <f>IF(BF$2=1,F88,0)</f>
        <v>0</v>
      </c>
      <c r="BG88" s="15">
        <f>IF(BG$2=1,G88,0)</f>
        <v>0</v>
      </c>
      <c r="BH88" s="15">
        <f>IF(BH$2=1,H88,0)</f>
        <v>0</v>
      </c>
      <c r="BI88" s="15">
        <f>IF(BI$2=1,I88,0)</f>
        <v>0</v>
      </c>
      <c r="BJ88" s="15">
        <f>IF(BJ$2=1,J88,0)</f>
        <v>218.4</v>
      </c>
      <c r="BK88" s="15">
        <f>IF(BK$2=1,K88,0)</f>
        <v>229.68</v>
      </c>
      <c r="BL88" s="15">
        <f>IF(BL$2=1,L88,0)</f>
        <v>0</v>
      </c>
      <c r="BM88" s="15">
        <f>IF(BM$2=1,M88,0)</f>
        <v>0</v>
      </c>
      <c r="BN88" s="15">
        <f>IF(BN$2=1,N88,0)</f>
        <v>0</v>
      </c>
      <c r="BO88" s="15">
        <f>IF(BO$2=1,O88,0)</f>
        <v>0</v>
      </c>
      <c r="BP88" s="15">
        <f>IF(BP$2=1,P88,0)</f>
        <v>0</v>
      </c>
      <c r="BQ88" s="15">
        <f>IF(BQ$2=1,Q88,0)</f>
        <v>0</v>
      </c>
      <c r="BR88" s="15">
        <f>IF(BR$2=1,R88,0)</f>
        <v>228.24</v>
      </c>
      <c r="BS88" s="15">
        <f>IF(BS$2=1,S88,0)</f>
        <v>229.68</v>
      </c>
      <c r="BT88" s="15">
        <f>IF(BT$2=1,T88,0)</f>
        <v>229.68</v>
      </c>
      <c r="BU88" s="15">
        <f>IF(BU$2=1,U88,0)</f>
        <v>206.88</v>
      </c>
      <c r="BV88" s="15">
        <f>IF(BV$2=1,V88,0)</f>
        <v>198.48</v>
      </c>
      <c r="BW88" s="15">
        <f>IF(BW$2=1,W88,0)</f>
        <v>194.88</v>
      </c>
      <c r="BX88" s="15">
        <f>IF(BX$2=1,X88,0)</f>
        <v>186</v>
      </c>
      <c r="BY88" s="15">
        <f>IF(BY$2=1,Y88,0)</f>
        <v>184.08</v>
      </c>
      <c r="BZ88" s="15">
        <f>IF(BZ$2=1,Z88,0)</f>
        <v>0</v>
      </c>
      <c r="CA88" s="15">
        <f>IF(CA$2=1,AA88,0)</f>
        <v>0</v>
      </c>
      <c r="CC88" s="42">
        <f>MAX(BD88:CA88)*4</f>
        <v>918.72</v>
      </c>
      <c r="CF88" s="15">
        <f>IF(CF$2=1,D88,0)</f>
        <v>0</v>
      </c>
      <c r="CG88" s="15">
        <f>IF(CG$2=1,E88,0)</f>
        <v>0</v>
      </c>
      <c r="CH88" s="15">
        <f>IF(CH$2=1,F88,0)</f>
        <v>0</v>
      </c>
      <c r="CI88" s="15">
        <f>IF(CI$2=1,AG88,0)</f>
        <v>0</v>
      </c>
      <c r="CJ88" s="15">
        <f>IF(CJ$2=1,AH88,0)</f>
        <v>0</v>
      </c>
      <c r="CK88" s="15">
        <f>IF(CK$2=1,I88,0)</f>
        <v>0</v>
      </c>
      <c r="CL88" s="15">
        <f>IF(CL$2=1,J88,0)</f>
        <v>0</v>
      </c>
      <c r="CM88" s="15">
        <f>IF(CM$2=1,K88,0)</f>
        <v>0</v>
      </c>
      <c r="CN88" s="15">
        <f>IF(CN$2=1,L88,0)</f>
        <v>0</v>
      </c>
      <c r="CO88" s="15">
        <f>IF(CO$2=1,M88,0)</f>
        <v>0</v>
      </c>
      <c r="CP88" s="15">
        <f>IF(CP$2=1,N88,0)</f>
        <v>0</v>
      </c>
      <c r="CQ88" s="15">
        <f>IF(CQ$2=1,O88,0)</f>
        <v>0</v>
      </c>
      <c r="CR88" s="15">
        <f>IF(CR$2=1,P88,0)</f>
        <v>0</v>
      </c>
      <c r="CS88" s="15">
        <f>IF(CS$2=1,Q88,0)</f>
        <v>0</v>
      </c>
      <c r="CT88" s="15">
        <f>IF(CT$2=1,R88,0)</f>
        <v>228.24</v>
      </c>
      <c r="CU88" s="15">
        <f>IF(CU$2=1,S88,0)</f>
        <v>229.68</v>
      </c>
      <c r="CV88" s="15">
        <f>IF(CV$2=1,T88,0)</f>
        <v>229.68</v>
      </c>
      <c r="CW88" s="15">
        <f>IF(CW$2=1,U88,0)</f>
        <v>206.88</v>
      </c>
      <c r="CX88" s="15">
        <f>IF(CX$2=1,V88,0)</f>
        <v>198.48</v>
      </c>
      <c r="CY88" s="15">
        <f>IF(CY$2=1,W88,0)</f>
        <v>194.88</v>
      </c>
      <c r="CZ88" s="15">
        <f>IF(CZ$2=1,X88,0)</f>
        <v>186</v>
      </c>
      <c r="DA88" s="15">
        <f>IF(DA$2=1,Y88,0)</f>
        <v>184.08</v>
      </c>
      <c r="DB88" s="15">
        <f>IF(DB$2=1,Z88,0)</f>
        <v>0</v>
      </c>
      <c r="DC88" s="15">
        <f>IF(DC$2=1,AA88,0)</f>
        <v>0</v>
      </c>
      <c r="DE88" s="42">
        <f>MAX(CF88:DC88)*4</f>
        <v>918.72</v>
      </c>
    </row>
    <row r="89" spans="1:109" ht="15.75" customHeight="1" x14ac:dyDescent="0.3">
      <c r="A89" s="40" t="s">
        <v>63</v>
      </c>
      <c r="B89" s="40" t="s">
        <v>50</v>
      </c>
      <c r="C89" s="41">
        <v>1</v>
      </c>
      <c r="D89" s="41">
        <v>3.6</v>
      </c>
      <c r="E89" s="41">
        <v>3.6</v>
      </c>
      <c r="F89" s="41">
        <v>3.6</v>
      </c>
      <c r="G89" s="41">
        <v>3.6</v>
      </c>
      <c r="H89" s="41">
        <v>3.36</v>
      </c>
      <c r="I89" s="41">
        <v>3.36</v>
      </c>
      <c r="J89" s="41">
        <v>3.36</v>
      </c>
      <c r="K89" s="41">
        <v>3.36</v>
      </c>
      <c r="L89" s="41">
        <v>2.88</v>
      </c>
      <c r="M89" s="41">
        <v>2.88</v>
      </c>
      <c r="N89" s="41">
        <v>3.12</v>
      </c>
      <c r="O89" s="41">
        <v>3.12</v>
      </c>
      <c r="P89" s="41">
        <v>2.88</v>
      </c>
      <c r="Q89" s="41">
        <v>2.88</v>
      </c>
      <c r="R89" s="41">
        <v>2.88</v>
      </c>
      <c r="S89" s="41">
        <v>3.12</v>
      </c>
      <c r="T89" s="41">
        <v>3.12</v>
      </c>
      <c r="U89" s="41">
        <v>3.36</v>
      </c>
      <c r="V89" s="41">
        <v>3.36</v>
      </c>
      <c r="W89" s="41">
        <v>3.6</v>
      </c>
      <c r="X89" s="41">
        <v>3.6</v>
      </c>
      <c r="Y89" s="41">
        <v>3.36</v>
      </c>
      <c r="Z89" s="41">
        <v>3.36</v>
      </c>
      <c r="AA89" s="41">
        <v>3.36</v>
      </c>
      <c r="AC89" s="15">
        <f>IF(AC$2=1,D89,0)</f>
        <v>0</v>
      </c>
      <c r="AD89" s="15">
        <f>IF(AD$2=1,E89,0)</f>
        <v>0</v>
      </c>
      <c r="AE89" s="15">
        <f>IF(AE$2=1,F89,0)</f>
        <v>0</v>
      </c>
      <c r="AF89" s="15">
        <f>IF(AF$2=1,G89,0)</f>
        <v>0</v>
      </c>
      <c r="AG89" s="15">
        <f>IF(AG$2=1,H89,0)</f>
        <v>0</v>
      </c>
      <c r="AH89" s="15">
        <f>IF(AH$2=1,I89,0)</f>
        <v>0</v>
      </c>
      <c r="AI89" s="15">
        <f>IF(AI$2=1,J89,0)</f>
        <v>3.36</v>
      </c>
      <c r="AJ89" s="15">
        <f>IF(AJ$2=1,K89,0)</f>
        <v>3.36</v>
      </c>
      <c r="AK89" s="15">
        <f>IF(AK$2=1,L89,0)</f>
        <v>2.88</v>
      </c>
      <c r="AL89" s="15">
        <f>IF(AL$2=1,M89,0)</f>
        <v>2.88</v>
      </c>
      <c r="AM89" s="15">
        <f>IF(AM$2=1,N89,0)</f>
        <v>3.12</v>
      </c>
      <c r="AN89" s="15">
        <f>IF(AN$2=1,O89,0)</f>
        <v>3.12</v>
      </c>
      <c r="AO89" s="15">
        <f>IF(AO$2=1,P89,0)</f>
        <v>2.88</v>
      </c>
      <c r="AP89" s="15">
        <f>IF(AP$2=1,Q89,0)</f>
        <v>2.88</v>
      </c>
      <c r="AQ89" s="15">
        <f>IF(AQ$2=1,R89,0)</f>
        <v>2.88</v>
      </c>
      <c r="AR89" s="15">
        <f>IF(AR$2=1,S89,0)</f>
        <v>3.12</v>
      </c>
      <c r="AS89" s="15">
        <f>IF(AS$2=1,T89,0)</f>
        <v>3.12</v>
      </c>
      <c r="AT89" s="15">
        <f>IF(AT$2=1,U89,0)</f>
        <v>3.36</v>
      </c>
      <c r="AU89" s="15">
        <f>IF(AU$2=1,V89,0)</f>
        <v>3.36</v>
      </c>
      <c r="AV89" s="15">
        <f>IF(AV$2=1,W89,0)</f>
        <v>3.6</v>
      </c>
      <c r="AW89" s="15">
        <f>IF(AW$2=1,X89,0)</f>
        <v>3.6</v>
      </c>
      <c r="AX89" s="15">
        <f>IF(AX$2=1,Y89,0)</f>
        <v>3.36</v>
      </c>
      <c r="AY89" s="15">
        <f>IF(AY$2=1,Z89,0)</f>
        <v>0</v>
      </c>
      <c r="AZ89" s="15">
        <f>IF(AZ$2=1,AA89,0)</f>
        <v>0</v>
      </c>
      <c r="BA89" s="15"/>
      <c r="BB89" s="37">
        <f>MAX(AC89:AZ89)*4</f>
        <v>14.4</v>
      </c>
      <c r="BD89" s="15">
        <f>IF(BD$2=1,D89,0)</f>
        <v>0</v>
      </c>
      <c r="BE89" s="15">
        <f>IF(BE$2=1,E89,0)</f>
        <v>0</v>
      </c>
      <c r="BF89" s="15">
        <f>IF(BF$2=1,F89,0)</f>
        <v>0</v>
      </c>
      <c r="BG89" s="15">
        <f>IF(BG$2=1,G89,0)</f>
        <v>0</v>
      </c>
      <c r="BH89" s="15">
        <f>IF(BH$2=1,H89,0)</f>
        <v>0</v>
      </c>
      <c r="BI89" s="15">
        <f>IF(BI$2=1,I89,0)</f>
        <v>0</v>
      </c>
      <c r="BJ89" s="15">
        <f>IF(BJ$2=1,J89,0)</f>
        <v>3.36</v>
      </c>
      <c r="BK89" s="15">
        <f>IF(BK$2=1,K89,0)</f>
        <v>3.36</v>
      </c>
      <c r="BL89" s="15">
        <f>IF(BL$2=1,L89,0)</f>
        <v>0</v>
      </c>
      <c r="BM89" s="15">
        <f>IF(BM$2=1,M89,0)</f>
        <v>0</v>
      </c>
      <c r="BN89" s="15">
        <f>IF(BN$2=1,N89,0)</f>
        <v>0</v>
      </c>
      <c r="BO89" s="15">
        <f>IF(BO$2=1,O89,0)</f>
        <v>0</v>
      </c>
      <c r="BP89" s="15">
        <f>IF(BP$2=1,P89,0)</f>
        <v>0</v>
      </c>
      <c r="BQ89" s="15">
        <f>IF(BQ$2=1,Q89,0)</f>
        <v>0</v>
      </c>
      <c r="BR89" s="15">
        <f>IF(BR$2=1,R89,0)</f>
        <v>2.88</v>
      </c>
      <c r="BS89" s="15">
        <f>IF(BS$2=1,S89,0)</f>
        <v>3.12</v>
      </c>
      <c r="BT89" s="15">
        <f>IF(BT$2=1,T89,0)</f>
        <v>3.12</v>
      </c>
      <c r="BU89" s="15">
        <f>IF(BU$2=1,U89,0)</f>
        <v>3.36</v>
      </c>
      <c r="BV89" s="15">
        <f>IF(BV$2=1,V89,0)</f>
        <v>3.36</v>
      </c>
      <c r="BW89" s="15">
        <f>IF(BW$2=1,W89,0)</f>
        <v>3.6</v>
      </c>
      <c r="BX89" s="15">
        <f>IF(BX$2=1,X89,0)</f>
        <v>3.6</v>
      </c>
      <c r="BY89" s="15">
        <f>IF(BY$2=1,Y89,0)</f>
        <v>3.36</v>
      </c>
      <c r="BZ89" s="15">
        <f>IF(BZ$2=1,Z89,0)</f>
        <v>0</v>
      </c>
      <c r="CA89" s="15">
        <f>IF(CA$2=1,AA89,0)</f>
        <v>0</v>
      </c>
      <c r="CC89" s="42">
        <f>MAX(BD89:CA89)*4</f>
        <v>14.4</v>
      </c>
      <c r="CF89" s="15">
        <f>IF(CF$2=1,D89,0)</f>
        <v>0</v>
      </c>
      <c r="CG89" s="15">
        <f>IF(CG$2=1,E89,0)</f>
        <v>0</v>
      </c>
      <c r="CH89" s="15">
        <f>IF(CH$2=1,F89,0)</f>
        <v>0</v>
      </c>
      <c r="CI89" s="15">
        <f>IF(CI$2=1,AG89,0)</f>
        <v>0</v>
      </c>
      <c r="CJ89" s="15">
        <f>IF(CJ$2=1,AH89,0)</f>
        <v>0</v>
      </c>
      <c r="CK89" s="15">
        <f>IF(CK$2=1,I89,0)</f>
        <v>0</v>
      </c>
      <c r="CL89" s="15">
        <f>IF(CL$2=1,J89,0)</f>
        <v>0</v>
      </c>
      <c r="CM89" s="15">
        <f>IF(CM$2=1,K89,0)</f>
        <v>0</v>
      </c>
      <c r="CN89" s="15">
        <f>IF(CN$2=1,L89,0)</f>
        <v>0</v>
      </c>
      <c r="CO89" s="15">
        <f>IF(CO$2=1,M89,0)</f>
        <v>0</v>
      </c>
      <c r="CP89" s="15">
        <f>IF(CP$2=1,N89,0)</f>
        <v>0</v>
      </c>
      <c r="CQ89" s="15">
        <f>IF(CQ$2=1,O89,0)</f>
        <v>0</v>
      </c>
      <c r="CR89" s="15">
        <f>IF(CR$2=1,P89,0)</f>
        <v>0</v>
      </c>
      <c r="CS89" s="15">
        <f>IF(CS$2=1,Q89,0)</f>
        <v>0</v>
      </c>
      <c r="CT89" s="15">
        <f>IF(CT$2=1,R89,0)</f>
        <v>2.88</v>
      </c>
      <c r="CU89" s="15">
        <f>IF(CU$2=1,S89,0)</f>
        <v>3.12</v>
      </c>
      <c r="CV89" s="15">
        <f>IF(CV$2=1,T89,0)</f>
        <v>3.12</v>
      </c>
      <c r="CW89" s="15">
        <f>IF(CW$2=1,U89,0)</f>
        <v>3.36</v>
      </c>
      <c r="CX89" s="15">
        <f>IF(CX$2=1,V89,0)</f>
        <v>3.36</v>
      </c>
      <c r="CY89" s="15">
        <f>IF(CY$2=1,W89,0)</f>
        <v>3.6</v>
      </c>
      <c r="CZ89" s="15">
        <f>IF(CZ$2=1,X89,0)</f>
        <v>3.6</v>
      </c>
      <c r="DA89" s="15">
        <f>IF(DA$2=1,Y89,0)</f>
        <v>3.36</v>
      </c>
      <c r="DB89" s="15">
        <f>IF(DB$2=1,Z89,0)</f>
        <v>0</v>
      </c>
      <c r="DC89" s="15">
        <f>IF(DC$2=1,AA89,0)</f>
        <v>0</v>
      </c>
      <c r="DE89" s="42">
        <f>MAX(CF89:DC89)*4</f>
        <v>14.4</v>
      </c>
    </row>
    <row r="90" spans="1:109" ht="15.75" customHeight="1" x14ac:dyDescent="0.3">
      <c r="A90" s="40" t="s">
        <v>63</v>
      </c>
      <c r="B90" s="40" t="s">
        <v>50</v>
      </c>
      <c r="C90" s="41">
        <v>2</v>
      </c>
      <c r="D90" s="41">
        <v>3.36</v>
      </c>
      <c r="E90" s="41">
        <v>3.6</v>
      </c>
      <c r="F90" s="41">
        <v>3.6</v>
      </c>
      <c r="G90" s="41">
        <v>3.36</v>
      </c>
      <c r="H90" s="41">
        <v>3.36</v>
      </c>
      <c r="I90" s="41">
        <v>3.84</v>
      </c>
      <c r="J90" s="41">
        <v>3.6</v>
      </c>
      <c r="K90" s="41">
        <v>3.12</v>
      </c>
      <c r="L90" s="41">
        <v>3.12</v>
      </c>
      <c r="M90" s="41">
        <v>3.12</v>
      </c>
      <c r="N90" s="41">
        <v>2.88</v>
      </c>
      <c r="O90" s="41">
        <v>2.88</v>
      </c>
      <c r="P90" s="41">
        <v>2.88</v>
      </c>
      <c r="Q90" s="41">
        <v>2.88</v>
      </c>
      <c r="R90" s="41">
        <v>3.12</v>
      </c>
      <c r="S90" s="41">
        <v>2.88</v>
      </c>
      <c r="T90" s="41">
        <v>3.12</v>
      </c>
      <c r="U90" s="41">
        <v>3.36</v>
      </c>
      <c r="V90" s="41">
        <v>3.6</v>
      </c>
      <c r="W90" s="41">
        <v>3.6</v>
      </c>
      <c r="X90" s="41">
        <v>3.36</v>
      </c>
      <c r="Y90" s="41">
        <v>3.36</v>
      </c>
      <c r="Z90" s="41">
        <v>3.6</v>
      </c>
      <c r="AA90" s="41">
        <v>3.36</v>
      </c>
      <c r="AC90" s="15">
        <f>IF(AC$2=1,D90,0)</f>
        <v>0</v>
      </c>
      <c r="AD90" s="15">
        <f>IF(AD$2=1,E90,0)</f>
        <v>0</v>
      </c>
      <c r="AE90" s="15">
        <f>IF(AE$2=1,F90,0)</f>
        <v>0</v>
      </c>
      <c r="AF90" s="15">
        <f>IF(AF$2=1,G90,0)</f>
        <v>0</v>
      </c>
      <c r="AG90" s="15">
        <f>IF(AG$2=1,H90,0)</f>
        <v>0</v>
      </c>
      <c r="AH90" s="15">
        <f>IF(AH$2=1,I90,0)</f>
        <v>0</v>
      </c>
      <c r="AI90" s="15">
        <f>IF(AI$2=1,J90,0)</f>
        <v>3.6</v>
      </c>
      <c r="AJ90" s="15">
        <f>IF(AJ$2=1,K90,0)</f>
        <v>3.12</v>
      </c>
      <c r="AK90" s="15">
        <f>IF(AK$2=1,L90,0)</f>
        <v>3.12</v>
      </c>
      <c r="AL90" s="15">
        <f>IF(AL$2=1,M90,0)</f>
        <v>3.12</v>
      </c>
      <c r="AM90" s="15">
        <f>IF(AM$2=1,N90,0)</f>
        <v>2.88</v>
      </c>
      <c r="AN90" s="15">
        <f>IF(AN$2=1,O90,0)</f>
        <v>2.88</v>
      </c>
      <c r="AO90" s="15">
        <f>IF(AO$2=1,P90,0)</f>
        <v>2.88</v>
      </c>
      <c r="AP90" s="15">
        <f>IF(AP$2=1,Q90,0)</f>
        <v>2.88</v>
      </c>
      <c r="AQ90" s="15">
        <f>IF(AQ$2=1,R90,0)</f>
        <v>3.12</v>
      </c>
      <c r="AR90" s="15">
        <f>IF(AR$2=1,S90,0)</f>
        <v>2.88</v>
      </c>
      <c r="AS90" s="15">
        <f>IF(AS$2=1,T90,0)</f>
        <v>3.12</v>
      </c>
      <c r="AT90" s="15">
        <f>IF(AT$2=1,U90,0)</f>
        <v>3.36</v>
      </c>
      <c r="AU90" s="15">
        <f>IF(AU$2=1,V90,0)</f>
        <v>3.6</v>
      </c>
      <c r="AV90" s="15">
        <f>IF(AV$2=1,W90,0)</f>
        <v>3.6</v>
      </c>
      <c r="AW90" s="15">
        <f>IF(AW$2=1,X90,0)</f>
        <v>3.36</v>
      </c>
      <c r="AX90" s="15">
        <f>IF(AX$2=1,Y90,0)</f>
        <v>3.36</v>
      </c>
      <c r="AY90" s="15">
        <f>IF(AY$2=1,Z90,0)</f>
        <v>0</v>
      </c>
      <c r="AZ90" s="15">
        <f>IF(AZ$2=1,AA90,0)</f>
        <v>0</v>
      </c>
      <c r="BA90" s="15"/>
      <c r="BB90" s="37">
        <f>MAX(AC90:AZ90)*4</f>
        <v>14.4</v>
      </c>
      <c r="BD90" s="15">
        <f>IF(BD$2=1,D90,0)</f>
        <v>0</v>
      </c>
      <c r="BE90" s="15">
        <f>IF(BE$2=1,E90,0)</f>
        <v>0</v>
      </c>
      <c r="BF90" s="15">
        <f>IF(BF$2=1,F90,0)</f>
        <v>0</v>
      </c>
      <c r="BG90" s="15">
        <f>IF(BG$2=1,G90,0)</f>
        <v>0</v>
      </c>
      <c r="BH90" s="15">
        <f>IF(BH$2=1,H90,0)</f>
        <v>0</v>
      </c>
      <c r="BI90" s="15">
        <f>IF(BI$2=1,I90,0)</f>
        <v>0</v>
      </c>
      <c r="BJ90" s="15">
        <f>IF(BJ$2=1,J90,0)</f>
        <v>3.6</v>
      </c>
      <c r="BK90" s="15">
        <f>IF(BK$2=1,K90,0)</f>
        <v>3.12</v>
      </c>
      <c r="BL90" s="15">
        <f>IF(BL$2=1,L90,0)</f>
        <v>0</v>
      </c>
      <c r="BM90" s="15">
        <f>IF(BM$2=1,M90,0)</f>
        <v>0</v>
      </c>
      <c r="BN90" s="15">
        <f>IF(BN$2=1,N90,0)</f>
        <v>0</v>
      </c>
      <c r="BO90" s="15">
        <f>IF(BO$2=1,O90,0)</f>
        <v>0</v>
      </c>
      <c r="BP90" s="15">
        <f>IF(BP$2=1,P90,0)</f>
        <v>0</v>
      </c>
      <c r="BQ90" s="15">
        <f>IF(BQ$2=1,Q90,0)</f>
        <v>0</v>
      </c>
      <c r="BR90" s="15">
        <f>IF(BR$2=1,R90,0)</f>
        <v>3.12</v>
      </c>
      <c r="BS90" s="15">
        <f>IF(BS$2=1,S90,0)</f>
        <v>2.88</v>
      </c>
      <c r="BT90" s="15">
        <f>IF(BT$2=1,T90,0)</f>
        <v>3.12</v>
      </c>
      <c r="BU90" s="15">
        <f>IF(BU$2=1,U90,0)</f>
        <v>3.36</v>
      </c>
      <c r="BV90" s="15">
        <f>IF(BV$2=1,V90,0)</f>
        <v>3.6</v>
      </c>
      <c r="BW90" s="15">
        <f>IF(BW$2=1,W90,0)</f>
        <v>3.6</v>
      </c>
      <c r="BX90" s="15">
        <f>IF(BX$2=1,X90,0)</f>
        <v>3.36</v>
      </c>
      <c r="BY90" s="15">
        <f>IF(BY$2=1,Y90,0)</f>
        <v>3.36</v>
      </c>
      <c r="BZ90" s="15">
        <f>IF(BZ$2=1,Z90,0)</f>
        <v>0</v>
      </c>
      <c r="CA90" s="15">
        <f>IF(CA$2=1,AA90,0)</f>
        <v>0</v>
      </c>
      <c r="CC90" s="42">
        <f>MAX(BD90:CA90)*4</f>
        <v>14.4</v>
      </c>
      <c r="CF90" s="15">
        <f>IF(CF$2=1,D90,0)</f>
        <v>0</v>
      </c>
      <c r="CG90" s="15">
        <f>IF(CG$2=1,E90,0)</f>
        <v>0</v>
      </c>
      <c r="CH90" s="15">
        <f>IF(CH$2=1,F90,0)</f>
        <v>0</v>
      </c>
      <c r="CI90" s="15">
        <f>IF(CI$2=1,AG90,0)</f>
        <v>0</v>
      </c>
      <c r="CJ90" s="15">
        <f>IF(CJ$2=1,AH90,0)</f>
        <v>0</v>
      </c>
      <c r="CK90" s="15">
        <f>IF(CK$2=1,I90,0)</f>
        <v>0</v>
      </c>
      <c r="CL90" s="15">
        <f>IF(CL$2=1,J90,0)</f>
        <v>0</v>
      </c>
      <c r="CM90" s="15">
        <f>IF(CM$2=1,K90,0)</f>
        <v>0</v>
      </c>
      <c r="CN90" s="15">
        <f>IF(CN$2=1,L90,0)</f>
        <v>0</v>
      </c>
      <c r="CO90" s="15">
        <f>IF(CO$2=1,M90,0)</f>
        <v>0</v>
      </c>
      <c r="CP90" s="15">
        <f>IF(CP$2=1,N90,0)</f>
        <v>0</v>
      </c>
      <c r="CQ90" s="15">
        <f>IF(CQ$2=1,O90,0)</f>
        <v>0</v>
      </c>
      <c r="CR90" s="15">
        <f>IF(CR$2=1,P90,0)</f>
        <v>0</v>
      </c>
      <c r="CS90" s="15">
        <f>IF(CS$2=1,Q90,0)</f>
        <v>0</v>
      </c>
      <c r="CT90" s="15">
        <f>IF(CT$2=1,R90,0)</f>
        <v>3.12</v>
      </c>
      <c r="CU90" s="15">
        <f>IF(CU$2=1,S90,0)</f>
        <v>2.88</v>
      </c>
      <c r="CV90" s="15">
        <f>IF(CV$2=1,T90,0)</f>
        <v>3.12</v>
      </c>
      <c r="CW90" s="15">
        <f>IF(CW$2=1,U90,0)</f>
        <v>3.36</v>
      </c>
      <c r="CX90" s="15">
        <f>IF(CX$2=1,V90,0)</f>
        <v>3.6</v>
      </c>
      <c r="CY90" s="15">
        <f>IF(CY$2=1,W90,0)</f>
        <v>3.6</v>
      </c>
      <c r="CZ90" s="15">
        <f>IF(CZ$2=1,X90,0)</f>
        <v>3.36</v>
      </c>
      <c r="DA90" s="15">
        <f>IF(DA$2=1,Y90,0)</f>
        <v>3.36</v>
      </c>
      <c r="DB90" s="15">
        <f>IF(DB$2=1,Z90,0)</f>
        <v>0</v>
      </c>
      <c r="DC90" s="15">
        <f>IF(DC$2=1,AA90,0)</f>
        <v>0</v>
      </c>
      <c r="DE90" s="42">
        <f>MAX(CF90:DC90)*4</f>
        <v>14.4</v>
      </c>
    </row>
    <row r="91" spans="1:109" ht="15.75" customHeight="1" x14ac:dyDescent="0.3">
      <c r="A91" s="40" t="s">
        <v>63</v>
      </c>
      <c r="B91" s="40" t="s">
        <v>50</v>
      </c>
      <c r="C91" s="41">
        <v>3</v>
      </c>
      <c r="D91" s="41">
        <v>3.12</v>
      </c>
      <c r="E91" s="41">
        <v>3.6</v>
      </c>
      <c r="F91" s="41">
        <v>3.6</v>
      </c>
      <c r="G91" s="41">
        <v>3.36</v>
      </c>
      <c r="H91" s="41">
        <v>3.6</v>
      </c>
      <c r="I91" s="41">
        <v>3.6</v>
      </c>
      <c r="J91" s="41">
        <v>3.36</v>
      </c>
      <c r="K91" s="41">
        <v>2.88</v>
      </c>
      <c r="L91" s="41">
        <v>3.36</v>
      </c>
      <c r="M91" s="41">
        <v>2.88</v>
      </c>
      <c r="N91" s="41">
        <v>2.88</v>
      </c>
      <c r="O91" s="41">
        <v>2.88</v>
      </c>
      <c r="P91" s="41">
        <v>3.12</v>
      </c>
      <c r="Q91" s="41">
        <v>3.12</v>
      </c>
      <c r="R91" s="41">
        <v>2.64</v>
      </c>
      <c r="S91" s="41">
        <v>2.64</v>
      </c>
      <c r="T91" s="41">
        <v>2.88</v>
      </c>
      <c r="U91" s="41">
        <v>2.64</v>
      </c>
      <c r="V91" s="41">
        <v>3.36</v>
      </c>
      <c r="W91" s="41">
        <v>3.36</v>
      </c>
      <c r="X91" s="41">
        <v>3.36</v>
      </c>
      <c r="Y91" s="41">
        <v>3.36</v>
      </c>
      <c r="Z91" s="41">
        <v>3.6</v>
      </c>
      <c r="AA91" s="41">
        <v>3.6</v>
      </c>
      <c r="AC91" s="15">
        <f>IF(AC$2=1,D91,0)</f>
        <v>0</v>
      </c>
      <c r="AD91" s="15">
        <f>IF(AD$2=1,E91,0)</f>
        <v>0</v>
      </c>
      <c r="AE91" s="15">
        <f>IF(AE$2=1,F91,0)</f>
        <v>0</v>
      </c>
      <c r="AF91" s="15">
        <f>IF(AF$2=1,G91,0)</f>
        <v>0</v>
      </c>
      <c r="AG91" s="15">
        <f>IF(AG$2=1,H91,0)</f>
        <v>0</v>
      </c>
      <c r="AH91" s="15">
        <f>IF(AH$2=1,I91,0)</f>
        <v>0</v>
      </c>
      <c r="AI91" s="15">
        <f>IF(AI$2=1,J91,0)</f>
        <v>3.36</v>
      </c>
      <c r="AJ91" s="15">
        <f>IF(AJ$2=1,K91,0)</f>
        <v>2.88</v>
      </c>
      <c r="AK91" s="15">
        <f>IF(AK$2=1,L91,0)</f>
        <v>3.36</v>
      </c>
      <c r="AL91" s="15">
        <f>IF(AL$2=1,M91,0)</f>
        <v>2.88</v>
      </c>
      <c r="AM91" s="15">
        <f>IF(AM$2=1,N91,0)</f>
        <v>2.88</v>
      </c>
      <c r="AN91" s="15">
        <f>IF(AN$2=1,O91,0)</f>
        <v>2.88</v>
      </c>
      <c r="AO91" s="15">
        <f>IF(AO$2=1,P91,0)</f>
        <v>3.12</v>
      </c>
      <c r="AP91" s="15">
        <f>IF(AP$2=1,Q91,0)</f>
        <v>3.12</v>
      </c>
      <c r="AQ91" s="15">
        <f>IF(AQ$2=1,R91,0)</f>
        <v>2.64</v>
      </c>
      <c r="AR91" s="15">
        <f>IF(AR$2=1,S91,0)</f>
        <v>2.64</v>
      </c>
      <c r="AS91" s="15">
        <f>IF(AS$2=1,T91,0)</f>
        <v>2.88</v>
      </c>
      <c r="AT91" s="15">
        <f>IF(AT$2=1,U91,0)</f>
        <v>2.64</v>
      </c>
      <c r="AU91" s="15">
        <f>IF(AU$2=1,V91,0)</f>
        <v>3.36</v>
      </c>
      <c r="AV91" s="15">
        <f>IF(AV$2=1,W91,0)</f>
        <v>3.36</v>
      </c>
      <c r="AW91" s="15">
        <f>IF(AW$2=1,X91,0)</f>
        <v>3.36</v>
      </c>
      <c r="AX91" s="15">
        <f>IF(AX$2=1,Y91,0)</f>
        <v>3.36</v>
      </c>
      <c r="AY91" s="15">
        <f>IF(AY$2=1,Z91,0)</f>
        <v>0</v>
      </c>
      <c r="AZ91" s="15">
        <f>IF(AZ$2=1,AA91,0)</f>
        <v>0</v>
      </c>
      <c r="BA91" s="15"/>
      <c r="BB91" s="37">
        <f>MAX(AC91:AZ91)*4</f>
        <v>13.44</v>
      </c>
      <c r="BD91" s="15">
        <f>IF(BD$2=1,D91,0)</f>
        <v>0</v>
      </c>
      <c r="BE91" s="15">
        <f>IF(BE$2=1,E91,0)</f>
        <v>0</v>
      </c>
      <c r="BF91" s="15">
        <f>IF(BF$2=1,F91,0)</f>
        <v>0</v>
      </c>
      <c r="BG91" s="15">
        <f>IF(BG$2=1,G91,0)</f>
        <v>0</v>
      </c>
      <c r="BH91" s="15">
        <f>IF(BH$2=1,H91,0)</f>
        <v>0</v>
      </c>
      <c r="BI91" s="15">
        <f>IF(BI$2=1,I91,0)</f>
        <v>0</v>
      </c>
      <c r="BJ91" s="15">
        <f>IF(BJ$2=1,J91,0)</f>
        <v>3.36</v>
      </c>
      <c r="BK91" s="15">
        <f>IF(BK$2=1,K91,0)</f>
        <v>2.88</v>
      </c>
      <c r="BL91" s="15">
        <f>IF(BL$2=1,L91,0)</f>
        <v>0</v>
      </c>
      <c r="BM91" s="15">
        <f>IF(BM$2=1,M91,0)</f>
        <v>0</v>
      </c>
      <c r="BN91" s="15">
        <f>IF(BN$2=1,N91,0)</f>
        <v>0</v>
      </c>
      <c r="BO91" s="15">
        <f>IF(BO$2=1,O91,0)</f>
        <v>0</v>
      </c>
      <c r="BP91" s="15">
        <f>IF(BP$2=1,P91,0)</f>
        <v>0</v>
      </c>
      <c r="BQ91" s="15">
        <f>IF(BQ$2=1,Q91,0)</f>
        <v>0</v>
      </c>
      <c r="BR91" s="15">
        <f>IF(BR$2=1,R91,0)</f>
        <v>2.64</v>
      </c>
      <c r="BS91" s="15">
        <f>IF(BS$2=1,S91,0)</f>
        <v>2.64</v>
      </c>
      <c r="BT91" s="15">
        <f>IF(BT$2=1,T91,0)</f>
        <v>2.88</v>
      </c>
      <c r="BU91" s="15">
        <f>IF(BU$2=1,U91,0)</f>
        <v>2.64</v>
      </c>
      <c r="BV91" s="15">
        <f>IF(BV$2=1,V91,0)</f>
        <v>3.36</v>
      </c>
      <c r="BW91" s="15">
        <f>IF(BW$2=1,W91,0)</f>
        <v>3.36</v>
      </c>
      <c r="BX91" s="15">
        <f>IF(BX$2=1,X91,0)</f>
        <v>3.36</v>
      </c>
      <c r="BY91" s="15">
        <f>IF(BY$2=1,Y91,0)</f>
        <v>3.36</v>
      </c>
      <c r="BZ91" s="15">
        <f>IF(BZ$2=1,Z91,0)</f>
        <v>0</v>
      </c>
      <c r="CA91" s="15">
        <f>IF(CA$2=1,AA91,0)</f>
        <v>0</v>
      </c>
      <c r="CC91" s="42">
        <f>MAX(BD91:CA91)*4</f>
        <v>13.44</v>
      </c>
      <c r="CF91" s="15">
        <f>IF(CF$2=1,D91,0)</f>
        <v>0</v>
      </c>
      <c r="CG91" s="15">
        <f>IF(CG$2=1,E91,0)</f>
        <v>0</v>
      </c>
      <c r="CH91" s="15">
        <f>IF(CH$2=1,F91,0)</f>
        <v>0</v>
      </c>
      <c r="CI91" s="15">
        <f>IF(CI$2=1,AG91,0)</f>
        <v>0</v>
      </c>
      <c r="CJ91" s="15">
        <f>IF(CJ$2=1,AH91,0)</f>
        <v>0</v>
      </c>
      <c r="CK91" s="15">
        <f>IF(CK$2=1,I91,0)</f>
        <v>0</v>
      </c>
      <c r="CL91" s="15">
        <f>IF(CL$2=1,J91,0)</f>
        <v>0</v>
      </c>
      <c r="CM91" s="15">
        <f>IF(CM$2=1,K91,0)</f>
        <v>0</v>
      </c>
      <c r="CN91" s="15">
        <f>IF(CN$2=1,L91,0)</f>
        <v>0</v>
      </c>
      <c r="CO91" s="15">
        <f>IF(CO$2=1,M91,0)</f>
        <v>0</v>
      </c>
      <c r="CP91" s="15">
        <f>IF(CP$2=1,N91,0)</f>
        <v>0</v>
      </c>
      <c r="CQ91" s="15">
        <f>IF(CQ$2=1,O91,0)</f>
        <v>0</v>
      </c>
      <c r="CR91" s="15">
        <f>IF(CR$2=1,P91,0)</f>
        <v>0</v>
      </c>
      <c r="CS91" s="15">
        <f>IF(CS$2=1,Q91,0)</f>
        <v>0</v>
      </c>
      <c r="CT91" s="15">
        <f>IF(CT$2=1,R91,0)</f>
        <v>2.64</v>
      </c>
      <c r="CU91" s="15">
        <f>IF(CU$2=1,S91,0)</f>
        <v>2.64</v>
      </c>
      <c r="CV91" s="15">
        <f>IF(CV$2=1,T91,0)</f>
        <v>2.88</v>
      </c>
      <c r="CW91" s="15">
        <f>IF(CW$2=1,U91,0)</f>
        <v>2.64</v>
      </c>
      <c r="CX91" s="15">
        <f>IF(CX$2=1,V91,0)</f>
        <v>3.36</v>
      </c>
      <c r="CY91" s="15">
        <f>IF(CY$2=1,W91,0)</f>
        <v>3.36</v>
      </c>
      <c r="CZ91" s="15">
        <f>IF(CZ$2=1,X91,0)</f>
        <v>3.36</v>
      </c>
      <c r="DA91" s="15">
        <f>IF(DA$2=1,Y91,0)</f>
        <v>3.36</v>
      </c>
      <c r="DB91" s="15">
        <f>IF(DB$2=1,Z91,0)</f>
        <v>0</v>
      </c>
      <c r="DC91" s="15">
        <f>IF(DC$2=1,AA91,0)</f>
        <v>0</v>
      </c>
      <c r="DE91" s="42">
        <f>MAX(CF91:DC91)*4</f>
        <v>13.44</v>
      </c>
    </row>
    <row r="92" spans="1:109" ht="15.75" customHeight="1" x14ac:dyDescent="0.3">
      <c r="A92" s="40" t="s">
        <v>63</v>
      </c>
      <c r="B92" s="40" t="s">
        <v>50</v>
      </c>
      <c r="C92" s="41">
        <v>4</v>
      </c>
      <c r="D92" s="41">
        <v>4.32</v>
      </c>
      <c r="E92" s="41">
        <v>4.32</v>
      </c>
      <c r="F92" s="41">
        <v>4.32</v>
      </c>
      <c r="G92" s="41">
        <v>4.32</v>
      </c>
      <c r="H92" s="41">
        <v>4.32</v>
      </c>
      <c r="I92" s="41">
        <v>4.32</v>
      </c>
      <c r="J92" s="41">
        <v>4.32</v>
      </c>
      <c r="K92" s="41">
        <v>4.32</v>
      </c>
      <c r="L92" s="41">
        <v>4.32</v>
      </c>
      <c r="M92" s="41">
        <v>4.5599999999999996</v>
      </c>
      <c r="N92" s="41">
        <v>4.5599999999999996</v>
      </c>
      <c r="O92" s="41">
        <v>4.5599999999999996</v>
      </c>
      <c r="P92" s="41">
        <v>7.2</v>
      </c>
      <c r="Q92" s="41">
        <v>4.5599999999999996</v>
      </c>
      <c r="R92" s="41">
        <v>4.5599999999999996</v>
      </c>
      <c r="S92" s="41">
        <v>4.5599999999999996</v>
      </c>
      <c r="T92" s="41">
        <v>4.5599999999999996</v>
      </c>
      <c r="U92" s="41">
        <v>4.5599999999999996</v>
      </c>
      <c r="V92" s="41">
        <v>4.5599999999999996</v>
      </c>
      <c r="W92" s="41">
        <v>4.5599999999999996</v>
      </c>
      <c r="X92" s="41">
        <v>4.5599999999999996</v>
      </c>
      <c r="Y92" s="41">
        <v>4.32</v>
      </c>
      <c r="Z92" s="41">
        <v>4.32</v>
      </c>
      <c r="AA92" s="41">
        <v>4.32</v>
      </c>
      <c r="AC92" s="15">
        <f>IF(AC$2=1,D92,0)</f>
        <v>0</v>
      </c>
      <c r="AD92" s="15">
        <f>IF(AD$2=1,E92,0)</f>
        <v>0</v>
      </c>
      <c r="AE92" s="15">
        <f>IF(AE$2=1,F92,0)</f>
        <v>0</v>
      </c>
      <c r="AF92" s="15">
        <f>IF(AF$2=1,G92,0)</f>
        <v>0</v>
      </c>
      <c r="AG92" s="15">
        <f>IF(AG$2=1,H92,0)</f>
        <v>0</v>
      </c>
      <c r="AH92" s="15">
        <f>IF(AH$2=1,I92,0)</f>
        <v>0</v>
      </c>
      <c r="AI92" s="15">
        <f>IF(AI$2=1,J92,0)</f>
        <v>4.32</v>
      </c>
      <c r="AJ92" s="15">
        <f>IF(AJ$2=1,K92,0)</f>
        <v>4.32</v>
      </c>
      <c r="AK92" s="15">
        <f>IF(AK$2=1,L92,0)</f>
        <v>4.32</v>
      </c>
      <c r="AL92" s="15">
        <f>IF(AL$2=1,M92,0)</f>
        <v>4.5599999999999996</v>
      </c>
      <c r="AM92" s="15">
        <f>IF(AM$2=1,N92,0)</f>
        <v>4.5599999999999996</v>
      </c>
      <c r="AN92" s="15">
        <f>IF(AN$2=1,O92,0)</f>
        <v>4.5599999999999996</v>
      </c>
      <c r="AO92" s="15">
        <f>IF(AO$2=1,P92,0)</f>
        <v>7.2</v>
      </c>
      <c r="AP92" s="15">
        <f>IF(AP$2=1,Q92,0)</f>
        <v>4.5599999999999996</v>
      </c>
      <c r="AQ92" s="15">
        <f>IF(AQ$2=1,R92,0)</f>
        <v>4.5599999999999996</v>
      </c>
      <c r="AR92" s="15">
        <f>IF(AR$2=1,S92,0)</f>
        <v>4.5599999999999996</v>
      </c>
      <c r="AS92" s="15">
        <f>IF(AS$2=1,T92,0)</f>
        <v>4.5599999999999996</v>
      </c>
      <c r="AT92" s="15">
        <f>IF(AT$2=1,U92,0)</f>
        <v>4.5599999999999996</v>
      </c>
      <c r="AU92" s="15">
        <f>IF(AU$2=1,V92,0)</f>
        <v>4.5599999999999996</v>
      </c>
      <c r="AV92" s="15">
        <f>IF(AV$2=1,W92,0)</f>
        <v>4.5599999999999996</v>
      </c>
      <c r="AW92" s="15">
        <f>IF(AW$2=1,X92,0)</f>
        <v>4.5599999999999996</v>
      </c>
      <c r="AX92" s="15">
        <f>IF(AX$2=1,Y92,0)</f>
        <v>4.32</v>
      </c>
      <c r="AY92" s="15">
        <f>IF(AY$2=1,Z92,0)</f>
        <v>0</v>
      </c>
      <c r="AZ92" s="15">
        <f>IF(AZ$2=1,AA92,0)</f>
        <v>0</v>
      </c>
      <c r="BA92" s="15"/>
      <c r="BB92" s="37">
        <f>MAX(AC92:AZ92)*4</f>
        <v>28.8</v>
      </c>
      <c r="BD92" s="15">
        <f>IF(BD$2=1,D92,0)</f>
        <v>0</v>
      </c>
      <c r="BE92" s="15">
        <f>IF(BE$2=1,E92,0)</f>
        <v>0</v>
      </c>
      <c r="BF92" s="15">
        <f>IF(BF$2=1,F92,0)</f>
        <v>0</v>
      </c>
      <c r="BG92" s="15">
        <f>IF(BG$2=1,G92,0)</f>
        <v>0</v>
      </c>
      <c r="BH92" s="15">
        <f>IF(BH$2=1,H92,0)</f>
        <v>0</v>
      </c>
      <c r="BI92" s="15">
        <f>IF(BI$2=1,I92,0)</f>
        <v>0</v>
      </c>
      <c r="BJ92" s="15">
        <f>IF(BJ$2=1,J92,0)</f>
        <v>4.32</v>
      </c>
      <c r="BK92" s="15">
        <f>IF(BK$2=1,K92,0)</f>
        <v>4.32</v>
      </c>
      <c r="BL92" s="15">
        <f>IF(BL$2=1,L92,0)</f>
        <v>0</v>
      </c>
      <c r="BM92" s="15">
        <f>IF(BM$2=1,M92,0)</f>
        <v>0</v>
      </c>
      <c r="BN92" s="15">
        <f>IF(BN$2=1,N92,0)</f>
        <v>0</v>
      </c>
      <c r="BO92" s="15">
        <f>IF(BO$2=1,O92,0)</f>
        <v>0</v>
      </c>
      <c r="BP92" s="15">
        <f>IF(BP$2=1,P92,0)</f>
        <v>0</v>
      </c>
      <c r="BQ92" s="15">
        <f>IF(BQ$2=1,Q92,0)</f>
        <v>0</v>
      </c>
      <c r="BR92" s="15">
        <f>IF(BR$2=1,R92,0)</f>
        <v>4.5599999999999996</v>
      </c>
      <c r="BS92" s="15">
        <f>IF(BS$2=1,S92,0)</f>
        <v>4.5599999999999996</v>
      </c>
      <c r="BT92" s="15">
        <f>IF(BT$2=1,T92,0)</f>
        <v>4.5599999999999996</v>
      </c>
      <c r="BU92" s="15">
        <f>IF(BU$2=1,U92,0)</f>
        <v>4.5599999999999996</v>
      </c>
      <c r="BV92" s="15">
        <f>IF(BV$2=1,V92,0)</f>
        <v>4.5599999999999996</v>
      </c>
      <c r="BW92" s="15">
        <f>IF(BW$2=1,W92,0)</f>
        <v>4.5599999999999996</v>
      </c>
      <c r="BX92" s="15">
        <f>IF(BX$2=1,X92,0)</f>
        <v>4.5599999999999996</v>
      </c>
      <c r="BY92" s="15">
        <f>IF(BY$2=1,Y92,0)</f>
        <v>4.32</v>
      </c>
      <c r="BZ92" s="15">
        <f>IF(BZ$2=1,Z92,0)</f>
        <v>0</v>
      </c>
      <c r="CA92" s="15">
        <f>IF(CA$2=1,AA92,0)</f>
        <v>0</v>
      </c>
      <c r="CC92" s="42">
        <f>MAX(BD92:CA92)*4</f>
        <v>18.239999999999998</v>
      </c>
      <c r="CF92" s="15">
        <f>IF(CF$2=1,D92,0)</f>
        <v>0</v>
      </c>
      <c r="CG92" s="15">
        <f>IF(CG$2=1,E92,0)</f>
        <v>0</v>
      </c>
      <c r="CH92" s="15">
        <f>IF(CH$2=1,F92,0)</f>
        <v>0</v>
      </c>
      <c r="CI92" s="15">
        <f>IF(CI$2=1,AG92,0)</f>
        <v>0</v>
      </c>
      <c r="CJ92" s="15">
        <f>IF(CJ$2=1,AH92,0)</f>
        <v>0</v>
      </c>
      <c r="CK92" s="15">
        <f>IF(CK$2=1,I92,0)</f>
        <v>0</v>
      </c>
      <c r="CL92" s="15">
        <f>IF(CL$2=1,J92,0)</f>
        <v>0</v>
      </c>
      <c r="CM92" s="15">
        <f>IF(CM$2=1,K92,0)</f>
        <v>0</v>
      </c>
      <c r="CN92" s="15">
        <f>IF(CN$2=1,L92,0)</f>
        <v>0</v>
      </c>
      <c r="CO92" s="15">
        <f>IF(CO$2=1,M92,0)</f>
        <v>0</v>
      </c>
      <c r="CP92" s="15">
        <f>IF(CP$2=1,N92,0)</f>
        <v>0</v>
      </c>
      <c r="CQ92" s="15">
        <f>IF(CQ$2=1,O92,0)</f>
        <v>0</v>
      </c>
      <c r="CR92" s="15">
        <f>IF(CR$2=1,P92,0)</f>
        <v>0</v>
      </c>
      <c r="CS92" s="15">
        <f>IF(CS$2=1,Q92,0)</f>
        <v>0</v>
      </c>
      <c r="CT92" s="15">
        <f>IF(CT$2=1,R92,0)</f>
        <v>4.5599999999999996</v>
      </c>
      <c r="CU92" s="15">
        <f>IF(CU$2=1,S92,0)</f>
        <v>4.5599999999999996</v>
      </c>
      <c r="CV92" s="15">
        <f>IF(CV$2=1,T92,0)</f>
        <v>4.5599999999999996</v>
      </c>
      <c r="CW92" s="15">
        <f>IF(CW$2=1,U92,0)</f>
        <v>4.5599999999999996</v>
      </c>
      <c r="CX92" s="15">
        <f>IF(CX$2=1,V92,0)</f>
        <v>4.5599999999999996</v>
      </c>
      <c r="CY92" s="15">
        <f>IF(CY$2=1,W92,0)</f>
        <v>4.5599999999999996</v>
      </c>
      <c r="CZ92" s="15">
        <f>IF(CZ$2=1,X92,0)</f>
        <v>4.5599999999999996</v>
      </c>
      <c r="DA92" s="15">
        <f>IF(DA$2=1,Y92,0)</f>
        <v>4.32</v>
      </c>
      <c r="DB92" s="15">
        <f>IF(DB$2=1,Z92,0)</f>
        <v>0</v>
      </c>
      <c r="DC92" s="15">
        <f>IF(DC$2=1,AA92,0)</f>
        <v>0</v>
      </c>
      <c r="DE92" s="42">
        <f>MAX(CF92:DC92)*4</f>
        <v>18.239999999999998</v>
      </c>
    </row>
    <row r="93" spans="1:109" ht="15.75" customHeight="1" x14ac:dyDescent="0.3">
      <c r="A93" s="40" t="s">
        <v>63</v>
      </c>
      <c r="B93" s="40" t="s">
        <v>50</v>
      </c>
      <c r="C93" s="41">
        <v>5</v>
      </c>
      <c r="D93" s="41">
        <v>2.88</v>
      </c>
      <c r="E93" s="41">
        <v>2.88</v>
      </c>
      <c r="F93" s="41">
        <v>3.12</v>
      </c>
      <c r="G93" s="41">
        <v>2.88</v>
      </c>
      <c r="H93" s="41">
        <v>2.88</v>
      </c>
      <c r="I93" s="41">
        <v>2.88</v>
      </c>
      <c r="J93" s="41">
        <v>2.88</v>
      </c>
      <c r="K93" s="41">
        <v>3.12</v>
      </c>
      <c r="L93" s="41">
        <v>3.36</v>
      </c>
      <c r="M93" s="41">
        <v>3.36</v>
      </c>
      <c r="N93" s="41">
        <v>3.36</v>
      </c>
      <c r="O93" s="41">
        <v>3.36</v>
      </c>
      <c r="P93" s="41">
        <v>3.36</v>
      </c>
      <c r="Q93" s="41">
        <v>3.6</v>
      </c>
      <c r="R93" s="41">
        <v>5.04</v>
      </c>
      <c r="S93" s="41">
        <v>3.36</v>
      </c>
      <c r="T93" s="41">
        <v>3.6</v>
      </c>
      <c r="U93" s="41">
        <v>3.36</v>
      </c>
      <c r="V93" s="41">
        <v>3.36</v>
      </c>
      <c r="W93" s="41">
        <v>3.36</v>
      </c>
      <c r="X93" s="41">
        <v>3.36</v>
      </c>
      <c r="Y93" s="41">
        <v>3.36</v>
      </c>
      <c r="Z93" s="41">
        <v>3.12</v>
      </c>
      <c r="AA93" s="41">
        <v>3.12</v>
      </c>
      <c r="AC93" s="15">
        <f>IF(AC$2=1,D93,0)</f>
        <v>0</v>
      </c>
      <c r="AD93" s="15">
        <f>IF(AD$2=1,E93,0)</f>
        <v>0</v>
      </c>
      <c r="AE93" s="15">
        <f>IF(AE$2=1,F93,0)</f>
        <v>0</v>
      </c>
      <c r="AF93" s="15">
        <f>IF(AF$2=1,G93,0)</f>
        <v>0</v>
      </c>
      <c r="AG93" s="15">
        <f>IF(AG$2=1,H93,0)</f>
        <v>0</v>
      </c>
      <c r="AH93" s="15">
        <f>IF(AH$2=1,I93,0)</f>
        <v>0</v>
      </c>
      <c r="AI93" s="15">
        <f>IF(AI$2=1,J93,0)</f>
        <v>2.88</v>
      </c>
      <c r="AJ93" s="15">
        <f>IF(AJ$2=1,K93,0)</f>
        <v>3.12</v>
      </c>
      <c r="AK93" s="15">
        <f>IF(AK$2=1,L93,0)</f>
        <v>3.36</v>
      </c>
      <c r="AL93" s="15">
        <f>IF(AL$2=1,M93,0)</f>
        <v>3.36</v>
      </c>
      <c r="AM93" s="15">
        <f>IF(AM$2=1,N93,0)</f>
        <v>3.36</v>
      </c>
      <c r="AN93" s="15">
        <f>IF(AN$2=1,O93,0)</f>
        <v>3.36</v>
      </c>
      <c r="AO93" s="15">
        <f>IF(AO$2=1,P93,0)</f>
        <v>3.36</v>
      </c>
      <c r="AP93" s="15">
        <f>IF(AP$2=1,Q93,0)</f>
        <v>3.6</v>
      </c>
      <c r="AQ93" s="15">
        <f>IF(AQ$2=1,R93,0)</f>
        <v>5.04</v>
      </c>
      <c r="AR93" s="15">
        <f>IF(AR$2=1,S93,0)</f>
        <v>3.36</v>
      </c>
      <c r="AS93" s="15">
        <f>IF(AS$2=1,T93,0)</f>
        <v>3.6</v>
      </c>
      <c r="AT93" s="15">
        <f>IF(AT$2=1,U93,0)</f>
        <v>3.36</v>
      </c>
      <c r="AU93" s="15">
        <f>IF(AU$2=1,V93,0)</f>
        <v>3.36</v>
      </c>
      <c r="AV93" s="15">
        <f>IF(AV$2=1,W93,0)</f>
        <v>3.36</v>
      </c>
      <c r="AW93" s="15">
        <f>IF(AW$2=1,X93,0)</f>
        <v>3.36</v>
      </c>
      <c r="AX93" s="15">
        <f>IF(AX$2=1,Y93,0)</f>
        <v>3.36</v>
      </c>
      <c r="AY93" s="15">
        <f>IF(AY$2=1,Z93,0)</f>
        <v>0</v>
      </c>
      <c r="AZ93" s="15">
        <f>IF(AZ$2=1,AA93,0)</f>
        <v>0</v>
      </c>
      <c r="BA93" s="15"/>
      <c r="BB93" s="37">
        <f>MAX(AC93:AZ93)*4</f>
        <v>20.16</v>
      </c>
      <c r="BD93" s="15">
        <f>IF(BD$2=1,D93,0)</f>
        <v>0</v>
      </c>
      <c r="BE93" s="15">
        <f>IF(BE$2=1,E93,0)</f>
        <v>0</v>
      </c>
      <c r="BF93" s="15">
        <f>IF(BF$2=1,F93,0)</f>
        <v>0</v>
      </c>
      <c r="BG93" s="15">
        <f>IF(BG$2=1,G93,0)</f>
        <v>0</v>
      </c>
      <c r="BH93" s="15">
        <f>IF(BH$2=1,H93,0)</f>
        <v>0</v>
      </c>
      <c r="BI93" s="15">
        <f>IF(BI$2=1,I93,0)</f>
        <v>0</v>
      </c>
      <c r="BJ93" s="15">
        <f>IF(BJ$2=1,J93,0)</f>
        <v>2.88</v>
      </c>
      <c r="BK93" s="15">
        <f>IF(BK$2=1,K93,0)</f>
        <v>3.12</v>
      </c>
      <c r="BL93" s="15">
        <f>IF(BL$2=1,L93,0)</f>
        <v>0</v>
      </c>
      <c r="BM93" s="15">
        <f>IF(BM$2=1,M93,0)</f>
        <v>0</v>
      </c>
      <c r="BN93" s="15">
        <f>IF(BN$2=1,N93,0)</f>
        <v>0</v>
      </c>
      <c r="BO93" s="15">
        <f>IF(BO$2=1,O93,0)</f>
        <v>0</v>
      </c>
      <c r="BP93" s="15">
        <f>IF(BP$2=1,P93,0)</f>
        <v>0</v>
      </c>
      <c r="BQ93" s="15">
        <f>IF(BQ$2=1,Q93,0)</f>
        <v>0</v>
      </c>
      <c r="BR93" s="15">
        <f>IF(BR$2=1,R93,0)</f>
        <v>5.04</v>
      </c>
      <c r="BS93" s="15">
        <f>IF(BS$2=1,S93,0)</f>
        <v>3.36</v>
      </c>
      <c r="BT93" s="15">
        <f>IF(BT$2=1,T93,0)</f>
        <v>3.6</v>
      </c>
      <c r="BU93" s="15">
        <f>IF(BU$2=1,U93,0)</f>
        <v>3.36</v>
      </c>
      <c r="BV93" s="15">
        <f>IF(BV$2=1,V93,0)</f>
        <v>3.36</v>
      </c>
      <c r="BW93" s="15">
        <f>IF(BW$2=1,W93,0)</f>
        <v>3.36</v>
      </c>
      <c r="BX93" s="15">
        <f>IF(BX$2=1,X93,0)</f>
        <v>3.36</v>
      </c>
      <c r="BY93" s="15">
        <f>IF(BY$2=1,Y93,0)</f>
        <v>3.36</v>
      </c>
      <c r="BZ93" s="15">
        <f>IF(BZ$2=1,Z93,0)</f>
        <v>0</v>
      </c>
      <c r="CA93" s="15">
        <f>IF(CA$2=1,AA93,0)</f>
        <v>0</v>
      </c>
      <c r="CC93" s="42">
        <f>MAX(BD93:CA93)*4</f>
        <v>20.16</v>
      </c>
      <c r="CF93" s="15">
        <f>IF(CF$2=1,D93,0)</f>
        <v>0</v>
      </c>
      <c r="CG93" s="15">
        <f>IF(CG$2=1,E93,0)</f>
        <v>0</v>
      </c>
      <c r="CH93" s="15">
        <f>IF(CH$2=1,F93,0)</f>
        <v>0</v>
      </c>
      <c r="CI93" s="15">
        <f>IF(CI$2=1,AG93,0)</f>
        <v>0</v>
      </c>
      <c r="CJ93" s="15">
        <f>IF(CJ$2=1,AH93,0)</f>
        <v>0</v>
      </c>
      <c r="CK93" s="15">
        <f>IF(CK$2=1,I93,0)</f>
        <v>0</v>
      </c>
      <c r="CL93" s="15">
        <f>IF(CL$2=1,J93,0)</f>
        <v>0</v>
      </c>
      <c r="CM93" s="15">
        <f>IF(CM$2=1,K93,0)</f>
        <v>0</v>
      </c>
      <c r="CN93" s="15">
        <f>IF(CN$2=1,L93,0)</f>
        <v>0</v>
      </c>
      <c r="CO93" s="15">
        <f>IF(CO$2=1,M93,0)</f>
        <v>0</v>
      </c>
      <c r="CP93" s="15">
        <f>IF(CP$2=1,N93,0)</f>
        <v>0</v>
      </c>
      <c r="CQ93" s="15">
        <f>IF(CQ$2=1,O93,0)</f>
        <v>0</v>
      </c>
      <c r="CR93" s="15">
        <f>IF(CR$2=1,P93,0)</f>
        <v>0</v>
      </c>
      <c r="CS93" s="15">
        <f>IF(CS$2=1,Q93,0)</f>
        <v>0</v>
      </c>
      <c r="CT93" s="15">
        <f>IF(CT$2=1,R93,0)</f>
        <v>5.04</v>
      </c>
      <c r="CU93" s="15">
        <f>IF(CU$2=1,S93,0)</f>
        <v>3.36</v>
      </c>
      <c r="CV93" s="15">
        <f>IF(CV$2=1,T93,0)</f>
        <v>3.6</v>
      </c>
      <c r="CW93" s="15">
        <f>IF(CW$2=1,U93,0)</f>
        <v>3.36</v>
      </c>
      <c r="CX93" s="15">
        <f>IF(CX$2=1,V93,0)</f>
        <v>3.36</v>
      </c>
      <c r="CY93" s="15">
        <f>IF(CY$2=1,W93,0)</f>
        <v>3.36</v>
      </c>
      <c r="CZ93" s="15">
        <f>IF(CZ$2=1,X93,0)</f>
        <v>3.36</v>
      </c>
      <c r="DA93" s="15">
        <f>IF(DA$2=1,Y93,0)</f>
        <v>3.36</v>
      </c>
      <c r="DB93" s="15">
        <f>IF(DB$2=1,Z93,0)</f>
        <v>0</v>
      </c>
      <c r="DC93" s="15">
        <f>IF(DC$2=1,AA93,0)</f>
        <v>0</v>
      </c>
      <c r="DE93" s="42">
        <f>MAX(CF93:DC93)*4</f>
        <v>20.16</v>
      </c>
    </row>
    <row r="94" spans="1:109" ht="15.75" customHeight="1" x14ac:dyDescent="0.3">
      <c r="A94" s="40" t="s">
        <v>63</v>
      </c>
      <c r="B94" s="40" t="s">
        <v>50</v>
      </c>
      <c r="C94" s="41">
        <v>6</v>
      </c>
      <c r="D94" s="41">
        <v>2.88</v>
      </c>
      <c r="E94" s="41">
        <v>2.64</v>
      </c>
      <c r="F94" s="41">
        <v>2.64</v>
      </c>
      <c r="G94" s="41">
        <v>2.64</v>
      </c>
      <c r="H94" s="41">
        <v>2.4</v>
      </c>
      <c r="I94" s="41">
        <v>2.16</v>
      </c>
      <c r="J94" s="41">
        <v>2.4</v>
      </c>
      <c r="K94" s="41">
        <v>3.6</v>
      </c>
      <c r="L94" s="41">
        <v>3.6</v>
      </c>
      <c r="M94" s="41">
        <v>4.08</v>
      </c>
      <c r="N94" s="41">
        <v>4.32</v>
      </c>
      <c r="O94" s="41">
        <v>4.08</v>
      </c>
      <c r="P94" s="41">
        <v>4.08</v>
      </c>
      <c r="Q94" s="41">
        <v>4.08</v>
      </c>
      <c r="R94" s="41">
        <v>4.32</v>
      </c>
      <c r="S94" s="41">
        <v>4.32</v>
      </c>
      <c r="T94" s="41">
        <v>3.84</v>
      </c>
      <c r="U94" s="41">
        <v>4.32</v>
      </c>
      <c r="V94" s="41">
        <v>4.5599999999999996</v>
      </c>
      <c r="W94" s="41">
        <v>4.08</v>
      </c>
      <c r="X94" s="41">
        <v>2.88</v>
      </c>
      <c r="Y94" s="41">
        <v>5.04</v>
      </c>
      <c r="Z94" s="41">
        <v>2.64</v>
      </c>
      <c r="AA94" s="41">
        <v>2.64</v>
      </c>
      <c r="AC94" s="15">
        <f>IF(AC$2=1,D94,0)</f>
        <v>0</v>
      </c>
      <c r="AD94" s="15">
        <f>IF(AD$2=1,E94,0)</f>
        <v>0</v>
      </c>
      <c r="AE94" s="15">
        <f>IF(AE$2=1,F94,0)</f>
        <v>0</v>
      </c>
      <c r="AF94" s="15">
        <f>IF(AF$2=1,G94,0)</f>
        <v>0</v>
      </c>
      <c r="AG94" s="15">
        <f>IF(AG$2=1,H94,0)</f>
        <v>0</v>
      </c>
      <c r="AH94" s="15">
        <f>IF(AH$2=1,I94,0)</f>
        <v>0</v>
      </c>
      <c r="AI94" s="15">
        <f>IF(AI$2=1,J94,0)</f>
        <v>2.4</v>
      </c>
      <c r="AJ94" s="15">
        <f>IF(AJ$2=1,K94,0)</f>
        <v>3.6</v>
      </c>
      <c r="AK94" s="15">
        <f>IF(AK$2=1,L94,0)</f>
        <v>3.6</v>
      </c>
      <c r="AL94" s="15">
        <f>IF(AL$2=1,M94,0)</f>
        <v>4.08</v>
      </c>
      <c r="AM94" s="15">
        <f>IF(AM$2=1,N94,0)</f>
        <v>4.32</v>
      </c>
      <c r="AN94" s="15">
        <f>IF(AN$2=1,O94,0)</f>
        <v>4.08</v>
      </c>
      <c r="AO94" s="15">
        <f>IF(AO$2=1,P94,0)</f>
        <v>4.08</v>
      </c>
      <c r="AP94" s="15">
        <f>IF(AP$2=1,Q94,0)</f>
        <v>4.08</v>
      </c>
      <c r="AQ94" s="15">
        <f>IF(AQ$2=1,R94,0)</f>
        <v>4.32</v>
      </c>
      <c r="AR94" s="15">
        <f>IF(AR$2=1,S94,0)</f>
        <v>4.32</v>
      </c>
      <c r="AS94" s="15">
        <f>IF(AS$2=1,T94,0)</f>
        <v>3.84</v>
      </c>
      <c r="AT94" s="15">
        <f>IF(AT$2=1,U94,0)</f>
        <v>4.32</v>
      </c>
      <c r="AU94" s="15">
        <f>IF(AU$2=1,V94,0)</f>
        <v>4.5599999999999996</v>
      </c>
      <c r="AV94" s="15">
        <f>IF(AV$2=1,W94,0)</f>
        <v>4.08</v>
      </c>
      <c r="AW94" s="15">
        <f>IF(AW$2=1,X94,0)</f>
        <v>2.88</v>
      </c>
      <c r="AX94" s="15">
        <f>IF(AX$2=1,Y94,0)</f>
        <v>5.04</v>
      </c>
      <c r="AY94" s="15">
        <f>IF(AY$2=1,Z94,0)</f>
        <v>0</v>
      </c>
      <c r="AZ94" s="15">
        <f>IF(AZ$2=1,AA94,0)</f>
        <v>0</v>
      </c>
      <c r="BA94" s="15"/>
      <c r="BB94" s="37">
        <f>MAX(AC94:AZ94)*4</f>
        <v>20.16</v>
      </c>
      <c r="BD94" s="15">
        <f>IF(BD$2=1,D94,0)</f>
        <v>0</v>
      </c>
      <c r="BE94" s="15">
        <f>IF(BE$2=1,E94,0)</f>
        <v>0</v>
      </c>
      <c r="BF94" s="15">
        <f>IF(BF$2=1,F94,0)</f>
        <v>0</v>
      </c>
      <c r="BG94" s="15">
        <f>IF(BG$2=1,G94,0)</f>
        <v>0</v>
      </c>
      <c r="BH94" s="15">
        <f>IF(BH$2=1,H94,0)</f>
        <v>0</v>
      </c>
      <c r="BI94" s="15">
        <f>IF(BI$2=1,I94,0)</f>
        <v>0</v>
      </c>
      <c r="BJ94" s="15">
        <f>IF(BJ$2=1,J94,0)</f>
        <v>2.4</v>
      </c>
      <c r="BK94" s="15">
        <f>IF(BK$2=1,K94,0)</f>
        <v>3.6</v>
      </c>
      <c r="BL94" s="15">
        <f>IF(BL$2=1,L94,0)</f>
        <v>0</v>
      </c>
      <c r="BM94" s="15">
        <f>IF(BM$2=1,M94,0)</f>
        <v>0</v>
      </c>
      <c r="BN94" s="15">
        <f>IF(BN$2=1,N94,0)</f>
        <v>0</v>
      </c>
      <c r="BO94" s="15">
        <f>IF(BO$2=1,O94,0)</f>
        <v>0</v>
      </c>
      <c r="BP94" s="15">
        <f>IF(BP$2=1,P94,0)</f>
        <v>0</v>
      </c>
      <c r="BQ94" s="15">
        <f>IF(BQ$2=1,Q94,0)</f>
        <v>0</v>
      </c>
      <c r="BR94" s="15">
        <f>IF(BR$2=1,R94,0)</f>
        <v>4.32</v>
      </c>
      <c r="BS94" s="15">
        <f>IF(BS$2=1,S94,0)</f>
        <v>4.32</v>
      </c>
      <c r="BT94" s="15">
        <f>IF(BT$2=1,T94,0)</f>
        <v>3.84</v>
      </c>
      <c r="BU94" s="15">
        <f>IF(BU$2=1,U94,0)</f>
        <v>4.32</v>
      </c>
      <c r="BV94" s="15">
        <f>IF(BV$2=1,V94,0)</f>
        <v>4.5599999999999996</v>
      </c>
      <c r="BW94" s="15">
        <f>IF(BW$2=1,W94,0)</f>
        <v>4.08</v>
      </c>
      <c r="BX94" s="15">
        <f>IF(BX$2=1,X94,0)</f>
        <v>2.88</v>
      </c>
      <c r="BY94" s="15">
        <f>IF(BY$2=1,Y94,0)</f>
        <v>5.04</v>
      </c>
      <c r="BZ94" s="15">
        <f>IF(BZ$2=1,Z94,0)</f>
        <v>0</v>
      </c>
      <c r="CA94" s="15">
        <f>IF(CA$2=1,AA94,0)</f>
        <v>0</v>
      </c>
      <c r="CC94" s="42">
        <f>MAX(BD94:CA94)*4</f>
        <v>20.16</v>
      </c>
      <c r="CF94" s="15">
        <f>IF(CF$2=1,D94,0)</f>
        <v>0</v>
      </c>
      <c r="CG94" s="15">
        <f>IF(CG$2=1,E94,0)</f>
        <v>0</v>
      </c>
      <c r="CH94" s="15">
        <f>IF(CH$2=1,F94,0)</f>
        <v>0</v>
      </c>
      <c r="CI94" s="15">
        <f>IF(CI$2=1,AG94,0)</f>
        <v>0</v>
      </c>
      <c r="CJ94" s="15">
        <f>IF(CJ$2=1,AH94,0)</f>
        <v>0</v>
      </c>
      <c r="CK94" s="15">
        <f>IF(CK$2=1,I94,0)</f>
        <v>0</v>
      </c>
      <c r="CL94" s="15">
        <f>IF(CL$2=1,J94,0)</f>
        <v>0</v>
      </c>
      <c r="CM94" s="15">
        <f>IF(CM$2=1,K94,0)</f>
        <v>0</v>
      </c>
      <c r="CN94" s="15">
        <f>IF(CN$2=1,L94,0)</f>
        <v>0</v>
      </c>
      <c r="CO94" s="15">
        <f>IF(CO$2=1,M94,0)</f>
        <v>0</v>
      </c>
      <c r="CP94" s="15">
        <f>IF(CP$2=1,N94,0)</f>
        <v>0</v>
      </c>
      <c r="CQ94" s="15">
        <f>IF(CQ$2=1,O94,0)</f>
        <v>0</v>
      </c>
      <c r="CR94" s="15">
        <f>IF(CR$2=1,P94,0)</f>
        <v>0</v>
      </c>
      <c r="CS94" s="15">
        <f>IF(CS$2=1,Q94,0)</f>
        <v>0</v>
      </c>
      <c r="CT94" s="15">
        <f>IF(CT$2=1,R94,0)</f>
        <v>4.32</v>
      </c>
      <c r="CU94" s="15">
        <f>IF(CU$2=1,S94,0)</f>
        <v>4.32</v>
      </c>
      <c r="CV94" s="15">
        <f>IF(CV$2=1,T94,0)</f>
        <v>3.84</v>
      </c>
      <c r="CW94" s="15">
        <f>IF(CW$2=1,U94,0)</f>
        <v>4.32</v>
      </c>
      <c r="CX94" s="15">
        <f>IF(CX$2=1,V94,0)</f>
        <v>4.5599999999999996</v>
      </c>
      <c r="CY94" s="15">
        <f>IF(CY$2=1,W94,0)</f>
        <v>4.08</v>
      </c>
      <c r="CZ94" s="15">
        <f>IF(CZ$2=1,X94,0)</f>
        <v>2.88</v>
      </c>
      <c r="DA94" s="15">
        <f>IF(DA$2=1,Y94,0)</f>
        <v>5.04</v>
      </c>
      <c r="DB94" s="15">
        <f>IF(DB$2=1,Z94,0)</f>
        <v>0</v>
      </c>
      <c r="DC94" s="15">
        <f>IF(DC$2=1,AA94,0)</f>
        <v>0</v>
      </c>
      <c r="DE94" s="42">
        <f>MAX(CF94:DC94)*4</f>
        <v>20.16</v>
      </c>
    </row>
    <row r="95" spans="1:109" ht="15.75" customHeight="1" x14ac:dyDescent="0.3">
      <c r="A95" s="40" t="s">
        <v>63</v>
      </c>
      <c r="B95" s="40" t="s">
        <v>50</v>
      </c>
      <c r="C95" s="41">
        <v>7</v>
      </c>
      <c r="D95" s="41">
        <v>3.84</v>
      </c>
      <c r="E95" s="41">
        <v>3.84</v>
      </c>
      <c r="F95" s="41">
        <v>3.84</v>
      </c>
      <c r="G95" s="41">
        <v>3.84</v>
      </c>
      <c r="H95" s="41">
        <v>3.6</v>
      </c>
      <c r="I95" s="41">
        <v>3.36</v>
      </c>
      <c r="J95" s="41">
        <v>3.36</v>
      </c>
      <c r="K95" s="41">
        <v>4.08</v>
      </c>
      <c r="L95" s="41">
        <v>6.72</v>
      </c>
      <c r="M95" s="41">
        <v>5.76</v>
      </c>
      <c r="N95" s="41">
        <v>5.04</v>
      </c>
      <c r="O95" s="41">
        <v>4.5599999999999996</v>
      </c>
      <c r="P95" s="41">
        <v>4.5599999999999996</v>
      </c>
      <c r="Q95" s="41">
        <v>4.5599999999999996</v>
      </c>
      <c r="R95" s="41">
        <v>4.08</v>
      </c>
      <c r="S95" s="41">
        <v>4.08</v>
      </c>
      <c r="T95" s="41">
        <v>4.08</v>
      </c>
      <c r="U95" s="41">
        <v>4.32</v>
      </c>
      <c r="V95" s="41">
        <v>3.84</v>
      </c>
      <c r="W95" s="41">
        <v>4.08</v>
      </c>
      <c r="X95" s="41">
        <v>3.6</v>
      </c>
      <c r="Y95" s="41">
        <v>4.08</v>
      </c>
      <c r="Z95" s="41">
        <v>3.84</v>
      </c>
      <c r="AA95" s="41">
        <v>4.08</v>
      </c>
      <c r="AC95" s="15">
        <f>IF(AC$2=1,D95,0)</f>
        <v>0</v>
      </c>
      <c r="AD95" s="15">
        <f>IF(AD$2=1,E95,0)</f>
        <v>0</v>
      </c>
      <c r="AE95" s="15">
        <f>IF(AE$2=1,F95,0)</f>
        <v>0</v>
      </c>
      <c r="AF95" s="15">
        <f>IF(AF$2=1,G95,0)</f>
        <v>0</v>
      </c>
      <c r="AG95" s="15">
        <f>IF(AG$2=1,H95,0)</f>
        <v>0</v>
      </c>
      <c r="AH95" s="15">
        <f>IF(AH$2=1,I95,0)</f>
        <v>0</v>
      </c>
      <c r="AI95" s="15">
        <f>IF(AI$2=1,J95,0)</f>
        <v>3.36</v>
      </c>
      <c r="AJ95" s="15">
        <f>IF(AJ$2=1,K95,0)</f>
        <v>4.08</v>
      </c>
      <c r="AK95" s="15">
        <f>IF(AK$2=1,L95,0)</f>
        <v>6.72</v>
      </c>
      <c r="AL95" s="15">
        <f>IF(AL$2=1,M95,0)</f>
        <v>5.76</v>
      </c>
      <c r="AM95" s="15">
        <f>IF(AM$2=1,N95,0)</f>
        <v>5.04</v>
      </c>
      <c r="AN95" s="15">
        <f>IF(AN$2=1,O95,0)</f>
        <v>4.5599999999999996</v>
      </c>
      <c r="AO95" s="15">
        <f>IF(AO$2=1,P95,0)</f>
        <v>4.5599999999999996</v>
      </c>
      <c r="AP95" s="15">
        <f>IF(AP$2=1,Q95,0)</f>
        <v>4.5599999999999996</v>
      </c>
      <c r="AQ95" s="15">
        <f>IF(AQ$2=1,R95,0)</f>
        <v>4.08</v>
      </c>
      <c r="AR95" s="15">
        <f>IF(AR$2=1,S95,0)</f>
        <v>4.08</v>
      </c>
      <c r="AS95" s="15">
        <f>IF(AS$2=1,T95,0)</f>
        <v>4.08</v>
      </c>
      <c r="AT95" s="15">
        <f>IF(AT$2=1,U95,0)</f>
        <v>4.32</v>
      </c>
      <c r="AU95" s="15">
        <f>IF(AU$2=1,V95,0)</f>
        <v>3.84</v>
      </c>
      <c r="AV95" s="15">
        <f>IF(AV$2=1,W95,0)</f>
        <v>4.08</v>
      </c>
      <c r="AW95" s="15">
        <f>IF(AW$2=1,X95,0)</f>
        <v>3.6</v>
      </c>
      <c r="AX95" s="15">
        <f>IF(AX$2=1,Y95,0)</f>
        <v>4.08</v>
      </c>
      <c r="AY95" s="15">
        <f>IF(AY$2=1,Z95,0)</f>
        <v>0</v>
      </c>
      <c r="AZ95" s="15">
        <f>IF(AZ$2=1,AA95,0)</f>
        <v>0</v>
      </c>
      <c r="BA95" s="15"/>
      <c r="BB95" s="37">
        <f>MAX(AC95:AZ95)*4</f>
        <v>26.88</v>
      </c>
      <c r="BD95" s="15">
        <f>IF(BD$2=1,D95,0)</f>
        <v>0</v>
      </c>
      <c r="BE95" s="15">
        <f>IF(BE$2=1,E95,0)</f>
        <v>0</v>
      </c>
      <c r="BF95" s="15">
        <f>IF(BF$2=1,F95,0)</f>
        <v>0</v>
      </c>
      <c r="BG95" s="15">
        <f>IF(BG$2=1,G95,0)</f>
        <v>0</v>
      </c>
      <c r="BH95" s="15">
        <f>IF(BH$2=1,H95,0)</f>
        <v>0</v>
      </c>
      <c r="BI95" s="15">
        <f>IF(BI$2=1,I95,0)</f>
        <v>0</v>
      </c>
      <c r="BJ95" s="15">
        <f>IF(BJ$2=1,J95,0)</f>
        <v>3.36</v>
      </c>
      <c r="BK95" s="15">
        <f>IF(BK$2=1,K95,0)</f>
        <v>4.08</v>
      </c>
      <c r="BL95" s="15">
        <f>IF(BL$2=1,L95,0)</f>
        <v>0</v>
      </c>
      <c r="BM95" s="15">
        <f>IF(BM$2=1,M95,0)</f>
        <v>0</v>
      </c>
      <c r="BN95" s="15">
        <f>IF(BN$2=1,N95,0)</f>
        <v>0</v>
      </c>
      <c r="BO95" s="15">
        <f>IF(BO$2=1,O95,0)</f>
        <v>0</v>
      </c>
      <c r="BP95" s="15">
        <f>IF(BP$2=1,P95,0)</f>
        <v>0</v>
      </c>
      <c r="BQ95" s="15">
        <f>IF(BQ$2=1,Q95,0)</f>
        <v>0</v>
      </c>
      <c r="BR95" s="15">
        <f>IF(BR$2=1,R95,0)</f>
        <v>4.08</v>
      </c>
      <c r="BS95" s="15">
        <f>IF(BS$2=1,S95,0)</f>
        <v>4.08</v>
      </c>
      <c r="BT95" s="15">
        <f>IF(BT$2=1,T95,0)</f>
        <v>4.08</v>
      </c>
      <c r="BU95" s="15">
        <f>IF(BU$2=1,U95,0)</f>
        <v>4.32</v>
      </c>
      <c r="BV95" s="15">
        <f>IF(BV$2=1,V95,0)</f>
        <v>3.84</v>
      </c>
      <c r="BW95" s="15">
        <f>IF(BW$2=1,W95,0)</f>
        <v>4.08</v>
      </c>
      <c r="BX95" s="15">
        <f>IF(BX$2=1,X95,0)</f>
        <v>3.6</v>
      </c>
      <c r="BY95" s="15">
        <f>IF(BY$2=1,Y95,0)</f>
        <v>4.08</v>
      </c>
      <c r="BZ95" s="15">
        <f>IF(BZ$2=1,Z95,0)</f>
        <v>0</v>
      </c>
      <c r="CA95" s="15">
        <f>IF(CA$2=1,AA95,0)</f>
        <v>0</v>
      </c>
      <c r="CC95" s="42">
        <f>MAX(BD95:CA95)*4</f>
        <v>17.28</v>
      </c>
      <c r="CF95" s="15">
        <f>IF(CF$2=1,D95,0)</f>
        <v>0</v>
      </c>
      <c r="CG95" s="15">
        <f>IF(CG$2=1,E95,0)</f>
        <v>0</v>
      </c>
      <c r="CH95" s="15">
        <f>IF(CH$2=1,F95,0)</f>
        <v>0</v>
      </c>
      <c r="CI95" s="15">
        <f>IF(CI$2=1,AG95,0)</f>
        <v>0</v>
      </c>
      <c r="CJ95" s="15">
        <f>IF(CJ$2=1,AH95,0)</f>
        <v>0</v>
      </c>
      <c r="CK95" s="15">
        <f>IF(CK$2=1,I95,0)</f>
        <v>0</v>
      </c>
      <c r="CL95" s="15">
        <f>IF(CL$2=1,J95,0)</f>
        <v>0</v>
      </c>
      <c r="CM95" s="15">
        <f>IF(CM$2=1,K95,0)</f>
        <v>0</v>
      </c>
      <c r="CN95" s="15">
        <f>IF(CN$2=1,L95,0)</f>
        <v>0</v>
      </c>
      <c r="CO95" s="15">
        <f>IF(CO$2=1,M95,0)</f>
        <v>0</v>
      </c>
      <c r="CP95" s="15">
        <f>IF(CP$2=1,N95,0)</f>
        <v>0</v>
      </c>
      <c r="CQ95" s="15">
        <f>IF(CQ$2=1,O95,0)</f>
        <v>0</v>
      </c>
      <c r="CR95" s="15">
        <f>IF(CR$2=1,P95,0)</f>
        <v>0</v>
      </c>
      <c r="CS95" s="15">
        <f>IF(CS$2=1,Q95,0)</f>
        <v>0</v>
      </c>
      <c r="CT95" s="15">
        <f>IF(CT$2=1,R95,0)</f>
        <v>4.08</v>
      </c>
      <c r="CU95" s="15">
        <f>IF(CU$2=1,S95,0)</f>
        <v>4.08</v>
      </c>
      <c r="CV95" s="15">
        <f>IF(CV$2=1,T95,0)</f>
        <v>4.08</v>
      </c>
      <c r="CW95" s="15">
        <f>IF(CW$2=1,U95,0)</f>
        <v>4.32</v>
      </c>
      <c r="CX95" s="15">
        <f>IF(CX$2=1,V95,0)</f>
        <v>3.84</v>
      </c>
      <c r="CY95" s="15">
        <f>IF(CY$2=1,W95,0)</f>
        <v>4.08</v>
      </c>
      <c r="CZ95" s="15">
        <f>IF(CZ$2=1,X95,0)</f>
        <v>3.6</v>
      </c>
      <c r="DA95" s="15">
        <f>IF(DA$2=1,Y95,0)</f>
        <v>4.08</v>
      </c>
      <c r="DB95" s="15">
        <f>IF(DB$2=1,Z95,0)</f>
        <v>0</v>
      </c>
      <c r="DC95" s="15">
        <f>IF(DC$2=1,AA95,0)</f>
        <v>0</v>
      </c>
      <c r="DE95" s="42">
        <f>MAX(CF95:DC95)*4</f>
        <v>17.28</v>
      </c>
    </row>
    <row r="96" spans="1:109" ht="15.75" customHeight="1" x14ac:dyDescent="0.3">
      <c r="A96" s="40" t="s">
        <v>63</v>
      </c>
      <c r="B96" s="40" t="s">
        <v>50</v>
      </c>
      <c r="C96" s="41">
        <v>8</v>
      </c>
      <c r="D96" s="41">
        <v>4.08</v>
      </c>
      <c r="E96" s="41">
        <v>4.08</v>
      </c>
      <c r="F96" s="41">
        <v>4.32</v>
      </c>
      <c r="G96" s="41">
        <v>3.84</v>
      </c>
      <c r="H96" s="41">
        <v>4.08</v>
      </c>
      <c r="I96" s="41">
        <v>3.84</v>
      </c>
      <c r="J96" s="41">
        <v>3.36</v>
      </c>
      <c r="K96" s="41">
        <v>3.6</v>
      </c>
      <c r="L96" s="41">
        <v>3.6</v>
      </c>
      <c r="M96" s="41">
        <v>3.36</v>
      </c>
      <c r="N96" s="41">
        <v>6.48</v>
      </c>
      <c r="O96" s="41">
        <v>4.32</v>
      </c>
      <c r="P96" s="41">
        <v>3.84</v>
      </c>
      <c r="Q96" s="41">
        <v>4.08</v>
      </c>
      <c r="R96" s="41">
        <v>4.08</v>
      </c>
      <c r="S96" s="41">
        <v>4.08</v>
      </c>
      <c r="T96" s="41">
        <v>4.08</v>
      </c>
      <c r="U96" s="41">
        <v>4.08</v>
      </c>
      <c r="V96" s="41">
        <v>3.84</v>
      </c>
      <c r="W96" s="41">
        <v>3.84</v>
      </c>
      <c r="X96" s="41">
        <v>4.08</v>
      </c>
      <c r="Y96" s="41">
        <v>4.32</v>
      </c>
      <c r="Z96" s="41">
        <v>4.08</v>
      </c>
      <c r="AA96" s="41">
        <v>4.32</v>
      </c>
      <c r="AC96" s="15">
        <f>IF(AC$2=1,D96,0)</f>
        <v>0</v>
      </c>
      <c r="AD96" s="15">
        <f>IF(AD$2=1,E96,0)</f>
        <v>0</v>
      </c>
      <c r="AE96" s="15">
        <f>IF(AE$2=1,F96,0)</f>
        <v>0</v>
      </c>
      <c r="AF96" s="15">
        <f>IF(AF$2=1,G96,0)</f>
        <v>0</v>
      </c>
      <c r="AG96" s="15">
        <f>IF(AG$2=1,H96,0)</f>
        <v>0</v>
      </c>
      <c r="AH96" s="15">
        <f>IF(AH$2=1,I96,0)</f>
        <v>0</v>
      </c>
      <c r="AI96" s="15">
        <f>IF(AI$2=1,J96,0)</f>
        <v>3.36</v>
      </c>
      <c r="AJ96" s="15">
        <f>IF(AJ$2=1,K96,0)</f>
        <v>3.6</v>
      </c>
      <c r="AK96" s="15">
        <f>IF(AK$2=1,L96,0)</f>
        <v>3.6</v>
      </c>
      <c r="AL96" s="15">
        <f>IF(AL$2=1,M96,0)</f>
        <v>3.36</v>
      </c>
      <c r="AM96" s="15">
        <f>IF(AM$2=1,N96,0)</f>
        <v>6.48</v>
      </c>
      <c r="AN96" s="15">
        <f>IF(AN$2=1,O96,0)</f>
        <v>4.32</v>
      </c>
      <c r="AO96" s="15">
        <f>IF(AO$2=1,P96,0)</f>
        <v>3.84</v>
      </c>
      <c r="AP96" s="15">
        <f>IF(AP$2=1,Q96,0)</f>
        <v>4.08</v>
      </c>
      <c r="AQ96" s="15">
        <f>IF(AQ$2=1,R96,0)</f>
        <v>4.08</v>
      </c>
      <c r="AR96" s="15">
        <f>IF(AR$2=1,S96,0)</f>
        <v>4.08</v>
      </c>
      <c r="AS96" s="15">
        <f>IF(AS$2=1,T96,0)</f>
        <v>4.08</v>
      </c>
      <c r="AT96" s="15">
        <f>IF(AT$2=1,U96,0)</f>
        <v>4.08</v>
      </c>
      <c r="AU96" s="15">
        <f>IF(AU$2=1,V96,0)</f>
        <v>3.84</v>
      </c>
      <c r="AV96" s="15">
        <f>IF(AV$2=1,W96,0)</f>
        <v>3.84</v>
      </c>
      <c r="AW96" s="15">
        <f>IF(AW$2=1,X96,0)</f>
        <v>4.08</v>
      </c>
      <c r="AX96" s="15">
        <f>IF(AX$2=1,Y96,0)</f>
        <v>4.32</v>
      </c>
      <c r="AY96" s="15">
        <f>IF(AY$2=1,Z96,0)</f>
        <v>0</v>
      </c>
      <c r="AZ96" s="15">
        <f>IF(AZ$2=1,AA96,0)</f>
        <v>0</v>
      </c>
      <c r="BA96" s="15"/>
      <c r="BB96" s="37">
        <f>MAX(AC96:AZ96)*4</f>
        <v>25.92</v>
      </c>
      <c r="BD96" s="15">
        <f>IF(BD$2=1,D96,0)</f>
        <v>0</v>
      </c>
      <c r="BE96" s="15">
        <f>IF(BE$2=1,E96,0)</f>
        <v>0</v>
      </c>
      <c r="BF96" s="15">
        <f>IF(BF$2=1,F96,0)</f>
        <v>0</v>
      </c>
      <c r="BG96" s="15">
        <f>IF(BG$2=1,G96,0)</f>
        <v>0</v>
      </c>
      <c r="BH96" s="15">
        <f>IF(BH$2=1,H96,0)</f>
        <v>0</v>
      </c>
      <c r="BI96" s="15">
        <f>IF(BI$2=1,I96,0)</f>
        <v>0</v>
      </c>
      <c r="BJ96" s="15">
        <f>IF(BJ$2=1,J96,0)</f>
        <v>3.36</v>
      </c>
      <c r="BK96" s="15">
        <f>IF(BK$2=1,K96,0)</f>
        <v>3.6</v>
      </c>
      <c r="BL96" s="15">
        <f>IF(BL$2=1,L96,0)</f>
        <v>0</v>
      </c>
      <c r="BM96" s="15">
        <f>IF(BM$2=1,M96,0)</f>
        <v>0</v>
      </c>
      <c r="BN96" s="15">
        <f>IF(BN$2=1,N96,0)</f>
        <v>0</v>
      </c>
      <c r="BO96" s="15">
        <f>IF(BO$2=1,O96,0)</f>
        <v>0</v>
      </c>
      <c r="BP96" s="15">
        <f>IF(BP$2=1,P96,0)</f>
        <v>0</v>
      </c>
      <c r="BQ96" s="15">
        <f>IF(BQ$2=1,Q96,0)</f>
        <v>0</v>
      </c>
      <c r="BR96" s="15">
        <f>IF(BR$2=1,R96,0)</f>
        <v>4.08</v>
      </c>
      <c r="BS96" s="15">
        <f>IF(BS$2=1,S96,0)</f>
        <v>4.08</v>
      </c>
      <c r="BT96" s="15">
        <f>IF(BT$2=1,T96,0)</f>
        <v>4.08</v>
      </c>
      <c r="BU96" s="15">
        <f>IF(BU$2=1,U96,0)</f>
        <v>4.08</v>
      </c>
      <c r="BV96" s="15">
        <f>IF(BV$2=1,V96,0)</f>
        <v>3.84</v>
      </c>
      <c r="BW96" s="15">
        <f>IF(BW$2=1,W96,0)</f>
        <v>3.84</v>
      </c>
      <c r="BX96" s="15">
        <f>IF(BX$2=1,X96,0)</f>
        <v>4.08</v>
      </c>
      <c r="BY96" s="15">
        <f>IF(BY$2=1,Y96,0)</f>
        <v>4.32</v>
      </c>
      <c r="BZ96" s="15">
        <f>IF(BZ$2=1,Z96,0)</f>
        <v>0</v>
      </c>
      <c r="CA96" s="15">
        <f>IF(CA$2=1,AA96,0)</f>
        <v>0</v>
      </c>
      <c r="CC96" s="42">
        <f>MAX(BD96:CA96)*4</f>
        <v>17.28</v>
      </c>
      <c r="CF96" s="15">
        <f>IF(CF$2=1,D96,0)</f>
        <v>0</v>
      </c>
      <c r="CG96" s="15">
        <f>IF(CG$2=1,E96,0)</f>
        <v>0</v>
      </c>
      <c r="CH96" s="15">
        <f>IF(CH$2=1,F96,0)</f>
        <v>0</v>
      </c>
      <c r="CI96" s="15">
        <f>IF(CI$2=1,AG96,0)</f>
        <v>0</v>
      </c>
      <c r="CJ96" s="15">
        <f>IF(CJ$2=1,AH96,0)</f>
        <v>0</v>
      </c>
      <c r="CK96" s="15">
        <f>IF(CK$2=1,I96,0)</f>
        <v>0</v>
      </c>
      <c r="CL96" s="15">
        <f>IF(CL$2=1,J96,0)</f>
        <v>0</v>
      </c>
      <c r="CM96" s="15">
        <f>IF(CM$2=1,K96,0)</f>
        <v>0</v>
      </c>
      <c r="CN96" s="15">
        <f>IF(CN$2=1,L96,0)</f>
        <v>0</v>
      </c>
      <c r="CO96" s="15">
        <f>IF(CO$2=1,M96,0)</f>
        <v>0</v>
      </c>
      <c r="CP96" s="15">
        <f>IF(CP$2=1,N96,0)</f>
        <v>0</v>
      </c>
      <c r="CQ96" s="15">
        <f>IF(CQ$2=1,O96,0)</f>
        <v>0</v>
      </c>
      <c r="CR96" s="15">
        <f>IF(CR$2=1,P96,0)</f>
        <v>0</v>
      </c>
      <c r="CS96" s="15">
        <f>IF(CS$2=1,Q96,0)</f>
        <v>0</v>
      </c>
      <c r="CT96" s="15">
        <f>IF(CT$2=1,R96,0)</f>
        <v>4.08</v>
      </c>
      <c r="CU96" s="15">
        <f>IF(CU$2=1,S96,0)</f>
        <v>4.08</v>
      </c>
      <c r="CV96" s="15">
        <f>IF(CV$2=1,T96,0)</f>
        <v>4.08</v>
      </c>
      <c r="CW96" s="15">
        <f>IF(CW$2=1,U96,0)</f>
        <v>4.08</v>
      </c>
      <c r="CX96" s="15">
        <f>IF(CX$2=1,V96,0)</f>
        <v>3.84</v>
      </c>
      <c r="CY96" s="15">
        <f>IF(CY$2=1,W96,0)</f>
        <v>3.84</v>
      </c>
      <c r="CZ96" s="15">
        <f>IF(CZ$2=1,X96,0)</f>
        <v>4.08</v>
      </c>
      <c r="DA96" s="15">
        <f>IF(DA$2=1,Y96,0)</f>
        <v>4.32</v>
      </c>
      <c r="DB96" s="15">
        <f>IF(DB$2=1,Z96,0)</f>
        <v>0</v>
      </c>
      <c r="DC96" s="15">
        <f>IF(DC$2=1,AA96,0)</f>
        <v>0</v>
      </c>
      <c r="DE96" s="42">
        <f>MAX(CF96:DC96)*4</f>
        <v>17.28</v>
      </c>
    </row>
    <row r="97" spans="1:109" ht="15.75" customHeight="1" x14ac:dyDescent="0.3">
      <c r="A97" s="40" t="s">
        <v>63</v>
      </c>
      <c r="B97" s="40" t="s">
        <v>50</v>
      </c>
      <c r="C97" s="41">
        <v>9</v>
      </c>
      <c r="D97" s="41">
        <v>3.6</v>
      </c>
      <c r="E97" s="41">
        <v>3.36</v>
      </c>
      <c r="F97" s="41">
        <v>3.36</v>
      </c>
      <c r="G97" s="41">
        <v>3.36</v>
      </c>
      <c r="H97" s="41">
        <v>3.36</v>
      </c>
      <c r="I97" s="41">
        <v>3.6</v>
      </c>
      <c r="J97" s="41">
        <v>3.36</v>
      </c>
      <c r="K97" s="41">
        <v>8.16</v>
      </c>
      <c r="L97" s="41">
        <v>8.4</v>
      </c>
      <c r="M97" s="41">
        <v>3.12</v>
      </c>
      <c r="N97" s="41">
        <v>3.12</v>
      </c>
      <c r="O97" s="41">
        <v>2.88</v>
      </c>
      <c r="P97" s="41">
        <v>2.64</v>
      </c>
      <c r="Q97" s="41">
        <v>2.88</v>
      </c>
      <c r="R97" s="41">
        <v>2.64</v>
      </c>
      <c r="S97" s="41">
        <v>2.64</v>
      </c>
      <c r="T97" s="41">
        <v>2.88</v>
      </c>
      <c r="U97" s="41">
        <v>2.64</v>
      </c>
      <c r="V97" s="41">
        <v>2.88</v>
      </c>
      <c r="W97" s="41">
        <v>3.36</v>
      </c>
      <c r="X97" s="41">
        <v>3.36</v>
      </c>
      <c r="Y97" s="41">
        <v>3.36</v>
      </c>
      <c r="Z97" s="41">
        <v>3.36</v>
      </c>
      <c r="AA97" s="41">
        <v>3.36</v>
      </c>
      <c r="AC97" s="15">
        <f>IF(AC$2=1,D97,0)</f>
        <v>0</v>
      </c>
      <c r="AD97" s="15">
        <f>IF(AD$2=1,E97,0)</f>
        <v>0</v>
      </c>
      <c r="AE97" s="15">
        <f>IF(AE$2=1,F97,0)</f>
        <v>0</v>
      </c>
      <c r="AF97" s="15">
        <f>IF(AF$2=1,G97,0)</f>
        <v>0</v>
      </c>
      <c r="AG97" s="15">
        <f>IF(AG$2=1,H97,0)</f>
        <v>0</v>
      </c>
      <c r="AH97" s="15">
        <f>IF(AH$2=1,I97,0)</f>
        <v>0</v>
      </c>
      <c r="AI97" s="15">
        <f>IF(AI$2=1,J97,0)</f>
        <v>3.36</v>
      </c>
      <c r="AJ97" s="15">
        <f>IF(AJ$2=1,K97,0)</f>
        <v>8.16</v>
      </c>
      <c r="AK97" s="15">
        <f>IF(AK$2=1,L97,0)</f>
        <v>8.4</v>
      </c>
      <c r="AL97" s="15">
        <f>IF(AL$2=1,M97,0)</f>
        <v>3.12</v>
      </c>
      <c r="AM97" s="15">
        <f>IF(AM$2=1,N97,0)</f>
        <v>3.12</v>
      </c>
      <c r="AN97" s="15">
        <f>IF(AN$2=1,O97,0)</f>
        <v>2.88</v>
      </c>
      <c r="AO97" s="15">
        <f>IF(AO$2=1,P97,0)</f>
        <v>2.64</v>
      </c>
      <c r="AP97" s="15">
        <f>IF(AP$2=1,Q97,0)</f>
        <v>2.88</v>
      </c>
      <c r="AQ97" s="15">
        <f>IF(AQ$2=1,R97,0)</f>
        <v>2.64</v>
      </c>
      <c r="AR97" s="15">
        <f>IF(AR$2=1,S97,0)</f>
        <v>2.64</v>
      </c>
      <c r="AS97" s="15">
        <f>IF(AS$2=1,T97,0)</f>
        <v>2.88</v>
      </c>
      <c r="AT97" s="15">
        <f>IF(AT$2=1,U97,0)</f>
        <v>2.64</v>
      </c>
      <c r="AU97" s="15">
        <f>IF(AU$2=1,V97,0)</f>
        <v>2.88</v>
      </c>
      <c r="AV97" s="15">
        <f>IF(AV$2=1,W97,0)</f>
        <v>3.36</v>
      </c>
      <c r="AW97" s="15">
        <f>IF(AW$2=1,X97,0)</f>
        <v>3.36</v>
      </c>
      <c r="AX97" s="15">
        <f>IF(AX$2=1,Y97,0)</f>
        <v>3.36</v>
      </c>
      <c r="AY97" s="15">
        <f>IF(AY$2=1,Z97,0)</f>
        <v>0</v>
      </c>
      <c r="AZ97" s="15">
        <f>IF(AZ$2=1,AA97,0)</f>
        <v>0</v>
      </c>
      <c r="BA97" s="15"/>
      <c r="BB97" s="37">
        <f>MAX(AC97:AZ97)*4</f>
        <v>33.6</v>
      </c>
      <c r="BD97" s="15">
        <f>IF(BD$2=1,D97,0)</f>
        <v>0</v>
      </c>
      <c r="BE97" s="15">
        <f>IF(BE$2=1,E97,0)</f>
        <v>0</v>
      </c>
      <c r="BF97" s="15">
        <f>IF(BF$2=1,F97,0)</f>
        <v>0</v>
      </c>
      <c r="BG97" s="15">
        <f>IF(BG$2=1,G97,0)</f>
        <v>0</v>
      </c>
      <c r="BH97" s="15">
        <f>IF(BH$2=1,H97,0)</f>
        <v>0</v>
      </c>
      <c r="BI97" s="15">
        <f>IF(BI$2=1,I97,0)</f>
        <v>0</v>
      </c>
      <c r="BJ97" s="15">
        <f>IF(BJ$2=1,J97,0)</f>
        <v>3.36</v>
      </c>
      <c r="BK97" s="15">
        <f>IF(BK$2=1,K97,0)</f>
        <v>8.16</v>
      </c>
      <c r="BL97" s="15">
        <f>IF(BL$2=1,L97,0)</f>
        <v>0</v>
      </c>
      <c r="BM97" s="15">
        <f>IF(BM$2=1,M97,0)</f>
        <v>0</v>
      </c>
      <c r="BN97" s="15">
        <f>IF(BN$2=1,N97,0)</f>
        <v>0</v>
      </c>
      <c r="BO97" s="15">
        <f>IF(BO$2=1,O97,0)</f>
        <v>0</v>
      </c>
      <c r="BP97" s="15">
        <f>IF(BP$2=1,P97,0)</f>
        <v>0</v>
      </c>
      <c r="BQ97" s="15">
        <f>IF(BQ$2=1,Q97,0)</f>
        <v>0</v>
      </c>
      <c r="BR97" s="15">
        <f>IF(BR$2=1,R97,0)</f>
        <v>2.64</v>
      </c>
      <c r="BS97" s="15">
        <f>IF(BS$2=1,S97,0)</f>
        <v>2.64</v>
      </c>
      <c r="BT97" s="15">
        <f>IF(BT$2=1,T97,0)</f>
        <v>2.88</v>
      </c>
      <c r="BU97" s="15">
        <f>IF(BU$2=1,U97,0)</f>
        <v>2.64</v>
      </c>
      <c r="BV97" s="15">
        <f>IF(BV$2=1,V97,0)</f>
        <v>2.88</v>
      </c>
      <c r="BW97" s="15">
        <f>IF(BW$2=1,W97,0)</f>
        <v>3.36</v>
      </c>
      <c r="BX97" s="15">
        <f>IF(BX$2=1,X97,0)</f>
        <v>3.36</v>
      </c>
      <c r="BY97" s="15">
        <f>IF(BY$2=1,Y97,0)</f>
        <v>3.36</v>
      </c>
      <c r="BZ97" s="15">
        <f>IF(BZ$2=1,Z97,0)</f>
        <v>0</v>
      </c>
      <c r="CA97" s="15">
        <f>IF(CA$2=1,AA97,0)</f>
        <v>0</v>
      </c>
      <c r="CC97" s="42">
        <f>MAX(BD97:CA97)*4</f>
        <v>32.64</v>
      </c>
      <c r="CF97" s="15">
        <f>IF(CF$2=1,D97,0)</f>
        <v>0</v>
      </c>
      <c r="CG97" s="15">
        <f>IF(CG$2=1,E97,0)</f>
        <v>0</v>
      </c>
      <c r="CH97" s="15">
        <f>IF(CH$2=1,F97,0)</f>
        <v>0</v>
      </c>
      <c r="CI97" s="15">
        <f>IF(CI$2=1,AG97,0)</f>
        <v>0</v>
      </c>
      <c r="CJ97" s="15">
        <f>IF(CJ$2=1,AH97,0)</f>
        <v>0</v>
      </c>
      <c r="CK97" s="15">
        <f>IF(CK$2=1,I97,0)</f>
        <v>0</v>
      </c>
      <c r="CL97" s="15">
        <f>IF(CL$2=1,J97,0)</f>
        <v>0</v>
      </c>
      <c r="CM97" s="15">
        <f>IF(CM$2=1,K97,0)</f>
        <v>0</v>
      </c>
      <c r="CN97" s="15">
        <f>IF(CN$2=1,L97,0)</f>
        <v>0</v>
      </c>
      <c r="CO97" s="15">
        <f>IF(CO$2=1,M97,0)</f>
        <v>0</v>
      </c>
      <c r="CP97" s="15">
        <f>IF(CP$2=1,N97,0)</f>
        <v>0</v>
      </c>
      <c r="CQ97" s="15">
        <f>IF(CQ$2=1,O97,0)</f>
        <v>0</v>
      </c>
      <c r="CR97" s="15">
        <f>IF(CR$2=1,P97,0)</f>
        <v>0</v>
      </c>
      <c r="CS97" s="15">
        <f>IF(CS$2=1,Q97,0)</f>
        <v>0</v>
      </c>
      <c r="CT97" s="15">
        <f>IF(CT$2=1,R97,0)</f>
        <v>2.64</v>
      </c>
      <c r="CU97" s="15">
        <f>IF(CU$2=1,S97,0)</f>
        <v>2.64</v>
      </c>
      <c r="CV97" s="15">
        <f>IF(CV$2=1,T97,0)</f>
        <v>2.88</v>
      </c>
      <c r="CW97" s="15">
        <f>IF(CW$2=1,U97,0)</f>
        <v>2.64</v>
      </c>
      <c r="CX97" s="15">
        <f>IF(CX$2=1,V97,0)</f>
        <v>2.88</v>
      </c>
      <c r="CY97" s="15">
        <f>IF(CY$2=1,W97,0)</f>
        <v>3.36</v>
      </c>
      <c r="CZ97" s="15">
        <f>IF(CZ$2=1,X97,0)</f>
        <v>3.36</v>
      </c>
      <c r="DA97" s="15">
        <f>IF(DA$2=1,Y97,0)</f>
        <v>3.36</v>
      </c>
      <c r="DB97" s="15">
        <f>IF(DB$2=1,Z97,0)</f>
        <v>0</v>
      </c>
      <c r="DC97" s="15">
        <f>IF(DC$2=1,AA97,0)</f>
        <v>0</v>
      </c>
      <c r="DE97" s="42">
        <f>MAX(CF97:DC97)*4</f>
        <v>13.44</v>
      </c>
    </row>
    <row r="98" spans="1:109" ht="15.75" customHeight="1" x14ac:dyDescent="0.3">
      <c r="A98" s="40" t="s">
        <v>63</v>
      </c>
      <c r="B98" s="40" t="s">
        <v>50</v>
      </c>
      <c r="C98" s="41">
        <v>10</v>
      </c>
      <c r="D98" s="41">
        <v>6.24</v>
      </c>
      <c r="E98" s="41">
        <v>6.72</v>
      </c>
      <c r="F98" s="41">
        <v>6.96</v>
      </c>
      <c r="G98" s="41">
        <v>6.96</v>
      </c>
      <c r="H98" s="41">
        <v>6.72</v>
      </c>
      <c r="I98" s="41">
        <v>6.24</v>
      </c>
      <c r="J98" s="41">
        <v>6.24</v>
      </c>
      <c r="K98" s="41">
        <v>6</v>
      </c>
      <c r="L98" s="41">
        <v>5.76</v>
      </c>
      <c r="M98" s="41">
        <v>5.76</v>
      </c>
      <c r="N98" s="41">
        <v>5.76</v>
      </c>
      <c r="O98" s="41">
        <v>6</v>
      </c>
      <c r="P98" s="41">
        <v>5.76</v>
      </c>
      <c r="Q98" s="41">
        <v>5.76</v>
      </c>
      <c r="R98" s="41">
        <v>5.76</v>
      </c>
      <c r="S98" s="41">
        <v>7.68</v>
      </c>
      <c r="T98" s="41">
        <v>7.44</v>
      </c>
      <c r="U98" s="41">
        <v>6.72</v>
      </c>
      <c r="V98" s="41">
        <v>6.96</v>
      </c>
      <c r="W98" s="41">
        <v>6.96</v>
      </c>
      <c r="X98" s="41">
        <v>6.72</v>
      </c>
      <c r="Y98" s="41">
        <v>6.72</v>
      </c>
      <c r="Z98" s="41">
        <v>6.96</v>
      </c>
      <c r="AA98" s="41">
        <v>6.72</v>
      </c>
      <c r="AC98" s="15">
        <f>IF(AC$2=1,D98,0)</f>
        <v>0</v>
      </c>
      <c r="AD98" s="15">
        <f>IF(AD$2=1,E98,0)</f>
        <v>0</v>
      </c>
      <c r="AE98" s="15">
        <f>IF(AE$2=1,F98,0)</f>
        <v>0</v>
      </c>
      <c r="AF98" s="15">
        <f>IF(AF$2=1,G98,0)</f>
        <v>0</v>
      </c>
      <c r="AG98" s="15">
        <f>IF(AG$2=1,H98,0)</f>
        <v>0</v>
      </c>
      <c r="AH98" s="15">
        <f>IF(AH$2=1,I98,0)</f>
        <v>0</v>
      </c>
      <c r="AI98" s="15">
        <f>IF(AI$2=1,J98,0)</f>
        <v>6.24</v>
      </c>
      <c r="AJ98" s="15">
        <f>IF(AJ$2=1,K98,0)</f>
        <v>6</v>
      </c>
      <c r="AK98" s="15">
        <f>IF(AK$2=1,L98,0)</f>
        <v>5.76</v>
      </c>
      <c r="AL98" s="15">
        <f>IF(AL$2=1,M98,0)</f>
        <v>5.76</v>
      </c>
      <c r="AM98" s="15">
        <f>IF(AM$2=1,N98,0)</f>
        <v>5.76</v>
      </c>
      <c r="AN98" s="15">
        <f>IF(AN$2=1,O98,0)</f>
        <v>6</v>
      </c>
      <c r="AO98" s="15">
        <f>IF(AO$2=1,P98,0)</f>
        <v>5.76</v>
      </c>
      <c r="AP98" s="15">
        <f>IF(AP$2=1,Q98,0)</f>
        <v>5.76</v>
      </c>
      <c r="AQ98" s="15">
        <f>IF(AQ$2=1,R98,0)</f>
        <v>5.76</v>
      </c>
      <c r="AR98" s="15">
        <f>IF(AR$2=1,S98,0)</f>
        <v>7.68</v>
      </c>
      <c r="AS98" s="15">
        <f>IF(AS$2=1,T98,0)</f>
        <v>7.44</v>
      </c>
      <c r="AT98" s="15">
        <f>IF(AT$2=1,U98,0)</f>
        <v>6.72</v>
      </c>
      <c r="AU98" s="15">
        <f>IF(AU$2=1,V98,0)</f>
        <v>6.96</v>
      </c>
      <c r="AV98" s="15">
        <f>IF(AV$2=1,W98,0)</f>
        <v>6.96</v>
      </c>
      <c r="AW98" s="15">
        <f>IF(AW$2=1,X98,0)</f>
        <v>6.72</v>
      </c>
      <c r="AX98" s="15">
        <f>IF(AX$2=1,Y98,0)</f>
        <v>6.72</v>
      </c>
      <c r="AY98" s="15">
        <f>IF(AY$2=1,Z98,0)</f>
        <v>0</v>
      </c>
      <c r="AZ98" s="15">
        <f>IF(AZ$2=1,AA98,0)</f>
        <v>0</v>
      </c>
      <c r="BA98" s="15"/>
      <c r="BB98" s="37">
        <f>MAX(AC98:AZ98)*4</f>
        <v>30.72</v>
      </c>
      <c r="BD98" s="15">
        <f>IF(BD$2=1,D98,0)</f>
        <v>0</v>
      </c>
      <c r="BE98" s="15">
        <f>IF(BE$2=1,E98,0)</f>
        <v>0</v>
      </c>
      <c r="BF98" s="15">
        <f>IF(BF$2=1,F98,0)</f>
        <v>0</v>
      </c>
      <c r="BG98" s="15">
        <f>IF(BG$2=1,G98,0)</f>
        <v>0</v>
      </c>
      <c r="BH98" s="15">
        <f>IF(BH$2=1,H98,0)</f>
        <v>0</v>
      </c>
      <c r="BI98" s="15">
        <f>IF(BI$2=1,I98,0)</f>
        <v>0</v>
      </c>
      <c r="BJ98" s="15">
        <f>IF(BJ$2=1,J98,0)</f>
        <v>6.24</v>
      </c>
      <c r="BK98" s="15">
        <f>IF(BK$2=1,K98,0)</f>
        <v>6</v>
      </c>
      <c r="BL98" s="15">
        <f>IF(BL$2=1,L98,0)</f>
        <v>0</v>
      </c>
      <c r="BM98" s="15">
        <f>IF(BM$2=1,M98,0)</f>
        <v>0</v>
      </c>
      <c r="BN98" s="15">
        <f>IF(BN$2=1,N98,0)</f>
        <v>0</v>
      </c>
      <c r="BO98" s="15">
        <f>IF(BO$2=1,O98,0)</f>
        <v>0</v>
      </c>
      <c r="BP98" s="15">
        <f>IF(BP$2=1,P98,0)</f>
        <v>0</v>
      </c>
      <c r="BQ98" s="15">
        <f>IF(BQ$2=1,Q98,0)</f>
        <v>0</v>
      </c>
      <c r="BR98" s="15">
        <f>IF(BR$2=1,R98,0)</f>
        <v>5.76</v>
      </c>
      <c r="BS98" s="15">
        <f>IF(BS$2=1,S98,0)</f>
        <v>7.68</v>
      </c>
      <c r="BT98" s="15">
        <f>IF(BT$2=1,T98,0)</f>
        <v>7.44</v>
      </c>
      <c r="BU98" s="15">
        <f>IF(BU$2=1,U98,0)</f>
        <v>6.72</v>
      </c>
      <c r="BV98" s="15">
        <f>IF(BV$2=1,V98,0)</f>
        <v>6.96</v>
      </c>
      <c r="BW98" s="15">
        <f>IF(BW$2=1,W98,0)</f>
        <v>6.96</v>
      </c>
      <c r="BX98" s="15">
        <f>IF(BX$2=1,X98,0)</f>
        <v>6.72</v>
      </c>
      <c r="BY98" s="15">
        <f>IF(BY$2=1,Y98,0)</f>
        <v>6.72</v>
      </c>
      <c r="BZ98" s="15">
        <f>IF(BZ$2=1,Z98,0)</f>
        <v>0</v>
      </c>
      <c r="CA98" s="15">
        <f>IF(CA$2=1,AA98,0)</f>
        <v>0</v>
      </c>
      <c r="CC98" s="42">
        <f>MAX(BD98:CA98)*4</f>
        <v>30.72</v>
      </c>
      <c r="CF98" s="15">
        <f>IF(CF$2=1,D98,0)</f>
        <v>0</v>
      </c>
      <c r="CG98" s="15">
        <f>IF(CG$2=1,E98,0)</f>
        <v>0</v>
      </c>
      <c r="CH98" s="15">
        <f>IF(CH$2=1,F98,0)</f>
        <v>0</v>
      </c>
      <c r="CI98" s="15">
        <f>IF(CI$2=1,AG98,0)</f>
        <v>0</v>
      </c>
      <c r="CJ98" s="15">
        <f>IF(CJ$2=1,AH98,0)</f>
        <v>0</v>
      </c>
      <c r="CK98" s="15">
        <f>IF(CK$2=1,I98,0)</f>
        <v>0</v>
      </c>
      <c r="CL98" s="15">
        <f>IF(CL$2=1,J98,0)</f>
        <v>0</v>
      </c>
      <c r="CM98" s="15">
        <f>IF(CM$2=1,K98,0)</f>
        <v>0</v>
      </c>
      <c r="CN98" s="15">
        <f>IF(CN$2=1,L98,0)</f>
        <v>0</v>
      </c>
      <c r="CO98" s="15">
        <f>IF(CO$2=1,M98,0)</f>
        <v>0</v>
      </c>
      <c r="CP98" s="15">
        <f>IF(CP$2=1,N98,0)</f>
        <v>0</v>
      </c>
      <c r="CQ98" s="15">
        <f>IF(CQ$2=1,O98,0)</f>
        <v>0</v>
      </c>
      <c r="CR98" s="15">
        <f>IF(CR$2=1,P98,0)</f>
        <v>0</v>
      </c>
      <c r="CS98" s="15">
        <f>IF(CS$2=1,Q98,0)</f>
        <v>0</v>
      </c>
      <c r="CT98" s="15">
        <f>IF(CT$2=1,R98,0)</f>
        <v>5.76</v>
      </c>
      <c r="CU98" s="15">
        <f>IF(CU$2=1,S98,0)</f>
        <v>7.68</v>
      </c>
      <c r="CV98" s="15">
        <f>IF(CV$2=1,T98,0)</f>
        <v>7.44</v>
      </c>
      <c r="CW98" s="15">
        <f>IF(CW$2=1,U98,0)</f>
        <v>6.72</v>
      </c>
      <c r="CX98" s="15">
        <f>IF(CX$2=1,V98,0)</f>
        <v>6.96</v>
      </c>
      <c r="CY98" s="15">
        <f>IF(CY$2=1,W98,0)</f>
        <v>6.96</v>
      </c>
      <c r="CZ98" s="15">
        <f>IF(CZ$2=1,X98,0)</f>
        <v>6.72</v>
      </c>
      <c r="DA98" s="15">
        <f>IF(DA$2=1,Y98,0)</f>
        <v>6.72</v>
      </c>
      <c r="DB98" s="15">
        <f>IF(DB$2=1,Z98,0)</f>
        <v>0</v>
      </c>
      <c r="DC98" s="15">
        <f>IF(DC$2=1,AA98,0)</f>
        <v>0</v>
      </c>
      <c r="DE98" s="42">
        <f>MAX(CF98:DC98)*4</f>
        <v>30.72</v>
      </c>
    </row>
    <row r="99" spans="1:109" ht="15.75" customHeight="1" x14ac:dyDescent="0.3">
      <c r="A99" s="40" t="s">
        <v>63</v>
      </c>
      <c r="B99" s="40" t="s">
        <v>50</v>
      </c>
      <c r="C99" s="41">
        <v>11</v>
      </c>
      <c r="D99" s="41">
        <v>6.24</v>
      </c>
      <c r="E99" s="41">
        <v>6.24</v>
      </c>
      <c r="F99" s="41">
        <v>6.24</v>
      </c>
      <c r="G99" s="41">
        <v>6</v>
      </c>
      <c r="H99" s="41">
        <v>6.24</v>
      </c>
      <c r="I99" s="41">
        <v>6.24</v>
      </c>
      <c r="J99" s="41">
        <v>6.48</v>
      </c>
      <c r="K99" s="41">
        <v>5.76</v>
      </c>
      <c r="L99" s="41">
        <v>5.76</v>
      </c>
      <c r="M99" s="41">
        <v>5.76</v>
      </c>
      <c r="N99" s="41">
        <v>5.52</v>
      </c>
      <c r="O99" s="41">
        <v>5.52</v>
      </c>
      <c r="P99" s="41">
        <v>5.76</v>
      </c>
      <c r="Q99" s="41">
        <v>5.76</v>
      </c>
      <c r="R99" s="41">
        <v>5.76</v>
      </c>
      <c r="S99" s="41">
        <v>5.76</v>
      </c>
      <c r="T99" s="41">
        <v>6.24</v>
      </c>
      <c r="U99" s="41">
        <v>6.24</v>
      </c>
      <c r="V99" s="41">
        <v>6.24</v>
      </c>
      <c r="W99" s="41">
        <v>6.24</v>
      </c>
      <c r="X99" s="41">
        <v>6</v>
      </c>
      <c r="Y99" s="41">
        <v>6.48</v>
      </c>
      <c r="Z99" s="41">
        <v>6.48</v>
      </c>
      <c r="AA99" s="41">
        <v>6.24</v>
      </c>
      <c r="AC99" s="15">
        <f>IF(AC$2=1,D99,0)</f>
        <v>0</v>
      </c>
      <c r="AD99" s="15">
        <f>IF(AD$2=1,E99,0)</f>
        <v>0</v>
      </c>
      <c r="AE99" s="15">
        <f>IF(AE$2=1,F99,0)</f>
        <v>0</v>
      </c>
      <c r="AF99" s="15">
        <f>IF(AF$2=1,G99,0)</f>
        <v>0</v>
      </c>
      <c r="AG99" s="15">
        <f>IF(AG$2=1,H99,0)</f>
        <v>0</v>
      </c>
      <c r="AH99" s="15">
        <f>IF(AH$2=1,I99,0)</f>
        <v>0</v>
      </c>
      <c r="AI99" s="15">
        <f>IF(AI$2=1,J99,0)</f>
        <v>6.48</v>
      </c>
      <c r="AJ99" s="15">
        <f>IF(AJ$2=1,K99,0)</f>
        <v>5.76</v>
      </c>
      <c r="AK99" s="15">
        <f>IF(AK$2=1,L99,0)</f>
        <v>5.76</v>
      </c>
      <c r="AL99" s="15">
        <f>IF(AL$2=1,M99,0)</f>
        <v>5.76</v>
      </c>
      <c r="AM99" s="15">
        <f>IF(AM$2=1,N99,0)</f>
        <v>5.52</v>
      </c>
      <c r="AN99" s="15">
        <f>IF(AN$2=1,O99,0)</f>
        <v>5.52</v>
      </c>
      <c r="AO99" s="15">
        <f>IF(AO$2=1,P99,0)</f>
        <v>5.76</v>
      </c>
      <c r="AP99" s="15">
        <f>IF(AP$2=1,Q99,0)</f>
        <v>5.76</v>
      </c>
      <c r="AQ99" s="15">
        <f>IF(AQ$2=1,R99,0)</f>
        <v>5.76</v>
      </c>
      <c r="AR99" s="15">
        <f>IF(AR$2=1,S99,0)</f>
        <v>5.76</v>
      </c>
      <c r="AS99" s="15">
        <f>IF(AS$2=1,T99,0)</f>
        <v>6.24</v>
      </c>
      <c r="AT99" s="15">
        <f>IF(AT$2=1,U99,0)</f>
        <v>6.24</v>
      </c>
      <c r="AU99" s="15">
        <f>IF(AU$2=1,V99,0)</f>
        <v>6.24</v>
      </c>
      <c r="AV99" s="15">
        <f>IF(AV$2=1,W99,0)</f>
        <v>6.24</v>
      </c>
      <c r="AW99" s="15">
        <f>IF(AW$2=1,X99,0)</f>
        <v>6</v>
      </c>
      <c r="AX99" s="15">
        <f>IF(AX$2=1,Y99,0)</f>
        <v>6.48</v>
      </c>
      <c r="AY99" s="15">
        <f>IF(AY$2=1,Z99,0)</f>
        <v>0</v>
      </c>
      <c r="AZ99" s="15">
        <f>IF(AZ$2=1,AA99,0)</f>
        <v>0</v>
      </c>
      <c r="BA99" s="15"/>
      <c r="BB99" s="37">
        <f>MAX(AC99:AZ99)*4</f>
        <v>25.92</v>
      </c>
      <c r="BD99" s="15">
        <f>IF(BD$2=1,D99,0)</f>
        <v>0</v>
      </c>
      <c r="BE99" s="15">
        <f>IF(BE$2=1,E99,0)</f>
        <v>0</v>
      </c>
      <c r="BF99" s="15">
        <f>IF(BF$2=1,F99,0)</f>
        <v>0</v>
      </c>
      <c r="BG99" s="15">
        <f>IF(BG$2=1,G99,0)</f>
        <v>0</v>
      </c>
      <c r="BH99" s="15">
        <f>IF(BH$2=1,H99,0)</f>
        <v>0</v>
      </c>
      <c r="BI99" s="15">
        <f>IF(BI$2=1,I99,0)</f>
        <v>0</v>
      </c>
      <c r="BJ99" s="15">
        <f>IF(BJ$2=1,J99,0)</f>
        <v>6.48</v>
      </c>
      <c r="BK99" s="15">
        <f>IF(BK$2=1,K99,0)</f>
        <v>5.76</v>
      </c>
      <c r="BL99" s="15">
        <f>IF(BL$2=1,L99,0)</f>
        <v>0</v>
      </c>
      <c r="BM99" s="15">
        <f>IF(BM$2=1,M99,0)</f>
        <v>0</v>
      </c>
      <c r="BN99" s="15">
        <f>IF(BN$2=1,N99,0)</f>
        <v>0</v>
      </c>
      <c r="BO99" s="15">
        <f>IF(BO$2=1,O99,0)</f>
        <v>0</v>
      </c>
      <c r="BP99" s="15">
        <f>IF(BP$2=1,P99,0)</f>
        <v>0</v>
      </c>
      <c r="BQ99" s="15">
        <f>IF(BQ$2=1,Q99,0)</f>
        <v>0</v>
      </c>
      <c r="BR99" s="15">
        <f>IF(BR$2=1,R99,0)</f>
        <v>5.76</v>
      </c>
      <c r="BS99" s="15">
        <f>IF(BS$2=1,S99,0)</f>
        <v>5.76</v>
      </c>
      <c r="BT99" s="15">
        <f>IF(BT$2=1,T99,0)</f>
        <v>6.24</v>
      </c>
      <c r="BU99" s="15">
        <f>IF(BU$2=1,U99,0)</f>
        <v>6.24</v>
      </c>
      <c r="BV99" s="15">
        <f>IF(BV$2=1,V99,0)</f>
        <v>6.24</v>
      </c>
      <c r="BW99" s="15">
        <f>IF(BW$2=1,W99,0)</f>
        <v>6.24</v>
      </c>
      <c r="BX99" s="15">
        <f>IF(BX$2=1,X99,0)</f>
        <v>6</v>
      </c>
      <c r="BY99" s="15">
        <f>IF(BY$2=1,Y99,0)</f>
        <v>6.48</v>
      </c>
      <c r="BZ99" s="15">
        <f>IF(BZ$2=1,Z99,0)</f>
        <v>0</v>
      </c>
      <c r="CA99" s="15">
        <f>IF(CA$2=1,AA99,0)</f>
        <v>0</v>
      </c>
      <c r="CC99" s="42">
        <f>MAX(BD99:CA99)*4</f>
        <v>25.92</v>
      </c>
      <c r="CF99" s="15">
        <f>IF(CF$2=1,D99,0)</f>
        <v>0</v>
      </c>
      <c r="CG99" s="15">
        <f>IF(CG$2=1,E99,0)</f>
        <v>0</v>
      </c>
      <c r="CH99" s="15">
        <f>IF(CH$2=1,F99,0)</f>
        <v>0</v>
      </c>
      <c r="CI99" s="15">
        <f>IF(CI$2=1,AG99,0)</f>
        <v>0</v>
      </c>
      <c r="CJ99" s="15">
        <f>IF(CJ$2=1,AH99,0)</f>
        <v>0</v>
      </c>
      <c r="CK99" s="15">
        <f>IF(CK$2=1,I99,0)</f>
        <v>0</v>
      </c>
      <c r="CL99" s="15">
        <f>IF(CL$2=1,J99,0)</f>
        <v>0</v>
      </c>
      <c r="CM99" s="15">
        <f>IF(CM$2=1,K99,0)</f>
        <v>0</v>
      </c>
      <c r="CN99" s="15">
        <f>IF(CN$2=1,L99,0)</f>
        <v>0</v>
      </c>
      <c r="CO99" s="15">
        <f>IF(CO$2=1,M99,0)</f>
        <v>0</v>
      </c>
      <c r="CP99" s="15">
        <f>IF(CP$2=1,N99,0)</f>
        <v>0</v>
      </c>
      <c r="CQ99" s="15">
        <f>IF(CQ$2=1,O99,0)</f>
        <v>0</v>
      </c>
      <c r="CR99" s="15">
        <f>IF(CR$2=1,P99,0)</f>
        <v>0</v>
      </c>
      <c r="CS99" s="15">
        <f>IF(CS$2=1,Q99,0)</f>
        <v>0</v>
      </c>
      <c r="CT99" s="15">
        <f>IF(CT$2=1,R99,0)</f>
        <v>5.76</v>
      </c>
      <c r="CU99" s="15">
        <f>IF(CU$2=1,S99,0)</f>
        <v>5.76</v>
      </c>
      <c r="CV99" s="15">
        <f>IF(CV$2=1,T99,0)</f>
        <v>6.24</v>
      </c>
      <c r="CW99" s="15">
        <f>IF(CW$2=1,U99,0)</f>
        <v>6.24</v>
      </c>
      <c r="CX99" s="15">
        <f>IF(CX$2=1,V99,0)</f>
        <v>6.24</v>
      </c>
      <c r="CY99" s="15">
        <f>IF(CY$2=1,W99,0)</f>
        <v>6.24</v>
      </c>
      <c r="CZ99" s="15">
        <f>IF(CZ$2=1,X99,0)</f>
        <v>6</v>
      </c>
      <c r="DA99" s="15">
        <f>IF(DA$2=1,Y99,0)</f>
        <v>6.48</v>
      </c>
      <c r="DB99" s="15">
        <f>IF(DB$2=1,Z99,0)</f>
        <v>0</v>
      </c>
      <c r="DC99" s="15">
        <f>IF(DC$2=1,AA99,0)</f>
        <v>0</v>
      </c>
      <c r="DE99" s="42">
        <f>MAX(CF99:DC99)*4</f>
        <v>25.92</v>
      </c>
    </row>
    <row r="100" spans="1:109" ht="15.75" customHeight="1" x14ac:dyDescent="0.3">
      <c r="A100" s="40" t="s">
        <v>63</v>
      </c>
      <c r="B100" s="40" t="s">
        <v>50</v>
      </c>
      <c r="C100" s="41">
        <v>12</v>
      </c>
      <c r="D100" s="41">
        <v>6.48</v>
      </c>
      <c r="E100" s="41">
        <v>6.48</v>
      </c>
      <c r="F100" s="41">
        <v>6.72</v>
      </c>
      <c r="G100" s="41">
        <v>6.72</v>
      </c>
      <c r="H100" s="41">
        <v>6.72</v>
      </c>
      <c r="I100" s="41">
        <v>6.72</v>
      </c>
      <c r="J100" s="41">
        <v>6.72</v>
      </c>
      <c r="K100" s="41">
        <v>6.48</v>
      </c>
      <c r="L100" s="41">
        <v>6</v>
      </c>
      <c r="M100" s="41">
        <v>6.24</v>
      </c>
      <c r="N100" s="41">
        <v>6.24</v>
      </c>
      <c r="O100" s="41">
        <v>6.24</v>
      </c>
      <c r="P100" s="41">
        <v>6</v>
      </c>
      <c r="Q100" s="41">
        <v>6</v>
      </c>
      <c r="R100" s="41">
        <v>6</v>
      </c>
      <c r="S100" s="41">
        <v>6</v>
      </c>
      <c r="T100" s="41">
        <v>6.48</v>
      </c>
      <c r="U100" s="41">
        <v>6.48</v>
      </c>
      <c r="V100" s="41">
        <v>6.72</v>
      </c>
      <c r="W100" s="41">
        <v>6.96</v>
      </c>
      <c r="X100" s="41">
        <v>6.48</v>
      </c>
      <c r="Y100" s="41">
        <v>6.72</v>
      </c>
      <c r="Z100" s="41">
        <v>6.48</v>
      </c>
      <c r="AA100" s="41">
        <v>6.48</v>
      </c>
      <c r="AC100" s="15">
        <f>IF(AC$2=1,D100,0)</f>
        <v>0</v>
      </c>
      <c r="AD100" s="15">
        <f>IF(AD$2=1,E100,0)</f>
        <v>0</v>
      </c>
      <c r="AE100" s="15">
        <f>IF(AE$2=1,F100,0)</f>
        <v>0</v>
      </c>
      <c r="AF100" s="15">
        <f>IF(AF$2=1,G100,0)</f>
        <v>0</v>
      </c>
      <c r="AG100" s="15">
        <f>IF(AG$2=1,H100,0)</f>
        <v>0</v>
      </c>
      <c r="AH100" s="15">
        <f>IF(AH$2=1,I100,0)</f>
        <v>0</v>
      </c>
      <c r="AI100" s="15">
        <f>IF(AI$2=1,J100,0)</f>
        <v>6.72</v>
      </c>
      <c r="AJ100" s="15">
        <f>IF(AJ$2=1,K100,0)</f>
        <v>6.48</v>
      </c>
      <c r="AK100" s="15">
        <f>IF(AK$2=1,L100,0)</f>
        <v>6</v>
      </c>
      <c r="AL100" s="15">
        <f>IF(AL$2=1,M100,0)</f>
        <v>6.24</v>
      </c>
      <c r="AM100" s="15">
        <f>IF(AM$2=1,N100,0)</f>
        <v>6.24</v>
      </c>
      <c r="AN100" s="15">
        <f>IF(AN$2=1,O100,0)</f>
        <v>6.24</v>
      </c>
      <c r="AO100" s="15">
        <f>IF(AO$2=1,P100,0)</f>
        <v>6</v>
      </c>
      <c r="AP100" s="15">
        <f>IF(AP$2=1,Q100,0)</f>
        <v>6</v>
      </c>
      <c r="AQ100" s="15">
        <f>IF(AQ$2=1,R100,0)</f>
        <v>6</v>
      </c>
      <c r="AR100" s="15">
        <f>IF(AR$2=1,S100,0)</f>
        <v>6</v>
      </c>
      <c r="AS100" s="15">
        <f>IF(AS$2=1,T100,0)</f>
        <v>6.48</v>
      </c>
      <c r="AT100" s="15">
        <f>IF(AT$2=1,U100,0)</f>
        <v>6.48</v>
      </c>
      <c r="AU100" s="15">
        <f>IF(AU$2=1,V100,0)</f>
        <v>6.72</v>
      </c>
      <c r="AV100" s="15">
        <f>IF(AV$2=1,W100,0)</f>
        <v>6.96</v>
      </c>
      <c r="AW100" s="15">
        <f>IF(AW$2=1,X100,0)</f>
        <v>6.48</v>
      </c>
      <c r="AX100" s="15">
        <f>IF(AX$2=1,Y100,0)</f>
        <v>6.72</v>
      </c>
      <c r="AY100" s="15">
        <f>IF(AY$2=1,Z100,0)</f>
        <v>0</v>
      </c>
      <c r="AZ100" s="15">
        <f>IF(AZ$2=1,AA100,0)</f>
        <v>0</v>
      </c>
      <c r="BA100" s="15"/>
      <c r="BB100" s="37">
        <f>MAX(AC100:AZ100)*4</f>
        <v>27.84</v>
      </c>
      <c r="BD100" s="15">
        <f>IF(BD$2=1,D100,0)</f>
        <v>0</v>
      </c>
      <c r="BE100" s="15">
        <f>IF(BE$2=1,E100,0)</f>
        <v>0</v>
      </c>
      <c r="BF100" s="15">
        <f>IF(BF$2=1,F100,0)</f>
        <v>0</v>
      </c>
      <c r="BG100" s="15">
        <f>IF(BG$2=1,G100,0)</f>
        <v>0</v>
      </c>
      <c r="BH100" s="15">
        <f>IF(BH$2=1,H100,0)</f>
        <v>0</v>
      </c>
      <c r="BI100" s="15">
        <f>IF(BI$2=1,I100,0)</f>
        <v>0</v>
      </c>
      <c r="BJ100" s="15">
        <f>IF(BJ$2=1,J100,0)</f>
        <v>6.72</v>
      </c>
      <c r="BK100" s="15">
        <f>IF(BK$2=1,K100,0)</f>
        <v>6.48</v>
      </c>
      <c r="BL100" s="15">
        <f>IF(BL$2=1,L100,0)</f>
        <v>0</v>
      </c>
      <c r="BM100" s="15">
        <f>IF(BM$2=1,M100,0)</f>
        <v>0</v>
      </c>
      <c r="BN100" s="15">
        <f>IF(BN$2=1,N100,0)</f>
        <v>0</v>
      </c>
      <c r="BO100" s="15">
        <f>IF(BO$2=1,O100,0)</f>
        <v>0</v>
      </c>
      <c r="BP100" s="15">
        <f>IF(BP$2=1,P100,0)</f>
        <v>0</v>
      </c>
      <c r="BQ100" s="15">
        <f>IF(BQ$2=1,Q100,0)</f>
        <v>0</v>
      </c>
      <c r="BR100" s="15">
        <f>IF(BR$2=1,R100,0)</f>
        <v>6</v>
      </c>
      <c r="BS100" s="15">
        <f>IF(BS$2=1,S100,0)</f>
        <v>6</v>
      </c>
      <c r="BT100" s="15">
        <f>IF(BT$2=1,T100,0)</f>
        <v>6.48</v>
      </c>
      <c r="BU100" s="15">
        <f>IF(BU$2=1,U100,0)</f>
        <v>6.48</v>
      </c>
      <c r="BV100" s="15">
        <f>IF(BV$2=1,V100,0)</f>
        <v>6.72</v>
      </c>
      <c r="BW100" s="15">
        <f>IF(BW$2=1,W100,0)</f>
        <v>6.96</v>
      </c>
      <c r="BX100" s="15">
        <f>IF(BX$2=1,X100,0)</f>
        <v>6.48</v>
      </c>
      <c r="BY100" s="15">
        <f>IF(BY$2=1,Y100,0)</f>
        <v>6.72</v>
      </c>
      <c r="BZ100" s="15">
        <f>IF(BZ$2=1,Z100,0)</f>
        <v>0</v>
      </c>
      <c r="CA100" s="15">
        <f>IF(CA$2=1,AA100,0)</f>
        <v>0</v>
      </c>
      <c r="CC100" s="42">
        <f>MAX(BD100:CA100)*4</f>
        <v>27.84</v>
      </c>
      <c r="CF100" s="15">
        <f>IF(CF$2=1,D100,0)</f>
        <v>0</v>
      </c>
      <c r="CG100" s="15">
        <f>IF(CG$2=1,E100,0)</f>
        <v>0</v>
      </c>
      <c r="CH100" s="15">
        <f>IF(CH$2=1,F100,0)</f>
        <v>0</v>
      </c>
      <c r="CI100" s="15">
        <f>IF(CI$2=1,AG100,0)</f>
        <v>0</v>
      </c>
      <c r="CJ100" s="15">
        <f>IF(CJ$2=1,AH100,0)</f>
        <v>0</v>
      </c>
      <c r="CK100" s="15">
        <f>IF(CK$2=1,I100,0)</f>
        <v>0</v>
      </c>
      <c r="CL100" s="15">
        <f>IF(CL$2=1,J100,0)</f>
        <v>0</v>
      </c>
      <c r="CM100" s="15">
        <f>IF(CM$2=1,K100,0)</f>
        <v>0</v>
      </c>
      <c r="CN100" s="15">
        <f>IF(CN$2=1,L100,0)</f>
        <v>0</v>
      </c>
      <c r="CO100" s="15">
        <f>IF(CO$2=1,M100,0)</f>
        <v>0</v>
      </c>
      <c r="CP100" s="15">
        <f>IF(CP$2=1,N100,0)</f>
        <v>0</v>
      </c>
      <c r="CQ100" s="15">
        <f>IF(CQ$2=1,O100,0)</f>
        <v>0</v>
      </c>
      <c r="CR100" s="15">
        <f>IF(CR$2=1,P100,0)</f>
        <v>0</v>
      </c>
      <c r="CS100" s="15">
        <f>IF(CS$2=1,Q100,0)</f>
        <v>0</v>
      </c>
      <c r="CT100" s="15">
        <f>IF(CT$2=1,R100,0)</f>
        <v>6</v>
      </c>
      <c r="CU100" s="15">
        <f>IF(CU$2=1,S100,0)</f>
        <v>6</v>
      </c>
      <c r="CV100" s="15">
        <f>IF(CV$2=1,T100,0)</f>
        <v>6.48</v>
      </c>
      <c r="CW100" s="15">
        <f>IF(CW$2=1,U100,0)</f>
        <v>6.48</v>
      </c>
      <c r="CX100" s="15">
        <f>IF(CX$2=1,V100,0)</f>
        <v>6.72</v>
      </c>
      <c r="CY100" s="15">
        <f>IF(CY$2=1,W100,0)</f>
        <v>6.96</v>
      </c>
      <c r="CZ100" s="15">
        <f>IF(CZ$2=1,X100,0)</f>
        <v>6.48</v>
      </c>
      <c r="DA100" s="15">
        <f>IF(DA$2=1,Y100,0)</f>
        <v>6.72</v>
      </c>
      <c r="DB100" s="15">
        <f>IF(DB$2=1,Z100,0)</f>
        <v>0</v>
      </c>
      <c r="DC100" s="15">
        <f>IF(DC$2=1,AA100,0)</f>
        <v>0</v>
      </c>
      <c r="DE100" s="42">
        <f>MAX(CF100:DC100)*4</f>
        <v>27.84</v>
      </c>
    </row>
    <row r="101" spans="1:109" ht="15.75" customHeight="1" x14ac:dyDescent="0.3">
      <c r="A101" s="40" t="s">
        <v>64</v>
      </c>
      <c r="B101" s="40" t="s">
        <v>51</v>
      </c>
      <c r="C101" s="41">
        <v>1</v>
      </c>
      <c r="D101" s="41">
        <v>58.08</v>
      </c>
      <c r="E101" s="41">
        <v>87.66</v>
      </c>
      <c r="F101" s="41">
        <v>97.5</v>
      </c>
      <c r="G101" s="41">
        <v>100.74</v>
      </c>
      <c r="H101" s="41">
        <v>118.68</v>
      </c>
      <c r="I101" s="41">
        <v>129.18</v>
      </c>
      <c r="J101" s="41">
        <v>123</v>
      </c>
      <c r="K101" s="41">
        <v>122.64</v>
      </c>
      <c r="L101" s="41">
        <v>129.54</v>
      </c>
      <c r="M101" s="41">
        <v>143.52000000000001</v>
      </c>
      <c r="N101" s="41">
        <v>159.24</v>
      </c>
      <c r="O101" s="41">
        <v>155.63999999999999</v>
      </c>
      <c r="P101" s="41">
        <v>163.74</v>
      </c>
      <c r="Q101" s="41">
        <v>168.72</v>
      </c>
      <c r="R101" s="41">
        <v>159.30000000000001</v>
      </c>
      <c r="S101" s="41">
        <v>160.02000000000001</v>
      </c>
      <c r="T101" s="41">
        <v>159.96</v>
      </c>
      <c r="U101" s="41">
        <v>159.9</v>
      </c>
      <c r="V101" s="41">
        <v>155.52000000000001</v>
      </c>
      <c r="W101" s="41">
        <v>157.56</v>
      </c>
      <c r="X101" s="41">
        <v>146.52000000000001</v>
      </c>
      <c r="Y101" s="41">
        <v>101.04</v>
      </c>
      <c r="Z101" s="41">
        <v>100.32</v>
      </c>
      <c r="AA101" s="41">
        <v>66.3</v>
      </c>
      <c r="AC101" s="15">
        <f>IF(AC$2=1,D101,0)</f>
        <v>0</v>
      </c>
      <c r="AD101" s="15">
        <f>IF(AD$2=1,E101,0)</f>
        <v>0</v>
      </c>
      <c r="AE101" s="15">
        <f>IF(AE$2=1,F101,0)</f>
        <v>0</v>
      </c>
      <c r="AF101" s="15">
        <f>IF(AF$2=1,G101,0)</f>
        <v>0</v>
      </c>
      <c r="AG101" s="15">
        <f>IF(AG$2=1,H101,0)</f>
        <v>0</v>
      </c>
      <c r="AH101" s="15">
        <f>IF(AH$2=1,I101,0)</f>
        <v>0</v>
      </c>
      <c r="AI101" s="15">
        <f>IF(AI$2=1,J101,0)</f>
        <v>123</v>
      </c>
      <c r="AJ101" s="15">
        <f>IF(AJ$2=1,K101,0)</f>
        <v>122.64</v>
      </c>
      <c r="AK101" s="15">
        <f>IF(AK$2=1,L101,0)</f>
        <v>129.54</v>
      </c>
      <c r="AL101" s="15">
        <f>IF(AL$2=1,M101,0)</f>
        <v>143.52000000000001</v>
      </c>
      <c r="AM101" s="15">
        <f>IF(AM$2=1,N101,0)</f>
        <v>159.24</v>
      </c>
      <c r="AN101" s="15">
        <f>IF(AN$2=1,O101,0)</f>
        <v>155.63999999999999</v>
      </c>
      <c r="AO101" s="15">
        <f>IF(AO$2=1,P101,0)</f>
        <v>163.74</v>
      </c>
      <c r="AP101" s="15">
        <f>IF(AP$2=1,Q101,0)</f>
        <v>168.72</v>
      </c>
      <c r="AQ101" s="15">
        <f>IF(AQ$2=1,R101,0)</f>
        <v>159.30000000000001</v>
      </c>
      <c r="AR101" s="15">
        <f>IF(AR$2=1,S101,0)</f>
        <v>160.02000000000001</v>
      </c>
      <c r="AS101" s="15">
        <f>IF(AS$2=1,T101,0)</f>
        <v>159.96</v>
      </c>
      <c r="AT101" s="15">
        <f>IF(AT$2=1,U101,0)</f>
        <v>159.9</v>
      </c>
      <c r="AU101" s="15">
        <f>IF(AU$2=1,V101,0)</f>
        <v>155.52000000000001</v>
      </c>
      <c r="AV101" s="15">
        <f>IF(AV$2=1,W101,0)</f>
        <v>157.56</v>
      </c>
      <c r="AW101" s="15">
        <f>IF(AW$2=1,X101,0)</f>
        <v>146.52000000000001</v>
      </c>
      <c r="AX101" s="15">
        <f>IF(AX$2=1,Y101,0)</f>
        <v>101.04</v>
      </c>
      <c r="AY101" s="15">
        <f>IF(AY$2=1,Z101,0)</f>
        <v>0</v>
      </c>
      <c r="AZ101" s="15">
        <f>IF(AZ$2=1,AA101,0)</f>
        <v>0</v>
      </c>
      <c r="BA101" s="15"/>
      <c r="BB101" s="37">
        <f>MAX(AC101:AZ101)*4</f>
        <v>674.88</v>
      </c>
      <c r="BD101" s="15">
        <f>IF(BD$2=1,D101,0)</f>
        <v>0</v>
      </c>
      <c r="BE101" s="15">
        <f>IF(BE$2=1,E101,0)</f>
        <v>0</v>
      </c>
      <c r="BF101" s="15">
        <f>IF(BF$2=1,F101,0)</f>
        <v>0</v>
      </c>
      <c r="BG101" s="15">
        <f>IF(BG$2=1,G101,0)</f>
        <v>0</v>
      </c>
      <c r="BH101" s="15">
        <f>IF(BH$2=1,H101,0)</f>
        <v>0</v>
      </c>
      <c r="BI101" s="15">
        <f>IF(BI$2=1,I101,0)</f>
        <v>0</v>
      </c>
      <c r="BJ101" s="15">
        <f>IF(BJ$2=1,J101,0)</f>
        <v>123</v>
      </c>
      <c r="BK101" s="15">
        <f>IF(BK$2=1,K101,0)</f>
        <v>122.64</v>
      </c>
      <c r="BL101" s="15">
        <f>IF(BL$2=1,L101,0)</f>
        <v>0</v>
      </c>
      <c r="BM101" s="15">
        <f>IF(BM$2=1,M101,0)</f>
        <v>0</v>
      </c>
      <c r="BN101" s="15">
        <f>IF(BN$2=1,N101,0)</f>
        <v>0</v>
      </c>
      <c r="BO101" s="15">
        <f>IF(BO$2=1,O101,0)</f>
        <v>0</v>
      </c>
      <c r="BP101" s="15">
        <f>IF(BP$2=1,P101,0)</f>
        <v>0</v>
      </c>
      <c r="BQ101" s="15">
        <f>IF(BQ$2=1,Q101,0)</f>
        <v>0</v>
      </c>
      <c r="BR101" s="15">
        <f>IF(BR$2=1,R101,0)</f>
        <v>159.30000000000001</v>
      </c>
      <c r="BS101" s="15">
        <f>IF(BS$2=1,S101,0)</f>
        <v>160.02000000000001</v>
      </c>
      <c r="BT101" s="15">
        <f>IF(BT$2=1,T101,0)</f>
        <v>159.96</v>
      </c>
      <c r="BU101" s="15">
        <f>IF(BU$2=1,U101,0)</f>
        <v>159.9</v>
      </c>
      <c r="BV101" s="15">
        <f>IF(BV$2=1,V101,0)</f>
        <v>155.52000000000001</v>
      </c>
      <c r="BW101" s="15">
        <f>IF(BW$2=1,W101,0)</f>
        <v>157.56</v>
      </c>
      <c r="BX101" s="15">
        <f>IF(BX$2=1,X101,0)</f>
        <v>146.52000000000001</v>
      </c>
      <c r="BY101" s="15">
        <f>IF(BY$2=1,Y101,0)</f>
        <v>101.04</v>
      </c>
      <c r="BZ101" s="15">
        <f>IF(BZ$2=1,Z101,0)</f>
        <v>0</v>
      </c>
      <c r="CA101" s="15">
        <f>IF(CA$2=1,AA101,0)</f>
        <v>0</v>
      </c>
      <c r="CC101" s="42">
        <f>MAX(BD101:CA101)*4</f>
        <v>640.08000000000004</v>
      </c>
      <c r="CF101" s="15">
        <f>IF(CF$2=1,D101,0)</f>
        <v>0</v>
      </c>
      <c r="CG101" s="15">
        <f>IF(CG$2=1,E101,0)</f>
        <v>0</v>
      </c>
      <c r="CH101" s="15">
        <f>IF(CH$2=1,F101,0)</f>
        <v>0</v>
      </c>
      <c r="CI101" s="15">
        <f>IF(CI$2=1,AG101,0)</f>
        <v>0</v>
      </c>
      <c r="CJ101" s="15">
        <f>IF(CJ$2=1,AH101,0)</f>
        <v>0</v>
      </c>
      <c r="CK101" s="15">
        <f>IF(CK$2=1,I101,0)</f>
        <v>0</v>
      </c>
      <c r="CL101" s="15">
        <f>IF(CL$2=1,J101,0)</f>
        <v>0</v>
      </c>
      <c r="CM101" s="15">
        <f>IF(CM$2=1,K101,0)</f>
        <v>0</v>
      </c>
      <c r="CN101" s="15">
        <f>IF(CN$2=1,L101,0)</f>
        <v>0</v>
      </c>
      <c r="CO101" s="15">
        <f>IF(CO$2=1,M101,0)</f>
        <v>0</v>
      </c>
      <c r="CP101" s="15">
        <f>IF(CP$2=1,N101,0)</f>
        <v>0</v>
      </c>
      <c r="CQ101" s="15">
        <f>IF(CQ$2=1,O101,0)</f>
        <v>0</v>
      </c>
      <c r="CR101" s="15">
        <f>IF(CR$2=1,P101,0)</f>
        <v>0</v>
      </c>
      <c r="CS101" s="15">
        <f>IF(CS$2=1,Q101,0)</f>
        <v>0</v>
      </c>
      <c r="CT101" s="15">
        <f>IF(CT$2=1,R101,0)</f>
        <v>159.30000000000001</v>
      </c>
      <c r="CU101" s="15">
        <f>IF(CU$2=1,S101,0)</f>
        <v>160.02000000000001</v>
      </c>
      <c r="CV101" s="15">
        <f>IF(CV$2=1,T101,0)</f>
        <v>159.96</v>
      </c>
      <c r="CW101" s="15">
        <f>IF(CW$2=1,U101,0)</f>
        <v>159.9</v>
      </c>
      <c r="CX101" s="15">
        <f>IF(CX$2=1,V101,0)</f>
        <v>155.52000000000001</v>
      </c>
      <c r="CY101" s="15">
        <f>IF(CY$2=1,W101,0)</f>
        <v>157.56</v>
      </c>
      <c r="CZ101" s="15">
        <f>IF(CZ$2=1,X101,0)</f>
        <v>146.52000000000001</v>
      </c>
      <c r="DA101" s="15">
        <f>IF(DA$2=1,Y101,0)</f>
        <v>101.04</v>
      </c>
      <c r="DB101" s="15">
        <f>IF(DB$2=1,Z101,0)</f>
        <v>0</v>
      </c>
      <c r="DC101" s="15">
        <f>IF(DC$2=1,AA101,0)</f>
        <v>0</v>
      </c>
      <c r="DE101" s="42">
        <f>MAX(CF101:DC101)*4</f>
        <v>640.08000000000004</v>
      </c>
    </row>
    <row r="102" spans="1:109" ht="15.75" customHeight="1" x14ac:dyDescent="0.3">
      <c r="A102" s="40" t="s">
        <v>64</v>
      </c>
      <c r="B102" s="40" t="s">
        <v>51</v>
      </c>
      <c r="C102" s="41">
        <v>2</v>
      </c>
      <c r="D102" s="41">
        <v>98.7</v>
      </c>
      <c r="E102" s="41">
        <v>104.58</v>
      </c>
      <c r="F102" s="41">
        <v>98.28</v>
      </c>
      <c r="G102" s="41">
        <v>100.5</v>
      </c>
      <c r="H102" s="41">
        <v>110.28</v>
      </c>
      <c r="I102" s="41">
        <v>117.9</v>
      </c>
      <c r="J102" s="41">
        <v>122.94</v>
      </c>
      <c r="K102" s="41">
        <v>128.22</v>
      </c>
      <c r="L102" s="41">
        <v>127.5</v>
      </c>
      <c r="M102" s="41">
        <v>148.32</v>
      </c>
      <c r="N102" s="41">
        <v>161.94</v>
      </c>
      <c r="O102" s="41">
        <v>152.4</v>
      </c>
      <c r="P102" s="41">
        <v>158.04</v>
      </c>
      <c r="Q102" s="41">
        <v>163.86</v>
      </c>
      <c r="R102" s="41">
        <v>158.76</v>
      </c>
      <c r="S102" s="41">
        <v>150.47999999999999</v>
      </c>
      <c r="T102" s="41">
        <v>151.97999999999999</v>
      </c>
      <c r="U102" s="41">
        <v>150.84</v>
      </c>
      <c r="V102" s="41">
        <v>152.52000000000001</v>
      </c>
      <c r="W102" s="41">
        <v>150.9</v>
      </c>
      <c r="X102" s="41">
        <v>141</v>
      </c>
      <c r="Y102" s="41">
        <v>106.08</v>
      </c>
      <c r="Z102" s="41">
        <v>100.5</v>
      </c>
      <c r="AA102" s="41">
        <v>96.3</v>
      </c>
      <c r="AC102" s="15">
        <f>IF(AC$2=1,D102,0)</f>
        <v>0</v>
      </c>
      <c r="AD102" s="15">
        <f>IF(AD$2=1,E102,0)</f>
        <v>0</v>
      </c>
      <c r="AE102" s="15">
        <f>IF(AE$2=1,F102,0)</f>
        <v>0</v>
      </c>
      <c r="AF102" s="15">
        <f>IF(AF$2=1,G102,0)</f>
        <v>0</v>
      </c>
      <c r="AG102" s="15">
        <f>IF(AG$2=1,H102,0)</f>
        <v>0</v>
      </c>
      <c r="AH102" s="15">
        <f>IF(AH$2=1,I102,0)</f>
        <v>0</v>
      </c>
      <c r="AI102" s="15">
        <f>IF(AI$2=1,J102,0)</f>
        <v>122.94</v>
      </c>
      <c r="AJ102" s="15">
        <f>IF(AJ$2=1,K102,0)</f>
        <v>128.22</v>
      </c>
      <c r="AK102" s="15">
        <f>IF(AK$2=1,L102,0)</f>
        <v>127.5</v>
      </c>
      <c r="AL102" s="15">
        <f>IF(AL$2=1,M102,0)</f>
        <v>148.32</v>
      </c>
      <c r="AM102" s="15">
        <f>IF(AM$2=1,N102,0)</f>
        <v>161.94</v>
      </c>
      <c r="AN102" s="15">
        <f>IF(AN$2=1,O102,0)</f>
        <v>152.4</v>
      </c>
      <c r="AO102" s="15">
        <f>IF(AO$2=1,P102,0)</f>
        <v>158.04</v>
      </c>
      <c r="AP102" s="15">
        <f>IF(AP$2=1,Q102,0)</f>
        <v>163.86</v>
      </c>
      <c r="AQ102" s="15">
        <f>IF(AQ$2=1,R102,0)</f>
        <v>158.76</v>
      </c>
      <c r="AR102" s="15">
        <f>IF(AR$2=1,S102,0)</f>
        <v>150.47999999999999</v>
      </c>
      <c r="AS102" s="15">
        <f>IF(AS$2=1,T102,0)</f>
        <v>151.97999999999999</v>
      </c>
      <c r="AT102" s="15">
        <f>IF(AT$2=1,U102,0)</f>
        <v>150.84</v>
      </c>
      <c r="AU102" s="15">
        <f>IF(AU$2=1,V102,0)</f>
        <v>152.52000000000001</v>
      </c>
      <c r="AV102" s="15">
        <f>IF(AV$2=1,W102,0)</f>
        <v>150.9</v>
      </c>
      <c r="AW102" s="15">
        <f>IF(AW$2=1,X102,0)</f>
        <v>141</v>
      </c>
      <c r="AX102" s="15">
        <f>IF(AX$2=1,Y102,0)</f>
        <v>106.08</v>
      </c>
      <c r="AY102" s="15">
        <f>IF(AY$2=1,Z102,0)</f>
        <v>0</v>
      </c>
      <c r="AZ102" s="15">
        <f>IF(AZ$2=1,AA102,0)</f>
        <v>0</v>
      </c>
      <c r="BA102" s="15"/>
      <c r="BB102" s="37">
        <f>MAX(AC102:AZ102)*4</f>
        <v>655.44</v>
      </c>
      <c r="BD102" s="15">
        <f>IF(BD$2=1,D102,0)</f>
        <v>0</v>
      </c>
      <c r="BE102" s="15">
        <f>IF(BE$2=1,E102,0)</f>
        <v>0</v>
      </c>
      <c r="BF102" s="15">
        <f>IF(BF$2=1,F102,0)</f>
        <v>0</v>
      </c>
      <c r="BG102" s="15">
        <f>IF(BG$2=1,G102,0)</f>
        <v>0</v>
      </c>
      <c r="BH102" s="15">
        <f>IF(BH$2=1,H102,0)</f>
        <v>0</v>
      </c>
      <c r="BI102" s="15">
        <f>IF(BI$2=1,I102,0)</f>
        <v>0</v>
      </c>
      <c r="BJ102" s="15">
        <f>IF(BJ$2=1,J102,0)</f>
        <v>122.94</v>
      </c>
      <c r="BK102" s="15">
        <f>IF(BK$2=1,K102,0)</f>
        <v>128.22</v>
      </c>
      <c r="BL102" s="15">
        <f>IF(BL$2=1,L102,0)</f>
        <v>0</v>
      </c>
      <c r="BM102" s="15">
        <f>IF(BM$2=1,M102,0)</f>
        <v>0</v>
      </c>
      <c r="BN102" s="15">
        <f>IF(BN$2=1,N102,0)</f>
        <v>0</v>
      </c>
      <c r="BO102" s="15">
        <f>IF(BO$2=1,O102,0)</f>
        <v>0</v>
      </c>
      <c r="BP102" s="15">
        <f>IF(BP$2=1,P102,0)</f>
        <v>0</v>
      </c>
      <c r="BQ102" s="15">
        <f>IF(BQ$2=1,Q102,0)</f>
        <v>0</v>
      </c>
      <c r="BR102" s="15">
        <f>IF(BR$2=1,R102,0)</f>
        <v>158.76</v>
      </c>
      <c r="BS102" s="15">
        <f>IF(BS$2=1,S102,0)</f>
        <v>150.47999999999999</v>
      </c>
      <c r="BT102" s="15">
        <f>IF(BT$2=1,T102,0)</f>
        <v>151.97999999999999</v>
      </c>
      <c r="BU102" s="15">
        <f>IF(BU$2=1,U102,0)</f>
        <v>150.84</v>
      </c>
      <c r="BV102" s="15">
        <f>IF(BV$2=1,V102,0)</f>
        <v>152.52000000000001</v>
      </c>
      <c r="BW102" s="15">
        <f>IF(BW$2=1,W102,0)</f>
        <v>150.9</v>
      </c>
      <c r="BX102" s="15">
        <f>IF(BX$2=1,X102,0)</f>
        <v>141</v>
      </c>
      <c r="BY102" s="15">
        <f>IF(BY$2=1,Y102,0)</f>
        <v>106.08</v>
      </c>
      <c r="BZ102" s="15">
        <f>IF(BZ$2=1,Z102,0)</f>
        <v>0</v>
      </c>
      <c r="CA102" s="15">
        <f>IF(CA$2=1,AA102,0)</f>
        <v>0</v>
      </c>
      <c r="CC102" s="42">
        <f>MAX(BD102:CA102)*4</f>
        <v>635.04</v>
      </c>
      <c r="CF102" s="15">
        <f>IF(CF$2=1,D102,0)</f>
        <v>0</v>
      </c>
      <c r="CG102" s="15">
        <f>IF(CG$2=1,E102,0)</f>
        <v>0</v>
      </c>
      <c r="CH102" s="15">
        <f>IF(CH$2=1,F102,0)</f>
        <v>0</v>
      </c>
      <c r="CI102" s="15">
        <f>IF(CI$2=1,AG102,0)</f>
        <v>0</v>
      </c>
      <c r="CJ102" s="15">
        <f>IF(CJ$2=1,AH102,0)</f>
        <v>0</v>
      </c>
      <c r="CK102" s="15">
        <f>IF(CK$2=1,I102,0)</f>
        <v>0</v>
      </c>
      <c r="CL102" s="15">
        <f>IF(CL$2=1,J102,0)</f>
        <v>0</v>
      </c>
      <c r="CM102" s="15">
        <f>IF(CM$2=1,K102,0)</f>
        <v>0</v>
      </c>
      <c r="CN102" s="15">
        <f>IF(CN$2=1,L102,0)</f>
        <v>0</v>
      </c>
      <c r="CO102" s="15">
        <f>IF(CO$2=1,M102,0)</f>
        <v>0</v>
      </c>
      <c r="CP102" s="15">
        <f>IF(CP$2=1,N102,0)</f>
        <v>0</v>
      </c>
      <c r="CQ102" s="15">
        <f>IF(CQ$2=1,O102,0)</f>
        <v>0</v>
      </c>
      <c r="CR102" s="15">
        <f>IF(CR$2=1,P102,0)</f>
        <v>0</v>
      </c>
      <c r="CS102" s="15">
        <f>IF(CS$2=1,Q102,0)</f>
        <v>0</v>
      </c>
      <c r="CT102" s="15">
        <f>IF(CT$2=1,R102,0)</f>
        <v>158.76</v>
      </c>
      <c r="CU102" s="15">
        <f>IF(CU$2=1,S102,0)</f>
        <v>150.47999999999999</v>
      </c>
      <c r="CV102" s="15">
        <f>IF(CV$2=1,T102,0)</f>
        <v>151.97999999999999</v>
      </c>
      <c r="CW102" s="15">
        <f>IF(CW$2=1,U102,0)</f>
        <v>150.84</v>
      </c>
      <c r="CX102" s="15">
        <f>IF(CX$2=1,V102,0)</f>
        <v>152.52000000000001</v>
      </c>
      <c r="CY102" s="15">
        <f>IF(CY$2=1,W102,0)</f>
        <v>150.9</v>
      </c>
      <c r="CZ102" s="15">
        <f>IF(CZ$2=1,X102,0)</f>
        <v>141</v>
      </c>
      <c r="DA102" s="15">
        <f>IF(DA$2=1,Y102,0)</f>
        <v>106.08</v>
      </c>
      <c r="DB102" s="15">
        <f>IF(DB$2=1,Z102,0)</f>
        <v>0</v>
      </c>
      <c r="DC102" s="15">
        <f>IF(DC$2=1,AA102,0)</f>
        <v>0</v>
      </c>
      <c r="DE102" s="42">
        <f>MAX(CF102:DC102)*4</f>
        <v>635.04</v>
      </c>
    </row>
    <row r="103" spans="1:109" ht="15.75" customHeight="1" x14ac:dyDescent="0.3">
      <c r="A103" s="40" t="s">
        <v>64</v>
      </c>
      <c r="B103" s="40" t="s">
        <v>51</v>
      </c>
      <c r="C103" s="41">
        <v>3</v>
      </c>
      <c r="D103" s="41">
        <v>120.12</v>
      </c>
      <c r="E103" s="41">
        <v>116.64</v>
      </c>
      <c r="F103" s="41">
        <v>113.94</v>
      </c>
      <c r="G103" s="41">
        <v>123.24</v>
      </c>
      <c r="H103" s="41">
        <v>127.08</v>
      </c>
      <c r="I103" s="41">
        <v>126.78</v>
      </c>
      <c r="J103" s="41">
        <v>135.54</v>
      </c>
      <c r="K103" s="41">
        <v>145.62</v>
      </c>
      <c r="L103" s="41">
        <v>150.6</v>
      </c>
      <c r="M103" s="41">
        <v>161.82</v>
      </c>
      <c r="N103" s="41">
        <v>154.62</v>
      </c>
      <c r="O103" s="41">
        <v>184.86</v>
      </c>
      <c r="P103" s="41">
        <v>183.24</v>
      </c>
      <c r="Q103" s="41">
        <v>176.58</v>
      </c>
      <c r="R103" s="41">
        <v>173.16</v>
      </c>
      <c r="S103" s="41">
        <v>169.8</v>
      </c>
      <c r="T103" s="41">
        <v>163.26</v>
      </c>
      <c r="U103" s="41">
        <v>156.47999999999999</v>
      </c>
      <c r="V103" s="41">
        <v>160.86000000000001</v>
      </c>
      <c r="W103" s="41">
        <v>153.41999999999999</v>
      </c>
      <c r="X103" s="41">
        <v>138.96</v>
      </c>
      <c r="Y103" s="41">
        <v>117.6</v>
      </c>
      <c r="Z103" s="41">
        <v>121.26</v>
      </c>
      <c r="AA103" s="41">
        <v>115.5</v>
      </c>
      <c r="AC103" s="15">
        <f>IF(AC$2=1,D103,0)</f>
        <v>0</v>
      </c>
      <c r="AD103" s="15">
        <f>IF(AD$2=1,E103,0)</f>
        <v>0</v>
      </c>
      <c r="AE103" s="15">
        <f>IF(AE$2=1,F103,0)</f>
        <v>0</v>
      </c>
      <c r="AF103" s="15">
        <f>IF(AF$2=1,G103,0)</f>
        <v>0</v>
      </c>
      <c r="AG103" s="15">
        <f>IF(AG$2=1,H103,0)</f>
        <v>0</v>
      </c>
      <c r="AH103" s="15">
        <f>IF(AH$2=1,I103,0)</f>
        <v>0</v>
      </c>
      <c r="AI103" s="15">
        <f>IF(AI$2=1,J103,0)</f>
        <v>135.54</v>
      </c>
      <c r="AJ103" s="15">
        <f>IF(AJ$2=1,K103,0)</f>
        <v>145.62</v>
      </c>
      <c r="AK103" s="15">
        <f>IF(AK$2=1,L103,0)</f>
        <v>150.6</v>
      </c>
      <c r="AL103" s="15">
        <f>IF(AL$2=1,M103,0)</f>
        <v>161.82</v>
      </c>
      <c r="AM103" s="15">
        <f>IF(AM$2=1,N103,0)</f>
        <v>154.62</v>
      </c>
      <c r="AN103" s="15">
        <f>IF(AN$2=1,O103,0)</f>
        <v>184.86</v>
      </c>
      <c r="AO103" s="15">
        <f>IF(AO$2=1,P103,0)</f>
        <v>183.24</v>
      </c>
      <c r="AP103" s="15">
        <f>IF(AP$2=1,Q103,0)</f>
        <v>176.58</v>
      </c>
      <c r="AQ103" s="15">
        <f>IF(AQ$2=1,R103,0)</f>
        <v>173.16</v>
      </c>
      <c r="AR103" s="15">
        <f>IF(AR$2=1,S103,0)</f>
        <v>169.8</v>
      </c>
      <c r="AS103" s="15">
        <f>IF(AS$2=1,T103,0)</f>
        <v>163.26</v>
      </c>
      <c r="AT103" s="15">
        <f>IF(AT$2=1,U103,0)</f>
        <v>156.47999999999999</v>
      </c>
      <c r="AU103" s="15">
        <f>IF(AU$2=1,V103,0)</f>
        <v>160.86000000000001</v>
      </c>
      <c r="AV103" s="15">
        <f>IF(AV$2=1,W103,0)</f>
        <v>153.41999999999999</v>
      </c>
      <c r="AW103" s="15">
        <f>IF(AW$2=1,X103,0)</f>
        <v>138.96</v>
      </c>
      <c r="AX103" s="15">
        <f>IF(AX$2=1,Y103,0)</f>
        <v>117.6</v>
      </c>
      <c r="AY103" s="15">
        <f>IF(AY$2=1,Z103,0)</f>
        <v>0</v>
      </c>
      <c r="AZ103" s="15">
        <f>IF(AZ$2=1,AA103,0)</f>
        <v>0</v>
      </c>
      <c r="BA103" s="15"/>
      <c r="BB103" s="37">
        <f>MAX(AC103:AZ103)*4</f>
        <v>739.44</v>
      </c>
      <c r="BD103" s="15">
        <f>IF(BD$2=1,D103,0)</f>
        <v>0</v>
      </c>
      <c r="BE103" s="15">
        <f>IF(BE$2=1,E103,0)</f>
        <v>0</v>
      </c>
      <c r="BF103" s="15">
        <f>IF(BF$2=1,F103,0)</f>
        <v>0</v>
      </c>
      <c r="BG103" s="15">
        <f>IF(BG$2=1,G103,0)</f>
        <v>0</v>
      </c>
      <c r="BH103" s="15">
        <f>IF(BH$2=1,H103,0)</f>
        <v>0</v>
      </c>
      <c r="BI103" s="15">
        <f>IF(BI$2=1,I103,0)</f>
        <v>0</v>
      </c>
      <c r="BJ103" s="15">
        <f>IF(BJ$2=1,J103,0)</f>
        <v>135.54</v>
      </c>
      <c r="BK103" s="15">
        <f>IF(BK$2=1,K103,0)</f>
        <v>145.62</v>
      </c>
      <c r="BL103" s="15">
        <f>IF(BL$2=1,L103,0)</f>
        <v>0</v>
      </c>
      <c r="BM103" s="15">
        <f>IF(BM$2=1,M103,0)</f>
        <v>0</v>
      </c>
      <c r="BN103" s="15">
        <f>IF(BN$2=1,N103,0)</f>
        <v>0</v>
      </c>
      <c r="BO103" s="15">
        <f>IF(BO$2=1,O103,0)</f>
        <v>0</v>
      </c>
      <c r="BP103" s="15">
        <f>IF(BP$2=1,P103,0)</f>
        <v>0</v>
      </c>
      <c r="BQ103" s="15">
        <f>IF(BQ$2=1,Q103,0)</f>
        <v>0</v>
      </c>
      <c r="BR103" s="15">
        <f>IF(BR$2=1,R103,0)</f>
        <v>173.16</v>
      </c>
      <c r="BS103" s="15">
        <f>IF(BS$2=1,S103,0)</f>
        <v>169.8</v>
      </c>
      <c r="BT103" s="15">
        <f>IF(BT$2=1,T103,0)</f>
        <v>163.26</v>
      </c>
      <c r="BU103" s="15">
        <f>IF(BU$2=1,U103,0)</f>
        <v>156.47999999999999</v>
      </c>
      <c r="BV103" s="15">
        <f>IF(BV$2=1,V103,0)</f>
        <v>160.86000000000001</v>
      </c>
      <c r="BW103" s="15">
        <f>IF(BW$2=1,W103,0)</f>
        <v>153.41999999999999</v>
      </c>
      <c r="BX103" s="15">
        <f>IF(BX$2=1,X103,0)</f>
        <v>138.96</v>
      </c>
      <c r="BY103" s="15">
        <f>IF(BY$2=1,Y103,0)</f>
        <v>117.6</v>
      </c>
      <c r="BZ103" s="15">
        <f>IF(BZ$2=1,Z103,0)</f>
        <v>0</v>
      </c>
      <c r="CA103" s="15">
        <f>IF(CA$2=1,AA103,0)</f>
        <v>0</v>
      </c>
      <c r="CC103" s="42">
        <f>MAX(BD103:CA103)*4</f>
        <v>692.64</v>
      </c>
      <c r="CF103" s="15">
        <f>IF(CF$2=1,D103,0)</f>
        <v>0</v>
      </c>
      <c r="CG103" s="15">
        <f>IF(CG$2=1,E103,0)</f>
        <v>0</v>
      </c>
      <c r="CH103" s="15">
        <f>IF(CH$2=1,F103,0)</f>
        <v>0</v>
      </c>
      <c r="CI103" s="15">
        <f>IF(CI$2=1,AG103,0)</f>
        <v>0</v>
      </c>
      <c r="CJ103" s="15">
        <f>IF(CJ$2=1,AH103,0)</f>
        <v>0</v>
      </c>
      <c r="CK103" s="15">
        <f>IF(CK$2=1,I103,0)</f>
        <v>0</v>
      </c>
      <c r="CL103" s="15">
        <f>IF(CL$2=1,J103,0)</f>
        <v>0</v>
      </c>
      <c r="CM103" s="15">
        <f>IF(CM$2=1,K103,0)</f>
        <v>0</v>
      </c>
      <c r="CN103" s="15">
        <f>IF(CN$2=1,L103,0)</f>
        <v>0</v>
      </c>
      <c r="CO103" s="15">
        <f>IF(CO$2=1,M103,0)</f>
        <v>0</v>
      </c>
      <c r="CP103" s="15">
        <f>IF(CP$2=1,N103,0)</f>
        <v>0</v>
      </c>
      <c r="CQ103" s="15">
        <f>IF(CQ$2=1,O103,0)</f>
        <v>0</v>
      </c>
      <c r="CR103" s="15">
        <f>IF(CR$2=1,P103,0)</f>
        <v>0</v>
      </c>
      <c r="CS103" s="15">
        <f>IF(CS$2=1,Q103,0)</f>
        <v>0</v>
      </c>
      <c r="CT103" s="15">
        <f>IF(CT$2=1,R103,0)</f>
        <v>173.16</v>
      </c>
      <c r="CU103" s="15">
        <f>IF(CU$2=1,S103,0)</f>
        <v>169.8</v>
      </c>
      <c r="CV103" s="15">
        <f>IF(CV$2=1,T103,0)</f>
        <v>163.26</v>
      </c>
      <c r="CW103" s="15">
        <f>IF(CW$2=1,U103,0)</f>
        <v>156.47999999999999</v>
      </c>
      <c r="CX103" s="15">
        <f>IF(CX$2=1,V103,0)</f>
        <v>160.86000000000001</v>
      </c>
      <c r="CY103" s="15">
        <f>IF(CY$2=1,W103,0)</f>
        <v>153.41999999999999</v>
      </c>
      <c r="CZ103" s="15">
        <f>IF(CZ$2=1,X103,0)</f>
        <v>138.96</v>
      </c>
      <c r="DA103" s="15">
        <f>IF(DA$2=1,Y103,0)</f>
        <v>117.6</v>
      </c>
      <c r="DB103" s="15">
        <f>IF(DB$2=1,Z103,0)</f>
        <v>0</v>
      </c>
      <c r="DC103" s="15">
        <f>IF(DC$2=1,AA103,0)</f>
        <v>0</v>
      </c>
      <c r="DE103" s="42">
        <f>MAX(CF103:DC103)*4</f>
        <v>692.64</v>
      </c>
    </row>
    <row r="104" spans="1:109" ht="15.75" customHeight="1" x14ac:dyDescent="0.3">
      <c r="A104" s="40" t="s">
        <v>64</v>
      </c>
      <c r="B104" s="40" t="s">
        <v>51</v>
      </c>
      <c r="C104" s="41">
        <v>4</v>
      </c>
      <c r="D104" s="41">
        <v>115.02</v>
      </c>
      <c r="E104" s="41">
        <v>118.32</v>
      </c>
      <c r="F104" s="41">
        <v>117.6</v>
      </c>
      <c r="G104" s="41">
        <v>117.72</v>
      </c>
      <c r="H104" s="41">
        <v>129.96</v>
      </c>
      <c r="I104" s="41">
        <v>144.18</v>
      </c>
      <c r="J104" s="41">
        <v>147.06</v>
      </c>
      <c r="K104" s="41">
        <v>161.28</v>
      </c>
      <c r="L104" s="41">
        <v>161.82</v>
      </c>
      <c r="M104" s="41">
        <v>177.18</v>
      </c>
      <c r="N104" s="41">
        <v>170.76</v>
      </c>
      <c r="O104" s="41">
        <v>175.8</v>
      </c>
      <c r="P104" s="41">
        <v>192.54</v>
      </c>
      <c r="Q104" s="41">
        <v>186.18</v>
      </c>
      <c r="R104" s="41">
        <v>180.18</v>
      </c>
      <c r="S104" s="41">
        <v>172.14</v>
      </c>
      <c r="T104" s="41">
        <v>173.52</v>
      </c>
      <c r="U104" s="41">
        <v>175.38</v>
      </c>
      <c r="V104" s="41">
        <v>181.56</v>
      </c>
      <c r="W104" s="41">
        <v>175.08</v>
      </c>
      <c r="X104" s="41">
        <v>172.68</v>
      </c>
      <c r="Y104" s="41">
        <v>116.64</v>
      </c>
      <c r="Z104" s="41">
        <v>119.52</v>
      </c>
      <c r="AA104" s="41">
        <v>116.46</v>
      </c>
      <c r="AC104" s="15">
        <f>IF(AC$2=1,D104,0)</f>
        <v>0</v>
      </c>
      <c r="AD104" s="15">
        <f>IF(AD$2=1,E104,0)</f>
        <v>0</v>
      </c>
      <c r="AE104" s="15">
        <f>IF(AE$2=1,F104,0)</f>
        <v>0</v>
      </c>
      <c r="AF104" s="15">
        <f>IF(AF$2=1,G104,0)</f>
        <v>0</v>
      </c>
      <c r="AG104" s="15">
        <f>IF(AG$2=1,H104,0)</f>
        <v>0</v>
      </c>
      <c r="AH104" s="15">
        <f>IF(AH$2=1,I104,0)</f>
        <v>0</v>
      </c>
      <c r="AI104" s="15">
        <f>IF(AI$2=1,J104,0)</f>
        <v>147.06</v>
      </c>
      <c r="AJ104" s="15">
        <f>IF(AJ$2=1,K104,0)</f>
        <v>161.28</v>
      </c>
      <c r="AK104" s="15">
        <f>IF(AK$2=1,L104,0)</f>
        <v>161.82</v>
      </c>
      <c r="AL104" s="15">
        <f>IF(AL$2=1,M104,0)</f>
        <v>177.18</v>
      </c>
      <c r="AM104" s="15">
        <f>IF(AM$2=1,N104,0)</f>
        <v>170.76</v>
      </c>
      <c r="AN104" s="15">
        <f>IF(AN$2=1,O104,0)</f>
        <v>175.8</v>
      </c>
      <c r="AO104" s="15">
        <f>IF(AO$2=1,P104,0)</f>
        <v>192.54</v>
      </c>
      <c r="AP104" s="15">
        <f>IF(AP$2=1,Q104,0)</f>
        <v>186.18</v>
      </c>
      <c r="AQ104" s="15">
        <f>IF(AQ$2=1,R104,0)</f>
        <v>180.18</v>
      </c>
      <c r="AR104" s="15">
        <f>IF(AR$2=1,S104,0)</f>
        <v>172.14</v>
      </c>
      <c r="AS104" s="15">
        <f>IF(AS$2=1,T104,0)</f>
        <v>173.52</v>
      </c>
      <c r="AT104" s="15">
        <f>IF(AT$2=1,U104,0)</f>
        <v>175.38</v>
      </c>
      <c r="AU104" s="15">
        <f>IF(AU$2=1,V104,0)</f>
        <v>181.56</v>
      </c>
      <c r="AV104" s="15">
        <f>IF(AV$2=1,W104,0)</f>
        <v>175.08</v>
      </c>
      <c r="AW104" s="15">
        <f>IF(AW$2=1,X104,0)</f>
        <v>172.68</v>
      </c>
      <c r="AX104" s="15">
        <f>IF(AX$2=1,Y104,0)</f>
        <v>116.64</v>
      </c>
      <c r="AY104" s="15">
        <f>IF(AY$2=1,Z104,0)</f>
        <v>0</v>
      </c>
      <c r="AZ104" s="15">
        <f>IF(AZ$2=1,AA104,0)</f>
        <v>0</v>
      </c>
      <c r="BA104" s="15"/>
      <c r="BB104" s="37">
        <f>MAX(AC104:AZ104)*4</f>
        <v>770.16</v>
      </c>
      <c r="BD104" s="15">
        <f>IF(BD$2=1,D104,0)</f>
        <v>0</v>
      </c>
      <c r="BE104" s="15">
        <f>IF(BE$2=1,E104,0)</f>
        <v>0</v>
      </c>
      <c r="BF104" s="15">
        <f>IF(BF$2=1,F104,0)</f>
        <v>0</v>
      </c>
      <c r="BG104" s="15">
        <f>IF(BG$2=1,G104,0)</f>
        <v>0</v>
      </c>
      <c r="BH104" s="15">
        <f>IF(BH$2=1,H104,0)</f>
        <v>0</v>
      </c>
      <c r="BI104" s="15">
        <f>IF(BI$2=1,I104,0)</f>
        <v>0</v>
      </c>
      <c r="BJ104" s="15">
        <f>IF(BJ$2=1,J104,0)</f>
        <v>147.06</v>
      </c>
      <c r="BK104" s="15">
        <f>IF(BK$2=1,K104,0)</f>
        <v>161.28</v>
      </c>
      <c r="BL104" s="15">
        <f>IF(BL$2=1,L104,0)</f>
        <v>0</v>
      </c>
      <c r="BM104" s="15">
        <f>IF(BM$2=1,M104,0)</f>
        <v>0</v>
      </c>
      <c r="BN104" s="15">
        <f>IF(BN$2=1,N104,0)</f>
        <v>0</v>
      </c>
      <c r="BO104" s="15">
        <f>IF(BO$2=1,O104,0)</f>
        <v>0</v>
      </c>
      <c r="BP104" s="15">
        <f>IF(BP$2=1,P104,0)</f>
        <v>0</v>
      </c>
      <c r="BQ104" s="15">
        <f>IF(BQ$2=1,Q104,0)</f>
        <v>0</v>
      </c>
      <c r="BR104" s="15">
        <f>IF(BR$2=1,R104,0)</f>
        <v>180.18</v>
      </c>
      <c r="BS104" s="15">
        <f>IF(BS$2=1,S104,0)</f>
        <v>172.14</v>
      </c>
      <c r="BT104" s="15">
        <f>IF(BT$2=1,T104,0)</f>
        <v>173.52</v>
      </c>
      <c r="BU104" s="15">
        <f>IF(BU$2=1,U104,0)</f>
        <v>175.38</v>
      </c>
      <c r="BV104" s="15">
        <f>IF(BV$2=1,V104,0)</f>
        <v>181.56</v>
      </c>
      <c r="BW104" s="15">
        <f>IF(BW$2=1,W104,0)</f>
        <v>175.08</v>
      </c>
      <c r="BX104" s="15">
        <f>IF(BX$2=1,X104,0)</f>
        <v>172.68</v>
      </c>
      <c r="BY104" s="15">
        <f>IF(BY$2=1,Y104,0)</f>
        <v>116.64</v>
      </c>
      <c r="BZ104" s="15">
        <f>IF(BZ$2=1,Z104,0)</f>
        <v>0</v>
      </c>
      <c r="CA104" s="15">
        <f>IF(CA$2=1,AA104,0)</f>
        <v>0</v>
      </c>
      <c r="CC104" s="42">
        <f>MAX(BD104:CA104)*4</f>
        <v>726.24</v>
      </c>
      <c r="CF104" s="15">
        <f>IF(CF$2=1,D104,0)</f>
        <v>0</v>
      </c>
      <c r="CG104" s="15">
        <f>IF(CG$2=1,E104,0)</f>
        <v>0</v>
      </c>
      <c r="CH104" s="15">
        <f>IF(CH$2=1,F104,0)</f>
        <v>0</v>
      </c>
      <c r="CI104" s="15">
        <f>IF(CI$2=1,AG104,0)</f>
        <v>0</v>
      </c>
      <c r="CJ104" s="15">
        <f>IF(CJ$2=1,AH104,0)</f>
        <v>0</v>
      </c>
      <c r="CK104" s="15">
        <f>IF(CK$2=1,I104,0)</f>
        <v>0</v>
      </c>
      <c r="CL104" s="15">
        <f>IF(CL$2=1,J104,0)</f>
        <v>0</v>
      </c>
      <c r="CM104" s="15">
        <f>IF(CM$2=1,K104,0)</f>
        <v>0</v>
      </c>
      <c r="CN104" s="15">
        <f>IF(CN$2=1,L104,0)</f>
        <v>0</v>
      </c>
      <c r="CO104" s="15">
        <f>IF(CO$2=1,M104,0)</f>
        <v>0</v>
      </c>
      <c r="CP104" s="15">
        <f>IF(CP$2=1,N104,0)</f>
        <v>0</v>
      </c>
      <c r="CQ104" s="15">
        <f>IF(CQ$2=1,O104,0)</f>
        <v>0</v>
      </c>
      <c r="CR104" s="15">
        <f>IF(CR$2=1,P104,0)</f>
        <v>0</v>
      </c>
      <c r="CS104" s="15">
        <f>IF(CS$2=1,Q104,0)</f>
        <v>0</v>
      </c>
      <c r="CT104" s="15">
        <f>IF(CT$2=1,R104,0)</f>
        <v>180.18</v>
      </c>
      <c r="CU104" s="15">
        <f>IF(CU$2=1,S104,0)</f>
        <v>172.14</v>
      </c>
      <c r="CV104" s="15">
        <f>IF(CV$2=1,T104,0)</f>
        <v>173.52</v>
      </c>
      <c r="CW104" s="15">
        <f>IF(CW$2=1,U104,0)</f>
        <v>175.38</v>
      </c>
      <c r="CX104" s="15">
        <f>IF(CX$2=1,V104,0)</f>
        <v>181.56</v>
      </c>
      <c r="CY104" s="15">
        <f>IF(CY$2=1,W104,0)</f>
        <v>175.08</v>
      </c>
      <c r="CZ104" s="15">
        <f>IF(CZ$2=1,X104,0)</f>
        <v>172.68</v>
      </c>
      <c r="DA104" s="15">
        <f>IF(DA$2=1,Y104,0)</f>
        <v>116.64</v>
      </c>
      <c r="DB104" s="15">
        <f>IF(DB$2=1,Z104,0)</f>
        <v>0</v>
      </c>
      <c r="DC104" s="15">
        <f>IF(DC$2=1,AA104,0)</f>
        <v>0</v>
      </c>
      <c r="DE104" s="42">
        <f>MAX(CF104:DC104)*4</f>
        <v>726.24</v>
      </c>
    </row>
    <row r="105" spans="1:109" ht="15.75" customHeight="1" x14ac:dyDescent="0.3">
      <c r="A105" s="40" t="s">
        <v>64</v>
      </c>
      <c r="B105" s="40" t="s">
        <v>51</v>
      </c>
      <c r="C105" s="41">
        <v>5</v>
      </c>
      <c r="D105" s="41">
        <v>128.16</v>
      </c>
      <c r="E105" s="41">
        <v>125.82</v>
      </c>
      <c r="F105" s="41">
        <v>123.9</v>
      </c>
      <c r="G105" s="41">
        <v>121.44</v>
      </c>
      <c r="H105" s="41">
        <v>134.88</v>
      </c>
      <c r="I105" s="41">
        <v>141.66</v>
      </c>
      <c r="J105" s="41">
        <v>148.32</v>
      </c>
      <c r="K105" s="41">
        <v>144.96</v>
      </c>
      <c r="L105" s="41">
        <v>168.72</v>
      </c>
      <c r="M105" s="41">
        <v>185.34</v>
      </c>
      <c r="N105" s="41">
        <v>188.16</v>
      </c>
      <c r="O105" s="41">
        <v>182.04</v>
      </c>
      <c r="P105" s="41">
        <v>199.86</v>
      </c>
      <c r="Q105" s="41">
        <v>208.92</v>
      </c>
      <c r="R105" s="41">
        <v>211.26</v>
      </c>
      <c r="S105" s="41">
        <v>205.14</v>
      </c>
      <c r="T105" s="41">
        <v>210.48</v>
      </c>
      <c r="U105" s="41">
        <v>211.44</v>
      </c>
      <c r="V105" s="41">
        <v>207.42</v>
      </c>
      <c r="W105" s="41">
        <v>205.26</v>
      </c>
      <c r="X105" s="41">
        <v>189.3</v>
      </c>
      <c r="Y105" s="41">
        <v>128.94</v>
      </c>
      <c r="Z105" s="41">
        <v>138.18</v>
      </c>
      <c r="AA105" s="41">
        <v>126.24</v>
      </c>
      <c r="AC105" s="15">
        <f>IF(AC$2=1,D105,0)</f>
        <v>0</v>
      </c>
      <c r="AD105" s="15">
        <f>IF(AD$2=1,E105,0)</f>
        <v>0</v>
      </c>
      <c r="AE105" s="15">
        <f>IF(AE$2=1,F105,0)</f>
        <v>0</v>
      </c>
      <c r="AF105" s="15">
        <f>IF(AF$2=1,G105,0)</f>
        <v>0</v>
      </c>
      <c r="AG105" s="15">
        <f>IF(AG$2=1,H105,0)</f>
        <v>0</v>
      </c>
      <c r="AH105" s="15">
        <f>IF(AH$2=1,I105,0)</f>
        <v>0</v>
      </c>
      <c r="AI105" s="15">
        <f>IF(AI$2=1,J105,0)</f>
        <v>148.32</v>
      </c>
      <c r="AJ105" s="15">
        <f>IF(AJ$2=1,K105,0)</f>
        <v>144.96</v>
      </c>
      <c r="AK105" s="15">
        <f>IF(AK$2=1,L105,0)</f>
        <v>168.72</v>
      </c>
      <c r="AL105" s="15">
        <f>IF(AL$2=1,M105,0)</f>
        <v>185.34</v>
      </c>
      <c r="AM105" s="15">
        <f>IF(AM$2=1,N105,0)</f>
        <v>188.16</v>
      </c>
      <c r="AN105" s="15">
        <f>IF(AN$2=1,O105,0)</f>
        <v>182.04</v>
      </c>
      <c r="AO105" s="15">
        <f>IF(AO$2=1,P105,0)</f>
        <v>199.86</v>
      </c>
      <c r="AP105" s="15">
        <f>IF(AP$2=1,Q105,0)</f>
        <v>208.92</v>
      </c>
      <c r="AQ105" s="15">
        <f>IF(AQ$2=1,R105,0)</f>
        <v>211.26</v>
      </c>
      <c r="AR105" s="15">
        <f>IF(AR$2=1,S105,0)</f>
        <v>205.14</v>
      </c>
      <c r="AS105" s="15">
        <f>IF(AS$2=1,T105,0)</f>
        <v>210.48</v>
      </c>
      <c r="AT105" s="15">
        <f>IF(AT$2=1,U105,0)</f>
        <v>211.44</v>
      </c>
      <c r="AU105" s="15">
        <f>IF(AU$2=1,V105,0)</f>
        <v>207.42</v>
      </c>
      <c r="AV105" s="15">
        <f>IF(AV$2=1,W105,0)</f>
        <v>205.26</v>
      </c>
      <c r="AW105" s="15">
        <f>IF(AW$2=1,X105,0)</f>
        <v>189.3</v>
      </c>
      <c r="AX105" s="15">
        <f>IF(AX$2=1,Y105,0)</f>
        <v>128.94</v>
      </c>
      <c r="AY105" s="15">
        <f>IF(AY$2=1,Z105,0)</f>
        <v>0</v>
      </c>
      <c r="AZ105" s="15">
        <f>IF(AZ$2=1,AA105,0)</f>
        <v>0</v>
      </c>
      <c r="BA105" s="15"/>
      <c r="BB105" s="37">
        <f>MAX(AC105:AZ105)*4</f>
        <v>845.76</v>
      </c>
      <c r="BD105" s="15">
        <f>IF(BD$2=1,D105,0)</f>
        <v>0</v>
      </c>
      <c r="BE105" s="15">
        <f>IF(BE$2=1,E105,0)</f>
        <v>0</v>
      </c>
      <c r="BF105" s="15">
        <f>IF(BF$2=1,F105,0)</f>
        <v>0</v>
      </c>
      <c r="BG105" s="15">
        <f>IF(BG$2=1,G105,0)</f>
        <v>0</v>
      </c>
      <c r="BH105" s="15">
        <f>IF(BH$2=1,H105,0)</f>
        <v>0</v>
      </c>
      <c r="BI105" s="15">
        <f>IF(BI$2=1,I105,0)</f>
        <v>0</v>
      </c>
      <c r="BJ105" s="15">
        <f>IF(BJ$2=1,J105,0)</f>
        <v>148.32</v>
      </c>
      <c r="BK105" s="15">
        <f>IF(BK$2=1,K105,0)</f>
        <v>144.96</v>
      </c>
      <c r="BL105" s="15">
        <f>IF(BL$2=1,L105,0)</f>
        <v>0</v>
      </c>
      <c r="BM105" s="15">
        <f>IF(BM$2=1,M105,0)</f>
        <v>0</v>
      </c>
      <c r="BN105" s="15">
        <f>IF(BN$2=1,N105,0)</f>
        <v>0</v>
      </c>
      <c r="BO105" s="15">
        <f>IF(BO$2=1,O105,0)</f>
        <v>0</v>
      </c>
      <c r="BP105" s="15">
        <f>IF(BP$2=1,P105,0)</f>
        <v>0</v>
      </c>
      <c r="BQ105" s="15">
        <f>IF(BQ$2=1,Q105,0)</f>
        <v>0</v>
      </c>
      <c r="BR105" s="15">
        <f>IF(BR$2=1,R105,0)</f>
        <v>211.26</v>
      </c>
      <c r="BS105" s="15">
        <f>IF(BS$2=1,S105,0)</f>
        <v>205.14</v>
      </c>
      <c r="BT105" s="15">
        <f>IF(BT$2=1,T105,0)</f>
        <v>210.48</v>
      </c>
      <c r="BU105" s="15">
        <f>IF(BU$2=1,U105,0)</f>
        <v>211.44</v>
      </c>
      <c r="BV105" s="15">
        <f>IF(BV$2=1,V105,0)</f>
        <v>207.42</v>
      </c>
      <c r="BW105" s="15">
        <f>IF(BW$2=1,W105,0)</f>
        <v>205.26</v>
      </c>
      <c r="BX105" s="15">
        <f>IF(BX$2=1,X105,0)</f>
        <v>189.3</v>
      </c>
      <c r="BY105" s="15">
        <f>IF(BY$2=1,Y105,0)</f>
        <v>128.94</v>
      </c>
      <c r="BZ105" s="15">
        <f>IF(BZ$2=1,Z105,0)</f>
        <v>0</v>
      </c>
      <c r="CA105" s="15">
        <f>IF(CA$2=1,AA105,0)</f>
        <v>0</v>
      </c>
      <c r="CC105" s="42">
        <f>MAX(BD105:CA105)*4</f>
        <v>845.76</v>
      </c>
      <c r="CF105" s="15">
        <f>IF(CF$2=1,D105,0)</f>
        <v>0</v>
      </c>
      <c r="CG105" s="15">
        <f>IF(CG$2=1,E105,0)</f>
        <v>0</v>
      </c>
      <c r="CH105" s="15">
        <f>IF(CH$2=1,F105,0)</f>
        <v>0</v>
      </c>
      <c r="CI105" s="15">
        <f>IF(CI$2=1,AG105,0)</f>
        <v>0</v>
      </c>
      <c r="CJ105" s="15">
        <f>IF(CJ$2=1,AH105,0)</f>
        <v>0</v>
      </c>
      <c r="CK105" s="15">
        <f>IF(CK$2=1,I105,0)</f>
        <v>0</v>
      </c>
      <c r="CL105" s="15">
        <f>IF(CL$2=1,J105,0)</f>
        <v>0</v>
      </c>
      <c r="CM105" s="15">
        <f>IF(CM$2=1,K105,0)</f>
        <v>0</v>
      </c>
      <c r="CN105" s="15">
        <f>IF(CN$2=1,L105,0)</f>
        <v>0</v>
      </c>
      <c r="CO105" s="15">
        <f>IF(CO$2=1,M105,0)</f>
        <v>0</v>
      </c>
      <c r="CP105" s="15">
        <f>IF(CP$2=1,N105,0)</f>
        <v>0</v>
      </c>
      <c r="CQ105" s="15">
        <f>IF(CQ$2=1,O105,0)</f>
        <v>0</v>
      </c>
      <c r="CR105" s="15">
        <f>IF(CR$2=1,P105,0)</f>
        <v>0</v>
      </c>
      <c r="CS105" s="15">
        <f>IF(CS$2=1,Q105,0)</f>
        <v>0</v>
      </c>
      <c r="CT105" s="15">
        <f>IF(CT$2=1,R105,0)</f>
        <v>211.26</v>
      </c>
      <c r="CU105" s="15">
        <f>IF(CU$2=1,S105,0)</f>
        <v>205.14</v>
      </c>
      <c r="CV105" s="15">
        <f>IF(CV$2=1,T105,0)</f>
        <v>210.48</v>
      </c>
      <c r="CW105" s="15">
        <f>IF(CW$2=1,U105,0)</f>
        <v>211.44</v>
      </c>
      <c r="CX105" s="15">
        <f>IF(CX$2=1,V105,0)</f>
        <v>207.42</v>
      </c>
      <c r="CY105" s="15">
        <f>IF(CY$2=1,W105,0)</f>
        <v>205.26</v>
      </c>
      <c r="CZ105" s="15">
        <f>IF(CZ$2=1,X105,0)</f>
        <v>189.3</v>
      </c>
      <c r="DA105" s="15">
        <f>IF(DA$2=1,Y105,0)</f>
        <v>128.94</v>
      </c>
      <c r="DB105" s="15">
        <f>IF(DB$2=1,Z105,0)</f>
        <v>0</v>
      </c>
      <c r="DC105" s="15">
        <f>IF(DC$2=1,AA105,0)</f>
        <v>0</v>
      </c>
      <c r="DE105" s="42">
        <f>MAX(CF105:DC105)*4</f>
        <v>845.76</v>
      </c>
    </row>
    <row r="106" spans="1:109" ht="15.75" customHeight="1" x14ac:dyDescent="0.3">
      <c r="A106" s="40" t="s">
        <v>64</v>
      </c>
      <c r="B106" s="40" t="s">
        <v>51</v>
      </c>
      <c r="C106" s="41">
        <v>6</v>
      </c>
      <c r="D106" s="41">
        <v>140.52000000000001</v>
      </c>
      <c r="E106" s="41">
        <v>139.86000000000001</v>
      </c>
      <c r="F106" s="41">
        <v>149.52000000000001</v>
      </c>
      <c r="G106" s="41">
        <v>141.30000000000001</v>
      </c>
      <c r="H106" s="41">
        <v>150.66</v>
      </c>
      <c r="I106" s="41">
        <v>152.16</v>
      </c>
      <c r="J106" s="41">
        <v>146.1</v>
      </c>
      <c r="K106" s="41">
        <v>147.72</v>
      </c>
      <c r="L106" s="41">
        <v>170.28</v>
      </c>
      <c r="M106" s="41">
        <v>179.34</v>
      </c>
      <c r="N106" s="41">
        <v>191.88</v>
      </c>
      <c r="O106" s="41">
        <v>201.72</v>
      </c>
      <c r="P106" s="41">
        <v>213.06</v>
      </c>
      <c r="Q106" s="41">
        <v>221.46</v>
      </c>
      <c r="R106" s="41">
        <v>219.18</v>
      </c>
      <c r="S106" s="41">
        <v>218.1</v>
      </c>
      <c r="T106" s="41">
        <v>222.36</v>
      </c>
      <c r="U106" s="41">
        <v>216.54</v>
      </c>
      <c r="V106" s="41">
        <v>217.62</v>
      </c>
      <c r="W106" s="41">
        <v>215.1</v>
      </c>
      <c r="X106" s="41">
        <v>202.02</v>
      </c>
      <c r="Y106" s="41">
        <v>137.22</v>
      </c>
      <c r="Z106" s="41">
        <v>136.74</v>
      </c>
      <c r="AA106" s="41">
        <v>122.52</v>
      </c>
      <c r="AC106" s="15">
        <f>IF(AC$2=1,D106,0)</f>
        <v>0</v>
      </c>
      <c r="AD106" s="15">
        <f>IF(AD$2=1,E106,0)</f>
        <v>0</v>
      </c>
      <c r="AE106" s="15">
        <f>IF(AE$2=1,F106,0)</f>
        <v>0</v>
      </c>
      <c r="AF106" s="15">
        <f>IF(AF$2=1,G106,0)</f>
        <v>0</v>
      </c>
      <c r="AG106" s="15">
        <f>IF(AG$2=1,H106,0)</f>
        <v>0</v>
      </c>
      <c r="AH106" s="15">
        <f>IF(AH$2=1,I106,0)</f>
        <v>0</v>
      </c>
      <c r="AI106" s="15">
        <f>IF(AI$2=1,J106,0)</f>
        <v>146.1</v>
      </c>
      <c r="AJ106" s="15">
        <f>IF(AJ$2=1,K106,0)</f>
        <v>147.72</v>
      </c>
      <c r="AK106" s="15">
        <f>IF(AK$2=1,L106,0)</f>
        <v>170.28</v>
      </c>
      <c r="AL106" s="15">
        <f>IF(AL$2=1,M106,0)</f>
        <v>179.34</v>
      </c>
      <c r="AM106" s="15">
        <f>IF(AM$2=1,N106,0)</f>
        <v>191.88</v>
      </c>
      <c r="AN106" s="15">
        <f>IF(AN$2=1,O106,0)</f>
        <v>201.72</v>
      </c>
      <c r="AO106" s="15">
        <f>IF(AO$2=1,P106,0)</f>
        <v>213.06</v>
      </c>
      <c r="AP106" s="15">
        <f>IF(AP$2=1,Q106,0)</f>
        <v>221.46</v>
      </c>
      <c r="AQ106" s="15">
        <f>IF(AQ$2=1,R106,0)</f>
        <v>219.18</v>
      </c>
      <c r="AR106" s="15">
        <f>IF(AR$2=1,S106,0)</f>
        <v>218.1</v>
      </c>
      <c r="AS106" s="15">
        <f>IF(AS$2=1,T106,0)</f>
        <v>222.36</v>
      </c>
      <c r="AT106" s="15">
        <f>IF(AT$2=1,U106,0)</f>
        <v>216.54</v>
      </c>
      <c r="AU106" s="15">
        <f>IF(AU$2=1,V106,0)</f>
        <v>217.62</v>
      </c>
      <c r="AV106" s="15">
        <f>IF(AV$2=1,W106,0)</f>
        <v>215.1</v>
      </c>
      <c r="AW106" s="15">
        <f>IF(AW$2=1,X106,0)</f>
        <v>202.02</v>
      </c>
      <c r="AX106" s="15">
        <f>IF(AX$2=1,Y106,0)</f>
        <v>137.22</v>
      </c>
      <c r="AY106" s="15">
        <f>IF(AY$2=1,Z106,0)</f>
        <v>0</v>
      </c>
      <c r="AZ106" s="15">
        <f>IF(AZ$2=1,AA106,0)</f>
        <v>0</v>
      </c>
      <c r="BA106" s="15"/>
      <c r="BB106" s="37">
        <f>MAX(AC106:AZ106)*4</f>
        <v>889.44</v>
      </c>
      <c r="BD106" s="15">
        <f>IF(BD$2=1,D106,0)</f>
        <v>0</v>
      </c>
      <c r="BE106" s="15">
        <f>IF(BE$2=1,E106,0)</f>
        <v>0</v>
      </c>
      <c r="BF106" s="15">
        <f>IF(BF$2=1,F106,0)</f>
        <v>0</v>
      </c>
      <c r="BG106" s="15">
        <f>IF(BG$2=1,G106,0)</f>
        <v>0</v>
      </c>
      <c r="BH106" s="15">
        <f>IF(BH$2=1,H106,0)</f>
        <v>0</v>
      </c>
      <c r="BI106" s="15">
        <f>IF(BI$2=1,I106,0)</f>
        <v>0</v>
      </c>
      <c r="BJ106" s="15">
        <f>IF(BJ$2=1,J106,0)</f>
        <v>146.1</v>
      </c>
      <c r="BK106" s="15">
        <f>IF(BK$2=1,K106,0)</f>
        <v>147.72</v>
      </c>
      <c r="BL106" s="15">
        <f>IF(BL$2=1,L106,0)</f>
        <v>0</v>
      </c>
      <c r="BM106" s="15">
        <f>IF(BM$2=1,M106,0)</f>
        <v>0</v>
      </c>
      <c r="BN106" s="15">
        <f>IF(BN$2=1,N106,0)</f>
        <v>0</v>
      </c>
      <c r="BO106" s="15">
        <f>IF(BO$2=1,O106,0)</f>
        <v>0</v>
      </c>
      <c r="BP106" s="15">
        <f>IF(BP$2=1,P106,0)</f>
        <v>0</v>
      </c>
      <c r="BQ106" s="15">
        <f>IF(BQ$2=1,Q106,0)</f>
        <v>0</v>
      </c>
      <c r="BR106" s="15">
        <f>IF(BR$2=1,R106,0)</f>
        <v>219.18</v>
      </c>
      <c r="BS106" s="15">
        <f>IF(BS$2=1,S106,0)</f>
        <v>218.1</v>
      </c>
      <c r="BT106" s="15">
        <f>IF(BT$2=1,T106,0)</f>
        <v>222.36</v>
      </c>
      <c r="BU106" s="15">
        <f>IF(BU$2=1,U106,0)</f>
        <v>216.54</v>
      </c>
      <c r="BV106" s="15">
        <f>IF(BV$2=1,V106,0)</f>
        <v>217.62</v>
      </c>
      <c r="BW106" s="15">
        <f>IF(BW$2=1,W106,0)</f>
        <v>215.1</v>
      </c>
      <c r="BX106" s="15">
        <f>IF(BX$2=1,X106,0)</f>
        <v>202.02</v>
      </c>
      <c r="BY106" s="15">
        <f>IF(BY$2=1,Y106,0)</f>
        <v>137.22</v>
      </c>
      <c r="BZ106" s="15">
        <f>IF(BZ$2=1,Z106,0)</f>
        <v>0</v>
      </c>
      <c r="CA106" s="15">
        <f>IF(CA$2=1,AA106,0)</f>
        <v>0</v>
      </c>
      <c r="CC106" s="42">
        <f>MAX(BD106:CA106)*4</f>
        <v>889.44</v>
      </c>
      <c r="CF106" s="15">
        <f>IF(CF$2=1,D106,0)</f>
        <v>0</v>
      </c>
      <c r="CG106" s="15">
        <f>IF(CG$2=1,E106,0)</f>
        <v>0</v>
      </c>
      <c r="CH106" s="15">
        <f>IF(CH$2=1,F106,0)</f>
        <v>0</v>
      </c>
      <c r="CI106" s="15">
        <f>IF(CI$2=1,AG106,0)</f>
        <v>0</v>
      </c>
      <c r="CJ106" s="15">
        <f>IF(CJ$2=1,AH106,0)</f>
        <v>0</v>
      </c>
      <c r="CK106" s="15">
        <f>IF(CK$2=1,I106,0)</f>
        <v>0</v>
      </c>
      <c r="CL106" s="15">
        <f>IF(CL$2=1,J106,0)</f>
        <v>0</v>
      </c>
      <c r="CM106" s="15">
        <f>IF(CM$2=1,K106,0)</f>
        <v>0</v>
      </c>
      <c r="CN106" s="15">
        <f>IF(CN$2=1,L106,0)</f>
        <v>0</v>
      </c>
      <c r="CO106" s="15">
        <f>IF(CO$2=1,M106,0)</f>
        <v>0</v>
      </c>
      <c r="CP106" s="15">
        <f>IF(CP$2=1,N106,0)</f>
        <v>0</v>
      </c>
      <c r="CQ106" s="15">
        <f>IF(CQ$2=1,O106,0)</f>
        <v>0</v>
      </c>
      <c r="CR106" s="15">
        <f>IF(CR$2=1,P106,0)</f>
        <v>0</v>
      </c>
      <c r="CS106" s="15">
        <f>IF(CS$2=1,Q106,0)</f>
        <v>0</v>
      </c>
      <c r="CT106" s="15">
        <f>IF(CT$2=1,R106,0)</f>
        <v>219.18</v>
      </c>
      <c r="CU106" s="15">
        <f>IF(CU$2=1,S106,0)</f>
        <v>218.1</v>
      </c>
      <c r="CV106" s="15">
        <f>IF(CV$2=1,T106,0)</f>
        <v>222.36</v>
      </c>
      <c r="CW106" s="15">
        <f>IF(CW$2=1,U106,0)</f>
        <v>216.54</v>
      </c>
      <c r="CX106" s="15">
        <f>IF(CX$2=1,V106,0)</f>
        <v>217.62</v>
      </c>
      <c r="CY106" s="15">
        <f>IF(CY$2=1,W106,0)</f>
        <v>215.1</v>
      </c>
      <c r="CZ106" s="15">
        <f>IF(CZ$2=1,X106,0)</f>
        <v>202.02</v>
      </c>
      <c r="DA106" s="15">
        <f>IF(DA$2=1,Y106,0)</f>
        <v>137.22</v>
      </c>
      <c r="DB106" s="15">
        <f>IF(DB$2=1,Z106,0)</f>
        <v>0</v>
      </c>
      <c r="DC106" s="15">
        <f>IF(DC$2=1,AA106,0)</f>
        <v>0</v>
      </c>
      <c r="DE106" s="42">
        <f>MAX(CF106:DC106)*4</f>
        <v>889.44</v>
      </c>
    </row>
    <row r="107" spans="1:109" ht="15.75" customHeight="1" x14ac:dyDescent="0.3">
      <c r="A107" s="40" t="s">
        <v>64</v>
      </c>
      <c r="B107" s="40" t="s">
        <v>51</v>
      </c>
      <c r="C107" s="41">
        <v>7</v>
      </c>
      <c r="D107" s="41">
        <v>130.26</v>
      </c>
      <c r="E107" s="41">
        <v>129.78</v>
      </c>
      <c r="F107" s="41">
        <v>128.94</v>
      </c>
      <c r="G107" s="41">
        <v>131.4</v>
      </c>
      <c r="H107" s="41">
        <v>170.34</v>
      </c>
      <c r="I107" s="41">
        <v>153.84</v>
      </c>
      <c r="J107" s="41">
        <v>157.86000000000001</v>
      </c>
      <c r="K107" s="41">
        <v>173.28</v>
      </c>
      <c r="L107" s="41">
        <v>194.76</v>
      </c>
      <c r="M107" s="41">
        <v>215.52</v>
      </c>
      <c r="N107" s="41">
        <v>230.16</v>
      </c>
      <c r="O107" s="41">
        <v>232.74</v>
      </c>
      <c r="P107" s="41">
        <v>232.14</v>
      </c>
      <c r="Q107" s="41">
        <v>230.88</v>
      </c>
      <c r="R107" s="41">
        <v>224.46</v>
      </c>
      <c r="S107" s="41">
        <v>213.18</v>
      </c>
      <c r="T107" s="41">
        <v>225.3</v>
      </c>
      <c r="U107" s="41">
        <v>227.94</v>
      </c>
      <c r="V107" s="41">
        <v>230.4</v>
      </c>
      <c r="W107" s="41">
        <v>226.38</v>
      </c>
      <c r="X107" s="41">
        <v>210.42</v>
      </c>
      <c r="Y107" s="41">
        <v>149.52000000000001</v>
      </c>
      <c r="Z107" s="41">
        <v>147.41999999999999</v>
      </c>
      <c r="AA107" s="41">
        <v>145.44</v>
      </c>
      <c r="AC107" s="15">
        <f>IF(AC$2=1,D107,0)</f>
        <v>0</v>
      </c>
      <c r="AD107" s="15">
        <f>IF(AD$2=1,E107,0)</f>
        <v>0</v>
      </c>
      <c r="AE107" s="15">
        <f>IF(AE$2=1,F107,0)</f>
        <v>0</v>
      </c>
      <c r="AF107" s="15">
        <f>IF(AF$2=1,G107,0)</f>
        <v>0</v>
      </c>
      <c r="AG107" s="15">
        <f>IF(AG$2=1,H107,0)</f>
        <v>0</v>
      </c>
      <c r="AH107" s="15">
        <f>IF(AH$2=1,I107,0)</f>
        <v>0</v>
      </c>
      <c r="AI107" s="15">
        <f>IF(AI$2=1,J107,0)</f>
        <v>157.86000000000001</v>
      </c>
      <c r="AJ107" s="15">
        <f>IF(AJ$2=1,K107,0)</f>
        <v>173.28</v>
      </c>
      <c r="AK107" s="15">
        <f>IF(AK$2=1,L107,0)</f>
        <v>194.76</v>
      </c>
      <c r="AL107" s="15">
        <f>IF(AL$2=1,M107,0)</f>
        <v>215.52</v>
      </c>
      <c r="AM107" s="15">
        <f>IF(AM$2=1,N107,0)</f>
        <v>230.16</v>
      </c>
      <c r="AN107" s="15">
        <f>IF(AN$2=1,O107,0)</f>
        <v>232.74</v>
      </c>
      <c r="AO107" s="15">
        <f>IF(AO$2=1,P107,0)</f>
        <v>232.14</v>
      </c>
      <c r="AP107" s="15">
        <f>IF(AP$2=1,Q107,0)</f>
        <v>230.88</v>
      </c>
      <c r="AQ107" s="15">
        <f>IF(AQ$2=1,R107,0)</f>
        <v>224.46</v>
      </c>
      <c r="AR107" s="15">
        <f>IF(AR$2=1,S107,0)</f>
        <v>213.18</v>
      </c>
      <c r="AS107" s="15">
        <f>IF(AS$2=1,T107,0)</f>
        <v>225.3</v>
      </c>
      <c r="AT107" s="15">
        <f>IF(AT$2=1,U107,0)</f>
        <v>227.94</v>
      </c>
      <c r="AU107" s="15">
        <f>IF(AU$2=1,V107,0)</f>
        <v>230.4</v>
      </c>
      <c r="AV107" s="15">
        <f>IF(AV$2=1,W107,0)</f>
        <v>226.38</v>
      </c>
      <c r="AW107" s="15">
        <f>IF(AW$2=1,X107,0)</f>
        <v>210.42</v>
      </c>
      <c r="AX107" s="15">
        <f>IF(AX$2=1,Y107,0)</f>
        <v>149.52000000000001</v>
      </c>
      <c r="AY107" s="15">
        <f>IF(AY$2=1,Z107,0)</f>
        <v>0</v>
      </c>
      <c r="AZ107" s="15">
        <f>IF(AZ$2=1,AA107,0)</f>
        <v>0</v>
      </c>
      <c r="BA107" s="15"/>
      <c r="BB107" s="37">
        <f>MAX(AC107:AZ107)*4</f>
        <v>930.96</v>
      </c>
      <c r="BD107" s="15">
        <f>IF(BD$2=1,D107,0)</f>
        <v>0</v>
      </c>
      <c r="BE107" s="15">
        <f>IF(BE$2=1,E107,0)</f>
        <v>0</v>
      </c>
      <c r="BF107" s="15">
        <f>IF(BF$2=1,F107,0)</f>
        <v>0</v>
      </c>
      <c r="BG107" s="15">
        <f>IF(BG$2=1,G107,0)</f>
        <v>0</v>
      </c>
      <c r="BH107" s="15">
        <f>IF(BH$2=1,H107,0)</f>
        <v>0</v>
      </c>
      <c r="BI107" s="15">
        <f>IF(BI$2=1,I107,0)</f>
        <v>0</v>
      </c>
      <c r="BJ107" s="15">
        <f>IF(BJ$2=1,J107,0)</f>
        <v>157.86000000000001</v>
      </c>
      <c r="BK107" s="15">
        <f>IF(BK$2=1,K107,0)</f>
        <v>173.28</v>
      </c>
      <c r="BL107" s="15">
        <f>IF(BL$2=1,L107,0)</f>
        <v>0</v>
      </c>
      <c r="BM107" s="15">
        <f>IF(BM$2=1,M107,0)</f>
        <v>0</v>
      </c>
      <c r="BN107" s="15">
        <f>IF(BN$2=1,N107,0)</f>
        <v>0</v>
      </c>
      <c r="BO107" s="15">
        <f>IF(BO$2=1,O107,0)</f>
        <v>0</v>
      </c>
      <c r="BP107" s="15">
        <f>IF(BP$2=1,P107,0)</f>
        <v>0</v>
      </c>
      <c r="BQ107" s="15">
        <f>IF(BQ$2=1,Q107,0)</f>
        <v>0</v>
      </c>
      <c r="BR107" s="15">
        <f>IF(BR$2=1,R107,0)</f>
        <v>224.46</v>
      </c>
      <c r="BS107" s="15">
        <f>IF(BS$2=1,S107,0)</f>
        <v>213.18</v>
      </c>
      <c r="BT107" s="15">
        <f>IF(BT$2=1,T107,0)</f>
        <v>225.3</v>
      </c>
      <c r="BU107" s="15">
        <f>IF(BU$2=1,U107,0)</f>
        <v>227.94</v>
      </c>
      <c r="BV107" s="15">
        <f>IF(BV$2=1,V107,0)</f>
        <v>230.4</v>
      </c>
      <c r="BW107" s="15">
        <f>IF(BW$2=1,W107,0)</f>
        <v>226.38</v>
      </c>
      <c r="BX107" s="15">
        <f>IF(BX$2=1,X107,0)</f>
        <v>210.42</v>
      </c>
      <c r="BY107" s="15">
        <f>IF(BY$2=1,Y107,0)</f>
        <v>149.52000000000001</v>
      </c>
      <c r="BZ107" s="15">
        <f>IF(BZ$2=1,Z107,0)</f>
        <v>0</v>
      </c>
      <c r="CA107" s="15">
        <f>IF(CA$2=1,AA107,0)</f>
        <v>0</v>
      </c>
      <c r="CC107" s="42">
        <f>MAX(BD107:CA107)*4</f>
        <v>921.6</v>
      </c>
      <c r="CF107" s="15">
        <f>IF(CF$2=1,D107,0)</f>
        <v>0</v>
      </c>
      <c r="CG107" s="15">
        <f>IF(CG$2=1,E107,0)</f>
        <v>0</v>
      </c>
      <c r="CH107" s="15">
        <f>IF(CH$2=1,F107,0)</f>
        <v>0</v>
      </c>
      <c r="CI107" s="15">
        <f>IF(CI$2=1,AG107,0)</f>
        <v>0</v>
      </c>
      <c r="CJ107" s="15">
        <f>IF(CJ$2=1,AH107,0)</f>
        <v>0</v>
      </c>
      <c r="CK107" s="15">
        <f>IF(CK$2=1,I107,0)</f>
        <v>0</v>
      </c>
      <c r="CL107" s="15">
        <f>IF(CL$2=1,J107,0)</f>
        <v>0</v>
      </c>
      <c r="CM107" s="15">
        <f>IF(CM$2=1,K107,0)</f>
        <v>0</v>
      </c>
      <c r="CN107" s="15">
        <f>IF(CN$2=1,L107,0)</f>
        <v>0</v>
      </c>
      <c r="CO107" s="15">
        <f>IF(CO$2=1,M107,0)</f>
        <v>0</v>
      </c>
      <c r="CP107" s="15">
        <f>IF(CP$2=1,N107,0)</f>
        <v>0</v>
      </c>
      <c r="CQ107" s="15">
        <f>IF(CQ$2=1,O107,0)</f>
        <v>0</v>
      </c>
      <c r="CR107" s="15">
        <f>IF(CR$2=1,P107,0)</f>
        <v>0</v>
      </c>
      <c r="CS107" s="15">
        <f>IF(CS$2=1,Q107,0)</f>
        <v>0</v>
      </c>
      <c r="CT107" s="15">
        <f>IF(CT$2=1,R107,0)</f>
        <v>224.46</v>
      </c>
      <c r="CU107" s="15">
        <f>IF(CU$2=1,S107,0)</f>
        <v>213.18</v>
      </c>
      <c r="CV107" s="15">
        <f>IF(CV$2=1,T107,0)</f>
        <v>225.3</v>
      </c>
      <c r="CW107" s="15">
        <f>IF(CW$2=1,U107,0)</f>
        <v>227.94</v>
      </c>
      <c r="CX107" s="15">
        <f>IF(CX$2=1,V107,0)</f>
        <v>230.4</v>
      </c>
      <c r="CY107" s="15">
        <f>IF(CY$2=1,W107,0)</f>
        <v>226.38</v>
      </c>
      <c r="CZ107" s="15">
        <f>IF(CZ$2=1,X107,0)</f>
        <v>210.42</v>
      </c>
      <c r="DA107" s="15">
        <f>IF(DA$2=1,Y107,0)</f>
        <v>149.52000000000001</v>
      </c>
      <c r="DB107" s="15">
        <f>IF(DB$2=1,Z107,0)</f>
        <v>0</v>
      </c>
      <c r="DC107" s="15">
        <f>IF(DC$2=1,AA107,0)</f>
        <v>0</v>
      </c>
      <c r="DE107" s="42">
        <f>MAX(CF107:DC107)*4</f>
        <v>921.6</v>
      </c>
    </row>
    <row r="108" spans="1:109" ht="15.75" customHeight="1" x14ac:dyDescent="0.3">
      <c r="A108" s="40" t="s">
        <v>64</v>
      </c>
      <c r="B108" s="40" t="s">
        <v>51</v>
      </c>
      <c r="C108" s="41">
        <v>8</v>
      </c>
      <c r="D108" s="41">
        <v>135.78</v>
      </c>
      <c r="E108" s="41">
        <v>136.32</v>
      </c>
      <c r="F108" s="41">
        <v>129.36000000000001</v>
      </c>
      <c r="G108" s="41">
        <v>133.91999999999999</v>
      </c>
      <c r="H108" s="41">
        <v>171.12</v>
      </c>
      <c r="I108" s="41">
        <v>149.28</v>
      </c>
      <c r="J108" s="41">
        <v>147.36000000000001</v>
      </c>
      <c r="K108" s="41">
        <v>152.46</v>
      </c>
      <c r="L108" s="41">
        <v>168.66</v>
      </c>
      <c r="M108" s="41">
        <v>186.36</v>
      </c>
      <c r="N108" s="41">
        <v>209.7</v>
      </c>
      <c r="O108" s="41">
        <v>213.84</v>
      </c>
      <c r="P108" s="41">
        <v>228.42</v>
      </c>
      <c r="Q108" s="41">
        <v>229.44</v>
      </c>
      <c r="R108" s="41">
        <v>228</v>
      </c>
      <c r="S108" s="41">
        <v>222.66</v>
      </c>
      <c r="T108" s="41">
        <v>226.56</v>
      </c>
      <c r="U108" s="41">
        <v>230.16</v>
      </c>
      <c r="V108" s="41">
        <v>230.04</v>
      </c>
      <c r="W108" s="41">
        <v>231.84</v>
      </c>
      <c r="X108" s="41">
        <v>217.56</v>
      </c>
      <c r="Y108" s="41">
        <v>147.06</v>
      </c>
      <c r="Z108" s="41">
        <v>137.58000000000001</v>
      </c>
      <c r="AA108" s="41">
        <v>137.76</v>
      </c>
      <c r="AC108" s="15">
        <f>IF(AC$2=1,D108,0)</f>
        <v>0</v>
      </c>
      <c r="AD108" s="15">
        <f>IF(AD$2=1,E108,0)</f>
        <v>0</v>
      </c>
      <c r="AE108" s="15">
        <f>IF(AE$2=1,F108,0)</f>
        <v>0</v>
      </c>
      <c r="AF108" s="15">
        <f>IF(AF$2=1,G108,0)</f>
        <v>0</v>
      </c>
      <c r="AG108" s="15">
        <f>IF(AG$2=1,H108,0)</f>
        <v>0</v>
      </c>
      <c r="AH108" s="15">
        <f>IF(AH$2=1,I108,0)</f>
        <v>0</v>
      </c>
      <c r="AI108" s="15">
        <f>IF(AI$2=1,J108,0)</f>
        <v>147.36000000000001</v>
      </c>
      <c r="AJ108" s="15">
        <f>IF(AJ$2=1,K108,0)</f>
        <v>152.46</v>
      </c>
      <c r="AK108" s="15">
        <f>IF(AK$2=1,L108,0)</f>
        <v>168.66</v>
      </c>
      <c r="AL108" s="15">
        <f>IF(AL$2=1,M108,0)</f>
        <v>186.36</v>
      </c>
      <c r="AM108" s="15">
        <f>IF(AM$2=1,N108,0)</f>
        <v>209.7</v>
      </c>
      <c r="AN108" s="15">
        <f>IF(AN$2=1,O108,0)</f>
        <v>213.84</v>
      </c>
      <c r="AO108" s="15">
        <f>IF(AO$2=1,P108,0)</f>
        <v>228.42</v>
      </c>
      <c r="AP108" s="15">
        <f>IF(AP$2=1,Q108,0)</f>
        <v>229.44</v>
      </c>
      <c r="AQ108" s="15">
        <f>IF(AQ$2=1,R108,0)</f>
        <v>228</v>
      </c>
      <c r="AR108" s="15">
        <f>IF(AR$2=1,S108,0)</f>
        <v>222.66</v>
      </c>
      <c r="AS108" s="15">
        <f>IF(AS$2=1,T108,0)</f>
        <v>226.56</v>
      </c>
      <c r="AT108" s="15">
        <f>IF(AT$2=1,U108,0)</f>
        <v>230.16</v>
      </c>
      <c r="AU108" s="15">
        <f>IF(AU$2=1,V108,0)</f>
        <v>230.04</v>
      </c>
      <c r="AV108" s="15">
        <f>IF(AV$2=1,W108,0)</f>
        <v>231.84</v>
      </c>
      <c r="AW108" s="15">
        <f>IF(AW$2=1,X108,0)</f>
        <v>217.56</v>
      </c>
      <c r="AX108" s="15">
        <f>IF(AX$2=1,Y108,0)</f>
        <v>147.06</v>
      </c>
      <c r="AY108" s="15">
        <f>IF(AY$2=1,Z108,0)</f>
        <v>0</v>
      </c>
      <c r="AZ108" s="15">
        <f>IF(AZ$2=1,AA108,0)</f>
        <v>0</v>
      </c>
      <c r="BA108" s="15"/>
      <c r="BB108" s="37">
        <f>MAX(AC108:AZ108)*4</f>
        <v>927.36</v>
      </c>
      <c r="BD108" s="15">
        <f>IF(BD$2=1,D108,0)</f>
        <v>0</v>
      </c>
      <c r="BE108" s="15">
        <f>IF(BE$2=1,E108,0)</f>
        <v>0</v>
      </c>
      <c r="BF108" s="15">
        <f>IF(BF$2=1,F108,0)</f>
        <v>0</v>
      </c>
      <c r="BG108" s="15">
        <f>IF(BG$2=1,G108,0)</f>
        <v>0</v>
      </c>
      <c r="BH108" s="15">
        <f>IF(BH$2=1,H108,0)</f>
        <v>0</v>
      </c>
      <c r="BI108" s="15">
        <f>IF(BI$2=1,I108,0)</f>
        <v>0</v>
      </c>
      <c r="BJ108" s="15">
        <f>IF(BJ$2=1,J108,0)</f>
        <v>147.36000000000001</v>
      </c>
      <c r="BK108" s="15">
        <f>IF(BK$2=1,K108,0)</f>
        <v>152.46</v>
      </c>
      <c r="BL108" s="15">
        <f>IF(BL$2=1,L108,0)</f>
        <v>0</v>
      </c>
      <c r="BM108" s="15">
        <f>IF(BM$2=1,M108,0)</f>
        <v>0</v>
      </c>
      <c r="BN108" s="15">
        <f>IF(BN$2=1,N108,0)</f>
        <v>0</v>
      </c>
      <c r="BO108" s="15">
        <f>IF(BO$2=1,O108,0)</f>
        <v>0</v>
      </c>
      <c r="BP108" s="15">
        <f>IF(BP$2=1,P108,0)</f>
        <v>0</v>
      </c>
      <c r="BQ108" s="15">
        <f>IF(BQ$2=1,Q108,0)</f>
        <v>0</v>
      </c>
      <c r="BR108" s="15">
        <f>IF(BR$2=1,R108,0)</f>
        <v>228</v>
      </c>
      <c r="BS108" s="15">
        <f>IF(BS$2=1,S108,0)</f>
        <v>222.66</v>
      </c>
      <c r="BT108" s="15">
        <f>IF(BT$2=1,T108,0)</f>
        <v>226.56</v>
      </c>
      <c r="BU108" s="15">
        <f>IF(BU$2=1,U108,0)</f>
        <v>230.16</v>
      </c>
      <c r="BV108" s="15">
        <f>IF(BV$2=1,V108,0)</f>
        <v>230.04</v>
      </c>
      <c r="BW108" s="15">
        <f>IF(BW$2=1,W108,0)</f>
        <v>231.84</v>
      </c>
      <c r="BX108" s="15">
        <f>IF(BX$2=1,X108,0)</f>
        <v>217.56</v>
      </c>
      <c r="BY108" s="15">
        <f>IF(BY$2=1,Y108,0)</f>
        <v>147.06</v>
      </c>
      <c r="BZ108" s="15">
        <f>IF(BZ$2=1,Z108,0)</f>
        <v>0</v>
      </c>
      <c r="CA108" s="15">
        <f>IF(CA$2=1,AA108,0)</f>
        <v>0</v>
      </c>
      <c r="CC108" s="42">
        <f>MAX(BD108:CA108)*4</f>
        <v>927.36</v>
      </c>
      <c r="CF108" s="15">
        <f>IF(CF$2=1,D108,0)</f>
        <v>0</v>
      </c>
      <c r="CG108" s="15">
        <f>IF(CG$2=1,E108,0)</f>
        <v>0</v>
      </c>
      <c r="CH108" s="15">
        <f>IF(CH$2=1,F108,0)</f>
        <v>0</v>
      </c>
      <c r="CI108" s="15">
        <f>IF(CI$2=1,AG108,0)</f>
        <v>0</v>
      </c>
      <c r="CJ108" s="15">
        <f>IF(CJ$2=1,AH108,0)</f>
        <v>0</v>
      </c>
      <c r="CK108" s="15">
        <f>IF(CK$2=1,I108,0)</f>
        <v>0</v>
      </c>
      <c r="CL108" s="15">
        <f>IF(CL$2=1,J108,0)</f>
        <v>0</v>
      </c>
      <c r="CM108" s="15">
        <f>IF(CM$2=1,K108,0)</f>
        <v>0</v>
      </c>
      <c r="CN108" s="15">
        <f>IF(CN$2=1,L108,0)</f>
        <v>0</v>
      </c>
      <c r="CO108" s="15">
        <f>IF(CO$2=1,M108,0)</f>
        <v>0</v>
      </c>
      <c r="CP108" s="15">
        <f>IF(CP$2=1,N108,0)</f>
        <v>0</v>
      </c>
      <c r="CQ108" s="15">
        <f>IF(CQ$2=1,O108,0)</f>
        <v>0</v>
      </c>
      <c r="CR108" s="15">
        <f>IF(CR$2=1,P108,0)</f>
        <v>0</v>
      </c>
      <c r="CS108" s="15">
        <f>IF(CS$2=1,Q108,0)</f>
        <v>0</v>
      </c>
      <c r="CT108" s="15">
        <f>IF(CT$2=1,R108,0)</f>
        <v>228</v>
      </c>
      <c r="CU108" s="15">
        <f>IF(CU$2=1,S108,0)</f>
        <v>222.66</v>
      </c>
      <c r="CV108" s="15">
        <f>IF(CV$2=1,T108,0)</f>
        <v>226.56</v>
      </c>
      <c r="CW108" s="15">
        <f>IF(CW$2=1,U108,0)</f>
        <v>230.16</v>
      </c>
      <c r="CX108" s="15">
        <f>IF(CX$2=1,V108,0)</f>
        <v>230.04</v>
      </c>
      <c r="CY108" s="15">
        <f>IF(CY$2=1,W108,0)</f>
        <v>231.84</v>
      </c>
      <c r="CZ108" s="15">
        <f>IF(CZ$2=1,X108,0)</f>
        <v>217.56</v>
      </c>
      <c r="DA108" s="15">
        <f>IF(DA$2=1,Y108,0)</f>
        <v>147.06</v>
      </c>
      <c r="DB108" s="15">
        <f>IF(DB$2=1,Z108,0)</f>
        <v>0</v>
      </c>
      <c r="DC108" s="15">
        <f>IF(DC$2=1,AA108,0)</f>
        <v>0</v>
      </c>
      <c r="DE108" s="42">
        <f>MAX(CF108:DC108)*4</f>
        <v>927.36</v>
      </c>
    </row>
    <row r="109" spans="1:109" ht="15.75" customHeight="1" x14ac:dyDescent="0.3">
      <c r="A109" s="40" t="s">
        <v>64</v>
      </c>
      <c r="B109" s="40" t="s">
        <v>51</v>
      </c>
      <c r="C109" s="41">
        <v>9</v>
      </c>
      <c r="D109" s="41">
        <v>111.36</v>
      </c>
      <c r="E109" s="41">
        <v>115.2</v>
      </c>
      <c r="F109" s="41">
        <v>117.9</v>
      </c>
      <c r="G109" s="41">
        <v>114.66</v>
      </c>
      <c r="H109" s="41">
        <v>128.76</v>
      </c>
      <c r="I109" s="41">
        <v>126.78</v>
      </c>
      <c r="J109" s="41">
        <v>127.38</v>
      </c>
      <c r="K109" s="41">
        <v>137.63999999999999</v>
      </c>
      <c r="L109" s="41">
        <v>146.76</v>
      </c>
      <c r="M109" s="41">
        <v>140.46</v>
      </c>
      <c r="N109" s="41">
        <v>147.54</v>
      </c>
      <c r="O109" s="41">
        <v>168.54</v>
      </c>
      <c r="P109" s="41">
        <v>182.82</v>
      </c>
      <c r="Q109" s="41">
        <v>185.34</v>
      </c>
      <c r="R109" s="41">
        <v>209.46</v>
      </c>
      <c r="S109" s="41">
        <v>205.08</v>
      </c>
      <c r="T109" s="41">
        <v>194.28</v>
      </c>
      <c r="U109" s="41">
        <v>199.26</v>
      </c>
      <c r="V109" s="41">
        <v>188.82</v>
      </c>
      <c r="W109" s="41">
        <v>193.74</v>
      </c>
      <c r="X109" s="41">
        <v>177.24</v>
      </c>
      <c r="Y109" s="41">
        <v>118.26</v>
      </c>
      <c r="Z109" s="41">
        <v>117.48</v>
      </c>
      <c r="AA109" s="41">
        <v>114.78</v>
      </c>
      <c r="AC109" s="15">
        <f>IF(AC$2=1,D109,0)</f>
        <v>0</v>
      </c>
      <c r="AD109" s="15">
        <f>IF(AD$2=1,E109,0)</f>
        <v>0</v>
      </c>
      <c r="AE109" s="15">
        <f>IF(AE$2=1,F109,0)</f>
        <v>0</v>
      </c>
      <c r="AF109" s="15">
        <f>IF(AF$2=1,G109,0)</f>
        <v>0</v>
      </c>
      <c r="AG109" s="15">
        <f>IF(AG$2=1,H109,0)</f>
        <v>0</v>
      </c>
      <c r="AH109" s="15">
        <f>IF(AH$2=1,I109,0)</f>
        <v>0</v>
      </c>
      <c r="AI109" s="15">
        <f>IF(AI$2=1,J109,0)</f>
        <v>127.38</v>
      </c>
      <c r="AJ109" s="15">
        <f>IF(AJ$2=1,K109,0)</f>
        <v>137.63999999999999</v>
      </c>
      <c r="AK109" s="15">
        <f>IF(AK$2=1,L109,0)</f>
        <v>146.76</v>
      </c>
      <c r="AL109" s="15">
        <f>IF(AL$2=1,M109,0)</f>
        <v>140.46</v>
      </c>
      <c r="AM109" s="15">
        <f>IF(AM$2=1,N109,0)</f>
        <v>147.54</v>
      </c>
      <c r="AN109" s="15">
        <f>IF(AN$2=1,O109,0)</f>
        <v>168.54</v>
      </c>
      <c r="AO109" s="15">
        <f>IF(AO$2=1,P109,0)</f>
        <v>182.82</v>
      </c>
      <c r="AP109" s="15">
        <f>IF(AP$2=1,Q109,0)</f>
        <v>185.34</v>
      </c>
      <c r="AQ109" s="15">
        <f>IF(AQ$2=1,R109,0)</f>
        <v>209.46</v>
      </c>
      <c r="AR109" s="15">
        <f>IF(AR$2=1,S109,0)</f>
        <v>205.08</v>
      </c>
      <c r="AS109" s="15">
        <f>IF(AS$2=1,T109,0)</f>
        <v>194.28</v>
      </c>
      <c r="AT109" s="15">
        <f>IF(AT$2=1,U109,0)</f>
        <v>199.26</v>
      </c>
      <c r="AU109" s="15">
        <f>IF(AU$2=1,V109,0)</f>
        <v>188.82</v>
      </c>
      <c r="AV109" s="15">
        <f>IF(AV$2=1,W109,0)</f>
        <v>193.74</v>
      </c>
      <c r="AW109" s="15">
        <f>IF(AW$2=1,X109,0)</f>
        <v>177.24</v>
      </c>
      <c r="AX109" s="15">
        <f>IF(AX$2=1,Y109,0)</f>
        <v>118.26</v>
      </c>
      <c r="AY109" s="15">
        <f>IF(AY$2=1,Z109,0)</f>
        <v>0</v>
      </c>
      <c r="AZ109" s="15">
        <f>IF(AZ$2=1,AA109,0)</f>
        <v>0</v>
      </c>
      <c r="BA109" s="15"/>
      <c r="BB109" s="37">
        <f>MAX(AC109:AZ109)*4</f>
        <v>837.84</v>
      </c>
      <c r="BD109" s="15">
        <f>IF(BD$2=1,D109,0)</f>
        <v>0</v>
      </c>
      <c r="BE109" s="15">
        <f>IF(BE$2=1,E109,0)</f>
        <v>0</v>
      </c>
      <c r="BF109" s="15">
        <f>IF(BF$2=1,F109,0)</f>
        <v>0</v>
      </c>
      <c r="BG109" s="15">
        <f>IF(BG$2=1,G109,0)</f>
        <v>0</v>
      </c>
      <c r="BH109" s="15">
        <f>IF(BH$2=1,H109,0)</f>
        <v>0</v>
      </c>
      <c r="BI109" s="15">
        <f>IF(BI$2=1,I109,0)</f>
        <v>0</v>
      </c>
      <c r="BJ109" s="15">
        <f>IF(BJ$2=1,J109,0)</f>
        <v>127.38</v>
      </c>
      <c r="BK109" s="15">
        <f>IF(BK$2=1,K109,0)</f>
        <v>137.63999999999999</v>
      </c>
      <c r="BL109" s="15">
        <f>IF(BL$2=1,L109,0)</f>
        <v>0</v>
      </c>
      <c r="BM109" s="15">
        <f>IF(BM$2=1,M109,0)</f>
        <v>0</v>
      </c>
      <c r="BN109" s="15">
        <f>IF(BN$2=1,N109,0)</f>
        <v>0</v>
      </c>
      <c r="BO109" s="15">
        <f>IF(BO$2=1,O109,0)</f>
        <v>0</v>
      </c>
      <c r="BP109" s="15">
        <f>IF(BP$2=1,P109,0)</f>
        <v>0</v>
      </c>
      <c r="BQ109" s="15">
        <f>IF(BQ$2=1,Q109,0)</f>
        <v>0</v>
      </c>
      <c r="BR109" s="15">
        <f>IF(BR$2=1,R109,0)</f>
        <v>209.46</v>
      </c>
      <c r="BS109" s="15">
        <f>IF(BS$2=1,S109,0)</f>
        <v>205.08</v>
      </c>
      <c r="BT109" s="15">
        <f>IF(BT$2=1,T109,0)</f>
        <v>194.28</v>
      </c>
      <c r="BU109" s="15">
        <f>IF(BU$2=1,U109,0)</f>
        <v>199.26</v>
      </c>
      <c r="BV109" s="15">
        <f>IF(BV$2=1,V109,0)</f>
        <v>188.82</v>
      </c>
      <c r="BW109" s="15">
        <f>IF(BW$2=1,W109,0)</f>
        <v>193.74</v>
      </c>
      <c r="BX109" s="15">
        <f>IF(BX$2=1,X109,0)</f>
        <v>177.24</v>
      </c>
      <c r="BY109" s="15">
        <f>IF(BY$2=1,Y109,0)</f>
        <v>118.26</v>
      </c>
      <c r="BZ109" s="15">
        <f>IF(BZ$2=1,Z109,0)</f>
        <v>0</v>
      </c>
      <c r="CA109" s="15">
        <f>IF(CA$2=1,AA109,0)</f>
        <v>0</v>
      </c>
      <c r="CC109" s="42">
        <f>MAX(BD109:CA109)*4</f>
        <v>837.84</v>
      </c>
      <c r="CF109" s="15">
        <f>IF(CF$2=1,D109,0)</f>
        <v>0</v>
      </c>
      <c r="CG109" s="15">
        <f>IF(CG$2=1,E109,0)</f>
        <v>0</v>
      </c>
      <c r="CH109" s="15">
        <f>IF(CH$2=1,F109,0)</f>
        <v>0</v>
      </c>
      <c r="CI109" s="15">
        <f>IF(CI$2=1,AG109,0)</f>
        <v>0</v>
      </c>
      <c r="CJ109" s="15">
        <f>IF(CJ$2=1,AH109,0)</f>
        <v>0</v>
      </c>
      <c r="CK109" s="15">
        <f>IF(CK$2=1,I109,0)</f>
        <v>0</v>
      </c>
      <c r="CL109" s="15">
        <f>IF(CL$2=1,J109,0)</f>
        <v>0</v>
      </c>
      <c r="CM109" s="15">
        <f>IF(CM$2=1,K109,0)</f>
        <v>0</v>
      </c>
      <c r="CN109" s="15">
        <f>IF(CN$2=1,L109,0)</f>
        <v>0</v>
      </c>
      <c r="CO109" s="15">
        <f>IF(CO$2=1,M109,0)</f>
        <v>0</v>
      </c>
      <c r="CP109" s="15">
        <f>IF(CP$2=1,N109,0)</f>
        <v>0</v>
      </c>
      <c r="CQ109" s="15">
        <f>IF(CQ$2=1,O109,0)</f>
        <v>0</v>
      </c>
      <c r="CR109" s="15">
        <f>IF(CR$2=1,P109,0)</f>
        <v>0</v>
      </c>
      <c r="CS109" s="15">
        <f>IF(CS$2=1,Q109,0)</f>
        <v>0</v>
      </c>
      <c r="CT109" s="15">
        <f>IF(CT$2=1,R109,0)</f>
        <v>209.46</v>
      </c>
      <c r="CU109" s="15">
        <f>IF(CU$2=1,S109,0)</f>
        <v>205.08</v>
      </c>
      <c r="CV109" s="15">
        <f>IF(CV$2=1,T109,0)</f>
        <v>194.28</v>
      </c>
      <c r="CW109" s="15">
        <f>IF(CW$2=1,U109,0)</f>
        <v>199.26</v>
      </c>
      <c r="CX109" s="15">
        <f>IF(CX$2=1,V109,0)</f>
        <v>188.82</v>
      </c>
      <c r="CY109" s="15">
        <f>IF(CY$2=1,W109,0)</f>
        <v>193.74</v>
      </c>
      <c r="CZ109" s="15">
        <f>IF(CZ$2=1,X109,0)</f>
        <v>177.24</v>
      </c>
      <c r="DA109" s="15">
        <f>IF(DA$2=1,Y109,0)</f>
        <v>118.26</v>
      </c>
      <c r="DB109" s="15">
        <f>IF(DB$2=1,Z109,0)</f>
        <v>0</v>
      </c>
      <c r="DC109" s="15">
        <f>IF(DC$2=1,AA109,0)</f>
        <v>0</v>
      </c>
      <c r="DE109" s="42">
        <f>MAX(CF109:DC109)*4</f>
        <v>837.84</v>
      </c>
    </row>
    <row r="110" spans="1:109" ht="15.75" customHeight="1" x14ac:dyDescent="0.3">
      <c r="A110" s="40" t="s">
        <v>64</v>
      </c>
      <c r="B110" s="40" t="s">
        <v>51</v>
      </c>
      <c r="C110" s="41">
        <v>10</v>
      </c>
      <c r="D110" s="41">
        <v>95.58</v>
      </c>
      <c r="E110" s="41">
        <v>107.94</v>
      </c>
      <c r="F110" s="41">
        <v>113.04</v>
      </c>
      <c r="G110" s="41">
        <v>120.24</v>
      </c>
      <c r="H110" s="41">
        <v>129.84</v>
      </c>
      <c r="I110" s="41">
        <v>126.06</v>
      </c>
      <c r="J110" s="41">
        <v>122.34</v>
      </c>
      <c r="K110" s="41">
        <v>132.18</v>
      </c>
      <c r="L110" s="41">
        <v>133.80000000000001</v>
      </c>
      <c r="M110" s="41">
        <v>152.88</v>
      </c>
      <c r="N110" s="41">
        <v>160.62</v>
      </c>
      <c r="O110" s="41">
        <v>166.8</v>
      </c>
      <c r="P110" s="41">
        <v>181.92</v>
      </c>
      <c r="Q110" s="41">
        <v>175.02</v>
      </c>
      <c r="R110" s="41">
        <v>169.86</v>
      </c>
      <c r="S110" s="41">
        <v>170.64</v>
      </c>
      <c r="T110" s="41">
        <v>170.52</v>
      </c>
      <c r="U110" s="41">
        <v>163.13999999999999</v>
      </c>
      <c r="V110" s="41">
        <v>168.42</v>
      </c>
      <c r="W110" s="41">
        <v>165.72</v>
      </c>
      <c r="X110" s="41">
        <v>152.63999999999999</v>
      </c>
      <c r="Y110" s="41">
        <v>111.9</v>
      </c>
      <c r="Z110" s="41">
        <v>105.3</v>
      </c>
      <c r="AA110" s="41">
        <v>84.6</v>
      </c>
      <c r="AC110" s="15">
        <f>IF(AC$2=1,D110,0)</f>
        <v>0</v>
      </c>
      <c r="AD110" s="15">
        <f>IF(AD$2=1,E110,0)</f>
        <v>0</v>
      </c>
      <c r="AE110" s="15">
        <f>IF(AE$2=1,F110,0)</f>
        <v>0</v>
      </c>
      <c r="AF110" s="15">
        <f>IF(AF$2=1,G110,0)</f>
        <v>0</v>
      </c>
      <c r="AG110" s="15">
        <f>IF(AG$2=1,H110,0)</f>
        <v>0</v>
      </c>
      <c r="AH110" s="15">
        <f>IF(AH$2=1,I110,0)</f>
        <v>0</v>
      </c>
      <c r="AI110" s="15">
        <f>IF(AI$2=1,J110,0)</f>
        <v>122.34</v>
      </c>
      <c r="AJ110" s="15">
        <f>IF(AJ$2=1,K110,0)</f>
        <v>132.18</v>
      </c>
      <c r="AK110" s="15">
        <f>IF(AK$2=1,L110,0)</f>
        <v>133.80000000000001</v>
      </c>
      <c r="AL110" s="15">
        <f>IF(AL$2=1,M110,0)</f>
        <v>152.88</v>
      </c>
      <c r="AM110" s="15">
        <f>IF(AM$2=1,N110,0)</f>
        <v>160.62</v>
      </c>
      <c r="AN110" s="15">
        <f>IF(AN$2=1,O110,0)</f>
        <v>166.8</v>
      </c>
      <c r="AO110" s="15">
        <f>IF(AO$2=1,P110,0)</f>
        <v>181.92</v>
      </c>
      <c r="AP110" s="15">
        <f>IF(AP$2=1,Q110,0)</f>
        <v>175.02</v>
      </c>
      <c r="AQ110" s="15">
        <f>IF(AQ$2=1,R110,0)</f>
        <v>169.86</v>
      </c>
      <c r="AR110" s="15">
        <f>IF(AR$2=1,S110,0)</f>
        <v>170.64</v>
      </c>
      <c r="AS110" s="15">
        <f>IF(AS$2=1,T110,0)</f>
        <v>170.52</v>
      </c>
      <c r="AT110" s="15">
        <f>IF(AT$2=1,U110,0)</f>
        <v>163.13999999999999</v>
      </c>
      <c r="AU110" s="15">
        <f>IF(AU$2=1,V110,0)</f>
        <v>168.42</v>
      </c>
      <c r="AV110" s="15">
        <f>IF(AV$2=1,W110,0)</f>
        <v>165.72</v>
      </c>
      <c r="AW110" s="15">
        <f>IF(AW$2=1,X110,0)</f>
        <v>152.63999999999999</v>
      </c>
      <c r="AX110" s="15">
        <f>IF(AX$2=1,Y110,0)</f>
        <v>111.9</v>
      </c>
      <c r="AY110" s="15">
        <f>IF(AY$2=1,Z110,0)</f>
        <v>0</v>
      </c>
      <c r="AZ110" s="15">
        <f>IF(AZ$2=1,AA110,0)</f>
        <v>0</v>
      </c>
      <c r="BA110" s="15"/>
      <c r="BB110" s="37">
        <f>MAX(AC110:AZ110)*4</f>
        <v>727.68</v>
      </c>
      <c r="BD110" s="15">
        <f>IF(BD$2=1,D110,0)</f>
        <v>0</v>
      </c>
      <c r="BE110" s="15">
        <f>IF(BE$2=1,E110,0)</f>
        <v>0</v>
      </c>
      <c r="BF110" s="15">
        <f>IF(BF$2=1,F110,0)</f>
        <v>0</v>
      </c>
      <c r="BG110" s="15">
        <f>IF(BG$2=1,G110,0)</f>
        <v>0</v>
      </c>
      <c r="BH110" s="15">
        <f>IF(BH$2=1,H110,0)</f>
        <v>0</v>
      </c>
      <c r="BI110" s="15">
        <f>IF(BI$2=1,I110,0)</f>
        <v>0</v>
      </c>
      <c r="BJ110" s="15">
        <f>IF(BJ$2=1,J110,0)</f>
        <v>122.34</v>
      </c>
      <c r="BK110" s="15">
        <f>IF(BK$2=1,K110,0)</f>
        <v>132.18</v>
      </c>
      <c r="BL110" s="15">
        <f>IF(BL$2=1,L110,0)</f>
        <v>0</v>
      </c>
      <c r="BM110" s="15">
        <f>IF(BM$2=1,M110,0)</f>
        <v>0</v>
      </c>
      <c r="BN110" s="15">
        <f>IF(BN$2=1,N110,0)</f>
        <v>0</v>
      </c>
      <c r="BO110" s="15">
        <f>IF(BO$2=1,O110,0)</f>
        <v>0</v>
      </c>
      <c r="BP110" s="15">
        <f>IF(BP$2=1,P110,0)</f>
        <v>0</v>
      </c>
      <c r="BQ110" s="15">
        <f>IF(BQ$2=1,Q110,0)</f>
        <v>0</v>
      </c>
      <c r="BR110" s="15">
        <f>IF(BR$2=1,R110,0)</f>
        <v>169.86</v>
      </c>
      <c r="BS110" s="15">
        <f>IF(BS$2=1,S110,0)</f>
        <v>170.64</v>
      </c>
      <c r="BT110" s="15">
        <f>IF(BT$2=1,T110,0)</f>
        <v>170.52</v>
      </c>
      <c r="BU110" s="15">
        <f>IF(BU$2=1,U110,0)</f>
        <v>163.13999999999999</v>
      </c>
      <c r="BV110" s="15">
        <f>IF(BV$2=1,V110,0)</f>
        <v>168.42</v>
      </c>
      <c r="BW110" s="15">
        <f>IF(BW$2=1,W110,0)</f>
        <v>165.72</v>
      </c>
      <c r="BX110" s="15">
        <f>IF(BX$2=1,X110,0)</f>
        <v>152.63999999999999</v>
      </c>
      <c r="BY110" s="15">
        <f>IF(BY$2=1,Y110,0)</f>
        <v>111.9</v>
      </c>
      <c r="BZ110" s="15">
        <f>IF(BZ$2=1,Z110,0)</f>
        <v>0</v>
      </c>
      <c r="CA110" s="15">
        <f>IF(CA$2=1,AA110,0)</f>
        <v>0</v>
      </c>
      <c r="CC110" s="42">
        <f>MAX(BD110:CA110)*4</f>
        <v>682.56</v>
      </c>
      <c r="CF110" s="15">
        <f>IF(CF$2=1,D110,0)</f>
        <v>0</v>
      </c>
      <c r="CG110" s="15">
        <f>IF(CG$2=1,E110,0)</f>
        <v>0</v>
      </c>
      <c r="CH110" s="15">
        <f>IF(CH$2=1,F110,0)</f>
        <v>0</v>
      </c>
      <c r="CI110" s="15">
        <f>IF(CI$2=1,AG110,0)</f>
        <v>0</v>
      </c>
      <c r="CJ110" s="15">
        <f>IF(CJ$2=1,AH110,0)</f>
        <v>0</v>
      </c>
      <c r="CK110" s="15">
        <f>IF(CK$2=1,I110,0)</f>
        <v>0</v>
      </c>
      <c r="CL110" s="15">
        <f>IF(CL$2=1,J110,0)</f>
        <v>0</v>
      </c>
      <c r="CM110" s="15">
        <f>IF(CM$2=1,K110,0)</f>
        <v>0</v>
      </c>
      <c r="CN110" s="15">
        <f>IF(CN$2=1,L110,0)</f>
        <v>0</v>
      </c>
      <c r="CO110" s="15">
        <f>IF(CO$2=1,M110,0)</f>
        <v>0</v>
      </c>
      <c r="CP110" s="15">
        <f>IF(CP$2=1,N110,0)</f>
        <v>0</v>
      </c>
      <c r="CQ110" s="15">
        <f>IF(CQ$2=1,O110,0)</f>
        <v>0</v>
      </c>
      <c r="CR110" s="15">
        <f>IF(CR$2=1,P110,0)</f>
        <v>0</v>
      </c>
      <c r="CS110" s="15">
        <f>IF(CS$2=1,Q110,0)</f>
        <v>0</v>
      </c>
      <c r="CT110" s="15">
        <f>IF(CT$2=1,R110,0)</f>
        <v>169.86</v>
      </c>
      <c r="CU110" s="15">
        <f>IF(CU$2=1,S110,0)</f>
        <v>170.64</v>
      </c>
      <c r="CV110" s="15">
        <f>IF(CV$2=1,T110,0)</f>
        <v>170.52</v>
      </c>
      <c r="CW110" s="15">
        <f>IF(CW$2=1,U110,0)</f>
        <v>163.13999999999999</v>
      </c>
      <c r="CX110" s="15">
        <f>IF(CX$2=1,V110,0)</f>
        <v>168.42</v>
      </c>
      <c r="CY110" s="15">
        <f>IF(CY$2=1,W110,0)</f>
        <v>165.72</v>
      </c>
      <c r="CZ110" s="15">
        <f>IF(CZ$2=1,X110,0)</f>
        <v>152.63999999999999</v>
      </c>
      <c r="DA110" s="15">
        <f>IF(DA$2=1,Y110,0)</f>
        <v>111.9</v>
      </c>
      <c r="DB110" s="15">
        <f>IF(DB$2=1,Z110,0)</f>
        <v>0</v>
      </c>
      <c r="DC110" s="15">
        <f>IF(DC$2=1,AA110,0)</f>
        <v>0</v>
      </c>
      <c r="DE110" s="42">
        <f>MAX(CF110:DC110)*4</f>
        <v>682.56</v>
      </c>
    </row>
    <row r="111" spans="1:109" ht="15.75" customHeight="1" x14ac:dyDescent="0.3">
      <c r="A111" s="40" t="s">
        <v>64</v>
      </c>
      <c r="B111" s="40" t="s">
        <v>51</v>
      </c>
      <c r="C111" s="41">
        <v>11</v>
      </c>
      <c r="D111" s="41">
        <v>112.62</v>
      </c>
      <c r="E111" s="41">
        <v>111.12</v>
      </c>
      <c r="F111" s="41">
        <v>107.7</v>
      </c>
      <c r="G111" s="41">
        <v>110.28</v>
      </c>
      <c r="H111" s="41">
        <v>123.66</v>
      </c>
      <c r="I111" s="41">
        <v>124.2</v>
      </c>
      <c r="J111" s="41">
        <v>130.26</v>
      </c>
      <c r="K111" s="41">
        <v>144.36000000000001</v>
      </c>
      <c r="L111" s="41">
        <v>143.76</v>
      </c>
      <c r="M111" s="41">
        <v>156</v>
      </c>
      <c r="N111" s="41">
        <v>155.82</v>
      </c>
      <c r="O111" s="41">
        <v>164.7</v>
      </c>
      <c r="P111" s="41">
        <v>171.12</v>
      </c>
      <c r="Q111" s="41">
        <v>171.36</v>
      </c>
      <c r="R111" s="41">
        <v>168.3</v>
      </c>
      <c r="S111" s="41">
        <v>168</v>
      </c>
      <c r="T111" s="41">
        <v>164.04</v>
      </c>
      <c r="U111" s="41">
        <v>164.94</v>
      </c>
      <c r="V111" s="41">
        <v>161.22</v>
      </c>
      <c r="W111" s="41">
        <v>165.6</v>
      </c>
      <c r="X111" s="41">
        <v>158.58000000000001</v>
      </c>
      <c r="Y111" s="41">
        <v>107.28</v>
      </c>
      <c r="Z111" s="41">
        <v>112.68</v>
      </c>
      <c r="AA111" s="41">
        <v>112.14</v>
      </c>
      <c r="AC111" s="15">
        <f>IF(AC$2=1,D111,0)</f>
        <v>0</v>
      </c>
      <c r="AD111" s="15">
        <f>IF(AD$2=1,E111,0)</f>
        <v>0</v>
      </c>
      <c r="AE111" s="15">
        <f>IF(AE$2=1,F111,0)</f>
        <v>0</v>
      </c>
      <c r="AF111" s="15">
        <f>IF(AF$2=1,G111,0)</f>
        <v>0</v>
      </c>
      <c r="AG111" s="15">
        <f>IF(AG$2=1,H111,0)</f>
        <v>0</v>
      </c>
      <c r="AH111" s="15">
        <f>IF(AH$2=1,I111,0)</f>
        <v>0</v>
      </c>
      <c r="AI111" s="15">
        <f>IF(AI$2=1,J111,0)</f>
        <v>130.26</v>
      </c>
      <c r="AJ111" s="15">
        <f>IF(AJ$2=1,K111,0)</f>
        <v>144.36000000000001</v>
      </c>
      <c r="AK111" s="15">
        <f>IF(AK$2=1,L111,0)</f>
        <v>143.76</v>
      </c>
      <c r="AL111" s="15">
        <f>IF(AL$2=1,M111,0)</f>
        <v>156</v>
      </c>
      <c r="AM111" s="15">
        <f>IF(AM$2=1,N111,0)</f>
        <v>155.82</v>
      </c>
      <c r="AN111" s="15">
        <f>IF(AN$2=1,O111,0)</f>
        <v>164.7</v>
      </c>
      <c r="AO111" s="15">
        <f>IF(AO$2=1,P111,0)</f>
        <v>171.12</v>
      </c>
      <c r="AP111" s="15">
        <f>IF(AP$2=1,Q111,0)</f>
        <v>171.36</v>
      </c>
      <c r="AQ111" s="15">
        <f>IF(AQ$2=1,R111,0)</f>
        <v>168.3</v>
      </c>
      <c r="AR111" s="15">
        <f>IF(AR$2=1,S111,0)</f>
        <v>168</v>
      </c>
      <c r="AS111" s="15">
        <f>IF(AS$2=1,T111,0)</f>
        <v>164.04</v>
      </c>
      <c r="AT111" s="15">
        <f>IF(AT$2=1,U111,0)</f>
        <v>164.94</v>
      </c>
      <c r="AU111" s="15">
        <f>IF(AU$2=1,V111,0)</f>
        <v>161.22</v>
      </c>
      <c r="AV111" s="15">
        <f>IF(AV$2=1,W111,0)</f>
        <v>165.6</v>
      </c>
      <c r="AW111" s="15">
        <f>IF(AW$2=1,X111,0)</f>
        <v>158.58000000000001</v>
      </c>
      <c r="AX111" s="15">
        <f>IF(AX$2=1,Y111,0)</f>
        <v>107.28</v>
      </c>
      <c r="AY111" s="15">
        <f>IF(AY$2=1,Z111,0)</f>
        <v>0</v>
      </c>
      <c r="AZ111" s="15">
        <f>IF(AZ$2=1,AA111,0)</f>
        <v>0</v>
      </c>
      <c r="BA111" s="15"/>
      <c r="BB111" s="37">
        <f>MAX(AC111:AZ111)*4</f>
        <v>685.44</v>
      </c>
      <c r="BD111" s="15">
        <f>IF(BD$2=1,D111,0)</f>
        <v>0</v>
      </c>
      <c r="BE111" s="15">
        <f>IF(BE$2=1,E111,0)</f>
        <v>0</v>
      </c>
      <c r="BF111" s="15">
        <f>IF(BF$2=1,F111,0)</f>
        <v>0</v>
      </c>
      <c r="BG111" s="15">
        <f>IF(BG$2=1,G111,0)</f>
        <v>0</v>
      </c>
      <c r="BH111" s="15">
        <f>IF(BH$2=1,H111,0)</f>
        <v>0</v>
      </c>
      <c r="BI111" s="15">
        <f>IF(BI$2=1,I111,0)</f>
        <v>0</v>
      </c>
      <c r="BJ111" s="15">
        <f>IF(BJ$2=1,J111,0)</f>
        <v>130.26</v>
      </c>
      <c r="BK111" s="15">
        <f>IF(BK$2=1,K111,0)</f>
        <v>144.36000000000001</v>
      </c>
      <c r="BL111" s="15">
        <f>IF(BL$2=1,L111,0)</f>
        <v>0</v>
      </c>
      <c r="BM111" s="15">
        <f>IF(BM$2=1,M111,0)</f>
        <v>0</v>
      </c>
      <c r="BN111" s="15">
        <f>IF(BN$2=1,N111,0)</f>
        <v>0</v>
      </c>
      <c r="BO111" s="15">
        <f>IF(BO$2=1,O111,0)</f>
        <v>0</v>
      </c>
      <c r="BP111" s="15">
        <f>IF(BP$2=1,P111,0)</f>
        <v>0</v>
      </c>
      <c r="BQ111" s="15">
        <f>IF(BQ$2=1,Q111,0)</f>
        <v>0</v>
      </c>
      <c r="BR111" s="15">
        <f>IF(BR$2=1,R111,0)</f>
        <v>168.3</v>
      </c>
      <c r="BS111" s="15">
        <f>IF(BS$2=1,S111,0)</f>
        <v>168</v>
      </c>
      <c r="BT111" s="15">
        <f>IF(BT$2=1,T111,0)</f>
        <v>164.04</v>
      </c>
      <c r="BU111" s="15">
        <f>IF(BU$2=1,U111,0)</f>
        <v>164.94</v>
      </c>
      <c r="BV111" s="15">
        <f>IF(BV$2=1,V111,0)</f>
        <v>161.22</v>
      </c>
      <c r="BW111" s="15">
        <f>IF(BW$2=1,W111,0)</f>
        <v>165.6</v>
      </c>
      <c r="BX111" s="15">
        <f>IF(BX$2=1,X111,0)</f>
        <v>158.58000000000001</v>
      </c>
      <c r="BY111" s="15">
        <f>IF(BY$2=1,Y111,0)</f>
        <v>107.28</v>
      </c>
      <c r="BZ111" s="15">
        <f>IF(BZ$2=1,Z111,0)</f>
        <v>0</v>
      </c>
      <c r="CA111" s="15">
        <f>IF(CA$2=1,AA111,0)</f>
        <v>0</v>
      </c>
      <c r="CC111" s="42">
        <f>MAX(BD111:CA111)*4</f>
        <v>673.2</v>
      </c>
      <c r="CF111" s="15">
        <f>IF(CF$2=1,D111,0)</f>
        <v>0</v>
      </c>
      <c r="CG111" s="15">
        <f>IF(CG$2=1,E111,0)</f>
        <v>0</v>
      </c>
      <c r="CH111" s="15">
        <f>IF(CH$2=1,F111,0)</f>
        <v>0</v>
      </c>
      <c r="CI111" s="15">
        <f>IF(CI$2=1,AG111,0)</f>
        <v>0</v>
      </c>
      <c r="CJ111" s="15">
        <f>IF(CJ$2=1,AH111,0)</f>
        <v>0</v>
      </c>
      <c r="CK111" s="15">
        <f>IF(CK$2=1,I111,0)</f>
        <v>0</v>
      </c>
      <c r="CL111" s="15">
        <f>IF(CL$2=1,J111,0)</f>
        <v>0</v>
      </c>
      <c r="CM111" s="15">
        <f>IF(CM$2=1,K111,0)</f>
        <v>0</v>
      </c>
      <c r="CN111" s="15">
        <f>IF(CN$2=1,L111,0)</f>
        <v>0</v>
      </c>
      <c r="CO111" s="15">
        <f>IF(CO$2=1,M111,0)</f>
        <v>0</v>
      </c>
      <c r="CP111" s="15">
        <f>IF(CP$2=1,N111,0)</f>
        <v>0</v>
      </c>
      <c r="CQ111" s="15">
        <f>IF(CQ$2=1,O111,0)</f>
        <v>0</v>
      </c>
      <c r="CR111" s="15">
        <f>IF(CR$2=1,P111,0)</f>
        <v>0</v>
      </c>
      <c r="CS111" s="15">
        <f>IF(CS$2=1,Q111,0)</f>
        <v>0</v>
      </c>
      <c r="CT111" s="15">
        <f>IF(CT$2=1,R111,0)</f>
        <v>168.3</v>
      </c>
      <c r="CU111" s="15">
        <f>IF(CU$2=1,S111,0)</f>
        <v>168</v>
      </c>
      <c r="CV111" s="15">
        <f>IF(CV$2=1,T111,0)</f>
        <v>164.04</v>
      </c>
      <c r="CW111" s="15">
        <f>IF(CW$2=1,U111,0)</f>
        <v>164.94</v>
      </c>
      <c r="CX111" s="15">
        <f>IF(CX$2=1,V111,0)</f>
        <v>161.22</v>
      </c>
      <c r="CY111" s="15">
        <f>IF(CY$2=1,W111,0)</f>
        <v>165.6</v>
      </c>
      <c r="CZ111" s="15">
        <f>IF(CZ$2=1,X111,0)</f>
        <v>158.58000000000001</v>
      </c>
      <c r="DA111" s="15">
        <f>IF(DA$2=1,Y111,0)</f>
        <v>107.28</v>
      </c>
      <c r="DB111" s="15">
        <f>IF(DB$2=1,Z111,0)</f>
        <v>0</v>
      </c>
      <c r="DC111" s="15">
        <f>IF(DC$2=1,AA111,0)</f>
        <v>0</v>
      </c>
      <c r="DE111" s="42">
        <f>MAX(CF111:DC111)*4</f>
        <v>673.2</v>
      </c>
    </row>
    <row r="112" spans="1:109" ht="15.75" customHeight="1" x14ac:dyDescent="0.3">
      <c r="A112" s="40" t="s">
        <v>64</v>
      </c>
      <c r="B112" s="40" t="s">
        <v>51</v>
      </c>
      <c r="C112" s="41">
        <v>12</v>
      </c>
      <c r="D112" s="41">
        <v>89.16</v>
      </c>
      <c r="E112" s="41">
        <v>93.54</v>
      </c>
      <c r="F112" s="41">
        <v>104.94</v>
      </c>
      <c r="G112" s="41">
        <v>104.1</v>
      </c>
      <c r="H112" s="41">
        <v>114.84</v>
      </c>
      <c r="I112" s="41">
        <v>121.68</v>
      </c>
      <c r="J112" s="41">
        <v>119.16</v>
      </c>
      <c r="K112" s="41">
        <v>123.42</v>
      </c>
      <c r="L112" s="41">
        <v>132.41999999999999</v>
      </c>
      <c r="M112" s="41">
        <v>148.44</v>
      </c>
      <c r="N112" s="41">
        <v>160.68</v>
      </c>
      <c r="O112" s="41">
        <v>161.58000000000001</v>
      </c>
      <c r="P112" s="41">
        <v>167.64</v>
      </c>
      <c r="Q112" s="41">
        <v>173.46</v>
      </c>
      <c r="R112" s="41">
        <v>168.96</v>
      </c>
      <c r="S112" s="41">
        <v>163.5</v>
      </c>
      <c r="T112" s="41">
        <v>164.1</v>
      </c>
      <c r="U112" s="41">
        <v>161.88</v>
      </c>
      <c r="V112" s="41">
        <v>156.96</v>
      </c>
      <c r="W112" s="41">
        <v>160.19999999999999</v>
      </c>
      <c r="X112" s="41">
        <v>151.74</v>
      </c>
      <c r="Y112" s="41">
        <v>96.12</v>
      </c>
      <c r="Z112" s="41">
        <v>101.28</v>
      </c>
      <c r="AA112" s="41">
        <v>95.04</v>
      </c>
      <c r="AC112" s="15">
        <f>IF(AC$2=1,D112,0)</f>
        <v>0</v>
      </c>
      <c r="AD112" s="15">
        <f>IF(AD$2=1,E112,0)</f>
        <v>0</v>
      </c>
      <c r="AE112" s="15">
        <f>IF(AE$2=1,F112,0)</f>
        <v>0</v>
      </c>
      <c r="AF112" s="15">
        <f>IF(AF$2=1,G112,0)</f>
        <v>0</v>
      </c>
      <c r="AG112" s="15">
        <f>IF(AG$2=1,H112,0)</f>
        <v>0</v>
      </c>
      <c r="AH112" s="15">
        <f>IF(AH$2=1,I112,0)</f>
        <v>0</v>
      </c>
      <c r="AI112" s="15">
        <f>IF(AI$2=1,J112,0)</f>
        <v>119.16</v>
      </c>
      <c r="AJ112" s="15">
        <f>IF(AJ$2=1,K112,0)</f>
        <v>123.42</v>
      </c>
      <c r="AK112" s="15">
        <f>IF(AK$2=1,L112,0)</f>
        <v>132.41999999999999</v>
      </c>
      <c r="AL112" s="15">
        <f>IF(AL$2=1,M112,0)</f>
        <v>148.44</v>
      </c>
      <c r="AM112" s="15">
        <f>IF(AM$2=1,N112,0)</f>
        <v>160.68</v>
      </c>
      <c r="AN112" s="15">
        <f>IF(AN$2=1,O112,0)</f>
        <v>161.58000000000001</v>
      </c>
      <c r="AO112" s="15">
        <f>IF(AO$2=1,P112,0)</f>
        <v>167.64</v>
      </c>
      <c r="AP112" s="15">
        <f>IF(AP$2=1,Q112,0)</f>
        <v>173.46</v>
      </c>
      <c r="AQ112" s="15">
        <f>IF(AQ$2=1,R112,0)</f>
        <v>168.96</v>
      </c>
      <c r="AR112" s="15">
        <f>IF(AR$2=1,S112,0)</f>
        <v>163.5</v>
      </c>
      <c r="AS112" s="15">
        <f>IF(AS$2=1,T112,0)</f>
        <v>164.1</v>
      </c>
      <c r="AT112" s="15">
        <f>IF(AT$2=1,U112,0)</f>
        <v>161.88</v>
      </c>
      <c r="AU112" s="15">
        <f>IF(AU$2=1,V112,0)</f>
        <v>156.96</v>
      </c>
      <c r="AV112" s="15">
        <f>IF(AV$2=1,W112,0)</f>
        <v>160.19999999999999</v>
      </c>
      <c r="AW112" s="15">
        <f>IF(AW$2=1,X112,0)</f>
        <v>151.74</v>
      </c>
      <c r="AX112" s="15">
        <f>IF(AX$2=1,Y112,0)</f>
        <v>96.12</v>
      </c>
      <c r="AY112" s="15">
        <f>IF(AY$2=1,Z112,0)</f>
        <v>0</v>
      </c>
      <c r="AZ112" s="15">
        <f>IF(AZ$2=1,AA112,0)</f>
        <v>0</v>
      </c>
      <c r="BA112" s="15"/>
      <c r="BB112" s="37">
        <f>MAX(AC112:AZ112)*4</f>
        <v>693.84</v>
      </c>
      <c r="BD112" s="15">
        <f>IF(BD$2=1,D112,0)</f>
        <v>0</v>
      </c>
      <c r="BE112" s="15">
        <f>IF(BE$2=1,E112,0)</f>
        <v>0</v>
      </c>
      <c r="BF112" s="15">
        <f>IF(BF$2=1,F112,0)</f>
        <v>0</v>
      </c>
      <c r="BG112" s="15">
        <f>IF(BG$2=1,G112,0)</f>
        <v>0</v>
      </c>
      <c r="BH112" s="15">
        <f>IF(BH$2=1,H112,0)</f>
        <v>0</v>
      </c>
      <c r="BI112" s="15">
        <f>IF(BI$2=1,I112,0)</f>
        <v>0</v>
      </c>
      <c r="BJ112" s="15">
        <f>IF(BJ$2=1,J112,0)</f>
        <v>119.16</v>
      </c>
      <c r="BK112" s="15">
        <f>IF(BK$2=1,K112,0)</f>
        <v>123.42</v>
      </c>
      <c r="BL112" s="15">
        <f>IF(BL$2=1,L112,0)</f>
        <v>0</v>
      </c>
      <c r="BM112" s="15">
        <f>IF(BM$2=1,M112,0)</f>
        <v>0</v>
      </c>
      <c r="BN112" s="15">
        <f>IF(BN$2=1,N112,0)</f>
        <v>0</v>
      </c>
      <c r="BO112" s="15">
        <f>IF(BO$2=1,O112,0)</f>
        <v>0</v>
      </c>
      <c r="BP112" s="15">
        <f>IF(BP$2=1,P112,0)</f>
        <v>0</v>
      </c>
      <c r="BQ112" s="15">
        <f>IF(BQ$2=1,Q112,0)</f>
        <v>0</v>
      </c>
      <c r="BR112" s="15">
        <f>IF(BR$2=1,R112,0)</f>
        <v>168.96</v>
      </c>
      <c r="BS112" s="15">
        <f>IF(BS$2=1,S112,0)</f>
        <v>163.5</v>
      </c>
      <c r="BT112" s="15">
        <f>IF(BT$2=1,T112,0)</f>
        <v>164.1</v>
      </c>
      <c r="BU112" s="15">
        <f>IF(BU$2=1,U112,0)</f>
        <v>161.88</v>
      </c>
      <c r="BV112" s="15">
        <f>IF(BV$2=1,V112,0)</f>
        <v>156.96</v>
      </c>
      <c r="BW112" s="15">
        <f>IF(BW$2=1,W112,0)</f>
        <v>160.19999999999999</v>
      </c>
      <c r="BX112" s="15">
        <f>IF(BX$2=1,X112,0)</f>
        <v>151.74</v>
      </c>
      <c r="BY112" s="15">
        <f>IF(BY$2=1,Y112,0)</f>
        <v>96.12</v>
      </c>
      <c r="BZ112" s="15">
        <f>IF(BZ$2=1,Z112,0)</f>
        <v>0</v>
      </c>
      <c r="CA112" s="15">
        <f>IF(CA$2=1,AA112,0)</f>
        <v>0</v>
      </c>
      <c r="CC112" s="42">
        <f>MAX(BD112:CA112)*4</f>
        <v>675.84</v>
      </c>
      <c r="CF112" s="15">
        <f>IF(CF$2=1,D112,0)</f>
        <v>0</v>
      </c>
      <c r="CG112" s="15">
        <f>IF(CG$2=1,E112,0)</f>
        <v>0</v>
      </c>
      <c r="CH112" s="15">
        <f>IF(CH$2=1,F112,0)</f>
        <v>0</v>
      </c>
      <c r="CI112" s="15">
        <f>IF(CI$2=1,AG112,0)</f>
        <v>0</v>
      </c>
      <c r="CJ112" s="15">
        <f>IF(CJ$2=1,AH112,0)</f>
        <v>0</v>
      </c>
      <c r="CK112" s="15">
        <f>IF(CK$2=1,I112,0)</f>
        <v>0</v>
      </c>
      <c r="CL112" s="15">
        <f>IF(CL$2=1,J112,0)</f>
        <v>0</v>
      </c>
      <c r="CM112" s="15">
        <f>IF(CM$2=1,K112,0)</f>
        <v>0</v>
      </c>
      <c r="CN112" s="15">
        <f>IF(CN$2=1,L112,0)</f>
        <v>0</v>
      </c>
      <c r="CO112" s="15">
        <f>IF(CO$2=1,M112,0)</f>
        <v>0</v>
      </c>
      <c r="CP112" s="15">
        <f>IF(CP$2=1,N112,0)</f>
        <v>0</v>
      </c>
      <c r="CQ112" s="15">
        <f>IF(CQ$2=1,O112,0)</f>
        <v>0</v>
      </c>
      <c r="CR112" s="15">
        <f>IF(CR$2=1,P112,0)</f>
        <v>0</v>
      </c>
      <c r="CS112" s="15">
        <f>IF(CS$2=1,Q112,0)</f>
        <v>0</v>
      </c>
      <c r="CT112" s="15">
        <f>IF(CT$2=1,R112,0)</f>
        <v>168.96</v>
      </c>
      <c r="CU112" s="15">
        <f>IF(CU$2=1,S112,0)</f>
        <v>163.5</v>
      </c>
      <c r="CV112" s="15">
        <f>IF(CV$2=1,T112,0)</f>
        <v>164.1</v>
      </c>
      <c r="CW112" s="15">
        <f>IF(CW$2=1,U112,0)</f>
        <v>161.88</v>
      </c>
      <c r="CX112" s="15">
        <f>IF(CX$2=1,V112,0)</f>
        <v>156.96</v>
      </c>
      <c r="CY112" s="15">
        <f>IF(CY$2=1,W112,0)</f>
        <v>160.19999999999999</v>
      </c>
      <c r="CZ112" s="15">
        <f>IF(CZ$2=1,X112,0)</f>
        <v>151.74</v>
      </c>
      <c r="DA112" s="15">
        <f>IF(DA$2=1,Y112,0)</f>
        <v>96.12</v>
      </c>
      <c r="DB112" s="15">
        <f>IF(DB$2=1,Z112,0)</f>
        <v>0</v>
      </c>
      <c r="DC112" s="15">
        <f>IF(DC$2=1,AA112,0)</f>
        <v>0</v>
      </c>
      <c r="DE112" s="42">
        <f>MAX(CF112:DC112)*4</f>
        <v>675.84</v>
      </c>
    </row>
    <row r="113" spans="1:109" ht="15.75" customHeight="1" x14ac:dyDescent="0.3">
      <c r="A113" s="40" t="s">
        <v>65</v>
      </c>
      <c r="B113" s="40" t="s">
        <v>50</v>
      </c>
      <c r="C113" s="41">
        <v>1</v>
      </c>
      <c r="D113" s="41">
        <v>219.6</v>
      </c>
      <c r="E113" s="41">
        <v>205.2</v>
      </c>
      <c r="F113" s="41">
        <v>205.44</v>
      </c>
      <c r="G113" s="41">
        <v>214.56</v>
      </c>
      <c r="H113" s="41">
        <v>231.6</v>
      </c>
      <c r="I113" s="41">
        <v>240.48</v>
      </c>
      <c r="J113" s="41">
        <v>251.28</v>
      </c>
      <c r="K113" s="41">
        <v>254.64</v>
      </c>
      <c r="L113" s="41">
        <v>269.76</v>
      </c>
      <c r="M113" s="41">
        <v>279.12</v>
      </c>
      <c r="N113" s="41">
        <v>283.2</v>
      </c>
      <c r="O113" s="41">
        <v>286.08</v>
      </c>
      <c r="P113" s="41">
        <v>280.32</v>
      </c>
      <c r="Q113" s="41">
        <v>280.56</v>
      </c>
      <c r="R113" s="41">
        <v>281.76</v>
      </c>
      <c r="S113" s="41">
        <v>283.68</v>
      </c>
      <c r="T113" s="41">
        <v>285.83999999999997</v>
      </c>
      <c r="U113" s="41">
        <v>267.12</v>
      </c>
      <c r="V113" s="41">
        <v>267.12</v>
      </c>
      <c r="W113" s="41">
        <v>258.72000000000003</v>
      </c>
      <c r="X113" s="41">
        <v>257.27999999999997</v>
      </c>
      <c r="Y113" s="41">
        <v>256.56</v>
      </c>
      <c r="Z113" s="41">
        <v>240.96</v>
      </c>
      <c r="AA113" s="41">
        <v>219.6</v>
      </c>
      <c r="AC113" s="15">
        <f>IF(AC$2=1,D113,0)</f>
        <v>0</v>
      </c>
      <c r="AD113" s="15">
        <f>IF(AD$2=1,E113,0)</f>
        <v>0</v>
      </c>
      <c r="AE113" s="15">
        <f>IF(AE$2=1,F113,0)</f>
        <v>0</v>
      </c>
      <c r="AF113" s="15">
        <f>IF(AF$2=1,G113,0)</f>
        <v>0</v>
      </c>
      <c r="AG113" s="15">
        <f>IF(AG$2=1,H113,0)</f>
        <v>0</v>
      </c>
      <c r="AH113" s="15">
        <f>IF(AH$2=1,I113,0)</f>
        <v>0</v>
      </c>
      <c r="AI113" s="15">
        <f>IF(AI$2=1,J113,0)</f>
        <v>251.28</v>
      </c>
      <c r="AJ113" s="15">
        <f>IF(AJ$2=1,K113,0)</f>
        <v>254.64</v>
      </c>
      <c r="AK113" s="15">
        <f>IF(AK$2=1,L113,0)</f>
        <v>269.76</v>
      </c>
      <c r="AL113" s="15">
        <f>IF(AL$2=1,M113,0)</f>
        <v>279.12</v>
      </c>
      <c r="AM113" s="15">
        <f>IF(AM$2=1,N113,0)</f>
        <v>283.2</v>
      </c>
      <c r="AN113" s="15">
        <f>IF(AN$2=1,O113,0)</f>
        <v>286.08</v>
      </c>
      <c r="AO113" s="15">
        <f>IF(AO$2=1,P113,0)</f>
        <v>280.32</v>
      </c>
      <c r="AP113" s="15">
        <f>IF(AP$2=1,Q113,0)</f>
        <v>280.56</v>
      </c>
      <c r="AQ113" s="15">
        <f>IF(AQ$2=1,R113,0)</f>
        <v>281.76</v>
      </c>
      <c r="AR113" s="15">
        <f>IF(AR$2=1,S113,0)</f>
        <v>283.68</v>
      </c>
      <c r="AS113" s="15">
        <f>IF(AS$2=1,T113,0)</f>
        <v>285.83999999999997</v>
      </c>
      <c r="AT113" s="15">
        <f>IF(AT$2=1,U113,0)</f>
        <v>267.12</v>
      </c>
      <c r="AU113" s="15">
        <f>IF(AU$2=1,V113,0)</f>
        <v>267.12</v>
      </c>
      <c r="AV113" s="15">
        <f>IF(AV$2=1,W113,0)</f>
        <v>258.72000000000003</v>
      </c>
      <c r="AW113" s="15">
        <f>IF(AW$2=1,X113,0)</f>
        <v>257.27999999999997</v>
      </c>
      <c r="AX113" s="15">
        <f>IF(AX$2=1,Y113,0)</f>
        <v>256.56</v>
      </c>
      <c r="AY113" s="15">
        <f>IF(AY$2=1,Z113,0)</f>
        <v>0</v>
      </c>
      <c r="AZ113" s="15">
        <f>IF(AZ$2=1,AA113,0)</f>
        <v>0</v>
      </c>
      <c r="BA113" s="15"/>
      <c r="BB113" s="37">
        <f>MAX(AC113:AZ113)*4</f>
        <v>1144.32</v>
      </c>
      <c r="BD113" s="15">
        <f>IF(BD$2=1,D113,0)</f>
        <v>0</v>
      </c>
      <c r="BE113" s="15">
        <f>IF(BE$2=1,E113,0)</f>
        <v>0</v>
      </c>
      <c r="BF113" s="15">
        <f>IF(BF$2=1,F113,0)</f>
        <v>0</v>
      </c>
      <c r="BG113" s="15">
        <f>IF(BG$2=1,G113,0)</f>
        <v>0</v>
      </c>
      <c r="BH113" s="15">
        <f>IF(BH$2=1,H113,0)</f>
        <v>0</v>
      </c>
      <c r="BI113" s="15">
        <f>IF(BI$2=1,I113,0)</f>
        <v>0</v>
      </c>
      <c r="BJ113" s="15">
        <f>IF(BJ$2=1,J113,0)</f>
        <v>251.28</v>
      </c>
      <c r="BK113" s="15">
        <f>IF(BK$2=1,K113,0)</f>
        <v>254.64</v>
      </c>
      <c r="BL113" s="15">
        <f>IF(BL$2=1,L113,0)</f>
        <v>0</v>
      </c>
      <c r="BM113" s="15">
        <f>IF(BM$2=1,M113,0)</f>
        <v>0</v>
      </c>
      <c r="BN113" s="15">
        <f>IF(BN$2=1,N113,0)</f>
        <v>0</v>
      </c>
      <c r="BO113" s="15">
        <f>IF(BO$2=1,O113,0)</f>
        <v>0</v>
      </c>
      <c r="BP113" s="15">
        <f>IF(BP$2=1,P113,0)</f>
        <v>0</v>
      </c>
      <c r="BQ113" s="15">
        <f>IF(BQ$2=1,Q113,0)</f>
        <v>0</v>
      </c>
      <c r="BR113" s="15">
        <f>IF(BR$2=1,R113,0)</f>
        <v>281.76</v>
      </c>
      <c r="BS113" s="15">
        <f>IF(BS$2=1,S113,0)</f>
        <v>283.68</v>
      </c>
      <c r="BT113" s="15">
        <f>IF(BT$2=1,T113,0)</f>
        <v>285.83999999999997</v>
      </c>
      <c r="BU113" s="15">
        <f>IF(BU$2=1,U113,0)</f>
        <v>267.12</v>
      </c>
      <c r="BV113" s="15">
        <f>IF(BV$2=1,V113,0)</f>
        <v>267.12</v>
      </c>
      <c r="BW113" s="15">
        <f>IF(BW$2=1,W113,0)</f>
        <v>258.72000000000003</v>
      </c>
      <c r="BX113" s="15">
        <f>IF(BX$2=1,X113,0)</f>
        <v>257.27999999999997</v>
      </c>
      <c r="BY113" s="15">
        <f>IF(BY$2=1,Y113,0)</f>
        <v>256.56</v>
      </c>
      <c r="BZ113" s="15">
        <f>IF(BZ$2=1,Z113,0)</f>
        <v>0</v>
      </c>
      <c r="CA113" s="15">
        <f>IF(CA$2=1,AA113,0)</f>
        <v>0</v>
      </c>
      <c r="CC113" s="42">
        <f>MAX(BD113:CA113)*4</f>
        <v>1143.3599999999999</v>
      </c>
      <c r="CF113" s="15">
        <f>IF(CF$2=1,D113,0)</f>
        <v>0</v>
      </c>
      <c r="CG113" s="15">
        <f>IF(CG$2=1,E113,0)</f>
        <v>0</v>
      </c>
      <c r="CH113" s="15">
        <f>IF(CH$2=1,F113,0)</f>
        <v>0</v>
      </c>
      <c r="CI113" s="15">
        <f>IF(CI$2=1,AG113,0)</f>
        <v>0</v>
      </c>
      <c r="CJ113" s="15">
        <f>IF(CJ$2=1,AH113,0)</f>
        <v>0</v>
      </c>
      <c r="CK113" s="15">
        <f>IF(CK$2=1,I113,0)</f>
        <v>0</v>
      </c>
      <c r="CL113" s="15">
        <f>IF(CL$2=1,J113,0)</f>
        <v>0</v>
      </c>
      <c r="CM113" s="15">
        <f>IF(CM$2=1,K113,0)</f>
        <v>0</v>
      </c>
      <c r="CN113" s="15">
        <f>IF(CN$2=1,L113,0)</f>
        <v>0</v>
      </c>
      <c r="CO113" s="15">
        <f>IF(CO$2=1,M113,0)</f>
        <v>0</v>
      </c>
      <c r="CP113" s="15">
        <f>IF(CP$2=1,N113,0)</f>
        <v>0</v>
      </c>
      <c r="CQ113" s="15">
        <f>IF(CQ$2=1,O113,0)</f>
        <v>0</v>
      </c>
      <c r="CR113" s="15">
        <f>IF(CR$2=1,P113,0)</f>
        <v>0</v>
      </c>
      <c r="CS113" s="15">
        <f>IF(CS$2=1,Q113,0)</f>
        <v>0</v>
      </c>
      <c r="CT113" s="15">
        <f>IF(CT$2=1,R113,0)</f>
        <v>281.76</v>
      </c>
      <c r="CU113" s="15">
        <f>IF(CU$2=1,S113,0)</f>
        <v>283.68</v>
      </c>
      <c r="CV113" s="15">
        <f>IF(CV$2=1,T113,0)</f>
        <v>285.83999999999997</v>
      </c>
      <c r="CW113" s="15">
        <f>IF(CW$2=1,U113,0)</f>
        <v>267.12</v>
      </c>
      <c r="CX113" s="15">
        <f>IF(CX$2=1,V113,0)</f>
        <v>267.12</v>
      </c>
      <c r="CY113" s="15">
        <f>IF(CY$2=1,W113,0)</f>
        <v>258.72000000000003</v>
      </c>
      <c r="CZ113" s="15">
        <f>IF(CZ$2=1,X113,0)</f>
        <v>257.27999999999997</v>
      </c>
      <c r="DA113" s="15">
        <f>IF(DA$2=1,Y113,0)</f>
        <v>256.56</v>
      </c>
      <c r="DB113" s="15">
        <f>IF(DB$2=1,Z113,0)</f>
        <v>0</v>
      </c>
      <c r="DC113" s="15">
        <f>IF(DC$2=1,AA113,0)</f>
        <v>0</v>
      </c>
      <c r="DE113" s="42">
        <f>MAX(CF113:DC113)*4</f>
        <v>1143.3599999999999</v>
      </c>
    </row>
    <row r="114" spans="1:109" ht="15.75" customHeight="1" x14ac:dyDescent="0.3">
      <c r="A114" s="40" t="s">
        <v>65</v>
      </c>
      <c r="B114" s="40" t="s">
        <v>50</v>
      </c>
      <c r="C114" s="41">
        <v>2</v>
      </c>
      <c r="D114" s="41">
        <v>254.4</v>
      </c>
      <c r="E114" s="41">
        <v>250.08</v>
      </c>
      <c r="F114" s="41">
        <v>252.48</v>
      </c>
      <c r="G114" s="41">
        <v>254.16</v>
      </c>
      <c r="H114" s="41">
        <v>266.88</v>
      </c>
      <c r="I114" s="41">
        <v>279.12</v>
      </c>
      <c r="J114" s="41">
        <v>279.83999999999997</v>
      </c>
      <c r="K114" s="41">
        <v>279.12</v>
      </c>
      <c r="L114" s="41">
        <v>283.44</v>
      </c>
      <c r="M114" s="41">
        <v>289.92</v>
      </c>
      <c r="N114" s="41">
        <v>299.27999999999997</v>
      </c>
      <c r="O114" s="41">
        <v>296.64</v>
      </c>
      <c r="P114" s="41">
        <v>291.60000000000002</v>
      </c>
      <c r="Q114" s="41">
        <v>294.48</v>
      </c>
      <c r="R114" s="41">
        <v>307.92</v>
      </c>
      <c r="S114" s="41">
        <v>301.68</v>
      </c>
      <c r="T114" s="41">
        <v>297.60000000000002</v>
      </c>
      <c r="U114" s="41">
        <v>292.56</v>
      </c>
      <c r="V114" s="41">
        <v>279.60000000000002</v>
      </c>
      <c r="W114" s="41">
        <v>284.16000000000003</v>
      </c>
      <c r="X114" s="41">
        <v>281.27999999999997</v>
      </c>
      <c r="Y114" s="41">
        <v>282.48</v>
      </c>
      <c r="Z114" s="41">
        <v>267.12</v>
      </c>
      <c r="AA114" s="41">
        <v>256.32</v>
      </c>
      <c r="AC114" s="15">
        <f>IF(AC$2=1,D114,0)</f>
        <v>0</v>
      </c>
      <c r="AD114" s="15">
        <f>IF(AD$2=1,E114,0)</f>
        <v>0</v>
      </c>
      <c r="AE114" s="15">
        <f>IF(AE$2=1,F114,0)</f>
        <v>0</v>
      </c>
      <c r="AF114" s="15">
        <f>IF(AF$2=1,G114,0)</f>
        <v>0</v>
      </c>
      <c r="AG114" s="15">
        <f>IF(AG$2=1,H114,0)</f>
        <v>0</v>
      </c>
      <c r="AH114" s="15">
        <f>IF(AH$2=1,I114,0)</f>
        <v>0</v>
      </c>
      <c r="AI114" s="15">
        <f>IF(AI$2=1,J114,0)</f>
        <v>279.83999999999997</v>
      </c>
      <c r="AJ114" s="15">
        <f>IF(AJ$2=1,K114,0)</f>
        <v>279.12</v>
      </c>
      <c r="AK114" s="15">
        <f>IF(AK$2=1,L114,0)</f>
        <v>283.44</v>
      </c>
      <c r="AL114" s="15">
        <f>IF(AL$2=1,M114,0)</f>
        <v>289.92</v>
      </c>
      <c r="AM114" s="15">
        <f>IF(AM$2=1,N114,0)</f>
        <v>299.27999999999997</v>
      </c>
      <c r="AN114" s="15">
        <f>IF(AN$2=1,O114,0)</f>
        <v>296.64</v>
      </c>
      <c r="AO114" s="15">
        <f>IF(AO$2=1,P114,0)</f>
        <v>291.60000000000002</v>
      </c>
      <c r="AP114" s="15">
        <f>IF(AP$2=1,Q114,0)</f>
        <v>294.48</v>
      </c>
      <c r="AQ114" s="15">
        <f>IF(AQ$2=1,R114,0)</f>
        <v>307.92</v>
      </c>
      <c r="AR114" s="15">
        <f>IF(AR$2=1,S114,0)</f>
        <v>301.68</v>
      </c>
      <c r="AS114" s="15">
        <f>IF(AS$2=1,T114,0)</f>
        <v>297.60000000000002</v>
      </c>
      <c r="AT114" s="15">
        <f>IF(AT$2=1,U114,0)</f>
        <v>292.56</v>
      </c>
      <c r="AU114" s="15">
        <f>IF(AU$2=1,V114,0)</f>
        <v>279.60000000000002</v>
      </c>
      <c r="AV114" s="15">
        <f>IF(AV$2=1,W114,0)</f>
        <v>284.16000000000003</v>
      </c>
      <c r="AW114" s="15">
        <f>IF(AW$2=1,X114,0)</f>
        <v>281.27999999999997</v>
      </c>
      <c r="AX114" s="15">
        <f>IF(AX$2=1,Y114,0)</f>
        <v>282.48</v>
      </c>
      <c r="AY114" s="15">
        <f>IF(AY$2=1,Z114,0)</f>
        <v>0</v>
      </c>
      <c r="AZ114" s="15">
        <f>IF(AZ$2=1,AA114,0)</f>
        <v>0</v>
      </c>
      <c r="BA114" s="15"/>
      <c r="BB114" s="37">
        <f>MAX(AC114:AZ114)*4</f>
        <v>1231.68</v>
      </c>
      <c r="BD114" s="15">
        <f>IF(BD$2=1,D114,0)</f>
        <v>0</v>
      </c>
      <c r="BE114" s="15">
        <f>IF(BE$2=1,E114,0)</f>
        <v>0</v>
      </c>
      <c r="BF114" s="15">
        <f>IF(BF$2=1,F114,0)</f>
        <v>0</v>
      </c>
      <c r="BG114" s="15">
        <f>IF(BG$2=1,G114,0)</f>
        <v>0</v>
      </c>
      <c r="BH114" s="15">
        <f>IF(BH$2=1,H114,0)</f>
        <v>0</v>
      </c>
      <c r="BI114" s="15">
        <f>IF(BI$2=1,I114,0)</f>
        <v>0</v>
      </c>
      <c r="BJ114" s="15">
        <f>IF(BJ$2=1,J114,0)</f>
        <v>279.83999999999997</v>
      </c>
      <c r="BK114" s="15">
        <f>IF(BK$2=1,K114,0)</f>
        <v>279.12</v>
      </c>
      <c r="BL114" s="15">
        <f>IF(BL$2=1,L114,0)</f>
        <v>0</v>
      </c>
      <c r="BM114" s="15">
        <f>IF(BM$2=1,M114,0)</f>
        <v>0</v>
      </c>
      <c r="BN114" s="15">
        <f>IF(BN$2=1,N114,0)</f>
        <v>0</v>
      </c>
      <c r="BO114" s="15">
        <f>IF(BO$2=1,O114,0)</f>
        <v>0</v>
      </c>
      <c r="BP114" s="15">
        <f>IF(BP$2=1,P114,0)</f>
        <v>0</v>
      </c>
      <c r="BQ114" s="15">
        <f>IF(BQ$2=1,Q114,0)</f>
        <v>0</v>
      </c>
      <c r="BR114" s="15">
        <f>IF(BR$2=1,R114,0)</f>
        <v>307.92</v>
      </c>
      <c r="BS114" s="15">
        <f>IF(BS$2=1,S114,0)</f>
        <v>301.68</v>
      </c>
      <c r="BT114" s="15">
        <f>IF(BT$2=1,T114,0)</f>
        <v>297.60000000000002</v>
      </c>
      <c r="BU114" s="15">
        <f>IF(BU$2=1,U114,0)</f>
        <v>292.56</v>
      </c>
      <c r="BV114" s="15">
        <f>IF(BV$2=1,V114,0)</f>
        <v>279.60000000000002</v>
      </c>
      <c r="BW114" s="15">
        <f>IF(BW$2=1,W114,0)</f>
        <v>284.16000000000003</v>
      </c>
      <c r="BX114" s="15">
        <f>IF(BX$2=1,X114,0)</f>
        <v>281.27999999999997</v>
      </c>
      <c r="BY114" s="15">
        <f>IF(BY$2=1,Y114,0)</f>
        <v>282.48</v>
      </c>
      <c r="BZ114" s="15">
        <f>IF(BZ$2=1,Z114,0)</f>
        <v>0</v>
      </c>
      <c r="CA114" s="15">
        <f>IF(CA$2=1,AA114,0)</f>
        <v>0</v>
      </c>
      <c r="CC114" s="42">
        <f>MAX(BD114:CA114)*4</f>
        <v>1231.68</v>
      </c>
      <c r="CF114" s="15">
        <f>IF(CF$2=1,D114,0)</f>
        <v>0</v>
      </c>
      <c r="CG114" s="15">
        <f>IF(CG$2=1,E114,0)</f>
        <v>0</v>
      </c>
      <c r="CH114" s="15">
        <f>IF(CH$2=1,F114,0)</f>
        <v>0</v>
      </c>
      <c r="CI114" s="15">
        <f>IF(CI$2=1,AG114,0)</f>
        <v>0</v>
      </c>
      <c r="CJ114" s="15">
        <f>IF(CJ$2=1,AH114,0)</f>
        <v>0</v>
      </c>
      <c r="CK114" s="15">
        <f>IF(CK$2=1,I114,0)</f>
        <v>0</v>
      </c>
      <c r="CL114" s="15">
        <f>IF(CL$2=1,J114,0)</f>
        <v>0</v>
      </c>
      <c r="CM114" s="15">
        <f>IF(CM$2=1,K114,0)</f>
        <v>0</v>
      </c>
      <c r="CN114" s="15">
        <f>IF(CN$2=1,L114,0)</f>
        <v>0</v>
      </c>
      <c r="CO114" s="15">
        <f>IF(CO$2=1,M114,0)</f>
        <v>0</v>
      </c>
      <c r="CP114" s="15">
        <f>IF(CP$2=1,N114,0)</f>
        <v>0</v>
      </c>
      <c r="CQ114" s="15">
        <f>IF(CQ$2=1,O114,0)</f>
        <v>0</v>
      </c>
      <c r="CR114" s="15">
        <f>IF(CR$2=1,P114,0)</f>
        <v>0</v>
      </c>
      <c r="CS114" s="15">
        <f>IF(CS$2=1,Q114,0)</f>
        <v>0</v>
      </c>
      <c r="CT114" s="15">
        <f>IF(CT$2=1,R114,0)</f>
        <v>307.92</v>
      </c>
      <c r="CU114" s="15">
        <f>IF(CU$2=1,S114,0)</f>
        <v>301.68</v>
      </c>
      <c r="CV114" s="15">
        <f>IF(CV$2=1,T114,0)</f>
        <v>297.60000000000002</v>
      </c>
      <c r="CW114" s="15">
        <f>IF(CW$2=1,U114,0)</f>
        <v>292.56</v>
      </c>
      <c r="CX114" s="15">
        <f>IF(CX$2=1,V114,0)</f>
        <v>279.60000000000002</v>
      </c>
      <c r="CY114" s="15">
        <f>IF(CY$2=1,W114,0)</f>
        <v>284.16000000000003</v>
      </c>
      <c r="CZ114" s="15">
        <f>IF(CZ$2=1,X114,0)</f>
        <v>281.27999999999997</v>
      </c>
      <c r="DA114" s="15">
        <f>IF(DA$2=1,Y114,0)</f>
        <v>282.48</v>
      </c>
      <c r="DB114" s="15">
        <f>IF(DB$2=1,Z114,0)</f>
        <v>0</v>
      </c>
      <c r="DC114" s="15">
        <f>IF(DC$2=1,AA114,0)</f>
        <v>0</v>
      </c>
      <c r="DE114" s="42">
        <f>MAX(CF114:DC114)*4</f>
        <v>1231.68</v>
      </c>
    </row>
    <row r="115" spans="1:109" ht="15.75" customHeight="1" x14ac:dyDescent="0.3">
      <c r="A115" s="40" t="s">
        <v>65</v>
      </c>
      <c r="B115" s="40" t="s">
        <v>50</v>
      </c>
      <c r="C115" s="41">
        <v>3</v>
      </c>
      <c r="D115" s="41">
        <v>255.6</v>
      </c>
      <c r="E115" s="41">
        <v>252.24</v>
      </c>
      <c r="F115" s="41">
        <v>252.48</v>
      </c>
      <c r="G115" s="41">
        <v>253.92</v>
      </c>
      <c r="H115" s="41">
        <v>262.32</v>
      </c>
      <c r="I115" s="41">
        <v>272.39999999999998</v>
      </c>
      <c r="J115" s="41">
        <v>276</v>
      </c>
      <c r="K115" s="41">
        <v>274.32</v>
      </c>
      <c r="L115" s="41">
        <v>289.44</v>
      </c>
      <c r="M115" s="41">
        <v>287.27999999999997</v>
      </c>
      <c r="N115" s="41">
        <v>293.04000000000002</v>
      </c>
      <c r="O115" s="41">
        <v>290.39999999999998</v>
      </c>
      <c r="P115" s="41">
        <v>285.83999999999997</v>
      </c>
      <c r="Q115" s="41">
        <v>289.44</v>
      </c>
      <c r="R115" s="41">
        <v>291.83999999999997</v>
      </c>
      <c r="S115" s="41">
        <v>291.60000000000002</v>
      </c>
      <c r="T115" s="41">
        <v>288.24</v>
      </c>
      <c r="U115" s="41">
        <v>278.88</v>
      </c>
      <c r="V115" s="41">
        <v>283.68</v>
      </c>
      <c r="W115" s="41">
        <v>285.12</v>
      </c>
      <c r="X115" s="41">
        <v>284.39999999999998</v>
      </c>
      <c r="Y115" s="41">
        <v>281.76</v>
      </c>
      <c r="Z115" s="41">
        <v>271.92</v>
      </c>
      <c r="AA115" s="41">
        <v>261.12</v>
      </c>
      <c r="AC115" s="15">
        <f>IF(AC$2=1,D115,0)</f>
        <v>0</v>
      </c>
      <c r="AD115" s="15">
        <f>IF(AD$2=1,E115,0)</f>
        <v>0</v>
      </c>
      <c r="AE115" s="15">
        <f>IF(AE$2=1,F115,0)</f>
        <v>0</v>
      </c>
      <c r="AF115" s="15">
        <f>IF(AF$2=1,G115,0)</f>
        <v>0</v>
      </c>
      <c r="AG115" s="15">
        <f>IF(AG$2=1,H115,0)</f>
        <v>0</v>
      </c>
      <c r="AH115" s="15">
        <f>IF(AH$2=1,I115,0)</f>
        <v>0</v>
      </c>
      <c r="AI115" s="15">
        <f>IF(AI$2=1,J115,0)</f>
        <v>276</v>
      </c>
      <c r="AJ115" s="15">
        <f>IF(AJ$2=1,K115,0)</f>
        <v>274.32</v>
      </c>
      <c r="AK115" s="15">
        <f>IF(AK$2=1,L115,0)</f>
        <v>289.44</v>
      </c>
      <c r="AL115" s="15">
        <f>IF(AL$2=1,M115,0)</f>
        <v>287.27999999999997</v>
      </c>
      <c r="AM115" s="15">
        <f>IF(AM$2=1,N115,0)</f>
        <v>293.04000000000002</v>
      </c>
      <c r="AN115" s="15">
        <f>IF(AN$2=1,O115,0)</f>
        <v>290.39999999999998</v>
      </c>
      <c r="AO115" s="15">
        <f>IF(AO$2=1,P115,0)</f>
        <v>285.83999999999997</v>
      </c>
      <c r="AP115" s="15">
        <f>IF(AP$2=1,Q115,0)</f>
        <v>289.44</v>
      </c>
      <c r="AQ115" s="15">
        <f>IF(AQ$2=1,R115,0)</f>
        <v>291.83999999999997</v>
      </c>
      <c r="AR115" s="15">
        <f>IF(AR$2=1,S115,0)</f>
        <v>291.60000000000002</v>
      </c>
      <c r="AS115" s="15">
        <f>IF(AS$2=1,T115,0)</f>
        <v>288.24</v>
      </c>
      <c r="AT115" s="15">
        <f>IF(AT$2=1,U115,0)</f>
        <v>278.88</v>
      </c>
      <c r="AU115" s="15">
        <f>IF(AU$2=1,V115,0)</f>
        <v>283.68</v>
      </c>
      <c r="AV115" s="15">
        <f>IF(AV$2=1,W115,0)</f>
        <v>285.12</v>
      </c>
      <c r="AW115" s="15">
        <f>IF(AW$2=1,X115,0)</f>
        <v>284.39999999999998</v>
      </c>
      <c r="AX115" s="15">
        <f>IF(AX$2=1,Y115,0)</f>
        <v>281.76</v>
      </c>
      <c r="AY115" s="15">
        <f>IF(AY$2=1,Z115,0)</f>
        <v>0</v>
      </c>
      <c r="AZ115" s="15">
        <f>IF(AZ$2=1,AA115,0)</f>
        <v>0</v>
      </c>
      <c r="BA115" s="15"/>
      <c r="BB115" s="37">
        <f>MAX(AC115:AZ115)*4</f>
        <v>1172.1600000000001</v>
      </c>
      <c r="BD115" s="15">
        <f>IF(BD$2=1,D115,0)</f>
        <v>0</v>
      </c>
      <c r="BE115" s="15">
        <f>IF(BE$2=1,E115,0)</f>
        <v>0</v>
      </c>
      <c r="BF115" s="15">
        <f>IF(BF$2=1,F115,0)</f>
        <v>0</v>
      </c>
      <c r="BG115" s="15">
        <f>IF(BG$2=1,G115,0)</f>
        <v>0</v>
      </c>
      <c r="BH115" s="15">
        <f>IF(BH$2=1,H115,0)</f>
        <v>0</v>
      </c>
      <c r="BI115" s="15">
        <f>IF(BI$2=1,I115,0)</f>
        <v>0</v>
      </c>
      <c r="BJ115" s="15">
        <f>IF(BJ$2=1,J115,0)</f>
        <v>276</v>
      </c>
      <c r="BK115" s="15">
        <f>IF(BK$2=1,K115,0)</f>
        <v>274.32</v>
      </c>
      <c r="BL115" s="15">
        <f>IF(BL$2=1,L115,0)</f>
        <v>0</v>
      </c>
      <c r="BM115" s="15">
        <f>IF(BM$2=1,M115,0)</f>
        <v>0</v>
      </c>
      <c r="BN115" s="15">
        <f>IF(BN$2=1,N115,0)</f>
        <v>0</v>
      </c>
      <c r="BO115" s="15">
        <f>IF(BO$2=1,O115,0)</f>
        <v>0</v>
      </c>
      <c r="BP115" s="15">
        <f>IF(BP$2=1,P115,0)</f>
        <v>0</v>
      </c>
      <c r="BQ115" s="15">
        <f>IF(BQ$2=1,Q115,0)</f>
        <v>0</v>
      </c>
      <c r="BR115" s="15">
        <f>IF(BR$2=1,R115,0)</f>
        <v>291.83999999999997</v>
      </c>
      <c r="BS115" s="15">
        <f>IF(BS$2=1,S115,0)</f>
        <v>291.60000000000002</v>
      </c>
      <c r="BT115" s="15">
        <f>IF(BT$2=1,T115,0)</f>
        <v>288.24</v>
      </c>
      <c r="BU115" s="15">
        <f>IF(BU$2=1,U115,0)</f>
        <v>278.88</v>
      </c>
      <c r="BV115" s="15">
        <f>IF(BV$2=1,V115,0)</f>
        <v>283.68</v>
      </c>
      <c r="BW115" s="15">
        <f>IF(BW$2=1,W115,0)</f>
        <v>285.12</v>
      </c>
      <c r="BX115" s="15">
        <f>IF(BX$2=1,X115,0)</f>
        <v>284.39999999999998</v>
      </c>
      <c r="BY115" s="15">
        <f>IF(BY$2=1,Y115,0)</f>
        <v>281.76</v>
      </c>
      <c r="BZ115" s="15">
        <f>IF(BZ$2=1,Z115,0)</f>
        <v>0</v>
      </c>
      <c r="CA115" s="15">
        <f>IF(CA$2=1,AA115,0)</f>
        <v>0</v>
      </c>
      <c r="CC115" s="42">
        <f>MAX(BD115:CA115)*4</f>
        <v>1167.3599999999999</v>
      </c>
      <c r="CF115" s="15">
        <f>IF(CF$2=1,D115,0)</f>
        <v>0</v>
      </c>
      <c r="CG115" s="15">
        <f>IF(CG$2=1,E115,0)</f>
        <v>0</v>
      </c>
      <c r="CH115" s="15">
        <f>IF(CH$2=1,F115,0)</f>
        <v>0</v>
      </c>
      <c r="CI115" s="15">
        <f>IF(CI$2=1,AG115,0)</f>
        <v>0</v>
      </c>
      <c r="CJ115" s="15">
        <f>IF(CJ$2=1,AH115,0)</f>
        <v>0</v>
      </c>
      <c r="CK115" s="15">
        <f>IF(CK$2=1,I115,0)</f>
        <v>0</v>
      </c>
      <c r="CL115" s="15">
        <f>IF(CL$2=1,J115,0)</f>
        <v>0</v>
      </c>
      <c r="CM115" s="15">
        <f>IF(CM$2=1,K115,0)</f>
        <v>0</v>
      </c>
      <c r="CN115" s="15">
        <f>IF(CN$2=1,L115,0)</f>
        <v>0</v>
      </c>
      <c r="CO115" s="15">
        <f>IF(CO$2=1,M115,0)</f>
        <v>0</v>
      </c>
      <c r="CP115" s="15">
        <f>IF(CP$2=1,N115,0)</f>
        <v>0</v>
      </c>
      <c r="CQ115" s="15">
        <f>IF(CQ$2=1,O115,0)</f>
        <v>0</v>
      </c>
      <c r="CR115" s="15">
        <f>IF(CR$2=1,P115,0)</f>
        <v>0</v>
      </c>
      <c r="CS115" s="15">
        <f>IF(CS$2=1,Q115,0)</f>
        <v>0</v>
      </c>
      <c r="CT115" s="15">
        <f>IF(CT$2=1,R115,0)</f>
        <v>291.83999999999997</v>
      </c>
      <c r="CU115" s="15">
        <f>IF(CU$2=1,S115,0)</f>
        <v>291.60000000000002</v>
      </c>
      <c r="CV115" s="15">
        <f>IF(CV$2=1,T115,0)</f>
        <v>288.24</v>
      </c>
      <c r="CW115" s="15">
        <f>IF(CW$2=1,U115,0)</f>
        <v>278.88</v>
      </c>
      <c r="CX115" s="15">
        <f>IF(CX$2=1,V115,0)</f>
        <v>283.68</v>
      </c>
      <c r="CY115" s="15">
        <f>IF(CY$2=1,W115,0)</f>
        <v>285.12</v>
      </c>
      <c r="CZ115" s="15">
        <f>IF(CZ$2=1,X115,0)</f>
        <v>284.39999999999998</v>
      </c>
      <c r="DA115" s="15">
        <f>IF(DA$2=1,Y115,0)</f>
        <v>281.76</v>
      </c>
      <c r="DB115" s="15">
        <f>IF(DB$2=1,Z115,0)</f>
        <v>0</v>
      </c>
      <c r="DC115" s="15">
        <f>IF(DC$2=1,AA115,0)</f>
        <v>0</v>
      </c>
      <c r="DE115" s="42">
        <f>MAX(CF115:DC115)*4</f>
        <v>1167.3599999999999</v>
      </c>
    </row>
    <row r="116" spans="1:109" ht="15.75" customHeight="1" x14ac:dyDescent="0.3">
      <c r="A116" s="40" t="s">
        <v>65</v>
      </c>
      <c r="B116" s="40" t="s">
        <v>50</v>
      </c>
      <c r="C116" s="41">
        <v>4</v>
      </c>
      <c r="D116" s="41">
        <v>194.64</v>
      </c>
      <c r="E116" s="41">
        <v>190.32</v>
      </c>
      <c r="F116" s="41">
        <v>188.64</v>
      </c>
      <c r="G116" s="41">
        <v>197.28</v>
      </c>
      <c r="H116" s="41">
        <v>213.36</v>
      </c>
      <c r="I116" s="41">
        <v>228.96</v>
      </c>
      <c r="J116" s="41">
        <v>236.64</v>
      </c>
      <c r="K116" s="41">
        <v>243.36</v>
      </c>
      <c r="L116" s="41">
        <v>261.60000000000002</v>
      </c>
      <c r="M116" s="41">
        <v>295.44</v>
      </c>
      <c r="N116" s="41">
        <v>318.72000000000003</v>
      </c>
      <c r="O116" s="41">
        <v>316.08</v>
      </c>
      <c r="P116" s="41">
        <v>300.72000000000003</v>
      </c>
      <c r="Q116" s="41">
        <v>309.83999999999997</v>
      </c>
      <c r="R116" s="41">
        <v>333.36</v>
      </c>
      <c r="S116" s="41">
        <v>332.88</v>
      </c>
      <c r="T116" s="41">
        <v>313.92</v>
      </c>
      <c r="U116" s="41">
        <v>292.8</v>
      </c>
      <c r="V116" s="41">
        <v>291.12</v>
      </c>
      <c r="W116" s="41">
        <v>272.88</v>
      </c>
      <c r="X116" s="41">
        <v>272.16000000000003</v>
      </c>
      <c r="Y116" s="41">
        <v>251.28</v>
      </c>
      <c r="Z116" s="41">
        <v>230.64</v>
      </c>
      <c r="AA116" s="41">
        <v>201.12</v>
      </c>
      <c r="AC116" s="15">
        <f>IF(AC$2=1,D116,0)</f>
        <v>0</v>
      </c>
      <c r="AD116" s="15">
        <f>IF(AD$2=1,E116,0)</f>
        <v>0</v>
      </c>
      <c r="AE116" s="15">
        <f>IF(AE$2=1,F116,0)</f>
        <v>0</v>
      </c>
      <c r="AF116" s="15">
        <f>IF(AF$2=1,G116,0)</f>
        <v>0</v>
      </c>
      <c r="AG116" s="15">
        <f>IF(AG$2=1,H116,0)</f>
        <v>0</v>
      </c>
      <c r="AH116" s="15">
        <f>IF(AH$2=1,I116,0)</f>
        <v>0</v>
      </c>
      <c r="AI116" s="15">
        <f>IF(AI$2=1,J116,0)</f>
        <v>236.64</v>
      </c>
      <c r="AJ116" s="15">
        <f>IF(AJ$2=1,K116,0)</f>
        <v>243.36</v>
      </c>
      <c r="AK116" s="15">
        <f>IF(AK$2=1,L116,0)</f>
        <v>261.60000000000002</v>
      </c>
      <c r="AL116" s="15">
        <f>IF(AL$2=1,M116,0)</f>
        <v>295.44</v>
      </c>
      <c r="AM116" s="15">
        <f>IF(AM$2=1,N116,0)</f>
        <v>318.72000000000003</v>
      </c>
      <c r="AN116" s="15">
        <f>IF(AN$2=1,O116,0)</f>
        <v>316.08</v>
      </c>
      <c r="AO116" s="15">
        <f>IF(AO$2=1,P116,0)</f>
        <v>300.72000000000003</v>
      </c>
      <c r="AP116" s="15">
        <f>IF(AP$2=1,Q116,0)</f>
        <v>309.83999999999997</v>
      </c>
      <c r="AQ116" s="15">
        <f>IF(AQ$2=1,R116,0)</f>
        <v>333.36</v>
      </c>
      <c r="AR116" s="15">
        <f>IF(AR$2=1,S116,0)</f>
        <v>332.88</v>
      </c>
      <c r="AS116" s="15">
        <f>IF(AS$2=1,T116,0)</f>
        <v>313.92</v>
      </c>
      <c r="AT116" s="15">
        <f>IF(AT$2=1,U116,0)</f>
        <v>292.8</v>
      </c>
      <c r="AU116" s="15">
        <f>IF(AU$2=1,V116,0)</f>
        <v>291.12</v>
      </c>
      <c r="AV116" s="15">
        <f>IF(AV$2=1,W116,0)</f>
        <v>272.88</v>
      </c>
      <c r="AW116" s="15">
        <f>IF(AW$2=1,X116,0)</f>
        <v>272.16000000000003</v>
      </c>
      <c r="AX116" s="15">
        <f>IF(AX$2=1,Y116,0)</f>
        <v>251.28</v>
      </c>
      <c r="AY116" s="15">
        <f>IF(AY$2=1,Z116,0)</f>
        <v>0</v>
      </c>
      <c r="AZ116" s="15">
        <f>IF(AZ$2=1,AA116,0)</f>
        <v>0</v>
      </c>
      <c r="BA116" s="15"/>
      <c r="BB116" s="37">
        <f>MAX(AC116:AZ116)*4</f>
        <v>1333.44</v>
      </c>
      <c r="BD116" s="15">
        <f>IF(BD$2=1,D116,0)</f>
        <v>0</v>
      </c>
      <c r="BE116" s="15">
        <f>IF(BE$2=1,E116,0)</f>
        <v>0</v>
      </c>
      <c r="BF116" s="15">
        <f>IF(BF$2=1,F116,0)</f>
        <v>0</v>
      </c>
      <c r="BG116" s="15">
        <f>IF(BG$2=1,G116,0)</f>
        <v>0</v>
      </c>
      <c r="BH116" s="15">
        <f>IF(BH$2=1,H116,0)</f>
        <v>0</v>
      </c>
      <c r="BI116" s="15">
        <f>IF(BI$2=1,I116,0)</f>
        <v>0</v>
      </c>
      <c r="BJ116" s="15">
        <f>IF(BJ$2=1,J116,0)</f>
        <v>236.64</v>
      </c>
      <c r="BK116" s="15">
        <f>IF(BK$2=1,K116,0)</f>
        <v>243.36</v>
      </c>
      <c r="BL116" s="15">
        <f>IF(BL$2=1,L116,0)</f>
        <v>0</v>
      </c>
      <c r="BM116" s="15">
        <f>IF(BM$2=1,M116,0)</f>
        <v>0</v>
      </c>
      <c r="BN116" s="15">
        <f>IF(BN$2=1,N116,0)</f>
        <v>0</v>
      </c>
      <c r="BO116" s="15">
        <f>IF(BO$2=1,O116,0)</f>
        <v>0</v>
      </c>
      <c r="BP116" s="15">
        <f>IF(BP$2=1,P116,0)</f>
        <v>0</v>
      </c>
      <c r="BQ116" s="15">
        <f>IF(BQ$2=1,Q116,0)</f>
        <v>0</v>
      </c>
      <c r="BR116" s="15">
        <f>IF(BR$2=1,R116,0)</f>
        <v>333.36</v>
      </c>
      <c r="BS116" s="15">
        <f>IF(BS$2=1,S116,0)</f>
        <v>332.88</v>
      </c>
      <c r="BT116" s="15">
        <f>IF(BT$2=1,T116,0)</f>
        <v>313.92</v>
      </c>
      <c r="BU116" s="15">
        <f>IF(BU$2=1,U116,0)</f>
        <v>292.8</v>
      </c>
      <c r="BV116" s="15">
        <f>IF(BV$2=1,V116,0)</f>
        <v>291.12</v>
      </c>
      <c r="BW116" s="15">
        <f>IF(BW$2=1,W116,0)</f>
        <v>272.88</v>
      </c>
      <c r="BX116" s="15">
        <f>IF(BX$2=1,X116,0)</f>
        <v>272.16000000000003</v>
      </c>
      <c r="BY116" s="15">
        <f>IF(BY$2=1,Y116,0)</f>
        <v>251.28</v>
      </c>
      <c r="BZ116" s="15">
        <f>IF(BZ$2=1,Z116,0)</f>
        <v>0</v>
      </c>
      <c r="CA116" s="15">
        <f>IF(CA$2=1,AA116,0)</f>
        <v>0</v>
      </c>
      <c r="CC116" s="42">
        <f>MAX(BD116:CA116)*4</f>
        <v>1333.44</v>
      </c>
      <c r="CF116" s="15">
        <f>IF(CF$2=1,D116,0)</f>
        <v>0</v>
      </c>
      <c r="CG116" s="15">
        <f>IF(CG$2=1,E116,0)</f>
        <v>0</v>
      </c>
      <c r="CH116" s="15">
        <f>IF(CH$2=1,F116,0)</f>
        <v>0</v>
      </c>
      <c r="CI116" s="15">
        <f>IF(CI$2=1,AG116,0)</f>
        <v>0</v>
      </c>
      <c r="CJ116" s="15">
        <f>IF(CJ$2=1,AH116,0)</f>
        <v>0</v>
      </c>
      <c r="CK116" s="15">
        <f>IF(CK$2=1,I116,0)</f>
        <v>0</v>
      </c>
      <c r="CL116" s="15">
        <f>IF(CL$2=1,J116,0)</f>
        <v>0</v>
      </c>
      <c r="CM116" s="15">
        <f>IF(CM$2=1,K116,0)</f>
        <v>0</v>
      </c>
      <c r="CN116" s="15">
        <f>IF(CN$2=1,L116,0)</f>
        <v>0</v>
      </c>
      <c r="CO116" s="15">
        <f>IF(CO$2=1,M116,0)</f>
        <v>0</v>
      </c>
      <c r="CP116" s="15">
        <f>IF(CP$2=1,N116,0)</f>
        <v>0</v>
      </c>
      <c r="CQ116" s="15">
        <f>IF(CQ$2=1,O116,0)</f>
        <v>0</v>
      </c>
      <c r="CR116" s="15">
        <f>IF(CR$2=1,P116,0)</f>
        <v>0</v>
      </c>
      <c r="CS116" s="15">
        <f>IF(CS$2=1,Q116,0)</f>
        <v>0</v>
      </c>
      <c r="CT116" s="15">
        <f>IF(CT$2=1,R116,0)</f>
        <v>333.36</v>
      </c>
      <c r="CU116" s="15">
        <f>IF(CU$2=1,S116,0)</f>
        <v>332.88</v>
      </c>
      <c r="CV116" s="15">
        <f>IF(CV$2=1,T116,0)</f>
        <v>313.92</v>
      </c>
      <c r="CW116" s="15">
        <f>IF(CW$2=1,U116,0)</f>
        <v>292.8</v>
      </c>
      <c r="CX116" s="15">
        <f>IF(CX$2=1,V116,0)</f>
        <v>291.12</v>
      </c>
      <c r="CY116" s="15">
        <f>IF(CY$2=1,W116,0)</f>
        <v>272.88</v>
      </c>
      <c r="CZ116" s="15">
        <f>IF(CZ$2=1,X116,0)</f>
        <v>272.16000000000003</v>
      </c>
      <c r="DA116" s="15">
        <f>IF(DA$2=1,Y116,0)</f>
        <v>251.28</v>
      </c>
      <c r="DB116" s="15">
        <f>IF(DB$2=1,Z116,0)</f>
        <v>0</v>
      </c>
      <c r="DC116" s="15">
        <f>IF(DC$2=1,AA116,0)</f>
        <v>0</v>
      </c>
      <c r="DE116" s="42">
        <f>MAX(CF116:DC116)*4</f>
        <v>1333.44</v>
      </c>
    </row>
    <row r="117" spans="1:109" ht="15.75" customHeight="1" x14ac:dyDescent="0.3">
      <c r="A117" s="40" t="s">
        <v>65</v>
      </c>
      <c r="B117" s="40" t="s">
        <v>50</v>
      </c>
      <c r="C117" s="41">
        <v>5</v>
      </c>
      <c r="D117" s="41">
        <v>203.52</v>
      </c>
      <c r="E117" s="41">
        <v>200.4</v>
      </c>
      <c r="F117" s="41">
        <v>190.8</v>
      </c>
      <c r="G117" s="41">
        <v>189.36</v>
      </c>
      <c r="H117" s="41">
        <v>201.6</v>
      </c>
      <c r="I117" s="41">
        <v>214.8</v>
      </c>
      <c r="J117" s="41">
        <v>223.2</v>
      </c>
      <c r="K117" s="41">
        <v>239.28</v>
      </c>
      <c r="L117" s="41">
        <v>261.83999999999997</v>
      </c>
      <c r="M117" s="41">
        <v>285.60000000000002</v>
      </c>
      <c r="N117" s="41">
        <v>305.76</v>
      </c>
      <c r="O117" s="41">
        <v>315.60000000000002</v>
      </c>
      <c r="P117" s="41">
        <v>316.08</v>
      </c>
      <c r="Q117" s="41">
        <v>313.44</v>
      </c>
      <c r="R117" s="41">
        <v>327.84</v>
      </c>
      <c r="S117" s="41">
        <v>337.92</v>
      </c>
      <c r="T117" s="41">
        <v>329.76</v>
      </c>
      <c r="U117" s="41">
        <v>305.27999999999997</v>
      </c>
      <c r="V117" s="41">
        <v>297.60000000000002</v>
      </c>
      <c r="W117" s="41">
        <v>286.08</v>
      </c>
      <c r="X117" s="41">
        <v>292.56</v>
      </c>
      <c r="Y117" s="41">
        <v>276</v>
      </c>
      <c r="Z117" s="41">
        <v>234.48</v>
      </c>
      <c r="AA117" s="41">
        <v>211.2</v>
      </c>
      <c r="AC117" s="15">
        <f>IF(AC$2=1,D117,0)</f>
        <v>0</v>
      </c>
      <c r="AD117" s="15">
        <f>IF(AD$2=1,E117,0)</f>
        <v>0</v>
      </c>
      <c r="AE117" s="15">
        <f>IF(AE$2=1,F117,0)</f>
        <v>0</v>
      </c>
      <c r="AF117" s="15">
        <f>IF(AF$2=1,G117,0)</f>
        <v>0</v>
      </c>
      <c r="AG117" s="15">
        <f>IF(AG$2=1,H117,0)</f>
        <v>0</v>
      </c>
      <c r="AH117" s="15">
        <f>IF(AH$2=1,I117,0)</f>
        <v>0</v>
      </c>
      <c r="AI117" s="15">
        <f>IF(AI$2=1,J117,0)</f>
        <v>223.2</v>
      </c>
      <c r="AJ117" s="15">
        <f>IF(AJ$2=1,K117,0)</f>
        <v>239.28</v>
      </c>
      <c r="AK117" s="15">
        <f>IF(AK$2=1,L117,0)</f>
        <v>261.83999999999997</v>
      </c>
      <c r="AL117" s="15">
        <f>IF(AL$2=1,M117,0)</f>
        <v>285.60000000000002</v>
      </c>
      <c r="AM117" s="15">
        <f>IF(AM$2=1,N117,0)</f>
        <v>305.76</v>
      </c>
      <c r="AN117" s="15">
        <f>IF(AN$2=1,O117,0)</f>
        <v>315.60000000000002</v>
      </c>
      <c r="AO117" s="15">
        <f>IF(AO$2=1,P117,0)</f>
        <v>316.08</v>
      </c>
      <c r="AP117" s="15">
        <f>IF(AP$2=1,Q117,0)</f>
        <v>313.44</v>
      </c>
      <c r="AQ117" s="15">
        <f>IF(AQ$2=1,R117,0)</f>
        <v>327.84</v>
      </c>
      <c r="AR117" s="15">
        <f>IF(AR$2=1,S117,0)</f>
        <v>337.92</v>
      </c>
      <c r="AS117" s="15">
        <f>IF(AS$2=1,T117,0)</f>
        <v>329.76</v>
      </c>
      <c r="AT117" s="15">
        <f>IF(AT$2=1,U117,0)</f>
        <v>305.27999999999997</v>
      </c>
      <c r="AU117" s="15">
        <f>IF(AU$2=1,V117,0)</f>
        <v>297.60000000000002</v>
      </c>
      <c r="AV117" s="15">
        <f>IF(AV$2=1,W117,0)</f>
        <v>286.08</v>
      </c>
      <c r="AW117" s="15">
        <f>IF(AW$2=1,X117,0)</f>
        <v>292.56</v>
      </c>
      <c r="AX117" s="15">
        <f>IF(AX$2=1,Y117,0)</f>
        <v>276</v>
      </c>
      <c r="AY117" s="15">
        <f>IF(AY$2=1,Z117,0)</f>
        <v>0</v>
      </c>
      <c r="AZ117" s="15">
        <f>IF(AZ$2=1,AA117,0)</f>
        <v>0</v>
      </c>
      <c r="BA117" s="15"/>
      <c r="BB117" s="37">
        <f>MAX(AC117:AZ117)*4</f>
        <v>1351.68</v>
      </c>
      <c r="BD117" s="15">
        <f>IF(BD$2=1,D117,0)</f>
        <v>0</v>
      </c>
      <c r="BE117" s="15">
        <f>IF(BE$2=1,E117,0)</f>
        <v>0</v>
      </c>
      <c r="BF117" s="15">
        <f>IF(BF$2=1,F117,0)</f>
        <v>0</v>
      </c>
      <c r="BG117" s="15">
        <f>IF(BG$2=1,G117,0)</f>
        <v>0</v>
      </c>
      <c r="BH117" s="15">
        <f>IF(BH$2=1,H117,0)</f>
        <v>0</v>
      </c>
      <c r="BI117" s="15">
        <f>IF(BI$2=1,I117,0)</f>
        <v>0</v>
      </c>
      <c r="BJ117" s="15">
        <f>IF(BJ$2=1,J117,0)</f>
        <v>223.2</v>
      </c>
      <c r="BK117" s="15">
        <f>IF(BK$2=1,K117,0)</f>
        <v>239.28</v>
      </c>
      <c r="BL117" s="15">
        <f>IF(BL$2=1,L117,0)</f>
        <v>0</v>
      </c>
      <c r="BM117" s="15">
        <f>IF(BM$2=1,M117,0)</f>
        <v>0</v>
      </c>
      <c r="BN117" s="15">
        <f>IF(BN$2=1,N117,0)</f>
        <v>0</v>
      </c>
      <c r="BO117" s="15">
        <f>IF(BO$2=1,O117,0)</f>
        <v>0</v>
      </c>
      <c r="BP117" s="15">
        <f>IF(BP$2=1,P117,0)</f>
        <v>0</v>
      </c>
      <c r="BQ117" s="15">
        <f>IF(BQ$2=1,Q117,0)</f>
        <v>0</v>
      </c>
      <c r="BR117" s="15">
        <f>IF(BR$2=1,R117,0)</f>
        <v>327.84</v>
      </c>
      <c r="BS117" s="15">
        <f>IF(BS$2=1,S117,0)</f>
        <v>337.92</v>
      </c>
      <c r="BT117" s="15">
        <f>IF(BT$2=1,T117,0)</f>
        <v>329.76</v>
      </c>
      <c r="BU117" s="15">
        <f>IF(BU$2=1,U117,0)</f>
        <v>305.27999999999997</v>
      </c>
      <c r="BV117" s="15">
        <f>IF(BV$2=1,V117,0)</f>
        <v>297.60000000000002</v>
      </c>
      <c r="BW117" s="15">
        <f>IF(BW$2=1,W117,0)</f>
        <v>286.08</v>
      </c>
      <c r="BX117" s="15">
        <f>IF(BX$2=1,X117,0)</f>
        <v>292.56</v>
      </c>
      <c r="BY117" s="15">
        <f>IF(BY$2=1,Y117,0)</f>
        <v>276</v>
      </c>
      <c r="BZ117" s="15">
        <f>IF(BZ$2=1,Z117,0)</f>
        <v>0</v>
      </c>
      <c r="CA117" s="15">
        <f>IF(CA$2=1,AA117,0)</f>
        <v>0</v>
      </c>
      <c r="CC117" s="42">
        <f>MAX(BD117:CA117)*4</f>
        <v>1351.68</v>
      </c>
      <c r="CF117" s="15">
        <f>IF(CF$2=1,D117,0)</f>
        <v>0</v>
      </c>
      <c r="CG117" s="15">
        <f>IF(CG$2=1,E117,0)</f>
        <v>0</v>
      </c>
      <c r="CH117" s="15">
        <f>IF(CH$2=1,F117,0)</f>
        <v>0</v>
      </c>
      <c r="CI117" s="15">
        <f>IF(CI$2=1,AG117,0)</f>
        <v>0</v>
      </c>
      <c r="CJ117" s="15">
        <f>IF(CJ$2=1,AH117,0)</f>
        <v>0</v>
      </c>
      <c r="CK117" s="15">
        <f>IF(CK$2=1,I117,0)</f>
        <v>0</v>
      </c>
      <c r="CL117" s="15">
        <f>IF(CL$2=1,J117,0)</f>
        <v>0</v>
      </c>
      <c r="CM117" s="15">
        <f>IF(CM$2=1,K117,0)</f>
        <v>0</v>
      </c>
      <c r="CN117" s="15">
        <f>IF(CN$2=1,L117,0)</f>
        <v>0</v>
      </c>
      <c r="CO117" s="15">
        <f>IF(CO$2=1,M117,0)</f>
        <v>0</v>
      </c>
      <c r="CP117" s="15">
        <f>IF(CP$2=1,N117,0)</f>
        <v>0</v>
      </c>
      <c r="CQ117" s="15">
        <f>IF(CQ$2=1,O117,0)</f>
        <v>0</v>
      </c>
      <c r="CR117" s="15">
        <f>IF(CR$2=1,P117,0)</f>
        <v>0</v>
      </c>
      <c r="CS117" s="15">
        <f>IF(CS$2=1,Q117,0)</f>
        <v>0</v>
      </c>
      <c r="CT117" s="15">
        <f>IF(CT$2=1,R117,0)</f>
        <v>327.84</v>
      </c>
      <c r="CU117" s="15">
        <f>IF(CU$2=1,S117,0)</f>
        <v>337.92</v>
      </c>
      <c r="CV117" s="15">
        <f>IF(CV$2=1,T117,0)</f>
        <v>329.76</v>
      </c>
      <c r="CW117" s="15">
        <f>IF(CW$2=1,U117,0)</f>
        <v>305.27999999999997</v>
      </c>
      <c r="CX117" s="15">
        <f>IF(CX$2=1,V117,0)</f>
        <v>297.60000000000002</v>
      </c>
      <c r="CY117" s="15">
        <f>IF(CY$2=1,W117,0)</f>
        <v>286.08</v>
      </c>
      <c r="CZ117" s="15">
        <f>IF(CZ$2=1,X117,0)</f>
        <v>292.56</v>
      </c>
      <c r="DA117" s="15">
        <f>IF(DA$2=1,Y117,0)</f>
        <v>276</v>
      </c>
      <c r="DB117" s="15">
        <f>IF(DB$2=1,Z117,0)</f>
        <v>0</v>
      </c>
      <c r="DC117" s="15">
        <f>IF(DC$2=1,AA117,0)</f>
        <v>0</v>
      </c>
      <c r="DE117" s="42">
        <f>MAX(CF117:DC117)*4</f>
        <v>1351.68</v>
      </c>
    </row>
    <row r="118" spans="1:109" ht="15.75" customHeight="1" x14ac:dyDescent="0.3">
      <c r="A118" s="40" t="s">
        <v>65</v>
      </c>
      <c r="B118" s="40" t="s">
        <v>50</v>
      </c>
      <c r="C118" s="41">
        <v>6</v>
      </c>
      <c r="D118" s="41">
        <v>209.28</v>
      </c>
      <c r="E118" s="41">
        <v>199.92</v>
      </c>
      <c r="F118" s="41">
        <v>190.08</v>
      </c>
      <c r="G118" s="41">
        <v>188.88</v>
      </c>
      <c r="H118" s="41">
        <v>209.76</v>
      </c>
      <c r="I118" s="41">
        <v>233.76</v>
      </c>
      <c r="J118" s="41">
        <v>252</v>
      </c>
      <c r="K118" s="41">
        <v>277.2</v>
      </c>
      <c r="L118" s="41">
        <v>300</v>
      </c>
      <c r="M118" s="41">
        <v>311.52</v>
      </c>
      <c r="N118" s="41">
        <v>326.16000000000003</v>
      </c>
      <c r="O118" s="41">
        <v>340.08</v>
      </c>
      <c r="P118" s="41">
        <v>341.04</v>
      </c>
      <c r="Q118" s="41">
        <v>342</v>
      </c>
      <c r="R118" s="41">
        <v>354.24</v>
      </c>
      <c r="S118" s="41">
        <v>350.16</v>
      </c>
      <c r="T118" s="41">
        <v>354.24</v>
      </c>
      <c r="U118" s="41">
        <v>305.52</v>
      </c>
      <c r="V118" s="41">
        <v>262.8</v>
      </c>
      <c r="W118" s="41">
        <v>239.28</v>
      </c>
      <c r="X118" s="41">
        <v>241.68</v>
      </c>
      <c r="Y118" s="41">
        <v>238.32</v>
      </c>
      <c r="Z118" s="41">
        <v>203.28</v>
      </c>
      <c r="AA118" s="41">
        <v>202.8</v>
      </c>
      <c r="AC118" s="15">
        <f>IF(AC$2=1,D118,0)</f>
        <v>0</v>
      </c>
      <c r="AD118" s="15">
        <f>IF(AD$2=1,E118,0)</f>
        <v>0</v>
      </c>
      <c r="AE118" s="15">
        <f>IF(AE$2=1,F118,0)</f>
        <v>0</v>
      </c>
      <c r="AF118" s="15">
        <f>IF(AF$2=1,G118,0)</f>
        <v>0</v>
      </c>
      <c r="AG118" s="15">
        <f>IF(AG$2=1,H118,0)</f>
        <v>0</v>
      </c>
      <c r="AH118" s="15">
        <f>IF(AH$2=1,I118,0)</f>
        <v>0</v>
      </c>
      <c r="AI118" s="15">
        <f>IF(AI$2=1,J118,0)</f>
        <v>252</v>
      </c>
      <c r="AJ118" s="15">
        <f>IF(AJ$2=1,K118,0)</f>
        <v>277.2</v>
      </c>
      <c r="AK118" s="15">
        <f>IF(AK$2=1,L118,0)</f>
        <v>300</v>
      </c>
      <c r="AL118" s="15">
        <f>IF(AL$2=1,M118,0)</f>
        <v>311.52</v>
      </c>
      <c r="AM118" s="15">
        <f>IF(AM$2=1,N118,0)</f>
        <v>326.16000000000003</v>
      </c>
      <c r="AN118" s="15">
        <f>IF(AN$2=1,O118,0)</f>
        <v>340.08</v>
      </c>
      <c r="AO118" s="15">
        <f>IF(AO$2=1,P118,0)</f>
        <v>341.04</v>
      </c>
      <c r="AP118" s="15">
        <f>IF(AP$2=1,Q118,0)</f>
        <v>342</v>
      </c>
      <c r="AQ118" s="15">
        <f>IF(AQ$2=1,R118,0)</f>
        <v>354.24</v>
      </c>
      <c r="AR118" s="15">
        <f>IF(AR$2=1,S118,0)</f>
        <v>350.16</v>
      </c>
      <c r="AS118" s="15">
        <f>IF(AS$2=1,T118,0)</f>
        <v>354.24</v>
      </c>
      <c r="AT118" s="15">
        <f>IF(AT$2=1,U118,0)</f>
        <v>305.52</v>
      </c>
      <c r="AU118" s="15">
        <f>IF(AU$2=1,V118,0)</f>
        <v>262.8</v>
      </c>
      <c r="AV118" s="15">
        <f>IF(AV$2=1,W118,0)</f>
        <v>239.28</v>
      </c>
      <c r="AW118" s="15">
        <f>IF(AW$2=1,X118,0)</f>
        <v>241.68</v>
      </c>
      <c r="AX118" s="15">
        <f>IF(AX$2=1,Y118,0)</f>
        <v>238.32</v>
      </c>
      <c r="AY118" s="15">
        <f>IF(AY$2=1,Z118,0)</f>
        <v>0</v>
      </c>
      <c r="AZ118" s="15">
        <f>IF(AZ$2=1,AA118,0)</f>
        <v>0</v>
      </c>
      <c r="BA118" s="15"/>
      <c r="BB118" s="37">
        <f>MAX(AC118:AZ118)*4</f>
        <v>1416.96</v>
      </c>
      <c r="BD118" s="15">
        <f>IF(BD$2=1,D118,0)</f>
        <v>0</v>
      </c>
      <c r="BE118" s="15">
        <f>IF(BE$2=1,E118,0)</f>
        <v>0</v>
      </c>
      <c r="BF118" s="15">
        <f>IF(BF$2=1,F118,0)</f>
        <v>0</v>
      </c>
      <c r="BG118" s="15">
        <f>IF(BG$2=1,G118,0)</f>
        <v>0</v>
      </c>
      <c r="BH118" s="15">
        <f>IF(BH$2=1,H118,0)</f>
        <v>0</v>
      </c>
      <c r="BI118" s="15">
        <f>IF(BI$2=1,I118,0)</f>
        <v>0</v>
      </c>
      <c r="BJ118" s="15">
        <f>IF(BJ$2=1,J118,0)</f>
        <v>252</v>
      </c>
      <c r="BK118" s="15">
        <f>IF(BK$2=1,K118,0)</f>
        <v>277.2</v>
      </c>
      <c r="BL118" s="15">
        <f>IF(BL$2=1,L118,0)</f>
        <v>0</v>
      </c>
      <c r="BM118" s="15">
        <f>IF(BM$2=1,M118,0)</f>
        <v>0</v>
      </c>
      <c r="BN118" s="15">
        <f>IF(BN$2=1,N118,0)</f>
        <v>0</v>
      </c>
      <c r="BO118" s="15">
        <f>IF(BO$2=1,O118,0)</f>
        <v>0</v>
      </c>
      <c r="BP118" s="15">
        <f>IF(BP$2=1,P118,0)</f>
        <v>0</v>
      </c>
      <c r="BQ118" s="15">
        <f>IF(BQ$2=1,Q118,0)</f>
        <v>0</v>
      </c>
      <c r="BR118" s="15">
        <f>IF(BR$2=1,R118,0)</f>
        <v>354.24</v>
      </c>
      <c r="BS118" s="15">
        <f>IF(BS$2=1,S118,0)</f>
        <v>350.16</v>
      </c>
      <c r="BT118" s="15">
        <f>IF(BT$2=1,T118,0)</f>
        <v>354.24</v>
      </c>
      <c r="BU118" s="15">
        <f>IF(BU$2=1,U118,0)</f>
        <v>305.52</v>
      </c>
      <c r="BV118" s="15">
        <f>IF(BV$2=1,V118,0)</f>
        <v>262.8</v>
      </c>
      <c r="BW118" s="15">
        <f>IF(BW$2=1,W118,0)</f>
        <v>239.28</v>
      </c>
      <c r="BX118" s="15">
        <f>IF(BX$2=1,X118,0)</f>
        <v>241.68</v>
      </c>
      <c r="BY118" s="15">
        <f>IF(BY$2=1,Y118,0)</f>
        <v>238.32</v>
      </c>
      <c r="BZ118" s="15">
        <f>IF(BZ$2=1,Z118,0)</f>
        <v>0</v>
      </c>
      <c r="CA118" s="15">
        <f>IF(CA$2=1,AA118,0)</f>
        <v>0</v>
      </c>
      <c r="CC118" s="42">
        <f>MAX(BD118:CA118)*4</f>
        <v>1416.96</v>
      </c>
      <c r="CF118" s="15">
        <f>IF(CF$2=1,D118,0)</f>
        <v>0</v>
      </c>
      <c r="CG118" s="15">
        <f>IF(CG$2=1,E118,0)</f>
        <v>0</v>
      </c>
      <c r="CH118" s="15">
        <f>IF(CH$2=1,F118,0)</f>
        <v>0</v>
      </c>
      <c r="CI118" s="15">
        <f>IF(CI$2=1,AG118,0)</f>
        <v>0</v>
      </c>
      <c r="CJ118" s="15">
        <f>IF(CJ$2=1,AH118,0)</f>
        <v>0</v>
      </c>
      <c r="CK118" s="15">
        <f>IF(CK$2=1,I118,0)</f>
        <v>0</v>
      </c>
      <c r="CL118" s="15">
        <f>IF(CL$2=1,J118,0)</f>
        <v>0</v>
      </c>
      <c r="CM118" s="15">
        <f>IF(CM$2=1,K118,0)</f>
        <v>0</v>
      </c>
      <c r="CN118" s="15">
        <f>IF(CN$2=1,L118,0)</f>
        <v>0</v>
      </c>
      <c r="CO118" s="15">
        <f>IF(CO$2=1,M118,0)</f>
        <v>0</v>
      </c>
      <c r="CP118" s="15">
        <f>IF(CP$2=1,N118,0)</f>
        <v>0</v>
      </c>
      <c r="CQ118" s="15">
        <f>IF(CQ$2=1,O118,0)</f>
        <v>0</v>
      </c>
      <c r="CR118" s="15">
        <f>IF(CR$2=1,P118,0)</f>
        <v>0</v>
      </c>
      <c r="CS118" s="15">
        <f>IF(CS$2=1,Q118,0)</f>
        <v>0</v>
      </c>
      <c r="CT118" s="15">
        <f>IF(CT$2=1,R118,0)</f>
        <v>354.24</v>
      </c>
      <c r="CU118" s="15">
        <f>IF(CU$2=1,S118,0)</f>
        <v>350.16</v>
      </c>
      <c r="CV118" s="15">
        <f>IF(CV$2=1,T118,0)</f>
        <v>354.24</v>
      </c>
      <c r="CW118" s="15">
        <f>IF(CW$2=1,U118,0)</f>
        <v>305.52</v>
      </c>
      <c r="CX118" s="15">
        <f>IF(CX$2=1,V118,0)</f>
        <v>262.8</v>
      </c>
      <c r="CY118" s="15">
        <f>IF(CY$2=1,W118,0)</f>
        <v>239.28</v>
      </c>
      <c r="CZ118" s="15">
        <f>IF(CZ$2=1,X118,0)</f>
        <v>241.68</v>
      </c>
      <c r="DA118" s="15">
        <f>IF(DA$2=1,Y118,0)</f>
        <v>238.32</v>
      </c>
      <c r="DB118" s="15">
        <f>IF(DB$2=1,Z118,0)</f>
        <v>0</v>
      </c>
      <c r="DC118" s="15">
        <f>IF(DC$2=1,AA118,0)</f>
        <v>0</v>
      </c>
      <c r="DE118" s="42">
        <f>MAX(CF118:DC118)*4</f>
        <v>1416.96</v>
      </c>
    </row>
    <row r="119" spans="1:109" ht="15.75" customHeight="1" x14ac:dyDescent="0.3">
      <c r="A119" s="40" t="s">
        <v>65</v>
      </c>
      <c r="B119" s="40" t="s">
        <v>50</v>
      </c>
      <c r="C119" s="41">
        <v>7</v>
      </c>
      <c r="D119" s="41">
        <v>208.8</v>
      </c>
      <c r="E119" s="41">
        <v>211.2</v>
      </c>
      <c r="F119" s="41">
        <v>206.4</v>
      </c>
      <c r="G119" s="41">
        <v>204.72</v>
      </c>
      <c r="H119" s="41">
        <v>235.2</v>
      </c>
      <c r="I119" s="41">
        <v>265.44</v>
      </c>
      <c r="J119" s="41">
        <v>264.95999999999998</v>
      </c>
      <c r="K119" s="41">
        <v>290.16000000000003</v>
      </c>
      <c r="L119" s="41">
        <v>312.24</v>
      </c>
      <c r="M119" s="41">
        <v>332.88</v>
      </c>
      <c r="N119" s="41">
        <v>347.76</v>
      </c>
      <c r="O119" s="41">
        <v>352.08</v>
      </c>
      <c r="P119" s="41">
        <v>349.92</v>
      </c>
      <c r="Q119" s="41">
        <v>361.2</v>
      </c>
      <c r="R119" s="41">
        <v>374.64</v>
      </c>
      <c r="S119" s="41">
        <v>372.24</v>
      </c>
      <c r="T119" s="41">
        <v>367.92</v>
      </c>
      <c r="U119" s="41">
        <v>340.32</v>
      </c>
      <c r="V119" s="41">
        <v>318.95999999999998</v>
      </c>
      <c r="W119" s="41">
        <v>315.60000000000002</v>
      </c>
      <c r="X119" s="41">
        <v>305.04000000000002</v>
      </c>
      <c r="Y119" s="41">
        <v>295.44</v>
      </c>
      <c r="Z119" s="41">
        <v>257.27999999999997</v>
      </c>
      <c r="AA119" s="41">
        <v>224.16</v>
      </c>
      <c r="AC119" s="15">
        <f>IF(AC$2=1,D119,0)</f>
        <v>0</v>
      </c>
      <c r="AD119" s="15">
        <f>IF(AD$2=1,E119,0)</f>
        <v>0</v>
      </c>
      <c r="AE119" s="15">
        <f>IF(AE$2=1,F119,0)</f>
        <v>0</v>
      </c>
      <c r="AF119" s="15">
        <f>IF(AF$2=1,G119,0)</f>
        <v>0</v>
      </c>
      <c r="AG119" s="15">
        <f>IF(AG$2=1,H119,0)</f>
        <v>0</v>
      </c>
      <c r="AH119" s="15">
        <f>IF(AH$2=1,I119,0)</f>
        <v>0</v>
      </c>
      <c r="AI119" s="15">
        <f>IF(AI$2=1,J119,0)</f>
        <v>264.95999999999998</v>
      </c>
      <c r="AJ119" s="15">
        <f>IF(AJ$2=1,K119,0)</f>
        <v>290.16000000000003</v>
      </c>
      <c r="AK119" s="15">
        <f>IF(AK$2=1,L119,0)</f>
        <v>312.24</v>
      </c>
      <c r="AL119" s="15">
        <f>IF(AL$2=1,M119,0)</f>
        <v>332.88</v>
      </c>
      <c r="AM119" s="15">
        <f>IF(AM$2=1,N119,0)</f>
        <v>347.76</v>
      </c>
      <c r="AN119" s="15">
        <f>IF(AN$2=1,O119,0)</f>
        <v>352.08</v>
      </c>
      <c r="AO119" s="15">
        <f>IF(AO$2=1,P119,0)</f>
        <v>349.92</v>
      </c>
      <c r="AP119" s="15">
        <f>IF(AP$2=1,Q119,0)</f>
        <v>361.2</v>
      </c>
      <c r="AQ119" s="15">
        <f>IF(AQ$2=1,R119,0)</f>
        <v>374.64</v>
      </c>
      <c r="AR119" s="15">
        <f>IF(AR$2=1,S119,0)</f>
        <v>372.24</v>
      </c>
      <c r="AS119" s="15">
        <f>IF(AS$2=1,T119,0)</f>
        <v>367.92</v>
      </c>
      <c r="AT119" s="15">
        <f>IF(AT$2=1,U119,0)</f>
        <v>340.32</v>
      </c>
      <c r="AU119" s="15">
        <f>IF(AU$2=1,V119,0)</f>
        <v>318.95999999999998</v>
      </c>
      <c r="AV119" s="15">
        <f>IF(AV$2=1,W119,0)</f>
        <v>315.60000000000002</v>
      </c>
      <c r="AW119" s="15">
        <f>IF(AW$2=1,X119,0)</f>
        <v>305.04000000000002</v>
      </c>
      <c r="AX119" s="15">
        <f>IF(AX$2=1,Y119,0)</f>
        <v>295.44</v>
      </c>
      <c r="AY119" s="15">
        <f>IF(AY$2=1,Z119,0)</f>
        <v>0</v>
      </c>
      <c r="AZ119" s="15">
        <f>IF(AZ$2=1,AA119,0)</f>
        <v>0</v>
      </c>
      <c r="BA119" s="15"/>
      <c r="BB119" s="37">
        <f>MAX(AC119:AZ119)*4</f>
        <v>1498.56</v>
      </c>
      <c r="BD119" s="15">
        <f>IF(BD$2=1,D119,0)</f>
        <v>0</v>
      </c>
      <c r="BE119" s="15">
        <f>IF(BE$2=1,E119,0)</f>
        <v>0</v>
      </c>
      <c r="BF119" s="15">
        <f>IF(BF$2=1,F119,0)</f>
        <v>0</v>
      </c>
      <c r="BG119" s="15">
        <f>IF(BG$2=1,G119,0)</f>
        <v>0</v>
      </c>
      <c r="BH119" s="15">
        <f>IF(BH$2=1,H119,0)</f>
        <v>0</v>
      </c>
      <c r="BI119" s="15">
        <f>IF(BI$2=1,I119,0)</f>
        <v>0</v>
      </c>
      <c r="BJ119" s="15">
        <f>IF(BJ$2=1,J119,0)</f>
        <v>264.95999999999998</v>
      </c>
      <c r="BK119" s="15">
        <f>IF(BK$2=1,K119,0)</f>
        <v>290.16000000000003</v>
      </c>
      <c r="BL119" s="15">
        <f>IF(BL$2=1,L119,0)</f>
        <v>0</v>
      </c>
      <c r="BM119" s="15">
        <f>IF(BM$2=1,M119,0)</f>
        <v>0</v>
      </c>
      <c r="BN119" s="15">
        <f>IF(BN$2=1,N119,0)</f>
        <v>0</v>
      </c>
      <c r="BO119" s="15">
        <f>IF(BO$2=1,O119,0)</f>
        <v>0</v>
      </c>
      <c r="BP119" s="15">
        <f>IF(BP$2=1,P119,0)</f>
        <v>0</v>
      </c>
      <c r="BQ119" s="15">
        <f>IF(BQ$2=1,Q119,0)</f>
        <v>0</v>
      </c>
      <c r="BR119" s="15">
        <f>IF(BR$2=1,R119,0)</f>
        <v>374.64</v>
      </c>
      <c r="BS119" s="15">
        <f>IF(BS$2=1,S119,0)</f>
        <v>372.24</v>
      </c>
      <c r="BT119" s="15">
        <f>IF(BT$2=1,T119,0)</f>
        <v>367.92</v>
      </c>
      <c r="BU119" s="15">
        <f>IF(BU$2=1,U119,0)</f>
        <v>340.32</v>
      </c>
      <c r="BV119" s="15">
        <f>IF(BV$2=1,V119,0)</f>
        <v>318.95999999999998</v>
      </c>
      <c r="BW119" s="15">
        <f>IF(BW$2=1,W119,0)</f>
        <v>315.60000000000002</v>
      </c>
      <c r="BX119" s="15">
        <f>IF(BX$2=1,X119,0)</f>
        <v>305.04000000000002</v>
      </c>
      <c r="BY119" s="15">
        <f>IF(BY$2=1,Y119,0)</f>
        <v>295.44</v>
      </c>
      <c r="BZ119" s="15">
        <f>IF(BZ$2=1,Z119,0)</f>
        <v>0</v>
      </c>
      <c r="CA119" s="15">
        <f>IF(CA$2=1,AA119,0)</f>
        <v>0</v>
      </c>
      <c r="CC119" s="42">
        <f>MAX(BD119:CA119)*4</f>
        <v>1498.56</v>
      </c>
      <c r="CF119" s="15">
        <f>IF(CF$2=1,D119,0)</f>
        <v>0</v>
      </c>
      <c r="CG119" s="15">
        <f>IF(CG$2=1,E119,0)</f>
        <v>0</v>
      </c>
      <c r="CH119" s="15">
        <f>IF(CH$2=1,F119,0)</f>
        <v>0</v>
      </c>
      <c r="CI119" s="15">
        <f>IF(CI$2=1,AG119,0)</f>
        <v>0</v>
      </c>
      <c r="CJ119" s="15">
        <f>IF(CJ$2=1,AH119,0)</f>
        <v>0</v>
      </c>
      <c r="CK119" s="15">
        <f>IF(CK$2=1,I119,0)</f>
        <v>0</v>
      </c>
      <c r="CL119" s="15">
        <f>IF(CL$2=1,J119,0)</f>
        <v>0</v>
      </c>
      <c r="CM119" s="15">
        <f>IF(CM$2=1,K119,0)</f>
        <v>0</v>
      </c>
      <c r="CN119" s="15">
        <f>IF(CN$2=1,L119,0)</f>
        <v>0</v>
      </c>
      <c r="CO119" s="15">
        <f>IF(CO$2=1,M119,0)</f>
        <v>0</v>
      </c>
      <c r="CP119" s="15">
        <f>IF(CP$2=1,N119,0)</f>
        <v>0</v>
      </c>
      <c r="CQ119" s="15">
        <f>IF(CQ$2=1,O119,0)</f>
        <v>0</v>
      </c>
      <c r="CR119" s="15">
        <f>IF(CR$2=1,P119,0)</f>
        <v>0</v>
      </c>
      <c r="CS119" s="15">
        <f>IF(CS$2=1,Q119,0)</f>
        <v>0</v>
      </c>
      <c r="CT119" s="15">
        <f>IF(CT$2=1,R119,0)</f>
        <v>374.64</v>
      </c>
      <c r="CU119" s="15">
        <f>IF(CU$2=1,S119,0)</f>
        <v>372.24</v>
      </c>
      <c r="CV119" s="15">
        <f>IF(CV$2=1,T119,0)</f>
        <v>367.92</v>
      </c>
      <c r="CW119" s="15">
        <f>IF(CW$2=1,U119,0)</f>
        <v>340.32</v>
      </c>
      <c r="CX119" s="15">
        <f>IF(CX$2=1,V119,0)</f>
        <v>318.95999999999998</v>
      </c>
      <c r="CY119" s="15">
        <f>IF(CY$2=1,W119,0)</f>
        <v>315.60000000000002</v>
      </c>
      <c r="CZ119" s="15">
        <f>IF(CZ$2=1,X119,0)</f>
        <v>305.04000000000002</v>
      </c>
      <c r="DA119" s="15">
        <f>IF(DA$2=1,Y119,0)</f>
        <v>295.44</v>
      </c>
      <c r="DB119" s="15">
        <f>IF(DB$2=1,Z119,0)</f>
        <v>0</v>
      </c>
      <c r="DC119" s="15">
        <f>IF(DC$2=1,AA119,0)</f>
        <v>0</v>
      </c>
      <c r="DE119" s="42">
        <f>MAX(CF119:DC119)*4</f>
        <v>1498.56</v>
      </c>
    </row>
    <row r="120" spans="1:109" ht="15.75" customHeight="1" x14ac:dyDescent="0.3">
      <c r="A120" s="40" t="s">
        <v>65</v>
      </c>
      <c r="B120" s="40" t="s">
        <v>50</v>
      </c>
      <c r="C120" s="41">
        <v>8</v>
      </c>
      <c r="D120" s="41">
        <v>217.68</v>
      </c>
      <c r="E120" s="41">
        <v>218.88</v>
      </c>
      <c r="F120" s="41">
        <v>218.16</v>
      </c>
      <c r="G120" s="41">
        <v>219.36</v>
      </c>
      <c r="H120" s="41">
        <v>249.36</v>
      </c>
      <c r="I120" s="41">
        <v>270.72000000000003</v>
      </c>
      <c r="J120" s="41">
        <v>270.95999999999998</v>
      </c>
      <c r="K120" s="41">
        <v>296.64</v>
      </c>
      <c r="L120" s="41">
        <v>318</v>
      </c>
      <c r="M120" s="41">
        <v>340.32</v>
      </c>
      <c r="N120" s="41">
        <v>356.64</v>
      </c>
      <c r="O120" s="41">
        <v>352.56</v>
      </c>
      <c r="P120" s="41">
        <v>350.4</v>
      </c>
      <c r="Q120" s="41">
        <v>374.16</v>
      </c>
      <c r="R120" s="41">
        <v>372.72</v>
      </c>
      <c r="S120" s="41">
        <v>374.64</v>
      </c>
      <c r="T120" s="41">
        <v>367.2</v>
      </c>
      <c r="U120" s="41">
        <v>346.32</v>
      </c>
      <c r="V120" s="41">
        <v>329.04</v>
      </c>
      <c r="W120" s="41">
        <v>299.76</v>
      </c>
      <c r="X120" s="41">
        <v>294.24</v>
      </c>
      <c r="Y120" s="41">
        <v>292.32</v>
      </c>
      <c r="Z120" s="41">
        <v>250.32</v>
      </c>
      <c r="AA120" s="41">
        <v>239.28</v>
      </c>
      <c r="AC120" s="15">
        <f>IF(AC$2=1,D120,0)</f>
        <v>0</v>
      </c>
      <c r="AD120" s="15">
        <f>IF(AD$2=1,E120,0)</f>
        <v>0</v>
      </c>
      <c r="AE120" s="15">
        <f>IF(AE$2=1,F120,0)</f>
        <v>0</v>
      </c>
      <c r="AF120" s="15">
        <f>IF(AF$2=1,G120,0)</f>
        <v>0</v>
      </c>
      <c r="AG120" s="15">
        <f>IF(AG$2=1,H120,0)</f>
        <v>0</v>
      </c>
      <c r="AH120" s="15">
        <f>IF(AH$2=1,I120,0)</f>
        <v>0</v>
      </c>
      <c r="AI120" s="15">
        <f>IF(AI$2=1,J120,0)</f>
        <v>270.95999999999998</v>
      </c>
      <c r="AJ120" s="15">
        <f>IF(AJ$2=1,K120,0)</f>
        <v>296.64</v>
      </c>
      <c r="AK120" s="15">
        <f>IF(AK$2=1,L120,0)</f>
        <v>318</v>
      </c>
      <c r="AL120" s="15">
        <f>IF(AL$2=1,M120,0)</f>
        <v>340.32</v>
      </c>
      <c r="AM120" s="15">
        <f>IF(AM$2=1,N120,0)</f>
        <v>356.64</v>
      </c>
      <c r="AN120" s="15">
        <f>IF(AN$2=1,O120,0)</f>
        <v>352.56</v>
      </c>
      <c r="AO120" s="15">
        <f>IF(AO$2=1,P120,0)</f>
        <v>350.4</v>
      </c>
      <c r="AP120" s="15">
        <f>IF(AP$2=1,Q120,0)</f>
        <v>374.16</v>
      </c>
      <c r="AQ120" s="15">
        <f>IF(AQ$2=1,R120,0)</f>
        <v>372.72</v>
      </c>
      <c r="AR120" s="15">
        <f>IF(AR$2=1,S120,0)</f>
        <v>374.64</v>
      </c>
      <c r="AS120" s="15">
        <f>IF(AS$2=1,T120,0)</f>
        <v>367.2</v>
      </c>
      <c r="AT120" s="15">
        <f>IF(AT$2=1,U120,0)</f>
        <v>346.32</v>
      </c>
      <c r="AU120" s="15">
        <f>IF(AU$2=1,V120,0)</f>
        <v>329.04</v>
      </c>
      <c r="AV120" s="15">
        <f>IF(AV$2=1,W120,0)</f>
        <v>299.76</v>
      </c>
      <c r="AW120" s="15">
        <f>IF(AW$2=1,X120,0)</f>
        <v>294.24</v>
      </c>
      <c r="AX120" s="15">
        <f>IF(AX$2=1,Y120,0)</f>
        <v>292.32</v>
      </c>
      <c r="AY120" s="15">
        <f>IF(AY$2=1,Z120,0)</f>
        <v>0</v>
      </c>
      <c r="AZ120" s="15">
        <f>IF(AZ$2=1,AA120,0)</f>
        <v>0</v>
      </c>
      <c r="BA120" s="15"/>
      <c r="BB120" s="37">
        <f>MAX(AC120:AZ120)*4</f>
        <v>1498.56</v>
      </c>
      <c r="BD120" s="15">
        <f>IF(BD$2=1,D120,0)</f>
        <v>0</v>
      </c>
      <c r="BE120" s="15">
        <f>IF(BE$2=1,E120,0)</f>
        <v>0</v>
      </c>
      <c r="BF120" s="15">
        <f>IF(BF$2=1,F120,0)</f>
        <v>0</v>
      </c>
      <c r="BG120" s="15">
        <f>IF(BG$2=1,G120,0)</f>
        <v>0</v>
      </c>
      <c r="BH120" s="15">
        <f>IF(BH$2=1,H120,0)</f>
        <v>0</v>
      </c>
      <c r="BI120" s="15">
        <f>IF(BI$2=1,I120,0)</f>
        <v>0</v>
      </c>
      <c r="BJ120" s="15">
        <f>IF(BJ$2=1,J120,0)</f>
        <v>270.95999999999998</v>
      </c>
      <c r="BK120" s="15">
        <f>IF(BK$2=1,K120,0)</f>
        <v>296.64</v>
      </c>
      <c r="BL120" s="15">
        <f>IF(BL$2=1,L120,0)</f>
        <v>0</v>
      </c>
      <c r="BM120" s="15">
        <f>IF(BM$2=1,M120,0)</f>
        <v>0</v>
      </c>
      <c r="BN120" s="15">
        <f>IF(BN$2=1,N120,0)</f>
        <v>0</v>
      </c>
      <c r="BO120" s="15">
        <f>IF(BO$2=1,O120,0)</f>
        <v>0</v>
      </c>
      <c r="BP120" s="15">
        <f>IF(BP$2=1,P120,0)</f>
        <v>0</v>
      </c>
      <c r="BQ120" s="15">
        <f>IF(BQ$2=1,Q120,0)</f>
        <v>0</v>
      </c>
      <c r="BR120" s="15">
        <f>IF(BR$2=1,R120,0)</f>
        <v>372.72</v>
      </c>
      <c r="BS120" s="15">
        <f>IF(BS$2=1,S120,0)</f>
        <v>374.64</v>
      </c>
      <c r="BT120" s="15">
        <f>IF(BT$2=1,T120,0)</f>
        <v>367.2</v>
      </c>
      <c r="BU120" s="15">
        <f>IF(BU$2=1,U120,0)</f>
        <v>346.32</v>
      </c>
      <c r="BV120" s="15">
        <f>IF(BV$2=1,V120,0)</f>
        <v>329.04</v>
      </c>
      <c r="BW120" s="15">
        <f>IF(BW$2=1,W120,0)</f>
        <v>299.76</v>
      </c>
      <c r="BX120" s="15">
        <f>IF(BX$2=1,X120,0)</f>
        <v>294.24</v>
      </c>
      <c r="BY120" s="15">
        <f>IF(BY$2=1,Y120,0)</f>
        <v>292.32</v>
      </c>
      <c r="BZ120" s="15">
        <f>IF(BZ$2=1,Z120,0)</f>
        <v>0</v>
      </c>
      <c r="CA120" s="15">
        <f>IF(CA$2=1,AA120,0)</f>
        <v>0</v>
      </c>
      <c r="CC120" s="42">
        <f>MAX(BD120:CA120)*4</f>
        <v>1498.56</v>
      </c>
      <c r="CF120" s="15">
        <f>IF(CF$2=1,D120,0)</f>
        <v>0</v>
      </c>
      <c r="CG120" s="15">
        <f>IF(CG$2=1,E120,0)</f>
        <v>0</v>
      </c>
      <c r="CH120" s="15">
        <f>IF(CH$2=1,F120,0)</f>
        <v>0</v>
      </c>
      <c r="CI120" s="15">
        <f>IF(CI$2=1,AG120,0)</f>
        <v>0</v>
      </c>
      <c r="CJ120" s="15">
        <f>IF(CJ$2=1,AH120,0)</f>
        <v>0</v>
      </c>
      <c r="CK120" s="15">
        <f>IF(CK$2=1,I120,0)</f>
        <v>0</v>
      </c>
      <c r="CL120" s="15">
        <f>IF(CL$2=1,J120,0)</f>
        <v>0</v>
      </c>
      <c r="CM120" s="15">
        <f>IF(CM$2=1,K120,0)</f>
        <v>0</v>
      </c>
      <c r="CN120" s="15">
        <f>IF(CN$2=1,L120,0)</f>
        <v>0</v>
      </c>
      <c r="CO120" s="15">
        <f>IF(CO$2=1,M120,0)</f>
        <v>0</v>
      </c>
      <c r="CP120" s="15">
        <f>IF(CP$2=1,N120,0)</f>
        <v>0</v>
      </c>
      <c r="CQ120" s="15">
        <f>IF(CQ$2=1,O120,0)</f>
        <v>0</v>
      </c>
      <c r="CR120" s="15">
        <f>IF(CR$2=1,P120,0)</f>
        <v>0</v>
      </c>
      <c r="CS120" s="15">
        <f>IF(CS$2=1,Q120,0)</f>
        <v>0</v>
      </c>
      <c r="CT120" s="15">
        <f>IF(CT$2=1,R120,0)</f>
        <v>372.72</v>
      </c>
      <c r="CU120" s="15">
        <f>IF(CU$2=1,S120,0)</f>
        <v>374.64</v>
      </c>
      <c r="CV120" s="15">
        <f>IF(CV$2=1,T120,0)</f>
        <v>367.2</v>
      </c>
      <c r="CW120" s="15">
        <f>IF(CW$2=1,U120,0)</f>
        <v>346.32</v>
      </c>
      <c r="CX120" s="15">
        <f>IF(CX$2=1,V120,0)</f>
        <v>329.04</v>
      </c>
      <c r="CY120" s="15">
        <f>IF(CY$2=1,W120,0)</f>
        <v>299.76</v>
      </c>
      <c r="CZ120" s="15">
        <f>IF(CZ$2=1,X120,0)</f>
        <v>294.24</v>
      </c>
      <c r="DA120" s="15">
        <f>IF(DA$2=1,Y120,0)</f>
        <v>292.32</v>
      </c>
      <c r="DB120" s="15">
        <f>IF(DB$2=1,Z120,0)</f>
        <v>0</v>
      </c>
      <c r="DC120" s="15">
        <f>IF(DC$2=1,AA120,0)</f>
        <v>0</v>
      </c>
      <c r="DE120" s="42">
        <f>MAX(CF120:DC120)*4</f>
        <v>1498.56</v>
      </c>
    </row>
    <row r="121" spans="1:109" ht="15.75" customHeight="1" x14ac:dyDescent="0.3">
      <c r="A121" s="40" t="s">
        <v>65</v>
      </c>
      <c r="B121" s="40" t="s">
        <v>50</v>
      </c>
      <c r="C121" s="41">
        <v>9</v>
      </c>
      <c r="D121" s="41">
        <v>196.32</v>
      </c>
      <c r="E121" s="41">
        <v>191.52</v>
      </c>
      <c r="F121" s="41">
        <v>195.12</v>
      </c>
      <c r="G121" s="41">
        <v>201.12</v>
      </c>
      <c r="H121" s="41">
        <v>207.6</v>
      </c>
      <c r="I121" s="41">
        <v>227.52</v>
      </c>
      <c r="J121" s="41">
        <v>237.12</v>
      </c>
      <c r="K121" s="41">
        <v>247.68</v>
      </c>
      <c r="L121" s="41">
        <v>282.24</v>
      </c>
      <c r="M121" s="41">
        <v>310.8</v>
      </c>
      <c r="N121" s="41">
        <v>324.48</v>
      </c>
      <c r="O121" s="41">
        <v>321.83999999999997</v>
      </c>
      <c r="P121" s="41">
        <v>319.68</v>
      </c>
      <c r="Q121" s="41">
        <v>331.2</v>
      </c>
      <c r="R121" s="41">
        <v>335.76</v>
      </c>
      <c r="S121" s="41">
        <v>333.84</v>
      </c>
      <c r="T121" s="41">
        <v>329.04</v>
      </c>
      <c r="U121" s="41">
        <v>316.32</v>
      </c>
      <c r="V121" s="41">
        <v>309.83999999999997</v>
      </c>
      <c r="W121" s="41">
        <v>288.48</v>
      </c>
      <c r="X121" s="41">
        <v>279.36</v>
      </c>
      <c r="Y121" s="41">
        <v>264.48</v>
      </c>
      <c r="Z121" s="41">
        <v>227.76</v>
      </c>
      <c r="AA121" s="41">
        <v>206.64</v>
      </c>
      <c r="AC121" s="15">
        <f>IF(AC$2=1,D121,0)</f>
        <v>0</v>
      </c>
      <c r="AD121" s="15">
        <f>IF(AD$2=1,E121,0)</f>
        <v>0</v>
      </c>
      <c r="AE121" s="15">
        <f>IF(AE$2=1,F121,0)</f>
        <v>0</v>
      </c>
      <c r="AF121" s="15">
        <f>IF(AF$2=1,G121,0)</f>
        <v>0</v>
      </c>
      <c r="AG121" s="15">
        <f>IF(AG$2=1,H121,0)</f>
        <v>0</v>
      </c>
      <c r="AH121" s="15">
        <f>IF(AH$2=1,I121,0)</f>
        <v>0</v>
      </c>
      <c r="AI121" s="15">
        <f>IF(AI$2=1,J121,0)</f>
        <v>237.12</v>
      </c>
      <c r="AJ121" s="15">
        <f>IF(AJ$2=1,K121,0)</f>
        <v>247.68</v>
      </c>
      <c r="AK121" s="15">
        <f>IF(AK$2=1,L121,0)</f>
        <v>282.24</v>
      </c>
      <c r="AL121" s="15">
        <f>IF(AL$2=1,M121,0)</f>
        <v>310.8</v>
      </c>
      <c r="AM121" s="15">
        <f>IF(AM$2=1,N121,0)</f>
        <v>324.48</v>
      </c>
      <c r="AN121" s="15">
        <f>IF(AN$2=1,O121,0)</f>
        <v>321.83999999999997</v>
      </c>
      <c r="AO121" s="15">
        <f>IF(AO$2=1,P121,0)</f>
        <v>319.68</v>
      </c>
      <c r="AP121" s="15">
        <f>IF(AP$2=1,Q121,0)</f>
        <v>331.2</v>
      </c>
      <c r="AQ121" s="15">
        <f>IF(AQ$2=1,R121,0)</f>
        <v>335.76</v>
      </c>
      <c r="AR121" s="15">
        <f>IF(AR$2=1,S121,0)</f>
        <v>333.84</v>
      </c>
      <c r="AS121" s="15">
        <f>IF(AS$2=1,T121,0)</f>
        <v>329.04</v>
      </c>
      <c r="AT121" s="15">
        <f>IF(AT$2=1,U121,0)</f>
        <v>316.32</v>
      </c>
      <c r="AU121" s="15">
        <f>IF(AU$2=1,V121,0)</f>
        <v>309.83999999999997</v>
      </c>
      <c r="AV121" s="15">
        <f>IF(AV$2=1,W121,0)</f>
        <v>288.48</v>
      </c>
      <c r="AW121" s="15">
        <f>IF(AW$2=1,X121,0)</f>
        <v>279.36</v>
      </c>
      <c r="AX121" s="15">
        <f>IF(AX$2=1,Y121,0)</f>
        <v>264.48</v>
      </c>
      <c r="AY121" s="15">
        <f>IF(AY$2=1,Z121,0)</f>
        <v>0</v>
      </c>
      <c r="AZ121" s="15">
        <f>IF(AZ$2=1,AA121,0)</f>
        <v>0</v>
      </c>
      <c r="BA121" s="15"/>
      <c r="BB121" s="37">
        <f>MAX(AC121:AZ121)*4</f>
        <v>1343.04</v>
      </c>
      <c r="BD121" s="15">
        <f>IF(BD$2=1,D121,0)</f>
        <v>0</v>
      </c>
      <c r="BE121" s="15">
        <f>IF(BE$2=1,E121,0)</f>
        <v>0</v>
      </c>
      <c r="BF121" s="15">
        <f>IF(BF$2=1,F121,0)</f>
        <v>0</v>
      </c>
      <c r="BG121" s="15">
        <f>IF(BG$2=1,G121,0)</f>
        <v>0</v>
      </c>
      <c r="BH121" s="15">
        <f>IF(BH$2=1,H121,0)</f>
        <v>0</v>
      </c>
      <c r="BI121" s="15">
        <f>IF(BI$2=1,I121,0)</f>
        <v>0</v>
      </c>
      <c r="BJ121" s="15">
        <f>IF(BJ$2=1,J121,0)</f>
        <v>237.12</v>
      </c>
      <c r="BK121" s="15">
        <f>IF(BK$2=1,K121,0)</f>
        <v>247.68</v>
      </c>
      <c r="BL121" s="15">
        <f>IF(BL$2=1,L121,0)</f>
        <v>0</v>
      </c>
      <c r="BM121" s="15">
        <f>IF(BM$2=1,M121,0)</f>
        <v>0</v>
      </c>
      <c r="BN121" s="15">
        <f>IF(BN$2=1,N121,0)</f>
        <v>0</v>
      </c>
      <c r="BO121" s="15">
        <f>IF(BO$2=1,O121,0)</f>
        <v>0</v>
      </c>
      <c r="BP121" s="15">
        <f>IF(BP$2=1,P121,0)</f>
        <v>0</v>
      </c>
      <c r="BQ121" s="15">
        <f>IF(BQ$2=1,Q121,0)</f>
        <v>0</v>
      </c>
      <c r="BR121" s="15">
        <f>IF(BR$2=1,R121,0)</f>
        <v>335.76</v>
      </c>
      <c r="BS121" s="15">
        <f>IF(BS$2=1,S121,0)</f>
        <v>333.84</v>
      </c>
      <c r="BT121" s="15">
        <f>IF(BT$2=1,T121,0)</f>
        <v>329.04</v>
      </c>
      <c r="BU121" s="15">
        <f>IF(BU$2=1,U121,0)</f>
        <v>316.32</v>
      </c>
      <c r="BV121" s="15">
        <f>IF(BV$2=1,V121,0)</f>
        <v>309.83999999999997</v>
      </c>
      <c r="BW121" s="15">
        <f>IF(BW$2=1,W121,0)</f>
        <v>288.48</v>
      </c>
      <c r="BX121" s="15">
        <f>IF(BX$2=1,X121,0)</f>
        <v>279.36</v>
      </c>
      <c r="BY121" s="15">
        <f>IF(BY$2=1,Y121,0)</f>
        <v>264.48</v>
      </c>
      <c r="BZ121" s="15">
        <f>IF(BZ$2=1,Z121,0)</f>
        <v>0</v>
      </c>
      <c r="CA121" s="15">
        <f>IF(CA$2=1,AA121,0)</f>
        <v>0</v>
      </c>
      <c r="CC121" s="42">
        <f>MAX(BD121:CA121)*4</f>
        <v>1343.04</v>
      </c>
      <c r="CF121" s="15">
        <f>IF(CF$2=1,D121,0)</f>
        <v>0</v>
      </c>
      <c r="CG121" s="15">
        <f>IF(CG$2=1,E121,0)</f>
        <v>0</v>
      </c>
      <c r="CH121" s="15">
        <f>IF(CH$2=1,F121,0)</f>
        <v>0</v>
      </c>
      <c r="CI121" s="15">
        <f>IF(CI$2=1,AG121,0)</f>
        <v>0</v>
      </c>
      <c r="CJ121" s="15">
        <f>IF(CJ$2=1,AH121,0)</f>
        <v>0</v>
      </c>
      <c r="CK121" s="15">
        <f>IF(CK$2=1,I121,0)</f>
        <v>0</v>
      </c>
      <c r="CL121" s="15">
        <f>IF(CL$2=1,J121,0)</f>
        <v>0</v>
      </c>
      <c r="CM121" s="15">
        <f>IF(CM$2=1,K121,0)</f>
        <v>0</v>
      </c>
      <c r="CN121" s="15">
        <f>IF(CN$2=1,L121,0)</f>
        <v>0</v>
      </c>
      <c r="CO121" s="15">
        <f>IF(CO$2=1,M121,0)</f>
        <v>0</v>
      </c>
      <c r="CP121" s="15">
        <f>IF(CP$2=1,N121,0)</f>
        <v>0</v>
      </c>
      <c r="CQ121" s="15">
        <f>IF(CQ$2=1,O121,0)</f>
        <v>0</v>
      </c>
      <c r="CR121" s="15">
        <f>IF(CR$2=1,P121,0)</f>
        <v>0</v>
      </c>
      <c r="CS121" s="15">
        <f>IF(CS$2=1,Q121,0)</f>
        <v>0</v>
      </c>
      <c r="CT121" s="15">
        <f>IF(CT$2=1,R121,0)</f>
        <v>335.76</v>
      </c>
      <c r="CU121" s="15">
        <f>IF(CU$2=1,S121,0)</f>
        <v>333.84</v>
      </c>
      <c r="CV121" s="15">
        <f>IF(CV$2=1,T121,0)</f>
        <v>329.04</v>
      </c>
      <c r="CW121" s="15">
        <f>IF(CW$2=1,U121,0)</f>
        <v>316.32</v>
      </c>
      <c r="CX121" s="15">
        <f>IF(CX$2=1,V121,0)</f>
        <v>309.83999999999997</v>
      </c>
      <c r="CY121" s="15">
        <f>IF(CY$2=1,W121,0)</f>
        <v>288.48</v>
      </c>
      <c r="CZ121" s="15">
        <f>IF(CZ$2=1,X121,0)</f>
        <v>279.36</v>
      </c>
      <c r="DA121" s="15">
        <f>IF(DA$2=1,Y121,0)</f>
        <v>264.48</v>
      </c>
      <c r="DB121" s="15">
        <f>IF(DB$2=1,Z121,0)</f>
        <v>0</v>
      </c>
      <c r="DC121" s="15">
        <f>IF(DC$2=1,AA121,0)</f>
        <v>0</v>
      </c>
      <c r="DE121" s="42">
        <f>MAX(CF121:DC121)*4</f>
        <v>1343.04</v>
      </c>
    </row>
    <row r="122" spans="1:109" ht="15.75" customHeight="1" x14ac:dyDescent="0.3">
      <c r="A122" s="40" t="s">
        <v>65</v>
      </c>
      <c r="B122" s="40" t="s">
        <v>50</v>
      </c>
      <c r="C122" s="41">
        <v>10</v>
      </c>
      <c r="D122" s="41">
        <v>206.64</v>
      </c>
      <c r="E122" s="41">
        <v>197.28</v>
      </c>
      <c r="F122" s="41">
        <v>194.4</v>
      </c>
      <c r="G122" s="41">
        <v>205.44</v>
      </c>
      <c r="H122" s="41">
        <v>213.6</v>
      </c>
      <c r="I122" s="41">
        <v>232.08</v>
      </c>
      <c r="J122" s="41">
        <v>245.04</v>
      </c>
      <c r="K122" s="41">
        <v>252.96</v>
      </c>
      <c r="L122" s="41">
        <v>261.60000000000002</v>
      </c>
      <c r="M122" s="41">
        <v>269.27999999999997</v>
      </c>
      <c r="N122" s="41">
        <v>265.44</v>
      </c>
      <c r="O122" s="41">
        <v>262.8</v>
      </c>
      <c r="P122" s="41">
        <v>270.48</v>
      </c>
      <c r="Q122" s="41">
        <v>276.72000000000003</v>
      </c>
      <c r="R122" s="41">
        <v>289.92</v>
      </c>
      <c r="S122" s="41">
        <v>303.83999999999997</v>
      </c>
      <c r="T122" s="41">
        <v>295.92</v>
      </c>
      <c r="U122" s="41">
        <v>274.08</v>
      </c>
      <c r="V122" s="41">
        <v>257.52</v>
      </c>
      <c r="W122" s="41">
        <v>270.48</v>
      </c>
      <c r="X122" s="41">
        <v>262.8</v>
      </c>
      <c r="Y122" s="41">
        <v>271.92</v>
      </c>
      <c r="Z122" s="41">
        <v>242.64</v>
      </c>
      <c r="AA122" s="41">
        <v>215.04</v>
      </c>
      <c r="AC122" s="15">
        <f>IF(AC$2=1,D122,0)</f>
        <v>0</v>
      </c>
      <c r="AD122" s="15">
        <f>IF(AD$2=1,E122,0)</f>
        <v>0</v>
      </c>
      <c r="AE122" s="15">
        <f>IF(AE$2=1,F122,0)</f>
        <v>0</v>
      </c>
      <c r="AF122" s="15">
        <f>IF(AF$2=1,G122,0)</f>
        <v>0</v>
      </c>
      <c r="AG122" s="15">
        <f>IF(AG$2=1,H122,0)</f>
        <v>0</v>
      </c>
      <c r="AH122" s="15">
        <f>IF(AH$2=1,I122,0)</f>
        <v>0</v>
      </c>
      <c r="AI122" s="15">
        <f>IF(AI$2=1,J122,0)</f>
        <v>245.04</v>
      </c>
      <c r="AJ122" s="15">
        <f>IF(AJ$2=1,K122,0)</f>
        <v>252.96</v>
      </c>
      <c r="AK122" s="15">
        <f>IF(AK$2=1,L122,0)</f>
        <v>261.60000000000002</v>
      </c>
      <c r="AL122" s="15">
        <f>IF(AL$2=1,M122,0)</f>
        <v>269.27999999999997</v>
      </c>
      <c r="AM122" s="15">
        <f>IF(AM$2=1,N122,0)</f>
        <v>265.44</v>
      </c>
      <c r="AN122" s="15">
        <f>IF(AN$2=1,O122,0)</f>
        <v>262.8</v>
      </c>
      <c r="AO122" s="15">
        <f>IF(AO$2=1,P122,0)</f>
        <v>270.48</v>
      </c>
      <c r="AP122" s="15">
        <f>IF(AP$2=1,Q122,0)</f>
        <v>276.72000000000003</v>
      </c>
      <c r="AQ122" s="15">
        <f>IF(AQ$2=1,R122,0)</f>
        <v>289.92</v>
      </c>
      <c r="AR122" s="15">
        <f>IF(AR$2=1,S122,0)</f>
        <v>303.83999999999997</v>
      </c>
      <c r="AS122" s="15">
        <f>IF(AS$2=1,T122,0)</f>
        <v>295.92</v>
      </c>
      <c r="AT122" s="15">
        <f>IF(AT$2=1,U122,0)</f>
        <v>274.08</v>
      </c>
      <c r="AU122" s="15">
        <f>IF(AU$2=1,V122,0)</f>
        <v>257.52</v>
      </c>
      <c r="AV122" s="15">
        <f>IF(AV$2=1,W122,0)</f>
        <v>270.48</v>
      </c>
      <c r="AW122" s="15">
        <f>IF(AW$2=1,X122,0)</f>
        <v>262.8</v>
      </c>
      <c r="AX122" s="15">
        <f>IF(AX$2=1,Y122,0)</f>
        <v>271.92</v>
      </c>
      <c r="AY122" s="15">
        <f>IF(AY$2=1,Z122,0)</f>
        <v>0</v>
      </c>
      <c r="AZ122" s="15">
        <f>IF(AZ$2=1,AA122,0)</f>
        <v>0</v>
      </c>
      <c r="BA122" s="15"/>
      <c r="BB122" s="37">
        <f>MAX(AC122:AZ122)*4</f>
        <v>1215.3599999999999</v>
      </c>
      <c r="BD122" s="15">
        <f>IF(BD$2=1,D122,0)</f>
        <v>0</v>
      </c>
      <c r="BE122" s="15">
        <f>IF(BE$2=1,E122,0)</f>
        <v>0</v>
      </c>
      <c r="BF122" s="15">
        <f>IF(BF$2=1,F122,0)</f>
        <v>0</v>
      </c>
      <c r="BG122" s="15">
        <f>IF(BG$2=1,G122,0)</f>
        <v>0</v>
      </c>
      <c r="BH122" s="15">
        <f>IF(BH$2=1,H122,0)</f>
        <v>0</v>
      </c>
      <c r="BI122" s="15">
        <f>IF(BI$2=1,I122,0)</f>
        <v>0</v>
      </c>
      <c r="BJ122" s="15">
        <f>IF(BJ$2=1,J122,0)</f>
        <v>245.04</v>
      </c>
      <c r="BK122" s="15">
        <f>IF(BK$2=1,K122,0)</f>
        <v>252.96</v>
      </c>
      <c r="BL122" s="15">
        <f>IF(BL$2=1,L122,0)</f>
        <v>0</v>
      </c>
      <c r="BM122" s="15">
        <f>IF(BM$2=1,M122,0)</f>
        <v>0</v>
      </c>
      <c r="BN122" s="15">
        <f>IF(BN$2=1,N122,0)</f>
        <v>0</v>
      </c>
      <c r="BO122" s="15">
        <f>IF(BO$2=1,O122,0)</f>
        <v>0</v>
      </c>
      <c r="BP122" s="15">
        <f>IF(BP$2=1,P122,0)</f>
        <v>0</v>
      </c>
      <c r="BQ122" s="15">
        <f>IF(BQ$2=1,Q122,0)</f>
        <v>0</v>
      </c>
      <c r="BR122" s="15">
        <f>IF(BR$2=1,R122,0)</f>
        <v>289.92</v>
      </c>
      <c r="BS122" s="15">
        <f>IF(BS$2=1,S122,0)</f>
        <v>303.83999999999997</v>
      </c>
      <c r="BT122" s="15">
        <f>IF(BT$2=1,T122,0)</f>
        <v>295.92</v>
      </c>
      <c r="BU122" s="15">
        <f>IF(BU$2=1,U122,0)</f>
        <v>274.08</v>
      </c>
      <c r="BV122" s="15">
        <f>IF(BV$2=1,V122,0)</f>
        <v>257.52</v>
      </c>
      <c r="BW122" s="15">
        <f>IF(BW$2=1,W122,0)</f>
        <v>270.48</v>
      </c>
      <c r="BX122" s="15">
        <f>IF(BX$2=1,X122,0)</f>
        <v>262.8</v>
      </c>
      <c r="BY122" s="15">
        <f>IF(BY$2=1,Y122,0)</f>
        <v>271.92</v>
      </c>
      <c r="BZ122" s="15">
        <f>IF(BZ$2=1,Z122,0)</f>
        <v>0</v>
      </c>
      <c r="CA122" s="15">
        <f>IF(CA$2=1,AA122,0)</f>
        <v>0</v>
      </c>
      <c r="CC122" s="42">
        <f>MAX(BD122:CA122)*4</f>
        <v>1215.3599999999999</v>
      </c>
      <c r="CF122" s="15">
        <f>IF(CF$2=1,D122,0)</f>
        <v>0</v>
      </c>
      <c r="CG122" s="15">
        <f>IF(CG$2=1,E122,0)</f>
        <v>0</v>
      </c>
      <c r="CH122" s="15">
        <f>IF(CH$2=1,F122,0)</f>
        <v>0</v>
      </c>
      <c r="CI122" s="15">
        <f>IF(CI$2=1,AG122,0)</f>
        <v>0</v>
      </c>
      <c r="CJ122" s="15">
        <f>IF(CJ$2=1,AH122,0)</f>
        <v>0</v>
      </c>
      <c r="CK122" s="15">
        <f>IF(CK$2=1,I122,0)</f>
        <v>0</v>
      </c>
      <c r="CL122" s="15">
        <f>IF(CL$2=1,J122,0)</f>
        <v>0</v>
      </c>
      <c r="CM122" s="15">
        <f>IF(CM$2=1,K122,0)</f>
        <v>0</v>
      </c>
      <c r="CN122" s="15">
        <f>IF(CN$2=1,L122,0)</f>
        <v>0</v>
      </c>
      <c r="CO122" s="15">
        <f>IF(CO$2=1,M122,0)</f>
        <v>0</v>
      </c>
      <c r="CP122" s="15">
        <f>IF(CP$2=1,N122,0)</f>
        <v>0</v>
      </c>
      <c r="CQ122" s="15">
        <f>IF(CQ$2=1,O122,0)</f>
        <v>0</v>
      </c>
      <c r="CR122" s="15">
        <f>IF(CR$2=1,P122,0)</f>
        <v>0</v>
      </c>
      <c r="CS122" s="15">
        <f>IF(CS$2=1,Q122,0)</f>
        <v>0</v>
      </c>
      <c r="CT122" s="15">
        <f>IF(CT$2=1,R122,0)</f>
        <v>289.92</v>
      </c>
      <c r="CU122" s="15">
        <f>IF(CU$2=1,S122,0)</f>
        <v>303.83999999999997</v>
      </c>
      <c r="CV122" s="15">
        <f>IF(CV$2=1,T122,0)</f>
        <v>295.92</v>
      </c>
      <c r="CW122" s="15">
        <f>IF(CW$2=1,U122,0)</f>
        <v>274.08</v>
      </c>
      <c r="CX122" s="15">
        <f>IF(CX$2=1,V122,0)</f>
        <v>257.52</v>
      </c>
      <c r="CY122" s="15">
        <f>IF(CY$2=1,W122,0)</f>
        <v>270.48</v>
      </c>
      <c r="CZ122" s="15">
        <f>IF(CZ$2=1,X122,0)</f>
        <v>262.8</v>
      </c>
      <c r="DA122" s="15">
        <f>IF(DA$2=1,Y122,0)</f>
        <v>271.92</v>
      </c>
      <c r="DB122" s="15">
        <f>IF(DB$2=1,Z122,0)</f>
        <v>0</v>
      </c>
      <c r="DC122" s="15">
        <f>IF(DC$2=1,AA122,0)</f>
        <v>0</v>
      </c>
      <c r="DE122" s="42">
        <f>MAX(CF122:DC122)*4</f>
        <v>1215.3599999999999</v>
      </c>
    </row>
    <row r="123" spans="1:109" ht="15.75" customHeight="1" x14ac:dyDescent="0.3">
      <c r="A123" s="40" t="s">
        <v>65</v>
      </c>
      <c r="B123" s="40" t="s">
        <v>50</v>
      </c>
      <c r="C123" s="41">
        <v>11</v>
      </c>
      <c r="D123" s="41">
        <v>213.84</v>
      </c>
      <c r="E123" s="41">
        <v>208.8</v>
      </c>
      <c r="F123" s="41">
        <v>209.76</v>
      </c>
      <c r="G123" s="41">
        <v>219.12</v>
      </c>
      <c r="H123" s="41">
        <v>235.2</v>
      </c>
      <c r="I123" s="41">
        <v>246.48</v>
      </c>
      <c r="J123" s="41">
        <v>254.64</v>
      </c>
      <c r="K123" s="41">
        <v>256.56</v>
      </c>
      <c r="L123" s="41">
        <v>267.12</v>
      </c>
      <c r="M123" s="41">
        <v>277.92</v>
      </c>
      <c r="N123" s="41">
        <v>283.68</v>
      </c>
      <c r="O123" s="41">
        <v>285.12</v>
      </c>
      <c r="P123" s="41">
        <v>278.88</v>
      </c>
      <c r="Q123" s="41">
        <v>282.95999999999998</v>
      </c>
      <c r="R123" s="41">
        <v>279.60000000000002</v>
      </c>
      <c r="S123" s="41">
        <v>286.8</v>
      </c>
      <c r="T123" s="41">
        <v>282.72000000000003</v>
      </c>
      <c r="U123" s="41">
        <v>271.68</v>
      </c>
      <c r="V123" s="41">
        <v>262.56</v>
      </c>
      <c r="W123" s="41">
        <v>249.84</v>
      </c>
      <c r="X123" s="41">
        <v>251.04</v>
      </c>
      <c r="Y123" s="41">
        <v>251.04</v>
      </c>
      <c r="Z123" s="41">
        <v>233.76</v>
      </c>
      <c r="AA123" s="41">
        <v>211.92</v>
      </c>
      <c r="AC123" s="15">
        <f>IF(AC$2=1,D123,0)</f>
        <v>0</v>
      </c>
      <c r="AD123" s="15">
        <f>IF(AD$2=1,E123,0)</f>
        <v>0</v>
      </c>
      <c r="AE123" s="15">
        <f>IF(AE$2=1,F123,0)</f>
        <v>0</v>
      </c>
      <c r="AF123" s="15">
        <f>IF(AF$2=1,G123,0)</f>
        <v>0</v>
      </c>
      <c r="AG123" s="15">
        <f>IF(AG$2=1,H123,0)</f>
        <v>0</v>
      </c>
      <c r="AH123" s="15">
        <f>IF(AH$2=1,I123,0)</f>
        <v>0</v>
      </c>
      <c r="AI123" s="15">
        <f>IF(AI$2=1,J123,0)</f>
        <v>254.64</v>
      </c>
      <c r="AJ123" s="15">
        <f>IF(AJ$2=1,K123,0)</f>
        <v>256.56</v>
      </c>
      <c r="AK123" s="15">
        <f>IF(AK$2=1,L123,0)</f>
        <v>267.12</v>
      </c>
      <c r="AL123" s="15">
        <f>IF(AL$2=1,M123,0)</f>
        <v>277.92</v>
      </c>
      <c r="AM123" s="15">
        <f>IF(AM$2=1,N123,0)</f>
        <v>283.68</v>
      </c>
      <c r="AN123" s="15">
        <f>IF(AN$2=1,O123,0)</f>
        <v>285.12</v>
      </c>
      <c r="AO123" s="15">
        <f>IF(AO$2=1,P123,0)</f>
        <v>278.88</v>
      </c>
      <c r="AP123" s="15">
        <f>IF(AP$2=1,Q123,0)</f>
        <v>282.95999999999998</v>
      </c>
      <c r="AQ123" s="15">
        <f>IF(AQ$2=1,R123,0)</f>
        <v>279.60000000000002</v>
      </c>
      <c r="AR123" s="15">
        <f>IF(AR$2=1,S123,0)</f>
        <v>286.8</v>
      </c>
      <c r="AS123" s="15">
        <f>IF(AS$2=1,T123,0)</f>
        <v>282.72000000000003</v>
      </c>
      <c r="AT123" s="15">
        <f>IF(AT$2=1,U123,0)</f>
        <v>271.68</v>
      </c>
      <c r="AU123" s="15">
        <f>IF(AU$2=1,V123,0)</f>
        <v>262.56</v>
      </c>
      <c r="AV123" s="15">
        <f>IF(AV$2=1,W123,0)</f>
        <v>249.84</v>
      </c>
      <c r="AW123" s="15">
        <f>IF(AW$2=1,X123,0)</f>
        <v>251.04</v>
      </c>
      <c r="AX123" s="15">
        <f>IF(AX$2=1,Y123,0)</f>
        <v>251.04</v>
      </c>
      <c r="AY123" s="15">
        <f>IF(AY$2=1,Z123,0)</f>
        <v>0</v>
      </c>
      <c r="AZ123" s="15">
        <f>IF(AZ$2=1,AA123,0)</f>
        <v>0</v>
      </c>
      <c r="BA123" s="15"/>
      <c r="BB123" s="37">
        <f>MAX(AC123:AZ123)*4</f>
        <v>1147.2</v>
      </c>
      <c r="BD123" s="15">
        <f>IF(BD$2=1,D123,0)</f>
        <v>0</v>
      </c>
      <c r="BE123" s="15">
        <f>IF(BE$2=1,E123,0)</f>
        <v>0</v>
      </c>
      <c r="BF123" s="15">
        <f>IF(BF$2=1,F123,0)</f>
        <v>0</v>
      </c>
      <c r="BG123" s="15">
        <f>IF(BG$2=1,G123,0)</f>
        <v>0</v>
      </c>
      <c r="BH123" s="15">
        <f>IF(BH$2=1,H123,0)</f>
        <v>0</v>
      </c>
      <c r="BI123" s="15">
        <f>IF(BI$2=1,I123,0)</f>
        <v>0</v>
      </c>
      <c r="BJ123" s="15">
        <f>IF(BJ$2=1,J123,0)</f>
        <v>254.64</v>
      </c>
      <c r="BK123" s="15">
        <f>IF(BK$2=1,K123,0)</f>
        <v>256.56</v>
      </c>
      <c r="BL123" s="15">
        <f>IF(BL$2=1,L123,0)</f>
        <v>0</v>
      </c>
      <c r="BM123" s="15">
        <f>IF(BM$2=1,M123,0)</f>
        <v>0</v>
      </c>
      <c r="BN123" s="15">
        <f>IF(BN$2=1,N123,0)</f>
        <v>0</v>
      </c>
      <c r="BO123" s="15">
        <f>IF(BO$2=1,O123,0)</f>
        <v>0</v>
      </c>
      <c r="BP123" s="15">
        <f>IF(BP$2=1,P123,0)</f>
        <v>0</v>
      </c>
      <c r="BQ123" s="15">
        <f>IF(BQ$2=1,Q123,0)</f>
        <v>0</v>
      </c>
      <c r="BR123" s="15">
        <f>IF(BR$2=1,R123,0)</f>
        <v>279.60000000000002</v>
      </c>
      <c r="BS123" s="15">
        <f>IF(BS$2=1,S123,0)</f>
        <v>286.8</v>
      </c>
      <c r="BT123" s="15">
        <f>IF(BT$2=1,T123,0)</f>
        <v>282.72000000000003</v>
      </c>
      <c r="BU123" s="15">
        <f>IF(BU$2=1,U123,0)</f>
        <v>271.68</v>
      </c>
      <c r="BV123" s="15">
        <f>IF(BV$2=1,V123,0)</f>
        <v>262.56</v>
      </c>
      <c r="BW123" s="15">
        <f>IF(BW$2=1,W123,0)</f>
        <v>249.84</v>
      </c>
      <c r="BX123" s="15">
        <f>IF(BX$2=1,X123,0)</f>
        <v>251.04</v>
      </c>
      <c r="BY123" s="15">
        <f>IF(BY$2=1,Y123,0)</f>
        <v>251.04</v>
      </c>
      <c r="BZ123" s="15">
        <f>IF(BZ$2=1,Z123,0)</f>
        <v>0</v>
      </c>
      <c r="CA123" s="15">
        <f>IF(CA$2=1,AA123,0)</f>
        <v>0</v>
      </c>
      <c r="CC123" s="42">
        <f>MAX(BD123:CA123)*4</f>
        <v>1147.2</v>
      </c>
      <c r="CF123" s="15">
        <f>IF(CF$2=1,D123,0)</f>
        <v>0</v>
      </c>
      <c r="CG123" s="15">
        <f>IF(CG$2=1,E123,0)</f>
        <v>0</v>
      </c>
      <c r="CH123" s="15">
        <f>IF(CH$2=1,F123,0)</f>
        <v>0</v>
      </c>
      <c r="CI123" s="15">
        <f>IF(CI$2=1,AG123,0)</f>
        <v>0</v>
      </c>
      <c r="CJ123" s="15">
        <f>IF(CJ$2=1,AH123,0)</f>
        <v>0</v>
      </c>
      <c r="CK123" s="15">
        <f>IF(CK$2=1,I123,0)</f>
        <v>0</v>
      </c>
      <c r="CL123" s="15">
        <f>IF(CL$2=1,J123,0)</f>
        <v>0</v>
      </c>
      <c r="CM123" s="15">
        <f>IF(CM$2=1,K123,0)</f>
        <v>0</v>
      </c>
      <c r="CN123" s="15">
        <f>IF(CN$2=1,L123,0)</f>
        <v>0</v>
      </c>
      <c r="CO123" s="15">
        <f>IF(CO$2=1,M123,0)</f>
        <v>0</v>
      </c>
      <c r="CP123" s="15">
        <f>IF(CP$2=1,N123,0)</f>
        <v>0</v>
      </c>
      <c r="CQ123" s="15">
        <f>IF(CQ$2=1,O123,0)</f>
        <v>0</v>
      </c>
      <c r="CR123" s="15">
        <f>IF(CR$2=1,P123,0)</f>
        <v>0</v>
      </c>
      <c r="CS123" s="15">
        <f>IF(CS$2=1,Q123,0)</f>
        <v>0</v>
      </c>
      <c r="CT123" s="15">
        <f>IF(CT$2=1,R123,0)</f>
        <v>279.60000000000002</v>
      </c>
      <c r="CU123" s="15">
        <f>IF(CU$2=1,S123,0)</f>
        <v>286.8</v>
      </c>
      <c r="CV123" s="15">
        <f>IF(CV$2=1,T123,0)</f>
        <v>282.72000000000003</v>
      </c>
      <c r="CW123" s="15">
        <f>IF(CW$2=1,U123,0)</f>
        <v>271.68</v>
      </c>
      <c r="CX123" s="15">
        <f>IF(CX$2=1,V123,0)</f>
        <v>262.56</v>
      </c>
      <c r="CY123" s="15">
        <f>IF(CY$2=1,W123,0)</f>
        <v>249.84</v>
      </c>
      <c r="CZ123" s="15">
        <f>IF(CZ$2=1,X123,0)</f>
        <v>251.04</v>
      </c>
      <c r="DA123" s="15">
        <f>IF(DA$2=1,Y123,0)</f>
        <v>251.04</v>
      </c>
      <c r="DB123" s="15">
        <f>IF(DB$2=1,Z123,0)</f>
        <v>0</v>
      </c>
      <c r="DC123" s="15">
        <f>IF(DC$2=1,AA123,0)</f>
        <v>0</v>
      </c>
      <c r="DE123" s="42">
        <f>MAX(CF123:DC123)*4</f>
        <v>1147.2</v>
      </c>
    </row>
    <row r="124" spans="1:109" ht="15.75" customHeight="1" x14ac:dyDescent="0.3">
      <c r="A124" s="40" t="s">
        <v>65</v>
      </c>
      <c r="B124" s="40" t="s">
        <v>50</v>
      </c>
      <c r="C124" s="41">
        <v>12</v>
      </c>
      <c r="D124" s="41">
        <v>212.4</v>
      </c>
      <c r="E124" s="41">
        <v>210.72</v>
      </c>
      <c r="F124" s="41">
        <v>212.16</v>
      </c>
      <c r="G124" s="41">
        <v>222.48</v>
      </c>
      <c r="H124" s="41">
        <v>240.96</v>
      </c>
      <c r="I124" s="41">
        <v>247.44</v>
      </c>
      <c r="J124" s="41">
        <v>260.16000000000003</v>
      </c>
      <c r="K124" s="41">
        <v>259.68</v>
      </c>
      <c r="L124" s="41">
        <v>271.92</v>
      </c>
      <c r="M124" s="41">
        <v>282.24</v>
      </c>
      <c r="N124" s="41">
        <v>286.08</v>
      </c>
      <c r="O124" s="41">
        <v>285.12</v>
      </c>
      <c r="P124" s="41">
        <v>281.04000000000002</v>
      </c>
      <c r="Q124" s="41">
        <v>287.76</v>
      </c>
      <c r="R124" s="41">
        <v>286.08</v>
      </c>
      <c r="S124" s="41">
        <v>291.83999999999997</v>
      </c>
      <c r="T124" s="41">
        <v>286.32</v>
      </c>
      <c r="U124" s="41">
        <v>277.44</v>
      </c>
      <c r="V124" s="41">
        <v>269.52</v>
      </c>
      <c r="W124" s="41">
        <v>271.92</v>
      </c>
      <c r="X124" s="41">
        <v>264.72000000000003</v>
      </c>
      <c r="Y124" s="41">
        <v>268.8</v>
      </c>
      <c r="Z124" s="41">
        <v>244.8</v>
      </c>
      <c r="AA124" s="41">
        <v>221.76</v>
      </c>
      <c r="AC124" s="15">
        <f>IF(AC$2=1,D124,0)</f>
        <v>0</v>
      </c>
      <c r="AD124" s="15">
        <f>IF(AD$2=1,E124,0)</f>
        <v>0</v>
      </c>
      <c r="AE124" s="15">
        <f>IF(AE$2=1,F124,0)</f>
        <v>0</v>
      </c>
      <c r="AF124" s="15">
        <f>IF(AF$2=1,G124,0)</f>
        <v>0</v>
      </c>
      <c r="AG124" s="15">
        <f>IF(AG$2=1,H124,0)</f>
        <v>0</v>
      </c>
      <c r="AH124" s="15">
        <f>IF(AH$2=1,I124,0)</f>
        <v>0</v>
      </c>
      <c r="AI124" s="15">
        <f>IF(AI$2=1,J124,0)</f>
        <v>260.16000000000003</v>
      </c>
      <c r="AJ124" s="15">
        <f>IF(AJ$2=1,K124,0)</f>
        <v>259.68</v>
      </c>
      <c r="AK124" s="15">
        <f>IF(AK$2=1,L124,0)</f>
        <v>271.92</v>
      </c>
      <c r="AL124" s="15">
        <f>IF(AL$2=1,M124,0)</f>
        <v>282.24</v>
      </c>
      <c r="AM124" s="15">
        <f>IF(AM$2=1,N124,0)</f>
        <v>286.08</v>
      </c>
      <c r="AN124" s="15">
        <f>IF(AN$2=1,O124,0)</f>
        <v>285.12</v>
      </c>
      <c r="AO124" s="15">
        <f>IF(AO$2=1,P124,0)</f>
        <v>281.04000000000002</v>
      </c>
      <c r="AP124" s="15">
        <f>IF(AP$2=1,Q124,0)</f>
        <v>287.76</v>
      </c>
      <c r="AQ124" s="15">
        <f>IF(AQ$2=1,R124,0)</f>
        <v>286.08</v>
      </c>
      <c r="AR124" s="15">
        <f>IF(AR$2=1,S124,0)</f>
        <v>291.83999999999997</v>
      </c>
      <c r="AS124" s="15">
        <f>IF(AS$2=1,T124,0)</f>
        <v>286.32</v>
      </c>
      <c r="AT124" s="15">
        <f>IF(AT$2=1,U124,0)</f>
        <v>277.44</v>
      </c>
      <c r="AU124" s="15">
        <f>IF(AU$2=1,V124,0)</f>
        <v>269.52</v>
      </c>
      <c r="AV124" s="15">
        <f>IF(AV$2=1,W124,0)</f>
        <v>271.92</v>
      </c>
      <c r="AW124" s="15">
        <f>IF(AW$2=1,X124,0)</f>
        <v>264.72000000000003</v>
      </c>
      <c r="AX124" s="15">
        <f>IF(AX$2=1,Y124,0)</f>
        <v>268.8</v>
      </c>
      <c r="AY124" s="15">
        <f>IF(AY$2=1,Z124,0)</f>
        <v>0</v>
      </c>
      <c r="AZ124" s="15">
        <f>IF(AZ$2=1,AA124,0)</f>
        <v>0</v>
      </c>
      <c r="BA124" s="15"/>
      <c r="BB124" s="37">
        <f>MAX(AC124:AZ124)*4</f>
        <v>1167.3599999999999</v>
      </c>
      <c r="BD124" s="15">
        <f>IF(BD$2=1,D124,0)</f>
        <v>0</v>
      </c>
      <c r="BE124" s="15">
        <f>IF(BE$2=1,E124,0)</f>
        <v>0</v>
      </c>
      <c r="BF124" s="15">
        <f>IF(BF$2=1,F124,0)</f>
        <v>0</v>
      </c>
      <c r="BG124" s="15">
        <f>IF(BG$2=1,G124,0)</f>
        <v>0</v>
      </c>
      <c r="BH124" s="15">
        <f>IF(BH$2=1,H124,0)</f>
        <v>0</v>
      </c>
      <c r="BI124" s="15">
        <f>IF(BI$2=1,I124,0)</f>
        <v>0</v>
      </c>
      <c r="BJ124" s="15">
        <f>IF(BJ$2=1,J124,0)</f>
        <v>260.16000000000003</v>
      </c>
      <c r="BK124" s="15">
        <f>IF(BK$2=1,K124,0)</f>
        <v>259.68</v>
      </c>
      <c r="BL124" s="15">
        <f>IF(BL$2=1,L124,0)</f>
        <v>0</v>
      </c>
      <c r="BM124" s="15">
        <f>IF(BM$2=1,M124,0)</f>
        <v>0</v>
      </c>
      <c r="BN124" s="15">
        <f>IF(BN$2=1,N124,0)</f>
        <v>0</v>
      </c>
      <c r="BO124" s="15">
        <f>IF(BO$2=1,O124,0)</f>
        <v>0</v>
      </c>
      <c r="BP124" s="15">
        <f>IF(BP$2=1,P124,0)</f>
        <v>0</v>
      </c>
      <c r="BQ124" s="15">
        <f>IF(BQ$2=1,Q124,0)</f>
        <v>0</v>
      </c>
      <c r="BR124" s="15">
        <f>IF(BR$2=1,R124,0)</f>
        <v>286.08</v>
      </c>
      <c r="BS124" s="15">
        <f>IF(BS$2=1,S124,0)</f>
        <v>291.83999999999997</v>
      </c>
      <c r="BT124" s="15">
        <f>IF(BT$2=1,T124,0)</f>
        <v>286.32</v>
      </c>
      <c r="BU124" s="15">
        <f>IF(BU$2=1,U124,0)</f>
        <v>277.44</v>
      </c>
      <c r="BV124" s="15">
        <f>IF(BV$2=1,V124,0)</f>
        <v>269.52</v>
      </c>
      <c r="BW124" s="15">
        <f>IF(BW$2=1,W124,0)</f>
        <v>271.92</v>
      </c>
      <c r="BX124" s="15">
        <f>IF(BX$2=1,X124,0)</f>
        <v>264.72000000000003</v>
      </c>
      <c r="BY124" s="15">
        <f>IF(BY$2=1,Y124,0)</f>
        <v>268.8</v>
      </c>
      <c r="BZ124" s="15">
        <f>IF(BZ$2=1,Z124,0)</f>
        <v>0</v>
      </c>
      <c r="CA124" s="15">
        <f>IF(CA$2=1,AA124,0)</f>
        <v>0</v>
      </c>
      <c r="CC124" s="42">
        <f>MAX(BD124:CA124)*4</f>
        <v>1167.3599999999999</v>
      </c>
      <c r="CF124" s="15">
        <f>IF(CF$2=1,D124,0)</f>
        <v>0</v>
      </c>
      <c r="CG124" s="15">
        <f>IF(CG$2=1,E124,0)</f>
        <v>0</v>
      </c>
      <c r="CH124" s="15">
        <f>IF(CH$2=1,F124,0)</f>
        <v>0</v>
      </c>
      <c r="CI124" s="15">
        <f>IF(CI$2=1,AG124,0)</f>
        <v>0</v>
      </c>
      <c r="CJ124" s="15">
        <f>IF(CJ$2=1,AH124,0)</f>
        <v>0</v>
      </c>
      <c r="CK124" s="15">
        <f>IF(CK$2=1,I124,0)</f>
        <v>0</v>
      </c>
      <c r="CL124" s="15">
        <f>IF(CL$2=1,J124,0)</f>
        <v>0</v>
      </c>
      <c r="CM124" s="15">
        <f>IF(CM$2=1,K124,0)</f>
        <v>0</v>
      </c>
      <c r="CN124" s="15">
        <f>IF(CN$2=1,L124,0)</f>
        <v>0</v>
      </c>
      <c r="CO124" s="15">
        <f>IF(CO$2=1,M124,0)</f>
        <v>0</v>
      </c>
      <c r="CP124" s="15">
        <f>IF(CP$2=1,N124,0)</f>
        <v>0</v>
      </c>
      <c r="CQ124" s="15">
        <f>IF(CQ$2=1,O124,0)</f>
        <v>0</v>
      </c>
      <c r="CR124" s="15">
        <f>IF(CR$2=1,P124,0)</f>
        <v>0</v>
      </c>
      <c r="CS124" s="15">
        <f>IF(CS$2=1,Q124,0)</f>
        <v>0</v>
      </c>
      <c r="CT124" s="15">
        <f>IF(CT$2=1,R124,0)</f>
        <v>286.08</v>
      </c>
      <c r="CU124" s="15">
        <f>IF(CU$2=1,S124,0)</f>
        <v>291.83999999999997</v>
      </c>
      <c r="CV124" s="15">
        <f>IF(CV$2=1,T124,0)</f>
        <v>286.32</v>
      </c>
      <c r="CW124" s="15">
        <f>IF(CW$2=1,U124,0)</f>
        <v>277.44</v>
      </c>
      <c r="CX124" s="15">
        <f>IF(CX$2=1,V124,0)</f>
        <v>269.52</v>
      </c>
      <c r="CY124" s="15">
        <f>IF(CY$2=1,W124,0)</f>
        <v>271.92</v>
      </c>
      <c r="CZ124" s="15">
        <f>IF(CZ$2=1,X124,0)</f>
        <v>264.72000000000003</v>
      </c>
      <c r="DA124" s="15">
        <f>IF(DA$2=1,Y124,0)</f>
        <v>268.8</v>
      </c>
      <c r="DB124" s="15">
        <f>IF(DB$2=1,Z124,0)</f>
        <v>0</v>
      </c>
      <c r="DC124" s="15">
        <f>IF(DC$2=1,AA124,0)</f>
        <v>0</v>
      </c>
      <c r="DE124" s="42">
        <f>MAX(CF124:DC124)*4</f>
        <v>1167.3599999999999</v>
      </c>
    </row>
    <row r="125" spans="1:109" ht="15.75" customHeight="1" x14ac:dyDescent="0.3">
      <c r="A125" s="40" t="s">
        <v>66</v>
      </c>
      <c r="B125" s="40" t="s">
        <v>51</v>
      </c>
      <c r="C125" s="41">
        <v>1</v>
      </c>
      <c r="D125" s="41">
        <v>253.44</v>
      </c>
      <c r="E125" s="41">
        <v>250.14</v>
      </c>
      <c r="F125" s="41">
        <v>249.06</v>
      </c>
      <c r="G125" s="41">
        <v>248.88</v>
      </c>
      <c r="H125" s="41">
        <v>264.60000000000002</v>
      </c>
      <c r="I125" s="41">
        <v>268.68</v>
      </c>
      <c r="J125" s="41">
        <v>288.48</v>
      </c>
      <c r="K125" s="41">
        <v>299.52</v>
      </c>
      <c r="L125" s="41">
        <v>303.18</v>
      </c>
      <c r="M125" s="41">
        <v>302.04000000000002</v>
      </c>
      <c r="N125" s="41">
        <v>307.26</v>
      </c>
      <c r="O125" s="41">
        <v>304.56</v>
      </c>
      <c r="P125" s="41">
        <v>301.56</v>
      </c>
      <c r="Q125" s="41">
        <v>307.2</v>
      </c>
      <c r="R125" s="41">
        <v>301.74</v>
      </c>
      <c r="S125" s="41">
        <v>294.18</v>
      </c>
      <c r="T125" s="41">
        <v>295.74</v>
      </c>
      <c r="U125" s="41">
        <v>282.24</v>
      </c>
      <c r="V125" s="41">
        <v>274.62</v>
      </c>
      <c r="W125" s="41">
        <v>270.24</v>
      </c>
      <c r="X125" s="41">
        <v>263.33999999999997</v>
      </c>
      <c r="Y125" s="41">
        <v>258.42</v>
      </c>
      <c r="Z125" s="41">
        <v>259.62</v>
      </c>
      <c r="AA125" s="41">
        <v>256.86</v>
      </c>
      <c r="AC125" s="15">
        <f>IF(AC$2=1,D125,0)</f>
        <v>0</v>
      </c>
      <c r="AD125" s="15">
        <f>IF(AD$2=1,E125,0)</f>
        <v>0</v>
      </c>
      <c r="AE125" s="15">
        <f>IF(AE$2=1,F125,0)</f>
        <v>0</v>
      </c>
      <c r="AF125" s="15">
        <f>IF(AF$2=1,G125,0)</f>
        <v>0</v>
      </c>
      <c r="AG125" s="15">
        <f>IF(AG$2=1,H125,0)</f>
        <v>0</v>
      </c>
      <c r="AH125" s="15">
        <f>IF(AH$2=1,I125,0)</f>
        <v>0</v>
      </c>
      <c r="AI125" s="15">
        <f>IF(AI$2=1,J125,0)</f>
        <v>288.48</v>
      </c>
      <c r="AJ125" s="15">
        <f>IF(AJ$2=1,K125,0)</f>
        <v>299.52</v>
      </c>
      <c r="AK125" s="15">
        <f>IF(AK$2=1,L125,0)</f>
        <v>303.18</v>
      </c>
      <c r="AL125" s="15">
        <f>IF(AL$2=1,M125,0)</f>
        <v>302.04000000000002</v>
      </c>
      <c r="AM125" s="15">
        <f>IF(AM$2=1,N125,0)</f>
        <v>307.26</v>
      </c>
      <c r="AN125" s="15">
        <f>IF(AN$2=1,O125,0)</f>
        <v>304.56</v>
      </c>
      <c r="AO125" s="15">
        <f>IF(AO$2=1,P125,0)</f>
        <v>301.56</v>
      </c>
      <c r="AP125" s="15">
        <f>IF(AP$2=1,Q125,0)</f>
        <v>307.2</v>
      </c>
      <c r="AQ125" s="15">
        <f>IF(AQ$2=1,R125,0)</f>
        <v>301.74</v>
      </c>
      <c r="AR125" s="15">
        <f>IF(AR$2=1,S125,0)</f>
        <v>294.18</v>
      </c>
      <c r="AS125" s="15">
        <f>IF(AS$2=1,T125,0)</f>
        <v>295.74</v>
      </c>
      <c r="AT125" s="15">
        <f>IF(AT$2=1,U125,0)</f>
        <v>282.24</v>
      </c>
      <c r="AU125" s="15">
        <f>IF(AU$2=1,V125,0)</f>
        <v>274.62</v>
      </c>
      <c r="AV125" s="15">
        <f>IF(AV$2=1,W125,0)</f>
        <v>270.24</v>
      </c>
      <c r="AW125" s="15">
        <f>IF(AW$2=1,X125,0)</f>
        <v>263.33999999999997</v>
      </c>
      <c r="AX125" s="15">
        <f>IF(AX$2=1,Y125,0)</f>
        <v>258.42</v>
      </c>
      <c r="AY125" s="15">
        <f>IF(AY$2=1,Z125,0)</f>
        <v>0</v>
      </c>
      <c r="AZ125" s="15">
        <f>IF(AZ$2=1,AA125,0)</f>
        <v>0</v>
      </c>
      <c r="BA125" s="15"/>
      <c r="BB125" s="37">
        <f>MAX(AC125:AZ125)*4</f>
        <v>1229.04</v>
      </c>
      <c r="BD125" s="15">
        <f>IF(BD$2=1,D125,0)</f>
        <v>0</v>
      </c>
      <c r="BE125" s="15">
        <f>IF(BE$2=1,E125,0)</f>
        <v>0</v>
      </c>
      <c r="BF125" s="15">
        <f>IF(BF$2=1,F125,0)</f>
        <v>0</v>
      </c>
      <c r="BG125" s="15">
        <f>IF(BG$2=1,G125,0)</f>
        <v>0</v>
      </c>
      <c r="BH125" s="15">
        <f>IF(BH$2=1,H125,0)</f>
        <v>0</v>
      </c>
      <c r="BI125" s="15">
        <f>IF(BI$2=1,I125,0)</f>
        <v>0</v>
      </c>
      <c r="BJ125" s="15">
        <f>IF(BJ$2=1,J125,0)</f>
        <v>288.48</v>
      </c>
      <c r="BK125" s="15">
        <f>IF(BK$2=1,K125,0)</f>
        <v>299.52</v>
      </c>
      <c r="BL125" s="15">
        <f>IF(BL$2=1,L125,0)</f>
        <v>0</v>
      </c>
      <c r="BM125" s="15">
        <f>IF(BM$2=1,M125,0)</f>
        <v>0</v>
      </c>
      <c r="BN125" s="15">
        <f>IF(BN$2=1,N125,0)</f>
        <v>0</v>
      </c>
      <c r="BO125" s="15">
        <f>IF(BO$2=1,O125,0)</f>
        <v>0</v>
      </c>
      <c r="BP125" s="15">
        <f>IF(BP$2=1,P125,0)</f>
        <v>0</v>
      </c>
      <c r="BQ125" s="15">
        <f>IF(BQ$2=1,Q125,0)</f>
        <v>0</v>
      </c>
      <c r="BR125" s="15">
        <f>IF(BR$2=1,R125,0)</f>
        <v>301.74</v>
      </c>
      <c r="BS125" s="15">
        <f>IF(BS$2=1,S125,0)</f>
        <v>294.18</v>
      </c>
      <c r="BT125" s="15">
        <f>IF(BT$2=1,T125,0)</f>
        <v>295.74</v>
      </c>
      <c r="BU125" s="15">
        <f>IF(BU$2=1,U125,0)</f>
        <v>282.24</v>
      </c>
      <c r="BV125" s="15">
        <f>IF(BV$2=1,V125,0)</f>
        <v>274.62</v>
      </c>
      <c r="BW125" s="15">
        <f>IF(BW$2=1,W125,0)</f>
        <v>270.24</v>
      </c>
      <c r="BX125" s="15">
        <f>IF(BX$2=1,X125,0)</f>
        <v>263.33999999999997</v>
      </c>
      <c r="BY125" s="15">
        <f>IF(BY$2=1,Y125,0)</f>
        <v>258.42</v>
      </c>
      <c r="BZ125" s="15">
        <f>IF(BZ$2=1,Z125,0)</f>
        <v>0</v>
      </c>
      <c r="CA125" s="15">
        <f>IF(CA$2=1,AA125,0)</f>
        <v>0</v>
      </c>
      <c r="CC125" s="42">
        <f>MAX(BD125:CA125)*4</f>
        <v>1206.96</v>
      </c>
      <c r="CF125" s="15">
        <f>IF(CF$2=1,D125,0)</f>
        <v>0</v>
      </c>
      <c r="CG125" s="15">
        <f>IF(CG$2=1,E125,0)</f>
        <v>0</v>
      </c>
      <c r="CH125" s="15">
        <f>IF(CH$2=1,F125,0)</f>
        <v>0</v>
      </c>
      <c r="CI125" s="15">
        <f>IF(CI$2=1,AG125,0)</f>
        <v>0</v>
      </c>
      <c r="CJ125" s="15">
        <f>IF(CJ$2=1,AH125,0)</f>
        <v>0</v>
      </c>
      <c r="CK125" s="15">
        <f>IF(CK$2=1,I125,0)</f>
        <v>0</v>
      </c>
      <c r="CL125" s="15">
        <f>IF(CL$2=1,J125,0)</f>
        <v>0</v>
      </c>
      <c r="CM125" s="15">
        <f>IF(CM$2=1,K125,0)</f>
        <v>0</v>
      </c>
      <c r="CN125" s="15">
        <f>IF(CN$2=1,L125,0)</f>
        <v>0</v>
      </c>
      <c r="CO125" s="15">
        <f>IF(CO$2=1,M125,0)</f>
        <v>0</v>
      </c>
      <c r="CP125" s="15">
        <f>IF(CP$2=1,N125,0)</f>
        <v>0</v>
      </c>
      <c r="CQ125" s="15">
        <f>IF(CQ$2=1,O125,0)</f>
        <v>0</v>
      </c>
      <c r="CR125" s="15">
        <f>IF(CR$2=1,P125,0)</f>
        <v>0</v>
      </c>
      <c r="CS125" s="15">
        <f>IF(CS$2=1,Q125,0)</f>
        <v>0</v>
      </c>
      <c r="CT125" s="15">
        <f>IF(CT$2=1,R125,0)</f>
        <v>301.74</v>
      </c>
      <c r="CU125" s="15">
        <f>IF(CU$2=1,S125,0)</f>
        <v>294.18</v>
      </c>
      <c r="CV125" s="15">
        <f>IF(CV$2=1,T125,0)</f>
        <v>295.74</v>
      </c>
      <c r="CW125" s="15">
        <f>IF(CW$2=1,U125,0)</f>
        <v>282.24</v>
      </c>
      <c r="CX125" s="15">
        <f>IF(CX$2=1,V125,0)</f>
        <v>274.62</v>
      </c>
      <c r="CY125" s="15">
        <f>IF(CY$2=1,W125,0)</f>
        <v>270.24</v>
      </c>
      <c r="CZ125" s="15">
        <f>IF(CZ$2=1,X125,0)</f>
        <v>263.33999999999997</v>
      </c>
      <c r="DA125" s="15">
        <f>IF(DA$2=1,Y125,0)</f>
        <v>258.42</v>
      </c>
      <c r="DB125" s="15">
        <f>IF(DB$2=1,Z125,0)</f>
        <v>0</v>
      </c>
      <c r="DC125" s="15">
        <f>IF(DC$2=1,AA125,0)</f>
        <v>0</v>
      </c>
      <c r="DE125" s="42">
        <f>MAX(CF125:DC125)*4</f>
        <v>1206.96</v>
      </c>
    </row>
    <row r="126" spans="1:109" ht="15.75" customHeight="1" x14ac:dyDescent="0.3">
      <c r="A126" s="40" t="s">
        <v>66</v>
      </c>
      <c r="B126" s="40" t="s">
        <v>51</v>
      </c>
      <c r="C126" s="41">
        <v>2</v>
      </c>
      <c r="D126" s="41">
        <v>259.44</v>
      </c>
      <c r="E126" s="41">
        <v>255.18</v>
      </c>
      <c r="F126" s="41">
        <v>248.94</v>
      </c>
      <c r="G126" s="41">
        <v>250.86</v>
      </c>
      <c r="H126" s="41">
        <v>261.06</v>
      </c>
      <c r="I126" s="41">
        <v>270.06</v>
      </c>
      <c r="J126" s="41">
        <v>285.95999999999998</v>
      </c>
      <c r="K126" s="41">
        <v>297.83999999999997</v>
      </c>
      <c r="L126" s="41">
        <v>298.32</v>
      </c>
      <c r="M126" s="41">
        <v>302.27999999999997</v>
      </c>
      <c r="N126" s="41">
        <v>306.77999999999997</v>
      </c>
      <c r="O126" s="41">
        <v>304.98</v>
      </c>
      <c r="P126" s="41">
        <v>302.22000000000003</v>
      </c>
      <c r="Q126" s="41">
        <v>298.68</v>
      </c>
      <c r="R126" s="41">
        <v>300.12</v>
      </c>
      <c r="S126" s="41">
        <v>295.68</v>
      </c>
      <c r="T126" s="41">
        <v>293.76</v>
      </c>
      <c r="U126" s="41">
        <v>285.72000000000003</v>
      </c>
      <c r="V126" s="41">
        <v>281.22000000000003</v>
      </c>
      <c r="W126" s="41">
        <v>279.3</v>
      </c>
      <c r="X126" s="41">
        <v>273.72000000000003</v>
      </c>
      <c r="Y126" s="41">
        <v>268.5</v>
      </c>
      <c r="Z126" s="41">
        <v>259.98</v>
      </c>
      <c r="AA126" s="41">
        <v>257.94</v>
      </c>
      <c r="AC126" s="15">
        <f>IF(AC$2=1,D126,0)</f>
        <v>0</v>
      </c>
      <c r="AD126" s="15">
        <f>IF(AD$2=1,E126,0)</f>
        <v>0</v>
      </c>
      <c r="AE126" s="15">
        <f>IF(AE$2=1,F126,0)</f>
        <v>0</v>
      </c>
      <c r="AF126" s="15">
        <f>IF(AF$2=1,G126,0)</f>
        <v>0</v>
      </c>
      <c r="AG126" s="15">
        <f>IF(AG$2=1,H126,0)</f>
        <v>0</v>
      </c>
      <c r="AH126" s="15">
        <f>IF(AH$2=1,I126,0)</f>
        <v>0</v>
      </c>
      <c r="AI126" s="15">
        <f>IF(AI$2=1,J126,0)</f>
        <v>285.95999999999998</v>
      </c>
      <c r="AJ126" s="15">
        <f>IF(AJ$2=1,K126,0)</f>
        <v>297.83999999999997</v>
      </c>
      <c r="AK126" s="15">
        <f>IF(AK$2=1,L126,0)</f>
        <v>298.32</v>
      </c>
      <c r="AL126" s="15">
        <f>IF(AL$2=1,M126,0)</f>
        <v>302.27999999999997</v>
      </c>
      <c r="AM126" s="15">
        <f>IF(AM$2=1,N126,0)</f>
        <v>306.77999999999997</v>
      </c>
      <c r="AN126" s="15">
        <f>IF(AN$2=1,O126,0)</f>
        <v>304.98</v>
      </c>
      <c r="AO126" s="15">
        <f>IF(AO$2=1,P126,0)</f>
        <v>302.22000000000003</v>
      </c>
      <c r="AP126" s="15">
        <f>IF(AP$2=1,Q126,0)</f>
        <v>298.68</v>
      </c>
      <c r="AQ126" s="15">
        <f>IF(AQ$2=1,R126,0)</f>
        <v>300.12</v>
      </c>
      <c r="AR126" s="15">
        <f>IF(AR$2=1,S126,0)</f>
        <v>295.68</v>
      </c>
      <c r="AS126" s="15">
        <f>IF(AS$2=1,T126,0)</f>
        <v>293.76</v>
      </c>
      <c r="AT126" s="15">
        <f>IF(AT$2=1,U126,0)</f>
        <v>285.72000000000003</v>
      </c>
      <c r="AU126" s="15">
        <f>IF(AU$2=1,V126,0)</f>
        <v>281.22000000000003</v>
      </c>
      <c r="AV126" s="15">
        <f>IF(AV$2=1,W126,0)</f>
        <v>279.3</v>
      </c>
      <c r="AW126" s="15">
        <f>IF(AW$2=1,X126,0)</f>
        <v>273.72000000000003</v>
      </c>
      <c r="AX126" s="15">
        <f>IF(AX$2=1,Y126,0)</f>
        <v>268.5</v>
      </c>
      <c r="AY126" s="15">
        <f>IF(AY$2=1,Z126,0)</f>
        <v>0</v>
      </c>
      <c r="AZ126" s="15">
        <f>IF(AZ$2=1,AA126,0)</f>
        <v>0</v>
      </c>
      <c r="BA126" s="15"/>
      <c r="BB126" s="37">
        <f>MAX(AC126:AZ126)*4</f>
        <v>1227.1199999999999</v>
      </c>
      <c r="BD126" s="15">
        <f>IF(BD$2=1,D126,0)</f>
        <v>0</v>
      </c>
      <c r="BE126" s="15">
        <f>IF(BE$2=1,E126,0)</f>
        <v>0</v>
      </c>
      <c r="BF126" s="15">
        <f>IF(BF$2=1,F126,0)</f>
        <v>0</v>
      </c>
      <c r="BG126" s="15">
        <f>IF(BG$2=1,G126,0)</f>
        <v>0</v>
      </c>
      <c r="BH126" s="15">
        <f>IF(BH$2=1,H126,0)</f>
        <v>0</v>
      </c>
      <c r="BI126" s="15">
        <f>IF(BI$2=1,I126,0)</f>
        <v>0</v>
      </c>
      <c r="BJ126" s="15">
        <f>IF(BJ$2=1,J126,0)</f>
        <v>285.95999999999998</v>
      </c>
      <c r="BK126" s="15">
        <f>IF(BK$2=1,K126,0)</f>
        <v>297.83999999999997</v>
      </c>
      <c r="BL126" s="15">
        <f>IF(BL$2=1,L126,0)</f>
        <v>0</v>
      </c>
      <c r="BM126" s="15">
        <f>IF(BM$2=1,M126,0)</f>
        <v>0</v>
      </c>
      <c r="BN126" s="15">
        <f>IF(BN$2=1,N126,0)</f>
        <v>0</v>
      </c>
      <c r="BO126" s="15">
        <f>IF(BO$2=1,O126,0)</f>
        <v>0</v>
      </c>
      <c r="BP126" s="15">
        <f>IF(BP$2=1,P126,0)</f>
        <v>0</v>
      </c>
      <c r="BQ126" s="15">
        <f>IF(BQ$2=1,Q126,0)</f>
        <v>0</v>
      </c>
      <c r="BR126" s="15">
        <f>IF(BR$2=1,R126,0)</f>
        <v>300.12</v>
      </c>
      <c r="BS126" s="15">
        <f>IF(BS$2=1,S126,0)</f>
        <v>295.68</v>
      </c>
      <c r="BT126" s="15">
        <f>IF(BT$2=1,T126,0)</f>
        <v>293.76</v>
      </c>
      <c r="BU126" s="15">
        <f>IF(BU$2=1,U126,0)</f>
        <v>285.72000000000003</v>
      </c>
      <c r="BV126" s="15">
        <f>IF(BV$2=1,V126,0)</f>
        <v>281.22000000000003</v>
      </c>
      <c r="BW126" s="15">
        <f>IF(BW$2=1,W126,0)</f>
        <v>279.3</v>
      </c>
      <c r="BX126" s="15">
        <f>IF(BX$2=1,X126,0)</f>
        <v>273.72000000000003</v>
      </c>
      <c r="BY126" s="15">
        <f>IF(BY$2=1,Y126,0)</f>
        <v>268.5</v>
      </c>
      <c r="BZ126" s="15">
        <f>IF(BZ$2=1,Z126,0)</f>
        <v>0</v>
      </c>
      <c r="CA126" s="15">
        <f>IF(CA$2=1,AA126,0)</f>
        <v>0</v>
      </c>
      <c r="CC126" s="42">
        <f>MAX(BD126:CA126)*4</f>
        <v>1200.48</v>
      </c>
      <c r="CF126" s="15">
        <f>IF(CF$2=1,D126,0)</f>
        <v>0</v>
      </c>
      <c r="CG126" s="15">
        <f>IF(CG$2=1,E126,0)</f>
        <v>0</v>
      </c>
      <c r="CH126" s="15">
        <f>IF(CH$2=1,F126,0)</f>
        <v>0</v>
      </c>
      <c r="CI126" s="15">
        <f>IF(CI$2=1,AG126,0)</f>
        <v>0</v>
      </c>
      <c r="CJ126" s="15">
        <f>IF(CJ$2=1,AH126,0)</f>
        <v>0</v>
      </c>
      <c r="CK126" s="15">
        <f>IF(CK$2=1,I126,0)</f>
        <v>0</v>
      </c>
      <c r="CL126" s="15">
        <f>IF(CL$2=1,J126,0)</f>
        <v>0</v>
      </c>
      <c r="CM126" s="15">
        <f>IF(CM$2=1,K126,0)</f>
        <v>0</v>
      </c>
      <c r="CN126" s="15">
        <f>IF(CN$2=1,L126,0)</f>
        <v>0</v>
      </c>
      <c r="CO126" s="15">
        <f>IF(CO$2=1,M126,0)</f>
        <v>0</v>
      </c>
      <c r="CP126" s="15">
        <f>IF(CP$2=1,N126,0)</f>
        <v>0</v>
      </c>
      <c r="CQ126" s="15">
        <f>IF(CQ$2=1,O126,0)</f>
        <v>0</v>
      </c>
      <c r="CR126" s="15">
        <f>IF(CR$2=1,P126,0)</f>
        <v>0</v>
      </c>
      <c r="CS126" s="15">
        <f>IF(CS$2=1,Q126,0)</f>
        <v>0</v>
      </c>
      <c r="CT126" s="15">
        <f>IF(CT$2=1,R126,0)</f>
        <v>300.12</v>
      </c>
      <c r="CU126" s="15">
        <f>IF(CU$2=1,S126,0)</f>
        <v>295.68</v>
      </c>
      <c r="CV126" s="15">
        <f>IF(CV$2=1,T126,0)</f>
        <v>293.76</v>
      </c>
      <c r="CW126" s="15">
        <f>IF(CW$2=1,U126,0)</f>
        <v>285.72000000000003</v>
      </c>
      <c r="CX126" s="15">
        <f>IF(CX$2=1,V126,0)</f>
        <v>281.22000000000003</v>
      </c>
      <c r="CY126" s="15">
        <f>IF(CY$2=1,W126,0)</f>
        <v>279.3</v>
      </c>
      <c r="CZ126" s="15">
        <f>IF(CZ$2=1,X126,0)</f>
        <v>273.72000000000003</v>
      </c>
      <c r="DA126" s="15">
        <f>IF(DA$2=1,Y126,0)</f>
        <v>268.5</v>
      </c>
      <c r="DB126" s="15">
        <f>IF(DB$2=1,Z126,0)</f>
        <v>0</v>
      </c>
      <c r="DC126" s="15">
        <f>IF(DC$2=1,AA126,0)</f>
        <v>0</v>
      </c>
      <c r="DE126" s="42">
        <f>MAX(CF126:DC126)*4</f>
        <v>1200.48</v>
      </c>
    </row>
    <row r="127" spans="1:109" ht="15.75" customHeight="1" x14ac:dyDescent="0.3">
      <c r="A127" s="40" t="s">
        <v>66</v>
      </c>
      <c r="B127" s="40" t="s">
        <v>51</v>
      </c>
      <c r="C127" s="41">
        <v>3</v>
      </c>
      <c r="D127" s="41">
        <v>252.78</v>
      </c>
      <c r="E127" s="41">
        <v>246.96</v>
      </c>
      <c r="F127" s="41">
        <v>247.68</v>
      </c>
      <c r="G127" s="41">
        <v>251.22</v>
      </c>
      <c r="H127" s="41">
        <v>259.32</v>
      </c>
      <c r="I127" s="41">
        <v>277.62</v>
      </c>
      <c r="J127" s="41">
        <v>291.54000000000002</v>
      </c>
      <c r="K127" s="41">
        <v>299.52</v>
      </c>
      <c r="L127" s="41">
        <v>298.56</v>
      </c>
      <c r="M127" s="41">
        <v>301.56</v>
      </c>
      <c r="N127" s="41">
        <v>308.22000000000003</v>
      </c>
      <c r="O127" s="41">
        <v>311.04000000000002</v>
      </c>
      <c r="P127" s="41">
        <v>326.7</v>
      </c>
      <c r="Q127" s="41">
        <v>319.56</v>
      </c>
      <c r="R127" s="41">
        <v>319.02</v>
      </c>
      <c r="S127" s="41">
        <v>314.88</v>
      </c>
      <c r="T127" s="41">
        <v>302.76</v>
      </c>
      <c r="U127" s="41">
        <v>298.14</v>
      </c>
      <c r="V127" s="41">
        <v>291.42</v>
      </c>
      <c r="W127" s="41">
        <v>285.89999999999998</v>
      </c>
      <c r="X127" s="41">
        <v>275.88</v>
      </c>
      <c r="Y127" s="41">
        <v>272.22000000000003</v>
      </c>
      <c r="Z127" s="41">
        <v>266.94</v>
      </c>
      <c r="AA127" s="41">
        <v>264.06</v>
      </c>
      <c r="AC127" s="15">
        <f>IF(AC$2=1,D127,0)</f>
        <v>0</v>
      </c>
      <c r="AD127" s="15">
        <f>IF(AD$2=1,E127,0)</f>
        <v>0</v>
      </c>
      <c r="AE127" s="15">
        <f>IF(AE$2=1,F127,0)</f>
        <v>0</v>
      </c>
      <c r="AF127" s="15">
        <f>IF(AF$2=1,G127,0)</f>
        <v>0</v>
      </c>
      <c r="AG127" s="15">
        <f>IF(AG$2=1,H127,0)</f>
        <v>0</v>
      </c>
      <c r="AH127" s="15">
        <f>IF(AH$2=1,I127,0)</f>
        <v>0</v>
      </c>
      <c r="AI127" s="15">
        <f>IF(AI$2=1,J127,0)</f>
        <v>291.54000000000002</v>
      </c>
      <c r="AJ127" s="15">
        <f>IF(AJ$2=1,K127,0)</f>
        <v>299.52</v>
      </c>
      <c r="AK127" s="15">
        <f>IF(AK$2=1,L127,0)</f>
        <v>298.56</v>
      </c>
      <c r="AL127" s="15">
        <f>IF(AL$2=1,M127,0)</f>
        <v>301.56</v>
      </c>
      <c r="AM127" s="15">
        <f>IF(AM$2=1,N127,0)</f>
        <v>308.22000000000003</v>
      </c>
      <c r="AN127" s="15">
        <f>IF(AN$2=1,O127,0)</f>
        <v>311.04000000000002</v>
      </c>
      <c r="AO127" s="15">
        <f>IF(AO$2=1,P127,0)</f>
        <v>326.7</v>
      </c>
      <c r="AP127" s="15">
        <f>IF(AP$2=1,Q127,0)</f>
        <v>319.56</v>
      </c>
      <c r="AQ127" s="15">
        <f>IF(AQ$2=1,R127,0)</f>
        <v>319.02</v>
      </c>
      <c r="AR127" s="15">
        <f>IF(AR$2=1,S127,0)</f>
        <v>314.88</v>
      </c>
      <c r="AS127" s="15">
        <f>IF(AS$2=1,T127,0)</f>
        <v>302.76</v>
      </c>
      <c r="AT127" s="15">
        <f>IF(AT$2=1,U127,0)</f>
        <v>298.14</v>
      </c>
      <c r="AU127" s="15">
        <f>IF(AU$2=1,V127,0)</f>
        <v>291.42</v>
      </c>
      <c r="AV127" s="15">
        <f>IF(AV$2=1,W127,0)</f>
        <v>285.89999999999998</v>
      </c>
      <c r="AW127" s="15">
        <f>IF(AW$2=1,X127,0)</f>
        <v>275.88</v>
      </c>
      <c r="AX127" s="15">
        <f>IF(AX$2=1,Y127,0)</f>
        <v>272.22000000000003</v>
      </c>
      <c r="AY127" s="15">
        <f>IF(AY$2=1,Z127,0)</f>
        <v>0</v>
      </c>
      <c r="AZ127" s="15">
        <f>IF(AZ$2=1,AA127,0)</f>
        <v>0</v>
      </c>
      <c r="BA127" s="15"/>
      <c r="BB127" s="37">
        <f>MAX(AC127:AZ127)*4</f>
        <v>1306.8</v>
      </c>
      <c r="BD127" s="15">
        <f>IF(BD$2=1,D127,0)</f>
        <v>0</v>
      </c>
      <c r="BE127" s="15">
        <f>IF(BE$2=1,E127,0)</f>
        <v>0</v>
      </c>
      <c r="BF127" s="15">
        <f>IF(BF$2=1,F127,0)</f>
        <v>0</v>
      </c>
      <c r="BG127" s="15">
        <f>IF(BG$2=1,G127,0)</f>
        <v>0</v>
      </c>
      <c r="BH127" s="15">
        <f>IF(BH$2=1,H127,0)</f>
        <v>0</v>
      </c>
      <c r="BI127" s="15">
        <f>IF(BI$2=1,I127,0)</f>
        <v>0</v>
      </c>
      <c r="BJ127" s="15">
        <f>IF(BJ$2=1,J127,0)</f>
        <v>291.54000000000002</v>
      </c>
      <c r="BK127" s="15">
        <f>IF(BK$2=1,K127,0)</f>
        <v>299.52</v>
      </c>
      <c r="BL127" s="15">
        <f>IF(BL$2=1,L127,0)</f>
        <v>0</v>
      </c>
      <c r="BM127" s="15">
        <f>IF(BM$2=1,M127,0)</f>
        <v>0</v>
      </c>
      <c r="BN127" s="15">
        <f>IF(BN$2=1,N127,0)</f>
        <v>0</v>
      </c>
      <c r="BO127" s="15">
        <f>IF(BO$2=1,O127,0)</f>
        <v>0</v>
      </c>
      <c r="BP127" s="15">
        <f>IF(BP$2=1,P127,0)</f>
        <v>0</v>
      </c>
      <c r="BQ127" s="15">
        <f>IF(BQ$2=1,Q127,0)</f>
        <v>0</v>
      </c>
      <c r="BR127" s="15">
        <f>IF(BR$2=1,R127,0)</f>
        <v>319.02</v>
      </c>
      <c r="BS127" s="15">
        <f>IF(BS$2=1,S127,0)</f>
        <v>314.88</v>
      </c>
      <c r="BT127" s="15">
        <f>IF(BT$2=1,T127,0)</f>
        <v>302.76</v>
      </c>
      <c r="BU127" s="15">
        <f>IF(BU$2=1,U127,0)</f>
        <v>298.14</v>
      </c>
      <c r="BV127" s="15">
        <f>IF(BV$2=1,V127,0)</f>
        <v>291.42</v>
      </c>
      <c r="BW127" s="15">
        <f>IF(BW$2=1,W127,0)</f>
        <v>285.89999999999998</v>
      </c>
      <c r="BX127" s="15">
        <f>IF(BX$2=1,X127,0)</f>
        <v>275.88</v>
      </c>
      <c r="BY127" s="15">
        <f>IF(BY$2=1,Y127,0)</f>
        <v>272.22000000000003</v>
      </c>
      <c r="BZ127" s="15">
        <f>IF(BZ$2=1,Z127,0)</f>
        <v>0</v>
      </c>
      <c r="CA127" s="15">
        <f>IF(CA$2=1,AA127,0)</f>
        <v>0</v>
      </c>
      <c r="CC127" s="42">
        <f>MAX(BD127:CA127)*4</f>
        <v>1276.08</v>
      </c>
      <c r="CF127" s="15">
        <f>IF(CF$2=1,D127,0)</f>
        <v>0</v>
      </c>
      <c r="CG127" s="15">
        <f>IF(CG$2=1,E127,0)</f>
        <v>0</v>
      </c>
      <c r="CH127" s="15">
        <f>IF(CH$2=1,F127,0)</f>
        <v>0</v>
      </c>
      <c r="CI127" s="15">
        <f>IF(CI$2=1,AG127,0)</f>
        <v>0</v>
      </c>
      <c r="CJ127" s="15">
        <f>IF(CJ$2=1,AH127,0)</f>
        <v>0</v>
      </c>
      <c r="CK127" s="15">
        <f>IF(CK$2=1,I127,0)</f>
        <v>0</v>
      </c>
      <c r="CL127" s="15">
        <f>IF(CL$2=1,J127,0)</f>
        <v>0</v>
      </c>
      <c r="CM127" s="15">
        <f>IF(CM$2=1,K127,0)</f>
        <v>0</v>
      </c>
      <c r="CN127" s="15">
        <f>IF(CN$2=1,L127,0)</f>
        <v>0</v>
      </c>
      <c r="CO127" s="15">
        <f>IF(CO$2=1,M127,0)</f>
        <v>0</v>
      </c>
      <c r="CP127" s="15">
        <f>IF(CP$2=1,N127,0)</f>
        <v>0</v>
      </c>
      <c r="CQ127" s="15">
        <f>IF(CQ$2=1,O127,0)</f>
        <v>0</v>
      </c>
      <c r="CR127" s="15">
        <f>IF(CR$2=1,P127,0)</f>
        <v>0</v>
      </c>
      <c r="CS127" s="15">
        <f>IF(CS$2=1,Q127,0)</f>
        <v>0</v>
      </c>
      <c r="CT127" s="15">
        <f>IF(CT$2=1,R127,0)</f>
        <v>319.02</v>
      </c>
      <c r="CU127" s="15">
        <f>IF(CU$2=1,S127,0)</f>
        <v>314.88</v>
      </c>
      <c r="CV127" s="15">
        <f>IF(CV$2=1,T127,0)</f>
        <v>302.76</v>
      </c>
      <c r="CW127" s="15">
        <f>IF(CW$2=1,U127,0)</f>
        <v>298.14</v>
      </c>
      <c r="CX127" s="15">
        <f>IF(CX$2=1,V127,0)</f>
        <v>291.42</v>
      </c>
      <c r="CY127" s="15">
        <f>IF(CY$2=1,W127,0)</f>
        <v>285.89999999999998</v>
      </c>
      <c r="CZ127" s="15">
        <f>IF(CZ$2=1,X127,0)</f>
        <v>275.88</v>
      </c>
      <c r="DA127" s="15">
        <f>IF(DA$2=1,Y127,0)</f>
        <v>272.22000000000003</v>
      </c>
      <c r="DB127" s="15">
        <f>IF(DB$2=1,Z127,0)</f>
        <v>0</v>
      </c>
      <c r="DC127" s="15">
        <f>IF(DC$2=1,AA127,0)</f>
        <v>0</v>
      </c>
      <c r="DE127" s="42">
        <f>MAX(CF127:DC127)*4</f>
        <v>1276.08</v>
      </c>
    </row>
    <row r="128" spans="1:109" ht="15.75" customHeight="1" x14ac:dyDescent="0.3">
      <c r="A128" s="40" t="s">
        <v>66</v>
      </c>
      <c r="B128" s="40" t="s">
        <v>51</v>
      </c>
      <c r="C128" s="41">
        <v>4</v>
      </c>
      <c r="D128" s="41">
        <v>276.42</v>
      </c>
      <c r="E128" s="41">
        <v>275.16000000000003</v>
      </c>
      <c r="F128" s="41">
        <v>274.62</v>
      </c>
      <c r="G128" s="41">
        <v>273.24</v>
      </c>
      <c r="H128" s="41">
        <v>275.58</v>
      </c>
      <c r="I128" s="41">
        <v>277.02</v>
      </c>
      <c r="J128" s="41">
        <v>287.82</v>
      </c>
      <c r="K128" s="41">
        <v>310.62</v>
      </c>
      <c r="L128" s="41">
        <v>320.7</v>
      </c>
      <c r="M128" s="41">
        <v>342.48</v>
      </c>
      <c r="N128" s="41">
        <v>348.66</v>
      </c>
      <c r="O128" s="41">
        <v>357.3</v>
      </c>
      <c r="P128" s="41">
        <v>355.38</v>
      </c>
      <c r="Q128" s="41">
        <v>353.34</v>
      </c>
      <c r="R128" s="41">
        <v>350.46</v>
      </c>
      <c r="S128" s="41">
        <v>347.16</v>
      </c>
      <c r="T128" s="41">
        <v>342.24</v>
      </c>
      <c r="U128" s="41">
        <v>331.38</v>
      </c>
      <c r="V128" s="41">
        <v>319.5</v>
      </c>
      <c r="W128" s="41">
        <v>316.98</v>
      </c>
      <c r="X128" s="41">
        <v>307.26</v>
      </c>
      <c r="Y128" s="41">
        <v>289.32</v>
      </c>
      <c r="Z128" s="41">
        <v>287.45999999999998</v>
      </c>
      <c r="AA128" s="41">
        <v>281.58</v>
      </c>
      <c r="AC128" s="15">
        <f>IF(AC$2=1,D128,0)</f>
        <v>0</v>
      </c>
      <c r="AD128" s="15">
        <f>IF(AD$2=1,E128,0)</f>
        <v>0</v>
      </c>
      <c r="AE128" s="15">
        <f>IF(AE$2=1,F128,0)</f>
        <v>0</v>
      </c>
      <c r="AF128" s="15">
        <f>IF(AF$2=1,G128,0)</f>
        <v>0</v>
      </c>
      <c r="AG128" s="15">
        <f>IF(AG$2=1,H128,0)</f>
        <v>0</v>
      </c>
      <c r="AH128" s="15">
        <f>IF(AH$2=1,I128,0)</f>
        <v>0</v>
      </c>
      <c r="AI128" s="15">
        <f>IF(AI$2=1,J128,0)</f>
        <v>287.82</v>
      </c>
      <c r="AJ128" s="15">
        <f>IF(AJ$2=1,K128,0)</f>
        <v>310.62</v>
      </c>
      <c r="AK128" s="15">
        <f>IF(AK$2=1,L128,0)</f>
        <v>320.7</v>
      </c>
      <c r="AL128" s="15">
        <f>IF(AL$2=1,M128,0)</f>
        <v>342.48</v>
      </c>
      <c r="AM128" s="15">
        <f>IF(AM$2=1,N128,0)</f>
        <v>348.66</v>
      </c>
      <c r="AN128" s="15">
        <f>IF(AN$2=1,O128,0)</f>
        <v>357.3</v>
      </c>
      <c r="AO128" s="15">
        <f>IF(AO$2=1,P128,0)</f>
        <v>355.38</v>
      </c>
      <c r="AP128" s="15">
        <f>IF(AP$2=1,Q128,0)</f>
        <v>353.34</v>
      </c>
      <c r="AQ128" s="15">
        <f>IF(AQ$2=1,R128,0)</f>
        <v>350.46</v>
      </c>
      <c r="AR128" s="15">
        <f>IF(AR$2=1,S128,0)</f>
        <v>347.16</v>
      </c>
      <c r="AS128" s="15">
        <f>IF(AS$2=1,T128,0)</f>
        <v>342.24</v>
      </c>
      <c r="AT128" s="15">
        <f>IF(AT$2=1,U128,0)</f>
        <v>331.38</v>
      </c>
      <c r="AU128" s="15">
        <f>IF(AU$2=1,V128,0)</f>
        <v>319.5</v>
      </c>
      <c r="AV128" s="15">
        <f>IF(AV$2=1,W128,0)</f>
        <v>316.98</v>
      </c>
      <c r="AW128" s="15">
        <f>IF(AW$2=1,X128,0)</f>
        <v>307.26</v>
      </c>
      <c r="AX128" s="15">
        <f>IF(AX$2=1,Y128,0)</f>
        <v>289.32</v>
      </c>
      <c r="AY128" s="15">
        <f>IF(AY$2=1,Z128,0)</f>
        <v>0</v>
      </c>
      <c r="AZ128" s="15">
        <f>IF(AZ$2=1,AA128,0)</f>
        <v>0</v>
      </c>
      <c r="BA128" s="15"/>
      <c r="BB128" s="37">
        <f>MAX(AC128:AZ128)*4</f>
        <v>1429.2</v>
      </c>
      <c r="BD128" s="15">
        <f>IF(BD$2=1,D128,0)</f>
        <v>0</v>
      </c>
      <c r="BE128" s="15">
        <f>IF(BE$2=1,E128,0)</f>
        <v>0</v>
      </c>
      <c r="BF128" s="15">
        <f>IF(BF$2=1,F128,0)</f>
        <v>0</v>
      </c>
      <c r="BG128" s="15">
        <f>IF(BG$2=1,G128,0)</f>
        <v>0</v>
      </c>
      <c r="BH128" s="15">
        <f>IF(BH$2=1,H128,0)</f>
        <v>0</v>
      </c>
      <c r="BI128" s="15">
        <f>IF(BI$2=1,I128,0)</f>
        <v>0</v>
      </c>
      <c r="BJ128" s="15">
        <f>IF(BJ$2=1,J128,0)</f>
        <v>287.82</v>
      </c>
      <c r="BK128" s="15">
        <f>IF(BK$2=1,K128,0)</f>
        <v>310.62</v>
      </c>
      <c r="BL128" s="15">
        <f>IF(BL$2=1,L128,0)</f>
        <v>0</v>
      </c>
      <c r="BM128" s="15">
        <f>IF(BM$2=1,M128,0)</f>
        <v>0</v>
      </c>
      <c r="BN128" s="15">
        <f>IF(BN$2=1,N128,0)</f>
        <v>0</v>
      </c>
      <c r="BO128" s="15">
        <f>IF(BO$2=1,O128,0)</f>
        <v>0</v>
      </c>
      <c r="BP128" s="15">
        <f>IF(BP$2=1,P128,0)</f>
        <v>0</v>
      </c>
      <c r="BQ128" s="15">
        <f>IF(BQ$2=1,Q128,0)</f>
        <v>0</v>
      </c>
      <c r="BR128" s="15">
        <f>IF(BR$2=1,R128,0)</f>
        <v>350.46</v>
      </c>
      <c r="BS128" s="15">
        <f>IF(BS$2=1,S128,0)</f>
        <v>347.16</v>
      </c>
      <c r="BT128" s="15">
        <f>IF(BT$2=1,T128,0)</f>
        <v>342.24</v>
      </c>
      <c r="BU128" s="15">
        <f>IF(BU$2=1,U128,0)</f>
        <v>331.38</v>
      </c>
      <c r="BV128" s="15">
        <f>IF(BV$2=1,V128,0)</f>
        <v>319.5</v>
      </c>
      <c r="BW128" s="15">
        <f>IF(BW$2=1,W128,0)</f>
        <v>316.98</v>
      </c>
      <c r="BX128" s="15">
        <f>IF(BX$2=1,X128,0)</f>
        <v>307.26</v>
      </c>
      <c r="BY128" s="15">
        <f>IF(BY$2=1,Y128,0)</f>
        <v>289.32</v>
      </c>
      <c r="BZ128" s="15">
        <f>IF(BZ$2=1,Z128,0)</f>
        <v>0</v>
      </c>
      <c r="CA128" s="15">
        <f>IF(CA$2=1,AA128,0)</f>
        <v>0</v>
      </c>
      <c r="CC128" s="42">
        <f>MAX(BD128:CA128)*4</f>
        <v>1401.84</v>
      </c>
      <c r="CF128" s="15">
        <f>IF(CF$2=1,D128,0)</f>
        <v>0</v>
      </c>
      <c r="CG128" s="15">
        <f>IF(CG$2=1,E128,0)</f>
        <v>0</v>
      </c>
      <c r="CH128" s="15">
        <f>IF(CH$2=1,F128,0)</f>
        <v>0</v>
      </c>
      <c r="CI128" s="15">
        <f>IF(CI$2=1,AG128,0)</f>
        <v>0</v>
      </c>
      <c r="CJ128" s="15">
        <f>IF(CJ$2=1,AH128,0)</f>
        <v>0</v>
      </c>
      <c r="CK128" s="15">
        <f>IF(CK$2=1,I128,0)</f>
        <v>0</v>
      </c>
      <c r="CL128" s="15">
        <f>IF(CL$2=1,J128,0)</f>
        <v>0</v>
      </c>
      <c r="CM128" s="15">
        <f>IF(CM$2=1,K128,0)</f>
        <v>0</v>
      </c>
      <c r="CN128" s="15">
        <f>IF(CN$2=1,L128,0)</f>
        <v>0</v>
      </c>
      <c r="CO128" s="15">
        <f>IF(CO$2=1,M128,0)</f>
        <v>0</v>
      </c>
      <c r="CP128" s="15">
        <f>IF(CP$2=1,N128,0)</f>
        <v>0</v>
      </c>
      <c r="CQ128" s="15">
        <f>IF(CQ$2=1,O128,0)</f>
        <v>0</v>
      </c>
      <c r="CR128" s="15">
        <f>IF(CR$2=1,P128,0)</f>
        <v>0</v>
      </c>
      <c r="CS128" s="15">
        <f>IF(CS$2=1,Q128,0)</f>
        <v>0</v>
      </c>
      <c r="CT128" s="15">
        <f>IF(CT$2=1,R128,0)</f>
        <v>350.46</v>
      </c>
      <c r="CU128" s="15">
        <f>IF(CU$2=1,S128,0)</f>
        <v>347.16</v>
      </c>
      <c r="CV128" s="15">
        <f>IF(CV$2=1,T128,0)</f>
        <v>342.24</v>
      </c>
      <c r="CW128" s="15">
        <f>IF(CW$2=1,U128,0)</f>
        <v>331.38</v>
      </c>
      <c r="CX128" s="15">
        <f>IF(CX$2=1,V128,0)</f>
        <v>319.5</v>
      </c>
      <c r="CY128" s="15">
        <f>IF(CY$2=1,W128,0)</f>
        <v>316.98</v>
      </c>
      <c r="CZ128" s="15">
        <f>IF(CZ$2=1,X128,0)</f>
        <v>307.26</v>
      </c>
      <c r="DA128" s="15">
        <f>IF(DA$2=1,Y128,0)</f>
        <v>289.32</v>
      </c>
      <c r="DB128" s="15">
        <f>IF(DB$2=1,Z128,0)</f>
        <v>0</v>
      </c>
      <c r="DC128" s="15">
        <f>IF(DC$2=1,AA128,0)</f>
        <v>0</v>
      </c>
      <c r="DE128" s="42">
        <f>MAX(CF128:DC128)*4</f>
        <v>1401.84</v>
      </c>
    </row>
    <row r="129" spans="1:109" ht="15.75" customHeight="1" x14ac:dyDescent="0.3">
      <c r="A129" s="40" t="s">
        <v>66</v>
      </c>
      <c r="B129" s="40" t="s">
        <v>51</v>
      </c>
      <c r="C129" s="41">
        <v>5</v>
      </c>
      <c r="D129" s="41">
        <v>283.92</v>
      </c>
      <c r="E129" s="41">
        <v>267.36</v>
      </c>
      <c r="F129" s="41">
        <v>267.89999999999998</v>
      </c>
      <c r="G129" s="41">
        <v>264.18</v>
      </c>
      <c r="H129" s="41">
        <v>274.74</v>
      </c>
      <c r="I129" s="41">
        <v>277.38</v>
      </c>
      <c r="J129" s="41">
        <v>293.04000000000002</v>
      </c>
      <c r="K129" s="41">
        <v>308.52</v>
      </c>
      <c r="L129" s="41">
        <v>334.5</v>
      </c>
      <c r="M129" s="41">
        <v>347.04</v>
      </c>
      <c r="N129" s="41">
        <v>371.04</v>
      </c>
      <c r="O129" s="41">
        <v>372.24</v>
      </c>
      <c r="P129" s="41">
        <v>375.78</v>
      </c>
      <c r="Q129" s="41">
        <v>384.18</v>
      </c>
      <c r="R129" s="41">
        <v>391.98</v>
      </c>
      <c r="S129" s="41">
        <v>385.68</v>
      </c>
      <c r="T129" s="41">
        <v>377.34</v>
      </c>
      <c r="U129" s="41">
        <v>374.28</v>
      </c>
      <c r="V129" s="41">
        <v>363.9</v>
      </c>
      <c r="W129" s="41">
        <v>356.16</v>
      </c>
      <c r="X129" s="41">
        <v>349.86</v>
      </c>
      <c r="Y129" s="41">
        <v>340.92</v>
      </c>
      <c r="Z129" s="41">
        <v>325.44</v>
      </c>
      <c r="AA129" s="41">
        <v>317.04000000000002</v>
      </c>
      <c r="AC129" s="15">
        <f>IF(AC$2=1,D129,0)</f>
        <v>0</v>
      </c>
      <c r="AD129" s="15">
        <f>IF(AD$2=1,E129,0)</f>
        <v>0</v>
      </c>
      <c r="AE129" s="15">
        <f>IF(AE$2=1,F129,0)</f>
        <v>0</v>
      </c>
      <c r="AF129" s="15">
        <f>IF(AF$2=1,G129,0)</f>
        <v>0</v>
      </c>
      <c r="AG129" s="15">
        <f>IF(AG$2=1,H129,0)</f>
        <v>0</v>
      </c>
      <c r="AH129" s="15">
        <f>IF(AH$2=1,I129,0)</f>
        <v>0</v>
      </c>
      <c r="AI129" s="15">
        <f>IF(AI$2=1,J129,0)</f>
        <v>293.04000000000002</v>
      </c>
      <c r="AJ129" s="15">
        <f>IF(AJ$2=1,K129,0)</f>
        <v>308.52</v>
      </c>
      <c r="AK129" s="15">
        <f>IF(AK$2=1,L129,0)</f>
        <v>334.5</v>
      </c>
      <c r="AL129" s="15">
        <f>IF(AL$2=1,M129,0)</f>
        <v>347.04</v>
      </c>
      <c r="AM129" s="15">
        <f>IF(AM$2=1,N129,0)</f>
        <v>371.04</v>
      </c>
      <c r="AN129" s="15">
        <f>IF(AN$2=1,O129,0)</f>
        <v>372.24</v>
      </c>
      <c r="AO129" s="15">
        <f>IF(AO$2=1,P129,0)</f>
        <v>375.78</v>
      </c>
      <c r="AP129" s="15">
        <f>IF(AP$2=1,Q129,0)</f>
        <v>384.18</v>
      </c>
      <c r="AQ129" s="15">
        <f>IF(AQ$2=1,R129,0)</f>
        <v>391.98</v>
      </c>
      <c r="AR129" s="15">
        <f>IF(AR$2=1,S129,0)</f>
        <v>385.68</v>
      </c>
      <c r="AS129" s="15">
        <f>IF(AS$2=1,T129,0)</f>
        <v>377.34</v>
      </c>
      <c r="AT129" s="15">
        <f>IF(AT$2=1,U129,0)</f>
        <v>374.28</v>
      </c>
      <c r="AU129" s="15">
        <f>IF(AU$2=1,V129,0)</f>
        <v>363.9</v>
      </c>
      <c r="AV129" s="15">
        <f>IF(AV$2=1,W129,0)</f>
        <v>356.16</v>
      </c>
      <c r="AW129" s="15">
        <f>IF(AW$2=1,X129,0)</f>
        <v>349.86</v>
      </c>
      <c r="AX129" s="15">
        <f>IF(AX$2=1,Y129,0)</f>
        <v>340.92</v>
      </c>
      <c r="AY129" s="15">
        <f>IF(AY$2=1,Z129,0)</f>
        <v>0</v>
      </c>
      <c r="AZ129" s="15">
        <f>IF(AZ$2=1,AA129,0)</f>
        <v>0</v>
      </c>
      <c r="BA129" s="15"/>
      <c r="BB129" s="37">
        <f>MAX(AC129:AZ129)*4</f>
        <v>1567.92</v>
      </c>
      <c r="BD129" s="15">
        <f>IF(BD$2=1,D129,0)</f>
        <v>0</v>
      </c>
      <c r="BE129" s="15">
        <f>IF(BE$2=1,E129,0)</f>
        <v>0</v>
      </c>
      <c r="BF129" s="15">
        <f>IF(BF$2=1,F129,0)</f>
        <v>0</v>
      </c>
      <c r="BG129" s="15">
        <f>IF(BG$2=1,G129,0)</f>
        <v>0</v>
      </c>
      <c r="BH129" s="15">
        <f>IF(BH$2=1,H129,0)</f>
        <v>0</v>
      </c>
      <c r="BI129" s="15">
        <f>IF(BI$2=1,I129,0)</f>
        <v>0</v>
      </c>
      <c r="BJ129" s="15">
        <f>IF(BJ$2=1,J129,0)</f>
        <v>293.04000000000002</v>
      </c>
      <c r="BK129" s="15">
        <f>IF(BK$2=1,K129,0)</f>
        <v>308.52</v>
      </c>
      <c r="BL129" s="15">
        <f>IF(BL$2=1,L129,0)</f>
        <v>0</v>
      </c>
      <c r="BM129" s="15">
        <f>IF(BM$2=1,M129,0)</f>
        <v>0</v>
      </c>
      <c r="BN129" s="15">
        <f>IF(BN$2=1,N129,0)</f>
        <v>0</v>
      </c>
      <c r="BO129" s="15">
        <f>IF(BO$2=1,O129,0)</f>
        <v>0</v>
      </c>
      <c r="BP129" s="15">
        <f>IF(BP$2=1,P129,0)</f>
        <v>0</v>
      </c>
      <c r="BQ129" s="15">
        <f>IF(BQ$2=1,Q129,0)</f>
        <v>0</v>
      </c>
      <c r="BR129" s="15">
        <f>IF(BR$2=1,R129,0)</f>
        <v>391.98</v>
      </c>
      <c r="BS129" s="15">
        <f>IF(BS$2=1,S129,0)</f>
        <v>385.68</v>
      </c>
      <c r="BT129" s="15">
        <f>IF(BT$2=1,T129,0)</f>
        <v>377.34</v>
      </c>
      <c r="BU129" s="15">
        <f>IF(BU$2=1,U129,0)</f>
        <v>374.28</v>
      </c>
      <c r="BV129" s="15">
        <f>IF(BV$2=1,V129,0)</f>
        <v>363.9</v>
      </c>
      <c r="BW129" s="15">
        <f>IF(BW$2=1,W129,0)</f>
        <v>356.16</v>
      </c>
      <c r="BX129" s="15">
        <f>IF(BX$2=1,X129,0)</f>
        <v>349.86</v>
      </c>
      <c r="BY129" s="15">
        <f>IF(BY$2=1,Y129,0)</f>
        <v>340.92</v>
      </c>
      <c r="BZ129" s="15">
        <f>IF(BZ$2=1,Z129,0)</f>
        <v>0</v>
      </c>
      <c r="CA129" s="15">
        <f>IF(CA$2=1,AA129,0)</f>
        <v>0</v>
      </c>
      <c r="CC129" s="42">
        <f>MAX(BD129:CA129)*4</f>
        <v>1567.92</v>
      </c>
      <c r="CF129" s="15">
        <f>IF(CF$2=1,D129,0)</f>
        <v>0</v>
      </c>
      <c r="CG129" s="15">
        <f>IF(CG$2=1,E129,0)</f>
        <v>0</v>
      </c>
      <c r="CH129" s="15">
        <f>IF(CH$2=1,F129,0)</f>
        <v>0</v>
      </c>
      <c r="CI129" s="15">
        <f>IF(CI$2=1,AG129,0)</f>
        <v>0</v>
      </c>
      <c r="CJ129" s="15">
        <f>IF(CJ$2=1,AH129,0)</f>
        <v>0</v>
      </c>
      <c r="CK129" s="15">
        <f>IF(CK$2=1,I129,0)</f>
        <v>0</v>
      </c>
      <c r="CL129" s="15">
        <f>IF(CL$2=1,J129,0)</f>
        <v>0</v>
      </c>
      <c r="CM129" s="15">
        <f>IF(CM$2=1,K129,0)</f>
        <v>0</v>
      </c>
      <c r="CN129" s="15">
        <f>IF(CN$2=1,L129,0)</f>
        <v>0</v>
      </c>
      <c r="CO129" s="15">
        <f>IF(CO$2=1,M129,0)</f>
        <v>0</v>
      </c>
      <c r="CP129" s="15">
        <f>IF(CP$2=1,N129,0)</f>
        <v>0</v>
      </c>
      <c r="CQ129" s="15">
        <f>IF(CQ$2=1,O129,0)</f>
        <v>0</v>
      </c>
      <c r="CR129" s="15">
        <f>IF(CR$2=1,P129,0)</f>
        <v>0</v>
      </c>
      <c r="CS129" s="15">
        <f>IF(CS$2=1,Q129,0)</f>
        <v>0</v>
      </c>
      <c r="CT129" s="15">
        <f>IF(CT$2=1,R129,0)</f>
        <v>391.98</v>
      </c>
      <c r="CU129" s="15">
        <f>IF(CU$2=1,S129,0)</f>
        <v>385.68</v>
      </c>
      <c r="CV129" s="15">
        <f>IF(CV$2=1,T129,0)</f>
        <v>377.34</v>
      </c>
      <c r="CW129" s="15">
        <f>IF(CW$2=1,U129,0)</f>
        <v>374.28</v>
      </c>
      <c r="CX129" s="15">
        <f>IF(CX$2=1,V129,0)</f>
        <v>363.9</v>
      </c>
      <c r="CY129" s="15">
        <f>IF(CY$2=1,W129,0)</f>
        <v>356.16</v>
      </c>
      <c r="CZ129" s="15">
        <f>IF(CZ$2=1,X129,0)</f>
        <v>349.86</v>
      </c>
      <c r="DA129" s="15">
        <f>IF(DA$2=1,Y129,0)</f>
        <v>340.92</v>
      </c>
      <c r="DB129" s="15">
        <f>IF(DB$2=1,Z129,0)</f>
        <v>0</v>
      </c>
      <c r="DC129" s="15">
        <f>IF(DC$2=1,AA129,0)</f>
        <v>0</v>
      </c>
      <c r="DE129" s="42">
        <f>MAX(CF129:DC129)*4</f>
        <v>1567.92</v>
      </c>
    </row>
    <row r="130" spans="1:109" ht="15.75" customHeight="1" x14ac:dyDescent="0.3">
      <c r="A130" s="40" t="s">
        <v>66</v>
      </c>
      <c r="B130" s="40" t="s">
        <v>51</v>
      </c>
      <c r="C130" s="41">
        <v>6</v>
      </c>
      <c r="D130" s="41">
        <v>314.7</v>
      </c>
      <c r="E130" s="41">
        <v>314.82</v>
      </c>
      <c r="F130" s="41">
        <v>302.22000000000003</v>
      </c>
      <c r="G130" s="41">
        <v>301.92</v>
      </c>
      <c r="H130" s="41">
        <v>304.98</v>
      </c>
      <c r="I130" s="41">
        <v>306.89999999999998</v>
      </c>
      <c r="J130" s="41">
        <v>332.1</v>
      </c>
      <c r="K130" s="41">
        <v>366</v>
      </c>
      <c r="L130" s="41">
        <v>385.08</v>
      </c>
      <c r="M130" s="41">
        <v>402.54</v>
      </c>
      <c r="N130" s="41">
        <v>415.26</v>
      </c>
      <c r="O130" s="41">
        <v>412.98</v>
      </c>
      <c r="P130" s="41">
        <v>415.26</v>
      </c>
      <c r="Q130" s="41">
        <v>422.28</v>
      </c>
      <c r="R130" s="41">
        <v>411.36</v>
      </c>
      <c r="S130" s="41">
        <v>399.96</v>
      </c>
      <c r="T130" s="41">
        <v>400.32</v>
      </c>
      <c r="U130" s="41">
        <v>385.26</v>
      </c>
      <c r="V130" s="41">
        <v>387.3</v>
      </c>
      <c r="W130" s="41">
        <v>381.42</v>
      </c>
      <c r="X130" s="41">
        <v>372.06</v>
      </c>
      <c r="Y130" s="41">
        <v>372.48</v>
      </c>
      <c r="Z130" s="41">
        <v>339.96</v>
      </c>
      <c r="AA130" s="41">
        <v>328.26</v>
      </c>
      <c r="AC130" s="15">
        <f>IF(AC$2=1,D130,0)</f>
        <v>0</v>
      </c>
      <c r="AD130" s="15">
        <f>IF(AD$2=1,E130,0)</f>
        <v>0</v>
      </c>
      <c r="AE130" s="15">
        <f>IF(AE$2=1,F130,0)</f>
        <v>0</v>
      </c>
      <c r="AF130" s="15">
        <f>IF(AF$2=1,G130,0)</f>
        <v>0</v>
      </c>
      <c r="AG130" s="15">
        <f>IF(AG$2=1,H130,0)</f>
        <v>0</v>
      </c>
      <c r="AH130" s="15">
        <f>IF(AH$2=1,I130,0)</f>
        <v>0</v>
      </c>
      <c r="AI130" s="15">
        <f>IF(AI$2=1,J130,0)</f>
        <v>332.1</v>
      </c>
      <c r="AJ130" s="15">
        <f>IF(AJ$2=1,K130,0)</f>
        <v>366</v>
      </c>
      <c r="AK130" s="15">
        <f>IF(AK$2=1,L130,0)</f>
        <v>385.08</v>
      </c>
      <c r="AL130" s="15">
        <f>IF(AL$2=1,M130,0)</f>
        <v>402.54</v>
      </c>
      <c r="AM130" s="15">
        <f>IF(AM$2=1,N130,0)</f>
        <v>415.26</v>
      </c>
      <c r="AN130" s="15">
        <f>IF(AN$2=1,O130,0)</f>
        <v>412.98</v>
      </c>
      <c r="AO130" s="15">
        <f>IF(AO$2=1,P130,0)</f>
        <v>415.26</v>
      </c>
      <c r="AP130" s="15">
        <f>IF(AP$2=1,Q130,0)</f>
        <v>422.28</v>
      </c>
      <c r="AQ130" s="15">
        <f>IF(AQ$2=1,R130,0)</f>
        <v>411.36</v>
      </c>
      <c r="AR130" s="15">
        <f>IF(AR$2=1,S130,0)</f>
        <v>399.96</v>
      </c>
      <c r="AS130" s="15">
        <f>IF(AS$2=1,T130,0)</f>
        <v>400.32</v>
      </c>
      <c r="AT130" s="15">
        <f>IF(AT$2=1,U130,0)</f>
        <v>385.26</v>
      </c>
      <c r="AU130" s="15">
        <f>IF(AU$2=1,V130,0)</f>
        <v>387.3</v>
      </c>
      <c r="AV130" s="15">
        <f>IF(AV$2=1,W130,0)</f>
        <v>381.42</v>
      </c>
      <c r="AW130" s="15">
        <f>IF(AW$2=1,X130,0)</f>
        <v>372.06</v>
      </c>
      <c r="AX130" s="15">
        <f>IF(AX$2=1,Y130,0)</f>
        <v>372.48</v>
      </c>
      <c r="AY130" s="15">
        <f>IF(AY$2=1,Z130,0)</f>
        <v>0</v>
      </c>
      <c r="AZ130" s="15">
        <f>IF(AZ$2=1,AA130,0)</f>
        <v>0</v>
      </c>
      <c r="BA130" s="15"/>
      <c r="BB130" s="37">
        <f>MAX(AC130:AZ130)*4</f>
        <v>1689.12</v>
      </c>
      <c r="BD130" s="15">
        <f>IF(BD$2=1,D130,0)</f>
        <v>0</v>
      </c>
      <c r="BE130" s="15">
        <f>IF(BE$2=1,E130,0)</f>
        <v>0</v>
      </c>
      <c r="BF130" s="15">
        <f>IF(BF$2=1,F130,0)</f>
        <v>0</v>
      </c>
      <c r="BG130" s="15">
        <f>IF(BG$2=1,G130,0)</f>
        <v>0</v>
      </c>
      <c r="BH130" s="15">
        <f>IF(BH$2=1,H130,0)</f>
        <v>0</v>
      </c>
      <c r="BI130" s="15">
        <f>IF(BI$2=1,I130,0)</f>
        <v>0</v>
      </c>
      <c r="BJ130" s="15">
        <f>IF(BJ$2=1,J130,0)</f>
        <v>332.1</v>
      </c>
      <c r="BK130" s="15">
        <f>IF(BK$2=1,K130,0)</f>
        <v>366</v>
      </c>
      <c r="BL130" s="15">
        <f>IF(BL$2=1,L130,0)</f>
        <v>0</v>
      </c>
      <c r="BM130" s="15">
        <f>IF(BM$2=1,M130,0)</f>
        <v>0</v>
      </c>
      <c r="BN130" s="15">
        <f>IF(BN$2=1,N130,0)</f>
        <v>0</v>
      </c>
      <c r="BO130" s="15">
        <f>IF(BO$2=1,O130,0)</f>
        <v>0</v>
      </c>
      <c r="BP130" s="15">
        <f>IF(BP$2=1,P130,0)</f>
        <v>0</v>
      </c>
      <c r="BQ130" s="15">
        <f>IF(BQ$2=1,Q130,0)</f>
        <v>0</v>
      </c>
      <c r="BR130" s="15">
        <f>IF(BR$2=1,R130,0)</f>
        <v>411.36</v>
      </c>
      <c r="BS130" s="15">
        <f>IF(BS$2=1,S130,0)</f>
        <v>399.96</v>
      </c>
      <c r="BT130" s="15">
        <f>IF(BT$2=1,T130,0)</f>
        <v>400.32</v>
      </c>
      <c r="BU130" s="15">
        <f>IF(BU$2=1,U130,0)</f>
        <v>385.26</v>
      </c>
      <c r="BV130" s="15">
        <f>IF(BV$2=1,V130,0)</f>
        <v>387.3</v>
      </c>
      <c r="BW130" s="15">
        <f>IF(BW$2=1,W130,0)</f>
        <v>381.42</v>
      </c>
      <c r="BX130" s="15">
        <f>IF(BX$2=1,X130,0)</f>
        <v>372.06</v>
      </c>
      <c r="BY130" s="15">
        <f>IF(BY$2=1,Y130,0)</f>
        <v>372.48</v>
      </c>
      <c r="BZ130" s="15">
        <f>IF(BZ$2=1,Z130,0)</f>
        <v>0</v>
      </c>
      <c r="CA130" s="15">
        <f>IF(CA$2=1,AA130,0)</f>
        <v>0</v>
      </c>
      <c r="CC130" s="42">
        <f>MAX(BD130:CA130)*4</f>
        <v>1645.44</v>
      </c>
      <c r="CF130" s="15">
        <f>IF(CF$2=1,D130,0)</f>
        <v>0</v>
      </c>
      <c r="CG130" s="15">
        <f>IF(CG$2=1,E130,0)</f>
        <v>0</v>
      </c>
      <c r="CH130" s="15">
        <f>IF(CH$2=1,F130,0)</f>
        <v>0</v>
      </c>
      <c r="CI130" s="15">
        <f>IF(CI$2=1,AG130,0)</f>
        <v>0</v>
      </c>
      <c r="CJ130" s="15">
        <f>IF(CJ$2=1,AH130,0)</f>
        <v>0</v>
      </c>
      <c r="CK130" s="15">
        <f>IF(CK$2=1,I130,0)</f>
        <v>0</v>
      </c>
      <c r="CL130" s="15">
        <f>IF(CL$2=1,J130,0)</f>
        <v>0</v>
      </c>
      <c r="CM130" s="15">
        <f>IF(CM$2=1,K130,0)</f>
        <v>0</v>
      </c>
      <c r="CN130" s="15">
        <f>IF(CN$2=1,L130,0)</f>
        <v>0</v>
      </c>
      <c r="CO130" s="15">
        <f>IF(CO$2=1,M130,0)</f>
        <v>0</v>
      </c>
      <c r="CP130" s="15">
        <f>IF(CP$2=1,N130,0)</f>
        <v>0</v>
      </c>
      <c r="CQ130" s="15">
        <f>IF(CQ$2=1,O130,0)</f>
        <v>0</v>
      </c>
      <c r="CR130" s="15">
        <f>IF(CR$2=1,P130,0)</f>
        <v>0</v>
      </c>
      <c r="CS130" s="15">
        <f>IF(CS$2=1,Q130,0)</f>
        <v>0</v>
      </c>
      <c r="CT130" s="15">
        <f>IF(CT$2=1,R130,0)</f>
        <v>411.36</v>
      </c>
      <c r="CU130" s="15">
        <f>IF(CU$2=1,S130,0)</f>
        <v>399.96</v>
      </c>
      <c r="CV130" s="15">
        <f>IF(CV$2=1,T130,0)</f>
        <v>400.32</v>
      </c>
      <c r="CW130" s="15">
        <f>IF(CW$2=1,U130,0)</f>
        <v>385.26</v>
      </c>
      <c r="CX130" s="15">
        <f>IF(CX$2=1,V130,0)</f>
        <v>387.3</v>
      </c>
      <c r="CY130" s="15">
        <f>IF(CY$2=1,W130,0)</f>
        <v>381.42</v>
      </c>
      <c r="CZ130" s="15">
        <f>IF(CZ$2=1,X130,0)</f>
        <v>372.06</v>
      </c>
      <c r="DA130" s="15">
        <f>IF(DA$2=1,Y130,0)</f>
        <v>372.48</v>
      </c>
      <c r="DB130" s="15">
        <f>IF(DB$2=1,Z130,0)</f>
        <v>0</v>
      </c>
      <c r="DC130" s="15">
        <f>IF(DC$2=1,AA130,0)</f>
        <v>0</v>
      </c>
      <c r="DE130" s="42">
        <f>MAX(CF130:DC130)*4</f>
        <v>1645.44</v>
      </c>
    </row>
    <row r="131" spans="1:109" ht="15.75" customHeight="1" x14ac:dyDescent="0.3">
      <c r="A131" s="40" t="s">
        <v>66</v>
      </c>
      <c r="B131" s="40" t="s">
        <v>51</v>
      </c>
      <c r="C131" s="41">
        <v>7</v>
      </c>
      <c r="D131" s="41">
        <v>329.52</v>
      </c>
      <c r="E131" s="41">
        <v>327.12</v>
      </c>
      <c r="F131" s="41">
        <v>304.14</v>
      </c>
      <c r="G131" s="41">
        <v>297.95999999999998</v>
      </c>
      <c r="H131" s="41">
        <v>305.33999999999997</v>
      </c>
      <c r="I131" s="41">
        <v>308.39999999999998</v>
      </c>
      <c r="J131" s="41">
        <v>326.16000000000003</v>
      </c>
      <c r="K131" s="41">
        <v>361.5</v>
      </c>
      <c r="L131" s="41">
        <v>383.58</v>
      </c>
      <c r="M131" s="41">
        <v>391.68</v>
      </c>
      <c r="N131" s="41">
        <v>409.74</v>
      </c>
      <c r="O131" s="41">
        <v>406.56</v>
      </c>
      <c r="P131" s="41">
        <v>411.18</v>
      </c>
      <c r="Q131" s="41">
        <v>411.66</v>
      </c>
      <c r="R131" s="41">
        <v>416.22</v>
      </c>
      <c r="S131" s="41">
        <v>415.38</v>
      </c>
      <c r="T131" s="41">
        <v>403.92</v>
      </c>
      <c r="U131" s="41">
        <v>396.54</v>
      </c>
      <c r="V131" s="41">
        <v>379.68</v>
      </c>
      <c r="W131" s="41">
        <v>376.68</v>
      </c>
      <c r="X131" s="41">
        <v>363.12</v>
      </c>
      <c r="Y131" s="41">
        <v>362.28</v>
      </c>
      <c r="Z131" s="41">
        <v>346.26</v>
      </c>
      <c r="AA131" s="41">
        <v>333.66</v>
      </c>
      <c r="AC131" s="15">
        <f>IF(AC$2=1,D131,0)</f>
        <v>0</v>
      </c>
      <c r="AD131" s="15">
        <f>IF(AD$2=1,E131,0)</f>
        <v>0</v>
      </c>
      <c r="AE131" s="15">
        <f>IF(AE$2=1,F131,0)</f>
        <v>0</v>
      </c>
      <c r="AF131" s="15">
        <f>IF(AF$2=1,G131,0)</f>
        <v>0</v>
      </c>
      <c r="AG131" s="15">
        <f>IF(AG$2=1,H131,0)</f>
        <v>0</v>
      </c>
      <c r="AH131" s="15">
        <f>IF(AH$2=1,I131,0)</f>
        <v>0</v>
      </c>
      <c r="AI131" s="15">
        <f>IF(AI$2=1,J131,0)</f>
        <v>326.16000000000003</v>
      </c>
      <c r="AJ131" s="15">
        <f>IF(AJ$2=1,K131,0)</f>
        <v>361.5</v>
      </c>
      <c r="AK131" s="15">
        <f>IF(AK$2=1,L131,0)</f>
        <v>383.58</v>
      </c>
      <c r="AL131" s="15">
        <f>IF(AL$2=1,M131,0)</f>
        <v>391.68</v>
      </c>
      <c r="AM131" s="15">
        <f>IF(AM$2=1,N131,0)</f>
        <v>409.74</v>
      </c>
      <c r="AN131" s="15">
        <f>IF(AN$2=1,O131,0)</f>
        <v>406.56</v>
      </c>
      <c r="AO131" s="15">
        <f>IF(AO$2=1,P131,0)</f>
        <v>411.18</v>
      </c>
      <c r="AP131" s="15">
        <f>IF(AP$2=1,Q131,0)</f>
        <v>411.66</v>
      </c>
      <c r="AQ131" s="15">
        <f>IF(AQ$2=1,R131,0)</f>
        <v>416.22</v>
      </c>
      <c r="AR131" s="15">
        <f>IF(AR$2=1,S131,0)</f>
        <v>415.38</v>
      </c>
      <c r="AS131" s="15">
        <f>IF(AS$2=1,T131,0)</f>
        <v>403.92</v>
      </c>
      <c r="AT131" s="15">
        <f>IF(AT$2=1,U131,0)</f>
        <v>396.54</v>
      </c>
      <c r="AU131" s="15">
        <f>IF(AU$2=1,V131,0)</f>
        <v>379.68</v>
      </c>
      <c r="AV131" s="15">
        <f>IF(AV$2=1,W131,0)</f>
        <v>376.68</v>
      </c>
      <c r="AW131" s="15">
        <f>IF(AW$2=1,X131,0)</f>
        <v>363.12</v>
      </c>
      <c r="AX131" s="15">
        <f>IF(AX$2=1,Y131,0)</f>
        <v>362.28</v>
      </c>
      <c r="AY131" s="15">
        <f>IF(AY$2=1,Z131,0)</f>
        <v>0</v>
      </c>
      <c r="AZ131" s="15">
        <f>IF(AZ$2=1,AA131,0)</f>
        <v>0</v>
      </c>
      <c r="BA131" s="15"/>
      <c r="BB131" s="37">
        <f>MAX(AC131:AZ131)*4</f>
        <v>1664.88</v>
      </c>
      <c r="BD131" s="15">
        <f>IF(BD$2=1,D131,0)</f>
        <v>0</v>
      </c>
      <c r="BE131" s="15">
        <f>IF(BE$2=1,E131,0)</f>
        <v>0</v>
      </c>
      <c r="BF131" s="15">
        <f>IF(BF$2=1,F131,0)</f>
        <v>0</v>
      </c>
      <c r="BG131" s="15">
        <f>IF(BG$2=1,G131,0)</f>
        <v>0</v>
      </c>
      <c r="BH131" s="15">
        <f>IF(BH$2=1,H131,0)</f>
        <v>0</v>
      </c>
      <c r="BI131" s="15">
        <f>IF(BI$2=1,I131,0)</f>
        <v>0</v>
      </c>
      <c r="BJ131" s="15">
        <f>IF(BJ$2=1,J131,0)</f>
        <v>326.16000000000003</v>
      </c>
      <c r="BK131" s="15">
        <f>IF(BK$2=1,K131,0)</f>
        <v>361.5</v>
      </c>
      <c r="BL131" s="15">
        <f>IF(BL$2=1,L131,0)</f>
        <v>0</v>
      </c>
      <c r="BM131" s="15">
        <f>IF(BM$2=1,M131,0)</f>
        <v>0</v>
      </c>
      <c r="BN131" s="15">
        <f>IF(BN$2=1,N131,0)</f>
        <v>0</v>
      </c>
      <c r="BO131" s="15">
        <f>IF(BO$2=1,O131,0)</f>
        <v>0</v>
      </c>
      <c r="BP131" s="15">
        <f>IF(BP$2=1,P131,0)</f>
        <v>0</v>
      </c>
      <c r="BQ131" s="15">
        <f>IF(BQ$2=1,Q131,0)</f>
        <v>0</v>
      </c>
      <c r="BR131" s="15">
        <f>IF(BR$2=1,R131,0)</f>
        <v>416.22</v>
      </c>
      <c r="BS131" s="15">
        <f>IF(BS$2=1,S131,0)</f>
        <v>415.38</v>
      </c>
      <c r="BT131" s="15">
        <f>IF(BT$2=1,T131,0)</f>
        <v>403.92</v>
      </c>
      <c r="BU131" s="15">
        <f>IF(BU$2=1,U131,0)</f>
        <v>396.54</v>
      </c>
      <c r="BV131" s="15">
        <f>IF(BV$2=1,V131,0)</f>
        <v>379.68</v>
      </c>
      <c r="BW131" s="15">
        <f>IF(BW$2=1,W131,0)</f>
        <v>376.68</v>
      </c>
      <c r="BX131" s="15">
        <f>IF(BX$2=1,X131,0)</f>
        <v>363.12</v>
      </c>
      <c r="BY131" s="15">
        <f>IF(BY$2=1,Y131,0)</f>
        <v>362.28</v>
      </c>
      <c r="BZ131" s="15">
        <f>IF(BZ$2=1,Z131,0)</f>
        <v>0</v>
      </c>
      <c r="CA131" s="15">
        <f>IF(CA$2=1,AA131,0)</f>
        <v>0</v>
      </c>
      <c r="CC131" s="42">
        <f>MAX(BD131:CA131)*4</f>
        <v>1664.88</v>
      </c>
      <c r="CF131" s="15">
        <f>IF(CF$2=1,D131,0)</f>
        <v>0</v>
      </c>
      <c r="CG131" s="15">
        <f>IF(CG$2=1,E131,0)</f>
        <v>0</v>
      </c>
      <c r="CH131" s="15">
        <f>IF(CH$2=1,F131,0)</f>
        <v>0</v>
      </c>
      <c r="CI131" s="15">
        <f>IF(CI$2=1,AG131,0)</f>
        <v>0</v>
      </c>
      <c r="CJ131" s="15">
        <f>IF(CJ$2=1,AH131,0)</f>
        <v>0</v>
      </c>
      <c r="CK131" s="15">
        <f>IF(CK$2=1,I131,0)</f>
        <v>0</v>
      </c>
      <c r="CL131" s="15">
        <f>IF(CL$2=1,J131,0)</f>
        <v>0</v>
      </c>
      <c r="CM131" s="15">
        <f>IF(CM$2=1,K131,0)</f>
        <v>0</v>
      </c>
      <c r="CN131" s="15">
        <f>IF(CN$2=1,L131,0)</f>
        <v>0</v>
      </c>
      <c r="CO131" s="15">
        <f>IF(CO$2=1,M131,0)</f>
        <v>0</v>
      </c>
      <c r="CP131" s="15">
        <f>IF(CP$2=1,N131,0)</f>
        <v>0</v>
      </c>
      <c r="CQ131" s="15">
        <f>IF(CQ$2=1,O131,0)</f>
        <v>0</v>
      </c>
      <c r="CR131" s="15">
        <f>IF(CR$2=1,P131,0)</f>
        <v>0</v>
      </c>
      <c r="CS131" s="15">
        <f>IF(CS$2=1,Q131,0)</f>
        <v>0</v>
      </c>
      <c r="CT131" s="15">
        <f>IF(CT$2=1,R131,0)</f>
        <v>416.22</v>
      </c>
      <c r="CU131" s="15">
        <f>IF(CU$2=1,S131,0)</f>
        <v>415.38</v>
      </c>
      <c r="CV131" s="15">
        <f>IF(CV$2=1,T131,0)</f>
        <v>403.92</v>
      </c>
      <c r="CW131" s="15">
        <f>IF(CW$2=1,U131,0)</f>
        <v>396.54</v>
      </c>
      <c r="CX131" s="15">
        <f>IF(CX$2=1,V131,0)</f>
        <v>379.68</v>
      </c>
      <c r="CY131" s="15">
        <f>IF(CY$2=1,W131,0)</f>
        <v>376.68</v>
      </c>
      <c r="CZ131" s="15">
        <f>IF(CZ$2=1,X131,0)</f>
        <v>363.12</v>
      </c>
      <c r="DA131" s="15">
        <f>IF(DA$2=1,Y131,0)</f>
        <v>362.28</v>
      </c>
      <c r="DB131" s="15">
        <f>IF(DB$2=1,Z131,0)</f>
        <v>0</v>
      </c>
      <c r="DC131" s="15">
        <f>IF(DC$2=1,AA131,0)</f>
        <v>0</v>
      </c>
      <c r="DE131" s="42">
        <f>MAX(CF131:DC131)*4</f>
        <v>1664.88</v>
      </c>
    </row>
    <row r="132" spans="1:109" ht="15.75" customHeight="1" x14ac:dyDescent="0.3">
      <c r="A132" s="40" t="s">
        <v>66</v>
      </c>
      <c r="B132" s="40" t="s">
        <v>51</v>
      </c>
      <c r="C132" s="41">
        <v>8</v>
      </c>
      <c r="D132" s="41">
        <v>338.94</v>
      </c>
      <c r="E132" s="41">
        <v>337.44</v>
      </c>
      <c r="F132" s="41">
        <v>320.10000000000002</v>
      </c>
      <c r="G132" s="41">
        <v>315.95999999999998</v>
      </c>
      <c r="H132" s="41">
        <v>318.60000000000002</v>
      </c>
      <c r="I132" s="41">
        <v>319.86</v>
      </c>
      <c r="J132" s="41">
        <v>330.78</v>
      </c>
      <c r="K132" s="41">
        <v>353.46</v>
      </c>
      <c r="L132" s="41">
        <v>381.96</v>
      </c>
      <c r="M132" s="41">
        <v>399.54</v>
      </c>
      <c r="N132" s="41">
        <v>405.72</v>
      </c>
      <c r="O132" s="41">
        <v>419.46</v>
      </c>
      <c r="P132" s="41">
        <v>418.38</v>
      </c>
      <c r="Q132" s="41">
        <v>424.32</v>
      </c>
      <c r="R132" s="41">
        <v>415.32</v>
      </c>
      <c r="S132" s="41">
        <v>412.26</v>
      </c>
      <c r="T132" s="41">
        <v>409.08</v>
      </c>
      <c r="U132" s="41">
        <v>400.98</v>
      </c>
      <c r="V132" s="41">
        <v>391.2</v>
      </c>
      <c r="W132" s="41">
        <v>385.74</v>
      </c>
      <c r="X132" s="41">
        <v>391.74</v>
      </c>
      <c r="Y132" s="41">
        <v>370.38</v>
      </c>
      <c r="Z132" s="41">
        <v>351.3</v>
      </c>
      <c r="AA132" s="41">
        <v>339.9</v>
      </c>
      <c r="AC132" s="15">
        <f>IF(AC$2=1,D132,0)</f>
        <v>0</v>
      </c>
      <c r="AD132" s="15">
        <f>IF(AD$2=1,E132,0)</f>
        <v>0</v>
      </c>
      <c r="AE132" s="15">
        <f>IF(AE$2=1,F132,0)</f>
        <v>0</v>
      </c>
      <c r="AF132" s="15">
        <f>IF(AF$2=1,G132,0)</f>
        <v>0</v>
      </c>
      <c r="AG132" s="15">
        <f>IF(AG$2=1,H132,0)</f>
        <v>0</v>
      </c>
      <c r="AH132" s="15">
        <f>IF(AH$2=1,I132,0)</f>
        <v>0</v>
      </c>
      <c r="AI132" s="15">
        <f>IF(AI$2=1,J132,0)</f>
        <v>330.78</v>
      </c>
      <c r="AJ132" s="15">
        <f>IF(AJ$2=1,K132,0)</f>
        <v>353.46</v>
      </c>
      <c r="AK132" s="15">
        <f>IF(AK$2=1,L132,0)</f>
        <v>381.96</v>
      </c>
      <c r="AL132" s="15">
        <f>IF(AL$2=1,M132,0)</f>
        <v>399.54</v>
      </c>
      <c r="AM132" s="15">
        <f>IF(AM$2=1,N132,0)</f>
        <v>405.72</v>
      </c>
      <c r="AN132" s="15">
        <f>IF(AN$2=1,O132,0)</f>
        <v>419.46</v>
      </c>
      <c r="AO132" s="15">
        <f>IF(AO$2=1,P132,0)</f>
        <v>418.38</v>
      </c>
      <c r="AP132" s="15">
        <f>IF(AP$2=1,Q132,0)</f>
        <v>424.32</v>
      </c>
      <c r="AQ132" s="15">
        <f>IF(AQ$2=1,R132,0)</f>
        <v>415.32</v>
      </c>
      <c r="AR132" s="15">
        <f>IF(AR$2=1,S132,0)</f>
        <v>412.26</v>
      </c>
      <c r="AS132" s="15">
        <f>IF(AS$2=1,T132,0)</f>
        <v>409.08</v>
      </c>
      <c r="AT132" s="15">
        <f>IF(AT$2=1,U132,0)</f>
        <v>400.98</v>
      </c>
      <c r="AU132" s="15">
        <f>IF(AU$2=1,V132,0)</f>
        <v>391.2</v>
      </c>
      <c r="AV132" s="15">
        <f>IF(AV$2=1,W132,0)</f>
        <v>385.74</v>
      </c>
      <c r="AW132" s="15">
        <f>IF(AW$2=1,X132,0)</f>
        <v>391.74</v>
      </c>
      <c r="AX132" s="15">
        <f>IF(AX$2=1,Y132,0)</f>
        <v>370.38</v>
      </c>
      <c r="AY132" s="15">
        <f>IF(AY$2=1,Z132,0)</f>
        <v>0</v>
      </c>
      <c r="AZ132" s="15">
        <f>IF(AZ$2=1,AA132,0)</f>
        <v>0</v>
      </c>
      <c r="BA132" s="15"/>
      <c r="BB132" s="37">
        <f>MAX(AC132:AZ132)*4</f>
        <v>1697.28</v>
      </c>
      <c r="BD132" s="15">
        <f>IF(BD$2=1,D132,0)</f>
        <v>0</v>
      </c>
      <c r="BE132" s="15">
        <f>IF(BE$2=1,E132,0)</f>
        <v>0</v>
      </c>
      <c r="BF132" s="15">
        <f>IF(BF$2=1,F132,0)</f>
        <v>0</v>
      </c>
      <c r="BG132" s="15">
        <f>IF(BG$2=1,G132,0)</f>
        <v>0</v>
      </c>
      <c r="BH132" s="15">
        <f>IF(BH$2=1,H132,0)</f>
        <v>0</v>
      </c>
      <c r="BI132" s="15">
        <f>IF(BI$2=1,I132,0)</f>
        <v>0</v>
      </c>
      <c r="BJ132" s="15">
        <f>IF(BJ$2=1,J132,0)</f>
        <v>330.78</v>
      </c>
      <c r="BK132" s="15">
        <f>IF(BK$2=1,K132,0)</f>
        <v>353.46</v>
      </c>
      <c r="BL132" s="15">
        <f>IF(BL$2=1,L132,0)</f>
        <v>0</v>
      </c>
      <c r="BM132" s="15">
        <f>IF(BM$2=1,M132,0)</f>
        <v>0</v>
      </c>
      <c r="BN132" s="15">
        <f>IF(BN$2=1,N132,0)</f>
        <v>0</v>
      </c>
      <c r="BO132" s="15">
        <f>IF(BO$2=1,O132,0)</f>
        <v>0</v>
      </c>
      <c r="BP132" s="15">
        <f>IF(BP$2=1,P132,0)</f>
        <v>0</v>
      </c>
      <c r="BQ132" s="15">
        <f>IF(BQ$2=1,Q132,0)</f>
        <v>0</v>
      </c>
      <c r="BR132" s="15">
        <f>IF(BR$2=1,R132,0)</f>
        <v>415.32</v>
      </c>
      <c r="BS132" s="15">
        <f>IF(BS$2=1,S132,0)</f>
        <v>412.26</v>
      </c>
      <c r="BT132" s="15">
        <f>IF(BT$2=1,T132,0)</f>
        <v>409.08</v>
      </c>
      <c r="BU132" s="15">
        <f>IF(BU$2=1,U132,0)</f>
        <v>400.98</v>
      </c>
      <c r="BV132" s="15">
        <f>IF(BV$2=1,V132,0)</f>
        <v>391.2</v>
      </c>
      <c r="BW132" s="15">
        <f>IF(BW$2=1,W132,0)</f>
        <v>385.74</v>
      </c>
      <c r="BX132" s="15">
        <f>IF(BX$2=1,X132,0)</f>
        <v>391.74</v>
      </c>
      <c r="BY132" s="15">
        <f>IF(BY$2=1,Y132,0)</f>
        <v>370.38</v>
      </c>
      <c r="BZ132" s="15">
        <f>IF(BZ$2=1,Z132,0)</f>
        <v>0</v>
      </c>
      <c r="CA132" s="15">
        <f>IF(CA$2=1,AA132,0)</f>
        <v>0</v>
      </c>
      <c r="CC132" s="42">
        <f>MAX(BD132:CA132)*4</f>
        <v>1661.28</v>
      </c>
      <c r="CF132" s="15">
        <f>IF(CF$2=1,D132,0)</f>
        <v>0</v>
      </c>
      <c r="CG132" s="15">
        <f>IF(CG$2=1,E132,0)</f>
        <v>0</v>
      </c>
      <c r="CH132" s="15">
        <f>IF(CH$2=1,F132,0)</f>
        <v>0</v>
      </c>
      <c r="CI132" s="15">
        <f>IF(CI$2=1,AG132,0)</f>
        <v>0</v>
      </c>
      <c r="CJ132" s="15">
        <f>IF(CJ$2=1,AH132,0)</f>
        <v>0</v>
      </c>
      <c r="CK132" s="15">
        <f>IF(CK$2=1,I132,0)</f>
        <v>0</v>
      </c>
      <c r="CL132" s="15">
        <f>IF(CL$2=1,J132,0)</f>
        <v>0</v>
      </c>
      <c r="CM132" s="15">
        <f>IF(CM$2=1,K132,0)</f>
        <v>0</v>
      </c>
      <c r="CN132" s="15">
        <f>IF(CN$2=1,L132,0)</f>
        <v>0</v>
      </c>
      <c r="CO132" s="15">
        <f>IF(CO$2=1,M132,0)</f>
        <v>0</v>
      </c>
      <c r="CP132" s="15">
        <f>IF(CP$2=1,N132,0)</f>
        <v>0</v>
      </c>
      <c r="CQ132" s="15">
        <f>IF(CQ$2=1,O132,0)</f>
        <v>0</v>
      </c>
      <c r="CR132" s="15">
        <f>IF(CR$2=1,P132,0)</f>
        <v>0</v>
      </c>
      <c r="CS132" s="15">
        <f>IF(CS$2=1,Q132,0)</f>
        <v>0</v>
      </c>
      <c r="CT132" s="15">
        <f>IF(CT$2=1,R132,0)</f>
        <v>415.32</v>
      </c>
      <c r="CU132" s="15">
        <f>IF(CU$2=1,S132,0)</f>
        <v>412.26</v>
      </c>
      <c r="CV132" s="15">
        <f>IF(CV$2=1,T132,0)</f>
        <v>409.08</v>
      </c>
      <c r="CW132" s="15">
        <f>IF(CW$2=1,U132,0)</f>
        <v>400.98</v>
      </c>
      <c r="CX132" s="15">
        <f>IF(CX$2=1,V132,0)</f>
        <v>391.2</v>
      </c>
      <c r="CY132" s="15">
        <f>IF(CY$2=1,W132,0)</f>
        <v>385.74</v>
      </c>
      <c r="CZ132" s="15">
        <f>IF(CZ$2=1,X132,0)</f>
        <v>391.74</v>
      </c>
      <c r="DA132" s="15">
        <f>IF(DA$2=1,Y132,0)</f>
        <v>370.38</v>
      </c>
      <c r="DB132" s="15">
        <f>IF(DB$2=1,Z132,0)</f>
        <v>0</v>
      </c>
      <c r="DC132" s="15">
        <f>IF(DC$2=1,AA132,0)</f>
        <v>0</v>
      </c>
      <c r="DE132" s="42">
        <f>MAX(CF132:DC132)*4</f>
        <v>1661.28</v>
      </c>
    </row>
    <row r="133" spans="1:109" ht="15.75" customHeight="1" x14ac:dyDescent="0.3">
      <c r="A133" s="40" t="s">
        <v>66</v>
      </c>
      <c r="B133" s="40" t="s">
        <v>51</v>
      </c>
      <c r="C133" s="41">
        <v>9</v>
      </c>
      <c r="D133" s="41">
        <v>285.24</v>
      </c>
      <c r="E133" s="41">
        <v>279.83999999999997</v>
      </c>
      <c r="F133" s="41">
        <v>277.62</v>
      </c>
      <c r="G133" s="41">
        <v>280.02</v>
      </c>
      <c r="H133" s="41">
        <v>280.86</v>
      </c>
      <c r="I133" s="41">
        <v>291.60000000000002</v>
      </c>
      <c r="J133" s="41">
        <v>304.86</v>
      </c>
      <c r="K133" s="41">
        <v>316.8</v>
      </c>
      <c r="L133" s="41">
        <v>343.98</v>
      </c>
      <c r="M133" s="41">
        <v>360.6</v>
      </c>
      <c r="N133" s="41">
        <v>379.14</v>
      </c>
      <c r="O133" s="41">
        <v>385.38</v>
      </c>
      <c r="P133" s="41">
        <v>382.14</v>
      </c>
      <c r="Q133" s="41">
        <v>380.94</v>
      </c>
      <c r="R133" s="41">
        <v>380.28</v>
      </c>
      <c r="S133" s="41">
        <v>383.1</v>
      </c>
      <c r="T133" s="41">
        <v>380.64</v>
      </c>
      <c r="U133" s="41">
        <v>364.8</v>
      </c>
      <c r="V133" s="41">
        <v>351</v>
      </c>
      <c r="W133" s="41">
        <v>349.2</v>
      </c>
      <c r="X133" s="41">
        <v>338.52</v>
      </c>
      <c r="Y133" s="41">
        <v>310.74</v>
      </c>
      <c r="Z133" s="41">
        <v>305.16000000000003</v>
      </c>
      <c r="AA133" s="41">
        <v>302.10000000000002</v>
      </c>
      <c r="AC133" s="15">
        <f>IF(AC$2=1,D133,0)</f>
        <v>0</v>
      </c>
      <c r="AD133" s="15">
        <f>IF(AD$2=1,E133,0)</f>
        <v>0</v>
      </c>
      <c r="AE133" s="15">
        <f>IF(AE$2=1,F133,0)</f>
        <v>0</v>
      </c>
      <c r="AF133" s="15">
        <f>IF(AF$2=1,G133,0)</f>
        <v>0</v>
      </c>
      <c r="AG133" s="15">
        <f>IF(AG$2=1,H133,0)</f>
        <v>0</v>
      </c>
      <c r="AH133" s="15">
        <f>IF(AH$2=1,I133,0)</f>
        <v>0</v>
      </c>
      <c r="AI133" s="15">
        <f>IF(AI$2=1,J133,0)</f>
        <v>304.86</v>
      </c>
      <c r="AJ133" s="15">
        <f>IF(AJ$2=1,K133,0)</f>
        <v>316.8</v>
      </c>
      <c r="AK133" s="15">
        <f>IF(AK$2=1,L133,0)</f>
        <v>343.98</v>
      </c>
      <c r="AL133" s="15">
        <f>IF(AL$2=1,M133,0)</f>
        <v>360.6</v>
      </c>
      <c r="AM133" s="15">
        <f>IF(AM$2=1,N133,0)</f>
        <v>379.14</v>
      </c>
      <c r="AN133" s="15">
        <f>IF(AN$2=1,O133,0)</f>
        <v>385.38</v>
      </c>
      <c r="AO133" s="15">
        <f>IF(AO$2=1,P133,0)</f>
        <v>382.14</v>
      </c>
      <c r="AP133" s="15">
        <f>IF(AP$2=1,Q133,0)</f>
        <v>380.94</v>
      </c>
      <c r="AQ133" s="15">
        <f>IF(AQ$2=1,R133,0)</f>
        <v>380.28</v>
      </c>
      <c r="AR133" s="15">
        <f>IF(AR$2=1,S133,0)</f>
        <v>383.1</v>
      </c>
      <c r="AS133" s="15">
        <f>IF(AS$2=1,T133,0)</f>
        <v>380.64</v>
      </c>
      <c r="AT133" s="15">
        <f>IF(AT$2=1,U133,0)</f>
        <v>364.8</v>
      </c>
      <c r="AU133" s="15">
        <f>IF(AU$2=1,V133,0)</f>
        <v>351</v>
      </c>
      <c r="AV133" s="15">
        <f>IF(AV$2=1,W133,0)</f>
        <v>349.2</v>
      </c>
      <c r="AW133" s="15">
        <f>IF(AW$2=1,X133,0)</f>
        <v>338.52</v>
      </c>
      <c r="AX133" s="15">
        <f>IF(AX$2=1,Y133,0)</f>
        <v>310.74</v>
      </c>
      <c r="AY133" s="15">
        <f>IF(AY$2=1,Z133,0)</f>
        <v>0</v>
      </c>
      <c r="AZ133" s="15">
        <f>IF(AZ$2=1,AA133,0)</f>
        <v>0</v>
      </c>
      <c r="BA133" s="15"/>
      <c r="BB133" s="37">
        <f>MAX(AC133:AZ133)*4</f>
        <v>1541.52</v>
      </c>
      <c r="BD133" s="15">
        <f>IF(BD$2=1,D133,0)</f>
        <v>0</v>
      </c>
      <c r="BE133" s="15">
        <f>IF(BE$2=1,E133,0)</f>
        <v>0</v>
      </c>
      <c r="BF133" s="15">
        <f>IF(BF$2=1,F133,0)</f>
        <v>0</v>
      </c>
      <c r="BG133" s="15">
        <f>IF(BG$2=1,G133,0)</f>
        <v>0</v>
      </c>
      <c r="BH133" s="15">
        <f>IF(BH$2=1,H133,0)</f>
        <v>0</v>
      </c>
      <c r="BI133" s="15">
        <f>IF(BI$2=1,I133,0)</f>
        <v>0</v>
      </c>
      <c r="BJ133" s="15">
        <f>IF(BJ$2=1,J133,0)</f>
        <v>304.86</v>
      </c>
      <c r="BK133" s="15">
        <f>IF(BK$2=1,K133,0)</f>
        <v>316.8</v>
      </c>
      <c r="BL133" s="15">
        <f>IF(BL$2=1,L133,0)</f>
        <v>0</v>
      </c>
      <c r="BM133" s="15">
        <f>IF(BM$2=1,M133,0)</f>
        <v>0</v>
      </c>
      <c r="BN133" s="15">
        <f>IF(BN$2=1,N133,0)</f>
        <v>0</v>
      </c>
      <c r="BO133" s="15">
        <f>IF(BO$2=1,O133,0)</f>
        <v>0</v>
      </c>
      <c r="BP133" s="15">
        <f>IF(BP$2=1,P133,0)</f>
        <v>0</v>
      </c>
      <c r="BQ133" s="15">
        <f>IF(BQ$2=1,Q133,0)</f>
        <v>0</v>
      </c>
      <c r="BR133" s="15">
        <f>IF(BR$2=1,R133,0)</f>
        <v>380.28</v>
      </c>
      <c r="BS133" s="15">
        <f>IF(BS$2=1,S133,0)</f>
        <v>383.1</v>
      </c>
      <c r="BT133" s="15">
        <f>IF(BT$2=1,T133,0)</f>
        <v>380.64</v>
      </c>
      <c r="BU133" s="15">
        <f>IF(BU$2=1,U133,0)</f>
        <v>364.8</v>
      </c>
      <c r="BV133" s="15">
        <f>IF(BV$2=1,V133,0)</f>
        <v>351</v>
      </c>
      <c r="BW133" s="15">
        <f>IF(BW$2=1,W133,0)</f>
        <v>349.2</v>
      </c>
      <c r="BX133" s="15">
        <f>IF(BX$2=1,X133,0)</f>
        <v>338.52</v>
      </c>
      <c r="BY133" s="15">
        <f>IF(BY$2=1,Y133,0)</f>
        <v>310.74</v>
      </c>
      <c r="BZ133" s="15">
        <f>IF(BZ$2=1,Z133,0)</f>
        <v>0</v>
      </c>
      <c r="CA133" s="15">
        <f>IF(CA$2=1,AA133,0)</f>
        <v>0</v>
      </c>
      <c r="CC133" s="42">
        <f>MAX(BD133:CA133)*4</f>
        <v>1532.4</v>
      </c>
      <c r="CF133" s="15">
        <f>IF(CF$2=1,D133,0)</f>
        <v>0</v>
      </c>
      <c r="CG133" s="15">
        <f>IF(CG$2=1,E133,0)</f>
        <v>0</v>
      </c>
      <c r="CH133" s="15">
        <f>IF(CH$2=1,F133,0)</f>
        <v>0</v>
      </c>
      <c r="CI133" s="15">
        <f>IF(CI$2=1,AG133,0)</f>
        <v>0</v>
      </c>
      <c r="CJ133" s="15">
        <f>IF(CJ$2=1,AH133,0)</f>
        <v>0</v>
      </c>
      <c r="CK133" s="15">
        <f>IF(CK$2=1,I133,0)</f>
        <v>0</v>
      </c>
      <c r="CL133" s="15">
        <f>IF(CL$2=1,J133,0)</f>
        <v>0</v>
      </c>
      <c r="CM133" s="15">
        <f>IF(CM$2=1,K133,0)</f>
        <v>0</v>
      </c>
      <c r="CN133" s="15">
        <f>IF(CN$2=1,L133,0)</f>
        <v>0</v>
      </c>
      <c r="CO133" s="15">
        <f>IF(CO$2=1,M133,0)</f>
        <v>0</v>
      </c>
      <c r="CP133" s="15">
        <f>IF(CP$2=1,N133,0)</f>
        <v>0</v>
      </c>
      <c r="CQ133" s="15">
        <f>IF(CQ$2=1,O133,0)</f>
        <v>0</v>
      </c>
      <c r="CR133" s="15">
        <f>IF(CR$2=1,P133,0)</f>
        <v>0</v>
      </c>
      <c r="CS133" s="15">
        <f>IF(CS$2=1,Q133,0)</f>
        <v>0</v>
      </c>
      <c r="CT133" s="15">
        <f>IF(CT$2=1,R133,0)</f>
        <v>380.28</v>
      </c>
      <c r="CU133" s="15">
        <f>IF(CU$2=1,S133,0)</f>
        <v>383.1</v>
      </c>
      <c r="CV133" s="15">
        <f>IF(CV$2=1,T133,0)</f>
        <v>380.64</v>
      </c>
      <c r="CW133" s="15">
        <f>IF(CW$2=1,U133,0)</f>
        <v>364.8</v>
      </c>
      <c r="CX133" s="15">
        <f>IF(CX$2=1,V133,0)</f>
        <v>351</v>
      </c>
      <c r="CY133" s="15">
        <f>IF(CY$2=1,W133,0)</f>
        <v>349.2</v>
      </c>
      <c r="CZ133" s="15">
        <f>IF(CZ$2=1,X133,0)</f>
        <v>338.52</v>
      </c>
      <c r="DA133" s="15">
        <f>IF(DA$2=1,Y133,0)</f>
        <v>310.74</v>
      </c>
      <c r="DB133" s="15">
        <f>IF(DB$2=1,Z133,0)</f>
        <v>0</v>
      </c>
      <c r="DC133" s="15">
        <f>IF(DC$2=1,AA133,0)</f>
        <v>0</v>
      </c>
      <c r="DE133" s="42">
        <f>MAX(CF133:DC133)*4</f>
        <v>1532.4</v>
      </c>
    </row>
    <row r="134" spans="1:109" ht="15.75" customHeight="1" x14ac:dyDescent="0.3">
      <c r="A134" s="40" t="s">
        <v>66</v>
      </c>
      <c r="B134" s="40" t="s">
        <v>51</v>
      </c>
      <c r="C134" s="41">
        <v>10</v>
      </c>
      <c r="D134" s="41">
        <v>278.10000000000002</v>
      </c>
      <c r="E134" s="41">
        <v>275.39999999999998</v>
      </c>
      <c r="F134" s="41">
        <v>264.36</v>
      </c>
      <c r="G134" s="41">
        <v>265.8</v>
      </c>
      <c r="H134" s="41">
        <v>281.45999999999998</v>
      </c>
      <c r="I134" s="41">
        <v>286.92</v>
      </c>
      <c r="J134" s="41">
        <v>305.33999999999997</v>
      </c>
      <c r="K134" s="41">
        <v>322.38</v>
      </c>
      <c r="L134" s="41">
        <v>327.24</v>
      </c>
      <c r="M134" s="41">
        <v>324.18</v>
      </c>
      <c r="N134" s="41">
        <v>329.34</v>
      </c>
      <c r="O134" s="41">
        <v>331.92</v>
      </c>
      <c r="P134" s="41">
        <v>355.5</v>
      </c>
      <c r="Q134" s="41">
        <v>349.98</v>
      </c>
      <c r="R134" s="41">
        <v>348.66</v>
      </c>
      <c r="S134" s="41">
        <v>352.44</v>
      </c>
      <c r="T134" s="41">
        <v>332.04</v>
      </c>
      <c r="U134" s="41">
        <v>323.52</v>
      </c>
      <c r="V134" s="41">
        <v>301.68</v>
      </c>
      <c r="W134" s="41">
        <v>298.62</v>
      </c>
      <c r="X134" s="41">
        <v>298.62</v>
      </c>
      <c r="Y134" s="41">
        <v>293.39999999999998</v>
      </c>
      <c r="Z134" s="41">
        <v>282.12</v>
      </c>
      <c r="AA134" s="41">
        <v>280.26</v>
      </c>
      <c r="AC134" s="15">
        <f>IF(AC$2=1,D134,0)</f>
        <v>0</v>
      </c>
      <c r="AD134" s="15">
        <f>IF(AD$2=1,E134,0)</f>
        <v>0</v>
      </c>
      <c r="AE134" s="15">
        <f>IF(AE$2=1,F134,0)</f>
        <v>0</v>
      </c>
      <c r="AF134" s="15">
        <f>IF(AF$2=1,G134,0)</f>
        <v>0</v>
      </c>
      <c r="AG134" s="15">
        <f>IF(AG$2=1,H134,0)</f>
        <v>0</v>
      </c>
      <c r="AH134" s="15">
        <f>IF(AH$2=1,I134,0)</f>
        <v>0</v>
      </c>
      <c r="AI134" s="15">
        <f>IF(AI$2=1,J134,0)</f>
        <v>305.33999999999997</v>
      </c>
      <c r="AJ134" s="15">
        <f>IF(AJ$2=1,K134,0)</f>
        <v>322.38</v>
      </c>
      <c r="AK134" s="15">
        <f>IF(AK$2=1,L134,0)</f>
        <v>327.24</v>
      </c>
      <c r="AL134" s="15">
        <f>IF(AL$2=1,M134,0)</f>
        <v>324.18</v>
      </c>
      <c r="AM134" s="15">
        <f>IF(AM$2=1,N134,0)</f>
        <v>329.34</v>
      </c>
      <c r="AN134" s="15">
        <f>IF(AN$2=1,O134,0)</f>
        <v>331.92</v>
      </c>
      <c r="AO134" s="15">
        <f>IF(AO$2=1,P134,0)</f>
        <v>355.5</v>
      </c>
      <c r="AP134" s="15">
        <f>IF(AP$2=1,Q134,0)</f>
        <v>349.98</v>
      </c>
      <c r="AQ134" s="15">
        <f>IF(AQ$2=1,R134,0)</f>
        <v>348.66</v>
      </c>
      <c r="AR134" s="15">
        <f>IF(AR$2=1,S134,0)</f>
        <v>352.44</v>
      </c>
      <c r="AS134" s="15">
        <f>IF(AS$2=1,T134,0)</f>
        <v>332.04</v>
      </c>
      <c r="AT134" s="15">
        <f>IF(AT$2=1,U134,0)</f>
        <v>323.52</v>
      </c>
      <c r="AU134" s="15">
        <f>IF(AU$2=1,V134,0)</f>
        <v>301.68</v>
      </c>
      <c r="AV134" s="15">
        <f>IF(AV$2=1,W134,0)</f>
        <v>298.62</v>
      </c>
      <c r="AW134" s="15">
        <f>IF(AW$2=1,X134,0)</f>
        <v>298.62</v>
      </c>
      <c r="AX134" s="15">
        <f>IF(AX$2=1,Y134,0)</f>
        <v>293.39999999999998</v>
      </c>
      <c r="AY134" s="15">
        <f>IF(AY$2=1,Z134,0)</f>
        <v>0</v>
      </c>
      <c r="AZ134" s="15">
        <f>IF(AZ$2=1,AA134,0)</f>
        <v>0</v>
      </c>
      <c r="BA134" s="15"/>
      <c r="BB134" s="37">
        <f>MAX(AC134:AZ134)*4</f>
        <v>1422</v>
      </c>
      <c r="BD134" s="15">
        <f>IF(BD$2=1,D134,0)</f>
        <v>0</v>
      </c>
      <c r="BE134" s="15">
        <f>IF(BE$2=1,E134,0)</f>
        <v>0</v>
      </c>
      <c r="BF134" s="15">
        <f>IF(BF$2=1,F134,0)</f>
        <v>0</v>
      </c>
      <c r="BG134" s="15">
        <f>IF(BG$2=1,G134,0)</f>
        <v>0</v>
      </c>
      <c r="BH134" s="15">
        <f>IF(BH$2=1,H134,0)</f>
        <v>0</v>
      </c>
      <c r="BI134" s="15">
        <f>IF(BI$2=1,I134,0)</f>
        <v>0</v>
      </c>
      <c r="BJ134" s="15">
        <f>IF(BJ$2=1,J134,0)</f>
        <v>305.33999999999997</v>
      </c>
      <c r="BK134" s="15">
        <f>IF(BK$2=1,K134,0)</f>
        <v>322.38</v>
      </c>
      <c r="BL134" s="15">
        <f>IF(BL$2=1,L134,0)</f>
        <v>0</v>
      </c>
      <c r="BM134" s="15">
        <f>IF(BM$2=1,M134,0)</f>
        <v>0</v>
      </c>
      <c r="BN134" s="15">
        <f>IF(BN$2=1,N134,0)</f>
        <v>0</v>
      </c>
      <c r="BO134" s="15">
        <f>IF(BO$2=1,O134,0)</f>
        <v>0</v>
      </c>
      <c r="BP134" s="15">
        <f>IF(BP$2=1,P134,0)</f>
        <v>0</v>
      </c>
      <c r="BQ134" s="15">
        <f>IF(BQ$2=1,Q134,0)</f>
        <v>0</v>
      </c>
      <c r="BR134" s="15">
        <f>IF(BR$2=1,R134,0)</f>
        <v>348.66</v>
      </c>
      <c r="BS134" s="15">
        <f>IF(BS$2=1,S134,0)</f>
        <v>352.44</v>
      </c>
      <c r="BT134" s="15">
        <f>IF(BT$2=1,T134,0)</f>
        <v>332.04</v>
      </c>
      <c r="BU134" s="15">
        <f>IF(BU$2=1,U134,0)</f>
        <v>323.52</v>
      </c>
      <c r="BV134" s="15">
        <f>IF(BV$2=1,V134,0)</f>
        <v>301.68</v>
      </c>
      <c r="BW134" s="15">
        <f>IF(BW$2=1,W134,0)</f>
        <v>298.62</v>
      </c>
      <c r="BX134" s="15">
        <f>IF(BX$2=1,X134,0)</f>
        <v>298.62</v>
      </c>
      <c r="BY134" s="15">
        <f>IF(BY$2=1,Y134,0)</f>
        <v>293.39999999999998</v>
      </c>
      <c r="BZ134" s="15">
        <f>IF(BZ$2=1,Z134,0)</f>
        <v>0</v>
      </c>
      <c r="CA134" s="15">
        <f>IF(CA$2=1,AA134,0)</f>
        <v>0</v>
      </c>
      <c r="CC134" s="42">
        <f>MAX(BD134:CA134)*4</f>
        <v>1409.76</v>
      </c>
      <c r="CF134" s="15">
        <f>IF(CF$2=1,D134,0)</f>
        <v>0</v>
      </c>
      <c r="CG134" s="15">
        <f>IF(CG$2=1,E134,0)</f>
        <v>0</v>
      </c>
      <c r="CH134" s="15">
        <f>IF(CH$2=1,F134,0)</f>
        <v>0</v>
      </c>
      <c r="CI134" s="15">
        <f>IF(CI$2=1,AG134,0)</f>
        <v>0</v>
      </c>
      <c r="CJ134" s="15">
        <f>IF(CJ$2=1,AH134,0)</f>
        <v>0</v>
      </c>
      <c r="CK134" s="15">
        <f>IF(CK$2=1,I134,0)</f>
        <v>0</v>
      </c>
      <c r="CL134" s="15">
        <f>IF(CL$2=1,J134,0)</f>
        <v>0</v>
      </c>
      <c r="CM134" s="15">
        <f>IF(CM$2=1,K134,0)</f>
        <v>0</v>
      </c>
      <c r="CN134" s="15">
        <f>IF(CN$2=1,L134,0)</f>
        <v>0</v>
      </c>
      <c r="CO134" s="15">
        <f>IF(CO$2=1,M134,0)</f>
        <v>0</v>
      </c>
      <c r="CP134" s="15">
        <f>IF(CP$2=1,N134,0)</f>
        <v>0</v>
      </c>
      <c r="CQ134" s="15">
        <f>IF(CQ$2=1,O134,0)</f>
        <v>0</v>
      </c>
      <c r="CR134" s="15">
        <f>IF(CR$2=1,P134,0)</f>
        <v>0</v>
      </c>
      <c r="CS134" s="15">
        <f>IF(CS$2=1,Q134,0)</f>
        <v>0</v>
      </c>
      <c r="CT134" s="15">
        <f>IF(CT$2=1,R134,0)</f>
        <v>348.66</v>
      </c>
      <c r="CU134" s="15">
        <f>IF(CU$2=1,S134,0)</f>
        <v>352.44</v>
      </c>
      <c r="CV134" s="15">
        <f>IF(CV$2=1,T134,0)</f>
        <v>332.04</v>
      </c>
      <c r="CW134" s="15">
        <f>IF(CW$2=1,U134,0)</f>
        <v>323.52</v>
      </c>
      <c r="CX134" s="15">
        <f>IF(CX$2=1,V134,0)</f>
        <v>301.68</v>
      </c>
      <c r="CY134" s="15">
        <f>IF(CY$2=1,W134,0)</f>
        <v>298.62</v>
      </c>
      <c r="CZ134" s="15">
        <f>IF(CZ$2=1,X134,0)</f>
        <v>298.62</v>
      </c>
      <c r="DA134" s="15">
        <f>IF(DA$2=1,Y134,0)</f>
        <v>293.39999999999998</v>
      </c>
      <c r="DB134" s="15">
        <f>IF(DB$2=1,Z134,0)</f>
        <v>0</v>
      </c>
      <c r="DC134" s="15">
        <f>IF(DC$2=1,AA134,0)</f>
        <v>0</v>
      </c>
      <c r="DE134" s="42">
        <f>MAX(CF134:DC134)*4</f>
        <v>1409.76</v>
      </c>
    </row>
    <row r="135" spans="1:109" ht="15.75" customHeight="1" x14ac:dyDescent="0.3">
      <c r="A135" s="40" t="s">
        <v>66</v>
      </c>
      <c r="B135" s="40" t="s">
        <v>51</v>
      </c>
      <c r="C135" s="41">
        <v>11</v>
      </c>
      <c r="D135" s="41">
        <v>274.14</v>
      </c>
      <c r="E135" s="41">
        <v>272.33999999999997</v>
      </c>
      <c r="F135" s="41">
        <v>298.32</v>
      </c>
      <c r="G135" s="41">
        <v>314.88</v>
      </c>
      <c r="H135" s="41">
        <v>317.39999999999998</v>
      </c>
      <c r="I135" s="41">
        <v>327.96</v>
      </c>
      <c r="J135" s="41">
        <v>300.24</v>
      </c>
      <c r="K135" s="41">
        <v>308.45999999999998</v>
      </c>
      <c r="L135" s="41">
        <v>313.38</v>
      </c>
      <c r="M135" s="41">
        <v>306.06</v>
      </c>
      <c r="N135" s="41">
        <v>322.2</v>
      </c>
      <c r="O135" s="41">
        <v>315.06</v>
      </c>
      <c r="P135" s="41">
        <v>320.7</v>
      </c>
      <c r="Q135" s="41">
        <v>349.8</v>
      </c>
      <c r="R135" s="41">
        <v>349.5</v>
      </c>
      <c r="S135" s="41">
        <v>343.74</v>
      </c>
      <c r="T135" s="41">
        <v>337.68</v>
      </c>
      <c r="U135" s="41">
        <v>275.88</v>
      </c>
      <c r="V135" s="41">
        <v>273.48</v>
      </c>
      <c r="W135" s="41">
        <v>263.82</v>
      </c>
      <c r="X135" s="41">
        <v>261.72000000000003</v>
      </c>
      <c r="Y135" s="41">
        <v>256.08</v>
      </c>
      <c r="Z135" s="41">
        <v>256.2</v>
      </c>
      <c r="AA135" s="41">
        <v>251.7</v>
      </c>
      <c r="AC135" s="15">
        <f>IF(AC$2=1,D135,0)</f>
        <v>0</v>
      </c>
      <c r="AD135" s="15">
        <f>IF(AD$2=1,E135,0)</f>
        <v>0</v>
      </c>
      <c r="AE135" s="15">
        <f>IF(AE$2=1,F135,0)</f>
        <v>0</v>
      </c>
      <c r="AF135" s="15">
        <f>IF(AF$2=1,G135,0)</f>
        <v>0</v>
      </c>
      <c r="AG135" s="15">
        <f>IF(AG$2=1,H135,0)</f>
        <v>0</v>
      </c>
      <c r="AH135" s="15">
        <f>IF(AH$2=1,I135,0)</f>
        <v>0</v>
      </c>
      <c r="AI135" s="15">
        <f>IF(AI$2=1,J135,0)</f>
        <v>300.24</v>
      </c>
      <c r="AJ135" s="15">
        <f>IF(AJ$2=1,K135,0)</f>
        <v>308.45999999999998</v>
      </c>
      <c r="AK135" s="15">
        <f>IF(AK$2=1,L135,0)</f>
        <v>313.38</v>
      </c>
      <c r="AL135" s="15">
        <f>IF(AL$2=1,M135,0)</f>
        <v>306.06</v>
      </c>
      <c r="AM135" s="15">
        <f>IF(AM$2=1,N135,0)</f>
        <v>322.2</v>
      </c>
      <c r="AN135" s="15">
        <f>IF(AN$2=1,O135,0)</f>
        <v>315.06</v>
      </c>
      <c r="AO135" s="15">
        <f>IF(AO$2=1,P135,0)</f>
        <v>320.7</v>
      </c>
      <c r="AP135" s="15">
        <f>IF(AP$2=1,Q135,0)</f>
        <v>349.8</v>
      </c>
      <c r="AQ135" s="15">
        <f>IF(AQ$2=1,R135,0)</f>
        <v>349.5</v>
      </c>
      <c r="AR135" s="15">
        <f>IF(AR$2=1,S135,0)</f>
        <v>343.74</v>
      </c>
      <c r="AS135" s="15">
        <f>IF(AS$2=1,T135,0)</f>
        <v>337.68</v>
      </c>
      <c r="AT135" s="15">
        <f>IF(AT$2=1,U135,0)</f>
        <v>275.88</v>
      </c>
      <c r="AU135" s="15">
        <f>IF(AU$2=1,V135,0)</f>
        <v>273.48</v>
      </c>
      <c r="AV135" s="15">
        <f>IF(AV$2=1,W135,0)</f>
        <v>263.82</v>
      </c>
      <c r="AW135" s="15">
        <f>IF(AW$2=1,X135,0)</f>
        <v>261.72000000000003</v>
      </c>
      <c r="AX135" s="15">
        <f>IF(AX$2=1,Y135,0)</f>
        <v>256.08</v>
      </c>
      <c r="AY135" s="15">
        <f>IF(AY$2=1,Z135,0)</f>
        <v>0</v>
      </c>
      <c r="AZ135" s="15">
        <f>IF(AZ$2=1,AA135,0)</f>
        <v>0</v>
      </c>
      <c r="BA135" s="15"/>
      <c r="BB135" s="37">
        <f>MAX(AC135:AZ135)*4</f>
        <v>1399.2</v>
      </c>
      <c r="BD135" s="15">
        <f>IF(BD$2=1,D135,0)</f>
        <v>0</v>
      </c>
      <c r="BE135" s="15">
        <f>IF(BE$2=1,E135,0)</f>
        <v>0</v>
      </c>
      <c r="BF135" s="15">
        <f>IF(BF$2=1,F135,0)</f>
        <v>0</v>
      </c>
      <c r="BG135" s="15">
        <f>IF(BG$2=1,G135,0)</f>
        <v>0</v>
      </c>
      <c r="BH135" s="15">
        <f>IF(BH$2=1,H135,0)</f>
        <v>0</v>
      </c>
      <c r="BI135" s="15">
        <f>IF(BI$2=1,I135,0)</f>
        <v>0</v>
      </c>
      <c r="BJ135" s="15">
        <f>IF(BJ$2=1,J135,0)</f>
        <v>300.24</v>
      </c>
      <c r="BK135" s="15">
        <f>IF(BK$2=1,K135,0)</f>
        <v>308.45999999999998</v>
      </c>
      <c r="BL135" s="15">
        <f>IF(BL$2=1,L135,0)</f>
        <v>0</v>
      </c>
      <c r="BM135" s="15">
        <f>IF(BM$2=1,M135,0)</f>
        <v>0</v>
      </c>
      <c r="BN135" s="15">
        <f>IF(BN$2=1,N135,0)</f>
        <v>0</v>
      </c>
      <c r="BO135" s="15">
        <f>IF(BO$2=1,O135,0)</f>
        <v>0</v>
      </c>
      <c r="BP135" s="15">
        <f>IF(BP$2=1,P135,0)</f>
        <v>0</v>
      </c>
      <c r="BQ135" s="15">
        <f>IF(BQ$2=1,Q135,0)</f>
        <v>0</v>
      </c>
      <c r="BR135" s="15">
        <f>IF(BR$2=1,R135,0)</f>
        <v>349.5</v>
      </c>
      <c r="BS135" s="15">
        <f>IF(BS$2=1,S135,0)</f>
        <v>343.74</v>
      </c>
      <c r="BT135" s="15">
        <f>IF(BT$2=1,T135,0)</f>
        <v>337.68</v>
      </c>
      <c r="BU135" s="15">
        <f>IF(BU$2=1,U135,0)</f>
        <v>275.88</v>
      </c>
      <c r="BV135" s="15">
        <f>IF(BV$2=1,V135,0)</f>
        <v>273.48</v>
      </c>
      <c r="BW135" s="15">
        <f>IF(BW$2=1,W135,0)</f>
        <v>263.82</v>
      </c>
      <c r="BX135" s="15">
        <f>IF(BX$2=1,X135,0)</f>
        <v>261.72000000000003</v>
      </c>
      <c r="BY135" s="15">
        <f>IF(BY$2=1,Y135,0)</f>
        <v>256.08</v>
      </c>
      <c r="BZ135" s="15">
        <f>IF(BZ$2=1,Z135,0)</f>
        <v>0</v>
      </c>
      <c r="CA135" s="15">
        <f>IF(CA$2=1,AA135,0)</f>
        <v>0</v>
      </c>
      <c r="CC135" s="42">
        <f>MAX(BD135:CA135)*4</f>
        <v>1398</v>
      </c>
      <c r="CF135" s="15">
        <f>IF(CF$2=1,D135,0)</f>
        <v>0</v>
      </c>
      <c r="CG135" s="15">
        <f>IF(CG$2=1,E135,0)</f>
        <v>0</v>
      </c>
      <c r="CH135" s="15">
        <f>IF(CH$2=1,F135,0)</f>
        <v>0</v>
      </c>
      <c r="CI135" s="15">
        <f>IF(CI$2=1,AG135,0)</f>
        <v>0</v>
      </c>
      <c r="CJ135" s="15">
        <f>IF(CJ$2=1,AH135,0)</f>
        <v>0</v>
      </c>
      <c r="CK135" s="15">
        <f>IF(CK$2=1,I135,0)</f>
        <v>0</v>
      </c>
      <c r="CL135" s="15">
        <f>IF(CL$2=1,J135,0)</f>
        <v>0</v>
      </c>
      <c r="CM135" s="15">
        <f>IF(CM$2=1,K135,0)</f>
        <v>0</v>
      </c>
      <c r="CN135" s="15">
        <f>IF(CN$2=1,L135,0)</f>
        <v>0</v>
      </c>
      <c r="CO135" s="15">
        <f>IF(CO$2=1,M135,0)</f>
        <v>0</v>
      </c>
      <c r="CP135" s="15">
        <f>IF(CP$2=1,N135,0)</f>
        <v>0</v>
      </c>
      <c r="CQ135" s="15">
        <f>IF(CQ$2=1,O135,0)</f>
        <v>0</v>
      </c>
      <c r="CR135" s="15">
        <f>IF(CR$2=1,P135,0)</f>
        <v>0</v>
      </c>
      <c r="CS135" s="15">
        <f>IF(CS$2=1,Q135,0)</f>
        <v>0</v>
      </c>
      <c r="CT135" s="15">
        <f>IF(CT$2=1,R135,0)</f>
        <v>349.5</v>
      </c>
      <c r="CU135" s="15">
        <f>IF(CU$2=1,S135,0)</f>
        <v>343.74</v>
      </c>
      <c r="CV135" s="15">
        <f>IF(CV$2=1,T135,0)</f>
        <v>337.68</v>
      </c>
      <c r="CW135" s="15">
        <f>IF(CW$2=1,U135,0)</f>
        <v>275.88</v>
      </c>
      <c r="CX135" s="15">
        <f>IF(CX$2=1,V135,0)</f>
        <v>273.48</v>
      </c>
      <c r="CY135" s="15">
        <f>IF(CY$2=1,W135,0)</f>
        <v>263.82</v>
      </c>
      <c r="CZ135" s="15">
        <f>IF(CZ$2=1,X135,0)</f>
        <v>261.72000000000003</v>
      </c>
      <c r="DA135" s="15">
        <f>IF(DA$2=1,Y135,0)</f>
        <v>256.08</v>
      </c>
      <c r="DB135" s="15">
        <f>IF(DB$2=1,Z135,0)</f>
        <v>0</v>
      </c>
      <c r="DC135" s="15">
        <f>IF(DC$2=1,AA135,0)</f>
        <v>0</v>
      </c>
      <c r="DE135" s="42">
        <f>MAX(CF135:DC135)*4</f>
        <v>1398</v>
      </c>
    </row>
    <row r="136" spans="1:109" ht="15.75" customHeight="1" x14ac:dyDescent="0.3">
      <c r="A136" s="40" t="s">
        <v>66</v>
      </c>
      <c r="B136" s="40" t="s">
        <v>51</v>
      </c>
      <c r="C136" s="41">
        <v>12</v>
      </c>
      <c r="D136" s="41">
        <v>249.48</v>
      </c>
      <c r="E136" s="41">
        <v>249.66</v>
      </c>
      <c r="F136" s="41">
        <v>253.68</v>
      </c>
      <c r="G136" s="41">
        <v>252.9</v>
      </c>
      <c r="H136" s="41">
        <v>263.7</v>
      </c>
      <c r="I136" s="41">
        <v>270.24</v>
      </c>
      <c r="J136" s="41">
        <v>298.5</v>
      </c>
      <c r="K136" s="41">
        <v>323.76</v>
      </c>
      <c r="L136" s="41">
        <v>322.86</v>
      </c>
      <c r="M136" s="41">
        <v>327.78</v>
      </c>
      <c r="N136" s="41">
        <v>330.84</v>
      </c>
      <c r="O136" s="41">
        <v>328.86</v>
      </c>
      <c r="P136" s="41">
        <v>320.94</v>
      </c>
      <c r="Q136" s="41">
        <v>329.4</v>
      </c>
      <c r="R136" s="41">
        <v>320.88</v>
      </c>
      <c r="S136" s="41">
        <v>321.42</v>
      </c>
      <c r="T136" s="41">
        <v>317.76</v>
      </c>
      <c r="U136" s="41">
        <v>281.16000000000003</v>
      </c>
      <c r="V136" s="41">
        <v>271.56</v>
      </c>
      <c r="W136" s="41">
        <v>270.77999999999997</v>
      </c>
      <c r="X136" s="41">
        <v>266.58</v>
      </c>
      <c r="Y136" s="41">
        <v>275.64</v>
      </c>
      <c r="Z136" s="41">
        <v>277.92</v>
      </c>
      <c r="AA136" s="41">
        <v>268.62</v>
      </c>
      <c r="AC136" s="15">
        <f>IF(AC$2=1,D136,0)</f>
        <v>0</v>
      </c>
      <c r="AD136" s="15">
        <f>IF(AD$2=1,E136,0)</f>
        <v>0</v>
      </c>
      <c r="AE136" s="15">
        <f>IF(AE$2=1,F136,0)</f>
        <v>0</v>
      </c>
      <c r="AF136" s="15">
        <f>IF(AF$2=1,G136,0)</f>
        <v>0</v>
      </c>
      <c r="AG136" s="15">
        <f>IF(AG$2=1,H136,0)</f>
        <v>0</v>
      </c>
      <c r="AH136" s="15">
        <f>IF(AH$2=1,I136,0)</f>
        <v>0</v>
      </c>
      <c r="AI136" s="15">
        <f>IF(AI$2=1,J136,0)</f>
        <v>298.5</v>
      </c>
      <c r="AJ136" s="15">
        <f>IF(AJ$2=1,K136,0)</f>
        <v>323.76</v>
      </c>
      <c r="AK136" s="15">
        <f>IF(AK$2=1,L136,0)</f>
        <v>322.86</v>
      </c>
      <c r="AL136" s="15">
        <f>IF(AL$2=1,M136,0)</f>
        <v>327.78</v>
      </c>
      <c r="AM136" s="15">
        <f>IF(AM$2=1,N136,0)</f>
        <v>330.84</v>
      </c>
      <c r="AN136" s="15">
        <f>IF(AN$2=1,O136,0)</f>
        <v>328.86</v>
      </c>
      <c r="AO136" s="15">
        <f>IF(AO$2=1,P136,0)</f>
        <v>320.94</v>
      </c>
      <c r="AP136" s="15">
        <f>IF(AP$2=1,Q136,0)</f>
        <v>329.4</v>
      </c>
      <c r="AQ136" s="15">
        <f>IF(AQ$2=1,R136,0)</f>
        <v>320.88</v>
      </c>
      <c r="AR136" s="15">
        <f>IF(AR$2=1,S136,0)</f>
        <v>321.42</v>
      </c>
      <c r="AS136" s="15">
        <f>IF(AS$2=1,T136,0)</f>
        <v>317.76</v>
      </c>
      <c r="AT136" s="15">
        <f>IF(AT$2=1,U136,0)</f>
        <v>281.16000000000003</v>
      </c>
      <c r="AU136" s="15">
        <f>IF(AU$2=1,V136,0)</f>
        <v>271.56</v>
      </c>
      <c r="AV136" s="15">
        <f>IF(AV$2=1,W136,0)</f>
        <v>270.77999999999997</v>
      </c>
      <c r="AW136" s="15">
        <f>IF(AW$2=1,X136,0)</f>
        <v>266.58</v>
      </c>
      <c r="AX136" s="15">
        <f>IF(AX$2=1,Y136,0)</f>
        <v>275.64</v>
      </c>
      <c r="AY136" s="15">
        <f>IF(AY$2=1,Z136,0)</f>
        <v>0</v>
      </c>
      <c r="AZ136" s="15">
        <f>IF(AZ$2=1,AA136,0)</f>
        <v>0</v>
      </c>
      <c r="BA136" s="15"/>
      <c r="BB136" s="37">
        <f>MAX(AC136:AZ136)*4</f>
        <v>1323.36</v>
      </c>
      <c r="BD136" s="15">
        <f>IF(BD$2=1,D136,0)</f>
        <v>0</v>
      </c>
      <c r="BE136" s="15">
        <f>IF(BE$2=1,E136,0)</f>
        <v>0</v>
      </c>
      <c r="BF136" s="15">
        <f>IF(BF$2=1,F136,0)</f>
        <v>0</v>
      </c>
      <c r="BG136" s="15">
        <f>IF(BG$2=1,G136,0)</f>
        <v>0</v>
      </c>
      <c r="BH136" s="15">
        <f>IF(BH$2=1,H136,0)</f>
        <v>0</v>
      </c>
      <c r="BI136" s="15">
        <f>IF(BI$2=1,I136,0)</f>
        <v>0</v>
      </c>
      <c r="BJ136" s="15">
        <f>IF(BJ$2=1,J136,0)</f>
        <v>298.5</v>
      </c>
      <c r="BK136" s="15">
        <f>IF(BK$2=1,K136,0)</f>
        <v>323.76</v>
      </c>
      <c r="BL136" s="15">
        <f>IF(BL$2=1,L136,0)</f>
        <v>0</v>
      </c>
      <c r="BM136" s="15">
        <f>IF(BM$2=1,M136,0)</f>
        <v>0</v>
      </c>
      <c r="BN136" s="15">
        <f>IF(BN$2=1,N136,0)</f>
        <v>0</v>
      </c>
      <c r="BO136" s="15">
        <f>IF(BO$2=1,O136,0)</f>
        <v>0</v>
      </c>
      <c r="BP136" s="15">
        <f>IF(BP$2=1,P136,0)</f>
        <v>0</v>
      </c>
      <c r="BQ136" s="15">
        <f>IF(BQ$2=1,Q136,0)</f>
        <v>0</v>
      </c>
      <c r="BR136" s="15">
        <f>IF(BR$2=1,R136,0)</f>
        <v>320.88</v>
      </c>
      <c r="BS136" s="15">
        <f>IF(BS$2=1,S136,0)</f>
        <v>321.42</v>
      </c>
      <c r="BT136" s="15">
        <f>IF(BT$2=1,T136,0)</f>
        <v>317.76</v>
      </c>
      <c r="BU136" s="15">
        <f>IF(BU$2=1,U136,0)</f>
        <v>281.16000000000003</v>
      </c>
      <c r="BV136" s="15">
        <f>IF(BV$2=1,V136,0)</f>
        <v>271.56</v>
      </c>
      <c r="BW136" s="15">
        <f>IF(BW$2=1,W136,0)</f>
        <v>270.77999999999997</v>
      </c>
      <c r="BX136" s="15">
        <f>IF(BX$2=1,X136,0)</f>
        <v>266.58</v>
      </c>
      <c r="BY136" s="15">
        <f>IF(BY$2=1,Y136,0)</f>
        <v>275.64</v>
      </c>
      <c r="BZ136" s="15">
        <f>IF(BZ$2=1,Z136,0)</f>
        <v>0</v>
      </c>
      <c r="CA136" s="15">
        <f>IF(CA$2=1,AA136,0)</f>
        <v>0</v>
      </c>
      <c r="CC136" s="42">
        <f>MAX(BD136:CA136)*4</f>
        <v>1295.04</v>
      </c>
      <c r="CF136" s="15">
        <f>IF(CF$2=1,D136,0)</f>
        <v>0</v>
      </c>
      <c r="CG136" s="15">
        <f>IF(CG$2=1,E136,0)</f>
        <v>0</v>
      </c>
      <c r="CH136" s="15">
        <f>IF(CH$2=1,F136,0)</f>
        <v>0</v>
      </c>
      <c r="CI136" s="15">
        <f>IF(CI$2=1,AG136,0)</f>
        <v>0</v>
      </c>
      <c r="CJ136" s="15">
        <f>IF(CJ$2=1,AH136,0)</f>
        <v>0</v>
      </c>
      <c r="CK136" s="15">
        <f>IF(CK$2=1,I136,0)</f>
        <v>0</v>
      </c>
      <c r="CL136" s="15">
        <f>IF(CL$2=1,J136,0)</f>
        <v>0</v>
      </c>
      <c r="CM136" s="15">
        <f>IF(CM$2=1,K136,0)</f>
        <v>0</v>
      </c>
      <c r="CN136" s="15">
        <f>IF(CN$2=1,L136,0)</f>
        <v>0</v>
      </c>
      <c r="CO136" s="15">
        <f>IF(CO$2=1,M136,0)</f>
        <v>0</v>
      </c>
      <c r="CP136" s="15">
        <f>IF(CP$2=1,N136,0)</f>
        <v>0</v>
      </c>
      <c r="CQ136" s="15">
        <f>IF(CQ$2=1,O136,0)</f>
        <v>0</v>
      </c>
      <c r="CR136" s="15">
        <f>IF(CR$2=1,P136,0)</f>
        <v>0</v>
      </c>
      <c r="CS136" s="15">
        <f>IF(CS$2=1,Q136,0)</f>
        <v>0</v>
      </c>
      <c r="CT136" s="15">
        <f>IF(CT$2=1,R136,0)</f>
        <v>320.88</v>
      </c>
      <c r="CU136" s="15">
        <f>IF(CU$2=1,S136,0)</f>
        <v>321.42</v>
      </c>
      <c r="CV136" s="15">
        <f>IF(CV$2=1,T136,0)</f>
        <v>317.76</v>
      </c>
      <c r="CW136" s="15">
        <f>IF(CW$2=1,U136,0)</f>
        <v>281.16000000000003</v>
      </c>
      <c r="CX136" s="15">
        <f>IF(CX$2=1,V136,0)</f>
        <v>271.56</v>
      </c>
      <c r="CY136" s="15">
        <f>IF(CY$2=1,W136,0)</f>
        <v>270.77999999999997</v>
      </c>
      <c r="CZ136" s="15">
        <f>IF(CZ$2=1,X136,0)</f>
        <v>266.58</v>
      </c>
      <c r="DA136" s="15">
        <f>IF(DA$2=1,Y136,0)</f>
        <v>275.64</v>
      </c>
      <c r="DB136" s="15">
        <f>IF(DB$2=1,Z136,0)</f>
        <v>0</v>
      </c>
      <c r="DC136" s="15">
        <f>IF(DC$2=1,AA136,0)</f>
        <v>0</v>
      </c>
      <c r="DE136" s="42">
        <f>MAX(CF136:DC136)*4</f>
        <v>1285.68</v>
      </c>
    </row>
    <row r="137" spans="1:109" ht="15.75" customHeight="1" x14ac:dyDescent="0.3">
      <c r="A137" s="40" t="s">
        <v>67</v>
      </c>
      <c r="B137" s="40" t="s">
        <v>50</v>
      </c>
      <c r="C137" s="41">
        <v>1</v>
      </c>
      <c r="D137" s="41">
        <v>130.4</v>
      </c>
      <c r="E137" s="41">
        <v>115.2</v>
      </c>
      <c r="F137" s="41">
        <v>114.4</v>
      </c>
      <c r="G137" s="41">
        <v>138.4</v>
      </c>
      <c r="H137" s="41">
        <v>171.2</v>
      </c>
      <c r="I137" s="41">
        <v>388</v>
      </c>
      <c r="J137" s="41">
        <v>396</v>
      </c>
      <c r="K137" s="41">
        <v>384.8</v>
      </c>
      <c r="L137" s="41">
        <v>386.4</v>
      </c>
      <c r="M137" s="41">
        <v>344.8</v>
      </c>
      <c r="N137" s="41">
        <v>334.4</v>
      </c>
      <c r="O137" s="41">
        <v>318.39999999999998</v>
      </c>
      <c r="P137" s="41">
        <v>308.8</v>
      </c>
      <c r="Q137" s="41">
        <v>298.39999999999998</v>
      </c>
      <c r="R137" s="41">
        <v>275.2</v>
      </c>
      <c r="S137" s="41">
        <v>257.60000000000002</v>
      </c>
      <c r="T137" s="41">
        <v>224</v>
      </c>
      <c r="U137" s="41">
        <v>186.4</v>
      </c>
      <c r="V137" s="41">
        <v>199.2</v>
      </c>
      <c r="W137" s="41">
        <v>188.8</v>
      </c>
      <c r="X137" s="41">
        <v>252.8</v>
      </c>
      <c r="Y137" s="41">
        <v>137.6</v>
      </c>
      <c r="Z137" s="41">
        <v>131.19999999999999</v>
      </c>
      <c r="AA137" s="41">
        <v>119.2</v>
      </c>
      <c r="AC137" s="15">
        <f>IF(AC$2=1,D137,0)</f>
        <v>0</v>
      </c>
      <c r="AD137" s="15">
        <f>IF(AD$2=1,E137,0)</f>
        <v>0</v>
      </c>
      <c r="AE137" s="15">
        <f>IF(AE$2=1,F137,0)</f>
        <v>0</v>
      </c>
      <c r="AF137" s="15">
        <f>IF(AF$2=1,G137,0)</f>
        <v>0</v>
      </c>
      <c r="AG137" s="15">
        <f>IF(AG$2=1,H137,0)</f>
        <v>0</v>
      </c>
      <c r="AH137" s="15">
        <f>IF(AH$2=1,I137,0)</f>
        <v>0</v>
      </c>
      <c r="AI137" s="15">
        <f>IF(AI$2=1,J137,0)</f>
        <v>396</v>
      </c>
      <c r="AJ137" s="15">
        <f>IF(AJ$2=1,K137,0)</f>
        <v>384.8</v>
      </c>
      <c r="AK137" s="15">
        <f>IF(AK$2=1,L137,0)</f>
        <v>386.4</v>
      </c>
      <c r="AL137" s="15">
        <f>IF(AL$2=1,M137,0)</f>
        <v>344.8</v>
      </c>
      <c r="AM137" s="15">
        <f>IF(AM$2=1,N137,0)</f>
        <v>334.4</v>
      </c>
      <c r="AN137" s="15">
        <f>IF(AN$2=1,O137,0)</f>
        <v>318.39999999999998</v>
      </c>
      <c r="AO137" s="15">
        <f>IF(AO$2=1,P137,0)</f>
        <v>308.8</v>
      </c>
      <c r="AP137" s="15">
        <f>IF(AP$2=1,Q137,0)</f>
        <v>298.39999999999998</v>
      </c>
      <c r="AQ137" s="15">
        <f>IF(AQ$2=1,R137,0)</f>
        <v>275.2</v>
      </c>
      <c r="AR137" s="15">
        <f>IF(AR$2=1,S137,0)</f>
        <v>257.60000000000002</v>
      </c>
      <c r="AS137" s="15">
        <f>IF(AS$2=1,T137,0)</f>
        <v>224</v>
      </c>
      <c r="AT137" s="15">
        <f>IF(AT$2=1,U137,0)</f>
        <v>186.4</v>
      </c>
      <c r="AU137" s="15">
        <f>IF(AU$2=1,V137,0)</f>
        <v>199.2</v>
      </c>
      <c r="AV137" s="15">
        <f>IF(AV$2=1,W137,0)</f>
        <v>188.8</v>
      </c>
      <c r="AW137" s="15">
        <f>IF(AW$2=1,X137,0)</f>
        <v>252.8</v>
      </c>
      <c r="AX137" s="15">
        <f>IF(AX$2=1,Y137,0)</f>
        <v>137.6</v>
      </c>
      <c r="AY137" s="15">
        <f>IF(AY$2=1,Z137,0)</f>
        <v>0</v>
      </c>
      <c r="AZ137" s="15">
        <f>IF(AZ$2=1,AA137,0)</f>
        <v>0</v>
      </c>
      <c r="BA137" s="15"/>
      <c r="BB137" s="37">
        <f>MAX(AC137:AZ137)*4</f>
        <v>1584</v>
      </c>
      <c r="BD137" s="15">
        <f>IF(BD$2=1,D137,0)</f>
        <v>0</v>
      </c>
      <c r="BE137" s="15">
        <f>IF(BE$2=1,E137,0)</f>
        <v>0</v>
      </c>
      <c r="BF137" s="15">
        <f>IF(BF$2=1,F137,0)</f>
        <v>0</v>
      </c>
      <c r="BG137" s="15">
        <f>IF(BG$2=1,G137,0)</f>
        <v>0</v>
      </c>
      <c r="BH137" s="15">
        <f>IF(BH$2=1,H137,0)</f>
        <v>0</v>
      </c>
      <c r="BI137" s="15">
        <f>IF(BI$2=1,I137,0)</f>
        <v>0</v>
      </c>
      <c r="BJ137" s="15">
        <f>IF(BJ$2=1,J137,0)</f>
        <v>396</v>
      </c>
      <c r="BK137" s="15">
        <f>IF(BK$2=1,K137,0)</f>
        <v>384.8</v>
      </c>
      <c r="BL137" s="15">
        <f>IF(BL$2=1,L137,0)</f>
        <v>0</v>
      </c>
      <c r="BM137" s="15">
        <f>IF(BM$2=1,M137,0)</f>
        <v>0</v>
      </c>
      <c r="BN137" s="15">
        <f>IF(BN$2=1,N137,0)</f>
        <v>0</v>
      </c>
      <c r="BO137" s="15">
        <f>IF(BO$2=1,O137,0)</f>
        <v>0</v>
      </c>
      <c r="BP137" s="15">
        <f>IF(BP$2=1,P137,0)</f>
        <v>0</v>
      </c>
      <c r="BQ137" s="15">
        <f>IF(BQ$2=1,Q137,0)</f>
        <v>0</v>
      </c>
      <c r="BR137" s="15">
        <f>IF(BR$2=1,R137,0)</f>
        <v>275.2</v>
      </c>
      <c r="BS137" s="15">
        <f>IF(BS$2=1,S137,0)</f>
        <v>257.60000000000002</v>
      </c>
      <c r="BT137" s="15">
        <f>IF(BT$2=1,T137,0)</f>
        <v>224</v>
      </c>
      <c r="BU137" s="15">
        <f>IF(BU$2=1,U137,0)</f>
        <v>186.4</v>
      </c>
      <c r="BV137" s="15">
        <f>IF(BV$2=1,V137,0)</f>
        <v>199.2</v>
      </c>
      <c r="BW137" s="15">
        <f>IF(BW$2=1,W137,0)</f>
        <v>188.8</v>
      </c>
      <c r="BX137" s="15">
        <f>IF(BX$2=1,X137,0)</f>
        <v>252.8</v>
      </c>
      <c r="BY137" s="15">
        <f>IF(BY$2=1,Y137,0)</f>
        <v>137.6</v>
      </c>
      <c r="BZ137" s="15">
        <f>IF(BZ$2=1,Z137,0)</f>
        <v>0</v>
      </c>
      <c r="CA137" s="15">
        <f>IF(CA$2=1,AA137,0)</f>
        <v>0</v>
      </c>
      <c r="CC137" s="42">
        <f>MAX(BD137:CA137)*4</f>
        <v>1584</v>
      </c>
      <c r="CF137" s="15">
        <f>IF(CF$2=1,D137,0)</f>
        <v>0</v>
      </c>
      <c r="CG137" s="15">
        <f>IF(CG$2=1,E137,0)</f>
        <v>0</v>
      </c>
      <c r="CH137" s="15">
        <f>IF(CH$2=1,F137,0)</f>
        <v>0</v>
      </c>
      <c r="CI137" s="15">
        <f>IF(CI$2=1,AG137,0)</f>
        <v>0</v>
      </c>
      <c r="CJ137" s="15">
        <f>IF(CJ$2=1,AH137,0)</f>
        <v>0</v>
      </c>
      <c r="CK137" s="15">
        <f>IF(CK$2=1,I137,0)</f>
        <v>0</v>
      </c>
      <c r="CL137" s="15">
        <f>IF(CL$2=1,J137,0)</f>
        <v>0</v>
      </c>
      <c r="CM137" s="15">
        <f>IF(CM$2=1,K137,0)</f>
        <v>0</v>
      </c>
      <c r="CN137" s="15">
        <f>IF(CN$2=1,L137,0)</f>
        <v>0</v>
      </c>
      <c r="CO137" s="15">
        <f>IF(CO$2=1,M137,0)</f>
        <v>0</v>
      </c>
      <c r="CP137" s="15">
        <f>IF(CP$2=1,N137,0)</f>
        <v>0</v>
      </c>
      <c r="CQ137" s="15">
        <f>IF(CQ$2=1,O137,0)</f>
        <v>0</v>
      </c>
      <c r="CR137" s="15">
        <f>IF(CR$2=1,P137,0)</f>
        <v>0</v>
      </c>
      <c r="CS137" s="15">
        <f>IF(CS$2=1,Q137,0)</f>
        <v>0</v>
      </c>
      <c r="CT137" s="15">
        <f>IF(CT$2=1,R137,0)</f>
        <v>275.2</v>
      </c>
      <c r="CU137" s="15">
        <f>IF(CU$2=1,S137,0)</f>
        <v>257.60000000000002</v>
      </c>
      <c r="CV137" s="15">
        <f>IF(CV$2=1,T137,0)</f>
        <v>224</v>
      </c>
      <c r="CW137" s="15">
        <f>IF(CW$2=1,U137,0)</f>
        <v>186.4</v>
      </c>
      <c r="CX137" s="15">
        <f>IF(CX$2=1,V137,0)</f>
        <v>199.2</v>
      </c>
      <c r="CY137" s="15">
        <f>IF(CY$2=1,W137,0)</f>
        <v>188.8</v>
      </c>
      <c r="CZ137" s="15">
        <f>IF(CZ$2=1,X137,0)</f>
        <v>252.8</v>
      </c>
      <c r="DA137" s="15">
        <f>IF(DA$2=1,Y137,0)</f>
        <v>137.6</v>
      </c>
      <c r="DB137" s="15">
        <f>IF(DB$2=1,Z137,0)</f>
        <v>0</v>
      </c>
      <c r="DC137" s="15">
        <f>IF(DC$2=1,AA137,0)</f>
        <v>0</v>
      </c>
      <c r="DE137" s="42">
        <f>MAX(CF137:DC137)*4</f>
        <v>1100.8</v>
      </c>
    </row>
    <row r="138" spans="1:109" ht="15.75" customHeight="1" x14ac:dyDescent="0.3">
      <c r="A138" s="40" t="s">
        <v>67</v>
      </c>
      <c r="B138" s="40" t="s">
        <v>50</v>
      </c>
      <c r="C138" s="41">
        <v>2</v>
      </c>
      <c r="D138" s="41">
        <v>148.80000000000001</v>
      </c>
      <c r="E138" s="41">
        <v>163.19999999999999</v>
      </c>
      <c r="F138" s="41">
        <v>161.6</v>
      </c>
      <c r="G138" s="41">
        <v>292</v>
      </c>
      <c r="H138" s="41">
        <v>351.2</v>
      </c>
      <c r="I138" s="41">
        <v>397.6</v>
      </c>
      <c r="J138" s="41">
        <v>420.8</v>
      </c>
      <c r="K138" s="41">
        <v>436.8</v>
      </c>
      <c r="L138" s="41">
        <v>429.6</v>
      </c>
      <c r="M138" s="41">
        <v>412.8</v>
      </c>
      <c r="N138" s="41">
        <v>388.8</v>
      </c>
      <c r="O138" s="41">
        <v>385.6</v>
      </c>
      <c r="P138" s="41">
        <v>374.4</v>
      </c>
      <c r="Q138" s="41">
        <v>354.4</v>
      </c>
      <c r="R138" s="41">
        <v>316.8</v>
      </c>
      <c r="S138" s="41">
        <v>312</v>
      </c>
      <c r="T138" s="41">
        <v>298.39999999999998</v>
      </c>
      <c r="U138" s="41">
        <v>334.4</v>
      </c>
      <c r="V138" s="41">
        <v>332.8</v>
      </c>
      <c r="W138" s="41">
        <v>235.2</v>
      </c>
      <c r="X138" s="41">
        <v>254.4</v>
      </c>
      <c r="Y138" s="41">
        <v>210.4</v>
      </c>
      <c r="Z138" s="41">
        <v>216</v>
      </c>
      <c r="AA138" s="41">
        <v>155.19999999999999</v>
      </c>
      <c r="AC138" s="15">
        <f>IF(AC$2=1,D138,0)</f>
        <v>0</v>
      </c>
      <c r="AD138" s="15">
        <f>IF(AD$2=1,E138,0)</f>
        <v>0</v>
      </c>
      <c r="AE138" s="15">
        <f>IF(AE$2=1,F138,0)</f>
        <v>0</v>
      </c>
      <c r="AF138" s="15">
        <f>IF(AF$2=1,G138,0)</f>
        <v>0</v>
      </c>
      <c r="AG138" s="15">
        <f>IF(AG$2=1,H138,0)</f>
        <v>0</v>
      </c>
      <c r="AH138" s="15">
        <f>IF(AH$2=1,I138,0)</f>
        <v>0</v>
      </c>
      <c r="AI138" s="15">
        <f>IF(AI$2=1,J138,0)</f>
        <v>420.8</v>
      </c>
      <c r="AJ138" s="15">
        <f>IF(AJ$2=1,K138,0)</f>
        <v>436.8</v>
      </c>
      <c r="AK138" s="15">
        <f>IF(AK$2=1,L138,0)</f>
        <v>429.6</v>
      </c>
      <c r="AL138" s="15">
        <f>IF(AL$2=1,M138,0)</f>
        <v>412.8</v>
      </c>
      <c r="AM138" s="15">
        <f>IF(AM$2=1,N138,0)</f>
        <v>388.8</v>
      </c>
      <c r="AN138" s="15">
        <f>IF(AN$2=1,O138,0)</f>
        <v>385.6</v>
      </c>
      <c r="AO138" s="15">
        <f>IF(AO$2=1,P138,0)</f>
        <v>374.4</v>
      </c>
      <c r="AP138" s="15">
        <f>IF(AP$2=1,Q138,0)</f>
        <v>354.4</v>
      </c>
      <c r="AQ138" s="15">
        <f>IF(AQ$2=1,R138,0)</f>
        <v>316.8</v>
      </c>
      <c r="AR138" s="15">
        <f>IF(AR$2=1,S138,0)</f>
        <v>312</v>
      </c>
      <c r="AS138" s="15">
        <f>IF(AS$2=1,T138,0)</f>
        <v>298.39999999999998</v>
      </c>
      <c r="AT138" s="15">
        <f>IF(AT$2=1,U138,0)</f>
        <v>334.4</v>
      </c>
      <c r="AU138" s="15">
        <f>IF(AU$2=1,V138,0)</f>
        <v>332.8</v>
      </c>
      <c r="AV138" s="15">
        <f>IF(AV$2=1,W138,0)</f>
        <v>235.2</v>
      </c>
      <c r="AW138" s="15">
        <f>IF(AW$2=1,X138,0)</f>
        <v>254.4</v>
      </c>
      <c r="AX138" s="15">
        <f>IF(AX$2=1,Y138,0)</f>
        <v>210.4</v>
      </c>
      <c r="AY138" s="15">
        <f>IF(AY$2=1,Z138,0)</f>
        <v>0</v>
      </c>
      <c r="AZ138" s="15">
        <f>IF(AZ$2=1,AA138,0)</f>
        <v>0</v>
      </c>
      <c r="BA138" s="15"/>
      <c r="BB138" s="37">
        <f>MAX(AC138:AZ138)*4</f>
        <v>1747.2</v>
      </c>
      <c r="BD138" s="15">
        <f>IF(BD$2=1,D138,0)</f>
        <v>0</v>
      </c>
      <c r="BE138" s="15">
        <f>IF(BE$2=1,E138,0)</f>
        <v>0</v>
      </c>
      <c r="BF138" s="15">
        <f>IF(BF$2=1,F138,0)</f>
        <v>0</v>
      </c>
      <c r="BG138" s="15">
        <f>IF(BG$2=1,G138,0)</f>
        <v>0</v>
      </c>
      <c r="BH138" s="15">
        <f>IF(BH$2=1,H138,0)</f>
        <v>0</v>
      </c>
      <c r="BI138" s="15">
        <f>IF(BI$2=1,I138,0)</f>
        <v>0</v>
      </c>
      <c r="BJ138" s="15">
        <f>IF(BJ$2=1,J138,0)</f>
        <v>420.8</v>
      </c>
      <c r="BK138" s="15">
        <f>IF(BK$2=1,K138,0)</f>
        <v>436.8</v>
      </c>
      <c r="BL138" s="15">
        <f>IF(BL$2=1,L138,0)</f>
        <v>0</v>
      </c>
      <c r="BM138" s="15">
        <f>IF(BM$2=1,M138,0)</f>
        <v>0</v>
      </c>
      <c r="BN138" s="15">
        <f>IF(BN$2=1,N138,0)</f>
        <v>0</v>
      </c>
      <c r="BO138" s="15">
        <f>IF(BO$2=1,O138,0)</f>
        <v>0</v>
      </c>
      <c r="BP138" s="15">
        <f>IF(BP$2=1,P138,0)</f>
        <v>0</v>
      </c>
      <c r="BQ138" s="15">
        <f>IF(BQ$2=1,Q138,0)</f>
        <v>0</v>
      </c>
      <c r="BR138" s="15">
        <f>IF(BR$2=1,R138,0)</f>
        <v>316.8</v>
      </c>
      <c r="BS138" s="15">
        <f>IF(BS$2=1,S138,0)</f>
        <v>312</v>
      </c>
      <c r="BT138" s="15">
        <f>IF(BT$2=1,T138,0)</f>
        <v>298.39999999999998</v>
      </c>
      <c r="BU138" s="15">
        <f>IF(BU$2=1,U138,0)</f>
        <v>334.4</v>
      </c>
      <c r="BV138" s="15">
        <f>IF(BV$2=1,V138,0)</f>
        <v>332.8</v>
      </c>
      <c r="BW138" s="15">
        <f>IF(BW$2=1,W138,0)</f>
        <v>235.2</v>
      </c>
      <c r="BX138" s="15">
        <f>IF(BX$2=1,X138,0)</f>
        <v>254.4</v>
      </c>
      <c r="BY138" s="15">
        <f>IF(BY$2=1,Y138,0)</f>
        <v>210.4</v>
      </c>
      <c r="BZ138" s="15">
        <f>IF(BZ$2=1,Z138,0)</f>
        <v>0</v>
      </c>
      <c r="CA138" s="15">
        <f>IF(CA$2=1,AA138,0)</f>
        <v>0</v>
      </c>
      <c r="CC138" s="42">
        <f>MAX(BD138:CA138)*4</f>
        <v>1747.2</v>
      </c>
      <c r="CF138" s="15">
        <f>IF(CF$2=1,D138,0)</f>
        <v>0</v>
      </c>
      <c r="CG138" s="15">
        <f>IF(CG$2=1,E138,0)</f>
        <v>0</v>
      </c>
      <c r="CH138" s="15">
        <f>IF(CH$2=1,F138,0)</f>
        <v>0</v>
      </c>
      <c r="CI138" s="15">
        <f>IF(CI$2=1,AG138,0)</f>
        <v>0</v>
      </c>
      <c r="CJ138" s="15">
        <f>IF(CJ$2=1,AH138,0)</f>
        <v>0</v>
      </c>
      <c r="CK138" s="15">
        <f>IF(CK$2=1,I138,0)</f>
        <v>0</v>
      </c>
      <c r="CL138" s="15">
        <f>IF(CL$2=1,J138,0)</f>
        <v>0</v>
      </c>
      <c r="CM138" s="15">
        <f>IF(CM$2=1,K138,0)</f>
        <v>0</v>
      </c>
      <c r="CN138" s="15">
        <f>IF(CN$2=1,L138,0)</f>
        <v>0</v>
      </c>
      <c r="CO138" s="15">
        <f>IF(CO$2=1,M138,0)</f>
        <v>0</v>
      </c>
      <c r="CP138" s="15">
        <f>IF(CP$2=1,N138,0)</f>
        <v>0</v>
      </c>
      <c r="CQ138" s="15">
        <f>IF(CQ$2=1,O138,0)</f>
        <v>0</v>
      </c>
      <c r="CR138" s="15">
        <f>IF(CR$2=1,P138,0)</f>
        <v>0</v>
      </c>
      <c r="CS138" s="15">
        <f>IF(CS$2=1,Q138,0)</f>
        <v>0</v>
      </c>
      <c r="CT138" s="15">
        <f>IF(CT$2=1,R138,0)</f>
        <v>316.8</v>
      </c>
      <c r="CU138" s="15">
        <f>IF(CU$2=1,S138,0)</f>
        <v>312</v>
      </c>
      <c r="CV138" s="15">
        <f>IF(CV$2=1,T138,0)</f>
        <v>298.39999999999998</v>
      </c>
      <c r="CW138" s="15">
        <f>IF(CW$2=1,U138,0)</f>
        <v>334.4</v>
      </c>
      <c r="CX138" s="15">
        <f>IF(CX$2=1,V138,0)</f>
        <v>332.8</v>
      </c>
      <c r="CY138" s="15">
        <f>IF(CY$2=1,W138,0)</f>
        <v>235.2</v>
      </c>
      <c r="CZ138" s="15">
        <f>IF(CZ$2=1,X138,0)</f>
        <v>254.4</v>
      </c>
      <c r="DA138" s="15">
        <f>IF(DA$2=1,Y138,0)</f>
        <v>210.4</v>
      </c>
      <c r="DB138" s="15">
        <f>IF(DB$2=1,Z138,0)</f>
        <v>0</v>
      </c>
      <c r="DC138" s="15">
        <f>IF(DC$2=1,AA138,0)</f>
        <v>0</v>
      </c>
      <c r="DE138" s="42">
        <f>MAX(CF138:DC138)*4</f>
        <v>1337.6</v>
      </c>
    </row>
    <row r="139" spans="1:109" ht="15.75" customHeight="1" x14ac:dyDescent="0.3">
      <c r="A139" s="40" t="s">
        <v>67</v>
      </c>
      <c r="B139" s="40" t="s">
        <v>50</v>
      </c>
      <c r="C139" s="41">
        <v>3</v>
      </c>
      <c r="D139" s="41">
        <v>168.8</v>
      </c>
      <c r="E139" s="41">
        <v>169.6</v>
      </c>
      <c r="F139" s="41">
        <v>176</v>
      </c>
      <c r="G139" s="41">
        <v>323.2</v>
      </c>
      <c r="H139" s="41">
        <v>395.2</v>
      </c>
      <c r="I139" s="41">
        <v>404.8</v>
      </c>
      <c r="J139" s="41">
        <v>430.4</v>
      </c>
      <c r="K139" s="41">
        <v>436</v>
      </c>
      <c r="L139" s="41">
        <v>432</v>
      </c>
      <c r="M139" s="41">
        <v>417.6</v>
      </c>
      <c r="N139" s="41">
        <v>406.4</v>
      </c>
      <c r="O139" s="41">
        <v>394.4</v>
      </c>
      <c r="P139" s="41">
        <v>396</v>
      </c>
      <c r="Q139" s="41">
        <v>370.4</v>
      </c>
      <c r="R139" s="41">
        <v>319.2</v>
      </c>
      <c r="S139" s="41">
        <v>316</v>
      </c>
      <c r="T139" s="41">
        <v>199.2</v>
      </c>
      <c r="U139" s="41">
        <v>224</v>
      </c>
      <c r="V139" s="41">
        <v>212</v>
      </c>
      <c r="W139" s="41">
        <v>241.6</v>
      </c>
      <c r="X139" s="41">
        <v>237.6</v>
      </c>
      <c r="Y139" s="41">
        <v>216</v>
      </c>
      <c r="Z139" s="41">
        <v>245.6</v>
      </c>
      <c r="AA139" s="41">
        <v>236.8</v>
      </c>
      <c r="AC139" s="15">
        <f>IF(AC$2=1,D139,0)</f>
        <v>0</v>
      </c>
      <c r="AD139" s="15">
        <f>IF(AD$2=1,E139,0)</f>
        <v>0</v>
      </c>
      <c r="AE139" s="15">
        <f>IF(AE$2=1,F139,0)</f>
        <v>0</v>
      </c>
      <c r="AF139" s="15">
        <f>IF(AF$2=1,G139,0)</f>
        <v>0</v>
      </c>
      <c r="AG139" s="15">
        <f>IF(AG$2=1,H139,0)</f>
        <v>0</v>
      </c>
      <c r="AH139" s="15">
        <f>IF(AH$2=1,I139,0)</f>
        <v>0</v>
      </c>
      <c r="AI139" s="15">
        <f>IF(AI$2=1,J139,0)</f>
        <v>430.4</v>
      </c>
      <c r="AJ139" s="15">
        <f>IF(AJ$2=1,K139,0)</f>
        <v>436</v>
      </c>
      <c r="AK139" s="15">
        <f>IF(AK$2=1,L139,0)</f>
        <v>432</v>
      </c>
      <c r="AL139" s="15">
        <f>IF(AL$2=1,M139,0)</f>
        <v>417.6</v>
      </c>
      <c r="AM139" s="15">
        <f>IF(AM$2=1,N139,0)</f>
        <v>406.4</v>
      </c>
      <c r="AN139" s="15">
        <f>IF(AN$2=1,O139,0)</f>
        <v>394.4</v>
      </c>
      <c r="AO139" s="15">
        <f>IF(AO$2=1,P139,0)</f>
        <v>396</v>
      </c>
      <c r="AP139" s="15">
        <f>IF(AP$2=1,Q139,0)</f>
        <v>370.4</v>
      </c>
      <c r="AQ139" s="15">
        <f>IF(AQ$2=1,R139,0)</f>
        <v>319.2</v>
      </c>
      <c r="AR139" s="15">
        <f>IF(AR$2=1,S139,0)</f>
        <v>316</v>
      </c>
      <c r="AS139" s="15">
        <f>IF(AS$2=1,T139,0)</f>
        <v>199.2</v>
      </c>
      <c r="AT139" s="15">
        <f>IF(AT$2=1,U139,0)</f>
        <v>224</v>
      </c>
      <c r="AU139" s="15">
        <f>IF(AU$2=1,V139,0)</f>
        <v>212</v>
      </c>
      <c r="AV139" s="15">
        <f>IF(AV$2=1,W139,0)</f>
        <v>241.6</v>
      </c>
      <c r="AW139" s="15">
        <f>IF(AW$2=1,X139,0)</f>
        <v>237.6</v>
      </c>
      <c r="AX139" s="15">
        <f>IF(AX$2=1,Y139,0)</f>
        <v>216</v>
      </c>
      <c r="AY139" s="15">
        <f>IF(AY$2=1,Z139,0)</f>
        <v>0</v>
      </c>
      <c r="AZ139" s="15">
        <f>IF(AZ$2=1,AA139,0)</f>
        <v>0</v>
      </c>
      <c r="BA139" s="15"/>
      <c r="BB139" s="37">
        <f>MAX(AC139:AZ139)*4</f>
        <v>1744</v>
      </c>
      <c r="BD139" s="15">
        <f>IF(BD$2=1,D139,0)</f>
        <v>0</v>
      </c>
      <c r="BE139" s="15">
        <f>IF(BE$2=1,E139,0)</f>
        <v>0</v>
      </c>
      <c r="BF139" s="15">
        <f>IF(BF$2=1,F139,0)</f>
        <v>0</v>
      </c>
      <c r="BG139" s="15">
        <f>IF(BG$2=1,G139,0)</f>
        <v>0</v>
      </c>
      <c r="BH139" s="15">
        <f>IF(BH$2=1,H139,0)</f>
        <v>0</v>
      </c>
      <c r="BI139" s="15">
        <f>IF(BI$2=1,I139,0)</f>
        <v>0</v>
      </c>
      <c r="BJ139" s="15">
        <f>IF(BJ$2=1,J139,0)</f>
        <v>430.4</v>
      </c>
      <c r="BK139" s="15">
        <f>IF(BK$2=1,K139,0)</f>
        <v>436</v>
      </c>
      <c r="BL139" s="15">
        <f>IF(BL$2=1,L139,0)</f>
        <v>0</v>
      </c>
      <c r="BM139" s="15">
        <f>IF(BM$2=1,M139,0)</f>
        <v>0</v>
      </c>
      <c r="BN139" s="15">
        <f>IF(BN$2=1,N139,0)</f>
        <v>0</v>
      </c>
      <c r="BO139" s="15">
        <f>IF(BO$2=1,O139,0)</f>
        <v>0</v>
      </c>
      <c r="BP139" s="15">
        <f>IF(BP$2=1,P139,0)</f>
        <v>0</v>
      </c>
      <c r="BQ139" s="15">
        <f>IF(BQ$2=1,Q139,0)</f>
        <v>0</v>
      </c>
      <c r="BR139" s="15">
        <f>IF(BR$2=1,R139,0)</f>
        <v>319.2</v>
      </c>
      <c r="BS139" s="15">
        <f>IF(BS$2=1,S139,0)</f>
        <v>316</v>
      </c>
      <c r="BT139" s="15">
        <f>IF(BT$2=1,T139,0)</f>
        <v>199.2</v>
      </c>
      <c r="BU139" s="15">
        <f>IF(BU$2=1,U139,0)</f>
        <v>224</v>
      </c>
      <c r="BV139" s="15">
        <f>IF(BV$2=1,V139,0)</f>
        <v>212</v>
      </c>
      <c r="BW139" s="15">
        <f>IF(BW$2=1,W139,0)</f>
        <v>241.6</v>
      </c>
      <c r="BX139" s="15">
        <f>IF(BX$2=1,X139,0)</f>
        <v>237.6</v>
      </c>
      <c r="BY139" s="15">
        <f>IF(BY$2=1,Y139,0)</f>
        <v>216</v>
      </c>
      <c r="BZ139" s="15">
        <f>IF(BZ$2=1,Z139,0)</f>
        <v>0</v>
      </c>
      <c r="CA139" s="15">
        <f>IF(CA$2=1,AA139,0)</f>
        <v>0</v>
      </c>
      <c r="CC139" s="42">
        <f>MAX(BD139:CA139)*4</f>
        <v>1744</v>
      </c>
      <c r="CF139" s="15">
        <f>IF(CF$2=1,D139,0)</f>
        <v>0</v>
      </c>
      <c r="CG139" s="15">
        <f>IF(CG$2=1,E139,0)</f>
        <v>0</v>
      </c>
      <c r="CH139" s="15">
        <f>IF(CH$2=1,F139,0)</f>
        <v>0</v>
      </c>
      <c r="CI139" s="15">
        <f>IF(CI$2=1,AG139,0)</f>
        <v>0</v>
      </c>
      <c r="CJ139" s="15">
        <f>IF(CJ$2=1,AH139,0)</f>
        <v>0</v>
      </c>
      <c r="CK139" s="15">
        <f>IF(CK$2=1,I139,0)</f>
        <v>0</v>
      </c>
      <c r="CL139" s="15">
        <f>IF(CL$2=1,J139,0)</f>
        <v>0</v>
      </c>
      <c r="CM139" s="15">
        <f>IF(CM$2=1,K139,0)</f>
        <v>0</v>
      </c>
      <c r="CN139" s="15">
        <f>IF(CN$2=1,L139,0)</f>
        <v>0</v>
      </c>
      <c r="CO139" s="15">
        <f>IF(CO$2=1,M139,0)</f>
        <v>0</v>
      </c>
      <c r="CP139" s="15">
        <f>IF(CP$2=1,N139,0)</f>
        <v>0</v>
      </c>
      <c r="CQ139" s="15">
        <f>IF(CQ$2=1,O139,0)</f>
        <v>0</v>
      </c>
      <c r="CR139" s="15">
        <f>IF(CR$2=1,P139,0)</f>
        <v>0</v>
      </c>
      <c r="CS139" s="15">
        <f>IF(CS$2=1,Q139,0)</f>
        <v>0</v>
      </c>
      <c r="CT139" s="15">
        <f>IF(CT$2=1,R139,0)</f>
        <v>319.2</v>
      </c>
      <c r="CU139" s="15">
        <f>IF(CU$2=1,S139,0)</f>
        <v>316</v>
      </c>
      <c r="CV139" s="15">
        <f>IF(CV$2=1,T139,0)</f>
        <v>199.2</v>
      </c>
      <c r="CW139" s="15">
        <f>IF(CW$2=1,U139,0)</f>
        <v>224</v>
      </c>
      <c r="CX139" s="15">
        <f>IF(CX$2=1,V139,0)</f>
        <v>212</v>
      </c>
      <c r="CY139" s="15">
        <f>IF(CY$2=1,W139,0)</f>
        <v>241.6</v>
      </c>
      <c r="CZ139" s="15">
        <f>IF(CZ$2=1,X139,0)</f>
        <v>237.6</v>
      </c>
      <c r="DA139" s="15">
        <f>IF(DA$2=1,Y139,0)</f>
        <v>216</v>
      </c>
      <c r="DB139" s="15">
        <f>IF(DB$2=1,Z139,0)</f>
        <v>0</v>
      </c>
      <c r="DC139" s="15">
        <f>IF(DC$2=1,AA139,0)</f>
        <v>0</v>
      </c>
      <c r="DE139" s="42">
        <f>MAX(CF139:DC139)*4</f>
        <v>1276.8</v>
      </c>
    </row>
    <row r="140" spans="1:109" ht="15.75" customHeight="1" x14ac:dyDescent="0.3">
      <c r="A140" s="40" t="s">
        <v>67</v>
      </c>
      <c r="B140" s="40" t="s">
        <v>50</v>
      </c>
      <c r="C140" s="41">
        <v>4</v>
      </c>
      <c r="D140" s="41">
        <v>63.2</v>
      </c>
      <c r="E140" s="41">
        <v>65.599999999999994</v>
      </c>
      <c r="F140" s="41">
        <v>65.599999999999994</v>
      </c>
      <c r="G140" s="41">
        <v>67.2</v>
      </c>
      <c r="H140" s="41">
        <v>86.4</v>
      </c>
      <c r="I140" s="41">
        <v>214.4</v>
      </c>
      <c r="J140" s="41">
        <v>309.60000000000002</v>
      </c>
      <c r="K140" s="41">
        <v>296</v>
      </c>
      <c r="L140" s="41">
        <v>272.8</v>
      </c>
      <c r="M140" s="41">
        <v>239.2</v>
      </c>
      <c r="N140" s="41">
        <v>211.2</v>
      </c>
      <c r="O140" s="41">
        <v>194.4</v>
      </c>
      <c r="P140" s="41">
        <v>196</v>
      </c>
      <c r="Q140" s="41">
        <v>184</v>
      </c>
      <c r="R140" s="41">
        <v>159.19999999999999</v>
      </c>
      <c r="S140" s="41">
        <v>144.80000000000001</v>
      </c>
      <c r="T140" s="41">
        <v>107.2</v>
      </c>
      <c r="U140" s="41">
        <v>94.4</v>
      </c>
      <c r="V140" s="41">
        <v>84.8</v>
      </c>
      <c r="W140" s="41">
        <v>66.400000000000006</v>
      </c>
      <c r="X140" s="41">
        <v>72</v>
      </c>
      <c r="Y140" s="41">
        <v>66.400000000000006</v>
      </c>
      <c r="Z140" s="41">
        <v>62.4</v>
      </c>
      <c r="AA140" s="41">
        <v>61.6</v>
      </c>
      <c r="AC140" s="15">
        <f>IF(AC$2=1,D140,0)</f>
        <v>0</v>
      </c>
      <c r="AD140" s="15">
        <f>IF(AD$2=1,E140,0)</f>
        <v>0</v>
      </c>
      <c r="AE140" s="15">
        <f>IF(AE$2=1,F140,0)</f>
        <v>0</v>
      </c>
      <c r="AF140" s="15">
        <f>IF(AF$2=1,G140,0)</f>
        <v>0</v>
      </c>
      <c r="AG140" s="15">
        <f>IF(AG$2=1,H140,0)</f>
        <v>0</v>
      </c>
      <c r="AH140" s="15">
        <f>IF(AH$2=1,I140,0)</f>
        <v>0</v>
      </c>
      <c r="AI140" s="15">
        <f>IF(AI$2=1,J140,0)</f>
        <v>309.60000000000002</v>
      </c>
      <c r="AJ140" s="15">
        <f>IF(AJ$2=1,K140,0)</f>
        <v>296</v>
      </c>
      <c r="AK140" s="15">
        <f>IF(AK$2=1,L140,0)</f>
        <v>272.8</v>
      </c>
      <c r="AL140" s="15">
        <f>IF(AL$2=1,M140,0)</f>
        <v>239.2</v>
      </c>
      <c r="AM140" s="15">
        <f>IF(AM$2=1,N140,0)</f>
        <v>211.2</v>
      </c>
      <c r="AN140" s="15">
        <f>IF(AN$2=1,O140,0)</f>
        <v>194.4</v>
      </c>
      <c r="AO140" s="15">
        <f>IF(AO$2=1,P140,0)</f>
        <v>196</v>
      </c>
      <c r="AP140" s="15">
        <f>IF(AP$2=1,Q140,0)</f>
        <v>184</v>
      </c>
      <c r="AQ140" s="15">
        <f>IF(AQ$2=1,R140,0)</f>
        <v>159.19999999999999</v>
      </c>
      <c r="AR140" s="15">
        <f>IF(AR$2=1,S140,0)</f>
        <v>144.80000000000001</v>
      </c>
      <c r="AS140" s="15">
        <f>IF(AS$2=1,T140,0)</f>
        <v>107.2</v>
      </c>
      <c r="AT140" s="15">
        <f>IF(AT$2=1,U140,0)</f>
        <v>94.4</v>
      </c>
      <c r="AU140" s="15">
        <f>IF(AU$2=1,V140,0)</f>
        <v>84.8</v>
      </c>
      <c r="AV140" s="15">
        <f>IF(AV$2=1,W140,0)</f>
        <v>66.400000000000006</v>
      </c>
      <c r="AW140" s="15">
        <f>IF(AW$2=1,X140,0)</f>
        <v>72</v>
      </c>
      <c r="AX140" s="15">
        <f>IF(AX$2=1,Y140,0)</f>
        <v>66.400000000000006</v>
      </c>
      <c r="AY140" s="15">
        <f>IF(AY$2=1,Z140,0)</f>
        <v>0</v>
      </c>
      <c r="AZ140" s="15">
        <f>IF(AZ$2=1,AA140,0)</f>
        <v>0</v>
      </c>
      <c r="BA140" s="15"/>
      <c r="BB140" s="37">
        <f>MAX(AC140:AZ140)*4</f>
        <v>1238.4000000000001</v>
      </c>
      <c r="BD140" s="15">
        <f>IF(BD$2=1,D140,0)</f>
        <v>0</v>
      </c>
      <c r="BE140" s="15">
        <f>IF(BE$2=1,E140,0)</f>
        <v>0</v>
      </c>
      <c r="BF140" s="15">
        <f>IF(BF$2=1,F140,0)</f>
        <v>0</v>
      </c>
      <c r="BG140" s="15">
        <f>IF(BG$2=1,G140,0)</f>
        <v>0</v>
      </c>
      <c r="BH140" s="15">
        <f>IF(BH$2=1,H140,0)</f>
        <v>0</v>
      </c>
      <c r="BI140" s="15">
        <f>IF(BI$2=1,I140,0)</f>
        <v>0</v>
      </c>
      <c r="BJ140" s="15">
        <f>IF(BJ$2=1,J140,0)</f>
        <v>309.60000000000002</v>
      </c>
      <c r="BK140" s="15">
        <f>IF(BK$2=1,K140,0)</f>
        <v>296</v>
      </c>
      <c r="BL140" s="15">
        <f>IF(BL$2=1,L140,0)</f>
        <v>0</v>
      </c>
      <c r="BM140" s="15">
        <f>IF(BM$2=1,M140,0)</f>
        <v>0</v>
      </c>
      <c r="BN140" s="15">
        <f>IF(BN$2=1,N140,0)</f>
        <v>0</v>
      </c>
      <c r="BO140" s="15">
        <f>IF(BO$2=1,O140,0)</f>
        <v>0</v>
      </c>
      <c r="BP140" s="15">
        <f>IF(BP$2=1,P140,0)</f>
        <v>0</v>
      </c>
      <c r="BQ140" s="15">
        <f>IF(BQ$2=1,Q140,0)</f>
        <v>0</v>
      </c>
      <c r="BR140" s="15">
        <f>IF(BR$2=1,R140,0)</f>
        <v>159.19999999999999</v>
      </c>
      <c r="BS140" s="15">
        <f>IF(BS$2=1,S140,0)</f>
        <v>144.80000000000001</v>
      </c>
      <c r="BT140" s="15">
        <f>IF(BT$2=1,T140,0)</f>
        <v>107.2</v>
      </c>
      <c r="BU140" s="15">
        <f>IF(BU$2=1,U140,0)</f>
        <v>94.4</v>
      </c>
      <c r="BV140" s="15">
        <f>IF(BV$2=1,V140,0)</f>
        <v>84.8</v>
      </c>
      <c r="BW140" s="15">
        <f>IF(BW$2=1,W140,0)</f>
        <v>66.400000000000006</v>
      </c>
      <c r="BX140" s="15">
        <f>IF(BX$2=1,X140,0)</f>
        <v>72</v>
      </c>
      <c r="BY140" s="15">
        <f>IF(BY$2=1,Y140,0)</f>
        <v>66.400000000000006</v>
      </c>
      <c r="BZ140" s="15">
        <f>IF(BZ$2=1,Z140,0)</f>
        <v>0</v>
      </c>
      <c r="CA140" s="15">
        <f>IF(CA$2=1,AA140,0)</f>
        <v>0</v>
      </c>
      <c r="CC140" s="42">
        <f>MAX(BD140:CA140)*4</f>
        <v>1238.4000000000001</v>
      </c>
      <c r="CF140" s="15">
        <f>IF(CF$2=1,D140,0)</f>
        <v>0</v>
      </c>
      <c r="CG140" s="15">
        <f>IF(CG$2=1,E140,0)</f>
        <v>0</v>
      </c>
      <c r="CH140" s="15">
        <f>IF(CH$2=1,F140,0)</f>
        <v>0</v>
      </c>
      <c r="CI140" s="15">
        <f>IF(CI$2=1,AG140,0)</f>
        <v>0</v>
      </c>
      <c r="CJ140" s="15">
        <f>IF(CJ$2=1,AH140,0)</f>
        <v>0</v>
      </c>
      <c r="CK140" s="15">
        <f>IF(CK$2=1,I140,0)</f>
        <v>0</v>
      </c>
      <c r="CL140" s="15">
        <f>IF(CL$2=1,J140,0)</f>
        <v>0</v>
      </c>
      <c r="CM140" s="15">
        <f>IF(CM$2=1,K140,0)</f>
        <v>0</v>
      </c>
      <c r="CN140" s="15">
        <f>IF(CN$2=1,L140,0)</f>
        <v>0</v>
      </c>
      <c r="CO140" s="15">
        <f>IF(CO$2=1,M140,0)</f>
        <v>0</v>
      </c>
      <c r="CP140" s="15">
        <f>IF(CP$2=1,N140,0)</f>
        <v>0</v>
      </c>
      <c r="CQ140" s="15">
        <f>IF(CQ$2=1,O140,0)</f>
        <v>0</v>
      </c>
      <c r="CR140" s="15">
        <f>IF(CR$2=1,P140,0)</f>
        <v>0</v>
      </c>
      <c r="CS140" s="15">
        <f>IF(CS$2=1,Q140,0)</f>
        <v>0</v>
      </c>
      <c r="CT140" s="15">
        <f>IF(CT$2=1,R140,0)</f>
        <v>159.19999999999999</v>
      </c>
      <c r="CU140" s="15">
        <f>IF(CU$2=1,S140,0)</f>
        <v>144.80000000000001</v>
      </c>
      <c r="CV140" s="15">
        <f>IF(CV$2=1,T140,0)</f>
        <v>107.2</v>
      </c>
      <c r="CW140" s="15">
        <f>IF(CW$2=1,U140,0)</f>
        <v>94.4</v>
      </c>
      <c r="CX140" s="15">
        <f>IF(CX$2=1,V140,0)</f>
        <v>84.8</v>
      </c>
      <c r="CY140" s="15">
        <f>IF(CY$2=1,W140,0)</f>
        <v>66.400000000000006</v>
      </c>
      <c r="CZ140" s="15">
        <f>IF(CZ$2=1,X140,0)</f>
        <v>72</v>
      </c>
      <c r="DA140" s="15">
        <f>IF(DA$2=1,Y140,0)</f>
        <v>66.400000000000006</v>
      </c>
      <c r="DB140" s="15">
        <f>IF(DB$2=1,Z140,0)</f>
        <v>0</v>
      </c>
      <c r="DC140" s="15">
        <f>IF(DC$2=1,AA140,0)</f>
        <v>0</v>
      </c>
      <c r="DE140" s="42">
        <f>MAX(CF140:DC140)*4</f>
        <v>636.79999999999995</v>
      </c>
    </row>
    <row r="141" spans="1:109" ht="15.75" customHeight="1" x14ac:dyDescent="0.3">
      <c r="A141" s="40" t="s">
        <v>67</v>
      </c>
      <c r="B141" s="40" t="s">
        <v>50</v>
      </c>
      <c r="C141" s="41">
        <v>5</v>
      </c>
      <c r="D141" s="41">
        <v>43.2</v>
      </c>
      <c r="E141" s="41">
        <v>43.2</v>
      </c>
      <c r="F141" s="41">
        <v>44.8</v>
      </c>
      <c r="G141" s="41">
        <v>47.2</v>
      </c>
      <c r="H141" s="41">
        <v>63.2</v>
      </c>
      <c r="I141" s="41">
        <v>79.2</v>
      </c>
      <c r="J141" s="41">
        <v>180</v>
      </c>
      <c r="K141" s="41">
        <v>191.2</v>
      </c>
      <c r="L141" s="41">
        <v>161.6</v>
      </c>
      <c r="M141" s="41">
        <v>151.19999999999999</v>
      </c>
      <c r="N141" s="41">
        <v>149.6</v>
      </c>
      <c r="O141" s="41">
        <v>152.80000000000001</v>
      </c>
      <c r="P141" s="41">
        <v>156</v>
      </c>
      <c r="Q141" s="41">
        <v>147.19999999999999</v>
      </c>
      <c r="R141" s="41">
        <v>142.4</v>
      </c>
      <c r="S141" s="41">
        <v>105.6</v>
      </c>
      <c r="T141" s="41">
        <v>72.8</v>
      </c>
      <c r="U141" s="41">
        <v>89.6</v>
      </c>
      <c r="V141" s="41">
        <v>80</v>
      </c>
      <c r="W141" s="41">
        <v>77.599999999999994</v>
      </c>
      <c r="X141" s="41">
        <v>66.400000000000006</v>
      </c>
      <c r="Y141" s="41">
        <v>45.6</v>
      </c>
      <c r="Z141" s="41">
        <v>36.799999999999997</v>
      </c>
      <c r="AA141" s="41">
        <v>30.4</v>
      </c>
      <c r="AC141" s="15">
        <f>IF(AC$2=1,D141,0)</f>
        <v>0</v>
      </c>
      <c r="AD141" s="15">
        <f>IF(AD$2=1,E141,0)</f>
        <v>0</v>
      </c>
      <c r="AE141" s="15">
        <f>IF(AE$2=1,F141,0)</f>
        <v>0</v>
      </c>
      <c r="AF141" s="15">
        <f>IF(AF$2=1,G141,0)</f>
        <v>0</v>
      </c>
      <c r="AG141" s="15">
        <f>IF(AG$2=1,H141,0)</f>
        <v>0</v>
      </c>
      <c r="AH141" s="15">
        <f>IF(AH$2=1,I141,0)</f>
        <v>0</v>
      </c>
      <c r="AI141" s="15">
        <f>IF(AI$2=1,J141,0)</f>
        <v>180</v>
      </c>
      <c r="AJ141" s="15">
        <f>IF(AJ$2=1,K141,0)</f>
        <v>191.2</v>
      </c>
      <c r="AK141" s="15">
        <f>IF(AK$2=1,L141,0)</f>
        <v>161.6</v>
      </c>
      <c r="AL141" s="15">
        <f>IF(AL$2=1,M141,0)</f>
        <v>151.19999999999999</v>
      </c>
      <c r="AM141" s="15">
        <f>IF(AM$2=1,N141,0)</f>
        <v>149.6</v>
      </c>
      <c r="AN141" s="15">
        <f>IF(AN$2=1,O141,0)</f>
        <v>152.80000000000001</v>
      </c>
      <c r="AO141" s="15">
        <f>IF(AO$2=1,P141,0)</f>
        <v>156</v>
      </c>
      <c r="AP141" s="15">
        <f>IF(AP$2=1,Q141,0)</f>
        <v>147.19999999999999</v>
      </c>
      <c r="AQ141" s="15">
        <f>IF(AQ$2=1,R141,0)</f>
        <v>142.4</v>
      </c>
      <c r="AR141" s="15">
        <f>IF(AR$2=1,S141,0)</f>
        <v>105.6</v>
      </c>
      <c r="AS141" s="15">
        <f>IF(AS$2=1,T141,0)</f>
        <v>72.8</v>
      </c>
      <c r="AT141" s="15">
        <f>IF(AT$2=1,U141,0)</f>
        <v>89.6</v>
      </c>
      <c r="AU141" s="15">
        <f>IF(AU$2=1,V141,0)</f>
        <v>80</v>
      </c>
      <c r="AV141" s="15">
        <f>IF(AV$2=1,W141,0)</f>
        <v>77.599999999999994</v>
      </c>
      <c r="AW141" s="15">
        <f>IF(AW$2=1,X141,0)</f>
        <v>66.400000000000006</v>
      </c>
      <c r="AX141" s="15">
        <f>IF(AX$2=1,Y141,0)</f>
        <v>45.6</v>
      </c>
      <c r="AY141" s="15">
        <f>IF(AY$2=1,Z141,0)</f>
        <v>0</v>
      </c>
      <c r="AZ141" s="15">
        <f>IF(AZ$2=1,AA141,0)</f>
        <v>0</v>
      </c>
      <c r="BA141" s="15"/>
      <c r="BB141" s="37">
        <f>MAX(AC141:AZ141)*4</f>
        <v>764.8</v>
      </c>
      <c r="BD141" s="15">
        <f>IF(BD$2=1,D141,0)</f>
        <v>0</v>
      </c>
      <c r="BE141" s="15">
        <f>IF(BE$2=1,E141,0)</f>
        <v>0</v>
      </c>
      <c r="BF141" s="15">
        <f>IF(BF$2=1,F141,0)</f>
        <v>0</v>
      </c>
      <c r="BG141" s="15">
        <f>IF(BG$2=1,G141,0)</f>
        <v>0</v>
      </c>
      <c r="BH141" s="15">
        <f>IF(BH$2=1,H141,0)</f>
        <v>0</v>
      </c>
      <c r="BI141" s="15">
        <f>IF(BI$2=1,I141,0)</f>
        <v>0</v>
      </c>
      <c r="BJ141" s="15">
        <f>IF(BJ$2=1,J141,0)</f>
        <v>180</v>
      </c>
      <c r="BK141" s="15">
        <f>IF(BK$2=1,K141,0)</f>
        <v>191.2</v>
      </c>
      <c r="BL141" s="15">
        <f>IF(BL$2=1,L141,0)</f>
        <v>0</v>
      </c>
      <c r="BM141" s="15">
        <f>IF(BM$2=1,M141,0)</f>
        <v>0</v>
      </c>
      <c r="BN141" s="15">
        <f>IF(BN$2=1,N141,0)</f>
        <v>0</v>
      </c>
      <c r="BO141" s="15">
        <f>IF(BO$2=1,O141,0)</f>
        <v>0</v>
      </c>
      <c r="BP141" s="15">
        <f>IF(BP$2=1,P141,0)</f>
        <v>0</v>
      </c>
      <c r="BQ141" s="15">
        <f>IF(BQ$2=1,Q141,0)</f>
        <v>0</v>
      </c>
      <c r="BR141" s="15">
        <f>IF(BR$2=1,R141,0)</f>
        <v>142.4</v>
      </c>
      <c r="BS141" s="15">
        <f>IF(BS$2=1,S141,0)</f>
        <v>105.6</v>
      </c>
      <c r="BT141" s="15">
        <f>IF(BT$2=1,T141,0)</f>
        <v>72.8</v>
      </c>
      <c r="BU141" s="15">
        <f>IF(BU$2=1,U141,0)</f>
        <v>89.6</v>
      </c>
      <c r="BV141" s="15">
        <f>IF(BV$2=1,V141,0)</f>
        <v>80</v>
      </c>
      <c r="BW141" s="15">
        <f>IF(BW$2=1,W141,0)</f>
        <v>77.599999999999994</v>
      </c>
      <c r="BX141" s="15">
        <f>IF(BX$2=1,X141,0)</f>
        <v>66.400000000000006</v>
      </c>
      <c r="BY141" s="15">
        <f>IF(BY$2=1,Y141,0)</f>
        <v>45.6</v>
      </c>
      <c r="BZ141" s="15">
        <f>IF(BZ$2=1,Z141,0)</f>
        <v>0</v>
      </c>
      <c r="CA141" s="15">
        <f>IF(CA$2=1,AA141,0)</f>
        <v>0</v>
      </c>
      <c r="CC141" s="42">
        <f>MAX(BD141:CA141)*4</f>
        <v>764.8</v>
      </c>
      <c r="CF141" s="15">
        <f>IF(CF$2=1,D141,0)</f>
        <v>0</v>
      </c>
      <c r="CG141" s="15">
        <f>IF(CG$2=1,E141,0)</f>
        <v>0</v>
      </c>
      <c r="CH141" s="15">
        <f>IF(CH$2=1,F141,0)</f>
        <v>0</v>
      </c>
      <c r="CI141" s="15">
        <f>IF(CI$2=1,AG141,0)</f>
        <v>0</v>
      </c>
      <c r="CJ141" s="15">
        <f>IF(CJ$2=1,AH141,0)</f>
        <v>0</v>
      </c>
      <c r="CK141" s="15">
        <f>IF(CK$2=1,I141,0)</f>
        <v>0</v>
      </c>
      <c r="CL141" s="15">
        <f>IF(CL$2=1,J141,0)</f>
        <v>0</v>
      </c>
      <c r="CM141" s="15">
        <f>IF(CM$2=1,K141,0)</f>
        <v>0</v>
      </c>
      <c r="CN141" s="15">
        <f>IF(CN$2=1,L141,0)</f>
        <v>0</v>
      </c>
      <c r="CO141" s="15">
        <f>IF(CO$2=1,M141,0)</f>
        <v>0</v>
      </c>
      <c r="CP141" s="15">
        <f>IF(CP$2=1,N141,0)</f>
        <v>0</v>
      </c>
      <c r="CQ141" s="15">
        <f>IF(CQ$2=1,O141,0)</f>
        <v>0</v>
      </c>
      <c r="CR141" s="15">
        <f>IF(CR$2=1,P141,0)</f>
        <v>0</v>
      </c>
      <c r="CS141" s="15">
        <f>IF(CS$2=1,Q141,0)</f>
        <v>0</v>
      </c>
      <c r="CT141" s="15">
        <f>IF(CT$2=1,R141,0)</f>
        <v>142.4</v>
      </c>
      <c r="CU141" s="15">
        <f>IF(CU$2=1,S141,0)</f>
        <v>105.6</v>
      </c>
      <c r="CV141" s="15">
        <f>IF(CV$2=1,T141,0)</f>
        <v>72.8</v>
      </c>
      <c r="CW141" s="15">
        <f>IF(CW$2=1,U141,0)</f>
        <v>89.6</v>
      </c>
      <c r="CX141" s="15">
        <f>IF(CX$2=1,V141,0)</f>
        <v>80</v>
      </c>
      <c r="CY141" s="15">
        <f>IF(CY$2=1,W141,0)</f>
        <v>77.599999999999994</v>
      </c>
      <c r="CZ141" s="15">
        <f>IF(CZ$2=1,X141,0)</f>
        <v>66.400000000000006</v>
      </c>
      <c r="DA141" s="15">
        <f>IF(DA$2=1,Y141,0)</f>
        <v>45.6</v>
      </c>
      <c r="DB141" s="15">
        <f>IF(DB$2=1,Z141,0)</f>
        <v>0</v>
      </c>
      <c r="DC141" s="15">
        <f>IF(DC$2=1,AA141,0)</f>
        <v>0</v>
      </c>
      <c r="DE141" s="42">
        <f>MAX(CF141:DC141)*4</f>
        <v>569.6</v>
      </c>
    </row>
    <row r="142" spans="1:109" ht="15.75" customHeight="1" x14ac:dyDescent="0.3">
      <c r="A142" s="40" t="s">
        <v>67</v>
      </c>
      <c r="B142" s="40" t="s">
        <v>50</v>
      </c>
      <c r="C142" s="41">
        <v>6</v>
      </c>
      <c r="D142" s="41">
        <v>42.4</v>
      </c>
      <c r="E142" s="41">
        <v>44.8</v>
      </c>
      <c r="F142" s="41">
        <v>40.799999999999997</v>
      </c>
      <c r="G142" s="41">
        <v>31.2</v>
      </c>
      <c r="H142" s="41">
        <v>33.6</v>
      </c>
      <c r="I142" s="41">
        <v>73.599999999999994</v>
      </c>
      <c r="J142" s="41">
        <v>92</v>
      </c>
      <c r="K142" s="41">
        <v>128</v>
      </c>
      <c r="L142" s="41">
        <v>141.6</v>
      </c>
      <c r="M142" s="41">
        <v>148.80000000000001</v>
      </c>
      <c r="N142" s="41">
        <v>148</v>
      </c>
      <c r="O142" s="41">
        <v>151.19999999999999</v>
      </c>
      <c r="P142" s="41">
        <v>144.80000000000001</v>
      </c>
      <c r="Q142" s="41">
        <v>146.4</v>
      </c>
      <c r="R142" s="41">
        <v>144</v>
      </c>
      <c r="S142" s="41">
        <v>112.8</v>
      </c>
      <c r="T142" s="41">
        <v>72</v>
      </c>
      <c r="U142" s="41">
        <v>64</v>
      </c>
      <c r="V142" s="41">
        <v>72</v>
      </c>
      <c r="W142" s="41">
        <v>78.400000000000006</v>
      </c>
      <c r="X142" s="41">
        <v>67.2</v>
      </c>
      <c r="Y142" s="41">
        <v>55.2</v>
      </c>
      <c r="Z142" s="41">
        <v>41.6</v>
      </c>
      <c r="AA142" s="41">
        <v>32.799999999999997</v>
      </c>
      <c r="AC142" s="15">
        <f>IF(AC$2=1,D142,0)</f>
        <v>0</v>
      </c>
      <c r="AD142" s="15">
        <f>IF(AD$2=1,E142,0)</f>
        <v>0</v>
      </c>
      <c r="AE142" s="15">
        <f>IF(AE$2=1,F142,0)</f>
        <v>0</v>
      </c>
      <c r="AF142" s="15">
        <f>IF(AF$2=1,G142,0)</f>
        <v>0</v>
      </c>
      <c r="AG142" s="15">
        <f>IF(AG$2=1,H142,0)</f>
        <v>0</v>
      </c>
      <c r="AH142" s="15">
        <f>IF(AH$2=1,I142,0)</f>
        <v>0</v>
      </c>
      <c r="AI142" s="15">
        <f>IF(AI$2=1,J142,0)</f>
        <v>92</v>
      </c>
      <c r="AJ142" s="15">
        <f>IF(AJ$2=1,K142,0)</f>
        <v>128</v>
      </c>
      <c r="AK142" s="15">
        <f>IF(AK$2=1,L142,0)</f>
        <v>141.6</v>
      </c>
      <c r="AL142" s="15">
        <f>IF(AL$2=1,M142,0)</f>
        <v>148.80000000000001</v>
      </c>
      <c r="AM142" s="15">
        <f>IF(AM$2=1,N142,0)</f>
        <v>148</v>
      </c>
      <c r="AN142" s="15">
        <f>IF(AN$2=1,O142,0)</f>
        <v>151.19999999999999</v>
      </c>
      <c r="AO142" s="15">
        <f>IF(AO$2=1,P142,0)</f>
        <v>144.80000000000001</v>
      </c>
      <c r="AP142" s="15">
        <f>IF(AP$2=1,Q142,0)</f>
        <v>146.4</v>
      </c>
      <c r="AQ142" s="15">
        <f>IF(AQ$2=1,R142,0)</f>
        <v>144</v>
      </c>
      <c r="AR142" s="15">
        <f>IF(AR$2=1,S142,0)</f>
        <v>112.8</v>
      </c>
      <c r="AS142" s="15">
        <f>IF(AS$2=1,T142,0)</f>
        <v>72</v>
      </c>
      <c r="AT142" s="15">
        <f>IF(AT$2=1,U142,0)</f>
        <v>64</v>
      </c>
      <c r="AU142" s="15">
        <f>IF(AU$2=1,V142,0)</f>
        <v>72</v>
      </c>
      <c r="AV142" s="15">
        <f>IF(AV$2=1,W142,0)</f>
        <v>78.400000000000006</v>
      </c>
      <c r="AW142" s="15">
        <f>IF(AW$2=1,X142,0)</f>
        <v>67.2</v>
      </c>
      <c r="AX142" s="15">
        <f>IF(AX$2=1,Y142,0)</f>
        <v>55.2</v>
      </c>
      <c r="AY142" s="15">
        <f>IF(AY$2=1,Z142,0)</f>
        <v>0</v>
      </c>
      <c r="AZ142" s="15">
        <f>IF(AZ$2=1,AA142,0)</f>
        <v>0</v>
      </c>
      <c r="BA142" s="15"/>
      <c r="BB142" s="37">
        <f>MAX(AC142:AZ142)*4</f>
        <v>604.79999999999995</v>
      </c>
      <c r="BD142" s="15">
        <f>IF(BD$2=1,D142,0)</f>
        <v>0</v>
      </c>
      <c r="BE142" s="15">
        <f>IF(BE$2=1,E142,0)</f>
        <v>0</v>
      </c>
      <c r="BF142" s="15">
        <f>IF(BF$2=1,F142,0)</f>
        <v>0</v>
      </c>
      <c r="BG142" s="15">
        <f>IF(BG$2=1,G142,0)</f>
        <v>0</v>
      </c>
      <c r="BH142" s="15">
        <f>IF(BH$2=1,H142,0)</f>
        <v>0</v>
      </c>
      <c r="BI142" s="15">
        <f>IF(BI$2=1,I142,0)</f>
        <v>0</v>
      </c>
      <c r="BJ142" s="15">
        <f>IF(BJ$2=1,J142,0)</f>
        <v>92</v>
      </c>
      <c r="BK142" s="15">
        <f>IF(BK$2=1,K142,0)</f>
        <v>128</v>
      </c>
      <c r="BL142" s="15">
        <f>IF(BL$2=1,L142,0)</f>
        <v>0</v>
      </c>
      <c r="BM142" s="15">
        <f>IF(BM$2=1,M142,0)</f>
        <v>0</v>
      </c>
      <c r="BN142" s="15">
        <f>IF(BN$2=1,N142,0)</f>
        <v>0</v>
      </c>
      <c r="BO142" s="15">
        <f>IF(BO$2=1,O142,0)</f>
        <v>0</v>
      </c>
      <c r="BP142" s="15">
        <f>IF(BP$2=1,P142,0)</f>
        <v>0</v>
      </c>
      <c r="BQ142" s="15">
        <f>IF(BQ$2=1,Q142,0)</f>
        <v>0</v>
      </c>
      <c r="BR142" s="15">
        <f>IF(BR$2=1,R142,0)</f>
        <v>144</v>
      </c>
      <c r="BS142" s="15">
        <f>IF(BS$2=1,S142,0)</f>
        <v>112.8</v>
      </c>
      <c r="BT142" s="15">
        <f>IF(BT$2=1,T142,0)</f>
        <v>72</v>
      </c>
      <c r="BU142" s="15">
        <f>IF(BU$2=1,U142,0)</f>
        <v>64</v>
      </c>
      <c r="BV142" s="15">
        <f>IF(BV$2=1,V142,0)</f>
        <v>72</v>
      </c>
      <c r="BW142" s="15">
        <f>IF(BW$2=1,W142,0)</f>
        <v>78.400000000000006</v>
      </c>
      <c r="BX142" s="15">
        <f>IF(BX$2=1,X142,0)</f>
        <v>67.2</v>
      </c>
      <c r="BY142" s="15">
        <f>IF(BY$2=1,Y142,0)</f>
        <v>55.2</v>
      </c>
      <c r="BZ142" s="15">
        <f>IF(BZ$2=1,Z142,0)</f>
        <v>0</v>
      </c>
      <c r="CA142" s="15">
        <f>IF(CA$2=1,AA142,0)</f>
        <v>0</v>
      </c>
      <c r="CC142" s="42">
        <f>MAX(BD142:CA142)*4</f>
        <v>576</v>
      </c>
      <c r="CF142" s="15">
        <f>IF(CF$2=1,D142,0)</f>
        <v>0</v>
      </c>
      <c r="CG142" s="15">
        <f>IF(CG$2=1,E142,0)</f>
        <v>0</v>
      </c>
      <c r="CH142" s="15">
        <f>IF(CH$2=1,F142,0)</f>
        <v>0</v>
      </c>
      <c r="CI142" s="15">
        <f>IF(CI$2=1,AG142,0)</f>
        <v>0</v>
      </c>
      <c r="CJ142" s="15">
        <f>IF(CJ$2=1,AH142,0)</f>
        <v>0</v>
      </c>
      <c r="CK142" s="15">
        <f>IF(CK$2=1,I142,0)</f>
        <v>0</v>
      </c>
      <c r="CL142" s="15">
        <f>IF(CL$2=1,J142,0)</f>
        <v>0</v>
      </c>
      <c r="CM142" s="15">
        <f>IF(CM$2=1,K142,0)</f>
        <v>0</v>
      </c>
      <c r="CN142" s="15">
        <f>IF(CN$2=1,L142,0)</f>
        <v>0</v>
      </c>
      <c r="CO142" s="15">
        <f>IF(CO$2=1,M142,0)</f>
        <v>0</v>
      </c>
      <c r="CP142" s="15">
        <f>IF(CP$2=1,N142,0)</f>
        <v>0</v>
      </c>
      <c r="CQ142" s="15">
        <f>IF(CQ$2=1,O142,0)</f>
        <v>0</v>
      </c>
      <c r="CR142" s="15">
        <f>IF(CR$2=1,P142,0)</f>
        <v>0</v>
      </c>
      <c r="CS142" s="15">
        <f>IF(CS$2=1,Q142,0)</f>
        <v>0</v>
      </c>
      <c r="CT142" s="15">
        <f>IF(CT$2=1,R142,0)</f>
        <v>144</v>
      </c>
      <c r="CU142" s="15">
        <f>IF(CU$2=1,S142,0)</f>
        <v>112.8</v>
      </c>
      <c r="CV142" s="15">
        <f>IF(CV$2=1,T142,0)</f>
        <v>72</v>
      </c>
      <c r="CW142" s="15">
        <f>IF(CW$2=1,U142,0)</f>
        <v>64</v>
      </c>
      <c r="CX142" s="15">
        <f>IF(CX$2=1,V142,0)</f>
        <v>72</v>
      </c>
      <c r="CY142" s="15">
        <f>IF(CY$2=1,W142,0)</f>
        <v>78.400000000000006</v>
      </c>
      <c r="CZ142" s="15">
        <f>IF(CZ$2=1,X142,0)</f>
        <v>67.2</v>
      </c>
      <c r="DA142" s="15">
        <f>IF(DA$2=1,Y142,0)</f>
        <v>55.2</v>
      </c>
      <c r="DB142" s="15">
        <f>IF(DB$2=1,Z142,0)</f>
        <v>0</v>
      </c>
      <c r="DC142" s="15">
        <f>IF(DC$2=1,AA142,0)</f>
        <v>0</v>
      </c>
      <c r="DE142" s="42">
        <f>MAX(CF142:DC142)*4</f>
        <v>576</v>
      </c>
    </row>
    <row r="143" spans="1:109" ht="15.75" customHeight="1" x14ac:dyDescent="0.3">
      <c r="A143" s="40" t="s">
        <v>67</v>
      </c>
      <c r="B143" s="40" t="s">
        <v>50</v>
      </c>
      <c r="C143" s="41">
        <v>7</v>
      </c>
      <c r="D143" s="41">
        <v>56</v>
      </c>
      <c r="E143" s="41">
        <v>55.2</v>
      </c>
      <c r="F143" s="41">
        <v>59.2</v>
      </c>
      <c r="G143" s="41">
        <v>61.6</v>
      </c>
      <c r="H143" s="41">
        <v>61.6</v>
      </c>
      <c r="I143" s="41">
        <v>79.2</v>
      </c>
      <c r="J143" s="41">
        <v>64.8</v>
      </c>
      <c r="K143" s="41">
        <v>85.6</v>
      </c>
      <c r="L143" s="41">
        <v>85.6</v>
      </c>
      <c r="M143" s="41">
        <v>87.2</v>
      </c>
      <c r="N143" s="41">
        <v>85.6</v>
      </c>
      <c r="O143" s="41">
        <v>84</v>
      </c>
      <c r="P143" s="41">
        <v>83.2</v>
      </c>
      <c r="Q143" s="41">
        <v>80.8</v>
      </c>
      <c r="R143" s="41">
        <v>89.6</v>
      </c>
      <c r="S143" s="41">
        <v>77.599999999999994</v>
      </c>
      <c r="T143" s="41">
        <v>71.2</v>
      </c>
      <c r="U143" s="41">
        <v>56</v>
      </c>
      <c r="V143" s="41">
        <v>52</v>
      </c>
      <c r="W143" s="41">
        <v>49.6</v>
      </c>
      <c r="X143" s="41">
        <v>47.2</v>
      </c>
      <c r="Y143" s="41">
        <v>60</v>
      </c>
      <c r="Z143" s="41">
        <v>57.6</v>
      </c>
      <c r="AA143" s="41">
        <v>56</v>
      </c>
      <c r="AC143" s="15">
        <f>IF(AC$2=1,D143,0)</f>
        <v>0</v>
      </c>
      <c r="AD143" s="15">
        <f>IF(AD$2=1,E143,0)</f>
        <v>0</v>
      </c>
      <c r="AE143" s="15">
        <f>IF(AE$2=1,F143,0)</f>
        <v>0</v>
      </c>
      <c r="AF143" s="15">
        <f>IF(AF$2=1,G143,0)</f>
        <v>0</v>
      </c>
      <c r="AG143" s="15">
        <f>IF(AG$2=1,H143,0)</f>
        <v>0</v>
      </c>
      <c r="AH143" s="15">
        <f>IF(AH$2=1,I143,0)</f>
        <v>0</v>
      </c>
      <c r="AI143" s="15">
        <f>IF(AI$2=1,J143,0)</f>
        <v>64.8</v>
      </c>
      <c r="AJ143" s="15">
        <f>IF(AJ$2=1,K143,0)</f>
        <v>85.6</v>
      </c>
      <c r="AK143" s="15">
        <f>IF(AK$2=1,L143,0)</f>
        <v>85.6</v>
      </c>
      <c r="AL143" s="15">
        <f>IF(AL$2=1,M143,0)</f>
        <v>87.2</v>
      </c>
      <c r="AM143" s="15">
        <f>IF(AM$2=1,N143,0)</f>
        <v>85.6</v>
      </c>
      <c r="AN143" s="15">
        <f>IF(AN$2=1,O143,0)</f>
        <v>84</v>
      </c>
      <c r="AO143" s="15">
        <f>IF(AO$2=1,P143,0)</f>
        <v>83.2</v>
      </c>
      <c r="AP143" s="15">
        <f>IF(AP$2=1,Q143,0)</f>
        <v>80.8</v>
      </c>
      <c r="AQ143" s="15">
        <f>IF(AQ$2=1,R143,0)</f>
        <v>89.6</v>
      </c>
      <c r="AR143" s="15">
        <f>IF(AR$2=1,S143,0)</f>
        <v>77.599999999999994</v>
      </c>
      <c r="AS143" s="15">
        <f>IF(AS$2=1,T143,0)</f>
        <v>71.2</v>
      </c>
      <c r="AT143" s="15">
        <f>IF(AT$2=1,U143,0)</f>
        <v>56</v>
      </c>
      <c r="AU143" s="15">
        <f>IF(AU$2=1,V143,0)</f>
        <v>52</v>
      </c>
      <c r="AV143" s="15">
        <f>IF(AV$2=1,W143,0)</f>
        <v>49.6</v>
      </c>
      <c r="AW143" s="15">
        <f>IF(AW$2=1,X143,0)</f>
        <v>47.2</v>
      </c>
      <c r="AX143" s="15">
        <f>IF(AX$2=1,Y143,0)</f>
        <v>60</v>
      </c>
      <c r="AY143" s="15">
        <f>IF(AY$2=1,Z143,0)</f>
        <v>0</v>
      </c>
      <c r="AZ143" s="15">
        <f>IF(AZ$2=1,AA143,0)</f>
        <v>0</v>
      </c>
      <c r="BA143" s="15"/>
      <c r="BB143" s="37">
        <f>MAX(AC143:AZ143)*4</f>
        <v>358.4</v>
      </c>
      <c r="BD143" s="15">
        <f>IF(BD$2=1,D143,0)</f>
        <v>0</v>
      </c>
      <c r="BE143" s="15">
        <f>IF(BE$2=1,E143,0)</f>
        <v>0</v>
      </c>
      <c r="BF143" s="15">
        <f>IF(BF$2=1,F143,0)</f>
        <v>0</v>
      </c>
      <c r="BG143" s="15">
        <f>IF(BG$2=1,G143,0)</f>
        <v>0</v>
      </c>
      <c r="BH143" s="15">
        <f>IF(BH$2=1,H143,0)</f>
        <v>0</v>
      </c>
      <c r="BI143" s="15">
        <f>IF(BI$2=1,I143,0)</f>
        <v>0</v>
      </c>
      <c r="BJ143" s="15">
        <f>IF(BJ$2=1,J143,0)</f>
        <v>64.8</v>
      </c>
      <c r="BK143" s="15">
        <f>IF(BK$2=1,K143,0)</f>
        <v>85.6</v>
      </c>
      <c r="BL143" s="15">
        <f>IF(BL$2=1,L143,0)</f>
        <v>0</v>
      </c>
      <c r="BM143" s="15">
        <f>IF(BM$2=1,M143,0)</f>
        <v>0</v>
      </c>
      <c r="BN143" s="15">
        <f>IF(BN$2=1,N143,0)</f>
        <v>0</v>
      </c>
      <c r="BO143" s="15">
        <f>IF(BO$2=1,O143,0)</f>
        <v>0</v>
      </c>
      <c r="BP143" s="15">
        <f>IF(BP$2=1,P143,0)</f>
        <v>0</v>
      </c>
      <c r="BQ143" s="15">
        <f>IF(BQ$2=1,Q143,0)</f>
        <v>0</v>
      </c>
      <c r="BR143" s="15">
        <f>IF(BR$2=1,R143,0)</f>
        <v>89.6</v>
      </c>
      <c r="BS143" s="15">
        <f>IF(BS$2=1,S143,0)</f>
        <v>77.599999999999994</v>
      </c>
      <c r="BT143" s="15">
        <f>IF(BT$2=1,T143,0)</f>
        <v>71.2</v>
      </c>
      <c r="BU143" s="15">
        <f>IF(BU$2=1,U143,0)</f>
        <v>56</v>
      </c>
      <c r="BV143" s="15">
        <f>IF(BV$2=1,V143,0)</f>
        <v>52</v>
      </c>
      <c r="BW143" s="15">
        <f>IF(BW$2=1,W143,0)</f>
        <v>49.6</v>
      </c>
      <c r="BX143" s="15">
        <f>IF(BX$2=1,X143,0)</f>
        <v>47.2</v>
      </c>
      <c r="BY143" s="15">
        <f>IF(BY$2=1,Y143,0)</f>
        <v>60</v>
      </c>
      <c r="BZ143" s="15">
        <f>IF(BZ$2=1,Z143,0)</f>
        <v>0</v>
      </c>
      <c r="CA143" s="15">
        <f>IF(CA$2=1,AA143,0)</f>
        <v>0</v>
      </c>
      <c r="CC143" s="42">
        <f>MAX(BD143:CA143)*4</f>
        <v>358.4</v>
      </c>
      <c r="CF143" s="15">
        <f>IF(CF$2=1,D143,0)</f>
        <v>0</v>
      </c>
      <c r="CG143" s="15">
        <f>IF(CG$2=1,E143,0)</f>
        <v>0</v>
      </c>
      <c r="CH143" s="15">
        <f>IF(CH$2=1,F143,0)</f>
        <v>0</v>
      </c>
      <c r="CI143" s="15">
        <f>IF(CI$2=1,AG143,0)</f>
        <v>0</v>
      </c>
      <c r="CJ143" s="15">
        <f>IF(CJ$2=1,AH143,0)</f>
        <v>0</v>
      </c>
      <c r="CK143" s="15">
        <f>IF(CK$2=1,I143,0)</f>
        <v>0</v>
      </c>
      <c r="CL143" s="15">
        <f>IF(CL$2=1,J143,0)</f>
        <v>0</v>
      </c>
      <c r="CM143" s="15">
        <f>IF(CM$2=1,K143,0)</f>
        <v>0</v>
      </c>
      <c r="CN143" s="15">
        <f>IF(CN$2=1,L143,0)</f>
        <v>0</v>
      </c>
      <c r="CO143" s="15">
        <f>IF(CO$2=1,M143,0)</f>
        <v>0</v>
      </c>
      <c r="CP143" s="15">
        <f>IF(CP$2=1,N143,0)</f>
        <v>0</v>
      </c>
      <c r="CQ143" s="15">
        <f>IF(CQ$2=1,O143,0)</f>
        <v>0</v>
      </c>
      <c r="CR143" s="15">
        <f>IF(CR$2=1,P143,0)</f>
        <v>0</v>
      </c>
      <c r="CS143" s="15">
        <f>IF(CS$2=1,Q143,0)</f>
        <v>0</v>
      </c>
      <c r="CT143" s="15">
        <f>IF(CT$2=1,R143,0)</f>
        <v>89.6</v>
      </c>
      <c r="CU143" s="15">
        <f>IF(CU$2=1,S143,0)</f>
        <v>77.599999999999994</v>
      </c>
      <c r="CV143" s="15">
        <f>IF(CV$2=1,T143,0)</f>
        <v>71.2</v>
      </c>
      <c r="CW143" s="15">
        <f>IF(CW$2=1,U143,0)</f>
        <v>56</v>
      </c>
      <c r="CX143" s="15">
        <f>IF(CX$2=1,V143,0)</f>
        <v>52</v>
      </c>
      <c r="CY143" s="15">
        <f>IF(CY$2=1,W143,0)</f>
        <v>49.6</v>
      </c>
      <c r="CZ143" s="15">
        <f>IF(CZ$2=1,X143,0)</f>
        <v>47.2</v>
      </c>
      <c r="DA143" s="15">
        <f>IF(DA$2=1,Y143,0)</f>
        <v>60</v>
      </c>
      <c r="DB143" s="15">
        <f>IF(DB$2=1,Z143,0)</f>
        <v>0</v>
      </c>
      <c r="DC143" s="15">
        <f>IF(DC$2=1,AA143,0)</f>
        <v>0</v>
      </c>
      <c r="DE143" s="42">
        <f>MAX(CF143:DC143)*4</f>
        <v>358.4</v>
      </c>
    </row>
    <row r="144" spans="1:109" ht="15.75" customHeight="1" x14ac:dyDescent="0.3">
      <c r="A144" s="40" t="s">
        <v>67</v>
      </c>
      <c r="B144" s="40" t="s">
        <v>50</v>
      </c>
      <c r="C144" s="41">
        <v>8</v>
      </c>
      <c r="D144" s="41">
        <v>56.8</v>
      </c>
      <c r="E144" s="41">
        <v>54.4</v>
      </c>
      <c r="F144" s="41">
        <v>57.6</v>
      </c>
      <c r="G144" s="41">
        <v>60</v>
      </c>
      <c r="H144" s="41">
        <v>58.4</v>
      </c>
      <c r="I144" s="41">
        <v>78.400000000000006</v>
      </c>
      <c r="J144" s="41">
        <v>95.2</v>
      </c>
      <c r="K144" s="41">
        <v>134.4</v>
      </c>
      <c r="L144" s="41">
        <v>147.19999999999999</v>
      </c>
      <c r="M144" s="41">
        <v>144.80000000000001</v>
      </c>
      <c r="N144" s="41">
        <v>143.19999999999999</v>
      </c>
      <c r="O144" s="41">
        <v>142.4</v>
      </c>
      <c r="P144" s="41">
        <v>136.80000000000001</v>
      </c>
      <c r="Q144" s="41">
        <v>138.4</v>
      </c>
      <c r="R144" s="41">
        <v>129.6</v>
      </c>
      <c r="S144" s="41">
        <v>116.8</v>
      </c>
      <c r="T144" s="41">
        <v>82.4</v>
      </c>
      <c r="U144" s="41">
        <v>75.2</v>
      </c>
      <c r="V144" s="41">
        <v>57.6</v>
      </c>
      <c r="W144" s="41">
        <v>76.8</v>
      </c>
      <c r="X144" s="41">
        <v>52</v>
      </c>
      <c r="Y144" s="41">
        <v>51.2</v>
      </c>
      <c r="Z144" s="41">
        <v>55.2</v>
      </c>
      <c r="AA144" s="41">
        <v>56</v>
      </c>
      <c r="AC144" s="15">
        <f>IF(AC$2=1,D144,0)</f>
        <v>0</v>
      </c>
      <c r="AD144" s="15">
        <f>IF(AD$2=1,E144,0)</f>
        <v>0</v>
      </c>
      <c r="AE144" s="15">
        <f>IF(AE$2=1,F144,0)</f>
        <v>0</v>
      </c>
      <c r="AF144" s="15">
        <f>IF(AF$2=1,G144,0)</f>
        <v>0</v>
      </c>
      <c r="AG144" s="15">
        <f>IF(AG$2=1,H144,0)</f>
        <v>0</v>
      </c>
      <c r="AH144" s="15">
        <f>IF(AH$2=1,I144,0)</f>
        <v>0</v>
      </c>
      <c r="AI144" s="15">
        <f>IF(AI$2=1,J144,0)</f>
        <v>95.2</v>
      </c>
      <c r="AJ144" s="15">
        <f>IF(AJ$2=1,K144,0)</f>
        <v>134.4</v>
      </c>
      <c r="AK144" s="15">
        <f>IF(AK$2=1,L144,0)</f>
        <v>147.19999999999999</v>
      </c>
      <c r="AL144" s="15">
        <f>IF(AL$2=1,M144,0)</f>
        <v>144.80000000000001</v>
      </c>
      <c r="AM144" s="15">
        <f>IF(AM$2=1,N144,0)</f>
        <v>143.19999999999999</v>
      </c>
      <c r="AN144" s="15">
        <f>IF(AN$2=1,O144,0)</f>
        <v>142.4</v>
      </c>
      <c r="AO144" s="15">
        <f>IF(AO$2=1,P144,0)</f>
        <v>136.80000000000001</v>
      </c>
      <c r="AP144" s="15">
        <f>IF(AP$2=1,Q144,0)</f>
        <v>138.4</v>
      </c>
      <c r="AQ144" s="15">
        <f>IF(AQ$2=1,R144,0)</f>
        <v>129.6</v>
      </c>
      <c r="AR144" s="15">
        <f>IF(AR$2=1,S144,0)</f>
        <v>116.8</v>
      </c>
      <c r="AS144" s="15">
        <f>IF(AS$2=1,T144,0)</f>
        <v>82.4</v>
      </c>
      <c r="AT144" s="15">
        <f>IF(AT$2=1,U144,0)</f>
        <v>75.2</v>
      </c>
      <c r="AU144" s="15">
        <f>IF(AU$2=1,V144,0)</f>
        <v>57.6</v>
      </c>
      <c r="AV144" s="15">
        <f>IF(AV$2=1,W144,0)</f>
        <v>76.8</v>
      </c>
      <c r="AW144" s="15">
        <f>IF(AW$2=1,X144,0)</f>
        <v>52</v>
      </c>
      <c r="AX144" s="15">
        <f>IF(AX$2=1,Y144,0)</f>
        <v>51.2</v>
      </c>
      <c r="AY144" s="15">
        <f>IF(AY$2=1,Z144,0)</f>
        <v>0</v>
      </c>
      <c r="AZ144" s="15">
        <f>IF(AZ$2=1,AA144,0)</f>
        <v>0</v>
      </c>
      <c r="BA144" s="15"/>
      <c r="BB144" s="37">
        <f>MAX(AC144:AZ144)*4</f>
        <v>588.79999999999995</v>
      </c>
      <c r="BD144" s="15">
        <f>IF(BD$2=1,D144,0)</f>
        <v>0</v>
      </c>
      <c r="BE144" s="15">
        <f>IF(BE$2=1,E144,0)</f>
        <v>0</v>
      </c>
      <c r="BF144" s="15">
        <f>IF(BF$2=1,F144,0)</f>
        <v>0</v>
      </c>
      <c r="BG144" s="15">
        <f>IF(BG$2=1,G144,0)</f>
        <v>0</v>
      </c>
      <c r="BH144" s="15">
        <f>IF(BH$2=1,H144,0)</f>
        <v>0</v>
      </c>
      <c r="BI144" s="15">
        <f>IF(BI$2=1,I144,0)</f>
        <v>0</v>
      </c>
      <c r="BJ144" s="15">
        <f>IF(BJ$2=1,J144,0)</f>
        <v>95.2</v>
      </c>
      <c r="BK144" s="15">
        <f>IF(BK$2=1,K144,0)</f>
        <v>134.4</v>
      </c>
      <c r="BL144" s="15">
        <f>IF(BL$2=1,L144,0)</f>
        <v>0</v>
      </c>
      <c r="BM144" s="15">
        <f>IF(BM$2=1,M144,0)</f>
        <v>0</v>
      </c>
      <c r="BN144" s="15">
        <f>IF(BN$2=1,N144,0)</f>
        <v>0</v>
      </c>
      <c r="BO144" s="15">
        <f>IF(BO$2=1,O144,0)</f>
        <v>0</v>
      </c>
      <c r="BP144" s="15">
        <f>IF(BP$2=1,P144,0)</f>
        <v>0</v>
      </c>
      <c r="BQ144" s="15">
        <f>IF(BQ$2=1,Q144,0)</f>
        <v>0</v>
      </c>
      <c r="BR144" s="15">
        <f>IF(BR$2=1,R144,0)</f>
        <v>129.6</v>
      </c>
      <c r="BS144" s="15">
        <f>IF(BS$2=1,S144,0)</f>
        <v>116.8</v>
      </c>
      <c r="BT144" s="15">
        <f>IF(BT$2=1,T144,0)</f>
        <v>82.4</v>
      </c>
      <c r="BU144" s="15">
        <f>IF(BU$2=1,U144,0)</f>
        <v>75.2</v>
      </c>
      <c r="BV144" s="15">
        <f>IF(BV$2=1,V144,0)</f>
        <v>57.6</v>
      </c>
      <c r="BW144" s="15">
        <f>IF(BW$2=1,W144,0)</f>
        <v>76.8</v>
      </c>
      <c r="BX144" s="15">
        <f>IF(BX$2=1,X144,0)</f>
        <v>52</v>
      </c>
      <c r="BY144" s="15">
        <f>IF(BY$2=1,Y144,0)</f>
        <v>51.2</v>
      </c>
      <c r="BZ144" s="15">
        <f>IF(BZ$2=1,Z144,0)</f>
        <v>0</v>
      </c>
      <c r="CA144" s="15">
        <f>IF(CA$2=1,AA144,0)</f>
        <v>0</v>
      </c>
      <c r="CC144" s="42">
        <f>MAX(BD144:CA144)*4</f>
        <v>537.6</v>
      </c>
      <c r="CF144" s="15">
        <f>IF(CF$2=1,D144,0)</f>
        <v>0</v>
      </c>
      <c r="CG144" s="15">
        <f>IF(CG$2=1,E144,0)</f>
        <v>0</v>
      </c>
      <c r="CH144" s="15">
        <f>IF(CH$2=1,F144,0)</f>
        <v>0</v>
      </c>
      <c r="CI144" s="15">
        <f>IF(CI$2=1,AG144,0)</f>
        <v>0</v>
      </c>
      <c r="CJ144" s="15">
        <f>IF(CJ$2=1,AH144,0)</f>
        <v>0</v>
      </c>
      <c r="CK144" s="15">
        <f>IF(CK$2=1,I144,0)</f>
        <v>0</v>
      </c>
      <c r="CL144" s="15">
        <f>IF(CL$2=1,J144,0)</f>
        <v>0</v>
      </c>
      <c r="CM144" s="15">
        <f>IF(CM$2=1,K144,0)</f>
        <v>0</v>
      </c>
      <c r="CN144" s="15">
        <f>IF(CN$2=1,L144,0)</f>
        <v>0</v>
      </c>
      <c r="CO144" s="15">
        <f>IF(CO$2=1,M144,0)</f>
        <v>0</v>
      </c>
      <c r="CP144" s="15">
        <f>IF(CP$2=1,N144,0)</f>
        <v>0</v>
      </c>
      <c r="CQ144" s="15">
        <f>IF(CQ$2=1,O144,0)</f>
        <v>0</v>
      </c>
      <c r="CR144" s="15">
        <f>IF(CR$2=1,P144,0)</f>
        <v>0</v>
      </c>
      <c r="CS144" s="15">
        <f>IF(CS$2=1,Q144,0)</f>
        <v>0</v>
      </c>
      <c r="CT144" s="15">
        <f>IF(CT$2=1,R144,0)</f>
        <v>129.6</v>
      </c>
      <c r="CU144" s="15">
        <f>IF(CU$2=1,S144,0)</f>
        <v>116.8</v>
      </c>
      <c r="CV144" s="15">
        <f>IF(CV$2=1,T144,0)</f>
        <v>82.4</v>
      </c>
      <c r="CW144" s="15">
        <f>IF(CW$2=1,U144,0)</f>
        <v>75.2</v>
      </c>
      <c r="CX144" s="15">
        <f>IF(CX$2=1,V144,0)</f>
        <v>57.6</v>
      </c>
      <c r="CY144" s="15">
        <f>IF(CY$2=1,W144,0)</f>
        <v>76.8</v>
      </c>
      <c r="CZ144" s="15">
        <f>IF(CZ$2=1,X144,0)</f>
        <v>52</v>
      </c>
      <c r="DA144" s="15">
        <f>IF(DA$2=1,Y144,0)</f>
        <v>51.2</v>
      </c>
      <c r="DB144" s="15">
        <f>IF(DB$2=1,Z144,0)</f>
        <v>0</v>
      </c>
      <c r="DC144" s="15">
        <f>IF(DC$2=1,AA144,0)</f>
        <v>0</v>
      </c>
      <c r="DE144" s="42">
        <f>MAX(CF144:DC144)*4</f>
        <v>518.4</v>
      </c>
    </row>
    <row r="145" spans="1:109" ht="15.75" customHeight="1" x14ac:dyDescent="0.3">
      <c r="A145" s="40" t="s">
        <v>67</v>
      </c>
      <c r="B145" s="40" t="s">
        <v>50</v>
      </c>
      <c r="C145" s="41">
        <v>9</v>
      </c>
      <c r="D145" s="41">
        <v>36.799999999999997</v>
      </c>
      <c r="E145" s="41">
        <v>37.6</v>
      </c>
      <c r="F145" s="41">
        <v>36.799999999999997</v>
      </c>
      <c r="G145" s="41">
        <v>28.8</v>
      </c>
      <c r="H145" s="41">
        <v>38.4</v>
      </c>
      <c r="I145" s="41">
        <v>87.2</v>
      </c>
      <c r="J145" s="41">
        <v>93.6</v>
      </c>
      <c r="K145" s="41">
        <v>128.80000000000001</v>
      </c>
      <c r="L145" s="41">
        <v>140</v>
      </c>
      <c r="M145" s="41">
        <v>144.80000000000001</v>
      </c>
      <c r="N145" s="41">
        <v>148</v>
      </c>
      <c r="O145" s="41">
        <v>148</v>
      </c>
      <c r="P145" s="41">
        <v>149.6</v>
      </c>
      <c r="Q145" s="41">
        <v>144</v>
      </c>
      <c r="R145" s="41">
        <v>137.6</v>
      </c>
      <c r="S145" s="41">
        <v>121.6</v>
      </c>
      <c r="T145" s="41">
        <v>80</v>
      </c>
      <c r="U145" s="41">
        <v>68.8</v>
      </c>
      <c r="V145" s="41">
        <v>64.8</v>
      </c>
      <c r="W145" s="41">
        <v>68</v>
      </c>
      <c r="X145" s="41">
        <v>64.8</v>
      </c>
      <c r="Y145" s="41">
        <v>58.4</v>
      </c>
      <c r="Z145" s="41">
        <v>41.6</v>
      </c>
      <c r="AA145" s="41">
        <v>38.4</v>
      </c>
      <c r="AC145" s="15">
        <f>IF(AC$2=1,D145,0)</f>
        <v>0</v>
      </c>
      <c r="AD145" s="15">
        <f>IF(AD$2=1,E145,0)</f>
        <v>0</v>
      </c>
      <c r="AE145" s="15">
        <f>IF(AE$2=1,F145,0)</f>
        <v>0</v>
      </c>
      <c r="AF145" s="15">
        <f>IF(AF$2=1,G145,0)</f>
        <v>0</v>
      </c>
      <c r="AG145" s="15">
        <f>IF(AG$2=1,H145,0)</f>
        <v>0</v>
      </c>
      <c r="AH145" s="15">
        <f>IF(AH$2=1,I145,0)</f>
        <v>0</v>
      </c>
      <c r="AI145" s="15">
        <f>IF(AI$2=1,J145,0)</f>
        <v>93.6</v>
      </c>
      <c r="AJ145" s="15">
        <f>IF(AJ$2=1,K145,0)</f>
        <v>128.80000000000001</v>
      </c>
      <c r="AK145" s="15">
        <f>IF(AK$2=1,L145,0)</f>
        <v>140</v>
      </c>
      <c r="AL145" s="15">
        <f>IF(AL$2=1,M145,0)</f>
        <v>144.80000000000001</v>
      </c>
      <c r="AM145" s="15">
        <f>IF(AM$2=1,N145,0)</f>
        <v>148</v>
      </c>
      <c r="AN145" s="15">
        <f>IF(AN$2=1,O145,0)</f>
        <v>148</v>
      </c>
      <c r="AO145" s="15">
        <f>IF(AO$2=1,P145,0)</f>
        <v>149.6</v>
      </c>
      <c r="AP145" s="15">
        <f>IF(AP$2=1,Q145,0)</f>
        <v>144</v>
      </c>
      <c r="AQ145" s="15">
        <f>IF(AQ$2=1,R145,0)</f>
        <v>137.6</v>
      </c>
      <c r="AR145" s="15">
        <f>IF(AR$2=1,S145,0)</f>
        <v>121.6</v>
      </c>
      <c r="AS145" s="15">
        <f>IF(AS$2=1,T145,0)</f>
        <v>80</v>
      </c>
      <c r="AT145" s="15">
        <f>IF(AT$2=1,U145,0)</f>
        <v>68.8</v>
      </c>
      <c r="AU145" s="15">
        <f>IF(AU$2=1,V145,0)</f>
        <v>64.8</v>
      </c>
      <c r="AV145" s="15">
        <f>IF(AV$2=1,W145,0)</f>
        <v>68</v>
      </c>
      <c r="AW145" s="15">
        <f>IF(AW$2=1,X145,0)</f>
        <v>64.8</v>
      </c>
      <c r="AX145" s="15">
        <f>IF(AX$2=1,Y145,0)</f>
        <v>58.4</v>
      </c>
      <c r="AY145" s="15">
        <f>IF(AY$2=1,Z145,0)</f>
        <v>0</v>
      </c>
      <c r="AZ145" s="15">
        <f>IF(AZ$2=1,AA145,0)</f>
        <v>0</v>
      </c>
      <c r="BA145" s="15"/>
      <c r="BB145" s="37">
        <f>MAX(AC145:AZ145)*4</f>
        <v>598.4</v>
      </c>
      <c r="BD145" s="15">
        <f>IF(BD$2=1,D145,0)</f>
        <v>0</v>
      </c>
      <c r="BE145" s="15">
        <f>IF(BE$2=1,E145,0)</f>
        <v>0</v>
      </c>
      <c r="BF145" s="15">
        <f>IF(BF$2=1,F145,0)</f>
        <v>0</v>
      </c>
      <c r="BG145" s="15">
        <f>IF(BG$2=1,G145,0)</f>
        <v>0</v>
      </c>
      <c r="BH145" s="15">
        <f>IF(BH$2=1,H145,0)</f>
        <v>0</v>
      </c>
      <c r="BI145" s="15">
        <f>IF(BI$2=1,I145,0)</f>
        <v>0</v>
      </c>
      <c r="BJ145" s="15">
        <f>IF(BJ$2=1,J145,0)</f>
        <v>93.6</v>
      </c>
      <c r="BK145" s="15">
        <f>IF(BK$2=1,K145,0)</f>
        <v>128.80000000000001</v>
      </c>
      <c r="BL145" s="15">
        <f>IF(BL$2=1,L145,0)</f>
        <v>0</v>
      </c>
      <c r="BM145" s="15">
        <f>IF(BM$2=1,M145,0)</f>
        <v>0</v>
      </c>
      <c r="BN145" s="15">
        <f>IF(BN$2=1,N145,0)</f>
        <v>0</v>
      </c>
      <c r="BO145" s="15">
        <f>IF(BO$2=1,O145,0)</f>
        <v>0</v>
      </c>
      <c r="BP145" s="15">
        <f>IF(BP$2=1,P145,0)</f>
        <v>0</v>
      </c>
      <c r="BQ145" s="15">
        <f>IF(BQ$2=1,Q145,0)</f>
        <v>0</v>
      </c>
      <c r="BR145" s="15">
        <f>IF(BR$2=1,R145,0)</f>
        <v>137.6</v>
      </c>
      <c r="BS145" s="15">
        <f>IF(BS$2=1,S145,0)</f>
        <v>121.6</v>
      </c>
      <c r="BT145" s="15">
        <f>IF(BT$2=1,T145,0)</f>
        <v>80</v>
      </c>
      <c r="BU145" s="15">
        <f>IF(BU$2=1,U145,0)</f>
        <v>68.8</v>
      </c>
      <c r="BV145" s="15">
        <f>IF(BV$2=1,V145,0)</f>
        <v>64.8</v>
      </c>
      <c r="BW145" s="15">
        <f>IF(BW$2=1,W145,0)</f>
        <v>68</v>
      </c>
      <c r="BX145" s="15">
        <f>IF(BX$2=1,X145,0)</f>
        <v>64.8</v>
      </c>
      <c r="BY145" s="15">
        <f>IF(BY$2=1,Y145,0)</f>
        <v>58.4</v>
      </c>
      <c r="BZ145" s="15">
        <f>IF(BZ$2=1,Z145,0)</f>
        <v>0</v>
      </c>
      <c r="CA145" s="15">
        <f>IF(CA$2=1,AA145,0)</f>
        <v>0</v>
      </c>
      <c r="CC145" s="42">
        <f>MAX(BD145:CA145)*4</f>
        <v>550.4</v>
      </c>
      <c r="CF145" s="15">
        <f>IF(CF$2=1,D145,0)</f>
        <v>0</v>
      </c>
      <c r="CG145" s="15">
        <f>IF(CG$2=1,E145,0)</f>
        <v>0</v>
      </c>
      <c r="CH145" s="15">
        <f>IF(CH$2=1,F145,0)</f>
        <v>0</v>
      </c>
      <c r="CI145" s="15">
        <f>IF(CI$2=1,AG145,0)</f>
        <v>0</v>
      </c>
      <c r="CJ145" s="15">
        <f>IF(CJ$2=1,AH145,0)</f>
        <v>0</v>
      </c>
      <c r="CK145" s="15">
        <f>IF(CK$2=1,I145,0)</f>
        <v>0</v>
      </c>
      <c r="CL145" s="15">
        <f>IF(CL$2=1,J145,0)</f>
        <v>0</v>
      </c>
      <c r="CM145" s="15">
        <f>IF(CM$2=1,K145,0)</f>
        <v>0</v>
      </c>
      <c r="CN145" s="15">
        <f>IF(CN$2=1,L145,0)</f>
        <v>0</v>
      </c>
      <c r="CO145" s="15">
        <f>IF(CO$2=1,M145,0)</f>
        <v>0</v>
      </c>
      <c r="CP145" s="15">
        <f>IF(CP$2=1,N145,0)</f>
        <v>0</v>
      </c>
      <c r="CQ145" s="15">
        <f>IF(CQ$2=1,O145,0)</f>
        <v>0</v>
      </c>
      <c r="CR145" s="15">
        <f>IF(CR$2=1,P145,0)</f>
        <v>0</v>
      </c>
      <c r="CS145" s="15">
        <f>IF(CS$2=1,Q145,0)</f>
        <v>0</v>
      </c>
      <c r="CT145" s="15">
        <f>IF(CT$2=1,R145,0)</f>
        <v>137.6</v>
      </c>
      <c r="CU145" s="15">
        <f>IF(CU$2=1,S145,0)</f>
        <v>121.6</v>
      </c>
      <c r="CV145" s="15">
        <f>IF(CV$2=1,T145,0)</f>
        <v>80</v>
      </c>
      <c r="CW145" s="15">
        <f>IF(CW$2=1,U145,0)</f>
        <v>68.8</v>
      </c>
      <c r="CX145" s="15">
        <f>IF(CX$2=1,V145,0)</f>
        <v>64.8</v>
      </c>
      <c r="CY145" s="15">
        <f>IF(CY$2=1,W145,0)</f>
        <v>68</v>
      </c>
      <c r="CZ145" s="15">
        <f>IF(CZ$2=1,X145,0)</f>
        <v>64.8</v>
      </c>
      <c r="DA145" s="15">
        <f>IF(DA$2=1,Y145,0)</f>
        <v>58.4</v>
      </c>
      <c r="DB145" s="15">
        <f>IF(DB$2=1,Z145,0)</f>
        <v>0</v>
      </c>
      <c r="DC145" s="15">
        <f>IF(DC$2=1,AA145,0)</f>
        <v>0</v>
      </c>
      <c r="DE145" s="42">
        <f>MAX(CF145:DC145)*4</f>
        <v>550.4</v>
      </c>
    </row>
    <row r="146" spans="1:109" ht="15.75" customHeight="1" x14ac:dyDescent="0.3">
      <c r="A146" s="40" t="s">
        <v>67</v>
      </c>
      <c r="B146" s="40" t="s">
        <v>50</v>
      </c>
      <c r="C146" s="41">
        <v>10</v>
      </c>
      <c r="D146" s="41">
        <v>39.200000000000003</v>
      </c>
      <c r="E146" s="41">
        <v>39.200000000000003</v>
      </c>
      <c r="F146" s="41">
        <v>40</v>
      </c>
      <c r="G146" s="41">
        <v>101.6</v>
      </c>
      <c r="H146" s="41">
        <v>150.4</v>
      </c>
      <c r="I146" s="41">
        <v>264.8</v>
      </c>
      <c r="J146" s="41">
        <v>356.8</v>
      </c>
      <c r="K146" s="41">
        <v>343.2</v>
      </c>
      <c r="L146" s="41">
        <v>318.39999999999998</v>
      </c>
      <c r="M146" s="41">
        <v>261.60000000000002</v>
      </c>
      <c r="N146" s="41">
        <v>228.8</v>
      </c>
      <c r="O146" s="41">
        <v>208.8</v>
      </c>
      <c r="P146" s="41">
        <v>181.6</v>
      </c>
      <c r="Q146" s="41">
        <v>166.4</v>
      </c>
      <c r="R146" s="41">
        <v>142.4</v>
      </c>
      <c r="S146" s="41">
        <v>128.80000000000001</v>
      </c>
      <c r="T146" s="41">
        <v>89.6</v>
      </c>
      <c r="U146" s="41">
        <v>96.8</v>
      </c>
      <c r="V146" s="41">
        <v>104.8</v>
      </c>
      <c r="W146" s="41">
        <v>95.2</v>
      </c>
      <c r="X146" s="41">
        <v>88.8</v>
      </c>
      <c r="Y146" s="41">
        <v>86.4</v>
      </c>
      <c r="Z146" s="41">
        <v>85.6</v>
      </c>
      <c r="AA146" s="41">
        <v>68.8</v>
      </c>
      <c r="AC146" s="15">
        <f>IF(AC$2=1,D146,0)</f>
        <v>0</v>
      </c>
      <c r="AD146" s="15">
        <f>IF(AD$2=1,E146,0)</f>
        <v>0</v>
      </c>
      <c r="AE146" s="15">
        <f>IF(AE$2=1,F146,0)</f>
        <v>0</v>
      </c>
      <c r="AF146" s="15">
        <f>IF(AF$2=1,G146,0)</f>
        <v>0</v>
      </c>
      <c r="AG146" s="15">
        <f>IF(AG$2=1,H146,0)</f>
        <v>0</v>
      </c>
      <c r="AH146" s="15">
        <f>IF(AH$2=1,I146,0)</f>
        <v>0</v>
      </c>
      <c r="AI146" s="15">
        <f>IF(AI$2=1,J146,0)</f>
        <v>356.8</v>
      </c>
      <c r="AJ146" s="15">
        <f>IF(AJ$2=1,K146,0)</f>
        <v>343.2</v>
      </c>
      <c r="AK146" s="15">
        <f>IF(AK$2=1,L146,0)</f>
        <v>318.39999999999998</v>
      </c>
      <c r="AL146" s="15">
        <f>IF(AL$2=1,M146,0)</f>
        <v>261.60000000000002</v>
      </c>
      <c r="AM146" s="15">
        <f>IF(AM$2=1,N146,0)</f>
        <v>228.8</v>
      </c>
      <c r="AN146" s="15">
        <f>IF(AN$2=1,O146,0)</f>
        <v>208.8</v>
      </c>
      <c r="AO146" s="15">
        <f>IF(AO$2=1,P146,0)</f>
        <v>181.6</v>
      </c>
      <c r="AP146" s="15">
        <f>IF(AP$2=1,Q146,0)</f>
        <v>166.4</v>
      </c>
      <c r="AQ146" s="15">
        <f>IF(AQ$2=1,R146,0)</f>
        <v>142.4</v>
      </c>
      <c r="AR146" s="15">
        <f>IF(AR$2=1,S146,0)</f>
        <v>128.80000000000001</v>
      </c>
      <c r="AS146" s="15">
        <f>IF(AS$2=1,T146,0)</f>
        <v>89.6</v>
      </c>
      <c r="AT146" s="15">
        <f>IF(AT$2=1,U146,0)</f>
        <v>96.8</v>
      </c>
      <c r="AU146" s="15">
        <f>IF(AU$2=1,V146,0)</f>
        <v>104.8</v>
      </c>
      <c r="AV146" s="15">
        <f>IF(AV$2=1,W146,0)</f>
        <v>95.2</v>
      </c>
      <c r="AW146" s="15">
        <f>IF(AW$2=1,X146,0)</f>
        <v>88.8</v>
      </c>
      <c r="AX146" s="15">
        <f>IF(AX$2=1,Y146,0)</f>
        <v>86.4</v>
      </c>
      <c r="AY146" s="15">
        <f>IF(AY$2=1,Z146,0)</f>
        <v>0</v>
      </c>
      <c r="AZ146" s="15">
        <f>IF(AZ$2=1,AA146,0)</f>
        <v>0</v>
      </c>
      <c r="BA146" s="15"/>
      <c r="BB146" s="37">
        <f>MAX(AC146:AZ146)*4</f>
        <v>1427.2</v>
      </c>
      <c r="BD146" s="15">
        <f>IF(BD$2=1,D146,0)</f>
        <v>0</v>
      </c>
      <c r="BE146" s="15">
        <f>IF(BE$2=1,E146,0)</f>
        <v>0</v>
      </c>
      <c r="BF146" s="15">
        <f>IF(BF$2=1,F146,0)</f>
        <v>0</v>
      </c>
      <c r="BG146" s="15">
        <f>IF(BG$2=1,G146,0)</f>
        <v>0</v>
      </c>
      <c r="BH146" s="15">
        <f>IF(BH$2=1,H146,0)</f>
        <v>0</v>
      </c>
      <c r="BI146" s="15">
        <f>IF(BI$2=1,I146,0)</f>
        <v>0</v>
      </c>
      <c r="BJ146" s="15">
        <f>IF(BJ$2=1,J146,0)</f>
        <v>356.8</v>
      </c>
      <c r="BK146" s="15">
        <f>IF(BK$2=1,K146,0)</f>
        <v>343.2</v>
      </c>
      <c r="BL146" s="15">
        <f>IF(BL$2=1,L146,0)</f>
        <v>0</v>
      </c>
      <c r="BM146" s="15">
        <f>IF(BM$2=1,M146,0)</f>
        <v>0</v>
      </c>
      <c r="BN146" s="15">
        <f>IF(BN$2=1,N146,0)</f>
        <v>0</v>
      </c>
      <c r="BO146" s="15">
        <f>IF(BO$2=1,O146,0)</f>
        <v>0</v>
      </c>
      <c r="BP146" s="15">
        <f>IF(BP$2=1,P146,0)</f>
        <v>0</v>
      </c>
      <c r="BQ146" s="15">
        <f>IF(BQ$2=1,Q146,0)</f>
        <v>0</v>
      </c>
      <c r="BR146" s="15">
        <f>IF(BR$2=1,R146,0)</f>
        <v>142.4</v>
      </c>
      <c r="BS146" s="15">
        <f>IF(BS$2=1,S146,0)</f>
        <v>128.80000000000001</v>
      </c>
      <c r="BT146" s="15">
        <f>IF(BT$2=1,T146,0)</f>
        <v>89.6</v>
      </c>
      <c r="BU146" s="15">
        <f>IF(BU$2=1,U146,0)</f>
        <v>96.8</v>
      </c>
      <c r="BV146" s="15">
        <f>IF(BV$2=1,V146,0)</f>
        <v>104.8</v>
      </c>
      <c r="BW146" s="15">
        <f>IF(BW$2=1,W146,0)</f>
        <v>95.2</v>
      </c>
      <c r="BX146" s="15">
        <f>IF(BX$2=1,X146,0)</f>
        <v>88.8</v>
      </c>
      <c r="BY146" s="15">
        <f>IF(BY$2=1,Y146,0)</f>
        <v>86.4</v>
      </c>
      <c r="BZ146" s="15">
        <f>IF(BZ$2=1,Z146,0)</f>
        <v>0</v>
      </c>
      <c r="CA146" s="15">
        <f>IF(CA$2=1,AA146,0)</f>
        <v>0</v>
      </c>
      <c r="CC146" s="42">
        <f>MAX(BD146:CA146)*4</f>
        <v>1427.2</v>
      </c>
      <c r="CF146" s="15">
        <f>IF(CF$2=1,D146,0)</f>
        <v>0</v>
      </c>
      <c r="CG146" s="15">
        <f>IF(CG$2=1,E146,0)</f>
        <v>0</v>
      </c>
      <c r="CH146" s="15">
        <f>IF(CH$2=1,F146,0)</f>
        <v>0</v>
      </c>
      <c r="CI146" s="15">
        <f>IF(CI$2=1,AG146,0)</f>
        <v>0</v>
      </c>
      <c r="CJ146" s="15">
        <f>IF(CJ$2=1,AH146,0)</f>
        <v>0</v>
      </c>
      <c r="CK146" s="15">
        <f>IF(CK$2=1,I146,0)</f>
        <v>0</v>
      </c>
      <c r="CL146" s="15">
        <f>IF(CL$2=1,J146,0)</f>
        <v>0</v>
      </c>
      <c r="CM146" s="15">
        <f>IF(CM$2=1,K146,0)</f>
        <v>0</v>
      </c>
      <c r="CN146" s="15">
        <f>IF(CN$2=1,L146,0)</f>
        <v>0</v>
      </c>
      <c r="CO146" s="15">
        <f>IF(CO$2=1,M146,0)</f>
        <v>0</v>
      </c>
      <c r="CP146" s="15">
        <f>IF(CP$2=1,N146,0)</f>
        <v>0</v>
      </c>
      <c r="CQ146" s="15">
        <f>IF(CQ$2=1,O146,0)</f>
        <v>0</v>
      </c>
      <c r="CR146" s="15">
        <f>IF(CR$2=1,P146,0)</f>
        <v>0</v>
      </c>
      <c r="CS146" s="15">
        <f>IF(CS$2=1,Q146,0)</f>
        <v>0</v>
      </c>
      <c r="CT146" s="15">
        <f>IF(CT$2=1,R146,0)</f>
        <v>142.4</v>
      </c>
      <c r="CU146" s="15">
        <f>IF(CU$2=1,S146,0)</f>
        <v>128.80000000000001</v>
      </c>
      <c r="CV146" s="15">
        <f>IF(CV$2=1,T146,0)</f>
        <v>89.6</v>
      </c>
      <c r="CW146" s="15">
        <f>IF(CW$2=1,U146,0)</f>
        <v>96.8</v>
      </c>
      <c r="CX146" s="15">
        <f>IF(CX$2=1,V146,0)</f>
        <v>104.8</v>
      </c>
      <c r="CY146" s="15">
        <f>IF(CY$2=1,W146,0)</f>
        <v>95.2</v>
      </c>
      <c r="CZ146" s="15">
        <f>IF(CZ$2=1,X146,0)</f>
        <v>88.8</v>
      </c>
      <c r="DA146" s="15">
        <f>IF(DA$2=1,Y146,0)</f>
        <v>86.4</v>
      </c>
      <c r="DB146" s="15">
        <f>IF(DB$2=1,Z146,0)</f>
        <v>0</v>
      </c>
      <c r="DC146" s="15">
        <f>IF(DC$2=1,AA146,0)</f>
        <v>0</v>
      </c>
      <c r="DE146" s="42">
        <f>MAX(CF146:DC146)*4</f>
        <v>569.6</v>
      </c>
    </row>
    <row r="147" spans="1:109" ht="15.75" customHeight="1" x14ac:dyDescent="0.3">
      <c r="A147" s="40" t="s">
        <v>67</v>
      </c>
      <c r="B147" s="40" t="s">
        <v>50</v>
      </c>
      <c r="C147" s="41">
        <v>11</v>
      </c>
      <c r="D147" s="41">
        <v>112</v>
      </c>
      <c r="E147" s="41">
        <v>93.6</v>
      </c>
      <c r="F147" s="41">
        <v>101.6</v>
      </c>
      <c r="G147" s="41">
        <v>115.2</v>
      </c>
      <c r="H147" s="41">
        <v>214.4</v>
      </c>
      <c r="I147" s="41">
        <v>411.2</v>
      </c>
      <c r="J147" s="41">
        <v>410.4</v>
      </c>
      <c r="K147" s="41">
        <v>408</v>
      </c>
      <c r="L147" s="41">
        <v>389.6</v>
      </c>
      <c r="M147" s="41">
        <v>364</v>
      </c>
      <c r="N147" s="41">
        <v>336.8</v>
      </c>
      <c r="O147" s="41">
        <v>326.39999999999998</v>
      </c>
      <c r="P147" s="41">
        <v>324.8</v>
      </c>
      <c r="Q147" s="41">
        <v>314.39999999999998</v>
      </c>
      <c r="R147" s="41">
        <v>273.60000000000002</v>
      </c>
      <c r="S147" s="41">
        <v>265.60000000000002</v>
      </c>
      <c r="T147" s="41">
        <v>138.4</v>
      </c>
      <c r="U147" s="41">
        <v>139.19999999999999</v>
      </c>
      <c r="V147" s="41">
        <v>171.2</v>
      </c>
      <c r="W147" s="41">
        <v>184</v>
      </c>
      <c r="X147" s="41">
        <v>201.6</v>
      </c>
      <c r="Y147" s="41">
        <v>179.2</v>
      </c>
      <c r="Z147" s="41">
        <v>202.4</v>
      </c>
      <c r="AA147" s="41">
        <v>160</v>
      </c>
      <c r="AC147" s="15">
        <f>IF(AC$2=1,D147,0)</f>
        <v>0</v>
      </c>
      <c r="AD147" s="15">
        <f>IF(AD$2=1,E147,0)</f>
        <v>0</v>
      </c>
      <c r="AE147" s="15">
        <f>IF(AE$2=1,F147,0)</f>
        <v>0</v>
      </c>
      <c r="AF147" s="15">
        <f>IF(AF$2=1,G147,0)</f>
        <v>0</v>
      </c>
      <c r="AG147" s="15">
        <f>IF(AG$2=1,H147,0)</f>
        <v>0</v>
      </c>
      <c r="AH147" s="15">
        <f>IF(AH$2=1,I147,0)</f>
        <v>0</v>
      </c>
      <c r="AI147" s="15">
        <f>IF(AI$2=1,J147,0)</f>
        <v>410.4</v>
      </c>
      <c r="AJ147" s="15">
        <f>IF(AJ$2=1,K147,0)</f>
        <v>408</v>
      </c>
      <c r="AK147" s="15">
        <f>IF(AK$2=1,L147,0)</f>
        <v>389.6</v>
      </c>
      <c r="AL147" s="15">
        <f>IF(AL$2=1,M147,0)</f>
        <v>364</v>
      </c>
      <c r="AM147" s="15">
        <f>IF(AM$2=1,N147,0)</f>
        <v>336.8</v>
      </c>
      <c r="AN147" s="15">
        <f>IF(AN$2=1,O147,0)</f>
        <v>326.39999999999998</v>
      </c>
      <c r="AO147" s="15">
        <f>IF(AO$2=1,P147,0)</f>
        <v>324.8</v>
      </c>
      <c r="AP147" s="15">
        <f>IF(AP$2=1,Q147,0)</f>
        <v>314.39999999999998</v>
      </c>
      <c r="AQ147" s="15">
        <f>IF(AQ$2=1,R147,0)</f>
        <v>273.60000000000002</v>
      </c>
      <c r="AR147" s="15">
        <f>IF(AR$2=1,S147,0)</f>
        <v>265.60000000000002</v>
      </c>
      <c r="AS147" s="15">
        <f>IF(AS$2=1,T147,0)</f>
        <v>138.4</v>
      </c>
      <c r="AT147" s="15">
        <f>IF(AT$2=1,U147,0)</f>
        <v>139.19999999999999</v>
      </c>
      <c r="AU147" s="15">
        <f>IF(AU$2=1,V147,0)</f>
        <v>171.2</v>
      </c>
      <c r="AV147" s="15">
        <f>IF(AV$2=1,W147,0)</f>
        <v>184</v>
      </c>
      <c r="AW147" s="15">
        <f>IF(AW$2=1,X147,0)</f>
        <v>201.6</v>
      </c>
      <c r="AX147" s="15">
        <f>IF(AX$2=1,Y147,0)</f>
        <v>179.2</v>
      </c>
      <c r="AY147" s="15">
        <f>IF(AY$2=1,Z147,0)</f>
        <v>0</v>
      </c>
      <c r="AZ147" s="15">
        <f>IF(AZ$2=1,AA147,0)</f>
        <v>0</v>
      </c>
      <c r="BA147" s="15"/>
      <c r="BB147" s="37">
        <f>MAX(AC147:AZ147)*4</f>
        <v>1641.6</v>
      </c>
      <c r="BD147" s="15">
        <f>IF(BD$2=1,D147,0)</f>
        <v>0</v>
      </c>
      <c r="BE147" s="15">
        <f>IF(BE$2=1,E147,0)</f>
        <v>0</v>
      </c>
      <c r="BF147" s="15">
        <f>IF(BF$2=1,F147,0)</f>
        <v>0</v>
      </c>
      <c r="BG147" s="15">
        <f>IF(BG$2=1,G147,0)</f>
        <v>0</v>
      </c>
      <c r="BH147" s="15">
        <f>IF(BH$2=1,H147,0)</f>
        <v>0</v>
      </c>
      <c r="BI147" s="15">
        <f>IF(BI$2=1,I147,0)</f>
        <v>0</v>
      </c>
      <c r="BJ147" s="15">
        <f>IF(BJ$2=1,J147,0)</f>
        <v>410.4</v>
      </c>
      <c r="BK147" s="15">
        <f>IF(BK$2=1,K147,0)</f>
        <v>408</v>
      </c>
      <c r="BL147" s="15">
        <f>IF(BL$2=1,L147,0)</f>
        <v>0</v>
      </c>
      <c r="BM147" s="15">
        <f>IF(BM$2=1,M147,0)</f>
        <v>0</v>
      </c>
      <c r="BN147" s="15">
        <f>IF(BN$2=1,N147,0)</f>
        <v>0</v>
      </c>
      <c r="BO147" s="15">
        <f>IF(BO$2=1,O147,0)</f>
        <v>0</v>
      </c>
      <c r="BP147" s="15">
        <f>IF(BP$2=1,P147,0)</f>
        <v>0</v>
      </c>
      <c r="BQ147" s="15">
        <f>IF(BQ$2=1,Q147,0)</f>
        <v>0</v>
      </c>
      <c r="BR147" s="15">
        <f>IF(BR$2=1,R147,0)</f>
        <v>273.60000000000002</v>
      </c>
      <c r="BS147" s="15">
        <f>IF(BS$2=1,S147,0)</f>
        <v>265.60000000000002</v>
      </c>
      <c r="BT147" s="15">
        <f>IF(BT$2=1,T147,0)</f>
        <v>138.4</v>
      </c>
      <c r="BU147" s="15">
        <f>IF(BU$2=1,U147,0)</f>
        <v>139.19999999999999</v>
      </c>
      <c r="BV147" s="15">
        <f>IF(BV$2=1,V147,0)</f>
        <v>171.2</v>
      </c>
      <c r="BW147" s="15">
        <f>IF(BW$2=1,W147,0)</f>
        <v>184</v>
      </c>
      <c r="BX147" s="15">
        <f>IF(BX$2=1,X147,0)</f>
        <v>201.6</v>
      </c>
      <c r="BY147" s="15">
        <f>IF(BY$2=1,Y147,0)</f>
        <v>179.2</v>
      </c>
      <c r="BZ147" s="15">
        <f>IF(BZ$2=1,Z147,0)</f>
        <v>0</v>
      </c>
      <c r="CA147" s="15">
        <f>IF(CA$2=1,AA147,0)</f>
        <v>0</v>
      </c>
      <c r="CC147" s="42">
        <f>MAX(BD147:CA147)*4</f>
        <v>1641.6</v>
      </c>
      <c r="CF147" s="15">
        <f>IF(CF$2=1,D147,0)</f>
        <v>0</v>
      </c>
      <c r="CG147" s="15">
        <f>IF(CG$2=1,E147,0)</f>
        <v>0</v>
      </c>
      <c r="CH147" s="15">
        <f>IF(CH$2=1,F147,0)</f>
        <v>0</v>
      </c>
      <c r="CI147" s="15">
        <f>IF(CI$2=1,AG147,0)</f>
        <v>0</v>
      </c>
      <c r="CJ147" s="15">
        <f>IF(CJ$2=1,AH147,0)</f>
        <v>0</v>
      </c>
      <c r="CK147" s="15">
        <f>IF(CK$2=1,I147,0)</f>
        <v>0</v>
      </c>
      <c r="CL147" s="15">
        <f>IF(CL$2=1,J147,0)</f>
        <v>0</v>
      </c>
      <c r="CM147" s="15">
        <f>IF(CM$2=1,K147,0)</f>
        <v>0</v>
      </c>
      <c r="CN147" s="15">
        <f>IF(CN$2=1,L147,0)</f>
        <v>0</v>
      </c>
      <c r="CO147" s="15">
        <f>IF(CO$2=1,M147,0)</f>
        <v>0</v>
      </c>
      <c r="CP147" s="15">
        <f>IF(CP$2=1,N147,0)</f>
        <v>0</v>
      </c>
      <c r="CQ147" s="15">
        <f>IF(CQ$2=1,O147,0)</f>
        <v>0</v>
      </c>
      <c r="CR147" s="15">
        <f>IF(CR$2=1,P147,0)</f>
        <v>0</v>
      </c>
      <c r="CS147" s="15">
        <f>IF(CS$2=1,Q147,0)</f>
        <v>0</v>
      </c>
      <c r="CT147" s="15">
        <f>IF(CT$2=1,R147,0)</f>
        <v>273.60000000000002</v>
      </c>
      <c r="CU147" s="15">
        <f>IF(CU$2=1,S147,0)</f>
        <v>265.60000000000002</v>
      </c>
      <c r="CV147" s="15">
        <f>IF(CV$2=1,T147,0)</f>
        <v>138.4</v>
      </c>
      <c r="CW147" s="15">
        <f>IF(CW$2=1,U147,0)</f>
        <v>139.19999999999999</v>
      </c>
      <c r="CX147" s="15">
        <f>IF(CX$2=1,V147,0)</f>
        <v>171.2</v>
      </c>
      <c r="CY147" s="15">
        <f>IF(CY$2=1,W147,0)</f>
        <v>184</v>
      </c>
      <c r="CZ147" s="15">
        <f>IF(CZ$2=1,X147,0)</f>
        <v>201.6</v>
      </c>
      <c r="DA147" s="15">
        <f>IF(DA$2=1,Y147,0)</f>
        <v>179.2</v>
      </c>
      <c r="DB147" s="15">
        <f>IF(DB$2=1,Z147,0)</f>
        <v>0</v>
      </c>
      <c r="DC147" s="15">
        <f>IF(DC$2=1,AA147,0)</f>
        <v>0</v>
      </c>
      <c r="DE147" s="42">
        <f>MAX(CF147:DC147)*4</f>
        <v>1094.4000000000001</v>
      </c>
    </row>
    <row r="148" spans="1:109" ht="15.75" customHeight="1" x14ac:dyDescent="0.3">
      <c r="A148" s="40" t="s">
        <v>67</v>
      </c>
      <c r="B148" s="40" t="s">
        <v>50</v>
      </c>
      <c r="C148" s="41">
        <v>12</v>
      </c>
      <c r="D148" s="41">
        <v>112</v>
      </c>
      <c r="E148" s="41">
        <v>107.2</v>
      </c>
      <c r="F148" s="41">
        <v>108</v>
      </c>
      <c r="G148" s="41">
        <v>143.19999999999999</v>
      </c>
      <c r="H148" s="41">
        <v>202.4</v>
      </c>
      <c r="I148" s="41">
        <v>390.4</v>
      </c>
      <c r="J148" s="41">
        <v>397.6</v>
      </c>
      <c r="K148" s="41">
        <v>395.2</v>
      </c>
      <c r="L148" s="41">
        <v>372.8</v>
      </c>
      <c r="M148" s="41">
        <v>347.2</v>
      </c>
      <c r="N148" s="41">
        <v>336.8</v>
      </c>
      <c r="O148" s="41">
        <v>317.60000000000002</v>
      </c>
      <c r="P148" s="41">
        <v>308</v>
      </c>
      <c r="Q148" s="41">
        <v>291.2</v>
      </c>
      <c r="R148" s="41">
        <v>260.8</v>
      </c>
      <c r="S148" s="41">
        <v>244.8</v>
      </c>
      <c r="T148" s="41">
        <v>245.6</v>
      </c>
      <c r="U148" s="41">
        <v>242.4</v>
      </c>
      <c r="V148" s="41">
        <v>161.6</v>
      </c>
      <c r="W148" s="41">
        <v>217.6</v>
      </c>
      <c r="X148" s="41">
        <v>168</v>
      </c>
      <c r="Y148" s="41">
        <v>140.80000000000001</v>
      </c>
      <c r="Z148" s="41">
        <v>140</v>
      </c>
      <c r="AA148" s="41">
        <v>130.4</v>
      </c>
      <c r="AC148" s="15">
        <f>IF(AC$2=1,D148,0)</f>
        <v>0</v>
      </c>
      <c r="AD148" s="15">
        <f>IF(AD$2=1,E148,0)</f>
        <v>0</v>
      </c>
      <c r="AE148" s="15">
        <f>IF(AE$2=1,F148,0)</f>
        <v>0</v>
      </c>
      <c r="AF148" s="15">
        <f>IF(AF$2=1,G148,0)</f>
        <v>0</v>
      </c>
      <c r="AG148" s="15">
        <f>IF(AG$2=1,H148,0)</f>
        <v>0</v>
      </c>
      <c r="AH148" s="15">
        <f>IF(AH$2=1,I148,0)</f>
        <v>0</v>
      </c>
      <c r="AI148" s="15">
        <f>IF(AI$2=1,J148,0)</f>
        <v>397.6</v>
      </c>
      <c r="AJ148" s="15">
        <f>IF(AJ$2=1,K148,0)</f>
        <v>395.2</v>
      </c>
      <c r="AK148" s="15">
        <f>IF(AK$2=1,L148,0)</f>
        <v>372.8</v>
      </c>
      <c r="AL148" s="15">
        <f>IF(AL$2=1,M148,0)</f>
        <v>347.2</v>
      </c>
      <c r="AM148" s="15">
        <f>IF(AM$2=1,N148,0)</f>
        <v>336.8</v>
      </c>
      <c r="AN148" s="15">
        <f>IF(AN$2=1,O148,0)</f>
        <v>317.60000000000002</v>
      </c>
      <c r="AO148" s="15">
        <f>IF(AO$2=1,P148,0)</f>
        <v>308</v>
      </c>
      <c r="AP148" s="15">
        <f>IF(AP$2=1,Q148,0)</f>
        <v>291.2</v>
      </c>
      <c r="AQ148" s="15">
        <f>IF(AQ$2=1,R148,0)</f>
        <v>260.8</v>
      </c>
      <c r="AR148" s="15">
        <f>IF(AR$2=1,S148,0)</f>
        <v>244.8</v>
      </c>
      <c r="AS148" s="15">
        <f>IF(AS$2=1,T148,0)</f>
        <v>245.6</v>
      </c>
      <c r="AT148" s="15">
        <f>IF(AT$2=1,U148,0)</f>
        <v>242.4</v>
      </c>
      <c r="AU148" s="15">
        <f>IF(AU$2=1,V148,0)</f>
        <v>161.6</v>
      </c>
      <c r="AV148" s="15">
        <f>IF(AV$2=1,W148,0)</f>
        <v>217.6</v>
      </c>
      <c r="AW148" s="15">
        <f>IF(AW$2=1,X148,0)</f>
        <v>168</v>
      </c>
      <c r="AX148" s="15">
        <f>IF(AX$2=1,Y148,0)</f>
        <v>140.80000000000001</v>
      </c>
      <c r="AY148" s="15">
        <f>IF(AY$2=1,Z148,0)</f>
        <v>0</v>
      </c>
      <c r="AZ148" s="15">
        <f>IF(AZ$2=1,AA148,0)</f>
        <v>0</v>
      </c>
      <c r="BA148" s="15"/>
      <c r="BB148" s="37">
        <f>MAX(AC148:AZ148)*4</f>
        <v>1590.4</v>
      </c>
      <c r="BD148" s="15">
        <f>IF(BD$2=1,D148,0)</f>
        <v>0</v>
      </c>
      <c r="BE148" s="15">
        <f>IF(BE$2=1,E148,0)</f>
        <v>0</v>
      </c>
      <c r="BF148" s="15">
        <f>IF(BF$2=1,F148,0)</f>
        <v>0</v>
      </c>
      <c r="BG148" s="15">
        <f>IF(BG$2=1,G148,0)</f>
        <v>0</v>
      </c>
      <c r="BH148" s="15">
        <f>IF(BH$2=1,H148,0)</f>
        <v>0</v>
      </c>
      <c r="BI148" s="15">
        <f>IF(BI$2=1,I148,0)</f>
        <v>0</v>
      </c>
      <c r="BJ148" s="15">
        <f>IF(BJ$2=1,J148,0)</f>
        <v>397.6</v>
      </c>
      <c r="BK148" s="15">
        <f>IF(BK$2=1,K148,0)</f>
        <v>395.2</v>
      </c>
      <c r="BL148" s="15">
        <f>IF(BL$2=1,L148,0)</f>
        <v>0</v>
      </c>
      <c r="BM148" s="15">
        <f>IF(BM$2=1,M148,0)</f>
        <v>0</v>
      </c>
      <c r="BN148" s="15">
        <f>IF(BN$2=1,N148,0)</f>
        <v>0</v>
      </c>
      <c r="BO148" s="15">
        <f>IF(BO$2=1,O148,0)</f>
        <v>0</v>
      </c>
      <c r="BP148" s="15">
        <f>IF(BP$2=1,P148,0)</f>
        <v>0</v>
      </c>
      <c r="BQ148" s="15">
        <f>IF(BQ$2=1,Q148,0)</f>
        <v>0</v>
      </c>
      <c r="BR148" s="15">
        <f>IF(BR$2=1,R148,0)</f>
        <v>260.8</v>
      </c>
      <c r="BS148" s="15">
        <f>IF(BS$2=1,S148,0)</f>
        <v>244.8</v>
      </c>
      <c r="BT148" s="15">
        <f>IF(BT$2=1,T148,0)</f>
        <v>245.6</v>
      </c>
      <c r="BU148" s="15">
        <f>IF(BU$2=1,U148,0)</f>
        <v>242.4</v>
      </c>
      <c r="BV148" s="15">
        <f>IF(BV$2=1,V148,0)</f>
        <v>161.6</v>
      </c>
      <c r="BW148" s="15">
        <f>IF(BW$2=1,W148,0)</f>
        <v>217.6</v>
      </c>
      <c r="BX148" s="15">
        <f>IF(BX$2=1,X148,0)</f>
        <v>168</v>
      </c>
      <c r="BY148" s="15">
        <f>IF(BY$2=1,Y148,0)</f>
        <v>140.80000000000001</v>
      </c>
      <c r="BZ148" s="15">
        <f>IF(BZ$2=1,Z148,0)</f>
        <v>0</v>
      </c>
      <c r="CA148" s="15">
        <f>IF(CA$2=1,AA148,0)</f>
        <v>0</v>
      </c>
      <c r="CC148" s="42">
        <f>MAX(BD148:CA148)*4</f>
        <v>1590.4</v>
      </c>
      <c r="CF148" s="15">
        <f>IF(CF$2=1,D148,0)</f>
        <v>0</v>
      </c>
      <c r="CG148" s="15">
        <f>IF(CG$2=1,E148,0)</f>
        <v>0</v>
      </c>
      <c r="CH148" s="15">
        <f>IF(CH$2=1,F148,0)</f>
        <v>0</v>
      </c>
      <c r="CI148" s="15">
        <f>IF(CI$2=1,AG148,0)</f>
        <v>0</v>
      </c>
      <c r="CJ148" s="15">
        <f>IF(CJ$2=1,AH148,0)</f>
        <v>0</v>
      </c>
      <c r="CK148" s="15">
        <f>IF(CK$2=1,I148,0)</f>
        <v>0</v>
      </c>
      <c r="CL148" s="15">
        <f>IF(CL$2=1,J148,0)</f>
        <v>0</v>
      </c>
      <c r="CM148" s="15">
        <f>IF(CM$2=1,K148,0)</f>
        <v>0</v>
      </c>
      <c r="CN148" s="15">
        <f>IF(CN$2=1,L148,0)</f>
        <v>0</v>
      </c>
      <c r="CO148" s="15">
        <f>IF(CO$2=1,M148,0)</f>
        <v>0</v>
      </c>
      <c r="CP148" s="15">
        <f>IF(CP$2=1,N148,0)</f>
        <v>0</v>
      </c>
      <c r="CQ148" s="15">
        <f>IF(CQ$2=1,O148,0)</f>
        <v>0</v>
      </c>
      <c r="CR148" s="15">
        <f>IF(CR$2=1,P148,0)</f>
        <v>0</v>
      </c>
      <c r="CS148" s="15">
        <f>IF(CS$2=1,Q148,0)</f>
        <v>0</v>
      </c>
      <c r="CT148" s="15">
        <f>IF(CT$2=1,R148,0)</f>
        <v>260.8</v>
      </c>
      <c r="CU148" s="15">
        <f>IF(CU$2=1,S148,0)</f>
        <v>244.8</v>
      </c>
      <c r="CV148" s="15">
        <f>IF(CV$2=1,T148,0)</f>
        <v>245.6</v>
      </c>
      <c r="CW148" s="15">
        <f>IF(CW$2=1,U148,0)</f>
        <v>242.4</v>
      </c>
      <c r="CX148" s="15">
        <f>IF(CX$2=1,V148,0)</f>
        <v>161.6</v>
      </c>
      <c r="CY148" s="15">
        <f>IF(CY$2=1,W148,0)</f>
        <v>217.6</v>
      </c>
      <c r="CZ148" s="15">
        <f>IF(CZ$2=1,X148,0)</f>
        <v>168</v>
      </c>
      <c r="DA148" s="15">
        <f>IF(DA$2=1,Y148,0)</f>
        <v>140.80000000000001</v>
      </c>
      <c r="DB148" s="15">
        <f>IF(DB$2=1,Z148,0)</f>
        <v>0</v>
      </c>
      <c r="DC148" s="15">
        <f>IF(DC$2=1,AA148,0)</f>
        <v>0</v>
      </c>
      <c r="DE148" s="42">
        <f>MAX(CF148:DC148)*4</f>
        <v>1043.2</v>
      </c>
    </row>
    <row r="149" spans="1:109" ht="15.75" customHeight="1" x14ac:dyDescent="0.3">
      <c r="A149" s="40" t="s">
        <v>68</v>
      </c>
      <c r="B149" s="40" t="s">
        <v>50</v>
      </c>
      <c r="C149" s="41">
        <v>1</v>
      </c>
      <c r="D149" s="41">
        <v>571.20000000000005</v>
      </c>
      <c r="E149" s="41">
        <v>567.36</v>
      </c>
      <c r="F149" s="41">
        <v>561.6</v>
      </c>
      <c r="G149" s="41">
        <v>567.36</v>
      </c>
      <c r="H149" s="41">
        <v>601.91999999999996</v>
      </c>
      <c r="I149" s="41">
        <v>682.56</v>
      </c>
      <c r="J149" s="41">
        <v>685.44</v>
      </c>
      <c r="K149" s="41">
        <v>731.52</v>
      </c>
      <c r="L149" s="41">
        <v>754.56</v>
      </c>
      <c r="M149" s="41">
        <v>770.88</v>
      </c>
      <c r="N149" s="41">
        <v>787.2</v>
      </c>
      <c r="O149" s="41">
        <v>757.44</v>
      </c>
      <c r="P149" s="41">
        <v>759.36</v>
      </c>
      <c r="Q149" s="41">
        <v>755.52</v>
      </c>
      <c r="R149" s="41">
        <v>736.32</v>
      </c>
      <c r="S149" s="41">
        <v>671.04</v>
      </c>
      <c r="T149" s="41">
        <v>672</v>
      </c>
      <c r="U149" s="41">
        <v>702.72</v>
      </c>
      <c r="V149" s="41">
        <v>714.24</v>
      </c>
      <c r="W149" s="41">
        <v>693.12</v>
      </c>
      <c r="X149" s="41">
        <v>675.84</v>
      </c>
      <c r="Y149" s="41">
        <v>638.4</v>
      </c>
      <c r="Z149" s="41">
        <v>577.91999999999996</v>
      </c>
      <c r="AA149" s="41">
        <v>573.12</v>
      </c>
      <c r="AC149" s="15">
        <f>IF(AC$2=1,D149,0)</f>
        <v>0</v>
      </c>
      <c r="AD149" s="15">
        <f>IF(AD$2=1,E149,0)</f>
        <v>0</v>
      </c>
      <c r="AE149" s="15">
        <f>IF(AE$2=1,F149,0)</f>
        <v>0</v>
      </c>
      <c r="AF149" s="15">
        <f>IF(AF$2=1,G149,0)</f>
        <v>0</v>
      </c>
      <c r="AG149" s="15">
        <f>IF(AG$2=1,H149,0)</f>
        <v>0</v>
      </c>
      <c r="AH149" s="15">
        <f>IF(AH$2=1,I149,0)</f>
        <v>0</v>
      </c>
      <c r="AI149" s="15">
        <f>IF(AI$2=1,J149,0)</f>
        <v>685.44</v>
      </c>
      <c r="AJ149" s="15">
        <f>IF(AJ$2=1,K149,0)</f>
        <v>731.52</v>
      </c>
      <c r="AK149" s="15">
        <f>IF(AK$2=1,L149,0)</f>
        <v>754.56</v>
      </c>
      <c r="AL149" s="15">
        <f>IF(AL$2=1,M149,0)</f>
        <v>770.88</v>
      </c>
      <c r="AM149" s="15">
        <f>IF(AM$2=1,N149,0)</f>
        <v>787.2</v>
      </c>
      <c r="AN149" s="15">
        <f>IF(AN$2=1,O149,0)</f>
        <v>757.44</v>
      </c>
      <c r="AO149" s="15">
        <f>IF(AO$2=1,P149,0)</f>
        <v>759.36</v>
      </c>
      <c r="AP149" s="15">
        <f>IF(AP$2=1,Q149,0)</f>
        <v>755.52</v>
      </c>
      <c r="AQ149" s="15">
        <f>IF(AQ$2=1,R149,0)</f>
        <v>736.32</v>
      </c>
      <c r="AR149" s="15">
        <f>IF(AR$2=1,S149,0)</f>
        <v>671.04</v>
      </c>
      <c r="AS149" s="15">
        <f>IF(AS$2=1,T149,0)</f>
        <v>672</v>
      </c>
      <c r="AT149" s="15">
        <f>IF(AT$2=1,U149,0)</f>
        <v>702.72</v>
      </c>
      <c r="AU149" s="15">
        <f>IF(AU$2=1,V149,0)</f>
        <v>714.24</v>
      </c>
      <c r="AV149" s="15">
        <f>IF(AV$2=1,W149,0)</f>
        <v>693.12</v>
      </c>
      <c r="AW149" s="15">
        <f>IF(AW$2=1,X149,0)</f>
        <v>675.84</v>
      </c>
      <c r="AX149" s="15">
        <f>IF(AX$2=1,Y149,0)</f>
        <v>638.4</v>
      </c>
      <c r="AY149" s="15">
        <f>IF(AY$2=1,Z149,0)</f>
        <v>0</v>
      </c>
      <c r="AZ149" s="15">
        <f>IF(AZ$2=1,AA149,0)</f>
        <v>0</v>
      </c>
      <c r="BA149" s="15"/>
      <c r="BB149" s="37">
        <f>MAX(AC149:AZ149)*4</f>
        <v>3148.8</v>
      </c>
      <c r="BD149" s="15">
        <f>IF(BD$2=1,D149,0)</f>
        <v>0</v>
      </c>
      <c r="BE149" s="15">
        <f>IF(BE$2=1,E149,0)</f>
        <v>0</v>
      </c>
      <c r="BF149" s="15">
        <f>IF(BF$2=1,F149,0)</f>
        <v>0</v>
      </c>
      <c r="BG149" s="15">
        <f>IF(BG$2=1,G149,0)</f>
        <v>0</v>
      </c>
      <c r="BH149" s="15">
        <f>IF(BH$2=1,H149,0)</f>
        <v>0</v>
      </c>
      <c r="BI149" s="15">
        <f>IF(BI$2=1,I149,0)</f>
        <v>0</v>
      </c>
      <c r="BJ149" s="15">
        <f>IF(BJ$2=1,J149,0)</f>
        <v>685.44</v>
      </c>
      <c r="BK149" s="15">
        <f>IF(BK$2=1,K149,0)</f>
        <v>731.52</v>
      </c>
      <c r="BL149" s="15">
        <f>IF(BL$2=1,L149,0)</f>
        <v>0</v>
      </c>
      <c r="BM149" s="15">
        <f>IF(BM$2=1,M149,0)</f>
        <v>0</v>
      </c>
      <c r="BN149" s="15">
        <f>IF(BN$2=1,N149,0)</f>
        <v>0</v>
      </c>
      <c r="BO149" s="15">
        <f>IF(BO$2=1,O149,0)</f>
        <v>0</v>
      </c>
      <c r="BP149" s="15">
        <f>IF(BP$2=1,P149,0)</f>
        <v>0</v>
      </c>
      <c r="BQ149" s="15">
        <f>IF(BQ$2=1,Q149,0)</f>
        <v>0</v>
      </c>
      <c r="BR149" s="15">
        <f>IF(BR$2=1,R149,0)</f>
        <v>736.32</v>
      </c>
      <c r="BS149" s="15">
        <f>IF(BS$2=1,S149,0)</f>
        <v>671.04</v>
      </c>
      <c r="BT149" s="15">
        <f>IF(BT$2=1,T149,0)</f>
        <v>672</v>
      </c>
      <c r="BU149" s="15">
        <f>IF(BU$2=1,U149,0)</f>
        <v>702.72</v>
      </c>
      <c r="BV149" s="15">
        <f>IF(BV$2=1,V149,0)</f>
        <v>714.24</v>
      </c>
      <c r="BW149" s="15">
        <f>IF(BW$2=1,W149,0)</f>
        <v>693.12</v>
      </c>
      <c r="BX149" s="15">
        <f>IF(BX$2=1,X149,0)</f>
        <v>675.84</v>
      </c>
      <c r="BY149" s="15">
        <f>IF(BY$2=1,Y149,0)</f>
        <v>638.4</v>
      </c>
      <c r="BZ149" s="15">
        <f>IF(BZ$2=1,Z149,0)</f>
        <v>0</v>
      </c>
      <c r="CA149" s="15">
        <f>IF(CA$2=1,AA149,0)</f>
        <v>0</v>
      </c>
      <c r="CC149" s="42">
        <f>MAX(BD149:CA149)*4</f>
        <v>2945.28</v>
      </c>
      <c r="CF149" s="15">
        <f>IF(CF$2=1,D149,0)</f>
        <v>0</v>
      </c>
      <c r="CG149" s="15">
        <f>IF(CG$2=1,E149,0)</f>
        <v>0</v>
      </c>
      <c r="CH149" s="15">
        <f>IF(CH$2=1,F149,0)</f>
        <v>0</v>
      </c>
      <c r="CI149" s="15">
        <f>IF(CI$2=1,AG149,0)</f>
        <v>0</v>
      </c>
      <c r="CJ149" s="15">
        <f>IF(CJ$2=1,AH149,0)</f>
        <v>0</v>
      </c>
      <c r="CK149" s="15">
        <f>IF(CK$2=1,I149,0)</f>
        <v>0</v>
      </c>
      <c r="CL149" s="15">
        <f>IF(CL$2=1,J149,0)</f>
        <v>0</v>
      </c>
      <c r="CM149" s="15">
        <f>IF(CM$2=1,K149,0)</f>
        <v>0</v>
      </c>
      <c r="CN149" s="15">
        <f>IF(CN$2=1,L149,0)</f>
        <v>0</v>
      </c>
      <c r="CO149" s="15">
        <f>IF(CO$2=1,M149,0)</f>
        <v>0</v>
      </c>
      <c r="CP149" s="15">
        <f>IF(CP$2=1,N149,0)</f>
        <v>0</v>
      </c>
      <c r="CQ149" s="15">
        <f>IF(CQ$2=1,O149,0)</f>
        <v>0</v>
      </c>
      <c r="CR149" s="15">
        <f>IF(CR$2=1,P149,0)</f>
        <v>0</v>
      </c>
      <c r="CS149" s="15">
        <f>IF(CS$2=1,Q149,0)</f>
        <v>0</v>
      </c>
      <c r="CT149" s="15">
        <f>IF(CT$2=1,R149,0)</f>
        <v>736.32</v>
      </c>
      <c r="CU149" s="15">
        <f>IF(CU$2=1,S149,0)</f>
        <v>671.04</v>
      </c>
      <c r="CV149" s="15">
        <f>IF(CV$2=1,T149,0)</f>
        <v>672</v>
      </c>
      <c r="CW149" s="15">
        <f>IF(CW$2=1,U149,0)</f>
        <v>702.72</v>
      </c>
      <c r="CX149" s="15">
        <f>IF(CX$2=1,V149,0)</f>
        <v>714.24</v>
      </c>
      <c r="CY149" s="15">
        <f>IF(CY$2=1,W149,0)</f>
        <v>693.12</v>
      </c>
      <c r="CZ149" s="15">
        <f>IF(CZ$2=1,X149,0)</f>
        <v>675.84</v>
      </c>
      <c r="DA149" s="15">
        <f>IF(DA$2=1,Y149,0)</f>
        <v>638.4</v>
      </c>
      <c r="DB149" s="15">
        <f>IF(DB$2=1,Z149,0)</f>
        <v>0</v>
      </c>
      <c r="DC149" s="15">
        <f>IF(DC$2=1,AA149,0)</f>
        <v>0</v>
      </c>
      <c r="DE149" s="42">
        <f>MAX(CF149:DC149)*4</f>
        <v>2945.28</v>
      </c>
    </row>
    <row r="150" spans="1:109" ht="15.75" customHeight="1" x14ac:dyDescent="0.3">
      <c r="A150" s="40" t="s">
        <v>68</v>
      </c>
      <c r="B150" s="40" t="s">
        <v>50</v>
      </c>
      <c r="C150" s="41">
        <v>2</v>
      </c>
      <c r="D150" s="41">
        <v>605.76</v>
      </c>
      <c r="E150" s="41">
        <v>609.6</v>
      </c>
      <c r="F150" s="41">
        <v>616.32000000000005</v>
      </c>
      <c r="G150" s="41">
        <v>612.48</v>
      </c>
      <c r="H150" s="41">
        <v>653.76</v>
      </c>
      <c r="I150" s="41">
        <v>745.92</v>
      </c>
      <c r="J150" s="41">
        <v>723.84</v>
      </c>
      <c r="K150" s="41">
        <v>739.2</v>
      </c>
      <c r="L150" s="41">
        <v>816</v>
      </c>
      <c r="M150" s="41">
        <v>817.92</v>
      </c>
      <c r="N150" s="41">
        <v>798.72</v>
      </c>
      <c r="O150" s="41">
        <v>773.76</v>
      </c>
      <c r="P150" s="41">
        <v>781.44</v>
      </c>
      <c r="Q150" s="41">
        <v>765.12</v>
      </c>
      <c r="R150" s="41">
        <v>722.88</v>
      </c>
      <c r="S150" s="41">
        <v>698.88</v>
      </c>
      <c r="T150" s="41">
        <v>679.68</v>
      </c>
      <c r="U150" s="41">
        <v>739.2</v>
      </c>
      <c r="V150" s="41">
        <v>733.44</v>
      </c>
      <c r="W150" s="41">
        <v>729.6</v>
      </c>
      <c r="X150" s="41">
        <v>721.92</v>
      </c>
      <c r="Y150" s="41">
        <v>678.72</v>
      </c>
      <c r="Z150" s="41">
        <v>623.04</v>
      </c>
      <c r="AA150" s="41">
        <v>619.20000000000005</v>
      </c>
      <c r="AC150" s="15">
        <f>IF(AC$2=1,D150,0)</f>
        <v>0</v>
      </c>
      <c r="AD150" s="15">
        <f>IF(AD$2=1,E150,0)</f>
        <v>0</v>
      </c>
      <c r="AE150" s="15">
        <f>IF(AE$2=1,F150,0)</f>
        <v>0</v>
      </c>
      <c r="AF150" s="15">
        <f>IF(AF$2=1,G150,0)</f>
        <v>0</v>
      </c>
      <c r="AG150" s="15">
        <f>IF(AG$2=1,H150,0)</f>
        <v>0</v>
      </c>
      <c r="AH150" s="15">
        <f>IF(AH$2=1,I150,0)</f>
        <v>0</v>
      </c>
      <c r="AI150" s="15">
        <f>IF(AI$2=1,J150,0)</f>
        <v>723.84</v>
      </c>
      <c r="AJ150" s="15">
        <f>IF(AJ$2=1,K150,0)</f>
        <v>739.2</v>
      </c>
      <c r="AK150" s="15">
        <f>IF(AK$2=1,L150,0)</f>
        <v>816</v>
      </c>
      <c r="AL150" s="15">
        <f>IF(AL$2=1,M150,0)</f>
        <v>817.92</v>
      </c>
      <c r="AM150" s="15">
        <f>IF(AM$2=1,N150,0)</f>
        <v>798.72</v>
      </c>
      <c r="AN150" s="15">
        <f>IF(AN$2=1,O150,0)</f>
        <v>773.76</v>
      </c>
      <c r="AO150" s="15">
        <f>IF(AO$2=1,P150,0)</f>
        <v>781.44</v>
      </c>
      <c r="AP150" s="15">
        <f>IF(AP$2=1,Q150,0)</f>
        <v>765.12</v>
      </c>
      <c r="AQ150" s="15">
        <f>IF(AQ$2=1,R150,0)</f>
        <v>722.88</v>
      </c>
      <c r="AR150" s="15">
        <f>IF(AR$2=1,S150,0)</f>
        <v>698.88</v>
      </c>
      <c r="AS150" s="15">
        <f>IF(AS$2=1,T150,0)</f>
        <v>679.68</v>
      </c>
      <c r="AT150" s="15">
        <f>IF(AT$2=1,U150,0)</f>
        <v>739.2</v>
      </c>
      <c r="AU150" s="15">
        <f>IF(AU$2=1,V150,0)</f>
        <v>733.44</v>
      </c>
      <c r="AV150" s="15">
        <f>IF(AV$2=1,W150,0)</f>
        <v>729.6</v>
      </c>
      <c r="AW150" s="15">
        <f>IF(AW$2=1,X150,0)</f>
        <v>721.92</v>
      </c>
      <c r="AX150" s="15">
        <f>IF(AX$2=1,Y150,0)</f>
        <v>678.72</v>
      </c>
      <c r="AY150" s="15">
        <f>IF(AY$2=1,Z150,0)</f>
        <v>0</v>
      </c>
      <c r="AZ150" s="15">
        <f>IF(AZ$2=1,AA150,0)</f>
        <v>0</v>
      </c>
      <c r="BA150" s="15"/>
      <c r="BB150" s="37">
        <f>MAX(AC150:AZ150)*4</f>
        <v>3271.68</v>
      </c>
      <c r="BD150" s="15">
        <f>IF(BD$2=1,D150,0)</f>
        <v>0</v>
      </c>
      <c r="BE150" s="15">
        <f>IF(BE$2=1,E150,0)</f>
        <v>0</v>
      </c>
      <c r="BF150" s="15">
        <f>IF(BF$2=1,F150,0)</f>
        <v>0</v>
      </c>
      <c r="BG150" s="15">
        <f>IF(BG$2=1,G150,0)</f>
        <v>0</v>
      </c>
      <c r="BH150" s="15">
        <f>IF(BH$2=1,H150,0)</f>
        <v>0</v>
      </c>
      <c r="BI150" s="15">
        <f>IF(BI$2=1,I150,0)</f>
        <v>0</v>
      </c>
      <c r="BJ150" s="15">
        <f>IF(BJ$2=1,J150,0)</f>
        <v>723.84</v>
      </c>
      <c r="BK150" s="15">
        <f>IF(BK$2=1,K150,0)</f>
        <v>739.2</v>
      </c>
      <c r="BL150" s="15">
        <f>IF(BL$2=1,L150,0)</f>
        <v>0</v>
      </c>
      <c r="BM150" s="15">
        <f>IF(BM$2=1,M150,0)</f>
        <v>0</v>
      </c>
      <c r="BN150" s="15">
        <f>IF(BN$2=1,N150,0)</f>
        <v>0</v>
      </c>
      <c r="BO150" s="15">
        <f>IF(BO$2=1,O150,0)</f>
        <v>0</v>
      </c>
      <c r="BP150" s="15">
        <f>IF(BP$2=1,P150,0)</f>
        <v>0</v>
      </c>
      <c r="BQ150" s="15">
        <f>IF(BQ$2=1,Q150,0)</f>
        <v>0</v>
      </c>
      <c r="BR150" s="15">
        <f>IF(BR$2=1,R150,0)</f>
        <v>722.88</v>
      </c>
      <c r="BS150" s="15">
        <f>IF(BS$2=1,S150,0)</f>
        <v>698.88</v>
      </c>
      <c r="BT150" s="15">
        <f>IF(BT$2=1,T150,0)</f>
        <v>679.68</v>
      </c>
      <c r="BU150" s="15">
        <f>IF(BU$2=1,U150,0)</f>
        <v>739.2</v>
      </c>
      <c r="BV150" s="15">
        <f>IF(BV$2=1,V150,0)</f>
        <v>733.44</v>
      </c>
      <c r="BW150" s="15">
        <f>IF(BW$2=1,W150,0)</f>
        <v>729.6</v>
      </c>
      <c r="BX150" s="15">
        <f>IF(BX$2=1,X150,0)</f>
        <v>721.92</v>
      </c>
      <c r="BY150" s="15">
        <f>IF(BY$2=1,Y150,0)</f>
        <v>678.72</v>
      </c>
      <c r="BZ150" s="15">
        <f>IF(BZ$2=1,Z150,0)</f>
        <v>0</v>
      </c>
      <c r="CA150" s="15">
        <f>IF(CA$2=1,AA150,0)</f>
        <v>0</v>
      </c>
      <c r="CC150" s="42">
        <f>MAX(BD150:CA150)*4</f>
        <v>2956.8</v>
      </c>
      <c r="CF150" s="15">
        <f>IF(CF$2=1,D150,0)</f>
        <v>0</v>
      </c>
      <c r="CG150" s="15">
        <f>IF(CG$2=1,E150,0)</f>
        <v>0</v>
      </c>
      <c r="CH150" s="15">
        <f>IF(CH$2=1,F150,0)</f>
        <v>0</v>
      </c>
      <c r="CI150" s="15">
        <f>IF(CI$2=1,AG150,0)</f>
        <v>0</v>
      </c>
      <c r="CJ150" s="15">
        <f>IF(CJ$2=1,AH150,0)</f>
        <v>0</v>
      </c>
      <c r="CK150" s="15">
        <f>IF(CK$2=1,I150,0)</f>
        <v>0</v>
      </c>
      <c r="CL150" s="15">
        <f>IF(CL$2=1,J150,0)</f>
        <v>0</v>
      </c>
      <c r="CM150" s="15">
        <f>IF(CM$2=1,K150,0)</f>
        <v>0</v>
      </c>
      <c r="CN150" s="15">
        <f>IF(CN$2=1,L150,0)</f>
        <v>0</v>
      </c>
      <c r="CO150" s="15">
        <f>IF(CO$2=1,M150,0)</f>
        <v>0</v>
      </c>
      <c r="CP150" s="15">
        <f>IF(CP$2=1,N150,0)</f>
        <v>0</v>
      </c>
      <c r="CQ150" s="15">
        <f>IF(CQ$2=1,O150,0)</f>
        <v>0</v>
      </c>
      <c r="CR150" s="15">
        <f>IF(CR$2=1,P150,0)</f>
        <v>0</v>
      </c>
      <c r="CS150" s="15">
        <f>IF(CS$2=1,Q150,0)</f>
        <v>0</v>
      </c>
      <c r="CT150" s="15">
        <f>IF(CT$2=1,R150,0)</f>
        <v>722.88</v>
      </c>
      <c r="CU150" s="15">
        <f>IF(CU$2=1,S150,0)</f>
        <v>698.88</v>
      </c>
      <c r="CV150" s="15">
        <f>IF(CV$2=1,T150,0)</f>
        <v>679.68</v>
      </c>
      <c r="CW150" s="15">
        <f>IF(CW$2=1,U150,0)</f>
        <v>739.2</v>
      </c>
      <c r="CX150" s="15">
        <f>IF(CX$2=1,V150,0)</f>
        <v>733.44</v>
      </c>
      <c r="CY150" s="15">
        <f>IF(CY$2=1,W150,0)</f>
        <v>729.6</v>
      </c>
      <c r="CZ150" s="15">
        <f>IF(CZ$2=1,X150,0)</f>
        <v>721.92</v>
      </c>
      <c r="DA150" s="15">
        <f>IF(DA$2=1,Y150,0)</f>
        <v>678.72</v>
      </c>
      <c r="DB150" s="15">
        <f>IF(DB$2=1,Z150,0)</f>
        <v>0</v>
      </c>
      <c r="DC150" s="15">
        <f>IF(DC$2=1,AA150,0)</f>
        <v>0</v>
      </c>
      <c r="DE150" s="42">
        <f>MAX(CF150:DC150)*4</f>
        <v>2956.8</v>
      </c>
    </row>
    <row r="151" spans="1:109" ht="15.75" customHeight="1" x14ac:dyDescent="0.3">
      <c r="A151" s="40" t="s">
        <v>68</v>
      </c>
      <c r="B151" s="40" t="s">
        <v>50</v>
      </c>
      <c r="C151" s="41">
        <v>3</v>
      </c>
      <c r="D151" s="41">
        <v>604.79999999999995</v>
      </c>
      <c r="E151" s="41">
        <v>608.64</v>
      </c>
      <c r="F151" s="41">
        <v>614.4</v>
      </c>
      <c r="G151" s="41">
        <v>639.36</v>
      </c>
      <c r="H151" s="41">
        <v>695.04</v>
      </c>
      <c r="I151" s="41">
        <v>706.56</v>
      </c>
      <c r="J151" s="41">
        <v>742.08</v>
      </c>
      <c r="K151" s="41">
        <v>746.88</v>
      </c>
      <c r="L151" s="41">
        <v>767.04</v>
      </c>
      <c r="M151" s="41">
        <v>816.96</v>
      </c>
      <c r="N151" s="41">
        <v>822.72</v>
      </c>
      <c r="O151" s="41">
        <v>767.04</v>
      </c>
      <c r="P151" s="41">
        <v>761.28</v>
      </c>
      <c r="Q151" s="41">
        <v>757.44</v>
      </c>
      <c r="R151" s="41">
        <v>738.24</v>
      </c>
      <c r="S151" s="41">
        <v>680.64</v>
      </c>
      <c r="T151" s="41">
        <v>649.91999999999996</v>
      </c>
      <c r="U151" s="41">
        <v>734.4</v>
      </c>
      <c r="V151" s="41">
        <v>739.2</v>
      </c>
      <c r="W151" s="41">
        <v>727.68</v>
      </c>
      <c r="X151" s="41">
        <v>718.08</v>
      </c>
      <c r="Y151" s="41">
        <v>689.28</v>
      </c>
      <c r="Z151" s="41">
        <v>618.24</v>
      </c>
      <c r="AA151" s="41">
        <v>624</v>
      </c>
      <c r="AC151" s="15">
        <f>IF(AC$2=1,D151,0)</f>
        <v>0</v>
      </c>
      <c r="AD151" s="15">
        <f>IF(AD$2=1,E151,0)</f>
        <v>0</v>
      </c>
      <c r="AE151" s="15">
        <f>IF(AE$2=1,F151,0)</f>
        <v>0</v>
      </c>
      <c r="AF151" s="15">
        <f>IF(AF$2=1,G151,0)</f>
        <v>0</v>
      </c>
      <c r="AG151" s="15">
        <f>IF(AG$2=1,H151,0)</f>
        <v>0</v>
      </c>
      <c r="AH151" s="15">
        <f>IF(AH$2=1,I151,0)</f>
        <v>0</v>
      </c>
      <c r="AI151" s="15">
        <f>IF(AI$2=1,J151,0)</f>
        <v>742.08</v>
      </c>
      <c r="AJ151" s="15">
        <f>IF(AJ$2=1,K151,0)</f>
        <v>746.88</v>
      </c>
      <c r="AK151" s="15">
        <f>IF(AK$2=1,L151,0)</f>
        <v>767.04</v>
      </c>
      <c r="AL151" s="15">
        <f>IF(AL$2=1,M151,0)</f>
        <v>816.96</v>
      </c>
      <c r="AM151" s="15">
        <f>IF(AM$2=1,N151,0)</f>
        <v>822.72</v>
      </c>
      <c r="AN151" s="15">
        <f>IF(AN$2=1,O151,0)</f>
        <v>767.04</v>
      </c>
      <c r="AO151" s="15">
        <f>IF(AO$2=1,P151,0)</f>
        <v>761.28</v>
      </c>
      <c r="AP151" s="15">
        <f>IF(AP$2=1,Q151,0)</f>
        <v>757.44</v>
      </c>
      <c r="AQ151" s="15">
        <f>IF(AQ$2=1,R151,0)</f>
        <v>738.24</v>
      </c>
      <c r="AR151" s="15">
        <f>IF(AR$2=1,S151,0)</f>
        <v>680.64</v>
      </c>
      <c r="AS151" s="15">
        <f>IF(AS$2=1,T151,0)</f>
        <v>649.91999999999996</v>
      </c>
      <c r="AT151" s="15">
        <f>IF(AT$2=1,U151,0)</f>
        <v>734.4</v>
      </c>
      <c r="AU151" s="15">
        <f>IF(AU$2=1,V151,0)</f>
        <v>739.2</v>
      </c>
      <c r="AV151" s="15">
        <f>IF(AV$2=1,W151,0)</f>
        <v>727.68</v>
      </c>
      <c r="AW151" s="15">
        <f>IF(AW$2=1,X151,0)</f>
        <v>718.08</v>
      </c>
      <c r="AX151" s="15">
        <f>IF(AX$2=1,Y151,0)</f>
        <v>689.28</v>
      </c>
      <c r="AY151" s="15">
        <f>IF(AY$2=1,Z151,0)</f>
        <v>0</v>
      </c>
      <c r="AZ151" s="15">
        <f>IF(AZ$2=1,AA151,0)</f>
        <v>0</v>
      </c>
      <c r="BA151" s="15"/>
      <c r="BB151" s="37">
        <f>MAX(AC151:AZ151)*4</f>
        <v>3290.88</v>
      </c>
      <c r="BD151" s="15">
        <f>IF(BD$2=1,D151,0)</f>
        <v>0</v>
      </c>
      <c r="BE151" s="15">
        <f>IF(BE$2=1,E151,0)</f>
        <v>0</v>
      </c>
      <c r="BF151" s="15">
        <f>IF(BF$2=1,F151,0)</f>
        <v>0</v>
      </c>
      <c r="BG151" s="15">
        <f>IF(BG$2=1,G151,0)</f>
        <v>0</v>
      </c>
      <c r="BH151" s="15">
        <f>IF(BH$2=1,H151,0)</f>
        <v>0</v>
      </c>
      <c r="BI151" s="15">
        <f>IF(BI$2=1,I151,0)</f>
        <v>0</v>
      </c>
      <c r="BJ151" s="15">
        <f>IF(BJ$2=1,J151,0)</f>
        <v>742.08</v>
      </c>
      <c r="BK151" s="15">
        <f>IF(BK$2=1,K151,0)</f>
        <v>746.88</v>
      </c>
      <c r="BL151" s="15">
        <f>IF(BL$2=1,L151,0)</f>
        <v>0</v>
      </c>
      <c r="BM151" s="15">
        <f>IF(BM$2=1,M151,0)</f>
        <v>0</v>
      </c>
      <c r="BN151" s="15">
        <f>IF(BN$2=1,N151,0)</f>
        <v>0</v>
      </c>
      <c r="BO151" s="15">
        <f>IF(BO$2=1,O151,0)</f>
        <v>0</v>
      </c>
      <c r="BP151" s="15">
        <f>IF(BP$2=1,P151,0)</f>
        <v>0</v>
      </c>
      <c r="BQ151" s="15">
        <f>IF(BQ$2=1,Q151,0)</f>
        <v>0</v>
      </c>
      <c r="BR151" s="15">
        <f>IF(BR$2=1,R151,0)</f>
        <v>738.24</v>
      </c>
      <c r="BS151" s="15">
        <f>IF(BS$2=1,S151,0)</f>
        <v>680.64</v>
      </c>
      <c r="BT151" s="15">
        <f>IF(BT$2=1,T151,0)</f>
        <v>649.91999999999996</v>
      </c>
      <c r="BU151" s="15">
        <f>IF(BU$2=1,U151,0)</f>
        <v>734.4</v>
      </c>
      <c r="BV151" s="15">
        <f>IF(BV$2=1,V151,0)</f>
        <v>739.2</v>
      </c>
      <c r="BW151" s="15">
        <f>IF(BW$2=1,W151,0)</f>
        <v>727.68</v>
      </c>
      <c r="BX151" s="15">
        <f>IF(BX$2=1,X151,0)</f>
        <v>718.08</v>
      </c>
      <c r="BY151" s="15">
        <f>IF(BY$2=1,Y151,0)</f>
        <v>689.28</v>
      </c>
      <c r="BZ151" s="15">
        <f>IF(BZ$2=1,Z151,0)</f>
        <v>0</v>
      </c>
      <c r="CA151" s="15">
        <f>IF(CA$2=1,AA151,0)</f>
        <v>0</v>
      </c>
      <c r="CC151" s="42">
        <f>MAX(BD151:CA151)*4</f>
        <v>2987.52</v>
      </c>
      <c r="CF151" s="15">
        <f>IF(CF$2=1,D151,0)</f>
        <v>0</v>
      </c>
      <c r="CG151" s="15">
        <f>IF(CG$2=1,E151,0)</f>
        <v>0</v>
      </c>
      <c r="CH151" s="15">
        <f>IF(CH$2=1,F151,0)</f>
        <v>0</v>
      </c>
      <c r="CI151" s="15">
        <f>IF(CI$2=1,AG151,0)</f>
        <v>0</v>
      </c>
      <c r="CJ151" s="15">
        <f>IF(CJ$2=1,AH151,0)</f>
        <v>0</v>
      </c>
      <c r="CK151" s="15">
        <f>IF(CK$2=1,I151,0)</f>
        <v>0</v>
      </c>
      <c r="CL151" s="15">
        <f>IF(CL$2=1,J151,0)</f>
        <v>0</v>
      </c>
      <c r="CM151" s="15">
        <f>IF(CM$2=1,K151,0)</f>
        <v>0</v>
      </c>
      <c r="CN151" s="15">
        <f>IF(CN$2=1,L151,0)</f>
        <v>0</v>
      </c>
      <c r="CO151" s="15">
        <f>IF(CO$2=1,M151,0)</f>
        <v>0</v>
      </c>
      <c r="CP151" s="15">
        <f>IF(CP$2=1,N151,0)</f>
        <v>0</v>
      </c>
      <c r="CQ151" s="15">
        <f>IF(CQ$2=1,O151,0)</f>
        <v>0</v>
      </c>
      <c r="CR151" s="15">
        <f>IF(CR$2=1,P151,0)</f>
        <v>0</v>
      </c>
      <c r="CS151" s="15">
        <f>IF(CS$2=1,Q151,0)</f>
        <v>0</v>
      </c>
      <c r="CT151" s="15">
        <f>IF(CT$2=1,R151,0)</f>
        <v>738.24</v>
      </c>
      <c r="CU151" s="15">
        <f>IF(CU$2=1,S151,0)</f>
        <v>680.64</v>
      </c>
      <c r="CV151" s="15">
        <f>IF(CV$2=1,T151,0)</f>
        <v>649.91999999999996</v>
      </c>
      <c r="CW151" s="15">
        <f>IF(CW$2=1,U151,0)</f>
        <v>734.4</v>
      </c>
      <c r="CX151" s="15">
        <f>IF(CX$2=1,V151,0)</f>
        <v>739.2</v>
      </c>
      <c r="CY151" s="15">
        <f>IF(CY$2=1,W151,0)</f>
        <v>727.68</v>
      </c>
      <c r="CZ151" s="15">
        <f>IF(CZ$2=1,X151,0)</f>
        <v>718.08</v>
      </c>
      <c r="DA151" s="15">
        <f>IF(DA$2=1,Y151,0)</f>
        <v>689.28</v>
      </c>
      <c r="DB151" s="15">
        <f>IF(DB$2=1,Z151,0)</f>
        <v>0</v>
      </c>
      <c r="DC151" s="15">
        <f>IF(DC$2=1,AA151,0)</f>
        <v>0</v>
      </c>
      <c r="DE151" s="42">
        <f>MAX(CF151:DC151)*4</f>
        <v>2956.8</v>
      </c>
    </row>
    <row r="152" spans="1:109" ht="15.75" customHeight="1" x14ac:dyDescent="0.3">
      <c r="A152" s="40" t="s">
        <v>68</v>
      </c>
      <c r="B152" s="40" t="s">
        <v>50</v>
      </c>
      <c r="C152" s="41">
        <v>4</v>
      </c>
      <c r="D152" s="41">
        <v>492.48</v>
      </c>
      <c r="E152" s="41">
        <v>493.44</v>
      </c>
      <c r="F152" s="41">
        <v>493.44</v>
      </c>
      <c r="G152" s="41">
        <v>535.67999999999995</v>
      </c>
      <c r="H152" s="41">
        <v>585.6</v>
      </c>
      <c r="I152" s="41">
        <v>594.24</v>
      </c>
      <c r="J152" s="41">
        <v>633.6</v>
      </c>
      <c r="K152" s="41">
        <v>659.52</v>
      </c>
      <c r="L152" s="41">
        <v>697.92</v>
      </c>
      <c r="M152" s="41">
        <v>772.8</v>
      </c>
      <c r="N152" s="41">
        <v>765.12</v>
      </c>
      <c r="O152" s="41">
        <v>758.4</v>
      </c>
      <c r="P152" s="41">
        <v>788.16</v>
      </c>
      <c r="Q152" s="41">
        <v>756.48</v>
      </c>
      <c r="R152" s="41">
        <v>720</v>
      </c>
      <c r="S152" s="41">
        <v>698.88</v>
      </c>
      <c r="T152" s="41">
        <v>651.84</v>
      </c>
      <c r="U152" s="41">
        <v>593.28</v>
      </c>
      <c r="V152" s="41">
        <v>613.44000000000005</v>
      </c>
      <c r="W152" s="41">
        <v>627.84</v>
      </c>
      <c r="X152" s="41">
        <v>635.52</v>
      </c>
      <c r="Y152" s="41">
        <v>584.64</v>
      </c>
      <c r="Z152" s="41">
        <v>517.44000000000005</v>
      </c>
      <c r="AA152" s="41">
        <v>493.44</v>
      </c>
      <c r="AC152" s="15">
        <f>IF(AC$2=1,D152,0)</f>
        <v>0</v>
      </c>
      <c r="AD152" s="15">
        <f>IF(AD$2=1,E152,0)</f>
        <v>0</v>
      </c>
      <c r="AE152" s="15">
        <f>IF(AE$2=1,F152,0)</f>
        <v>0</v>
      </c>
      <c r="AF152" s="15">
        <f>IF(AF$2=1,G152,0)</f>
        <v>0</v>
      </c>
      <c r="AG152" s="15">
        <f>IF(AG$2=1,H152,0)</f>
        <v>0</v>
      </c>
      <c r="AH152" s="15">
        <f>IF(AH$2=1,I152,0)</f>
        <v>0</v>
      </c>
      <c r="AI152" s="15">
        <f>IF(AI$2=1,J152,0)</f>
        <v>633.6</v>
      </c>
      <c r="AJ152" s="15">
        <f>IF(AJ$2=1,K152,0)</f>
        <v>659.52</v>
      </c>
      <c r="AK152" s="15">
        <f>IF(AK$2=1,L152,0)</f>
        <v>697.92</v>
      </c>
      <c r="AL152" s="15">
        <f>IF(AL$2=1,M152,0)</f>
        <v>772.8</v>
      </c>
      <c r="AM152" s="15">
        <f>IF(AM$2=1,N152,0)</f>
        <v>765.12</v>
      </c>
      <c r="AN152" s="15">
        <f>IF(AN$2=1,O152,0)</f>
        <v>758.4</v>
      </c>
      <c r="AO152" s="15">
        <f>IF(AO$2=1,P152,0)</f>
        <v>788.16</v>
      </c>
      <c r="AP152" s="15">
        <f>IF(AP$2=1,Q152,0)</f>
        <v>756.48</v>
      </c>
      <c r="AQ152" s="15">
        <f>IF(AQ$2=1,R152,0)</f>
        <v>720</v>
      </c>
      <c r="AR152" s="15">
        <f>IF(AR$2=1,S152,0)</f>
        <v>698.88</v>
      </c>
      <c r="AS152" s="15">
        <f>IF(AS$2=1,T152,0)</f>
        <v>651.84</v>
      </c>
      <c r="AT152" s="15">
        <f>IF(AT$2=1,U152,0)</f>
        <v>593.28</v>
      </c>
      <c r="AU152" s="15">
        <f>IF(AU$2=1,V152,0)</f>
        <v>613.44000000000005</v>
      </c>
      <c r="AV152" s="15">
        <f>IF(AV$2=1,W152,0)</f>
        <v>627.84</v>
      </c>
      <c r="AW152" s="15">
        <f>IF(AW$2=1,X152,0)</f>
        <v>635.52</v>
      </c>
      <c r="AX152" s="15">
        <f>IF(AX$2=1,Y152,0)</f>
        <v>584.64</v>
      </c>
      <c r="AY152" s="15">
        <f>IF(AY$2=1,Z152,0)</f>
        <v>0</v>
      </c>
      <c r="AZ152" s="15">
        <f>IF(AZ$2=1,AA152,0)</f>
        <v>0</v>
      </c>
      <c r="BA152" s="15"/>
      <c r="BB152" s="37">
        <f>MAX(AC152:AZ152)*4</f>
        <v>3152.64</v>
      </c>
      <c r="BD152" s="15">
        <f>IF(BD$2=1,D152,0)</f>
        <v>0</v>
      </c>
      <c r="BE152" s="15">
        <f>IF(BE$2=1,E152,0)</f>
        <v>0</v>
      </c>
      <c r="BF152" s="15">
        <f>IF(BF$2=1,F152,0)</f>
        <v>0</v>
      </c>
      <c r="BG152" s="15">
        <f>IF(BG$2=1,G152,0)</f>
        <v>0</v>
      </c>
      <c r="BH152" s="15">
        <f>IF(BH$2=1,H152,0)</f>
        <v>0</v>
      </c>
      <c r="BI152" s="15">
        <f>IF(BI$2=1,I152,0)</f>
        <v>0</v>
      </c>
      <c r="BJ152" s="15">
        <f>IF(BJ$2=1,J152,0)</f>
        <v>633.6</v>
      </c>
      <c r="BK152" s="15">
        <f>IF(BK$2=1,K152,0)</f>
        <v>659.52</v>
      </c>
      <c r="BL152" s="15">
        <f>IF(BL$2=1,L152,0)</f>
        <v>0</v>
      </c>
      <c r="BM152" s="15">
        <f>IF(BM$2=1,M152,0)</f>
        <v>0</v>
      </c>
      <c r="BN152" s="15">
        <f>IF(BN$2=1,N152,0)</f>
        <v>0</v>
      </c>
      <c r="BO152" s="15">
        <f>IF(BO$2=1,O152,0)</f>
        <v>0</v>
      </c>
      <c r="BP152" s="15">
        <f>IF(BP$2=1,P152,0)</f>
        <v>0</v>
      </c>
      <c r="BQ152" s="15">
        <f>IF(BQ$2=1,Q152,0)</f>
        <v>0</v>
      </c>
      <c r="BR152" s="15">
        <f>IF(BR$2=1,R152,0)</f>
        <v>720</v>
      </c>
      <c r="BS152" s="15">
        <f>IF(BS$2=1,S152,0)</f>
        <v>698.88</v>
      </c>
      <c r="BT152" s="15">
        <f>IF(BT$2=1,T152,0)</f>
        <v>651.84</v>
      </c>
      <c r="BU152" s="15">
        <f>IF(BU$2=1,U152,0)</f>
        <v>593.28</v>
      </c>
      <c r="BV152" s="15">
        <f>IF(BV$2=1,V152,0)</f>
        <v>613.44000000000005</v>
      </c>
      <c r="BW152" s="15">
        <f>IF(BW$2=1,W152,0)</f>
        <v>627.84</v>
      </c>
      <c r="BX152" s="15">
        <f>IF(BX$2=1,X152,0)</f>
        <v>635.52</v>
      </c>
      <c r="BY152" s="15">
        <f>IF(BY$2=1,Y152,0)</f>
        <v>584.64</v>
      </c>
      <c r="BZ152" s="15">
        <f>IF(BZ$2=1,Z152,0)</f>
        <v>0</v>
      </c>
      <c r="CA152" s="15">
        <f>IF(CA$2=1,AA152,0)</f>
        <v>0</v>
      </c>
      <c r="CC152" s="42">
        <f>MAX(BD152:CA152)*4</f>
        <v>2880</v>
      </c>
      <c r="CF152" s="15">
        <f>IF(CF$2=1,D152,0)</f>
        <v>0</v>
      </c>
      <c r="CG152" s="15">
        <f>IF(CG$2=1,E152,0)</f>
        <v>0</v>
      </c>
      <c r="CH152" s="15">
        <f>IF(CH$2=1,F152,0)</f>
        <v>0</v>
      </c>
      <c r="CI152" s="15">
        <f>IF(CI$2=1,AG152,0)</f>
        <v>0</v>
      </c>
      <c r="CJ152" s="15">
        <f>IF(CJ$2=1,AH152,0)</f>
        <v>0</v>
      </c>
      <c r="CK152" s="15">
        <f>IF(CK$2=1,I152,0)</f>
        <v>0</v>
      </c>
      <c r="CL152" s="15">
        <f>IF(CL$2=1,J152,0)</f>
        <v>0</v>
      </c>
      <c r="CM152" s="15">
        <f>IF(CM$2=1,K152,0)</f>
        <v>0</v>
      </c>
      <c r="CN152" s="15">
        <f>IF(CN$2=1,L152,0)</f>
        <v>0</v>
      </c>
      <c r="CO152" s="15">
        <f>IF(CO$2=1,M152,0)</f>
        <v>0</v>
      </c>
      <c r="CP152" s="15">
        <f>IF(CP$2=1,N152,0)</f>
        <v>0</v>
      </c>
      <c r="CQ152" s="15">
        <f>IF(CQ$2=1,O152,0)</f>
        <v>0</v>
      </c>
      <c r="CR152" s="15">
        <f>IF(CR$2=1,P152,0)</f>
        <v>0</v>
      </c>
      <c r="CS152" s="15">
        <f>IF(CS$2=1,Q152,0)</f>
        <v>0</v>
      </c>
      <c r="CT152" s="15">
        <f>IF(CT$2=1,R152,0)</f>
        <v>720</v>
      </c>
      <c r="CU152" s="15">
        <f>IF(CU$2=1,S152,0)</f>
        <v>698.88</v>
      </c>
      <c r="CV152" s="15">
        <f>IF(CV$2=1,T152,0)</f>
        <v>651.84</v>
      </c>
      <c r="CW152" s="15">
        <f>IF(CW$2=1,U152,0)</f>
        <v>593.28</v>
      </c>
      <c r="CX152" s="15">
        <f>IF(CX$2=1,V152,0)</f>
        <v>613.44000000000005</v>
      </c>
      <c r="CY152" s="15">
        <f>IF(CY$2=1,W152,0)</f>
        <v>627.84</v>
      </c>
      <c r="CZ152" s="15">
        <f>IF(CZ$2=1,X152,0)</f>
        <v>635.52</v>
      </c>
      <c r="DA152" s="15">
        <f>IF(DA$2=1,Y152,0)</f>
        <v>584.64</v>
      </c>
      <c r="DB152" s="15">
        <f>IF(DB$2=1,Z152,0)</f>
        <v>0</v>
      </c>
      <c r="DC152" s="15">
        <f>IF(DC$2=1,AA152,0)</f>
        <v>0</v>
      </c>
      <c r="DE152" s="42">
        <f>MAX(CF152:DC152)*4</f>
        <v>2880</v>
      </c>
    </row>
    <row r="153" spans="1:109" ht="15.75" customHeight="1" x14ac:dyDescent="0.3">
      <c r="A153" s="40" t="s">
        <v>68</v>
      </c>
      <c r="B153" s="40" t="s">
        <v>50</v>
      </c>
      <c r="C153" s="41">
        <v>5</v>
      </c>
      <c r="D153" s="41">
        <v>552.96</v>
      </c>
      <c r="E153" s="41">
        <v>545.28</v>
      </c>
      <c r="F153" s="41">
        <v>539.52</v>
      </c>
      <c r="G153" s="41">
        <v>531.84</v>
      </c>
      <c r="H153" s="41">
        <v>555.84</v>
      </c>
      <c r="I153" s="41">
        <v>573.12</v>
      </c>
      <c r="J153" s="41">
        <v>601.91999999999996</v>
      </c>
      <c r="K153" s="41">
        <v>724.8</v>
      </c>
      <c r="L153" s="41">
        <v>781.44</v>
      </c>
      <c r="M153" s="41">
        <v>824.64</v>
      </c>
      <c r="N153" s="41">
        <v>865.92</v>
      </c>
      <c r="O153" s="41">
        <v>878.4</v>
      </c>
      <c r="P153" s="41">
        <v>892.8</v>
      </c>
      <c r="Q153" s="41">
        <v>895.68</v>
      </c>
      <c r="R153" s="41">
        <v>883.2</v>
      </c>
      <c r="S153" s="41">
        <v>886.08</v>
      </c>
      <c r="T153" s="41">
        <v>844.8</v>
      </c>
      <c r="U153" s="41">
        <v>786.24</v>
      </c>
      <c r="V153" s="41">
        <v>778.56</v>
      </c>
      <c r="W153" s="41">
        <v>744</v>
      </c>
      <c r="X153" s="41">
        <v>734.4</v>
      </c>
      <c r="Y153" s="41">
        <v>730.56</v>
      </c>
      <c r="Z153" s="41">
        <v>638.4</v>
      </c>
      <c r="AA153" s="41">
        <v>612.48</v>
      </c>
      <c r="AC153" s="15">
        <f>IF(AC$2=1,D153,0)</f>
        <v>0</v>
      </c>
      <c r="AD153" s="15">
        <f>IF(AD$2=1,E153,0)</f>
        <v>0</v>
      </c>
      <c r="AE153" s="15">
        <f>IF(AE$2=1,F153,0)</f>
        <v>0</v>
      </c>
      <c r="AF153" s="15">
        <f>IF(AF$2=1,G153,0)</f>
        <v>0</v>
      </c>
      <c r="AG153" s="15">
        <f>IF(AG$2=1,H153,0)</f>
        <v>0</v>
      </c>
      <c r="AH153" s="15">
        <f>IF(AH$2=1,I153,0)</f>
        <v>0</v>
      </c>
      <c r="AI153" s="15">
        <f>IF(AI$2=1,J153,0)</f>
        <v>601.91999999999996</v>
      </c>
      <c r="AJ153" s="15">
        <f>IF(AJ$2=1,K153,0)</f>
        <v>724.8</v>
      </c>
      <c r="AK153" s="15">
        <f>IF(AK$2=1,L153,0)</f>
        <v>781.44</v>
      </c>
      <c r="AL153" s="15">
        <f>IF(AL$2=1,M153,0)</f>
        <v>824.64</v>
      </c>
      <c r="AM153" s="15">
        <f>IF(AM$2=1,N153,0)</f>
        <v>865.92</v>
      </c>
      <c r="AN153" s="15">
        <f>IF(AN$2=1,O153,0)</f>
        <v>878.4</v>
      </c>
      <c r="AO153" s="15">
        <f>IF(AO$2=1,P153,0)</f>
        <v>892.8</v>
      </c>
      <c r="AP153" s="15">
        <f>IF(AP$2=1,Q153,0)</f>
        <v>895.68</v>
      </c>
      <c r="AQ153" s="15">
        <f>IF(AQ$2=1,R153,0)</f>
        <v>883.2</v>
      </c>
      <c r="AR153" s="15">
        <f>IF(AR$2=1,S153,0)</f>
        <v>886.08</v>
      </c>
      <c r="AS153" s="15">
        <f>IF(AS$2=1,T153,0)</f>
        <v>844.8</v>
      </c>
      <c r="AT153" s="15">
        <f>IF(AT$2=1,U153,0)</f>
        <v>786.24</v>
      </c>
      <c r="AU153" s="15">
        <f>IF(AU$2=1,V153,0)</f>
        <v>778.56</v>
      </c>
      <c r="AV153" s="15">
        <f>IF(AV$2=1,W153,0)</f>
        <v>744</v>
      </c>
      <c r="AW153" s="15">
        <f>IF(AW$2=1,X153,0)</f>
        <v>734.4</v>
      </c>
      <c r="AX153" s="15">
        <f>IF(AX$2=1,Y153,0)</f>
        <v>730.56</v>
      </c>
      <c r="AY153" s="15">
        <f>IF(AY$2=1,Z153,0)</f>
        <v>0</v>
      </c>
      <c r="AZ153" s="15">
        <f>IF(AZ$2=1,AA153,0)</f>
        <v>0</v>
      </c>
      <c r="BA153" s="15"/>
      <c r="BB153" s="37">
        <f>MAX(AC153:AZ153)*4</f>
        <v>3582.72</v>
      </c>
      <c r="BD153" s="15">
        <f>IF(BD$2=1,D153,0)</f>
        <v>0</v>
      </c>
      <c r="BE153" s="15">
        <f>IF(BE$2=1,E153,0)</f>
        <v>0</v>
      </c>
      <c r="BF153" s="15">
        <f>IF(BF$2=1,F153,0)</f>
        <v>0</v>
      </c>
      <c r="BG153" s="15">
        <f>IF(BG$2=1,G153,0)</f>
        <v>0</v>
      </c>
      <c r="BH153" s="15">
        <f>IF(BH$2=1,H153,0)</f>
        <v>0</v>
      </c>
      <c r="BI153" s="15">
        <f>IF(BI$2=1,I153,0)</f>
        <v>0</v>
      </c>
      <c r="BJ153" s="15">
        <f>IF(BJ$2=1,J153,0)</f>
        <v>601.91999999999996</v>
      </c>
      <c r="BK153" s="15">
        <f>IF(BK$2=1,K153,0)</f>
        <v>724.8</v>
      </c>
      <c r="BL153" s="15">
        <f>IF(BL$2=1,L153,0)</f>
        <v>0</v>
      </c>
      <c r="BM153" s="15">
        <f>IF(BM$2=1,M153,0)</f>
        <v>0</v>
      </c>
      <c r="BN153" s="15">
        <f>IF(BN$2=1,N153,0)</f>
        <v>0</v>
      </c>
      <c r="BO153" s="15">
        <f>IF(BO$2=1,O153,0)</f>
        <v>0</v>
      </c>
      <c r="BP153" s="15">
        <f>IF(BP$2=1,P153,0)</f>
        <v>0</v>
      </c>
      <c r="BQ153" s="15">
        <f>IF(BQ$2=1,Q153,0)</f>
        <v>0</v>
      </c>
      <c r="BR153" s="15">
        <f>IF(BR$2=1,R153,0)</f>
        <v>883.2</v>
      </c>
      <c r="BS153" s="15">
        <f>IF(BS$2=1,S153,0)</f>
        <v>886.08</v>
      </c>
      <c r="BT153" s="15">
        <f>IF(BT$2=1,T153,0)</f>
        <v>844.8</v>
      </c>
      <c r="BU153" s="15">
        <f>IF(BU$2=1,U153,0)</f>
        <v>786.24</v>
      </c>
      <c r="BV153" s="15">
        <f>IF(BV$2=1,V153,0)</f>
        <v>778.56</v>
      </c>
      <c r="BW153" s="15">
        <f>IF(BW$2=1,W153,0)</f>
        <v>744</v>
      </c>
      <c r="BX153" s="15">
        <f>IF(BX$2=1,X153,0)</f>
        <v>734.4</v>
      </c>
      <c r="BY153" s="15">
        <f>IF(BY$2=1,Y153,0)</f>
        <v>730.56</v>
      </c>
      <c r="BZ153" s="15">
        <f>IF(BZ$2=1,Z153,0)</f>
        <v>0</v>
      </c>
      <c r="CA153" s="15">
        <f>IF(CA$2=1,AA153,0)</f>
        <v>0</v>
      </c>
      <c r="CC153" s="42">
        <f>MAX(BD153:CA153)*4</f>
        <v>3544.32</v>
      </c>
      <c r="CF153" s="15">
        <f>IF(CF$2=1,D153,0)</f>
        <v>0</v>
      </c>
      <c r="CG153" s="15">
        <f>IF(CG$2=1,E153,0)</f>
        <v>0</v>
      </c>
      <c r="CH153" s="15">
        <f>IF(CH$2=1,F153,0)</f>
        <v>0</v>
      </c>
      <c r="CI153" s="15">
        <f>IF(CI$2=1,AG153,0)</f>
        <v>0</v>
      </c>
      <c r="CJ153" s="15">
        <f>IF(CJ$2=1,AH153,0)</f>
        <v>0</v>
      </c>
      <c r="CK153" s="15">
        <f>IF(CK$2=1,I153,0)</f>
        <v>0</v>
      </c>
      <c r="CL153" s="15">
        <f>IF(CL$2=1,J153,0)</f>
        <v>0</v>
      </c>
      <c r="CM153" s="15">
        <f>IF(CM$2=1,K153,0)</f>
        <v>0</v>
      </c>
      <c r="CN153" s="15">
        <f>IF(CN$2=1,L153,0)</f>
        <v>0</v>
      </c>
      <c r="CO153" s="15">
        <f>IF(CO$2=1,M153,0)</f>
        <v>0</v>
      </c>
      <c r="CP153" s="15">
        <f>IF(CP$2=1,N153,0)</f>
        <v>0</v>
      </c>
      <c r="CQ153" s="15">
        <f>IF(CQ$2=1,O153,0)</f>
        <v>0</v>
      </c>
      <c r="CR153" s="15">
        <f>IF(CR$2=1,P153,0)</f>
        <v>0</v>
      </c>
      <c r="CS153" s="15">
        <f>IF(CS$2=1,Q153,0)</f>
        <v>0</v>
      </c>
      <c r="CT153" s="15">
        <f>IF(CT$2=1,R153,0)</f>
        <v>883.2</v>
      </c>
      <c r="CU153" s="15">
        <f>IF(CU$2=1,S153,0)</f>
        <v>886.08</v>
      </c>
      <c r="CV153" s="15">
        <f>IF(CV$2=1,T153,0)</f>
        <v>844.8</v>
      </c>
      <c r="CW153" s="15">
        <f>IF(CW$2=1,U153,0)</f>
        <v>786.24</v>
      </c>
      <c r="CX153" s="15">
        <f>IF(CX$2=1,V153,0)</f>
        <v>778.56</v>
      </c>
      <c r="CY153" s="15">
        <f>IF(CY$2=1,W153,0)</f>
        <v>744</v>
      </c>
      <c r="CZ153" s="15">
        <f>IF(CZ$2=1,X153,0)</f>
        <v>734.4</v>
      </c>
      <c r="DA153" s="15">
        <f>IF(DA$2=1,Y153,0)</f>
        <v>730.56</v>
      </c>
      <c r="DB153" s="15">
        <f>IF(DB$2=1,Z153,0)</f>
        <v>0</v>
      </c>
      <c r="DC153" s="15">
        <f>IF(DC$2=1,AA153,0)</f>
        <v>0</v>
      </c>
      <c r="DE153" s="42">
        <f>MAX(CF153:DC153)*4</f>
        <v>3544.32</v>
      </c>
    </row>
    <row r="154" spans="1:109" ht="15.75" customHeight="1" x14ac:dyDescent="0.3">
      <c r="A154" s="40" t="s">
        <v>68</v>
      </c>
      <c r="B154" s="40" t="s">
        <v>50</v>
      </c>
      <c r="C154" s="41">
        <v>6</v>
      </c>
      <c r="D154" s="41">
        <v>637.44000000000005</v>
      </c>
      <c r="E154" s="41">
        <v>624</v>
      </c>
      <c r="F154" s="41">
        <v>609.6</v>
      </c>
      <c r="G154" s="41">
        <v>606.72</v>
      </c>
      <c r="H154" s="41">
        <v>643.20000000000005</v>
      </c>
      <c r="I154" s="41">
        <v>654.72</v>
      </c>
      <c r="J154" s="41">
        <v>695.04</v>
      </c>
      <c r="K154" s="41">
        <v>863.04</v>
      </c>
      <c r="L154" s="41">
        <v>940.8</v>
      </c>
      <c r="M154" s="41">
        <v>962.88</v>
      </c>
      <c r="N154" s="41">
        <v>992.64</v>
      </c>
      <c r="O154" s="41">
        <v>1005.12</v>
      </c>
      <c r="P154" s="41">
        <v>987.84</v>
      </c>
      <c r="Q154" s="41">
        <v>1022.4</v>
      </c>
      <c r="R154" s="41">
        <v>980.16</v>
      </c>
      <c r="S154" s="41">
        <v>989.76</v>
      </c>
      <c r="T154" s="41">
        <v>936.96</v>
      </c>
      <c r="U154" s="41">
        <v>862.08</v>
      </c>
      <c r="V154" s="41">
        <v>869.76</v>
      </c>
      <c r="W154" s="41">
        <v>842.88</v>
      </c>
      <c r="X154" s="41">
        <v>756.48</v>
      </c>
      <c r="Y154" s="41">
        <v>760.32</v>
      </c>
      <c r="Z154" s="41">
        <v>697.92</v>
      </c>
      <c r="AA154" s="41">
        <v>674.88</v>
      </c>
      <c r="AC154" s="15">
        <f>IF(AC$2=1,D154,0)</f>
        <v>0</v>
      </c>
      <c r="AD154" s="15">
        <f>IF(AD$2=1,E154,0)</f>
        <v>0</v>
      </c>
      <c r="AE154" s="15">
        <f>IF(AE$2=1,F154,0)</f>
        <v>0</v>
      </c>
      <c r="AF154" s="15">
        <f>IF(AF$2=1,G154,0)</f>
        <v>0</v>
      </c>
      <c r="AG154" s="15">
        <f>IF(AG$2=1,H154,0)</f>
        <v>0</v>
      </c>
      <c r="AH154" s="15">
        <f>IF(AH$2=1,I154,0)</f>
        <v>0</v>
      </c>
      <c r="AI154" s="15">
        <f>IF(AI$2=1,J154,0)</f>
        <v>695.04</v>
      </c>
      <c r="AJ154" s="15">
        <f>IF(AJ$2=1,K154,0)</f>
        <v>863.04</v>
      </c>
      <c r="AK154" s="15">
        <f>IF(AK$2=1,L154,0)</f>
        <v>940.8</v>
      </c>
      <c r="AL154" s="15">
        <f>IF(AL$2=1,M154,0)</f>
        <v>962.88</v>
      </c>
      <c r="AM154" s="15">
        <f>IF(AM$2=1,N154,0)</f>
        <v>992.64</v>
      </c>
      <c r="AN154" s="15">
        <f>IF(AN$2=1,O154,0)</f>
        <v>1005.12</v>
      </c>
      <c r="AO154" s="15">
        <f>IF(AO$2=1,P154,0)</f>
        <v>987.84</v>
      </c>
      <c r="AP154" s="15">
        <f>IF(AP$2=1,Q154,0)</f>
        <v>1022.4</v>
      </c>
      <c r="AQ154" s="15">
        <f>IF(AQ$2=1,R154,0)</f>
        <v>980.16</v>
      </c>
      <c r="AR154" s="15">
        <f>IF(AR$2=1,S154,0)</f>
        <v>989.76</v>
      </c>
      <c r="AS154" s="15">
        <f>IF(AS$2=1,T154,0)</f>
        <v>936.96</v>
      </c>
      <c r="AT154" s="15">
        <f>IF(AT$2=1,U154,0)</f>
        <v>862.08</v>
      </c>
      <c r="AU154" s="15">
        <f>IF(AU$2=1,V154,0)</f>
        <v>869.76</v>
      </c>
      <c r="AV154" s="15">
        <f>IF(AV$2=1,W154,0)</f>
        <v>842.88</v>
      </c>
      <c r="AW154" s="15">
        <f>IF(AW$2=1,X154,0)</f>
        <v>756.48</v>
      </c>
      <c r="AX154" s="15">
        <f>IF(AX$2=1,Y154,0)</f>
        <v>760.32</v>
      </c>
      <c r="AY154" s="15">
        <f>IF(AY$2=1,Z154,0)</f>
        <v>0</v>
      </c>
      <c r="AZ154" s="15">
        <f>IF(AZ$2=1,AA154,0)</f>
        <v>0</v>
      </c>
      <c r="BA154" s="15"/>
      <c r="BB154" s="37">
        <f>MAX(AC154:AZ154)*4</f>
        <v>4089.6</v>
      </c>
      <c r="BD154" s="15">
        <f>IF(BD$2=1,D154,0)</f>
        <v>0</v>
      </c>
      <c r="BE154" s="15">
        <f>IF(BE$2=1,E154,0)</f>
        <v>0</v>
      </c>
      <c r="BF154" s="15">
        <f>IF(BF$2=1,F154,0)</f>
        <v>0</v>
      </c>
      <c r="BG154" s="15">
        <f>IF(BG$2=1,G154,0)</f>
        <v>0</v>
      </c>
      <c r="BH154" s="15">
        <f>IF(BH$2=1,H154,0)</f>
        <v>0</v>
      </c>
      <c r="BI154" s="15">
        <f>IF(BI$2=1,I154,0)</f>
        <v>0</v>
      </c>
      <c r="BJ154" s="15">
        <f>IF(BJ$2=1,J154,0)</f>
        <v>695.04</v>
      </c>
      <c r="BK154" s="15">
        <f>IF(BK$2=1,K154,0)</f>
        <v>863.04</v>
      </c>
      <c r="BL154" s="15">
        <f>IF(BL$2=1,L154,0)</f>
        <v>0</v>
      </c>
      <c r="BM154" s="15">
        <f>IF(BM$2=1,M154,0)</f>
        <v>0</v>
      </c>
      <c r="BN154" s="15">
        <f>IF(BN$2=1,N154,0)</f>
        <v>0</v>
      </c>
      <c r="BO154" s="15">
        <f>IF(BO$2=1,O154,0)</f>
        <v>0</v>
      </c>
      <c r="BP154" s="15">
        <f>IF(BP$2=1,P154,0)</f>
        <v>0</v>
      </c>
      <c r="BQ154" s="15">
        <f>IF(BQ$2=1,Q154,0)</f>
        <v>0</v>
      </c>
      <c r="BR154" s="15">
        <f>IF(BR$2=1,R154,0)</f>
        <v>980.16</v>
      </c>
      <c r="BS154" s="15">
        <f>IF(BS$2=1,S154,0)</f>
        <v>989.76</v>
      </c>
      <c r="BT154" s="15">
        <f>IF(BT$2=1,T154,0)</f>
        <v>936.96</v>
      </c>
      <c r="BU154" s="15">
        <f>IF(BU$2=1,U154,0)</f>
        <v>862.08</v>
      </c>
      <c r="BV154" s="15">
        <f>IF(BV$2=1,V154,0)</f>
        <v>869.76</v>
      </c>
      <c r="BW154" s="15">
        <f>IF(BW$2=1,W154,0)</f>
        <v>842.88</v>
      </c>
      <c r="BX154" s="15">
        <f>IF(BX$2=1,X154,0)</f>
        <v>756.48</v>
      </c>
      <c r="BY154" s="15">
        <f>IF(BY$2=1,Y154,0)</f>
        <v>760.32</v>
      </c>
      <c r="BZ154" s="15">
        <f>IF(BZ$2=1,Z154,0)</f>
        <v>0</v>
      </c>
      <c r="CA154" s="15">
        <f>IF(CA$2=1,AA154,0)</f>
        <v>0</v>
      </c>
      <c r="CC154" s="42">
        <f>MAX(BD154:CA154)*4</f>
        <v>3959.04</v>
      </c>
      <c r="CF154" s="15">
        <f>IF(CF$2=1,D154,0)</f>
        <v>0</v>
      </c>
      <c r="CG154" s="15">
        <f>IF(CG$2=1,E154,0)</f>
        <v>0</v>
      </c>
      <c r="CH154" s="15">
        <f>IF(CH$2=1,F154,0)</f>
        <v>0</v>
      </c>
      <c r="CI154" s="15">
        <f>IF(CI$2=1,AG154,0)</f>
        <v>0</v>
      </c>
      <c r="CJ154" s="15">
        <f>IF(CJ$2=1,AH154,0)</f>
        <v>0</v>
      </c>
      <c r="CK154" s="15">
        <f>IF(CK$2=1,I154,0)</f>
        <v>0</v>
      </c>
      <c r="CL154" s="15">
        <f>IF(CL$2=1,J154,0)</f>
        <v>0</v>
      </c>
      <c r="CM154" s="15">
        <f>IF(CM$2=1,K154,0)</f>
        <v>0</v>
      </c>
      <c r="CN154" s="15">
        <f>IF(CN$2=1,L154,0)</f>
        <v>0</v>
      </c>
      <c r="CO154" s="15">
        <f>IF(CO$2=1,M154,0)</f>
        <v>0</v>
      </c>
      <c r="CP154" s="15">
        <f>IF(CP$2=1,N154,0)</f>
        <v>0</v>
      </c>
      <c r="CQ154" s="15">
        <f>IF(CQ$2=1,O154,0)</f>
        <v>0</v>
      </c>
      <c r="CR154" s="15">
        <f>IF(CR$2=1,P154,0)</f>
        <v>0</v>
      </c>
      <c r="CS154" s="15">
        <f>IF(CS$2=1,Q154,0)</f>
        <v>0</v>
      </c>
      <c r="CT154" s="15">
        <f>IF(CT$2=1,R154,0)</f>
        <v>980.16</v>
      </c>
      <c r="CU154" s="15">
        <f>IF(CU$2=1,S154,0)</f>
        <v>989.76</v>
      </c>
      <c r="CV154" s="15">
        <f>IF(CV$2=1,T154,0)</f>
        <v>936.96</v>
      </c>
      <c r="CW154" s="15">
        <f>IF(CW$2=1,U154,0)</f>
        <v>862.08</v>
      </c>
      <c r="CX154" s="15">
        <f>IF(CX$2=1,V154,0)</f>
        <v>869.76</v>
      </c>
      <c r="CY154" s="15">
        <f>IF(CY$2=1,W154,0)</f>
        <v>842.88</v>
      </c>
      <c r="CZ154" s="15">
        <f>IF(CZ$2=1,X154,0)</f>
        <v>756.48</v>
      </c>
      <c r="DA154" s="15">
        <f>IF(DA$2=1,Y154,0)</f>
        <v>760.32</v>
      </c>
      <c r="DB154" s="15">
        <f>IF(DB$2=1,Z154,0)</f>
        <v>0</v>
      </c>
      <c r="DC154" s="15">
        <f>IF(DC$2=1,AA154,0)</f>
        <v>0</v>
      </c>
      <c r="DE154" s="42">
        <f>MAX(CF154:DC154)*4</f>
        <v>3959.04</v>
      </c>
    </row>
    <row r="155" spans="1:109" ht="15.75" customHeight="1" x14ac:dyDescent="0.3">
      <c r="A155" s="40" t="s">
        <v>68</v>
      </c>
      <c r="B155" s="40" t="s">
        <v>50</v>
      </c>
      <c r="C155" s="41">
        <v>7</v>
      </c>
      <c r="D155" s="41">
        <v>755.52</v>
      </c>
      <c r="E155" s="41">
        <v>728.64</v>
      </c>
      <c r="F155" s="41">
        <v>722.88</v>
      </c>
      <c r="G155" s="41">
        <v>694.08</v>
      </c>
      <c r="H155" s="41">
        <v>742.08</v>
      </c>
      <c r="I155" s="41">
        <v>725.76</v>
      </c>
      <c r="J155" s="41">
        <v>779.52</v>
      </c>
      <c r="K155" s="41">
        <v>910.08</v>
      </c>
      <c r="L155" s="41">
        <v>1039.68</v>
      </c>
      <c r="M155" s="41">
        <v>1040.6400000000001</v>
      </c>
      <c r="N155" s="41">
        <v>1066.56</v>
      </c>
      <c r="O155" s="41">
        <v>1078.08</v>
      </c>
      <c r="P155" s="41">
        <v>1107.8399999999999</v>
      </c>
      <c r="Q155" s="41">
        <v>1181.76</v>
      </c>
      <c r="R155" s="41">
        <v>1114.56</v>
      </c>
      <c r="S155" s="41">
        <v>1135.68</v>
      </c>
      <c r="T155" s="41">
        <v>1046.4000000000001</v>
      </c>
      <c r="U155" s="41">
        <v>1032.96</v>
      </c>
      <c r="V155" s="41">
        <v>1014.72</v>
      </c>
      <c r="W155" s="41">
        <v>967.68</v>
      </c>
      <c r="X155" s="41">
        <v>970.56</v>
      </c>
      <c r="Y155" s="41">
        <v>907.2</v>
      </c>
      <c r="Z155" s="41">
        <v>827.52</v>
      </c>
      <c r="AA155" s="41">
        <v>795.84</v>
      </c>
      <c r="AC155" s="15">
        <f>IF(AC$2=1,D155,0)</f>
        <v>0</v>
      </c>
      <c r="AD155" s="15">
        <f>IF(AD$2=1,E155,0)</f>
        <v>0</v>
      </c>
      <c r="AE155" s="15">
        <f>IF(AE$2=1,F155,0)</f>
        <v>0</v>
      </c>
      <c r="AF155" s="15">
        <f>IF(AF$2=1,G155,0)</f>
        <v>0</v>
      </c>
      <c r="AG155" s="15">
        <f>IF(AG$2=1,H155,0)</f>
        <v>0</v>
      </c>
      <c r="AH155" s="15">
        <f>IF(AH$2=1,I155,0)</f>
        <v>0</v>
      </c>
      <c r="AI155" s="15">
        <f>IF(AI$2=1,J155,0)</f>
        <v>779.52</v>
      </c>
      <c r="AJ155" s="15">
        <f>IF(AJ$2=1,K155,0)</f>
        <v>910.08</v>
      </c>
      <c r="AK155" s="15">
        <f>IF(AK$2=1,L155,0)</f>
        <v>1039.68</v>
      </c>
      <c r="AL155" s="15">
        <f>IF(AL$2=1,M155,0)</f>
        <v>1040.6400000000001</v>
      </c>
      <c r="AM155" s="15">
        <f>IF(AM$2=1,N155,0)</f>
        <v>1066.56</v>
      </c>
      <c r="AN155" s="15">
        <f>IF(AN$2=1,O155,0)</f>
        <v>1078.08</v>
      </c>
      <c r="AO155" s="15">
        <f>IF(AO$2=1,P155,0)</f>
        <v>1107.8399999999999</v>
      </c>
      <c r="AP155" s="15">
        <f>IF(AP$2=1,Q155,0)</f>
        <v>1181.76</v>
      </c>
      <c r="AQ155" s="15">
        <f>IF(AQ$2=1,R155,0)</f>
        <v>1114.56</v>
      </c>
      <c r="AR155" s="15">
        <f>IF(AR$2=1,S155,0)</f>
        <v>1135.68</v>
      </c>
      <c r="AS155" s="15">
        <f>IF(AS$2=1,T155,0)</f>
        <v>1046.4000000000001</v>
      </c>
      <c r="AT155" s="15">
        <f>IF(AT$2=1,U155,0)</f>
        <v>1032.96</v>
      </c>
      <c r="AU155" s="15">
        <f>IF(AU$2=1,V155,0)</f>
        <v>1014.72</v>
      </c>
      <c r="AV155" s="15">
        <f>IF(AV$2=1,W155,0)</f>
        <v>967.68</v>
      </c>
      <c r="AW155" s="15">
        <f>IF(AW$2=1,X155,0)</f>
        <v>970.56</v>
      </c>
      <c r="AX155" s="15">
        <f>IF(AX$2=1,Y155,0)</f>
        <v>907.2</v>
      </c>
      <c r="AY155" s="15">
        <f>IF(AY$2=1,Z155,0)</f>
        <v>0</v>
      </c>
      <c r="AZ155" s="15">
        <f>IF(AZ$2=1,AA155,0)</f>
        <v>0</v>
      </c>
      <c r="BA155" s="15"/>
      <c r="BB155" s="37">
        <f>MAX(AC155:AZ155)*4</f>
        <v>4727.04</v>
      </c>
      <c r="BD155" s="15">
        <f>IF(BD$2=1,D155,0)</f>
        <v>0</v>
      </c>
      <c r="BE155" s="15">
        <f>IF(BE$2=1,E155,0)</f>
        <v>0</v>
      </c>
      <c r="BF155" s="15">
        <f>IF(BF$2=1,F155,0)</f>
        <v>0</v>
      </c>
      <c r="BG155" s="15">
        <f>IF(BG$2=1,G155,0)</f>
        <v>0</v>
      </c>
      <c r="BH155" s="15">
        <f>IF(BH$2=1,H155,0)</f>
        <v>0</v>
      </c>
      <c r="BI155" s="15">
        <f>IF(BI$2=1,I155,0)</f>
        <v>0</v>
      </c>
      <c r="BJ155" s="15">
        <f>IF(BJ$2=1,J155,0)</f>
        <v>779.52</v>
      </c>
      <c r="BK155" s="15">
        <f>IF(BK$2=1,K155,0)</f>
        <v>910.08</v>
      </c>
      <c r="BL155" s="15">
        <f>IF(BL$2=1,L155,0)</f>
        <v>0</v>
      </c>
      <c r="BM155" s="15">
        <f>IF(BM$2=1,M155,0)</f>
        <v>0</v>
      </c>
      <c r="BN155" s="15">
        <f>IF(BN$2=1,N155,0)</f>
        <v>0</v>
      </c>
      <c r="BO155" s="15">
        <f>IF(BO$2=1,O155,0)</f>
        <v>0</v>
      </c>
      <c r="BP155" s="15">
        <f>IF(BP$2=1,P155,0)</f>
        <v>0</v>
      </c>
      <c r="BQ155" s="15">
        <f>IF(BQ$2=1,Q155,0)</f>
        <v>0</v>
      </c>
      <c r="BR155" s="15">
        <f>IF(BR$2=1,R155,0)</f>
        <v>1114.56</v>
      </c>
      <c r="BS155" s="15">
        <f>IF(BS$2=1,S155,0)</f>
        <v>1135.68</v>
      </c>
      <c r="BT155" s="15">
        <f>IF(BT$2=1,T155,0)</f>
        <v>1046.4000000000001</v>
      </c>
      <c r="BU155" s="15">
        <f>IF(BU$2=1,U155,0)</f>
        <v>1032.96</v>
      </c>
      <c r="BV155" s="15">
        <f>IF(BV$2=1,V155,0)</f>
        <v>1014.72</v>
      </c>
      <c r="BW155" s="15">
        <f>IF(BW$2=1,W155,0)</f>
        <v>967.68</v>
      </c>
      <c r="BX155" s="15">
        <f>IF(BX$2=1,X155,0)</f>
        <v>970.56</v>
      </c>
      <c r="BY155" s="15">
        <f>IF(BY$2=1,Y155,0)</f>
        <v>907.2</v>
      </c>
      <c r="BZ155" s="15">
        <f>IF(BZ$2=1,Z155,0)</f>
        <v>0</v>
      </c>
      <c r="CA155" s="15">
        <f>IF(CA$2=1,AA155,0)</f>
        <v>0</v>
      </c>
      <c r="CC155" s="42">
        <f>MAX(BD155:CA155)*4</f>
        <v>4542.72</v>
      </c>
      <c r="CF155" s="15">
        <f>IF(CF$2=1,D155,0)</f>
        <v>0</v>
      </c>
      <c r="CG155" s="15">
        <f>IF(CG$2=1,E155,0)</f>
        <v>0</v>
      </c>
      <c r="CH155" s="15">
        <f>IF(CH$2=1,F155,0)</f>
        <v>0</v>
      </c>
      <c r="CI155" s="15">
        <f>IF(CI$2=1,AG155,0)</f>
        <v>0</v>
      </c>
      <c r="CJ155" s="15">
        <f>IF(CJ$2=1,AH155,0)</f>
        <v>0</v>
      </c>
      <c r="CK155" s="15">
        <f>IF(CK$2=1,I155,0)</f>
        <v>0</v>
      </c>
      <c r="CL155" s="15">
        <f>IF(CL$2=1,J155,0)</f>
        <v>0</v>
      </c>
      <c r="CM155" s="15">
        <f>IF(CM$2=1,K155,0)</f>
        <v>0</v>
      </c>
      <c r="CN155" s="15">
        <f>IF(CN$2=1,L155,0)</f>
        <v>0</v>
      </c>
      <c r="CO155" s="15">
        <f>IF(CO$2=1,M155,0)</f>
        <v>0</v>
      </c>
      <c r="CP155" s="15">
        <f>IF(CP$2=1,N155,0)</f>
        <v>0</v>
      </c>
      <c r="CQ155" s="15">
        <f>IF(CQ$2=1,O155,0)</f>
        <v>0</v>
      </c>
      <c r="CR155" s="15">
        <f>IF(CR$2=1,P155,0)</f>
        <v>0</v>
      </c>
      <c r="CS155" s="15">
        <f>IF(CS$2=1,Q155,0)</f>
        <v>0</v>
      </c>
      <c r="CT155" s="15">
        <f>IF(CT$2=1,R155,0)</f>
        <v>1114.56</v>
      </c>
      <c r="CU155" s="15">
        <f>IF(CU$2=1,S155,0)</f>
        <v>1135.68</v>
      </c>
      <c r="CV155" s="15">
        <f>IF(CV$2=1,T155,0)</f>
        <v>1046.4000000000001</v>
      </c>
      <c r="CW155" s="15">
        <f>IF(CW$2=1,U155,0)</f>
        <v>1032.96</v>
      </c>
      <c r="CX155" s="15">
        <f>IF(CX$2=1,V155,0)</f>
        <v>1014.72</v>
      </c>
      <c r="CY155" s="15">
        <f>IF(CY$2=1,W155,0)</f>
        <v>967.68</v>
      </c>
      <c r="CZ155" s="15">
        <f>IF(CZ$2=1,X155,0)</f>
        <v>970.56</v>
      </c>
      <c r="DA155" s="15">
        <f>IF(DA$2=1,Y155,0)</f>
        <v>907.2</v>
      </c>
      <c r="DB155" s="15">
        <f>IF(DB$2=1,Z155,0)</f>
        <v>0</v>
      </c>
      <c r="DC155" s="15">
        <f>IF(DC$2=1,AA155,0)</f>
        <v>0</v>
      </c>
      <c r="DE155" s="42">
        <f>MAX(CF155:DC155)*4</f>
        <v>4542.72</v>
      </c>
    </row>
    <row r="156" spans="1:109" ht="15.75" customHeight="1" x14ac:dyDescent="0.3">
      <c r="A156" s="40" t="s">
        <v>68</v>
      </c>
      <c r="B156" s="40" t="s">
        <v>50</v>
      </c>
      <c r="C156" s="41">
        <v>8</v>
      </c>
      <c r="D156" s="41">
        <v>771.84</v>
      </c>
      <c r="E156" s="41">
        <v>765.12</v>
      </c>
      <c r="F156" s="41">
        <v>762.24</v>
      </c>
      <c r="G156" s="41">
        <v>731.52</v>
      </c>
      <c r="H156" s="41">
        <v>764.16</v>
      </c>
      <c r="I156" s="41">
        <v>779.52</v>
      </c>
      <c r="J156" s="41">
        <v>804.48</v>
      </c>
      <c r="K156" s="41">
        <v>901.44</v>
      </c>
      <c r="L156" s="41">
        <v>1043.52</v>
      </c>
      <c r="M156" s="41">
        <v>1096.32</v>
      </c>
      <c r="N156" s="41">
        <v>1087.68</v>
      </c>
      <c r="O156" s="41">
        <v>1104.96</v>
      </c>
      <c r="P156" s="41">
        <v>1121.28</v>
      </c>
      <c r="Q156" s="41">
        <v>1167.3599999999999</v>
      </c>
      <c r="R156" s="41">
        <v>1107.8399999999999</v>
      </c>
      <c r="S156" s="41">
        <v>1129.92</v>
      </c>
      <c r="T156" s="41">
        <v>1054.08</v>
      </c>
      <c r="U156" s="41">
        <v>1049.28</v>
      </c>
      <c r="V156" s="41">
        <v>1039.68</v>
      </c>
      <c r="W156" s="41">
        <v>1017.6</v>
      </c>
      <c r="X156" s="41">
        <v>997.44</v>
      </c>
      <c r="Y156" s="41">
        <v>906.24</v>
      </c>
      <c r="Z156" s="41">
        <v>848.64</v>
      </c>
      <c r="AA156" s="41">
        <v>813.12</v>
      </c>
      <c r="AC156" s="15">
        <f>IF(AC$2=1,D156,0)</f>
        <v>0</v>
      </c>
      <c r="AD156" s="15">
        <f>IF(AD$2=1,E156,0)</f>
        <v>0</v>
      </c>
      <c r="AE156" s="15">
        <f>IF(AE$2=1,F156,0)</f>
        <v>0</v>
      </c>
      <c r="AF156" s="15">
        <f>IF(AF$2=1,G156,0)</f>
        <v>0</v>
      </c>
      <c r="AG156" s="15">
        <f>IF(AG$2=1,H156,0)</f>
        <v>0</v>
      </c>
      <c r="AH156" s="15">
        <f>IF(AH$2=1,I156,0)</f>
        <v>0</v>
      </c>
      <c r="AI156" s="15">
        <f>IF(AI$2=1,J156,0)</f>
        <v>804.48</v>
      </c>
      <c r="AJ156" s="15">
        <f>IF(AJ$2=1,K156,0)</f>
        <v>901.44</v>
      </c>
      <c r="AK156" s="15">
        <f>IF(AK$2=1,L156,0)</f>
        <v>1043.52</v>
      </c>
      <c r="AL156" s="15">
        <f>IF(AL$2=1,M156,0)</f>
        <v>1096.32</v>
      </c>
      <c r="AM156" s="15">
        <f>IF(AM$2=1,N156,0)</f>
        <v>1087.68</v>
      </c>
      <c r="AN156" s="15">
        <f>IF(AN$2=1,O156,0)</f>
        <v>1104.96</v>
      </c>
      <c r="AO156" s="15">
        <f>IF(AO$2=1,P156,0)</f>
        <v>1121.28</v>
      </c>
      <c r="AP156" s="15">
        <f>IF(AP$2=1,Q156,0)</f>
        <v>1167.3599999999999</v>
      </c>
      <c r="AQ156" s="15">
        <f>IF(AQ$2=1,R156,0)</f>
        <v>1107.8399999999999</v>
      </c>
      <c r="AR156" s="15">
        <f>IF(AR$2=1,S156,0)</f>
        <v>1129.92</v>
      </c>
      <c r="AS156" s="15">
        <f>IF(AS$2=1,T156,0)</f>
        <v>1054.08</v>
      </c>
      <c r="AT156" s="15">
        <f>IF(AT$2=1,U156,0)</f>
        <v>1049.28</v>
      </c>
      <c r="AU156" s="15">
        <f>IF(AU$2=1,V156,0)</f>
        <v>1039.68</v>
      </c>
      <c r="AV156" s="15">
        <f>IF(AV$2=1,W156,0)</f>
        <v>1017.6</v>
      </c>
      <c r="AW156" s="15">
        <f>IF(AW$2=1,X156,0)</f>
        <v>997.44</v>
      </c>
      <c r="AX156" s="15">
        <f>IF(AX$2=1,Y156,0)</f>
        <v>906.24</v>
      </c>
      <c r="AY156" s="15">
        <f>IF(AY$2=1,Z156,0)</f>
        <v>0</v>
      </c>
      <c r="AZ156" s="15">
        <f>IF(AZ$2=1,AA156,0)</f>
        <v>0</v>
      </c>
      <c r="BA156" s="15"/>
      <c r="BB156" s="37">
        <f>MAX(AC156:AZ156)*4</f>
        <v>4669.4399999999996</v>
      </c>
      <c r="BD156" s="15">
        <f>IF(BD$2=1,D156,0)</f>
        <v>0</v>
      </c>
      <c r="BE156" s="15">
        <f>IF(BE$2=1,E156,0)</f>
        <v>0</v>
      </c>
      <c r="BF156" s="15">
        <f>IF(BF$2=1,F156,0)</f>
        <v>0</v>
      </c>
      <c r="BG156" s="15">
        <f>IF(BG$2=1,G156,0)</f>
        <v>0</v>
      </c>
      <c r="BH156" s="15">
        <f>IF(BH$2=1,H156,0)</f>
        <v>0</v>
      </c>
      <c r="BI156" s="15">
        <f>IF(BI$2=1,I156,0)</f>
        <v>0</v>
      </c>
      <c r="BJ156" s="15">
        <f>IF(BJ$2=1,J156,0)</f>
        <v>804.48</v>
      </c>
      <c r="BK156" s="15">
        <f>IF(BK$2=1,K156,0)</f>
        <v>901.44</v>
      </c>
      <c r="BL156" s="15">
        <f>IF(BL$2=1,L156,0)</f>
        <v>0</v>
      </c>
      <c r="BM156" s="15">
        <f>IF(BM$2=1,M156,0)</f>
        <v>0</v>
      </c>
      <c r="BN156" s="15">
        <f>IF(BN$2=1,N156,0)</f>
        <v>0</v>
      </c>
      <c r="BO156" s="15">
        <f>IF(BO$2=1,O156,0)</f>
        <v>0</v>
      </c>
      <c r="BP156" s="15">
        <f>IF(BP$2=1,P156,0)</f>
        <v>0</v>
      </c>
      <c r="BQ156" s="15">
        <f>IF(BQ$2=1,Q156,0)</f>
        <v>0</v>
      </c>
      <c r="BR156" s="15">
        <f>IF(BR$2=1,R156,0)</f>
        <v>1107.8399999999999</v>
      </c>
      <c r="BS156" s="15">
        <f>IF(BS$2=1,S156,0)</f>
        <v>1129.92</v>
      </c>
      <c r="BT156" s="15">
        <f>IF(BT$2=1,T156,0)</f>
        <v>1054.08</v>
      </c>
      <c r="BU156" s="15">
        <f>IF(BU$2=1,U156,0)</f>
        <v>1049.28</v>
      </c>
      <c r="BV156" s="15">
        <f>IF(BV$2=1,V156,0)</f>
        <v>1039.68</v>
      </c>
      <c r="BW156" s="15">
        <f>IF(BW$2=1,W156,0)</f>
        <v>1017.6</v>
      </c>
      <c r="BX156" s="15">
        <f>IF(BX$2=1,X156,0)</f>
        <v>997.44</v>
      </c>
      <c r="BY156" s="15">
        <f>IF(BY$2=1,Y156,0)</f>
        <v>906.24</v>
      </c>
      <c r="BZ156" s="15">
        <f>IF(BZ$2=1,Z156,0)</f>
        <v>0</v>
      </c>
      <c r="CA156" s="15">
        <f>IF(CA$2=1,AA156,0)</f>
        <v>0</v>
      </c>
      <c r="CC156" s="42">
        <f>MAX(BD156:CA156)*4</f>
        <v>4519.68</v>
      </c>
      <c r="CF156" s="15">
        <f>IF(CF$2=1,D156,0)</f>
        <v>0</v>
      </c>
      <c r="CG156" s="15">
        <f>IF(CG$2=1,E156,0)</f>
        <v>0</v>
      </c>
      <c r="CH156" s="15">
        <f>IF(CH$2=1,F156,0)</f>
        <v>0</v>
      </c>
      <c r="CI156" s="15">
        <f>IF(CI$2=1,AG156,0)</f>
        <v>0</v>
      </c>
      <c r="CJ156" s="15">
        <f>IF(CJ$2=1,AH156,0)</f>
        <v>0</v>
      </c>
      <c r="CK156" s="15">
        <f>IF(CK$2=1,I156,0)</f>
        <v>0</v>
      </c>
      <c r="CL156" s="15">
        <f>IF(CL$2=1,J156,0)</f>
        <v>0</v>
      </c>
      <c r="CM156" s="15">
        <f>IF(CM$2=1,K156,0)</f>
        <v>0</v>
      </c>
      <c r="CN156" s="15">
        <f>IF(CN$2=1,L156,0)</f>
        <v>0</v>
      </c>
      <c r="CO156" s="15">
        <f>IF(CO$2=1,M156,0)</f>
        <v>0</v>
      </c>
      <c r="CP156" s="15">
        <f>IF(CP$2=1,N156,0)</f>
        <v>0</v>
      </c>
      <c r="CQ156" s="15">
        <f>IF(CQ$2=1,O156,0)</f>
        <v>0</v>
      </c>
      <c r="CR156" s="15">
        <f>IF(CR$2=1,P156,0)</f>
        <v>0</v>
      </c>
      <c r="CS156" s="15">
        <f>IF(CS$2=1,Q156,0)</f>
        <v>0</v>
      </c>
      <c r="CT156" s="15">
        <f>IF(CT$2=1,R156,0)</f>
        <v>1107.8399999999999</v>
      </c>
      <c r="CU156" s="15">
        <f>IF(CU$2=1,S156,0)</f>
        <v>1129.92</v>
      </c>
      <c r="CV156" s="15">
        <f>IF(CV$2=1,T156,0)</f>
        <v>1054.08</v>
      </c>
      <c r="CW156" s="15">
        <f>IF(CW$2=1,U156,0)</f>
        <v>1049.28</v>
      </c>
      <c r="CX156" s="15">
        <f>IF(CX$2=1,V156,0)</f>
        <v>1039.68</v>
      </c>
      <c r="CY156" s="15">
        <f>IF(CY$2=1,W156,0)</f>
        <v>1017.6</v>
      </c>
      <c r="CZ156" s="15">
        <f>IF(CZ$2=1,X156,0)</f>
        <v>997.44</v>
      </c>
      <c r="DA156" s="15">
        <f>IF(DA$2=1,Y156,0)</f>
        <v>906.24</v>
      </c>
      <c r="DB156" s="15">
        <f>IF(DB$2=1,Z156,0)</f>
        <v>0</v>
      </c>
      <c r="DC156" s="15">
        <f>IF(DC$2=1,AA156,0)</f>
        <v>0</v>
      </c>
      <c r="DE156" s="42">
        <f>MAX(CF156:DC156)*4</f>
        <v>4519.68</v>
      </c>
    </row>
    <row r="157" spans="1:109" ht="15.75" customHeight="1" x14ac:dyDescent="0.3">
      <c r="A157" s="40" t="s">
        <v>68</v>
      </c>
      <c r="B157" s="40" t="s">
        <v>50</v>
      </c>
      <c r="C157" s="41">
        <v>9</v>
      </c>
      <c r="D157" s="41">
        <v>578.88</v>
      </c>
      <c r="E157" s="41">
        <v>576.96</v>
      </c>
      <c r="F157" s="41">
        <v>576.96</v>
      </c>
      <c r="G157" s="41">
        <v>580.79999999999995</v>
      </c>
      <c r="H157" s="41">
        <v>606.72</v>
      </c>
      <c r="I157" s="41">
        <v>615.36</v>
      </c>
      <c r="J157" s="41">
        <v>632.64</v>
      </c>
      <c r="K157" s="41">
        <v>681.6</v>
      </c>
      <c r="L157" s="41">
        <v>788.16</v>
      </c>
      <c r="M157" s="41">
        <v>860.16</v>
      </c>
      <c r="N157" s="41">
        <v>914.88</v>
      </c>
      <c r="O157" s="41">
        <v>879.36</v>
      </c>
      <c r="P157" s="41">
        <v>897.6</v>
      </c>
      <c r="Q157" s="41">
        <v>899.52</v>
      </c>
      <c r="R157" s="41">
        <v>897.6</v>
      </c>
      <c r="S157" s="41">
        <v>912.96</v>
      </c>
      <c r="T157" s="41">
        <v>857.28</v>
      </c>
      <c r="U157" s="41">
        <v>840.96</v>
      </c>
      <c r="V157" s="41">
        <v>820.8</v>
      </c>
      <c r="W157" s="41">
        <v>826.56</v>
      </c>
      <c r="X157" s="41">
        <v>808.32</v>
      </c>
      <c r="Y157" s="41">
        <v>748.8</v>
      </c>
      <c r="Z157" s="41">
        <v>661.44</v>
      </c>
      <c r="AA157" s="41">
        <v>665.28</v>
      </c>
      <c r="AC157" s="15">
        <f>IF(AC$2=1,D157,0)</f>
        <v>0</v>
      </c>
      <c r="AD157" s="15">
        <f>IF(AD$2=1,E157,0)</f>
        <v>0</v>
      </c>
      <c r="AE157" s="15">
        <f>IF(AE$2=1,F157,0)</f>
        <v>0</v>
      </c>
      <c r="AF157" s="15">
        <f>IF(AF$2=1,G157,0)</f>
        <v>0</v>
      </c>
      <c r="AG157" s="15">
        <f>IF(AG$2=1,H157,0)</f>
        <v>0</v>
      </c>
      <c r="AH157" s="15">
        <f>IF(AH$2=1,I157,0)</f>
        <v>0</v>
      </c>
      <c r="AI157" s="15">
        <f>IF(AI$2=1,J157,0)</f>
        <v>632.64</v>
      </c>
      <c r="AJ157" s="15">
        <f>IF(AJ$2=1,K157,0)</f>
        <v>681.6</v>
      </c>
      <c r="AK157" s="15">
        <f>IF(AK$2=1,L157,0)</f>
        <v>788.16</v>
      </c>
      <c r="AL157" s="15">
        <f>IF(AL$2=1,M157,0)</f>
        <v>860.16</v>
      </c>
      <c r="AM157" s="15">
        <f>IF(AM$2=1,N157,0)</f>
        <v>914.88</v>
      </c>
      <c r="AN157" s="15">
        <f>IF(AN$2=1,O157,0)</f>
        <v>879.36</v>
      </c>
      <c r="AO157" s="15">
        <f>IF(AO$2=1,P157,0)</f>
        <v>897.6</v>
      </c>
      <c r="AP157" s="15">
        <f>IF(AP$2=1,Q157,0)</f>
        <v>899.52</v>
      </c>
      <c r="AQ157" s="15">
        <f>IF(AQ$2=1,R157,0)</f>
        <v>897.6</v>
      </c>
      <c r="AR157" s="15">
        <f>IF(AR$2=1,S157,0)</f>
        <v>912.96</v>
      </c>
      <c r="AS157" s="15">
        <f>IF(AS$2=1,T157,0)</f>
        <v>857.28</v>
      </c>
      <c r="AT157" s="15">
        <f>IF(AT$2=1,U157,0)</f>
        <v>840.96</v>
      </c>
      <c r="AU157" s="15">
        <f>IF(AU$2=1,V157,0)</f>
        <v>820.8</v>
      </c>
      <c r="AV157" s="15">
        <f>IF(AV$2=1,W157,0)</f>
        <v>826.56</v>
      </c>
      <c r="AW157" s="15">
        <f>IF(AW$2=1,X157,0)</f>
        <v>808.32</v>
      </c>
      <c r="AX157" s="15">
        <f>IF(AX$2=1,Y157,0)</f>
        <v>748.8</v>
      </c>
      <c r="AY157" s="15">
        <f>IF(AY$2=1,Z157,0)</f>
        <v>0</v>
      </c>
      <c r="AZ157" s="15">
        <f>IF(AZ$2=1,AA157,0)</f>
        <v>0</v>
      </c>
      <c r="BA157" s="15"/>
      <c r="BB157" s="37">
        <f>MAX(AC157:AZ157)*4</f>
        <v>3659.52</v>
      </c>
      <c r="BD157" s="15">
        <f>IF(BD$2=1,D157,0)</f>
        <v>0</v>
      </c>
      <c r="BE157" s="15">
        <f>IF(BE$2=1,E157,0)</f>
        <v>0</v>
      </c>
      <c r="BF157" s="15">
        <f>IF(BF$2=1,F157,0)</f>
        <v>0</v>
      </c>
      <c r="BG157" s="15">
        <f>IF(BG$2=1,G157,0)</f>
        <v>0</v>
      </c>
      <c r="BH157" s="15">
        <f>IF(BH$2=1,H157,0)</f>
        <v>0</v>
      </c>
      <c r="BI157" s="15">
        <f>IF(BI$2=1,I157,0)</f>
        <v>0</v>
      </c>
      <c r="BJ157" s="15">
        <f>IF(BJ$2=1,J157,0)</f>
        <v>632.64</v>
      </c>
      <c r="BK157" s="15">
        <f>IF(BK$2=1,K157,0)</f>
        <v>681.6</v>
      </c>
      <c r="BL157" s="15">
        <f>IF(BL$2=1,L157,0)</f>
        <v>0</v>
      </c>
      <c r="BM157" s="15">
        <f>IF(BM$2=1,M157,0)</f>
        <v>0</v>
      </c>
      <c r="BN157" s="15">
        <f>IF(BN$2=1,N157,0)</f>
        <v>0</v>
      </c>
      <c r="BO157" s="15">
        <f>IF(BO$2=1,O157,0)</f>
        <v>0</v>
      </c>
      <c r="BP157" s="15">
        <f>IF(BP$2=1,P157,0)</f>
        <v>0</v>
      </c>
      <c r="BQ157" s="15">
        <f>IF(BQ$2=1,Q157,0)</f>
        <v>0</v>
      </c>
      <c r="BR157" s="15">
        <f>IF(BR$2=1,R157,0)</f>
        <v>897.6</v>
      </c>
      <c r="BS157" s="15">
        <f>IF(BS$2=1,S157,0)</f>
        <v>912.96</v>
      </c>
      <c r="BT157" s="15">
        <f>IF(BT$2=1,T157,0)</f>
        <v>857.28</v>
      </c>
      <c r="BU157" s="15">
        <f>IF(BU$2=1,U157,0)</f>
        <v>840.96</v>
      </c>
      <c r="BV157" s="15">
        <f>IF(BV$2=1,V157,0)</f>
        <v>820.8</v>
      </c>
      <c r="BW157" s="15">
        <f>IF(BW$2=1,W157,0)</f>
        <v>826.56</v>
      </c>
      <c r="BX157" s="15">
        <f>IF(BX$2=1,X157,0)</f>
        <v>808.32</v>
      </c>
      <c r="BY157" s="15">
        <f>IF(BY$2=1,Y157,0)</f>
        <v>748.8</v>
      </c>
      <c r="BZ157" s="15">
        <f>IF(BZ$2=1,Z157,0)</f>
        <v>0</v>
      </c>
      <c r="CA157" s="15">
        <f>IF(CA$2=1,AA157,0)</f>
        <v>0</v>
      </c>
      <c r="CC157" s="42">
        <f>MAX(BD157:CA157)*4</f>
        <v>3651.84</v>
      </c>
      <c r="CF157" s="15">
        <f>IF(CF$2=1,D157,0)</f>
        <v>0</v>
      </c>
      <c r="CG157" s="15">
        <f>IF(CG$2=1,E157,0)</f>
        <v>0</v>
      </c>
      <c r="CH157" s="15">
        <f>IF(CH$2=1,F157,0)</f>
        <v>0</v>
      </c>
      <c r="CI157" s="15">
        <f>IF(CI$2=1,AG157,0)</f>
        <v>0</v>
      </c>
      <c r="CJ157" s="15">
        <f>IF(CJ$2=1,AH157,0)</f>
        <v>0</v>
      </c>
      <c r="CK157" s="15">
        <f>IF(CK$2=1,I157,0)</f>
        <v>0</v>
      </c>
      <c r="CL157" s="15">
        <f>IF(CL$2=1,J157,0)</f>
        <v>0</v>
      </c>
      <c r="CM157" s="15">
        <f>IF(CM$2=1,K157,0)</f>
        <v>0</v>
      </c>
      <c r="CN157" s="15">
        <f>IF(CN$2=1,L157,0)</f>
        <v>0</v>
      </c>
      <c r="CO157" s="15">
        <f>IF(CO$2=1,M157,0)</f>
        <v>0</v>
      </c>
      <c r="CP157" s="15">
        <f>IF(CP$2=1,N157,0)</f>
        <v>0</v>
      </c>
      <c r="CQ157" s="15">
        <f>IF(CQ$2=1,O157,0)</f>
        <v>0</v>
      </c>
      <c r="CR157" s="15">
        <f>IF(CR$2=1,P157,0)</f>
        <v>0</v>
      </c>
      <c r="CS157" s="15">
        <f>IF(CS$2=1,Q157,0)</f>
        <v>0</v>
      </c>
      <c r="CT157" s="15">
        <f>IF(CT$2=1,R157,0)</f>
        <v>897.6</v>
      </c>
      <c r="CU157" s="15">
        <f>IF(CU$2=1,S157,0)</f>
        <v>912.96</v>
      </c>
      <c r="CV157" s="15">
        <f>IF(CV$2=1,T157,0)</f>
        <v>857.28</v>
      </c>
      <c r="CW157" s="15">
        <f>IF(CW$2=1,U157,0)</f>
        <v>840.96</v>
      </c>
      <c r="CX157" s="15">
        <f>IF(CX$2=1,V157,0)</f>
        <v>820.8</v>
      </c>
      <c r="CY157" s="15">
        <f>IF(CY$2=1,W157,0)</f>
        <v>826.56</v>
      </c>
      <c r="CZ157" s="15">
        <f>IF(CZ$2=1,X157,0)</f>
        <v>808.32</v>
      </c>
      <c r="DA157" s="15">
        <f>IF(DA$2=1,Y157,0)</f>
        <v>748.8</v>
      </c>
      <c r="DB157" s="15">
        <f>IF(DB$2=1,Z157,0)</f>
        <v>0</v>
      </c>
      <c r="DC157" s="15">
        <f>IF(DC$2=1,AA157,0)</f>
        <v>0</v>
      </c>
      <c r="DE157" s="42">
        <f>MAX(CF157:DC157)*4</f>
        <v>3651.84</v>
      </c>
    </row>
    <row r="158" spans="1:109" ht="15.75" customHeight="1" x14ac:dyDescent="0.3">
      <c r="A158" s="40" t="s">
        <v>68</v>
      </c>
      <c r="B158" s="40" t="s">
        <v>50</v>
      </c>
      <c r="C158" s="41">
        <v>10</v>
      </c>
      <c r="D158" s="41">
        <v>517.44000000000005</v>
      </c>
      <c r="E158" s="41">
        <v>529.91999999999996</v>
      </c>
      <c r="F158" s="41">
        <v>517.44000000000005</v>
      </c>
      <c r="G158" s="41">
        <v>525.12</v>
      </c>
      <c r="H158" s="41">
        <v>581.76</v>
      </c>
      <c r="I158" s="41">
        <v>617.28</v>
      </c>
      <c r="J158" s="41">
        <v>667.2</v>
      </c>
      <c r="K158" s="41">
        <v>679.68</v>
      </c>
      <c r="L158" s="41">
        <v>693.12</v>
      </c>
      <c r="M158" s="41">
        <v>706.56</v>
      </c>
      <c r="N158" s="41">
        <v>733.44</v>
      </c>
      <c r="O158" s="41">
        <v>720.96</v>
      </c>
      <c r="P158" s="41">
        <v>733.44</v>
      </c>
      <c r="Q158" s="41">
        <v>719.04</v>
      </c>
      <c r="R158" s="41">
        <v>717.12</v>
      </c>
      <c r="S158" s="41">
        <v>738.24</v>
      </c>
      <c r="T158" s="41">
        <v>690.24</v>
      </c>
      <c r="U158" s="41">
        <v>649.91999999999996</v>
      </c>
      <c r="V158" s="41">
        <v>686.4</v>
      </c>
      <c r="W158" s="41">
        <v>677.76</v>
      </c>
      <c r="X158" s="41">
        <v>659.52</v>
      </c>
      <c r="Y158" s="41">
        <v>616.32000000000005</v>
      </c>
      <c r="Z158" s="41">
        <v>578.88</v>
      </c>
      <c r="AA158" s="41">
        <v>544.32000000000005</v>
      </c>
      <c r="AC158" s="15">
        <f>IF(AC$2=1,D158,0)</f>
        <v>0</v>
      </c>
      <c r="AD158" s="15">
        <f>IF(AD$2=1,E158,0)</f>
        <v>0</v>
      </c>
      <c r="AE158" s="15">
        <f>IF(AE$2=1,F158,0)</f>
        <v>0</v>
      </c>
      <c r="AF158" s="15">
        <f>IF(AF$2=1,G158,0)</f>
        <v>0</v>
      </c>
      <c r="AG158" s="15">
        <f>IF(AG$2=1,H158,0)</f>
        <v>0</v>
      </c>
      <c r="AH158" s="15">
        <f>IF(AH$2=1,I158,0)</f>
        <v>0</v>
      </c>
      <c r="AI158" s="15">
        <f>IF(AI$2=1,J158,0)</f>
        <v>667.2</v>
      </c>
      <c r="AJ158" s="15">
        <f>IF(AJ$2=1,K158,0)</f>
        <v>679.68</v>
      </c>
      <c r="AK158" s="15">
        <f>IF(AK$2=1,L158,0)</f>
        <v>693.12</v>
      </c>
      <c r="AL158" s="15">
        <f>IF(AL$2=1,M158,0)</f>
        <v>706.56</v>
      </c>
      <c r="AM158" s="15">
        <f>IF(AM$2=1,N158,0)</f>
        <v>733.44</v>
      </c>
      <c r="AN158" s="15">
        <f>IF(AN$2=1,O158,0)</f>
        <v>720.96</v>
      </c>
      <c r="AO158" s="15">
        <f>IF(AO$2=1,P158,0)</f>
        <v>733.44</v>
      </c>
      <c r="AP158" s="15">
        <f>IF(AP$2=1,Q158,0)</f>
        <v>719.04</v>
      </c>
      <c r="AQ158" s="15">
        <f>IF(AQ$2=1,R158,0)</f>
        <v>717.12</v>
      </c>
      <c r="AR158" s="15">
        <f>IF(AR$2=1,S158,0)</f>
        <v>738.24</v>
      </c>
      <c r="AS158" s="15">
        <f>IF(AS$2=1,T158,0)</f>
        <v>690.24</v>
      </c>
      <c r="AT158" s="15">
        <f>IF(AT$2=1,U158,0)</f>
        <v>649.91999999999996</v>
      </c>
      <c r="AU158" s="15">
        <f>IF(AU$2=1,V158,0)</f>
        <v>686.4</v>
      </c>
      <c r="AV158" s="15">
        <f>IF(AV$2=1,W158,0)</f>
        <v>677.76</v>
      </c>
      <c r="AW158" s="15">
        <f>IF(AW$2=1,X158,0)</f>
        <v>659.52</v>
      </c>
      <c r="AX158" s="15">
        <f>IF(AX$2=1,Y158,0)</f>
        <v>616.32000000000005</v>
      </c>
      <c r="AY158" s="15">
        <f>IF(AY$2=1,Z158,0)</f>
        <v>0</v>
      </c>
      <c r="AZ158" s="15">
        <f>IF(AZ$2=1,AA158,0)</f>
        <v>0</v>
      </c>
      <c r="BA158" s="15"/>
      <c r="BB158" s="37">
        <f>MAX(AC158:AZ158)*4</f>
        <v>2952.96</v>
      </c>
      <c r="BD158" s="15">
        <f>IF(BD$2=1,D158,0)</f>
        <v>0</v>
      </c>
      <c r="BE158" s="15">
        <f>IF(BE$2=1,E158,0)</f>
        <v>0</v>
      </c>
      <c r="BF158" s="15">
        <f>IF(BF$2=1,F158,0)</f>
        <v>0</v>
      </c>
      <c r="BG158" s="15">
        <f>IF(BG$2=1,G158,0)</f>
        <v>0</v>
      </c>
      <c r="BH158" s="15">
        <f>IF(BH$2=1,H158,0)</f>
        <v>0</v>
      </c>
      <c r="BI158" s="15">
        <f>IF(BI$2=1,I158,0)</f>
        <v>0</v>
      </c>
      <c r="BJ158" s="15">
        <f>IF(BJ$2=1,J158,0)</f>
        <v>667.2</v>
      </c>
      <c r="BK158" s="15">
        <f>IF(BK$2=1,K158,0)</f>
        <v>679.68</v>
      </c>
      <c r="BL158" s="15">
        <f>IF(BL$2=1,L158,0)</f>
        <v>0</v>
      </c>
      <c r="BM158" s="15">
        <f>IF(BM$2=1,M158,0)</f>
        <v>0</v>
      </c>
      <c r="BN158" s="15">
        <f>IF(BN$2=1,N158,0)</f>
        <v>0</v>
      </c>
      <c r="BO158" s="15">
        <f>IF(BO$2=1,O158,0)</f>
        <v>0</v>
      </c>
      <c r="BP158" s="15">
        <f>IF(BP$2=1,P158,0)</f>
        <v>0</v>
      </c>
      <c r="BQ158" s="15">
        <f>IF(BQ$2=1,Q158,0)</f>
        <v>0</v>
      </c>
      <c r="BR158" s="15">
        <f>IF(BR$2=1,R158,0)</f>
        <v>717.12</v>
      </c>
      <c r="BS158" s="15">
        <f>IF(BS$2=1,S158,0)</f>
        <v>738.24</v>
      </c>
      <c r="BT158" s="15">
        <f>IF(BT$2=1,T158,0)</f>
        <v>690.24</v>
      </c>
      <c r="BU158" s="15">
        <f>IF(BU$2=1,U158,0)</f>
        <v>649.91999999999996</v>
      </c>
      <c r="BV158" s="15">
        <f>IF(BV$2=1,V158,0)</f>
        <v>686.4</v>
      </c>
      <c r="BW158" s="15">
        <f>IF(BW$2=1,W158,0)</f>
        <v>677.76</v>
      </c>
      <c r="BX158" s="15">
        <f>IF(BX$2=1,X158,0)</f>
        <v>659.52</v>
      </c>
      <c r="BY158" s="15">
        <f>IF(BY$2=1,Y158,0)</f>
        <v>616.32000000000005</v>
      </c>
      <c r="BZ158" s="15">
        <f>IF(BZ$2=1,Z158,0)</f>
        <v>0</v>
      </c>
      <c r="CA158" s="15">
        <f>IF(CA$2=1,AA158,0)</f>
        <v>0</v>
      </c>
      <c r="CC158" s="42">
        <f>MAX(BD158:CA158)*4</f>
        <v>2952.96</v>
      </c>
      <c r="CF158" s="15">
        <f>IF(CF$2=1,D158,0)</f>
        <v>0</v>
      </c>
      <c r="CG158" s="15">
        <f>IF(CG$2=1,E158,0)</f>
        <v>0</v>
      </c>
      <c r="CH158" s="15">
        <f>IF(CH$2=1,F158,0)</f>
        <v>0</v>
      </c>
      <c r="CI158" s="15">
        <f>IF(CI$2=1,AG158,0)</f>
        <v>0</v>
      </c>
      <c r="CJ158" s="15">
        <f>IF(CJ$2=1,AH158,0)</f>
        <v>0</v>
      </c>
      <c r="CK158" s="15">
        <f>IF(CK$2=1,I158,0)</f>
        <v>0</v>
      </c>
      <c r="CL158" s="15">
        <f>IF(CL$2=1,J158,0)</f>
        <v>0</v>
      </c>
      <c r="CM158" s="15">
        <f>IF(CM$2=1,K158,0)</f>
        <v>0</v>
      </c>
      <c r="CN158" s="15">
        <f>IF(CN$2=1,L158,0)</f>
        <v>0</v>
      </c>
      <c r="CO158" s="15">
        <f>IF(CO$2=1,M158,0)</f>
        <v>0</v>
      </c>
      <c r="CP158" s="15">
        <f>IF(CP$2=1,N158,0)</f>
        <v>0</v>
      </c>
      <c r="CQ158" s="15">
        <f>IF(CQ$2=1,O158,0)</f>
        <v>0</v>
      </c>
      <c r="CR158" s="15">
        <f>IF(CR$2=1,P158,0)</f>
        <v>0</v>
      </c>
      <c r="CS158" s="15">
        <f>IF(CS$2=1,Q158,0)</f>
        <v>0</v>
      </c>
      <c r="CT158" s="15">
        <f>IF(CT$2=1,R158,0)</f>
        <v>717.12</v>
      </c>
      <c r="CU158" s="15">
        <f>IF(CU$2=1,S158,0)</f>
        <v>738.24</v>
      </c>
      <c r="CV158" s="15">
        <f>IF(CV$2=1,T158,0)</f>
        <v>690.24</v>
      </c>
      <c r="CW158" s="15">
        <f>IF(CW$2=1,U158,0)</f>
        <v>649.91999999999996</v>
      </c>
      <c r="CX158" s="15">
        <f>IF(CX$2=1,V158,0)</f>
        <v>686.4</v>
      </c>
      <c r="CY158" s="15">
        <f>IF(CY$2=1,W158,0)</f>
        <v>677.76</v>
      </c>
      <c r="CZ158" s="15">
        <f>IF(CZ$2=1,X158,0)</f>
        <v>659.52</v>
      </c>
      <c r="DA158" s="15">
        <f>IF(DA$2=1,Y158,0)</f>
        <v>616.32000000000005</v>
      </c>
      <c r="DB158" s="15">
        <f>IF(DB$2=1,Z158,0)</f>
        <v>0</v>
      </c>
      <c r="DC158" s="15">
        <f>IF(DC$2=1,AA158,0)</f>
        <v>0</v>
      </c>
      <c r="DE158" s="42">
        <f>MAX(CF158:DC158)*4</f>
        <v>2952.96</v>
      </c>
    </row>
    <row r="159" spans="1:109" ht="15.75" customHeight="1" x14ac:dyDescent="0.3">
      <c r="A159" s="40" t="s">
        <v>68</v>
      </c>
      <c r="B159" s="40" t="s">
        <v>50</v>
      </c>
      <c r="C159" s="41">
        <v>11</v>
      </c>
      <c r="D159" s="41">
        <v>599.04</v>
      </c>
      <c r="E159" s="41">
        <v>606.72</v>
      </c>
      <c r="F159" s="41">
        <v>595.20000000000005</v>
      </c>
      <c r="G159" s="41">
        <v>607.67999999999995</v>
      </c>
      <c r="H159" s="41">
        <v>626.88</v>
      </c>
      <c r="I159" s="41">
        <v>697.92</v>
      </c>
      <c r="J159" s="41">
        <v>698.88</v>
      </c>
      <c r="K159" s="41">
        <v>699.84</v>
      </c>
      <c r="L159" s="41">
        <v>768</v>
      </c>
      <c r="M159" s="41">
        <v>780.48</v>
      </c>
      <c r="N159" s="41">
        <v>768.96</v>
      </c>
      <c r="O159" s="41">
        <v>777.6</v>
      </c>
      <c r="P159" s="41">
        <v>794.88</v>
      </c>
      <c r="Q159" s="41">
        <v>746.88</v>
      </c>
      <c r="R159" s="41">
        <v>707.52</v>
      </c>
      <c r="S159" s="41">
        <v>724.8</v>
      </c>
      <c r="T159" s="41">
        <v>725.76</v>
      </c>
      <c r="U159" s="41">
        <v>719.04</v>
      </c>
      <c r="V159" s="41">
        <v>736.32</v>
      </c>
      <c r="W159" s="41">
        <v>699.84</v>
      </c>
      <c r="X159" s="41">
        <v>698.88</v>
      </c>
      <c r="Y159" s="41">
        <v>654.72</v>
      </c>
      <c r="Z159" s="41">
        <v>611.52</v>
      </c>
      <c r="AA159" s="41">
        <v>608.64</v>
      </c>
      <c r="AC159" s="15">
        <f>IF(AC$2=1,D159,0)</f>
        <v>0</v>
      </c>
      <c r="AD159" s="15">
        <f>IF(AD$2=1,E159,0)</f>
        <v>0</v>
      </c>
      <c r="AE159" s="15">
        <f>IF(AE$2=1,F159,0)</f>
        <v>0</v>
      </c>
      <c r="AF159" s="15">
        <f>IF(AF$2=1,G159,0)</f>
        <v>0</v>
      </c>
      <c r="AG159" s="15">
        <f>IF(AG$2=1,H159,0)</f>
        <v>0</v>
      </c>
      <c r="AH159" s="15">
        <f>IF(AH$2=1,I159,0)</f>
        <v>0</v>
      </c>
      <c r="AI159" s="15">
        <f>IF(AI$2=1,J159,0)</f>
        <v>698.88</v>
      </c>
      <c r="AJ159" s="15">
        <f>IF(AJ$2=1,K159,0)</f>
        <v>699.84</v>
      </c>
      <c r="AK159" s="15">
        <f>IF(AK$2=1,L159,0)</f>
        <v>768</v>
      </c>
      <c r="AL159" s="15">
        <f>IF(AL$2=1,M159,0)</f>
        <v>780.48</v>
      </c>
      <c r="AM159" s="15">
        <f>IF(AM$2=1,N159,0)</f>
        <v>768.96</v>
      </c>
      <c r="AN159" s="15">
        <f>IF(AN$2=1,O159,0)</f>
        <v>777.6</v>
      </c>
      <c r="AO159" s="15">
        <f>IF(AO$2=1,P159,0)</f>
        <v>794.88</v>
      </c>
      <c r="AP159" s="15">
        <f>IF(AP$2=1,Q159,0)</f>
        <v>746.88</v>
      </c>
      <c r="AQ159" s="15">
        <f>IF(AQ$2=1,R159,0)</f>
        <v>707.52</v>
      </c>
      <c r="AR159" s="15">
        <f>IF(AR$2=1,S159,0)</f>
        <v>724.8</v>
      </c>
      <c r="AS159" s="15">
        <f>IF(AS$2=1,T159,0)</f>
        <v>725.76</v>
      </c>
      <c r="AT159" s="15">
        <f>IF(AT$2=1,U159,0)</f>
        <v>719.04</v>
      </c>
      <c r="AU159" s="15">
        <f>IF(AU$2=1,V159,0)</f>
        <v>736.32</v>
      </c>
      <c r="AV159" s="15">
        <f>IF(AV$2=1,W159,0)</f>
        <v>699.84</v>
      </c>
      <c r="AW159" s="15">
        <f>IF(AW$2=1,X159,0)</f>
        <v>698.88</v>
      </c>
      <c r="AX159" s="15">
        <f>IF(AX$2=1,Y159,0)</f>
        <v>654.72</v>
      </c>
      <c r="AY159" s="15">
        <f>IF(AY$2=1,Z159,0)</f>
        <v>0</v>
      </c>
      <c r="AZ159" s="15">
        <f>IF(AZ$2=1,AA159,0)</f>
        <v>0</v>
      </c>
      <c r="BA159" s="15"/>
      <c r="BB159" s="37">
        <f>MAX(AC159:AZ159)*4</f>
        <v>3179.52</v>
      </c>
      <c r="BD159" s="15">
        <f>IF(BD$2=1,D159,0)</f>
        <v>0</v>
      </c>
      <c r="BE159" s="15">
        <f>IF(BE$2=1,E159,0)</f>
        <v>0</v>
      </c>
      <c r="BF159" s="15">
        <f>IF(BF$2=1,F159,0)</f>
        <v>0</v>
      </c>
      <c r="BG159" s="15">
        <f>IF(BG$2=1,G159,0)</f>
        <v>0</v>
      </c>
      <c r="BH159" s="15">
        <f>IF(BH$2=1,H159,0)</f>
        <v>0</v>
      </c>
      <c r="BI159" s="15">
        <f>IF(BI$2=1,I159,0)</f>
        <v>0</v>
      </c>
      <c r="BJ159" s="15">
        <f>IF(BJ$2=1,J159,0)</f>
        <v>698.88</v>
      </c>
      <c r="BK159" s="15">
        <f>IF(BK$2=1,K159,0)</f>
        <v>699.84</v>
      </c>
      <c r="BL159" s="15">
        <f>IF(BL$2=1,L159,0)</f>
        <v>0</v>
      </c>
      <c r="BM159" s="15">
        <f>IF(BM$2=1,M159,0)</f>
        <v>0</v>
      </c>
      <c r="BN159" s="15">
        <f>IF(BN$2=1,N159,0)</f>
        <v>0</v>
      </c>
      <c r="BO159" s="15">
        <f>IF(BO$2=1,O159,0)</f>
        <v>0</v>
      </c>
      <c r="BP159" s="15">
        <f>IF(BP$2=1,P159,0)</f>
        <v>0</v>
      </c>
      <c r="BQ159" s="15">
        <f>IF(BQ$2=1,Q159,0)</f>
        <v>0</v>
      </c>
      <c r="BR159" s="15">
        <f>IF(BR$2=1,R159,0)</f>
        <v>707.52</v>
      </c>
      <c r="BS159" s="15">
        <f>IF(BS$2=1,S159,0)</f>
        <v>724.8</v>
      </c>
      <c r="BT159" s="15">
        <f>IF(BT$2=1,T159,0)</f>
        <v>725.76</v>
      </c>
      <c r="BU159" s="15">
        <f>IF(BU$2=1,U159,0)</f>
        <v>719.04</v>
      </c>
      <c r="BV159" s="15">
        <f>IF(BV$2=1,V159,0)</f>
        <v>736.32</v>
      </c>
      <c r="BW159" s="15">
        <f>IF(BW$2=1,W159,0)</f>
        <v>699.84</v>
      </c>
      <c r="BX159" s="15">
        <f>IF(BX$2=1,X159,0)</f>
        <v>698.88</v>
      </c>
      <c r="BY159" s="15">
        <f>IF(BY$2=1,Y159,0)</f>
        <v>654.72</v>
      </c>
      <c r="BZ159" s="15">
        <f>IF(BZ$2=1,Z159,0)</f>
        <v>0</v>
      </c>
      <c r="CA159" s="15">
        <f>IF(CA$2=1,AA159,0)</f>
        <v>0</v>
      </c>
      <c r="CC159" s="42">
        <f>MAX(BD159:CA159)*4</f>
        <v>2945.28</v>
      </c>
      <c r="CF159" s="15">
        <f>IF(CF$2=1,D159,0)</f>
        <v>0</v>
      </c>
      <c r="CG159" s="15">
        <f>IF(CG$2=1,E159,0)</f>
        <v>0</v>
      </c>
      <c r="CH159" s="15">
        <f>IF(CH$2=1,F159,0)</f>
        <v>0</v>
      </c>
      <c r="CI159" s="15">
        <f>IF(CI$2=1,AG159,0)</f>
        <v>0</v>
      </c>
      <c r="CJ159" s="15">
        <f>IF(CJ$2=1,AH159,0)</f>
        <v>0</v>
      </c>
      <c r="CK159" s="15">
        <f>IF(CK$2=1,I159,0)</f>
        <v>0</v>
      </c>
      <c r="CL159" s="15">
        <f>IF(CL$2=1,J159,0)</f>
        <v>0</v>
      </c>
      <c r="CM159" s="15">
        <f>IF(CM$2=1,K159,0)</f>
        <v>0</v>
      </c>
      <c r="CN159" s="15">
        <f>IF(CN$2=1,L159,0)</f>
        <v>0</v>
      </c>
      <c r="CO159" s="15">
        <f>IF(CO$2=1,M159,0)</f>
        <v>0</v>
      </c>
      <c r="CP159" s="15">
        <f>IF(CP$2=1,N159,0)</f>
        <v>0</v>
      </c>
      <c r="CQ159" s="15">
        <f>IF(CQ$2=1,O159,0)</f>
        <v>0</v>
      </c>
      <c r="CR159" s="15">
        <f>IF(CR$2=1,P159,0)</f>
        <v>0</v>
      </c>
      <c r="CS159" s="15">
        <f>IF(CS$2=1,Q159,0)</f>
        <v>0</v>
      </c>
      <c r="CT159" s="15">
        <f>IF(CT$2=1,R159,0)</f>
        <v>707.52</v>
      </c>
      <c r="CU159" s="15">
        <f>IF(CU$2=1,S159,0)</f>
        <v>724.8</v>
      </c>
      <c r="CV159" s="15">
        <f>IF(CV$2=1,T159,0)</f>
        <v>725.76</v>
      </c>
      <c r="CW159" s="15">
        <f>IF(CW$2=1,U159,0)</f>
        <v>719.04</v>
      </c>
      <c r="CX159" s="15">
        <f>IF(CX$2=1,V159,0)</f>
        <v>736.32</v>
      </c>
      <c r="CY159" s="15">
        <f>IF(CY$2=1,W159,0)</f>
        <v>699.84</v>
      </c>
      <c r="CZ159" s="15">
        <f>IF(CZ$2=1,X159,0)</f>
        <v>698.88</v>
      </c>
      <c r="DA159" s="15">
        <f>IF(DA$2=1,Y159,0)</f>
        <v>654.72</v>
      </c>
      <c r="DB159" s="15">
        <f>IF(DB$2=1,Z159,0)</f>
        <v>0</v>
      </c>
      <c r="DC159" s="15">
        <f>IF(DC$2=1,AA159,0)</f>
        <v>0</v>
      </c>
      <c r="DE159" s="42">
        <f>MAX(CF159:DC159)*4</f>
        <v>2945.28</v>
      </c>
    </row>
    <row r="160" spans="1:109" ht="15.75" customHeight="1" x14ac:dyDescent="0.3">
      <c r="A160" s="40" t="s">
        <v>68</v>
      </c>
      <c r="B160" s="40" t="s">
        <v>50</v>
      </c>
      <c r="C160" s="41">
        <v>12</v>
      </c>
      <c r="D160" s="41">
        <v>606.72</v>
      </c>
      <c r="E160" s="41">
        <v>610.55999999999995</v>
      </c>
      <c r="F160" s="41">
        <v>611.52</v>
      </c>
      <c r="G160" s="41">
        <v>587.52</v>
      </c>
      <c r="H160" s="41">
        <v>602.88</v>
      </c>
      <c r="I160" s="41">
        <v>663.36</v>
      </c>
      <c r="J160" s="41">
        <v>691.2</v>
      </c>
      <c r="K160" s="41">
        <v>760.32</v>
      </c>
      <c r="L160" s="41">
        <v>763.2</v>
      </c>
      <c r="M160" s="41">
        <v>796.8</v>
      </c>
      <c r="N160" s="41">
        <v>803.52</v>
      </c>
      <c r="O160" s="41">
        <v>759.36</v>
      </c>
      <c r="P160" s="41">
        <v>773.76</v>
      </c>
      <c r="Q160" s="41">
        <v>761.28</v>
      </c>
      <c r="R160" s="41">
        <v>710.4</v>
      </c>
      <c r="S160" s="41">
        <v>696</v>
      </c>
      <c r="T160" s="41">
        <v>695.04</v>
      </c>
      <c r="U160" s="41">
        <v>703.68</v>
      </c>
      <c r="V160" s="41">
        <v>711.36</v>
      </c>
      <c r="W160" s="41">
        <v>696</v>
      </c>
      <c r="X160" s="41">
        <v>682.56</v>
      </c>
      <c r="Y160" s="41">
        <v>662.4</v>
      </c>
      <c r="Z160" s="41">
        <v>624</v>
      </c>
      <c r="AA160" s="41">
        <v>608.64</v>
      </c>
      <c r="AC160" s="15">
        <f>IF(AC$2=1,D160,0)</f>
        <v>0</v>
      </c>
      <c r="AD160" s="15">
        <f>IF(AD$2=1,E160,0)</f>
        <v>0</v>
      </c>
      <c r="AE160" s="15">
        <f>IF(AE$2=1,F160,0)</f>
        <v>0</v>
      </c>
      <c r="AF160" s="15">
        <f>IF(AF$2=1,G160,0)</f>
        <v>0</v>
      </c>
      <c r="AG160" s="15">
        <f>IF(AG$2=1,H160,0)</f>
        <v>0</v>
      </c>
      <c r="AH160" s="15">
        <f>IF(AH$2=1,I160,0)</f>
        <v>0</v>
      </c>
      <c r="AI160" s="15">
        <f>IF(AI$2=1,J160,0)</f>
        <v>691.2</v>
      </c>
      <c r="AJ160" s="15">
        <f>IF(AJ$2=1,K160,0)</f>
        <v>760.32</v>
      </c>
      <c r="AK160" s="15">
        <f>IF(AK$2=1,L160,0)</f>
        <v>763.2</v>
      </c>
      <c r="AL160" s="15">
        <f>IF(AL$2=1,M160,0)</f>
        <v>796.8</v>
      </c>
      <c r="AM160" s="15">
        <f>IF(AM$2=1,N160,0)</f>
        <v>803.52</v>
      </c>
      <c r="AN160" s="15">
        <f>IF(AN$2=1,O160,0)</f>
        <v>759.36</v>
      </c>
      <c r="AO160" s="15">
        <f>IF(AO$2=1,P160,0)</f>
        <v>773.76</v>
      </c>
      <c r="AP160" s="15">
        <f>IF(AP$2=1,Q160,0)</f>
        <v>761.28</v>
      </c>
      <c r="AQ160" s="15">
        <f>IF(AQ$2=1,R160,0)</f>
        <v>710.4</v>
      </c>
      <c r="AR160" s="15">
        <f>IF(AR$2=1,S160,0)</f>
        <v>696</v>
      </c>
      <c r="AS160" s="15">
        <f>IF(AS$2=1,T160,0)</f>
        <v>695.04</v>
      </c>
      <c r="AT160" s="15">
        <f>IF(AT$2=1,U160,0)</f>
        <v>703.68</v>
      </c>
      <c r="AU160" s="15">
        <f>IF(AU$2=1,V160,0)</f>
        <v>711.36</v>
      </c>
      <c r="AV160" s="15">
        <f>IF(AV$2=1,W160,0)</f>
        <v>696</v>
      </c>
      <c r="AW160" s="15">
        <f>IF(AW$2=1,X160,0)</f>
        <v>682.56</v>
      </c>
      <c r="AX160" s="15">
        <f>IF(AX$2=1,Y160,0)</f>
        <v>662.4</v>
      </c>
      <c r="AY160" s="15">
        <f>IF(AY$2=1,Z160,0)</f>
        <v>0</v>
      </c>
      <c r="AZ160" s="15">
        <f>IF(AZ$2=1,AA160,0)</f>
        <v>0</v>
      </c>
      <c r="BA160" s="15"/>
      <c r="BB160" s="37">
        <f>MAX(AC160:AZ160)*4</f>
        <v>3214.08</v>
      </c>
      <c r="BD160" s="15">
        <f>IF(BD$2=1,D160,0)</f>
        <v>0</v>
      </c>
      <c r="BE160" s="15">
        <f>IF(BE$2=1,E160,0)</f>
        <v>0</v>
      </c>
      <c r="BF160" s="15">
        <f>IF(BF$2=1,F160,0)</f>
        <v>0</v>
      </c>
      <c r="BG160" s="15">
        <f>IF(BG$2=1,G160,0)</f>
        <v>0</v>
      </c>
      <c r="BH160" s="15">
        <f>IF(BH$2=1,H160,0)</f>
        <v>0</v>
      </c>
      <c r="BI160" s="15">
        <f>IF(BI$2=1,I160,0)</f>
        <v>0</v>
      </c>
      <c r="BJ160" s="15">
        <f>IF(BJ$2=1,J160,0)</f>
        <v>691.2</v>
      </c>
      <c r="BK160" s="15">
        <f>IF(BK$2=1,K160,0)</f>
        <v>760.32</v>
      </c>
      <c r="BL160" s="15">
        <f>IF(BL$2=1,L160,0)</f>
        <v>0</v>
      </c>
      <c r="BM160" s="15">
        <f>IF(BM$2=1,M160,0)</f>
        <v>0</v>
      </c>
      <c r="BN160" s="15">
        <f>IF(BN$2=1,N160,0)</f>
        <v>0</v>
      </c>
      <c r="BO160" s="15">
        <f>IF(BO$2=1,O160,0)</f>
        <v>0</v>
      </c>
      <c r="BP160" s="15">
        <f>IF(BP$2=1,P160,0)</f>
        <v>0</v>
      </c>
      <c r="BQ160" s="15">
        <f>IF(BQ$2=1,Q160,0)</f>
        <v>0</v>
      </c>
      <c r="BR160" s="15">
        <f>IF(BR$2=1,R160,0)</f>
        <v>710.4</v>
      </c>
      <c r="BS160" s="15">
        <f>IF(BS$2=1,S160,0)</f>
        <v>696</v>
      </c>
      <c r="BT160" s="15">
        <f>IF(BT$2=1,T160,0)</f>
        <v>695.04</v>
      </c>
      <c r="BU160" s="15">
        <f>IF(BU$2=1,U160,0)</f>
        <v>703.68</v>
      </c>
      <c r="BV160" s="15">
        <f>IF(BV$2=1,V160,0)</f>
        <v>711.36</v>
      </c>
      <c r="BW160" s="15">
        <f>IF(BW$2=1,W160,0)</f>
        <v>696</v>
      </c>
      <c r="BX160" s="15">
        <f>IF(BX$2=1,X160,0)</f>
        <v>682.56</v>
      </c>
      <c r="BY160" s="15">
        <f>IF(BY$2=1,Y160,0)</f>
        <v>662.4</v>
      </c>
      <c r="BZ160" s="15">
        <f>IF(BZ$2=1,Z160,0)</f>
        <v>0</v>
      </c>
      <c r="CA160" s="15">
        <f>IF(CA$2=1,AA160,0)</f>
        <v>0</v>
      </c>
      <c r="CC160" s="42">
        <f>MAX(BD160:CA160)*4</f>
        <v>3041.28</v>
      </c>
      <c r="CF160" s="15">
        <f>IF(CF$2=1,D160,0)</f>
        <v>0</v>
      </c>
      <c r="CG160" s="15">
        <f>IF(CG$2=1,E160,0)</f>
        <v>0</v>
      </c>
      <c r="CH160" s="15">
        <f>IF(CH$2=1,F160,0)</f>
        <v>0</v>
      </c>
      <c r="CI160" s="15">
        <f>IF(CI$2=1,AG160,0)</f>
        <v>0</v>
      </c>
      <c r="CJ160" s="15">
        <f>IF(CJ$2=1,AH160,0)</f>
        <v>0</v>
      </c>
      <c r="CK160" s="15">
        <f>IF(CK$2=1,I160,0)</f>
        <v>0</v>
      </c>
      <c r="CL160" s="15">
        <f>IF(CL$2=1,J160,0)</f>
        <v>0</v>
      </c>
      <c r="CM160" s="15">
        <f>IF(CM$2=1,K160,0)</f>
        <v>0</v>
      </c>
      <c r="CN160" s="15">
        <f>IF(CN$2=1,L160,0)</f>
        <v>0</v>
      </c>
      <c r="CO160" s="15">
        <f>IF(CO$2=1,M160,0)</f>
        <v>0</v>
      </c>
      <c r="CP160" s="15">
        <f>IF(CP$2=1,N160,0)</f>
        <v>0</v>
      </c>
      <c r="CQ160" s="15">
        <f>IF(CQ$2=1,O160,0)</f>
        <v>0</v>
      </c>
      <c r="CR160" s="15">
        <f>IF(CR$2=1,P160,0)</f>
        <v>0</v>
      </c>
      <c r="CS160" s="15">
        <f>IF(CS$2=1,Q160,0)</f>
        <v>0</v>
      </c>
      <c r="CT160" s="15">
        <f>IF(CT$2=1,R160,0)</f>
        <v>710.4</v>
      </c>
      <c r="CU160" s="15">
        <f>IF(CU$2=1,S160,0)</f>
        <v>696</v>
      </c>
      <c r="CV160" s="15">
        <f>IF(CV$2=1,T160,0)</f>
        <v>695.04</v>
      </c>
      <c r="CW160" s="15">
        <f>IF(CW$2=1,U160,0)</f>
        <v>703.68</v>
      </c>
      <c r="CX160" s="15">
        <f>IF(CX$2=1,V160,0)</f>
        <v>711.36</v>
      </c>
      <c r="CY160" s="15">
        <f>IF(CY$2=1,W160,0)</f>
        <v>696</v>
      </c>
      <c r="CZ160" s="15">
        <f>IF(CZ$2=1,X160,0)</f>
        <v>682.56</v>
      </c>
      <c r="DA160" s="15">
        <f>IF(DA$2=1,Y160,0)</f>
        <v>662.4</v>
      </c>
      <c r="DB160" s="15">
        <f>IF(DB$2=1,Z160,0)</f>
        <v>0</v>
      </c>
      <c r="DC160" s="15">
        <f>IF(DC$2=1,AA160,0)</f>
        <v>0</v>
      </c>
      <c r="DE160" s="42">
        <f>MAX(CF160:DC160)*4</f>
        <v>2845.44</v>
      </c>
    </row>
    <row r="161" spans="1:109" ht="15.75" customHeight="1" x14ac:dyDescent="0.3">
      <c r="A161" s="40" t="s">
        <v>82</v>
      </c>
      <c r="B161" s="40" t="s">
        <v>50</v>
      </c>
      <c r="C161" s="41">
        <v>1</v>
      </c>
      <c r="D161" s="41">
        <v>68.64</v>
      </c>
      <c r="E161" s="41">
        <v>67.680000000000007</v>
      </c>
      <c r="F161" s="41">
        <v>68.16</v>
      </c>
      <c r="G161" s="41">
        <v>67.680000000000007</v>
      </c>
      <c r="H161" s="41">
        <v>90.24</v>
      </c>
      <c r="I161" s="41">
        <v>124.32</v>
      </c>
      <c r="J161" s="41">
        <v>142.56</v>
      </c>
      <c r="K161" s="41">
        <v>177.6</v>
      </c>
      <c r="L161" s="41">
        <v>227.52</v>
      </c>
      <c r="M161" s="41">
        <v>252.96</v>
      </c>
      <c r="N161" s="41">
        <v>247.68</v>
      </c>
      <c r="O161" s="41">
        <v>243.84</v>
      </c>
      <c r="P161" s="41">
        <v>238.08</v>
      </c>
      <c r="Q161" s="41">
        <v>247.68</v>
      </c>
      <c r="R161" s="41">
        <v>242.88</v>
      </c>
      <c r="S161" s="41">
        <v>197.28</v>
      </c>
      <c r="T161" s="41">
        <v>182.88</v>
      </c>
      <c r="U161" s="41">
        <v>146.88</v>
      </c>
      <c r="V161" s="41">
        <v>141.6</v>
      </c>
      <c r="W161" s="41">
        <v>140.63999999999999</v>
      </c>
      <c r="X161" s="41">
        <v>98.4</v>
      </c>
      <c r="Y161" s="41">
        <v>89.76</v>
      </c>
      <c r="Z161" s="41">
        <v>86.88</v>
      </c>
      <c r="AA161" s="41">
        <v>70.56</v>
      </c>
      <c r="AC161" s="15">
        <f>IF(AC$2=1,D161,0)</f>
        <v>0</v>
      </c>
      <c r="AD161" s="15">
        <f>IF(AD$2=1,E161,0)</f>
        <v>0</v>
      </c>
      <c r="AE161" s="15">
        <f>IF(AE$2=1,F161,0)</f>
        <v>0</v>
      </c>
      <c r="AF161" s="15">
        <f>IF(AF$2=1,G161,0)</f>
        <v>0</v>
      </c>
      <c r="AG161" s="15">
        <f>IF(AG$2=1,H161,0)</f>
        <v>0</v>
      </c>
      <c r="AH161" s="15">
        <f>IF(AH$2=1,I161,0)</f>
        <v>0</v>
      </c>
      <c r="AI161" s="15">
        <f>IF(AI$2=1,J161,0)</f>
        <v>142.56</v>
      </c>
      <c r="AJ161" s="15">
        <f>IF(AJ$2=1,K161,0)</f>
        <v>177.6</v>
      </c>
      <c r="AK161" s="15">
        <f>IF(AK$2=1,L161,0)</f>
        <v>227.52</v>
      </c>
      <c r="AL161" s="15">
        <f>IF(AL$2=1,M161,0)</f>
        <v>252.96</v>
      </c>
      <c r="AM161" s="15">
        <f>IF(AM$2=1,N161,0)</f>
        <v>247.68</v>
      </c>
      <c r="AN161" s="15">
        <f>IF(AN$2=1,O161,0)</f>
        <v>243.84</v>
      </c>
      <c r="AO161" s="15">
        <f>IF(AO$2=1,P161,0)</f>
        <v>238.08</v>
      </c>
      <c r="AP161" s="15">
        <f>IF(AP$2=1,Q161,0)</f>
        <v>247.68</v>
      </c>
      <c r="AQ161" s="15">
        <f>IF(AQ$2=1,R161,0)</f>
        <v>242.88</v>
      </c>
      <c r="AR161" s="15">
        <f>IF(AR$2=1,S161,0)</f>
        <v>197.28</v>
      </c>
      <c r="AS161" s="15">
        <f>IF(AS$2=1,T161,0)</f>
        <v>182.88</v>
      </c>
      <c r="AT161" s="15">
        <f>IF(AT$2=1,U161,0)</f>
        <v>146.88</v>
      </c>
      <c r="AU161" s="15">
        <f>IF(AU$2=1,V161,0)</f>
        <v>141.6</v>
      </c>
      <c r="AV161" s="15">
        <f>IF(AV$2=1,W161,0)</f>
        <v>140.63999999999999</v>
      </c>
      <c r="AW161" s="15">
        <f>IF(AW$2=1,X161,0)</f>
        <v>98.4</v>
      </c>
      <c r="AX161" s="15">
        <f>IF(AX$2=1,Y161,0)</f>
        <v>89.76</v>
      </c>
      <c r="AY161" s="15">
        <f>IF(AY$2=1,Z161,0)</f>
        <v>0</v>
      </c>
      <c r="AZ161" s="15">
        <f>IF(AZ$2=1,AA161,0)</f>
        <v>0</v>
      </c>
      <c r="BA161" s="15"/>
      <c r="BB161" s="37">
        <f>MAX(AC161:AZ161)*4</f>
        <v>1011.84</v>
      </c>
      <c r="BD161" s="15">
        <f>IF(BD$2=1,D161,0)</f>
        <v>0</v>
      </c>
      <c r="BE161" s="15">
        <f>IF(BE$2=1,E161,0)</f>
        <v>0</v>
      </c>
      <c r="BF161" s="15">
        <f>IF(BF$2=1,F161,0)</f>
        <v>0</v>
      </c>
      <c r="BG161" s="15">
        <f>IF(BG$2=1,G161,0)</f>
        <v>0</v>
      </c>
      <c r="BH161" s="15">
        <f>IF(BH$2=1,H161,0)</f>
        <v>0</v>
      </c>
      <c r="BI161" s="15">
        <f>IF(BI$2=1,I161,0)</f>
        <v>0</v>
      </c>
      <c r="BJ161" s="15">
        <f>IF(BJ$2=1,J161,0)</f>
        <v>142.56</v>
      </c>
      <c r="BK161" s="15">
        <f>IF(BK$2=1,K161,0)</f>
        <v>177.6</v>
      </c>
      <c r="BL161" s="15">
        <f>IF(BL$2=1,L161,0)</f>
        <v>0</v>
      </c>
      <c r="BM161" s="15">
        <f>IF(BM$2=1,M161,0)</f>
        <v>0</v>
      </c>
      <c r="BN161" s="15">
        <f>IF(BN$2=1,N161,0)</f>
        <v>0</v>
      </c>
      <c r="BO161" s="15">
        <f>IF(BO$2=1,O161,0)</f>
        <v>0</v>
      </c>
      <c r="BP161" s="15">
        <f>IF(BP$2=1,P161,0)</f>
        <v>0</v>
      </c>
      <c r="BQ161" s="15">
        <f>IF(BQ$2=1,Q161,0)</f>
        <v>0</v>
      </c>
      <c r="BR161" s="15">
        <f>IF(BR$2=1,R161,0)</f>
        <v>242.88</v>
      </c>
      <c r="BS161" s="15">
        <f>IF(BS$2=1,S161,0)</f>
        <v>197.28</v>
      </c>
      <c r="BT161" s="15">
        <f>IF(BT$2=1,T161,0)</f>
        <v>182.88</v>
      </c>
      <c r="BU161" s="15">
        <f>IF(BU$2=1,U161,0)</f>
        <v>146.88</v>
      </c>
      <c r="BV161" s="15">
        <f>IF(BV$2=1,V161,0)</f>
        <v>141.6</v>
      </c>
      <c r="BW161" s="15">
        <f>IF(BW$2=1,W161,0)</f>
        <v>140.63999999999999</v>
      </c>
      <c r="BX161" s="15">
        <f>IF(BX$2=1,X161,0)</f>
        <v>98.4</v>
      </c>
      <c r="BY161" s="15">
        <f>IF(BY$2=1,Y161,0)</f>
        <v>89.76</v>
      </c>
      <c r="BZ161" s="15">
        <f>IF(BZ$2=1,Z161,0)</f>
        <v>0</v>
      </c>
      <c r="CA161" s="15">
        <f>IF(CA$2=1,AA161,0)</f>
        <v>0</v>
      </c>
      <c r="CC161" s="42">
        <f>MAX(BD161:CA161)*4</f>
        <v>971.52</v>
      </c>
      <c r="CF161" s="15">
        <f>IF(CF$2=1,D161,0)</f>
        <v>0</v>
      </c>
      <c r="CG161" s="15">
        <f>IF(CG$2=1,E161,0)</f>
        <v>0</v>
      </c>
      <c r="CH161" s="15">
        <f>IF(CH$2=1,F161,0)</f>
        <v>0</v>
      </c>
      <c r="CI161" s="15">
        <f>IF(CI$2=1,AG161,0)</f>
        <v>0</v>
      </c>
      <c r="CJ161" s="15">
        <f>IF(CJ$2=1,AH161,0)</f>
        <v>0</v>
      </c>
      <c r="CK161" s="15">
        <f>IF(CK$2=1,I161,0)</f>
        <v>0</v>
      </c>
      <c r="CL161" s="15">
        <f>IF(CL$2=1,J161,0)</f>
        <v>0</v>
      </c>
      <c r="CM161" s="15">
        <f>IF(CM$2=1,K161,0)</f>
        <v>0</v>
      </c>
      <c r="CN161" s="15">
        <f>IF(CN$2=1,L161,0)</f>
        <v>0</v>
      </c>
      <c r="CO161" s="15">
        <f>IF(CO$2=1,M161,0)</f>
        <v>0</v>
      </c>
      <c r="CP161" s="15">
        <f>IF(CP$2=1,N161,0)</f>
        <v>0</v>
      </c>
      <c r="CQ161" s="15">
        <f>IF(CQ$2=1,O161,0)</f>
        <v>0</v>
      </c>
      <c r="CR161" s="15">
        <f>IF(CR$2=1,P161,0)</f>
        <v>0</v>
      </c>
      <c r="CS161" s="15">
        <f>IF(CS$2=1,Q161,0)</f>
        <v>0</v>
      </c>
      <c r="CT161" s="15">
        <f>IF(CT$2=1,R161,0)</f>
        <v>242.88</v>
      </c>
      <c r="CU161" s="15">
        <f>IF(CU$2=1,S161,0)</f>
        <v>197.28</v>
      </c>
      <c r="CV161" s="15">
        <f>IF(CV$2=1,T161,0)</f>
        <v>182.88</v>
      </c>
      <c r="CW161" s="15">
        <f>IF(CW$2=1,U161,0)</f>
        <v>146.88</v>
      </c>
      <c r="CX161" s="15">
        <f>IF(CX$2=1,V161,0)</f>
        <v>141.6</v>
      </c>
      <c r="CY161" s="15">
        <f>IF(CY$2=1,W161,0)</f>
        <v>140.63999999999999</v>
      </c>
      <c r="CZ161" s="15">
        <f>IF(CZ$2=1,X161,0)</f>
        <v>98.4</v>
      </c>
      <c r="DA161" s="15">
        <f>IF(DA$2=1,Y161,0)</f>
        <v>89.76</v>
      </c>
      <c r="DB161" s="15">
        <f>IF(DB$2=1,Z161,0)</f>
        <v>0</v>
      </c>
      <c r="DC161" s="15">
        <f>IF(DC$2=1,AA161,0)</f>
        <v>0</v>
      </c>
      <c r="DE161" s="42">
        <f>MAX(CF161:DC161)*4</f>
        <v>971.52</v>
      </c>
    </row>
    <row r="162" spans="1:109" ht="15.75" customHeight="1" x14ac:dyDescent="0.3">
      <c r="A162" s="40" t="s">
        <v>82</v>
      </c>
      <c r="B162" s="40" t="s">
        <v>50</v>
      </c>
      <c r="C162" s="41">
        <v>2</v>
      </c>
      <c r="D162" s="41">
        <v>72</v>
      </c>
      <c r="E162" s="41">
        <v>72.48</v>
      </c>
      <c r="F162" s="41">
        <v>72.48</v>
      </c>
      <c r="G162" s="41">
        <v>72</v>
      </c>
      <c r="H162" s="41">
        <v>90.72</v>
      </c>
      <c r="I162" s="41">
        <v>118.08</v>
      </c>
      <c r="J162" s="41">
        <v>139.19999999999999</v>
      </c>
      <c r="K162" s="41">
        <v>178.56</v>
      </c>
      <c r="L162" s="41">
        <v>232.8</v>
      </c>
      <c r="M162" s="41">
        <v>251.04</v>
      </c>
      <c r="N162" s="41">
        <v>260.64</v>
      </c>
      <c r="O162" s="41">
        <v>255.84</v>
      </c>
      <c r="P162" s="41">
        <v>243.84</v>
      </c>
      <c r="Q162" s="41">
        <v>252.96</v>
      </c>
      <c r="R162" s="41">
        <v>248.64</v>
      </c>
      <c r="S162" s="41">
        <v>199.2</v>
      </c>
      <c r="T162" s="41">
        <v>181.92</v>
      </c>
      <c r="U162" s="41">
        <v>154.08000000000001</v>
      </c>
      <c r="V162" s="41">
        <v>156.47999999999999</v>
      </c>
      <c r="W162" s="41">
        <v>149.76</v>
      </c>
      <c r="X162" s="41">
        <v>96.96</v>
      </c>
      <c r="Y162" s="41">
        <v>89.76</v>
      </c>
      <c r="Z162" s="41">
        <v>80.16</v>
      </c>
      <c r="AA162" s="41">
        <v>74.88</v>
      </c>
      <c r="AC162" s="15">
        <f>IF(AC$2=1,D162,0)</f>
        <v>0</v>
      </c>
      <c r="AD162" s="15">
        <f>IF(AD$2=1,E162,0)</f>
        <v>0</v>
      </c>
      <c r="AE162" s="15">
        <f>IF(AE$2=1,F162,0)</f>
        <v>0</v>
      </c>
      <c r="AF162" s="15">
        <f>IF(AF$2=1,G162,0)</f>
        <v>0</v>
      </c>
      <c r="AG162" s="15">
        <f>IF(AG$2=1,H162,0)</f>
        <v>0</v>
      </c>
      <c r="AH162" s="15">
        <f>IF(AH$2=1,I162,0)</f>
        <v>0</v>
      </c>
      <c r="AI162" s="15">
        <f>IF(AI$2=1,J162,0)</f>
        <v>139.19999999999999</v>
      </c>
      <c r="AJ162" s="15">
        <f>IF(AJ$2=1,K162,0)</f>
        <v>178.56</v>
      </c>
      <c r="AK162" s="15">
        <f>IF(AK$2=1,L162,0)</f>
        <v>232.8</v>
      </c>
      <c r="AL162" s="15">
        <f>IF(AL$2=1,M162,0)</f>
        <v>251.04</v>
      </c>
      <c r="AM162" s="15">
        <f>IF(AM$2=1,N162,0)</f>
        <v>260.64</v>
      </c>
      <c r="AN162" s="15">
        <f>IF(AN$2=1,O162,0)</f>
        <v>255.84</v>
      </c>
      <c r="AO162" s="15">
        <f>IF(AO$2=1,P162,0)</f>
        <v>243.84</v>
      </c>
      <c r="AP162" s="15">
        <f>IF(AP$2=1,Q162,0)</f>
        <v>252.96</v>
      </c>
      <c r="AQ162" s="15">
        <f>IF(AQ$2=1,R162,0)</f>
        <v>248.64</v>
      </c>
      <c r="AR162" s="15">
        <f>IF(AR$2=1,S162,0)</f>
        <v>199.2</v>
      </c>
      <c r="AS162" s="15">
        <f>IF(AS$2=1,T162,0)</f>
        <v>181.92</v>
      </c>
      <c r="AT162" s="15">
        <f>IF(AT$2=1,U162,0)</f>
        <v>154.08000000000001</v>
      </c>
      <c r="AU162" s="15">
        <f>IF(AU$2=1,V162,0)</f>
        <v>156.47999999999999</v>
      </c>
      <c r="AV162" s="15">
        <f>IF(AV$2=1,W162,0)</f>
        <v>149.76</v>
      </c>
      <c r="AW162" s="15">
        <f>IF(AW$2=1,X162,0)</f>
        <v>96.96</v>
      </c>
      <c r="AX162" s="15">
        <f>IF(AX$2=1,Y162,0)</f>
        <v>89.76</v>
      </c>
      <c r="AY162" s="15">
        <f>IF(AY$2=1,Z162,0)</f>
        <v>0</v>
      </c>
      <c r="AZ162" s="15">
        <f>IF(AZ$2=1,AA162,0)</f>
        <v>0</v>
      </c>
      <c r="BA162" s="15"/>
      <c r="BB162" s="37">
        <f>MAX(AC162:AZ162)*4</f>
        <v>1042.56</v>
      </c>
      <c r="BD162" s="15">
        <f>IF(BD$2=1,D162,0)</f>
        <v>0</v>
      </c>
      <c r="BE162" s="15">
        <f>IF(BE$2=1,E162,0)</f>
        <v>0</v>
      </c>
      <c r="BF162" s="15">
        <f>IF(BF$2=1,F162,0)</f>
        <v>0</v>
      </c>
      <c r="BG162" s="15">
        <f>IF(BG$2=1,G162,0)</f>
        <v>0</v>
      </c>
      <c r="BH162" s="15">
        <f>IF(BH$2=1,H162,0)</f>
        <v>0</v>
      </c>
      <c r="BI162" s="15">
        <f>IF(BI$2=1,I162,0)</f>
        <v>0</v>
      </c>
      <c r="BJ162" s="15">
        <f>IF(BJ$2=1,J162,0)</f>
        <v>139.19999999999999</v>
      </c>
      <c r="BK162" s="15">
        <f>IF(BK$2=1,K162,0)</f>
        <v>178.56</v>
      </c>
      <c r="BL162" s="15">
        <f>IF(BL$2=1,L162,0)</f>
        <v>0</v>
      </c>
      <c r="BM162" s="15">
        <f>IF(BM$2=1,M162,0)</f>
        <v>0</v>
      </c>
      <c r="BN162" s="15">
        <f>IF(BN$2=1,N162,0)</f>
        <v>0</v>
      </c>
      <c r="BO162" s="15">
        <f>IF(BO$2=1,O162,0)</f>
        <v>0</v>
      </c>
      <c r="BP162" s="15">
        <f>IF(BP$2=1,P162,0)</f>
        <v>0</v>
      </c>
      <c r="BQ162" s="15">
        <f>IF(BQ$2=1,Q162,0)</f>
        <v>0</v>
      </c>
      <c r="BR162" s="15">
        <f>IF(BR$2=1,R162,0)</f>
        <v>248.64</v>
      </c>
      <c r="BS162" s="15">
        <f>IF(BS$2=1,S162,0)</f>
        <v>199.2</v>
      </c>
      <c r="BT162" s="15">
        <f>IF(BT$2=1,T162,0)</f>
        <v>181.92</v>
      </c>
      <c r="BU162" s="15">
        <f>IF(BU$2=1,U162,0)</f>
        <v>154.08000000000001</v>
      </c>
      <c r="BV162" s="15">
        <f>IF(BV$2=1,V162,0)</f>
        <v>156.47999999999999</v>
      </c>
      <c r="BW162" s="15">
        <f>IF(BW$2=1,W162,0)</f>
        <v>149.76</v>
      </c>
      <c r="BX162" s="15">
        <f>IF(BX$2=1,X162,0)</f>
        <v>96.96</v>
      </c>
      <c r="BY162" s="15">
        <f>IF(BY$2=1,Y162,0)</f>
        <v>89.76</v>
      </c>
      <c r="BZ162" s="15">
        <f>IF(BZ$2=1,Z162,0)</f>
        <v>0</v>
      </c>
      <c r="CA162" s="15">
        <f>IF(CA$2=1,AA162,0)</f>
        <v>0</v>
      </c>
      <c r="CC162" s="42">
        <f>MAX(BD162:CA162)*4</f>
        <v>994.56</v>
      </c>
      <c r="CF162" s="15">
        <f>IF(CF$2=1,D162,0)</f>
        <v>0</v>
      </c>
      <c r="CG162" s="15">
        <f>IF(CG$2=1,E162,0)</f>
        <v>0</v>
      </c>
      <c r="CH162" s="15">
        <f>IF(CH$2=1,F162,0)</f>
        <v>0</v>
      </c>
      <c r="CI162" s="15">
        <f>IF(CI$2=1,AG162,0)</f>
        <v>0</v>
      </c>
      <c r="CJ162" s="15">
        <f>IF(CJ$2=1,AH162,0)</f>
        <v>0</v>
      </c>
      <c r="CK162" s="15">
        <f>IF(CK$2=1,I162,0)</f>
        <v>0</v>
      </c>
      <c r="CL162" s="15">
        <f>IF(CL$2=1,J162,0)</f>
        <v>0</v>
      </c>
      <c r="CM162" s="15">
        <f>IF(CM$2=1,K162,0)</f>
        <v>0</v>
      </c>
      <c r="CN162" s="15">
        <f>IF(CN$2=1,L162,0)</f>
        <v>0</v>
      </c>
      <c r="CO162" s="15">
        <f>IF(CO$2=1,M162,0)</f>
        <v>0</v>
      </c>
      <c r="CP162" s="15">
        <f>IF(CP$2=1,N162,0)</f>
        <v>0</v>
      </c>
      <c r="CQ162" s="15">
        <f>IF(CQ$2=1,O162,0)</f>
        <v>0</v>
      </c>
      <c r="CR162" s="15">
        <f>IF(CR$2=1,P162,0)</f>
        <v>0</v>
      </c>
      <c r="CS162" s="15">
        <f>IF(CS$2=1,Q162,0)</f>
        <v>0</v>
      </c>
      <c r="CT162" s="15">
        <f>IF(CT$2=1,R162,0)</f>
        <v>248.64</v>
      </c>
      <c r="CU162" s="15">
        <f>IF(CU$2=1,S162,0)</f>
        <v>199.2</v>
      </c>
      <c r="CV162" s="15">
        <f>IF(CV$2=1,T162,0)</f>
        <v>181.92</v>
      </c>
      <c r="CW162" s="15">
        <f>IF(CW$2=1,U162,0)</f>
        <v>154.08000000000001</v>
      </c>
      <c r="CX162" s="15">
        <f>IF(CX$2=1,V162,0)</f>
        <v>156.47999999999999</v>
      </c>
      <c r="CY162" s="15">
        <f>IF(CY$2=1,W162,0)</f>
        <v>149.76</v>
      </c>
      <c r="CZ162" s="15">
        <f>IF(CZ$2=1,X162,0)</f>
        <v>96.96</v>
      </c>
      <c r="DA162" s="15">
        <f>IF(DA$2=1,Y162,0)</f>
        <v>89.76</v>
      </c>
      <c r="DB162" s="15">
        <f>IF(DB$2=1,Z162,0)</f>
        <v>0</v>
      </c>
      <c r="DC162" s="15">
        <f>IF(DC$2=1,AA162,0)</f>
        <v>0</v>
      </c>
      <c r="DE162" s="42">
        <f>MAX(CF162:DC162)*4</f>
        <v>994.56</v>
      </c>
    </row>
    <row r="163" spans="1:109" ht="15.75" customHeight="1" x14ac:dyDescent="0.3">
      <c r="A163" s="40" t="s">
        <v>82</v>
      </c>
      <c r="B163" s="40" t="s">
        <v>50</v>
      </c>
      <c r="C163" s="41">
        <v>3</v>
      </c>
      <c r="D163" s="41">
        <v>68.64</v>
      </c>
      <c r="E163" s="41">
        <v>72</v>
      </c>
      <c r="F163" s="41">
        <v>71.040000000000006</v>
      </c>
      <c r="G163" s="41">
        <v>94.08</v>
      </c>
      <c r="H163" s="41">
        <v>123.36</v>
      </c>
      <c r="I163" s="41">
        <v>143.04</v>
      </c>
      <c r="J163" s="41">
        <v>181.92</v>
      </c>
      <c r="K163" s="41">
        <v>223.2</v>
      </c>
      <c r="L163" s="41">
        <v>250.08</v>
      </c>
      <c r="M163" s="41">
        <v>257.76</v>
      </c>
      <c r="N163" s="41">
        <v>266.39999999999998</v>
      </c>
      <c r="O163" s="41">
        <v>261.12</v>
      </c>
      <c r="P163" s="41">
        <v>246.24</v>
      </c>
      <c r="Q163" s="41">
        <v>252</v>
      </c>
      <c r="R163" s="41">
        <v>253.44</v>
      </c>
      <c r="S163" s="41">
        <v>206.4</v>
      </c>
      <c r="T163" s="41">
        <v>179.52</v>
      </c>
      <c r="U163" s="41">
        <v>150.72</v>
      </c>
      <c r="V163" s="41">
        <v>149.76</v>
      </c>
      <c r="W163" s="41">
        <v>140.63999999999999</v>
      </c>
      <c r="X163" s="41">
        <v>89.76</v>
      </c>
      <c r="Y163" s="41">
        <v>86.88</v>
      </c>
      <c r="Z163" s="41">
        <v>81.599999999999994</v>
      </c>
      <c r="AA163" s="41">
        <v>70.56</v>
      </c>
      <c r="AC163" s="15">
        <f>IF(AC$2=1,D163,0)</f>
        <v>0</v>
      </c>
      <c r="AD163" s="15">
        <f>IF(AD$2=1,E163,0)</f>
        <v>0</v>
      </c>
      <c r="AE163" s="15">
        <f>IF(AE$2=1,F163,0)</f>
        <v>0</v>
      </c>
      <c r="AF163" s="15">
        <f>IF(AF$2=1,G163,0)</f>
        <v>0</v>
      </c>
      <c r="AG163" s="15">
        <f>IF(AG$2=1,H163,0)</f>
        <v>0</v>
      </c>
      <c r="AH163" s="15">
        <f>IF(AH$2=1,I163,0)</f>
        <v>0</v>
      </c>
      <c r="AI163" s="15">
        <f>IF(AI$2=1,J163,0)</f>
        <v>181.92</v>
      </c>
      <c r="AJ163" s="15">
        <f>IF(AJ$2=1,K163,0)</f>
        <v>223.2</v>
      </c>
      <c r="AK163" s="15">
        <f>IF(AK$2=1,L163,0)</f>
        <v>250.08</v>
      </c>
      <c r="AL163" s="15">
        <f>IF(AL$2=1,M163,0)</f>
        <v>257.76</v>
      </c>
      <c r="AM163" s="15">
        <f>IF(AM$2=1,N163,0)</f>
        <v>266.39999999999998</v>
      </c>
      <c r="AN163" s="15">
        <f>IF(AN$2=1,O163,0)</f>
        <v>261.12</v>
      </c>
      <c r="AO163" s="15">
        <f>IF(AO$2=1,P163,0)</f>
        <v>246.24</v>
      </c>
      <c r="AP163" s="15">
        <f>IF(AP$2=1,Q163,0)</f>
        <v>252</v>
      </c>
      <c r="AQ163" s="15">
        <f>IF(AQ$2=1,R163,0)</f>
        <v>253.44</v>
      </c>
      <c r="AR163" s="15">
        <f>IF(AR$2=1,S163,0)</f>
        <v>206.4</v>
      </c>
      <c r="AS163" s="15">
        <f>IF(AS$2=1,T163,0)</f>
        <v>179.52</v>
      </c>
      <c r="AT163" s="15">
        <f>IF(AT$2=1,U163,0)</f>
        <v>150.72</v>
      </c>
      <c r="AU163" s="15">
        <f>IF(AU$2=1,V163,0)</f>
        <v>149.76</v>
      </c>
      <c r="AV163" s="15">
        <f>IF(AV$2=1,W163,0)</f>
        <v>140.63999999999999</v>
      </c>
      <c r="AW163" s="15">
        <f>IF(AW$2=1,X163,0)</f>
        <v>89.76</v>
      </c>
      <c r="AX163" s="15">
        <f>IF(AX$2=1,Y163,0)</f>
        <v>86.88</v>
      </c>
      <c r="AY163" s="15">
        <f>IF(AY$2=1,Z163,0)</f>
        <v>0</v>
      </c>
      <c r="AZ163" s="15">
        <f>IF(AZ$2=1,AA163,0)</f>
        <v>0</v>
      </c>
      <c r="BA163" s="15"/>
      <c r="BB163" s="37">
        <f>MAX(AC163:AZ163)*4</f>
        <v>1065.5999999999999</v>
      </c>
      <c r="BD163" s="15">
        <f>IF(BD$2=1,D163,0)</f>
        <v>0</v>
      </c>
      <c r="BE163" s="15">
        <f>IF(BE$2=1,E163,0)</f>
        <v>0</v>
      </c>
      <c r="BF163" s="15">
        <f>IF(BF$2=1,F163,0)</f>
        <v>0</v>
      </c>
      <c r="BG163" s="15">
        <f>IF(BG$2=1,G163,0)</f>
        <v>0</v>
      </c>
      <c r="BH163" s="15">
        <f>IF(BH$2=1,H163,0)</f>
        <v>0</v>
      </c>
      <c r="BI163" s="15">
        <f>IF(BI$2=1,I163,0)</f>
        <v>0</v>
      </c>
      <c r="BJ163" s="15">
        <f>IF(BJ$2=1,J163,0)</f>
        <v>181.92</v>
      </c>
      <c r="BK163" s="15">
        <f>IF(BK$2=1,K163,0)</f>
        <v>223.2</v>
      </c>
      <c r="BL163" s="15">
        <f>IF(BL$2=1,L163,0)</f>
        <v>0</v>
      </c>
      <c r="BM163" s="15">
        <f>IF(BM$2=1,M163,0)</f>
        <v>0</v>
      </c>
      <c r="BN163" s="15">
        <f>IF(BN$2=1,N163,0)</f>
        <v>0</v>
      </c>
      <c r="BO163" s="15">
        <f>IF(BO$2=1,O163,0)</f>
        <v>0</v>
      </c>
      <c r="BP163" s="15">
        <f>IF(BP$2=1,P163,0)</f>
        <v>0</v>
      </c>
      <c r="BQ163" s="15">
        <f>IF(BQ$2=1,Q163,0)</f>
        <v>0</v>
      </c>
      <c r="BR163" s="15">
        <f>IF(BR$2=1,R163,0)</f>
        <v>253.44</v>
      </c>
      <c r="BS163" s="15">
        <f>IF(BS$2=1,S163,0)</f>
        <v>206.4</v>
      </c>
      <c r="BT163" s="15">
        <f>IF(BT$2=1,T163,0)</f>
        <v>179.52</v>
      </c>
      <c r="BU163" s="15">
        <f>IF(BU$2=1,U163,0)</f>
        <v>150.72</v>
      </c>
      <c r="BV163" s="15">
        <f>IF(BV$2=1,V163,0)</f>
        <v>149.76</v>
      </c>
      <c r="BW163" s="15">
        <f>IF(BW$2=1,W163,0)</f>
        <v>140.63999999999999</v>
      </c>
      <c r="BX163" s="15">
        <f>IF(BX$2=1,X163,0)</f>
        <v>89.76</v>
      </c>
      <c r="BY163" s="15">
        <f>IF(BY$2=1,Y163,0)</f>
        <v>86.88</v>
      </c>
      <c r="BZ163" s="15">
        <f>IF(BZ$2=1,Z163,0)</f>
        <v>0</v>
      </c>
      <c r="CA163" s="15">
        <f>IF(CA$2=1,AA163,0)</f>
        <v>0</v>
      </c>
      <c r="CC163" s="42">
        <f>MAX(BD163:CA163)*4</f>
        <v>1013.76</v>
      </c>
      <c r="CF163" s="15">
        <f>IF(CF$2=1,D163,0)</f>
        <v>0</v>
      </c>
      <c r="CG163" s="15">
        <f>IF(CG$2=1,E163,0)</f>
        <v>0</v>
      </c>
      <c r="CH163" s="15">
        <f>IF(CH$2=1,F163,0)</f>
        <v>0</v>
      </c>
      <c r="CI163" s="15">
        <f>IF(CI$2=1,AG163,0)</f>
        <v>0</v>
      </c>
      <c r="CJ163" s="15">
        <f>IF(CJ$2=1,AH163,0)</f>
        <v>0</v>
      </c>
      <c r="CK163" s="15">
        <f>IF(CK$2=1,I163,0)</f>
        <v>0</v>
      </c>
      <c r="CL163" s="15">
        <f>IF(CL$2=1,J163,0)</f>
        <v>0</v>
      </c>
      <c r="CM163" s="15">
        <f>IF(CM$2=1,K163,0)</f>
        <v>0</v>
      </c>
      <c r="CN163" s="15">
        <f>IF(CN$2=1,L163,0)</f>
        <v>0</v>
      </c>
      <c r="CO163" s="15">
        <f>IF(CO$2=1,M163,0)</f>
        <v>0</v>
      </c>
      <c r="CP163" s="15">
        <f>IF(CP$2=1,N163,0)</f>
        <v>0</v>
      </c>
      <c r="CQ163" s="15">
        <f>IF(CQ$2=1,O163,0)</f>
        <v>0</v>
      </c>
      <c r="CR163" s="15">
        <f>IF(CR$2=1,P163,0)</f>
        <v>0</v>
      </c>
      <c r="CS163" s="15">
        <f>IF(CS$2=1,Q163,0)</f>
        <v>0</v>
      </c>
      <c r="CT163" s="15">
        <f>IF(CT$2=1,R163,0)</f>
        <v>253.44</v>
      </c>
      <c r="CU163" s="15">
        <f>IF(CU$2=1,S163,0)</f>
        <v>206.4</v>
      </c>
      <c r="CV163" s="15">
        <f>IF(CV$2=1,T163,0)</f>
        <v>179.52</v>
      </c>
      <c r="CW163" s="15">
        <f>IF(CW$2=1,U163,0)</f>
        <v>150.72</v>
      </c>
      <c r="CX163" s="15">
        <f>IF(CX$2=1,V163,0)</f>
        <v>149.76</v>
      </c>
      <c r="CY163" s="15">
        <f>IF(CY$2=1,W163,0)</f>
        <v>140.63999999999999</v>
      </c>
      <c r="CZ163" s="15">
        <f>IF(CZ$2=1,X163,0)</f>
        <v>89.76</v>
      </c>
      <c r="DA163" s="15">
        <f>IF(DA$2=1,Y163,0)</f>
        <v>86.88</v>
      </c>
      <c r="DB163" s="15">
        <f>IF(DB$2=1,Z163,0)</f>
        <v>0</v>
      </c>
      <c r="DC163" s="15">
        <f>IF(DC$2=1,AA163,0)</f>
        <v>0</v>
      </c>
      <c r="DE163" s="42">
        <f>MAX(CF163:DC163)*4</f>
        <v>1013.76</v>
      </c>
    </row>
    <row r="164" spans="1:109" ht="15.75" customHeight="1" x14ac:dyDescent="0.3">
      <c r="A164" s="40" t="s">
        <v>82</v>
      </c>
      <c r="B164" s="40" t="s">
        <v>50</v>
      </c>
      <c r="C164" s="41">
        <v>4</v>
      </c>
      <c r="D164" s="41">
        <v>53.76</v>
      </c>
      <c r="E164" s="41">
        <v>54.24</v>
      </c>
      <c r="F164" s="41">
        <v>53.76</v>
      </c>
      <c r="G164" s="41">
        <v>81.599999999999994</v>
      </c>
      <c r="H164" s="41">
        <v>114.24</v>
      </c>
      <c r="I164" s="41">
        <v>121.44</v>
      </c>
      <c r="J164" s="41">
        <v>149.28</v>
      </c>
      <c r="K164" s="41">
        <v>178.08</v>
      </c>
      <c r="L164" s="41">
        <v>205.92</v>
      </c>
      <c r="M164" s="41">
        <v>204.48</v>
      </c>
      <c r="N164" s="41">
        <v>217.44</v>
      </c>
      <c r="O164" s="41">
        <v>238.56</v>
      </c>
      <c r="P164" s="41">
        <v>237.12</v>
      </c>
      <c r="Q164" s="41">
        <v>273.12</v>
      </c>
      <c r="R164" s="41">
        <v>239.52</v>
      </c>
      <c r="S164" s="41">
        <v>240</v>
      </c>
      <c r="T164" s="41">
        <v>233.76</v>
      </c>
      <c r="U164" s="41">
        <v>189.12</v>
      </c>
      <c r="V164" s="41">
        <v>173.28</v>
      </c>
      <c r="W164" s="41">
        <v>136.32</v>
      </c>
      <c r="X164" s="41">
        <v>91.2</v>
      </c>
      <c r="Y164" s="41">
        <v>69.12</v>
      </c>
      <c r="Z164" s="41">
        <v>66.72</v>
      </c>
      <c r="AA164" s="41">
        <v>61.44</v>
      </c>
      <c r="AC164" s="15">
        <f>IF(AC$2=1,D164,0)</f>
        <v>0</v>
      </c>
      <c r="AD164" s="15">
        <f>IF(AD$2=1,E164,0)</f>
        <v>0</v>
      </c>
      <c r="AE164" s="15">
        <f>IF(AE$2=1,F164,0)</f>
        <v>0</v>
      </c>
      <c r="AF164" s="15">
        <f>IF(AF$2=1,G164,0)</f>
        <v>0</v>
      </c>
      <c r="AG164" s="15">
        <f>IF(AG$2=1,H164,0)</f>
        <v>0</v>
      </c>
      <c r="AH164" s="15">
        <f>IF(AH$2=1,I164,0)</f>
        <v>0</v>
      </c>
      <c r="AI164" s="15">
        <f>IF(AI$2=1,J164,0)</f>
        <v>149.28</v>
      </c>
      <c r="AJ164" s="15">
        <f>IF(AJ$2=1,K164,0)</f>
        <v>178.08</v>
      </c>
      <c r="AK164" s="15">
        <f>IF(AK$2=1,L164,0)</f>
        <v>205.92</v>
      </c>
      <c r="AL164" s="15">
        <f>IF(AL$2=1,M164,0)</f>
        <v>204.48</v>
      </c>
      <c r="AM164" s="15">
        <f>IF(AM$2=1,N164,0)</f>
        <v>217.44</v>
      </c>
      <c r="AN164" s="15">
        <f>IF(AN$2=1,O164,0)</f>
        <v>238.56</v>
      </c>
      <c r="AO164" s="15">
        <f>IF(AO$2=1,P164,0)</f>
        <v>237.12</v>
      </c>
      <c r="AP164" s="15">
        <f>IF(AP$2=1,Q164,0)</f>
        <v>273.12</v>
      </c>
      <c r="AQ164" s="15">
        <f>IF(AQ$2=1,R164,0)</f>
        <v>239.52</v>
      </c>
      <c r="AR164" s="15">
        <f>IF(AR$2=1,S164,0)</f>
        <v>240</v>
      </c>
      <c r="AS164" s="15">
        <f>IF(AS$2=1,T164,0)</f>
        <v>233.76</v>
      </c>
      <c r="AT164" s="15">
        <f>IF(AT$2=1,U164,0)</f>
        <v>189.12</v>
      </c>
      <c r="AU164" s="15">
        <f>IF(AU$2=1,V164,0)</f>
        <v>173.28</v>
      </c>
      <c r="AV164" s="15">
        <f>IF(AV$2=1,W164,0)</f>
        <v>136.32</v>
      </c>
      <c r="AW164" s="15">
        <f>IF(AW$2=1,X164,0)</f>
        <v>91.2</v>
      </c>
      <c r="AX164" s="15">
        <f>IF(AX$2=1,Y164,0)</f>
        <v>69.12</v>
      </c>
      <c r="AY164" s="15">
        <f>IF(AY$2=1,Z164,0)</f>
        <v>0</v>
      </c>
      <c r="AZ164" s="15">
        <f>IF(AZ$2=1,AA164,0)</f>
        <v>0</v>
      </c>
      <c r="BA164" s="15"/>
      <c r="BB164" s="37">
        <f>MAX(AC164:AZ164)*4</f>
        <v>1092.48</v>
      </c>
      <c r="BD164" s="15">
        <f>IF(BD$2=1,D164,0)</f>
        <v>0</v>
      </c>
      <c r="BE164" s="15">
        <f>IF(BE$2=1,E164,0)</f>
        <v>0</v>
      </c>
      <c r="BF164" s="15">
        <f>IF(BF$2=1,F164,0)</f>
        <v>0</v>
      </c>
      <c r="BG164" s="15">
        <f>IF(BG$2=1,G164,0)</f>
        <v>0</v>
      </c>
      <c r="BH164" s="15">
        <f>IF(BH$2=1,H164,0)</f>
        <v>0</v>
      </c>
      <c r="BI164" s="15">
        <f>IF(BI$2=1,I164,0)</f>
        <v>0</v>
      </c>
      <c r="BJ164" s="15">
        <f>IF(BJ$2=1,J164,0)</f>
        <v>149.28</v>
      </c>
      <c r="BK164" s="15">
        <f>IF(BK$2=1,K164,0)</f>
        <v>178.08</v>
      </c>
      <c r="BL164" s="15">
        <f>IF(BL$2=1,L164,0)</f>
        <v>0</v>
      </c>
      <c r="BM164" s="15">
        <f>IF(BM$2=1,M164,0)</f>
        <v>0</v>
      </c>
      <c r="BN164" s="15">
        <f>IF(BN$2=1,N164,0)</f>
        <v>0</v>
      </c>
      <c r="BO164" s="15">
        <f>IF(BO$2=1,O164,0)</f>
        <v>0</v>
      </c>
      <c r="BP164" s="15">
        <f>IF(BP$2=1,P164,0)</f>
        <v>0</v>
      </c>
      <c r="BQ164" s="15">
        <f>IF(BQ$2=1,Q164,0)</f>
        <v>0</v>
      </c>
      <c r="BR164" s="15">
        <f>IF(BR$2=1,R164,0)</f>
        <v>239.52</v>
      </c>
      <c r="BS164" s="15">
        <f>IF(BS$2=1,S164,0)</f>
        <v>240</v>
      </c>
      <c r="BT164" s="15">
        <f>IF(BT$2=1,T164,0)</f>
        <v>233.76</v>
      </c>
      <c r="BU164" s="15">
        <f>IF(BU$2=1,U164,0)</f>
        <v>189.12</v>
      </c>
      <c r="BV164" s="15">
        <f>IF(BV$2=1,V164,0)</f>
        <v>173.28</v>
      </c>
      <c r="BW164" s="15">
        <f>IF(BW$2=1,W164,0)</f>
        <v>136.32</v>
      </c>
      <c r="BX164" s="15">
        <f>IF(BX$2=1,X164,0)</f>
        <v>91.2</v>
      </c>
      <c r="BY164" s="15">
        <f>IF(BY$2=1,Y164,0)</f>
        <v>69.12</v>
      </c>
      <c r="BZ164" s="15">
        <f>IF(BZ$2=1,Z164,0)</f>
        <v>0</v>
      </c>
      <c r="CA164" s="15">
        <f>IF(CA$2=1,AA164,0)</f>
        <v>0</v>
      </c>
      <c r="CC164" s="42">
        <f>MAX(BD164:CA164)*4</f>
        <v>960</v>
      </c>
      <c r="CF164" s="15">
        <f>IF(CF$2=1,D164,0)</f>
        <v>0</v>
      </c>
      <c r="CG164" s="15">
        <f>IF(CG$2=1,E164,0)</f>
        <v>0</v>
      </c>
      <c r="CH164" s="15">
        <f>IF(CH$2=1,F164,0)</f>
        <v>0</v>
      </c>
      <c r="CI164" s="15">
        <f>IF(CI$2=1,AG164,0)</f>
        <v>0</v>
      </c>
      <c r="CJ164" s="15">
        <f>IF(CJ$2=1,AH164,0)</f>
        <v>0</v>
      </c>
      <c r="CK164" s="15">
        <f>IF(CK$2=1,I164,0)</f>
        <v>0</v>
      </c>
      <c r="CL164" s="15">
        <f>IF(CL$2=1,J164,0)</f>
        <v>0</v>
      </c>
      <c r="CM164" s="15">
        <f>IF(CM$2=1,K164,0)</f>
        <v>0</v>
      </c>
      <c r="CN164" s="15">
        <f>IF(CN$2=1,L164,0)</f>
        <v>0</v>
      </c>
      <c r="CO164" s="15">
        <f>IF(CO$2=1,M164,0)</f>
        <v>0</v>
      </c>
      <c r="CP164" s="15">
        <f>IF(CP$2=1,N164,0)</f>
        <v>0</v>
      </c>
      <c r="CQ164" s="15">
        <f>IF(CQ$2=1,O164,0)</f>
        <v>0</v>
      </c>
      <c r="CR164" s="15">
        <f>IF(CR$2=1,P164,0)</f>
        <v>0</v>
      </c>
      <c r="CS164" s="15">
        <f>IF(CS$2=1,Q164,0)</f>
        <v>0</v>
      </c>
      <c r="CT164" s="15">
        <f>IF(CT$2=1,R164,0)</f>
        <v>239.52</v>
      </c>
      <c r="CU164" s="15">
        <f>IF(CU$2=1,S164,0)</f>
        <v>240</v>
      </c>
      <c r="CV164" s="15">
        <f>IF(CV$2=1,T164,0)</f>
        <v>233.76</v>
      </c>
      <c r="CW164" s="15">
        <f>IF(CW$2=1,U164,0)</f>
        <v>189.12</v>
      </c>
      <c r="CX164" s="15">
        <f>IF(CX$2=1,V164,0)</f>
        <v>173.28</v>
      </c>
      <c r="CY164" s="15">
        <f>IF(CY$2=1,W164,0)</f>
        <v>136.32</v>
      </c>
      <c r="CZ164" s="15">
        <f>IF(CZ$2=1,X164,0)</f>
        <v>91.2</v>
      </c>
      <c r="DA164" s="15">
        <f>IF(DA$2=1,Y164,0)</f>
        <v>69.12</v>
      </c>
      <c r="DB164" s="15">
        <f>IF(DB$2=1,Z164,0)</f>
        <v>0</v>
      </c>
      <c r="DC164" s="15">
        <f>IF(DC$2=1,AA164,0)</f>
        <v>0</v>
      </c>
      <c r="DE164" s="42">
        <f>MAX(CF164:DC164)*4</f>
        <v>960</v>
      </c>
    </row>
    <row r="165" spans="1:109" ht="15.75" customHeight="1" x14ac:dyDescent="0.3">
      <c r="A165" s="40" t="s">
        <v>82</v>
      </c>
      <c r="B165" s="40" t="s">
        <v>50</v>
      </c>
      <c r="C165" s="41">
        <v>5</v>
      </c>
      <c r="D165" s="41">
        <v>69.599999999999994</v>
      </c>
      <c r="E165" s="41">
        <v>65.28</v>
      </c>
      <c r="F165" s="41">
        <v>77.760000000000005</v>
      </c>
      <c r="G165" s="41">
        <v>80.16</v>
      </c>
      <c r="H165" s="41">
        <v>91.68</v>
      </c>
      <c r="I165" s="41">
        <v>115.68</v>
      </c>
      <c r="J165" s="41">
        <v>145.91999999999999</v>
      </c>
      <c r="K165" s="41">
        <v>219.36</v>
      </c>
      <c r="L165" s="41">
        <v>263.52</v>
      </c>
      <c r="M165" s="41">
        <v>270.72000000000003</v>
      </c>
      <c r="N165" s="41">
        <v>268.32</v>
      </c>
      <c r="O165" s="41">
        <v>265.92</v>
      </c>
      <c r="P165" s="41">
        <v>264.48</v>
      </c>
      <c r="Q165" s="41">
        <v>276.48</v>
      </c>
      <c r="R165" s="41">
        <v>270.24</v>
      </c>
      <c r="S165" s="41">
        <v>253.44</v>
      </c>
      <c r="T165" s="41">
        <v>236.64</v>
      </c>
      <c r="U165" s="41">
        <v>187.2</v>
      </c>
      <c r="V165" s="41">
        <v>168.48</v>
      </c>
      <c r="W165" s="41">
        <v>158.88</v>
      </c>
      <c r="X165" s="41">
        <v>94.08</v>
      </c>
      <c r="Y165" s="41">
        <v>77.28</v>
      </c>
      <c r="Z165" s="41">
        <v>77.28</v>
      </c>
      <c r="AA165" s="41">
        <v>69.12</v>
      </c>
      <c r="AC165" s="15">
        <f>IF(AC$2=1,D165,0)</f>
        <v>0</v>
      </c>
      <c r="AD165" s="15">
        <f>IF(AD$2=1,E165,0)</f>
        <v>0</v>
      </c>
      <c r="AE165" s="15">
        <f>IF(AE$2=1,F165,0)</f>
        <v>0</v>
      </c>
      <c r="AF165" s="15">
        <f>IF(AF$2=1,G165,0)</f>
        <v>0</v>
      </c>
      <c r="AG165" s="15">
        <f>IF(AG$2=1,H165,0)</f>
        <v>0</v>
      </c>
      <c r="AH165" s="15">
        <f>IF(AH$2=1,I165,0)</f>
        <v>0</v>
      </c>
      <c r="AI165" s="15">
        <f>IF(AI$2=1,J165,0)</f>
        <v>145.91999999999999</v>
      </c>
      <c r="AJ165" s="15">
        <f>IF(AJ$2=1,K165,0)</f>
        <v>219.36</v>
      </c>
      <c r="AK165" s="15">
        <f>IF(AK$2=1,L165,0)</f>
        <v>263.52</v>
      </c>
      <c r="AL165" s="15">
        <f>IF(AL$2=1,M165,0)</f>
        <v>270.72000000000003</v>
      </c>
      <c r="AM165" s="15">
        <f>IF(AM$2=1,N165,0)</f>
        <v>268.32</v>
      </c>
      <c r="AN165" s="15">
        <f>IF(AN$2=1,O165,0)</f>
        <v>265.92</v>
      </c>
      <c r="AO165" s="15">
        <f>IF(AO$2=1,P165,0)</f>
        <v>264.48</v>
      </c>
      <c r="AP165" s="15">
        <f>IF(AP$2=1,Q165,0)</f>
        <v>276.48</v>
      </c>
      <c r="AQ165" s="15">
        <f>IF(AQ$2=1,R165,0)</f>
        <v>270.24</v>
      </c>
      <c r="AR165" s="15">
        <f>IF(AR$2=1,S165,0)</f>
        <v>253.44</v>
      </c>
      <c r="AS165" s="15">
        <f>IF(AS$2=1,T165,0)</f>
        <v>236.64</v>
      </c>
      <c r="AT165" s="15">
        <f>IF(AT$2=1,U165,0)</f>
        <v>187.2</v>
      </c>
      <c r="AU165" s="15">
        <f>IF(AU$2=1,V165,0)</f>
        <v>168.48</v>
      </c>
      <c r="AV165" s="15">
        <f>IF(AV$2=1,W165,0)</f>
        <v>158.88</v>
      </c>
      <c r="AW165" s="15">
        <f>IF(AW$2=1,X165,0)</f>
        <v>94.08</v>
      </c>
      <c r="AX165" s="15">
        <f>IF(AX$2=1,Y165,0)</f>
        <v>77.28</v>
      </c>
      <c r="AY165" s="15">
        <f>IF(AY$2=1,Z165,0)</f>
        <v>0</v>
      </c>
      <c r="AZ165" s="15">
        <f>IF(AZ$2=1,AA165,0)</f>
        <v>0</v>
      </c>
      <c r="BA165" s="15"/>
      <c r="BB165" s="37">
        <f>MAX(AC165:AZ165)*4</f>
        <v>1105.92</v>
      </c>
      <c r="BD165" s="15">
        <f>IF(BD$2=1,D165,0)</f>
        <v>0</v>
      </c>
      <c r="BE165" s="15">
        <f>IF(BE$2=1,E165,0)</f>
        <v>0</v>
      </c>
      <c r="BF165" s="15">
        <f>IF(BF$2=1,F165,0)</f>
        <v>0</v>
      </c>
      <c r="BG165" s="15">
        <f>IF(BG$2=1,G165,0)</f>
        <v>0</v>
      </c>
      <c r="BH165" s="15">
        <f>IF(BH$2=1,H165,0)</f>
        <v>0</v>
      </c>
      <c r="BI165" s="15">
        <f>IF(BI$2=1,I165,0)</f>
        <v>0</v>
      </c>
      <c r="BJ165" s="15">
        <f>IF(BJ$2=1,J165,0)</f>
        <v>145.91999999999999</v>
      </c>
      <c r="BK165" s="15">
        <f>IF(BK$2=1,K165,0)</f>
        <v>219.36</v>
      </c>
      <c r="BL165" s="15">
        <f>IF(BL$2=1,L165,0)</f>
        <v>0</v>
      </c>
      <c r="BM165" s="15">
        <f>IF(BM$2=1,M165,0)</f>
        <v>0</v>
      </c>
      <c r="BN165" s="15">
        <f>IF(BN$2=1,N165,0)</f>
        <v>0</v>
      </c>
      <c r="BO165" s="15">
        <f>IF(BO$2=1,O165,0)</f>
        <v>0</v>
      </c>
      <c r="BP165" s="15">
        <f>IF(BP$2=1,P165,0)</f>
        <v>0</v>
      </c>
      <c r="BQ165" s="15">
        <f>IF(BQ$2=1,Q165,0)</f>
        <v>0</v>
      </c>
      <c r="BR165" s="15">
        <f>IF(BR$2=1,R165,0)</f>
        <v>270.24</v>
      </c>
      <c r="BS165" s="15">
        <f>IF(BS$2=1,S165,0)</f>
        <v>253.44</v>
      </c>
      <c r="BT165" s="15">
        <f>IF(BT$2=1,T165,0)</f>
        <v>236.64</v>
      </c>
      <c r="BU165" s="15">
        <f>IF(BU$2=1,U165,0)</f>
        <v>187.2</v>
      </c>
      <c r="BV165" s="15">
        <f>IF(BV$2=1,V165,0)</f>
        <v>168.48</v>
      </c>
      <c r="BW165" s="15">
        <f>IF(BW$2=1,W165,0)</f>
        <v>158.88</v>
      </c>
      <c r="BX165" s="15">
        <f>IF(BX$2=1,X165,0)</f>
        <v>94.08</v>
      </c>
      <c r="BY165" s="15">
        <f>IF(BY$2=1,Y165,0)</f>
        <v>77.28</v>
      </c>
      <c r="BZ165" s="15">
        <f>IF(BZ$2=1,Z165,0)</f>
        <v>0</v>
      </c>
      <c r="CA165" s="15">
        <f>IF(CA$2=1,AA165,0)</f>
        <v>0</v>
      </c>
      <c r="CC165" s="42">
        <f>MAX(BD165:CA165)*4</f>
        <v>1080.96</v>
      </c>
      <c r="CF165" s="15">
        <f>IF(CF$2=1,D165,0)</f>
        <v>0</v>
      </c>
      <c r="CG165" s="15">
        <f>IF(CG$2=1,E165,0)</f>
        <v>0</v>
      </c>
      <c r="CH165" s="15">
        <f>IF(CH$2=1,F165,0)</f>
        <v>0</v>
      </c>
      <c r="CI165" s="15">
        <f>IF(CI$2=1,AG165,0)</f>
        <v>0</v>
      </c>
      <c r="CJ165" s="15">
        <f>IF(CJ$2=1,AH165,0)</f>
        <v>0</v>
      </c>
      <c r="CK165" s="15">
        <f>IF(CK$2=1,I165,0)</f>
        <v>0</v>
      </c>
      <c r="CL165" s="15">
        <f>IF(CL$2=1,J165,0)</f>
        <v>0</v>
      </c>
      <c r="CM165" s="15">
        <f>IF(CM$2=1,K165,0)</f>
        <v>0</v>
      </c>
      <c r="CN165" s="15">
        <f>IF(CN$2=1,L165,0)</f>
        <v>0</v>
      </c>
      <c r="CO165" s="15">
        <f>IF(CO$2=1,M165,0)</f>
        <v>0</v>
      </c>
      <c r="CP165" s="15">
        <f>IF(CP$2=1,N165,0)</f>
        <v>0</v>
      </c>
      <c r="CQ165" s="15">
        <f>IF(CQ$2=1,O165,0)</f>
        <v>0</v>
      </c>
      <c r="CR165" s="15">
        <f>IF(CR$2=1,P165,0)</f>
        <v>0</v>
      </c>
      <c r="CS165" s="15">
        <f>IF(CS$2=1,Q165,0)</f>
        <v>0</v>
      </c>
      <c r="CT165" s="15">
        <f>IF(CT$2=1,R165,0)</f>
        <v>270.24</v>
      </c>
      <c r="CU165" s="15">
        <f>IF(CU$2=1,S165,0)</f>
        <v>253.44</v>
      </c>
      <c r="CV165" s="15">
        <f>IF(CV$2=1,T165,0)</f>
        <v>236.64</v>
      </c>
      <c r="CW165" s="15">
        <f>IF(CW$2=1,U165,0)</f>
        <v>187.2</v>
      </c>
      <c r="CX165" s="15">
        <f>IF(CX$2=1,V165,0)</f>
        <v>168.48</v>
      </c>
      <c r="CY165" s="15">
        <f>IF(CY$2=1,W165,0)</f>
        <v>158.88</v>
      </c>
      <c r="CZ165" s="15">
        <f>IF(CZ$2=1,X165,0)</f>
        <v>94.08</v>
      </c>
      <c r="DA165" s="15">
        <f>IF(DA$2=1,Y165,0)</f>
        <v>77.28</v>
      </c>
      <c r="DB165" s="15">
        <f>IF(DB$2=1,Z165,0)</f>
        <v>0</v>
      </c>
      <c r="DC165" s="15">
        <f>IF(DC$2=1,AA165,0)</f>
        <v>0</v>
      </c>
      <c r="DE165" s="42">
        <f>MAX(CF165:DC165)*4</f>
        <v>1080.96</v>
      </c>
    </row>
    <row r="166" spans="1:109" ht="15.75" customHeight="1" x14ac:dyDescent="0.3">
      <c r="A166" s="40" t="s">
        <v>82</v>
      </c>
      <c r="B166" s="40" t="s">
        <v>50</v>
      </c>
      <c r="C166" s="41">
        <v>6</v>
      </c>
      <c r="D166" s="41">
        <v>88.8</v>
      </c>
      <c r="E166" s="41">
        <v>133.91999999999999</v>
      </c>
      <c r="F166" s="41">
        <v>95.52</v>
      </c>
      <c r="G166" s="41">
        <v>105.6</v>
      </c>
      <c r="H166" s="41">
        <v>125.76</v>
      </c>
      <c r="I166" s="41">
        <v>160.80000000000001</v>
      </c>
      <c r="J166" s="41">
        <v>192.96</v>
      </c>
      <c r="K166" s="41">
        <v>224.16</v>
      </c>
      <c r="L166" s="41">
        <v>245.76</v>
      </c>
      <c r="M166" s="41">
        <v>252</v>
      </c>
      <c r="N166" s="41">
        <v>254.4</v>
      </c>
      <c r="O166" s="41">
        <v>255.36</v>
      </c>
      <c r="P166" s="41">
        <v>251.04</v>
      </c>
      <c r="Q166" s="41">
        <v>254.4</v>
      </c>
      <c r="R166" s="41">
        <v>245.28</v>
      </c>
      <c r="S166" s="41">
        <v>240.48</v>
      </c>
      <c r="T166" s="41">
        <v>238.08</v>
      </c>
      <c r="U166" s="41">
        <v>188.64</v>
      </c>
      <c r="V166" s="41">
        <v>168.48</v>
      </c>
      <c r="W166" s="41">
        <v>155.52000000000001</v>
      </c>
      <c r="X166" s="41">
        <v>98.4</v>
      </c>
      <c r="Y166" s="41">
        <v>90.72</v>
      </c>
      <c r="Z166" s="41">
        <v>82.08</v>
      </c>
      <c r="AA166" s="41">
        <v>70.56</v>
      </c>
      <c r="AC166" s="15">
        <f>IF(AC$2=1,D166,0)</f>
        <v>0</v>
      </c>
      <c r="AD166" s="15">
        <f>IF(AD$2=1,E166,0)</f>
        <v>0</v>
      </c>
      <c r="AE166" s="15">
        <f>IF(AE$2=1,F166,0)</f>
        <v>0</v>
      </c>
      <c r="AF166" s="15">
        <f>IF(AF$2=1,G166,0)</f>
        <v>0</v>
      </c>
      <c r="AG166" s="15">
        <f>IF(AG$2=1,H166,0)</f>
        <v>0</v>
      </c>
      <c r="AH166" s="15">
        <f>IF(AH$2=1,I166,0)</f>
        <v>0</v>
      </c>
      <c r="AI166" s="15">
        <f>IF(AI$2=1,J166,0)</f>
        <v>192.96</v>
      </c>
      <c r="AJ166" s="15">
        <f>IF(AJ$2=1,K166,0)</f>
        <v>224.16</v>
      </c>
      <c r="AK166" s="15">
        <f>IF(AK$2=1,L166,0)</f>
        <v>245.76</v>
      </c>
      <c r="AL166" s="15">
        <f>IF(AL$2=1,M166,0)</f>
        <v>252</v>
      </c>
      <c r="AM166" s="15">
        <f>IF(AM$2=1,N166,0)</f>
        <v>254.4</v>
      </c>
      <c r="AN166" s="15">
        <f>IF(AN$2=1,O166,0)</f>
        <v>255.36</v>
      </c>
      <c r="AO166" s="15">
        <f>IF(AO$2=1,P166,0)</f>
        <v>251.04</v>
      </c>
      <c r="AP166" s="15">
        <f>IF(AP$2=1,Q166,0)</f>
        <v>254.4</v>
      </c>
      <c r="AQ166" s="15">
        <f>IF(AQ$2=1,R166,0)</f>
        <v>245.28</v>
      </c>
      <c r="AR166" s="15">
        <f>IF(AR$2=1,S166,0)</f>
        <v>240.48</v>
      </c>
      <c r="AS166" s="15">
        <f>IF(AS$2=1,T166,0)</f>
        <v>238.08</v>
      </c>
      <c r="AT166" s="15">
        <f>IF(AT$2=1,U166,0)</f>
        <v>188.64</v>
      </c>
      <c r="AU166" s="15">
        <f>IF(AU$2=1,V166,0)</f>
        <v>168.48</v>
      </c>
      <c r="AV166" s="15">
        <f>IF(AV$2=1,W166,0)</f>
        <v>155.52000000000001</v>
      </c>
      <c r="AW166" s="15">
        <f>IF(AW$2=1,X166,0)</f>
        <v>98.4</v>
      </c>
      <c r="AX166" s="15">
        <f>IF(AX$2=1,Y166,0)</f>
        <v>90.72</v>
      </c>
      <c r="AY166" s="15">
        <f>IF(AY$2=1,Z166,0)</f>
        <v>0</v>
      </c>
      <c r="AZ166" s="15">
        <f>IF(AZ$2=1,AA166,0)</f>
        <v>0</v>
      </c>
      <c r="BA166" s="15"/>
      <c r="BB166" s="37">
        <f>MAX(AC166:AZ166)*4</f>
        <v>1021.44</v>
      </c>
      <c r="BD166" s="15">
        <f>IF(BD$2=1,D166,0)</f>
        <v>0</v>
      </c>
      <c r="BE166" s="15">
        <f>IF(BE$2=1,E166,0)</f>
        <v>0</v>
      </c>
      <c r="BF166" s="15">
        <f>IF(BF$2=1,F166,0)</f>
        <v>0</v>
      </c>
      <c r="BG166" s="15">
        <f>IF(BG$2=1,G166,0)</f>
        <v>0</v>
      </c>
      <c r="BH166" s="15">
        <f>IF(BH$2=1,H166,0)</f>
        <v>0</v>
      </c>
      <c r="BI166" s="15">
        <f>IF(BI$2=1,I166,0)</f>
        <v>0</v>
      </c>
      <c r="BJ166" s="15">
        <f>IF(BJ$2=1,J166,0)</f>
        <v>192.96</v>
      </c>
      <c r="BK166" s="15">
        <f>IF(BK$2=1,K166,0)</f>
        <v>224.16</v>
      </c>
      <c r="BL166" s="15">
        <f>IF(BL$2=1,L166,0)</f>
        <v>0</v>
      </c>
      <c r="BM166" s="15">
        <f>IF(BM$2=1,M166,0)</f>
        <v>0</v>
      </c>
      <c r="BN166" s="15">
        <f>IF(BN$2=1,N166,0)</f>
        <v>0</v>
      </c>
      <c r="BO166" s="15">
        <f>IF(BO$2=1,O166,0)</f>
        <v>0</v>
      </c>
      <c r="BP166" s="15">
        <f>IF(BP$2=1,P166,0)</f>
        <v>0</v>
      </c>
      <c r="BQ166" s="15">
        <f>IF(BQ$2=1,Q166,0)</f>
        <v>0</v>
      </c>
      <c r="BR166" s="15">
        <f>IF(BR$2=1,R166,0)</f>
        <v>245.28</v>
      </c>
      <c r="BS166" s="15">
        <f>IF(BS$2=1,S166,0)</f>
        <v>240.48</v>
      </c>
      <c r="BT166" s="15">
        <f>IF(BT$2=1,T166,0)</f>
        <v>238.08</v>
      </c>
      <c r="BU166" s="15">
        <f>IF(BU$2=1,U166,0)</f>
        <v>188.64</v>
      </c>
      <c r="BV166" s="15">
        <f>IF(BV$2=1,V166,0)</f>
        <v>168.48</v>
      </c>
      <c r="BW166" s="15">
        <f>IF(BW$2=1,W166,0)</f>
        <v>155.52000000000001</v>
      </c>
      <c r="BX166" s="15">
        <f>IF(BX$2=1,X166,0)</f>
        <v>98.4</v>
      </c>
      <c r="BY166" s="15">
        <f>IF(BY$2=1,Y166,0)</f>
        <v>90.72</v>
      </c>
      <c r="BZ166" s="15">
        <f>IF(BZ$2=1,Z166,0)</f>
        <v>0</v>
      </c>
      <c r="CA166" s="15">
        <f>IF(CA$2=1,AA166,0)</f>
        <v>0</v>
      </c>
      <c r="CC166" s="42">
        <f>MAX(BD166:CA166)*4</f>
        <v>981.12</v>
      </c>
      <c r="CF166" s="15">
        <f>IF(CF$2=1,D166,0)</f>
        <v>0</v>
      </c>
      <c r="CG166" s="15">
        <f>IF(CG$2=1,E166,0)</f>
        <v>0</v>
      </c>
      <c r="CH166" s="15">
        <f>IF(CH$2=1,F166,0)</f>
        <v>0</v>
      </c>
      <c r="CI166" s="15">
        <f>IF(CI$2=1,AG166,0)</f>
        <v>0</v>
      </c>
      <c r="CJ166" s="15">
        <f>IF(CJ$2=1,AH166,0)</f>
        <v>0</v>
      </c>
      <c r="CK166" s="15">
        <f>IF(CK$2=1,I166,0)</f>
        <v>0</v>
      </c>
      <c r="CL166" s="15">
        <f>IF(CL$2=1,J166,0)</f>
        <v>0</v>
      </c>
      <c r="CM166" s="15">
        <f>IF(CM$2=1,K166,0)</f>
        <v>0</v>
      </c>
      <c r="CN166" s="15">
        <f>IF(CN$2=1,L166,0)</f>
        <v>0</v>
      </c>
      <c r="CO166" s="15">
        <f>IF(CO$2=1,M166,0)</f>
        <v>0</v>
      </c>
      <c r="CP166" s="15">
        <f>IF(CP$2=1,N166,0)</f>
        <v>0</v>
      </c>
      <c r="CQ166" s="15">
        <f>IF(CQ$2=1,O166,0)</f>
        <v>0</v>
      </c>
      <c r="CR166" s="15">
        <f>IF(CR$2=1,P166,0)</f>
        <v>0</v>
      </c>
      <c r="CS166" s="15">
        <f>IF(CS$2=1,Q166,0)</f>
        <v>0</v>
      </c>
      <c r="CT166" s="15">
        <f>IF(CT$2=1,R166,0)</f>
        <v>245.28</v>
      </c>
      <c r="CU166" s="15">
        <f>IF(CU$2=1,S166,0)</f>
        <v>240.48</v>
      </c>
      <c r="CV166" s="15">
        <f>IF(CV$2=1,T166,0)</f>
        <v>238.08</v>
      </c>
      <c r="CW166" s="15">
        <f>IF(CW$2=1,U166,0)</f>
        <v>188.64</v>
      </c>
      <c r="CX166" s="15">
        <f>IF(CX$2=1,V166,0)</f>
        <v>168.48</v>
      </c>
      <c r="CY166" s="15">
        <f>IF(CY$2=1,W166,0)</f>
        <v>155.52000000000001</v>
      </c>
      <c r="CZ166" s="15">
        <f>IF(CZ$2=1,X166,0)</f>
        <v>98.4</v>
      </c>
      <c r="DA166" s="15">
        <f>IF(DA$2=1,Y166,0)</f>
        <v>90.72</v>
      </c>
      <c r="DB166" s="15">
        <f>IF(DB$2=1,Z166,0)</f>
        <v>0</v>
      </c>
      <c r="DC166" s="15">
        <f>IF(DC$2=1,AA166,0)</f>
        <v>0</v>
      </c>
      <c r="DE166" s="42">
        <f>MAX(CF166:DC166)*4</f>
        <v>981.12</v>
      </c>
    </row>
    <row r="167" spans="1:109" ht="15.75" customHeight="1" x14ac:dyDescent="0.3">
      <c r="A167" s="40" t="s">
        <v>82</v>
      </c>
      <c r="B167" s="40" t="s">
        <v>50</v>
      </c>
      <c r="C167" s="41">
        <v>7</v>
      </c>
      <c r="D167" s="41">
        <v>120.48</v>
      </c>
      <c r="E167" s="41">
        <v>122.4</v>
      </c>
      <c r="F167" s="41">
        <v>118.08</v>
      </c>
      <c r="G167" s="41">
        <v>120</v>
      </c>
      <c r="H167" s="41">
        <v>122.88</v>
      </c>
      <c r="I167" s="41">
        <v>149.76</v>
      </c>
      <c r="J167" s="41">
        <v>214.56</v>
      </c>
      <c r="K167" s="41">
        <v>265.44</v>
      </c>
      <c r="L167" s="41">
        <v>278.39999999999998</v>
      </c>
      <c r="M167" s="41">
        <v>276.48</v>
      </c>
      <c r="N167" s="41">
        <v>276</v>
      </c>
      <c r="O167" s="41">
        <v>273.12</v>
      </c>
      <c r="P167" s="41">
        <v>272.16000000000003</v>
      </c>
      <c r="Q167" s="41">
        <v>281.76</v>
      </c>
      <c r="R167" s="41">
        <v>278.39999999999998</v>
      </c>
      <c r="S167" s="41">
        <v>256.32</v>
      </c>
      <c r="T167" s="41">
        <v>227.52</v>
      </c>
      <c r="U167" s="41">
        <v>155.52000000000001</v>
      </c>
      <c r="V167" s="41">
        <v>135.84</v>
      </c>
      <c r="W167" s="41">
        <v>131.52000000000001</v>
      </c>
      <c r="X167" s="41">
        <v>130.56</v>
      </c>
      <c r="Y167" s="41">
        <v>122.4</v>
      </c>
      <c r="Z167" s="41">
        <v>130.56</v>
      </c>
      <c r="AA167" s="41">
        <v>114.24</v>
      </c>
      <c r="AC167" s="15">
        <f>IF(AC$2=1,D167,0)</f>
        <v>0</v>
      </c>
      <c r="AD167" s="15">
        <f>IF(AD$2=1,E167,0)</f>
        <v>0</v>
      </c>
      <c r="AE167" s="15">
        <f>IF(AE$2=1,F167,0)</f>
        <v>0</v>
      </c>
      <c r="AF167" s="15">
        <f>IF(AF$2=1,G167,0)</f>
        <v>0</v>
      </c>
      <c r="AG167" s="15">
        <f>IF(AG$2=1,H167,0)</f>
        <v>0</v>
      </c>
      <c r="AH167" s="15">
        <f>IF(AH$2=1,I167,0)</f>
        <v>0</v>
      </c>
      <c r="AI167" s="15">
        <f>IF(AI$2=1,J167,0)</f>
        <v>214.56</v>
      </c>
      <c r="AJ167" s="15">
        <f>IF(AJ$2=1,K167,0)</f>
        <v>265.44</v>
      </c>
      <c r="AK167" s="15">
        <f>IF(AK$2=1,L167,0)</f>
        <v>278.39999999999998</v>
      </c>
      <c r="AL167" s="15">
        <f>IF(AL$2=1,M167,0)</f>
        <v>276.48</v>
      </c>
      <c r="AM167" s="15">
        <f>IF(AM$2=1,N167,0)</f>
        <v>276</v>
      </c>
      <c r="AN167" s="15">
        <f>IF(AN$2=1,O167,0)</f>
        <v>273.12</v>
      </c>
      <c r="AO167" s="15">
        <f>IF(AO$2=1,P167,0)</f>
        <v>272.16000000000003</v>
      </c>
      <c r="AP167" s="15">
        <f>IF(AP$2=1,Q167,0)</f>
        <v>281.76</v>
      </c>
      <c r="AQ167" s="15">
        <f>IF(AQ$2=1,R167,0)</f>
        <v>278.39999999999998</v>
      </c>
      <c r="AR167" s="15">
        <f>IF(AR$2=1,S167,0)</f>
        <v>256.32</v>
      </c>
      <c r="AS167" s="15">
        <f>IF(AS$2=1,T167,0)</f>
        <v>227.52</v>
      </c>
      <c r="AT167" s="15">
        <f>IF(AT$2=1,U167,0)</f>
        <v>155.52000000000001</v>
      </c>
      <c r="AU167" s="15">
        <f>IF(AU$2=1,V167,0)</f>
        <v>135.84</v>
      </c>
      <c r="AV167" s="15">
        <f>IF(AV$2=1,W167,0)</f>
        <v>131.52000000000001</v>
      </c>
      <c r="AW167" s="15">
        <f>IF(AW$2=1,X167,0)</f>
        <v>130.56</v>
      </c>
      <c r="AX167" s="15">
        <f>IF(AX$2=1,Y167,0)</f>
        <v>122.4</v>
      </c>
      <c r="AY167" s="15">
        <f>IF(AY$2=1,Z167,0)</f>
        <v>0</v>
      </c>
      <c r="AZ167" s="15">
        <f>IF(AZ$2=1,AA167,0)</f>
        <v>0</v>
      </c>
      <c r="BA167" s="15"/>
      <c r="BB167" s="37">
        <f>MAX(AC167:AZ167)*4</f>
        <v>1127.04</v>
      </c>
      <c r="BD167" s="15">
        <f>IF(BD$2=1,D167,0)</f>
        <v>0</v>
      </c>
      <c r="BE167" s="15">
        <f>IF(BE$2=1,E167,0)</f>
        <v>0</v>
      </c>
      <c r="BF167" s="15">
        <f>IF(BF$2=1,F167,0)</f>
        <v>0</v>
      </c>
      <c r="BG167" s="15">
        <f>IF(BG$2=1,G167,0)</f>
        <v>0</v>
      </c>
      <c r="BH167" s="15">
        <f>IF(BH$2=1,H167,0)</f>
        <v>0</v>
      </c>
      <c r="BI167" s="15">
        <f>IF(BI$2=1,I167,0)</f>
        <v>0</v>
      </c>
      <c r="BJ167" s="15">
        <f>IF(BJ$2=1,J167,0)</f>
        <v>214.56</v>
      </c>
      <c r="BK167" s="15">
        <f>IF(BK$2=1,K167,0)</f>
        <v>265.44</v>
      </c>
      <c r="BL167" s="15">
        <f>IF(BL$2=1,L167,0)</f>
        <v>0</v>
      </c>
      <c r="BM167" s="15">
        <f>IF(BM$2=1,M167,0)</f>
        <v>0</v>
      </c>
      <c r="BN167" s="15">
        <f>IF(BN$2=1,N167,0)</f>
        <v>0</v>
      </c>
      <c r="BO167" s="15">
        <f>IF(BO$2=1,O167,0)</f>
        <v>0</v>
      </c>
      <c r="BP167" s="15">
        <f>IF(BP$2=1,P167,0)</f>
        <v>0</v>
      </c>
      <c r="BQ167" s="15">
        <f>IF(BQ$2=1,Q167,0)</f>
        <v>0</v>
      </c>
      <c r="BR167" s="15">
        <f>IF(BR$2=1,R167,0)</f>
        <v>278.39999999999998</v>
      </c>
      <c r="BS167" s="15">
        <f>IF(BS$2=1,S167,0)</f>
        <v>256.32</v>
      </c>
      <c r="BT167" s="15">
        <f>IF(BT$2=1,T167,0)</f>
        <v>227.52</v>
      </c>
      <c r="BU167" s="15">
        <f>IF(BU$2=1,U167,0)</f>
        <v>155.52000000000001</v>
      </c>
      <c r="BV167" s="15">
        <f>IF(BV$2=1,V167,0)</f>
        <v>135.84</v>
      </c>
      <c r="BW167" s="15">
        <f>IF(BW$2=1,W167,0)</f>
        <v>131.52000000000001</v>
      </c>
      <c r="BX167" s="15">
        <f>IF(BX$2=1,X167,0)</f>
        <v>130.56</v>
      </c>
      <c r="BY167" s="15">
        <f>IF(BY$2=1,Y167,0)</f>
        <v>122.4</v>
      </c>
      <c r="BZ167" s="15">
        <f>IF(BZ$2=1,Z167,0)</f>
        <v>0</v>
      </c>
      <c r="CA167" s="15">
        <f>IF(CA$2=1,AA167,0)</f>
        <v>0</v>
      </c>
      <c r="CC167" s="42">
        <f>MAX(BD167:CA167)*4</f>
        <v>1113.5999999999999</v>
      </c>
      <c r="CF167" s="15">
        <f>IF(CF$2=1,D167,0)</f>
        <v>0</v>
      </c>
      <c r="CG167" s="15">
        <f>IF(CG$2=1,E167,0)</f>
        <v>0</v>
      </c>
      <c r="CH167" s="15">
        <f>IF(CH$2=1,F167,0)</f>
        <v>0</v>
      </c>
      <c r="CI167" s="15">
        <f>IF(CI$2=1,AG167,0)</f>
        <v>0</v>
      </c>
      <c r="CJ167" s="15">
        <f>IF(CJ$2=1,AH167,0)</f>
        <v>0</v>
      </c>
      <c r="CK167" s="15">
        <f>IF(CK$2=1,I167,0)</f>
        <v>0</v>
      </c>
      <c r="CL167" s="15">
        <f>IF(CL$2=1,J167,0)</f>
        <v>0</v>
      </c>
      <c r="CM167" s="15">
        <f>IF(CM$2=1,K167,0)</f>
        <v>0</v>
      </c>
      <c r="CN167" s="15">
        <f>IF(CN$2=1,L167,0)</f>
        <v>0</v>
      </c>
      <c r="CO167" s="15">
        <f>IF(CO$2=1,M167,0)</f>
        <v>0</v>
      </c>
      <c r="CP167" s="15">
        <f>IF(CP$2=1,N167,0)</f>
        <v>0</v>
      </c>
      <c r="CQ167" s="15">
        <f>IF(CQ$2=1,O167,0)</f>
        <v>0</v>
      </c>
      <c r="CR167" s="15">
        <f>IF(CR$2=1,P167,0)</f>
        <v>0</v>
      </c>
      <c r="CS167" s="15">
        <f>IF(CS$2=1,Q167,0)</f>
        <v>0</v>
      </c>
      <c r="CT167" s="15">
        <f>IF(CT$2=1,R167,0)</f>
        <v>278.39999999999998</v>
      </c>
      <c r="CU167" s="15">
        <f>IF(CU$2=1,S167,0)</f>
        <v>256.32</v>
      </c>
      <c r="CV167" s="15">
        <f>IF(CV$2=1,T167,0)</f>
        <v>227.52</v>
      </c>
      <c r="CW167" s="15">
        <f>IF(CW$2=1,U167,0)</f>
        <v>155.52000000000001</v>
      </c>
      <c r="CX167" s="15">
        <f>IF(CX$2=1,V167,0)</f>
        <v>135.84</v>
      </c>
      <c r="CY167" s="15">
        <f>IF(CY$2=1,W167,0)</f>
        <v>131.52000000000001</v>
      </c>
      <c r="CZ167" s="15">
        <f>IF(CZ$2=1,X167,0)</f>
        <v>130.56</v>
      </c>
      <c r="DA167" s="15">
        <f>IF(DA$2=1,Y167,0)</f>
        <v>122.4</v>
      </c>
      <c r="DB167" s="15">
        <f>IF(DB$2=1,Z167,0)</f>
        <v>0</v>
      </c>
      <c r="DC167" s="15">
        <f>IF(DC$2=1,AA167,0)</f>
        <v>0</v>
      </c>
      <c r="DE167" s="42">
        <f>MAX(CF167:DC167)*4</f>
        <v>1113.5999999999999</v>
      </c>
    </row>
    <row r="168" spans="1:109" ht="15.75" customHeight="1" x14ac:dyDescent="0.3">
      <c r="A168" s="40" t="s">
        <v>82</v>
      </c>
      <c r="B168" s="40" t="s">
        <v>50</v>
      </c>
      <c r="C168" s="41">
        <v>8</v>
      </c>
      <c r="D168" s="41">
        <v>88.32</v>
      </c>
      <c r="E168" s="41">
        <v>83.52</v>
      </c>
      <c r="F168" s="41">
        <v>88.8</v>
      </c>
      <c r="G168" s="41">
        <v>113.76</v>
      </c>
      <c r="H168" s="41">
        <v>141.6</v>
      </c>
      <c r="I168" s="41">
        <v>164.16</v>
      </c>
      <c r="J168" s="41">
        <v>219.36</v>
      </c>
      <c r="K168" s="41">
        <v>238.56</v>
      </c>
      <c r="L168" s="41">
        <v>249.12</v>
      </c>
      <c r="M168" s="41">
        <v>255.84</v>
      </c>
      <c r="N168" s="41">
        <v>262.56</v>
      </c>
      <c r="O168" s="41">
        <v>261.60000000000002</v>
      </c>
      <c r="P168" s="41">
        <v>268.8</v>
      </c>
      <c r="Q168" s="41">
        <v>268.8</v>
      </c>
      <c r="R168" s="41">
        <v>264.48</v>
      </c>
      <c r="S168" s="41">
        <v>252</v>
      </c>
      <c r="T168" s="41">
        <v>230.88</v>
      </c>
      <c r="U168" s="41">
        <v>191.52</v>
      </c>
      <c r="V168" s="41">
        <v>147.84</v>
      </c>
      <c r="W168" s="41">
        <v>133.44</v>
      </c>
      <c r="X168" s="41">
        <v>112.8</v>
      </c>
      <c r="Y168" s="41">
        <v>119.04</v>
      </c>
      <c r="Z168" s="41">
        <v>118.56</v>
      </c>
      <c r="AA168" s="41">
        <v>109.92</v>
      </c>
      <c r="AC168" s="15">
        <f>IF(AC$2=1,D168,0)</f>
        <v>0</v>
      </c>
      <c r="AD168" s="15">
        <f>IF(AD$2=1,E168,0)</f>
        <v>0</v>
      </c>
      <c r="AE168" s="15">
        <f>IF(AE$2=1,F168,0)</f>
        <v>0</v>
      </c>
      <c r="AF168" s="15">
        <f>IF(AF$2=1,G168,0)</f>
        <v>0</v>
      </c>
      <c r="AG168" s="15">
        <f>IF(AG$2=1,H168,0)</f>
        <v>0</v>
      </c>
      <c r="AH168" s="15">
        <f>IF(AH$2=1,I168,0)</f>
        <v>0</v>
      </c>
      <c r="AI168" s="15">
        <f>IF(AI$2=1,J168,0)</f>
        <v>219.36</v>
      </c>
      <c r="AJ168" s="15">
        <f>IF(AJ$2=1,K168,0)</f>
        <v>238.56</v>
      </c>
      <c r="AK168" s="15">
        <f>IF(AK$2=1,L168,0)</f>
        <v>249.12</v>
      </c>
      <c r="AL168" s="15">
        <f>IF(AL$2=1,M168,0)</f>
        <v>255.84</v>
      </c>
      <c r="AM168" s="15">
        <f>IF(AM$2=1,N168,0)</f>
        <v>262.56</v>
      </c>
      <c r="AN168" s="15">
        <f>IF(AN$2=1,O168,0)</f>
        <v>261.60000000000002</v>
      </c>
      <c r="AO168" s="15">
        <f>IF(AO$2=1,P168,0)</f>
        <v>268.8</v>
      </c>
      <c r="AP168" s="15">
        <f>IF(AP$2=1,Q168,0)</f>
        <v>268.8</v>
      </c>
      <c r="AQ168" s="15">
        <f>IF(AQ$2=1,R168,0)</f>
        <v>264.48</v>
      </c>
      <c r="AR168" s="15">
        <f>IF(AR$2=1,S168,0)</f>
        <v>252</v>
      </c>
      <c r="AS168" s="15">
        <f>IF(AS$2=1,T168,0)</f>
        <v>230.88</v>
      </c>
      <c r="AT168" s="15">
        <f>IF(AT$2=1,U168,0)</f>
        <v>191.52</v>
      </c>
      <c r="AU168" s="15">
        <f>IF(AU$2=1,V168,0)</f>
        <v>147.84</v>
      </c>
      <c r="AV168" s="15">
        <f>IF(AV$2=1,W168,0)</f>
        <v>133.44</v>
      </c>
      <c r="AW168" s="15">
        <f>IF(AW$2=1,X168,0)</f>
        <v>112.8</v>
      </c>
      <c r="AX168" s="15">
        <f>IF(AX$2=1,Y168,0)</f>
        <v>119.04</v>
      </c>
      <c r="AY168" s="15">
        <f>IF(AY$2=1,Z168,0)</f>
        <v>0</v>
      </c>
      <c r="AZ168" s="15">
        <f>IF(AZ$2=1,AA168,0)</f>
        <v>0</v>
      </c>
      <c r="BA168" s="15"/>
      <c r="BB168" s="37">
        <f>MAX(AC168:AZ168)*4</f>
        <v>1075.2</v>
      </c>
      <c r="BD168" s="15">
        <f>IF(BD$2=1,D168,0)</f>
        <v>0</v>
      </c>
      <c r="BE168" s="15">
        <f>IF(BE$2=1,E168,0)</f>
        <v>0</v>
      </c>
      <c r="BF168" s="15">
        <f>IF(BF$2=1,F168,0)</f>
        <v>0</v>
      </c>
      <c r="BG168" s="15">
        <f>IF(BG$2=1,G168,0)</f>
        <v>0</v>
      </c>
      <c r="BH168" s="15">
        <f>IF(BH$2=1,H168,0)</f>
        <v>0</v>
      </c>
      <c r="BI168" s="15">
        <f>IF(BI$2=1,I168,0)</f>
        <v>0</v>
      </c>
      <c r="BJ168" s="15">
        <f>IF(BJ$2=1,J168,0)</f>
        <v>219.36</v>
      </c>
      <c r="BK168" s="15">
        <f>IF(BK$2=1,K168,0)</f>
        <v>238.56</v>
      </c>
      <c r="BL168" s="15">
        <f>IF(BL$2=1,L168,0)</f>
        <v>0</v>
      </c>
      <c r="BM168" s="15">
        <f>IF(BM$2=1,M168,0)</f>
        <v>0</v>
      </c>
      <c r="BN168" s="15">
        <f>IF(BN$2=1,N168,0)</f>
        <v>0</v>
      </c>
      <c r="BO168" s="15">
        <f>IF(BO$2=1,O168,0)</f>
        <v>0</v>
      </c>
      <c r="BP168" s="15">
        <f>IF(BP$2=1,P168,0)</f>
        <v>0</v>
      </c>
      <c r="BQ168" s="15">
        <f>IF(BQ$2=1,Q168,0)</f>
        <v>0</v>
      </c>
      <c r="BR168" s="15">
        <f>IF(BR$2=1,R168,0)</f>
        <v>264.48</v>
      </c>
      <c r="BS168" s="15">
        <f>IF(BS$2=1,S168,0)</f>
        <v>252</v>
      </c>
      <c r="BT168" s="15">
        <f>IF(BT$2=1,T168,0)</f>
        <v>230.88</v>
      </c>
      <c r="BU168" s="15">
        <f>IF(BU$2=1,U168,0)</f>
        <v>191.52</v>
      </c>
      <c r="BV168" s="15">
        <f>IF(BV$2=1,V168,0)</f>
        <v>147.84</v>
      </c>
      <c r="BW168" s="15">
        <f>IF(BW$2=1,W168,0)</f>
        <v>133.44</v>
      </c>
      <c r="BX168" s="15">
        <f>IF(BX$2=1,X168,0)</f>
        <v>112.8</v>
      </c>
      <c r="BY168" s="15">
        <f>IF(BY$2=1,Y168,0)</f>
        <v>119.04</v>
      </c>
      <c r="BZ168" s="15">
        <f>IF(BZ$2=1,Z168,0)</f>
        <v>0</v>
      </c>
      <c r="CA168" s="15">
        <f>IF(CA$2=1,AA168,0)</f>
        <v>0</v>
      </c>
      <c r="CC168" s="42">
        <f>MAX(BD168:CA168)*4</f>
        <v>1057.92</v>
      </c>
      <c r="CF168" s="15">
        <f>IF(CF$2=1,D168,0)</f>
        <v>0</v>
      </c>
      <c r="CG168" s="15">
        <f>IF(CG$2=1,E168,0)</f>
        <v>0</v>
      </c>
      <c r="CH168" s="15">
        <f>IF(CH$2=1,F168,0)</f>
        <v>0</v>
      </c>
      <c r="CI168" s="15">
        <f>IF(CI$2=1,AG168,0)</f>
        <v>0</v>
      </c>
      <c r="CJ168" s="15">
        <f>IF(CJ$2=1,AH168,0)</f>
        <v>0</v>
      </c>
      <c r="CK168" s="15">
        <f>IF(CK$2=1,I168,0)</f>
        <v>0</v>
      </c>
      <c r="CL168" s="15">
        <f>IF(CL$2=1,J168,0)</f>
        <v>0</v>
      </c>
      <c r="CM168" s="15">
        <f>IF(CM$2=1,K168,0)</f>
        <v>0</v>
      </c>
      <c r="CN168" s="15">
        <f>IF(CN$2=1,L168,0)</f>
        <v>0</v>
      </c>
      <c r="CO168" s="15">
        <f>IF(CO$2=1,M168,0)</f>
        <v>0</v>
      </c>
      <c r="CP168" s="15">
        <f>IF(CP$2=1,N168,0)</f>
        <v>0</v>
      </c>
      <c r="CQ168" s="15">
        <f>IF(CQ$2=1,O168,0)</f>
        <v>0</v>
      </c>
      <c r="CR168" s="15">
        <f>IF(CR$2=1,P168,0)</f>
        <v>0</v>
      </c>
      <c r="CS168" s="15">
        <f>IF(CS$2=1,Q168,0)</f>
        <v>0</v>
      </c>
      <c r="CT168" s="15">
        <f>IF(CT$2=1,R168,0)</f>
        <v>264.48</v>
      </c>
      <c r="CU168" s="15">
        <f>IF(CU$2=1,S168,0)</f>
        <v>252</v>
      </c>
      <c r="CV168" s="15">
        <f>IF(CV$2=1,T168,0)</f>
        <v>230.88</v>
      </c>
      <c r="CW168" s="15">
        <f>IF(CW$2=1,U168,0)</f>
        <v>191.52</v>
      </c>
      <c r="CX168" s="15">
        <f>IF(CX$2=1,V168,0)</f>
        <v>147.84</v>
      </c>
      <c r="CY168" s="15">
        <f>IF(CY$2=1,W168,0)</f>
        <v>133.44</v>
      </c>
      <c r="CZ168" s="15">
        <f>IF(CZ$2=1,X168,0)</f>
        <v>112.8</v>
      </c>
      <c r="DA168" s="15">
        <f>IF(DA$2=1,Y168,0)</f>
        <v>119.04</v>
      </c>
      <c r="DB168" s="15">
        <f>IF(DB$2=1,Z168,0)</f>
        <v>0</v>
      </c>
      <c r="DC168" s="15">
        <f>IF(DC$2=1,AA168,0)</f>
        <v>0</v>
      </c>
      <c r="DE168" s="42">
        <f>MAX(CF168:DC168)*4</f>
        <v>1057.92</v>
      </c>
    </row>
    <row r="169" spans="1:109" ht="15.75" customHeight="1" x14ac:dyDescent="0.3">
      <c r="A169" s="40" t="s">
        <v>82</v>
      </c>
      <c r="B169" s="40" t="s">
        <v>50</v>
      </c>
      <c r="C169" s="41">
        <v>9</v>
      </c>
      <c r="D169" s="41">
        <v>57.12</v>
      </c>
      <c r="E169" s="41">
        <v>55.2</v>
      </c>
      <c r="F169" s="41">
        <v>56.64</v>
      </c>
      <c r="G169" s="41">
        <v>55.68</v>
      </c>
      <c r="H169" s="41">
        <v>83.52</v>
      </c>
      <c r="I169" s="41">
        <v>116.16</v>
      </c>
      <c r="J169" s="41">
        <v>192.96</v>
      </c>
      <c r="K169" s="41">
        <v>178.08</v>
      </c>
      <c r="L169" s="41">
        <v>200.16</v>
      </c>
      <c r="M169" s="41">
        <v>223.2</v>
      </c>
      <c r="N169" s="41">
        <v>227.52</v>
      </c>
      <c r="O169" s="41">
        <v>227.52</v>
      </c>
      <c r="P169" s="41">
        <v>258.24</v>
      </c>
      <c r="Q169" s="41">
        <v>257.27999999999997</v>
      </c>
      <c r="R169" s="41">
        <v>244.8</v>
      </c>
      <c r="S169" s="41">
        <v>234.24</v>
      </c>
      <c r="T169" s="41">
        <v>218.4</v>
      </c>
      <c r="U169" s="41">
        <v>181.44</v>
      </c>
      <c r="V169" s="41">
        <v>140.16</v>
      </c>
      <c r="W169" s="41">
        <v>122.88</v>
      </c>
      <c r="X169" s="41">
        <v>103.68</v>
      </c>
      <c r="Y169" s="41">
        <v>99.84</v>
      </c>
      <c r="Z169" s="41">
        <v>96.48</v>
      </c>
      <c r="AA169" s="41">
        <v>57.6</v>
      </c>
      <c r="AC169" s="15">
        <f>IF(AC$2=1,D169,0)</f>
        <v>0</v>
      </c>
      <c r="AD169" s="15">
        <f>IF(AD$2=1,E169,0)</f>
        <v>0</v>
      </c>
      <c r="AE169" s="15">
        <f>IF(AE$2=1,F169,0)</f>
        <v>0</v>
      </c>
      <c r="AF169" s="15">
        <f>IF(AF$2=1,G169,0)</f>
        <v>0</v>
      </c>
      <c r="AG169" s="15">
        <f>IF(AG$2=1,H169,0)</f>
        <v>0</v>
      </c>
      <c r="AH169" s="15">
        <f>IF(AH$2=1,I169,0)</f>
        <v>0</v>
      </c>
      <c r="AI169" s="15">
        <f>IF(AI$2=1,J169,0)</f>
        <v>192.96</v>
      </c>
      <c r="AJ169" s="15">
        <f>IF(AJ$2=1,K169,0)</f>
        <v>178.08</v>
      </c>
      <c r="AK169" s="15">
        <f>IF(AK$2=1,L169,0)</f>
        <v>200.16</v>
      </c>
      <c r="AL169" s="15">
        <f>IF(AL$2=1,M169,0)</f>
        <v>223.2</v>
      </c>
      <c r="AM169" s="15">
        <f>IF(AM$2=1,N169,0)</f>
        <v>227.52</v>
      </c>
      <c r="AN169" s="15">
        <f>IF(AN$2=1,O169,0)</f>
        <v>227.52</v>
      </c>
      <c r="AO169" s="15">
        <f>IF(AO$2=1,P169,0)</f>
        <v>258.24</v>
      </c>
      <c r="AP169" s="15">
        <f>IF(AP$2=1,Q169,0)</f>
        <v>257.27999999999997</v>
      </c>
      <c r="AQ169" s="15">
        <f>IF(AQ$2=1,R169,0)</f>
        <v>244.8</v>
      </c>
      <c r="AR169" s="15">
        <f>IF(AR$2=1,S169,0)</f>
        <v>234.24</v>
      </c>
      <c r="AS169" s="15">
        <f>IF(AS$2=1,T169,0)</f>
        <v>218.4</v>
      </c>
      <c r="AT169" s="15">
        <f>IF(AT$2=1,U169,0)</f>
        <v>181.44</v>
      </c>
      <c r="AU169" s="15">
        <f>IF(AU$2=1,V169,0)</f>
        <v>140.16</v>
      </c>
      <c r="AV169" s="15">
        <f>IF(AV$2=1,W169,0)</f>
        <v>122.88</v>
      </c>
      <c r="AW169" s="15">
        <f>IF(AW$2=1,X169,0)</f>
        <v>103.68</v>
      </c>
      <c r="AX169" s="15">
        <f>IF(AX$2=1,Y169,0)</f>
        <v>99.84</v>
      </c>
      <c r="AY169" s="15">
        <f>IF(AY$2=1,Z169,0)</f>
        <v>0</v>
      </c>
      <c r="AZ169" s="15">
        <f>IF(AZ$2=1,AA169,0)</f>
        <v>0</v>
      </c>
      <c r="BA169" s="15"/>
      <c r="BB169" s="37">
        <f>MAX(AC169:AZ169)*4</f>
        <v>1032.96</v>
      </c>
      <c r="BD169" s="15">
        <f>IF(BD$2=1,D169,0)</f>
        <v>0</v>
      </c>
      <c r="BE169" s="15">
        <f>IF(BE$2=1,E169,0)</f>
        <v>0</v>
      </c>
      <c r="BF169" s="15">
        <f>IF(BF$2=1,F169,0)</f>
        <v>0</v>
      </c>
      <c r="BG169" s="15">
        <f>IF(BG$2=1,G169,0)</f>
        <v>0</v>
      </c>
      <c r="BH169" s="15">
        <f>IF(BH$2=1,H169,0)</f>
        <v>0</v>
      </c>
      <c r="BI169" s="15">
        <f>IF(BI$2=1,I169,0)</f>
        <v>0</v>
      </c>
      <c r="BJ169" s="15">
        <f>IF(BJ$2=1,J169,0)</f>
        <v>192.96</v>
      </c>
      <c r="BK169" s="15">
        <f>IF(BK$2=1,K169,0)</f>
        <v>178.08</v>
      </c>
      <c r="BL169" s="15">
        <f>IF(BL$2=1,L169,0)</f>
        <v>0</v>
      </c>
      <c r="BM169" s="15">
        <f>IF(BM$2=1,M169,0)</f>
        <v>0</v>
      </c>
      <c r="BN169" s="15">
        <f>IF(BN$2=1,N169,0)</f>
        <v>0</v>
      </c>
      <c r="BO169" s="15">
        <f>IF(BO$2=1,O169,0)</f>
        <v>0</v>
      </c>
      <c r="BP169" s="15">
        <f>IF(BP$2=1,P169,0)</f>
        <v>0</v>
      </c>
      <c r="BQ169" s="15">
        <f>IF(BQ$2=1,Q169,0)</f>
        <v>0</v>
      </c>
      <c r="BR169" s="15">
        <f>IF(BR$2=1,R169,0)</f>
        <v>244.8</v>
      </c>
      <c r="BS169" s="15">
        <f>IF(BS$2=1,S169,0)</f>
        <v>234.24</v>
      </c>
      <c r="BT169" s="15">
        <f>IF(BT$2=1,T169,0)</f>
        <v>218.4</v>
      </c>
      <c r="BU169" s="15">
        <f>IF(BU$2=1,U169,0)</f>
        <v>181.44</v>
      </c>
      <c r="BV169" s="15">
        <f>IF(BV$2=1,V169,0)</f>
        <v>140.16</v>
      </c>
      <c r="BW169" s="15">
        <f>IF(BW$2=1,W169,0)</f>
        <v>122.88</v>
      </c>
      <c r="BX169" s="15">
        <f>IF(BX$2=1,X169,0)</f>
        <v>103.68</v>
      </c>
      <c r="BY169" s="15">
        <f>IF(BY$2=1,Y169,0)</f>
        <v>99.84</v>
      </c>
      <c r="BZ169" s="15">
        <f>IF(BZ$2=1,Z169,0)</f>
        <v>0</v>
      </c>
      <c r="CA169" s="15">
        <f>IF(CA$2=1,AA169,0)</f>
        <v>0</v>
      </c>
      <c r="CC169" s="42">
        <f>MAX(BD169:CA169)*4</f>
        <v>979.2</v>
      </c>
      <c r="CF169" s="15">
        <f>IF(CF$2=1,D169,0)</f>
        <v>0</v>
      </c>
      <c r="CG169" s="15">
        <f>IF(CG$2=1,E169,0)</f>
        <v>0</v>
      </c>
      <c r="CH169" s="15">
        <f>IF(CH$2=1,F169,0)</f>
        <v>0</v>
      </c>
      <c r="CI169" s="15">
        <f>IF(CI$2=1,AG169,0)</f>
        <v>0</v>
      </c>
      <c r="CJ169" s="15">
        <f>IF(CJ$2=1,AH169,0)</f>
        <v>0</v>
      </c>
      <c r="CK169" s="15">
        <f>IF(CK$2=1,I169,0)</f>
        <v>0</v>
      </c>
      <c r="CL169" s="15">
        <f>IF(CL$2=1,J169,0)</f>
        <v>0</v>
      </c>
      <c r="CM169" s="15">
        <f>IF(CM$2=1,K169,0)</f>
        <v>0</v>
      </c>
      <c r="CN169" s="15">
        <f>IF(CN$2=1,L169,0)</f>
        <v>0</v>
      </c>
      <c r="CO169" s="15">
        <f>IF(CO$2=1,M169,0)</f>
        <v>0</v>
      </c>
      <c r="CP169" s="15">
        <f>IF(CP$2=1,N169,0)</f>
        <v>0</v>
      </c>
      <c r="CQ169" s="15">
        <f>IF(CQ$2=1,O169,0)</f>
        <v>0</v>
      </c>
      <c r="CR169" s="15">
        <f>IF(CR$2=1,P169,0)</f>
        <v>0</v>
      </c>
      <c r="CS169" s="15">
        <f>IF(CS$2=1,Q169,0)</f>
        <v>0</v>
      </c>
      <c r="CT169" s="15">
        <f>IF(CT$2=1,R169,0)</f>
        <v>244.8</v>
      </c>
      <c r="CU169" s="15">
        <f>IF(CU$2=1,S169,0)</f>
        <v>234.24</v>
      </c>
      <c r="CV169" s="15">
        <f>IF(CV$2=1,T169,0)</f>
        <v>218.4</v>
      </c>
      <c r="CW169" s="15">
        <f>IF(CW$2=1,U169,0)</f>
        <v>181.44</v>
      </c>
      <c r="CX169" s="15">
        <f>IF(CX$2=1,V169,0)</f>
        <v>140.16</v>
      </c>
      <c r="CY169" s="15">
        <f>IF(CY$2=1,W169,0)</f>
        <v>122.88</v>
      </c>
      <c r="CZ169" s="15">
        <f>IF(CZ$2=1,X169,0)</f>
        <v>103.68</v>
      </c>
      <c r="DA169" s="15">
        <f>IF(DA$2=1,Y169,0)</f>
        <v>99.84</v>
      </c>
      <c r="DB169" s="15">
        <f>IF(DB$2=1,Z169,0)</f>
        <v>0</v>
      </c>
      <c r="DC169" s="15">
        <f>IF(DC$2=1,AA169,0)</f>
        <v>0</v>
      </c>
      <c r="DE169" s="42">
        <f>MAX(CF169:DC169)*4</f>
        <v>979.2</v>
      </c>
    </row>
    <row r="170" spans="1:109" ht="15.75" customHeight="1" x14ac:dyDescent="0.3">
      <c r="A170" s="40" t="s">
        <v>82</v>
      </c>
      <c r="B170" s="40" t="s">
        <v>50</v>
      </c>
      <c r="C170" s="41">
        <v>10</v>
      </c>
      <c r="D170" s="41">
        <v>60.48</v>
      </c>
      <c r="E170" s="41">
        <v>58.08</v>
      </c>
      <c r="F170" s="41">
        <v>59.04</v>
      </c>
      <c r="G170" s="41">
        <v>77.760000000000005</v>
      </c>
      <c r="H170" s="41">
        <v>98.88</v>
      </c>
      <c r="I170" s="41">
        <v>134.4</v>
      </c>
      <c r="J170" s="41">
        <v>160.32</v>
      </c>
      <c r="K170" s="41">
        <v>194.88</v>
      </c>
      <c r="L170" s="41">
        <v>203.52</v>
      </c>
      <c r="M170" s="41">
        <v>216.48</v>
      </c>
      <c r="N170" s="41">
        <v>214.08</v>
      </c>
      <c r="O170" s="41">
        <v>216.96</v>
      </c>
      <c r="P170" s="41">
        <v>256.8</v>
      </c>
      <c r="Q170" s="41">
        <v>260.16000000000003</v>
      </c>
      <c r="R170" s="41">
        <v>269.76</v>
      </c>
      <c r="S170" s="41">
        <v>227.52</v>
      </c>
      <c r="T170" s="41">
        <v>205.44</v>
      </c>
      <c r="U170" s="41">
        <v>164.16</v>
      </c>
      <c r="V170" s="41">
        <v>139.68</v>
      </c>
      <c r="W170" s="41">
        <v>127.68</v>
      </c>
      <c r="X170" s="41">
        <v>84.96</v>
      </c>
      <c r="Y170" s="41">
        <v>73.92</v>
      </c>
      <c r="Z170" s="41">
        <v>73.92</v>
      </c>
      <c r="AA170" s="41">
        <v>60</v>
      </c>
      <c r="AC170" s="15">
        <f>IF(AC$2=1,D170,0)</f>
        <v>0</v>
      </c>
      <c r="AD170" s="15">
        <f>IF(AD$2=1,E170,0)</f>
        <v>0</v>
      </c>
      <c r="AE170" s="15">
        <f>IF(AE$2=1,F170,0)</f>
        <v>0</v>
      </c>
      <c r="AF170" s="15">
        <f>IF(AF$2=1,G170,0)</f>
        <v>0</v>
      </c>
      <c r="AG170" s="15">
        <f>IF(AG$2=1,H170,0)</f>
        <v>0</v>
      </c>
      <c r="AH170" s="15">
        <f>IF(AH$2=1,I170,0)</f>
        <v>0</v>
      </c>
      <c r="AI170" s="15">
        <f>IF(AI$2=1,J170,0)</f>
        <v>160.32</v>
      </c>
      <c r="AJ170" s="15">
        <f>IF(AJ$2=1,K170,0)</f>
        <v>194.88</v>
      </c>
      <c r="AK170" s="15">
        <f>IF(AK$2=1,L170,0)</f>
        <v>203.52</v>
      </c>
      <c r="AL170" s="15">
        <f>IF(AL$2=1,M170,0)</f>
        <v>216.48</v>
      </c>
      <c r="AM170" s="15">
        <f>IF(AM$2=1,N170,0)</f>
        <v>214.08</v>
      </c>
      <c r="AN170" s="15">
        <f>IF(AN$2=1,O170,0)</f>
        <v>216.96</v>
      </c>
      <c r="AO170" s="15">
        <f>IF(AO$2=1,P170,0)</f>
        <v>256.8</v>
      </c>
      <c r="AP170" s="15">
        <f>IF(AP$2=1,Q170,0)</f>
        <v>260.16000000000003</v>
      </c>
      <c r="AQ170" s="15">
        <f>IF(AQ$2=1,R170,0)</f>
        <v>269.76</v>
      </c>
      <c r="AR170" s="15">
        <f>IF(AR$2=1,S170,0)</f>
        <v>227.52</v>
      </c>
      <c r="AS170" s="15">
        <f>IF(AS$2=1,T170,0)</f>
        <v>205.44</v>
      </c>
      <c r="AT170" s="15">
        <f>IF(AT$2=1,U170,0)</f>
        <v>164.16</v>
      </c>
      <c r="AU170" s="15">
        <f>IF(AU$2=1,V170,0)</f>
        <v>139.68</v>
      </c>
      <c r="AV170" s="15">
        <f>IF(AV$2=1,W170,0)</f>
        <v>127.68</v>
      </c>
      <c r="AW170" s="15">
        <f>IF(AW$2=1,X170,0)</f>
        <v>84.96</v>
      </c>
      <c r="AX170" s="15">
        <f>IF(AX$2=1,Y170,0)</f>
        <v>73.92</v>
      </c>
      <c r="AY170" s="15">
        <f>IF(AY$2=1,Z170,0)</f>
        <v>0</v>
      </c>
      <c r="AZ170" s="15">
        <f>IF(AZ$2=1,AA170,0)</f>
        <v>0</v>
      </c>
      <c r="BA170" s="15"/>
      <c r="BB170" s="37">
        <f>MAX(AC170:AZ170)*4</f>
        <v>1079.04</v>
      </c>
      <c r="BD170" s="15">
        <f>IF(BD$2=1,D170,0)</f>
        <v>0</v>
      </c>
      <c r="BE170" s="15">
        <f>IF(BE$2=1,E170,0)</f>
        <v>0</v>
      </c>
      <c r="BF170" s="15">
        <f>IF(BF$2=1,F170,0)</f>
        <v>0</v>
      </c>
      <c r="BG170" s="15">
        <f>IF(BG$2=1,G170,0)</f>
        <v>0</v>
      </c>
      <c r="BH170" s="15">
        <f>IF(BH$2=1,H170,0)</f>
        <v>0</v>
      </c>
      <c r="BI170" s="15">
        <f>IF(BI$2=1,I170,0)</f>
        <v>0</v>
      </c>
      <c r="BJ170" s="15">
        <f>IF(BJ$2=1,J170,0)</f>
        <v>160.32</v>
      </c>
      <c r="BK170" s="15">
        <f>IF(BK$2=1,K170,0)</f>
        <v>194.88</v>
      </c>
      <c r="BL170" s="15">
        <f>IF(BL$2=1,L170,0)</f>
        <v>0</v>
      </c>
      <c r="BM170" s="15">
        <f>IF(BM$2=1,M170,0)</f>
        <v>0</v>
      </c>
      <c r="BN170" s="15">
        <f>IF(BN$2=1,N170,0)</f>
        <v>0</v>
      </c>
      <c r="BO170" s="15">
        <f>IF(BO$2=1,O170,0)</f>
        <v>0</v>
      </c>
      <c r="BP170" s="15">
        <f>IF(BP$2=1,P170,0)</f>
        <v>0</v>
      </c>
      <c r="BQ170" s="15">
        <f>IF(BQ$2=1,Q170,0)</f>
        <v>0</v>
      </c>
      <c r="BR170" s="15">
        <f>IF(BR$2=1,R170,0)</f>
        <v>269.76</v>
      </c>
      <c r="BS170" s="15">
        <f>IF(BS$2=1,S170,0)</f>
        <v>227.52</v>
      </c>
      <c r="BT170" s="15">
        <f>IF(BT$2=1,T170,0)</f>
        <v>205.44</v>
      </c>
      <c r="BU170" s="15">
        <f>IF(BU$2=1,U170,0)</f>
        <v>164.16</v>
      </c>
      <c r="BV170" s="15">
        <f>IF(BV$2=1,V170,0)</f>
        <v>139.68</v>
      </c>
      <c r="BW170" s="15">
        <f>IF(BW$2=1,W170,0)</f>
        <v>127.68</v>
      </c>
      <c r="BX170" s="15">
        <f>IF(BX$2=1,X170,0)</f>
        <v>84.96</v>
      </c>
      <c r="BY170" s="15">
        <f>IF(BY$2=1,Y170,0)</f>
        <v>73.92</v>
      </c>
      <c r="BZ170" s="15">
        <f>IF(BZ$2=1,Z170,0)</f>
        <v>0</v>
      </c>
      <c r="CA170" s="15">
        <f>IF(CA$2=1,AA170,0)</f>
        <v>0</v>
      </c>
      <c r="CC170" s="42">
        <f>MAX(BD170:CA170)*4</f>
        <v>1079.04</v>
      </c>
      <c r="CF170" s="15">
        <f>IF(CF$2=1,D170,0)</f>
        <v>0</v>
      </c>
      <c r="CG170" s="15">
        <f>IF(CG$2=1,E170,0)</f>
        <v>0</v>
      </c>
      <c r="CH170" s="15">
        <f>IF(CH$2=1,F170,0)</f>
        <v>0</v>
      </c>
      <c r="CI170" s="15">
        <f>IF(CI$2=1,AG170,0)</f>
        <v>0</v>
      </c>
      <c r="CJ170" s="15">
        <f>IF(CJ$2=1,AH170,0)</f>
        <v>0</v>
      </c>
      <c r="CK170" s="15">
        <f>IF(CK$2=1,I170,0)</f>
        <v>0</v>
      </c>
      <c r="CL170" s="15">
        <f>IF(CL$2=1,J170,0)</f>
        <v>0</v>
      </c>
      <c r="CM170" s="15">
        <f>IF(CM$2=1,K170,0)</f>
        <v>0</v>
      </c>
      <c r="CN170" s="15">
        <f>IF(CN$2=1,L170,0)</f>
        <v>0</v>
      </c>
      <c r="CO170" s="15">
        <f>IF(CO$2=1,M170,0)</f>
        <v>0</v>
      </c>
      <c r="CP170" s="15">
        <f>IF(CP$2=1,N170,0)</f>
        <v>0</v>
      </c>
      <c r="CQ170" s="15">
        <f>IF(CQ$2=1,O170,0)</f>
        <v>0</v>
      </c>
      <c r="CR170" s="15">
        <f>IF(CR$2=1,P170,0)</f>
        <v>0</v>
      </c>
      <c r="CS170" s="15">
        <f>IF(CS$2=1,Q170,0)</f>
        <v>0</v>
      </c>
      <c r="CT170" s="15">
        <f>IF(CT$2=1,R170,0)</f>
        <v>269.76</v>
      </c>
      <c r="CU170" s="15">
        <f>IF(CU$2=1,S170,0)</f>
        <v>227.52</v>
      </c>
      <c r="CV170" s="15">
        <f>IF(CV$2=1,T170,0)</f>
        <v>205.44</v>
      </c>
      <c r="CW170" s="15">
        <f>IF(CW$2=1,U170,0)</f>
        <v>164.16</v>
      </c>
      <c r="CX170" s="15">
        <f>IF(CX$2=1,V170,0)</f>
        <v>139.68</v>
      </c>
      <c r="CY170" s="15">
        <f>IF(CY$2=1,W170,0)</f>
        <v>127.68</v>
      </c>
      <c r="CZ170" s="15">
        <f>IF(CZ$2=1,X170,0)</f>
        <v>84.96</v>
      </c>
      <c r="DA170" s="15">
        <f>IF(DA$2=1,Y170,0)</f>
        <v>73.92</v>
      </c>
      <c r="DB170" s="15">
        <f>IF(DB$2=1,Z170,0)</f>
        <v>0</v>
      </c>
      <c r="DC170" s="15">
        <f>IF(DC$2=1,AA170,0)</f>
        <v>0</v>
      </c>
      <c r="DE170" s="42">
        <f>MAX(CF170:DC170)*4</f>
        <v>1079.04</v>
      </c>
    </row>
    <row r="171" spans="1:109" ht="15.75" customHeight="1" x14ac:dyDescent="0.3">
      <c r="A171" s="40" t="s">
        <v>82</v>
      </c>
      <c r="B171" s="40" t="s">
        <v>50</v>
      </c>
      <c r="C171" s="41">
        <v>11</v>
      </c>
      <c r="D171" s="41">
        <v>67.2</v>
      </c>
      <c r="E171" s="41">
        <v>68.64</v>
      </c>
      <c r="F171" s="41">
        <v>71.040000000000006</v>
      </c>
      <c r="G171" s="41">
        <v>68.64</v>
      </c>
      <c r="H171" s="41">
        <v>95.04</v>
      </c>
      <c r="I171" s="41">
        <v>138.72</v>
      </c>
      <c r="J171" s="41">
        <v>161.76</v>
      </c>
      <c r="K171" s="41">
        <v>197.28</v>
      </c>
      <c r="L171" s="41">
        <v>206.4</v>
      </c>
      <c r="M171" s="41">
        <v>226.08</v>
      </c>
      <c r="N171" s="41">
        <v>230.4</v>
      </c>
      <c r="O171" s="41">
        <v>222.24</v>
      </c>
      <c r="P171" s="41">
        <v>243.36</v>
      </c>
      <c r="Q171" s="41">
        <v>235.2</v>
      </c>
      <c r="R171" s="41">
        <v>232.32</v>
      </c>
      <c r="S171" s="41">
        <v>192</v>
      </c>
      <c r="T171" s="41">
        <v>177.12</v>
      </c>
      <c r="U171" s="41">
        <v>129.12</v>
      </c>
      <c r="V171" s="41">
        <v>108</v>
      </c>
      <c r="W171" s="41">
        <v>104.16</v>
      </c>
      <c r="X171" s="41">
        <v>96.96</v>
      </c>
      <c r="Y171" s="41">
        <v>83.52</v>
      </c>
      <c r="Z171" s="41">
        <v>73.44</v>
      </c>
      <c r="AA171" s="41">
        <v>69.12</v>
      </c>
      <c r="AC171" s="15">
        <f>IF(AC$2=1,D171,0)</f>
        <v>0</v>
      </c>
      <c r="AD171" s="15">
        <f>IF(AD$2=1,E171,0)</f>
        <v>0</v>
      </c>
      <c r="AE171" s="15">
        <f>IF(AE$2=1,F171,0)</f>
        <v>0</v>
      </c>
      <c r="AF171" s="15">
        <f>IF(AF$2=1,G171,0)</f>
        <v>0</v>
      </c>
      <c r="AG171" s="15">
        <f>IF(AG$2=1,H171,0)</f>
        <v>0</v>
      </c>
      <c r="AH171" s="15">
        <f>IF(AH$2=1,I171,0)</f>
        <v>0</v>
      </c>
      <c r="AI171" s="15">
        <f>IF(AI$2=1,J171,0)</f>
        <v>161.76</v>
      </c>
      <c r="AJ171" s="15">
        <f>IF(AJ$2=1,K171,0)</f>
        <v>197.28</v>
      </c>
      <c r="AK171" s="15">
        <f>IF(AK$2=1,L171,0)</f>
        <v>206.4</v>
      </c>
      <c r="AL171" s="15">
        <f>IF(AL$2=1,M171,0)</f>
        <v>226.08</v>
      </c>
      <c r="AM171" s="15">
        <f>IF(AM$2=1,N171,0)</f>
        <v>230.4</v>
      </c>
      <c r="AN171" s="15">
        <f>IF(AN$2=1,O171,0)</f>
        <v>222.24</v>
      </c>
      <c r="AO171" s="15">
        <f>IF(AO$2=1,P171,0)</f>
        <v>243.36</v>
      </c>
      <c r="AP171" s="15">
        <f>IF(AP$2=1,Q171,0)</f>
        <v>235.2</v>
      </c>
      <c r="AQ171" s="15">
        <f>IF(AQ$2=1,R171,0)</f>
        <v>232.32</v>
      </c>
      <c r="AR171" s="15">
        <f>IF(AR$2=1,S171,0)</f>
        <v>192</v>
      </c>
      <c r="AS171" s="15">
        <f>IF(AS$2=1,T171,0)</f>
        <v>177.12</v>
      </c>
      <c r="AT171" s="15">
        <f>IF(AT$2=1,U171,0)</f>
        <v>129.12</v>
      </c>
      <c r="AU171" s="15">
        <f>IF(AU$2=1,V171,0)</f>
        <v>108</v>
      </c>
      <c r="AV171" s="15">
        <f>IF(AV$2=1,W171,0)</f>
        <v>104.16</v>
      </c>
      <c r="AW171" s="15">
        <f>IF(AW$2=1,X171,0)</f>
        <v>96.96</v>
      </c>
      <c r="AX171" s="15">
        <f>IF(AX$2=1,Y171,0)</f>
        <v>83.52</v>
      </c>
      <c r="AY171" s="15">
        <f>IF(AY$2=1,Z171,0)</f>
        <v>0</v>
      </c>
      <c r="AZ171" s="15">
        <f>IF(AZ$2=1,AA171,0)</f>
        <v>0</v>
      </c>
      <c r="BA171" s="15"/>
      <c r="BB171" s="37">
        <f>MAX(AC171:AZ171)*4</f>
        <v>973.44</v>
      </c>
      <c r="BD171" s="15">
        <f>IF(BD$2=1,D171,0)</f>
        <v>0</v>
      </c>
      <c r="BE171" s="15">
        <f>IF(BE$2=1,E171,0)</f>
        <v>0</v>
      </c>
      <c r="BF171" s="15">
        <f>IF(BF$2=1,F171,0)</f>
        <v>0</v>
      </c>
      <c r="BG171" s="15">
        <f>IF(BG$2=1,G171,0)</f>
        <v>0</v>
      </c>
      <c r="BH171" s="15">
        <f>IF(BH$2=1,H171,0)</f>
        <v>0</v>
      </c>
      <c r="BI171" s="15">
        <f>IF(BI$2=1,I171,0)</f>
        <v>0</v>
      </c>
      <c r="BJ171" s="15">
        <f>IF(BJ$2=1,J171,0)</f>
        <v>161.76</v>
      </c>
      <c r="BK171" s="15">
        <f>IF(BK$2=1,K171,0)</f>
        <v>197.28</v>
      </c>
      <c r="BL171" s="15">
        <f>IF(BL$2=1,L171,0)</f>
        <v>0</v>
      </c>
      <c r="BM171" s="15">
        <f>IF(BM$2=1,M171,0)</f>
        <v>0</v>
      </c>
      <c r="BN171" s="15">
        <f>IF(BN$2=1,N171,0)</f>
        <v>0</v>
      </c>
      <c r="BO171" s="15">
        <f>IF(BO$2=1,O171,0)</f>
        <v>0</v>
      </c>
      <c r="BP171" s="15">
        <f>IF(BP$2=1,P171,0)</f>
        <v>0</v>
      </c>
      <c r="BQ171" s="15">
        <f>IF(BQ$2=1,Q171,0)</f>
        <v>0</v>
      </c>
      <c r="BR171" s="15">
        <f>IF(BR$2=1,R171,0)</f>
        <v>232.32</v>
      </c>
      <c r="BS171" s="15">
        <f>IF(BS$2=1,S171,0)</f>
        <v>192</v>
      </c>
      <c r="BT171" s="15">
        <f>IF(BT$2=1,T171,0)</f>
        <v>177.12</v>
      </c>
      <c r="BU171" s="15">
        <f>IF(BU$2=1,U171,0)</f>
        <v>129.12</v>
      </c>
      <c r="BV171" s="15">
        <f>IF(BV$2=1,V171,0)</f>
        <v>108</v>
      </c>
      <c r="BW171" s="15">
        <f>IF(BW$2=1,W171,0)</f>
        <v>104.16</v>
      </c>
      <c r="BX171" s="15">
        <f>IF(BX$2=1,X171,0)</f>
        <v>96.96</v>
      </c>
      <c r="BY171" s="15">
        <f>IF(BY$2=1,Y171,0)</f>
        <v>83.52</v>
      </c>
      <c r="BZ171" s="15">
        <f>IF(BZ$2=1,Z171,0)</f>
        <v>0</v>
      </c>
      <c r="CA171" s="15">
        <f>IF(CA$2=1,AA171,0)</f>
        <v>0</v>
      </c>
      <c r="CC171" s="42">
        <f>MAX(BD171:CA171)*4</f>
        <v>929.28</v>
      </c>
      <c r="CF171" s="15">
        <f>IF(CF$2=1,D171,0)</f>
        <v>0</v>
      </c>
      <c r="CG171" s="15">
        <f>IF(CG$2=1,E171,0)</f>
        <v>0</v>
      </c>
      <c r="CH171" s="15">
        <f>IF(CH$2=1,F171,0)</f>
        <v>0</v>
      </c>
      <c r="CI171" s="15">
        <f>IF(CI$2=1,AG171,0)</f>
        <v>0</v>
      </c>
      <c r="CJ171" s="15">
        <f>IF(CJ$2=1,AH171,0)</f>
        <v>0</v>
      </c>
      <c r="CK171" s="15">
        <f>IF(CK$2=1,I171,0)</f>
        <v>0</v>
      </c>
      <c r="CL171" s="15">
        <f>IF(CL$2=1,J171,0)</f>
        <v>0</v>
      </c>
      <c r="CM171" s="15">
        <f>IF(CM$2=1,K171,0)</f>
        <v>0</v>
      </c>
      <c r="CN171" s="15">
        <f>IF(CN$2=1,L171,0)</f>
        <v>0</v>
      </c>
      <c r="CO171" s="15">
        <f>IF(CO$2=1,M171,0)</f>
        <v>0</v>
      </c>
      <c r="CP171" s="15">
        <f>IF(CP$2=1,N171,0)</f>
        <v>0</v>
      </c>
      <c r="CQ171" s="15">
        <f>IF(CQ$2=1,O171,0)</f>
        <v>0</v>
      </c>
      <c r="CR171" s="15">
        <f>IF(CR$2=1,P171,0)</f>
        <v>0</v>
      </c>
      <c r="CS171" s="15">
        <f>IF(CS$2=1,Q171,0)</f>
        <v>0</v>
      </c>
      <c r="CT171" s="15">
        <f>IF(CT$2=1,R171,0)</f>
        <v>232.32</v>
      </c>
      <c r="CU171" s="15">
        <f>IF(CU$2=1,S171,0)</f>
        <v>192</v>
      </c>
      <c r="CV171" s="15">
        <f>IF(CV$2=1,T171,0)</f>
        <v>177.12</v>
      </c>
      <c r="CW171" s="15">
        <f>IF(CW$2=1,U171,0)</f>
        <v>129.12</v>
      </c>
      <c r="CX171" s="15">
        <f>IF(CX$2=1,V171,0)</f>
        <v>108</v>
      </c>
      <c r="CY171" s="15">
        <f>IF(CY$2=1,W171,0)</f>
        <v>104.16</v>
      </c>
      <c r="CZ171" s="15">
        <f>IF(CZ$2=1,X171,0)</f>
        <v>96.96</v>
      </c>
      <c r="DA171" s="15">
        <f>IF(DA$2=1,Y171,0)</f>
        <v>83.52</v>
      </c>
      <c r="DB171" s="15">
        <f>IF(DB$2=1,Z171,0)</f>
        <v>0</v>
      </c>
      <c r="DC171" s="15">
        <f>IF(DC$2=1,AA171,0)</f>
        <v>0</v>
      </c>
      <c r="DE171" s="42">
        <f>MAX(CF171:DC171)*4</f>
        <v>929.28</v>
      </c>
    </row>
    <row r="172" spans="1:109" ht="15.75" customHeight="1" x14ac:dyDescent="0.3">
      <c r="A172" s="40" t="s">
        <v>82</v>
      </c>
      <c r="B172" s="40" t="s">
        <v>50</v>
      </c>
      <c r="C172" s="41">
        <v>12</v>
      </c>
      <c r="D172" s="41">
        <v>66.72</v>
      </c>
      <c r="E172" s="41">
        <v>65.28</v>
      </c>
      <c r="F172" s="41">
        <v>64.8</v>
      </c>
      <c r="G172" s="41">
        <v>66.239999999999995</v>
      </c>
      <c r="H172" s="41">
        <v>87.36</v>
      </c>
      <c r="I172" s="41">
        <v>114.72</v>
      </c>
      <c r="J172" s="41">
        <v>133.91999999999999</v>
      </c>
      <c r="K172" s="41">
        <v>183.36</v>
      </c>
      <c r="L172" s="41">
        <v>221.28</v>
      </c>
      <c r="M172" s="41">
        <v>237.12</v>
      </c>
      <c r="N172" s="41">
        <v>236.64</v>
      </c>
      <c r="O172" s="41">
        <v>236.64</v>
      </c>
      <c r="P172" s="41">
        <v>230.4</v>
      </c>
      <c r="Q172" s="41">
        <v>242.4</v>
      </c>
      <c r="R172" s="41">
        <v>234.24</v>
      </c>
      <c r="S172" s="41">
        <v>187.68</v>
      </c>
      <c r="T172" s="41">
        <v>176.64</v>
      </c>
      <c r="U172" s="41">
        <v>134.88</v>
      </c>
      <c r="V172" s="41">
        <v>107.04</v>
      </c>
      <c r="W172" s="41">
        <v>101.28</v>
      </c>
      <c r="X172" s="41">
        <v>96</v>
      </c>
      <c r="Y172" s="41">
        <v>86.4</v>
      </c>
      <c r="Z172" s="41">
        <v>76.319999999999993</v>
      </c>
      <c r="AA172" s="41">
        <v>73.92</v>
      </c>
      <c r="AC172" s="15">
        <f>IF(AC$2=1,D172,0)</f>
        <v>0</v>
      </c>
      <c r="AD172" s="15">
        <f>IF(AD$2=1,E172,0)</f>
        <v>0</v>
      </c>
      <c r="AE172" s="15">
        <f>IF(AE$2=1,F172,0)</f>
        <v>0</v>
      </c>
      <c r="AF172" s="15">
        <f>IF(AF$2=1,G172,0)</f>
        <v>0</v>
      </c>
      <c r="AG172" s="15">
        <f>IF(AG$2=1,H172,0)</f>
        <v>0</v>
      </c>
      <c r="AH172" s="15">
        <f>IF(AH$2=1,I172,0)</f>
        <v>0</v>
      </c>
      <c r="AI172" s="15">
        <f>IF(AI$2=1,J172,0)</f>
        <v>133.91999999999999</v>
      </c>
      <c r="AJ172" s="15">
        <f>IF(AJ$2=1,K172,0)</f>
        <v>183.36</v>
      </c>
      <c r="AK172" s="15">
        <f>IF(AK$2=1,L172,0)</f>
        <v>221.28</v>
      </c>
      <c r="AL172" s="15">
        <f>IF(AL$2=1,M172,0)</f>
        <v>237.12</v>
      </c>
      <c r="AM172" s="15">
        <f>IF(AM$2=1,N172,0)</f>
        <v>236.64</v>
      </c>
      <c r="AN172" s="15">
        <f>IF(AN$2=1,O172,0)</f>
        <v>236.64</v>
      </c>
      <c r="AO172" s="15">
        <f>IF(AO$2=1,P172,0)</f>
        <v>230.4</v>
      </c>
      <c r="AP172" s="15">
        <f>IF(AP$2=1,Q172,0)</f>
        <v>242.4</v>
      </c>
      <c r="AQ172" s="15">
        <f>IF(AQ$2=1,R172,0)</f>
        <v>234.24</v>
      </c>
      <c r="AR172" s="15">
        <f>IF(AR$2=1,S172,0)</f>
        <v>187.68</v>
      </c>
      <c r="AS172" s="15">
        <f>IF(AS$2=1,T172,0)</f>
        <v>176.64</v>
      </c>
      <c r="AT172" s="15">
        <f>IF(AT$2=1,U172,0)</f>
        <v>134.88</v>
      </c>
      <c r="AU172" s="15">
        <f>IF(AU$2=1,V172,0)</f>
        <v>107.04</v>
      </c>
      <c r="AV172" s="15">
        <f>IF(AV$2=1,W172,0)</f>
        <v>101.28</v>
      </c>
      <c r="AW172" s="15">
        <f>IF(AW$2=1,X172,0)</f>
        <v>96</v>
      </c>
      <c r="AX172" s="15">
        <f>IF(AX$2=1,Y172,0)</f>
        <v>86.4</v>
      </c>
      <c r="AY172" s="15">
        <f>IF(AY$2=1,Z172,0)</f>
        <v>0</v>
      </c>
      <c r="AZ172" s="15">
        <f>IF(AZ$2=1,AA172,0)</f>
        <v>0</v>
      </c>
      <c r="BA172" s="15"/>
      <c r="BB172" s="37">
        <f>MAX(AC172:AZ172)*4</f>
        <v>969.6</v>
      </c>
      <c r="BD172" s="15">
        <f>IF(BD$2=1,D172,0)</f>
        <v>0</v>
      </c>
      <c r="BE172" s="15">
        <f>IF(BE$2=1,E172,0)</f>
        <v>0</v>
      </c>
      <c r="BF172" s="15">
        <f>IF(BF$2=1,F172,0)</f>
        <v>0</v>
      </c>
      <c r="BG172" s="15">
        <f>IF(BG$2=1,G172,0)</f>
        <v>0</v>
      </c>
      <c r="BH172" s="15">
        <f>IF(BH$2=1,H172,0)</f>
        <v>0</v>
      </c>
      <c r="BI172" s="15">
        <f>IF(BI$2=1,I172,0)</f>
        <v>0</v>
      </c>
      <c r="BJ172" s="15">
        <f>IF(BJ$2=1,J172,0)</f>
        <v>133.91999999999999</v>
      </c>
      <c r="BK172" s="15">
        <f>IF(BK$2=1,K172,0)</f>
        <v>183.36</v>
      </c>
      <c r="BL172" s="15">
        <f>IF(BL$2=1,L172,0)</f>
        <v>0</v>
      </c>
      <c r="BM172" s="15">
        <f>IF(BM$2=1,M172,0)</f>
        <v>0</v>
      </c>
      <c r="BN172" s="15">
        <f>IF(BN$2=1,N172,0)</f>
        <v>0</v>
      </c>
      <c r="BO172" s="15">
        <f>IF(BO$2=1,O172,0)</f>
        <v>0</v>
      </c>
      <c r="BP172" s="15">
        <f>IF(BP$2=1,P172,0)</f>
        <v>0</v>
      </c>
      <c r="BQ172" s="15">
        <f>IF(BQ$2=1,Q172,0)</f>
        <v>0</v>
      </c>
      <c r="BR172" s="15">
        <f>IF(BR$2=1,R172,0)</f>
        <v>234.24</v>
      </c>
      <c r="BS172" s="15">
        <f>IF(BS$2=1,S172,0)</f>
        <v>187.68</v>
      </c>
      <c r="BT172" s="15">
        <f>IF(BT$2=1,T172,0)</f>
        <v>176.64</v>
      </c>
      <c r="BU172" s="15">
        <f>IF(BU$2=1,U172,0)</f>
        <v>134.88</v>
      </c>
      <c r="BV172" s="15">
        <f>IF(BV$2=1,V172,0)</f>
        <v>107.04</v>
      </c>
      <c r="BW172" s="15">
        <f>IF(BW$2=1,W172,0)</f>
        <v>101.28</v>
      </c>
      <c r="BX172" s="15">
        <f>IF(BX$2=1,X172,0)</f>
        <v>96</v>
      </c>
      <c r="BY172" s="15">
        <f>IF(BY$2=1,Y172,0)</f>
        <v>86.4</v>
      </c>
      <c r="BZ172" s="15">
        <f>IF(BZ$2=1,Z172,0)</f>
        <v>0</v>
      </c>
      <c r="CA172" s="15">
        <f>IF(CA$2=1,AA172,0)</f>
        <v>0</v>
      </c>
      <c r="CC172" s="42">
        <f>MAX(BD172:CA172)*4</f>
        <v>936.96</v>
      </c>
      <c r="CF172" s="15">
        <f>IF(CF$2=1,D172,0)</f>
        <v>0</v>
      </c>
      <c r="CG172" s="15">
        <f>IF(CG$2=1,E172,0)</f>
        <v>0</v>
      </c>
      <c r="CH172" s="15">
        <f>IF(CH$2=1,F172,0)</f>
        <v>0</v>
      </c>
      <c r="CI172" s="15">
        <f>IF(CI$2=1,AG172,0)</f>
        <v>0</v>
      </c>
      <c r="CJ172" s="15">
        <f>IF(CJ$2=1,AH172,0)</f>
        <v>0</v>
      </c>
      <c r="CK172" s="15">
        <f>IF(CK$2=1,I172,0)</f>
        <v>0</v>
      </c>
      <c r="CL172" s="15">
        <f>IF(CL$2=1,J172,0)</f>
        <v>0</v>
      </c>
      <c r="CM172" s="15">
        <f>IF(CM$2=1,K172,0)</f>
        <v>0</v>
      </c>
      <c r="CN172" s="15">
        <f>IF(CN$2=1,L172,0)</f>
        <v>0</v>
      </c>
      <c r="CO172" s="15">
        <f>IF(CO$2=1,M172,0)</f>
        <v>0</v>
      </c>
      <c r="CP172" s="15">
        <f>IF(CP$2=1,N172,0)</f>
        <v>0</v>
      </c>
      <c r="CQ172" s="15">
        <f>IF(CQ$2=1,O172,0)</f>
        <v>0</v>
      </c>
      <c r="CR172" s="15">
        <f>IF(CR$2=1,P172,0)</f>
        <v>0</v>
      </c>
      <c r="CS172" s="15">
        <f>IF(CS$2=1,Q172,0)</f>
        <v>0</v>
      </c>
      <c r="CT172" s="15">
        <f>IF(CT$2=1,R172,0)</f>
        <v>234.24</v>
      </c>
      <c r="CU172" s="15">
        <f>IF(CU$2=1,S172,0)</f>
        <v>187.68</v>
      </c>
      <c r="CV172" s="15">
        <f>IF(CV$2=1,T172,0)</f>
        <v>176.64</v>
      </c>
      <c r="CW172" s="15">
        <f>IF(CW$2=1,U172,0)</f>
        <v>134.88</v>
      </c>
      <c r="CX172" s="15">
        <f>IF(CX$2=1,V172,0)</f>
        <v>107.04</v>
      </c>
      <c r="CY172" s="15">
        <f>IF(CY$2=1,W172,0)</f>
        <v>101.28</v>
      </c>
      <c r="CZ172" s="15">
        <f>IF(CZ$2=1,X172,0)</f>
        <v>96</v>
      </c>
      <c r="DA172" s="15">
        <f>IF(DA$2=1,Y172,0)</f>
        <v>86.4</v>
      </c>
      <c r="DB172" s="15">
        <f>IF(DB$2=1,Z172,0)</f>
        <v>0</v>
      </c>
      <c r="DC172" s="15">
        <f>IF(DC$2=1,AA172,0)</f>
        <v>0</v>
      </c>
      <c r="DE172" s="42">
        <f>MAX(CF172:DC172)*4</f>
        <v>936.96</v>
      </c>
    </row>
    <row r="173" spans="1:109" ht="15.75" customHeight="1" x14ac:dyDescent="0.3">
      <c r="A173" s="40" t="s">
        <v>87</v>
      </c>
      <c r="B173" s="40" t="s">
        <v>51</v>
      </c>
      <c r="C173" s="41">
        <v>1</v>
      </c>
      <c r="D173" s="41">
        <v>138.4</v>
      </c>
      <c r="E173" s="41">
        <v>140.16</v>
      </c>
      <c r="F173" s="41">
        <v>135.36000000000001</v>
      </c>
      <c r="G173" s="41">
        <v>135.68</v>
      </c>
      <c r="H173" s="41">
        <v>144.96</v>
      </c>
      <c r="I173" s="41">
        <v>142.24</v>
      </c>
      <c r="J173" s="41">
        <v>191.2</v>
      </c>
      <c r="K173" s="41">
        <v>196.48</v>
      </c>
      <c r="L173" s="41">
        <v>227.36</v>
      </c>
      <c r="M173" s="41">
        <v>259.36</v>
      </c>
      <c r="N173" s="41">
        <v>247.2</v>
      </c>
      <c r="O173" s="41">
        <v>246.4</v>
      </c>
      <c r="P173" s="41">
        <v>247.2</v>
      </c>
      <c r="Q173" s="41">
        <v>241.44</v>
      </c>
      <c r="R173" s="41">
        <v>231.68</v>
      </c>
      <c r="S173" s="41">
        <v>205.6</v>
      </c>
      <c r="T173" s="41">
        <v>195.36</v>
      </c>
      <c r="U173" s="41">
        <v>187.84</v>
      </c>
      <c r="V173" s="41">
        <v>187.68</v>
      </c>
      <c r="W173" s="41">
        <v>178.24</v>
      </c>
      <c r="X173" s="41">
        <v>178.72</v>
      </c>
      <c r="Y173" s="41">
        <v>143.68</v>
      </c>
      <c r="Z173" s="41">
        <v>141.12</v>
      </c>
      <c r="AA173" s="41">
        <v>137.28</v>
      </c>
      <c r="AC173" s="15">
        <f>IF(AC$2=1,D173,0)</f>
        <v>0</v>
      </c>
      <c r="AD173" s="15">
        <f>IF(AD$2=1,E173,0)</f>
        <v>0</v>
      </c>
      <c r="AE173" s="15">
        <f>IF(AE$2=1,F173,0)</f>
        <v>0</v>
      </c>
      <c r="AF173" s="15">
        <f>IF(AF$2=1,G173,0)</f>
        <v>0</v>
      </c>
      <c r="AG173" s="15">
        <f>IF(AG$2=1,H173,0)</f>
        <v>0</v>
      </c>
      <c r="AH173" s="15">
        <f>IF(AH$2=1,I173,0)</f>
        <v>0</v>
      </c>
      <c r="AI173" s="15">
        <f>IF(AI$2=1,J173,0)</f>
        <v>191.2</v>
      </c>
      <c r="AJ173" s="15">
        <f>IF(AJ$2=1,K173,0)</f>
        <v>196.48</v>
      </c>
      <c r="AK173" s="15">
        <f>IF(AK$2=1,L173,0)</f>
        <v>227.36</v>
      </c>
      <c r="AL173" s="15">
        <f>IF(AL$2=1,M173,0)</f>
        <v>259.36</v>
      </c>
      <c r="AM173" s="15">
        <f>IF(AM$2=1,N173,0)</f>
        <v>247.2</v>
      </c>
      <c r="AN173" s="15">
        <f>IF(AN$2=1,O173,0)</f>
        <v>246.4</v>
      </c>
      <c r="AO173" s="15">
        <f>IF(AO$2=1,P173,0)</f>
        <v>247.2</v>
      </c>
      <c r="AP173" s="15">
        <f>IF(AP$2=1,Q173,0)</f>
        <v>241.44</v>
      </c>
      <c r="AQ173" s="15">
        <f>IF(AQ$2=1,R173,0)</f>
        <v>231.68</v>
      </c>
      <c r="AR173" s="15">
        <f>IF(AR$2=1,S173,0)</f>
        <v>205.6</v>
      </c>
      <c r="AS173" s="15">
        <f>IF(AS$2=1,T173,0)</f>
        <v>195.36</v>
      </c>
      <c r="AT173" s="15">
        <f>IF(AT$2=1,U173,0)</f>
        <v>187.84</v>
      </c>
      <c r="AU173" s="15">
        <f>IF(AU$2=1,V173,0)</f>
        <v>187.68</v>
      </c>
      <c r="AV173" s="15">
        <f>IF(AV$2=1,W173,0)</f>
        <v>178.24</v>
      </c>
      <c r="AW173" s="15">
        <f>IF(AW$2=1,X173,0)</f>
        <v>178.72</v>
      </c>
      <c r="AX173" s="15">
        <f>IF(AX$2=1,Y173,0)</f>
        <v>143.68</v>
      </c>
      <c r="AY173" s="15">
        <f>IF(AY$2=1,Z173,0)</f>
        <v>0</v>
      </c>
      <c r="AZ173" s="15">
        <f>IF(AZ$2=1,AA173,0)</f>
        <v>0</v>
      </c>
      <c r="BA173" s="15"/>
      <c r="BB173" s="37">
        <f>MAX(AC173:AZ173)*4</f>
        <v>1037.44</v>
      </c>
      <c r="BD173" s="15">
        <f>IF(BD$2=1,D173,0)</f>
        <v>0</v>
      </c>
      <c r="BE173" s="15">
        <f>IF(BE$2=1,E173,0)</f>
        <v>0</v>
      </c>
      <c r="BF173" s="15">
        <f>IF(BF$2=1,F173,0)</f>
        <v>0</v>
      </c>
      <c r="BG173" s="15">
        <f>IF(BG$2=1,G173,0)</f>
        <v>0</v>
      </c>
      <c r="BH173" s="15">
        <f>IF(BH$2=1,H173,0)</f>
        <v>0</v>
      </c>
      <c r="BI173" s="15">
        <f>IF(BI$2=1,I173,0)</f>
        <v>0</v>
      </c>
      <c r="BJ173" s="15">
        <f>IF(BJ$2=1,J173,0)</f>
        <v>191.2</v>
      </c>
      <c r="BK173" s="15">
        <f>IF(BK$2=1,K173,0)</f>
        <v>196.48</v>
      </c>
      <c r="BL173" s="15">
        <f>IF(BL$2=1,L173,0)</f>
        <v>0</v>
      </c>
      <c r="BM173" s="15">
        <f>IF(BM$2=1,M173,0)</f>
        <v>0</v>
      </c>
      <c r="BN173" s="15">
        <f>IF(BN$2=1,N173,0)</f>
        <v>0</v>
      </c>
      <c r="BO173" s="15">
        <f>IF(BO$2=1,O173,0)</f>
        <v>0</v>
      </c>
      <c r="BP173" s="15">
        <f>IF(BP$2=1,P173,0)</f>
        <v>0</v>
      </c>
      <c r="BQ173" s="15">
        <f>IF(BQ$2=1,Q173,0)</f>
        <v>0</v>
      </c>
      <c r="BR173" s="15">
        <f>IF(BR$2=1,R173,0)</f>
        <v>231.68</v>
      </c>
      <c r="BS173" s="15">
        <f>IF(BS$2=1,S173,0)</f>
        <v>205.6</v>
      </c>
      <c r="BT173" s="15">
        <f>IF(BT$2=1,T173,0)</f>
        <v>195.36</v>
      </c>
      <c r="BU173" s="15">
        <f>IF(BU$2=1,U173,0)</f>
        <v>187.84</v>
      </c>
      <c r="BV173" s="15">
        <f>IF(BV$2=1,V173,0)</f>
        <v>187.68</v>
      </c>
      <c r="BW173" s="15">
        <f>IF(BW$2=1,W173,0)</f>
        <v>178.24</v>
      </c>
      <c r="BX173" s="15">
        <f>IF(BX$2=1,X173,0)</f>
        <v>178.72</v>
      </c>
      <c r="BY173" s="15">
        <f>IF(BY$2=1,Y173,0)</f>
        <v>143.68</v>
      </c>
      <c r="BZ173" s="15">
        <f>IF(BZ$2=1,Z173,0)</f>
        <v>0</v>
      </c>
      <c r="CA173" s="15">
        <f>IF(CA$2=1,AA173,0)</f>
        <v>0</v>
      </c>
      <c r="CC173" s="42">
        <f>MAX(BD173:CA173)*4</f>
        <v>926.72</v>
      </c>
      <c r="CF173" s="15">
        <f>IF(CF$2=1,D173,0)</f>
        <v>0</v>
      </c>
      <c r="CG173" s="15">
        <f>IF(CG$2=1,E173,0)</f>
        <v>0</v>
      </c>
      <c r="CH173" s="15">
        <f>IF(CH$2=1,F173,0)</f>
        <v>0</v>
      </c>
      <c r="CI173" s="15">
        <f>IF(CI$2=1,AG173,0)</f>
        <v>0</v>
      </c>
      <c r="CJ173" s="15">
        <f>IF(CJ$2=1,AH173,0)</f>
        <v>0</v>
      </c>
      <c r="CK173" s="15">
        <f>IF(CK$2=1,I173,0)</f>
        <v>0</v>
      </c>
      <c r="CL173" s="15">
        <f>IF(CL$2=1,J173,0)</f>
        <v>0</v>
      </c>
      <c r="CM173" s="15">
        <f>IF(CM$2=1,K173,0)</f>
        <v>0</v>
      </c>
      <c r="CN173" s="15">
        <f>IF(CN$2=1,L173,0)</f>
        <v>0</v>
      </c>
      <c r="CO173" s="15">
        <f>IF(CO$2=1,M173,0)</f>
        <v>0</v>
      </c>
      <c r="CP173" s="15">
        <f>IF(CP$2=1,N173,0)</f>
        <v>0</v>
      </c>
      <c r="CQ173" s="15">
        <f>IF(CQ$2=1,O173,0)</f>
        <v>0</v>
      </c>
      <c r="CR173" s="15">
        <f>IF(CR$2=1,P173,0)</f>
        <v>0</v>
      </c>
      <c r="CS173" s="15">
        <f>IF(CS$2=1,Q173,0)</f>
        <v>0</v>
      </c>
      <c r="CT173" s="15">
        <f>IF(CT$2=1,R173,0)</f>
        <v>231.68</v>
      </c>
      <c r="CU173" s="15">
        <f>IF(CU$2=1,S173,0)</f>
        <v>205.6</v>
      </c>
      <c r="CV173" s="15">
        <f>IF(CV$2=1,T173,0)</f>
        <v>195.36</v>
      </c>
      <c r="CW173" s="15">
        <f>IF(CW$2=1,U173,0)</f>
        <v>187.84</v>
      </c>
      <c r="CX173" s="15">
        <f>IF(CX$2=1,V173,0)</f>
        <v>187.68</v>
      </c>
      <c r="CY173" s="15">
        <f>IF(CY$2=1,W173,0)</f>
        <v>178.24</v>
      </c>
      <c r="CZ173" s="15">
        <f>IF(CZ$2=1,X173,0)</f>
        <v>178.72</v>
      </c>
      <c r="DA173" s="15">
        <f>IF(DA$2=1,Y173,0)</f>
        <v>143.68</v>
      </c>
      <c r="DB173" s="15">
        <f>IF(DB$2=1,Z173,0)</f>
        <v>0</v>
      </c>
      <c r="DC173" s="15">
        <f>IF(DC$2=1,AA173,0)</f>
        <v>0</v>
      </c>
      <c r="DE173" s="42">
        <f>MAX(CF173:DC173)*4</f>
        <v>926.72</v>
      </c>
    </row>
    <row r="174" spans="1:109" ht="15.75" customHeight="1" x14ac:dyDescent="0.3">
      <c r="A174" s="40" t="s">
        <v>87</v>
      </c>
      <c r="B174" s="40" t="s">
        <v>51</v>
      </c>
      <c r="C174" s="41">
        <v>2</v>
      </c>
      <c r="D174" s="41">
        <v>142.72</v>
      </c>
      <c r="E174" s="41">
        <v>134.88</v>
      </c>
      <c r="F174" s="41">
        <v>129.28</v>
      </c>
      <c r="G174" s="41">
        <v>119.2</v>
      </c>
      <c r="H174" s="41">
        <v>126.56</v>
      </c>
      <c r="I174" s="41">
        <v>161.28</v>
      </c>
      <c r="J174" s="41">
        <v>209.76</v>
      </c>
      <c r="K174" s="41">
        <v>242.88</v>
      </c>
      <c r="L174" s="41">
        <v>244.8</v>
      </c>
      <c r="M174" s="41">
        <v>257.27999999999997</v>
      </c>
      <c r="N174" s="41">
        <v>247.36</v>
      </c>
      <c r="O174" s="41">
        <v>236.64</v>
      </c>
      <c r="P174" s="41">
        <v>234.08</v>
      </c>
      <c r="Q174" s="41">
        <v>242.72</v>
      </c>
      <c r="R174" s="41">
        <v>237.44</v>
      </c>
      <c r="S174" s="41">
        <v>226.56</v>
      </c>
      <c r="T174" s="41">
        <v>221.12</v>
      </c>
      <c r="U174" s="41">
        <v>200.16</v>
      </c>
      <c r="V174" s="41">
        <v>188.16</v>
      </c>
      <c r="W174" s="41">
        <v>211.36</v>
      </c>
      <c r="X174" s="41">
        <v>207.2</v>
      </c>
      <c r="Y174" s="41">
        <v>155.36000000000001</v>
      </c>
      <c r="Z174" s="41">
        <v>158.56</v>
      </c>
      <c r="AA174" s="41">
        <v>165.76</v>
      </c>
      <c r="AC174" s="15">
        <f>IF(AC$2=1,D174,0)</f>
        <v>0</v>
      </c>
      <c r="AD174" s="15">
        <f>IF(AD$2=1,E174,0)</f>
        <v>0</v>
      </c>
      <c r="AE174" s="15">
        <f>IF(AE$2=1,F174,0)</f>
        <v>0</v>
      </c>
      <c r="AF174" s="15">
        <f>IF(AF$2=1,G174,0)</f>
        <v>0</v>
      </c>
      <c r="AG174" s="15">
        <f>IF(AG$2=1,H174,0)</f>
        <v>0</v>
      </c>
      <c r="AH174" s="15">
        <f>IF(AH$2=1,I174,0)</f>
        <v>0</v>
      </c>
      <c r="AI174" s="15">
        <f>IF(AI$2=1,J174,0)</f>
        <v>209.76</v>
      </c>
      <c r="AJ174" s="15">
        <f>IF(AJ$2=1,K174,0)</f>
        <v>242.88</v>
      </c>
      <c r="AK174" s="15">
        <f>IF(AK$2=1,L174,0)</f>
        <v>244.8</v>
      </c>
      <c r="AL174" s="15">
        <f>IF(AL$2=1,M174,0)</f>
        <v>257.27999999999997</v>
      </c>
      <c r="AM174" s="15">
        <f>IF(AM$2=1,N174,0)</f>
        <v>247.36</v>
      </c>
      <c r="AN174" s="15">
        <f>IF(AN$2=1,O174,0)</f>
        <v>236.64</v>
      </c>
      <c r="AO174" s="15">
        <f>IF(AO$2=1,P174,0)</f>
        <v>234.08</v>
      </c>
      <c r="AP174" s="15">
        <f>IF(AP$2=1,Q174,0)</f>
        <v>242.72</v>
      </c>
      <c r="AQ174" s="15">
        <f>IF(AQ$2=1,R174,0)</f>
        <v>237.44</v>
      </c>
      <c r="AR174" s="15">
        <f>IF(AR$2=1,S174,0)</f>
        <v>226.56</v>
      </c>
      <c r="AS174" s="15">
        <f>IF(AS$2=1,T174,0)</f>
        <v>221.12</v>
      </c>
      <c r="AT174" s="15">
        <f>IF(AT$2=1,U174,0)</f>
        <v>200.16</v>
      </c>
      <c r="AU174" s="15">
        <f>IF(AU$2=1,V174,0)</f>
        <v>188.16</v>
      </c>
      <c r="AV174" s="15">
        <f>IF(AV$2=1,W174,0)</f>
        <v>211.36</v>
      </c>
      <c r="AW174" s="15">
        <f>IF(AW$2=1,X174,0)</f>
        <v>207.2</v>
      </c>
      <c r="AX174" s="15">
        <f>IF(AX$2=1,Y174,0)</f>
        <v>155.36000000000001</v>
      </c>
      <c r="AY174" s="15">
        <f>IF(AY$2=1,Z174,0)</f>
        <v>0</v>
      </c>
      <c r="AZ174" s="15">
        <f>IF(AZ$2=1,AA174,0)</f>
        <v>0</v>
      </c>
      <c r="BA174" s="15"/>
      <c r="BB174" s="37">
        <f>MAX(AC174:AZ174)*4</f>
        <v>1029.1199999999999</v>
      </c>
      <c r="BD174" s="15">
        <f>IF(BD$2=1,D174,0)</f>
        <v>0</v>
      </c>
      <c r="BE174" s="15">
        <f>IF(BE$2=1,E174,0)</f>
        <v>0</v>
      </c>
      <c r="BF174" s="15">
        <f>IF(BF$2=1,F174,0)</f>
        <v>0</v>
      </c>
      <c r="BG174" s="15">
        <f>IF(BG$2=1,G174,0)</f>
        <v>0</v>
      </c>
      <c r="BH174" s="15">
        <f>IF(BH$2=1,H174,0)</f>
        <v>0</v>
      </c>
      <c r="BI174" s="15">
        <f>IF(BI$2=1,I174,0)</f>
        <v>0</v>
      </c>
      <c r="BJ174" s="15">
        <f>IF(BJ$2=1,J174,0)</f>
        <v>209.76</v>
      </c>
      <c r="BK174" s="15">
        <f>IF(BK$2=1,K174,0)</f>
        <v>242.88</v>
      </c>
      <c r="BL174" s="15">
        <f>IF(BL$2=1,L174,0)</f>
        <v>0</v>
      </c>
      <c r="BM174" s="15">
        <f>IF(BM$2=1,M174,0)</f>
        <v>0</v>
      </c>
      <c r="BN174" s="15">
        <f>IF(BN$2=1,N174,0)</f>
        <v>0</v>
      </c>
      <c r="BO174" s="15">
        <f>IF(BO$2=1,O174,0)</f>
        <v>0</v>
      </c>
      <c r="BP174" s="15">
        <f>IF(BP$2=1,P174,0)</f>
        <v>0</v>
      </c>
      <c r="BQ174" s="15">
        <f>IF(BQ$2=1,Q174,0)</f>
        <v>0</v>
      </c>
      <c r="BR174" s="15">
        <f>IF(BR$2=1,R174,0)</f>
        <v>237.44</v>
      </c>
      <c r="BS174" s="15">
        <f>IF(BS$2=1,S174,0)</f>
        <v>226.56</v>
      </c>
      <c r="BT174" s="15">
        <f>IF(BT$2=1,T174,0)</f>
        <v>221.12</v>
      </c>
      <c r="BU174" s="15">
        <f>IF(BU$2=1,U174,0)</f>
        <v>200.16</v>
      </c>
      <c r="BV174" s="15">
        <f>IF(BV$2=1,V174,0)</f>
        <v>188.16</v>
      </c>
      <c r="BW174" s="15">
        <f>IF(BW$2=1,W174,0)</f>
        <v>211.36</v>
      </c>
      <c r="BX174" s="15">
        <f>IF(BX$2=1,X174,0)</f>
        <v>207.2</v>
      </c>
      <c r="BY174" s="15">
        <f>IF(BY$2=1,Y174,0)</f>
        <v>155.36000000000001</v>
      </c>
      <c r="BZ174" s="15">
        <f>IF(BZ$2=1,Z174,0)</f>
        <v>0</v>
      </c>
      <c r="CA174" s="15">
        <f>IF(CA$2=1,AA174,0)</f>
        <v>0</v>
      </c>
      <c r="CC174" s="42">
        <f>MAX(BD174:CA174)*4</f>
        <v>971.52</v>
      </c>
      <c r="CF174" s="15">
        <f>IF(CF$2=1,D174,0)</f>
        <v>0</v>
      </c>
      <c r="CG174" s="15">
        <f>IF(CG$2=1,E174,0)</f>
        <v>0</v>
      </c>
      <c r="CH174" s="15">
        <f>IF(CH$2=1,F174,0)</f>
        <v>0</v>
      </c>
      <c r="CI174" s="15">
        <f>IF(CI$2=1,AG174,0)</f>
        <v>0</v>
      </c>
      <c r="CJ174" s="15">
        <f>IF(CJ$2=1,AH174,0)</f>
        <v>0</v>
      </c>
      <c r="CK174" s="15">
        <f>IF(CK$2=1,I174,0)</f>
        <v>0</v>
      </c>
      <c r="CL174" s="15">
        <f>IF(CL$2=1,J174,0)</f>
        <v>0</v>
      </c>
      <c r="CM174" s="15">
        <f>IF(CM$2=1,K174,0)</f>
        <v>0</v>
      </c>
      <c r="CN174" s="15">
        <f>IF(CN$2=1,L174,0)</f>
        <v>0</v>
      </c>
      <c r="CO174" s="15">
        <f>IF(CO$2=1,M174,0)</f>
        <v>0</v>
      </c>
      <c r="CP174" s="15">
        <f>IF(CP$2=1,N174,0)</f>
        <v>0</v>
      </c>
      <c r="CQ174" s="15">
        <f>IF(CQ$2=1,O174,0)</f>
        <v>0</v>
      </c>
      <c r="CR174" s="15">
        <f>IF(CR$2=1,P174,0)</f>
        <v>0</v>
      </c>
      <c r="CS174" s="15">
        <f>IF(CS$2=1,Q174,0)</f>
        <v>0</v>
      </c>
      <c r="CT174" s="15">
        <f>IF(CT$2=1,R174,0)</f>
        <v>237.44</v>
      </c>
      <c r="CU174" s="15">
        <f>IF(CU$2=1,S174,0)</f>
        <v>226.56</v>
      </c>
      <c r="CV174" s="15">
        <f>IF(CV$2=1,T174,0)</f>
        <v>221.12</v>
      </c>
      <c r="CW174" s="15">
        <f>IF(CW$2=1,U174,0)</f>
        <v>200.16</v>
      </c>
      <c r="CX174" s="15">
        <f>IF(CX$2=1,V174,0)</f>
        <v>188.16</v>
      </c>
      <c r="CY174" s="15">
        <f>IF(CY$2=1,W174,0)</f>
        <v>211.36</v>
      </c>
      <c r="CZ174" s="15">
        <f>IF(CZ$2=1,X174,0)</f>
        <v>207.2</v>
      </c>
      <c r="DA174" s="15">
        <f>IF(DA$2=1,Y174,0)</f>
        <v>155.36000000000001</v>
      </c>
      <c r="DB174" s="15">
        <f>IF(DB$2=1,Z174,0)</f>
        <v>0</v>
      </c>
      <c r="DC174" s="15">
        <f>IF(DC$2=1,AA174,0)</f>
        <v>0</v>
      </c>
      <c r="DE174" s="42">
        <f>MAX(CF174:DC174)*4</f>
        <v>949.76</v>
      </c>
    </row>
    <row r="175" spans="1:109" ht="15.75" customHeight="1" x14ac:dyDescent="0.3">
      <c r="A175" s="40" t="s">
        <v>87</v>
      </c>
      <c r="B175" s="40" t="s">
        <v>51</v>
      </c>
      <c r="C175" s="41">
        <v>3</v>
      </c>
      <c r="D175" s="41">
        <v>158.08000000000001</v>
      </c>
      <c r="E175" s="41">
        <v>146.24</v>
      </c>
      <c r="F175" s="41">
        <v>136</v>
      </c>
      <c r="G175" s="41">
        <v>145.76</v>
      </c>
      <c r="H175" s="41">
        <v>157.6</v>
      </c>
      <c r="I175" s="41">
        <v>240.8</v>
      </c>
      <c r="J175" s="41">
        <v>247.52</v>
      </c>
      <c r="K175" s="41">
        <v>252</v>
      </c>
      <c r="L175" s="41">
        <v>250.88</v>
      </c>
      <c r="M175" s="41">
        <v>266.56</v>
      </c>
      <c r="N175" s="41">
        <v>255.84</v>
      </c>
      <c r="O175" s="41">
        <v>240.96</v>
      </c>
      <c r="P175" s="41">
        <v>238.72</v>
      </c>
      <c r="Q175" s="41">
        <v>241.76</v>
      </c>
      <c r="R175" s="41">
        <v>234.88</v>
      </c>
      <c r="S175" s="41">
        <v>225.12</v>
      </c>
      <c r="T175" s="41">
        <v>211.2</v>
      </c>
      <c r="U175" s="41">
        <v>199.04</v>
      </c>
      <c r="V175" s="41">
        <v>196.48</v>
      </c>
      <c r="W175" s="41">
        <v>212.96</v>
      </c>
      <c r="X175" s="41">
        <v>171.2</v>
      </c>
      <c r="Y175" s="41">
        <v>179.04</v>
      </c>
      <c r="Z175" s="41">
        <v>153.6</v>
      </c>
      <c r="AA175" s="41">
        <v>155.19999999999999</v>
      </c>
      <c r="AC175" s="15">
        <f>IF(AC$2=1,D175,0)</f>
        <v>0</v>
      </c>
      <c r="AD175" s="15">
        <f>IF(AD$2=1,E175,0)</f>
        <v>0</v>
      </c>
      <c r="AE175" s="15">
        <f>IF(AE$2=1,F175,0)</f>
        <v>0</v>
      </c>
      <c r="AF175" s="15">
        <f>IF(AF$2=1,G175,0)</f>
        <v>0</v>
      </c>
      <c r="AG175" s="15">
        <f>IF(AG$2=1,H175,0)</f>
        <v>0</v>
      </c>
      <c r="AH175" s="15">
        <f>IF(AH$2=1,I175,0)</f>
        <v>0</v>
      </c>
      <c r="AI175" s="15">
        <f>IF(AI$2=1,J175,0)</f>
        <v>247.52</v>
      </c>
      <c r="AJ175" s="15">
        <f>IF(AJ$2=1,K175,0)</f>
        <v>252</v>
      </c>
      <c r="AK175" s="15">
        <f>IF(AK$2=1,L175,0)</f>
        <v>250.88</v>
      </c>
      <c r="AL175" s="15">
        <f>IF(AL$2=1,M175,0)</f>
        <v>266.56</v>
      </c>
      <c r="AM175" s="15">
        <f>IF(AM$2=1,N175,0)</f>
        <v>255.84</v>
      </c>
      <c r="AN175" s="15">
        <f>IF(AN$2=1,O175,0)</f>
        <v>240.96</v>
      </c>
      <c r="AO175" s="15">
        <f>IF(AO$2=1,P175,0)</f>
        <v>238.72</v>
      </c>
      <c r="AP175" s="15">
        <f>IF(AP$2=1,Q175,0)</f>
        <v>241.76</v>
      </c>
      <c r="AQ175" s="15">
        <f>IF(AQ$2=1,R175,0)</f>
        <v>234.88</v>
      </c>
      <c r="AR175" s="15">
        <f>IF(AR$2=1,S175,0)</f>
        <v>225.12</v>
      </c>
      <c r="AS175" s="15">
        <f>IF(AS$2=1,T175,0)</f>
        <v>211.2</v>
      </c>
      <c r="AT175" s="15">
        <f>IF(AT$2=1,U175,0)</f>
        <v>199.04</v>
      </c>
      <c r="AU175" s="15">
        <f>IF(AU$2=1,V175,0)</f>
        <v>196.48</v>
      </c>
      <c r="AV175" s="15">
        <f>IF(AV$2=1,W175,0)</f>
        <v>212.96</v>
      </c>
      <c r="AW175" s="15">
        <f>IF(AW$2=1,X175,0)</f>
        <v>171.2</v>
      </c>
      <c r="AX175" s="15">
        <f>IF(AX$2=1,Y175,0)</f>
        <v>179.04</v>
      </c>
      <c r="AY175" s="15">
        <f>IF(AY$2=1,Z175,0)</f>
        <v>0</v>
      </c>
      <c r="AZ175" s="15">
        <f>IF(AZ$2=1,AA175,0)</f>
        <v>0</v>
      </c>
      <c r="BA175" s="15"/>
      <c r="BB175" s="37">
        <f>MAX(AC175:AZ175)*4</f>
        <v>1066.24</v>
      </c>
      <c r="BD175" s="15">
        <f>IF(BD$2=1,D175,0)</f>
        <v>0</v>
      </c>
      <c r="BE175" s="15">
        <f>IF(BE$2=1,E175,0)</f>
        <v>0</v>
      </c>
      <c r="BF175" s="15">
        <f>IF(BF$2=1,F175,0)</f>
        <v>0</v>
      </c>
      <c r="BG175" s="15">
        <f>IF(BG$2=1,G175,0)</f>
        <v>0</v>
      </c>
      <c r="BH175" s="15">
        <f>IF(BH$2=1,H175,0)</f>
        <v>0</v>
      </c>
      <c r="BI175" s="15">
        <f>IF(BI$2=1,I175,0)</f>
        <v>0</v>
      </c>
      <c r="BJ175" s="15">
        <f>IF(BJ$2=1,J175,0)</f>
        <v>247.52</v>
      </c>
      <c r="BK175" s="15">
        <f>IF(BK$2=1,K175,0)</f>
        <v>252</v>
      </c>
      <c r="BL175" s="15">
        <f>IF(BL$2=1,L175,0)</f>
        <v>0</v>
      </c>
      <c r="BM175" s="15">
        <f>IF(BM$2=1,M175,0)</f>
        <v>0</v>
      </c>
      <c r="BN175" s="15">
        <f>IF(BN$2=1,N175,0)</f>
        <v>0</v>
      </c>
      <c r="BO175" s="15">
        <f>IF(BO$2=1,O175,0)</f>
        <v>0</v>
      </c>
      <c r="BP175" s="15">
        <f>IF(BP$2=1,P175,0)</f>
        <v>0</v>
      </c>
      <c r="BQ175" s="15">
        <f>IF(BQ$2=1,Q175,0)</f>
        <v>0</v>
      </c>
      <c r="BR175" s="15">
        <f>IF(BR$2=1,R175,0)</f>
        <v>234.88</v>
      </c>
      <c r="BS175" s="15">
        <f>IF(BS$2=1,S175,0)</f>
        <v>225.12</v>
      </c>
      <c r="BT175" s="15">
        <f>IF(BT$2=1,T175,0)</f>
        <v>211.2</v>
      </c>
      <c r="BU175" s="15">
        <f>IF(BU$2=1,U175,0)</f>
        <v>199.04</v>
      </c>
      <c r="BV175" s="15">
        <f>IF(BV$2=1,V175,0)</f>
        <v>196.48</v>
      </c>
      <c r="BW175" s="15">
        <f>IF(BW$2=1,W175,0)</f>
        <v>212.96</v>
      </c>
      <c r="BX175" s="15">
        <f>IF(BX$2=1,X175,0)</f>
        <v>171.2</v>
      </c>
      <c r="BY175" s="15">
        <f>IF(BY$2=1,Y175,0)</f>
        <v>179.04</v>
      </c>
      <c r="BZ175" s="15">
        <f>IF(BZ$2=1,Z175,0)</f>
        <v>0</v>
      </c>
      <c r="CA175" s="15">
        <f>IF(CA$2=1,AA175,0)</f>
        <v>0</v>
      </c>
      <c r="CC175" s="42">
        <f>MAX(BD175:CA175)*4</f>
        <v>1008</v>
      </c>
      <c r="CF175" s="15">
        <f>IF(CF$2=1,D175,0)</f>
        <v>0</v>
      </c>
      <c r="CG175" s="15">
        <f>IF(CG$2=1,E175,0)</f>
        <v>0</v>
      </c>
      <c r="CH175" s="15">
        <f>IF(CH$2=1,F175,0)</f>
        <v>0</v>
      </c>
      <c r="CI175" s="15">
        <f>IF(CI$2=1,AG175,0)</f>
        <v>0</v>
      </c>
      <c r="CJ175" s="15">
        <f>IF(CJ$2=1,AH175,0)</f>
        <v>0</v>
      </c>
      <c r="CK175" s="15">
        <f>IF(CK$2=1,I175,0)</f>
        <v>0</v>
      </c>
      <c r="CL175" s="15">
        <f>IF(CL$2=1,J175,0)</f>
        <v>0</v>
      </c>
      <c r="CM175" s="15">
        <f>IF(CM$2=1,K175,0)</f>
        <v>0</v>
      </c>
      <c r="CN175" s="15">
        <f>IF(CN$2=1,L175,0)</f>
        <v>0</v>
      </c>
      <c r="CO175" s="15">
        <f>IF(CO$2=1,M175,0)</f>
        <v>0</v>
      </c>
      <c r="CP175" s="15">
        <f>IF(CP$2=1,N175,0)</f>
        <v>0</v>
      </c>
      <c r="CQ175" s="15">
        <f>IF(CQ$2=1,O175,0)</f>
        <v>0</v>
      </c>
      <c r="CR175" s="15">
        <f>IF(CR$2=1,P175,0)</f>
        <v>0</v>
      </c>
      <c r="CS175" s="15">
        <f>IF(CS$2=1,Q175,0)</f>
        <v>0</v>
      </c>
      <c r="CT175" s="15">
        <f>IF(CT$2=1,R175,0)</f>
        <v>234.88</v>
      </c>
      <c r="CU175" s="15">
        <f>IF(CU$2=1,S175,0)</f>
        <v>225.12</v>
      </c>
      <c r="CV175" s="15">
        <f>IF(CV$2=1,T175,0)</f>
        <v>211.2</v>
      </c>
      <c r="CW175" s="15">
        <f>IF(CW$2=1,U175,0)</f>
        <v>199.04</v>
      </c>
      <c r="CX175" s="15">
        <f>IF(CX$2=1,V175,0)</f>
        <v>196.48</v>
      </c>
      <c r="CY175" s="15">
        <f>IF(CY$2=1,W175,0)</f>
        <v>212.96</v>
      </c>
      <c r="CZ175" s="15">
        <f>IF(CZ$2=1,X175,0)</f>
        <v>171.2</v>
      </c>
      <c r="DA175" s="15">
        <f>IF(DA$2=1,Y175,0)</f>
        <v>179.04</v>
      </c>
      <c r="DB175" s="15">
        <f>IF(DB$2=1,Z175,0)</f>
        <v>0</v>
      </c>
      <c r="DC175" s="15">
        <f>IF(DC$2=1,AA175,0)</f>
        <v>0</v>
      </c>
      <c r="DE175" s="42">
        <f>MAX(CF175:DC175)*4</f>
        <v>939.52</v>
      </c>
    </row>
    <row r="176" spans="1:109" ht="15.75" customHeight="1" x14ac:dyDescent="0.3">
      <c r="A176" s="40" t="s">
        <v>87</v>
      </c>
      <c r="B176" s="40" t="s">
        <v>51</v>
      </c>
      <c r="C176" s="41">
        <v>4</v>
      </c>
      <c r="D176" s="41">
        <v>132.80000000000001</v>
      </c>
      <c r="E176" s="41">
        <v>137.91999999999999</v>
      </c>
      <c r="F176" s="41">
        <v>123.68</v>
      </c>
      <c r="G176" s="41">
        <v>121.44</v>
      </c>
      <c r="H176" s="41">
        <v>130.56</v>
      </c>
      <c r="I176" s="41">
        <v>184.64</v>
      </c>
      <c r="J176" s="41">
        <v>191.68</v>
      </c>
      <c r="K176" s="41">
        <v>207.2</v>
      </c>
      <c r="L176" s="41">
        <v>212.96</v>
      </c>
      <c r="M176" s="41">
        <v>247.36</v>
      </c>
      <c r="N176" s="41">
        <v>245.28</v>
      </c>
      <c r="O176" s="41">
        <v>234.08</v>
      </c>
      <c r="P176" s="41">
        <v>241.12</v>
      </c>
      <c r="Q176" s="41">
        <v>236.32</v>
      </c>
      <c r="R176" s="41">
        <v>218.4</v>
      </c>
      <c r="S176" s="41">
        <v>204.96</v>
      </c>
      <c r="T176" s="41">
        <v>202.72</v>
      </c>
      <c r="U176" s="41">
        <v>189.44</v>
      </c>
      <c r="V176" s="41">
        <v>193.28</v>
      </c>
      <c r="W176" s="41">
        <v>173.6</v>
      </c>
      <c r="X176" s="41">
        <v>172.64</v>
      </c>
      <c r="Y176" s="41">
        <v>154.08000000000001</v>
      </c>
      <c r="Z176" s="41">
        <v>146.4</v>
      </c>
      <c r="AA176" s="41">
        <v>145.76</v>
      </c>
      <c r="AC176" s="15">
        <f>IF(AC$2=1,D176,0)</f>
        <v>0</v>
      </c>
      <c r="AD176" s="15">
        <f>IF(AD$2=1,E176,0)</f>
        <v>0</v>
      </c>
      <c r="AE176" s="15">
        <f>IF(AE$2=1,F176,0)</f>
        <v>0</v>
      </c>
      <c r="AF176" s="15">
        <f>IF(AF$2=1,G176,0)</f>
        <v>0</v>
      </c>
      <c r="AG176" s="15">
        <f>IF(AG$2=1,H176,0)</f>
        <v>0</v>
      </c>
      <c r="AH176" s="15">
        <f>IF(AH$2=1,I176,0)</f>
        <v>0</v>
      </c>
      <c r="AI176" s="15">
        <f>IF(AI$2=1,J176,0)</f>
        <v>191.68</v>
      </c>
      <c r="AJ176" s="15">
        <f>IF(AJ$2=1,K176,0)</f>
        <v>207.2</v>
      </c>
      <c r="AK176" s="15">
        <f>IF(AK$2=1,L176,0)</f>
        <v>212.96</v>
      </c>
      <c r="AL176" s="15">
        <f>IF(AL$2=1,M176,0)</f>
        <v>247.36</v>
      </c>
      <c r="AM176" s="15">
        <f>IF(AM$2=1,N176,0)</f>
        <v>245.28</v>
      </c>
      <c r="AN176" s="15">
        <f>IF(AN$2=1,O176,0)</f>
        <v>234.08</v>
      </c>
      <c r="AO176" s="15">
        <f>IF(AO$2=1,P176,0)</f>
        <v>241.12</v>
      </c>
      <c r="AP176" s="15">
        <f>IF(AP$2=1,Q176,0)</f>
        <v>236.32</v>
      </c>
      <c r="AQ176" s="15">
        <f>IF(AQ$2=1,R176,0)</f>
        <v>218.4</v>
      </c>
      <c r="AR176" s="15">
        <f>IF(AR$2=1,S176,0)</f>
        <v>204.96</v>
      </c>
      <c r="AS176" s="15">
        <f>IF(AS$2=1,T176,0)</f>
        <v>202.72</v>
      </c>
      <c r="AT176" s="15">
        <f>IF(AT$2=1,U176,0)</f>
        <v>189.44</v>
      </c>
      <c r="AU176" s="15">
        <f>IF(AU$2=1,V176,0)</f>
        <v>193.28</v>
      </c>
      <c r="AV176" s="15">
        <f>IF(AV$2=1,W176,0)</f>
        <v>173.6</v>
      </c>
      <c r="AW176" s="15">
        <f>IF(AW$2=1,X176,0)</f>
        <v>172.64</v>
      </c>
      <c r="AX176" s="15">
        <f>IF(AX$2=1,Y176,0)</f>
        <v>154.08000000000001</v>
      </c>
      <c r="AY176" s="15">
        <f>IF(AY$2=1,Z176,0)</f>
        <v>0</v>
      </c>
      <c r="AZ176" s="15">
        <f>IF(AZ$2=1,AA176,0)</f>
        <v>0</v>
      </c>
      <c r="BA176" s="15"/>
      <c r="BB176" s="37">
        <f>MAX(AC176:AZ176)*4</f>
        <v>989.44</v>
      </c>
      <c r="BD176" s="15">
        <f>IF(BD$2=1,D176,0)</f>
        <v>0</v>
      </c>
      <c r="BE176" s="15">
        <f>IF(BE$2=1,E176,0)</f>
        <v>0</v>
      </c>
      <c r="BF176" s="15">
        <f>IF(BF$2=1,F176,0)</f>
        <v>0</v>
      </c>
      <c r="BG176" s="15">
        <f>IF(BG$2=1,G176,0)</f>
        <v>0</v>
      </c>
      <c r="BH176" s="15">
        <f>IF(BH$2=1,H176,0)</f>
        <v>0</v>
      </c>
      <c r="BI176" s="15">
        <f>IF(BI$2=1,I176,0)</f>
        <v>0</v>
      </c>
      <c r="BJ176" s="15">
        <f>IF(BJ$2=1,J176,0)</f>
        <v>191.68</v>
      </c>
      <c r="BK176" s="15">
        <f>IF(BK$2=1,K176,0)</f>
        <v>207.2</v>
      </c>
      <c r="BL176" s="15">
        <f>IF(BL$2=1,L176,0)</f>
        <v>0</v>
      </c>
      <c r="BM176" s="15">
        <f>IF(BM$2=1,M176,0)</f>
        <v>0</v>
      </c>
      <c r="BN176" s="15">
        <f>IF(BN$2=1,N176,0)</f>
        <v>0</v>
      </c>
      <c r="BO176" s="15">
        <f>IF(BO$2=1,O176,0)</f>
        <v>0</v>
      </c>
      <c r="BP176" s="15">
        <f>IF(BP$2=1,P176,0)</f>
        <v>0</v>
      </c>
      <c r="BQ176" s="15">
        <f>IF(BQ$2=1,Q176,0)</f>
        <v>0</v>
      </c>
      <c r="BR176" s="15">
        <f>IF(BR$2=1,R176,0)</f>
        <v>218.4</v>
      </c>
      <c r="BS176" s="15">
        <f>IF(BS$2=1,S176,0)</f>
        <v>204.96</v>
      </c>
      <c r="BT176" s="15">
        <f>IF(BT$2=1,T176,0)</f>
        <v>202.72</v>
      </c>
      <c r="BU176" s="15">
        <f>IF(BU$2=1,U176,0)</f>
        <v>189.44</v>
      </c>
      <c r="BV176" s="15">
        <f>IF(BV$2=1,V176,0)</f>
        <v>193.28</v>
      </c>
      <c r="BW176" s="15">
        <f>IF(BW$2=1,W176,0)</f>
        <v>173.6</v>
      </c>
      <c r="BX176" s="15">
        <f>IF(BX$2=1,X176,0)</f>
        <v>172.64</v>
      </c>
      <c r="BY176" s="15">
        <f>IF(BY$2=1,Y176,0)</f>
        <v>154.08000000000001</v>
      </c>
      <c r="BZ176" s="15">
        <f>IF(BZ$2=1,Z176,0)</f>
        <v>0</v>
      </c>
      <c r="CA176" s="15">
        <f>IF(CA$2=1,AA176,0)</f>
        <v>0</v>
      </c>
      <c r="CC176" s="42">
        <f>MAX(BD176:CA176)*4</f>
        <v>873.6</v>
      </c>
      <c r="CF176" s="15">
        <f>IF(CF$2=1,D176,0)</f>
        <v>0</v>
      </c>
      <c r="CG176" s="15">
        <f>IF(CG$2=1,E176,0)</f>
        <v>0</v>
      </c>
      <c r="CH176" s="15">
        <f>IF(CH$2=1,F176,0)</f>
        <v>0</v>
      </c>
      <c r="CI176" s="15">
        <f>IF(CI$2=1,AG176,0)</f>
        <v>0</v>
      </c>
      <c r="CJ176" s="15">
        <f>IF(CJ$2=1,AH176,0)</f>
        <v>0</v>
      </c>
      <c r="CK176" s="15">
        <f>IF(CK$2=1,I176,0)</f>
        <v>0</v>
      </c>
      <c r="CL176" s="15">
        <f>IF(CL$2=1,J176,0)</f>
        <v>0</v>
      </c>
      <c r="CM176" s="15">
        <f>IF(CM$2=1,K176,0)</f>
        <v>0</v>
      </c>
      <c r="CN176" s="15">
        <f>IF(CN$2=1,L176,0)</f>
        <v>0</v>
      </c>
      <c r="CO176" s="15">
        <f>IF(CO$2=1,M176,0)</f>
        <v>0</v>
      </c>
      <c r="CP176" s="15">
        <f>IF(CP$2=1,N176,0)</f>
        <v>0</v>
      </c>
      <c r="CQ176" s="15">
        <f>IF(CQ$2=1,O176,0)</f>
        <v>0</v>
      </c>
      <c r="CR176" s="15">
        <f>IF(CR$2=1,P176,0)</f>
        <v>0</v>
      </c>
      <c r="CS176" s="15">
        <f>IF(CS$2=1,Q176,0)</f>
        <v>0</v>
      </c>
      <c r="CT176" s="15">
        <f>IF(CT$2=1,R176,0)</f>
        <v>218.4</v>
      </c>
      <c r="CU176" s="15">
        <f>IF(CU$2=1,S176,0)</f>
        <v>204.96</v>
      </c>
      <c r="CV176" s="15">
        <f>IF(CV$2=1,T176,0)</f>
        <v>202.72</v>
      </c>
      <c r="CW176" s="15">
        <f>IF(CW$2=1,U176,0)</f>
        <v>189.44</v>
      </c>
      <c r="CX176" s="15">
        <f>IF(CX$2=1,V176,0)</f>
        <v>193.28</v>
      </c>
      <c r="CY176" s="15">
        <f>IF(CY$2=1,W176,0)</f>
        <v>173.6</v>
      </c>
      <c r="CZ176" s="15">
        <f>IF(CZ$2=1,X176,0)</f>
        <v>172.64</v>
      </c>
      <c r="DA176" s="15">
        <f>IF(DA$2=1,Y176,0)</f>
        <v>154.08000000000001</v>
      </c>
      <c r="DB176" s="15">
        <f>IF(DB$2=1,Z176,0)</f>
        <v>0</v>
      </c>
      <c r="DC176" s="15">
        <f>IF(DC$2=1,AA176,0)</f>
        <v>0</v>
      </c>
      <c r="DE176" s="42">
        <f>MAX(CF176:DC176)*4</f>
        <v>873.6</v>
      </c>
    </row>
    <row r="177" spans="1:109" ht="15.75" customHeight="1" x14ac:dyDescent="0.3">
      <c r="A177" s="40" t="s">
        <v>87</v>
      </c>
      <c r="B177" s="40" t="s">
        <v>51</v>
      </c>
      <c r="C177" s="41">
        <v>5</v>
      </c>
      <c r="D177" s="41">
        <v>136.32</v>
      </c>
      <c r="E177" s="41">
        <v>126.08</v>
      </c>
      <c r="F177" s="41">
        <v>128.32</v>
      </c>
      <c r="G177" s="41">
        <v>130.56</v>
      </c>
      <c r="H177" s="41">
        <v>116.64</v>
      </c>
      <c r="I177" s="41">
        <v>159.84</v>
      </c>
      <c r="J177" s="41">
        <v>242.08</v>
      </c>
      <c r="K177" s="41">
        <v>242.72</v>
      </c>
      <c r="L177" s="41">
        <v>210.4</v>
      </c>
      <c r="M177" s="41">
        <v>246.72</v>
      </c>
      <c r="N177" s="41">
        <v>249.76</v>
      </c>
      <c r="O177" s="41">
        <v>247.68</v>
      </c>
      <c r="P177" s="41">
        <v>250.08</v>
      </c>
      <c r="Q177" s="41">
        <v>240.16</v>
      </c>
      <c r="R177" s="41">
        <v>227.84</v>
      </c>
      <c r="S177" s="41">
        <v>221.6</v>
      </c>
      <c r="T177" s="41">
        <v>212.8</v>
      </c>
      <c r="U177" s="41">
        <v>202.72</v>
      </c>
      <c r="V177" s="41">
        <v>199.84</v>
      </c>
      <c r="W177" s="41">
        <v>180.32</v>
      </c>
      <c r="X177" s="41">
        <v>168.8</v>
      </c>
      <c r="Y177" s="41">
        <v>162.72</v>
      </c>
      <c r="Z177" s="41">
        <v>170.4</v>
      </c>
      <c r="AA177" s="41">
        <v>149.44</v>
      </c>
      <c r="AC177" s="15">
        <f>IF(AC$2=1,D177,0)</f>
        <v>0</v>
      </c>
      <c r="AD177" s="15">
        <f>IF(AD$2=1,E177,0)</f>
        <v>0</v>
      </c>
      <c r="AE177" s="15">
        <f>IF(AE$2=1,F177,0)</f>
        <v>0</v>
      </c>
      <c r="AF177" s="15">
        <f>IF(AF$2=1,G177,0)</f>
        <v>0</v>
      </c>
      <c r="AG177" s="15">
        <f>IF(AG$2=1,H177,0)</f>
        <v>0</v>
      </c>
      <c r="AH177" s="15">
        <f>IF(AH$2=1,I177,0)</f>
        <v>0</v>
      </c>
      <c r="AI177" s="15">
        <f>IF(AI$2=1,J177,0)</f>
        <v>242.08</v>
      </c>
      <c r="AJ177" s="15">
        <f>IF(AJ$2=1,K177,0)</f>
        <v>242.72</v>
      </c>
      <c r="AK177" s="15">
        <f>IF(AK$2=1,L177,0)</f>
        <v>210.4</v>
      </c>
      <c r="AL177" s="15">
        <f>IF(AL$2=1,M177,0)</f>
        <v>246.72</v>
      </c>
      <c r="AM177" s="15">
        <f>IF(AM$2=1,N177,0)</f>
        <v>249.76</v>
      </c>
      <c r="AN177" s="15">
        <f>IF(AN$2=1,O177,0)</f>
        <v>247.68</v>
      </c>
      <c r="AO177" s="15">
        <f>IF(AO$2=1,P177,0)</f>
        <v>250.08</v>
      </c>
      <c r="AP177" s="15">
        <f>IF(AP$2=1,Q177,0)</f>
        <v>240.16</v>
      </c>
      <c r="AQ177" s="15">
        <f>IF(AQ$2=1,R177,0)</f>
        <v>227.84</v>
      </c>
      <c r="AR177" s="15">
        <f>IF(AR$2=1,S177,0)</f>
        <v>221.6</v>
      </c>
      <c r="AS177" s="15">
        <f>IF(AS$2=1,T177,0)</f>
        <v>212.8</v>
      </c>
      <c r="AT177" s="15">
        <f>IF(AT$2=1,U177,0)</f>
        <v>202.72</v>
      </c>
      <c r="AU177" s="15">
        <f>IF(AU$2=1,V177,0)</f>
        <v>199.84</v>
      </c>
      <c r="AV177" s="15">
        <f>IF(AV$2=1,W177,0)</f>
        <v>180.32</v>
      </c>
      <c r="AW177" s="15">
        <f>IF(AW$2=1,X177,0)</f>
        <v>168.8</v>
      </c>
      <c r="AX177" s="15">
        <f>IF(AX$2=1,Y177,0)</f>
        <v>162.72</v>
      </c>
      <c r="AY177" s="15">
        <f>IF(AY$2=1,Z177,0)</f>
        <v>0</v>
      </c>
      <c r="AZ177" s="15">
        <f>IF(AZ$2=1,AA177,0)</f>
        <v>0</v>
      </c>
      <c r="BA177" s="15"/>
      <c r="BB177" s="37">
        <f>MAX(AC177:AZ177)*4</f>
        <v>1000.32</v>
      </c>
      <c r="BD177" s="15">
        <f>IF(BD$2=1,D177,0)</f>
        <v>0</v>
      </c>
      <c r="BE177" s="15">
        <f>IF(BE$2=1,E177,0)</f>
        <v>0</v>
      </c>
      <c r="BF177" s="15">
        <f>IF(BF$2=1,F177,0)</f>
        <v>0</v>
      </c>
      <c r="BG177" s="15">
        <f>IF(BG$2=1,G177,0)</f>
        <v>0</v>
      </c>
      <c r="BH177" s="15">
        <f>IF(BH$2=1,H177,0)</f>
        <v>0</v>
      </c>
      <c r="BI177" s="15">
        <f>IF(BI$2=1,I177,0)</f>
        <v>0</v>
      </c>
      <c r="BJ177" s="15">
        <f>IF(BJ$2=1,J177,0)</f>
        <v>242.08</v>
      </c>
      <c r="BK177" s="15">
        <f>IF(BK$2=1,K177,0)</f>
        <v>242.72</v>
      </c>
      <c r="BL177" s="15">
        <f>IF(BL$2=1,L177,0)</f>
        <v>0</v>
      </c>
      <c r="BM177" s="15">
        <f>IF(BM$2=1,M177,0)</f>
        <v>0</v>
      </c>
      <c r="BN177" s="15">
        <f>IF(BN$2=1,N177,0)</f>
        <v>0</v>
      </c>
      <c r="BO177" s="15">
        <f>IF(BO$2=1,O177,0)</f>
        <v>0</v>
      </c>
      <c r="BP177" s="15">
        <f>IF(BP$2=1,P177,0)</f>
        <v>0</v>
      </c>
      <c r="BQ177" s="15">
        <f>IF(BQ$2=1,Q177,0)</f>
        <v>0</v>
      </c>
      <c r="BR177" s="15">
        <f>IF(BR$2=1,R177,0)</f>
        <v>227.84</v>
      </c>
      <c r="BS177" s="15">
        <f>IF(BS$2=1,S177,0)</f>
        <v>221.6</v>
      </c>
      <c r="BT177" s="15">
        <f>IF(BT$2=1,T177,0)</f>
        <v>212.8</v>
      </c>
      <c r="BU177" s="15">
        <f>IF(BU$2=1,U177,0)</f>
        <v>202.72</v>
      </c>
      <c r="BV177" s="15">
        <f>IF(BV$2=1,V177,0)</f>
        <v>199.84</v>
      </c>
      <c r="BW177" s="15">
        <f>IF(BW$2=1,W177,0)</f>
        <v>180.32</v>
      </c>
      <c r="BX177" s="15">
        <f>IF(BX$2=1,X177,0)</f>
        <v>168.8</v>
      </c>
      <c r="BY177" s="15">
        <f>IF(BY$2=1,Y177,0)</f>
        <v>162.72</v>
      </c>
      <c r="BZ177" s="15">
        <f>IF(BZ$2=1,Z177,0)</f>
        <v>0</v>
      </c>
      <c r="CA177" s="15">
        <f>IF(CA$2=1,AA177,0)</f>
        <v>0</v>
      </c>
      <c r="CC177" s="42">
        <f>MAX(BD177:CA177)*4</f>
        <v>970.88</v>
      </c>
      <c r="CF177" s="15">
        <f>IF(CF$2=1,D177,0)</f>
        <v>0</v>
      </c>
      <c r="CG177" s="15">
        <f>IF(CG$2=1,E177,0)</f>
        <v>0</v>
      </c>
      <c r="CH177" s="15">
        <f>IF(CH$2=1,F177,0)</f>
        <v>0</v>
      </c>
      <c r="CI177" s="15">
        <f>IF(CI$2=1,AG177,0)</f>
        <v>0</v>
      </c>
      <c r="CJ177" s="15">
        <f>IF(CJ$2=1,AH177,0)</f>
        <v>0</v>
      </c>
      <c r="CK177" s="15">
        <f>IF(CK$2=1,I177,0)</f>
        <v>0</v>
      </c>
      <c r="CL177" s="15">
        <f>IF(CL$2=1,J177,0)</f>
        <v>0</v>
      </c>
      <c r="CM177" s="15">
        <f>IF(CM$2=1,K177,0)</f>
        <v>0</v>
      </c>
      <c r="CN177" s="15">
        <f>IF(CN$2=1,L177,0)</f>
        <v>0</v>
      </c>
      <c r="CO177" s="15">
        <f>IF(CO$2=1,M177,0)</f>
        <v>0</v>
      </c>
      <c r="CP177" s="15">
        <f>IF(CP$2=1,N177,0)</f>
        <v>0</v>
      </c>
      <c r="CQ177" s="15">
        <f>IF(CQ$2=1,O177,0)</f>
        <v>0</v>
      </c>
      <c r="CR177" s="15">
        <f>IF(CR$2=1,P177,0)</f>
        <v>0</v>
      </c>
      <c r="CS177" s="15">
        <f>IF(CS$2=1,Q177,0)</f>
        <v>0</v>
      </c>
      <c r="CT177" s="15">
        <f>IF(CT$2=1,R177,0)</f>
        <v>227.84</v>
      </c>
      <c r="CU177" s="15">
        <f>IF(CU$2=1,S177,0)</f>
        <v>221.6</v>
      </c>
      <c r="CV177" s="15">
        <f>IF(CV$2=1,T177,0)</f>
        <v>212.8</v>
      </c>
      <c r="CW177" s="15">
        <f>IF(CW$2=1,U177,0)</f>
        <v>202.72</v>
      </c>
      <c r="CX177" s="15">
        <f>IF(CX$2=1,V177,0)</f>
        <v>199.84</v>
      </c>
      <c r="CY177" s="15">
        <f>IF(CY$2=1,W177,0)</f>
        <v>180.32</v>
      </c>
      <c r="CZ177" s="15">
        <f>IF(CZ$2=1,X177,0)</f>
        <v>168.8</v>
      </c>
      <c r="DA177" s="15">
        <f>IF(DA$2=1,Y177,0)</f>
        <v>162.72</v>
      </c>
      <c r="DB177" s="15">
        <f>IF(DB$2=1,Z177,0)</f>
        <v>0</v>
      </c>
      <c r="DC177" s="15">
        <f>IF(DC$2=1,AA177,0)</f>
        <v>0</v>
      </c>
      <c r="DE177" s="42">
        <f>MAX(CF177:DC177)*4</f>
        <v>911.36</v>
      </c>
    </row>
    <row r="178" spans="1:109" ht="15.75" customHeight="1" x14ac:dyDescent="0.3">
      <c r="A178" s="40" t="s">
        <v>87</v>
      </c>
      <c r="B178" s="40" t="s">
        <v>51</v>
      </c>
      <c r="C178" s="41">
        <v>6</v>
      </c>
      <c r="D178" s="41">
        <v>136.16</v>
      </c>
      <c r="E178" s="41">
        <v>131.68</v>
      </c>
      <c r="F178" s="41">
        <v>133.91999999999999</v>
      </c>
      <c r="G178" s="41">
        <v>133.6</v>
      </c>
      <c r="H178" s="41">
        <v>138.56</v>
      </c>
      <c r="I178" s="41">
        <v>161.6</v>
      </c>
      <c r="J178" s="41">
        <v>222.88</v>
      </c>
      <c r="K178" s="41">
        <v>244.8</v>
      </c>
      <c r="L178" s="41">
        <v>255.2</v>
      </c>
      <c r="M178" s="41">
        <v>252.8</v>
      </c>
      <c r="N178" s="41">
        <v>252.48</v>
      </c>
      <c r="O178" s="41">
        <v>240.8</v>
      </c>
      <c r="P178" s="41">
        <v>251.68</v>
      </c>
      <c r="Q178" s="41">
        <v>249.6</v>
      </c>
      <c r="R178" s="41">
        <v>235.84</v>
      </c>
      <c r="S178" s="41">
        <v>231.2</v>
      </c>
      <c r="T178" s="41">
        <v>208.96</v>
      </c>
      <c r="U178" s="41">
        <v>195.52</v>
      </c>
      <c r="V178" s="41">
        <v>181.6</v>
      </c>
      <c r="W178" s="41">
        <v>185.76</v>
      </c>
      <c r="X178" s="41">
        <v>176.8</v>
      </c>
      <c r="Y178" s="41">
        <v>148.63999999999999</v>
      </c>
      <c r="Z178" s="41">
        <v>143.36000000000001</v>
      </c>
      <c r="AA178" s="41">
        <v>145.6</v>
      </c>
      <c r="AC178" s="15">
        <f>IF(AC$2=1,D178,0)</f>
        <v>0</v>
      </c>
      <c r="AD178" s="15">
        <f>IF(AD$2=1,E178,0)</f>
        <v>0</v>
      </c>
      <c r="AE178" s="15">
        <f>IF(AE$2=1,F178,0)</f>
        <v>0</v>
      </c>
      <c r="AF178" s="15">
        <f>IF(AF$2=1,G178,0)</f>
        <v>0</v>
      </c>
      <c r="AG178" s="15">
        <f>IF(AG$2=1,H178,0)</f>
        <v>0</v>
      </c>
      <c r="AH178" s="15">
        <f>IF(AH$2=1,I178,0)</f>
        <v>0</v>
      </c>
      <c r="AI178" s="15">
        <f>IF(AI$2=1,J178,0)</f>
        <v>222.88</v>
      </c>
      <c r="AJ178" s="15">
        <f>IF(AJ$2=1,K178,0)</f>
        <v>244.8</v>
      </c>
      <c r="AK178" s="15">
        <f>IF(AK$2=1,L178,0)</f>
        <v>255.2</v>
      </c>
      <c r="AL178" s="15">
        <f>IF(AL$2=1,M178,0)</f>
        <v>252.8</v>
      </c>
      <c r="AM178" s="15">
        <f>IF(AM$2=1,N178,0)</f>
        <v>252.48</v>
      </c>
      <c r="AN178" s="15">
        <f>IF(AN$2=1,O178,0)</f>
        <v>240.8</v>
      </c>
      <c r="AO178" s="15">
        <f>IF(AO$2=1,P178,0)</f>
        <v>251.68</v>
      </c>
      <c r="AP178" s="15">
        <f>IF(AP$2=1,Q178,0)</f>
        <v>249.6</v>
      </c>
      <c r="AQ178" s="15">
        <f>IF(AQ$2=1,R178,0)</f>
        <v>235.84</v>
      </c>
      <c r="AR178" s="15">
        <f>IF(AR$2=1,S178,0)</f>
        <v>231.2</v>
      </c>
      <c r="AS178" s="15">
        <f>IF(AS$2=1,T178,0)</f>
        <v>208.96</v>
      </c>
      <c r="AT178" s="15">
        <f>IF(AT$2=1,U178,0)</f>
        <v>195.52</v>
      </c>
      <c r="AU178" s="15">
        <f>IF(AU$2=1,V178,0)</f>
        <v>181.6</v>
      </c>
      <c r="AV178" s="15">
        <f>IF(AV$2=1,W178,0)</f>
        <v>185.76</v>
      </c>
      <c r="AW178" s="15">
        <f>IF(AW$2=1,X178,0)</f>
        <v>176.8</v>
      </c>
      <c r="AX178" s="15">
        <f>IF(AX$2=1,Y178,0)</f>
        <v>148.63999999999999</v>
      </c>
      <c r="AY178" s="15">
        <f>IF(AY$2=1,Z178,0)</f>
        <v>0</v>
      </c>
      <c r="AZ178" s="15">
        <f>IF(AZ$2=1,AA178,0)</f>
        <v>0</v>
      </c>
      <c r="BA178" s="15"/>
      <c r="BB178" s="37">
        <f>MAX(AC178:AZ178)*4</f>
        <v>1020.8</v>
      </c>
      <c r="BD178" s="15">
        <f>IF(BD$2=1,D178,0)</f>
        <v>0</v>
      </c>
      <c r="BE178" s="15">
        <f>IF(BE$2=1,E178,0)</f>
        <v>0</v>
      </c>
      <c r="BF178" s="15">
        <f>IF(BF$2=1,F178,0)</f>
        <v>0</v>
      </c>
      <c r="BG178" s="15">
        <f>IF(BG$2=1,G178,0)</f>
        <v>0</v>
      </c>
      <c r="BH178" s="15">
        <f>IF(BH$2=1,H178,0)</f>
        <v>0</v>
      </c>
      <c r="BI178" s="15">
        <f>IF(BI$2=1,I178,0)</f>
        <v>0</v>
      </c>
      <c r="BJ178" s="15">
        <f>IF(BJ$2=1,J178,0)</f>
        <v>222.88</v>
      </c>
      <c r="BK178" s="15">
        <f>IF(BK$2=1,K178,0)</f>
        <v>244.8</v>
      </c>
      <c r="BL178" s="15">
        <f>IF(BL$2=1,L178,0)</f>
        <v>0</v>
      </c>
      <c r="BM178" s="15">
        <f>IF(BM$2=1,M178,0)</f>
        <v>0</v>
      </c>
      <c r="BN178" s="15">
        <f>IF(BN$2=1,N178,0)</f>
        <v>0</v>
      </c>
      <c r="BO178" s="15">
        <f>IF(BO$2=1,O178,0)</f>
        <v>0</v>
      </c>
      <c r="BP178" s="15">
        <f>IF(BP$2=1,P178,0)</f>
        <v>0</v>
      </c>
      <c r="BQ178" s="15">
        <f>IF(BQ$2=1,Q178,0)</f>
        <v>0</v>
      </c>
      <c r="BR178" s="15">
        <f>IF(BR$2=1,R178,0)</f>
        <v>235.84</v>
      </c>
      <c r="BS178" s="15">
        <f>IF(BS$2=1,S178,0)</f>
        <v>231.2</v>
      </c>
      <c r="BT178" s="15">
        <f>IF(BT$2=1,T178,0)</f>
        <v>208.96</v>
      </c>
      <c r="BU178" s="15">
        <f>IF(BU$2=1,U178,0)</f>
        <v>195.52</v>
      </c>
      <c r="BV178" s="15">
        <f>IF(BV$2=1,V178,0)</f>
        <v>181.6</v>
      </c>
      <c r="BW178" s="15">
        <f>IF(BW$2=1,W178,0)</f>
        <v>185.76</v>
      </c>
      <c r="BX178" s="15">
        <f>IF(BX$2=1,X178,0)</f>
        <v>176.8</v>
      </c>
      <c r="BY178" s="15">
        <f>IF(BY$2=1,Y178,0)</f>
        <v>148.63999999999999</v>
      </c>
      <c r="BZ178" s="15">
        <f>IF(BZ$2=1,Z178,0)</f>
        <v>0</v>
      </c>
      <c r="CA178" s="15">
        <f>IF(CA$2=1,AA178,0)</f>
        <v>0</v>
      </c>
      <c r="CC178" s="42">
        <f>MAX(BD178:CA178)*4</f>
        <v>979.2</v>
      </c>
      <c r="CF178" s="15">
        <f>IF(CF$2=1,D178,0)</f>
        <v>0</v>
      </c>
      <c r="CG178" s="15">
        <f>IF(CG$2=1,E178,0)</f>
        <v>0</v>
      </c>
      <c r="CH178" s="15">
        <f>IF(CH$2=1,F178,0)</f>
        <v>0</v>
      </c>
      <c r="CI178" s="15">
        <f>IF(CI$2=1,AG178,0)</f>
        <v>0</v>
      </c>
      <c r="CJ178" s="15">
        <f>IF(CJ$2=1,AH178,0)</f>
        <v>0</v>
      </c>
      <c r="CK178" s="15">
        <f>IF(CK$2=1,I178,0)</f>
        <v>0</v>
      </c>
      <c r="CL178" s="15">
        <f>IF(CL$2=1,J178,0)</f>
        <v>0</v>
      </c>
      <c r="CM178" s="15">
        <f>IF(CM$2=1,K178,0)</f>
        <v>0</v>
      </c>
      <c r="CN178" s="15">
        <f>IF(CN$2=1,L178,0)</f>
        <v>0</v>
      </c>
      <c r="CO178" s="15">
        <f>IF(CO$2=1,M178,0)</f>
        <v>0</v>
      </c>
      <c r="CP178" s="15">
        <f>IF(CP$2=1,N178,0)</f>
        <v>0</v>
      </c>
      <c r="CQ178" s="15">
        <f>IF(CQ$2=1,O178,0)</f>
        <v>0</v>
      </c>
      <c r="CR178" s="15">
        <f>IF(CR$2=1,P178,0)</f>
        <v>0</v>
      </c>
      <c r="CS178" s="15">
        <f>IF(CS$2=1,Q178,0)</f>
        <v>0</v>
      </c>
      <c r="CT178" s="15">
        <f>IF(CT$2=1,R178,0)</f>
        <v>235.84</v>
      </c>
      <c r="CU178" s="15">
        <f>IF(CU$2=1,S178,0)</f>
        <v>231.2</v>
      </c>
      <c r="CV178" s="15">
        <f>IF(CV$2=1,T178,0)</f>
        <v>208.96</v>
      </c>
      <c r="CW178" s="15">
        <f>IF(CW$2=1,U178,0)</f>
        <v>195.52</v>
      </c>
      <c r="CX178" s="15">
        <f>IF(CX$2=1,V178,0)</f>
        <v>181.6</v>
      </c>
      <c r="CY178" s="15">
        <f>IF(CY$2=1,W178,0)</f>
        <v>185.76</v>
      </c>
      <c r="CZ178" s="15">
        <f>IF(CZ$2=1,X178,0)</f>
        <v>176.8</v>
      </c>
      <c r="DA178" s="15">
        <f>IF(DA$2=1,Y178,0)</f>
        <v>148.63999999999999</v>
      </c>
      <c r="DB178" s="15">
        <f>IF(DB$2=1,Z178,0)</f>
        <v>0</v>
      </c>
      <c r="DC178" s="15">
        <f>IF(DC$2=1,AA178,0)</f>
        <v>0</v>
      </c>
      <c r="DE178" s="42">
        <f>MAX(CF178:DC178)*4</f>
        <v>943.36</v>
      </c>
    </row>
    <row r="179" spans="1:109" ht="15.75" customHeight="1" x14ac:dyDescent="0.3">
      <c r="A179" s="40" t="s">
        <v>87</v>
      </c>
      <c r="B179" s="40" t="s">
        <v>51</v>
      </c>
      <c r="C179" s="41">
        <v>7</v>
      </c>
      <c r="D179" s="41">
        <v>138.56</v>
      </c>
      <c r="E179" s="41">
        <v>140.32</v>
      </c>
      <c r="F179" s="41">
        <v>142.08000000000001</v>
      </c>
      <c r="G179" s="41">
        <v>142.24</v>
      </c>
      <c r="H179" s="41">
        <v>124.16</v>
      </c>
      <c r="I179" s="41">
        <v>166.24</v>
      </c>
      <c r="J179" s="41">
        <v>210.24</v>
      </c>
      <c r="K179" s="41">
        <v>248</v>
      </c>
      <c r="L179" s="41">
        <v>245.76</v>
      </c>
      <c r="M179" s="41">
        <v>252.16</v>
      </c>
      <c r="N179" s="41">
        <v>249.76</v>
      </c>
      <c r="O179" s="41">
        <v>244.32</v>
      </c>
      <c r="P179" s="41">
        <v>247.04</v>
      </c>
      <c r="Q179" s="41">
        <v>244.96</v>
      </c>
      <c r="R179" s="41">
        <v>231.84</v>
      </c>
      <c r="S179" s="41">
        <v>220.96</v>
      </c>
      <c r="T179" s="41">
        <v>214.88</v>
      </c>
      <c r="U179" s="41">
        <v>214.72</v>
      </c>
      <c r="V179" s="41">
        <v>209.6</v>
      </c>
      <c r="W179" s="41">
        <v>184.8</v>
      </c>
      <c r="X179" s="41">
        <v>185.76</v>
      </c>
      <c r="Y179" s="41">
        <v>158.56</v>
      </c>
      <c r="Z179" s="41">
        <v>152.32</v>
      </c>
      <c r="AA179" s="41">
        <v>141.6</v>
      </c>
      <c r="AC179" s="15">
        <f>IF(AC$2=1,D179,0)</f>
        <v>0</v>
      </c>
      <c r="AD179" s="15">
        <f>IF(AD$2=1,E179,0)</f>
        <v>0</v>
      </c>
      <c r="AE179" s="15">
        <f>IF(AE$2=1,F179,0)</f>
        <v>0</v>
      </c>
      <c r="AF179" s="15">
        <f>IF(AF$2=1,G179,0)</f>
        <v>0</v>
      </c>
      <c r="AG179" s="15">
        <f>IF(AG$2=1,H179,0)</f>
        <v>0</v>
      </c>
      <c r="AH179" s="15">
        <f>IF(AH$2=1,I179,0)</f>
        <v>0</v>
      </c>
      <c r="AI179" s="15">
        <f>IF(AI$2=1,J179,0)</f>
        <v>210.24</v>
      </c>
      <c r="AJ179" s="15">
        <f>IF(AJ$2=1,K179,0)</f>
        <v>248</v>
      </c>
      <c r="AK179" s="15">
        <f>IF(AK$2=1,L179,0)</f>
        <v>245.76</v>
      </c>
      <c r="AL179" s="15">
        <f>IF(AL$2=1,M179,0)</f>
        <v>252.16</v>
      </c>
      <c r="AM179" s="15">
        <f>IF(AM$2=1,N179,0)</f>
        <v>249.76</v>
      </c>
      <c r="AN179" s="15">
        <f>IF(AN$2=1,O179,0)</f>
        <v>244.32</v>
      </c>
      <c r="AO179" s="15">
        <f>IF(AO$2=1,P179,0)</f>
        <v>247.04</v>
      </c>
      <c r="AP179" s="15">
        <f>IF(AP$2=1,Q179,0)</f>
        <v>244.96</v>
      </c>
      <c r="AQ179" s="15">
        <f>IF(AQ$2=1,R179,0)</f>
        <v>231.84</v>
      </c>
      <c r="AR179" s="15">
        <f>IF(AR$2=1,S179,0)</f>
        <v>220.96</v>
      </c>
      <c r="AS179" s="15">
        <f>IF(AS$2=1,T179,0)</f>
        <v>214.88</v>
      </c>
      <c r="AT179" s="15">
        <f>IF(AT$2=1,U179,0)</f>
        <v>214.72</v>
      </c>
      <c r="AU179" s="15">
        <f>IF(AU$2=1,V179,0)</f>
        <v>209.6</v>
      </c>
      <c r="AV179" s="15">
        <f>IF(AV$2=1,W179,0)</f>
        <v>184.8</v>
      </c>
      <c r="AW179" s="15">
        <f>IF(AW$2=1,X179,0)</f>
        <v>185.76</v>
      </c>
      <c r="AX179" s="15">
        <f>IF(AX$2=1,Y179,0)</f>
        <v>158.56</v>
      </c>
      <c r="AY179" s="15">
        <f>IF(AY$2=1,Z179,0)</f>
        <v>0</v>
      </c>
      <c r="AZ179" s="15">
        <f>IF(AZ$2=1,AA179,0)</f>
        <v>0</v>
      </c>
      <c r="BA179" s="15"/>
      <c r="BB179" s="37">
        <f>MAX(AC179:AZ179)*4</f>
        <v>1008.64</v>
      </c>
      <c r="BD179" s="15">
        <f>IF(BD$2=1,D179,0)</f>
        <v>0</v>
      </c>
      <c r="BE179" s="15">
        <f>IF(BE$2=1,E179,0)</f>
        <v>0</v>
      </c>
      <c r="BF179" s="15">
        <f>IF(BF$2=1,F179,0)</f>
        <v>0</v>
      </c>
      <c r="BG179" s="15">
        <f>IF(BG$2=1,G179,0)</f>
        <v>0</v>
      </c>
      <c r="BH179" s="15">
        <f>IF(BH$2=1,H179,0)</f>
        <v>0</v>
      </c>
      <c r="BI179" s="15">
        <f>IF(BI$2=1,I179,0)</f>
        <v>0</v>
      </c>
      <c r="BJ179" s="15">
        <f>IF(BJ$2=1,J179,0)</f>
        <v>210.24</v>
      </c>
      <c r="BK179" s="15">
        <f>IF(BK$2=1,K179,0)</f>
        <v>248</v>
      </c>
      <c r="BL179" s="15">
        <f>IF(BL$2=1,L179,0)</f>
        <v>0</v>
      </c>
      <c r="BM179" s="15">
        <f>IF(BM$2=1,M179,0)</f>
        <v>0</v>
      </c>
      <c r="BN179" s="15">
        <f>IF(BN$2=1,N179,0)</f>
        <v>0</v>
      </c>
      <c r="BO179" s="15">
        <f>IF(BO$2=1,O179,0)</f>
        <v>0</v>
      </c>
      <c r="BP179" s="15">
        <f>IF(BP$2=1,P179,0)</f>
        <v>0</v>
      </c>
      <c r="BQ179" s="15">
        <f>IF(BQ$2=1,Q179,0)</f>
        <v>0</v>
      </c>
      <c r="BR179" s="15">
        <f>IF(BR$2=1,R179,0)</f>
        <v>231.84</v>
      </c>
      <c r="BS179" s="15">
        <f>IF(BS$2=1,S179,0)</f>
        <v>220.96</v>
      </c>
      <c r="BT179" s="15">
        <f>IF(BT$2=1,T179,0)</f>
        <v>214.88</v>
      </c>
      <c r="BU179" s="15">
        <f>IF(BU$2=1,U179,0)</f>
        <v>214.72</v>
      </c>
      <c r="BV179" s="15">
        <f>IF(BV$2=1,V179,0)</f>
        <v>209.6</v>
      </c>
      <c r="BW179" s="15">
        <f>IF(BW$2=1,W179,0)</f>
        <v>184.8</v>
      </c>
      <c r="BX179" s="15">
        <f>IF(BX$2=1,X179,0)</f>
        <v>185.76</v>
      </c>
      <c r="BY179" s="15">
        <f>IF(BY$2=1,Y179,0)</f>
        <v>158.56</v>
      </c>
      <c r="BZ179" s="15">
        <f>IF(BZ$2=1,Z179,0)</f>
        <v>0</v>
      </c>
      <c r="CA179" s="15">
        <f>IF(CA$2=1,AA179,0)</f>
        <v>0</v>
      </c>
      <c r="CC179" s="42">
        <f>MAX(BD179:CA179)*4</f>
        <v>992</v>
      </c>
      <c r="CF179" s="15">
        <f>IF(CF$2=1,D179,0)</f>
        <v>0</v>
      </c>
      <c r="CG179" s="15">
        <f>IF(CG$2=1,E179,0)</f>
        <v>0</v>
      </c>
      <c r="CH179" s="15">
        <f>IF(CH$2=1,F179,0)</f>
        <v>0</v>
      </c>
      <c r="CI179" s="15">
        <f>IF(CI$2=1,AG179,0)</f>
        <v>0</v>
      </c>
      <c r="CJ179" s="15">
        <f>IF(CJ$2=1,AH179,0)</f>
        <v>0</v>
      </c>
      <c r="CK179" s="15">
        <f>IF(CK$2=1,I179,0)</f>
        <v>0</v>
      </c>
      <c r="CL179" s="15">
        <f>IF(CL$2=1,J179,0)</f>
        <v>0</v>
      </c>
      <c r="CM179" s="15">
        <f>IF(CM$2=1,K179,0)</f>
        <v>0</v>
      </c>
      <c r="CN179" s="15">
        <f>IF(CN$2=1,L179,0)</f>
        <v>0</v>
      </c>
      <c r="CO179" s="15">
        <f>IF(CO$2=1,M179,0)</f>
        <v>0</v>
      </c>
      <c r="CP179" s="15">
        <f>IF(CP$2=1,N179,0)</f>
        <v>0</v>
      </c>
      <c r="CQ179" s="15">
        <f>IF(CQ$2=1,O179,0)</f>
        <v>0</v>
      </c>
      <c r="CR179" s="15">
        <f>IF(CR$2=1,P179,0)</f>
        <v>0</v>
      </c>
      <c r="CS179" s="15">
        <f>IF(CS$2=1,Q179,0)</f>
        <v>0</v>
      </c>
      <c r="CT179" s="15">
        <f>IF(CT$2=1,R179,0)</f>
        <v>231.84</v>
      </c>
      <c r="CU179" s="15">
        <f>IF(CU$2=1,S179,0)</f>
        <v>220.96</v>
      </c>
      <c r="CV179" s="15">
        <f>IF(CV$2=1,T179,0)</f>
        <v>214.88</v>
      </c>
      <c r="CW179" s="15">
        <f>IF(CW$2=1,U179,0)</f>
        <v>214.72</v>
      </c>
      <c r="CX179" s="15">
        <f>IF(CX$2=1,V179,0)</f>
        <v>209.6</v>
      </c>
      <c r="CY179" s="15">
        <f>IF(CY$2=1,W179,0)</f>
        <v>184.8</v>
      </c>
      <c r="CZ179" s="15">
        <f>IF(CZ$2=1,X179,0)</f>
        <v>185.76</v>
      </c>
      <c r="DA179" s="15">
        <f>IF(DA$2=1,Y179,0)</f>
        <v>158.56</v>
      </c>
      <c r="DB179" s="15">
        <f>IF(DB$2=1,Z179,0)</f>
        <v>0</v>
      </c>
      <c r="DC179" s="15">
        <f>IF(DC$2=1,AA179,0)</f>
        <v>0</v>
      </c>
      <c r="DE179" s="42">
        <f>MAX(CF179:DC179)*4</f>
        <v>927.36</v>
      </c>
    </row>
    <row r="180" spans="1:109" ht="15.75" customHeight="1" x14ac:dyDescent="0.3">
      <c r="A180" s="40" t="s">
        <v>87</v>
      </c>
      <c r="B180" s="40" t="s">
        <v>51</v>
      </c>
      <c r="C180" s="41">
        <v>8</v>
      </c>
      <c r="D180" s="41">
        <v>135.04</v>
      </c>
      <c r="E180" s="41">
        <v>131.04</v>
      </c>
      <c r="F180" s="41">
        <v>131.68</v>
      </c>
      <c r="G180" s="41">
        <v>129.6</v>
      </c>
      <c r="H180" s="41">
        <v>129.91999999999999</v>
      </c>
      <c r="I180" s="41">
        <v>184</v>
      </c>
      <c r="J180" s="41">
        <v>239.84</v>
      </c>
      <c r="K180" s="41">
        <v>236.8</v>
      </c>
      <c r="L180" s="41">
        <v>234.4</v>
      </c>
      <c r="M180" s="41">
        <v>248.64</v>
      </c>
      <c r="N180" s="41">
        <v>242.08</v>
      </c>
      <c r="O180" s="41">
        <v>234.24</v>
      </c>
      <c r="P180" s="41">
        <v>246.24</v>
      </c>
      <c r="Q180" s="41">
        <v>243.52</v>
      </c>
      <c r="R180" s="41">
        <v>240.16</v>
      </c>
      <c r="S180" s="41">
        <v>213.92</v>
      </c>
      <c r="T180" s="41">
        <v>212.48</v>
      </c>
      <c r="U180" s="41">
        <v>204.64</v>
      </c>
      <c r="V180" s="41">
        <v>211.36</v>
      </c>
      <c r="W180" s="41">
        <v>182.56</v>
      </c>
      <c r="X180" s="41">
        <v>181.12</v>
      </c>
      <c r="Y180" s="41">
        <v>152.16</v>
      </c>
      <c r="Z180" s="41">
        <v>138.56</v>
      </c>
      <c r="AA180" s="41">
        <v>142.56</v>
      </c>
      <c r="AC180" s="15">
        <f>IF(AC$2=1,D180,0)</f>
        <v>0</v>
      </c>
      <c r="AD180" s="15">
        <f>IF(AD$2=1,E180,0)</f>
        <v>0</v>
      </c>
      <c r="AE180" s="15">
        <f>IF(AE$2=1,F180,0)</f>
        <v>0</v>
      </c>
      <c r="AF180" s="15">
        <f>IF(AF$2=1,G180,0)</f>
        <v>0</v>
      </c>
      <c r="AG180" s="15">
        <f>IF(AG$2=1,H180,0)</f>
        <v>0</v>
      </c>
      <c r="AH180" s="15">
        <f>IF(AH$2=1,I180,0)</f>
        <v>0</v>
      </c>
      <c r="AI180" s="15">
        <f>IF(AI$2=1,J180,0)</f>
        <v>239.84</v>
      </c>
      <c r="AJ180" s="15">
        <f>IF(AJ$2=1,K180,0)</f>
        <v>236.8</v>
      </c>
      <c r="AK180" s="15">
        <f>IF(AK$2=1,L180,0)</f>
        <v>234.4</v>
      </c>
      <c r="AL180" s="15">
        <f>IF(AL$2=1,M180,0)</f>
        <v>248.64</v>
      </c>
      <c r="AM180" s="15">
        <f>IF(AM$2=1,N180,0)</f>
        <v>242.08</v>
      </c>
      <c r="AN180" s="15">
        <f>IF(AN$2=1,O180,0)</f>
        <v>234.24</v>
      </c>
      <c r="AO180" s="15">
        <f>IF(AO$2=1,P180,0)</f>
        <v>246.24</v>
      </c>
      <c r="AP180" s="15">
        <f>IF(AP$2=1,Q180,0)</f>
        <v>243.52</v>
      </c>
      <c r="AQ180" s="15">
        <f>IF(AQ$2=1,R180,0)</f>
        <v>240.16</v>
      </c>
      <c r="AR180" s="15">
        <f>IF(AR$2=1,S180,0)</f>
        <v>213.92</v>
      </c>
      <c r="AS180" s="15">
        <f>IF(AS$2=1,T180,0)</f>
        <v>212.48</v>
      </c>
      <c r="AT180" s="15">
        <f>IF(AT$2=1,U180,0)</f>
        <v>204.64</v>
      </c>
      <c r="AU180" s="15">
        <f>IF(AU$2=1,V180,0)</f>
        <v>211.36</v>
      </c>
      <c r="AV180" s="15">
        <f>IF(AV$2=1,W180,0)</f>
        <v>182.56</v>
      </c>
      <c r="AW180" s="15">
        <f>IF(AW$2=1,X180,0)</f>
        <v>181.12</v>
      </c>
      <c r="AX180" s="15">
        <f>IF(AX$2=1,Y180,0)</f>
        <v>152.16</v>
      </c>
      <c r="AY180" s="15">
        <f>IF(AY$2=1,Z180,0)</f>
        <v>0</v>
      </c>
      <c r="AZ180" s="15">
        <f>IF(AZ$2=1,AA180,0)</f>
        <v>0</v>
      </c>
      <c r="BA180" s="15"/>
      <c r="BB180" s="37">
        <f>MAX(AC180:AZ180)*4</f>
        <v>994.56</v>
      </c>
      <c r="BD180" s="15">
        <f>IF(BD$2=1,D180,0)</f>
        <v>0</v>
      </c>
      <c r="BE180" s="15">
        <f>IF(BE$2=1,E180,0)</f>
        <v>0</v>
      </c>
      <c r="BF180" s="15">
        <f>IF(BF$2=1,F180,0)</f>
        <v>0</v>
      </c>
      <c r="BG180" s="15">
        <f>IF(BG$2=1,G180,0)</f>
        <v>0</v>
      </c>
      <c r="BH180" s="15">
        <f>IF(BH$2=1,H180,0)</f>
        <v>0</v>
      </c>
      <c r="BI180" s="15">
        <f>IF(BI$2=1,I180,0)</f>
        <v>0</v>
      </c>
      <c r="BJ180" s="15">
        <f>IF(BJ$2=1,J180,0)</f>
        <v>239.84</v>
      </c>
      <c r="BK180" s="15">
        <f>IF(BK$2=1,K180,0)</f>
        <v>236.8</v>
      </c>
      <c r="BL180" s="15">
        <f>IF(BL$2=1,L180,0)</f>
        <v>0</v>
      </c>
      <c r="BM180" s="15">
        <f>IF(BM$2=1,M180,0)</f>
        <v>0</v>
      </c>
      <c r="BN180" s="15">
        <f>IF(BN$2=1,N180,0)</f>
        <v>0</v>
      </c>
      <c r="BO180" s="15">
        <f>IF(BO$2=1,O180,0)</f>
        <v>0</v>
      </c>
      <c r="BP180" s="15">
        <f>IF(BP$2=1,P180,0)</f>
        <v>0</v>
      </c>
      <c r="BQ180" s="15">
        <f>IF(BQ$2=1,Q180,0)</f>
        <v>0</v>
      </c>
      <c r="BR180" s="15">
        <f>IF(BR$2=1,R180,0)</f>
        <v>240.16</v>
      </c>
      <c r="BS180" s="15">
        <f>IF(BS$2=1,S180,0)</f>
        <v>213.92</v>
      </c>
      <c r="BT180" s="15">
        <f>IF(BT$2=1,T180,0)</f>
        <v>212.48</v>
      </c>
      <c r="BU180" s="15">
        <f>IF(BU$2=1,U180,0)</f>
        <v>204.64</v>
      </c>
      <c r="BV180" s="15">
        <f>IF(BV$2=1,V180,0)</f>
        <v>211.36</v>
      </c>
      <c r="BW180" s="15">
        <f>IF(BW$2=1,W180,0)</f>
        <v>182.56</v>
      </c>
      <c r="BX180" s="15">
        <f>IF(BX$2=1,X180,0)</f>
        <v>181.12</v>
      </c>
      <c r="BY180" s="15">
        <f>IF(BY$2=1,Y180,0)</f>
        <v>152.16</v>
      </c>
      <c r="BZ180" s="15">
        <f>IF(BZ$2=1,Z180,0)</f>
        <v>0</v>
      </c>
      <c r="CA180" s="15">
        <f>IF(CA$2=1,AA180,0)</f>
        <v>0</v>
      </c>
      <c r="CC180" s="42">
        <f>MAX(BD180:CA180)*4</f>
        <v>960.64</v>
      </c>
      <c r="CF180" s="15">
        <f>IF(CF$2=1,D180,0)</f>
        <v>0</v>
      </c>
      <c r="CG180" s="15">
        <f>IF(CG$2=1,E180,0)</f>
        <v>0</v>
      </c>
      <c r="CH180" s="15">
        <f>IF(CH$2=1,F180,0)</f>
        <v>0</v>
      </c>
      <c r="CI180" s="15">
        <f>IF(CI$2=1,AG180,0)</f>
        <v>0</v>
      </c>
      <c r="CJ180" s="15">
        <f>IF(CJ$2=1,AH180,0)</f>
        <v>0</v>
      </c>
      <c r="CK180" s="15">
        <f>IF(CK$2=1,I180,0)</f>
        <v>0</v>
      </c>
      <c r="CL180" s="15">
        <f>IF(CL$2=1,J180,0)</f>
        <v>0</v>
      </c>
      <c r="CM180" s="15">
        <f>IF(CM$2=1,K180,0)</f>
        <v>0</v>
      </c>
      <c r="CN180" s="15">
        <f>IF(CN$2=1,L180,0)</f>
        <v>0</v>
      </c>
      <c r="CO180" s="15">
        <f>IF(CO$2=1,M180,0)</f>
        <v>0</v>
      </c>
      <c r="CP180" s="15">
        <f>IF(CP$2=1,N180,0)</f>
        <v>0</v>
      </c>
      <c r="CQ180" s="15">
        <f>IF(CQ$2=1,O180,0)</f>
        <v>0</v>
      </c>
      <c r="CR180" s="15">
        <f>IF(CR$2=1,P180,0)</f>
        <v>0</v>
      </c>
      <c r="CS180" s="15">
        <f>IF(CS$2=1,Q180,0)</f>
        <v>0</v>
      </c>
      <c r="CT180" s="15">
        <f>IF(CT$2=1,R180,0)</f>
        <v>240.16</v>
      </c>
      <c r="CU180" s="15">
        <f>IF(CU$2=1,S180,0)</f>
        <v>213.92</v>
      </c>
      <c r="CV180" s="15">
        <f>IF(CV$2=1,T180,0)</f>
        <v>212.48</v>
      </c>
      <c r="CW180" s="15">
        <f>IF(CW$2=1,U180,0)</f>
        <v>204.64</v>
      </c>
      <c r="CX180" s="15">
        <f>IF(CX$2=1,V180,0)</f>
        <v>211.36</v>
      </c>
      <c r="CY180" s="15">
        <f>IF(CY$2=1,W180,0)</f>
        <v>182.56</v>
      </c>
      <c r="CZ180" s="15">
        <f>IF(CZ$2=1,X180,0)</f>
        <v>181.12</v>
      </c>
      <c r="DA180" s="15">
        <f>IF(DA$2=1,Y180,0)</f>
        <v>152.16</v>
      </c>
      <c r="DB180" s="15">
        <f>IF(DB$2=1,Z180,0)</f>
        <v>0</v>
      </c>
      <c r="DC180" s="15">
        <f>IF(DC$2=1,AA180,0)</f>
        <v>0</v>
      </c>
      <c r="DE180" s="42">
        <f>MAX(CF180:DC180)*4</f>
        <v>960.64</v>
      </c>
    </row>
    <row r="181" spans="1:109" ht="15.75" customHeight="1" x14ac:dyDescent="0.3">
      <c r="A181" s="40" t="s">
        <v>87</v>
      </c>
      <c r="B181" s="40" t="s">
        <v>51</v>
      </c>
      <c r="C181" s="41">
        <v>9</v>
      </c>
      <c r="D181" s="41">
        <v>130.24</v>
      </c>
      <c r="E181" s="41">
        <v>138.56</v>
      </c>
      <c r="F181" s="41">
        <v>129.6</v>
      </c>
      <c r="G181" s="41">
        <v>117.92</v>
      </c>
      <c r="H181" s="41">
        <v>123.36</v>
      </c>
      <c r="I181" s="41">
        <v>152.80000000000001</v>
      </c>
      <c r="J181" s="41">
        <v>202.24</v>
      </c>
      <c r="K181" s="41">
        <v>205.6</v>
      </c>
      <c r="L181" s="41">
        <v>228.64</v>
      </c>
      <c r="M181" s="41">
        <v>238.4</v>
      </c>
      <c r="N181" s="41">
        <v>237.28</v>
      </c>
      <c r="O181" s="41">
        <v>238.24</v>
      </c>
      <c r="P181" s="41">
        <v>240.48</v>
      </c>
      <c r="Q181" s="41">
        <v>238.88</v>
      </c>
      <c r="R181" s="41">
        <v>241.28</v>
      </c>
      <c r="S181" s="41">
        <v>228.16</v>
      </c>
      <c r="T181" s="41">
        <v>209.6</v>
      </c>
      <c r="U181" s="41">
        <v>208.32</v>
      </c>
      <c r="V181" s="41">
        <v>207.04</v>
      </c>
      <c r="W181" s="41">
        <v>167.68</v>
      </c>
      <c r="X181" s="41">
        <v>146.4</v>
      </c>
      <c r="Y181" s="41">
        <v>151.04</v>
      </c>
      <c r="Z181" s="41">
        <v>141.12</v>
      </c>
      <c r="AA181" s="41">
        <v>130.72</v>
      </c>
      <c r="AC181" s="15">
        <f>IF(AC$2=1,D181,0)</f>
        <v>0</v>
      </c>
      <c r="AD181" s="15">
        <f>IF(AD$2=1,E181,0)</f>
        <v>0</v>
      </c>
      <c r="AE181" s="15">
        <f>IF(AE$2=1,F181,0)</f>
        <v>0</v>
      </c>
      <c r="AF181" s="15">
        <f>IF(AF$2=1,G181,0)</f>
        <v>0</v>
      </c>
      <c r="AG181" s="15">
        <f>IF(AG$2=1,H181,0)</f>
        <v>0</v>
      </c>
      <c r="AH181" s="15">
        <f>IF(AH$2=1,I181,0)</f>
        <v>0</v>
      </c>
      <c r="AI181" s="15">
        <f>IF(AI$2=1,J181,0)</f>
        <v>202.24</v>
      </c>
      <c r="AJ181" s="15">
        <f>IF(AJ$2=1,K181,0)</f>
        <v>205.6</v>
      </c>
      <c r="AK181" s="15">
        <f>IF(AK$2=1,L181,0)</f>
        <v>228.64</v>
      </c>
      <c r="AL181" s="15">
        <f>IF(AL$2=1,M181,0)</f>
        <v>238.4</v>
      </c>
      <c r="AM181" s="15">
        <f>IF(AM$2=1,N181,0)</f>
        <v>237.28</v>
      </c>
      <c r="AN181" s="15">
        <f>IF(AN$2=1,O181,0)</f>
        <v>238.24</v>
      </c>
      <c r="AO181" s="15">
        <f>IF(AO$2=1,P181,0)</f>
        <v>240.48</v>
      </c>
      <c r="AP181" s="15">
        <f>IF(AP$2=1,Q181,0)</f>
        <v>238.88</v>
      </c>
      <c r="AQ181" s="15">
        <f>IF(AQ$2=1,R181,0)</f>
        <v>241.28</v>
      </c>
      <c r="AR181" s="15">
        <f>IF(AR$2=1,S181,0)</f>
        <v>228.16</v>
      </c>
      <c r="AS181" s="15">
        <f>IF(AS$2=1,T181,0)</f>
        <v>209.6</v>
      </c>
      <c r="AT181" s="15">
        <f>IF(AT$2=1,U181,0)</f>
        <v>208.32</v>
      </c>
      <c r="AU181" s="15">
        <f>IF(AU$2=1,V181,0)</f>
        <v>207.04</v>
      </c>
      <c r="AV181" s="15">
        <f>IF(AV$2=1,W181,0)</f>
        <v>167.68</v>
      </c>
      <c r="AW181" s="15">
        <f>IF(AW$2=1,X181,0)</f>
        <v>146.4</v>
      </c>
      <c r="AX181" s="15">
        <f>IF(AX$2=1,Y181,0)</f>
        <v>151.04</v>
      </c>
      <c r="AY181" s="15">
        <f>IF(AY$2=1,Z181,0)</f>
        <v>0</v>
      </c>
      <c r="AZ181" s="15">
        <f>IF(AZ$2=1,AA181,0)</f>
        <v>0</v>
      </c>
      <c r="BA181" s="15"/>
      <c r="BB181" s="37">
        <f>MAX(AC181:AZ181)*4</f>
        <v>965.12</v>
      </c>
      <c r="BD181" s="15">
        <f>IF(BD$2=1,D181,0)</f>
        <v>0</v>
      </c>
      <c r="BE181" s="15">
        <f>IF(BE$2=1,E181,0)</f>
        <v>0</v>
      </c>
      <c r="BF181" s="15">
        <f>IF(BF$2=1,F181,0)</f>
        <v>0</v>
      </c>
      <c r="BG181" s="15">
        <f>IF(BG$2=1,G181,0)</f>
        <v>0</v>
      </c>
      <c r="BH181" s="15">
        <f>IF(BH$2=1,H181,0)</f>
        <v>0</v>
      </c>
      <c r="BI181" s="15">
        <f>IF(BI$2=1,I181,0)</f>
        <v>0</v>
      </c>
      <c r="BJ181" s="15">
        <f>IF(BJ$2=1,J181,0)</f>
        <v>202.24</v>
      </c>
      <c r="BK181" s="15">
        <f>IF(BK$2=1,K181,0)</f>
        <v>205.6</v>
      </c>
      <c r="BL181" s="15">
        <f>IF(BL$2=1,L181,0)</f>
        <v>0</v>
      </c>
      <c r="BM181" s="15">
        <f>IF(BM$2=1,M181,0)</f>
        <v>0</v>
      </c>
      <c r="BN181" s="15">
        <f>IF(BN$2=1,N181,0)</f>
        <v>0</v>
      </c>
      <c r="BO181" s="15">
        <f>IF(BO$2=1,O181,0)</f>
        <v>0</v>
      </c>
      <c r="BP181" s="15">
        <f>IF(BP$2=1,P181,0)</f>
        <v>0</v>
      </c>
      <c r="BQ181" s="15">
        <f>IF(BQ$2=1,Q181,0)</f>
        <v>0</v>
      </c>
      <c r="BR181" s="15">
        <f>IF(BR$2=1,R181,0)</f>
        <v>241.28</v>
      </c>
      <c r="BS181" s="15">
        <f>IF(BS$2=1,S181,0)</f>
        <v>228.16</v>
      </c>
      <c r="BT181" s="15">
        <f>IF(BT$2=1,T181,0)</f>
        <v>209.6</v>
      </c>
      <c r="BU181" s="15">
        <f>IF(BU$2=1,U181,0)</f>
        <v>208.32</v>
      </c>
      <c r="BV181" s="15">
        <f>IF(BV$2=1,V181,0)</f>
        <v>207.04</v>
      </c>
      <c r="BW181" s="15">
        <f>IF(BW$2=1,W181,0)</f>
        <v>167.68</v>
      </c>
      <c r="BX181" s="15">
        <f>IF(BX$2=1,X181,0)</f>
        <v>146.4</v>
      </c>
      <c r="BY181" s="15">
        <f>IF(BY$2=1,Y181,0)</f>
        <v>151.04</v>
      </c>
      <c r="BZ181" s="15">
        <f>IF(BZ$2=1,Z181,0)</f>
        <v>0</v>
      </c>
      <c r="CA181" s="15">
        <f>IF(CA$2=1,AA181,0)</f>
        <v>0</v>
      </c>
      <c r="CC181" s="42">
        <f>MAX(BD181:CA181)*4</f>
        <v>965.12</v>
      </c>
      <c r="CF181" s="15">
        <f>IF(CF$2=1,D181,0)</f>
        <v>0</v>
      </c>
      <c r="CG181" s="15">
        <f>IF(CG$2=1,E181,0)</f>
        <v>0</v>
      </c>
      <c r="CH181" s="15">
        <f>IF(CH$2=1,F181,0)</f>
        <v>0</v>
      </c>
      <c r="CI181" s="15">
        <f>IF(CI$2=1,AG181,0)</f>
        <v>0</v>
      </c>
      <c r="CJ181" s="15">
        <f>IF(CJ$2=1,AH181,0)</f>
        <v>0</v>
      </c>
      <c r="CK181" s="15">
        <f>IF(CK$2=1,I181,0)</f>
        <v>0</v>
      </c>
      <c r="CL181" s="15">
        <f>IF(CL$2=1,J181,0)</f>
        <v>0</v>
      </c>
      <c r="CM181" s="15">
        <f>IF(CM$2=1,K181,0)</f>
        <v>0</v>
      </c>
      <c r="CN181" s="15">
        <f>IF(CN$2=1,L181,0)</f>
        <v>0</v>
      </c>
      <c r="CO181" s="15">
        <f>IF(CO$2=1,M181,0)</f>
        <v>0</v>
      </c>
      <c r="CP181" s="15">
        <f>IF(CP$2=1,N181,0)</f>
        <v>0</v>
      </c>
      <c r="CQ181" s="15">
        <f>IF(CQ$2=1,O181,0)</f>
        <v>0</v>
      </c>
      <c r="CR181" s="15">
        <f>IF(CR$2=1,P181,0)</f>
        <v>0</v>
      </c>
      <c r="CS181" s="15">
        <f>IF(CS$2=1,Q181,0)</f>
        <v>0</v>
      </c>
      <c r="CT181" s="15">
        <f>IF(CT$2=1,R181,0)</f>
        <v>241.28</v>
      </c>
      <c r="CU181" s="15">
        <f>IF(CU$2=1,S181,0)</f>
        <v>228.16</v>
      </c>
      <c r="CV181" s="15">
        <f>IF(CV$2=1,T181,0)</f>
        <v>209.6</v>
      </c>
      <c r="CW181" s="15">
        <f>IF(CW$2=1,U181,0)</f>
        <v>208.32</v>
      </c>
      <c r="CX181" s="15">
        <f>IF(CX$2=1,V181,0)</f>
        <v>207.04</v>
      </c>
      <c r="CY181" s="15">
        <f>IF(CY$2=1,W181,0)</f>
        <v>167.68</v>
      </c>
      <c r="CZ181" s="15">
        <f>IF(CZ$2=1,X181,0)</f>
        <v>146.4</v>
      </c>
      <c r="DA181" s="15">
        <f>IF(DA$2=1,Y181,0)</f>
        <v>151.04</v>
      </c>
      <c r="DB181" s="15">
        <f>IF(DB$2=1,Z181,0)</f>
        <v>0</v>
      </c>
      <c r="DC181" s="15">
        <f>IF(DC$2=1,AA181,0)</f>
        <v>0</v>
      </c>
      <c r="DE181" s="42">
        <f>MAX(CF181:DC181)*4</f>
        <v>965.12</v>
      </c>
    </row>
    <row r="182" spans="1:109" ht="15.75" customHeight="1" x14ac:dyDescent="0.3">
      <c r="A182" s="40" t="s">
        <v>87</v>
      </c>
      <c r="B182" s="40" t="s">
        <v>51</v>
      </c>
      <c r="C182" s="41">
        <v>10</v>
      </c>
      <c r="D182" s="41">
        <v>139.68</v>
      </c>
      <c r="E182" s="41">
        <v>121.12</v>
      </c>
      <c r="F182" s="41">
        <v>129.91999999999999</v>
      </c>
      <c r="G182" s="41">
        <v>104.16</v>
      </c>
      <c r="H182" s="41">
        <v>128.16</v>
      </c>
      <c r="I182" s="41">
        <v>177.28</v>
      </c>
      <c r="J182" s="41">
        <v>184.96</v>
      </c>
      <c r="K182" s="41">
        <v>197.6</v>
      </c>
      <c r="L182" s="41">
        <v>237.92</v>
      </c>
      <c r="M182" s="41">
        <v>240.8</v>
      </c>
      <c r="N182" s="41">
        <v>241.76</v>
      </c>
      <c r="O182" s="41">
        <v>231.36</v>
      </c>
      <c r="P182" s="41">
        <v>233.12</v>
      </c>
      <c r="Q182" s="41">
        <v>229.28</v>
      </c>
      <c r="R182" s="41">
        <v>218.72</v>
      </c>
      <c r="S182" s="41">
        <v>202.72</v>
      </c>
      <c r="T182" s="41">
        <v>208.48</v>
      </c>
      <c r="U182" s="41">
        <v>195.04</v>
      </c>
      <c r="V182" s="41">
        <v>190.72</v>
      </c>
      <c r="W182" s="41">
        <v>191.36</v>
      </c>
      <c r="X182" s="41">
        <v>157.28</v>
      </c>
      <c r="Y182" s="41">
        <v>149.28</v>
      </c>
      <c r="Z182" s="41">
        <v>138.88</v>
      </c>
      <c r="AA182" s="41">
        <v>136.32</v>
      </c>
      <c r="AC182" s="15">
        <f>IF(AC$2=1,D182,0)</f>
        <v>0</v>
      </c>
      <c r="AD182" s="15">
        <f>IF(AD$2=1,E182,0)</f>
        <v>0</v>
      </c>
      <c r="AE182" s="15">
        <f>IF(AE$2=1,F182,0)</f>
        <v>0</v>
      </c>
      <c r="AF182" s="15">
        <f>IF(AF$2=1,G182,0)</f>
        <v>0</v>
      </c>
      <c r="AG182" s="15">
        <f>IF(AG$2=1,H182,0)</f>
        <v>0</v>
      </c>
      <c r="AH182" s="15">
        <f>IF(AH$2=1,I182,0)</f>
        <v>0</v>
      </c>
      <c r="AI182" s="15">
        <f>IF(AI$2=1,J182,0)</f>
        <v>184.96</v>
      </c>
      <c r="AJ182" s="15">
        <f>IF(AJ$2=1,K182,0)</f>
        <v>197.6</v>
      </c>
      <c r="AK182" s="15">
        <f>IF(AK$2=1,L182,0)</f>
        <v>237.92</v>
      </c>
      <c r="AL182" s="15">
        <f>IF(AL$2=1,M182,0)</f>
        <v>240.8</v>
      </c>
      <c r="AM182" s="15">
        <f>IF(AM$2=1,N182,0)</f>
        <v>241.76</v>
      </c>
      <c r="AN182" s="15">
        <f>IF(AN$2=1,O182,0)</f>
        <v>231.36</v>
      </c>
      <c r="AO182" s="15">
        <f>IF(AO$2=1,P182,0)</f>
        <v>233.12</v>
      </c>
      <c r="AP182" s="15">
        <f>IF(AP$2=1,Q182,0)</f>
        <v>229.28</v>
      </c>
      <c r="AQ182" s="15">
        <f>IF(AQ$2=1,R182,0)</f>
        <v>218.72</v>
      </c>
      <c r="AR182" s="15">
        <f>IF(AR$2=1,S182,0)</f>
        <v>202.72</v>
      </c>
      <c r="AS182" s="15">
        <f>IF(AS$2=1,T182,0)</f>
        <v>208.48</v>
      </c>
      <c r="AT182" s="15">
        <f>IF(AT$2=1,U182,0)</f>
        <v>195.04</v>
      </c>
      <c r="AU182" s="15">
        <f>IF(AU$2=1,V182,0)</f>
        <v>190.72</v>
      </c>
      <c r="AV182" s="15">
        <f>IF(AV$2=1,W182,0)</f>
        <v>191.36</v>
      </c>
      <c r="AW182" s="15">
        <f>IF(AW$2=1,X182,0)</f>
        <v>157.28</v>
      </c>
      <c r="AX182" s="15">
        <f>IF(AX$2=1,Y182,0)</f>
        <v>149.28</v>
      </c>
      <c r="AY182" s="15">
        <f>IF(AY$2=1,Z182,0)</f>
        <v>0</v>
      </c>
      <c r="AZ182" s="15">
        <f>IF(AZ$2=1,AA182,0)</f>
        <v>0</v>
      </c>
      <c r="BA182" s="15"/>
      <c r="BB182" s="37">
        <f>MAX(AC182:AZ182)*4</f>
        <v>967.04</v>
      </c>
      <c r="BD182" s="15">
        <f>IF(BD$2=1,D182,0)</f>
        <v>0</v>
      </c>
      <c r="BE182" s="15">
        <f>IF(BE$2=1,E182,0)</f>
        <v>0</v>
      </c>
      <c r="BF182" s="15">
        <f>IF(BF$2=1,F182,0)</f>
        <v>0</v>
      </c>
      <c r="BG182" s="15">
        <f>IF(BG$2=1,G182,0)</f>
        <v>0</v>
      </c>
      <c r="BH182" s="15">
        <f>IF(BH$2=1,H182,0)</f>
        <v>0</v>
      </c>
      <c r="BI182" s="15">
        <f>IF(BI$2=1,I182,0)</f>
        <v>0</v>
      </c>
      <c r="BJ182" s="15">
        <f>IF(BJ$2=1,J182,0)</f>
        <v>184.96</v>
      </c>
      <c r="BK182" s="15">
        <f>IF(BK$2=1,K182,0)</f>
        <v>197.6</v>
      </c>
      <c r="BL182" s="15">
        <f>IF(BL$2=1,L182,0)</f>
        <v>0</v>
      </c>
      <c r="BM182" s="15">
        <f>IF(BM$2=1,M182,0)</f>
        <v>0</v>
      </c>
      <c r="BN182" s="15">
        <f>IF(BN$2=1,N182,0)</f>
        <v>0</v>
      </c>
      <c r="BO182" s="15">
        <f>IF(BO$2=1,O182,0)</f>
        <v>0</v>
      </c>
      <c r="BP182" s="15">
        <f>IF(BP$2=1,P182,0)</f>
        <v>0</v>
      </c>
      <c r="BQ182" s="15">
        <f>IF(BQ$2=1,Q182,0)</f>
        <v>0</v>
      </c>
      <c r="BR182" s="15">
        <f>IF(BR$2=1,R182,0)</f>
        <v>218.72</v>
      </c>
      <c r="BS182" s="15">
        <f>IF(BS$2=1,S182,0)</f>
        <v>202.72</v>
      </c>
      <c r="BT182" s="15">
        <f>IF(BT$2=1,T182,0)</f>
        <v>208.48</v>
      </c>
      <c r="BU182" s="15">
        <f>IF(BU$2=1,U182,0)</f>
        <v>195.04</v>
      </c>
      <c r="BV182" s="15">
        <f>IF(BV$2=1,V182,0)</f>
        <v>190.72</v>
      </c>
      <c r="BW182" s="15">
        <f>IF(BW$2=1,W182,0)</f>
        <v>191.36</v>
      </c>
      <c r="BX182" s="15">
        <f>IF(BX$2=1,X182,0)</f>
        <v>157.28</v>
      </c>
      <c r="BY182" s="15">
        <f>IF(BY$2=1,Y182,0)</f>
        <v>149.28</v>
      </c>
      <c r="BZ182" s="15">
        <f>IF(BZ$2=1,Z182,0)</f>
        <v>0</v>
      </c>
      <c r="CA182" s="15">
        <f>IF(CA$2=1,AA182,0)</f>
        <v>0</v>
      </c>
      <c r="CC182" s="42">
        <f>MAX(BD182:CA182)*4</f>
        <v>874.88</v>
      </c>
      <c r="CF182" s="15">
        <f>IF(CF$2=1,D182,0)</f>
        <v>0</v>
      </c>
      <c r="CG182" s="15">
        <f>IF(CG$2=1,E182,0)</f>
        <v>0</v>
      </c>
      <c r="CH182" s="15">
        <f>IF(CH$2=1,F182,0)</f>
        <v>0</v>
      </c>
      <c r="CI182" s="15">
        <f>IF(CI$2=1,AG182,0)</f>
        <v>0</v>
      </c>
      <c r="CJ182" s="15">
        <f>IF(CJ$2=1,AH182,0)</f>
        <v>0</v>
      </c>
      <c r="CK182" s="15">
        <f>IF(CK$2=1,I182,0)</f>
        <v>0</v>
      </c>
      <c r="CL182" s="15">
        <f>IF(CL$2=1,J182,0)</f>
        <v>0</v>
      </c>
      <c r="CM182" s="15">
        <f>IF(CM$2=1,K182,0)</f>
        <v>0</v>
      </c>
      <c r="CN182" s="15">
        <f>IF(CN$2=1,L182,0)</f>
        <v>0</v>
      </c>
      <c r="CO182" s="15">
        <f>IF(CO$2=1,M182,0)</f>
        <v>0</v>
      </c>
      <c r="CP182" s="15">
        <f>IF(CP$2=1,N182,0)</f>
        <v>0</v>
      </c>
      <c r="CQ182" s="15">
        <f>IF(CQ$2=1,O182,0)</f>
        <v>0</v>
      </c>
      <c r="CR182" s="15">
        <f>IF(CR$2=1,P182,0)</f>
        <v>0</v>
      </c>
      <c r="CS182" s="15">
        <f>IF(CS$2=1,Q182,0)</f>
        <v>0</v>
      </c>
      <c r="CT182" s="15">
        <f>IF(CT$2=1,R182,0)</f>
        <v>218.72</v>
      </c>
      <c r="CU182" s="15">
        <f>IF(CU$2=1,S182,0)</f>
        <v>202.72</v>
      </c>
      <c r="CV182" s="15">
        <f>IF(CV$2=1,T182,0)</f>
        <v>208.48</v>
      </c>
      <c r="CW182" s="15">
        <f>IF(CW$2=1,U182,0)</f>
        <v>195.04</v>
      </c>
      <c r="CX182" s="15">
        <f>IF(CX$2=1,V182,0)</f>
        <v>190.72</v>
      </c>
      <c r="CY182" s="15">
        <f>IF(CY$2=1,W182,0)</f>
        <v>191.36</v>
      </c>
      <c r="CZ182" s="15">
        <f>IF(CZ$2=1,X182,0)</f>
        <v>157.28</v>
      </c>
      <c r="DA182" s="15">
        <f>IF(DA$2=1,Y182,0)</f>
        <v>149.28</v>
      </c>
      <c r="DB182" s="15">
        <f>IF(DB$2=1,Z182,0)</f>
        <v>0</v>
      </c>
      <c r="DC182" s="15">
        <f>IF(DC$2=1,AA182,0)</f>
        <v>0</v>
      </c>
      <c r="DE182" s="42">
        <f>MAX(CF182:DC182)*4</f>
        <v>874.88</v>
      </c>
    </row>
    <row r="183" spans="1:109" ht="15.75" customHeight="1" x14ac:dyDescent="0.3">
      <c r="A183" s="40" t="s">
        <v>87</v>
      </c>
      <c r="B183" s="40" t="s">
        <v>51</v>
      </c>
      <c r="C183" s="41">
        <v>11</v>
      </c>
      <c r="D183" s="41">
        <v>132.96</v>
      </c>
      <c r="E183" s="41">
        <v>136.32</v>
      </c>
      <c r="F183" s="41">
        <v>135.84</v>
      </c>
      <c r="G183" s="41">
        <v>129.12</v>
      </c>
      <c r="H183" s="41">
        <v>138.72</v>
      </c>
      <c r="I183" s="41">
        <v>180.32</v>
      </c>
      <c r="J183" s="41">
        <v>210.4</v>
      </c>
      <c r="K183" s="41">
        <v>209.28</v>
      </c>
      <c r="L183" s="41">
        <v>235.84</v>
      </c>
      <c r="M183" s="41">
        <v>260.64</v>
      </c>
      <c r="N183" s="41">
        <v>242.24</v>
      </c>
      <c r="O183" s="41">
        <v>247.68</v>
      </c>
      <c r="P183" s="41">
        <v>245.6</v>
      </c>
      <c r="Q183" s="41">
        <v>238.4</v>
      </c>
      <c r="R183" s="41">
        <v>241.44</v>
      </c>
      <c r="S183" s="41">
        <v>229.44</v>
      </c>
      <c r="T183" s="41">
        <v>219.04</v>
      </c>
      <c r="U183" s="41">
        <v>204.64</v>
      </c>
      <c r="V183" s="41">
        <v>204.8</v>
      </c>
      <c r="W183" s="41">
        <v>198.72</v>
      </c>
      <c r="X183" s="41">
        <v>192.16</v>
      </c>
      <c r="Y183" s="41">
        <v>168</v>
      </c>
      <c r="Z183" s="41">
        <v>162.88</v>
      </c>
      <c r="AA183" s="41">
        <v>142.08000000000001</v>
      </c>
      <c r="AC183" s="15">
        <f>IF(AC$2=1,D183,0)</f>
        <v>0</v>
      </c>
      <c r="AD183" s="15">
        <f>IF(AD$2=1,E183,0)</f>
        <v>0</v>
      </c>
      <c r="AE183" s="15">
        <f>IF(AE$2=1,F183,0)</f>
        <v>0</v>
      </c>
      <c r="AF183" s="15">
        <f>IF(AF$2=1,G183,0)</f>
        <v>0</v>
      </c>
      <c r="AG183" s="15">
        <f>IF(AG$2=1,H183,0)</f>
        <v>0</v>
      </c>
      <c r="AH183" s="15">
        <f>IF(AH$2=1,I183,0)</f>
        <v>0</v>
      </c>
      <c r="AI183" s="15">
        <f>IF(AI$2=1,J183,0)</f>
        <v>210.4</v>
      </c>
      <c r="AJ183" s="15">
        <f>IF(AJ$2=1,K183,0)</f>
        <v>209.28</v>
      </c>
      <c r="AK183" s="15">
        <f>IF(AK$2=1,L183,0)</f>
        <v>235.84</v>
      </c>
      <c r="AL183" s="15">
        <f>IF(AL$2=1,M183,0)</f>
        <v>260.64</v>
      </c>
      <c r="AM183" s="15">
        <f>IF(AM$2=1,N183,0)</f>
        <v>242.24</v>
      </c>
      <c r="AN183" s="15">
        <f>IF(AN$2=1,O183,0)</f>
        <v>247.68</v>
      </c>
      <c r="AO183" s="15">
        <f>IF(AO$2=1,P183,0)</f>
        <v>245.6</v>
      </c>
      <c r="AP183" s="15">
        <f>IF(AP$2=1,Q183,0)</f>
        <v>238.4</v>
      </c>
      <c r="AQ183" s="15">
        <f>IF(AQ$2=1,R183,0)</f>
        <v>241.44</v>
      </c>
      <c r="AR183" s="15">
        <f>IF(AR$2=1,S183,0)</f>
        <v>229.44</v>
      </c>
      <c r="AS183" s="15">
        <f>IF(AS$2=1,T183,0)</f>
        <v>219.04</v>
      </c>
      <c r="AT183" s="15">
        <f>IF(AT$2=1,U183,0)</f>
        <v>204.64</v>
      </c>
      <c r="AU183" s="15">
        <f>IF(AU$2=1,V183,0)</f>
        <v>204.8</v>
      </c>
      <c r="AV183" s="15">
        <f>IF(AV$2=1,W183,0)</f>
        <v>198.72</v>
      </c>
      <c r="AW183" s="15">
        <f>IF(AW$2=1,X183,0)</f>
        <v>192.16</v>
      </c>
      <c r="AX183" s="15">
        <f>IF(AX$2=1,Y183,0)</f>
        <v>168</v>
      </c>
      <c r="AY183" s="15">
        <f>IF(AY$2=1,Z183,0)</f>
        <v>0</v>
      </c>
      <c r="AZ183" s="15">
        <f>IF(AZ$2=1,AA183,0)</f>
        <v>0</v>
      </c>
      <c r="BA183" s="15"/>
      <c r="BB183" s="37">
        <f>MAX(AC183:AZ183)*4</f>
        <v>1042.56</v>
      </c>
      <c r="BD183" s="15">
        <f>IF(BD$2=1,D183,0)</f>
        <v>0</v>
      </c>
      <c r="BE183" s="15">
        <f>IF(BE$2=1,E183,0)</f>
        <v>0</v>
      </c>
      <c r="BF183" s="15">
        <f>IF(BF$2=1,F183,0)</f>
        <v>0</v>
      </c>
      <c r="BG183" s="15">
        <f>IF(BG$2=1,G183,0)</f>
        <v>0</v>
      </c>
      <c r="BH183" s="15">
        <f>IF(BH$2=1,H183,0)</f>
        <v>0</v>
      </c>
      <c r="BI183" s="15">
        <f>IF(BI$2=1,I183,0)</f>
        <v>0</v>
      </c>
      <c r="BJ183" s="15">
        <f>IF(BJ$2=1,J183,0)</f>
        <v>210.4</v>
      </c>
      <c r="BK183" s="15">
        <f>IF(BK$2=1,K183,0)</f>
        <v>209.28</v>
      </c>
      <c r="BL183" s="15">
        <f>IF(BL$2=1,L183,0)</f>
        <v>0</v>
      </c>
      <c r="BM183" s="15">
        <f>IF(BM$2=1,M183,0)</f>
        <v>0</v>
      </c>
      <c r="BN183" s="15">
        <f>IF(BN$2=1,N183,0)</f>
        <v>0</v>
      </c>
      <c r="BO183" s="15">
        <f>IF(BO$2=1,O183,0)</f>
        <v>0</v>
      </c>
      <c r="BP183" s="15">
        <f>IF(BP$2=1,P183,0)</f>
        <v>0</v>
      </c>
      <c r="BQ183" s="15">
        <f>IF(BQ$2=1,Q183,0)</f>
        <v>0</v>
      </c>
      <c r="BR183" s="15">
        <f>IF(BR$2=1,R183,0)</f>
        <v>241.44</v>
      </c>
      <c r="BS183" s="15">
        <f>IF(BS$2=1,S183,0)</f>
        <v>229.44</v>
      </c>
      <c r="BT183" s="15">
        <f>IF(BT$2=1,T183,0)</f>
        <v>219.04</v>
      </c>
      <c r="BU183" s="15">
        <f>IF(BU$2=1,U183,0)</f>
        <v>204.64</v>
      </c>
      <c r="BV183" s="15">
        <f>IF(BV$2=1,V183,0)</f>
        <v>204.8</v>
      </c>
      <c r="BW183" s="15">
        <f>IF(BW$2=1,W183,0)</f>
        <v>198.72</v>
      </c>
      <c r="BX183" s="15">
        <f>IF(BX$2=1,X183,0)</f>
        <v>192.16</v>
      </c>
      <c r="BY183" s="15">
        <f>IF(BY$2=1,Y183,0)</f>
        <v>168</v>
      </c>
      <c r="BZ183" s="15">
        <f>IF(BZ$2=1,Z183,0)</f>
        <v>0</v>
      </c>
      <c r="CA183" s="15">
        <f>IF(CA$2=1,AA183,0)</f>
        <v>0</v>
      </c>
      <c r="CC183" s="42">
        <f>MAX(BD183:CA183)*4</f>
        <v>965.76</v>
      </c>
      <c r="CF183" s="15">
        <f>IF(CF$2=1,D183,0)</f>
        <v>0</v>
      </c>
      <c r="CG183" s="15">
        <f>IF(CG$2=1,E183,0)</f>
        <v>0</v>
      </c>
      <c r="CH183" s="15">
        <f>IF(CH$2=1,F183,0)</f>
        <v>0</v>
      </c>
      <c r="CI183" s="15">
        <f>IF(CI$2=1,AG183,0)</f>
        <v>0</v>
      </c>
      <c r="CJ183" s="15">
        <f>IF(CJ$2=1,AH183,0)</f>
        <v>0</v>
      </c>
      <c r="CK183" s="15">
        <f>IF(CK$2=1,I183,0)</f>
        <v>0</v>
      </c>
      <c r="CL183" s="15">
        <f>IF(CL$2=1,J183,0)</f>
        <v>0</v>
      </c>
      <c r="CM183" s="15">
        <f>IF(CM$2=1,K183,0)</f>
        <v>0</v>
      </c>
      <c r="CN183" s="15">
        <f>IF(CN$2=1,L183,0)</f>
        <v>0</v>
      </c>
      <c r="CO183" s="15">
        <f>IF(CO$2=1,M183,0)</f>
        <v>0</v>
      </c>
      <c r="CP183" s="15">
        <f>IF(CP$2=1,N183,0)</f>
        <v>0</v>
      </c>
      <c r="CQ183" s="15">
        <f>IF(CQ$2=1,O183,0)</f>
        <v>0</v>
      </c>
      <c r="CR183" s="15">
        <f>IF(CR$2=1,P183,0)</f>
        <v>0</v>
      </c>
      <c r="CS183" s="15">
        <f>IF(CS$2=1,Q183,0)</f>
        <v>0</v>
      </c>
      <c r="CT183" s="15">
        <f>IF(CT$2=1,R183,0)</f>
        <v>241.44</v>
      </c>
      <c r="CU183" s="15">
        <f>IF(CU$2=1,S183,0)</f>
        <v>229.44</v>
      </c>
      <c r="CV183" s="15">
        <f>IF(CV$2=1,T183,0)</f>
        <v>219.04</v>
      </c>
      <c r="CW183" s="15">
        <f>IF(CW$2=1,U183,0)</f>
        <v>204.64</v>
      </c>
      <c r="CX183" s="15">
        <f>IF(CX$2=1,V183,0)</f>
        <v>204.8</v>
      </c>
      <c r="CY183" s="15">
        <f>IF(CY$2=1,W183,0)</f>
        <v>198.72</v>
      </c>
      <c r="CZ183" s="15">
        <f>IF(CZ$2=1,X183,0)</f>
        <v>192.16</v>
      </c>
      <c r="DA183" s="15">
        <f>IF(DA$2=1,Y183,0)</f>
        <v>168</v>
      </c>
      <c r="DB183" s="15">
        <f>IF(DB$2=1,Z183,0)</f>
        <v>0</v>
      </c>
      <c r="DC183" s="15">
        <f>IF(DC$2=1,AA183,0)</f>
        <v>0</v>
      </c>
      <c r="DE183" s="42">
        <f>MAX(CF183:DC183)*4</f>
        <v>965.76</v>
      </c>
    </row>
    <row r="184" spans="1:109" ht="15.75" customHeight="1" x14ac:dyDescent="0.3">
      <c r="A184" s="40" t="s">
        <v>87</v>
      </c>
      <c r="B184" s="40" t="s">
        <v>51</v>
      </c>
      <c r="C184" s="41">
        <v>12</v>
      </c>
      <c r="D184" s="41">
        <v>153.91999999999999</v>
      </c>
      <c r="E184" s="41">
        <v>156.96</v>
      </c>
      <c r="F184" s="41">
        <v>145.6</v>
      </c>
      <c r="G184" s="41">
        <v>136.96</v>
      </c>
      <c r="H184" s="41">
        <v>135.36000000000001</v>
      </c>
      <c r="I184" s="41">
        <v>158.72</v>
      </c>
      <c r="J184" s="41">
        <v>209.76</v>
      </c>
      <c r="K184" s="41">
        <v>201.92</v>
      </c>
      <c r="L184" s="41">
        <v>236.96</v>
      </c>
      <c r="M184" s="41">
        <v>246.88</v>
      </c>
      <c r="N184" s="41">
        <v>242.24</v>
      </c>
      <c r="O184" s="41">
        <v>235.52</v>
      </c>
      <c r="P184" s="41">
        <v>240.64</v>
      </c>
      <c r="Q184" s="41">
        <v>246.4</v>
      </c>
      <c r="R184" s="41">
        <v>240.32</v>
      </c>
      <c r="S184" s="41">
        <v>213.12</v>
      </c>
      <c r="T184" s="41">
        <v>206.72</v>
      </c>
      <c r="U184" s="41">
        <v>206.88</v>
      </c>
      <c r="V184" s="41">
        <v>198.4</v>
      </c>
      <c r="W184" s="41">
        <v>178.88</v>
      </c>
      <c r="X184" s="41">
        <v>189.76</v>
      </c>
      <c r="Y184" s="41">
        <v>171.2</v>
      </c>
      <c r="Z184" s="41">
        <v>169.76</v>
      </c>
      <c r="AA184" s="41">
        <v>159.68</v>
      </c>
      <c r="AC184" s="15">
        <f>IF(AC$2=1,D184,0)</f>
        <v>0</v>
      </c>
      <c r="AD184" s="15">
        <f>IF(AD$2=1,E184,0)</f>
        <v>0</v>
      </c>
      <c r="AE184" s="15">
        <f>IF(AE$2=1,F184,0)</f>
        <v>0</v>
      </c>
      <c r="AF184" s="15">
        <f>IF(AF$2=1,G184,0)</f>
        <v>0</v>
      </c>
      <c r="AG184" s="15">
        <f>IF(AG$2=1,H184,0)</f>
        <v>0</v>
      </c>
      <c r="AH184" s="15">
        <f>IF(AH$2=1,I184,0)</f>
        <v>0</v>
      </c>
      <c r="AI184" s="15">
        <f>IF(AI$2=1,J184,0)</f>
        <v>209.76</v>
      </c>
      <c r="AJ184" s="15">
        <f>IF(AJ$2=1,K184,0)</f>
        <v>201.92</v>
      </c>
      <c r="AK184" s="15">
        <f>IF(AK$2=1,L184,0)</f>
        <v>236.96</v>
      </c>
      <c r="AL184" s="15">
        <f>IF(AL$2=1,M184,0)</f>
        <v>246.88</v>
      </c>
      <c r="AM184" s="15">
        <f>IF(AM$2=1,N184,0)</f>
        <v>242.24</v>
      </c>
      <c r="AN184" s="15">
        <f>IF(AN$2=1,O184,0)</f>
        <v>235.52</v>
      </c>
      <c r="AO184" s="15">
        <f>IF(AO$2=1,P184,0)</f>
        <v>240.64</v>
      </c>
      <c r="AP184" s="15">
        <f>IF(AP$2=1,Q184,0)</f>
        <v>246.4</v>
      </c>
      <c r="AQ184" s="15">
        <f>IF(AQ$2=1,R184,0)</f>
        <v>240.32</v>
      </c>
      <c r="AR184" s="15">
        <f>IF(AR$2=1,S184,0)</f>
        <v>213.12</v>
      </c>
      <c r="AS184" s="15">
        <f>IF(AS$2=1,T184,0)</f>
        <v>206.72</v>
      </c>
      <c r="AT184" s="15">
        <f>IF(AT$2=1,U184,0)</f>
        <v>206.88</v>
      </c>
      <c r="AU184" s="15">
        <f>IF(AU$2=1,V184,0)</f>
        <v>198.4</v>
      </c>
      <c r="AV184" s="15">
        <f>IF(AV$2=1,W184,0)</f>
        <v>178.88</v>
      </c>
      <c r="AW184" s="15">
        <f>IF(AW$2=1,X184,0)</f>
        <v>189.76</v>
      </c>
      <c r="AX184" s="15">
        <f>IF(AX$2=1,Y184,0)</f>
        <v>171.2</v>
      </c>
      <c r="AY184" s="15">
        <f>IF(AY$2=1,Z184,0)</f>
        <v>0</v>
      </c>
      <c r="AZ184" s="15">
        <f>IF(AZ$2=1,AA184,0)</f>
        <v>0</v>
      </c>
      <c r="BA184" s="15"/>
      <c r="BB184" s="37">
        <f>MAX(AC184:AZ184)*4</f>
        <v>987.52</v>
      </c>
      <c r="BD184" s="15">
        <f>IF(BD$2=1,D184,0)</f>
        <v>0</v>
      </c>
      <c r="BE184" s="15">
        <f>IF(BE$2=1,E184,0)</f>
        <v>0</v>
      </c>
      <c r="BF184" s="15">
        <f>IF(BF$2=1,F184,0)</f>
        <v>0</v>
      </c>
      <c r="BG184" s="15">
        <f>IF(BG$2=1,G184,0)</f>
        <v>0</v>
      </c>
      <c r="BH184" s="15">
        <f>IF(BH$2=1,H184,0)</f>
        <v>0</v>
      </c>
      <c r="BI184" s="15">
        <f>IF(BI$2=1,I184,0)</f>
        <v>0</v>
      </c>
      <c r="BJ184" s="15">
        <f>IF(BJ$2=1,J184,0)</f>
        <v>209.76</v>
      </c>
      <c r="BK184" s="15">
        <f>IF(BK$2=1,K184,0)</f>
        <v>201.92</v>
      </c>
      <c r="BL184" s="15">
        <f>IF(BL$2=1,L184,0)</f>
        <v>0</v>
      </c>
      <c r="BM184" s="15">
        <f>IF(BM$2=1,M184,0)</f>
        <v>0</v>
      </c>
      <c r="BN184" s="15">
        <f>IF(BN$2=1,N184,0)</f>
        <v>0</v>
      </c>
      <c r="BO184" s="15">
        <f>IF(BO$2=1,O184,0)</f>
        <v>0</v>
      </c>
      <c r="BP184" s="15">
        <f>IF(BP$2=1,P184,0)</f>
        <v>0</v>
      </c>
      <c r="BQ184" s="15">
        <f>IF(BQ$2=1,Q184,0)</f>
        <v>0</v>
      </c>
      <c r="BR184" s="15">
        <f>IF(BR$2=1,R184,0)</f>
        <v>240.32</v>
      </c>
      <c r="BS184" s="15">
        <f>IF(BS$2=1,S184,0)</f>
        <v>213.12</v>
      </c>
      <c r="BT184" s="15">
        <f>IF(BT$2=1,T184,0)</f>
        <v>206.72</v>
      </c>
      <c r="BU184" s="15">
        <f>IF(BU$2=1,U184,0)</f>
        <v>206.88</v>
      </c>
      <c r="BV184" s="15">
        <f>IF(BV$2=1,V184,0)</f>
        <v>198.4</v>
      </c>
      <c r="BW184" s="15">
        <f>IF(BW$2=1,W184,0)</f>
        <v>178.88</v>
      </c>
      <c r="BX184" s="15">
        <f>IF(BX$2=1,X184,0)</f>
        <v>189.76</v>
      </c>
      <c r="BY184" s="15">
        <f>IF(BY$2=1,Y184,0)</f>
        <v>171.2</v>
      </c>
      <c r="BZ184" s="15">
        <f>IF(BZ$2=1,Z184,0)</f>
        <v>0</v>
      </c>
      <c r="CA184" s="15">
        <f>IF(CA$2=1,AA184,0)</f>
        <v>0</v>
      </c>
      <c r="CC184" s="42">
        <f>MAX(BD184:CA184)*4</f>
        <v>961.28</v>
      </c>
      <c r="CF184" s="15">
        <f>IF(CF$2=1,D184,0)</f>
        <v>0</v>
      </c>
      <c r="CG184" s="15">
        <f>IF(CG$2=1,E184,0)</f>
        <v>0</v>
      </c>
      <c r="CH184" s="15">
        <f>IF(CH$2=1,F184,0)</f>
        <v>0</v>
      </c>
      <c r="CI184" s="15">
        <f>IF(CI$2=1,AG184,0)</f>
        <v>0</v>
      </c>
      <c r="CJ184" s="15">
        <f>IF(CJ$2=1,AH184,0)</f>
        <v>0</v>
      </c>
      <c r="CK184" s="15">
        <f>IF(CK$2=1,I184,0)</f>
        <v>0</v>
      </c>
      <c r="CL184" s="15">
        <f>IF(CL$2=1,J184,0)</f>
        <v>0</v>
      </c>
      <c r="CM184" s="15">
        <f>IF(CM$2=1,K184,0)</f>
        <v>0</v>
      </c>
      <c r="CN184" s="15">
        <f>IF(CN$2=1,L184,0)</f>
        <v>0</v>
      </c>
      <c r="CO184" s="15">
        <f>IF(CO$2=1,M184,0)</f>
        <v>0</v>
      </c>
      <c r="CP184" s="15">
        <f>IF(CP$2=1,N184,0)</f>
        <v>0</v>
      </c>
      <c r="CQ184" s="15">
        <f>IF(CQ$2=1,O184,0)</f>
        <v>0</v>
      </c>
      <c r="CR184" s="15">
        <f>IF(CR$2=1,P184,0)</f>
        <v>0</v>
      </c>
      <c r="CS184" s="15">
        <f>IF(CS$2=1,Q184,0)</f>
        <v>0</v>
      </c>
      <c r="CT184" s="15">
        <f>IF(CT$2=1,R184,0)</f>
        <v>240.32</v>
      </c>
      <c r="CU184" s="15">
        <f>IF(CU$2=1,S184,0)</f>
        <v>213.12</v>
      </c>
      <c r="CV184" s="15">
        <f>IF(CV$2=1,T184,0)</f>
        <v>206.72</v>
      </c>
      <c r="CW184" s="15">
        <f>IF(CW$2=1,U184,0)</f>
        <v>206.88</v>
      </c>
      <c r="CX184" s="15">
        <f>IF(CX$2=1,V184,0)</f>
        <v>198.4</v>
      </c>
      <c r="CY184" s="15">
        <f>IF(CY$2=1,W184,0)</f>
        <v>178.88</v>
      </c>
      <c r="CZ184" s="15">
        <f>IF(CZ$2=1,X184,0)</f>
        <v>189.76</v>
      </c>
      <c r="DA184" s="15">
        <f>IF(DA$2=1,Y184,0)</f>
        <v>171.2</v>
      </c>
      <c r="DB184" s="15">
        <f>IF(DB$2=1,Z184,0)</f>
        <v>0</v>
      </c>
      <c r="DC184" s="15">
        <f>IF(DC$2=1,AA184,0)</f>
        <v>0</v>
      </c>
      <c r="DE184" s="42">
        <f>MAX(CF184:DC184)*4</f>
        <v>961.28</v>
      </c>
    </row>
    <row r="185" spans="1:109" ht="15.75" customHeight="1" x14ac:dyDescent="0.3">
      <c r="A185" s="40" t="s">
        <v>92</v>
      </c>
      <c r="B185" s="40" t="s">
        <v>51</v>
      </c>
      <c r="C185" s="41">
        <v>1</v>
      </c>
      <c r="D185" s="41">
        <v>191.88</v>
      </c>
      <c r="E185" s="41">
        <v>188.94</v>
      </c>
      <c r="F185" s="41">
        <v>186.96</v>
      </c>
      <c r="G185" s="41">
        <v>179.88</v>
      </c>
      <c r="H185" s="41">
        <v>175.74</v>
      </c>
      <c r="I185" s="41">
        <v>192</v>
      </c>
      <c r="J185" s="41">
        <v>216.66</v>
      </c>
      <c r="K185" s="41">
        <v>228.12</v>
      </c>
      <c r="L185" s="41">
        <v>226.74</v>
      </c>
      <c r="M185" s="41">
        <v>231.48</v>
      </c>
      <c r="N185" s="41">
        <v>229.74</v>
      </c>
      <c r="O185" s="41">
        <v>235.62</v>
      </c>
      <c r="P185" s="41">
        <v>237.78</v>
      </c>
      <c r="Q185" s="41">
        <v>233.1</v>
      </c>
      <c r="R185" s="41">
        <v>228.36</v>
      </c>
      <c r="S185" s="41">
        <v>196.56</v>
      </c>
      <c r="T185" s="41">
        <v>195.3</v>
      </c>
      <c r="U185" s="41">
        <v>189.48</v>
      </c>
      <c r="V185" s="41">
        <v>188.76</v>
      </c>
      <c r="W185" s="41">
        <v>188.28</v>
      </c>
      <c r="X185" s="41">
        <v>184.56</v>
      </c>
      <c r="Y185" s="41">
        <v>185.34</v>
      </c>
      <c r="Z185" s="41">
        <v>192.18</v>
      </c>
      <c r="AA185" s="41">
        <v>196.2</v>
      </c>
      <c r="AC185" s="15">
        <f>IF(AC$2=1,D185,0)</f>
        <v>0</v>
      </c>
      <c r="AD185" s="15">
        <f>IF(AD$2=1,E185,0)</f>
        <v>0</v>
      </c>
      <c r="AE185" s="15">
        <f>IF(AE$2=1,F185,0)</f>
        <v>0</v>
      </c>
      <c r="AF185" s="15">
        <f>IF(AF$2=1,G185,0)</f>
        <v>0</v>
      </c>
      <c r="AG185" s="15">
        <f>IF(AG$2=1,H185,0)</f>
        <v>0</v>
      </c>
      <c r="AH185" s="15">
        <f>IF(AH$2=1,I185,0)</f>
        <v>0</v>
      </c>
      <c r="AI185" s="15">
        <f>IF(AI$2=1,J185,0)</f>
        <v>216.66</v>
      </c>
      <c r="AJ185" s="15">
        <f>IF(AJ$2=1,K185,0)</f>
        <v>228.12</v>
      </c>
      <c r="AK185" s="15">
        <f>IF(AK$2=1,L185,0)</f>
        <v>226.74</v>
      </c>
      <c r="AL185" s="15">
        <f>IF(AL$2=1,M185,0)</f>
        <v>231.48</v>
      </c>
      <c r="AM185" s="15">
        <f>IF(AM$2=1,N185,0)</f>
        <v>229.74</v>
      </c>
      <c r="AN185" s="15">
        <f>IF(AN$2=1,O185,0)</f>
        <v>235.62</v>
      </c>
      <c r="AO185" s="15">
        <f>IF(AO$2=1,P185,0)</f>
        <v>237.78</v>
      </c>
      <c r="AP185" s="15">
        <f>IF(AP$2=1,Q185,0)</f>
        <v>233.1</v>
      </c>
      <c r="AQ185" s="15">
        <f>IF(AQ$2=1,R185,0)</f>
        <v>228.36</v>
      </c>
      <c r="AR185" s="15">
        <f>IF(AR$2=1,S185,0)</f>
        <v>196.56</v>
      </c>
      <c r="AS185" s="15">
        <f>IF(AS$2=1,T185,0)</f>
        <v>195.3</v>
      </c>
      <c r="AT185" s="15">
        <f>IF(AT$2=1,U185,0)</f>
        <v>189.48</v>
      </c>
      <c r="AU185" s="15">
        <f>IF(AU$2=1,V185,0)</f>
        <v>188.76</v>
      </c>
      <c r="AV185" s="15">
        <f>IF(AV$2=1,W185,0)</f>
        <v>188.28</v>
      </c>
      <c r="AW185" s="15">
        <f>IF(AW$2=1,X185,0)</f>
        <v>184.56</v>
      </c>
      <c r="AX185" s="15">
        <f>IF(AX$2=1,Y185,0)</f>
        <v>185.34</v>
      </c>
      <c r="AY185" s="15">
        <f>IF(AY$2=1,Z185,0)</f>
        <v>0</v>
      </c>
      <c r="AZ185" s="15">
        <f>IF(AZ$2=1,AA185,0)</f>
        <v>0</v>
      </c>
      <c r="BA185" s="15"/>
      <c r="BB185" s="37">
        <f>MAX(AC185:AZ185)*4</f>
        <v>951.12</v>
      </c>
      <c r="BD185" s="15">
        <f>IF(BD$2=1,D185,0)</f>
        <v>0</v>
      </c>
      <c r="BE185" s="15">
        <f>IF(BE$2=1,E185,0)</f>
        <v>0</v>
      </c>
      <c r="BF185" s="15">
        <f>IF(BF$2=1,F185,0)</f>
        <v>0</v>
      </c>
      <c r="BG185" s="15">
        <f>IF(BG$2=1,G185,0)</f>
        <v>0</v>
      </c>
      <c r="BH185" s="15">
        <f>IF(BH$2=1,H185,0)</f>
        <v>0</v>
      </c>
      <c r="BI185" s="15">
        <f>IF(BI$2=1,I185,0)</f>
        <v>0</v>
      </c>
      <c r="BJ185" s="15">
        <f>IF(BJ$2=1,J185,0)</f>
        <v>216.66</v>
      </c>
      <c r="BK185" s="15">
        <f>IF(BK$2=1,K185,0)</f>
        <v>228.12</v>
      </c>
      <c r="BL185" s="15">
        <f>IF(BL$2=1,L185,0)</f>
        <v>0</v>
      </c>
      <c r="BM185" s="15">
        <f>IF(BM$2=1,M185,0)</f>
        <v>0</v>
      </c>
      <c r="BN185" s="15">
        <f>IF(BN$2=1,N185,0)</f>
        <v>0</v>
      </c>
      <c r="BO185" s="15">
        <f>IF(BO$2=1,O185,0)</f>
        <v>0</v>
      </c>
      <c r="BP185" s="15">
        <f>IF(BP$2=1,P185,0)</f>
        <v>0</v>
      </c>
      <c r="BQ185" s="15">
        <f>IF(BQ$2=1,Q185,0)</f>
        <v>0</v>
      </c>
      <c r="BR185" s="15">
        <f>IF(BR$2=1,R185,0)</f>
        <v>228.36</v>
      </c>
      <c r="BS185" s="15">
        <f>IF(BS$2=1,S185,0)</f>
        <v>196.56</v>
      </c>
      <c r="BT185" s="15">
        <f>IF(BT$2=1,T185,0)</f>
        <v>195.3</v>
      </c>
      <c r="BU185" s="15">
        <f>IF(BU$2=1,U185,0)</f>
        <v>189.48</v>
      </c>
      <c r="BV185" s="15">
        <f>IF(BV$2=1,V185,0)</f>
        <v>188.76</v>
      </c>
      <c r="BW185" s="15">
        <f>IF(BW$2=1,W185,0)</f>
        <v>188.28</v>
      </c>
      <c r="BX185" s="15">
        <f>IF(BX$2=1,X185,0)</f>
        <v>184.56</v>
      </c>
      <c r="BY185" s="15">
        <f>IF(BY$2=1,Y185,0)</f>
        <v>185.34</v>
      </c>
      <c r="BZ185" s="15">
        <f>IF(BZ$2=1,Z185,0)</f>
        <v>0</v>
      </c>
      <c r="CA185" s="15">
        <f>IF(CA$2=1,AA185,0)</f>
        <v>0</v>
      </c>
      <c r="CC185" s="42">
        <f>MAX(BD185:CA185)*4</f>
        <v>913.44</v>
      </c>
      <c r="CF185" s="15">
        <f>IF(CF$2=1,D185,0)</f>
        <v>0</v>
      </c>
      <c r="CG185" s="15">
        <f>IF(CG$2=1,E185,0)</f>
        <v>0</v>
      </c>
      <c r="CH185" s="15">
        <f>IF(CH$2=1,F185,0)</f>
        <v>0</v>
      </c>
      <c r="CI185" s="15">
        <f>IF(CI$2=1,AG185,0)</f>
        <v>0</v>
      </c>
      <c r="CJ185" s="15">
        <f>IF(CJ$2=1,AH185,0)</f>
        <v>0</v>
      </c>
      <c r="CK185" s="15">
        <f>IF(CK$2=1,I185,0)</f>
        <v>0</v>
      </c>
      <c r="CL185" s="15">
        <f>IF(CL$2=1,J185,0)</f>
        <v>0</v>
      </c>
      <c r="CM185" s="15">
        <f>IF(CM$2=1,K185,0)</f>
        <v>0</v>
      </c>
      <c r="CN185" s="15">
        <f>IF(CN$2=1,L185,0)</f>
        <v>0</v>
      </c>
      <c r="CO185" s="15">
        <f>IF(CO$2=1,M185,0)</f>
        <v>0</v>
      </c>
      <c r="CP185" s="15">
        <f>IF(CP$2=1,N185,0)</f>
        <v>0</v>
      </c>
      <c r="CQ185" s="15">
        <f>IF(CQ$2=1,O185,0)</f>
        <v>0</v>
      </c>
      <c r="CR185" s="15">
        <f>IF(CR$2=1,P185,0)</f>
        <v>0</v>
      </c>
      <c r="CS185" s="15">
        <f>IF(CS$2=1,Q185,0)</f>
        <v>0</v>
      </c>
      <c r="CT185" s="15">
        <f>IF(CT$2=1,R185,0)</f>
        <v>228.36</v>
      </c>
      <c r="CU185" s="15">
        <f>IF(CU$2=1,S185,0)</f>
        <v>196.56</v>
      </c>
      <c r="CV185" s="15">
        <f>IF(CV$2=1,T185,0)</f>
        <v>195.3</v>
      </c>
      <c r="CW185" s="15">
        <f>IF(CW$2=1,U185,0)</f>
        <v>189.48</v>
      </c>
      <c r="CX185" s="15">
        <f>IF(CX$2=1,V185,0)</f>
        <v>188.76</v>
      </c>
      <c r="CY185" s="15">
        <f>IF(CY$2=1,W185,0)</f>
        <v>188.28</v>
      </c>
      <c r="CZ185" s="15">
        <f>IF(CZ$2=1,X185,0)</f>
        <v>184.56</v>
      </c>
      <c r="DA185" s="15">
        <f>IF(DA$2=1,Y185,0)</f>
        <v>185.34</v>
      </c>
      <c r="DB185" s="15">
        <f>IF(DB$2=1,Z185,0)</f>
        <v>0</v>
      </c>
      <c r="DC185" s="15">
        <f>IF(DC$2=1,AA185,0)</f>
        <v>0</v>
      </c>
      <c r="DE185" s="42">
        <f>MAX(CF185:DC185)*4</f>
        <v>913.44</v>
      </c>
    </row>
    <row r="186" spans="1:109" ht="15.75" customHeight="1" x14ac:dyDescent="0.3">
      <c r="A186" s="40" t="s">
        <v>92</v>
      </c>
      <c r="B186" s="40" t="s">
        <v>51</v>
      </c>
      <c r="C186" s="41">
        <v>2</v>
      </c>
      <c r="D186" s="41">
        <v>187.5</v>
      </c>
      <c r="E186" s="41">
        <v>188.28</v>
      </c>
      <c r="F186" s="41">
        <v>187.32</v>
      </c>
      <c r="G186" s="41">
        <v>185.64</v>
      </c>
      <c r="H186" s="41">
        <v>184.92</v>
      </c>
      <c r="I186" s="41">
        <v>210.12</v>
      </c>
      <c r="J186" s="41">
        <v>211.38</v>
      </c>
      <c r="K186" s="41">
        <v>217.14</v>
      </c>
      <c r="L186" s="41">
        <v>218.4</v>
      </c>
      <c r="M186" s="41">
        <v>222.36</v>
      </c>
      <c r="N186" s="41">
        <v>219.48</v>
      </c>
      <c r="O186" s="41">
        <v>224.4</v>
      </c>
      <c r="P186" s="41">
        <v>226.08</v>
      </c>
      <c r="Q186" s="41">
        <v>223.98</v>
      </c>
      <c r="R186" s="41">
        <v>224.82</v>
      </c>
      <c r="S186" s="41">
        <v>221.82</v>
      </c>
      <c r="T186" s="41">
        <v>205.5</v>
      </c>
      <c r="U186" s="41">
        <v>189.3</v>
      </c>
      <c r="V186" s="41">
        <v>187.68</v>
      </c>
      <c r="W186" s="41">
        <v>186.6</v>
      </c>
      <c r="X186" s="41">
        <v>184.98</v>
      </c>
      <c r="Y186" s="41">
        <v>184.32</v>
      </c>
      <c r="Z186" s="41">
        <v>192.96</v>
      </c>
      <c r="AA186" s="41">
        <v>191.88</v>
      </c>
      <c r="AC186" s="15">
        <f>IF(AC$2=1,D186,0)</f>
        <v>0</v>
      </c>
      <c r="AD186" s="15">
        <f>IF(AD$2=1,E186,0)</f>
        <v>0</v>
      </c>
      <c r="AE186" s="15">
        <f>IF(AE$2=1,F186,0)</f>
        <v>0</v>
      </c>
      <c r="AF186" s="15">
        <f>IF(AF$2=1,G186,0)</f>
        <v>0</v>
      </c>
      <c r="AG186" s="15">
        <f>IF(AG$2=1,H186,0)</f>
        <v>0</v>
      </c>
      <c r="AH186" s="15">
        <f>IF(AH$2=1,I186,0)</f>
        <v>0</v>
      </c>
      <c r="AI186" s="15">
        <f>IF(AI$2=1,J186,0)</f>
        <v>211.38</v>
      </c>
      <c r="AJ186" s="15">
        <f>IF(AJ$2=1,K186,0)</f>
        <v>217.14</v>
      </c>
      <c r="AK186" s="15">
        <f>IF(AK$2=1,L186,0)</f>
        <v>218.4</v>
      </c>
      <c r="AL186" s="15">
        <f>IF(AL$2=1,M186,0)</f>
        <v>222.36</v>
      </c>
      <c r="AM186" s="15">
        <f>IF(AM$2=1,N186,0)</f>
        <v>219.48</v>
      </c>
      <c r="AN186" s="15">
        <f>IF(AN$2=1,O186,0)</f>
        <v>224.4</v>
      </c>
      <c r="AO186" s="15">
        <f>IF(AO$2=1,P186,0)</f>
        <v>226.08</v>
      </c>
      <c r="AP186" s="15">
        <f>IF(AP$2=1,Q186,0)</f>
        <v>223.98</v>
      </c>
      <c r="AQ186" s="15">
        <f>IF(AQ$2=1,R186,0)</f>
        <v>224.82</v>
      </c>
      <c r="AR186" s="15">
        <f>IF(AR$2=1,S186,0)</f>
        <v>221.82</v>
      </c>
      <c r="AS186" s="15">
        <f>IF(AS$2=1,T186,0)</f>
        <v>205.5</v>
      </c>
      <c r="AT186" s="15">
        <f>IF(AT$2=1,U186,0)</f>
        <v>189.3</v>
      </c>
      <c r="AU186" s="15">
        <f>IF(AU$2=1,V186,0)</f>
        <v>187.68</v>
      </c>
      <c r="AV186" s="15">
        <f>IF(AV$2=1,W186,0)</f>
        <v>186.6</v>
      </c>
      <c r="AW186" s="15">
        <f>IF(AW$2=1,X186,0)</f>
        <v>184.98</v>
      </c>
      <c r="AX186" s="15">
        <f>IF(AX$2=1,Y186,0)</f>
        <v>184.32</v>
      </c>
      <c r="AY186" s="15">
        <f>IF(AY$2=1,Z186,0)</f>
        <v>0</v>
      </c>
      <c r="AZ186" s="15">
        <f>IF(AZ$2=1,AA186,0)</f>
        <v>0</v>
      </c>
      <c r="BA186" s="15"/>
      <c r="BB186" s="37">
        <f>MAX(AC186:AZ186)*4</f>
        <v>904.32</v>
      </c>
      <c r="BD186" s="15">
        <f>IF(BD$2=1,D186,0)</f>
        <v>0</v>
      </c>
      <c r="BE186" s="15">
        <f>IF(BE$2=1,E186,0)</f>
        <v>0</v>
      </c>
      <c r="BF186" s="15">
        <f>IF(BF$2=1,F186,0)</f>
        <v>0</v>
      </c>
      <c r="BG186" s="15">
        <f>IF(BG$2=1,G186,0)</f>
        <v>0</v>
      </c>
      <c r="BH186" s="15">
        <f>IF(BH$2=1,H186,0)</f>
        <v>0</v>
      </c>
      <c r="BI186" s="15">
        <f>IF(BI$2=1,I186,0)</f>
        <v>0</v>
      </c>
      <c r="BJ186" s="15">
        <f>IF(BJ$2=1,J186,0)</f>
        <v>211.38</v>
      </c>
      <c r="BK186" s="15">
        <f>IF(BK$2=1,K186,0)</f>
        <v>217.14</v>
      </c>
      <c r="BL186" s="15">
        <f>IF(BL$2=1,L186,0)</f>
        <v>0</v>
      </c>
      <c r="BM186" s="15">
        <f>IF(BM$2=1,M186,0)</f>
        <v>0</v>
      </c>
      <c r="BN186" s="15">
        <f>IF(BN$2=1,N186,0)</f>
        <v>0</v>
      </c>
      <c r="BO186" s="15">
        <f>IF(BO$2=1,O186,0)</f>
        <v>0</v>
      </c>
      <c r="BP186" s="15">
        <f>IF(BP$2=1,P186,0)</f>
        <v>0</v>
      </c>
      <c r="BQ186" s="15">
        <f>IF(BQ$2=1,Q186,0)</f>
        <v>0</v>
      </c>
      <c r="BR186" s="15">
        <f>IF(BR$2=1,R186,0)</f>
        <v>224.82</v>
      </c>
      <c r="BS186" s="15">
        <f>IF(BS$2=1,S186,0)</f>
        <v>221.82</v>
      </c>
      <c r="BT186" s="15">
        <f>IF(BT$2=1,T186,0)</f>
        <v>205.5</v>
      </c>
      <c r="BU186" s="15">
        <f>IF(BU$2=1,U186,0)</f>
        <v>189.3</v>
      </c>
      <c r="BV186" s="15">
        <f>IF(BV$2=1,V186,0)</f>
        <v>187.68</v>
      </c>
      <c r="BW186" s="15">
        <f>IF(BW$2=1,W186,0)</f>
        <v>186.6</v>
      </c>
      <c r="BX186" s="15">
        <f>IF(BX$2=1,X186,0)</f>
        <v>184.98</v>
      </c>
      <c r="BY186" s="15">
        <f>IF(BY$2=1,Y186,0)</f>
        <v>184.32</v>
      </c>
      <c r="BZ186" s="15">
        <f>IF(BZ$2=1,Z186,0)</f>
        <v>0</v>
      </c>
      <c r="CA186" s="15">
        <f>IF(CA$2=1,AA186,0)</f>
        <v>0</v>
      </c>
      <c r="CC186" s="42">
        <f>MAX(BD186:CA186)*4</f>
        <v>899.28</v>
      </c>
      <c r="CF186" s="15">
        <f>IF(CF$2=1,D186,0)</f>
        <v>0</v>
      </c>
      <c r="CG186" s="15">
        <f>IF(CG$2=1,E186,0)</f>
        <v>0</v>
      </c>
      <c r="CH186" s="15">
        <f>IF(CH$2=1,F186,0)</f>
        <v>0</v>
      </c>
      <c r="CI186" s="15">
        <f>IF(CI$2=1,AG186,0)</f>
        <v>0</v>
      </c>
      <c r="CJ186" s="15">
        <f>IF(CJ$2=1,AH186,0)</f>
        <v>0</v>
      </c>
      <c r="CK186" s="15">
        <f>IF(CK$2=1,I186,0)</f>
        <v>0</v>
      </c>
      <c r="CL186" s="15">
        <f>IF(CL$2=1,J186,0)</f>
        <v>0</v>
      </c>
      <c r="CM186" s="15">
        <f>IF(CM$2=1,K186,0)</f>
        <v>0</v>
      </c>
      <c r="CN186" s="15">
        <f>IF(CN$2=1,L186,0)</f>
        <v>0</v>
      </c>
      <c r="CO186" s="15">
        <f>IF(CO$2=1,M186,0)</f>
        <v>0</v>
      </c>
      <c r="CP186" s="15">
        <f>IF(CP$2=1,N186,0)</f>
        <v>0</v>
      </c>
      <c r="CQ186" s="15">
        <f>IF(CQ$2=1,O186,0)</f>
        <v>0</v>
      </c>
      <c r="CR186" s="15">
        <f>IF(CR$2=1,P186,0)</f>
        <v>0</v>
      </c>
      <c r="CS186" s="15">
        <f>IF(CS$2=1,Q186,0)</f>
        <v>0</v>
      </c>
      <c r="CT186" s="15">
        <f>IF(CT$2=1,R186,0)</f>
        <v>224.82</v>
      </c>
      <c r="CU186" s="15">
        <f>IF(CU$2=1,S186,0)</f>
        <v>221.82</v>
      </c>
      <c r="CV186" s="15">
        <f>IF(CV$2=1,T186,0)</f>
        <v>205.5</v>
      </c>
      <c r="CW186" s="15">
        <f>IF(CW$2=1,U186,0)</f>
        <v>189.3</v>
      </c>
      <c r="CX186" s="15">
        <f>IF(CX$2=1,V186,0)</f>
        <v>187.68</v>
      </c>
      <c r="CY186" s="15">
        <f>IF(CY$2=1,W186,0)</f>
        <v>186.6</v>
      </c>
      <c r="CZ186" s="15">
        <f>IF(CZ$2=1,X186,0)</f>
        <v>184.98</v>
      </c>
      <c r="DA186" s="15">
        <f>IF(DA$2=1,Y186,0)</f>
        <v>184.32</v>
      </c>
      <c r="DB186" s="15">
        <f>IF(DB$2=1,Z186,0)</f>
        <v>0</v>
      </c>
      <c r="DC186" s="15">
        <f>IF(DC$2=1,AA186,0)</f>
        <v>0</v>
      </c>
      <c r="DE186" s="42">
        <f>MAX(CF186:DC186)*4</f>
        <v>899.28</v>
      </c>
    </row>
    <row r="187" spans="1:109" ht="15.75" customHeight="1" x14ac:dyDescent="0.3">
      <c r="A187" s="40" t="s">
        <v>92</v>
      </c>
      <c r="B187" s="40" t="s">
        <v>51</v>
      </c>
      <c r="C187" s="41">
        <v>3</v>
      </c>
      <c r="D187" s="41">
        <v>189.6</v>
      </c>
      <c r="E187" s="41">
        <v>189.54</v>
      </c>
      <c r="F187" s="41">
        <v>190.08</v>
      </c>
      <c r="G187" s="41">
        <v>188.16</v>
      </c>
      <c r="H187" s="41">
        <v>196.92</v>
      </c>
      <c r="I187" s="41">
        <v>220.68</v>
      </c>
      <c r="J187" s="41">
        <v>214.32</v>
      </c>
      <c r="K187" s="41">
        <v>221.46</v>
      </c>
      <c r="L187" s="41">
        <v>229.74</v>
      </c>
      <c r="M187" s="41">
        <v>226.32</v>
      </c>
      <c r="N187" s="41">
        <v>228.06</v>
      </c>
      <c r="O187" s="41">
        <v>231.66</v>
      </c>
      <c r="P187" s="41">
        <v>232.92</v>
      </c>
      <c r="Q187" s="41">
        <v>223.62</v>
      </c>
      <c r="R187" s="41">
        <v>209.4</v>
      </c>
      <c r="S187" s="41">
        <v>200.04</v>
      </c>
      <c r="T187" s="41">
        <v>190.8</v>
      </c>
      <c r="U187" s="41">
        <v>193.38</v>
      </c>
      <c r="V187" s="41">
        <v>191.88</v>
      </c>
      <c r="W187" s="41">
        <v>191.7</v>
      </c>
      <c r="X187" s="41">
        <v>188.94</v>
      </c>
      <c r="Y187" s="41">
        <v>190.92</v>
      </c>
      <c r="Z187" s="41">
        <v>188.76</v>
      </c>
      <c r="AA187" s="41">
        <v>190.5</v>
      </c>
      <c r="AC187" s="15">
        <f>IF(AC$2=1,D187,0)</f>
        <v>0</v>
      </c>
      <c r="AD187" s="15">
        <f>IF(AD$2=1,E187,0)</f>
        <v>0</v>
      </c>
      <c r="AE187" s="15">
        <f>IF(AE$2=1,F187,0)</f>
        <v>0</v>
      </c>
      <c r="AF187" s="15">
        <f>IF(AF$2=1,G187,0)</f>
        <v>0</v>
      </c>
      <c r="AG187" s="15">
        <f>IF(AG$2=1,H187,0)</f>
        <v>0</v>
      </c>
      <c r="AH187" s="15">
        <f>IF(AH$2=1,I187,0)</f>
        <v>0</v>
      </c>
      <c r="AI187" s="15">
        <f>IF(AI$2=1,J187,0)</f>
        <v>214.32</v>
      </c>
      <c r="AJ187" s="15">
        <f>IF(AJ$2=1,K187,0)</f>
        <v>221.46</v>
      </c>
      <c r="AK187" s="15">
        <f>IF(AK$2=1,L187,0)</f>
        <v>229.74</v>
      </c>
      <c r="AL187" s="15">
        <f>IF(AL$2=1,M187,0)</f>
        <v>226.32</v>
      </c>
      <c r="AM187" s="15">
        <f>IF(AM$2=1,N187,0)</f>
        <v>228.06</v>
      </c>
      <c r="AN187" s="15">
        <f>IF(AN$2=1,O187,0)</f>
        <v>231.66</v>
      </c>
      <c r="AO187" s="15">
        <f>IF(AO$2=1,P187,0)</f>
        <v>232.92</v>
      </c>
      <c r="AP187" s="15">
        <f>IF(AP$2=1,Q187,0)</f>
        <v>223.62</v>
      </c>
      <c r="AQ187" s="15">
        <f>IF(AQ$2=1,R187,0)</f>
        <v>209.4</v>
      </c>
      <c r="AR187" s="15">
        <f>IF(AR$2=1,S187,0)</f>
        <v>200.04</v>
      </c>
      <c r="AS187" s="15">
        <f>IF(AS$2=1,T187,0)</f>
        <v>190.8</v>
      </c>
      <c r="AT187" s="15">
        <f>IF(AT$2=1,U187,0)</f>
        <v>193.38</v>
      </c>
      <c r="AU187" s="15">
        <f>IF(AU$2=1,V187,0)</f>
        <v>191.88</v>
      </c>
      <c r="AV187" s="15">
        <f>IF(AV$2=1,W187,0)</f>
        <v>191.7</v>
      </c>
      <c r="AW187" s="15">
        <f>IF(AW$2=1,X187,0)</f>
        <v>188.94</v>
      </c>
      <c r="AX187" s="15">
        <f>IF(AX$2=1,Y187,0)</f>
        <v>190.92</v>
      </c>
      <c r="AY187" s="15">
        <f>IF(AY$2=1,Z187,0)</f>
        <v>0</v>
      </c>
      <c r="AZ187" s="15">
        <f>IF(AZ$2=1,AA187,0)</f>
        <v>0</v>
      </c>
      <c r="BA187" s="15"/>
      <c r="BB187" s="37">
        <f>MAX(AC187:AZ187)*4</f>
        <v>931.68</v>
      </c>
      <c r="BD187" s="15">
        <f>IF(BD$2=1,D187,0)</f>
        <v>0</v>
      </c>
      <c r="BE187" s="15">
        <f>IF(BE$2=1,E187,0)</f>
        <v>0</v>
      </c>
      <c r="BF187" s="15">
        <f>IF(BF$2=1,F187,0)</f>
        <v>0</v>
      </c>
      <c r="BG187" s="15">
        <f>IF(BG$2=1,G187,0)</f>
        <v>0</v>
      </c>
      <c r="BH187" s="15">
        <f>IF(BH$2=1,H187,0)</f>
        <v>0</v>
      </c>
      <c r="BI187" s="15">
        <f>IF(BI$2=1,I187,0)</f>
        <v>0</v>
      </c>
      <c r="BJ187" s="15">
        <f>IF(BJ$2=1,J187,0)</f>
        <v>214.32</v>
      </c>
      <c r="BK187" s="15">
        <f>IF(BK$2=1,K187,0)</f>
        <v>221.46</v>
      </c>
      <c r="BL187" s="15">
        <f>IF(BL$2=1,L187,0)</f>
        <v>0</v>
      </c>
      <c r="BM187" s="15">
        <f>IF(BM$2=1,M187,0)</f>
        <v>0</v>
      </c>
      <c r="BN187" s="15">
        <f>IF(BN$2=1,N187,0)</f>
        <v>0</v>
      </c>
      <c r="BO187" s="15">
        <f>IF(BO$2=1,O187,0)</f>
        <v>0</v>
      </c>
      <c r="BP187" s="15">
        <f>IF(BP$2=1,P187,0)</f>
        <v>0</v>
      </c>
      <c r="BQ187" s="15">
        <f>IF(BQ$2=1,Q187,0)</f>
        <v>0</v>
      </c>
      <c r="BR187" s="15">
        <f>IF(BR$2=1,R187,0)</f>
        <v>209.4</v>
      </c>
      <c r="BS187" s="15">
        <f>IF(BS$2=1,S187,0)</f>
        <v>200.04</v>
      </c>
      <c r="BT187" s="15">
        <f>IF(BT$2=1,T187,0)</f>
        <v>190.8</v>
      </c>
      <c r="BU187" s="15">
        <f>IF(BU$2=1,U187,0)</f>
        <v>193.38</v>
      </c>
      <c r="BV187" s="15">
        <f>IF(BV$2=1,V187,0)</f>
        <v>191.88</v>
      </c>
      <c r="BW187" s="15">
        <f>IF(BW$2=1,W187,0)</f>
        <v>191.7</v>
      </c>
      <c r="BX187" s="15">
        <f>IF(BX$2=1,X187,0)</f>
        <v>188.94</v>
      </c>
      <c r="BY187" s="15">
        <f>IF(BY$2=1,Y187,0)</f>
        <v>190.92</v>
      </c>
      <c r="BZ187" s="15">
        <f>IF(BZ$2=1,Z187,0)</f>
        <v>0</v>
      </c>
      <c r="CA187" s="15">
        <f>IF(CA$2=1,AA187,0)</f>
        <v>0</v>
      </c>
      <c r="CC187" s="42">
        <f>MAX(BD187:CA187)*4</f>
        <v>885.84</v>
      </c>
      <c r="CF187" s="15">
        <f>IF(CF$2=1,D187,0)</f>
        <v>0</v>
      </c>
      <c r="CG187" s="15">
        <f>IF(CG$2=1,E187,0)</f>
        <v>0</v>
      </c>
      <c r="CH187" s="15">
        <f>IF(CH$2=1,F187,0)</f>
        <v>0</v>
      </c>
      <c r="CI187" s="15">
        <f>IF(CI$2=1,AG187,0)</f>
        <v>0</v>
      </c>
      <c r="CJ187" s="15">
        <f>IF(CJ$2=1,AH187,0)</f>
        <v>0</v>
      </c>
      <c r="CK187" s="15">
        <f>IF(CK$2=1,I187,0)</f>
        <v>0</v>
      </c>
      <c r="CL187" s="15">
        <f>IF(CL$2=1,J187,0)</f>
        <v>0</v>
      </c>
      <c r="CM187" s="15">
        <f>IF(CM$2=1,K187,0)</f>
        <v>0</v>
      </c>
      <c r="CN187" s="15">
        <f>IF(CN$2=1,L187,0)</f>
        <v>0</v>
      </c>
      <c r="CO187" s="15">
        <f>IF(CO$2=1,M187,0)</f>
        <v>0</v>
      </c>
      <c r="CP187" s="15">
        <f>IF(CP$2=1,N187,0)</f>
        <v>0</v>
      </c>
      <c r="CQ187" s="15">
        <f>IF(CQ$2=1,O187,0)</f>
        <v>0</v>
      </c>
      <c r="CR187" s="15">
        <f>IF(CR$2=1,P187,0)</f>
        <v>0</v>
      </c>
      <c r="CS187" s="15">
        <f>IF(CS$2=1,Q187,0)</f>
        <v>0</v>
      </c>
      <c r="CT187" s="15">
        <f>IF(CT$2=1,R187,0)</f>
        <v>209.4</v>
      </c>
      <c r="CU187" s="15">
        <f>IF(CU$2=1,S187,0)</f>
        <v>200.04</v>
      </c>
      <c r="CV187" s="15">
        <f>IF(CV$2=1,T187,0)</f>
        <v>190.8</v>
      </c>
      <c r="CW187" s="15">
        <f>IF(CW$2=1,U187,0)</f>
        <v>193.38</v>
      </c>
      <c r="CX187" s="15">
        <f>IF(CX$2=1,V187,0)</f>
        <v>191.88</v>
      </c>
      <c r="CY187" s="15">
        <f>IF(CY$2=1,W187,0)</f>
        <v>191.7</v>
      </c>
      <c r="CZ187" s="15">
        <f>IF(CZ$2=1,X187,0)</f>
        <v>188.94</v>
      </c>
      <c r="DA187" s="15">
        <f>IF(DA$2=1,Y187,0)</f>
        <v>190.92</v>
      </c>
      <c r="DB187" s="15">
        <f>IF(DB$2=1,Z187,0)</f>
        <v>0</v>
      </c>
      <c r="DC187" s="15">
        <f>IF(DC$2=1,AA187,0)</f>
        <v>0</v>
      </c>
      <c r="DE187" s="42">
        <f>MAX(CF187:DC187)*4</f>
        <v>837.6</v>
      </c>
    </row>
    <row r="188" spans="1:109" ht="15.75" customHeight="1" x14ac:dyDescent="0.3">
      <c r="A188" s="40" t="s">
        <v>92</v>
      </c>
      <c r="B188" s="40" t="s">
        <v>51</v>
      </c>
      <c r="C188" s="41">
        <v>4</v>
      </c>
      <c r="D188" s="41">
        <v>185.52</v>
      </c>
      <c r="E188" s="41">
        <v>183.36</v>
      </c>
      <c r="F188" s="41">
        <v>176.4</v>
      </c>
      <c r="G188" s="41">
        <v>173.16</v>
      </c>
      <c r="H188" s="41">
        <v>179.46</v>
      </c>
      <c r="I188" s="41">
        <v>195.78</v>
      </c>
      <c r="J188" s="41">
        <v>218.7</v>
      </c>
      <c r="K188" s="41">
        <v>209.34</v>
      </c>
      <c r="L188" s="41">
        <v>216.3</v>
      </c>
      <c r="M188" s="41">
        <v>222.84</v>
      </c>
      <c r="N188" s="41">
        <v>224.4</v>
      </c>
      <c r="O188" s="41">
        <v>227.16</v>
      </c>
      <c r="P188" s="41">
        <v>228.96</v>
      </c>
      <c r="Q188" s="41">
        <v>225.9</v>
      </c>
      <c r="R188" s="41">
        <v>221.4</v>
      </c>
      <c r="S188" s="41">
        <v>200.16</v>
      </c>
      <c r="T188" s="41">
        <v>194.52</v>
      </c>
      <c r="U188" s="41">
        <v>190.62</v>
      </c>
      <c r="V188" s="41">
        <v>186.72</v>
      </c>
      <c r="W188" s="41">
        <v>184.8</v>
      </c>
      <c r="X188" s="41">
        <v>185.16</v>
      </c>
      <c r="Y188" s="41">
        <v>186.96</v>
      </c>
      <c r="Z188" s="41">
        <v>191.1</v>
      </c>
      <c r="AA188" s="41">
        <v>186.54</v>
      </c>
      <c r="AC188" s="15">
        <f>IF(AC$2=1,D188,0)</f>
        <v>0</v>
      </c>
      <c r="AD188" s="15">
        <f>IF(AD$2=1,E188,0)</f>
        <v>0</v>
      </c>
      <c r="AE188" s="15">
        <f>IF(AE$2=1,F188,0)</f>
        <v>0</v>
      </c>
      <c r="AF188" s="15">
        <f>IF(AF$2=1,G188,0)</f>
        <v>0</v>
      </c>
      <c r="AG188" s="15">
        <f>IF(AG$2=1,H188,0)</f>
        <v>0</v>
      </c>
      <c r="AH188" s="15">
        <f>IF(AH$2=1,I188,0)</f>
        <v>0</v>
      </c>
      <c r="AI188" s="15">
        <f>IF(AI$2=1,J188,0)</f>
        <v>218.7</v>
      </c>
      <c r="AJ188" s="15">
        <f>IF(AJ$2=1,K188,0)</f>
        <v>209.34</v>
      </c>
      <c r="AK188" s="15">
        <f>IF(AK$2=1,L188,0)</f>
        <v>216.3</v>
      </c>
      <c r="AL188" s="15">
        <f>IF(AL$2=1,M188,0)</f>
        <v>222.84</v>
      </c>
      <c r="AM188" s="15">
        <f>IF(AM$2=1,N188,0)</f>
        <v>224.4</v>
      </c>
      <c r="AN188" s="15">
        <f>IF(AN$2=1,O188,0)</f>
        <v>227.16</v>
      </c>
      <c r="AO188" s="15">
        <f>IF(AO$2=1,P188,0)</f>
        <v>228.96</v>
      </c>
      <c r="AP188" s="15">
        <f>IF(AP$2=1,Q188,0)</f>
        <v>225.9</v>
      </c>
      <c r="AQ188" s="15">
        <f>IF(AQ$2=1,R188,0)</f>
        <v>221.4</v>
      </c>
      <c r="AR188" s="15">
        <f>IF(AR$2=1,S188,0)</f>
        <v>200.16</v>
      </c>
      <c r="AS188" s="15">
        <f>IF(AS$2=1,T188,0)</f>
        <v>194.52</v>
      </c>
      <c r="AT188" s="15">
        <f>IF(AT$2=1,U188,0)</f>
        <v>190.62</v>
      </c>
      <c r="AU188" s="15">
        <f>IF(AU$2=1,V188,0)</f>
        <v>186.72</v>
      </c>
      <c r="AV188" s="15">
        <f>IF(AV$2=1,W188,0)</f>
        <v>184.8</v>
      </c>
      <c r="AW188" s="15">
        <f>IF(AW$2=1,X188,0)</f>
        <v>185.16</v>
      </c>
      <c r="AX188" s="15">
        <f>IF(AX$2=1,Y188,0)</f>
        <v>186.96</v>
      </c>
      <c r="AY188" s="15">
        <f>IF(AY$2=1,Z188,0)</f>
        <v>0</v>
      </c>
      <c r="AZ188" s="15">
        <f>IF(AZ$2=1,AA188,0)</f>
        <v>0</v>
      </c>
      <c r="BA188" s="15"/>
      <c r="BB188" s="37">
        <f>MAX(AC188:AZ188)*4</f>
        <v>915.84</v>
      </c>
      <c r="BD188" s="15">
        <f>IF(BD$2=1,D188,0)</f>
        <v>0</v>
      </c>
      <c r="BE188" s="15">
        <f>IF(BE$2=1,E188,0)</f>
        <v>0</v>
      </c>
      <c r="BF188" s="15">
        <f>IF(BF$2=1,F188,0)</f>
        <v>0</v>
      </c>
      <c r="BG188" s="15">
        <f>IF(BG$2=1,G188,0)</f>
        <v>0</v>
      </c>
      <c r="BH188" s="15">
        <f>IF(BH$2=1,H188,0)</f>
        <v>0</v>
      </c>
      <c r="BI188" s="15">
        <f>IF(BI$2=1,I188,0)</f>
        <v>0</v>
      </c>
      <c r="BJ188" s="15">
        <f>IF(BJ$2=1,J188,0)</f>
        <v>218.7</v>
      </c>
      <c r="BK188" s="15">
        <f>IF(BK$2=1,K188,0)</f>
        <v>209.34</v>
      </c>
      <c r="BL188" s="15">
        <f>IF(BL$2=1,L188,0)</f>
        <v>0</v>
      </c>
      <c r="BM188" s="15">
        <f>IF(BM$2=1,M188,0)</f>
        <v>0</v>
      </c>
      <c r="BN188" s="15">
        <f>IF(BN$2=1,N188,0)</f>
        <v>0</v>
      </c>
      <c r="BO188" s="15">
        <f>IF(BO$2=1,O188,0)</f>
        <v>0</v>
      </c>
      <c r="BP188" s="15">
        <f>IF(BP$2=1,P188,0)</f>
        <v>0</v>
      </c>
      <c r="BQ188" s="15">
        <f>IF(BQ$2=1,Q188,0)</f>
        <v>0</v>
      </c>
      <c r="BR188" s="15">
        <f>IF(BR$2=1,R188,0)</f>
        <v>221.4</v>
      </c>
      <c r="BS188" s="15">
        <f>IF(BS$2=1,S188,0)</f>
        <v>200.16</v>
      </c>
      <c r="BT188" s="15">
        <f>IF(BT$2=1,T188,0)</f>
        <v>194.52</v>
      </c>
      <c r="BU188" s="15">
        <f>IF(BU$2=1,U188,0)</f>
        <v>190.62</v>
      </c>
      <c r="BV188" s="15">
        <f>IF(BV$2=1,V188,0)</f>
        <v>186.72</v>
      </c>
      <c r="BW188" s="15">
        <f>IF(BW$2=1,W188,0)</f>
        <v>184.8</v>
      </c>
      <c r="BX188" s="15">
        <f>IF(BX$2=1,X188,0)</f>
        <v>185.16</v>
      </c>
      <c r="BY188" s="15">
        <f>IF(BY$2=1,Y188,0)</f>
        <v>186.96</v>
      </c>
      <c r="BZ188" s="15">
        <f>IF(BZ$2=1,Z188,0)</f>
        <v>0</v>
      </c>
      <c r="CA188" s="15">
        <f>IF(CA$2=1,AA188,0)</f>
        <v>0</v>
      </c>
      <c r="CC188" s="42">
        <f>MAX(BD188:CA188)*4</f>
        <v>885.6</v>
      </c>
      <c r="CF188" s="15">
        <f>IF(CF$2=1,D188,0)</f>
        <v>0</v>
      </c>
      <c r="CG188" s="15">
        <f>IF(CG$2=1,E188,0)</f>
        <v>0</v>
      </c>
      <c r="CH188" s="15">
        <f>IF(CH$2=1,F188,0)</f>
        <v>0</v>
      </c>
      <c r="CI188" s="15">
        <f>IF(CI$2=1,AG188,0)</f>
        <v>0</v>
      </c>
      <c r="CJ188" s="15">
        <f>IF(CJ$2=1,AH188,0)</f>
        <v>0</v>
      </c>
      <c r="CK188" s="15">
        <f>IF(CK$2=1,I188,0)</f>
        <v>0</v>
      </c>
      <c r="CL188" s="15">
        <f>IF(CL$2=1,J188,0)</f>
        <v>0</v>
      </c>
      <c r="CM188" s="15">
        <f>IF(CM$2=1,K188,0)</f>
        <v>0</v>
      </c>
      <c r="CN188" s="15">
        <f>IF(CN$2=1,L188,0)</f>
        <v>0</v>
      </c>
      <c r="CO188" s="15">
        <f>IF(CO$2=1,M188,0)</f>
        <v>0</v>
      </c>
      <c r="CP188" s="15">
        <f>IF(CP$2=1,N188,0)</f>
        <v>0</v>
      </c>
      <c r="CQ188" s="15">
        <f>IF(CQ$2=1,O188,0)</f>
        <v>0</v>
      </c>
      <c r="CR188" s="15">
        <f>IF(CR$2=1,P188,0)</f>
        <v>0</v>
      </c>
      <c r="CS188" s="15">
        <f>IF(CS$2=1,Q188,0)</f>
        <v>0</v>
      </c>
      <c r="CT188" s="15">
        <f>IF(CT$2=1,R188,0)</f>
        <v>221.4</v>
      </c>
      <c r="CU188" s="15">
        <f>IF(CU$2=1,S188,0)</f>
        <v>200.16</v>
      </c>
      <c r="CV188" s="15">
        <f>IF(CV$2=1,T188,0)</f>
        <v>194.52</v>
      </c>
      <c r="CW188" s="15">
        <f>IF(CW$2=1,U188,0)</f>
        <v>190.62</v>
      </c>
      <c r="CX188" s="15">
        <f>IF(CX$2=1,V188,0)</f>
        <v>186.72</v>
      </c>
      <c r="CY188" s="15">
        <f>IF(CY$2=1,W188,0)</f>
        <v>184.8</v>
      </c>
      <c r="CZ188" s="15">
        <f>IF(CZ$2=1,X188,0)</f>
        <v>185.16</v>
      </c>
      <c r="DA188" s="15">
        <f>IF(DA$2=1,Y188,0)</f>
        <v>186.96</v>
      </c>
      <c r="DB188" s="15">
        <f>IF(DB$2=1,Z188,0)</f>
        <v>0</v>
      </c>
      <c r="DC188" s="15">
        <f>IF(DC$2=1,AA188,0)</f>
        <v>0</v>
      </c>
      <c r="DE188" s="42">
        <f>MAX(CF188:DC188)*4</f>
        <v>885.6</v>
      </c>
    </row>
    <row r="189" spans="1:109" ht="15.75" customHeight="1" x14ac:dyDescent="0.3">
      <c r="A189" s="40" t="s">
        <v>92</v>
      </c>
      <c r="B189" s="40" t="s">
        <v>51</v>
      </c>
      <c r="C189" s="41">
        <v>5</v>
      </c>
      <c r="D189" s="41">
        <v>189.54</v>
      </c>
      <c r="E189" s="41">
        <v>184.86</v>
      </c>
      <c r="F189" s="41">
        <v>182.52</v>
      </c>
      <c r="G189" s="41">
        <v>176.22</v>
      </c>
      <c r="H189" s="41">
        <v>178.5</v>
      </c>
      <c r="I189" s="41">
        <v>192.24</v>
      </c>
      <c r="J189" s="41">
        <v>211.14</v>
      </c>
      <c r="K189" s="41">
        <v>222.9</v>
      </c>
      <c r="L189" s="41">
        <v>218.58</v>
      </c>
      <c r="M189" s="41">
        <v>228</v>
      </c>
      <c r="N189" s="41">
        <v>228.48</v>
      </c>
      <c r="O189" s="41">
        <v>228.6</v>
      </c>
      <c r="P189" s="41">
        <v>232.62</v>
      </c>
      <c r="Q189" s="41">
        <v>231.84</v>
      </c>
      <c r="R189" s="41">
        <v>225</v>
      </c>
      <c r="S189" s="41">
        <v>201.78</v>
      </c>
      <c r="T189" s="41">
        <v>186</v>
      </c>
      <c r="U189" s="41">
        <v>185.64</v>
      </c>
      <c r="V189" s="41">
        <v>185.58</v>
      </c>
      <c r="W189" s="41">
        <v>181.56</v>
      </c>
      <c r="X189" s="41">
        <v>181.98</v>
      </c>
      <c r="Y189" s="41">
        <v>179.7</v>
      </c>
      <c r="Z189" s="41">
        <v>184.02</v>
      </c>
      <c r="AA189" s="41">
        <v>187.26</v>
      </c>
      <c r="AC189" s="15">
        <f>IF(AC$2=1,D189,0)</f>
        <v>0</v>
      </c>
      <c r="AD189" s="15">
        <f>IF(AD$2=1,E189,0)</f>
        <v>0</v>
      </c>
      <c r="AE189" s="15">
        <f>IF(AE$2=1,F189,0)</f>
        <v>0</v>
      </c>
      <c r="AF189" s="15">
        <f>IF(AF$2=1,G189,0)</f>
        <v>0</v>
      </c>
      <c r="AG189" s="15">
        <f>IF(AG$2=1,H189,0)</f>
        <v>0</v>
      </c>
      <c r="AH189" s="15">
        <f>IF(AH$2=1,I189,0)</f>
        <v>0</v>
      </c>
      <c r="AI189" s="15">
        <f>IF(AI$2=1,J189,0)</f>
        <v>211.14</v>
      </c>
      <c r="AJ189" s="15">
        <f>IF(AJ$2=1,K189,0)</f>
        <v>222.9</v>
      </c>
      <c r="AK189" s="15">
        <f>IF(AK$2=1,L189,0)</f>
        <v>218.58</v>
      </c>
      <c r="AL189" s="15">
        <f>IF(AL$2=1,M189,0)</f>
        <v>228</v>
      </c>
      <c r="AM189" s="15">
        <f>IF(AM$2=1,N189,0)</f>
        <v>228.48</v>
      </c>
      <c r="AN189" s="15">
        <f>IF(AN$2=1,O189,0)</f>
        <v>228.6</v>
      </c>
      <c r="AO189" s="15">
        <f>IF(AO$2=1,P189,0)</f>
        <v>232.62</v>
      </c>
      <c r="AP189" s="15">
        <f>IF(AP$2=1,Q189,0)</f>
        <v>231.84</v>
      </c>
      <c r="AQ189" s="15">
        <f>IF(AQ$2=1,R189,0)</f>
        <v>225</v>
      </c>
      <c r="AR189" s="15">
        <f>IF(AR$2=1,S189,0)</f>
        <v>201.78</v>
      </c>
      <c r="AS189" s="15">
        <f>IF(AS$2=1,T189,0)</f>
        <v>186</v>
      </c>
      <c r="AT189" s="15">
        <f>IF(AT$2=1,U189,0)</f>
        <v>185.64</v>
      </c>
      <c r="AU189" s="15">
        <f>IF(AU$2=1,V189,0)</f>
        <v>185.58</v>
      </c>
      <c r="AV189" s="15">
        <f>IF(AV$2=1,W189,0)</f>
        <v>181.56</v>
      </c>
      <c r="AW189" s="15">
        <f>IF(AW$2=1,X189,0)</f>
        <v>181.98</v>
      </c>
      <c r="AX189" s="15">
        <f>IF(AX$2=1,Y189,0)</f>
        <v>179.7</v>
      </c>
      <c r="AY189" s="15">
        <f>IF(AY$2=1,Z189,0)</f>
        <v>0</v>
      </c>
      <c r="AZ189" s="15">
        <f>IF(AZ$2=1,AA189,0)</f>
        <v>0</v>
      </c>
      <c r="BA189" s="15"/>
      <c r="BB189" s="37">
        <f>MAX(AC189:AZ189)*4</f>
        <v>930.48</v>
      </c>
      <c r="BD189" s="15">
        <f>IF(BD$2=1,D189,0)</f>
        <v>0</v>
      </c>
      <c r="BE189" s="15">
        <f>IF(BE$2=1,E189,0)</f>
        <v>0</v>
      </c>
      <c r="BF189" s="15">
        <f>IF(BF$2=1,F189,0)</f>
        <v>0</v>
      </c>
      <c r="BG189" s="15">
        <f>IF(BG$2=1,G189,0)</f>
        <v>0</v>
      </c>
      <c r="BH189" s="15">
        <f>IF(BH$2=1,H189,0)</f>
        <v>0</v>
      </c>
      <c r="BI189" s="15">
        <f>IF(BI$2=1,I189,0)</f>
        <v>0</v>
      </c>
      <c r="BJ189" s="15">
        <f>IF(BJ$2=1,J189,0)</f>
        <v>211.14</v>
      </c>
      <c r="BK189" s="15">
        <f>IF(BK$2=1,K189,0)</f>
        <v>222.9</v>
      </c>
      <c r="BL189" s="15">
        <f>IF(BL$2=1,L189,0)</f>
        <v>0</v>
      </c>
      <c r="BM189" s="15">
        <f>IF(BM$2=1,M189,0)</f>
        <v>0</v>
      </c>
      <c r="BN189" s="15">
        <f>IF(BN$2=1,N189,0)</f>
        <v>0</v>
      </c>
      <c r="BO189" s="15">
        <f>IF(BO$2=1,O189,0)</f>
        <v>0</v>
      </c>
      <c r="BP189" s="15">
        <f>IF(BP$2=1,P189,0)</f>
        <v>0</v>
      </c>
      <c r="BQ189" s="15">
        <f>IF(BQ$2=1,Q189,0)</f>
        <v>0</v>
      </c>
      <c r="BR189" s="15">
        <f>IF(BR$2=1,R189,0)</f>
        <v>225</v>
      </c>
      <c r="BS189" s="15">
        <f>IF(BS$2=1,S189,0)</f>
        <v>201.78</v>
      </c>
      <c r="BT189" s="15">
        <f>IF(BT$2=1,T189,0)</f>
        <v>186</v>
      </c>
      <c r="BU189" s="15">
        <f>IF(BU$2=1,U189,0)</f>
        <v>185.64</v>
      </c>
      <c r="BV189" s="15">
        <f>IF(BV$2=1,V189,0)</f>
        <v>185.58</v>
      </c>
      <c r="BW189" s="15">
        <f>IF(BW$2=1,W189,0)</f>
        <v>181.56</v>
      </c>
      <c r="BX189" s="15">
        <f>IF(BX$2=1,X189,0)</f>
        <v>181.98</v>
      </c>
      <c r="BY189" s="15">
        <f>IF(BY$2=1,Y189,0)</f>
        <v>179.7</v>
      </c>
      <c r="BZ189" s="15">
        <f>IF(BZ$2=1,Z189,0)</f>
        <v>0</v>
      </c>
      <c r="CA189" s="15">
        <f>IF(CA$2=1,AA189,0)</f>
        <v>0</v>
      </c>
      <c r="CC189" s="42">
        <f>MAX(BD189:CA189)*4</f>
        <v>900</v>
      </c>
      <c r="CF189" s="15">
        <f>IF(CF$2=1,D189,0)</f>
        <v>0</v>
      </c>
      <c r="CG189" s="15">
        <f>IF(CG$2=1,E189,0)</f>
        <v>0</v>
      </c>
      <c r="CH189" s="15">
        <f>IF(CH$2=1,F189,0)</f>
        <v>0</v>
      </c>
      <c r="CI189" s="15">
        <f>IF(CI$2=1,AG189,0)</f>
        <v>0</v>
      </c>
      <c r="CJ189" s="15">
        <f>IF(CJ$2=1,AH189,0)</f>
        <v>0</v>
      </c>
      <c r="CK189" s="15">
        <f>IF(CK$2=1,I189,0)</f>
        <v>0</v>
      </c>
      <c r="CL189" s="15">
        <f>IF(CL$2=1,J189,0)</f>
        <v>0</v>
      </c>
      <c r="CM189" s="15">
        <f>IF(CM$2=1,K189,0)</f>
        <v>0</v>
      </c>
      <c r="CN189" s="15">
        <f>IF(CN$2=1,L189,0)</f>
        <v>0</v>
      </c>
      <c r="CO189" s="15">
        <f>IF(CO$2=1,M189,0)</f>
        <v>0</v>
      </c>
      <c r="CP189" s="15">
        <f>IF(CP$2=1,N189,0)</f>
        <v>0</v>
      </c>
      <c r="CQ189" s="15">
        <f>IF(CQ$2=1,O189,0)</f>
        <v>0</v>
      </c>
      <c r="CR189" s="15">
        <f>IF(CR$2=1,P189,0)</f>
        <v>0</v>
      </c>
      <c r="CS189" s="15">
        <f>IF(CS$2=1,Q189,0)</f>
        <v>0</v>
      </c>
      <c r="CT189" s="15">
        <f>IF(CT$2=1,R189,0)</f>
        <v>225</v>
      </c>
      <c r="CU189" s="15">
        <f>IF(CU$2=1,S189,0)</f>
        <v>201.78</v>
      </c>
      <c r="CV189" s="15">
        <f>IF(CV$2=1,T189,0)</f>
        <v>186</v>
      </c>
      <c r="CW189" s="15">
        <f>IF(CW$2=1,U189,0)</f>
        <v>185.64</v>
      </c>
      <c r="CX189" s="15">
        <f>IF(CX$2=1,V189,0)</f>
        <v>185.58</v>
      </c>
      <c r="CY189" s="15">
        <f>IF(CY$2=1,W189,0)</f>
        <v>181.56</v>
      </c>
      <c r="CZ189" s="15">
        <f>IF(CZ$2=1,X189,0)</f>
        <v>181.98</v>
      </c>
      <c r="DA189" s="15">
        <f>IF(DA$2=1,Y189,0)</f>
        <v>179.7</v>
      </c>
      <c r="DB189" s="15">
        <f>IF(DB$2=1,Z189,0)</f>
        <v>0</v>
      </c>
      <c r="DC189" s="15">
        <f>IF(DC$2=1,AA189,0)</f>
        <v>0</v>
      </c>
      <c r="DE189" s="42">
        <f>MAX(CF189:DC189)*4</f>
        <v>900</v>
      </c>
    </row>
    <row r="190" spans="1:109" ht="15.75" customHeight="1" x14ac:dyDescent="0.3">
      <c r="A190" s="40" t="s">
        <v>92</v>
      </c>
      <c r="B190" s="40" t="s">
        <v>51</v>
      </c>
      <c r="C190" s="41">
        <v>6</v>
      </c>
      <c r="D190" s="41">
        <v>185.22</v>
      </c>
      <c r="E190" s="41">
        <v>184.56</v>
      </c>
      <c r="F190" s="41">
        <v>183.12</v>
      </c>
      <c r="G190" s="41">
        <v>174.54</v>
      </c>
      <c r="H190" s="41">
        <v>175.98</v>
      </c>
      <c r="I190" s="41">
        <v>200.7</v>
      </c>
      <c r="J190" s="41">
        <v>214.92</v>
      </c>
      <c r="K190" s="41">
        <v>217.02</v>
      </c>
      <c r="L190" s="41">
        <v>215.94</v>
      </c>
      <c r="M190" s="41">
        <v>219.84</v>
      </c>
      <c r="N190" s="41">
        <v>221.22</v>
      </c>
      <c r="O190" s="41">
        <v>219.54</v>
      </c>
      <c r="P190" s="41">
        <v>224.1</v>
      </c>
      <c r="Q190" s="41">
        <v>224.22</v>
      </c>
      <c r="R190" s="41">
        <v>214.02</v>
      </c>
      <c r="S190" s="41">
        <v>199.2</v>
      </c>
      <c r="T190" s="41">
        <v>198.66</v>
      </c>
      <c r="U190" s="41">
        <v>182.1</v>
      </c>
      <c r="V190" s="41">
        <v>181.68</v>
      </c>
      <c r="W190" s="41">
        <v>178.08</v>
      </c>
      <c r="X190" s="41">
        <v>176.46</v>
      </c>
      <c r="Y190" s="41">
        <v>180.18</v>
      </c>
      <c r="Z190" s="41">
        <v>187.8</v>
      </c>
      <c r="AA190" s="41">
        <v>189.12</v>
      </c>
      <c r="AC190" s="15">
        <f>IF(AC$2=1,D190,0)</f>
        <v>0</v>
      </c>
      <c r="AD190" s="15">
        <f>IF(AD$2=1,E190,0)</f>
        <v>0</v>
      </c>
      <c r="AE190" s="15">
        <f>IF(AE$2=1,F190,0)</f>
        <v>0</v>
      </c>
      <c r="AF190" s="15">
        <f>IF(AF$2=1,G190,0)</f>
        <v>0</v>
      </c>
      <c r="AG190" s="15">
        <f>IF(AG$2=1,H190,0)</f>
        <v>0</v>
      </c>
      <c r="AH190" s="15">
        <f>IF(AH$2=1,I190,0)</f>
        <v>0</v>
      </c>
      <c r="AI190" s="15">
        <f>IF(AI$2=1,J190,0)</f>
        <v>214.92</v>
      </c>
      <c r="AJ190" s="15">
        <f>IF(AJ$2=1,K190,0)</f>
        <v>217.02</v>
      </c>
      <c r="AK190" s="15">
        <f>IF(AK$2=1,L190,0)</f>
        <v>215.94</v>
      </c>
      <c r="AL190" s="15">
        <f>IF(AL$2=1,M190,0)</f>
        <v>219.84</v>
      </c>
      <c r="AM190" s="15">
        <f>IF(AM$2=1,N190,0)</f>
        <v>221.22</v>
      </c>
      <c r="AN190" s="15">
        <f>IF(AN$2=1,O190,0)</f>
        <v>219.54</v>
      </c>
      <c r="AO190" s="15">
        <f>IF(AO$2=1,P190,0)</f>
        <v>224.1</v>
      </c>
      <c r="AP190" s="15">
        <f>IF(AP$2=1,Q190,0)</f>
        <v>224.22</v>
      </c>
      <c r="AQ190" s="15">
        <f>IF(AQ$2=1,R190,0)</f>
        <v>214.02</v>
      </c>
      <c r="AR190" s="15">
        <f>IF(AR$2=1,S190,0)</f>
        <v>199.2</v>
      </c>
      <c r="AS190" s="15">
        <f>IF(AS$2=1,T190,0)</f>
        <v>198.66</v>
      </c>
      <c r="AT190" s="15">
        <f>IF(AT$2=1,U190,0)</f>
        <v>182.1</v>
      </c>
      <c r="AU190" s="15">
        <f>IF(AU$2=1,V190,0)</f>
        <v>181.68</v>
      </c>
      <c r="AV190" s="15">
        <f>IF(AV$2=1,W190,0)</f>
        <v>178.08</v>
      </c>
      <c r="AW190" s="15">
        <f>IF(AW$2=1,X190,0)</f>
        <v>176.46</v>
      </c>
      <c r="AX190" s="15">
        <f>IF(AX$2=1,Y190,0)</f>
        <v>180.18</v>
      </c>
      <c r="AY190" s="15">
        <f>IF(AY$2=1,Z190,0)</f>
        <v>0</v>
      </c>
      <c r="AZ190" s="15">
        <f>IF(AZ$2=1,AA190,0)</f>
        <v>0</v>
      </c>
      <c r="BA190" s="15"/>
      <c r="BB190" s="37">
        <f>MAX(AC190:AZ190)*4</f>
        <v>896.88</v>
      </c>
      <c r="BD190" s="15">
        <f>IF(BD$2=1,D190,0)</f>
        <v>0</v>
      </c>
      <c r="BE190" s="15">
        <f>IF(BE$2=1,E190,0)</f>
        <v>0</v>
      </c>
      <c r="BF190" s="15">
        <f>IF(BF$2=1,F190,0)</f>
        <v>0</v>
      </c>
      <c r="BG190" s="15">
        <f>IF(BG$2=1,G190,0)</f>
        <v>0</v>
      </c>
      <c r="BH190" s="15">
        <f>IF(BH$2=1,H190,0)</f>
        <v>0</v>
      </c>
      <c r="BI190" s="15">
        <f>IF(BI$2=1,I190,0)</f>
        <v>0</v>
      </c>
      <c r="BJ190" s="15">
        <f>IF(BJ$2=1,J190,0)</f>
        <v>214.92</v>
      </c>
      <c r="BK190" s="15">
        <f>IF(BK$2=1,K190,0)</f>
        <v>217.02</v>
      </c>
      <c r="BL190" s="15">
        <f>IF(BL$2=1,L190,0)</f>
        <v>0</v>
      </c>
      <c r="BM190" s="15">
        <f>IF(BM$2=1,M190,0)</f>
        <v>0</v>
      </c>
      <c r="BN190" s="15">
        <f>IF(BN$2=1,N190,0)</f>
        <v>0</v>
      </c>
      <c r="BO190" s="15">
        <f>IF(BO$2=1,O190,0)</f>
        <v>0</v>
      </c>
      <c r="BP190" s="15">
        <f>IF(BP$2=1,P190,0)</f>
        <v>0</v>
      </c>
      <c r="BQ190" s="15">
        <f>IF(BQ$2=1,Q190,0)</f>
        <v>0</v>
      </c>
      <c r="BR190" s="15">
        <f>IF(BR$2=1,R190,0)</f>
        <v>214.02</v>
      </c>
      <c r="BS190" s="15">
        <f>IF(BS$2=1,S190,0)</f>
        <v>199.2</v>
      </c>
      <c r="BT190" s="15">
        <f>IF(BT$2=1,T190,0)</f>
        <v>198.66</v>
      </c>
      <c r="BU190" s="15">
        <f>IF(BU$2=1,U190,0)</f>
        <v>182.1</v>
      </c>
      <c r="BV190" s="15">
        <f>IF(BV$2=1,V190,0)</f>
        <v>181.68</v>
      </c>
      <c r="BW190" s="15">
        <f>IF(BW$2=1,W190,0)</f>
        <v>178.08</v>
      </c>
      <c r="BX190" s="15">
        <f>IF(BX$2=1,X190,0)</f>
        <v>176.46</v>
      </c>
      <c r="BY190" s="15">
        <f>IF(BY$2=1,Y190,0)</f>
        <v>180.18</v>
      </c>
      <c r="BZ190" s="15">
        <f>IF(BZ$2=1,Z190,0)</f>
        <v>0</v>
      </c>
      <c r="CA190" s="15">
        <f>IF(CA$2=1,AA190,0)</f>
        <v>0</v>
      </c>
      <c r="CC190" s="42">
        <f>MAX(BD190:CA190)*4</f>
        <v>868.08</v>
      </c>
      <c r="CF190" s="15">
        <f>IF(CF$2=1,D190,0)</f>
        <v>0</v>
      </c>
      <c r="CG190" s="15">
        <f>IF(CG$2=1,E190,0)</f>
        <v>0</v>
      </c>
      <c r="CH190" s="15">
        <f>IF(CH$2=1,F190,0)</f>
        <v>0</v>
      </c>
      <c r="CI190" s="15">
        <f>IF(CI$2=1,AG190,0)</f>
        <v>0</v>
      </c>
      <c r="CJ190" s="15">
        <f>IF(CJ$2=1,AH190,0)</f>
        <v>0</v>
      </c>
      <c r="CK190" s="15">
        <f>IF(CK$2=1,I190,0)</f>
        <v>0</v>
      </c>
      <c r="CL190" s="15">
        <f>IF(CL$2=1,J190,0)</f>
        <v>0</v>
      </c>
      <c r="CM190" s="15">
        <f>IF(CM$2=1,K190,0)</f>
        <v>0</v>
      </c>
      <c r="CN190" s="15">
        <f>IF(CN$2=1,L190,0)</f>
        <v>0</v>
      </c>
      <c r="CO190" s="15">
        <f>IF(CO$2=1,M190,0)</f>
        <v>0</v>
      </c>
      <c r="CP190" s="15">
        <f>IF(CP$2=1,N190,0)</f>
        <v>0</v>
      </c>
      <c r="CQ190" s="15">
        <f>IF(CQ$2=1,O190,0)</f>
        <v>0</v>
      </c>
      <c r="CR190" s="15">
        <f>IF(CR$2=1,P190,0)</f>
        <v>0</v>
      </c>
      <c r="CS190" s="15">
        <f>IF(CS$2=1,Q190,0)</f>
        <v>0</v>
      </c>
      <c r="CT190" s="15">
        <f>IF(CT$2=1,R190,0)</f>
        <v>214.02</v>
      </c>
      <c r="CU190" s="15">
        <f>IF(CU$2=1,S190,0)</f>
        <v>199.2</v>
      </c>
      <c r="CV190" s="15">
        <f>IF(CV$2=1,T190,0)</f>
        <v>198.66</v>
      </c>
      <c r="CW190" s="15">
        <f>IF(CW$2=1,U190,0)</f>
        <v>182.1</v>
      </c>
      <c r="CX190" s="15">
        <f>IF(CX$2=1,V190,0)</f>
        <v>181.68</v>
      </c>
      <c r="CY190" s="15">
        <f>IF(CY$2=1,W190,0)</f>
        <v>178.08</v>
      </c>
      <c r="CZ190" s="15">
        <f>IF(CZ$2=1,X190,0)</f>
        <v>176.46</v>
      </c>
      <c r="DA190" s="15">
        <f>IF(DA$2=1,Y190,0)</f>
        <v>180.18</v>
      </c>
      <c r="DB190" s="15">
        <f>IF(DB$2=1,Z190,0)</f>
        <v>0</v>
      </c>
      <c r="DC190" s="15">
        <f>IF(DC$2=1,AA190,0)</f>
        <v>0</v>
      </c>
      <c r="DE190" s="42">
        <f>MAX(CF190:DC190)*4</f>
        <v>856.08</v>
      </c>
    </row>
    <row r="191" spans="1:109" ht="15.75" customHeight="1" x14ac:dyDescent="0.3">
      <c r="A191" s="40" t="s">
        <v>92</v>
      </c>
      <c r="B191" s="40" t="s">
        <v>51</v>
      </c>
      <c r="C191" s="41">
        <v>7</v>
      </c>
      <c r="D191" s="41">
        <v>189.96</v>
      </c>
      <c r="E191" s="41">
        <v>187.98</v>
      </c>
      <c r="F191" s="41">
        <v>184.38</v>
      </c>
      <c r="G191" s="41">
        <v>186.3</v>
      </c>
      <c r="H191" s="41">
        <v>186.3</v>
      </c>
      <c r="I191" s="41">
        <v>207.48</v>
      </c>
      <c r="J191" s="41">
        <v>213.66</v>
      </c>
      <c r="K191" s="41">
        <v>220.62</v>
      </c>
      <c r="L191" s="41">
        <v>222.6</v>
      </c>
      <c r="M191" s="41">
        <v>229.32</v>
      </c>
      <c r="N191" s="41">
        <v>233.64</v>
      </c>
      <c r="O191" s="41">
        <v>236.88</v>
      </c>
      <c r="P191" s="41">
        <v>238.56</v>
      </c>
      <c r="Q191" s="41">
        <v>239.88</v>
      </c>
      <c r="R191" s="41">
        <v>225.3</v>
      </c>
      <c r="S191" s="41">
        <v>201.42</v>
      </c>
      <c r="T191" s="41">
        <v>194.1</v>
      </c>
      <c r="U191" s="41">
        <v>190.14</v>
      </c>
      <c r="V191" s="41">
        <v>188.4</v>
      </c>
      <c r="W191" s="41">
        <v>190.14</v>
      </c>
      <c r="X191" s="41">
        <v>183.66</v>
      </c>
      <c r="Y191" s="41">
        <v>182.82</v>
      </c>
      <c r="Z191" s="41">
        <v>193.2</v>
      </c>
      <c r="AA191" s="41">
        <v>195.66</v>
      </c>
      <c r="AC191" s="15">
        <f>IF(AC$2=1,D191,0)</f>
        <v>0</v>
      </c>
      <c r="AD191" s="15">
        <f>IF(AD$2=1,E191,0)</f>
        <v>0</v>
      </c>
      <c r="AE191" s="15">
        <f>IF(AE$2=1,F191,0)</f>
        <v>0</v>
      </c>
      <c r="AF191" s="15">
        <f>IF(AF$2=1,G191,0)</f>
        <v>0</v>
      </c>
      <c r="AG191" s="15">
        <f>IF(AG$2=1,H191,0)</f>
        <v>0</v>
      </c>
      <c r="AH191" s="15">
        <f>IF(AH$2=1,I191,0)</f>
        <v>0</v>
      </c>
      <c r="AI191" s="15">
        <f>IF(AI$2=1,J191,0)</f>
        <v>213.66</v>
      </c>
      <c r="AJ191" s="15">
        <f>IF(AJ$2=1,K191,0)</f>
        <v>220.62</v>
      </c>
      <c r="AK191" s="15">
        <f>IF(AK$2=1,L191,0)</f>
        <v>222.6</v>
      </c>
      <c r="AL191" s="15">
        <f>IF(AL$2=1,M191,0)</f>
        <v>229.32</v>
      </c>
      <c r="AM191" s="15">
        <f>IF(AM$2=1,N191,0)</f>
        <v>233.64</v>
      </c>
      <c r="AN191" s="15">
        <f>IF(AN$2=1,O191,0)</f>
        <v>236.88</v>
      </c>
      <c r="AO191" s="15">
        <f>IF(AO$2=1,P191,0)</f>
        <v>238.56</v>
      </c>
      <c r="AP191" s="15">
        <f>IF(AP$2=1,Q191,0)</f>
        <v>239.88</v>
      </c>
      <c r="AQ191" s="15">
        <f>IF(AQ$2=1,R191,0)</f>
        <v>225.3</v>
      </c>
      <c r="AR191" s="15">
        <f>IF(AR$2=1,S191,0)</f>
        <v>201.42</v>
      </c>
      <c r="AS191" s="15">
        <f>IF(AS$2=1,T191,0)</f>
        <v>194.1</v>
      </c>
      <c r="AT191" s="15">
        <f>IF(AT$2=1,U191,0)</f>
        <v>190.14</v>
      </c>
      <c r="AU191" s="15">
        <f>IF(AU$2=1,V191,0)</f>
        <v>188.4</v>
      </c>
      <c r="AV191" s="15">
        <f>IF(AV$2=1,W191,0)</f>
        <v>190.14</v>
      </c>
      <c r="AW191" s="15">
        <f>IF(AW$2=1,X191,0)</f>
        <v>183.66</v>
      </c>
      <c r="AX191" s="15">
        <f>IF(AX$2=1,Y191,0)</f>
        <v>182.82</v>
      </c>
      <c r="AY191" s="15">
        <f>IF(AY$2=1,Z191,0)</f>
        <v>0</v>
      </c>
      <c r="AZ191" s="15">
        <f>IF(AZ$2=1,AA191,0)</f>
        <v>0</v>
      </c>
      <c r="BA191" s="15"/>
      <c r="BB191" s="37">
        <f>MAX(AC191:AZ191)*4</f>
        <v>959.52</v>
      </c>
      <c r="BD191" s="15">
        <f>IF(BD$2=1,D191,0)</f>
        <v>0</v>
      </c>
      <c r="BE191" s="15">
        <f>IF(BE$2=1,E191,0)</f>
        <v>0</v>
      </c>
      <c r="BF191" s="15">
        <f>IF(BF$2=1,F191,0)</f>
        <v>0</v>
      </c>
      <c r="BG191" s="15">
        <f>IF(BG$2=1,G191,0)</f>
        <v>0</v>
      </c>
      <c r="BH191" s="15">
        <f>IF(BH$2=1,H191,0)</f>
        <v>0</v>
      </c>
      <c r="BI191" s="15">
        <f>IF(BI$2=1,I191,0)</f>
        <v>0</v>
      </c>
      <c r="BJ191" s="15">
        <f>IF(BJ$2=1,J191,0)</f>
        <v>213.66</v>
      </c>
      <c r="BK191" s="15">
        <f>IF(BK$2=1,K191,0)</f>
        <v>220.62</v>
      </c>
      <c r="BL191" s="15">
        <f>IF(BL$2=1,L191,0)</f>
        <v>0</v>
      </c>
      <c r="BM191" s="15">
        <f>IF(BM$2=1,M191,0)</f>
        <v>0</v>
      </c>
      <c r="BN191" s="15">
        <f>IF(BN$2=1,N191,0)</f>
        <v>0</v>
      </c>
      <c r="BO191" s="15">
        <f>IF(BO$2=1,O191,0)</f>
        <v>0</v>
      </c>
      <c r="BP191" s="15">
        <f>IF(BP$2=1,P191,0)</f>
        <v>0</v>
      </c>
      <c r="BQ191" s="15">
        <f>IF(BQ$2=1,Q191,0)</f>
        <v>0</v>
      </c>
      <c r="BR191" s="15">
        <f>IF(BR$2=1,R191,0)</f>
        <v>225.3</v>
      </c>
      <c r="BS191" s="15">
        <f>IF(BS$2=1,S191,0)</f>
        <v>201.42</v>
      </c>
      <c r="BT191" s="15">
        <f>IF(BT$2=1,T191,0)</f>
        <v>194.1</v>
      </c>
      <c r="BU191" s="15">
        <f>IF(BU$2=1,U191,0)</f>
        <v>190.14</v>
      </c>
      <c r="BV191" s="15">
        <f>IF(BV$2=1,V191,0)</f>
        <v>188.4</v>
      </c>
      <c r="BW191" s="15">
        <f>IF(BW$2=1,W191,0)</f>
        <v>190.14</v>
      </c>
      <c r="BX191" s="15">
        <f>IF(BX$2=1,X191,0)</f>
        <v>183.66</v>
      </c>
      <c r="BY191" s="15">
        <f>IF(BY$2=1,Y191,0)</f>
        <v>182.82</v>
      </c>
      <c r="BZ191" s="15">
        <f>IF(BZ$2=1,Z191,0)</f>
        <v>0</v>
      </c>
      <c r="CA191" s="15">
        <f>IF(CA$2=1,AA191,0)</f>
        <v>0</v>
      </c>
      <c r="CC191" s="42">
        <f>MAX(BD191:CA191)*4</f>
        <v>901.2</v>
      </c>
      <c r="CF191" s="15">
        <f>IF(CF$2=1,D191,0)</f>
        <v>0</v>
      </c>
      <c r="CG191" s="15">
        <f>IF(CG$2=1,E191,0)</f>
        <v>0</v>
      </c>
      <c r="CH191" s="15">
        <f>IF(CH$2=1,F191,0)</f>
        <v>0</v>
      </c>
      <c r="CI191" s="15">
        <f>IF(CI$2=1,AG191,0)</f>
        <v>0</v>
      </c>
      <c r="CJ191" s="15">
        <f>IF(CJ$2=1,AH191,0)</f>
        <v>0</v>
      </c>
      <c r="CK191" s="15">
        <f>IF(CK$2=1,I191,0)</f>
        <v>0</v>
      </c>
      <c r="CL191" s="15">
        <f>IF(CL$2=1,J191,0)</f>
        <v>0</v>
      </c>
      <c r="CM191" s="15">
        <f>IF(CM$2=1,K191,0)</f>
        <v>0</v>
      </c>
      <c r="CN191" s="15">
        <f>IF(CN$2=1,L191,0)</f>
        <v>0</v>
      </c>
      <c r="CO191" s="15">
        <f>IF(CO$2=1,M191,0)</f>
        <v>0</v>
      </c>
      <c r="CP191" s="15">
        <f>IF(CP$2=1,N191,0)</f>
        <v>0</v>
      </c>
      <c r="CQ191" s="15">
        <f>IF(CQ$2=1,O191,0)</f>
        <v>0</v>
      </c>
      <c r="CR191" s="15">
        <f>IF(CR$2=1,P191,0)</f>
        <v>0</v>
      </c>
      <c r="CS191" s="15">
        <f>IF(CS$2=1,Q191,0)</f>
        <v>0</v>
      </c>
      <c r="CT191" s="15">
        <f>IF(CT$2=1,R191,0)</f>
        <v>225.3</v>
      </c>
      <c r="CU191" s="15">
        <f>IF(CU$2=1,S191,0)</f>
        <v>201.42</v>
      </c>
      <c r="CV191" s="15">
        <f>IF(CV$2=1,T191,0)</f>
        <v>194.1</v>
      </c>
      <c r="CW191" s="15">
        <f>IF(CW$2=1,U191,0)</f>
        <v>190.14</v>
      </c>
      <c r="CX191" s="15">
        <f>IF(CX$2=1,V191,0)</f>
        <v>188.4</v>
      </c>
      <c r="CY191" s="15">
        <f>IF(CY$2=1,W191,0)</f>
        <v>190.14</v>
      </c>
      <c r="CZ191" s="15">
        <f>IF(CZ$2=1,X191,0)</f>
        <v>183.66</v>
      </c>
      <c r="DA191" s="15">
        <f>IF(DA$2=1,Y191,0)</f>
        <v>182.82</v>
      </c>
      <c r="DB191" s="15">
        <f>IF(DB$2=1,Z191,0)</f>
        <v>0</v>
      </c>
      <c r="DC191" s="15">
        <f>IF(DC$2=1,AA191,0)</f>
        <v>0</v>
      </c>
      <c r="DE191" s="42">
        <f>MAX(CF191:DC191)*4</f>
        <v>901.2</v>
      </c>
    </row>
    <row r="192" spans="1:109" ht="15.75" customHeight="1" x14ac:dyDescent="0.3">
      <c r="A192" s="40" t="s">
        <v>92</v>
      </c>
      <c r="B192" s="40" t="s">
        <v>51</v>
      </c>
      <c r="C192" s="41">
        <v>8</v>
      </c>
      <c r="D192" s="41">
        <v>188.82</v>
      </c>
      <c r="E192" s="41">
        <v>190.92</v>
      </c>
      <c r="F192" s="41">
        <v>184.44</v>
      </c>
      <c r="G192" s="41">
        <v>181.38</v>
      </c>
      <c r="H192" s="41">
        <v>181.86</v>
      </c>
      <c r="I192" s="41">
        <v>196.26</v>
      </c>
      <c r="J192" s="41">
        <v>217.44</v>
      </c>
      <c r="K192" s="41">
        <v>225.48</v>
      </c>
      <c r="L192" s="41">
        <v>223.86</v>
      </c>
      <c r="M192" s="41">
        <v>238.32</v>
      </c>
      <c r="N192" s="41">
        <v>236.4</v>
      </c>
      <c r="O192" s="41">
        <v>238.32</v>
      </c>
      <c r="P192" s="41">
        <v>238.86</v>
      </c>
      <c r="Q192" s="41">
        <v>240.24</v>
      </c>
      <c r="R192" s="41">
        <v>239.4</v>
      </c>
      <c r="S192" s="41">
        <v>207.06</v>
      </c>
      <c r="T192" s="41">
        <v>198.24</v>
      </c>
      <c r="U192" s="41">
        <v>195.66</v>
      </c>
      <c r="V192" s="41">
        <v>201.48</v>
      </c>
      <c r="W192" s="41">
        <v>191.46</v>
      </c>
      <c r="X192" s="41">
        <v>191.82</v>
      </c>
      <c r="Y192" s="41">
        <v>190.02</v>
      </c>
      <c r="Z192" s="41">
        <v>193.5</v>
      </c>
      <c r="AA192" s="41">
        <v>193.08</v>
      </c>
      <c r="AC192" s="15">
        <f>IF(AC$2=1,D192,0)</f>
        <v>0</v>
      </c>
      <c r="AD192" s="15">
        <f>IF(AD$2=1,E192,0)</f>
        <v>0</v>
      </c>
      <c r="AE192" s="15">
        <f>IF(AE$2=1,F192,0)</f>
        <v>0</v>
      </c>
      <c r="AF192" s="15">
        <f>IF(AF$2=1,G192,0)</f>
        <v>0</v>
      </c>
      <c r="AG192" s="15">
        <f>IF(AG$2=1,H192,0)</f>
        <v>0</v>
      </c>
      <c r="AH192" s="15">
        <f>IF(AH$2=1,I192,0)</f>
        <v>0</v>
      </c>
      <c r="AI192" s="15">
        <f>IF(AI$2=1,J192,0)</f>
        <v>217.44</v>
      </c>
      <c r="AJ192" s="15">
        <f>IF(AJ$2=1,K192,0)</f>
        <v>225.48</v>
      </c>
      <c r="AK192" s="15">
        <f>IF(AK$2=1,L192,0)</f>
        <v>223.86</v>
      </c>
      <c r="AL192" s="15">
        <f>IF(AL$2=1,M192,0)</f>
        <v>238.32</v>
      </c>
      <c r="AM192" s="15">
        <f>IF(AM$2=1,N192,0)</f>
        <v>236.4</v>
      </c>
      <c r="AN192" s="15">
        <f>IF(AN$2=1,O192,0)</f>
        <v>238.32</v>
      </c>
      <c r="AO192" s="15">
        <f>IF(AO$2=1,P192,0)</f>
        <v>238.86</v>
      </c>
      <c r="AP192" s="15">
        <f>IF(AP$2=1,Q192,0)</f>
        <v>240.24</v>
      </c>
      <c r="AQ192" s="15">
        <f>IF(AQ$2=1,R192,0)</f>
        <v>239.4</v>
      </c>
      <c r="AR192" s="15">
        <f>IF(AR$2=1,S192,0)</f>
        <v>207.06</v>
      </c>
      <c r="AS192" s="15">
        <f>IF(AS$2=1,T192,0)</f>
        <v>198.24</v>
      </c>
      <c r="AT192" s="15">
        <f>IF(AT$2=1,U192,0)</f>
        <v>195.66</v>
      </c>
      <c r="AU192" s="15">
        <f>IF(AU$2=1,V192,0)</f>
        <v>201.48</v>
      </c>
      <c r="AV192" s="15">
        <f>IF(AV$2=1,W192,0)</f>
        <v>191.46</v>
      </c>
      <c r="AW192" s="15">
        <f>IF(AW$2=1,X192,0)</f>
        <v>191.82</v>
      </c>
      <c r="AX192" s="15">
        <f>IF(AX$2=1,Y192,0)</f>
        <v>190.02</v>
      </c>
      <c r="AY192" s="15">
        <f>IF(AY$2=1,Z192,0)</f>
        <v>0</v>
      </c>
      <c r="AZ192" s="15">
        <f>IF(AZ$2=1,AA192,0)</f>
        <v>0</v>
      </c>
      <c r="BA192" s="15"/>
      <c r="BB192" s="37">
        <f>MAX(AC192:AZ192)*4</f>
        <v>960.96</v>
      </c>
      <c r="BD192" s="15">
        <f>IF(BD$2=1,D192,0)</f>
        <v>0</v>
      </c>
      <c r="BE192" s="15">
        <f>IF(BE$2=1,E192,0)</f>
        <v>0</v>
      </c>
      <c r="BF192" s="15">
        <f>IF(BF$2=1,F192,0)</f>
        <v>0</v>
      </c>
      <c r="BG192" s="15">
        <f>IF(BG$2=1,G192,0)</f>
        <v>0</v>
      </c>
      <c r="BH192" s="15">
        <f>IF(BH$2=1,H192,0)</f>
        <v>0</v>
      </c>
      <c r="BI192" s="15">
        <f>IF(BI$2=1,I192,0)</f>
        <v>0</v>
      </c>
      <c r="BJ192" s="15">
        <f>IF(BJ$2=1,J192,0)</f>
        <v>217.44</v>
      </c>
      <c r="BK192" s="15">
        <f>IF(BK$2=1,K192,0)</f>
        <v>225.48</v>
      </c>
      <c r="BL192" s="15">
        <f>IF(BL$2=1,L192,0)</f>
        <v>0</v>
      </c>
      <c r="BM192" s="15">
        <f>IF(BM$2=1,M192,0)</f>
        <v>0</v>
      </c>
      <c r="BN192" s="15">
        <f>IF(BN$2=1,N192,0)</f>
        <v>0</v>
      </c>
      <c r="BO192" s="15">
        <f>IF(BO$2=1,O192,0)</f>
        <v>0</v>
      </c>
      <c r="BP192" s="15">
        <f>IF(BP$2=1,P192,0)</f>
        <v>0</v>
      </c>
      <c r="BQ192" s="15">
        <f>IF(BQ$2=1,Q192,0)</f>
        <v>0</v>
      </c>
      <c r="BR192" s="15">
        <f>IF(BR$2=1,R192,0)</f>
        <v>239.4</v>
      </c>
      <c r="BS192" s="15">
        <f>IF(BS$2=1,S192,0)</f>
        <v>207.06</v>
      </c>
      <c r="BT192" s="15">
        <f>IF(BT$2=1,T192,0)</f>
        <v>198.24</v>
      </c>
      <c r="BU192" s="15">
        <f>IF(BU$2=1,U192,0)</f>
        <v>195.66</v>
      </c>
      <c r="BV192" s="15">
        <f>IF(BV$2=1,V192,0)</f>
        <v>201.48</v>
      </c>
      <c r="BW192" s="15">
        <f>IF(BW$2=1,W192,0)</f>
        <v>191.46</v>
      </c>
      <c r="BX192" s="15">
        <f>IF(BX$2=1,X192,0)</f>
        <v>191.82</v>
      </c>
      <c r="BY192" s="15">
        <f>IF(BY$2=1,Y192,0)</f>
        <v>190.02</v>
      </c>
      <c r="BZ192" s="15">
        <f>IF(BZ$2=1,Z192,0)</f>
        <v>0</v>
      </c>
      <c r="CA192" s="15">
        <f>IF(CA$2=1,AA192,0)</f>
        <v>0</v>
      </c>
      <c r="CC192" s="42">
        <f>MAX(BD192:CA192)*4</f>
        <v>957.6</v>
      </c>
      <c r="CF192" s="15">
        <f>IF(CF$2=1,D192,0)</f>
        <v>0</v>
      </c>
      <c r="CG192" s="15">
        <f>IF(CG$2=1,E192,0)</f>
        <v>0</v>
      </c>
      <c r="CH192" s="15">
        <f>IF(CH$2=1,F192,0)</f>
        <v>0</v>
      </c>
      <c r="CI192" s="15">
        <f>IF(CI$2=1,AG192,0)</f>
        <v>0</v>
      </c>
      <c r="CJ192" s="15">
        <f>IF(CJ$2=1,AH192,0)</f>
        <v>0</v>
      </c>
      <c r="CK192" s="15">
        <f>IF(CK$2=1,I192,0)</f>
        <v>0</v>
      </c>
      <c r="CL192" s="15">
        <f>IF(CL$2=1,J192,0)</f>
        <v>0</v>
      </c>
      <c r="CM192" s="15">
        <f>IF(CM$2=1,K192,0)</f>
        <v>0</v>
      </c>
      <c r="CN192" s="15">
        <f>IF(CN$2=1,L192,0)</f>
        <v>0</v>
      </c>
      <c r="CO192" s="15">
        <f>IF(CO$2=1,M192,0)</f>
        <v>0</v>
      </c>
      <c r="CP192" s="15">
        <f>IF(CP$2=1,N192,0)</f>
        <v>0</v>
      </c>
      <c r="CQ192" s="15">
        <f>IF(CQ$2=1,O192,0)</f>
        <v>0</v>
      </c>
      <c r="CR192" s="15">
        <f>IF(CR$2=1,P192,0)</f>
        <v>0</v>
      </c>
      <c r="CS192" s="15">
        <f>IF(CS$2=1,Q192,0)</f>
        <v>0</v>
      </c>
      <c r="CT192" s="15">
        <f>IF(CT$2=1,R192,0)</f>
        <v>239.4</v>
      </c>
      <c r="CU192" s="15">
        <f>IF(CU$2=1,S192,0)</f>
        <v>207.06</v>
      </c>
      <c r="CV192" s="15">
        <f>IF(CV$2=1,T192,0)</f>
        <v>198.24</v>
      </c>
      <c r="CW192" s="15">
        <f>IF(CW$2=1,U192,0)</f>
        <v>195.66</v>
      </c>
      <c r="CX192" s="15">
        <f>IF(CX$2=1,V192,0)</f>
        <v>201.48</v>
      </c>
      <c r="CY192" s="15">
        <f>IF(CY$2=1,W192,0)</f>
        <v>191.46</v>
      </c>
      <c r="CZ192" s="15">
        <f>IF(CZ$2=1,X192,0)</f>
        <v>191.82</v>
      </c>
      <c r="DA192" s="15">
        <f>IF(DA$2=1,Y192,0)</f>
        <v>190.02</v>
      </c>
      <c r="DB192" s="15">
        <f>IF(DB$2=1,Z192,0)</f>
        <v>0</v>
      </c>
      <c r="DC192" s="15">
        <f>IF(DC$2=1,AA192,0)</f>
        <v>0</v>
      </c>
      <c r="DE192" s="42">
        <f>MAX(CF192:DC192)*4</f>
        <v>957.6</v>
      </c>
    </row>
    <row r="193" spans="1:109" ht="15.75" customHeight="1" x14ac:dyDescent="0.3">
      <c r="A193" s="40" t="s">
        <v>92</v>
      </c>
      <c r="B193" s="40" t="s">
        <v>51</v>
      </c>
      <c r="C193" s="41">
        <v>9</v>
      </c>
      <c r="D193" s="41">
        <v>192.48</v>
      </c>
      <c r="E193" s="41">
        <v>188.16</v>
      </c>
      <c r="F193" s="41">
        <v>179.22</v>
      </c>
      <c r="G193" s="41">
        <v>171.78</v>
      </c>
      <c r="H193" s="41">
        <v>165.3</v>
      </c>
      <c r="I193" s="41">
        <v>189.24</v>
      </c>
      <c r="J193" s="41">
        <v>220.56</v>
      </c>
      <c r="K193" s="41">
        <v>230.82</v>
      </c>
      <c r="L193" s="41">
        <v>227.64</v>
      </c>
      <c r="M193" s="41">
        <v>231.24</v>
      </c>
      <c r="N193" s="41">
        <v>229.44</v>
      </c>
      <c r="O193" s="41">
        <v>230.46</v>
      </c>
      <c r="P193" s="41">
        <v>233.82</v>
      </c>
      <c r="Q193" s="41">
        <v>229.08</v>
      </c>
      <c r="R193" s="41">
        <v>229.92</v>
      </c>
      <c r="S193" s="41">
        <v>226.44</v>
      </c>
      <c r="T193" s="41">
        <v>194.64</v>
      </c>
      <c r="U193" s="41">
        <v>186.48</v>
      </c>
      <c r="V193" s="41">
        <v>193.14</v>
      </c>
      <c r="W193" s="41">
        <v>190.08</v>
      </c>
      <c r="X193" s="41">
        <v>189.6</v>
      </c>
      <c r="Y193" s="41">
        <v>190.26</v>
      </c>
      <c r="Z193" s="41">
        <v>190.8</v>
      </c>
      <c r="AA193" s="41">
        <v>194.04</v>
      </c>
      <c r="AC193" s="15">
        <f>IF(AC$2=1,D193,0)</f>
        <v>0</v>
      </c>
      <c r="AD193" s="15">
        <f>IF(AD$2=1,E193,0)</f>
        <v>0</v>
      </c>
      <c r="AE193" s="15">
        <f>IF(AE$2=1,F193,0)</f>
        <v>0</v>
      </c>
      <c r="AF193" s="15">
        <f>IF(AF$2=1,G193,0)</f>
        <v>0</v>
      </c>
      <c r="AG193" s="15">
        <f>IF(AG$2=1,H193,0)</f>
        <v>0</v>
      </c>
      <c r="AH193" s="15">
        <f>IF(AH$2=1,I193,0)</f>
        <v>0</v>
      </c>
      <c r="AI193" s="15">
        <f>IF(AI$2=1,J193,0)</f>
        <v>220.56</v>
      </c>
      <c r="AJ193" s="15">
        <f>IF(AJ$2=1,K193,0)</f>
        <v>230.82</v>
      </c>
      <c r="AK193" s="15">
        <f>IF(AK$2=1,L193,0)</f>
        <v>227.64</v>
      </c>
      <c r="AL193" s="15">
        <f>IF(AL$2=1,M193,0)</f>
        <v>231.24</v>
      </c>
      <c r="AM193" s="15">
        <f>IF(AM$2=1,N193,0)</f>
        <v>229.44</v>
      </c>
      <c r="AN193" s="15">
        <f>IF(AN$2=1,O193,0)</f>
        <v>230.46</v>
      </c>
      <c r="AO193" s="15">
        <f>IF(AO$2=1,P193,0)</f>
        <v>233.82</v>
      </c>
      <c r="AP193" s="15">
        <f>IF(AP$2=1,Q193,0)</f>
        <v>229.08</v>
      </c>
      <c r="AQ193" s="15">
        <f>IF(AQ$2=1,R193,0)</f>
        <v>229.92</v>
      </c>
      <c r="AR193" s="15">
        <f>IF(AR$2=1,S193,0)</f>
        <v>226.44</v>
      </c>
      <c r="AS193" s="15">
        <f>IF(AS$2=1,T193,0)</f>
        <v>194.64</v>
      </c>
      <c r="AT193" s="15">
        <f>IF(AT$2=1,U193,0)</f>
        <v>186.48</v>
      </c>
      <c r="AU193" s="15">
        <f>IF(AU$2=1,V193,0)</f>
        <v>193.14</v>
      </c>
      <c r="AV193" s="15">
        <f>IF(AV$2=1,W193,0)</f>
        <v>190.08</v>
      </c>
      <c r="AW193" s="15">
        <f>IF(AW$2=1,X193,0)</f>
        <v>189.6</v>
      </c>
      <c r="AX193" s="15">
        <f>IF(AX$2=1,Y193,0)</f>
        <v>190.26</v>
      </c>
      <c r="AY193" s="15">
        <f>IF(AY$2=1,Z193,0)</f>
        <v>0</v>
      </c>
      <c r="AZ193" s="15">
        <f>IF(AZ$2=1,AA193,0)</f>
        <v>0</v>
      </c>
      <c r="BA193" s="15"/>
      <c r="BB193" s="37">
        <f>MAX(AC193:AZ193)*4</f>
        <v>935.28</v>
      </c>
      <c r="BD193" s="15">
        <f>IF(BD$2=1,D193,0)</f>
        <v>0</v>
      </c>
      <c r="BE193" s="15">
        <f>IF(BE$2=1,E193,0)</f>
        <v>0</v>
      </c>
      <c r="BF193" s="15">
        <f>IF(BF$2=1,F193,0)</f>
        <v>0</v>
      </c>
      <c r="BG193" s="15">
        <f>IF(BG$2=1,G193,0)</f>
        <v>0</v>
      </c>
      <c r="BH193" s="15">
        <f>IF(BH$2=1,H193,0)</f>
        <v>0</v>
      </c>
      <c r="BI193" s="15">
        <f>IF(BI$2=1,I193,0)</f>
        <v>0</v>
      </c>
      <c r="BJ193" s="15">
        <f>IF(BJ$2=1,J193,0)</f>
        <v>220.56</v>
      </c>
      <c r="BK193" s="15">
        <f>IF(BK$2=1,K193,0)</f>
        <v>230.82</v>
      </c>
      <c r="BL193" s="15">
        <f>IF(BL$2=1,L193,0)</f>
        <v>0</v>
      </c>
      <c r="BM193" s="15">
        <f>IF(BM$2=1,M193,0)</f>
        <v>0</v>
      </c>
      <c r="BN193" s="15">
        <f>IF(BN$2=1,N193,0)</f>
        <v>0</v>
      </c>
      <c r="BO193" s="15">
        <f>IF(BO$2=1,O193,0)</f>
        <v>0</v>
      </c>
      <c r="BP193" s="15">
        <f>IF(BP$2=1,P193,0)</f>
        <v>0</v>
      </c>
      <c r="BQ193" s="15">
        <f>IF(BQ$2=1,Q193,0)</f>
        <v>0</v>
      </c>
      <c r="BR193" s="15">
        <f>IF(BR$2=1,R193,0)</f>
        <v>229.92</v>
      </c>
      <c r="BS193" s="15">
        <f>IF(BS$2=1,S193,0)</f>
        <v>226.44</v>
      </c>
      <c r="BT193" s="15">
        <f>IF(BT$2=1,T193,0)</f>
        <v>194.64</v>
      </c>
      <c r="BU193" s="15">
        <f>IF(BU$2=1,U193,0)</f>
        <v>186.48</v>
      </c>
      <c r="BV193" s="15">
        <f>IF(BV$2=1,V193,0)</f>
        <v>193.14</v>
      </c>
      <c r="BW193" s="15">
        <f>IF(BW$2=1,W193,0)</f>
        <v>190.08</v>
      </c>
      <c r="BX193" s="15">
        <f>IF(BX$2=1,X193,0)</f>
        <v>189.6</v>
      </c>
      <c r="BY193" s="15">
        <f>IF(BY$2=1,Y193,0)</f>
        <v>190.26</v>
      </c>
      <c r="BZ193" s="15">
        <f>IF(BZ$2=1,Z193,0)</f>
        <v>0</v>
      </c>
      <c r="CA193" s="15">
        <f>IF(CA$2=1,AA193,0)</f>
        <v>0</v>
      </c>
      <c r="CC193" s="42">
        <f>MAX(BD193:CA193)*4</f>
        <v>923.28</v>
      </c>
      <c r="CF193" s="15">
        <f>IF(CF$2=1,D193,0)</f>
        <v>0</v>
      </c>
      <c r="CG193" s="15">
        <f>IF(CG$2=1,E193,0)</f>
        <v>0</v>
      </c>
      <c r="CH193" s="15">
        <f>IF(CH$2=1,F193,0)</f>
        <v>0</v>
      </c>
      <c r="CI193" s="15">
        <f>IF(CI$2=1,AG193,0)</f>
        <v>0</v>
      </c>
      <c r="CJ193" s="15">
        <f>IF(CJ$2=1,AH193,0)</f>
        <v>0</v>
      </c>
      <c r="CK193" s="15">
        <f>IF(CK$2=1,I193,0)</f>
        <v>0</v>
      </c>
      <c r="CL193" s="15">
        <f>IF(CL$2=1,J193,0)</f>
        <v>0</v>
      </c>
      <c r="CM193" s="15">
        <f>IF(CM$2=1,K193,0)</f>
        <v>0</v>
      </c>
      <c r="CN193" s="15">
        <f>IF(CN$2=1,L193,0)</f>
        <v>0</v>
      </c>
      <c r="CO193" s="15">
        <f>IF(CO$2=1,M193,0)</f>
        <v>0</v>
      </c>
      <c r="CP193" s="15">
        <f>IF(CP$2=1,N193,0)</f>
        <v>0</v>
      </c>
      <c r="CQ193" s="15">
        <f>IF(CQ$2=1,O193,0)</f>
        <v>0</v>
      </c>
      <c r="CR193" s="15">
        <f>IF(CR$2=1,P193,0)</f>
        <v>0</v>
      </c>
      <c r="CS193" s="15">
        <f>IF(CS$2=1,Q193,0)</f>
        <v>0</v>
      </c>
      <c r="CT193" s="15">
        <f>IF(CT$2=1,R193,0)</f>
        <v>229.92</v>
      </c>
      <c r="CU193" s="15">
        <f>IF(CU$2=1,S193,0)</f>
        <v>226.44</v>
      </c>
      <c r="CV193" s="15">
        <f>IF(CV$2=1,T193,0)</f>
        <v>194.64</v>
      </c>
      <c r="CW193" s="15">
        <f>IF(CW$2=1,U193,0)</f>
        <v>186.48</v>
      </c>
      <c r="CX193" s="15">
        <f>IF(CX$2=1,V193,0)</f>
        <v>193.14</v>
      </c>
      <c r="CY193" s="15">
        <f>IF(CY$2=1,W193,0)</f>
        <v>190.08</v>
      </c>
      <c r="CZ193" s="15">
        <f>IF(CZ$2=1,X193,0)</f>
        <v>189.6</v>
      </c>
      <c r="DA193" s="15">
        <f>IF(DA$2=1,Y193,0)</f>
        <v>190.26</v>
      </c>
      <c r="DB193" s="15">
        <f>IF(DB$2=1,Z193,0)</f>
        <v>0</v>
      </c>
      <c r="DC193" s="15">
        <f>IF(DC$2=1,AA193,0)</f>
        <v>0</v>
      </c>
      <c r="DE193" s="42">
        <f>MAX(CF193:DC193)*4</f>
        <v>919.68</v>
      </c>
    </row>
    <row r="194" spans="1:109" ht="15.75" customHeight="1" x14ac:dyDescent="0.3">
      <c r="A194" s="40" t="s">
        <v>92</v>
      </c>
      <c r="B194" s="40" t="s">
        <v>51</v>
      </c>
      <c r="C194" s="41">
        <v>10</v>
      </c>
      <c r="D194" s="41">
        <v>191.46</v>
      </c>
      <c r="E194" s="41">
        <v>188.76</v>
      </c>
      <c r="F194" s="41">
        <v>179.52</v>
      </c>
      <c r="G194" s="41">
        <v>162.6</v>
      </c>
      <c r="H194" s="41">
        <v>180.9</v>
      </c>
      <c r="I194" s="41">
        <v>218.16</v>
      </c>
      <c r="J194" s="41">
        <v>224.82</v>
      </c>
      <c r="K194" s="41">
        <v>225.96</v>
      </c>
      <c r="L194" s="41">
        <v>228.3</v>
      </c>
      <c r="M194" s="41">
        <v>231.42</v>
      </c>
      <c r="N194" s="41">
        <v>236.4</v>
      </c>
      <c r="O194" s="41">
        <v>237.96</v>
      </c>
      <c r="P194" s="41">
        <v>234.36</v>
      </c>
      <c r="Q194" s="41">
        <v>233.16</v>
      </c>
      <c r="R194" s="41">
        <v>230.94</v>
      </c>
      <c r="S194" s="41">
        <v>197.34</v>
      </c>
      <c r="T194" s="41">
        <v>193.98</v>
      </c>
      <c r="U194" s="41">
        <v>196.2</v>
      </c>
      <c r="V194" s="41">
        <v>187.98</v>
      </c>
      <c r="W194" s="41">
        <v>191.88</v>
      </c>
      <c r="X194" s="41">
        <v>197.88</v>
      </c>
      <c r="Y194" s="41">
        <v>204.6</v>
      </c>
      <c r="Z194" s="41">
        <v>203.7</v>
      </c>
      <c r="AA194" s="41">
        <v>197.58</v>
      </c>
      <c r="AC194" s="15">
        <f>IF(AC$2=1,D194,0)</f>
        <v>0</v>
      </c>
      <c r="AD194" s="15">
        <f>IF(AD$2=1,E194,0)</f>
        <v>0</v>
      </c>
      <c r="AE194" s="15">
        <f>IF(AE$2=1,F194,0)</f>
        <v>0</v>
      </c>
      <c r="AF194" s="15">
        <f>IF(AF$2=1,G194,0)</f>
        <v>0</v>
      </c>
      <c r="AG194" s="15">
        <f>IF(AG$2=1,H194,0)</f>
        <v>0</v>
      </c>
      <c r="AH194" s="15">
        <f>IF(AH$2=1,I194,0)</f>
        <v>0</v>
      </c>
      <c r="AI194" s="15">
        <f>IF(AI$2=1,J194,0)</f>
        <v>224.82</v>
      </c>
      <c r="AJ194" s="15">
        <f>IF(AJ$2=1,K194,0)</f>
        <v>225.96</v>
      </c>
      <c r="AK194" s="15">
        <f>IF(AK$2=1,L194,0)</f>
        <v>228.3</v>
      </c>
      <c r="AL194" s="15">
        <f>IF(AL$2=1,M194,0)</f>
        <v>231.42</v>
      </c>
      <c r="AM194" s="15">
        <f>IF(AM$2=1,N194,0)</f>
        <v>236.4</v>
      </c>
      <c r="AN194" s="15">
        <f>IF(AN$2=1,O194,0)</f>
        <v>237.96</v>
      </c>
      <c r="AO194" s="15">
        <f>IF(AO$2=1,P194,0)</f>
        <v>234.36</v>
      </c>
      <c r="AP194" s="15">
        <f>IF(AP$2=1,Q194,0)</f>
        <v>233.16</v>
      </c>
      <c r="AQ194" s="15">
        <f>IF(AQ$2=1,R194,0)</f>
        <v>230.94</v>
      </c>
      <c r="AR194" s="15">
        <f>IF(AR$2=1,S194,0)</f>
        <v>197.34</v>
      </c>
      <c r="AS194" s="15">
        <f>IF(AS$2=1,T194,0)</f>
        <v>193.98</v>
      </c>
      <c r="AT194" s="15">
        <f>IF(AT$2=1,U194,0)</f>
        <v>196.2</v>
      </c>
      <c r="AU194" s="15">
        <f>IF(AU$2=1,V194,0)</f>
        <v>187.98</v>
      </c>
      <c r="AV194" s="15">
        <f>IF(AV$2=1,W194,0)</f>
        <v>191.88</v>
      </c>
      <c r="AW194" s="15">
        <f>IF(AW$2=1,X194,0)</f>
        <v>197.88</v>
      </c>
      <c r="AX194" s="15">
        <f>IF(AX$2=1,Y194,0)</f>
        <v>204.6</v>
      </c>
      <c r="AY194" s="15">
        <f>IF(AY$2=1,Z194,0)</f>
        <v>0</v>
      </c>
      <c r="AZ194" s="15">
        <f>IF(AZ$2=1,AA194,0)</f>
        <v>0</v>
      </c>
      <c r="BA194" s="15"/>
      <c r="BB194" s="37">
        <f>MAX(AC194:AZ194)*4</f>
        <v>951.84</v>
      </c>
      <c r="BD194" s="15">
        <f>IF(BD$2=1,D194,0)</f>
        <v>0</v>
      </c>
      <c r="BE194" s="15">
        <f>IF(BE$2=1,E194,0)</f>
        <v>0</v>
      </c>
      <c r="BF194" s="15">
        <f>IF(BF$2=1,F194,0)</f>
        <v>0</v>
      </c>
      <c r="BG194" s="15">
        <f>IF(BG$2=1,G194,0)</f>
        <v>0</v>
      </c>
      <c r="BH194" s="15">
        <f>IF(BH$2=1,H194,0)</f>
        <v>0</v>
      </c>
      <c r="BI194" s="15">
        <f>IF(BI$2=1,I194,0)</f>
        <v>0</v>
      </c>
      <c r="BJ194" s="15">
        <f>IF(BJ$2=1,J194,0)</f>
        <v>224.82</v>
      </c>
      <c r="BK194" s="15">
        <f>IF(BK$2=1,K194,0)</f>
        <v>225.96</v>
      </c>
      <c r="BL194" s="15">
        <f>IF(BL$2=1,L194,0)</f>
        <v>0</v>
      </c>
      <c r="BM194" s="15">
        <f>IF(BM$2=1,M194,0)</f>
        <v>0</v>
      </c>
      <c r="BN194" s="15">
        <f>IF(BN$2=1,N194,0)</f>
        <v>0</v>
      </c>
      <c r="BO194" s="15">
        <f>IF(BO$2=1,O194,0)</f>
        <v>0</v>
      </c>
      <c r="BP194" s="15">
        <f>IF(BP$2=1,P194,0)</f>
        <v>0</v>
      </c>
      <c r="BQ194" s="15">
        <f>IF(BQ$2=1,Q194,0)</f>
        <v>0</v>
      </c>
      <c r="BR194" s="15">
        <f>IF(BR$2=1,R194,0)</f>
        <v>230.94</v>
      </c>
      <c r="BS194" s="15">
        <f>IF(BS$2=1,S194,0)</f>
        <v>197.34</v>
      </c>
      <c r="BT194" s="15">
        <f>IF(BT$2=1,T194,0)</f>
        <v>193.98</v>
      </c>
      <c r="BU194" s="15">
        <f>IF(BU$2=1,U194,0)</f>
        <v>196.2</v>
      </c>
      <c r="BV194" s="15">
        <f>IF(BV$2=1,V194,0)</f>
        <v>187.98</v>
      </c>
      <c r="BW194" s="15">
        <f>IF(BW$2=1,W194,0)</f>
        <v>191.88</v>
      </c>
      <c r="BX194" s="15">
        <f>IF(BX$2=1,X194,0)</f>
        <v>197.88</v>
      </c>
      <c r="BY194" s="15">
        <f>IF(BY$2=1,Y194,0)</f>
        <v>204.6</v>
      </c>
      <c r="BZ194" s="15">
        <f>IF(BZ$2=1,Z194,0)</f>
        <v>0</v>
      </c>
      <c r="CA194" s="15">
        <f>IF(CA$2=1,AA194,0)</f>
        <v>0</v>
      </c>
      <c r="CC194" s="42">
        <f>MAX(BD194:CA194)*4</f>
        <v>923.76</v>
      </c>
      <c r="CF194" s="15">
        <f>IF(CF$2=1,D194,0)</f>
        <v>0</v>
      </c>
      <c r="CG194" s="15">
        <f>IF(CG$2=1,E194,0)</f>
        <v>0</v>
      </c>
      <c r="CH194" s="15">
        <f>IF(CH$2=1,F194,0)</f>
        <v>0</v>
      </c>
      <c r="CI194" s="15">
        <f>IF(CI$2=1,AG194,0)</f>
        <v>0</v>
      </c>
      <c r="CJ194" s="15">
        <f>IF(CJ$2=1,AH194,0)</f>
        <v>0</v>
      </c>
      <c r="CK194" s="15">
        <f>IF(CK$2=1,I194,0)</f>
        <v>0</v>
      </c>
      <c r="CL194" s="15">
        <f>IF(CL$2=1,J194,0)</f>
        <v>0</v>
      </c>
      <c r="CM194" s="15">
        <f>IF(CM$2=1,K194,0)</f>
        <v>0</v>
      </c>
      <c r="CN194" s="15">
        <f>IF(CN$2=1,L194,0)</f>
        <v>0</v>
      </c>
      <c r="CO194" s="15">
        <f>IF(CO$2=1,M194,0)</f>
        <v>0</v>
      </c>
      <c r="CP194" s="15">
        <f>IF(CP$2=1,N194,0)</f>
        <v>0</v>
      </c>
      <c r="CQ194" s="15">
        <f>IF(CQ$2=1,O194,0)</f>
        <v>0</v>
      </c>
      <c r="CR194" s="15">
        <f>IF(CR$2=1,P194,0)</f>
        <v>0</v>
      </c>
      <c r="CS194" s="15">
        <f>IF(CS$2=1,Q194,0)</f>
        <v>0</v>
      </c>
      <c r="CT194" s="15">
        <f>IF(CT$2=1,R194,0)</f>
        <v>230.94</v>
      </c>
      <c r="CU194" s="15">
        <f>IF(CU$2=1,S194,0)</f>
        <v>197.34</v>
      </c>
      <c r="CV194" s="15">
        <f>IF(CV$2=1,T194,0)</f>
        <v>193.98</v>
      </c>
      <c r="CW194" s="15">
        <f>IF(CW$2=1,U194,0)</f>
        <v>196.2</v>
      </c>
      <c r="CX194" s="15">
        <f>IF(CX$2=1,V194,0)</f>
        <v>187.98</v>
      </c>
      <c r="CY194" s="15">
        <f>IF(CY$2=1,W194,0)</f>
        <v>191.88</v>
      </c>
      <c r="CZ194" s="15">
        <f>IF(CZ$2=1,X194,0)</f>
        <v>197.88</v>
      </c>
      <c r="DA194" s="15">
        <f>IF(DA$2=1,Y194,0)</f>
        <v>204.6</v>
      </c>
      <c r="DB194" s="15">
        <f>IF(DB$2=1,Z194,0)</f>
        <v>0</v>
      </c>
      <c r="DC194" s="15">
        <f>IF(DC$2=1,AA194,0)</f>
        <v>0</v>
      </c>
      <c r="DE194" s="42">
        <f>MAX(CF194:DC194)*4</f>
        <v>923.76</v>
      </c>
    </row>
    <row r="195" spans="1:109" ht="15.75" customHeight="1" x14ac:dyDescent="0.3">
      <c r="A195" s="40" t="s">
        <v>92</v>
      </c>
      <c r="B195" s="40" t="s">
        <v>51</v>
      </c>
      <c r="C195" s="41">
        <v>11</v>
      </c>
      <c r="D195" s="41">
        <v>199.56</v>
      </c>
      <c r="E195" s="41">
        <v>196.14</v>
      </c>
      <c r="F195" s="41">
        <v>190.86</v>
      </c>
      <c r="G195" s="41">
        <v>182.76</v>
      </c>
      <c r="H195" s="41">
        <v>180.18</v>
      </c>
      <c r="I195" s="41">
        <v>214.56</v>
      </c>
      <c r="J195" s="41">
        <v>231.9</v>
      </c>
      <c r="K195" s="41">
        <v>235.14</v>
      </c>
      <c r="L195" s="41">
        <v>226.44</v>
      </c>
      <c r="M195" s="41">
        <v>240.84</v>
      </c>
      <c r="N195" s="41">
        <v>240.84</v>
      </c>
      <c r="O195" s="41">
        <v>232.68</v>
      </c>
      <c r="P195" s="41">
        <v>238.44</v>
      </c>
      <c r="Q195" s="41">
        <v>235.32</v>
      </c>
      <c r="R195" s="41">
        <v>235.08</v>
      </c>
      <c r="S195" s="41">
        <v>226.92</v>
      </c>
      <c r="T195" s="41">
        <v>210.66</v>
      </c>
      <c r="U195" s="41">
        <v>196.92</v>
      </c>
      <c r="V195" s="41">
        <v>196.92</v>
      </c>
      <c r="W195" s="41">
        <v>196.14</v>
      </c>
      <c r="X195" s="41">
        <v>191.4</v>
      </c>
      <c r="Y195" s="41">
        <v>201.84</v>
      </c>
      <c r="Z195" s="41">
        <v>206.88</v>
      </c>
      <c r="AA195" s="41">
        <v>203.76</v>
      </c>
      <c r="AC195" s="15">
        <f>IF(AC$2=1,D195,0)</f>
        <v>0</v>
      </c>
      <c r="AD195" s="15">
        <f>IF(AD$2=1,E195,0)</f>
        <v>0</v>
      </c>
      <c r="AE195" s="15">
        <f>IF(AE$2=1,F195,0)</f>
        <v>0</v>
      </c>
      <c r="AF195" s="15">
        <f>IF(AF$2=1,G195,0)</f>
        <v>0</v>
      </c>
      <c r="AG195" s="15">
        <f>IF(AG$2=1,H195,0)</f>
        <v>0</v>
      </c>
      <c r="AH195" s="15">
        <f>IF(AH$2=1,I195,0)</f>
        <v>0</v>
      </c>
      <c r="AI195" s="15">
        <f>IF(AI$2=1,J195,0)</f>
        <v>231.9</v>
      </c>
      <c r="AJ195" s="15">
        <f>IF(AJ$2=1,K195,0)</f>
        <v>235.14</v>
      </c>
      <c r="AK195" s="15">
        <f>IF(AK$2=1,L195,0)</f>
        <v>226.44</v>
      </c>
      <c r="AL195" s="15">
        <f>IF(AL$2=1,M195,0)</f>
        <v>240.84</v>
      </c>
      <c r="AM195" s="15">
        <f>IF(AM$2=1,N195,0)</f>
        <v>240.84</v>
      </c>
      <c r="AN195" s="15">
        <f>IF(AN$2=1,O195,0)</f>
        <v>232.68</v>
      </c>
      <c r="AO195" s="15">
        <f>IF(AO$2=1,P195,0)</f>
        <v>238.44</v>
      </c>
      <c r="AP195" s="15">
        <f>IF(AP$2=1,Q195,0)</f>
        <v>235.32</v>
      </c>
      <c r="AQ195" s="15">
        <f>IF(AQ$2=1,R195,0)</f>
        <v>235.08</v>
      </c>
      <c r="AR195" s="15">
        <f>IF(AR$2=1,S195,0)</f>
        <v>226.92</v>
      </c>
      <c r="AS195" s="15">
        <f>IF(AS$2=1,T195,0)</f>
        <v>210.66</v>
      </c>
      <c r="AT195" s="15">
        <f>IF(AT$2=1,U195,0)</f>
        <v>196.92</v>
      </c>
      <c r="AU195" s="15">
        <f>IF(AU$2=1,V195,0)</f>
        <v>196.92</v>
      </c>
      <c r="AV195" s="15">
        <f>IF(AV$2=1,W195,0)</f>
        <v>196.14</v>
      </c>
      <c r="AW195" s="15">
        <f>IF(AW$2=1,X195,0)</f>
        <v>191.4</v>
      </c>
      <c r="AX195" s="15">
        <f>IF(AX$2=1,Y195,0)</f>
        <v>201.84</v>
      </c>
      <c r="AY195" s="15">
        <f>IF(AY$2=1,Z195,0)</f>
        <v>0</v>
      </c>
      <c r="AZ195" s="15">
        <f>IF(AZ$2=1,AA195,0)</f>
        <v>0</v>
      </c>
      <c r="BA195" s="15"/>
      <c r="BB195" s="37">
        <f>MAX(AC195:AZ195)*4</f>
        <v>963.36</v>
      </c>
      <c r="BD195" s="15">
        <f>IF(BD$2=1,D195,0)</f>
        <v>0</v>
      </c>
      <c r="BE195" s="15">
        <f>IF(BE$2=1,E195,0)</f>
        <v>0</v>
      </c>
      <c r="BF195" s="15">
        <f>IF(BF$2=1,F195,0)</f>
        <v>0</v>
      </c>
      <c r="BG195" s="15">
        <f>IF(BG$2=1,G195,0)</f>
        <v>0</v>
      </c>
      <c r="BH195" s="15">
        <f>IF(BH$2=1,H195,0)</f>
        <v>0</v>
      </c>
      <c r="BI195" s="15">
        <f>IF(BI$2=1,I195,0)</f>
        <v>0</v>
      </c>
      <c r="BJ195" s="15">
        <f>IF(BJ$2=1,J195,0)</f>
        <v>231.9</v>
      </c>
      <c r="BK195" s="15">
        <f>IF(BK$2=1,K195,0)</f>
        <v>235.14</v>
      </c>
      <c r="BL195" s="15">
        <f>IF(BL$2=1,L195,0)</f>
        <v>0</v>
      </c>
      <c r="BM195" s="15">
        <f>IF(BM$2=1,M195,0)</f>
        <v>0</v>
      </c>
      <c r="BN195" s="15">
        <f>IF(BN$2=1,N195,0)</f>
        <v>0</v>
      </c>
      <c r="BO195" s="15">
        <f>IF(BO$2=1,O195,0)</f>
        <v>0</v>
      </c>
      <c r="BP195" s="15">
        <f>IF(BP$2=1,P195,0)</f>
        <v>0</v>
      </c>
      <c r="BQ195" s="15">
        <f>IF(BQ$2=1,Q195,0)</f>
        <v>0</v>
      </c>
      <c r="BR195" s="15">
        <f>IF(BR$2=1,R195,0)</f>
        <v>235.08</v>
      </c>
      <c r="BS195" s="15">
        <f>IF(BS$2=1,S195,0)</f>
        <v>226.92</v>
      </c>
      <c r="BT195" s="15">
        <f>IF(BT$2=1,T195,0)</f>
        <v>210.66</v>
      </c>
      <c r="BU195" s="15">
        <f>IF(BU$2=1,U195,0)</f>
        <v>196.92</v>
      </c>
      <c r="BV195" s="15">
        <f>IF(BV$2=1,V195,0)</f>
        <v>196.92</v>
      </c>
      <c r="BW195" s="15">
        <f>IF(BW$2=1,W195,0)</f>
        <v>196.14</v>
      </c>
      <c r="BX195" s="15">
        <f>IF(BX$2=1,X195,0)</f>
        <v>191.4</v>
      </c>
      <c r="BY195" s="15">
        <f>IF(BY$2=1,Y195,0)</f>
        <v>201.84</v>
      </c>
      <c r="BZ195" s="15">
        <f>IF(BZ$2=1,Z195,0)</f>
        <v>0</v>
      </c>
      <c r="CA195" s="15">
        <f>IF(CA$2=1,AA195,0)</f>
        <v>0</v>
      </c>
      <c r="CC195" s="42">
        <f>MAX(BD195:CA195)*4</f>
        <v>940.56</v>
      </c>
      <c r="CF195" s="15">
        <f>IF(CF$2=1,D195,0)</f>
        <v>0</v>
      </c>
      <c r="CG195" s="15">
        <f>IF(CG$2=1,E195,0)</f>
        <v>0</v>
      </c>
      <c r="CH195" s="15">
        <f>IF(CH$2=1,F195,0)</f>
        <v>0</v>
      </c>
      <c r="CI195" s="15">
        <f>IF(CI$2=1,AG195,0)</f>
        <v>0</v>
      </c>
      <c r="CJ195" s="15">
        <f>IF(CJ$2=1,AH195,0)</f>
        <v>0</v>
      </c>
      <c r="CK195" s="15">
        <f>IF(CK$2=1,I195,0)</f>
        <v>0</v>
      </c>
      <c r="CL195" s="15">
        <f>IF(CL$2=1,J195,0)</f>
        <v>0</v>
      </c>
      <c r="CM195" s="15">
        <f>IF(CM$2=1,K195,0)</f>
        <v>0</v>
      </c>
      <c r="CN195" s="15">
        <f>IF(CN$2=1,L195,0)</f>
        <v>0</v>
      </c>
      <c r="CO195" s="15">
        <f>IF(CO$2=1,M195,0)</f>
        <v>0</v>
      </c>
      <c r="CP195" s="15">
        <f>IF(CP$2=1,N195,0)</f>
        <v>0</v>
      </c>
      <c r="CQ195" s="15">
        <f>IF(CQ$2=1,O195,0)</f>
        <v>0</v>
      </c>
      <c r="CR195" s="15">
        <f>IF(CR$2=1,P195,0)</f>
        <v>0</v>
      </c>
      <c r="CS195" s="15">
        <f>IF(CS$2=1,Q195,0)</f>
        <v>0</v>
      </c>
      <c r="CT195" s="15">
        <f>IF(CT$2=1,R195,0)</f>
        <v>235.08</v>
      </c>
      <c r="CU195" s="15">
        <f>IF(CU$2=1,S195,0)</f>
        <v>226.92</v>
      </c>
      <c r="CV195" s="15">
        <f>IF(CV$2=1,T195,0)</f>
        <v>210.66</v>
      </c>
      <c r="CW195" s="15">
        <f>IF(CW$2=1,U195,0)</f>
        <v>196.92</v>
      </c>
      <c r="CX195" s="15">
        <f>IF(CX$2=1,V195,0)</f>
        <v>196.92</v>
      </c>
      <c r="CY195" s="15">
        <f>IF(CY$2=1,W195,0)</f>
        <v>196.14</v>
      </c>
      <c r="CZ195" s="15">
        <f>IF(CZ$2=1,X195,0)</f>
        <v>191.4</v>
      </c>
      <c r="DA195" s="15">
        <f>IF(DA$2=1,Y195,0)</f>
        <v>201.84</v>
      </c>
      <c r="DB195" s="15">
        <f>IF(DB$2=1,Z195,0)</f>
        <v>0</v>
      </c>
      <c r="DC195" s="15">
        <f>IF(DC$2=1,AA195,0)</f>
        <v>0</v>
      </c>
      <c r="DE195" s="42">
        <f>MAX(CF195:DC195)*4</f>
        <v>940.32</v>
      </c>
    </row>
    <row r="196" spans="1:109" ht="15.75" customHeight="1" x14ac:dyDescent="0.3">
      <c r="A196" s="40" t="s">
        <v>92</v>
      </c>
      <c r="B196" s="40" t="s">
        <v>51</v>
      </c>
      <c r="C196" s="41">
        <v>12</v>
      </c>
      <c r="D196" s="41">
        <v>203.22</v>
      </c>
      <c r="E196" s="41">
        <v>201.72</v>
      </c>
      <c r="F196" s="41">
        <v>199.68</v>
      </c>
      <c r="G196" s="41">
        <v>191.1</v>
      </c>
      <c r="H196" s="41">
        <v>186.06</v>
      </c>
      <c r="I196" s="41">
        <v>204.18</v>
      </c>
      <c r="J196" s="41">
        <v>216.54</v>
      </c>
      <c r="K196" s="41">
        <v>235.98</v>
      </c>
      <c r="L196" s="41">
        <v>231.66</v>
      </c>
      <c r="M196" s="41">
        <v>233.7</v>
      </c>
      <c r="N196" s="41">
        <v>234.84</v>
      </c>
      <c r="O196" s="41">
        <v>235.5</v>
      </c>
      <c r="P196" s="41">
        <v>239.7</v>
      </c>
      <c r="Q196" s="41">
        <v>237.54</v>
      </c>
      <c r="R196" s="41">
        <v>237.3</v>
      </c>
      <c r="S196" s="41">
        <v>225.78</v>
      </c>
      <c r="T196" s="41">
        <v>198.72</v>
      </c>
      <c r="U196" s="41">
        <v>191.4</v>
      </c>
      <c r="V196" s="41">
        <v>192.24</v>
      </c>
      <c r="W196" s="41">
        <v>196.5</v>
      </c>
      <c r="X196" s="41">
        <v>199.5</v>
      </c>
      <c r="Y196" s="41">
        <v>201.78</v>
      </c>
      <c r="Z196" s="41">
        <v>203.34</v>
      </c>
      <c r="AA196" s="41">
        <v>204.84</v>
      </c>
      <c r="AC196" s="15">
        <f>IF(AC$2=1,D196,0)</f>
        <v>0</v>
      </c>
      <c r="AD196" s="15">
        <f>IF(AD$2=1,E196,0)</f>
        <v>0</v>
      </c>
      <c r="AE196" s="15">
        <f>IF(AE$2=1,F196,0)</f>
        <v>0</v>
      </c>
      <c r="AF196" s="15">
        <f>IF(AF$2=1,G196,0)</f>
        <v>0</v>
      </c>
      <c r="AG196" s="15">
        <f>IF(AG$2=1,H196,0)</f>
        <v>0</v>
      </c>
      <c r="AH196" s="15">
        <f>IF(AH$2=1,I196,0)</f>
        <v>0</v>
      </c>
      <c r="AI196" s="15">
        <f>IF(AI$2=1,J196,0)</f>
        <v>216.54</v>
      </c>
      <c r="AJ196" s="15">
        <f>IF(AJ$2=1,K196,0)</f>
        <v>235.98</v>
      </c>
      <c r="AK196" s="15">
        <f>IF(AK$2=1,L196,0)</f>
        <v>231.66</v>
      </c>
      <c r="AL196" s="15">
        <f>IF(AL$2=1,M196,0)</f>
        <v>233.7</v>
      </c>
      <c r="AM196" s="15">
        <f>IF(AM$2=1,N196,0)</f>
        <v>234.84</v>
      </c>
      <c r="AN196" s="15">
        <f>IF(AN$2=1,O196,0)</f>
        <v>235.5</v>
      </c>
      <c r="AO196" s="15">
        <f>IF(AO$2=1,P196,0)</f>
        <v>239.7</v>
      </c>
      <c r="AP196" s="15">
        <f>IF(AP$2=1,Q196,0)</f>
        <v>237.54</v>
      </c>
      <c r="AQ196" s="15">
        <f>IF(AQ$2=1,R196,0)</f>
        <v>237.3</v>
      </c>
      <c r="AR196" s="15">
        <f>IF(AR$2=1,S196,0)</f>
        <v>225.78</v>
      </c>
      <c r="AS196" s="15">
        <f>IF(AS$2=1,T196,0)</f>
        <v>198.72</v>
      </c>
      <c r="AT196" s="15">
        <f>IF(AT$2=1,U196,0)</f>
        <v>191.4</v>
      </c>
      <c r="AU196" s="15">
        <f>IF(AU$2=1,V196,0)</f>
        <v>192.24</v>
      </c>
      <c r="AV196" s="15">
        <f>IF(AV$2=1,W196,0)</f>
        <v>196.5</v>
      </c>
      <c r="AW196" s="15">
        <f>IF(AW$2=1,X196,0)</f>
        <v>199.5</v>
      </c>
      <c r="AX196" s="15">
        <f>IF(AX$2=1,Y196,0)</f>
        <v>201.78</v>
      </c>
      <c r="AY196" s="15">
        <f>IF(AY$2=1,Z196,0)</f>
        <v>0</v>
      </c>
      <c r="AZ196" s="15">
        <f>IF(AZ$2=1,AA196,0)</f>
        <v>0</v>
      </c>
      <c r="BA196" s="15"/>
      <c r="BB196" s="37">
        <f>MAX(AC196:AZ196)*4</f>
        <v>958.8</v>
      </c>
      <c r="BD196" s="15">
        <f>IF(BD$2=1,D196,0)</f>
        <v>0</v>
      </c>
      <c r="BE196" s="15">
        <f>IF(BE$2=1,E196,0)</f>
        <v>0</v>
      </c>
      <c r="BF196" s="15">
        <f>IF(BF$2=1,F196,0)</f>
        <v>0</v>
      </c>
      <c r="BG196" s="15">
        <f>IF(BG$2=1,G196,0)</f>
        <v>0</v>
      </c>
      <c r="BH196" s="15">
        <f>IF(BH$2=1,H196,0)</f>
        <v>0</v>
      </c>
      <c r="BI196" s="15">
        <f>IF(BI$2=1,I196,0)</f>
        <v>0</v>
      </c>
      <c r="BJ196" s="15">
        <f>IF(BJ$2=1,J196,0)</f>
        <v>216.54</v>
      </c>
      <c r="BK196" s="15">
        <f>IF(BK$2=1,K196,0)</f>
        <v>235.98</v>
      </c>
      <c r="BL196" s="15">
        <f>IF(BL$2=1,L196,0)</f>
        <v>0</v>
      </c>
      <c r="BM196" s="15">
        <f>IF(BM$2=1,M196,0)</f>
        <v>0</v>
      </c>
      <c r="BN196" s="15">
        <f>IF(BN$2=1,N196,0)</f>
        <v>0</v>
      </c>
      <c r="BO196" s="15">
        <f>IF(BO$2=1,O196,0)</f>
        <v>0</v>
      </c>
      <c r="BP196" s="15">
        <f>IF(BP$2=1,P196,0)</f>
        <v>0</v>
      </c>
      <c r="BQ196" s="15">
        <f>IF(BQ$2=1,Q196,0)</f>
        <v>0</v>
      </c>
      <c r="BR196" s="15">
        <f>IF(BR$2=1,R196,0)</f>
        <v>237.3</v>
      </c>
      <c r="BS196" s="15">
        <f>IF(BS$2=1,S196,0)</f>
        <v>225.78</v>
      </c>
      <c r="BT196" s="15">
        <f>IF(BT$2=1,T196,0)</f>
        <v>198.72</v>
      </c>
      <c r="BU196" s="15">
        <f>IF(BU$2=1,U196,0)</f>
        <v>191.4</v>
      </c>
      <c r="BV196" s="15">
        <f>IF(BV$2=1,V196,0)</f>
        <v>192.24</v>
      </c>
      <c r="BW196" s="15">
        <f>IF(BW$2=1,W196,0)</f>
        <v>196.5</v>
      </c>
      <c r="BX196" s="15">
        <f>IF(BX$2=1,X196,0)</f>
        <v>199.5</v>
      </c>
      <c r="BY196" s="15">
        <f>IF(BY$2=1,Y196,0)</f>
        <v>201.78</v>
      </c>
      <c r="BZ196" s="15">
        <f>IF(BZ$2=1,Z196,0)</f>
        <v>0</v>
      </c>
      <c r="CA196" s="15">
        <f>IF(CA$2=1,AA196,0)</f>
        <v>0</v>
      </c>
      <c r="CC196" s="42">
        <f>MAX(BD196:CA196)*4</f>
        <v>949.2</v>
      </c>
      <c r="CF196" s="15">
        <f>IF(CF$2=1,D196,0)</f>
        <v>0</v>
      </c>
      <c r="CG196" s="15">
        <f>IF(CG$2=1,E196,0)</f>
        <v>0</v>
      </c>
      <c r="CH196" s="15">
        <f>IF(CH$2=1,F196,0)</f>
        <v>0</v>
      </c>
      <c r="CI196" s="15">
        <f>IF(CI$2=1,AG196,0)</f>
        <v>0</v>
      </c>
      <c r="CJ196" s="15">
        <f>IF(CJ$2=1,AH196,0)</f>
        <v>0</v>
      </c>
      <c r="CK196" s="15">
        <f>IF(CK$2=1,I196,0)</f>
        <v>0</v>
      </c>
      <c r="CL196" s="15">
        <f>IF(CL$2=1,J196,0)</f>
        <v>0</v>
      </c>
      <c r="CM196" s="15">
        <f>IF(CM$2=1,K196,0)</f>
        <v>0</v>
      </c>
      <c r="CN196" s="15">
        <f>IF(CN$2=1,L196,0)</f>
        <v>0</v>
      </c>
      <c r="CO196" s="15">
        <f>IF(CO$2=1,M196,0)</f>
        <v>0</v>
      </c>
      <c r="CP196" s="15">
        <f>IF(CP$2=1,N196,0)</f>
        <v>0</v>
      </c>
      <c r="CQ196" s="15">
        <f>IF(CQ$2=1,O196,0)</f>
        <v>0</v>
      </c>
      <c r="CR196" s="15">
        <f>IF(CR$2=1,P196,0)</f>
        <v>0</v>
      </c>
      <c r="CS196" s="15">
        <f>IF(CS$2=1,Q196,0)</f>
        <v>0</v>
      </c>
      <c r="CT196" s="15">
        <f>IF(CT$2=1,R196,0)</f>
        <v>237.3</v>
      </c>
      <c r="CU196" s="15">
        <f>IF(CU$2=1,S196,0)</f>
        <v>225.78</v>
      </c>
      <c r="CV196" s="15">
        <f>IF(CV$2=1,T196,0)</f>
        <v>198.72</v>
      </c>
      <c r="CW196" s="15">
        <f>IF(CW$2=1,U196,0)</f>
        <v>191.4</v>
      </c>
      <c r="CX196" s="15">
        <f>IF(CX$2=1,V196,0)</f>
        <v>192.24</v>
      </c>
      <c r="CY196" s="15">
        <f>IF(CY$2=1,W196,0)</f>
        <v>196.5</v>
      </c>
      <c r="CZ196" s="15">
        <f>IF(CZ$2=1,X196,0)</f>
        <v>199.5</v>
      </c>
      <c r="DA196" s="15">
        <f>IF(DA$2=1,Y196,0)</f>
        <v>201.78</v>
      </c>
      <c r="DB196" s="15">
        <f>IF(DB$2=1,Z196,0)</f>
        <v>0</v>
      </c>
      <c r="DC196" s="15">
        <f>IF(DC$2=1,AA196,0)</f>
        <v>0</v>
      </c>
      <c r="DE196" s="42">
        <f>MAX(CF196:DC196)*4</f>
        <v>949.2</v>
      </c>
    </row>
    <row r="197" spans="1:109" ht="15.75" customHeight="1" x14ac:dyDescent="0.3">
      <c r="A197" s="40" t="s">
        <v>97</v>
      </c>
      <c r="B197" s="40" t="s">
        <v>51</v>
      </c>
      <c r="C197" s="41">
        <v>1</v>
      </c>
      <c r="D197" s="41">
        <v>450.45</v>
      </c>
      <c r="E197" s="41">
        <v>467.85</v>
      </c>
      <c r="F197" s="41">
        <v>482.25</v>
      </c>
      <c r="G197" s="41">
        <v>478.5</v>
      </c>
      <c r="H197" s="41">
        <v>495</v>
      </c>
      <c r="I197" s="41">
        <v>540.6</v>
      </c>
      <c r="J197" s="41">
        <v>681.15</v>
      </c>
      <c r="K197" s="41">
        <v>675.75</v>
      </c>
      <c r="L197" s="41">
        <v>681.9</v>
      </c>
      <c r="M197" s="41">
        <v>701.25</v>
      </c>
      <c r="N197" s="41">
        <v>661.2</v>
      </c>
      <c r="O197" s="41">
        <v>742.35</v>
      </c>
      <c r="P197" s="41">
        <v>672</v>
      </c>
      <c r="Q197" s="41">
        <v>656.1</v>
      </c>
      <c r="R197" s="41">
        <v>648.6</v>
      </c>
      <c r="S197" s="41">
        <v>619.20000000000005</v>
      </c>
      <c r="T197" s="41">
        <v>606.45000000000005</v>
      </c>
      <c r="U197" s="41">
        <v>547.5</v>
      </c>
      <c r="V197" s="41">
        <v>530.25</v>
      </c>
      <c r="W197" s="41">
        <v>479.4</v>
      </c>
      <c r="X197" s="41">
        <v>457.8</v>
      </c>
      <c r="Y197" s="41">
        <v>484.65</v>
      </c>
      <c r="Z197" s="41">
        <v>496.35</v>
      </c>
      <c r="AA197" s="41">
        <v>472.2</v>
      </c>
      <c r="AC197" s="15">
        <f>IF(AC$2=1,D197,0)</f>
        <v>0</v>
      </c>
      <c r="AD197" s="15">
        <f>IF(AD$2=1,E197,0)</f>
        <v>0</v>
      </c>
      <c r="AE197" s="15">
        <f>IF(AE$2=1,F197,0)</f>
        <v>0</v>
      </c>
      <c r="AF197" s="15">
        <f>IF(AF$2=1,G197,0)</f>
        <v>0</v>
      </c>
      <c r="AG197" s="15">
        <f>IF(AG$2=1,H197,0)</f>
        <v>0</v>
      </c>
      <c r="AH197" s="15">
        <f>IF(AH$2=1,I197,0)</f>
        <v>0</v>
      </c>
      <c r="AI197" s="15">
        <f>IF(AI$2=1,J197,0)</f>
        <v>681.15</v>
      </c>
      <c r="AJ197" s="15">
        <f>IF(AJ$2=1,K197,0)</f>
        <v>675.75</v>
      </c>
      <c r="AK197" s="15">
        <f>IF(AK$2=1,L197,0)</f>
        <v>681.9</v>
      </c>
      <c r="AL197" s="15">
        <f>IF(AL$2=1,M197,0)</f>
        <v>701.25</v>
      </c>
      <c r="AM197" s="15">
        <f>IF(AM$2=1,N197,0)</f>
        <v>661.2</v>
      </c>
      <c r="AN197" s="15">
        <f>IF(AN$2=1,O197,0)</f>
        <v>742.35</v>
      </c>
      <c r="AO197" s="15">
        <f>IF(AO$2=1,P197,0)</f>
        <v>672</v>
      </c>
      <c r="AP197" s="15">
        <f>IF(AP$2=1,Q197,0)</f>
        <v>656.1</v>
      </c>
      <c r="AQ197" s="15">
        <f>IF(AQ$2=1,R197,0)</f>
        <v>648.6</v>
      </c>
      <c r="AR197" s="15">
        <f>IF(AR$2=1,S197,0)</f>
        <v>619.20000000000005</v>
      </c>
      <c r="AS197" s="15">
        <f>IF(AS$2=1,T197,0)</f>
        <v>606.45000000000005</v>
      </c>
      <c r="AT197" s="15">
        <f>IF(AT$2=1,U197,0)</f>
        <v>547.5</v>
      </c>
      <c r="AU197" s="15">
        <f>IF(AU$2=1,V197,0)</f>
        <v>530.25</v>
      </c>
      <c r="AV197" s="15">
        <f>IF(AV$2=1,W197,0)</f>
        <v>479.4</v>
      </c>
      <c r="AW197" s="15">
        <f>IF(AW$2=1,X197,0)</f>
        <v>457.8</v>
      </c>
      <c r="AX197" s="15">
        <f>IF(AX$2=1,Y197,0)</f>
        <v>484.65</v>
      </c>
      <c r="AY197" s="15">
        <f>IF(AY$2=1,Z197,0)</f>
        <v>0</v>
      </c>
      <c r="AZ197" s="15">
        <f>IF(AZ$2=1,AA197,0)</f>
        <v>0</v>
      </c>
      <c r="BA197" s="15"/>
      <c r="BB197" s="37">
        <f>MAX(AC197:AZ197)*4</f>
        <v>2969.4</v>
      </c>
      <c r="BD197" s="15">
        <f>IF(BD$2=1,D197,0)</f>
        <v>0</v>
      </c>
      <c r="BE197" s="15">
        <f>IF(BE$2=1,E197,0)</f>
        <v>0</v>
      </c>
      <c r="BF197" s="15">
        <f>IF(BF$2=1,F197,0)</f>
        <v>0</v>
      </c>
      <c r="BG197" s="15">
        <f>IF(BG$2=1,G197,0)</f>
        <v>0</v>
      </c>
      <c r="BH197" s="15">
        <f>IF(BH$2=1,H197,0)</f>
        <v>0</v>
      </c>
      <c r="BI197" s="15">
        <f>IF(BI$2=1,I197,0)</f>
        <v>0</v>
      </c>
      <c r="BJ197" s="15">
        <f>IF(BJ$2=1,J197,0)</f>
        <v>681.15</v>
      </c>
      <c r="BK197" s="15">
        <f>IF(BK$2=1,K197,0)</f>
        <v>675.75</v>
      </c>
      <c r="BL197" s="15">
        <f>IF(BL$2=1,L197,0)</f>
        <v>0</v>
      </c>
      <c r="BM197" s="15">
        <f>IF(BM$2=1,M197,0)</f>
        <v>0</v>
      </c>
      <c r="BN197" s="15">
        <f>IF(BN$2=1,N197,0)</f>
        <v>0</v>
      </c>
      <c r="BO197" s="15">
        <f>IF(BO$2=1,O197,0)</f>
        <v>0</v>
      </c>
      <c r="BP197" s="15">
        <f>IF(BP$2=1,P197,0)</f>
        <v>0</v>
      </c>
      <c r="BQ197" s="15">
        <f>IF(BQ$2=1,Q197,0)</f>
        <v>0</v>
      </c>
      <c r="BR197" s="15">
        <f>IF(BR$2=1,R197,0)</f>
        <v>648.6</v>
      </c>
      <c r="BS197" s="15">
        <f>IF(BS$2=1,S197,0)</f>
        <v>619.20000000000005</v>
      </c>
      <c r="BT197" s="15">
        <f>IF(BT$2=1,T197,0)</f>
        <v>606.45000000000005</v>
      </c>
      <c r="BU197" s="15">
        <f>IF(BU$2=1,U197,0)</f>
        <v>547.5</v>
      </c>
      <c r="BV197" s="15">
        <f>IF(BV$2=1,V197,0)</f>
        <v>530.25</v>
      </c>
      <c r="BW197" s="15">
        <f>IF(BW$2=1,W197,0)</f>
        <v>479.4</v>
      </c>
      <c r="BX197" s="15">
        <f>IF(BX$2=1,X197,0)</f>
        <v>457.8</v>
      </c>
      <c r="BY197" s="15">
        <f>IF(BY$2=1,Y197,0)</f>
        <v>484.65</v>
      </c>
      <c r="BZ197" s="15">
        <f>IF(BZ$2=1,Z197,0)</f>
        <v>0</v>
      </c>
      <c r="CA197" s="15">
        <f>IF(CA$2=1,AA197,0)</f>
        <v>0</v>
      </c>
      <c r="CC197" s="42">
        <f>MAX(BD197:CA197)*4</f>
        <v>2724.6</v>
      </c>
      <c r="CF197" s="15">
        <f>IF(CF$2=1,D197,0)</f>
        <v>0</v>
      </c>
      <c r="CG197" s="15">
        <f>IF(CG$2=1,E197,0)</f>
        <v>0</v>
      </c>
      <c r="CH197" s="15">
        <f>IF(CH$2=1,F197,0)</f>
        <v>0</v>
      </c>
      <c r="CI197" s="15">
        <f>IF(CI$2=1,AG197,0)</f>
        <v>0</v>
      </c>
      <c r="CJ197" s="15">
        <f>IF(CJ$2=1,AH197,0)</f>
        <v>0</v>
      </c>
      <c r="CK197" s="15">
        <f>IF(CK$2=1,I197,0)</f>
        <v>0</v>
      </c>
      <c r="CL197" s="15">
        <f>IF(CL$2=1,J197,0)</f>
        <v>0</v>
      </c>
      <c r="CM197" s="15">
        <f>IF(CM$2=1,K197,0)</f>
        <v>0</v>
      </c>
      <c r="CN197" s="15">
        <f>IF(CN$2=1,L197,0)</f>
        <v>0</v>
      </c>
      <c r="CO197" s="15">
        <f>IF(CO$2=1,M197,0)</f>
        <v>0</v>
      </c>
      <c r="CP197" s="15">
        <f>IF(CP$2=1,N197,0)</f>
        <v>0</v>
      </c>
      <c r="CQ197" s="15">
        <f>IF(CQ$2=1,O197,0)</f>
        <v>0</v>
      </c>
      <c r="CR197" s="15">
        <f>IF(CR$2=1,P197,0)</f>
        <v>0</v>
      </c>
      <c r="CS197" s="15">
        <f>IF(CS$2=1,Q197,0)</f>
        <v>0</v>
      </c>
      <c r="CT197" s="15">
        <f>IF(CT$2=1,R197,0)</f>
        <v>648.6</v>
      </c>
      <c r="CU197" s="15">
        <f>IF(CU$2=1,S197,0)</f>
        <v>619.20000000000005</v>
      </c>
      <c r="CV197" s="15">
        <f>IF(CV$2=1,T197,0)</f>
        <v>606.45000000000005</v>
      </c>
      <c r="CW197" s="15">
        <f>IF(CW$2=1,U197,0)</f>
        <v>547.5</v>
      </c>
      <c r="CX197" s="15">
        <f>IF(CX$2=1,V197,0)</f>
        <v>530.25</v>
      </c>
      <c r="CY197" s="15">
        <f>IF(CY$2=1,W197,0)</f>
        <v>479.4</v>
      </c>
      <c r="CZ197" s="15">
        <f>IF(CZ$2=1,X197,0)</f>
        <v>457.8</v>
      </c>
      <c r="DA197" s="15">
        <f>IF(DA$2=1,Y197,0)</f>
        <v>484.65</v>
      </c>
      <c r="DB197" s="15">
        <f>IF(DB$2=1,Z197,0)</f>
        <v>0</v>
      </c>
      <c r="DC197" s="15">
        <f>IF(DC$2=1,AA197,0)</f>
        <v>0</v>
      </c>
      <c r="DE197" s="42">
        <f>MAX(CF197:DC197)*4</f>
        <v>2594.4</v>
      </c>
    </row>
    <row r="198" spans="1:109" ht="15.75" customHeight="1" x14ac:dyDescent="0.3">
      <c r="A198" s="40" t="s">
        <v>97</v>
      </c>
      <c r="B198" s="40" t="s">
        <v>51</v>
      </c>
      <c r="C198" s="41">
        <v>2</v>
      </c>
      <c r="D198" s="41">
        <v>453.9</v>
      </c>
      <c r="E198" s="41">
        <v>472.35</v>
      </c>
      <c r="F198" s="41">
        <v>476.1</v>
      </c>
      <c r="G198" s="41">
        <v>471.9</v>
      </c>
      <c r="H198" s="41">
        <v>489.15</v>
      </c>
      <c r="I198" s="41">
        <v>547.35</v>
      </c>
      <c r="J198" s="41">
        <v>656.55</v>
      </c>
      <c r="K198" s="41">
        <v>640.04999999999995</v>
      </c>
      <c r="L198" s="41">
        <v>650.54999999999995</v>
      </c>
      <c r="M198" s="41">
        <v>667.35</v>
      </c>
      <c r="N198" s="41">
        <v>646.79999999999995</v>
      </c>
      <c r="O198" s="41">
        <v>682.2</v>
      </c>
      <c r="P198" s="41">
        <v>665.25</v>
      </c>
      <c r="Q198" s="41">
        <v>664.05</v>
      </c>
      <c r="R198" s="41">
        <v>631.04999999999995</v>
      </c>
      <c r="S198" s="41">
        <v>577.65</v>
      </c>
      <c r="T198" s="41">
        <v>584.70000000000005</v>
      </c>
      <c r="U198" s="41">
        <v>489.45</v>
      </c>
      <c r="V198" s="41">
        <v>499.2</v>
      </c>
      <c r="W198" s="41">
        <v>474.9</v>
      </c>
      <c r="X198" s="41">
        <v>447.15</v>
      </c>
      <c r="Y198" s="41">
        <v>435.3</v>
      </c>
      <c r="Z198" s="41">
        <v>474.45</v>
      </c>
      <c r="AA198" s="41">
        <v>463.95</v>
      </c>
      <c r="AC198" s="15">
        <f>IF(AC$2=1,D198,0)</f>
        <v>0</v>
      </c>
      <c r="AD198" s="15">
        <f>IF(AD$2=1,E198,0)</f>
        <v>0</v>
      </c>
      <c r="AE198" s="15">
        <f>IF(AE$2=1,F198,0)</f>
        <v>0</v>
      </c>
      <c r="AF198" s="15">
        <f>IF(AF$2=1,G198,0)</f>
        <v>0</v>
      </c>
      <c r="AG198" s="15">
        <f>IF(AG$2=1,H198,0)</f>
        <v>0</v>
      </c>
      <c r="AH198" s="15">
        <f>IF(AH$2=1,I198,0)</f>
        <v>0</v>
      </c>
      <c r="AI198" s="15">
        <f>IF(AI$2=1,J198,0)</f>
        <v>656.55</v>
      </c>
      <c r="AJ198" s="15">
        <f>IF(AJ$2=1,K198,0)</f>
        <v>640.04999999999995</v>
      </c>
      <c r="AK198" s="15">
        <f>IF(AK$2=1,L198,0)</f>
        <v>650.54999999999995</v>
      </c>
      <c r="AL198" s="15">
        <f>IF(AL$2=1,M198,0)</f>
        <v>667.35</v>
      </c>
      <c r="AM198" s="15">
        <f>IF(AM$2=1,N198,0)</f>
        <v>646.79999999999995</v>
      </c>
      <c r="AN198" s="15">
        <f>IF(AN$2=1,O198,0)</f>
        <v>682.2</v>
      </c>
      <c r="AO198" s="15">
        <f>IF(AO$2=1,P198,0)</f>
        <v>665.25</v>
      </c>
      <c r="AP198" s="15">
        <f>IF(AP$2=1,Q198,0)</f>
        <v>664.05</v>
      </c>
      <c r="AQ198" s="15">
        <f>IF(AQ$2=1,R198,0)</f>
        <v>631.04999999999995</v>
      </c>
      <c r="AR198" s="15">
        <f>IF(AR$2=1,S198,0)</f>
        <v>577.65</v>
      </c>
      <c r="AS198" s="15">
        <f>IF(AS$2=1,T198,0)</f>
        <v>584.70000000000005</v>
      </c>
      <c r="AT198" s="15">
        <f>IF(AT$2=1,U198,0)</f>
        <v>489.45</v>
      </c>
      <c r="AU198" s="15">
        <f>IF(AU$2=1,V198,0)</f>
        <v>499.2</v>
      </c>
      <c r="AV198" s="15">
        <f>IF(AV$2=1,W198,0)</f>
        <v>474.9</v>
      </c>
      <c r="AW198" s="15">
        <f>IF(AW$2=1,X198,0)</f>
        <v>447.15</v>
      </c>
      <c r="AX198" s="15">
        <f>IF(AX$2=1,Y198,0)</f>
        <v>435.3</v>
      </c>
      <c r="AY198" s="15">
        <f>IF(AY$2=1,Z198,0)</f>
        <v>0</v>
      </c>
      <c r="AZ198" s="15">
        <f>IF(AZ$2=1,AA198,0)</f>
        <v>0</v>
      </c>
      <c r="BA198" s="15"/>
      <c r="BB198" s="37">
        <f>MAX(AC198:AZ198)*4</f>
        <v>2728.8</v>
      </c>
      <c r="BD198" s="15">
        <f>IF(BD$2=1,D198,0)</f>
        <v>0</v>
      </c>
      <c r="BE198" s="15">
        <f>IF(BE$2=1,E198,0)</f>
        <v>0</v>
      </c>
      <c r="BF198" s="15">
        <f>IF(BF$2=1,F198,0)</f>
        <v>0</v>
      </c>
      <c r="BG198" s="15">
        <f>IF(BG$2=1,G198,0)</f>
        <v>0</v>
      </c>
      <c r="BH198" s="15">
        <f>IF(BH$2=1,H198,0)</f>
        <v>0</v>
      </c>
      <c r="BI198" s="15">
        <f>IF(BI$2=1,I198,0)</f>
        <v>0</v>
      </c>
      <c r="BJ198" s="15">
        <f>IF(BJ$2=1,J198,0)</f>
        <v>656.55</v>
      </c>
      <c r="BK198" s="15">
        <f>IF(BK$2=1,K198,0)</f>
        <v>640.04999999999995</v>
      </c>
      <c r="BL198" s="15">
        <f>IF(BL$2=1,L198,0)</f>
        <v>0</v>
      </c>
      <c r="BM198" s="15">
        <f>IF(BM$2=1,M198,0)</f>
        <v>0</v>
      </c>
      <c r="BN198" s="15">
        <f>IF(BN$2=1,N198,0)</f>
        <v>0</v>
      </c>
      <c r="BO198" s="15">
        <f>IF(BO$2=1,O198,0)</f>
        <v>0</v>
      </c>
      <c r="BP198" s="15">
        <f>IF(BP$2=1,P198,0)</f>
        <v>0</v>
      </c>
      <c r="BQ198" s="15">
        <f>IF(BQ$2=1,Q198,0)</f>
        <v>0</v>
      </c>
      <c r="BR198" s="15">
        <f>IF(BR$2=1,R198,0)</f>
        <v>631.04999999999995</v>
      </c>
      <c r="BS198" s="15">
        <f>IF(BS$2=1,S198,0)</f>
        <v>577.65</v>
      </c>
      <c r="BT198" s="15">
        <f>IF(BT$2=1,T198,0)</f>
        <v>584.70000000000005</v>
      </c>
      <c r="BU198" s="15">
        <f>IF(BU$2=1,U198,0)</f>
        <v>489.45</v>
      </c>
      <c r="BV198" s="15">
        <f>IF(BV$2=1,V198,0)</f>
        <v>499.2</v>
      </c>
      <c r="BW198" s="15">
        <f>IF(BW$2=1,W198,0)</f>
        <v>474.9</v>
      </c>
      <c r="BX198" s="15">
        <f>IF(BX$2=1,X198,0)</f>
        <v>447.15</v>
      </c>
      <c r="BY198" s="15">
        <f>IF(BY$2=1,Y198,0)</f>
        <v>435.3</v>
      </c>
      <c r="BZ198" s="15">
        <f>IF(BZ$2=1,Z198,0)</f>
        <v>0</v>
      </c>
      <c r="CA198" s="15">
        <f>IF(CA$2=1,AA198,0)</f>
        <v>0</v>
      </c>
      <c r="CC198" s="42">
        <f>MAX(BD198:CA198)*4</f>
        <v>2626.2</v>
      </c>
      <c r="CF198" s="15">
        <f>IF(CF$2=1,D198,0)</f>
        <v>0</v>
      </c>
      <c r="CG198" s="15">
        <f>IF(CG$2=1,E198,0)</f>
        <v>0</v>
      </c>
      <c r="CH198" s="15">
        <f>IF(CH$2=1,F198,0)</f>
        <v>0</v>
      </c>
      <c r="CI198" s="15">
        <f>IF(CI$2=1,AG198,0)</f>
        <v>0</v>
      </c>
      <c r="CJ198" s="15">
        <f>IF(CJ$2=1,AH198,0)</f>
        <v>0</v>
      </c>
      <c r="CK198" s="15">
        <f>IF(CK$2=1,I198,0)</f>
        <v>0</v>
      </c>
      <c r="CL198" s="15">
        <f>IF(CL$2=1,J198,0)</f>
        <v>0</v>
      </c>
      <c r="CM198" s="15">
        <f>IF(CM$2=1,K198,0)</f>
        <v>0</v>
      </c>
      <c r="CN198" s="15">
        <f>IF(CN$2=1,L198,0)</f>
        <v>0</v>
      </c>
      <c r="CO198" s="15">
        <f>IF(CO$2=1,M198,0)</f>
        <v>0</v>
      </c>
      <c r="CP198" s="15">
        <f>IF(CP$2=1,N198,0)</f>
        <v>0</v>
      </c>
      <c r="CQ198" s="15">
        <f>IF(CQ$2=1,O198,0)</f>
        <v>0</v>
      </c>
      <c r="CR198" s="15">
        <f>IF(CR$2=1,P198,0)</f>
        <v>0</v>
      </c>
      <c r="CS198" s="15">
        <f>IF(CS$2=1,Q198,0)</f>
        <v>0</v>
      </c>
      <c r="CT198" s="15">
        <f>IF(CT$2=1,R198,0)</f>
        <v>631.04999999999995</v>
      </c>
      <c r="CU198" s="15">
        <f>IF(CU$2=1,S198,0)</f>
        <v>577.65</v>
      </c>
      <c r="CV198" s="15">
        <f>IF(CV$2=1,T198,0)</f>
        <v>584.70000000000005</v>
      </c>
      <c r="CW198" s="15">
        <f>IF(CW$2=1,U198,0)</f>
        <v>489.45</v>
      </c>
      <c r="CX198" s="15">
        <f>IF(CX$2=1,V198,0)</f>
        <v>499.2</v>
      </c>
      <c r="CY198" s="15">
        <f>IF(CY$2=1,W198,0)</f>
        <v>474.9</v>
      </c>
      <c r="CZ198" s="15">
        <f>IF(CZ$2=1,X198,0)</f>
        <v>447.15</v>
      </c>
      <c r="DA198" s="15">
        <f>IF(DA$2=1,Y198,0)</f>
        <v>435.3</v>
      </c>
      <c r="DB198" s="15">
        <f>IF(DB$2=1,Z198,0)</f>
        <v>0</v>
      </c>
      <c r="DC198" s="15">
        <f>IF(DC$2=1,AA198,0)</f>
        <v>0</v>
      </c>
      <c r="DE198" s="42">
        <f>MAX(CF198:DC198)*4</f>
        <v>2524.1999999999998</v>
      </c>
    </row>
    <row r="199" spans="1:109" ht="15.75" customHeight="1" x14ac:dyDescent="0.3">
      <c r="A199" s="40" t="s">
        <v>97</v>
      </c>
      <c r="B199" s="40" t="s">
        <v>51</v>
      </c>
      <c r="C199" s="41">
        <v>3</v>
      </c>
      <c r="D199" s="41">
        <v>492.6</v>
      </c>
      <c r="E199" s="41">
        <v>491.25</v>
      </c>
      <c r="F199" s="41">
        <v>501.6</v>
      </c>
      <c r="G199" s="41">
        <v>538.5</v>
      </c>
      <c r="H199" s="41">
        <v>570.6</v>
      </c>
      <c r="I199" s="41">
        <v>678.3</v>
      </c>
      <c r="J199" s="41">
        <v>679.05</v>
      </c>
      <c r="K199" s="41">
        <v>691.05</v>
      </c>
      <c r="L199" s="41">
        <v>670.8</v>
      </c>
      <c r="M199" s="41">
        <v>664.05</v>
      </c>
      <c r="N199" s="41">
        <v>654.15</v>
      </c>
      <c r="O199" s="41">
        <v>665.4</v>
      </c>
      <c r="P199" s="41">
        <v>664.05</v>
      </c>
      <c r="Q199" s="41">
        <v>663.75</v>
      </c>
      <c r="R199" s="41">
        <v>662.25</v>
      </c>
      <c r="S199" s="41">
        <v>608.54999999999995</v>
      </c>
      <c r="T199" s="41">
        <v>575.25</v>
      </c>
      <c r="U199" s="41">
        <v>510.45</v>
      </c>
      <c r="V199" s="41">
        <v>459.75</v>
      </c>
      <c r="W199" s="41">
        <v>466.65</v>
      </c>
      <c r="X199" s="41">
        <v>462.15</v>
      </c>
      <c r="Y199" s="41">
        <v>463.8</v>
      </c>
      <c r="Z199" s="41">
        <v>440.55</v>
      </c>
      <c r="AA199" s="41">
        <v>448.5</v>
      </c>
      <c r="AC199" s="15">
        <f>IF(AC$2=1,D199,0)</f>
        <v>0</v>
      </c>
      <c r="AD199" s="15">
        <f>IF(AD$2=1,E199,0)</f>
        <v>0</v>
      </c>
      <c r="AE199" s="15">
        <f>IF(AE$2=1,F199,0)</f>
        <v>0</v>
      </c>
      <c r="AF199" s="15">
        <f>IF(AF$2=1,G199,0)</f>
        <v>0</v>
      </c>
      <c r="AG199" s="15">
        <f>IF(AG$2=1,H199,0)</f>
        <v>0</v>
      </c>
      <c r="AH199" s="15">
        <f>IF(AH$2=1,I199,0)</f>
        <v>0</v>
      </c>
      <c r="AI199" s="15">
        <f>IF(AI$2=1,J199,0)</f>
        <v>679.05</v>
      </c>
      <c r="AJ199" s="15">
        <f>IF(AJ$2=1,K199,0)</f>
        <v>691.05</v>
      </c>
      <c r="AK199" s="15">
        <f>IF(AK$2=1,L199,0)</f>
        <v>670.8</v>
      </c>
      <c r="AL199" s="15">
        <f>IF(AL$2=1,M199,0)</f>
        <v>664.05</v>
      </c>
      <c r="AM199" s="15">
        <f>IF(AM$2=1,N199,0)</f>
        <v>654.15</v>
      </c>
      <c r="AN199" s="15">
        <f>IF(AN$2=1,O199,0)</f>
        <v>665.4</v>
      </c>
      <c r="AO199" s="15">
        <f>IF(AO$2=1,P199,0)</f>
        <v>664.05</v>
      </c>
      <c r="AP199" s="15">
        <f>IF(AP$2=1,Q199,0)</f>
        <v>663.75</v>
      </c>
      <c r="AQ199" s="15">
        <f>IF(AQ$2=1,R199,0)</f>
        <v>662.25</v>
      </c>
      <c r="AR199" s="15">
        <f>IF(AR$2=1,S199,0)</f>
        <v>608.54999999999995</v>
      </c>
      <c r="AS199" s="15">
        <f>IF(AS$2=1,T199,0)</f>
        <v>575.25</v>
      </c>
      <c r="AT199" s="15">
        <f>IF(AT$2=1,U199,0)</f>
        <v>510.45</v>
      </c>
      <c r="AU199" s="15">
        <f>IF(AU$2=1,V199,0)</f>
        <v>459.75</v>
      </c>
      <c r="AV199" s="15">
        <f>IF(AV$2=1,W199,0)</f>
        <v>466.65</v>
      </c>
      <c r="AW199" s="15">
        <f>IF(AW$2=1,X199,0)</f>
        <v>462.15</v>
      </c>
      <c r="AX199" s="15">
        <f>IF(AX$2=1,Y199,0)</f>
        <v>463.8</v>
      </c>
      <c r="AY199" s="15">
        <f>IF(AY$2=1,Z199,0)</f>
        <v>0</v>
      </c>
      <c r="AZ199" s="15">
        <f>IF(AZ$2=1,AA199,0)</f>
        <v>0</v>
      </c>
      <c r="BA199" s="15"/>
      <c r="BB199" s="37">
        <f>MAX(AC199:AZ199)*4</f>
        <v>2764.2</v>
      </c>
      <c r="BD199" s="15">
        <f>IF(BD$2=1,D199,0)</f>
        <v>0</v>
      </c>
      <c r="BE199" s="15">
        <f>IF(BE$2=1,E199,0)</f>
        <v>0</v>
      </c>
      <c r="BF199" s="15">
        <f>IF(BF$2=1,F199,0)</f>
        <v>0</v>
      </c>
      <c r="BG199" s="15">
        <f>IF(BG$2=1,G199,0)</f>
        <v>0</v>
      </c>
      <c r="BH199" s="15">
        <f>IF(BH$2=1,H199,0)</f>
        <v>0</v>
      </c>
      <c r="BI199" s="15">
        <f>IF(BI$2=1,I199,0)</f>
        <v>0</v>
      </c>
      <c r="BJ199" s="15">
        <f>IF(BJ$2=1,J199,0)</f>
        <v>679.05</v>
      </c>
      <c r="BK199" s="15">
        <f>IF(BK$2=1,K199,0)</f>
        <v>691.05</v>
      </c>
      <c r="BL199" s="15">
        <f>IF(BL$2=1,L199,0)</f>
        <v>0</v>
      </c>
      <c r="BM199" s="15">
        <f>IF(BM$2=1,M199,0)</f>
        <v>0</v>
      </c>
      <c r="BN199" s="15">
        <f>IF(BN$2=1,N199,0)</f>
        <v>0</v>
      </c>
      <c r="BO199" s="15">
        <f>IF(BO$2=1,O199,0)</f>
        <v>0</v>
      </c>
      <c r="BP199" s="15">
        <f>IF(BP$2=1,P199,0)</f>
        <v>0</v>
      </c>
      <c r="BQ199" s="15">
        <f>IF(BQ$2=1,Q199,0)</f>
        <v>0</v>
      </c>
      <c r="BR199" s="15">
        <f>IF(BR$2=1,R199,0)</f>
        <v>662.25</v>
      </c>
      <c r="BS199" s="15">
        <f>IF(BS$2=1,S199,0)</f>
        <v>608.54999999999995</v>
      </c>
      <c r="BT199" s="15">
        <f>IF(BT$2=1,T199,0)</f>
        <v>575.25</v>
      </c>
      <c r="BU199" s="15">
        <f>IF(BU$2=1,U199,0)</f>
        <v>510.45</v>
      </c>
      <c r="BV199" s="15">
        <f>IF(BV$2=1,V199,0)</f>
        <v>459.75</v>
      </c>
      <c r="BW199" s="15">
        <f>IF(BW$2=1,W199,0)</f>
        <v>466.65</v>
      </c>
      <c r="BX199" s="15">
        <f>IF(BX$2=1,X199,0)</f>
        <v>462.15</v>
      </c>
      <c r="BY199" s="15">
        <f>IF(BY$2=1,Y199,0)</f>
        <v>463.8</v>
      </c>
      <c r="BZ199" s="15">
        <f>IF(BZ$2=1,Z199,0)</f>
        <v>0</v>
      </c>
      <c r="CA199" s="15">
        <f>IF(CA$2=1,AA199,0)</f>
        <v>0</v>
      </c>
      <c r="CC199" s="42">
        <f>MAX(BD199:CA199)*4</f>
        <v>2764.2</v>
      </c>
      <c r="CF199" s="15">
        <f>IF(CF$2=1,D199,0)</f>
        <v>0</v>
      </c>
      <c r="CG199" s="15">
        <f>IF(CG$2=1,E199,0)</f>
        <v>0</v>
      </c>
      <c r="CH199" s="15">
        <f>IF(CH$2=1,F199,0)</f>
        <v>0</v>
      </c>
      <c r="CI199" s="15">
        <f>IF(CI$2=1,AG199,0)</f>
        <v>0</v>
      </c>
      <c r="CJ199" s="15">
        <f>IF(CJ$2=1,AH199,0)</f>
        <v>0</v>
      </c>
      <c r="CK199" s="15">
        <f>IF(CK$2=1,I199,0)</f>
        <v>0</v>
      </c>
      <c r="CL199" s="15">
        <f>IF(CL$2=1,J199,0)</f>
        <v>0</v>
      </c>
      <c r="CM199" s="15">
        <f>IF(CM$2=1,K199,0)</f>
        <v>0</v>
      </c>
      <c r="CN199" s="15">
        <f>IF(CN$2=1,L199,0)</f>
        <v>0</v>
      </c>
      <c r="CO199" s="15">
        <f>IF(CO$2=1,M199,0)</f>
        <v>0</v>
      </c>
      <c r="CP199" s="15">
        <f>IF(CP$2=1,N199,0)</f>
        <v>0</v>
      </c>
      <c r="CQ199" s="15">
        <f>IF(CQ$2=1,O199,0)</f>
        <v>0</v>
      </c>
      <c r="CR199" s="15">
        <f>IF(CR$2=1,P199,0)</f>
        <v>0</v>
      </c>
      <c r="CS199" s="15">
        <f>IF(CS$2=1,Q199,0)</f>
        <v>0</v>
      </c>
      <c r="CT199" s="15">
        <f>IF(CT$2=1,R199,0)</f>
        <v>662.25</v>
      </c>
      <c r="CU199" s="15">
        <f>IF(CU$2=1,S199,0)</f>
        <v>608.54999999999995</v>
      </c>
      <c r="CV199" s="15">
        <f>IF(CV$2=1,T199,0)</f>
        <v>575.25</v>
      </c>
      <c r="CW199" s="15">
        <f>IF(CW$2=1,U199,0)</f>
        <v>510.45</v>
      </c>
      <c r="CX199" s="15">
        <f>IF(CX$2=1,V199,0)</f>
        <v>459.75</v>
      </c>
      <c r="CY199" s="15">
        <f>IF(CY$2=1,W199,0)</f>
        <v>466.65</v>
      </c>
      <c r="CZ199" s="15">
        <f>IF(CZ$2=1,X199,0)</f>
        <v>462.15</v>
      </c>
      <c r="DA199" s="15">
        <f>IF(DA$2=1,Y199,0)</f>
        <v>463.8</v>
      </c>
      <c r="DB199" s="15">
        <f>IF(DB$2=1,Z199,0)</f>
        <v>0</v>
      </c>
      <c r="DC199" s="15">
        <f>IF(DC$2=1,AA199,0)</f>
        <v>0</v>
      </c>
      <c r="DE199" s="42">
        <f>MAX(CF199:DC199)*4</f>
        <v>2649</v>
      </c>
    </row>
    <row r="200" spans="1:109" ht="15.75" customHeight="1" x14ac:dyDescent="0.3">
      <c r="A200" s="40" t="s">
        <v>97</v>
      </c>
      <c r="B200" s="40" t="s">
        <v>51</v>
      </c>
      <c r="C200" s="41">
        <v>4</v>
      </c>
      <c r="D200" s="41">
        <v>526.5</v>
      </c>
      <c r="E200" s="41">
        <v>572.1</v>
      </c>
      <c r="F200" s="41">
        <v>544.5</v>
      </c>
      <c r="G200" s="41">
        <v>569.54999999999995</v>
      </c>
      <c r="H200" s="41">
        <v>579.6</v>
      </c>
      <c r="I200" s="41">
        <v>673.8</v>
      </c>
      <c r="J200" s="41">
        <v>723.3</v>
      </c>
      <c r="K200" s="41">
        <v>741.75</v>
      </c>
      <c r="L200" s="41">
        <v>709.65</v>
      </c>
      <c r="M200" s="41">
        <v>753.75</v>
      </c>
      <c r="N200" s="41">
        <v>747.45</v>
      </c>
      <c r="O200" s="41">
        <v>744</v>
      </c>
      <c r="P200" s="41">
        <v>756.15</v>
      </c>
      <c r="Q200" s="41">
        <v>731.55</v>
      </c>
      <c r="R200" s="41">
        <v>735.6</v>
      </c>
      <c r="S200" s="41">
        <v>724.8</v>
      </c>
      <c r="T200" s="41">
        <v>638.85</v>
      </c>
      <c r="U200" s="41">
        <v>568.65</v>
      </c>
      <c r="V200" s="41">
        <v>557.85</v>
      </c>
      <c r="W200" s="41">
        <v>532.79999999999995</v>
      </c>
      <c r="X200" s="41">
        <v>481.2</v>
      </c>
      <c r="Y200" s="41">
        <v>545.1</v>
      </c>
      <c r="Z200" s="41">
        <v>552.15</v>
      </c>
      <c r="AA200" s="41">
        <v>505.95</v>
      </c>
      <c r="AC200" s="15">
        <f>IF(AC$2=1,D200,0)</f>
        <v>0</v>
      </c>
      <c r="AD200" s="15">
        <f>IF(AD$2=1,E200,0)</f>
        <v>0</v>
      </c>
      <c r="AE200" s="15">
        <f>IF(AE$2=1,F200,0)</f>
        <v>0</v>
      </c>
      <c r="AF200" s="15">
        <f>IF(AF$2=1,G200,0)</f>
        <v>0</v>
      </c>
      <c r="AG200" s="15">
        <f>IF(AG$2=1,H200,0)</f>
        <v>0</v>
      </c>
      <c r="AH200" s="15">
        <f>IF(AH$2=1,I200,0)</f>
        <v>0</v>
      </c>
      <c r="AI200" s="15">
        <f>IF(AI$2=1,J200,0)</f>
        <v>723.3</v>
      </c>
      <c r="AJ200" s="15">
        <f>IF(AJ$2=1,K200,0)</f>
        <v>741.75</v>
      </c>
      <c r="AK200" s="15">
        <f>IF(AK$2=1,L200,0)</f>
        <v>709.65</v>
      </c>
      <c r="AL200" s="15">
        <f>IF(AL$2=1,M200,0)</f>
        <v>753.75</v>
      </c>
      <c r="AM200" s="15">
        <f>IF(AM$2=1,N200,0)</f>
        <v>747.45</v>
      </c>
      <c r="AN200" s="15">
        <f>IF(AN$2=1,O200,0)</f>
        <v>744</v>
      </c>
      <c r="AO200" s="15">
        <f>IF(AO$2=1,P200,0)</f>
        <v>756.15</v>
      </c>
      <c r="AP200" s="15">
        <f>IF(AP$2=1,Q200,0)</f>
        <v>731.55</v>
      </c>
      <c r="AQ200" s="15">
        <f>IF(AQ$2=1,R200,0)</f>
        <v>735.6</v>
      </c>
      <c r="AR200" s="15">
        <f>IF(AR$2=1,S200,0)</f>
        <v>724.8</v>
      </c>
      <c r="AS200" s="15">
        <f>IF(AS$2=1,T200,0)</f>
        <v>638.85</v>
      </c>
      <c r="AT200" s="15">
        <f>IF(AT$2=1,U200,0)</f>
        <v>568.65</v>
      </c>
      <c r="AU200" s="15">
        <f>IF(AU$2=1,V200,0)</f>
        <v>557.85</v>
      </c>
      <c r="AV200" s="15">
        <f>IF(AV$2=1,W200,0)</f>
        <v>532.79999999999995</v>
      </c>
      <c r="AW200" s="15">
        <f>IF(AW$2=1,X200,0)</f>
        <v>481.2</v>
      </c>
      <c r="AX200" s="15">
        <f>IF(AX$2=1,Y200,0)</f>
        <v>545.1</v>
      </c>
      <c r="AY200" s="15">
        <f>IF(AY$2=1,Z200,0)</f>
        <v>0</v>
      </c>
      <c r="AZ200" s="15">
        <f>IF(AZ$2=1,AA200,0)</f>
        <v>0</v>
      </c>
      <c r="BA200" s="15"/>
      <c r="BB200" s="37">
        <f>MAX(AC200:AZ200)*4</f>
        <v>3024.6</v>
      </c>
      <c r="BD200" s="15">
        <f>IF(BD$2=1,D200,0)</f>
        <v>0</v>
      </c>
      <c r="BE200" s="15">
        <f>IF(BE$2=1,E200,0)</f>
        <v>0</v>
      </c>
      <c r="BF200" s="15">
        <f>IF(BF$2=1,F200,0)</f>
        <v>0</v>
      </c>
      <c r="BG200" s="15">
        <f>IF(BG$2=1,G200,0)</f>
        <v>0</v>
      </c>
      <c r="BH200" s="15">
        <f>IF(BH$2=1,H200,0)</f>
        <v>0</v>
      </c>
      <c r="BI200" s="15">
        <f>IF(BI$2=1,I200,0)</f>
        <v>0</v>
      </c>
      <c r="BJ200" s="15">
        <f>IF(BJ$2=1,J200,0)</f>
        <v>723.3</v>
      </c>
      <c r="BK200" s="15">
        <f>IF(BK$2=1,K200,0)</f>
        <v>741.75</v>
      </c>
      <c r="BL200" s="15">
        <f>IF(BL$2=1,L200,0)</f>
        <v>0</v>
      </c>
      <c r="BM200" s="15">
        <f>IF(BM$2=1,M200,0)</f>
        <v>0</v>
      </c>
      <c r="BN200" s="15">
        <f>IF(BN$2=1,N200,0)</f>
        <v>0</v>
      </c>
      <c r="BO200" s="15">
        <f>IF(BO$2=1,O200,0)</f>
        <v>0</v>
      </c>
      <c r="BP200" s="15">
        <f>IF(BP$2=1,P200,0)</f>
        <v>0</v>
      </c>
      <c r="BQ200" s="15">
        <f>IF(BQ$2=1,Q200,0)</f>
        <v>0</v>
      </c>
      <c r="BR200" s="15">
        <f>IF(BR$2=1,R200,0)</f>
        <v>735.6</v>
      </c>
      <c r="BS200" s="15">
        <f>IF(BS$2=1,S200,0)</f>
        <v>724.8</v>
      </c>
      <c r="BT200" s="15">
        <f>IF(BT$2=1,T200,0)</f>
        <v>638.85</v>
      </c>
      <c r="BU200" s="15">
        <f>IF(BU$2=1,U200,0)</f>
        <v>568.65</v>
      </c>
      <c r="BV200" s="15">
        <f>IF(BV$2=1,V200,0)</f>
        <v>557.85</v>
      </c>
      <c r="BW200" s="15">
        <f>IF(BW$2=1,W200,0)</f>
        <v>532.79999999999995</v>
      </c>
      <c r="BX200" s="15">
        <f>IF(BX$2=1,X200,0)</f>
        <v>481.2</v>
      </c>
      <c r="BY200" s="15">
        <f>IF(BY$2=1,Y200,0)</f>
        <v>545.1</v>
      </c>
      <c r="BZ200" s="15">
        <f>IF(BZ$2=1,Z200,0)</f>
        <v>0</v>
      </c>
      <c r="CA200" s="15">
        <f>IF(CA$2=1,AA200,0)</f>
        <v>0</v>
      </c>
      <c r="CC200" s="42">
        <f>MAX(BD200:CA200)*4</f>
        <v>2967</v>
      </c>
      <c r="CF200" s="15">
        <f>IF(CF$2=1,D200,0)</f>
        <v>0</v>
      </c>
      <c r="CG200" s="15">
        <f>IF(CG$2=1,E200,0)</f>
        <v>0</v>
      </c>
      <c r="CH200" s="15">
        <f>IF(CH$2=1,F200,0)</f>
        <v>0</v>
      </c>
      <c r="CI200" s="15">
        <f>IF(CI$2=1,AG200,0)</f>
        <v>0</v>
      </c>
      <c r="CJ200" s="15">
        <f>IF(CJ$2=1,AH200,0)</f>
        <v>0</v>
      </c>
      <c r="CK200" s="15">
        <f>IF(CK$2=1,I200,0)</f>
        <v>0</v>
      </c>
      <c r="CL200" s="15">
        <f>IF(CL$2=1,J200,0)</f>
        <v>0</v>
      </c>
      <c r="CM200" s="15">
        <f>IF(CM$2=1,K200,0)</f>
        <v>0</v>
      </c>
      <c r="CN200" s="15">
        <f>IF(CN$2=1,L200,0)</f>
        <v>0</v>
      </c>
      <c r="CO200" s="15">
        <f>IF(CO$2=1,M200,0)</f>
        <v>0</v>
      </c>
      <c r="CP200" s="15">
        <f>IF(CP$2=1,N200,0)</f>
        <v>0</v>
      </c>
      <c r="CQ200" s="15">
        <f>IF(CQ$2=1,O200,0)</f>
        <v>0</v>
      </c>
      <c r="CR200" s="15">
        <f>IF(CR$2=1,P200,0)</f>
        <v>0</v>
      </c>
      <c r="CS200" s="15">
        <f>IF(CS$2=1,Q200,0)</f>
        <v>0</v>
      </c>
      <c r="CT200" s="15">
        <f>IF(CT$2=1,R200,0)</f>
        <v>735.6</v>
      </c>
      <c r="CU200" s="15">
        <f>IF(CU$2=1,S200,0)</f>
        <v>724.8</v>
      </c>
      <c r="CV200" s="15">
        <f>IF(CV$2=1,T200,0)</f>
        <v>638.85</v>
      </c>
      <c r="CW200" s="15">
        <f>IF(CW$2=1,U200,0)</f>
        <v>568.65</v>
      </c>
      <c r="CX200" s="15">
        <f>IF(CX$2=1,V200,0)</f>
        <v>557.85</v>
      </c>
      <c r="CY200" s="15">
        <f>IF(CY$2=1,W200,0)</f>
        <v>532.79999999999995</v>
      </c>
      <c r="CZ200" s="15">
        <f>IF(CZ$2=1,X200,0)</f>
        <v>481.2</v>
      </c>
      <c r="DA200" s="15">
        <f>IF(DA$2=1,Y200,0)</f>
        <v>545.1</v>
      </c>
      <c r="DB200" s="15">
        <f>IF(DB$2=1,Z200,0)</f>
        <v>0</v>
      </c>
      <c r="DC200" s="15">
        <f>IF(DC$2=1,AA200,0)</f>
        <v>0</v>
      </c>
      <c r="DE200" s="42">
        <f>MAX(CF200:DC200)*4</f>
        <v>2942.4</v>
      </c>
    </row>
    <row r="201" spans="1:109" ht="15.75" customHeight="1" x14ac:dyDescent="0.3">
      <c r="A201" s="40" t="s">
        <v>97</v>
      </c>
      <c r="B201" s="40" t="s">
        <v>51</v>
      </c>
      <c r="C201" s="41">
        <v>5</v>
      </c>
      <c r="D201" s="41">
        <v>505.2</v>
      </c>
      <c r="E201" s="41">
        <v>601.79999999999995</v>
      </c>
      <c r="F201" s="41">
        <v>622.65</v>
      </c>
      <c r="G201" s="41">
        <v>648.75</v>
      </c>
      <c r="H201" s="41">
        <v>629.25</v>
      </c>
      <c r="I201" s="41">
        <v>678.45</v>
      </c>
      <c r="J201" s="41">
        <v>799.05</v>
      </c>
      <c r="K201" s="41">
        <v>800.85</v>
      </c>
      <c r="L201" s="41">
        <v>792</v>
      </c>
      <c r="M201" s="41">
        <v>784.5</v>
      </c>
      <c r="N201" s="41">
        <v>766.05</v>
      </c>
      <c r="O201" s="41">
        <v>793.35</v>
      </c>
      <c r="P201" s="41">
        <v>817.35</v>
      </c>
      <c r="Q201" s="41">
        <v>871.65</v>
      </c>
      <c r="R201" s="41">
        <v>830.1</v>
      </c>
      <c r="S201" s="41">
        <v>729.3</v>
      </c>
      <c r="T201" s="41">
        <v>725.55</v>
      </c>
      <c r="U201" s="41">
        <v>714.75</v>
      </c>
      <c r="V201" s="41">
        <v>576.15</v>
      </c>
      <c r="W201" s="41">
        <v>555.75</v>
      </c>
      <c r="X201" s="41">
        <v>547.5</v>
      </c>
      <c r="Y201" s="41">
        <v>566.1</v>
      </c>
      <c r="Z201" s="41">
        <v>548.54999999999995</v>
      </c>
      <c r="AA201" s="41">
        <v>562.5</v>
      </c>
      <c r="AC201" s="15">
        <f>IF(AC$2=1,D201,0)</f>
        <v>0</v>
      </c>
      <c r="AD201" s="15">
        <f>IF(AD$2=1,E201,0)</f>
        <v>0</v>
      </c>
      <c r="AE201" s="15">
        <f>IF(AE$2=1,F201,0)</f>
        <v>0</v>
      </c>
      <c r="AF201" s="15">
        <f>IF(AF$2=1,G201,0)</f>
        <v>0</v>
      </c>
      <c r="AG201" s="15">
        <f>IF(AG$2=1,H201,0)</f>
        <v>0</v>
      </c>
      <c r="AH201" s="15">
        <f>IF(AH$2=1,I201,0)</f>
        <v>0</v>
      </c>
      <c r="AI201" s="15">
        <f>IF(AI$2=1,J201,0)</f>
        <v>799.05</v>
      </c>
      <c r="AJ201" s="15">
        <f>IF(AJ$2=1,K201,0)</f>
        <v>800.85</v>
      </c>
      <c r="AK201" s="15">
        <f>IF(AK$2=1,L201,0)</f>
        <v>792</v>
      </c>
      <c r="AL201" s="15">
        <f>IF(AL$2=1,M201,0)</f>
        <v>784.5</v>
      </c>
      <c r="AM201" s="15">
        <f>IF(AM$2=1,N201,0)</f>
        <v>766.05</v>
      </c>
      <c r="AN201" s="15">
        <f>IF(AN$2=1,O201,0)</f>
        <v>793.35</v>
      </c>
      <c r="AO201" s="15">
        <f>IF(AO$2=1,P201,0)</f>
        <v>817.35</v>
      </c>
      <c r="AP201" s="15">
        <f>IF(AP$2=1,Q201,0)</f>
        <v>871.65</v>
      </c>
      <c r="AQ201" s="15">
        <f>IF(AQ$2=1,R201,0)</f>
        <v>830.1</v>
      </c>
      <c r="AR201" s="15">
        <f>IF(AR$2=1,S201,0)</f>
        <v>729.3</v>
      </c>
      <c r="AS201" s="15">
        <f>IF(AS$2=1,T201,0)</f>
        <v>725.55</v>
      </c>
      <c r="AT201" s="15">
        <f>IF(AT$2=1,U201,0)</f>
        <v>714.75</v>
      </c>
      <c r="AU201" s="15">
        <f>IF(AU$2=1,V201,0)</f>
        <v>576.15</v>
      </c>
      <c r="AV201" s="15">
        <f>IF(AV$2=1,W201,0)</f>
        <v>555.75</v>
      </c>
      <c r="AW201" s="15">
        <f>IF(AW$2=1,X201,0)</f>
        <v>547.5</v>
      </c>
      <c r="AX201" s="15">
        <f>IF(AX$2=1,Y201,0)</f>
        <v>566.1</v>
      </c>
      <c r="AY201" s="15">
        <f>IF(AY$2=1,Z201,0)</f>
        <v>0</v>
      </c>
      <c r="AZ201" s="15">
        <f>IF(AZ$2=1,AA201,0)</f>
        <v>0</v>
      </c>
      <c r="BA201" s="15"/>
      <c r="BB201" s="37">
        <f>MAX(AC201:AZ201)*4</f>
        <v>3486.6</v>
      </c>
      <c r="BD201" s="15">
        <f>IF(BD$2=1,D201,0)</f>
        <v>0</v>
      </c>
      <c r="BE201" s="15">
        <f>IF(BE$2=1,E201,0)</f>
        <v>0</v>
      </c>
      <c r="BF201" s="15">
        <f>IF(BF$2=1,F201,0)</f>
        <v>0</v>
      </c>
      <c r="BG201" s="15">
        <f>IF(BG$2=1,G201,0)</f>
        <v>0</v>
      </c>
      <c r="BH201" s="15">
        <f>IF(BH$2=1,H201,0)</f>
        <v>0</v>
      </c>
      <c r="BI201" s="15">
        <f>IF(BI$2=1,I201,0)</f>
        <v>0</v>
      </c>
      <c r="BJ201" s="15">
        <f>IF(BJ$2=1,J201,0)</f>
        <v>799.05</v>
      </c>
      <c r="BK201" s="15">
        <f>IF(BK$2=1,K201,0)</f>
        <v>800.85</v>
      </c>
      <c r="BL201" s="15">
        <f>IF(BL$2=1,L201,0)</f>
        <v>0</v>
      </c>
      <c r="BM201" s="15">
        <f>IF(BM$2=1,M201,0)</f>
        <v>0</v>
      </c>
      <c r="BN201" s="15">
        <f>IF(BN$2=1,N201,0)</f>
        <v>0</v>
      </c>
      <c r="BO201" s="15">
        <f>IF(BO$2=1,O201,0)</f>
        <v>0</v>
      </c>
      <c r="BP201" s="15">
        <f>IF(BP$2=1,P201,0)</f>
        <v>0</v>
      </c>
      <c r="BQ201" s="15">
        <f>IF(BQ$2=1,Q201,0)</f>
        <v>0</v>
      </c>
      <c r="BR201" s="15">
        <f>IF(BR$2=1,R201,0)</f>
        <v>830.1</v>
      </c>
      <c r="BS201" s="15">
        <f>IF(BS$2=1,S201,0)</f>
        <v>729.3</v>
      </c>
      <c r="BT201" s="15">
        <f>IF(BT$2=1,T201,0)</f>
        <v>725.55</v>
      </c>
      <c r="BU201" s="15">
        <f>IF(BU$2=1,U201,0)</f>
        <v>714.75</v>
      </c>
      <c r="BV201" s="15">
        <f>IF(BV$2=1,V201,0)</f>
        <v>576.15</v>
      </c>
      <c r="BW201" s="15">
        <f>IF(BW$2=1,W201,0)</f>
        <v>555.75</v>
      </c>
      <c r="BX201" s="15">
        <f>IF(BX$2=1,X201,0)</f>
        <v>547.5</v>
      </c>
      <c r="BY201" s="15">
        <f>IF(BY$2=1,Y201,0)</f>
        <v>566.1</v>
      </c>
      <c r="BZ201" s="15">
        <f>IF(BZ$2=1,Z201,0)</f>
        <v>0</v>
      </c>
      <c r="CA201" s="15">
        <f>IF(CA$2=1,AA201,0)</f>
        <v>0</v>
      </c>
      <c r="CC201" s="42">
        <f>MAX(BD201:CA201)*4</f>
        <v>3320.4</v>
      </c>
      <c r="CF201" s="15">
        <f>IF(CF$2=1,D201,0)</f>
        <v>0</v>
      </c>
      <c r="CG201" s="15">
        <f>IF(CG$2=1,E201,0)</f>
        <v>0</v>
      </c>
      <c r="CH201" s="15">
        <f>IF(CH$2=1,F201,0)</f>
        <v>0</v>
      </c>
      <c r="CI201" s="15">
        <f>IF(CI$2=1,AG201,0)</f>
        <v>0</v>
      </c>
      <c r="CJ201" s="15">
        <f>IF(CJ$2=1,AH201,0)</f>
        <v>0</v>
      </c>
      <c r="CK201" s="15">
        <f>IF(CK$2=1,I201,0)</f>
        <v>0</v>
      </c>
      <c r="CL201" s="15">
        <f>IF(CL$2=1,J201,0)</f>
        <v>0</v>
      </c>
      <c r="CM201" s="15">
        <f>IF(CM$2=1,K201,0)</f>
        <v>0</v>
      </c>
      <c r="CN201" s="15">
        <f>IF(CN$2=1,L201,0)</f>
        <v>0</v>
      </c>
      <c r="CO201" s="15">
        <f>IF(CO$2=1,M201,0)</f>
        <v>0</v>
      </c>
      <c r="CP201" s="15">
        <f>IF(CP$2=1,N201,0)</f>
        <v>0</v>
      </c>
      <c r="CQ201" s="15">
        <f>IF(CQ$2=1,O201,0)</f>
        <v>0</v>
      </c>
      <c r="CR201" s="15">
        <f>IF(CR$2=1,P201,0)</f>
        <v>0</v>
      </c>
      <c r="CS201" s="15">
        <f>IF(CS$2=1,Q201,0)</f>
        <v>0</v>
      </c>
      <c r="CT201" s="15">
        <f>IF(CT$2=1,R201,0)</f>
        <v>830.1</v>
      </c>
      <c r="CU201" s="15">
        <f>IF(CU$2=1,S201,0)</f>
        <v>729.3</v>
      </c>
      <c r="CV201" s="15">
        <f>IF(CV$2=1,T201,0)</f>
        <v>725.55</v>
      </c>
      <c r="CW201" s="15">
        <f>IF(CW$2=1,U201,0)</f>
        <v>714.75</v>
      </c>
      <c r="CX201" s="15">
        <f>IF(CX$2=1,V201,0)</f>
        <v>576.15</v>
      </c>
      <c r="CY201" s="15">
        <f>IF(CY$2=1,W201,0)</f>
        <v>555.75</v>
      </c>
      <c r="CZ201" s="15">
        <f>IF(CZ$2=1,X201,0)</f>
        <v>547.5</v>
      </c>
      <c r="DA201" s="15">
        <f>IF(DA$2=1,Y201,0)</f>
        <v>566.1</v>
      </c>
      <c r="DB201" s="15">
        <f>IF(DB$2=1,Z201,0)</f>
        <v>0</v>
      </c>
      <c r="DC201" s="15">
        <f>IF(DC$2=1,AA201,0)</f>
        <v>0</v>
      </c>
      <c r="DE201" s="42">
        <f>MAX(CF201:DC201)*4</f>
        <v>3320.4</v>
      </c>
    </row>
    <row r="202" spans="1:109" ht="15.75" customHeight="1" x14ac:dyDescent="0.3">
      <c r="A202" s="40" t="s">
        <v>97</v>
      </c>
      <c r="B202" s="40" t="s">
        <v>51</v>
      </c>
      <c r="C202" s="41">
        <v>6</v>
      </c>
      <c r="D202" s="41">
        <v>594.75</v>
      </c>
      <c r="E202" s="41">
        <v>703.35</v>
      </c>
      <c r="F202" s="41">
        <v>678.3</v>
      </c>
      <c r="G202" s="41">
        <v>647.4</v>
      </c>
      <c r="H202" s="41">
        <v>672.3</v>
      </c>
      <c r="I202" s="41">
        <v>687.15</v>
      </c>
      <c r="J202" s="41">
        <v>835.65</v>
      </c>
      <c r="K202" s="41">
        <v>858.15</v>
      </c>
      <c r="L202" s="41">
        <v>871.05</v>
      </c>
      <c r="M202" s="41">
        <v>862.2</v>
      </c>
      <c r="N202" s="41">
        <v>870.3</v>
      </c>
      <c r="O202" s="41">
        <v>895.2</v>
      </c>
      <c r="P202" s="41">
        <v>900.3</v>
      </c>
      <c r="Q202" s="41">
        <v>907.35</v>
      </c>
      <c r="R202" s="41">
        <v>913.2</v>
      </c>
      <c r="S202" s="41">
        <v>852.45</v>
      </c>
      <c r="T202" s="41">
        <v>787.65</v>
      </c>
      <c r="U202" s="41">
        <v>666.9</v>
      </c>
      <c r="V202" s="41">
        <v>595.5</v>
      </c>
      <c r="W202" s="41">
        <v>602.85</v>
      </c>
      <c r="X202" s="41">
        <v>590.4</v>
      </c>
      <c r="Y202" s="41">
        <v>582.6</v>
      </c>
      <c r="Z202" s="41">
        <v>601.35</v>
      </c>
      <c r="AA202" s="41">
        <v>594.9</v>
      </c>
      <c r="AC202" s="15">
        <f>IF(AC$2=1,D202,0)</f>
        <v>0</v>
      </c>
      <c r="AD202" s="15">
        <f>IF(AD$2=1,E202,0)</f>
        <v>0</v>
      </c>
      <c r="AE202" s="15">
        <f>IF(AE$2=1,F202,0)</f>
        <v>0</v>
      </c>
      <c r="AF202" s="15">
        <f>IF(AF$2=1,G202,0)</f>
        <v>0</v>
      </c>
      <c r="AG202" s="15">
        <f>IF(AG$2=1,H202,0)</f>
        <v>0</v>
      </c>
      <c r="AH202" s="15">
        <f>IF(AH$2=1,I202,0)</f>
        <v>0</v>
      </c>
      <c r="AI202" s="15">
        <f>IF(AI$2=1,J202,0)</f>
        <v>835.65</v>
      </c>
      <c r="AJ202" s="15">
        <f>IF(AJ$2=1,K202,0)</f>
        <v>858.15</v>
      </c>
      <c r="AK202" s="15">
        <f>IF(AK$2=1,L202,0)</f>
        <v>871.05</v>
      </c>
      <c r="AL202" s="15">
        <f>IF(AL$2=1,M202,0)</f>
        <v>862.2</v>
      </c>
      <c r="AM202" s="15">
        <f>IF(AM$2=1,N202,0)</f>
        <v>870.3</v>
      </c>
      <c r="AN202" s="15">
        <f>IF(AN$2=1,O202,0)</f>
        <v>895.2</v>
      </c>
      <c r="AO202" s="15">
        <f>IF(AO$2=1,P202,0)</f>
        <v>900.3</v>
      </c>
      <c r="AP202" s="15">
        <f>IF(AP$2=1,Q202,0)</f>
        <v>907.35</v>
      </c>
      <c r="AQ202" s="15">
        <f>IF(AQ$2=1,R202,0)</f>
        <v>913.2</v>
      </c>
      <c r="AR202" s="15">
        <f>IF(AR$2=1,S202,0)</f>
        <v>852.45</v>
      </c>
      <c r="AS202" s="15">
        <f>IF(AS$2=1,T202,0)</f>
        <v>787.65</v>
      </c>
      <c r="AT202" s="15">
        <f>IF(AT$2=1,U202,0)</f>
        <v>666.9</v>
      </c>
      <c r="AU202" s="15">
        <f>IF(AU$2=1,V202,0)</f>
        <v>595.5</v>
      </c>
      <c r="AV202" s="15">
        <f>IF(AV$2=1,W202,0)</f>
        <v>602.85</v>
      </c>
      <c r="AW202" s="15">
        <f>IF(AW$2=1,X202,0)</f>
        <v>590.4</v>
      </c>
      <c r="AX202" s="15">
        <f>IF(AX$2=1,Y202,0)</f>
        <v>582.6</v>
      </c>
      <c r="AY202" s="15">
        <f>IF(AY$2=1,Z202,0)</f>
        <v>0</v>
      </c>
      <c r="AZ202" s="15">
        <f>IF(AZ$2=1,AA202,0)</f>
        <v>0</v>
      </c>
      <c r="BA202" s="15"/>
      <c r="BB202" s="37">
        <f>MAX(AC202:AZ202)*4</f>
        <v>3652.8</v>
      </c>
      <c r="BD202" s="15">
        <f>IF(BD$2=1,D202,0)</f>
        <v>0</v>
      </c>
      <c r="BE202" s="15">
        <f>IF(BE$2=1,E202,0)</f>
        <v>0</v>
      </c>
      <c r="BF202" s="15">
        <f>IF(BF$2=1,F202,0)</f>
        <v>0</v>
      </c>
      <c r="BG202" s="15">
        <f>IF(BG$2=1,G202,0)</f>
        <v>0</v>
      </c>
      <c r="BH202" s="15">
        <f>IF(BH$2=1,H202,0)</f>
        <v>0</v>
      </c>
      <c r="BI202" s="15">
        <f>IF(BI$2=1,I202,0)</f>
        <v>0</v>
      </c>
      <c r="BJ202" s="15">
        <f>IF(BJ$2=1,J202,0)</f>
        <v>835.65</v>
      </c>
      <c r="BK202" s="15">
        <f>IF(BK$2=1,K202,0)</f>
        <v>858.15</v>
      </c>
      <c r="BL202" s="15">
        <f>IF(BL$2=1,L202,0)</f>
        <v>0</v>
      </c>
      <c r="BM202" s="15">
        <f>IF(BM$2=1,M202,0)</f>
        <v>0</v>
      </c>
      <c r="BN202" s="15">
        <f>IF(BN$2=1,N202,0)</f>
        <v>0</v>
      </c>
      <c r="BO202" s="15">
        <f>IF(BO$2=1,O202,0)</f>
        <v>0</v>
      </c>
      <c r="BP202" s="15">
        <f>IF(BP$2=1,P202,0)</f>
        <v>0</v>
      </c>
      <c r="BQ202" s="15">
        <f>IF(BQ$2=1,Q202,0)</f>
        <v>0</v>
      </c>
      <c r="BR202" s="15">
        <f>IF(BR$2=1,R202,0)</f>
        <v>913.2</v>
      </c>
      <c r="BS202" s="15">
        <f>IF(BS$2=1,S202,0)</f>
        <v>852.45</v>
      </c>
      <c r="BT202" s="15">
        <f>IF(BT$2=1,T202,0)</f>
        <v>787.65</v>
      </c>
      <c r="BU202" s="15">
        <f>IF(BU$2=1,U202,0)</f>
        <v>666.9</v>
      </c>
      <c r="BV202" s="15">
        <f>IF(BV$2=1,V202,0)</f>
        <v>595.5</v>
      </c>
      <c r="BW202" s="15">
        <f>IF(BW$2=1,W202,0)</f>
        <v>602.85</v>
      </c>
      <c r="BX202" s="15">
        <f>IF(BX$2=1,X202,0)</f>
        <v>590.4</v>
      </c>
      <c r="BY202" s="15">
        <f>IF(BY$2=1,Y202,0)</f>
        <v>582.6</v>
      </c>
      <c r="BZ202" s="15">
        <f>IF(BZ$2=1,Z202,0)</f>
        <v>0</v>
      </c>
      <c r="CA202" s="15">
        <f>IF(CA$2=1,AA202,0)</f>
        <v>0</v>
      </c>
      <c r="CC202" s="42">
        <f>MAX(BD202:CA202)*4</f>
        <v>3652.8</v>
      </c>
      <c r="CF202" s="15">
        <f>IF(CF$2=1,D202,0)</f>
        <v>0</v>
      </c>
      <c r="CG202" s="15">
        <f>IF(CG$2=1,E202,0)</f>
        <v>0</v>
      </c>
      <c r="CH202" s="15">
        <f>IF(CH$2=1,F202,0)</f>
        <v>0</v>
      </c>
      <c r="CI202" s="15">
        <f>IF(CI$2=1,AG202,0)</f>
        <v>0</v>
      </c>
      <c r="CJ202" s="15">
        <f>IF(CJ$2=1,AH202,0)</f>
        <v>0</v>
      </c>
      <c r="CK202" s="15">
        <f>IF(CK$2=1,I202,0)</f>
        <v>0</v>
      </c>
      <c r="CL202" s="15">
        <f>IF(CL$2=1,J202,0)</f>
        <v>0</v>
      </c>
      <c r="CM202" s="15">
        <f>IF(CM$2=1,K202,0)</f>
        <v>0</v>
      </c>
      <c r="CN202" s="15">
        <f>IF(CN$2=1,L202,0)</f>
        <v>0</v>
      </c>
      <c r="CO202" s="15">
        <f>IF(CO$2=1,M202,0)</f>
        <v>0</v>
      </c>
      <c r="CP202" s="15">
        <f>IF(CP$2=1,N202,0)</f>
        <v>0</v>
      </c>
      <c r="CQ202" s="15">
        <f>IF(CQ$2=1,O202,0)</f>
        <v>0</v>
      </c>
      <c r="CR202" s="15">
        <f>IF(CR$2=1,P202,0)</f>
        <v>0</v>
      </c>
      <c r="CS202" s="15">
        <f>IF(CS$2=1,Q202,0)</f>
        <v>0</v>
      </c>
      <c r="CT202" s="15">
        <f>IF(CT$2=1,R202,0)</f>
        <v>913.2</v>
      </c>
      <c r="CU202" s="15">
        <f>IF(CU$2=1,S202,0)</f>
        <v>852.45</v>
      </c>
      <c r="CV202" s="15">
        <f>IF(CV$2=1,T202,0)</f>
        <v>787.65</v>
      </c>
      <c r="CW202" s="15">
        <f>IF(CW$2=1,U202,0)</f>
        <v>666.9</v>
      </c>
      <c r="CX202" s="15">
        <f>IF(CX$2=1,V202,0)</f>
        <v>595.5</v>
      </c>
      <c r="CY202" s="15">
        <f>IF(CY$2=1,W202,0)</f>
        <v>602.85</v>
      </c>
      <c r="CZ202" s="15">
        <f>IF(CZ$2=1,X202,0)</f>
        <v>590.4</v>
      </c>
      <c r="DA202" s="15">
        <f>IF(DA$2=1,Y202,0)</f>
        <v>582.6</v>
      </c>
      <c r="DB202" s="15">
        <f>IF(DB$2=1,Z202,0)</f>
        <v>0</v>
      </c>
      <c r="DC202" s="15">
        <f>IF(DC$2=1,AA202,0)</f>
        <v>0</v>
      </c>
      <c r="DE202" s="42">
        <f>MAX(CF202:DC202)*4</f>
        <v>3652.8</v>
      </c>
    </row>
    <row r="203" spans="1:109" ht="15.75" customHeight="1" x14ac:dyDescent="0.3">
      <c r="A203" s="40" t="s">
        <v>97</v>
      </c>
      <c r="B203" s="40" t="s">
        <v>51</v>
      </c>
      <c r="C203" s="41">
        <v>7</v>
      </c>
      <c r="D203" s="41">
        <v>657.75</v>
      </c>
      <c r="E203" s="41">
        <v>641.1</v>
      </c>
      <c r="F203" s="41">
        <v>653.85</v>
      </c>
      <c r="G203" s="41">
        <v>639</v>
      </c>
      <c r="H203" s="41">
        <v>641.70000000000005</v>
      </c>
      <c r="I203" s="41">
        <v>727.35</v>
      </c>
      <c r="J203" s="41">
        <v>789</v>
      </c>
      <c r="K203" s="41">
        <v>813.75</v>
      </c>
      <c r="L203" s="41">
        <v>787.95</v>
      </c>
      <c r="M203" s="41">
        <v>831.15</v>
      </c>
      <c r="N203" s="41">
        <v>825.45</v>
      </c>
      <c r="O203" s="41">
        <v>804</v>
      </c>
      <c r="P203" s="41">
        <v>806.25</v>
      </c>
      <c r="Q203" s="41">
        <v>788.85</v>
      </c>
      <c r="R203" s="41">
        <v>792.6</v>
      </c>
      <c r="S203" s="41">
        <v>748.8</v>
      </c>
      <c r="T203" s="41">
        <v>762.75</v>
      </c>
      <c r="U203" s="41">
        <v>697.65</v>
      </c>
      <c r="V203" s="41">
        <v>648.15</v>
      </c>
      <c r="W203" s="41">
        <v>676.2</v>
      </c>
      <c r="X203" s="41">
        <v>607.95000000000005</v>
      </c>
      <c r="Y203" s="41">
        <v>614.1</v>
      </c>
      <c r="Z203" s="41">
        <v>657</v>
      </c>
      <c r="AA203" s="41">
        <v>675.9</v>
      </c>
      <c r="AC203" s="15">
        <f>IF(AC$2=1,D203,0)</f>
        <v>0</v>
      </c>
      <c r="AD203" s="15">
        <f>IF(AD$2=1,E203,0)</f>
        <v>0</v>
      </c>
      <c r="AE203" s="15">
        <f>IF(AE$2=1,F203,0)</f>
        <v>0</v>
      </c>
      <c r="AF203" s="15">
        <f>IF(AF$2=1,G203,0)</f>
        <v>0</v>
      </c>
      <c r="AG203" s="15">
        <f>IF(AG$2=1,H203,0)</f>
        <v>0</v>
      </c>
      <c r="AH203" s="15">
        <f>IF(AH$2=1,I203,0)</f>
        <v>0</v>
      </c>
      <c r="AI203" s="15">
        <f>IF(AI$2=1,J203,0)</f>
        <v>789</v>
      </c>
      <c r="AJ203" s="15">
        <f>IF(AJ$2=1,K203,0)</f>
        <v>813.75</v>
      </c>
      <c r="AK203" s="15">
        <f>IF(AK$2=1,L203,0)</f>
        <v>787.95</v>
      </c>
      <c r="AL203" s="15">
        <f>IF(AL$2=1,M203,0)</f>
        <v>831.15</v>
      </c>
      <c r="AM203" s="15">
        <f>IF(AM$2=1,N203,0)</f>
        <v>825.45</v>
      </c>
      <c r="AN203" s="15">
        <f>IF(AN$2=1,O203,0)</f>
        <v>804</v>
      </c>
      <c r="AO203" s="15">
        <f>IF(AO$2=1,P203,0)</f>
        <v>806.25</v>
      </c>
      <c r="AP203" s="15">
        <f>IF(AP$2=1,Q203,0)</f>
        <v>788.85</v>
      </c>
      <c r="AQ203" s="15">
        <f>IF(AQ$2=1,R203,0)</f>
        <v>792.6</v>
      </c>
      <c r="AR203" s="15">
        <f>IF(AR$2=1,S203,0)</f>
        <v>748.8</v>
      </c>
      <c r="AS203" s="15">
        <f>IF(AS$2=1,T203,0)</f>
        <v>762.75</v>
      </c>
      <c r="AT203" s="15">
        <f>IF(AT$2=1,U203,0)</f>
        <v>697.65</v>
      </c>
      <c r="AU203" s="15">
        <f>IF(AU$2=1,V203,0)</f>
        <v>648.15</v>
      </c>
      <c r="AV203" s="15">
        <f>IF(AV$2=1,W203,0)</f>
        <v>676.2</v>
      </c>
      <c r="AW203" s="15">
        <f>IF(AW$2=1,X203,0)</f>
        <v>607.95000000000005</v>
      </c>
      <c r="AX203" s="15">
        <f>IF(AX$2=1,Y203,0)</f>
        <v>614.1</v>
      </c>
      <c r="AY203" s="15">
        <f>IF(AY$2=1,Z203,0)</f>
        <v>0</v>
      </c>
      <c r="AZ203" s="15">
        <f>IF(AZ$2=1,AA203,0)</f>
        <v>0</v>
      </c>
      <c r="BA203" s="15"/>
      <c r="BB203" s="37">
        <f>MAX(AC203:AZ203)*4</f>
        <v>3324.6</v>
      </c>
      <c r="BD203" s="15">
        <f>IF(BD$2=1,D203,0)</f>
        <v>0</v>
      </c>
      <c r="BE203" s="15">
        <f>IF(BE$2=1,E203,0)</f>
        <v>0</v>
      </c>
      <c r="BF203" s="15">
        <f>IF(BF$2=1,F203,0)</f>
        <v>0</v>
      </c>
      <c r="BG203" s="15">
        <f>IF(BG$2=1,G203,0)</f>
        <v>0</v>
      </c>
      <c r="BH203" s="15">
        <f>IF(BH$2=1,H203,0)</f>
        <v>0</v>
      </c>
      <c r="BI203" s="15">
        <f>IF(BI$2=1,I203,0)</f>
        <v>0</v>
      </c>
      <c r="BJ203" s="15">
        <f>IF(BJ$2=1,J203,0)</f>
        <v>789</v>
      </c>
      <c r="BK203" s="15">
        <f>IF(BK$2=1,K203,0)</f>
        <v>813.75</v>
      </c>
      <c r="BL203" s="15">
        <f>IF(BL$2=1,L203,0)</f>
        <v>0</v>
      </c>
      <c r="BM203" s="15">
        <f>IF(BM$2=1,M203,0)</f>
        <v>0</v>
      </c>
      <c r="BN203" s="15">
        <f>IF(BN$2=1,N203,0)</f>
        <v>0</v>
      </c>
      <c r="BO203" s="15">
        <f>IF(BO$2=1,O203,0)</f>
        <v>0</v>
      </c>
      <c r="BP203" s="15">
        <f>IF(BP$2=1,P203,0)</f>
        <v>0</v>
      </c>
      <c r="BQ203" s="15">
        <f>IF(BQ$2=1,Q203,0)</f>
        <v>0</v>
      </c>
      <c r="BR203" s="15">
        <f>IF(BR$2=1,R203,0)</f>
        <v>792.6</v>
      </c>
      <c r="BS203" s="15">
        <f>IF(BS$2=1,S203,0)</f>
        <v>748.8</v>
      </c>
      <c r="BT203" s="15">
        <f>IF(BT$2=1,T203,0)</f>
        <v>762.75</v>
      </c>
      <c r="BU203" s="15">
        <f>IF(BU$2=1,U203,0)</f>
        <v>697.65</v>
      </c>
      <c r="BV203" s="15">
        <f>IF(BV$2=1,V203,0)</f>
        <v>648.15</v>
      </c>
      <c r="BW203" s="15">
        <f>IF(BW$2=1,W203,0)</f>
        <v>676.2</v>
      </c>
      <c r="BX203" s="15">
        <f>IF(BX$2=1,X203,0)</f>
        <v>607.95000000000005</v>
      </c>
      <c r="BY203" s="15">
        <f>IF(BY$2=1,Y203,0)</f>
        <v>614.1</v>
      </c>
      <c r="BZ203" s="15">
        <f>IF(BZ$2=1,Z203,0)</f>
        <v>0</v>
      </c>
      <c r="CA203" s="15">
        <f>IF(CA$2=1,AA203,0)</f>
        <v>0</v>
      </c>
      <c r="CC203" s="42">
        <f>MAX(BD203:CA203)*4</f>
        <v>3255</v>
      </c>
      <c r="CF203" s="15">
        <f>IF(CF$2=1,D203,0)</f>
        <v>0</v>
      </c>
      <c r="CG203" s="15">
        <f>IF(CG$2=1,E203,0)</f>
        <v>0</v>
      </c>
      <c r="CH203" s="15">
        <f>IF(CH$2=1,F203,0)</f>
        <v>0</v>
      </c>
      <c r="CI203" s="15">
        <f>IF(CI$2=1,AG203,0)</f>
        <v>0</v>
      </c>
      <c r="CJ203" s="15">
        <f>IF(CJ$2=1,AH203,0)</f>
        <v>0</v>
      </c>
      <c r="CK203" s="15">
        <f>IF(CK$2=1,I203,0)</f>
        <v>0</v>
      </c>
      <c r="CL203" s="15">
        <f>IF(CL$2=1,J203,0)</f>
        <v>0</v>
      </c>
      <c r="CM203" s="15">
        <f>IF(CM$2=1,K203,0)</f>
        <v>0</v>
      </c>
      <c r="CN203" s="15">
        <f>IF(CN$2=1,L203,0)</f>
        <v>0</v>
      </c>
      <c r="CO203" s="15">
        <f>IF(CO$2=1,M203,0)</f>
        <v>0</v>
      </c>
      <c r="CP203" s="15">
        <f>IF(CP$2=1,N203,0)</f>
        <v>0</v>
      </c>
      <c r="CQ203" s="15">
        <f>IF(CQ$2=1,O203,0)</f>
        <v>0</v>
      </c>
      <c r="CR203" s="15">
        <f>IF(CR$2=1,P203,0)</f>
        <v>0</v>
      </c>
      <c r="CS203" s="15">
        <f>IF(CS$2=1,Q203,0)</f>
        <v>0</v>
      </c>
      <c r="CT203" s="15">
        <f>IF(CT$2=1,R203,0)</f>
        <v>792.6</v>
      </c>
      <c r="CU203" s="15">
        <f>IF(CU$2=1,S203,0)</f>
        <v>748.8</v>
      </c>
      <c r="CV203" s="15">
        <f>IF(CV$2=1,T203,0)</f>
        <v>762.75</v>
      </c>
      <c r="CW203" s="15">
        <f>IF(CW$2=1,U203,0)</f>
        <v>697.65</v>
      </c>
      <c r="CX203" s="15">
        <f>IF(CX$2=1,V203,0)</f>
        <v>648.15</v>
      </c>
      <c r="CY203" s="15">
        <f>IF(CY$2=1,W203,0)</f>
        <v>676.2</v>
      </c>
      <c r="CZ203" s="15">
        <f>IF(CZ$2=1,X203,0)</f>
        <v>607.95000000000005</v>
      </c>
      <c r="DA203" s="15">
        <f>IF(DA$2=1,Y203,0)</f>
        <v>614.1</v>
      </c>
      <c r="DB203" s="15">
        <f>IF(DB$2=1,Z203,0)</f>
        <v>0</v>
      </c>
      <c r="DC203" s="15">
        <f>IF(DC$2=1,AA203,0)</f>
        <v>0</v>
      </c>
      <c r="DE203" s="42">
        <f>MAX(CF203:DC203)*4</f>
        <v>3170.4</v>
      </c>
    </row>
    <row r="204" spans="1:109" ht="15.75" customHeight="1" x14ac:dyDescent="0.3">
      <c r="A204" s="40" t="s">
        <v>97</v>
      </c>
      <c r="B204" s="40" t="s">
        <v>51</v>
      </c>
      <c r="C204" s="41">
        <v>8</v>
      </c>
      <c r="D204" s="41">
        <v>666.6</v>
      </c>
      <c r="E204" s="41">
        <v>649.79999999999995</v>
      </c>
      <c r="F204" s="41">
        <v>667.2</v>
      </c>
      <c r="G204" s="41">
        <v>630.29999999999995</v>
      </c>
      <c r="H204" s="41">
        <v>657.15</v>
      </c>
      <c r="I204" s="41">
        <v>729.45</v>
      </c>
      <c r="J204" s="41">
        <v>806.55</v>
      </c>
      <c r="K204" s="41">
        <v>805.2</v>
      </c>
      <c r="L204" s="41">
        <v>810.45</v>
      </c>
      <c r="M204" s="41">
        <v>830.7</v>
      </c>
      <c r="N204" s="41">
        <v>826.8</v>
      </c>
      <c r="O204" s="41">
        <v>810.45</v>
      </c>
      <c r="P204" s="41">
        <v>829.95</v>
      </c>
      <c r="Q204" s="41">
        <v>790.2</v>
      </c>
      <c r="R204" s="41">
        <v>800.25</v>
      </c>
      <c r="S204" s="41">
        <v>790.65</v>
      </c>
      <c r="T204" s="41">
        <v>772.8</v>
      </c>
      <c r="U204" s="41">
        <v>705.9</v>
      </c>
      <c r="V204" s="41">
        <v>662.1</v>
      </c>
      <c r="W204" s="41">
        <v>628.20000000000005</v>
      </c>
      <c r="X204" s="41">
        <v>587.54999999999995</v>
      </c>
      <c r="Y204" s="41">
        <v>638.85</v>
      </c>
      <c r="Z204" s="41">
        <v>664.05</v>
      </c>
      <c r="AA204" s="41">
        <v>671.7</v>
      </c>
      <c r="AC204" s="15">
        <f>IF(AC$2=1,D204,0)</f>
        <v>0</v>
      </c>
      <c r="AD204" s="15">
        <f>IF(AD$2=1,E204,0)</f>
        <v>0</v>
      </c>
      <c r="AE204" s="15">
        <f>IF(AE$2=1,F204,0)</f>
        <v>0</v>
      </c>
      <c r="AF204" s="15">
        <f>IF(AF$2=1,G204,0)</f>
        <v>0</v>
      </c>
      <c r="AG204" s="15">
        <f>IF(AG$2=1,H204,0)</f>
        <v>0</v>
      </c>
      <c r="AH204" s="15">
        <f>IF(AH$2=1,I204,0)</f>
        <v>0</v>
      </c>
      <c r="AI204" s="15">
        <f>IF(AI$2=1,J204,0)</f>
        <v>806.55</v>
      </c>
      <c r="AJ204" s="15">
        <f>IF(AJ$2=1,K204,0)</f>
        <v>805.2</v>
      </c>
      <c r="AK204" s="15">
        <f>IF(AK$2=1,L204,0)</f>
        <v>810.45</v>
      </c>
      <c r="AL204" s="15">
        <f>IF(AL$2=1,M204,0)</f>
        <v>830.7</v>
      </c>
      <c r="AM204" s="15">
        <f>IF(AM$2=1,N204,0)</f>
        <v>826.8</v>
      </c>
      <c r="AN204" s="15">
        <f>IF(AN$2=1,O204,0)</f>
        <v>810.45</v>
      </c>
      <c r="AO204" s="15">
        <f>IF(AO$2=1,P204,0)</f>
        <v>829.95</v>
      </c>
      <c r="AP204" s="15">
        <f>IF(AP$2=1,Q204,0)</f>
        <v>790.2</v>
      </c>
      <c r="AQ204" s="15">
        <f>IF(AQ$2=1,R204,0)</f>
        <v>800.25</v>
      </c>
      <c r="AR204" s="15">
        <f>IF(AR$2=1,S204,0)</f>
        <v>790.65</v>
      </c>
      <c r="AS204" s="15">
        <f>IF(AS$2=1,T204,0)</f>
        <v>772.8</v>
      </c>
      <c r="AT204" s="15">
        <f>IF(AT$2=1,U204,0)</f>
        <v>705.9</v>
      </c>
      <c r="AU204" s="15">
        <f>IF(AU$2=1,V204,0)</f>
        <v>662.1</v>
      </c>
      <c r="AV204" s="15">
        <f>IF(AV$2=1,W204,0)</f>
        <v>628.20000000000005</v>
      </c>
      <c r="AW204" s="15">
        <f>IF(AW$2=1,X204,0)</f>
        <v>587.54999999999995</v>
      </c>
      <c r="AX204" s="15">
        <f>IF(AX$2=1,Y204,0)</f>
        <v>638.85</v>
      </c>
      <c r="AY204" s="15">
        <f>IF(AY$2=1,Z204,0)</f>
        <v>0</v>
      </c>
      <c r="AZ204" s="15">
        <f>IF(AZ$2=1,AA204,0)</f>
        <v>0</v>
      </c>
      <c r="BA204" s="15"/>
      <c r="BB204" s="37">
        <f>MAX(AC204:AZ204)*4</f>
        <v>3322.8</v>
      </c>
      <c r="BD204" s="15">
        <f>IF(BD$2=1,D204,0)</f>
        <v>0</v>
      </c>
      <c r="BE204" s="15">
        <f>IF(BE$2=1,E204,0)</f>
        <v>0</v>
      </c>
      <c r="BF204" s="15">
        <f>IF(BF$2=1,F204,0)</f>
        <v>0</v>
      </c>
      <c r="BG204" s="15">
        <f>IF(BG$2=1,G204,0)</f>
        <v>0</v>
      </c>
      <c r="BH204" s="15">
        <f>IF(BH$2=1,H204,0)</f>
        <v>0</v>
      </c>
      <c r="BI204" s="15">
        <f>IF(BI$2=1,I204,0)</f>
        <v>0</v>
      </c>
      <c r="BJ204" s="15">
        <f>IF(BJ$2=1,J204,0)</f>
        <v>806.55</v>
      </c>
      <c r="BK204" s="15">
        <f>IF(BK$2=1,K204,0)</f>
        <v>805.2</v>
      </c>
      <c r="BL204" s="15">
        <f>IF(BL$2=1,L204,0)</f>
        <v>0</v>
      </c>
      <c r="BM204" s="15">
        <f>IF(BM$2=1,M204,0)</f>
        <v>0</v>
      </c>
      <c r="BN204" s="15">
        <f>IF(BN$2=1,N204,0)</f>
        <v>0</v>
      </c>
      <c r="BO204" s="15">
        <f>IF(BO$2=1,O204,0)</f>
        <v>0</v>
      </c>
      <c r="BP204" s="15">
        <f>IF(BP$2=1,P204,0)</f>
        <v>0</v>
      </c>
      <c r="BQ204" s="15">
        <f>IF(BQ$2=1,Q204,0)</f>
        <v>0</v>
      </c>
      <c r="BR204" s="15">
        <f>IF(BR$2=1,R204,0)</f>
        <v>800.25</v>
      </c>
      <c r="BS204" s="15">
        <f>IF(BS$2=1,S204,0)</f>
        <v>790.65</v>
      </c>
      <c r="BT204" s="15">
        <f>IF(BT$2=1,T204,0)</f>
        <v>772.8</v>
      </c>
      <c r="BU204" s="15">
        <f>IF(BU$2=1,U204,0)</f>
        <v>705.9</v>
      </c>
      <c r="BV204" s="15">
        <f>IF(BV$2=1,V204,0)</f>
        <v>662.1</v>
      </c>
      <c r="BW204" s="15">
        <f>IF(BW$2=1,W204,0)</f>
        <v>628.20000000000005</v>
      </c>
      <c r="BX204" s="15">
        <f>IF(BX$2=1,X204,0)</f>
        <v>587.54999999999995</v>
      </c>
      <c r="BY204" s="15">
        <f>IF(BY$2=1,Y204,0)</f>
        <v>638.85</v>
      </c>
      <c r="BZ204" s="15">
        <f>IF(BZ$2=1,Z204,0)</f>
        <v>0</v>
      </c>
      <c r="CA204" s="15">
        <f>IF(CA$2=1,AA204,0)</f>
        <v>0</v>
      </c>
      <c r="CC204" s="42">
        <f>MAX(BD204:CA204)*4</f>
        <v>3226.2</v>
      </c>
      <c r="CF204" s="15">
        <f>IF(CF$2=1,D204,0)</f>
        <v>0</v>
      </c>
      <c r="CG204" s="15">
        <f>IF(CG$2=1,E204,0)</f>
        <v>0</v>
      </c>
      <c r="CH204" s="15">
        <f>IF(CH$2=1,F204,0)</f>
        <v>0</v>
      </c>
      <c r="CI204" s="15">
        <f>IF(CI$2=1,AG204,0)</f>
        <v>0</v>
      </c>
      <c r="CJ204" s="15">
        <f>IF(CJ$2=1,AH204,0)</f>
        <v>0</v>
      </c>
      <c r="CK204" s="15">
        <f>IF(CK$2=1,I204,0)</f>
        <v>0</v>
      </c>
      <c r="CL204" s="15">
        <f>IF(CL$2=1,J204,0)</f>
        <v>0</v>
      </c>
      <c r="CM204" s="15">
        <f>IF(CM$2=1,K204,0)</f>
        <v>0</v>
      </c>
      <c r="CN204" s="15">
        <f>IF(CN$2=1,L204,0)</f>
        <v>0</v>
      </c>
      <c r="CO204" s="15">
        <f>IF(CO$2=1,M204,0)</f>
        <v>0</v>
      </c>
      <c r="CP204" s="15">
        <f>IF(CP$2=1,N204,0)</f>
        <v>0</v>
      </c>
      <c r="CQ204" s="15">
        <f>IF(CQ$2=1,O204,0)</f>
        <v>0</v>
      </c>
      <c r="CR204" s="15">
        <f>IF(CR$2=1,P204,0)</f>
        <v>0</v>
      </c>
      <c r="CS204" s="15">
        <f>IF(CS$2=1,Q204,0)</f>
        <v>0</v>
      </c>
      <c r="CT204" s="15">
        <f>IF(CT$2=1,R204,0)</f>
        <v>800.25</v>
      </c>
      <c r="CU204" s="15">
        <f>IF(CU$2=1,S204,0)</f>
        <v>790.65</v>
      </c>
      <c r="CV204" s="15">
        <f>IF(CV$2=1,T204,0)</f>
        <v>772.8</v>
      </c>
      <c r="CW204" s="15">
        <f>IF(CW$2=1,U204,0)</f>
        <v>705.9</v>
      </c>
      <c r="CX204" s="15">
        <f>IF(CX$2=1,V204,0)</f>
        <v>662.1</v>
      </c>
      <c r="CY204" s="15">
        <f>IF(CY$2=1,W204,0)</f>
        <v>628.20000000000005</v>
      </c>
      <c r="CZ204" s="15">
        <f>IF(CZ$2=1,X204,0)</f>
        <v>587.54999999999995</v>
      </c>
      <c r="DA204" s="15">
        <f>IF(DA$2=1,Y204,0)</f>
        <v>638.85</v>
      </c>
      <c r="DB204" s="15">
        <f>IF(DB$2=1,Z204,0)</f>
        <v>0</v>
      </c>
      <c r="DC204" s="15">
        <f>IF(DC$2=1,AA204,0)</f>
        <v>0</v>
      </c>
      <c r="DE204" s="42">
        <f>MAX(CF204:DC204)*4</f>
        <v>3201</v>
      </c>
    </row>
    <row r="205" spans="1:109" ht="15.75" customHeight="1" x14ac:dyDescent="0.3">
      <c r="A205" s="40" t="s">
        <v>97</v>
      </c>
      <c r="B205" s="40" t="s">
        <v>51</v>
      </c>
      <c r="C205" s="41">
        <v>9</v>
      </c>
      <c r="D205" s="41">
        <v>646.35</v>
      </c>
      <c r="E205" s="41">
        <v>621.9</v>
      </c>
      <c r="F205" s="41">
        <v>615.45000000000005</v>
      </c>
      <c r="G205" s="41">
        <v>595.65</v>
      </c>
      <c r="H205" s="41">
        <v>598.5</v>
      </c>
      <c r="I205" s="41">
        <v>663.6</v>
      </c>
      <c r="J205" s="41">
        <v>757.5</v>
      </c>
      <c r="K205" s="41">
        <v>755.55</v>
      </c>
      <c r="L205" s="41">
        <v>766.95</v>
      </c>
      <c r="M205" s="41">
        <v>765</v>
      </c>
      <c r="N205" s="41">
        <v>755.25</v>
      </c>
      <c r="O205" s="41">
        <v>778.95</v>
      </c>
      <c r="P205" s="41">
        <v>766.5</v>
      </c>
      <c r="Q205" s="41">
        <v>745.8</v>
      </c>
      <c r="R205" s="41">
        <v>795.3</v>
      </c>
      <c r="S205" s="41">
        <v>735.45</v>
      </c>
      <c r="T205" s="41">
        <v>727.95</v>
      </c>
      <c r="U205" s="41">
        <v>696.15</v>
      </c>
      <c r="V205" s="41">
        <v>606.9</v>
      </c>
      <c r="W205" s="41">
        <v>571.5</v>
      </c>
      <c r="X205" s="41">
        <v>563.1</v>
      </c>
      <c r="Y205" s="41">
        <v>575.85</v>
      </c>
      <c r="Z205" s="41">
        <v>595.79999999999995</v>
      </c>
      <c r="AA205" s="41">
        <v>656.1</v>
      </c>
      <c r="AC205" s="15">
        <f>IF(AC$2=1,D205,0)</f>
        <v>0</v>
      </c>
      <c r="AD205" s="15">
        <f>IF(AD$2=1,E205,0)</f>
        <v>0</v>
      </c>
      <c r="AE205" s="15">
        <f>IF(AE$2=1,F205,0)</f>
        <v>0</v>
      </c>
      <c r="AF205" s="15">
        <f>IF(AF$2=1,G205,0)</f>
        <v>0</v>
      </c>
      <c r="AG205" s="15">
        <f>IF(AG$2=1,H205,0)</f>
        <v>0</v>
      </c>
      <c r="AH205" s="15">
        <f>IF(AH$2=1,I205,0)</f>
        <v>0</v>
      </c>
      <c r="AI205" s="15">
        <f>IF(AI$2=1,J205,0)</f>
        <v>757.5</v>
      </c>
      <c r="AJ205" s="15">
        <f>IF(AJ$2=1,K205,0)</f>
        <v>755.55</v>
      </c>
      <c r="AK205" s="15">
        <f>IF(AK$2=1,L205,0)</f>
        <v>766.95</v>
      </c>
      <c r="AL205" s="15">
        <f>IF(AL$2=1,M205,0)</f>
        <v>765</v>
      </c>
      <c r="AM205" s="15">
        <f>IF(AM$2=1,N205,0)</f>
        <v>755.25</v>
      </c>
      <c r="AN205" s="15">
        <f>IF(AN$2=1,O205,0)</f>
        <v>778.95</v>
      </c>
      <c r="AO205" s="15">
        <f>IF(AO$2=1,P205,0)</f>
        <v>766.5</v>
      </c>
      <c r="AP205" s="15">
        <f>IF(AP$2=1,Q205,0)</f>
        <v>745.8</v>
      </c>
      <c r="AQ205" s="15">
        <f>IF(AQ$2=1,R205,0)</f>
        <v>795.3</v>
      </c>
      <c r="AR205" s="15">
        <f>IF(AR$2=1,S205,0)</f>
        <v>735.45</v>
      </c>
      <c r="AS205" s="15">
        <f>IF(AS$2=1,T205,0)</f>
        <v>727.95</v>
      </c>
      <c r="AT205" s="15">
        <f>IF(AT$2=1,U205,0)</f>
        <v>696.15</v>
      </c>
      <c r="AU205" s="15">
        <f>IF(AU$2=1,V205,0)</f>
        <v>606.9</v>
      </c>
      <c r="AV205" s="15">
        <f>IF(AV$2=1,W205,0)</f>
        <v>571.5</v>
      </c>
      <c r="AW205" s="15">
        <f>IF(AW$2=1,X205,0)</f>
        <v>563.1</v>
      </c>
      <c r="AX205" s="15">
        <f>IF(AX$2=1,Y205,0)</f>
        <v>575.85</v>
      </c>
      <c r="AY205" s="15">
        <f>IF(AY$2=1,Z205,0)</f>
        <v>0</v>
      </c>
      <c r="AZ205" s="15">
        <f>IF(AZ$2=1,AA205,0)</f>
        <v>0</v>
      </c>
      <c r="BA205" s="15"/>
      <c r="BB205" s="37">
        <f>MAX(AC205:AZ205)*4</f>
        <v>3181.2</v>
      </c>
      <c r="BD205" s="15">
        <f>IF(BD$2=1,D205,0)</f>
        <v>0</v>
      </c>
      <c r="BE205" s="15">
        <f>IF(BE$2=1,E205,0)</f>
        <v>0</v>
      </c>
      <c r="BF205" s="15">
        <f>IF(BF$2=1,F205,0)</f>
        <v>0</v>
      </c>
      <c r="BG205" s="15">
        <f>IF(BG$2=1,G205,0)</f>
        <v>0</v>
      </c>
      <c r="BH205" s="15">
        <f>IF(BH$2=1,H205,0)</f>
        <v>0</v>
      </c>
      <c r="BI205" s="15">
        <f>IF(BI$2=1,I205,0)</f>
        <v>0</v>
      </c>
      <c r="BJ205" s="15">
        <f>IF(BJ$2=1,J205,0)</f>
        <v>757.5</v>
      </c>
      <c r="BK205" s="15">
        <f>IF(BK$2=1,K205,0)</f>
        <v>755.55</v>
      </c>
      <c r="BL205" s="15">
        <f>IF(BL$2=1,L205,0)</f>
        <v>0</v>
      </c>
      <c r="BM205" s="15">
        <f>IF(BM$2=1,M205,0)</f>
        <v>0</v>
      </c>
      <c r="BN205" s="15">
        <f>IF(BN$2=1,N205,0)</f>
        <v>0</v>
      </c>
      <c r="BO205" s="15">
        <f>IF(BO$2=1,O205,0)</f>
        <v>0</v>
      </c>
      <c r="BP205" s="15">
        <f>IF(BP$2=1,P205,0)</f>
        <v>0</v>
      </c>
      <c r="BQ205" s="15">
        <f>IF(BQ$2=1,Q205,0)</f>
        <v>0</v>
      </c>
      <c r="BR205" s="15">
        <f>IF(BR$2=1,R205,0)</f>
        <v>795.3</v>
      </c>
      <c r="BS205" s="15">
        <f>IF(BS$2=1,S205,0)</f>
        <v>735.45</v>
      </c>
      <c r="BT205" s="15">
        <f>IF(BT$2=1,T205,0)</f>
        <v>727.95</v>
      </c>
      <c r="BU205" s="15">
        <f>IF(BU$2=1,U205,0)</f>
        <v>696.15</v>
      </c>
      <c r="BV205" s="15">
        <f>IF(BV$2=1,V205,0)</f>
        <v>606.9</v>
      </c>
      <c r="BW205" s="15">
        <f>IF(BW$2=1,W205,0)</f>
        <v>571.5</v>
      </c>
      <c r="BX205" s="15">
        <f>IF(BX$2=1,X205,0)</f>
        <v>563.1</v>
      </c>
      <c r="BY205" s="15">
        <f>IF(BY$2=1,Y205,0)</f>
        <v>575.85</v>
      </c>
      <c r="BZ205" s="15">
        <f>IF(BZ$2=1,Z205,0)</f>
        <v>0</v>
      </c>
      <c r="CA205" s="15">
        <f>IF(CA$2=1,AA205,0)</f>
        <v>0</v>
      </c>
      <c r="CC205" s="42">
        <f>MAX(BD205:CA205)*4</f>
        <v>3181.2</v>
      </c>
      <c r="CF205" s="15">
        <f>IF(CF$2=1,D205,0)</f>
        <v>0</v>
      </c>
      <c r="CG205" s="15">
        <f>IF(CG$2=1,E205,0)</f>
        <v>0</v>
      </c>
      <c r="CH205" s="15">
        <f>IF(CH$2=1,F205,0)</f>
        <v>0</v>
      </c>
      <c r="CI205" s="15">
        <f>IF(CI$2=1,AG205,0)</f>
        <v>0</v>
      </c>
      <c r="CJ205" s="15">
        <f>IF(CJ$2=1,AH205,0)</f>
        <v>0</v>
      </c>
      <c r="CK205" s="15">
        <f>IF(CK$2=1,I205,0)</f>
        <v>0</v>
      </c>
      <c r="CL205" s="15">
        <f>IF(CL$2=1,J205,0)</f>
        <v>0</v>
      </c>
      <c r="CM205" s="15">
        <f>IF(CM$2=1,K205,0)</f>
        <v>0</v>
      </c>
      <c r="CN205" s="15">
        <f>IF(CN$2=1,L205,0)</f>
        <v>0</v>
      </c>
      <c r="CO205" s="15">
        <f>IF(CO$2=1,M205,0)</f>
        <v>0</v>
      </c>
      <c r="CP205" s="15">
        <f>IF(CP$2=1,N205,0)</f>
        <v>0</v>
      </c>
      <c r="CQ205" s="15">
        <f>IF(CQ$2=1,O205,0)</f>
        <v>0</v>
      </c>
      <c r="CR205" s="15">
        <f>IF(CR$2=1,P205,0)</f>
        <v>0</v>
      </c>
      <c r="CS205" s="15">
        <f>IF(CS$2=1,Q205,0)</f>
        <v>0</v>
      </c>
      <c r="CT205" s="15">
        <f>IF(CT$2=1,R205,0)</f>
        <v>795.3</v>
      </c>
      <c r="CU205" s="15">
        <f>IF(CU$2=1,S205,0)</f>
        <v>735.45</v>
      </c>
      <c r="CV205" s="15">
        <f>IF(CV$2=1,T205,0)</f>
        <v>727.95</v>
      </c>
      <c r="CW205" s="15">
        <f>IF(CW$2=1,U205,0)</f>
        <v>696.15</v>
      </c>
      <c r="CX205" s="15">
        <f>IF(CX$2=1,V205,0)</f>
        <v>606.9</v>
      </c>
      <c r="CY205" s="15">
        <f>IF(CY$2=1,W205,0)</f>
        <v>571.5</v>
      </c>
      <c r="CZ205" s="15">
        <f>IF(CZ$2=1,X205,0)</f>
        <v>563.1</v>
      </c>
      <c r="DA205" s="15">
        <f>IF(DA$2=1,Y205,0)</f>
        <v>575.85</v>
      </c>
      <c r="DB205" s="15">
        <f>IF(DB$2=1,Z205,0)</f>
        <v>0</v>
      </c>
      <c r="DC205" s="15">
        <f>IF(DC$2=1,AA205,0)</f>
        <v>0</v>
      </c>
      <c r="DE205" s="42">
        <f>MAX(CF205:DC205)*4</f>
        <v>3181.2</v>
      </c>
    </row>
    <row r="206" spans="1:109" ht="15.75" customHeight="1" x14ac:dyDescent="0.3">
      <c r="A206" s="40" t="s">
        <v>97</v>
      </c>
      <c r="B206" s="40" t="s">
        <v>51</v>
      </c>
      <c r="C206" s="41">
        <v>10</v>
      </c>
      <c r="D206" s="41">
        <v>585</v>
      </c>
      <c r="E206" s="41">
        <v>573</v>
      </c>
      <c r="F206" s="41">
        <v>576.9</v>
      </c>
      <c r="G206" s="41">
        <v>612.75</v>
      </c>
      <c r="H206" s="41">
        <v>618.29999999999995</v>
      </c>
      <c r="I206" s="41">
        <v>692.1</v>
      </c>
      <c r="J206" s="41">
        <v>769.05</v>
      </c>
      <c r="K206" s="41">
        <v>761.55</v>
      </c>
      <c r="L206" s="41">
        <v>770.4</v>
      </c>
      <c r="M206" s="41">
        <v>777.45</v>
      </c>
      <c r="N206" s="41">
        <v>749.85</v>
      </c>
      <c r="O206" s="41">
        <v>772.95</v>
      </c>
      <c r="P206" s="41">
        <v>790.5</v>
      </c>
      <c r="Q206" s="41">
        <v>768.45</v>
      </c>
      <c r="R206" s="41">
        <v>779.25</v>
      </c>
      <c r="S206" s="41">
        <v>726</v>
      </c>
      <c r="T206" s="41">
        <v>711.45</v>
      </c>
      <c r="U206" s="41">
        <v>604.65</v>
      </c>
      <c r="V206" s="41">
        <v>566.1</v>
      </c>
      <c r="W206" s="41">
        <v>558.75</v>
      </c>
      <c r="X206" s="41">
        <v>533.25</v>
      </c>
      <c r="Y206" s="41">
        <v>544.20000000000005</v>
      </c>
      <c r="Z206" s="41">
        <v>584.25</v>
      </c>
      <c r="AA206" s="41">
        <v>601.04999999999995</v>
      </c>
      <c r="AC206" s="15">
        <f>IF(AC$2=1,D206,0)</f>
        <v>0</v>
      </c>
      <c r="AD206" s="15">
        <f>IF(AD$2=1,E206,0)</f>
        <v>0</v>
      </c>
      <c r="AE206" s="15">
        <f>IF(AE$2=1,F206,0)</f>
        <v>0</v>
      </c>
      <c r="AF206" s="15">
        <f>IF(AF$2=1,G206,0)</f>
        <v>0</v>
      </c>
      <c r="AG206" s="15">
        <f>IF(AG$2=1,H206,0)</f>
        <v>0</v>
      </c>
      <c r="AH206" s="15">
        <f>IF(AH$2=1,I206,0)</f>
        <v>0</v>
      </c>
      <c r="AI206" s="15">
        <f>IF(AI$2=1,J206,0)</f>
        <v>769.05</v>
      </c>
      <c r="AJ206" s="15">
        <f>IF(AJ$2=1,K206,0)</f>
        <v>761.55</v>
      </c>
      <c r="AK206" s="15">
        <f>IF(AK$2=1,L206,0)</f>
        <v>770.4</v>
      </c>
      <c r="AL206" s="15">
        <f>IF(AL$2=1,M206,0)</f>
        <v>777.45</v>
      </c>
      <c r="AM206" s="15">
        <f>IF(AM$2=1,N206,0)</f>
        <v>749.85</v>
      </c>
      <c r="AN206" s="15">
        <f>IF(AN$2=1,O206,0)</f>
        <v>772.95</v>
      </c>
      <c r="AO206" s="15">
        <f>IF(AO$2=1,P206,0)</f>
        <v>790.5</v>
      </c>
      <c r="AP206" s="15">
        <f>IF(AP$2=1,Q206,0)</f>
        <v>768.45</v>
      </c>
      <c r="AQ206" s="15">
        <f>IF(AQ$2=1,R206,0)</f>
        <v>779.25</v>
      </c>
      <c r="AR206" s="15">
        <f>IF(AR$2=1,S206,0)</f>
        <v>726</v>
      </c>
      <c r="AS206" s="15">
        <f>IF(AS$2=1,T206,0)</f>
        <v>711.45</v>
      </c>
      <c r="AT206" s="15">
        <f>IF(AT$2=1,U206,0)</f>
        <v>604.65</v>
      </c>
      <c r="AU206" s="15">
        <f>IF(AU$2=1,V206,0)</f>
        <v>566.1</v>
      </c>
      <c r="AV206" s="15">
        <f>IF(AV$2=1,W206,0)</f>
        <v>558.75</v>
      </c>
      <c r="AW206" s="15">
        <f>IF(AW$2=1,X206,0)</f>
        <v>533.25</v>
      </c>
      <c r="AX206" s="15">
        <f>IF(AX$2=1,Y206,0)</f>
        <v>544.20000000000005</v>
      </c>
      <c r="AY206" s="15">
        <f>IF(AY$2=1,Z206,0)</f>
        <v>0</v>
      </c>
      <c r="AZ206" s="15">
        <f>IF(AZ$2=1,AA206,0)</f>
        <v>0</v>
      </c>
      <c r="BA206" s="15"/>
      <c r="BB206" s="37">
        <f>MAX(AC206:AZ206)*4</f>
        <v>3162</v>
      </c>
      <c r="BD206" s="15">
        <f>IF(BD$2=1,D206,0)</f>
        <v>0</v>
      </c>
      <c r="BE206" s="15">
        <f>IF(BE$2=1,E206,0)</f>
        <v>0</v>
      </c>
      <c r="BF206" s="15">
        <f>IF(BF$2=1,F206,0)</f>
        <v>0</v>
      </c>
      <c r="BG206" s="15">
        <f>IF(BG$2=1,G206,0)</f>
        <v>0</v>
      </c>
      <c r="BH206" s="15">
        <f>IF(BH$2=1,H206,0)</f>
        <v>0</v>
      </c>
      <c r="BI206" s="15">
        <f>IF(BI$2=1,I206,0)</f>
        <v>0</v>
      </c>
      <c r="BJ206" s="15">
        <f>IF(BJ$2=1,J206,0)</f>
        <v>769.05</v>
      </c>
      <c r="BK206" s="15">
        <f>IF(BK$2=1,K206,0)</f>
        <v>761.55</v>
      </c>
      <c r="BL206" s="15">
        <f>IF(BL$2=1,L206,0)</f>
        <v>0</v>
      </c>
      <c r="BM206" s="15">
        <f>IF(BM$2=1,M206,0)</f>
        <v>0</v>
      </c>
      <c r="BN206" s="15">
        <f>IF(BN$2=1,N206,0)</f>
        <v>0</v>
      </c>
      <c r="BO206" s="15">
        <f>IF(BO$2=1,O206,0)</f>
        <v>0</v>
      </c>
      <c r="BP206" s="15">
        <f>IF(BP$2=1,P206,0)</f>
        <v>0</v>
      </c>
      <c r="BQ206" s="15">
        <f>IF(BQ$2=1,Q206,0)</f>
        <v>0</v>
      </c>
      <c r="BR206" s="15">
        <f>IF(BR$2=1,R206,0)</f>
        <v>779.25</v>
      </c>
      <c r="BS206" s="15">
        <f>IF(BS$2=1,S206,0)</f>
        <v>726</v>
      </c>
      <c r="BT206" s="15">
        <f>IF(BT$2=1,T206,0)</f>
        <v>711.45</v>
      </c>
      <c r="BU206" s="15">
        <f>IF(BU$2=1,U206,0)</f>
        <v>604.65</v>
      </c>
      <c r="BV206" s="15">
        <f>IF(BV$2=1,V206,0)</f>
        <v>566.1</v>
      </c>
      <c r="BW206" s="15">
        <f>IF(BW$2=1,W206,0)</f>
        <v>558.75</v>
      </c>
      <c r="BX206" s="15">
        <f>IF(BX$2=1,X206,0)</f>
        <v>533.25</v>
      </c>
      <c r="BY206" s="15">
        <f>IF(BY$2=1,Y206,0)</f>
        <v>544.20000000000005</v>
      </c>
      <c r="BZ206" s="15">
        <f>IF(BZ$2=1,Z206,0)</f>
        <v>0</v>
      </c>
      <c r="CA206" s="15">
        <f>IF(CA$2=1,AA206,0)</f>
        <v>0</v>
      </c>
      <c r="CC206" s="42">
        <f>MAX(BD206:CA206)*4</f>
        <v>3117</v>
      </c>
      <c r="CF206" s="15">
        <f>IF(CF$2=1,D206,0)</f>
        <v>0</v>
      </c>
      <c r="CG206" s="15">
        <f>IF(CG$2=1,E206,0)</f>
        <v>0</v>
      </c>
      <c r="CH206" s="15">
        <f>IF(CH$2=1,F206,0)</f>
        <v>0</v>
      </c>
      <c r="CI206" s="15">
        <f>IF(CI$2=1,AG206,0)</f>
        <v>0</v>
      </c>
      <c r="CJ206" s="15">
        <f>IF(CJ$2=1,AH206,0)</f>
        <v>0</v>
      </c>
      <c r="CK206" s="15">
        <f>IF(CK$2=1,I206,0)</f>
        <v>0</v>
      </c>
      <c r="CL206" s="15">
        <f>IF(CL$2=1,J206,0)</f>
        <v>0</v>
      </c>
      <c r="CM206" s="15">
        <f>IF(CM$2=1,K206,0)</f>
        <v>0</v>
      </c>
      <c r="CN206" s="15">
        <f>IF(CN$2=1,L206,0)</f>
        <v>0</v>
      </c>
      <c r="CO206" s="15">
        <f>IF(CO$2=1,M206,0)</f>
        <v>0</v>
      </c>
      <c r="CP206" s="15">
        <f>IF(CP$2=1,N206,0)</f>
        <v>0</v>
      </c>
      <c r="CQ206" s="15">
        <f>IF(CQ$2=1,O206,0)</f>
        <v>0</v>
      </c>
      <c r="CR206" s="15">
        <f>IF(CR$2=1,P206,0)</f>
        <v>0</v>
      </c>
      <c r="CS206" s="15">
        <f>IF(CS$2=1,Q206,0)</f>
        <v>0</v>
      </c>
      <c r="CT206" s="15">
        <f>IF(CT$2=1,R206,0)</f>
        <v>779.25</v>
      </c>
      <c r="CU206" s="15">
        <f>IF(CU$2=1,S206,0)</f>
        <v>726</v>
      </c>
      <c r="CV206" s="15">
        <f>IF(CV$2=1,T206,0)</f>
        <v>711.45</v>
      </c>
      <c r="CW206" s="15">
        <f>IF(CW$2=1,U206,0)</f>
        <v>604.65</v>
      </c>
      <c r="CX206" s="15">
        <f>IF(CX$2=1,V206,0)</f>
        <v>566.1</v>
      </c>
      <c r="CY206" s="15">
        <f>IF(CY$2=1,W206,0)</f>
        <v>558.75</v>
      </c>
      <c r="CZ206" s="15">
        <f>IF(CZ$2=1,X206,0)</f>
        <v>533.25</v>
      </c>
      <c r="DA206" s="15">
        <f>IF(DA$2=1,Y206,0)</f>
        <v>544.20000000000005</v>
      </c>
      <c r="DB206" s="15">
        <f>IF(DB$2=1,Z206,0)</f>
        <v>0</v>
      </c>
      <c r="DC206" s="15">
        <f>IF(DC$2=1,AA206,0)</f>
        <v>0</v>
      </c>
      <c r="DE206" s="42">
        <f>MAX(CF206:DC206)*4</f>
        <v>3117</v>
      </c>
    </row>
    <row r="207" spans="1:109" ht="15.75" customHeight="1" x14ac:dyDescent="0.3">
      <c r="A207" s="40" t="s">
        <v>97</v>
      </c>
      <c r="B207" s="40" t="s">
        <v>51</v>
      </c>
      <c r="C207" s="41">
        <v>11</v>
      </c>
      <c r="D207" s="41">
        <v>541.35</v>
      </c>
      <c r="E207" s="41">
        <v>548.4</v>
      </c>
      <c r="F207" s="41">
        <v>562.95000000000005</v>
      </c>
      <c r="G207" s="41">
        <v>576.29999999999995</v>
      </c>
      <c r="H207" s="41">
        <v>623.70000000000005</v>
      </c>
      <c r="I207" s="41">
        <v>693.9</v>
      </c>
      <c r="J207" s="41">
        <v>712.95</v>
      </c>
      <c r="K207" s="41">
        <v>735.75</v>
      </c>
      <c r="L207" s="41">
        <v>740.55</v>
      </c>
      <c r="M207" s="41">
        <v>745.2</v>
      </c>
      <c r="N207" s="41">
        <v>730.05</v>
      </c>
      <c r="O207" s="41">
        <v>729.75</v>
      </c>
      <c r="P207" s="41">
        <v>771.15</v>
      </c>
      <c r="Q207" s="41">
        <v>722.25</v>
      </c>
      <c r="R207" s="41">
        <v>694.95</v>
      </c>
      <c r="S207" s="41">
        <v>696</v>
      </c>
      <c r="T207" s="41">
        <v>668.1</v>
      </c>
      <c r="U207" s="41">
        <v>578.1</v>
      </c>
      <c r="V207" s="41">
        <v>521.70000000000005</v>
      </c>
      <c r="W207" s="41">
        <v>511.8</v>
      </c>
      <c r="X207" s="41">
        <v>472.95</v>
      </c>
      <c r="Y207" s="41">
        <v>493.2</v>
      </c>
      <c r="Z207" s="41">
        <v>556.95000000000005</v>
      </c>
      <c r="AA207" s="41">
        <v>538.65</v>
      </c>
      <c r="AC207" s="15">
        <f>IF(AC$2=1,D207,0)</f>
        <v>0</v>
      </c>
      <c r="AD207" s="15">
        <f>IF(AD$2=1,E207,0)</f>
        <v>0</v>
      </c>
      <c r="AE207" s="15">
        <f>IF(AE$2=1,F207,0)</f>
        <v>0</v>
      </c>
      <c r="AF207" s="15">
        <f>IF(AF$2=1,G207,0)</f>
        <v>0</v>
      </c>
      <c r="AG207" s="15">
        <f>IF(AG$2=1,H207,0)</f>
        <v>0</v>
      </c>
      <c r="AH207" s="15">
        <f>IF(AH$2=1,I207,0)</f>
        <v>0</v>
      </c>
      <c r="AI207" s="15">
        <f>IF(AI$2=1,J207,0)</f>
        <v>712.95</v>
      </c>
      <c r="AJ207" s="15">
        <f>IF(AJ$2=1,K207,0)</f>
        <v>735.75</v>
      </c>
      <c r="AK207" s="15">
        <f>IF(AK$2=1,L207,0)</f>
        <v>740.55</v>
      </c>
      <c r="AL207" s="15">
        <f>IF(AL$2=1,M207,0)</f>
        <v>745.2</v>
      </c>
      <c r="AM207" s="15">
        <f>IF(AM$2=1,N207,0)</f>
        <v>730.05</v>
      </c>
      <c r="AN207" s="15">
        <f>IF(AN$2=1,O207,0)</f>
        <v>729.75</v>
      </c>
      <c r="AO207" s="15">
        <f>IF(AO$2=1,P207,0)</f>
        <v>771.15</v>
      </c>
      <c r="AP207" s="15">
        <f>IF(AP$2=1,Q207,0)</f>
        <v>722.25</v>
      </c>
      <c r="AQ207" s="15">
        <f>IF(AQ$2=1,R207,0)</f>
        <v>694.95</v>
      </c>
      <c r="AR207" s="15">
        <f>IF(AR$2=1,S207,0)</f>
        <v>696</v>
      </c>
      <c r="AS207" s="15">
        <f>IF(AS$2=1,T207,0)</f>
        <v>668.1</v>
      </c>
      <c r="AT207" s="15">
        <f>IF(AT$2=1,U207,0)</f>
        <v>578.1</v>
      </c>
      <c r="AU207" s="15">
        <f>IF(AU$2=1,V207,0)</f>
        <v>521.70000000000005</v>
      </c>
      <c r="AV207" s="15">
        <f>IF(AV$2=1,W207,0)</f>
        <v>511.8</v>
      </c>
      <c r="AW207" s="15">
        <f>IF(AW$2=1,X207,0)</f>
        <v>472.95</v>
      </c>
      <c r="AX207" s="15">
        <f>IF(AX$2=1,Y207,0)</f>
        <v>493.2</v>
      </c>
      <c r="AY207" s="15">
        <f>IF(AY$2=1,Z207,0)</f>
        <v>0</v>
      </c>
      <c r="AZ207" s="15">
        <f>IF(AZ$2=1,AA207,0)</f>
        <v>0</v>
      </c>
      <c r="BA207" s="15"/>
      <c r="BB207" s="37">
        <f>MAX(AC207:AZ207)*4</f>
        <v>3084.6</v>
      </c>
      <c r="BD207" s="15">
        <f>IF(BD$2=1,D207,0)</f>
        <v>0</v>
      </c>
      <c r="BE207" s="15">
        <f>IF(BE$2=1,E207,0)</f>
        <v>0</v>
      </c>
      <c r="BF207" s="15">
        <f>IF(BF$2=1,F207,0)</f>
        <v>0</v>
      </c>
      <c r="BG207" s="15">
        <f>IF(BG$2=1,G207,0)</f>
        <v>0</v>
      </c>
      <c r="BH207" s="15">
        <f>IF(BH$2=1,H207,0)</f>
        <v>0</v>
      </c>
      <c r="BI207" s="15">
        <f>IF(BI$2=1,I207,0)</f>
        <v>0</v>
      </c>
      <c r="BJ207" s="15">
        <f>IF(BJ$2=1,J207,0)</f>
        <v>712.95</v>
      </c>
      <c r="BK207" s="15">
        <f>IF(BK$2=1,K207,0)</f>
        <v>735.75</v>
      </c>
      <c r="BL207" s="15">
        <f>IF(BL$2=1,L207,0)</f>
        <v>0</v>
      </c>
      <c r="BM207" s="15">
        <f>IF(BM$2=1,M207,0)</f>
        <v>0</v>
      </c>
      <c r="BN207" s="15">
        <f>IF(BN$2=1,N207,0)</f>
        <v>0</v>
      </c>
      <c r="BO207" s="15">
        <f>IF(BO$2=1,O207,0)</f>
        <v>0</v>
      </c>
      <c r="BP207" s="15">
        <f>IF(BP$2=1,P207,0)</f>
        <v>0</v>
      </c>
      <c r="BQ207" s="15">
        <f>IF(BQ$2=1,Q207,0)</f>
        <v>0</v>
      </c>
      <c r="BR207" s="15">
        <f>IF(BR$2=1,R207,0)</f>
        <v>694.95</v>
      </c>
      <c r="BS207" s="15">
        <f>IF(BS$2=1,S207,0)</f>
        <v>696</v>
      </c>
      <c r="BT207" s="15">
        <f>IF(BT$2=1,T207,0)</f>
        <v>668.1</v>
      </c>
      <c r="BU207" s="15">
        <f>IF(BU$2=1,U207,0)</f>
        <v>578.1</v>
      </c>
      <c r="BV207" s="15">
        <f>IF(BV$2=1,V207,0)</f>
        <v>521.70000000000005</v>
      </c>
      <c r="BW207" s="15">
        <f>IF(BW$2=1,W207,0)</f>
        <v>511.8</v>
      </c>
      <c r="BX207" s="15">
        <f>IF(BX$2=1,X207,0)</f>
        <v>472.95</v>
      </c>
      <c r="BY207" s="15">
        <f>IF(BY$2=1,Y207,0)</f>
        <v>493.2</v>
      </c>
      <c r="BZ207" s="15">
        <f>IF(BZ$2=1,Z207,0)</f>
        <v>0</v>
      </c>
      <c r="CA207" s="15">
        <f>IF(CA$2=1,AA207,0)</f>
        <v>0</v>
      </c>
      <c r="CC207" s="42">
        <f>MAX(BD207:CA207)*4</f>
        <v>2943</v>
      </c>
      <c r="CF207" s="15">
        <f>IF(CF$2=1,D207,0)</f>
        <v>0</v>
      </c>
      <c r="CG207" s="15">
        <f>IF(CG$2=1,E207,0)</f>
        <v>0</v>
      </c>
      <c r="CH207" s="15">
        <f>IF(CH$2=1,F207,0)</f>
        <v>0</v>
      </c>
      <c r="CI207" s="15">
        <f>IF(CI$2=1,AG207,0)</f>
        <v>0</v>
      </c>
      <c r="CJ207" s="15">
        <f>IF(CJ$2=1,AH207,0)</f>
        <v>0</v>
      </c>
      <c r="CK207" s="15">
        <f>IF(CK$2=1,I207,0)</f>
        <v>0</v>
      </c>
      <c r="CL207" s="15">
        <f>IF(CL$2=1,J207,0)</f>
        <v>0</v>
      </c>
      <c r="CM207" s="15">
        <f>IF(CM$2=1,K207,0)</f>
        <v>0</v>
      </c>
      <c r="CN207" s="15">
        <f>IF(CN$2=1,L207,0)</f>
        <v>0</v>
      </c>
      <c r="CO207" s="15">
        <f>IF(CO$2=1,M207,0)</f>
        <v>0</v>
      </c>
      <c r="CP207" s="15">
        <f>IF(CP$2=1,N207,0)</f>
        <v>0</v>
      </c>
      <c r="CQ207" s="15">
        <f>IF(CQ$2=1,O207,0)</f>
        <v>0</v>
      </c>
      <c r="CR207" s="15">
        <f>IF(CR$2=1,P207,0)</f>
        <v>0</v>
      </c>
      <c r="CS207" s="15">
        <f>IF(CS$2=1,Q207,0)</f>
        <v>0</v>
      </c>
      <c r="CT207" s="15">
        <f>IF(CT$2=1,R207,0)</f>
        <v>694.95</v>
      </c>
      <c r="CU207" s="15">
        <f>IF(CU$2=1,S207,0)</f>
        <v>696</v>
      </c>
      <c r="CV207" s="15">
        <f>IF(CV$2=1,T207,0)</f>
        <v>668.1</v>
      </c>
      <c r="CW207" s="15">
        <f>IF(CW$2=1,U207,0)</f>
        <v>578.1</v>
      </c>
      <c r="CX207" s="15">
        <f>IF(CX$2=1,V207,0)</f>
        <v>521.70000000000005</v>
      </c>
      <c r="CY207" s="15">
        <f>IF(CY$2=1,W207,0)</f>
        <v>511.8</v>
      </c>
      <c r="CZ207" s="15">
        <f>IF(CZ$2=1,X207,0)</f>
        <v>472.95</v>
      </c>
      <c r="DA207" s="15">
        <f>IF(DA$2=1,Y207,0)</f>
        <v>493.2</v>
      </c>
      <c r="DB207" s="15">
        <f>IF(DB$2=1,Z207,0)</f>
        <v>0</v>
      </c>
      <c r="DC207" s="15">
        <f>IF(DC$2=1,AA207,0)</f>
        <v>0</v>
      </c>
      <c r="DE207" s="42">
        <f>MAX(CF207:DC207)*4</f>
        <v>2784</v>
      </c>
    </row>
    <row r="208" spans="1:109" ht="15.75" customHeight="1" x14ac:dyDescent="0.3">
      <c r="A208" s="40" t="s">
        <v>97</v>
      </c>
      <c r="B208" s="40" t="s">
        <v>51</v>
      </c>
      <c r="C208" s="41">
        <v>12</v>
      </c>
      <c r="D208" s="41">
        <v>463.65</v>
      </c>
      <c r="E208" s="41">
        <v>475.2</v>
      </c>
      <c r="F208" s="41">
        <v>488.4</v>
      </c>
      <c r="G208" s="41">
        <v>477.3</v>
      </c>
      <c r="H208" s="41">
        <v>489</v>
      </c>
      <c r="I208" s="41">
        <v>546</v>
      </c>
      <c r="J208" s="41">
        <v>663.3</v>
      </c>
      <c r="K208" s="41">
        <v>668.7</v>
      </c>
      <c r="L208" s="41">
        <v>662.85</v>
      </c>
      <c r="M208" s="41">
        <v>686.1</v>
      </c>
      <c r="N208" s="41">
        <v>666.45</v>
      </c>
      <c r="O208" s="41">
        <v>672.6</v>
      </c>
      <c r="P208" s="41">
        <v>696.3</v>
      </c>
      <c r="Q208" s="41">
        <v>652.35</v>
      </c>
      <c r="R208" s="41">
        <v>655.5</v>
      </c>
      <c r="S208" s="41">
        <v>643.04999999999995</v>
      </c>
      <c r="T208" s="41">
        <v>626.25</v>
      </c>
      <c r="U208" s="41">
        <v>585.6</v>
      </c>
      <c r="V208" s="41">
        <v>588.75</v>
      </c>
      <c r="W208" s="41">
        <v>533.1</v>
      </c>
      <c r="X208" s="41">
        <v>475.05</v>
      </c>
      <c r="Y208" s="41">
        <v>504.15</v>
      </c>
      <c r="Z208" s="41">
        <v>460.8</v>
      </c>
      <c r="AA208" s="41">
        <v>463.65</v>
      </c>
      <c r="AC208" s="15">
        <f>IF(AC$2=1,D208,0)</f>
        <v>0</v>
      </c>
      <c r="AD208" s="15">
        <f>IF(AD$2=1,E208,0)</f>
        <v>0</v>
      </c>
      <c r="AE208" s="15">
        <f>IF(AE$2=1,F208,0)</f>
        <v>0</v>
      </c>
      <c r="AF208" s="15">
        <f>IF(AF$2=1,G208,0)</f>
        <v>0</v>
      </c>
      <c r="AG208" s="15">
        <f>IF(AG$2=1,H208,0)</f>
        <v>0</v>
      </c>
      <c r="AH208" s="15">
        <f>IF(AH$2=1,I208,0)</f>
        <v>0</v>
      </c>
      <c r="AI208" s="15">
        <f>IF(AI$2=1,J208,0)</f>
        <v>663.3</v>
      </c>
      <c r="AJ208" s="15">
        <f>IF(AJ$2=1,K208,0)</f>
        <v>668.7</v>
      </c>
      <c r="AK208" s="15">
        <f>IF(AK$2=1,L208,0)</f>
        <v>662.85</v>
      </c>
      <c r="AL208" s="15">
        <f>IF(AL$2=1,M208,0)</f>
        <v>686.1</v>
      </c>
      <c r="AM208" s="15">
        <f>IF(AM$2=1,N208,0)</f>
        <v>666.45</v>
      </c>
      <c r="AN208" s="15">
        <f>IF(AN$2=1,O208,0)</f>
        <v>672.6</v>
      </c>
      <c r="AO208" s="15">
        <f>IF(AO$2=1,P208,0)</f>
        <v>696.3</v>
      </c>
      <c r="AP208" s="15">
        <f>IF(AP$2=1,Q208,0)</f>
        <v>652.35</v>
      </c>
      <c r="AQ208" s="15">
        <f>IF(AQ$2=1,R208,0)</f>
        <v>655.5</v>
      </c>
      <c r="AR208" s="15">
        <f>IF(AR$2=1,S208,0)</f>
        <v>643.04999999999995</v>
      </c>
      <c r="AS208" s="15">
        <f>IF(AS$2=1,T208,0)</f>
        <v>626.25</v>
      </c>
      <c r="AT208" s="15">
        <f>IF(AT$2=1,U208,0)</f>
        <v>585.6</v>
      </c>
      <c r="AU208" s="15">
        <f>IF(AU$2=1,V208,0)</f>
        <v>588.75</v>
      </c>
      <c r="AV208" s="15">
        <f>IF(AV$2=1,W208,0)</f>
        <v>533.1</v>
      </c>
      <c r="AW208" s="15">
        <f>IF(AW$2=1,X208,0)</f>
        <v>475.05</v>
      </c>
      <c r="AX208" s="15">
        <f>IF(AX$2=1,Y208,0)</f>
        <v>504.15</v>
      </c>
      <c r="AY208" s="15">
        <f>IF(AY$2=1,Z208,0)</f>
        <v>0</v>
      </c>
      <c r="AZ208" s="15">
        <f>IF(AZ$2=1,AA208,0)</f>
        <v>0</v>
      </c>
      <c r="BA208" s="15"/>
      <c r="BB208" s="37">
        <f>MAX(AC208:AZ208)*4</f>
        <v>2785.2</v>
      </c>
      <c r="BD208" s="15">
        <f>IF(BD$2=1,D208,0)</f>
        <v>0</v>
      </c>
      <c r="BE208" s="15">
        <f>IF(BE$2=1,E208,0)</f>
        <v>0</v>
      </c>
      <c r="BF208" s="15">
        <f>IF(BF$2=1,F208,0)</f>
        <v>0</v>
      </c>
      <c r="BG208" s="15">
        <f>IF(BG$2=1,G208,0)</f>
        <v>0</v>
      </c>
      <c r="BH208" s="15">
        <f>IF(BH$2=1,H208,0)</f>
        <v>0</v>
      </c>
      <c r="BI208" s="15">
        <f>IF(BI$2=1,I208,0)</f>
        <v>0</v>
      </c>
      <c r="BJ208" s="15">
        <f>IF(BJ$2=1,J208,0)</f>
        <v>663.3</v>
      </c>
      <c r="BK208" s="15">
        <f>IF(BK$2=1,K208,0)</f>
        <v>668.7</v>
      </c>
      <c r="BL208" s="15">
        <f>IF(BL$2=1,L208,0)</f>
        <v>0</v>
      </c>
      <c r="BM208" s="15">
        <f>IF(BM$2=1,M208,0)</f>
        <v>0</v>
      </c>
      <c r="BN208" s="15">
        <f>IF(BN$2=1,N208,0)</f>
        <v>0</v>
      </c>
      <c r="BO208" s="15">
        <f>IF(BO$2=1,O208,0)</f>
        <v>0</v>
      </c>
      <c r="BP208" s="15">
        <f>IF(BP$2=1,P208,0)</f>
        <v>0</v>
      </c>
      <c r="BQ208" s="15">
        <f>IF(BQ$2=1,Q208,0)</f>
        <v>0</v>
      </c>
      <c r="BR208" s="15">
        <f>IF(BR$2=1,R208,0)</f>
        <v>655.5</v>
      </c>
      <c r="BS208" s="15">
        <f>IF(BS$2=1,S208,0)</f>
        <v>643.04999999999995</v>
      </c>
      <c r="BT208" s="15">
        <f>IF(BT$2=1,T208,0)</f>
        <v>626.25</v>
      </c>
      <c r="BU208" s="15">
        <f>IF(BU$2=1,U208,0)</f>
        <v>585.6</v>
      </c>
      <c r="BV208" s="15">
        <f>IF(BV$2=1,V208,0)</f>
        <v>588.75</v>
      </c>
      <c r="BW208" s="15">
        <f>IF(BW$2=1,W208,0)</f>
        <v>533.1</v>
      </c>
      <c r="BX208" s="15">
        <f>IF(BX$2=1,X208,0)</f>
        <v>475.05</v>
      </c>
      <c r="BY208" s="15">
        <f>IF(BY$2=1,Y208,0)</f>
        <v>504.15</v>
      </c>
      <c r="BZ208" s="15">
        <f>IF(BZ$2=1,Z208,0)</f>
        <v>0</v>
      </c>
      <c r="CA208" s="15">
        <f>IF(CA$2=1,AA208,0)</f>
        <v>0</v>
      </c>
      <c r="CC208" s="42">
        <f>MAX(BD208:CA208)*4</f>
        <v>2674.8</v>
      </c>
      <c r="CF208" s="15">
        <f>IF(CF$2=1,D208,0)</f>
        <v>0</v>
      </c>
      <c r="CG208" s="15">
        <f>IF(CG$2=1,E208,0)</f>
        <v>0</v>
      </c>
      <c r="CH208" s="15">
        <f>IF(CH$2=1,F208,0)</f>
        <v>0</v>
      </c>
      <c r="CI208" s="15">
        <f>IF(CI$2=1,AG208,0)</f>
        <v>0</v>
      </c>
      <c r="CJ208" s="15">
        <f>IF(CJ$2=1,AH208,0)</f>
        <v>0</v>
      </c>
      <c r="CK208" s="15">
        <f>IF(CK$2=1,I208,0)</f>
        <v>0</v>
      </c>
      <c r="CL208" s="15">
        <f>IF(CL$2=1,J208,0)</f>
        <v>0</v>
      </c>
      <c r="CM208" s="15">
        <f>IF(CM$2=1,K208,0)</f>
        <v>0</v>
      </c>
      <c r="CN208" s="15">
        <f>IF(CN$2=1,L208,0)</f>
        <v>0</v>
      </c>
      <c r="CO208" s="15">
        <f>IF(CO$2=1,M208,0)</f>
        <v>0</v>
      </c>
      <c r="CP208" s="15">
        <f>IF(CP$2=1,N208,0)</f>
        <v>0</v>
      </c>
      <c r="CQ208" s="15">
        <f>IF(CQ$2=1,O208,0)</f>
        <v>0</v>
      </c>
      <c r="CR208" s="15">
        <f>IF(CR$2=1,P208,0)</f>
        <v>0</v>
      </c>
      <c r="CS208" s="15">
        <f>IF(CS$2=1,Q208,0)</f>
        <v>0</v>
      </c>
      <c r="CT208" s="15">
        <f>IF(CT$2=1,R208,0)</f>
        <v>655.5</v>
      </c>
      <c r="CU208" s="15">
        <f>IF(CU$2=1,S208,0)</f>
        <v>643.04999999999995</v>
      </c>
      <c r="CV208" s="15">
        <f>IF(CV$2=1,T208,0)</f>
        <v>626.25</v>
      </c>
      <c r="CW208" s="15">
        <f>IF(CW$2=1,U208,0)</f>
        <v>585.6</v>
      </c>
      <c r="CX208" s="15">
        <f>IF(CX$2=1,V208,0)</f>
        <v>588.75</v>
      </c>
      <c r="CY208" s="15">
        <f>IF(CY$2=1,W208,0)</f>
        <v>533.1</v>
      </c>
      <c r="CZ208" s="15">
        <f>IF(CZ$2=1,X208,0)</f>
        <v>475.05</v>
      </c>
      <c r="DA208" s="15">
        <f>IF(DA$2=1,Y208,0)</f>
        <v>504.15</v>
      </c>
      <c r="DB208" s="15">
        <f>IF(DB$2=1,Z208,0)</f>
        <v>0</v>
      </c>
      <c r="DC208" s="15">
        <f>IF(DC$2=1,AA208,0)</f>
        <v>0</v>
      </c>
      <c r="DE208" s="42">
        <f>MAX(CF208:DC208)*4</f>
        <v>2622</v>
      </c>
    </row>
    <row r="209" spans="1:109" ht="15.75" customHeight="1" x14ac:dyDescent="0.3">
      <c r="A209" s="40" t="s">
        <v>103</v>
      </c>
      <c r="B209" s="40" t="s">
        <v>51</v>
      </c>
      <c r="C209" s="41">
        <v>1</v>
      </c>
      <c r="D209" s="41">
        <v>229.12</v>
      </c>
      <c r="E209" s="41">
        <v>226.48</v>
      </c>
      <c r="F209" s="41">
        <v>222.32</v>
      </c>
      <c r="G209" s="41">
        <v>216.48</v>
      </c>
      <c r="H209" s="41">
        <v>212.32</v>
      </c>
      <c r="I209" s="41">
        <v>248</v>
      </c>
      <c r="J209" s="41">
        <v>332.24</v>
      </c>
      <c r="K209" s="41">
        <v>395.44</v>
      </c>
      <c r="L209" s="41">
        <v>380.96</v>
      </c>
      <c r="M209" s="41">
        <v>368.24</v>
      </c>
      <c r="N209" s="41">
        <v>371.44</v>
      </c>
      <c r="O209" s="41">
        <v>388.08</v>
      </c>
      <c r="P209" s="41">
        <v>384.72</v>
      </c>
      <c r="Q209" s="41">
        <v>402</v>
      </c>
      <c r="R209" s="41">
        <v>415.84</v>
      </c>
      <c r="S209" s="41">
        <v>326.56</v>
      </c>
      <c r="T209" s="41">
        <v>320.88</v>
      </c>
      <c r="U209" s="41">
        <v>309.2</v>
      </c>
      <c r="V209" s="41">
        <v>312.24</v>
      </c>
      <c r="W209" s="41">
        <v>308.88</v>
      </c>
      <c r="X209" s="41">
        <v>297.12</v>
      </c>
      <c r="Y209" s="41">
        <v>284.48</v>
      </c>
      <c r="Z209" s="41">
        <v>271.12</v>
      </c>
      <c r="AA209" s="41">
        <v>271.12</v>
      </c>
      <c r="AC209" s="15">
        <f>IF(AC$2=1,D209,0)</f>
        <v>0</v>
      </c>
      <c r="AD209" s="15">
        <f>IF(AD$2=1,E209,0)</f>
        <v>0</v>
      </c>
      <c r="AE209" s="15">
        <f>IF(AE$2=1,F209,0)</f>
        <v>0</v>
      </c>
      <c r="AF209" s="15">
        <f>IF(AF$2=1,G209,0)</f>
        <v>0</v>
      </c>
      <c r="AG209" s="15">
        <f>IF(AG$2=1,H209,0)</f>
        <v>0</v>
      </c>
      <c r="AH209" s="15">
        <f>IF(AH$2=1,I209,0)</f>
        <v>0</v>
      </c>
      <c r="AI209" s="15">
        <f>IF(AI$2=1,J209,0)</f>
        <v>332.24</v>
      </c>
      <c r="AJ209" s="15">
        <f>IF(AJ$2=1,K209,0)</f>
        <v>395.44</v>
      </c>
      <c r="AK209" s="15">
        <f>IF(AK$2=1,L209,0)</f>
        <v>380.96</v>
      </c>
      <c r="AL209" s="15">
        <f>IF(AL$2=1,M209,0)</f>
        <v>368.24</v>
      </c>
      <c r="AM209" s="15">
        <f>IF(AM$2=1,N209,0)</f>
        <v>371.44</v>
      </c>
      <c r="AN209" s="15">
        <f>IF(AN$2=1,O209,0)</f>
        <v>388.08</v>
      </c>
      <c r="AO209" s="15">
        <f>IF(AO$2=1,P209,0)</f>
        <v>384.72</v>
      </c>
      <c r="AP209" s="15">
        <f>IF(AP$2=1,Q209,0)</f>
        <v>402</v>
      </c>
      <c r="AQ209" s="15">
        <f>IF(AQ$2=1,R209,0)</f>
        <v>415.84</v>
      </c>
      <c r="AR209" s="15">
        <f>IF(AR$2=1,S209,0)</f>
        <v>326.56</v>
      </c>
      <c r="AS209" s="15">
        <f>IF(AS$2=1,T209,0)</f>
        <v>320.88</v>
      </c>
      <c r="AT209" s="15">
        <f>IF(AT$2=1,U209,0)</f>
        <v>309.2</v>
      </c>
      <c r="AU209" s="15">
        <f>IF(AU$2=1,V209,0)</f>
        <v>312.24</v>
      </c>
      <c r="AV209" s="15">
        <f>IF(AV$2=1,W209,0)</f>
        <v>308.88</v>
      </c>
      <c r="AW209" s="15">
        <f>IF(AW$2=1,X209,0)</f>
        <v>297.12</v>
      </c>
      <c r="AX209" s="15">
        <f>IF(AX$2=1,Y209,0)</f>
        <v>284.48</v>
      </c>
      <c r="AY209" s="15">
        <f>IF(AY$2=1,Z209,0)</f>
        <v>0</v>
      </c>
      <c r="AZ209" s="15">
        <f>IF(AZ$2=1,AA209,0)</f>
        <v>0</v>
      </c>
      <c r="BA209" s="15"/>
      <c r="BB209" s="37">
        <f>MAX(AC209:AZ209)*4</f>
        <v>1663.36</v>
      </c>
      <c r="BD209" s="15">
        <f>IF(BD$2=1,D209,0)</f>
        <v>0</v>
      </c>
      <c r="BE209" s="15">
        <f>IF(BE$2=1,E209,0)</f>
        <v>0</v>
      </c>
      <c r="BF209" s="15">
        <f>IF(BF$2=1,F209,0)</f>
        <v>0</v>
      </c>
      <c r="BG209" s="15">
        <f>IF(BG$2=1,G209,0)</f>
        <v>0</v>
      </c>
      <c r="BH209" s="15">
        <f>IF(BH$2=1,H209,0)</f>
        <v>0</v>
      </c>
      <c r="BI209" s="15">
        <f>IF(BI$2=1,I209,0)</f>
        <v>0</v>
      </c>
      <c r="BJ209" s="15">
        <f>IF(BJ$2=1,J209,0)</f>
        <v>332.24</v>
      </c>
      <c r="BK209" s="15">
        <f>IF(BK$2=1,K209,0)</f>
        <v>395.44</v>
      </c>
      <c r="BL209" s="15">
        <f>IF(BL$2=1,L209,0)</f>
        <v>0</v>
      </c>
      <c r="BM209" s="15">
        <f>IF(BM$2=1,M209,0)</f>
        <v>0</v>
      </c>
      <c r="BN209" s="15">
        <f>IF(BN$2=1,N209,0)</f>
        <v>0</v>
      </c>
      <c r="BO209" s="15">
        <f>IF(BO$2=1,O209,0)</f>
        <v>0</v>
      </c>
      <c r="BP209" s="15">
        <f>IF(BP$2=1,P209,0)</f>
        <v>0</v>
      </c>
      <c r="BQ209" s="15">
        <f>IF(BQ$2=1,Q209,0)</f>
        <v>0</v>
      </c>
      <c r="BR209" s="15">
        <f>IF(BR$2=1,R209,0)</f>
        <v>415.84</v>
      </c>
      <c r="BS209" s="15">
        <f>IF(BS$2=1,S209,0)</f>
        <v>326.56</v>
      </c>
      <c r="BT209" s="15">
        <f>IF(BT$2=1,T209,0)</f>
        <v>320.88</v>
      </c>
      <c r="BU209" s="15">
        <f>IF(BU$2=1,U209,0)</f>
        <v>309.2</v>
      </c>
      <c r="BV209" s="15">
        <f>IF(BV$2=1,V209,0)</f>
        <v>312.24</v>
      </c>
      <c r="BW209" s="15">
        <f>IF(BW$2=1,W209,0)</f>
        <v>308.88</v>
      </c>
      <c r="BX209" s="15">
        <f>IF(BX$2=1,X209,0)</f>
        <v>297.12</v>
      </c>
      <c r="BY209" s="15">
        <f>IF(BY$2=1,Y209,0)</f>
        <v>284.48</v>
      </c>
      <c r="BZ209" s="15">
        <f>IF(BZ$2=1,Z209,0)</f>
        <v>0</v>
      </c>
      <c r="CA209" s="15">
        <f>IF(CA$2=1,AA209,0)</f>
        <v>0</v>
      </c>
      <c r="CC209" s="42">
        <f>MAX(BD209:CA209)*4</f>
        <v>1663.36</v>
      </c>
      <c r="CF209" s="15">
        <f>IF(CF$2=1,D209,0)</f>
        <v>0</v>
      </c>
      <c r="CG209" s="15">
        <f>IF(CG$2=1,E209,0)</f>
        <v>0</v>
      </c>
      <c r="CH209" s="15">
        <f>IF(CH$2=1,F209,0)</f>
        <v>0</v>
      </c>
      <c r="CI209" s="15">
        <f>IF(CI$2=1,AG209,0)</f>
        <v>0</v>
      </c>
      <c r="CJ209" s="15">
        <f>IF(CJ$2=1,AH209,0)</f>
        <v>0</v>
      </c>
      <c r="CK209" s="15">
        <f>IF(CK$2=1,I209,0)</f>
        <v>0</v>
      </c>
      <c r="CL209" s="15">
        <f>IF(CL$2=1,J209,0)</f>
        <v>0</v>
      </c>
      <c r="CM209" s="15">
        <f>IF(CM$2=1,K209,0)</f>
        <v>0</v>
      </c>
      <c r="CN209" s="15">
        <f>IF(CN$2=1,L209,0)</f>
        <v>0</v>
      </c>
      <c r="CO209" s="15">
        <f>IF(CO$2=1,M209,0)</f>
        <v>0</v>
      </c>
      <c r="CP209" s="15">
        <f>IF(CP$2=1,N209,0)</f>
        <v>0</v>
      </c>
      <c r="CQ209" s="15">
        <f>IF(CQ$2=1,O209,0)</f>
        <v>0</v>
      </c>
      <c r="CR209" s="15">
        <f>IF(CR$2=1,P209,0)</f>
        <v>0</v>
      </c>
      <c r="CS209" s="15">
        <f>IF(CS$2=1,Q209,0)</f>
        <v>0</v>
      </c>
      <c r="CT209" s="15">
        <f>IF(CT$2=1,R209,0)</f>
        <v>415.84</v>
      </c>
      <c r="CU209" s="15">
        <f>IF(CU$2=1,S209,0)</f>
        <v>326.56</v>
      </c>
      <c r="CV209" s="15">
        <f>IF(CV$2=1,T209,0)</f>
        <v>320.88</v>
      </c>
      <c r="CW209" s="15">
        <f>IF(CW$2=1,U209,0)</f>
        <v>309.2</v>
      </c>
      <c r="CX209" s="15">
        <f>IF(CX$2=1,V209,0)</f>
        <v>312.24</v>
      </c>
      <c r="CY209" s="15">
        <f>IF(CY$2=1,W209,0)</f>
        <v>308.88</v>
      </c>
      <c r="CZ209" s="15">
        <f>IF(CZ$2=1,X209,0)</f>
        <v>297.12</v>
      </c>
      <c r="DA209" s="15">
        <f>IF(DA$2=1,Y209,0)</f>
        <v>284.48</v>
      </c>
      <c r="DB209" s="15">
        <f>IF(DB$2=1,Z209,0)</f>
        <v>0</v>
      </c>
      <c r="DC209" s="15">
        <f>IF(DC$2=1,AA209,0)</f>
        <v>0</v>
      </c>
      <c r="DE209" s="42">
        <f>MAX(CF209:DC209)*4</f>
        <v>1663.36</v>
      </c>
    </row>
    <row r="210" spans="1:109" ht="15.75" customHeight="1" x14ac:dyDescent="0.3">
      <c r="A210" s="40" t="s">
        <v>103</v>
      </c>
      <c r="B210" s="40" t="s">
        <v>51</v>
      </c>
      <c r="C210" s="41">
        <v>2</v>
      </c>
      <c r="D210" s="41">
        <v>273.12</v>
      </c>
      <c r="E210" s="41">
        <v>276.88</v>
      </c>
      <c r="F210" s="41">
        <v>264.39999999999998</v>
      </c>
      <c r="G210" s="41">
        <v>262.56</v>
      </c>
      <c r="H210" s="41">
        <v>258.24</v>
      </c>
      <c r="I210" s="41">
        <v>287.76</v>
      </c>
      <c r="J210" s="41">
        <v>322.32</v>
      </c>
      <c r="K210" s="41">
        <v>347.6</v>
      </c>
      <c r="L210" s="41">
        <v>364.56</v>
      </c>
      <c r="M210" s="41">
        <v>387.84</v>
      </c>
      <c r="N210" s="41">
        <v>398.8</v>
      </c>
      <c r="O210" s="41">
        <v>397.6</v>
      </c>
      <c r="P210" s="41">
        <v>409.52</v>
      </c>
      <c r="Q210" s="41">
        <v>407.92</v>
      </c>
      <c r="R210" s="41">
        <v>406.16</v>
      </c>
      <c r="S210" s="41">
        <v>412.16</v>
      </c>
      <c r="T210" s="41">
        <v>373.52</v>
      </c>
      <c r="U210" s="41">
        <v>355.44</v>
      </c>
      <c r="V210" s="41">
        <v>329.76</v>
      </c>
      <c r="W210" s="41">
        <v>324.56</v>
      </c>
      <c r="X210" s="41">
        <v>317.92</v>
      </c>
      <c r="Y210" s="41">
        <v>323.76</v>
      </c>
      <c r="Z210" s="41">
        <v>290.32</v>
      </c>
      <c r="AA210" s="41">
        <v>278.08</v>
      </c>
      <c r="AC210" s="15">
        <f>IF(AC$2=1,D210,0)</f>
        <v>0</v>
      </c>
      <c r="AD210" s="15">
        <f>IF(AD$2=1,E210,0)</f>
        <v>0</v>
      </c>
      <c r="AE210" s="15">
        <f>IF(AE$2=1,F210,0)</f>
        <v>0</v>
      </c>
      <c r="AF210" s="15">
        <f>IF(AF$2=1,G210,0)</f>
        <v>0</v>
      </c>
      <c r="AG210" s="15">
        <f>IF(AG$2=1,H210,0)</f>
        <v>0</v>
      </c>
      <c r="AH210" s="15">
        <f>IF(AH$2=1,I210,0)</f>
        <v>0</v>
      </c>
      <c r="AI210" s="15">
        <f>IF(AI$2=1,J210,0)</f>
        <v>322.32</v>
      </c>
      <c r="AJ210" s="15">
        <f>IF(AJ$2=1,K210,0)</f>
        <v>347.6</v>
      </c>
      <c r="AK210" s="15">
        <f>IF(AK$2=1,L210,0)</f>
        <v>364.56</v>
      </c>
      <c r="AL210" s="15">
        <f>IF(AL$2=1,M210,0)</f>
        <v>387.84</v>
      </c>
      <c r="AM210" s="15">
        <f>IF(AM$2=1,N210,0)</f>
        <v>398.8</v>
      </c>
      <c r="AN210" s="15">
        <f>IF(AN$2=1,O210,0)</f>
        <v>397.6</v>
      </c>
      <c r="AO210" s="15">
        <f>IF(AO$2=1,P210,0)</f>
        <v>409.52</v>
      </c>
      <c r="AP210" s="15">
        <f>IF(AP$2=1,Q210,0)</f>
        <v>407.92</v>
      </c>
      <c r="AQ210" s="15">
        <f>IF(AQ$2=1,R210,0)</f>
        <v>406.16</v>
      </c>
      <c r="AR210" s="15">
        <f>IF(AR$2=1,S210,0)</f>
        <v>412.16</v>
      </c>
      <c r="AS210" s="15">
        <f>IF(AS$2=1,T210,0)</f>
        <v>373.52</v>
      </c>
      <c r="AT210" s="15">
        <f>IF(AT$2=1,U210,0)</f>
        <v>355.44</v>
      </c>
      <c r="AU210" s="15">
        <f>IF(AU$2=1,V210,0)</f>
        <v>329.76</v>
      </c>
      <c r="AV210" s="15">
        <f>IF(AV$2=1,W210,0)</f>
        <v>324.56</v>
      </c>
      <c r="AW210" s="15">
        <f>IF(AW$2=1,X210,0)</f>
        <v>317.92</v>
      </c>
      <c r="AX210" s="15">
        <f>IF(AX$2=1,Y210,0)</f>
        <v>323.76</v>
      </c>
      <c r="AY210" s="15">
        <f>IF(AY$2=1,Z210,0)</f>
        <v>0</v>
      </c>
      <c r="AZ210" s="15">
        <f>IF(AZ$2=1,AA210,0)</f>
        <v>0</v>
      </c>
      <c r="BA210" s="15"/>
      <c r="BB210" s="37">
        <f>MAX(AC210:AZ210)*4</f>
        <v>1648.64</v>
      </c>
      <c r="BD210" s="15">
        <f>IF(BD$2=1,D210,0)</f>
        <v>0</v>
      </c>
      <c r="BE210" s="15">
        <f>IF(BE$2=1,E210,0)</f>
        <v>0</v>
      </c>
      <c r="BF210" s="15">
        <f>IF(BF$2=1,F210,0)</f>
        <v>0</v>
      </c>
      <c r="BG210" s="15">
        <f>IF(BG$2=1,G210,0)</f>
        <v>0</v>
      </c>
      <c r="BH210" s="15">
        <f>IF(BH$2=1,H210,0)</f>
        <v>0</v>
      </c>
      <c r="BI210" s="15">
        <f>IF(BI$2=1,I210,0)</f>
        <v>0</v>
      </c>
      <c r="BJ210" s="15">
        <f>IF(BJ$2=1,J210,0)</f>
        <v>322.32</v>
      </c>
      <c r="BK210" s="15">
        <f>IF(BK$2=1,K210,0)</f>
        <v>347.6</v>
      </c>
      <c r="BL210" s="15">
        <f>IF(BL$2=1,L210,0)</f>
        <v>0</v>
      </c>
      <c r="BM210" s="15">
        <f>IF(BM$2=1,M210,0)</f>
        <v>0</v>
      </c>
      <c r="BN210" s="15">
        <f>IF(BN$2=1,N210,0)</f>
        <v>0</v>
      </c>
      <c r="BO210" s="15">
        <f>IF(BO$2=1,O210,0)</f>
        <v>0</v>
      </c>
      <c r="BP210" s="15">
        <f>IF(BP$2=1,P210,0)</f>
        <v>0</v>
      </c>
      <c r="BQ210" s="15">
        <f>IF(BQ$2=1,Q210,0)</f>
        <v>0</v>
      </c>
      <c r="BR210" s="15">
        <f>IF(BR$2=1,R210,0)</f>
        <v>406.16</v>
      </c>
      <c r="BS210" s="15">
        <f>IF(BS$2=1,S210,0)</f>
        <v>412.16</v>
      </c>
      <c r="BT210" s="15">
        <f>IF(BT$2=1,T210,0)</f>
        <v>373.52</v>
      </c>
      <c r="BU210" s="15">
        <f>IF(BU$2=1,U210,0)</f>
        <v>355.44</v>
      </c>
      <c r="BV210" s="15">
        <f>IF(BV$2=1,V210,0)</f>
        <v>329.76</v>
      </c>
      <c r="BW210" s="15">
        <f>IF(BW$2=1,W210,0)</f>
        <v>324.56</v>
      </c>
      <c r="BX210" s="15">
        <f>IF(BX$2=1,X210,0)</f>
        <v>317.92</v>
      </c>
      <c r="BY210" s="15">
        <f>IF(BY$2=1,Y210,0)</f>
        <v>323.76</v>
      </c>
      <c r="BZ210" s="15">
        <f>IF(BZ$2=1,Z210,0)</f>
        <v>0</v>
      </c>
      <c r="CA210" s="15">
        <f>IF(CA$2=1,AA210,0)</f>
        <v>0</v>
      </c>
      <c r="CC210" s="42">
        <f>MAX(BD210:CA210)*4</f>
        <v>1648.64</v>
      </c>
      <c r="CF210" s="15">
        <f>IF(CF$2=1,D210,0)</f>
        <v>0</v>
      </c>
      <c r="CG210" s="15">
        <f>IF(CG$2=1,E210,0)</f>
        <v>0</v>
      </c>
      <c r="CH210" s="15">
        <f>IF(CH$2=1,F210,0)</f>
        <v>0</v>
      </c>
      <c r="CI210" s="15">
        <f>IF(CI$2=1,AG210,0)</f>
        <v>0</v>
      </c>
      <c r="CJ210" s="15">
        <f>IF(CJ$2=1,AH210,0)</f>
        <v>0</v>
      </c>
      <c r="CK210" s="15">
        <f>IF(CK$2=1,I210,0)</f>
        <v>0</v>
      </c>
      <c r="CL210" s="15">
        <f>IF(CL$2=1,J210,0)</f>
        <v>0</v>
      </c>
      <c r="CM210" s="15">
        <f>IF(CM$2=1,K210,0)</f>
        <v>0</v>
      </c>
      <c r="CN210" s="15">
        <f>IF(CN$2=1,L210,0)</f>
        <v>0</v>
      </c>
      <c r="CO210" s="15">
        <f>IF(CO$2=1,M210,0)</f>
        <v>0</v>
      </c>
      <c r="CP210" s="15">
        <f>IF(CP$2=1,N210,0)</f>
        <v>0</v>
      </c>
      <c r="CQ210" s="15">
        <f>IF(CQ$2=1,O210,0)</f>
        <v>0</v>
      </c>
      <c r="CR210" s="15">
        <f>IF(CR$2=1,P210,0)</f>
        <v>0</v>
      </c>
      <c r="CS210" s="15">
        <f>IF(CS$2=1,Q210,0)</f>
        <v>0</v>
      </c>
      <c r="CT210" s="15">
        <f>IF(CT$2=1,R210,0)</f>
        <v>406.16</v>
      </c>
      <c r="CU210" s="15">
        <f>IF(CU$2=1,S210,0)</f>
        <v>412.16</v>
      </c>
      <c r="CV210" s="15">
        <f>IF(CV$2=1,T210,0)</f>
        <v>373.52</v>
      </c>
      <c r="CW210" s="15">
        <f>IF(CW$2=1,U210,0)</f>
        <v>355.44</v>
      </c>
      <c r="CX210" s="15">
        <f>IF(CX$2=1,V210,0)</f>
        <v>329.76</v>
      </c>
      <c r="CY210" s="15">
        <f>IF(CY$2=1,W210,0)</f>
        <v>324.56</v>
      </c>
      <c r="CZ210" s="15">
        <f>IF(CZ$2=1,X210,0)</f>
        <v>317.92</v>
      </c>
      <c r="DA210" s="15">
        <f>IF(DA$2=1,Y210,0)</f>
        <v>323.76</v>
      </c>
      <c r="DB210" s="15">
        <f>IF(DB$2=1,Z210,0)</f>
        <v>0</v>
      </c>
      <c r="DC210" s="15">
        <f>IF(DC$2=1,AA210,0)</f>
        <v>0</v>
      </c>
      <c r="DE210" s="42">
        <f>MAX(CF210:DC210)*4</f>
        <v>1648.64</v>
      </c>
    </row>
    <row r="211" spans="1:109" ht="15.75" customHeight="1" x14ac:dyDescent="0.3">
      <c r="A211" s="40" t="s">
        <v>103</v>
      </c>
      <c r="B211" s="40" t="s">
        <v>51</v>
      </c>
      <c r="C211" s="41">
        <v>3</v>
      </c>
      <c r="D211" s="41">
        <v>275.27999999999997</v>
      </c>
      <c r="E211" s="41">
        <v>270.39999999999998</v>
      </c>
      <c r="F211" s="41">
        <v>275.44</v>
      </c>
      <c r="G211" s="41">
        <v>250.24</v>
      </c>
      <c r="H211" s="41">
        <v>252.8</v>
      </c>
      <c r="I211" s="41">
        <v>307.36</v>
      </c>
      <c r="J211" s="41">
        <v>354.72</v>
      </c>
      <c r="K211" s="41">
        <v>388.08</v>
      </c>
      <c r="L211" s="41">
        <v>400.4</v>
      </c>
      <c r="M211" s="41">
        <v>416.8</v>
      </c>
      <c r="N211" s="41">
        <v>418.8</v>
      </c>
      <c r="O211" s="41">
        <v>417.44</v>
      </c>
      <c r="P211" s="41">
        <v>446.08</v>
      </c>
      <c r="Q211" s="41">
        <v>449.44</v>
      </c>
      <c r="R211" s="41">
        <v>435.52</v>
      </c>
      <c r="S211" s="41">
        <v>423.6</v>
      </c>
      <c r="T211" s="41">
        <v>405.68</v>
      </c>
      <c r="U211" s="41">
        <v>380.16</v>
      </c>
      <c r="V211" s="41">
        <v>396.48</v>
      </c>
      <c r="W211" s="41">
        <v>390.4</v>
      </c>
      <c r="X211" s="41">
        <v>383.92</v>
      </c>
      <c r="Y211" s="41">
        <v>373.12</v>
      </c>
      <c r="Z211" s="41">
        <v>376.64</v>
      </c>
      <c r="AA211" s="41">
        <v>281.83999999999997</v>
      </c>
      <c r="AC211" s="15">
        <f>IF(AC$2=1,D211,0)</f>
        <v>0</v>
      </c>
      <c r="AD211" s="15">
        <f>IF(AD$2=1,E211,0)</f>
        <v>0</v>
      </c>
      <c r="AE211" s="15">
        <f>IF(AE$2=1,F211,0)</f>
        <v>0</v>
      </c>
      <c r="AF211" s="15">
        <f>IF(AF$2=1,G211,0)</f>
        <v>0</v>
      </c>
      <c r="AG211" s="15">
        <f>IF(AG$2=1,H211,0)</f>
        <v>0</v>
      </c>
      <c r="AH211" s="15">
        <f>IF(AH$2=1,I211,0)</f>
        <v>0</v>
      </c>
      <c r="AI211" s="15">
        <f>IF(AI$2=1,J211,0)</f>
        <v>354.72</v>
      </c>
      <c r="AJ211" s="15">
        <f>IF(AJ$2=1,K211,0)</f>
        <v>388.08</v>
      </c>
      <c r="AK211" s="15">
        <f>IF(AK$2=1,L211,0)</f>
        <v>400.4</v>
      </c>
      <c r="AL211" s="15">
        <f>IF(AL$2=1,M211,0)</f>
        <v>416.8</v>
      </c>
      <c r="AM211" s="15">
        <f>IF(AM$2=1,N211,0)</f>
        <v>418.8</v>
      </c>
      <c r="AN211" s="15">
        <f>IF(AN$2=1,O211,0)</f>
        <v>417.44</v>
      </c>
      <c r="AO211" s="15">
        <f>IF(AO$2=1,P211,0)</f>
        <v>446.08</v>
      </c>
      <c r="AP211" s="15">
        <f>IF(AP$2=1,Q211,0)</f>
        <v>449.44</v>
      </c>
      <c r="AQ211" s="15">
        <f>IF(AQ$2=1,R211,0)</f>
        <v>435.52</v>
      </c>
      <c r="AR211" s="15">
        <f>IF(AR$2=1,S211,0)</f>
        <v>423.6</v>
      </c>
      <c r="AS211" s="15">
        <f>IF(AS$2=1,T211,0)</f>
        <v>405.68</v>
      </c>
      <c r="AT211" s="15">
        <f>IF(AT$2=1,U211,0)</f>
        <v>380.16</v>
      </c>
      <c r="AU211" s="15">
        <f>IF(AU$2=1,V211,0)</f>
        <v>396.48</v>
      </c>
      <c r="AV211" s="15">
        <f>IF(AV$2=1,W211,0)</f>
        <v>390.4</v>
      </c>
      <c r="AW211" s="15">
        <f>IF(AW$2=1,X211,0)</f>
        <v>383.92</v>
      </c>
      <c r="AX211" s="15">
        <f>IF(AX$2=1,Y211,0)</f>
        <v>373.12</v>
      </c>
      <c r="AY211" s="15">
        <f>IF(AY$2=1,Z211,0)</f>
        <v>0</v>
      </c>
      <c r="AZ211" s="15">
        <f>IF(AZ$2=1,AA211,0)</f>
        <v>0</v>
      </c>
      <c r="BA211" s="15"/>
      <c r="BB211" s="37">
        <f>MAX(AC211:AZ211)*4</f>
        <v>1797.76</v>
      </c>
      <c r="BD211" s="15">
        <f>IF(BD$2=1,D211,0)</f>
        <v>0</v>
      </c>
      <c r="BE211" s="15">
        <f>IF(BE$2=1,E211,0)</f>
        <v>0</v>
      </c>
      <c r="BF211" s="15">
        <f>IF(BF$2=1,F211,0)</f>
        <v>0</v>
      </c>
      <c r="BG211" s="15">
        <f>IF(BG$2=1,G211,0)</f>
        <v>0</v>
      </c>
      <c r="BH211" s="15">
        <f>IF(BH$2=1,H211,0)</f>
        <v>0</v>
      </c>
      <c r="BI211" s="15">
        <f>IF(BI$2=1,I211,0)</f>
        <v>0</v>
      </c>
      <c r="BJ211" s="15">
        <f>IF(BJ$2=1,J211,0)</f>
        <v>354.72</v>
      </c>
      <c r="BK211" s="15">
        <f>IF(BK$2=1,K211,0)</f>
        <v>388.08</v>
      </c>
      <c r="BL211" s="15">
        <f>IF(BL$2=1,L211,0)</f>
        <v>0</v>
      </c>
      <c r="BM211" s="15">
        <f>IF(BM$2=1,M211,0)</f>
        <v>0</v>
      </c>
      <c r="BN211" s="15">
        <f>IF(BN$2=1,N211,0)</f>
        <v>0</v>
      </c>
      <c r="BO211" s="15">
        <f>IF(BO$2=1,O211,0)</f>
        <v>0</v>
      </c>
      <c r="BP211" s="15">
        <f>IF(BP$2=1,P211,0)</f>
        <v>0</v>
      </c>
      <c r="BQ211" s="15">
        <f>IF(BQ$2=1,Q211,0)</f>
        <v>0</v>
      </c>
      <c r="BR211" s="15">
        <f>IF(BR$2=1,R211,0)</f>
        <v>435.52</v>
      </c>
      <c r="BS211" s="15">
        <f>IF(BS$2=1,S211,0)</f>
        <v>423.6</v>
      </c>
      <c r="BT211" s="15">
        <f>IF(BT$2=1,T211,0)</f>
        <v>405.68</v>
      </c>
      <c r="BU211" s="15">
        <f>IF(BU$2=1,U211,0)</f>
        <v>380.16</v>
      </c>
      <c r="BV211" s="15">
        <f>IF(BV$2=1,V211,0)</f>
        <v>396.48</v>
      </c>
      <c r="BW211" s="15">
        <f>IF(BW$2=1,W211,0)</f>
        <v>390.4</v>
      </c>
      <c r="BX211" s="15">
        <f>IF(BX$2=1,X211,0)</f>
        <v>383.92</v>
      </c>
      <c r="BY211" s="15">
        <f>IF(BY$2=1,Y211,0)</f>
        <v>373.12</v>
      </c>
      <c r="BZ211" s="15">
        <f>IF(BZ$2=1,Z211,0)</f>
        <v>0</v>
      </c>
      <c r="CA211" s="15">
        <f>IF(CA$2=1,AA211,0)</f>
        <v>0</v>
      </c>
      <c r="CC211" s="42">
        <f>MAX(BD211:CA211)*4</f>
        <v>1742.08</v>
      </c>
      <c r="CF211" s="15">
        <f>IF(CF$2=1,D211,0)</f>
        <v>0</v>
      </c>
      <c r="CG211" s="15">
        <f>IF(CG$2=1,E211,0)</f>
        <v>0</v>
      </c>
      <c r="CH211" s="15">
        <f>IF(CH$2=1,F211,0)</f>
        <v>0</v>
      </c>
      <c r="CI211" s="15">
        <f>IF(CI$2=1,AG211,0)</f>
        <v>0</v>
      </c>
      <c r="CJ211" s="15">
        <f>IF(CJ$2=1,AH211,0)</f>
        <v>0</v>
      </c>
      <c r="CK211" s="15">
        <f>IF(CK$2=1,I211,0)</f>
        <v>0</v>
      </c>
      <c r="CL211" s="15">
        <f>IF(CL$2=1,J211,0)</f>
        <v>0</v>
      </c>
      <c r="CM211" s="15">
        <f>IF(CM$2=1,K211,0)</f>
        <v>0</v>
      </c>
      <c r="CN211" s="15">
        <f>IF(CN$2=1,L211,0)</f>
        <v>0</v>
      </c>
      <c r="CO211" s="15">
        <f>IF(CO$2=1,M211,0)</f>
        <v>0</v>
      </c>
      <c r="CP211" s="15">
        <f>IF(CP$2=1,N211,0)</f>
        <v>0</v>
      </c>
      <c r="CQ211" s="15">
        <f>IF(CQ$2=1,O211,0)</f>
        <v>0</v>
      </c>
      <c r="CR211" s="15">
        <f>IF(CR$2=1,P211,0)</f>
        <v>0</v>
      </c>
      <c r="CS211" s="15">
        <f>IF(CS$2=1,Q211,0)</f>
        <v>0</v>
      </c>
      <c r="CT211" s="15">
        <f>IF(CT$2=1,R211,0)</f>
        <v>435.52</v>
      </c>
      <c r="CU211" s="15">
        <f>IF(CU$2=1,S211,0)</f>
        <v>423.6</v>
      </c>
      <c r="CV211" s="15">
        <f>IF(CV$2=1,T211,0)</f>
        <v>405.68</v>
      </c>
      <c r="CW211" s="15">
        <f>IF(CW$2=1,U211,0)</f>
        <v>380.16</v>
      </c>
      <c r="CX211" s="15">
        <f>IF(CX$2=1,V211,0)</f>
        <v>396.48</v>
      </c>
      <c r="CY211" s="15">
        <f>IF(CY$2=1,W211,0)</f>
        <v>390.4</v>
      </c>
      <c r="CZ211" s="15">
        <f>IF(CZ$2=1,X211,0)</f>
        <v>383.92</v>
      </c>
      <c r="DA211" s="15">
        <f>IF(DA$2=1,Y211,0)</f>
        <v>373.12</v>
      </c>
      <c r="DB211" s="15">
        <f>IF(DB$2=1,Z211,0)</f>
        <v>0</v>
      </c>
      <c r="DC211" s="15">
        <f>IF(DC$2=1,AA211,0)</f>
        <v>0</v>
      </c>
      <c r="DE211" s="42">
        <f>MAX(CF211:DC211)*4</f>
        <v>1742.08</v>
      </c>
    </row>
    <row r="212" spans="1:109" ht="15.75" customHeight="1" x14ac:dyDescent="0.3">
      <c r="A212" s="40" t="s">
        <v>103</v>
      </c>
      <c r="B212" s="40" t="s">
        <v>51</v>
      </c>
      <c r="C212" s="41">
        <v>4</v>
      </c>
      <c r="D212" s="41">
        <v>280.39999999999998</v>
      </c>
      <c r="E212" s="41">
        <v>273.68</v>
      </c>
      <c r="F212" s="41">
        <v>246.24</v>
      </c>
      <c r="G212" s="41">
        <v>262.88</v>
      </c>
      <c r="H212" s="41">
        <v>249.2</v>
      </c>
      <c r="I212" s="41">
        <v>320.39999999999998</v>
      </c>
      <c r="J212" s="41">
        <v>349.04</v>
      </c>
      <c r="K212" s="41">
        <v>393.36</v>
      </c>
      <c r="L212" s="41">
        <v>407.28</v>
      </c>
      <c r="M212" s="41">
        <v>404.72</v>
      </c>
      <c r="N212" s="41">
        <v>411.84</v>
      </c>
      <c r="O212" s="41">
        <v>409.12</v>
      </c>
      <c r="P212" s="41">
        <v>437.04</v>
      </c>
      <c r="Q212" s="41">
        <v>451.68</v>
      </c>
      <c r="R212" s="41">
        <v>451.6</v>
      </c>
      <c r="S212" s="41">
        <v>380.08</v>
      </c>
      <c r="T212" s="41">
        <v>345.84</v>
      </c>
      <c r="U212" s="41">
        <v>334.32</v>
      </c>
      <c r="V212" s="41">
        <v>328.32</v>
      </c>
      <c r="W212" s="41">
        <v>363.36</v>
      </c>
      <c r="X212" s="41">
        <v>336.72</v>
      </c>
      <c r="Y212" s="41">
        <v>293.12</v>
      </c>
      <c r="Z212" s="41">
        <v>296.16000000000003</v>
      </c>
      <c r="AA212" s="41">
        <v>317.12</v>
      </c>
      <c r="AC212" s="15">
        <f>IF(AC$2=1,D212,0)</f>
        <v>0</v>
      </c>
      <c r="AD212" s="15">
        <f>IF(AD$2=1,E212,0)</f>
        <v>0</v>
      </c>
      <c r="AE212" s="15">
        <f>IF(AE$2=1,F212,0)</f>
        <v>0</v>
      </c>
      <c r="AF212" s="15">
        <f>IF(AF$2=1,G212,0)</f>
        <v>0</v>
      </c>
      <c r="AG212" s="15">
        <f>IF(AG$2=1,H212,0)</f>
        <v>0</v>
      </c>
      <c r="AH212" s="15">
        <f>IF(AH$2=1,I212,0)</f>
        <v>0</v>
      </c>
      <c r="AI212" s="15">
        <f>IF(AI$2=1,J212,0)</f>
        <v>349.04</v>
      </c>
      <c r="AJ212" s="15">
        <f>IF(AJ$2=1,K212,0)</f>
        <v>393.36</v>
      </c>
      <c r="AK212" s="15">
        <f>IF(AK$2=1,L212,0)</f>
        <v>407.28</v>
      </c>
      <c r="AL212" s="15">
        <f>IF(AL$2=1,M212,0)</f>
        <v>404.72</v>
      </c>
      <c r="AM212" s="15">
        <f>IF(AM$2=1,N212,0)</f>
        <v>411.84</v>
      </c>
      <c r="AN212" s="15">
        <f>IF(AN$2=1,O212,0)</f>
        <v>409.12</v>
      </c>
      <c r="AO212" s="15">
        <f>IF(AO$2=1,P212,0)</f>
        <v>437.04</v>
      </c>
      <c r="AP212" s="15">
        <f>IF(AP$2=1,Q212,0)</f>
        <v>451.68</v>
      </c>
      <c r="AQ212" s="15">
        <f>IF(AQ$2=1,R212,0)</f>
        <v>451.6</v>
      </c>
      <c r="AR212" s="15">
        <f>IF(AR$2=1,S212,0)</f>
        <v>380.08</v>
      </c>
      <c r="AS212" s="15">
        <f>IF(AS$2=1,T212,0)</f>
        <v>345.84</v>
      </c>
      <c r="AT212" s="15">
        <f>IF(AT$2=1,U212,0)</f>
        <v>334.32</v>
      </c>
      <c r="AU212" s="15">
        <f>IF(AU$2=1,V212,0)</f>
        <v>328.32</v>
      </c>
      <c r="AV212" s="15">
        <f>IF(AV$2=1,W212,0)</f>
        <v>363.36</v>
      </c>
      <c r="AW212" s="15">
        <f>IF(AW$2=1,X212,0)</f>
        <v>336.72</v>
      </c>
      <c r="AX212" s="15">
        <f>IF(AX$2=1,Y212,0)</f>
        <v>293.12</v>
      </c>
      <c r="AY212" s="15">
        <f>IF(AY$2=1,Z212,0)</f>
        <v>0</v>
      </c>
      <c r="AZ212" s="15">
        <f>IF(AZ$2=1,AA212,0)</f>
        <v>0</v>
      </c>
      <c r="BA212" s="15"/>
      <c r="BB212" s="37">
        <f>MAX(AC212:AZ212)*4</f>
        <v>1806.72</v>
      </c>
      <c r="BD212" s="15">
        <f>IF(BD$2=1,D212,0)</f>
        <v>0</v>
      </c>
      <c r="BE212" s="15">
        <f>IF(BE$2=1,E212,0)</f>
        <v>0</v>
      </c>
      <c r="BF212" s="15">
        <f>IF(BF$2=1,F212,0)</f>
        <v>0</v>
      </c>
      <c r="BG212" s="15">
        <f>IF(BG$2=1,G212,0)</f>
        <v>0</v>
      </c>
      <c r="BH212" s="15">
        <f>IF(BH$2=1,H212,0)</f>
        <v>0</v>
      </c>
      <c r="BI212" s="15">
        <f>IF(BI$2=1,I212,0)</f>
        <v>0</v>
      </c>
      <c r="BJ212" s="15">
        <f>IF(BJ$2=1,J212,0)</f>
        <v>349.04</v>
      </c>
      <c r="BK212" s="15">
        <f>IF(BK$2=1,K212,0)</f>
        <v>393.36</v>
      </c>
      <c r="BL212" s="15">
        <f>IF(BL$2=1,L212,0)</f>
        <v>0</v>
      </c>
      <c r="BM212" s="15">
        <f>IF(BM$2=1,M212,0)</f>
        <v>0</v>
      </c>
      <c r="BN212" s="15">
        <f>IF(BN$2=1,N212,0)</f>
        <v>0</v>
      </c>
      <c r="BO212" s="15">
        <f>IF(BO$2=1,O212,0)</f>
        <v>0</v>
      </c>
      <c r="BP212" s="15">
        <f>IF(BP$2=1,P212,0)</f>
        <v>0</v>
      </c>
      <c r="BQ212" s="15">
        <f>IF(BQ$2=1,Q212,0)</f>
        <v>0</v>
      </c>
      <c r="BR212" s="15">
        <f>IF(BR$2=1,R212,0)</f>
        <v>451.6</v>
      </c>
      <c r="BS212" s="15">
        <f>IF(BS$2=1,S212,0)</f>
        <v>380.08</v>
      </c>
      <c r="BT212" s="15">
        <f>IF(BT$2=1,T212,0)</f>
        <v>345.84</v>
      </c>
      <c r="BU212" s="15">
        <f>IF(BU$2=1,U212,0)</f>
        <v>334.32</v>
      </c>
      <c r="BV212" s="15">
        <f>IF(BV$2=1,V212,0)</f>
        <v>328.32</v>
      </c>
      <c r="BW212" s="15">
        <f>IF(BW$2=1,W212,0)</f>
        <v>363.36</v>
      </c>
      <c r="BX212" s="15">
        <f>IF(BX$2=1,X212,0)</f>
        <v>336.72</v>
      </c>
      <c r="BY212" s="15">
        <f>IF(BY$2=1,Y212,0)</f>
        <v>293.12</v>
      </c>
      <c r="BZ212" s="15">
        <f>IF(BZ$2=1,Z212,0)</f>
        <v>0</v>
      </c>
      <c r="CA212" s="15">
        <f>IF(CA$2=1,AA212,0)</f>
        <v>0</v>
      </c>
      <c r="CC212" s="42">
        <f>MAX(BD212:CA212)*4</f>
        <v>1806.4</v>
      </c>
      <c r="CF212" s="15">
        <f>IF(CF$2=1,D212,0)</f>
        <v>0</v>
      </c>
      <c r="CG212" s="15">
        <f>IF(CG$2=1,E212,0)</f>
        <v>0</v>
      </c>
      <c r="CH212" s="15">
        <f>IF(CH$2=1,F212,0)</f>
        <v>0</v>
      </c>
      <c r="CI212" s="15">
        <f>IF(CI$2=1,AG212,0)</f>
        <v>0</v>
      </c>
      <c r="CJ212" s="15">
        <f>IF(CJ$2=1,AH212,0)</f>
        <v>0</v>
      </c>
      <c r="CK212" s="15">
        <f>IF(CK$2=1,I212,0)</f>
        <v>0</v>
      </c>
      <c r="CL212" s="15">
        <f>IF(CL$2=1,J212,0)</f>
        <v>0</v>
      </c>
      <c r="CM212" s="15">
        <f>IF(CM$2=1,K212,0)</f>
        <v>0</v>
      </c>
      <c r="CN212" s="15">
        <f>IF(CN$2=1,L212,0)</f>
        <v>0</v>
      </c>
      <c r="CO212" s="15">
        <f>IF(CO$2=1,M212,0)</f>
        <v>0</v>
      </c>
      <c r="CP212" s="15">
        <f>IF(CP$2=1,N212,0)</f>
        <v>0</v>
      </c>
      <c r="CQ212" s="15">
        <f>IF(CQ$2=1,O212,0)</f>
        <v>0</v>
      </c>
      <c r="CR212" s="15">
        <f>IF(CR$2=1,P212,0)</f>
        <v>0</v>
      </c>
      <c r="CS212" s="15">
        <f>IF(CS$2=1,Q212,0)</f>
        <v>0</v>
      </c>
      <c r="CT212" s="15">
        <f>IF(CT$2=1,R212,0)</f>
        <v>451.6</v>
      </c>
      <c r="CU212" s="15">
        <f>IF(CU$2=1,S212,0)</f>
        <v>380.08</v>
      </c>
      <c r="CV212" s="15">
        <f>IF(CV$2=1,T212,0)</f>
        <v>345.84</v>
      </c>
      <c r="CW212" s="15">
        <f>IF(CW$2=1,U212,0)</f>
        <v>334.32</v>
      </c>
      <c r="CX212" s="15">
        <f>IF(CX$2=1,V212,0)</f>
        <v>328.32</v>
      </c>
      <c r="CY212" s="15">
        <f>IF(CY$2=1,W212,0)</f>
        <v>363.36</v>
      </c>
      <c r="CZ212" s="15">
        <f>IF(CZ$2=1,X212,0)</f>
        <v>336.72</v>
      </c>
      <c r="DA212" s="15">
        <f>IF(DA$2=1,Y212,0)</f>
        <v>293.12</v>
      </c>
      <c r="DB212" s="15">
        <f>IF(DB$2=1,Z212,0)</f>
        <v>0</v>
      </c>
      <c r="DC212" s="15">
        <f>IF(DC$2=1,AA212,0)</f>
        <v>0</v>
      </c>
      <c r="DE212" s="42">
        <f>MAX(CF212:DC212)*4</f>
        <v>1806.4</v>
      </c>
    </row>
    <row r="213" spans="1:109" ht="15.75" customHeight="1" x14ac:dyDescent="0.3">
      <c r="A213" s="40" t="s">
        <v>103</v>
      </c>
      <c r="B213" s="40" t="s">
        <v>51</v>
      </c>
      <c r="C213" s="41">
        <v>5</v>
      </c>
      <c r="D213" s="41">
        <v>261.68</v>
      </c>
      <c r="E213" s="41">
        <v>247.68</v>
      </c>
      <c r="F213" s="41">
        <v>246.08</v>
      </c>
      <c r="G213" s="41">
        <v>256</v>
      </c>
      <c r="H213" s="41">
        <v>258.8</v>
      </c>
      <c r="I213" s="41">
        <v>268.8</v>
      </c>
      <c r="J213" s="41">
        <v>356.88</v>
      </c>
      <c r="K213" s="41">
        <v>364.08</v>
      </c>
      <c r="L213" s="41">
        <v>390.72</v>
      </c>
      <c r="M213" s="41">
        <v>397.2</v>
      </c>
      <c r="N213" s="41">
        <v>400.48</v>
      </c>
      <c r="O213" s="41">
        <v>403.52</v>
      </c>
      <c r="P213" s="41">
        <v>425.52</v>
      </c>
      <c r="Q213" s="41">
        <v>435.28</v>
      </c>
      <c r="R213" s="41">
        <v>424.72</v>
      </c>
      <c r="S213" s="41">
        <v>372.4</v>
      </c>
      <c r="T213" s="41">
        <v>359.84</v>
      </c>
      <c r="U213" s="41">
        <v>336.56</v>
      </c>
      <c r="V213" s="41">
        <v>317.36</v>
      </c>
      <c r="W213" s="41">
        <v>314.95999999999998</v>
      </c>
      <c r="X213" s="41">
        <v>328.72</v>
      </c>
      <c r="Y213" s="41">
        <v>293.68</v>
      </c>
      <c r="Z213" s="41">
        <v>300.08</v>
      </c>
      <c r="AA213" s="41">
        <v>296.95999999999998</v>
      </c>
      <c r="AC213" s="15">
        <f>IF(AC$2=1,D213,0)</f>
        <v>0</v>
      </c>
      <c r="AD213" s="15">
        <f>IF(AD$2=1,E213,0)</f>
        <v>0</v>
      </c>
      <c r="AE213" s="15">
        <f>IF(AE$2=1,F213,0)</f>
        <v>0</v>
      </c>
      <c r="AF213" s="15">
        <f>IF(AF$2=1,G213,0)</f>
        <v>0</v>
      </c>
      <c r="AG213" s="15">
        <f>IF(AG$2=1,H213,0)</f>
        <v>0</v>
      </c>
      <c r="AH213" s="15">
        <f>IF(AH$2=1,I213,0)</f>
        <v>0</v>
      </c>
      <c r="AI213" s="15">
        <f>IF(AI$2=1,J213,0)</f>
        <v>356.88</v>
      </c>
      <c r="AJ213" s="15">
        <f>IF(AJ$2=1,K213,0)</f>
        <v>364.08</v>
      </c>
      <c r="AK213" s="15">
        <f>IF(AK$2=1,L213,0)</f>
        <v>390.72</v>
      </c>
      <c r="AL213" s="15">
        <f>IF(AL$2=1,M213,0)</f>
        <v>397.2</v>
      </c>
      <c r="AM213" s="15">
        <f>IF(AM$2=1,N213,0)</f>
        <v>400.48</v>
      </c>
      <c r="AN213" s="15">
        <f>IF(AN$2=1,O213,0)</f>
        <v>403.52</v>
      </c>
      <c r="AO213" s="15">
        <f>IF(AO$2=1,P213,0)</f>
        <v>425.52</v>
      </c>
      <c r="AP213" s="15">
        <f>IF(AP$2=1,Q213,0)</f>
        <v>435.28</v>
      </c>
      <c r="AQ213" s="15">
        <f>IF(AQ$2=1,R213,0)</f>
        <v>424.72</v>
      </c>
      <c r="AR213" s="15">
        <f>IF(AR$2=1,S213,0)</f>
        <v>372.4</v>
      </c>
      <c r="AS213" s="15">
        <f>IF(AS$2=1,T213,0)</f>
        <v>359.84</v>
      </c>
      <c r="AT213" s="15">
        <f>IF(AT$2=1,U213,0)</f>
        <v>336.56</v>
      </c>
      <c r="AU213" s="15">
        <f>IF(AU$2=1,V213,0)</f>
        <v>317.36</v>
      </c>
      <c r="AV213" s="15">
        <f>IF(AV$2=1,W213,0)</f>
        <v>314.95999999999998</v>
      </c>
      <c r="AW213" s="15">
        <f>IF(AW$2=1,X213,0)</f>
        <v>328.72</v>
      </c>
      <c r="AX213" s="15">
        <f>IF(AX$2=1,Y213,0)</f>
        <v>293.68</v>
      </c>
      <c r="AY213" s="15">
        <f>IF(AY$2=1,Z213,0)</f>
        <v>0</v>
      </c>
      <c r="AZ213" s="15">
        <f>IF(AZ$2=1,AA213,0)</f>
        <v>0</v>
      </c>
      <c r="BA213" s="15"/>
      <c r="BB213" s="37">
        <f>MAX(AC213:AZ213)*4</f>
        <v>1741.12</v>
      </c>
      <c r="BD213" s="15">
        <f>IF(BD$2=1,D213,0)</f>
        <v>0</v>
      </c>
      <c r="BE213" s="15">
        <f>IF(BE$2=1,E213,0)</f>
        <v>0</v>
      </c>
      <c r="BF213" s="15">
        <f>IF(BF$2=1,F213,0)</f>
        <v>0</v>
      </c>
      <c r="BG213" s="15">
        <f>IF(BG$2=1,G213,0)</f>
        <v>0</v>
      </c>
      <c r="BH213" s="15">
        <f>IF(BH$2=1,H213,0)</f>
        <v>0</v>
      </c>
      <c r="BI213" s="15">
        <f>IF(BI$2=1,I213,0)</f>
        <v>0</v>
      </c>
      <c r="BJ213" s="15">
        <f>IF(BJ$2=1,J213,0)</f>
        <v>356.88</v>
      </c>
      <c r="BK213" s="15">
        <f>IF(BK$2=1,K213,0)</f>
        <v>364.08</v>
      </c>
      <c r="BL213" s="15">
        <f>IF(BL$2=1,L213,0)</f>
        <v>0</v>
      </c>
      <c r="BM213" s="15">
        <f>IF(BM$2=1,M213,0)</f>
        <v>0</v>
      </c>
      <c r="BN213" s="15">
        <f>IF(BN$2=1,N213,0)</f>
        <v>0</v>
      </c>
      <c r="BO213" s="15">
        <f>IF(BO$2=1,O213,0)</f>
        <v>0</v>
      </c>
      <c r="BP213" s="15">
        <f>IF(BP$2=1,P213,0)</f>
        <v>0</v>
      </c>
      <c r="BQ213" s="15">
        <f>IF(BQ$2=1,Q213,0)</f>
        <v>0</v>
      </c>
      <c r="BR213" s="15">
        <f>IF(BR$2=1,R213,0)</f>
        <v>424.72</v>
      </c>
      <c r="BS213" s="15">
        <f>IF(BS$2=1,S213,0)</f>
        <v>372.4</v>
      </c>
      <c r="BT213" s="15">
        <f>IF(BT$2=1,T213,0)</f>
        <v>359.84</v>
      </c>
      <c r="BU213" s="15">
        <f>IF(BU$2=1,U213,0)</f>
        <v>336.56</v>
      </c>
      <c r="BV213" s="15">
        <f>IF(BV$2=1,V213,0)</f>
        <v>317.36</v>
      </c>
      <c r="BW213" s="15">
        <f>IF(BW$2=1,W213,0)</f>
        <v>314.95999999999998</v>
      </c>
      <c r="BX213" s="15">
        <f>IF(BX$2=1,X213,0)</f>
        <v>328.72</v>
      </c>
      <c r="BY213" s="15">
        <f>IF(BY$2=1,Y213,0)</f>
        <v>293.68</v>
      </c>
      <c r="BZ213" s="15">
        <f>IF(BZ$2=1,Z213,0)</f>
        <v>0</v>
      </c>
      <c r="CA213" s="15">
        <f>IF(CA$2=1,AA213,0)</f>
        <v>0</v>
      </c>
      <c r="CC213" s="42">
        <f>MAX(BD213:CA213)*4</f>
        <v>1698.88</v>
      </c>
      <c r="CF213" s="15">
        <f>IF(CF$2=1,D213,0)</f>
        <v>0</v>
      </c>
      <c r="CG213" s="15">
        <f>IF(CG$2=1,E213,0)</f>
        <v>0</v>
      </c>
      <c r="CH213" s="15">
        <f>IF(CH$2=1,F213,0)</f>
        <v>0</v>
      </c>
      <c r="CI213" s="15">
        <f>IF(CI$2=1,AG213,0)</f>
        <v>0</v>
      </c>
      <c r="CJ213" s="15">
        <f>IF(CJ$2=1,AH213,0)</f>
        <v>0</v>
      </c>
      <c r="CK213" s="15">
        <f>IF(CK$2=1,I213,0)</f>
        <v>0</v>
      </c>
      <c r="CL213" s="15">
        <f>IF(CL$2=1,J213,0)</f>
        <v>0</v>
      </c>
      <c r="CM213" s="15">
        <f>IF(CM$2=1,K213,0)</f>
        <v>0</v>
      </c>
      <c r="CN213" s="15">
        <f>IF(CN$2=1,L213,0)</f>
        <v>0</v>
      </c>
      <c r="CO213" s="15">
        <f>IF(CO$2=1,M213,0)</f>
        <v>0</v>
      </c>
      <c r="CP213" s="15">
        <f>IF(CP$2=1,N213,0)</f>
        <v>0</v>
      </c>
      <c r="CQ213" s="15">
        <f>IF(CQ$2=1,O213,0)</f>
        <v>0</v>
      </c>
      <c r="CR213" s="15">
        <f>IF(CR$2=1,P213,0)</f>
        <v>0</v>
      </c>
      <c r="CS213" s="15">
        <f>IF(CS$2=1,Q213,0)</f>
        <v>0</v>
      </c>
      <c r="CT213" s="15">
        <f>IF(CT$2=1,R213,0)</f>
        <v>424.72</v>
      </c>
      <c r="CU213" s="15">
        <f>IF(CU$2=1,S213,0)</f>
        <v>372.4</v>
      </c>
      <c r="CV213" s="15">
        <f>IF(CV$2=1,T213,0)</f>
        <v>359.84</v>
      </c>
      <c r="CW213" s="15">
        <f>IF(CW$2=1,U213,0)</f>
        <v>336.56</v>
      </c>
      <c r="CX213" s="15">
        <f>IF(CX$2=1,V213,0)</f>
        <v>317.36</v>
      </c>
      <c r="CY213" s="15">
        <f>IF(CY$2=1,W213,0)</f>
        <v>314.95999999999998</v>
      </c>
      <c r="CZ213" s="15">
        <f>IF(CZ$2=1,X213,0)</f>
        <v>328.72</v>
      </c>
      <c r="DA213" s="15">
        <f>IF(DA$2=1,Y213,0)</f>
        <v>293.68</v>
      </c>
      <c r="DB213" s="15">
        <f>IF(DB$2=1,Z213,0)</f>
        <v>0</v>
      </c>
      <c r="DC213" s="15">
        <f>IF(DC$2=1,AA213,0)</f>
        <v>0</v>
      </c>
      <c r="DE213" s="42">
        <f>MAX(CF213:DC213)*4</f>
        <v>1698.88</v>
      </c>
    </row>
    <row r="214" spans="1:109" ht="15.75" customHeight="1" x14ac:dyDescent="0.3">
      <c r="A214" s="40" t="s">
        <v>103</v>
      </c>
      <c r="B214" s="40" t="s">
        <v>51</v>
      </c>
      <c r="C214" s="41">
        <v>6</v>
      </c>
      <c r="D214" s="41">
        <v>300.88</v>
      </c>
      <c r="E214" s="41">
        <v>289.44</v>
      </c>
      <c r="F214" s="41">
        <v>276.88</v>
      </c>
      <c r="G214" s="41">
        <v>281.92</v>
      </c>
      <c r="H214" s="41">
        <v>276.24</v>
      </c>
      <c r="I214" s="41">
        <v>318.8</v>
      </c>
      <c r="J214" s="41">
        <v>357.68</v>
      </c>
      <c r="K214" s="41">
        <v>370.96</v>
      </c>
      <c r="L214" s="41">
        <v>378.96</v>
      </c>
      <c r="M214" s="41">
        <v>410.32</v>
      </c>
      <c r="N214" s="41">
        <v>415.52</v>
      </c>
      <c r="O214" s="41">
        <v>409.84</v>
      </c>
      <c r="P214" s="41">
        <v>421.92</v>
      </c>
      <c r="Q214" s="41">
        <v>433.2</v>
      </c>
      <c r="R214" s="41">
        <v>409.44</v>
      </c>
      <c r="S214" s="41">
        <v>412.64</v>
      </c>
      <c r="T214" s="41">
        <v>413.6</v>
      </c>
      <c r="U214" s="41">
        <v>361.12</v>
      </c>
      <c r="V214" s="41">
        <v>354</v>
      </c>
      <c r="W214" s="41">
        <v>335.36</v>
      </c>
      <c r="X214" s="41">
        <v>337.12</v>
      </c>
      <c r="Y214" s="41">
        <v>315.68</v>
      </c>
      <c r="Z214" s="41">
        <v>316.8</v>
      </c>
      <c r="AA214" s="41">
        <v>303.83999999999997</v>
      </c>
      <c r="AC214" s="15">
        <f>IF(AC$2=1,D214,0)</f>
        <v>0</v>
      </c>
      <c r="AD214" s="15">
        <f>IF(AD$2=1,E214,0)</f>
        <v>0</v>
      </c>
      <c r="AE214" s="15">
        <f>IF(AE$2=1,F214,0)</f>
        <v>0</v>
      </c>
      <c r="AF214" s="15">
        <f>IF(AF$2=1,G214,0)</f>
        <v>0</v>
      </c>
      <c r="AG214" s="15">
        <f>IF(AG$2=1,H214,0)</f>
        <v>0</v>
      </c>
      <c r="AH214" s="15">
        <f>IF(AH$2=1,I214,0)</f>
        <v>0</v>
      </c>
      <c r="AI214" s="15">
        <f>IF(AI$2=1,J214,0)</f>
        <v>357.68</v>
      </c>
      <c r="AJ214" s="15">
        <f>IF(AJ$2=1,K214,0)</f>
        <v>370.96</v>
      </c>
      <c r="AK214" s="15">
        <f>IF(AK$2=1,L214,0)</f>
        <v>378.96</v>
      </c>
      <c r="AL214" s="15">
        <f>IF(AL$2=1,M214,0)</f>
        <v>410.32</v>
      </c>
      <c r="AM214" s="15">
        <f>IF(AM$2=1,N214,0)</f>
        <v>415.52</v>
      </c>
      <c r="AN214" s="15">
        <f>IF(AN$2=1,O214,0)</f>
        <v>409.84</v>
      </c>
      <c r="AO214" s="15">
        <f>IF(AO$2=1,P214,0)</f>
        <v>421.92</v>
      </c>
      <c r="AP214" s="15">
        <f>IF(AP$2=1,Q214,0)</f>
        <v>433.2</v>
      </c>
      <c r="AQ214" s="15">
        <f>IF(AQ$2=1,R214,0)</f>
        <v>409.44</v>
      </c>
      <c r="AR214" s="15">
        <f>IF(AR$2=1,S214,0)</f>
        <v>412.64</v>
      </c>
      <c r="AS214" s="15">
        <f>IF(AS$2=1,T214,0)</f>
        <v>413.6</v>
      </c>
      <c r="AT214" s="15">
        <f>IF(AT$2=1,U214,0)</f>
        <v>361.12</v>
      </c>
      <c r="AU214" s="15">
        <f>IF(AU$2=1,V214,0)</f>
        <v>354</v>
      </c>
      <c r="AV214" s="15">
        <f>IF(AV$2=1,W214,0)</f>
        <v>335.36</v>
      </c>
      <c r="AW214" s="15">
        <f>IF(AW$2=1,X214,0)</f>
        <v>337.12</v>
      </c>
      <c r="AX214" s="15">
        <f>IF(AX$2=1,Y214,0)</f>
        <v>315.68</v>
      </c>
      <c r="AY214" s="15">
        <f>IF(AY$2=1,Z214,0)</f>
        <v>0</v>
      </c>
      <c r="AZ214" s="15">
        <f>IF(AZ$2=1,AA214,0)</f>
        <v>0</v>
      </c>
      <c r="BA214" s="15"/>
      <c r="BB214" s="37">
        <f>MAX(AC214:AZ214)*4</f>
        <v>1732.8</v>
      </c>
      <c r="BD214" s="15">
        <f>IF(BD$2=1,D214,0)</f>
        <v>0</v>
      </c>
      <c r="BE214" s="15">
        <f>IF(BE$2=1,E214,0)</f>
        <v>0</v>
      </c>
      <c r="BF214" s="15">
        <f>IF(BF$2=1,F214,0)</f>
        <v>0</v>
      </c>
      <c r="BG214" s="15">
        <f>IF(BG$2=1,G214,0)</f>
        <v>0</v>
      </c>
      <c r="BH214" s="15">
        <f>IF(BH$2=1,H214,0)</f>
        <v>0</v>
      </c>
      <c r="BI214" s="15">
        <f>IF(BI$2=1,I214,0)</f>
        <v>0</v>
      </c>
      <c r="BJ214" s="15">
        <f>IF(BJ$2=1,J214,0)</f>
        <v>357.68</v>
      </c>
      <c r="BK214" s="15">
        <f>IF(BK$2=1,K214,0)</f>
        <v>370.96</v>
      </c>
      <c r="BL214" s="15">
        <f>IF(BL$2=1,L214,0)</f>
        <v>0</v>
      </c>
      <c r="BM214" s="15">
        <f>IF(BM$2=1,M214,0)</f>
        <v>0</v>
      </c>
      <c r="BN214" s="15">
        <f>IF(BN$2=1,N214,0)</f>
        <v>0</v>
      </c>
      <c r="BO214" s="15">
        <f>IF(BO$2=1,O214,0)</f>
        <v>0</v>
      </c>
      <c r="BP214" s="15">
        <f>IF(BP$2=1,P214,0)</f>
        <v>0</v>
      </c>
      <c r="BQ214" s="15">
        <f>IF(BQ$2=1,Q214,0)</f>
        <v>0</v>
      </c>
      <c r="BR214" s="15">
        <f>IF(BR$2=1,R214,0)</f>
        <v>409.44</v>
      </c>
      <c r="BS214" s="15">
        <f>IF(BS$2=1,S214,0)</f>
        <v>412.64</v>
      </c>
      <c r="BT214" s="15">
        <f>IF(BT$2=1,T214,0)</f>
        <v>413.6</v>
      </c>
      <c r="BU214" s="15">
        <f>IF(BU$2=1,U214,0)</f>
        <v>361.12</v>
      </c>
      <c r="BV214" s="15">
        <f>IF(BV$2=1,V214,0)</f>
        <v>354</v>
      </c>
      <c r="BW214" s="15">
        <f>IF(BW$2=1,W214,0)</f>
        <v>335.36</v>
      </c>
      <c r="BX214" s="15">
        <f>IF(BX$2=1,X214,0)</f>
        <v>337.12</v>
      </c>
      <c r="BY214" s="15">
        <f>IF(BY$2=1,Y214,0)</f>
        <v>315.68</v>
      </c>
      <c r="BZ214" s="15">
        <f>IF(BZ$2=1,Z214,0)</f>
        <v>0</v>
      </c>
      <c r="CA214" s="15">
        <f>IF(CA$2=1,AA214,0)</f>
        <v>0</v>
      </c>
      <c r="CC214" s="42">
        <f>MAX(BD214:CA214)*4</f>
        <v>1654.4</v>
      </c>
      <c r="CF214" s="15">
        <f>IF(CF$2=1,D214,0)</f>
        <v>0</v>
      </c>
      <c r="CG214" s="15">
        <f>IF(CG$2=1,E214,0)</f>
        <v>0</v>
      </c>
      <c r="CH214" s="15">
        <f>IF(CH$2=1,F214,0)</f>
        <v>0</v>
      </c>
      <c r="CI214" s="15">
        <f>IF(CI$2=1,AG214,0)</f>
        <v>0</v>
      </c>
      <c r="CJ214" s="15">
        <f>IF(CJ$2=1,AH214,0)</f>
        <v>0</v>
      </c>
      <c r="CK214" s="15">
        <f>IF(CK$2=1,I214,0)</f>
        <v>0</v>
      </c>
      <c r="CL214" s="15">
        <f>IF(CL$2=1,J214,0)</f>
        <v>0</v>
      </c>
      <c r="CM214" s="15">
        <f>IF(CM$2=1,K214,0)</f>
        <v>0</v>
      </c>
      <c r="CN214" s="15">
        <f>IF(CN$2=1,L214,0)</f>
        <v>0</v>
      </c>
      <c r="CO214" s="15">
        <f>IF(CO$2=1,M214,0)</f>
        <v>0</v>
      </c>
      <c r="CP214" s="15">
        <f>IF(CP$2=1,N214,0)</f>
        <v>0</v>
      </c>
      <c r="CQ214" s="15">
        <f>IF(CQ$2=1,O214,0)</f>
        <v>0</v>
      </c>
      <c r="CR214" s="15">
        <f>IF(CR$2=1,P214,0)</f>
        <v>0</v>
      </c>
      <c r="CS214" s="15">
        <f>IF(CS$2=1,Q214,0)</f>
        <v>0</v>
      </c>
      <c r="CT214" s="15">
        <f>IF(CT$2=1,R214,0)</f>
        <v>409.44</v>
      </c>
      <c r="CU214" s="15">
        <f>IF(CU$2=1,S214,0)</f>
        <v>412.64</v>
      </c>
      <c r="CV214" s="15">
        <f>IF(CV$2=1,T214,0)</f>
        <v>413.6</v>
      </c>
      <c r="CW214" s="15">
        <f>IF(CW$2=1,U214,0)</f>
        <v>361.12</v>
      </c>
      <c r="CX214" s="15">
        <f>IF(CX$2=1,V214,0)</f>
        <v>354</v>
      </c>
      <c r="CY214" s="15">
        <f>IF(CY$2=1,W214,0)</f>
        <v>335.36</v>
      </c>
      <c r="CZ214" s="15">
        <f>IF(CZ$2=1,X214,0)</f>
        <v>337.12</v>
      </c>
      <c r="DA214" s="15">
        <f>IF(DA$2=1,Y214,0)</f>
        <v>315.68</v>
      </c>
      <c r="DB214" s="15">
        <f>IF(DB$2=1,Z214,0)</f>
        <v>0</v>
      </c>
      <c r="DC214" s="15">
        <f>IF(DC$2=1,AA214,0)</f>
        <v>0</v>
      </c>
      <c r="DE214" s="42">
        <f>MAX(CF214:DC214)*4</f>
        <v>1654.4</v>
      </c>
    </row>
    <row r="215" spans="1:109" ht="15.75" customHeight="1" x14ac:dyDescent="0.3">
      <c r="A215" s="40" t="s">
        <v>103</v>
      </c>
      <c r="B215" s="40" t="s">
        <v>51</v>
      </c>
      <c r="C215" s="41">
        <v>7</v>
      </c>
      <c r="D215" s="41">
        <v>345.04</v>
      </c>
      <c r="E215" s="41">
        <v>353.92</v>
      </c>
      <c r="F215" s="41">
        <v>316.32</v>
      </c>
      <c r="G215" s="41">
        <v>321.83999999999997</v>
      </c>
      <c r="H215" s="41">
        <v>308.32</v>
      </c>
      <c r="I215" s="41">
        <v>317.92</v>
      </c>
      <c r="J215" s="41">
        <v>362.24</v>
      </c>
      <c r="K215" s="41">
        <v>415.2</v>
      </c>
      <c r="L215" s="41">
        <v>435.2</v>
      </c>
      <c r="M215" s="41">
        <v>454.48</v>
      </c>
      <c r="N215" s="41">
        <v>468.16</v>
      </c>
      <c r="O215" s="41">
        <v>467.6</v>
      </c>
      <c r="P215" s="41">
        <v>487.12</v>
      </c>
      <c r="Q215" s="41">
        <v>498.4</v>
      </c>
      <c r="R215" s="41">
        <v>502.72</v>
      </c>
      <c r="S215" s="41">
        <v>506.24</v>
      </c>
      <c r="T215" s="41">
        <v>424.88</v>
      </c>
      <c r="U215" s="41">
        <v>403.76</v>
      </c>
      <c r="V215" s="41">
        <v>398.24</v>
      </c>
      <c r="W215" s="41">
        <v>382.32</v>
      </c>
      <c r="X215" s="41">
        <v>395.68</v>
      </c>
      <c r="Y215" s="41">
        <v>386.8</v>
      </c>
      <c r="Z215" s="41">
        <v>375.04</v>
      </c>
      <c r="AA215" s="41">
        <v>349.92</v>
      </c>
      <c r="AC215" s="15">
        <f>IF(AC$2=1,D215,0)</f>
        <v>0</v>
      </c>
      <c r="AD215" s="15">
        <f>IF(AD$2=1,E215,0)</f>
        <v>0</v>
      </c>
      <c r="AE215" s="15">
        <f>IF(AE$2=1,F215,0)</f>
        <v>0</v>
      </c>
      <c r="AF215" s="15">
        <f>IF(AF$2=1,G215,0)</f>
        <v>0</v>
      </c>
      <c r="AG215" s="15">
        <f>IF(AG$2=1,H215,0)</f>
        <v>0</v>
      </c>
      <c r="AH215" s="15">
        <f>IF(AH$2=1,I215,0)</f>
        <v>0</v>
      </c>
      <c r="AI215" s="15">
        <f>IF(AI$2=1,J215,0)</f>
        <v>362.24</v>
      </c>
      <c r="AJ215" s="15">
        <f>IF(AJ$2=1,K215,0)</f>
        <v>415.2</v>
      </c>
      <c r="AK215" s="15">
        <f>IF(AK$2=1,L215,0)</f>
        <v>435.2</v>
      </c>
      <c r="AL215" s="15">
        <f>IF(AL$2=1,M215,0)</f>
        <v>454.48</v>
      </c>
      <c r="AM215" s="15">
        <f>IF(AM$2=1,N215,0)</f>
        <v>468.16</v>
      </c>
      <c r="AN215" s="15">
        <f>IF(AN$2=1,O215,0)</f>
        <v>467.6</v>
      </c>
      <c r="AO215" s="15">
        <f>IF(AO$2=1,P215,0)</f>
        <v>487.12</v>
      </c>
      <c r="AP215" s="15">
        <f>IF(AP$2=1,Q215,0)</f>
        <v>498.4</v>
      </c>
      <c r="AQ215" s="15">
        <f>IF(AQ$2=1,R215,0)</f>
        <v>502.72</v>
      </c>
      <c r="AR215" s="15">
        <f>IF(AR$2=1,S215,0)</f>
        <v>506.24</v>
      </c>
      <c r="AS215" s="15">
        <f>IF(AS$2=1,T215,0)</f>
        <v>424.88</v>
      </c>
      <c r="AT215" s="15">
        <f>IF(AT$2=1,U215,0)</f>
        <v>403.76</v>
      </c>
      <c r="AU215" s="15">
        <f>IF(AU$2=1,V215,0)</f>
        <v>398.24</v>
      </c>
      <c r="AV215" s="15">
        <f>IF(AV$2=1,W215,0)</f>
        <v>382.32</v>
      </c>
      <c r="AW215" s="15">
        <f>IF(AW$2=1,X215,0)</f>
        <v>395.68</v>
      </c>
      <c r="AX215" s="15">
        <f>IF(AX$2=1,Y215,0)</f>
        <v>386.8</v>
      </c>
      <c r="AY215" s="15">
        <f>IF(AY$2=1,Z215,0)</f>
        <v>0</v>
      </c>
      <c r="AZ215" s="15">
        <f>IF(AZ$2=1,AA215,0)</f>
        <v>0</v>
      </c>
      <c r="BA215" s="15"/>
      <c r="BB215" s="37">
        <f>MAX(AC215:AZ215)*4</f>
        <v>2024.96</v>
      </c>
      <c r="BD215" s="15">
        <f>IF(BD$2=1,D215,0)</f>
        <v>0</v>
      </c>
      <c r="BE215" s="15">
        <f>IF(BE$2=1,E215,0)</f>
        <v>0</v>
      </c>
      <c r="BF215" s="15">
        <f>IF(BF$2=1,F215,0)</f>
        <v>0</v>
      </c>
      <c r="BG215" s="15">
        <f>IF(BG$2=1,G215,0)</f>
        <v>0</v>
      </c>
      <c r="BH215" s="15">
        <f>IF(BH$2=1,H215,0)</f>
        <v>0</v>
      </c>
      <c r="BI215" s="15">
        <f>IF(BI$2=1,I215,0)</f>
        <v>0</v>
      </c>
      <c r="BJ215" s="15">
        <f>IF(BJ$2=1,J215,0)</f>
        <v>362.24</v>
      </c>
      <c r="BK215" s="15">
        <f>IF(BK$2=1,K215,0)</f>
        <v>415.2</v>
      </c>
      <c r="BL215" s="15">
        <f>IF(BL$2=1,L215,0)</f>
        <v>0</v>
      </c>
      <c r="BM215" s="15">
        <f>IF(BM$2=1,M215,0)</f>
        <v>0</v>
      </c>
      <c r="BN215" s="15">
        <f>IF(BN$2=1,N215,0)</f>
        <v>0</v>
      </c>
      <c r="BO215" s="15">
        <f>IF(BO$2=1,O215,0)</f>
        <v>0</v>
      </c>
      <c r="BP215" s="15">
        <f>IF(BP$2=1,P215,0)</f>
        <v>0</v>
      </c>
      <c r="BQ215" s="15">
        <f>IF(BQ$2=1,Q215,0)</f>
        <v>0</v>
      </c>
      <c r="BR215" s="15">
        <f>IF(BR$2=1,R215,0)</f>
        <v>502.72</v>
      </c>
      <c r="BS215" s="15">
        <f>IF(BS$2=1,S215,0)</f>
        <v>506.24</v>
      </c>
      <c r="BT215" s="15">
        <f>IF(BT$2=1,T215,0)</f>
        <v>424.88</v>
      </c>
      <c r="BU215" s="15">
        <f>IF(BU$2=1,U215,0)</f>
        <v>403.76</v>
      </c>
      <c r="BV215" s="15">
        <f>IF(BV$2=1,V215,0)</f>
        <v>398.24</v>
      </c>
      <c r="BW215" s="15">
        <f>IF(BW$2=1,W215,0)</f>
        <v>382.32</v>
      </c>
      <c r="BX215" s="15">
        <f>IF(BX$2=1,X215,0)</f>
        <v>395.68</v>
      </c>
      <c r="BY215" s="15">
        <f>IF(BY$2=1,Y215,0)</f>
        <v>386.8</v>
      </c>
      <c r="BZ215" s="15">
        <f>IF(BZ$2=1,Z215,0)</f>
        <v>0</v>
      </c>
      <c r="CA215" s="15">
        <f>IF(CA$2=1,AA215,0)</f>
        <v>0</v>
      </c>
      <c r="CC215" s="42">
        <f>MAX(BD215:CA215)*4</f>
        <v>2024.96</v>
      </c>
      <c r="CF215" s="15">
        <f>IF(CF$2=1,D215,0)</f>
        <v>0</v>
      </c>
      <c r="CG215" s="15">
        <f>IF(CG$2=1,E215,0)</f>
        <v>0</v>
      </c>
      <c r="CH215" s="15">
        <f>IF(CH$2=1,F215,0)</f>
        <v>0</v>
      </c>
      <c r="CI215" s="15">
        <f>IF(CI$2=1,AG215,0)</f>
        <v>0</v>
      </c>
      <c r="CJ215" s="15">
        <f>IF(CJ$2=1,AH215,0)</f>
        <v>0</v>
      </c>
      <c r="CK215" s="15">
        <f>IF(CK$2=1,I215,0)</f>
        <v>0</v>
      </c>
      <c r="CL215" s="15">
        <f>IF(CL$2=1,J215,0)</f>
        <v>0</v>
      </c>
      <c r="CM215" s="15">
        <f>IF(CM$2=1,K215,0)</f>
        <v>0</v>
      </c>
      <c r="CN215" s="15">
        <f>IF(CN$2=1,L215,0)</f>
        <v>0</v>
      </c>
      <c r="CO215" s="15">
        <f>IF(CO$2=1,M215,0)</f>
        <v>0</v>
      </c>
      <c r="CP215" s="15">
        <f>IF(CP$2=1,N215,0)</f>
        <v>0</v>
      </c>
      <c r="CQ215" s="15">
        <f>IF(CQ$2=1,O215,0)</f>
        <v>0</v>
      </c>
      <c r="CR215" s="15">
        <f>IF(CR$2=1,P215,0)</f>
        <v>0</v>
      </c>
      <c r="CS215" s="15">
        <f>IF(CS$2=1,Q215,0)</f>
        <v>0</v>
      </c>
      <c r="CT215" s="15">
        <f>IF(CT$2=1,R215,0)</f>
        <v>502.72</v>
      </c>
      <c r="CU215" s="15">
        <f>IF(CU$2=1,S215,0)</f>
        <v>506.24</v>
      </c>
      <c r="CV215" s="15">
        <f>IF(CV$2=1,T215,0)</f>
        <v>424.88</v>
      </c>
      <c r="CW215" s="15">
        <f>IF(CW$2=1,U215,0)</f>
        <v>403.76</v>
      </c>
      <c r="CX215" s="15">
        <f>IF(CX$2=1,V215,0)</f>
        <v>398.24</v>
      </c>
      <c r="CY215" s="15">
        <f>IF(CY$2=1,W215,0)</f>
        <v>382.32</v>
      </c>
      <c r="CZ215" s="15">
        <f>IF(CZ$2=1,X215,0)</f>
        <v>395.68</v>
      </c>
      <c r="DA215" s="15">
        <f>IF(DA$2=1,Y215,0)</f>
        <v>386.8</v>
      </c>
      <c r="DB215" s="15">
        <f>IF(DB$2=1,Z215,0)</f>
        <v>0</v>
      </c>
      <c r="DC215" s="15">
        <f>IF(DC$2=1,AA215,0)</f>
        <v>0</v>
      </c>
      <c r="DE215" s="42">
        <f>MAX(CF215:DC215)*4</f>
        <v>2024.96</v>
      </c>
    </row>
    <row r="216" spans="1:109" ht="15.75" customHeight="1" x14ac:dyDescent="0.3">
      <c r="A216" s="40" t="s">
        <v>103</v>
      </c>
      <c r="B216" s="40" t="s">
        <v>51</v>
      </c>
      <c r="C216" s="41">
        <v>8</v>
      </c>
      <c r="D216" s="41">
        <v>335.12</v>
      </c>
      <c r="E216" s="41">
        <v>345.6</v>
      </c>
      <c r="F216" s="41">
        <v>311.04000000000002</v>
      </c>
      <c r="G216" s="41">
        <v>311.27999999999997</v>
      </c>
      <c r="H216" s="41">
        <v>304.8</v>
      </c>
      <c r="I216" s="41">
        <v>314.32</v>
      </c>
      <c r="J216" s="41">
        <v>370.72</v>
      </c>
      <c r="K216" s="41">
        <v>382</v>
      </c>
      <c r="L216" s="41">
        <v>372.8</v>
      </c>
      <c r="M216" s="41">
        <v>398.64</v>
      </c>
      <c r="N216" s="41">
        <v>460.96</v>
      </c>
      <c r="O216" s="41">
        <v>444.72</v>
      </c>
      <c r="P216" s="41">
        <v>465.84</v>
      </c>
      <c r="Q216" s="41">
        <v>473.6</v>
      </c>
      <c r="R216" s="41">
        <v>479.44</v>
      </c>
      <c r="S216" s="41">
        <v>437.76</v>
      </c>
      <c r="T216" s="41">
        <v>429.92</v>
      </c>
      <c r="U216" s="41">
        <v>426.48</v>
      </c>
      <c r="V216" s="41">
        <v>414.24</v>
      </c>
      <c r="W216" s="41">
        <v>395.76</v>
      </c>
      <c r="X216" s="41">
        <v>392.08</v>
      </c>
      <c r="Y216" s="41">
        <v>383.04</v>
      </c>
      <c r="Z216" s="41">
        <v>355.68</v>
      </c>
      <c r="AA216" s="41">
        <v>337.68</v>
      </c>
      <c r="AC216" s="15">
        <f>IF(AC$2=1,D216,0)</f>
        <v>0</v>
      </c>
      <c r="AD216" s="15">
        <f>IF(AD$2=1,E216,0)</f>
        <v>0</v>
      </c>
      <c r="AE216" s="15">
        <f>IF(AE$2=1,F216,0)</f>
        <v>0</v>
      </c>
      <c r="AF216" s="15">
        <f>IF(AF$2=1,G216,0)</f>
        <v>0</v>
      </c>
      <c r="AG216" s="15">
        <f>IF(AG$2=1,H216,0)</f>
        <v>0</v>
      </c>
      <c r="AH216" s="15">
        <f>IF(AH$2=1,I216,0)</f>
        <v>0</v>
      </c>
      <c r="AI216" s="15">
        <f>IF(AI$2=1,J216,0)</f>
        <v>370.72</v>
      </c>
      <c r="AJ216" s="15">
        <f>IF(AJ$2=1,K216,0)</f>
        <v>382</v>
      </c>
      <c r="AK216" s="15">
        <f>IF(AK$2=1,L216,0)</f>
        <v>372.8</v>
      </c>
      <c r="AL216" s="15">
        <f>IF(AL$2=1,M216,0)</f>
        <v>398.64</v>
      </c>
      <c r="AM216" s="15">
        <f>IF(AM$2=1,N216,0)</f>
        <v>460.96</v>
      </c>
      <c r="AN216" s="15">
        <f>IF(AN$2=1,O216,0)</f>
        <v>444.72</v>
      </c>
      <c r="AO216" s="15">
        <f>IF(AO$2=1,P216,0)</f>
        <v>465.84</v>
      </c>
      <c r="AP216" s="15">
        <f>IF(AP$2=1,Q216,0)</f>
        <v>473.6</v>
      </c>
      <c r="AQ216" s="15">
        <f>IF(AQ$2=1,R216,0)</f>
        <v>479.44</v>
      </c>
      <c r="AR216" s="15">
        <f>IF(AR$2=1,S216,0)</f>
        <v>437.76</v>
      </c>
      <c r="AS216" s="15">
        <f>IF(AS$2=1,T216,0)</f>
        <v>429.92</v>
      </c>
      <c r="AT216" s="15">
        <f>IF(AT$2=1,U216,0)</f>
        <v>426.48</v>
      </c>
      <c r="AU216" s="15">
        <f>IF(AU$2=1,V216,0)</f>
        <v>414.24</v>
      </c>
      <c r="AV216" s="15">
        <f>IF(AV$2=1,W216,0)</f>
        <v>395.76</v>
      </c>
      <c r="AW216" s="15">
        <f>IF(AW$2=1,X216,0)</f>
        <v>392.08</v>
      </c>
      <c r="AX216" s="15">
        <f>IF(AX$2=1,Y216,0)</f>
        <v>383.04</v>
      </c>
      <c r="AY216" s="15">
        <f>IF(AY$2=1,Z216,0)</f>
        <v>0</v>
      </c>
      <c r="AZ216" s="15">
        <f>IF(AZ$2=1,AA216,0)</f>
        <v>0</v>
      </c>
      <c r="BA216" s="15"/>
      <c r="BB216" s="37">
        <f>MAX(AC216:AZ216)*4</f>
        <v>1917.76</v>
      </c>
      <c r="BD216" s="15">
        <f>IF(BD$2=1,D216,0)</f>
        <v>0</v>
      </c>
      <c r="BE216" s="15">
        <f>IF(BE$2=1,E216,0)</f>
        <v>0</v>
      </c>
      <c r="BF216" s="15">
        <f>IF(BF$2=1,F216,0)</f>
        <v>0</v>
      </c>
      <c r="BG216" s="15">
        <f>IF(BG$2=1,G216,0)</f>
        <v>0</v>
      </c>
      <c r="BH216" s="15">
        <f>IF(BH$2=1,H216,0)</f>
        <v>0</v>
      </c>
      <c r="BI216" s="15">
        <f>IF(BI$2=1,I216,0)</f>
        <v>0</v>
      </c>
      <c r="BJ216" s="15">
        <f>IF(BJ$2=1,J216,0)</f>
        <v>370.72</v>
      </c>
      <c r="BK216" s="15">
        <f>IF(BK$2=1,K216,0)</f>
        <v>382</v>
      </c>
      <c r="BL216" s="15">
        <f>IF(BL$2=1,L216,0)</f>
        <v>0</v>
      </c>
      <c r="BM216" s="15">
        <f>IF(BM$2=1,M216,0)</f>
        <v>0</v>
      </c>
      <c r="BN216" s="15">
        <f>IF(BN$2=1,N216,0)</f>
        <v>0</v>
      </c>
      <c r="BO216" s="15">
        <f>IF(BO$2=1,O216,0)</f>
        <v>0</v>
      </c>
      <c r="BP216" s="15">
        <f>IF(BP$2=1,P216,0)</f>
        <v>0</v>
      </c>
      <c r="BQ216" s="15">
        <f>IF(BQ$2=1,Q216,0)</f>
        <v>0</v>
      </c>
      <c r="BR216" s="15">
        <f>IF(BR$2=1,R216,0)</f>
        <v>479.44</v>
      </c>
      <c r="BS216" s="15">
        <f>IF(BS$2=1,S216,0)</f>
        <v>437.76</v>
      </c>
      <c r="BT216" s="15">
        <f>IF(BT$2=1,T216,0)</f>
        <v>429.92</v>
      </c>
      <c r="BU216" s="15">
        <f>IF(BU$2=1,U216,0)</f>
        <v>426.48</v>
      </c>
      <c r="BV216" s="15">
        <f>IF(BV$2=1,V216,0)</f>
        <v>414.24</v>
      </c>
      <c r="BW216" s="15">
        <f>IF(BW$2=1,W216,0)</f>
        <v>395.76</v>
      </c>
      <c r="BX216" s="15">
        <f>IF(BX$2=1,X216,0)</f>
        <v>392.08</v>
      </c>
      <c r="BY216" s="15">
        <f>IF(BY$2=1,Y216,0)</f>
        <v>383.04</v>
      </c>
      <c r="BZ216" s="15">
        <f>IF(BZ$2=1,Z216,0)</f>
        <v>0</v>
      </c>
      <c r="CA216" s="15">
        <f>IF(CA$2=1,AA216,0)</f>
        <v>0</v>
      </c>
      <c r="CC216" s="42">
        <f>MAX(BD216:CA216)*4</f>
        <v>1917.76</v>
      </c>
      <c r="CF216" s="15">
        <f>IF(CF$2=1,D216,0)</f>
        <v>0</v>
      </c>
      <c r="CG216" s="15">
        <f>IF(CG$2=1,E216,0)</f>
        <v>0</v>
      </c>
      <c r="CH216" s="15">
        <f>IF(CH$2=1,F216,0)</f>
        <v>0</v>
      </c>
      <c r="CI216" s="15">
        <f>IF(CI$2=1,AG216,0)</f>
        <v>0</v>
      </c>
      <c r="CJ216" s="15">
        <f>IF(CJ$2=1,AH216,0)</f>
        <v>0</v>
      </c>
      <c r="CK216" s="15">
        <f>IF(CK$2=1,I216,0)</f>
        <v>0</v>
      </c>
      <c r="CL216" s="15">
        <f>IF(CL$2=1,J216,0)</f>
        <v>0</v>
      </c>
      <c r="CM216" s="15">
        <f>IF(CM$2=1,K216,0)</f>
        <v>0</v>
      </c>
      <c r="CN216" s="15">
        <f>IF(CN$2=1,L216,0)</f>
        <v>0</v>
      </c>
      <c r="CO216" s="15">
        <f>IF(CO$2=1,M216,0)</f>
        <v>0</v>
      </c>
      <c r="CP216" s="15">
        <f>IF(CP$2=1,N216,0)</f>
        <v>0</v>
      </c>
      <c r="CQ216" s="15">
        <f>IF(CQ$2=1,O216,0)</f>
        <v>0</v>
      </c>
      <c r="CR216" s="15">
        <f>IF(CR$2=1,P216,0)</f>
        <v>0</v>
      </c>
      <c r="CS216" s="15">
        <f>IF(CS$2=1,Q216,0)</f>
        <v>0</v>
      </c>
      <c r="CT216" s="15">
        <f>IF(CT$2=1,R216,0)</f>
        <v>479.44</v>
      </c>
      <c r="CU216" s="15">
        <f>IF(CU$2=1,S216,0)</f>
        <v>437.76</v>
      </c>
      <c r="CV216" s="15">
        <f>IF(CV$2=1,T216,0)</f>
        <v>429.92</v>
      </c>
      <c r="CW216" s="15">
        <f>IF(CW$2=1,U216,0)</f>
        <v>426.48</v>
      </c>
      <c r="CX216" s="15">
        <f>IF(CX$2=1,V216,0)</f>
        <v>414.24</v>
      </c>
      <c r="CY216" s="15">
        <f>IF(CY$2=1,W216,0)</f>
        <v>395.76</v>
      </c>
      <c r="CZ216" s="15">
        <f>IF(CZ$2=1,X216,0)</f>
        <v>392.08</v>
      </c>
      <c r="DA216" s="15">
        <f>IF(DA$2=1,Y216,0)</f>
        <v>383.04</v>
      </c>
      <c r="DB216" s="15">
        <f>IF(DB$2=1,Z216,0)</f>
        <v>0</v>
      </c>
      <c r="DC216" s="15">
        <f>IF(DC$2=1,AA216,0)</f>
        <v>0</v>
      </c>
      <c r="DE216" s="42">
        <f>MAX(CF216:DC216)*4</f>
        <v>1917.76</v>
      </c>
    </row>
    <row r="217" spans="1:109" ht="15.75" customHeight="1" x14ac:dyDescent="0.3">
      <c r="A217" s="40" t="s">
        <v>103</v>
      </c>
      <c r="B217" s="40" t="s">
        <v>51</v>
      </c>
      <c r="C217" s="41">
        <v>9</v>
      </c>
      <c r="D217" s="41">
        <v>351.92</v>
      </c>
      <c r="E217" s="41">
        <v>345.76</v>
      </c>
      <c r="F217" s="41">
        <v>330.4</v>
      </c>
      <c r="G217" s="41">
        <v>309.92</v>
      </c>
      <c r="H217" s="41">
        <v>319.76</v>
      </c>
      <c r="I217" s="41">
        <v>310.16000000000003</v>
      </c>
      <c r="J217" s="41">
        <v>401.52</v>
      </c>
      <c r="K217" s="41">
        <v>401.2</v>
      </c>
      <c r="L217" s="41">
        <v>414.96</v>
      </c>
      <c r="M217" s="41">
        <v>457.28</v>
      </c>
      <c r="N217" s="41">
        <v>475.6</v>
      </c>
      <c r="O217" s="41">
        <v>470.64</v>
      </c>
      <c r="P217" s="41">
        <v>503.6</v>
      </c>
      <c r="Q217" s="41">
        <v>533.44000000000005</v>
      </c>
      <c r="R217" s="41">
        <v>527.67999999999995</v>
      </c>
      <c r="S217" s="41">
        <v>500.8</v>
      </c>
      <c r="T217" s="41">
        <v>479.36</v>
      </c>
      <c r="U217" s="41">
        <v>468.56</v>
      </c>
      <c r="V217" s="41">
        <v>462.4</v>
      </c>
      <c r="W217" s="41">
        <v>453.12</v>
      </c>
      <c r="X217" s="41">
        <v>442.4</v>
      </c>
      <c r="Y217" s="41">
        <v>409.6</v>
      </c>
      <c r="Z217" s="41">
        <v>382.16</v>
      </c>
      <c r="AA217" s="41">
        <v>348.4</v>
      </c>
      <c r="AC217" s="15">
        <f>IF(AC$2=1,D217,0)</f>
        <v>0</v>
      </c>
      <c r="AD217" s="15">
        <f>IF(AD$2=1,E217,0)</f>
        <v>0</v>
      </c>
      <c r="AE217" s="15">
        <f>IF(AE$2=1,F217,0)</f>
        <v>0</v>
      </c>
      <c r="AF217" s="15">
        <f>IF(AF$2=1,G217,0)</f>
        <v>0</v>
      </c>
      <c r="AG217" s="15">
        <f>IF(AG$2=1,H217,0)</f>
        <v>0</v>
      </c>
      <c r="AH217" s="15">
        <f>IF(AH$2=1,I217,0)</f>
        <v>0</v>
      </c>
      <c r="AI217" s="15">
        <f>IF(AI$2=1,J217,0)</f>
        <v>401.52</v>
      </c>
      <c r="AJ217" s="15">
        <f>IF(AJ$2=1,K217,0)</f>
        <v>401.2</v>
      </c>
      <c r="AK217" s="15">
        <f>IF(AK$2=1,L217,0)</f>
        <v>414.96</v>
      </c>
      <c r="AL217" s="15">
        <f>IF(AL$2=1,M217,0)</f>
        <v>457.28</v>
      </c>
      <c r="AM217" s="15">
        <f>IF(AM$2=1,N217,0)</f>
        <v>475.6</v>
      </c>
      <c r="AN217" s="15">
        <f>IF(AN$2=1,O217,0)</f>
        <v>470.64</v>
      </c>
      <c r="AO217" s="15">
        <f>IF(AO$2=1,P217,0)</f>
        <v>503.6</v>
      </c>
      <c r="AP217" s="15">
        <f>IF(AP$2=1,Q217,0)</f>
        <v>533.44000000000005</v>
      </c>
      <c r="AQ217" s="15">
        <f>IF(AQ$2=1,R217,0)</f>
        <v>527.67999999999995</v>
      </c>
      <c r="AR217" s="15">
        <f>IF(AR$2=1,S217,0)</f>
        <v>500.8</v>
      </c>
      <c r="AS217" s="15">
        <f>IF(AS$2=1,T217,0)</f>
        <v>479.36</v>
      </c>
      <c r="AT217" s="15">
        <f>IF(AT$2=1,U217,0)</f>
        <v>468.56</v>
      </c>
      <c r="AU217" s="15">
        <f>IF(AU$2=1,V217,0)</f>
        <v>462.4</v>
      </c>
      <c r="AV217" s="15">
        <f>IF(AV$2=1,W217,0)</f>
        <v>453.12</v>
      </c>
      <c r="AW217" s="15">
        <f>IF(AW$2=1,X217,0)</f>
        <v>442.4</v>
      </c>
      <c r="AX217" s="15">
        <f>IF(AX$2=1,Y217,0)</f>
        <v>409.6</v>
      </c>
      <c r="AY217" s="15">
        <f>IF(AY$2=1,Z217,0)</f>
        <v>0</v>
      </c>
      <c r="AZ217" s="15">
        <f>IF(AZ$2=1,AA217,0)</f>
        <v>0</v>
      </c>
      <c r="BA217" s="15"/>
      <c r="BB217" s="37">
        <f>MAX(AC217:AZ217)*4</f>
        <v>2133.7600000000002</v>
      </c>
      <c r="BD217" s="15">
        <f>IF(BD$2=1,D217,0)</f>
        <v>0</v>
      </c>
      <c r="BE217" s="15">
        <f>IF(BE$2=1,E217,0)</f>
        <v>0</v>
      </c>
      <c r="BF217" s="15">
        <f>IF(BF$2=1,F217,0)</f>
        <v>0</v>
      </c>
      <c r="BG217" s="15">
        <f>IF(BG$2=1,G217,0)</f>
        <v>0</v>
      </c>
      <c r="BH217" s="15">
        <f>IF(BH$2=1,H217,0)</f>
        <v>0</v>
      </c>
      <c r="BI217" s="15">
        <f>IF(BI$2=1,I217,0)</f>
        <v>0</v>
      </c>
      <c r="BJ217" s="15">
        <f>IF(BJ$2=1,J217,0)</f>
        <v>401.52</v>
      </c>
      <c r="BK217" s="15">
        <f>IF(BK$2=1,K217,0)</f>
        <v>401.2</v>
      </c>
      <c r="BL217" s="15">
        <f>IF(BL$2=1,L217,0)</f>
        <v>0</v>
      </c>
      <c r="BM217" s="15">
        <f>IF(BM$2=1,M217,0)</f>
        <v>0</v>
      </c>
      <c r="BN217" s="15">
        <f>IF(BN$2=1,N217,0)</f>
        <v>0</v>
      </c>
      <c r="BO217" s="15">
        <f>IF(BO$2=1,O217,0)</f>
        <v>0</v>
      </c>
      <c r="BP217" s="15">
        <f>IF(BP$2=1,P217,0)</f>
        <v>0</v>
      </c>
      <c r="BQ217" s="15">
        <f>IF(BQ$2=1,Q217,0)</f>
        <v>0</v>
      </c>
      <c r="BR217" s="15">
        <f>IF(BR$2=1,R217,0)</f>
        <v>527.67999999999995</v>
      </c>
      <c r="BS217" s="15">
        <f>IF(BS$2=1,S217,0)</f>
        <v>500.8</v>
      </c>
      <c r="BT217" s="15">
        <f>IF(BT$2=1,T217,0)</f>
        <v>479.36</v>
      </c>
      <c r="BU217" s="15">
        <f>IF(BU$2=1,U217,0)</f>
        <v>468.56</v>
      </c>
      <c r="BV217" s="15">
        <f>IF(BV$2=1,V217,0)</f>
        <v>462.4</v>
      </c>
      <c r="BW217" s="15">
        <f>IF(BW$2=1,W217,0)</f>
        <v>453.12</v>
      </c>
      <c r="BX217" s="15">
        <f>IF(BX$2=1,X217,0)</f>
        <v>442.4</v>
      </c>
      <c r="BY217" s="15">
        <f>IF(BY$2=1,Y217,0)</f>
        <v>409.6</v>
      </c>
      <c r="BZ217" s="15">
        <f>IF(BZ$2=1,Z217,0)</f>
        <v>0</v>
      </c>
      <c r="CA217" s="15">
        <f>IF(CA$2=1,AA217,0)</f>
        <v>0</v>
      </c>
      <c r="CC217" s="42">
        <f>MAX(BD217:CA217)*4</f>
        <v>2110.7199999999998</v>
      </c>
      <c r="CF217" s="15">
        <f>IF(CF$2=1,D217,0)</f>
        <v>0</v>
      </c>
      <c r="CG217" s="15">
        <f>IF(CG$2=1,E217,0)</f>
        <v>0</v>
      </c>
      <c r="CH217" s="15">
        <f>IF(CH$2=1,F217,0)</f>
        <v>0</v>
      </c>
      <c r="CI217" s="15">
        <f>IF(CI$2=1,AG217,0)</f>
        <v>0</v>
      </c>
      <c r="CJ217" s="15">
        <f>IF(CJ$2=1,AH217,0)</f>
        <v>0</v>
      </c>
      <c r="CK217" s="15">
        <f>IF(CK$2=1,I217,0)</f>
        <v>0</v>
      </c>
      <c r="CL217" s="15">
        <f>IF(CL$2=1,J217,0)</f>
        <v>0</v>
      </c>
      <c r="CM217" s="15">
        <f>IF(CM$2=1,K217,0)</f>
        <v>0</v>
      </c>
      <c r="CN217" s="15">
        <f>IF(CN$2=1,L217,0)</f>
        <v>0</v>
      </c>
      <c r="CO217" s="15">
        <f>IF(CO$2=1,M217,0)</f>
        <v>0</v>
      </c>
      <c r="CP217" s="15">
        <f>IF(CP$2=1,N217,0)</f>
        <v>0</v>
      </c>
      <c r="CQ217" s="15">
        <f>IF(CQ$2=1,O217,0)</f>
        <v>0</v>
      </c>
      <c r="CR217" s="15">
        <f>IF(CR$2=1,P217,0)</f>
        <v>0</v>
      </c>
      <c r="CS217" s="15">
        <f>IF(CS$2=1,Q217,0)</f>
        <v>0</v>
      </c>
      <c r="CT217" s="15">
        <f>IF(CT$2=1,R217,0)</f>
        <v>527.67999999999995</v>
      </c>
      <c r="CU217" s="15">
        <f>IF(CU$2=1,S217,0)</f>
        <v>500.8</v>
      </c>
      <c r="CV217" s="15">
        <f>IF(CV$2=1,T217,0)</f>
        <v>479.36</v>
      </c>
      <c r="CW217" s="15">
        <f>IF(CW$2=1,U217,0)</f>
        <v>468.56</v>
      </c>
      <c r="CX217" s="15">
        <f>IF(CX$2=1,V217,0)</f>
        <v>462.4</v>
      </c>
      <c r="CY217" s="15">
        <f>IF(CY$2=1,W217,0)</f>
        <v>453.12</v>
      </c>
      <c r="CZ217" s="15">
        <f>IF(CZ$2=1,X217,0)</f>
        <v>442.4</v>
      </c>
      <c r="DA217" s="15">
        <f>IF(DA$2=1,Y217,0)</f>
        <v>409.6</v>
      </c>
      <c r="DB217" s="15">
        <f>IF(DB$2=1,Z217,0)</f>
        <v>0</v>
      </c>
      <c r="DC217" s="15">
        <f>IF(DC$2=1,AA217,0)</f>
        <v>0</v>
      </c>
      <c r="DE217" s="42">
        <f>MAX(CF217:DC217)*4</f>
        <v>2110.7199999999998</v>
      </c>
    </row>
    <row r="218" spans="1:109" ht="15.75" customHeight="1" x14ac:dyDescent="0.3">
      <c r="A218" s="40" t="s">
        <v>103</v>
      </c>
      <c r="B218" s="40" t="s">
        <v>51</v>
      </c>
      <c r="C218" s="41">
        <v>10</v>
      </c>
      <c r="D218" s="41">
        <v>340.08</v>
      </c>
      <c r="E218" s="41">
        <v>321.36</v>
      </c>
      <c r="F218" s="41">
        <v>316.39999999999998</v>
      </c>
      <c r="G218" s="41">
        <v>309.44</v>
      </c>
      <c r="H218" s="41">
        <v>330.96</v>
      </c>
      <c r="I218" s="41">
        <v>374.88</v>
      </c>
      <c r="J218" s="41">
        <v>393.04</v>
      </c>
      <c r="K218" s="41">
        <v>404.24</v>
      </c>
      <c r="L218" s="41">
        <v>416.16</v>
      </c>
      <c r="M218" s="41">
        <v>429.2</v>
      </c>
      <c r="N218" s="41">
        <v>432.24</v>
      </c>
      <c r="O218" s="41">
        <v>431.12</v>
      </c>
      <c r="P218" s="41">
        <v>451.04</v>
      </c>
      <c r="Q218" s="41">
        <v>462.64</v>
      </c>
      <c r="R218" s="41">
        <v>468.48</v>
      </c>
      <c r="S218" s="41">
        <v>408.72</v>
      </c>
      <c r="T218" s="41">
        <v>390.08</v>
      </c>
      <c r="U218" s="41">
        <v>396.16</v>
      </c>
      <c r="V218" s="41">
        <v>384.48</v>
      </c>
      <c r="W218" s="41">
        <v>379.52</v>
      </c>
      <c r="X218" s="41">
        <v>378.56</v>
      </c>
      <c r="Y218" s="41">
        <v>356.4</v>
      </c>
      <c r="Z218" s="41">
        <v>345.84</v>
      </c>
      <c r="AA218" s="41">
        <v>359.68</v>
      </c>
      <c r="AC218" s="15">
        <f>IF(AC$2=1,D218,0)</f>
        <v>0</v>
      </c>
      <c r="AD218" s="15">
        <f>IF(AD$2=1,E218,0)</f>
        <v>0</v>
      </c>
      <c r="AE218" s="15">
        <f>IF(AE$2=1,F218,0)</f>
        <v>0</v>
      </c>
      <c r="AF218" s="15">
        <f>IF(AF$2=1,G218,0)</f>
        <v>0</v>
      </c>
      <c r="AG218" s="15">
        <f>IF(AG$2=1,H218,0)</f>
        <v>0</v>
      </c>
      <c r="AH218" s="15">
        <f>IF(AH$2=1,I218,0)</f>
        <v>0</v>
      </c>
      <c r="AI218" s="15">
        <f>IF(AI$2=1,J218,0)</f>
        <v>393.04</v>
      </c>
      <c r="AJ218" s="15">
        <f>IF(AJ$2=1,K218,0)</f>
        <v>404.24</v>
      </c>
      <c r="AK218" s="15">
        <f>IF(AK$2=1,L218,0)</f>
        <v>416.16</v>
      </c>
      <c r="AL218" s="15">
        <f>IF(AL$2=1,M218,0)</f>
        <v>429.2</v>
      </c>
      <c r="AM218" s="15">
        <f>IF(AM$2=1,N218,0)</f>
        <v>432.24</v>
      </c>
      <c r="AN218" s="15">
        <f>IF(AN$2=1,O218,0)</f>
        <v>431.12</v>
      </c>
      <c r="AO218" s="15">
        <f>IF(AO$2=1,P218,0)</f>
        <v>451.04</v>
      </c>
      <c r="AP218" s="15">
        <f>IF(AP$2=1,Q218,0)</f>
        <v>462.64</v>
      </c>
      <c r="AQ218" s="15">
        <f>IF(AQ$2=1,R218,0)</f>
        <v>468.48</v>
      </c>
      <c r="AR218" s="15">
        <f>IF(AR$2=1,S218,0)</f>
        <v>408.72</v>
      </c>
      <c r="AS218" s="15">
        <f>IF(AS$2=1,T218,0)</f>
        <v>390.08</v>
      </c>
      <c r="AT218" s="15">
        <f>IF(AT$2=1,U218,0)</f>
        <v>396.16</v>
      </c>
      <c r="AU218" s="15">
        <f>IF(AU$2=1,V218,0)</f>
        <v>384.48</v>
      </c>
      <c r="AV218" s="15">
        <f>IF(AV$2=1,W218,0)</f>
        <v>379.52</v>
      </c>
      <c r="AW218" s="15">
        <f>IF(AW$2=1,X218,0)</f>
        <v>378.56</v>
      </c>
      <c r="AX218" s="15">
        <f>IF(AX$2=1,Y218,0)</f>
        <v>356.4</v>
      </c>
      <c r="AY218" s="15">
        <f>IF(AY$2=1,Z218,0)</f>
        <v>0</v>
      </c>
      <c r="AZ218" s="15">
        <f>IF(AZ$2=1,AA218,0)</f>
        <v>0</v>
      </c>
      <c r="BA218" s="15"/>
      <c r="BB218" s="37">
        <f>MAX(AC218:AZ218)*4</f>
        <v>1873.92</v>
      </c>
      <c r="BD218" s="15">
        <f>IF(BD$2=1,D218,0)</f>
        <v>0</v>
      </c>
      <c r="BE218" s="15">
        <f>IF(BE$2=1,E218,0)</f>
        <v>0</v>
      </c>
      <c r="BF218" s="15">
        <f>IF(BF$2=1,F218,0)</f>
        <v>0</v>
      </c>
      <c r="BG218" s="15">
        <f>IF(BG$2=1,G218,0)</f>
        <v>0</v>
      </c>
      <c r="BH218" s="15">
        <f>IF(BH$2=1,H218,0)</f>
        <v>0</v>
      </c>
      <c r="BI218" s="15">
        <f>IF(BI$2=1,I218,0)</f>
        <v>0</v>
      </c>
      <c r="BJ218" s="15">
        <f>IF(BJ$2=1,J218,0)</f>
        <v>393.04</v>
      </c>
      <c r="BK218" s="15">
        <f>IF(BK$2=1,K218,0)</f>
        <v>404.24</v>
      </c>
      <c r="BL218" s="15">
        <f>IF(BL$2=1,L218,0)</f>
        <v>0</v>
      </c>
      <c r="BM218" s="15">
        <f>IF(BM$2=1,M218,0)</f>
        <v>0</v>
      </c>
      <c r="BN218" s="15">
        <f>IF(BN$2=1,N218,0)</f>
        <v>0</v>
      </c>
      <c r="BO218" s="15">
        <f>IF(BO$2=1,O218,0)</f>
        <v>0</v>
      </c>
      <c r="BP218" s="15">
        <f>IF(BP$2=1,P218,0)</f>
        <v>0</v>
      </c>
      <c r="BQ218" s="15">
        <f>IF(BQ$2=1,Q218,0)</f>
        <v>0</v>
      </c>
      <c r="BR218" s="15">
        <f>IF(BR$2=1,R218,0)</f>
        <v>468.48</v>
      </c>
      <c r="BS218" s="15">
        <f>IF(BS$2=1,S218,0)</f>
        <v>408.72</v>
      </c>
      <c r="BT218" s="15">
        <f>IF(BT$2=1,T218,0)</f>
        <v>390.08</v>
      </c>
      <c r="BU218" s="15">
        <f>IF(BU$2=1,U218,0)</f>
        <v>396.16</v>
      </c>
      <c r="BV218" s="15">
        <f>IF(BV$2=1,V218,0)</f>
        <v>384.48</v>
      </c>
      <c r="BW218" s="15">
        <f>IF(BW$2=1,W218,0)</f>
        <v>379.52</v>
      </c>
      <c r="BX218" s="15">
        <f>IF(BX$2=1,X218,0)</f>
        <v>378.56</v>
      </c>
      <c r="BY218" s="15">
        <f>IF(BY$2=1,Y218,0)</f>
        <v>356.4</v>
      </c>
      <c r="BZ218" s="15">
        <f>IF(BZ$2=1,Z218,0)</f>
        <v>0</v>
      </c>
      <c r="CA218" s="15">
        <f>IF(CA$2=1,AA218,0)</f>
        <v>0</v>
      </c>
      <c r="CC218" s="42">
        <f>MAX(BD218:CA218)*4</f>
        <v>1873.92</v>
      </c>
      <c r="CF218" s="15">
        <f>IF(CF$2=1,D218,0)</f>
        <v>0</v>
      </c>
      <c r="CG218" s="15">
        <f>IF(CG$2=1,E218,0)</f>
        <v>0</v>
      </c>
      <c r="CH218" s="15">
        <f>IF(CH$2=1,F218,0)</f>
        <v>0</v>
      </c>
      <c r="CI218" s="15">
        <f>IF(CI$2=1,AG218,0)</f>
        <v>0</v>
      </c>
      <c r="CJ218" s="15">
        <f>IF(CJ$2=1,AH218,0)</f>
        <v>0</v>
      </c>
      <c r="CK218" s="15">
        <f>IF(CK$2=1,I218,0)</f>
        <v>0</v>
      </c>
      <c r="CL218" s="15">
        <f>IF(CL$2=1,J218,0)</f>
        <v>0</v>
      </c>
      <c r="CM218" s="15">
        <f>IF(CM$2=1,K218,0)</f>
        <v>0</v>
      </c>
      <c r="CN218" s="15">
        <f>IF(CN$2=1,L218,0)</f>
        <v>0</v>
      </c>
      <c r="CO218" s="15">
        <f>IF(CO$2=1,M218,0)</f>
        <v>0</v>
      </c>
      <c r="CP218" s="15">
        <f>IF(CP$2=1,N218,0)</f>
        <v>0</v>
      </c>
      <c r="CQ218" s="15">
        <f>IF(CQ$2=1,O218,0)</f>
        <v>0</v>
      </c>
      <c r="CR218" s="15">
        <f>IF(CR$2=1,P218,0)</f>
        <v>0</v>
      </c>
      <c r="CS218" s="15">
        <f>IF(CS$2=1,Q218,0)</f>
        <v>0</v>
      </c>
      <c r="CT218" s="15">
        <f>IF(CT$2=1,R218,0)</f>
        <v>468.48</v>
      </c>
      <c r="CU218" s="15">
        <f>IF(CU$2=1,S218,0)</f>
        <v>408.72</v>
      </c>
      <c r="CV218" s="15">
        <f>IF(CV$2=1,T218,0)</f>
        <v>390.08</v>
      </c>
      <c r="CW218" s="15">
        <f>IF(CW$2=1,U218,0)</f>
        <v>396.16</v>
      </c>
      <c r="CX218" s="15">
        <f>IF(CX$2=1,V218,0)</f>
        <v>384.48</v>
      </c>
      <c r="CY218" s="15">
        <f>IF(CY$2=1,W218,0)</f>
        <v>379.52</v>
      </c>
      <c r="CZ218" s="15">
        <f>IF(CZ$2=1,X218,0)</f>
        <v>378.56</v>
      </c>
      <c r="DA218" s="15">
        <f>IF(DA$2=1,Y218,0)</f>
        <v>356.4</v>
      </c>
      <c r="DB218" s="15">
        <f>IF(DB$2=1,Z218,0)</f>
        <v>0</v>
      </c>
      <c r="DC218" s="15">
        <f>IF(DC$2=1,AA218,0)</f>
        <v>0</v>
      </c>
      <c r="DE218" s="42">
        <f>MAX(CF218:DC218)*4</f>
        <v>1873.92</v>
      </c>
    </row>
    <row r="219" spans="1:109" ht="15.75" customHeight="1" x14ac:dyDescent="0.3">
      <c r="A219" s="40" t="s">
        <v>103</v>
      </c>
      <c r="B219" s="40" t="s">
        <v>51</v>
      </c>
      <c r="C219" s="41">
        <v>11</v>
      </c>
      <c r="D219" s="41">
        <v>318.48</v>
      </c>
      <c r="E219" s="41">
        <v>319.83999999999997</v>
      </c>
      <c r="F219" s="41">
        <v>306.72000000000003</v>
      </c>
      <c r="G219" s="41">
        <v>314</v>
      </c>
      <c r="H219" s="41">
        <v>338.88</v>
      </c>
      <c r="I219" s="41">
        <v>370.08</v>
      </c>
      <c r="J219" s="41">
        <v>376.48</v>
      </c>
      <c r="K219" s="41">
        <v>412.88</v>
      </c>
      <c r="L219" s="41">
        <v>426.64</v>
      </c>
      <c r="M219" s="41">
        <v>426</v>
      </c>
      <c r="N219" s="41">
        <v>428.4</v>
      </c>
      <c r="O219" s="41">
        <v>425.36</v>
      </c>
      <c r="P219" s="41">
        <v>431.52</v>
      </c>
      <c r="Q219" s="41">
        <v>431.28</v>
      </c>
      <c r="R219" s="41">
        <v>430.32</v>
      </c>
      <c r="S219" s="41">
        <v>421.2</v>
      </c>
      <c r="T219" s="41">
        <v>384.16</v>
      </c>
      <c r="U219" s="41">
        <v>391.6</v>
      </c>
      <c r="V219" s="41">
        <v>356.72</v>
      </c>
      <c r="W219" s="41">
        <v>349.68</v>
      </c>
      <c r="X219" s="41">
        <v>344.08</v>
      </c>
      <c r="Y219" s="41">
        <v>344.32</v>
      </c>
      <c r="Z219" s="41">
        <v>321.2</v>
      </c>
      <c r="AA219" s="41">
        <v>329.76</v>
      </c>
      <c r="AC219" s="15">
        <f>IF(AC$2=1,D219,0)</f>
        <v>0</v>
      </c>
      <c r="AD219" s="15">
        <f>IF(AD$2=1,E219,0)</f>
        <v>0</v>
      </c>
      <c r="AE219" s="15">
        <f>IF(AE$2=1,F219,0)</f>
        <v>0</v>
      </c>
      <c r="AF219" s="15">
        <f>IF(AF$2=1,G219,0)</f>
        <v>0</v>
      </c>
      <c r="AG219" s="15">
        <f>IF(AG$2=1,H219,0)</f>
        <v>0</v>
      </c>
      <c r="AH219" s="15">
        <f>IF(AH$2=1,I219,0)</f>
        <v>0</v>
      </c>
      <c r="AI219" s="15">
        <f>IF(AI$2=1,J219,0)</f>
        <v>376.48</v>
      </c>
      <c r="AJ219" s="15">
        <f>IF(AJ$2=1,K219,0)</f>
        <v>412.88</v>
      </c>
      <c r="AK219" s="15">
        <f>IF(AK$2=1,L219,0)</f>
        <v>426.64</v>
      </c>
      <c r="AL219" s="15">
        <f>IF(AL$2=1,M219,0)</f>
        <v>426</v>
      </c>
      <c r="AM219" s="15">
        <f>IF(AM$2=1,N219,0)</f>
        <v>428.4</v>
      </c>
      <c r="AN219" s="15">
        <f>IF(AN$2=1,O219,0)</f>
        <v>425.36</v>
      </c>
      <c r="AO219" s="15">
        <f>IF(AO$2=1,P219,0)</f>
        <v>431.52</v>
      </c>
      <c r="AP219" s="15">
        <f>IF(AP$2=1,Q219,0)</f>
        <v>431.28</v>
      </c>
      <c r="AQ219" s="15">
        <f>IF(AQ$2=1,R219,0)</f>
        <v>430.32</v>
      </c>
      <c r="AR219" s="15">
        <f>IF(AR$2=1,S219,0)</f>
        <v>421.2</v>
      </c>
      <c r="AS219" s="15">
        <f>IF(AS$2=1,T219,0)</f>
        <v>384.16</v>
      </c>
      <c r="AT219" s="15">
        <f>IF(AT$2=1,U219,0)</f>
        <v>391.6</v>
      </c>
      <c r="AU219" s="15">
        <f>IF(AU$2=1,V219,0)</f>
        <v>356.72</v>
      </c>
      <c r="AV219" s="15">
        <f>IF(AV$2=1,W219,0)</f>
        <v>349.68</v>
      </c>
      <c r="AW219" s="15">
        <f>IF(AW$2=1,X219,0)</f>
        <v>344.08</v>
      </c>
      <c r="AX219" s="15">
        <f>IF(AX$2=1,Y219,0)</f>
        <v>344.32</v>
      </c>
      <c r="AY219" s="15">
        <f>IF(AY$2=1,Z219,0)</f>
        <v>0</v>
      </c>
      <c r="AZ219" s="15">
        <f>IF(AZ$2=1,AA219,0)</f>
        <v>0</v>
      </c>
      <c r="BA219" s="15"/>
      <c r="BB219" s="37">
        <f>MAX(AC219:AZ219)*4</f>
        <v>1726.08</v>
      </c>
      <c r="BD219" s="15">
        <f>IF(BD$2=1,D219,0)</f>
        <v>0</v>
      </c>
      <c r="BE219" s="15">
        <f>IF(BE$2=1,E219,0)</f>
        <v>0</v>
      </c>
      <c r="BF219" s="15">
        <f>IF(BF$2=1,F219,0)</f>
        <v>0</v>
      </c>
      <c r="BG219" s="15">
        <f>IF(BG$2=1,G219,0)</f>
        <v>0</v>
      </c>
      <c r="BH219" s="15">
        <f>IF(BH$2=1,H219,0)</f>
        <v>0</v>
      </c>
      <c r="BI219" s="15">
        <f>IF(BI$2=1,I219,0)</f>
        <v>0</v>
      </c>
      <c r="BJ219" s="15">
        <f>IF(BJ$2=1,J219,0)</f>
        <v>376.48</v>
      </c>
      <c r="BK219" s="15">
        <f>IF(BK$2=1,K219,0)</f>
        <v>412.88</v>
      </c>
      <c r="BL219" s="15">
        <f>IF(BL$2=1,L219,0)</f>
        <v>0</v>
      </c>
      <c r="BM219" s="15">
        <f>IF(BM$2=1,M219,0)</f>
        <v>0</v>
      </c>
      <c r="BN219" s="15">
        <f>IF(BN$2=1,N219,0)</f>
        <v>0</v>
      </c>
      <c r="BO219" s="15">
        <f>IF(BO$2=1,O219,0)</f>
        <v>0</v>
      </c>
      <c r="BP219" s="15">
        <f>IF(BP$2=1,P219,0)</f>
        <v>0</v>
      </c>
      <c r="BQ219" s="15">
        <f>IF(BQ$2=1,Q219,0)</f>
        <v>0</v>
      </c>
      <c r="BR219" s="15">
        <f>IF(BR$2=1,R219,0)</f>
        <v>430.32</v>
      </c>
      <c r="BS219" s="15">
        <f>IF(BS$2=1,S219,0)</f>
        <v>421.2</v>
      </c>
      <c r="BT219" s="15">
        <f>IF(BT$2=1,T219,0)</f>
        <v>384.16</v>
      </c>
      <c r="BU219" s="15">
        <f>IF(BU$2=1,U219,0)</f>
        <v>391.6</v>
      </c>
      <c r="BV219" s="15">
        <f>IF(BV$2=1,V219,0)</f>
        <v>356.72</v>
      </c>
      <c r="BW219" s="15">
        <f>IF(BW$2=1,W219,0)</f>
        <v>349.68</v>
      </c>
      <c r="BX219" s="15">
        <f>IF(BX$2=1,X219,0)</f>
        <v>344.08</v>
      </c>
      <c r="BY219" s="15">
        <f>IF(BY$2=1,Y219,0)</f>
        <v>344.32</v>
      </c>
      <c r="BZ219" s="15">
        <f>IF(BZ$2=1,Z219,0)</f>
        <v>0</v>
      </c>
      <c r="CA219" s="15">
        <f>IF(CA$2=1,AA219,0)</f>
        <v>0</v>
      </c>
      <c r="CC219" s="42">
        <f>MAX(BD219:CA219)*4</f>
        <v>1721.28</v>
      </c>
      <c r="CF219" s="15">
        <f>IF(CF$2=1,D219,0)</f>
        <v>0</v>
      </c>
      <c r="CG219" s="15">
        <f>IF(CG$2=1,E219,0)</f>
        <v>0</v>
      </c>
      <c r="CH219" s="15">
        <f>IF(CH$2=1,F219,0)</f>
        <v>0</v>
      </c>
      <c r="CI219" s="15">
        <f>IF(CI$2=1,AG219,0)</f>
        <v>0</v>
      </c>
      <c r="CJ219" s="15">
        <f>IF(CJ$2=1,AH219,0)</f>
        <v>0</v>
      </c>
      <c r="CK219" s="15">
        <f>IF(CK$2=1,I219,0)</f>
        <v>0</v>
      </c>
      <c r="CL219" s="15">
        <f>IF(CL$2=1,J219,0)</f>
        <v>0</v>
      </c>
      <c r="CM219" s="15">
        <f>IF(CM$2=1,K219,0)</f>
        <v>0</v>
      </c>
      <c r="CN219" s="15">
        <f>IF(CN$2=1,L219,0)</f>
        <v>0</v>
      </c>
      <c r="CO219" s="15">
        <f>IF(CO$2=1,M219,0)</f>
        <v>0</v>
      </c>
      <c r="CP219" s="15">
        <f>IF(CP$2=1,N219,0)</f>
        <v>0</v>
      </c>
      <c r="CQ219" s="15">
        <f>IF(CQ$2=1,O219,0)</f>
        <v>0</v>
      </c>
      <c r="CR219" s="15">
        <f>IF(CR$2=1,P219,0)</f>
        <v>0</v>
      </c>
      <c r="CS219" s="15">
        <f>IF(CS$2=1,Q219,0)</f>
        <v>0</v>
      </c>
      <c r="CT219" s="15">
        <f>IF(CT$2=1,R219,0)</f>
        <v>430.32</v>
      </c>
      <c r="CU219" s="15">
        <f>IF(CU$2=1,S219,0)</f>
        <v>421.2</v>
      </c>
      <c r="CV219" s="15">
        <f>IF(CV$2=1,T219,0)</f>
        <v>384.16</v>
      </c>
      <c r="CW219" s="15">
        <f>IF(CW$2=1,U219,0)</f>
        <v>391.6</v>
      </c>
      <c r="CX219" s="15">
        <f>IF(CX$2=1,V219,0)</f>
        <v>356.72</v>
      </c>
      <c r="CY219" s="15">
        <f>IF(CY$2=1,W219,0)</f>
        <v>349.68</v>
      </c>
      <c r="CZ219" s="15">
        <f>IF(CZ$2=1,X219,0)</f>
        <v>344.08</v>
      </c>
      <c r="DA219" s="15">
        <f>IF(DA$2=1,Y219,0)</f>
        <v>344.32</v>
      </c>
      <c r="DB219" s="15">
        <f>IF(DB$2=1,Z219,0)</f>
        <v>0</v>
      </c>
      <c r="DC219" s="15">
        <f>IF(DC$2=1,AA219,0)</f>
        <v>0</v>
      </c>
      <c r="DE219" s="42">
        <f>MAX(CF219:DC219)*4</f>
        <v>1721.28</v>
      </c>
    </row>
    <row r="220" spans="1:109" ht="15.75" customHeight="1" x14ac:dyDescent="0.3">
      <c r="A220" s="40" t="s">
        <v>103</v>
      </c>
      <c r="B220" s="40" t="s">
        <v>51</v>
      </c>
      <c r="C220" s="41">
        <v>12</v>
      </c>
      <c r="D220" s="41">
        <v>275.12</v>
      </c>
      <c r="E220" s="41">
        <v>269.27999999999997</v>
      </c>
      <c r="F220" s="41">
        <v>235.68</v>
      </c>
      <c r="G220" s="41">
        <v>229.28</v>
      </c>
      <c r="H220" s="41">
        <v>233.12</v>
      </c>
      <c r="I220" s="41">
        <v>251.04</v>
      </c>
      <c r="J220" s="41">
        <v>334.48</v>
      </c>
      <c r="K220" s="41">
        <v>346.64</v>
      </c>
      <c r="L220" s="41">
        <v>361.6</v>
      </c>
      <c r="M220" s="41">
        <v>386.8</v>
      </c>
      <c r="N220" s="41">
        <v>404.56</v>
      </c>
      <c r="O220" s="41">
        <v>408.8</v>
      </c>
      <c r="P220" s="41">
        <v>423.84</v>
      </c>
      <c r="Q220" s="41">
        <v>434.32</v>
      </c>
      <c r="R220" s="41">
        <v>425.6</v>
      </c>
      <c r="S220" s="41">
        <v>420.48</v>
      </c>
      <c r="T220" s="41">
        <v>334.08</v>
      </c>
      <c r="U220" s="41">
        <v>318.8</v>
      </c>
      <c r="V220" s="41">
        <v>324.48</v>
      </c>
      <c r="W220" s="41">
        <v>314.72000000000003</v>
      </c>
      <c r="X220" s="41">
        <v>304.16000000000003</v>
      </c>
      <c r="Y220" s="41">
        <v>288.72000000000003</v>
      </c>
      <c r="Z220" s="41">
        <v>278.48</v>
      </c>
      <c r="AA220" s="41">
        <v>279.68</v>
      </c>
      <c r="AC220" s="15">
        <f>IF(AC$2=1,D220,0)</f>
        <v>0</v>
      </c>
      <c r="AD220" s="15">
        <f>IF(AD$2=1,E220,0)</f>
        <v>0</v>
      </c>
      <c r="AE220" s="15">
        <f>IF(AE$2=1,F220,0)</f>
        <v>0</v>
      </c>
      <c r="AF220" s="15">
        <f>IF(AF$2=1,G220,0)</f>
        <v>0</v>
      </c>
      <c r="AG220" s="15">
        <f>IF(AG$2=1,H220,0)</f>
        <v>0</v>
      </c>
      <c r="AH220" s="15">
        <f>IF(AH$2=1,I220,0)</f>
        <v>0</v>
      </c>
      <c r="AI220" s="15">
        <f>IF(AI$2=1,J220,0)</f>
        <v>334.48</v>
      </c>
      <c r="AJ220" s="15">
        <f>IF(AJ$2=1,K220,0)</f>
        <v>346.64</v>
      </c>
      <c r="AK220" s="15">
        <f>IF(AK$2=1,L220,0)</f>
        <v>361.6</v>
      </c>
      <c r="AL220" s="15">
        <f>IF(AL$2=1,M220,0)</f>
        <v>386.8</v>
      </c>
      <c r="AM220" s="15">
        <f>IF(AM$2=1,N220,0)</f>
        <v>404.56</v>
      </c>
      <c r="AN220" s="15">
        <f>IF(AN$2=1,O220,0)</f>
        <v>408.8</v>
      </c>
      <c r="AO220" s="15">
        <f>IF(AO$2=1,P220,0)</f>
        <v>423.84</v>
      </c>
      <c r="AP220" s="15">
        <f>IF(AP$2=1,Q220,0)</f>
        <v>434.32</v>
      </c>
      <c r="AQ220" s="15">
        <f>IF(AQ$2=1,R220,0)</f>
        <v>425.6</v>
      </c>
      <c r="AR220" s="15">
        <f>IF(AR$2=1,S220,0)</f>
        <v>420.48</v>
      </c>
      <c r="AS220" s="15">
        <f>IF(AS$2=1,T220,0)</f>
        <v>334.08</v>
      </c>
      <c r="AT220" s="15">
        <f>IF(AT$2=1,U220,0)</f>
        <v>318.8</v>
      </c>
      <c r="AU220" s="15">
        <f>IF(AU$2=1,V220,0)</f>
        <v>324.48</v>
      </c>
      <c r="AV220" s="15">
        <f>IF(AV$2=1,W220,0)</f>
        <v>314.72000000000003</v>
      </c>
      <c r="AW220" s="15">
        <f>IF(AW$2=1,X220,0)</f>
        <v>304.16000000000003</v>
      </c>
      <c r="AX220" s="15">
        <f>IF(AX$2=1,Y220,0)</f>
        <v>288.72000000000003</v>
      </c>
      <c r="AY220" s="15">
        <f>IF(AY$2=1,Z220,0)</f>
        <v>0</v>
      </c>
      <c r="AZ220" s="15">
        <f>IF(AZ$2=1,AA220,0)</f>
        <v>0</v>
      </c>
      <c r="BA220" s="15"/>
      <c r="BB220" s="37">
        <f>MAX(AC220:AZ220)*4</f>
        <v>1737.28</v>
      </c>
      <c r="BD220" s="15">
        <f>IF(BD$2=1,D220,0)</f>
        <v>0</v>
      </c>
      <c r="BE220" s="15">
        <f>IF(BE$2=1,E220,0)</f>
        <v>0</v>
      </c>
      <c r="BF220" s="15">
        <f>IF(BF$2=1,F220,0)</f>
        <v>0</v>
      </c>
      <c r="BG220" s="15">
        <f>IF(BG$2=1,G220,0)</f>
        <v>0</v>
      </c>
      <c r="BH220" s="15">
        <f>IF(BH$2=1,H220,0)</f>
        <v>0</v>
      </c>
      <c r="BI220" s="15">
        <f>IF(BI$2=1,I220,0)</f>
        <v>0</v>
      </c>
      <c r="BJ220" s="15">
        <f>IF(BJ$2=1,J220,0)</f>
        <v>334.48</v>
      </c>
      <c r="BK220" s="15">
        <f>IF(BK$2=1,K220,0)</f>
        <v>346.64</v>
      </c>
      <c r="BL220" s="15">
        <f>IF(BL$2=1,L220,0)</f>
        <v>0</v>
      </c>
      <c r="BM220" s="15">
        <f>IF(BM$2=1,M220,0)</f>
        <v>0</v>
      </c>
      <c r="BN220" s="15">
        <f>IF(BN$2=1,N220,0)</f>
        <v>0</v>
      </c>
      <c r="BO220" s="15">
        <f>IF(BO$2=1,O220,0)</f>
        <v>0</v>
      </c>
      <c r="BP220" s="15">
        <f>IF(BP$2=1,P220,0)</f>
        <v>0</v>
      </c>
      <c r="BQ220" s="15">
        <f>IF(BQ$2=1,Q220,0)</f>
        <v>0</v>
      </c>
      <c r="BR220" s="15">
        <f>IF(BR$2=1,R220,0)</f>
        <v>425.6</v>
      </c>
      <c r="BS220" s="15">
        <f>IF(BS$2=1,S220,0)</f>
        <v>420.48</v>
      </c>
      <c r="BT220" s="15">
        <f>IF(BT$2=1,T220,0)</f>
        <v>334.08</v>
      </c>
      <c r="BU220" s="15">
        <f>IF(BU$2=1,U220,0)</f>
        <v>318.8</v>
      </c>
      <c r="BV220" s="15">
        <f>IF(BV$2=1,V220,0)</f>
        <v>324.48</v>
      </c>
      <c r="BW220" s="15">
        <f>IF(BW$2=1,W220,0)</f>
        <v>314.72000000000003</v>
      </c>
      <c r="BX220" s="15">
        <f>IF(BX$2=1,X220,0)</f>
        <v>304.16000000000003</v>
      </c>
      <c r="BY220" s="15">
        <f>IF(BY$2=1,Y220,0)</f>
        <v>288.72000000000003</v>
      </c>
      <c r="BZ220" s="15">
        <f>IF(BZ$2=1,Z220,0)</f>
        <v>0</v>
      </c>
      <c r="CA220" s="15">
        <f>IF(CA$2=1,AA220,0)</f>
        <v>0</v>
      </c>
      <c r="CC220" s="42">
        <f>MAX(BD220:CA220)*4</f>
        <v>1702.4</v>
      </c>
      <c r="CF220" s="15">
        <f>IF(CF$2=1,D220,0)</f>
        <v>0</v>
      </c>
      <c r="CG220" s="15">
        <f>IF(CG$2=1,E220,0)</f>
        <v>0</v>
      </c>
      <c r="CH220" s="15">
        <f>IF(CH$2=1,F220,0)</f>
        <v>0</v>
      </c>
      <c r="CI220" s="15">
        <f>IF(CI$2=1,AG220,0)</f>
        <v>0</v>
      </c>
      <c r="CJ220" s="15">
        <f>IF(CJ$2=1,AH220,0)</f>
        <v>0</v>
      </c>
      <c r="CK220" s="15">
        <f>IF(CK$2=1,I220,0)</f>
        <v>0</v>
      </c>
      <c r="CL220" s="15">
        <f>IF(CL$2=1,J220,0)</f>
        <v>0</v>
      </c>
      <c r="CM220" s="15">
        <f>IF(CM$2=1,K220,0)</f>
        <v>0</v>
      </c>
      <c r="CN220" s="15">
        <f>IF(CN$2=1,L220,0)</f>
        <v>0</v>
      </c>
      <c r="CO220" s="15">
        <f>IF(CO$2=1,M220,0)</f>
        <v>0</v>
      </c>
      <c r="CP220" s="15">
        <f>IF(CP$2=1,N220,0)</f>
        <v>0</v>
      </c>
      <c r="CQ220" s="15">
        <f>IF(CQ$2=1,O220,0)</f>
        <v>0</v>
      </c>
      <c r="CR220" s="15">
        <f>IF(CR$2=1,P220,0)</f>
        <v>0</v>
      </c>
      <c r="CS220" s="15">
        <f>IF(CS$2=1,Q220,0)</f>
        <v>0</v>
      </c>
      <c r="CT220" s="15">
        <f>IF(CT$2=1,R220,0)</f>
        <v>425.6</v>
      </c>
      <c r="CU220" s="15">
        <f>IF(CU$2=1,S220,0)</f>
        <v>420.48</v>
      </c>
      <c r="CV220" s="15">
        <f>IF(CV$2=1,T220,0)</f>
        <v>334.08</v>
      </c>
      <c r="CW220" s="15">
        <f>IF(CW$2=1,U220,0)</f>
        <v>318.8</v>
      </c>
      <c r="CX220" s="15">
        <f>IF(CX$2=1,V220,0)</f>
        <v>324.48</v>
      </c>
      <c r="CY220" s="15">
        <f>IF(CY$2=1,W220,0)</f>
        <v>314.72000000000003</v>
      </c>
      <c r="CZ220" s="15">
        <f>IF(CZ$2=1,X220,0)</f>
        <v>304.16000000000003</v>
      </c>
      <c r="DA220" s="15">
        <f>IF(DA$2=1,Y220,0)</f>
        <v>288.72000000000003</v>
      </c>
      <c r="DB220" s="15">
        <f>IF(DB$2=1,Z220,0)</f>
        <v>0</v>
      </c>
      <c r="DC220" s="15">
        <f>IF(DC$2=1,AA220,0)</f>
        <v>0</v>
      </c>
      <c r="DE220" s="42">
        <f>MAX(CF220:DC220)*4</f>
        <v>1702.4</v>
      </c>
    </row>
    <row r="221" spans="1:109" ht="15.75" customHeight="1" x14ac:dyDescent="0.3">
      <c r="A221" s="40" t="s">
        <v>108</v>
      </c>
      <c r="B221" s="40" t="s">
        <v>51</v>
      </c>
      <c r="C221" s="41">
        <v>1</v>
      </c>
      <c r="D221" s="41">
        <v>273.12</v>
      </c>
      <c r="E221" s="41">
        <v>268.68</v>
      </c>
      <c r="F221" s="41">
        <v>256.32</v>
      </c>
      <c r="G221" s="41">
        <v>258.24</v>
      </c>
      <c r="H221" s="41">
        <v>257.16000000000003</v>
      </c>
      <c r="I221" s="41">
        <v>280.2</v>
      </c>
      <c r="J221" s="41">
        <v>306.72000000000003</v>
      </c>
      <c r="K221" s="41">
        <v>326.64</v>
      </c>
      <c r="L221" s="41">
        <v>320.16000000000003</v>
      </c>
      <c r="M221" s="41">
        <v>336.48</v>
      </c>
      <c r="N221" s="41">
        <v>337.56</v>
      </c>
      <c r="O221" s="41">
        <v>332.76</v>
      </c>
      <c r="P221" s="41">
        <v>332.16</v>
      </c>
      <c r="Q221" s="41">
        <v>329.88</v>
      </c>
      <c r="R221" s="41">
        <v>317.39999999999998</v>
      </c>
      <c r="S221" s="41">
        <v>280.2</v>
      </c>
      <c r="T221" s="41">
        <v>279.24</v>
      </c>
      <c r="U221" s="41">
        <v>282.36</v>
      </c>
      <c r="V221" s="41">
        <v>281.27999999999997</v>
      </c>
      <c r="W221" s="41">
        <v>284.39999999999998</v>
      </c>
      <c r="X221" s="41">
        <v>274.2</v>
      </c>
      <c r="Y221" s="41">
        <v>281.39999999999998</v>
      </c>
      <c r="Z221" s="41">
        <v>275.16000000000003</v>
      </c>
      <c r="AA221" s="41">
        <v>286.92</v>
      </c>
      <c r="AC221" s="15">
        <f>IF(AC$2=1,D221,0)</f>
        <v>0</v>
      </c>
      <c r="AD221" s="15">
        <f>IF(AD$2=1,E221,0)</f>
        <v>0</v>
      </c>
      <c r="AE221" s="15">
        <f>IF(AE$2=1,F221,0)</f>
        <v>0</v>
      </c>
      <c r="AF221" s="15">
        <f>IF(AF$2=1,G221,0)</f>
        <v>0</v>
      </c>
      <c r="AG221" s="15">
        <f>IF(AG$2=1,H221,0)</f>
        <v>0</v>
      </c>
      <c r="AH221" s="15">
        <f>IF(AH$2=1,I221,0)</f>
        <v>0</v>
      </c>
      <c r="AI221" s="15">
        <f>IF(AI$2=1,J221,0)</f>
        <v>306.72000000000003</v>
      </c>
      <c r="AJ221" s="15">
        <f>IF(AJ$2=1,K221,0)</f>
        <v>326.64</v>
      </c>
      <c r="AK221" s="15">
        <f>IF(AK$2=1,L221,0)</f>
        <v>320.16000000000003</v>
      </c>
      <c r="AL221" s="15">
        <f>IF(AL$2=1,M221,0)</f>
        <v>336.48</v>
      </c>
      <c r="AM221" s="15">
        <f>IF(AM$2=1,N221,0)</f>
        <v>337.56</v>
      </c>
      <c r="AN221" s="15">
        <f>IF(AN$2=1,O221,0)</f>
        <v>332.76</v>
      </c>
      <c r="AO221" s="15">
        <f>IF(AO$2=1,P221,0)</f>
        <v>332.16</v>
      </c>
      <c r="AP221" s="15">
        <f>IF(AP$2=1,Q221,0)</f>
        <v>329.88</v>
      </c>
      <c r="AQ221" s="15">
        <f>IF(AQ$2=1,R221,0)</f>
        <v>317.39999999999998</v>
      </c>
      <c r="AR221" s="15">
        <f>IF(AR$2=1,S221,0)</f>
        <v>280.2</v>
      </c>
      <c r="AS221" s="15">
        <f>IF(AS$2=1,T221,0)</f>
        <v>279.24</v>
      </c>
      <c r="AT221" s="15">
        <f>IF(AT$2=1,U221,0)</f>
        <v>282.36</v>
      </c>
      <c r="AU221" s="15">
        <f>IF(AU$2=1,V221,0)</f>
        <v>281.27999999999997</v>
      </c>
      <c r="AV221" s="15">
        <f>IF(AV$2=1,W221,0)</f>
        <v>284.39999999999998</v>
      </c>
      <c r="AW221" s="15">
        <f>IF(AW$2=1,X221,0)</f>
        <v>274.2</v>
      </c>
      <c r="AX221" s="15">
        <f>IF(AX$2=1,Y221,0)</f>
        <v>281.39999999999998</v>
      </c>
      <c r="AY221" s="15">
        <f>IF(AY$2=1,Z221,0)</f>
        <v>0</v>
      </c>
      <c r="AZ221" s="15">
        <f>IF(AZ$2=1,AA221,0)</f>
        <v>0</v>
      </c>
      <c r="BA221" s="15"/>
      <c r="BB221" s="37">
        <f>MAX(AC221:AZ221)*4</f>
        <v>1350.24</v>
      </c>
      <c r="BD221" s="15">
        <f>IF(BD$2=1,D221,0)</f>
        <v>0</v>
      </c>
      <c r="BE221" s="15">
        <f>IF(BE$2=1,E221,0)</f>
        <v>0</v>
      </c>
      <c r="BF221" s="15">
        <f>IF(BF$2=1,F221,0)</f>
        <v>0</v>
      </c>
      <c r="BG221" s="15">
        <f>IF(BG$2=1,G221,0)</f>
        <v>0</v>
      </c>
      <c r="BH221" s="15">
        <f>IF(BH$2=1,H221,0)</f>
        <v>0</v>
      </c>
      <c r="BI221" s="15">
        <f>IF(BI$2=1,I221,0)</f>
        <v>0</v>
      </c>
      <c r="BJ221" s="15">
        <f>IF(BJ$2=1,J221,0)</f>
        <v>306.72000000000003</v>
      </c>
      <c r="BK221" s="15">
        <f>IF(BK$2=1,K221,0)</f>
        <v>326.64</v>
      </c>
      <c r="BL221" s="15">
        <f>IF(BL$2=1,L221,0)</f>
        <v>0</v>
      </c>
      <c r="BM221" s="15">
        <f>IF(BM$2=1,M221,0)</f>
        <v>0</v>
      </c>
      <c r="BN221" s="15">
        <f>IF(BN$2=1,N221,0)</f>
        <v>0</v>
      </c>
      <c r="BO221" s="15">
        <f>IF(BO$2=1,O221,0)</f>
        <v>0</v>
      </c>
      <c r="BP221" s="15">
        <f>IF(BP$2=1,P221,0)</f>
        <v>0</v>
      </c>
      <c r="BQ221" s="15">
        <f>IF(BQ$2=1,Q221,0)</f>
        <v>0</v>
      </c>
      <c r="BR221" s="15">
        <f>IF(BR$2=1,R221,0)</f>
        <v>317.39999999999998</v>
      </c>
      <c r="BS221" s="15">
        <f>IF(BS$2=1,S221,0)</f>
        <v>280.2</v>
      </c>
      <c r="BT221" s="15">
        <f>IF(BT$2=1,T221,0)</f>
        <v>279.24</v>
      </c>
      <c r="BU221" s="15">
        <f>IF(BU$2=1,U221,0)</f>
        <v>282.36</v>
      </c>
      <c r="BV221" s="15">
        <f>IF(BV$2=1,V221,0)</f>
        <v>281.27999999999997</v>
      </c>
      <c r="BW221" s="15">
        <f>IF(BW$2=1,W221,0)</f>
        <v>284.39999999999998</v>
      </c>
      <c r="BX221" s="15">
        <f>IF(BX$2=1,X221,0)</f>
        <v>274.2</v>
      </c>
      <c r="BY221" s="15">
        <f>IF(BY$2=1,Y221,0)</f>
        <v>281.39999999999998</v>
      </c>
      <c r="BZ221" s="15">
        <f>IF(BZ$2=1,Z221,0)</f>
        <v>0</v>
      </c>
      <c r="CA221" s="15">
        <f>IF(CA$2=1,AA221,0)</f>
        <v>0</v>
      </c>
      <c r="CC221" s="42">
        <f>MAX(BD221:CA221)*4</f>
        <v>1306.56</v>
      </c>
      <c r="CF221" s="15">
        <f>IF(CF$2=1,D221,0)</f>
        <v>0</v>
      </c>
      <c r="CG221" s="15">
        <f>IF(CG$2=1,E221,0)</f>
        <v>0</v>
      </c>
      <c r="CH221" s="15">
        <f>IF(CH$2=1,F221,0)</f>
        <v>0</v>
      </c>
      <c r="CI221" s="15">
        <f>IF(CI$2=1,AG221,0)</f>
        <v>0</v>
      </c>
      <c r="CJ221" s="15">
        <f>IF(CJ$2=1,AH221,0)</f>
        <v>0</v>
      </c>
      <c r="CK221" s="15">
        <f>IF(CK$2=1,I221,0)</f>
        <v>0</v>
      </c>
      <c r="CL221" s="15">
        <f>IF(CL$2=1,J221,0)</f>
        <v>0</v>
      </c>
      <c r="CM221" s="15">
        <f>IF(CM$2=1,K221,0)</f>
        <v>0</v>
      </c>
      <c r="CN221" s="15">
        <f>IF(CN$2=1,L221,0)</f>
        <v>0</v>
      </c>
      <c r="CO221" s="15">
        <f>IF(CO$2=1,M221,0)</f>
        <v>0</v>
      </c>
      <c r="CP221" s="15">
        <f>IF(CP$2=1,N221,0)</f>
        <v>0</v>
      </c>
      <c r="CQ221" s="15">
        <f>IF(CQ$2=1,O221,0)</f>
        <v>0</v>
      </c>
      <c r="CR221" s="15">
        <f>IF(CR$2=1,P221,0)</f>
        <v>0</v>
      </c>
      <c r="CS221" s="15">
        <f>IF(CS$2=1,Q221,0)</f>
        <v>0</v>
      </c>
      <c r="CT221" s="15">
        <f>IF(CT$2=1,R221,0)</f>
        <v>317.39999999999998</v>
      </c>
      <c r="CU221" s="15">
        <f>IF(CU$2=1,S221,0)</f>
        <v>280.2</v>
      </c>
      <c r="CV221" s="15">
        <f>IF(CV$2=1,T221,0)</f>
        <v>279.24</v>
      </c>
      <c r="CW221" s="15">
        <f>IF(CW$2=1,U221,0)</f>
        <v>282.36</v>
      </c>
      <c r="CX221" s="15">
        <f>IF(CX$2=1,V221,0)</f>
        <v>281.27999999999997</v>
      </c>
      <c r="CY221" s="15">
        <f>IF(CY$2=1,W221,0)</f>
        <v>284.39999999999998</v>
      </c>
      <c r="CZ221" s="15">
        <f>IF(CZ$2=1,X221,0)</f>
        <v>274.2</v>
      </c>
      <c r="DA221" s="15">
        <f>IF(DA$2=1,Y221,0)</f>
        <v>281.39999999999998</v>
      </c>
      <c r="DB221" s="15">
        <f>IF(DB$2=1,Z221,0)</f>
        <v>0</v>
      </c>
      <c r="DC221" s="15">
        <f>IF(DC$2=1,AA221,0)</f>
        <v>0</v>
      </c>
      <c r="DE221" s="42">
        <f>MAX(CF221:DC221)*4</f>
        <v>1269.5999999999999</v>
      </c>
    </row>
    <row r="222" spans="1:109" ht="15.75" customHeight="1" x14ac:dyDescent="0.3">
      <c r="A222" s="40" t="s">
        <v>108</v>
      </c>
      <c r="B222" s="40" t="s">
        <v>51</v>
      </c>
      <c r="C222" s="41">
        <v>2</v>
      </c>
      <c r="D222" s="41">
        <v>268.56</v>
      </c>
      <c r="E222" s="41">
        <v>266.88</v>
      </c>
      <c r="F222" s="41">
        <v>260.27999999999997</v>
      </c>
      <c r="G222" s="41">
        <v>250.68</v>
      </c>
      <c r="H222" s="41">
        <v>258.95999999999998</v>
      </c>
      <c r="I222" s="41">
        <v>289.44</v>
      </c>
      <c r="J222" s="41">
        <v>312.36</v>
      </c>
      <c r="K222" s="41">
        <v>323.76</v>
      </c>
      <c r="L222" s="41">
        <v>326.16000000000003</v>
      </c>
      <c r="M222" s="41">
        <v>327.24</v>
      </c>
      <c r="N222" s="41">
        <v>328.68</v>
      </c>
      <c r="O222" s="41">
        <v>318.60000000000002</v>
      </c>
      <c r="P222" s="41">
        <v>327.84</v>
      </c>
      <c r="Q222" s="41">
        <v>332.04</v>
      </c>
      <c r="R222" s="41">
        <v>325.68</v>
      </c>
      <c r="S222" s="41">
        <v>328.68</v>
      </c>
      <c r="T222" s="41">
        <v>296.39999999999998</v>
      </c>
      <c r="U222" s="41">
        <v>271.56</v>
      </c>
      <c r="V222" s="41">
        <v>274.92</v>
      </c>
      <c r="W222" s="41">
        <v>277.44</v>
      </c>
      <c r="X222" s="41">
        <v>275.39999999999998</v>
      </c>
      <c r="Y222" s="41">
        <v>276.36</v>
      </c>
      <c r="Z222" s="41">
        <v>280.08</v>
      </c>
      <c r="AA222" s="41">
        <v>280.68</v>
      </c>
      <c r="AC222" s="15">
        <f>IF(AC$2=1,D222,0)</f>
        <v>0</v>
      </c>
      <c r="AD222" s="15">
        <f>IF(AD$2=1,E222,0)</f>
        <v>0</v>
      </c>
      <c r="AE222" s="15">
        <f>IF(AE$2=1,F222,0)</f>
        <v>0</v>
      </c>
      <c r="AF222" s="15">
        <f>IF(AF$2=1,G222,0)</f>
        <v>0</v>
      </c>
      <c r="AG222" s="15">
        <f>IF(AG$2=1,H222,0)</f>
        <v>0</v>
      </c>
      <c r="AH222" s="15">
        <f>IF(AH$2=1,I222,0)</f>
        <v>0</v>
      </c>
      <c r="AI222" s="15">
        <f>IF(AI$2=1,J222,0)</f>
        <v>312.36</v>
      </c>
      <c r="AJ222" s="15">
        <f>IF(AJ$2=1,K222,0)</f>
        <v>323.76</v>
      </c>
      <c r="AK222" s="15">
        <f>IF(AK$2=1,L222,0)</f>
        <v>326.16000000000003</v>
      </c>
      <c r="AL222" s="15">
        <f>IF(AL$2=1,M222,0)</f>
        <v>327.24</v>
      </c>
      <c r="AM222" s="15">
        <f>IF(AM$2=1,N222,0)</f>
        <v>328.68</v>
      </c>
      <c r="AN222" s="15">
        <f>IF(AN$2=1,O222,0)</f>
        <v>318.60000000000002</v>
      </c>
      <c r="AO222" s="15">
        <f>IF(AO$2=1,P222,0)</f>
        <v>327.84</v>
      </c>
      <c r="AP222" s="15">
        <f>IF(AP$2=1,Q222,0)</f>
        <v>332.04</v>
      </c>
      <c r="AQ222" s="15">
        <f>IF(AQ$2=1,R222,0)</f>
        <v>325.68</v>
      </c>
      <c r="AR222" s="15">
        <f>IF(AR$2=1,S222,0)</f>
        <v>328.68</v>
      </c>
      <c r="AS222" s="15">
        <f>IF(AS$2=1,T222,0)</f>
        <v>296.39999999999998</v>
      </c>
      <c r="AT222" s="15">
        <f>IF(AT$2=1,U222,0)</f>
        <v>271.56</v>
      </c>
      <c r="AU222" s="15">
        <f>IF(AU$2=1,V222,0)</f>
        <v>274.92</v>
      </c>
      <c r="AV222" s="15">
        <f>IF(AV$2=1,W222,0)</f>
        <v>277.44</v>
      </c>
      <c r="AW222" s="15">
        <f>IF(AW$2=1,X222,0)</f>
        <v>275.39999999999998</v>
      </c>
      <c r="AX222" s="15">
        <f>IF(AX$2=1,Y222,0)</f>
        <v>276.36</v>
      </c>
      <c r="AY222" s="15">
        <f>IF(AY$2=1,Z222,0)</f>
        <v>0</v>
      </c>
      <c r="AZ222" s="15">
        <f>IF(AZ$2=1,AA222,0)</f>
        <v>0</v>
      </c>
      <c r="BA222" s="15"/>
      <c r="BB222" s="37">
        <f>MAX(AC222:AZ222)*4</f>
        <v>1328.16</v>
      </c>
      <c r="BD222" s="15">
        <f>IF(BD$2=1,D222,0)</f>
        <v>0</v>
      </c>
      <c r="BE222" s="15">
        <f>IF(BE$2=1,E222,0)</f>
        <v>0</v>
      </c>
      <c r="BF222" s="15">
        <f>IF(BF$2=1,F222,0)</f>
        <v>0</v>
      </c>
      <c r="BG222" s="15">
        <f>IF(BG$2=1,G222,0)</f>
        <v>0</v>
      </c>
      <c r="BH222" s="15">
        <f>IF(BH$2=1,H222,0)</f>
        <v>0</v>
      </c>
      <c r="BI222" s="15">
        <f>IF(BI$2=1,I222,0)</f>
        <v>0</v>
      </c>
      <c r="BJ222" s="15">
        <f>IF(BJ$2=1,J222,0)</f>
        <v>312.36</v>
      </c>
      <c r="BK222" s="15">
        <f>IF(BK$2=1,K222,0)</f>
        <v>323.76</v>
      </c>
      <c r="BL222" s="15">
        <f>IF(BL$2=1,L222,0)</f>
        <v>0</v>
      </c>
      <c r="BM222" s="15">
        <f>IF(BM$2=1,M222,0)</f>
        <v>0</v>
      </c>
      <c r="BN222" s="15">
        <f>IF(BN$2=1,N222,0)</f>
        <v>0</v>
      </c>
      <c r="BO222" s="15">
        <f>IF(BO$2=1,O222,0)</f>
        <v>0</v>
      </c>
      <c r="BP222" s="15">
        <f>IF(BP$2=1,P222,0)</f>
        <v>0</v>
      </c>
      <c r="BQ222" s="15">
        <f>IF(BQ$2=1,Q222,0)</f>
        <v>0</v>
      </c>
      <c r="BR222" s="15">
        <f>IF(BR$2=1,R222,0)</f>
        <v>325.68</v>
      </c>
      <c r="BS222" s="15">
        <f>IF(BS$2=1,S222,0)</f>
        <v>328.68</v>
      </c>
      <c r="BT222" s="15">
        <f>IF(BT$2=1,T222,0)</f>
        <v>296.39999999999998</v>
      </c>
      <c r="BU222" s="15">
        <f>IF(BU$2=1,U222,0)</f>
        <v>271.56</v>
      </c>
      <c r="BV222" s="15">
        <f>IF(BV$2=1,V222,0)</f>
        <v>274.92</v>
      </c>
      <c r="BW222" s="15">
        <f>IF(BW$2=1,W222,0)</f>
        <v>277.44</v>
      </c>
      <c r="BX222" s="15">
        <f>IF(BX$2=1,X222,0)</f>
        <v>275.39999999999998</v>
      </c>
      <c r="BY222" s="15">
        <f>IF(BY$2=1,Y222,0)</f>
        <v>276.36</v>
      </c>
      <c r="BZ222" s="15">
        <f>IF(BZ$2=1,Z222,0)</f>
        <v>0</v>
      </c>
      <c r="CA222" s="15">
        <f>IF(CA$2=1,AA222,0)</f>
        <v>0</v>
      </c>
      <c r="CC222" s="42">
        <f>MAX(BD222:CA222)*4</f>
        <v>1314.72</v>
      </c>
      <c r="CF222" s="15">
        <f>IF(CF$2=1,D222,0)</f>
        <v>0</v>
      </c>
      <c r="CG222" s="15">
        <f>IF(CG$2=1,E222,0)</f>
        <v>0</v>
      </c>
      <c r="CH222" s="15">
        <f>IF(CH$2=1,F222,0)</f>
        <v>0</v>
      </c>
      <c r="CI222" s="15">
        <f>IF(CI$2=1,AG222,0)</f>
        <v>0</v>
      </c>
      <c r="CJ222" s="15">
        <f>IF(CJ$2=1,AH222,0)</f>
        <v>0</v>
      </c>
      <c r="CK222" s="15">
        <f>IF(CK$2=1,I222,0)</f>
        <v>0</v>
      </c>
      <c r="CL222" s="15">
        <f>IF(CL$2=1,J222,0)</f>
        <v>0</v>
      </c>
      <c r="CM222" s="15">
        <f>IF(CM$2=1,K222,0)</f>
        <v>0</v>
      </c>
      <c r="CN222" s="15">
        <f>IF(CN$2=1,L222,0)</f>
        <v>0</v>
      </c>
      <c r="CO222" s="15">
        <f>IF(CO$2=1,M222,0)</f>
        <v>0</v>
      </c>
      <c r="CP222" s="15">
        <f>IF(CP$2=1,N222,0)</f>
        <v>0</v>
      </c>
      <c r="CQ222" s="15">
        <f>IF(CQ$2=1,O222,0)</f>
        <v>0</v>
      </c>
      <c r="CR222" s="15">
        <f>IF(CR$2=1,P222,0)</f>
        <v>0</v>
      </c>
      <c r="CS222" s="15">
        <f>IF(CS$2=1,Q222,0)</f>
        <v>0</v>
      </c>
      <c r="CT222" s="15">
        <f>IF(CT$2=1,R222,0)</f>
        <v>325.68</v>
      </c>
      <c r="CU222" s="15">
        <f>IF(CU$2=1,S222,0)</f>
        <v>328.68</v>
      </c>
      <c r="CV222" s="15">
        <f>IF(CV$2=1,T222,0)</f>
        <v>296.39999999999998</v>
      </c>
      <c r="CW222" s="15">
        <f>IF(CW$2=1,U222,0)</f>
        <v>271.56</v>
      </c>
      <c r="CX222" s="15">
        <f>IF(CX$2=1,V222,0)</f>
        <v>274.92</v>
      </c>
      <c r="CY222" s="15">
        <f>IF(CY$2=1,W222,0)</f>
        <v>277.44</v>
      </c>
      <c r="CZ222" s="15">
        <f>IF(CZ$2=1,X222,0)</f>
        <v>275.39999999999998</v>
      </c>
      <c r="DA222" s="15">
        <f>IF(DA$2=1,Y222,0)</f>
        <v>276.36</v>
      </c>
      <c r="DB222" s="15">
        <f>IF(DB$2=1,Z222,0)</f>
        <v>0</v>
      </c>
      <c r="DC222" s="15">
        <f>IF(DC$2=1,AA222,0)</f>
        <v>0</v>
      </c>
      <c r="DE222" s="42">
        <f>MAX(CF222:DC222)*4</f>
        <v>1314.72</v>
      </c>
    </row>
    <row r="223" spans="1:109" ht="15.75" customHeight="1" x14ac:dyDescent="0.3">
      <c r="A223" s="40" t="s">
        <v>108</v>
      </c>
      <c r="B223" s="40" t="s">
        <v>51</v>
      </c>
      <c r="C223" s="41">
        <v>3</v>
      </c>
      <c r="D223" s="41">
        <v>257.88</v>
      </c>
      <c r="E223" s="41">
        <v>257.39999999999998</v>
      </c>
      <c r="F223" s="41">
        <v>266.04000000000002</v>
      </c>
      <c r="G223" s="41">
        <v>266.04000000000002</v>
      </c>
      <c r="H223" s="41">
        <v>259.08</v>
      </c>
      <c r="I223" s="41">
        <v>313.32</v>
      </c>
      <c r="J223" s="41">
        <v>322.8</v>
      </c>
      <c r="K223" s="41">
        <v>319.56</v>
      </c>
      <c r="L223" s="41">
        <v>320.64</v>
      </c>
      <c r="M223" s="41">
        <v>324.24</v>
      </c>
      <c r="N223" s="41">
        <v>317.04000000000002</v>
      </c>
      <c r="O223" s="41">
        <v>319.44</v>
      </c>
      <c r="P223" s="41">
        <v>334.44</v>
      </c>
      <c r="Q223" s="41">
        <v>311.52</v>
      </c>
      <c r="R223" s="41">
        <v>322.2</v>
      </c>
      <c r="S223" s="41">
        <v>312.24</v>
      </c>
      <c r="T223" s="41">
        <v>294.12</v>
      </c>
      <c r="U223" s="41">
        <v>276.95999999999998</v>
      </c>
      <c r="V223" s="41">
        <v>267.72000000000003</v>
      </c>
      <c r="W223" s="41">
        <v>270.24</v>
      </c>
      <c r="X223" s="41">
        <v>271.8</v>
      </c>
      <c r="Y223" s="41">
        <v>267.36</v>
      </c>
      <c r="Z223" s="41">
        <v>267.83999999999997</v>
      </c>
      <c r="AA223" s="41">
        <v>262.44</v>
      </c>
      <c r="AC223" s="15">
        <f>IF(AC$2=1,D223,0)</f>
        <v>0</v>
      </c>
      <c r="AD223" s="15">
        <f>IF(AD$2=1,E223,0)</f>
        <v>0</v>
      </c>
      <c r="AE223" s="15">
        <f>IF(AE$2=1,F223,0)</f>
        <v>0</v>
      </c>
      <c r="AF223" s="15">
        <f>IF(AF$2=1,G223,0)</f>
        <v>0</v>
      </c>
      <c r="AG223" s="15">
        <f>IF(AG$2=1,H223,0)</f>
        <v>0</v>
      </c>
      <c r="AH223" s="15">
        <f>IF(AH$2=1,I223,0)</f>
        <v>0</v>
      </c>
      <c r="AI223" s="15">
        <f>IF(AI$2=1,J223,0)</f>
        <v>322.8</v>
      </c>
      <c r="AJ223" s="15">
        <f>IF(AJ$2=1,K223,0)</f>
        <v>319.56</v>
      </c>
      <c r="AK223" s="15">
        <f>IF(AK$2=1,L223,0)</f>
        <v>320.64</v>
      </c>
      <c r="AL223" s="15">
        <f>IF(AL$2=1,M223,0)</f>
        <v>324.24</v>
      </c>
      <c r="AM223" s="15">
        <f>IF(AM$2=1,N223,0)</f>
        <v>317.04000000000002</v>
      </c>
      <c r="AN223" s="15">
        <f>IF(AN$2=1,O223,0)</f>
        <v>319.44</v>
      </c>
      <c r="AO223" s="15">
        <f>IF(AO$2=1,P223,0)</f>
        <v>334.44</v>
      </c>
      <c r="AP223" s="15">
        <f>IF(AP$2=1,Q223,0)</f>
        <v>311.52</v>
      </c>
      <c r="AQ223" s="15">
        <f>IF(AQ$2=1,R223,0)</f>
        <v>322.2</v>
      </c>
      <c r="AR223" s="15">
        <f>IF(AR$2=1,S223,0)</f>
        <v>312.24</v>
      </c>
      <c r="AS223" s="15">
        <f>IF(AS$2=1,T223,0)</f>
        <v>294.12</v>
      </c>
      <c r="AT223" s="15">
        <f>IF(AT$2=1,U223,0)</f>
        <v>276.95999999999998</v>
      </c>
      <c r="AU223" s="15">
        <f>IF(AU$2=1,V223,0)</f>
        <v>267.72000000000003</v>
      </c>
      <c r="AV223" s="15">
        <f>IF(AV$2=1,W223,0)</f>
        <v>270.24</v>
      </c>
      <c r="AW223" s="15">
        <f>IF(AW$2=1,X223,0)</f>
        <v>271.8</v>
      </c>
      <c r="AX223" s="15">
        <f>IF(AX$2=1,Y223,0)</f>
        <v>267.36</v>
      </c>
      <c r="AY223" s="15">
        <f>IF(AY$2=1,Z223,0)</f>
        <v>0</v>
      </c>
      <c r="AZ223" s="15">
        <f>IF(AZ$2=1,AA223,0)</f>
        <v>0</v>
      </c>
      <c r="BA223" s="15"/>
      <c r="BB223" s="37">
        <f>MAX(AC223:AZ223)*4</f>
        <v>1337.76</v>
      </c>
      <c r="BD223" s="15">
        <f>IF(BD$2=1,D223,0)</f>
        <v>0</v>
      </c>
      <c r="BE223" s="15">
        <f>IF(BE$2=1,E223,0)</f>
        <v>0</v>
      </c>
      <c r="BF223" s="15">
        <f>IF(BF$2=1,F223,0)</f>
        <v>0</v>
      </c>
      <c r="BG223" s="15">
        <f>IF(BG$2=1,G223,0)</f>
        <v>0</v>
      </c>
      <c r="BH223" s="15">
        <f>IF(BH$2=1,H223,0)</f>
        <v>0</v>
      </c>
      <c r="BI223" s="15">
        <f>IF(BI$2=1,I223,0)</f>
        <v>0</v>
      </c>
      <c r="BJ223" s="15">
        <f>IF(BJ$2=1,J223,0)</f>
        <v>322.8</v>
      </c>
      <c r="BK223" s="15">
        <f>IF(BK$2=1,K223,0)</f>
        <v>319.56</v>
      </c>
      <c r="BL223" s="15">
        <f>IF(BL$2=1,L223,0)</f>
        <v>0</v>
      </c>
      <c r="BM223" s="15">
        <f>IF(BM$2=1,M223,0)</f>
        <v>0</v>
      </c>
      <c r="BN223" s="15">
        <f>IF(BN$2=1,N223,0)</f>
        <v>0</v>
      </c>
      <c r="BO223" s="15">
        <f>IF(BO$2=1,O223,0)</f>
        <v>0</v>
      </c>
      <c r="BP223" s="15">
        <f>IF(BP$2=1,P223,0)</f>
        <v>0</v>
      </c>
      <c r="BQ223" s="15">
        <f>IF(BQ$2=1,Q223,0)</f>
        <v>0</v>
      </c>
      <c r="BR223" s="15">
        <f>IF(BR$2=1,R223,0)</f>
        <v>322.2</v>
      </c>
      <c r="BS223" s="15">
        <f>IF(BS$2=1,S223,0)</f>
        <v>312.24</v>
      </c>
      <c r="BT223" s="15">
        <f>IF(BT$2=1,T223,0)</f>
        <v>294.12</v>
      </c>
      <c r="BU223" s="15">
        <f>IF(BU$2=1,U223,0)</f>
        <v>276.95999999999998</v>
      </c>
      <c r="BV223" s="15">
        <f>IF(BV$2=1,V223,0)</f>
        <v>267.72000000000003</v>
      </c>
      <c r="BW223" s="15">
        <f>IF(BW$2=1,W223,0)</f>
        <v>270.24</v>
      </c>
      <c r="BX223" s="15">
        <f>IF(BX$2=1,X223,0)</f>
        <v>271.8</v>
      </c>
      <c r="BY223" s="15">
        <f>IF(BY$2=1,Y223,0)</f>
        <v>267.36</v>
      </c>
      <c r="BZ223" s="15">
        <f>IF(BZ$2=1,Z223,0)</f>
        <v>0</v>
      </c>
      <c r="CA223" s="15">
        <f>IF(CA$2=1,AA223,0)</f>
        <v>0</v>
      </c>
      <c r="CC223" s="42">
        <f>MAX(BD223:CA223)*4</f>
        <v>1291.2</v>
      </c>
      <c r="CF223" s="15">
        <f>IF(CF$2=1,D223,0)</f>
        <v>0</v>
      </c>
      <c r="CG223" s="15">
        <f>IF(CG$2=1,E223,0)</f>
        <v>0</v>
      </c>
      <c r="CH223" s="15">
        <f>IF(CH$2=1,F223,0)</f>
        <v>0</v>
      </c>
      <c r="CI223" s="15">
        <f>IF(CI$2=1,AG223,0)</f>
        <v>0</v>
      </c>
      <c r="CJ223" s="15">
        <f>IF(CJ$2=1,AH223,0)</f>
        <v>0</v>
      </c>
      <c r="CK223" s="15">
        <f>IF(CK$2=1,I223,0)</f>
        <v>0</v>
      </c>
      <c r="CL223" s="15">
        <f>IF(CL$2=1,J223,0)</f>
        <v>0</v>
      </c>
      <c r="CM223" s="15">
        <f>IF(CM$2=1,K223,0)</f>
        <v>0</v>
      </c>
      <c r="CN223" s="15">
        <f>IF(CN$2=1,L223,0)</f>
        <v>0</v>
      </c>
      <c r="CO223" s="15">
        <f>IF(CO$2=1,M223,0)</f>
        <v>0</v>
      </c>
      <c r="CP223" s="15">
        <f>IF(CP$2=1,N223,0)</f>
        <v>0</v>
      </c>
      <c r="CQ223" s="15">
        <f>IF(CQ$2=1,O223,0)</f>
        <v>0</v>
      </c>
      <c r="CR223" s="15">
        <f>IF(CR$2=1,P223,0)</f>
        <v>0</v>
      </c>
      <c r="CS223" s="15">
        <f>IF(CS$2=1,Q223,0)</f>
        <v>0</v>
      </c>
      <c r="CT223" s="15">
        <f>IF(CT$2=1,R223,0)</f>
        <v>322.2</v>
      </c>
      <c r="CU223" s="15">
        <f>IF(CU$2=1,S223,0)</f>
        <v>312.24</v>
      </c>
      <c r="CV223" s="15">
        <f>IF(CV$2=1,T223,0)</f>
        <v>294.12</v>
      </c>
      <c r="CW223" s="15">
        <f>IF(CW$2=1,U223,0)</f>
        <v>276.95999999999998</v>
      </c>
      <c r="CX223" s="15">
        <f>IF(CX$2=1,V223,0)</f>
        <v>267.72000000000003</v>
      </c>
      <c r="CY223" s="15">
        <f>IF(CY$2=1,W223,0)</f>
        <v>270.24</v>
      </c>
      <c r="CZ223" s="15">
        <f>IF(CZ$2=1,X223,0)</f>
        <v>271.8</v>
      </c>
      <c r="DA223" s="15">
        <f>IF(DA$2=1,Y223,0)</f>
        <v>267.36</v>
      </c>
      <c r="DB223" s="15">
        <f>IF(DB$2=1,Z223,0)</f>
        <v>0</v>
      </c>
      <c r="DC223" s="15">
        <f>IF(DC$2=1,AA223,0)</f>
        <v>0</v>
      </c>
      <c r="DE223" s="42">
        <f>MAX(CF223:DC223)*4</f>
        <v>1288.8</v>
      </c>
    </row>
    <row r="224" spans="1:109" ht="15.75" customHeight="1" x14ac:dyDescent="0.3">
      <c r="A224" s="40" t="s">
        <v>108</v>
      </c>
      <c r="B224" s="40" t="s">
        <v>51</v>
      </c>
      <c r="C224" s="41">
        <v>4</v>
      </c>
      <c r="D224" s="41">
        <v>253.68</v>
      </c>
      <c r="E224" s="41">
        <v>261.24</v>
      </c>
      <c r="F224" s="41">
        <v>246.6</v>
      </c>
      <c r="G224" s="41">
        <v>257.52</v>
      </c>
      <c r="H224" s="41">
        <v>272.52</v>
      </c>
      <c r="I224" s="41">
        <v>299.27999999999997</v>
      </c>
      <c r="J224" s="41">
        <v>322.56</v>
      </c>
      <c r="K224" s="41">
        <v>321.60000000000002</v>
      </c>
      <c r="L224" s="41">
        <v>321.95999999999998</v>
      </c>
      <c r="M224" s="41">
        <v>324.95999999999998</v>
      </c>
      <c r="N224" s="41">
        <v>323.64</v>
      </c>
      <c r="O224" s="41">
        <v>318.36</v>
      </c>
      <c r="P224" s="41">
        <v>320.52</v>
      </c>
      <c r="Q224" s="41">
        <v>328.92</v>
      </c>
      <c r="R224" s="41">
        <v>319.44</v>
      </c>
      <c r="S224" s="41">
        <v>294.48</v>
      </c>
      <c r="T224" s="41">
        <v>292.08</v>
      </c>
      <c r="U224" s="41">
        <v>277.56</v>
      </c>
      <c r="V224" s="41">
        <v>272.76</v>
      </c>
      <c r="W224" s="41">
        <v>264.36</v>
      </c>
      <c r="X224" s="41">
        <v>264.83999999999997</v>
      </c>
      <c r="Y224" s="41">
        <v>260.64</v>
      </c>
      <c r="Z224" s="41">
        <v>267.48</v>
      </c>
      <c r="AA224" s="41">
        <v>258.72000000000003</v>
      </c>
      <c r="AC224" s="15">
        <f>IF(AC$2=1,D224,0)</f>
        <v>0</v>
      </c>
      <c r="AD224" s="15">
        <f>IF(AD$2=1,E224,0)</f>
        <v>0</v>
      </c>
      <c r="AE224" s="15">
        <f>IF(AE$2=1,F224,0)</f>
        <v>0</v>
      </c>
      <c r="AF224" s="15">
        <f>IF(AF$2=1,G224,0)</f>
        <v>0</v>
      </c>
      <c r="AG224" s="15">
        <f>IF(AG$2=1,H224,0)</f>
        <v>0</v>
      </c>
      <c r="AH224" s="15">
        <f>IF(AH$2=1,I224,0)</f>
        <v>0</v>
      </c>
      <c r="AI224" s="15">
        <f>IF(AI$2=1,J224,0)</f>
        <v>322.56</v>
      </c>
      <c r="AJ224" s="15">
        <f>IF(AJ$2=1,K224,0)</f>
        <v>321.60000000000002</v>
      </c>
      <c r="AK224" s="15">
        <f>IF(AK$2=1,L224,0)</f>
        <v>321.95999999999998</v>
      </c>
      <c r="AL224" s="15">
        <f>IF(AL$2=1,M224,0)</f>
        <v>324.95999999999998</v>
      </c>
      <c r="AM224" s="15">
        <f>IF(AM$2=1,N224,0)</f>
        <v>323.64</v>
      </c>
      <c r="AN224" s="15">
        <f>IF(AN$2=1,O224,0)</f>
        <v>318.36</v>
      </c>
      <c r="AO224" s="15">
        <f>IF(AO$2=1,P224,0)</f>
        <v>320.52</v>
      </c>
      <c r="AP224" s="15">
        <f>IF(AP$2=1,Q224,0)</f>
        <v>328.92</v>
      </c>
      <c r="AQ224" s="15">
        <f>IF(AQ$2=1,R224,0)</f>
        <v>319.44</v>
      </c>
      <c r="AR224" s="15">
        <f>IF(AR$2=1,S224,0)</f>
        <v>294.48</v>
      </c>
      <c r="AS224" s="15">
        <f>IF(AS$2=1,T224,0)</f>
        <v>292.08</v>
      </c>
      <c r="AT224" s="15">
        <f>IF(AT$2=1,U224,0)</f>
        <v>277.56</v>
      </c>
      <c r="AU224" s="15">
        <f>IF(AU$2=1,V224,0)</f>
        <v>272.76</v>
      </c>
      <c r="AV224" s="15">
        <f>IF(AV$2=1,W224,0)</f>
        <v>264.36</v>
      </c>
      <c r="AW224" s="15">
        <f>IF(AW$2=1,X224,0)</f>
        <v>264.83999999999997</v>
      </c>
      <c r="AX224" s="15">
        <f>IF(AX$2=1,Y224,0)</f>
        <v>260.64</v>
      </c>
      <c r="AY224" s="15">
        <f>IF(AY$2=1,Z224,0)</f>
        <v>0</v>
      </c>
      <c r="AZ224" s="15">
        <f>IF(AZ$2=1,AA224,0)</f>
        <v>0</v>
      </c>
      <c r="BA224" s="15"/>
      <c r="BB224" s="37">
        <f>MAX(AC224:AZ224)*4</f>
        <v>1315.68</v>
      </c>
      <c r="BD224" s="15">
        <f>IF(BD$2=1,D224,0)</f>
        <v>0</v>
      </c>
      <c r="BE224" s="15">
        <f>IF(BE$2=1,E224,0)</f>
        <v>0</v>
      </c>
      <c r="BF224" s="15">
        <f>IF(BF$2=1,F224,0)</f>
        <v>0</v>
      </c>
      <c r="BG224" s="15">
        <f>IF(BG$2=1,G224,0)</f>
        <v>0</v>
      </c>
      <c r="BH224" s="15">
        <f>IF(BH$2=1,H224,0)</f>
        <v>0</v>
      </c>
      <c r="BI224" s="15">
        <f>IF(BI$2=1,I224,0)</f>
        <v>0</v>
      </c>
      <c r="BJ224" s="15">
        <f>IF(BJ$2=1,J224,0)</f>
        <v>322.56</v>
      </c>
      <c r="BK224" s="15">
        <f>IF(BK$2=1,K224,0)</f>
        <v>321.60000000000002</v>
      </c>
      <c r="BL224" s="15">
        <f>IF(BL$2=1,L224,0)</f>
        <v>0</v>
      </c>
      <c r="BM224" s="15">
        <f>IF(BM$2=1,M224,0)</f>
        <v>0</v>
      </c>
      <c r="BN224" s="15">
        <f>IF(BN$2=1,N224,0)</f>
        <v>0</v>
      </c>
      <c r="BO224" s="15">
        <f>IF(BO$2=1,O224,0)</f>
        <v>0</v>
      </c>
      <c r="BP224" s="15">
        <f>IF(BP$2=1,P224,0)</f>
        <v>0</v>
      </c>
      <c r="BQ224" s="15">
        <f>IF(BQ$2=1,Q224,0)</f>
        <v>0</v>
      </c>
      <c r="BR224" s="15">
        <f>IF(BR$2=1,R224,0)</f>
        <v>319.44</v>
      </c>
      <c r="BS224" s="15">
        <f>IF(BS$2=1,S224,0)</f>
        <v>294.48</v>
      </c>
      <c r="BT224" s="15">
        <f>IF(BT$2=1,T224,0)</f>
        <v>292.08</v>
      </c>
      <c r="BU224" s="15">
        <f>IF(BU$2=1,U224,0)</f>
        <v>277.56</v>
      </c>
      <c r="BV224" s="15">
        <f>IF(BV$2=1,V224,0)</f>
        <v>272.76</v>
      </c>
      <c r="BW224" s="15">
        <f>IF(BW$2=1,W224,0)</f>
        <v>264.36</v>
      </c>
      <c r="BX224" s="15">
        <f>IF(BX$2=1,X224,0)</f>
        <v>264.83999999999997</v>
      </c>
      <c r="BY224" s="15">
        <f>IF(BY$2=1,Y224,0)</f>
        <v>260.64</v>
      </c>
      <c r="BZ224" s="15">
        <f>IF(BZ$2=1,Z224,0)</f>
        <v>0</v>
      </c>
      <c r="CA224" s="15">
        <f>IF(CA$2=1,AA224,0)</f>
        <v>0</v>
      </c>
      <c r="CC224" s="42">
        <f>MAX(BD224:CA224)*4</f>
        <v>1290.24</v>
      </c>
      <c r="CF224" s="15">
        <f>IF(CF$2=1,D224,0)</f>
        <v>0</v>
      </c>
      <c r="CG224" s="15">
        <f>IF(CG$2=1,E224,0)</f>
        <v>0</v>
      </c>
      <c r="CH224" s="15">
        <f>IF(CH$2=1,F224,0)</f>
        <v>0</v>
      </c>
      <c r="CI224" s="15">
        <f>IF(CI$2=1,AG224,0)</f>
        <v>0</v>
      </c>
      <c r="CJ224" s="15">
        <f>IF(CJ$2=1,AH224,0)</f>
        <v>0</v>
      </c>
      <c r="CK224" s="15">
        <f>IF(CK$2=1,I224,0)</f>
        <v>0</v>
      </c>
      <c r="CL224" s="15">
        <f>IF(CL$2=1,J224,0)</f>
        <v>0</v>
      </c>
      <c r="CM224" s="15">
        <f>IF(CM$2=1,K224,0)</f>
        <v>0</v>
      </c>
      <c r="CN224" s="15">
        <f>IF(CN$2=1,L224,0)</f>
        <v>0</v>
      </c>
      <c r="CO224" s="15">
        <f>IF(CO$2=1,M224,0)</f>
        <v>0</v>
      </c>
      <c r="CP224" s="15">
        <f>IF(CP$2=1,N224,0)</f>
        <v>0</v>
      </c>
      <c r="CQ224" s="15">
        <f>IF(CQ$2=1,O224,0)</f>
        <v>0</v>
      </c>
      <c r="CR224" s="15">
        <f>IF(CR$2=1,P224,0)</f>
        <v>0</v>
      </c>
      <c r="CS224" s="15">
        <f>IF(CS$2=1,Q224,0)</f>
        <v>0</v>
      </c>
      <c r="CT224" s="15">
        <f>IF(CT$2=1,R224,0)</f>
        <v>319.44</v>
      </c>
      <c r="CU224" s="15">
        <f>IF(CU$2=1,S224,0)</f>
        <v>294.48</v>
      </c>
      <c r="CV224" s="15">
        <f>IF(CV$2=1,T224,0)</f>
        <v>292.08</v>
      </c>
      <c r="CW224" s="15">
        <f>IF(CW$2=1,U224,0)</f>
        <v>277.56</v>
      </c>
      <c r="CX224" s="15">
        <f>IF(CX$2=1,V224,0)</f>
        <v>272.76</v>
      </c>
      <c r="CY224" s="15">
        <f>IF(CY$2=1,W224,0)</f>
        <v>264.36</v>
      </c>
      <c r="CZ224" s="15">
        <f>IF(CZ$2=1,X224,0)</f>
        <v>264.83999999999997</v>
      </c>
      <c r="DA224" s="15">
        <f>IF(DA$2=1,Y224,0)</f>
        <v>260.64</v>
      </c>
      <c r="DB224" s="15">
        <f>IF(DB$2=1,Z224,0)</f>
        <v>0</v>
      </c>
      <c r="DC224" s="15">
        <f>IF(DC$2=1,AA224,0)</f>
        <v>0</v>
      </c>
      <c r="DE224" s="42">
        <f>MAX(CF224:DC224)*4</f>
        <v>1277.76</v>
      </c>
    </row>
    <row r="225" spans="1:109" ht="15.75" customHeight="1" x14ac:dyDescent="0.3">
      <c r="A225" s="40" t="s">
        <v>108</v>
      </c>
      <c r="B225" s="40" t="s">
        <v>51</v>
      </c>
      <c r="C225" s="41">
        <v>5</v>
      </c>
      <c r="D225" s="41">
        <v>260.16000000000003</v>
      </c>
      <c r="E225" s="41">
        <v>250.32</v>
      </c>
      <c r="F225" s="41">
        <v>259.92</v>
      </c>
      <c r="G225" s="41">
        <v>269.27999999999997</v>
      </c>
      <c r="H225" s="41">
        <v>249.24</v>
      </c>
      <c r="I225" s="41">
        <v>268.92</v>
      </c>
      <c r="J225" s="41">
        <v>341.04</v>
      </c>
      <c r="K225" s="41">
        <v>347.16</v>
      </c>
      <c r="L225" s="41">
        <v>336.24</v>
      </c>
      <c r="M225" s="41">
        <v>360.6</v>
      </c>
      <c r="N225" s="41">
        <v>353.88</v>
      </c>
      <c r="O225" s="41">
        <v>352.32</v>
      </c>
      <c r="P225" s="41">
        <v>355.68</v>
      </c>
      <c r="Q225" s="41">
        <v>354.36</v>
      </c>
      <c r="R225" s="41">
        <v>357.96</v>
      </c>
      <c r="S225" s="41">
        <v>330.96</v>
      </c>
      <c r="T225" s="41">
        <v>290.39999999999998</v>
      </c>
      <c r="U225" s="41">
        <v>301.8</v>
      </c>
      <c r="V225" s="41">
        <v>290.27999999999997</v>
      </c>
      <c r="W225" s="41">
        <v>287.04000000000002</v>
      </c>
      <c r="X225" s="41">
        <v>289.44</v>
      </c>
      <c r="Y225" s="41">
        <v>278.88</v>
      </c>
      <c r="Z225" s="41">
        <v>287.64</v>
      </c>
      <c r="AA225" s="41">
        <v>292.08</v>
      </c>
      <c r="AC225" s="15">
        <f>IF(AC$2=1,D225,0)</f>
        <v>0</v>
      </c>
      <c r="AD225" s="15">
        <f>IF(AD$2=1,E225,0)</f>
        <v>0</v>
      </c>
      <c r="AE225" s="15">
        <f>IF(AE$2=1,F225,0)</f>
        <v>0</v>
      </c>
      <c r="AF225" s="15">
        <f>IF(AF$2=1,G225,0)</f>
        <v>0</v>
      </c>
      <c r="AG225" s="15">
        <f>IF(AG$2=1,H225,0)</f>
        <v>0</v>
      </c>
      <c r="AH225" s="15">
        <f>IF(AH$2=1,I225,0)</f>
        <v>0</v>
      </c>
      <c r="AI225" s="15">
        <f>IF(AI$2=1,J225,0)</f>
        <v>341.04</v>
      </c>
      <c r="AJ225" s="15">
        <f>IF(AJ$2=1,K225,0)</f>
        <v>347.16</v>
      </c>
      <c r="AK225" s="15">
        <f>IF(AK$2=1,L225,0)</f>
        <v>336.24</v>
      </c>
      <c r="AL225" s="15">
        <f>IF(AL$2=1,M225,0)</f>
        <v>360.6</v>
      </c>
      <c r="AM225" s="15">
        <f>IF(AM$2=1,N225,0)</f>
        <v>353.88</v>
      </c>
      <c r="AN225" s="15">
        <f>IF(AN$2=1,O225,0)</f>
        <v>352.32</v>
      </c>
      <c r="AO225" s="15">
        <f>IF(AO$2=1,P225,0)</f>
        <v>355.68</v>
      </c>
      <c r="AP225" s="15">
        <f>IF(AP$2=1,Q225,0)</f>
        <v>354.36</v>
      </c>
      <c r="AQ225" s="15">
        <f>IF(AQ$2=1,R225,0)</f>
        <v>357.96</v>
      </c>
      <c r="AR225" s="15">
        <f>IF(AR$2=1,S225,0)</f>
        <v>330.96</v>
      </c>
      <c r="AS225" s="15">
        <f>IF(AS$2=1,T225,0)</f>
        <v>290.39999999999998</v>
      </c>
      <c r="AT225" s="15">
        <f>IF(AT$2=1,U225,0)</f>
        <v>301.8</v>
      </c>
      <c r="AU225" s="15">
        <f>IF(AU$2=1,V225,0)</f>
        <v>290.27999999999997</v>
      </c>
      <c r="AV225" s="15">
        <f>IF(AV$2=1,W225,0)</f>
        <v>287.04000000000002</v>
      </c>
      <c r="AW225" s="15">
        <f>IF(AW$2=1,X225,0)</f>
        <v>289.44</v>
      </c>
      <c r="AX225" s="15">
        <f>IF(AX$2=1,Y225,0)</f>
        <v>278.88</v>
      </c>
      <c r="AY225" s="15">
        <f>IF(AY$2=1,Z225,0)</f>
        <v>0</v>
      </c>
      <c r="AZ225" s="15">
        <f>IF(AZ$2=1,AA225,0)</f>
        <v>0</v>
      </c>
      <c r="BA225" s="15"/>
      <c r="BB225" s="37">
        <f>MAX(AC225:AZ225)*4</f>
        <v>1442.4</v>
      </c>
      <c r="BD225" s="15">
        <f>IF(BD$2=1,D225,0)</f>
        <v>0</v>
      </c>
      <c r="BE225" s="15">
        <f>IF(BE$2=1,E225,0)</f>
        <v>0</v>
      </c>
      <c r="BF225" s="15">
        <f>IF(BF$2=1,F225,0)</f>
        <v>0</v>
      </c>
      <c r="BG225" s="15">
        <f>IF(BG$2=1,G225,0)</f>
        <v>0</v>
      </c>
      <c r="BH225" s="15">
        <f>IF(BH$2=1,H225,0)</f>
        <v>0</v>
      </c>
      <c r="BI225" s="15">
        <f>IF(BI$2=1,I225,0)</f>
        <v>0</v>
      </c>
      <c r="BJ225" s="15">
        <f>IF(BJ$2=1,J225,0)</f>
        <v>341.04</v>
      </c>
      <c r="BK225" s="15">
        <f>IF(BK$2=1,K225,0)</f>
        <v>347.16</v>
      </c>
      <c r="BL225" s="15">
        <f>IF(BL$2=1,L225,0)</f>
        <v>0</v>
      </c>
      <c r="BM225" s="15">
        <f>IF(BM$2=1,M225,0)</f>
        <v>0</v>
      </c>
      <c r="BN225" s="15">
        <f>IF(BN$2=1,N225,0)</f>
        <v>0</v>
      </c>
      <c r="BO225" s="15">
        <f>IF(BO$2=1,O225,0)</f>
        <v>0</v>
      </c>
      <c r="BP225" s="15">
        <f>IF(BP$2=1,P225,0)</f>
        <v>0</v>
      </c>
      <c r="BQ225" s="15">
        <f>IF(BQ$2=1,Q225,0)</f>
        <v>0</v>
      </c>
      <c r="BR225" s="15">
        <f>IF(BR$2=1,R225,0)</f>
        <v>357.96</v>
      </c>
      <c r="BS225" s="15">
        <f>IF(BS$2=1,S225,0)</f>
        <v>330.96</v>
      </c>
      <c r="BT225" s="15">
        <f>IF(BT$2=1,T225,0)</f>
        <v>290.39999999999998</v>
      </c>
      <c r="BU225" s="15">
        <f>IF(BU$2=1,U225,0)</f>
        <v>301.8</v>
      </c>
      <c r="BV225" s="15">
        <f>IF(BV$2=1,V225,0)</f>
        <v>290.27999999999997</v>
      </c>
      <c r="BW225" s="15">
        <f>IF(BW$2=1,W225,0)</f>
        <v>287.04000000000002</v>
      </c>
      <c r="BX225" s="15">
        <f>IF(BX$2=1,X225,0)</f>
        <v>289.44</v>
      </c>
      <c r="BY225" s="15">
        <f>IF(BY$2=1,Y225,0)</f>
        <v>278.88</v>
      </c>
      <c r="BZ225" s="15">
        <f>IF(BZ$2=1,Z225,0)</f>
        <v>0</v>
      </c>
      <c r="CA225" s="15">
        <f>IF(CA$2=1,AA225,0)</f>
        <v>0</v>
      </c>
      <c r="CC225" s="42">
        <f>MAX(BD225:CA225)*4</f>
        <v>1431.84</v>
      </c>
      <c r="CF225" s="15">
        <f>IF(CF$2=1,D225,0)</f>
        <v>0</v>
      </c>
      <c r="CG225" s="15">
        <f>IF(CG$2=1,E225,0)</f>
        <v>0</v>
      </c>
      <c r="CH225" s="15">
        <f>IF(CH$2=1,F225,0)</f>
        <v>0</v>
      </c>
      <c r="CI225" s="15">
        <f>IF(CI$2=1,AG225,0)</f>
        <v>0</v>
      </c>
      <c r="CJ225" s="15">
        <f>IF(CJ$2=1,AH225,0)</f>
        <v>0</v>
      </c>
      <c r="CK225" s="15">
        <f>IF(CK$2=1,I225,0)</f>
        <v>0</v>
      </c>
      <c r="CL225" s="15">
        <f>IF(CL$2=1,J225,0)</f>
        <v>0</v>
      </c>
      <c r="CM225" s="15">
        <f>IF(CM$2=1,K225,0)</f>
        <v>0</v>
      </c>
      <c r="CN225" s="15">
        <f>IF(CN$2=1,L225,0)</f>
        <v>0</v>
      </c>
      <c r="CO225" s="15">
        <f>IF(CO$2=1,M225,0)</f>
        <v>0</v>
      </c>
      <c r="CP225" s="15">
        <f>IF(CP$2=1,N225,0)</f>
        <v>0</v>
      </c>
      <c r="CQ225" s="15">
        <f>IF(CQ$2=1,O225,0)</f>
        <v>0</v>
      </c>
      <c r="CR225" s="15">
        <f>IF(CR$2=1,P225,0)</f>
        <v>0</v>
      </c>
      <c r="CS225" s="15">
        <f>IF(CS$2=1,Q225,0)</f>
        <v>0</v>
      </c>
      <c r="CT225" s="15">
        <f>IF(CT$2=1,R225,0)</f>
        <v>357.96</v>
      </c>
      <c r="CU225" s="15">
        <f>IF(CU$2=1,S225,0)</f>
        <v>330.96</v>
      </c>
      <c r="CV225" s="15">
        <f>IF(CV$2=1,T225,0)</f>
        <v>290.39999999999998</v>
      </c>
      <c r="CW225" s="15">
        <f>IF(CW$2=1,U225,0)</f>
        <v>301.8</v>
      </c>
      <c r="CX225" s="15">
        <f>IF(CX$2=1,V225,0)</f>
        <v>290.27999999999997</v>
      </c>
      <c r="CY225" s="15">
        <f>IF(CY$2=1,W225,0)</f>
        <v>287.04000000000002</v>
      </c>
      <c r="CZ225" s="15">
        <f>IF(CZ$2=1,X225,0)</f>
        <v>289.44</v>
      </c>
      <c r="DA225" s="15">
        <f>IF(DA$2=1,Y225,0)</f>
        <v>278.88</v>
      </c>
      <c r="DB225" s="15">
        <f>IF(DB$2=1,Z225,0)</f>
        <v>0</v>
      </c>
      <c r="DC225" s="15">
        <f>IF(DC$2=1,AA225,0)</f>
        <v>0</v>
      </c>
      <c r="DE225" s="42">
        <f>MAX(CF225:DC225)*4</f>
        <v>1431.84</v>
      </c>
    </row>
    <row r="226" spans="1:109" ht="15.75" customHeight="1" x14ac:dyDescent="0.3">
      <c r="A226" s="40" t="s">
        <v>108</v>
      </c>
      <c r="B226" s="40" t="s">
        <v>51</v>
      </c>
      <c r="C226" s="41">
        <v>6</v>
      </c>
      <c r="D226" s="41">
        <v>254.52</v>
      </c>
      <c r="E226" s="41">
        <v>251.88</v>
      </c>
      <c r="F226" s="41">
        <v>226.44</v>
      </c>
      <c r="G226" s="41">
        <v>232.68</v>
      </c>
      <c r="H226" s="41">
        <v>227.28</v>
      </c>
      <c r="I226" s="41">
        <v>242.04</v>
      </c>
      <c r="J226" s="41">
        <v>325.92</v>
      </c>
      <c r="K226" s="41">
        <v>328.08</v>
      </c>
      <c r="L226" s="41">
        <v>334.8</v>
      </c>
      <c r="M226" s="41">
        <v>344.76</v>
      </c>
      <c r="N226" s="41">
        <v>346.08</v>
      </c>
      <c r="O226" s="41">
        <v>347.28</v>
      </c>
      <c r="P226" s="41">
        <v>351.84</v>
      </c>
      <c r="Q226" s="41">
        <v>353.76</v>
      </c>
      <c r="R226" s="41">
        <v>347.28</v>
      </c>
      <c r="S226" s="41">
        <v>333.6</v>
      </c>
      <c r="T226" s="41">
        <v>294.72000000000003</v>
      </c>
      <c r="U226" s="41">
        <v>303.12</v>
      </c>
      <c r="V226" s="41">
        <v>283.68</v>
      </c>
      <c r="W226" s="41">
        <v>283.8</v>
      </c>
      <c r="X226" s="41">
        <v>285.95999999999998</v>
      </c>
      <c r="Y226" s="41">
        <v>268.2</v>
      </c>
      <c r="Z226" s="41">
        <v>269.39999999999998</v>
      </c>
      <c r="AA226" s="41">
        <v>264.83999999999997</v>
      </c>
      <c r="AC226" s="15">
        <f>IF(AC$2=1,D226,0)</f>
        <v>0</v>
      </c>
      <c r="AD226" s="15">
        <f>IF(AD$2=1,E226,0)</f>
        <v>0</v>
      </c>
      <c r="AE226" s="15">
        <f>IF(AE$2=1,F226,0)</f>
        <v>0</v>
      </c>
      <c r="AF226" s="15">
        <f>IF(AF$2=1,G226,0)</f>
        <v>0</v>
      </c>
      <c r="AG226" s="15">
        <f>IF(AG$2=1,H226,0)</f>
        <v>0</v>
      </c>
      <c r="AH226" s="15">
        <f>IF(AH$2=1,I226,0)</f>
        <v>0</v>
      </c>
      <c r="AI226" s="15">
        <f>IF(AI$2=1,J226,0)</f>
        <v>325.92</v>
      </c>
      <c r="AJ226" s="15">
        <f>IF(AJ$2=1,K226,0)</f>
        <v>328.08</v>
      </c>
      <c r="AK226" s="15">
        <f>IF(AK$2=1,L226,0)</f>
        <v>334.8</v>
      </c>
      <c r="AL226" s="15">
        <f>IF(AL$2=1,M226,0)</f>
        <v>344.76</v>
      </c>
      <c r="AM226" s="15">
        <f>IF(AM$2=1,N226,0)</f>
        <v>346.08</v>
      </c>
      <c r="AN226" s="15">
        <f>IF(AN$2=1,O226,0)</f>
        <v>347.28</v>
      </c>
      <c r="AO226" s="15">
        <f>IF(AO$2=1,P226,0)</f>
        <v>351.84</v>
      </c>
      <c r="AP226" s="15">
        <f>IF(AP$2=1,Q226,0)</f>
        <v>353.76</v>
      </c>
      <c r="AQ226" s="15">
        <f>IF(AQ$2=1,R226,0)</f>
        <v>347.28</v>
      </c>
      <c r="AR226" s="15">
        <f>IF(AR$2=1,S226,0)</f>
        <v>333.6</v>
      </c>
      <c r="AS226" s="15">
        <f>IF(AS$2=1,T226,0)</f>
        <v>294.72000000000003</v>
      </c>
      <c r="AT226" s="15">
        <f>IF(AT$2=1,U226,0)</f>
        <v>303.12</v>
      </c>
      <c r="AU226" s="15">
        <f>IF(AU$2=1,V226,0)</f>
        <v>283.68</v>
      </c>
      <c r="AV226" s="15">
        <f>IF(AV$2=1,W226,0)</f>
        <v>283.8</v>
      </c>
      <c r="AW226" s="15">
        <f>IF(AW$2=1,X226,0)</f>
        <v>285.95999999999998</v>
      </c>
      <c r="AX226" s="15">
        <f>IF(AX$2=1,Y226,0)</f>
        <v>268.2</v>
      </c>
      <c r="AY226" s="15">
        <f>IF(AY$2=1,Z226,0)</f>
        <v>0</v>
      </c>
      <c r="AZ226" s="15">
        <f>IF(AZ$2=1,AA226,0)</f>
        <v>0</v>
      </c>
      <c r="BA226" s="15"/>
      <c r="BB226" s="37">
        <f>MAX(AC226:AZ226)*4</f>
        <v>1415.04</v>
      </c>
      <c r="BD226" s="15">
        <f>IF(BD$2=1,D226,0)</f>
        <v>0</v>
      </c>
      <c r="BE226" s="15">
        <f>IF(BE$2=1,E226,0)</f>
        <v>0</v>
      </c>
      <c r="BF226" s="15">
        <f>IF(BF$2=1,F226,0)</f>
        <v>0</v>
      </c>
      <c r="BG226" s="15">
        <f>IF(BG$2=1,G226,0)</f>
        <v>0</v>
      </c>
      <c r="BH226" s="15">
        <f>IF(BH$2=1,H226,0)</f>
        <v>0</v>
      </c>
      <c r="BI226" s="15">
        <f>IF(BI$2=1,I226,0)</f>
        <v>0</v>
      </c>
      <c r="BJ226" s="15">
        <f>IF(BJ$2=1,J226,0)</f>
        <v>325.92</v>
      </c>
      <c r="BK226" s="15">
        <f>IF(BK$2=1,K226,0)</f>
        <v>328.08</v>
      </c>
      <c r="BL226" s="15">
        <f>IF(BL$2=1,L226,0)</f>
        <v>0</v>
      </c>
      <c r="BM226" s="15">
        <f>IF(BM$2=1,M226,0)</f>
        <v>0</v>
      </c>
      <c r="BN226" s="15">
        <f>IF(BN$2=1,N226,0)</f>
        <v>0</v>
      </c>
      <c r="BO226" s="15">
        <f>IF(BO$2=1,O226,0)</f>
        <v>0</v>
      </c>
      <c r="BP226" s="15">
        <f>IF(BP$2=1,P226,0)</f>
        <v>0</v>
      </c>
      <c r="BQ226" s="15">
        <f>IF(BQ$2=1,Q226,0)</f>
        <v>0</v>
      </c>
      <c r="BR226" s="15">
        <f>IF(BR$2=1,R226,0)</f>
        <v>347.28</v>
      </c>
      <c r="BS226" s="15">
        <f>IF(BS$2=1,S226,0)</f>
        <v>333.6</v>
      </c>
      <c r="BT226" s="15">
        <f>IF(BT$2=1,T226,0)</f>
        <v>294.72000000000003</v>
      </c>
      <c r="BU226" s="15">
        <f>IF(BU$2=1,U226,0)</f>
        <v>303.12</v>
      </c>
      <c r="BV226" s="15">
        <f>IF(BV$2=1,V226,0)</f>
        <v>283.68</v>
      </c>
      <c r="BW226" s="15">
        <f>IF(BW$2=1,W226,0)</f>
        <v>283.8</v>
      </c>
      <c r="BX226" s="15">
        <f>IF(BX$2=1,X226,0)</f>
        <v>285.95999999999998</v>
      </c>
      <c r="BY226" s="15">
        <f>IF(BY$2=1,Y226,0)</f>
        <v>268.2</v>
      </c>
      <c r="BZ226" s="15">
        <f>IF(BZ$2=1,Z226,0)</f>
        <v>0</v>
      </c>
      <c r="CA226" s="15">
        <f>IF(CA$2=1,AA226,0)</f>
        <v>0</v>
      </c>
      <c r="CC226" s="42">
        <f>MAX(BD226:CA226)*4</f>
        <v>1389.12</v>
      </c>
      <c r="CF226" s="15">
        <f>IF(CF$2=1,D226,0)</f>
        <v>0</v>
      </c>
      <c r="CG226" s="15">
        <f>IF(CG$2=1,E226,0)</f>
        <v>0</v>
      </c>
      <c r="CH226" s="15">
        <f>IF(CH$2=1,F226,0)</f>
        <v>0</v>
      </c>
      <c r="CI226" s="15">
        <f>IF(CI$2=1,AG226,0)</f>
        <v>0</v>
      </c>
      <c r="CJ226" s="15">
        <f>IF(CJ$2=1,AH226,0)</f>
        <v>0</v>
      </c>
      <c r="CK226" s="15">
        <f>IF(CK$2=1,I226,0)</f>
        <v>0</v>
      </c>
      <c r="CL226" s="15">
        <f>IF(CL$2=1,J226,0)</f>
        <v>0</v>
      </c>
      <c r="CM226" s="15">
        <f>IF(CM$2=1,K226,0)</f>
        <v>0</v>
      </c>
      <c r="CN226" s="15">
        <f>IF(CN$2=1,L226,0)</f>
        <v>0</v>
      </c>
      <c r="CO226" s="15">
        <f>IF(CO$2=1,M226,0)</f>
        <v>0</v>
      </c>
      <c r="CP226" s="15">
        <f>IF(CP$2=1,N226,0)</f>
        <v>0</v>
      </c>
      <c r="CQ226" s="15">
        <f>IF(CQ$2=1,O226,0)</f>
        <v>0</v>
      </c>
      <c r="CR226" s="15">
        <f>IF(CR$2=1,P226,0)</f>
        <v>0</v>
      </c>
      <c r="CS226" s="15">
        <f>IF(CS$2=1,Q226,0)</f>
        <v>0</v>
      </c>
      <c r="CT226" s="15">
        <f>IF(CT$2=1,R226,0)</f>
        <v>347.28</v>
      </c>
      <c r="CU226" s="15">
        <f>IF(CU$2=1,S226,0)</f>
        <v>333.6</v>
      </c>
      <c r="CV226" s="15">
        <f>IF(CV$2=1,T226,0)</f>
        <v>294.72000000000003</v>
      </c>
      <c r="CW226" s="15">
        <f>IF(CW$2=1,U226,0)</f>
        <v>303.12</v>
      </c>
      <c r="CX226" s="15">
        <f>IF(CX$2=1,V226,0)</f>
        <v>283.68</v>
      </c>
      <c r="CY226" s="15">
        <f>IF(CY$2=1,W226,0)</f>
        <v>283.8</v>
      </c>
      <c r="CZ226" s="15">
        <f>IF(CZ$2=1,X226,0)</f>
        <v>285.95999999999998</v>
      </c>
      <c r="DA226" s="15">
        <f>IF(DA$2=1,Y226,0)</f>
        <v>268.2</v>
      </c>
      <c r="DB226" s="15">
        <f>IF(DB$2=1,Z226,0)</f>
        <v>0</v>
      </c>
      <c r="DC226" s="15">
        <f>IF(DC$2=1,AA226,0)</f>
        <v>0</v>
      </c>
      <c r="DE226" s="42">
        <f>MAX(CF226:DC226)*4</f>
        <v>1389.12</v>
      </c>
    </row>
    <row r="227" spans="1:109" ht="15.75" customHeight="1" x14ac:dyDescent="0.3">
      <c r="A227" s="40" t="s">
        <v>108</v>
      </c>
      <c r="B227" s="40" t="s">
        <v>51</v>
      </c>
      <c r="C227" s="41">
        <v>7</v>
      </c>
      <c r="D227" s="41">
        <v>254.28</v>
      </c>
      <c r="E227" s="41">
        <v>261.36</v>
      </c>
      <c r="F227" s="41">
        <v>256.08</v>
      </c>
      <c r="G227" s="41">
        <v>243.36</v>
      </c>
      <c r="H227" s="41">
        <v>241.08</v>
      </c>
      <c r="I227" s="41">
        <v>276.12</v>
      </c>
      <c r="J227" s="41">
        <v>310.56</v>
      </c>
      <c r="K227" s="41">
        <v>331.92</v>
      </c>
      <c r="L227" s="41">
        <v>348.36</v>
      </c>
      <c r="M227" s="41">
        <v>349.08</v>
      </c>
      <c r="N227" s="41">
        <v>348.6</v>
      </c>
      <c r="O227" s="41">
        <v>348.72</v>
      </c>
      <c r="P227" s="41">
        <v>358.32</v>
      </c>
      <c r="Q227" s="41">
        <v>355.92</v>
      </c>
      <c r="R227" s="41">
        <v>355.32</v>
      </c>
      <c r="S227" s="41">
        <v>335.88</v>
      </c>
      <c r="T227" s="41">
        <v>306.24</v>
      </c>
      <c r="U227" s="41">
        <v>307.32</v>
      </c>
      <c r="V227" s="41">
        <v>301.32</v>
      </c>
      <c r="W227" s="41">
        <v>297.72000000000003</v>
      </c>
      <c r="X227" s="41">
        <v>294</v>
      </c>
      <c r="Y227" s="41">
        <v>299.64</v>
      </c>
      <c r="Z227" s="41">
        <v>301.32</v>
      </c>
      <c r="AA227" s="41">
        <v>288.12</v>
      </c>
      <c r="AC227" s="15">
        <f>IF(AC$2=1,D227,0)</f>
        <v>0</v>
      </c>
      <c r="AD227" s="15">
        <f>IF(AD$2=1,E227,0)</f>
        <v>0</v>
      </c>
      <c r="AE227" s="15">
        <f>IF(AE$2=1,F227,0)</f>
        <v>0</v>
      </c>
      <c r="AF227" s="15">
        <f>IF(AF$2=1,G227,0)</f>
        <v>0</v>
      </c>
      <c r="AG227" s="15">
        <f>IF(AG$2=1,H227,0)</f>
        <v>0</v>
      </c>
      <c r="AH227" s="15">
        <f>IF(AH$2=1,I227,0)</f>
        <v>0</v>
      </c>
      <c r="AI227" s="15">
        <f>IF(AI$2=1,J227,0)</f>
        <v>310.56</v>
      </c>
      <c r="AJ227" s="15">
        <f>IF(AJ$2=1,K227,0)</f>
        <v>331.92</v>
      </c>
      <c r="AK227" s="15">
        <f>IF(AK$2=1,L227,0)</f>
        <v>348.36</v>
      </c>
      <c r="AL227" s="15">
        <f>IF(AL$2=1,M227,0)</f>
        <v>349.08</v>
      </c>
      <c r="AM227" s="15">
        <f>IF(AM$2=1,N227,0)</f>
        <v>348.6</v>
      </c>
      <c r="AN227" s="15">
        <f>IF(AN$2=1,O227,0)</f>
        <v>348.72</v>
      </c>
      <c r="AO227" s="15">
        <f>IF(AO$2=1,P227,0)</f>
        <v>358.32</v>
      </c>
      <c r="AP227" s="15">
        <f>IF(AP$2=1,Q227,0)</f>
        <v>355.92</v>
      </c>
      <c r="AQ227" s="15">
        <f>IF(AQ$2=1,R227,0)</f>
        <v>355.32</v>
      </c>
      <c r="AR227" s="15">
        <f>IF(AR$2=1,S227,0)</f>
        <v>335.88</v>
      </c>
      <c r="AS227" s="15">
        <f>IF(AS$2=1,T227,0)</f>
        <v>306.24</v>
      </c>
      <c r="AT227" s="15">
        <f>IF(AT$2=1,U227,0)</f>
        <v>307.32</v>
      </c>
      <c r="AU227" s="15">
        <f>IF(AU$2=1,V227,0)</f>
        <v>301.32</v>
      </c>
      <c r="AV227" s="15">
        <f>IF(AV$2=1,W227,0)</f>
        <v>297.72000000000003</v>
      </c>
      <c r="AW227" s="15">
        <f>IF(AW$2=1,X227,0)</f>
        <v>294</v>
      </c>
      <c r="AX227" s="15">
        <f>IF(AX$2=1,Y227,0)</f>
        <v>299.64</v>
      </c>
      <c r="AY227" s="15">
        <f>IF(AY$2=1,Z227,0)</f>
        <v>0</v>
      </c>
      <c r="AZ227" s="15">
        <f>IF(AZ$2=1,AA227,0)</f>
        <v>0</v>
      </c>
      <c r="BA227" s="15"/>
      <c r="BB227" s="37">
        <f>MAX(AC227:AZ227)*4</f>
        <v>1433.28</v>
      </c>
      <c r="BD227" s="15">
        <f>IF(BD$2=1,D227,0)</f>
        <v>0</v>
      </c>
      <c r="BE227" s="15">
        <f>IF(BE$2=1,E227,0)</f>
        <v>0</v>
      </c>
      <c r="BF227" s="15">
        <f>IF(BF$2=1,F227,0)</f>
        <v>0</v>
      </c>
      <c r="BG227" s="15">
        <f>IF(BG$2=1,G227,0)</f>
        <v>0</v>
      </c>
      <c r="BH227" s="15">
        <f>IF(BH$2=1,H227,0)</f>
        <v>0</v>
      </c>
      <c r="BI227" s="15">
        <f>IF(BI$2=1,I227,0)</f>
        <v>0</v>
      </c>
      <c r="BJ227" s="15">
        <f>IF(BJ$2=1,J227,0)</f>
        <v>310.56</v>
      </c>
      <c r="BK227" s="15">
        <f>IF(BK$2=1,K227,0)</f>
        <v>331.92</v>
      </c>
      <c r="BL227" s="15">
        <f>IF(BL$2=1,L227,0)</f>
        <v>0</v>
      </c>
      <c r="BM227" s="15">
        <f>IF(BM$2=1,M227,0)</f>
        <v>0</v>
      </c>
      <c r="BN227" s="15">
        <f>IF(BN$2=1,N227,0)</f>
        <v>0</v>
      </c>
      <c r="BO227" s="15">
        <f>IF(BO$2=1,O227,0)</f>
        <v>0</v>
      </c>
      <c r="BP227" s="15">
        <f>IF(BP$2=1,P227,0)</f>
        <v>0</v>
      </c>
      <c r="BQ227" s="15">
        <f>IF(BQ$2=1,Q227,0)</f>
        <v>0</v>
      </c>
      <c r="BR227" s="15">
        <f>IF(BR$2=1,R227,0)</f>
        <v>355.32</v>
      </c>
      <c r="BS227" s="15">
        <f>IF(BS$2=1,S227,0)</f>
        <v>335.88</v>
      </c>
      <c r="BT227" s="15">
        <f>IF(BT$2=1,T227,0)</f>
        <v>306.24</v>
      </c>
      <c r="BU227" s="15">
        <f>IF(BU$2=1,U227,0)</f>
        <v>307.32</v>
      </c>
      <c r="BV227" s="15">
        <f>IF(BV$2=1,V227,0)</f>
        <v>301.32</v>
      </c>
      <c r="BW227" s="15">
        <f>IF(BW$2=1,W227,0)</f>
        <v>297.72000000000003</v>
      </c>
      <c r="BX227" s="15">
        <f>IF(BX$2=1,X227,0)</f>
        <v>294</v>
      </c>
      <c r="BY227" s="15">
        <f>IF(BY$2=1,Y227,0)</f>
        <v>299.64</v>
      </c>
      <c r="BZ227" s="15">
        <f>IF(BZ$2=1,Z227,0)</f>
        <v>0</v>
      </c>
      <c r="CA227" s="15">
        <f>IF(CA$2=1,AA227,0)</f>
        <v>0</v>
      </c>
      <c r="CC227" s="42">
        <f>MAX(BD227:CA227)*4</f>
        <v>1421.28</v>
      </c>
      <c r="CF227" s="15">
        <f>IF(CF$2=1,D227,0)</f>
        <v>0</v>
      </c>
      <c r="CG227" s="15">
        <f>IF(CG$2=1,E227,0)</f>
        <v>0</v>
      </c>
      <c r="CH227" s="15">
        <f>IF(CH$2=1,F227,0)</f>
        <v>0</v>
      </c>
      <c r="CI227" s="15">
        <f>IF(CI$2=1,AG227,0)</f>
        <v>0</v>
      </c>
      <c r="CJ227" s="15">
        <f>IF(CJ$2=1,AH227,0)</f>
        <v>0</v>
      </c>
      <c r="CK227" s="15">
        <f>IF(CK$2=1,I227,0)</f>
        <v>0</v>
      </c>
      <c r="CL227" s="15">
        <f>IF(CL$2=1,J227,0)</f>
        <v>0</v>
      </c>
      <c r="CM227" s="15">
        <f>IF(CM$2=1,K227,0)</f>
        <v>0</v>
      </c>
      <c r="CN227" s="15">
        <f>IF(CN$2=1,L227,0)</f>
        <v>0</v>
      </c>
      <c r="CO227" s="15">
        <f>IF(CO$2=1,M227,0)</f>
        <v>0</v>
      </c>
      <c r="CP227" s="15">
        <f>IF(CP$2=1,N227,0)</f>
        <v>0</v>
      </c>
      <c r="CQ227" s="15">
        <f>IF(CQ$2=1,O227,0)</f>
        <v>0</v>
      </c>
      <c r="CR227" s="15">
        <f>IF(CR$2=1,P227,0)</f>
        <v>0</v>
      </c>
      <c r="CS227" s="15">
        <f>IF(CS$2=1,Q227,0)</f>
        <v>0</v>
      </c>
      <c r="CT227" s="15">
        <f>IF(CT$2=1,R227,0)</f>
        <v>355.32</v>
      </c>
      <c r="CU227" s="15">
        <f>IF(CU$2=1,S227,0)</f>
        <v>335.88</v>
      </c>
      <c r="CV227" s="15">
        <f>IF(CV$2=1,T227,0)</f>
        <v>306.24</v>
      </c>
      <c r="CW227" s="15">
        <f>IF(CW$2=1,U227,0)</f>
        <v>307.32</v>
      </c>
      <c r="CX227" s="15">
        <f>IF(CX$2=1,V227,0)</f>
        <v>301.32</v>
      </c>
      <c r="CY227" s="15">
        <f>IF(CY$2=1,W227,0)</f>
        <v>297.72000000000003</v>
      </c>
      <c r="CZ227" s="15">
        <f>IF(CZ$2=1,X227,0)</f>
        <v>294</v>
      </c>
      <c r="DA227" s="15">
        <f>IF(DA$2=1,Y227,0)</f>
        <v>299.64</v>
      </c>
      <c r="DB227" s="15">
        <f>IF(DB$2=1,Z227,0)</f>
        <v>0</v>
      </c>
      <c r="DC227" s="15">
        <f>IF(DC$2=1,AA227,0)</f>
        <v>0</v>
      </c>
      <c r="DE227" s="42">
        <f>MAX(CF227:DC227)*4</f>
        <v>1421.28</v>
      </c>
    </row>
    <row r="228" spans="1:109" ht="15.75" customHeight="1" x14ac:dyDescent="0.3">
      <c r="A228" s="40" t="s">
        <v>108</v>
      </c>
      <c r="B228" s="40" t="s">
        <v>51</v>
      </c>
      <c r="C228" s="41">
        <v>8</v>
      </c>
      <c r="D228" s="41">
        <v>270.48</v>
      </c>
      <c r="E228" s="41">
        <v>274.32</v>
      </c>
      <c r="F228" s="41">
        <v>265.2</v>
      </c>
      <c r="G228" s="41">
        <v>264.48</v>
      </c>
      <c r="H228" s="41">
        <v>282.12</v>
      </c>
      <c r="I228" s="41">
        <v>296.39999999999998</v>
      </c>
      <c r="J228" s="41">
        <v>316.44</v>
      </c>
      <c r="K228" s="41">
        <v>329.64</v>
      </c>
      <c r="L228" s="41">
        <v>328.56</v>
      </c>
      <c r="M228" s="41">
        <v>348.72</v>
      </c>
      <c r="N228" s="41">
        <v>363.96</v>
      </c>
      <c r="O228" s="41">
        <v>347.16</v>
      </c>
      <c r="P228" s="41">
        <v>359.52</v>
      </c>
      <c r="Q228" s="41">
        <v>346.68</v>
      </c>
      <c r="R228" s="41">
        <v>340.8</v>
      </c>
      <c r="S228" s="41">
        <v>302.39999999999998</v>
      </c>
      <c r="T228" s="41">
        <v>297</v>
      </c>
      <c r="U228" s="41">
        <v>289.92</v>
      </c>
      <c r="V228" s="41">
        <v>299.88</v>
      </c>
      <c r="W228" s="41">
        <v>299.52</v>
      </c>
      <c r="X228" s="41">
        <v>293.04000000000002</v>
      </c>
      <c r="Y228" s="41">
        <v>276.95999999999998</v>
      </c>
      <c r="Z228" s="41">
        <v>273.36</v>
      </c>
      <c r="AA228" s="41">
        <v>275.76</v>
      </c>
      <c r="AC228" s="15">
        <f>IF(AC$2=1,D228,0)</f>
        <v>0</v>
      </c>
      <c r="AD228" s="15">
        <f>IF(AD$2=1,E228,0)</f>
        <v>0</v>
      </c>
      <c r="AE228" s="15">
        <f>IF(AE$2=1,F228,0)</f>
        <v>0</v>
      </c>
      <c r="AF228" s="15">
        <f>IF(AF$2=1,G228,0)</f>
        <v>0</v>
      </c>
      <c r="AG228" s="15">
        <f>IF(AG$2=1,H228,0)</f>
        <v>0</v>
      </c>
      <c r="AH228" s="15">
        <f>IF(AH$2=1,I228,0)</f>
        <v>0</v>
      </c>
      <c r="AI228" s="15">
        <f>IF(AI$2=1,J228,0)</f>
        <v>316.44</v>
      </c>
      <c r="AJ228" s="15">
        <f>IF(AJ$2=1,K228,0)</f>
        <v>329.64</v>
      </c>
      <c r="AK228" s="15">
        <f>IF(AK$2=1,L228,0)</f>
        <v>328.56</v>
      </c>
      <c r="AL228" s="15">
        <f>IF(AL$2=1,M228,0)</f>
        <v>348.72</v>
      </c>
      <c r="AM228" s="15">
        <f>IF(AM$2=1,N228,0)</f>
        <v>363.96</v>
      </c>
      <c r="AN228" s="15">
        <f>IF(AN$2=1,O228,0)</f>
        <v>347.16</v>
      </c>
      <c r="AO228" s="15">
        <f>IF(AO$2=1,P228,0)</f>
        <v>359.52</v>
      </c>
      <c r="AP228" s="15">
        <f>IF(AP$2=1,Q228,0)</f>
        <v>346.68</v>
      </c>
      <c r="AQ228" s="15">
        <f>IF(AQ$2=1,R228,0)</f>
        <v>340.8</v>
      </c>
      <c r="AR228" s="15">
        <f>IF(AR$2=1,S228,0)</f>
        <v>302.39999999999998</v>
      </c>
      <c r="AS228" s="15">
        <f>IF(AS$2=1,T228,0)</f>
        <v>297</v>
      </c>
      <c r="AT228" s="15">
        <f>IF(AT$2=1,U228,0)</f>
        <v>289.92</v>
      </c>
      <c r="AU228" s="15">
        <f>IF(AU$2=1,V228,0)</f>
        <v>299.88</v>
      </c>
      <c r="AV228" s="15">
        <f>IF(AV$2=1,W228,0)</f>
        <v>299.52</v>
      </c>
      <c r="AW228" s="15">
        <f>IF(AW$2=1,X228,0)</f>
        <v>293.04000000000002</v>
      </c>
      <c r="AX228" s="15">
        <f>IF(AX$2=1,Y228,0)</f>
        <v>276.95999999999998</v>
      </c>
      <c r="AY228" s="15">
        <f>IF(AY$2=1,Z228,0)</f>
        <v>0</v>
      </c>
      <c r="AZ228" s="15">
        <f>IF(AZ$2=1,AA228,0)</f>
        <v>0</v>
      </c>
      <c r="BA228" s="15"/>
      <c r="BB228" s="37">
        <f>MAX(AC228:AZ228)*4</f>
        <v>1455.84</v>
      </c>
      <c r="BD228" s="15">
        <f>IF(BD$2=1,D228,0)</f>
        <v>0</v>
      </c>
      <c r="BE228" s="15">
        <f>IF(BE$2=1,E228,0)</f>
        <v>0</v>
      </c>
      <c r="BF228" s="15">
        <f>IF(BF$2=1,F228,0)</f>
        <v>0</v>
      </c>
      <c r="BG228" s="15">
        <f>IF(BG$2=1,G228,0)</f>
        <v>0</v>
      </c>
      <c r="BH228" s="15">
        <f>IF(BH$2=1,H228,0)</f>
        <v>0</v>
      </c>
      <c r="BI228" s="15">
        <f>IF(BI$2=1,I228,0)</f>
        <v>0</v>
      </c>
      <c r="BJ228" s="15">
        <f>IF(BJ$2=1,J228,0)</f>
        <v>316.44</v>
      </c>
      <c r="BK228" s="15">
        <f>IF(BK$2=1,K228,0)</f>
        <v>329.64</v>
      </c>
      <c r="BL228" s="15">
        <f>IF(BL$2=1,L228,0)</f>
        <v>0</v>
      </c>
      <c r="BM228" s="15">
        <f>IF(BM$2=1,M228,0)</f>
        <v>0</v>
      </c>
      <c r="BN228" s="15">
        <f>IF(BN$2=1,N228,0)</f>
        <v>0</v>
      </c>
      <c r="BO228" s="15">
        <f>IF(BO$2=1,O228,0)</f>
        <v>0</v>
      </c>
      <c r="BP228" s="15">
        <f>IF(BP$2=1,P228,0)</f>
        <v>0</v>
      </c>
      <c r="BQ228" s="15">
        <f>IF(BQ$2=1,Q228,0)</f>
        <v>0</v>
      </c>
      <c r="BR228" s="15">
        <f>IF(BR$2=1,R228,0)</f>
        <v>340.8</v>
      </c>
      <c r="BS228" s="15">
        <f>IF(BS$2=1,S228,0)</f>
        <v>302.39999999999998</v>
      </c>
      <c r="BT228" s="15">
        <f>IF(BT$2=1,T228,0)</f>
        <v>297</v>
      </c>
      <c r="BU228" s="15">
        <f>IF(BU$2=1,U228,0)</f>
        <v>289.92</v>
      </c>
      <c r="BV228" s="15">
        <f>IF(BV$2=1,V228,0)</f>
        <v>299.88</v>
      </c>
      <c r="BW228" s="15">
        <f>IF(BW$2=1,W228,0)</f>
        <v>299.52</v>
      </c>
      <c r="BX228" s="15">
        <f>IF(BX$2=1,X228,0)</f>
        <v>293.04000000000002</v>
      </c>
      <c r="BY228" s="15">
        <f>IF(BY$2=1,Y228,0)</f>
        <v>276.95999999999998</v>
      </c>
      <c r="BZ228" s="15">
        <f>IF(BZ$2=1,Z228,0)</f>
        <v>0</v>
      </c>
      <c r="CA228" s="15">
        <f>IF(CA$2=1,AA228,0)</f>
        <v>0</v>
      </c>
      <c r="CC228" s="42">
        <f>MAX(BD228:CA228)*4</f>
        <v>1363.2</v>
      </c>
      <c r="CF228" s="15">
        <f>IF(CF$2=1,D228,0)</f>
        <v>0</v>
      </c>
      <c r="CG228" s="15">
        <f>IF(CG$2=1,E228,0)</f>
        <v>0</v>
      </c>
      <c r="CH228" s="15">
        <f>IF(CH$2=1,F228,0)</f>
        <v>0</v>
      </c>
      <c r="CI228" s="15">
        <f>IF(CI$2=1,AG228,0)</f>
        <v>0</v>
      </c>
      <c r="CJ228" s="15">
        <f>IF(CJ$2=1,AH228,0)</f>
        <v>0</v>
      </c>
      <c r="CK228" s="15">
        <f>IF(CK$2=1,I228,0)</f>
        <v>0</v>
      </c>
      <c r="CL228" s="15">
        <f>IF(CL$2=1,J228,0)</f>
        <v>0</v>
      </c>
      <c r="CM228" s="15">
        <f>IF(CM$2=1,K228,0)</f>
        <v>0</v>
      </c>
      <c r="CN228" s="15">
        <f>IF(CN$2=1,L228,0)</f>
        <v>0</v>
      </c>
      <c r="CO228" s="15">
        <f>IF(CO$2=1,M228,0)</f>
        <v>0</v>
      </c>
      <c r="CP228" s="15">
        <f>IF(CP$2=1,N228,0)</f>
        <v>0</v>
      </c>
      <c r="CQ228" s="15">
        <f>IF(CQ$2=1,O228,0)</f>
        <v>0</v>
      </c>
      <c r="CR228" s="15">
        <f>IF(CR$2=1,P228,0)</f>
        <v>0</v>
      </c>
      <c r="CS228" s="15">
        <f>IF(CS$2=1,Q228,0)</f>
        <v>0</v>
      </c>
      <c r="CT228" s="15">
        <f>IF(CT$2=1,R228,0)</f>
        <v>340.8</v>
      </c>
      <c r="CU228" s="15">
        <f>IF(CU$2=1,S228,0)</f>
        <v>302.39999999999998</v>
      </c>
      <c r="CV228" s="15">
        <f>IF(CV$2=1,T228,0)</f>
        <v>297</v>
      </c>
      <c r="CW228" s="15">
        <f>IF(CW$2=1,U228,0)</f>
        <v>289.92</v>
      </c>
      <c r="CX228" s="15">
        <f>IF(CX$2=1,V228,0)</f>
        <v>299.88</v>
      </c>
      <c r="CY228" s="15">
        <f>IF(CY$2=1,W228,0)</f>
        <v>299.52</v>
      </c>
      <c r="CZ228" s="15">
        <f>IF(CZ$2=1,X228,0)</f>
        <v>293.04000000000002</v>
      </c>
      <c r="DA228" s="15">
        <f>IF(DA$2=1,Y228,0)</f>
        <v>276.95999999999998</v>
      </c>
      <c r="DB228" s="15">
        <f>IF(DB$2=1,Z228,0)</f>
        <v>0</v>
      </c>
      <c r="DC228" s="15">
        <f>IF(DC$2=1,AA228,0)</f>
        <v>0</v>
      </c>
      <c r="DE228" s="42">
        <f>MAX(CF228:DC228)*4</f>
        <v>1363.2</v>
      </c>
    </row>
    <row r="229" spans="1:109" ht="15.75" customHeight="1" x14ac:dyDescent="0.3">
      <c r="A229" s="40" t="s">
        <v>108</v>
      </c>
      <c r="B229" s="40" t="s">
        <v>51</v>
      </c>
      <c r="C229" s="41">
        <v>9</v>
      </c>
      <c r="D229" s="41">
        <v>275.39999999999998</v>
      </c>
      <c r="E229" s="41">
        <v>266.64</v>
      </c>
      <c r="F229" s="41">
        <v>266.16000000000003</v>
      </c>
      <c r="G229" s="41">
        <v>257.64</v>
      </c>
      <c r="H229" s="41">
        <v>271.32</v>
      </c>
      <c r="I229" s="41">
        <v>291</v>
      </c>
      <c r="J229" s="41">
        <v>311.39999999999998</v>
      </c>
      <c r="K229" s="41">
        <v>315</v>
      </c>
      <c r="L229" s="41">
        <v>311.88</v>
      </c>
      <c r="M229" s="41">
        <v>329.64</v>
      </c>
      <c r="N229" s="41">
        <v>327.84</v>
      </c>
      <c r="O229" s="41">
        <v>318.60000000000002</v>
      </c>
      <c r="P229" s="41">
        <v>337.44</v>
      </c>
      <c r="Q229" s="41">
        <v>333.84</v>
      </c>
      <c r="R229" s="41">
        <v>321.60000000000002</v>
      </c>
      <c r="S229" s="41">
        <v>274.08</v>
      </c>
      <c r="T229" s="41">
        <v>273.12</v>
      </c>
      <c r="U229" s="41">
        <v>270.60000000000002</v>
      </c>
      <c r="V229" s="41">
        <v>277.44</v>
      </c>
      <c r="W229" s="41">
        <v>276.72000000000003</v>
      </c>
      <c r="X229" s="41">
        <v>267.48</v>
      </c>
      <c r="Y229" s="41">
        <v>270.95999999999998</v>
      </c>
      <c r="Z229" s="41">
        <v>273.95999999999998</v>
      </c>
      <c r="AA229" s="41">
        <v>271.8</v>
      </c>
      <c r="AC229" s="15">
        <f>IF(AC$2=1,D229,0)</f>
        <v>0</v>
      </c>
      <c r="AD229" s="15">
        <f>IF(AD$2=1,E229,0)</f>
        <v>0</v>
      </c>
      <c r="AE229" s="15">
        <f>IF(AE$2=1,F229,0)</f>
        <v>0</v>
      </c>
      <c r="AF229" s="15">
        <f>IF(AF$2=1,G229,0)</f>
        <v>0</v>
      </c>
      <c r="AG229" s="15">
        <f>IF(AG$2=1,H229,0)</f>
        <v>0</v>
      </c>
      <c r="AH229" s="15">
        <f>IF(AH$2=1,I229,0)</f>
        <v>0</v>
      </c>
      <c r="AI229" s="15">
        <f>IF(AI$2=1,J229,0)</f>
        <v>311.39999999999998</v>
      </c>
      <c r="AJ229" s="15">
        <f>IF(AJ$2=1,K229,0)</f>
        <v>315</v>
      </c>
      <c r="AK229" s="15">
        <f>IF(AK$2=1,L229,0)</f>
        <v>311.88</v>
      </c>
      <c r="AL229" s="15">
        <f>IF(AL$2=1,M229,0)</f>
        <v>329.64</v>
      </c>
      <c r="AM229" s="15">
        <f>IF(AM$2=1,N229,0)</f>
        <v>327.84</v>
      </c>
      <c r="AN229" s="15">
        <f>IF(AN$2=1,O229,0)</f>
        <v>318.60000000000002</v>
      </c>
      <c r="AO229" s="15">
        <f>IF(AO$2=1,P229,0)</f>
        <v>337.44</v>
      </c>
      <c r="AP229" s="15">
        <f>IF(AP$2=1,Q229,0)</f>
        <v>333.84</v>
      </c>
      <c r="AQ229" s="15">
        <f>IF(AQ$2=1,R229,0)</f>
        <v>321.60000000000002</v>
      </c>
      <c r="AR229" s="15">
        <f>IF(AR$2=1,S229,0)</f>
        <v>274.08</v>
      </c>
      <c r="AS229" s="15">
        <f>IF(AS$2=1,T229,0)</f>
        <v>273.12</v>
      </c>
      <c r="AT229" s="15">
        <f>IF(AT$2=1,U229,0)</f>
        <v>270.60000000000002</v>
      </c>
      <c r="AU229" s="15">
        <f>IF(AU$2=1,V229,0)</f>
        <v>277.44</v>
      </c>
      <c r="AV229" s="15">
        <f>IF(AV$2=1,W229,0)</f>
        <v>276.72000000000003</v>
      </c>
      <c r="AW229" s="15">
        <f>IF(AW$2=1,X229,0)</f>
        <v>267.48</v>
      </c>
      <c r="AX229" s="15">
        <f>IF(AX$2=1,Y229,0)</f>
        <v>270.95999999999998</v>
      </c>
      <c r="AY229" s="15">
        <f>IF(AY$2=1,Z229,0)</f>
        <v>0</v>
      </c>
      <c r="AZ229" s="15">
        <f>IF(AZ$2=1,AA229,0)</f>
        <v>0</v>
      </c>
      <c r="BA229" s="15"/>
      <c r="BB229" s="37">
        <f>MAX(AC229:AZ229)*4</f>
        <v>1349.76</v>
      </c>
      <c r="BD229" s="15">
        <f>IF(BD$2=1,D229,0)</f>
        <v>0</v>
      </c>
      <c r="BE229" s="15">
        <f>IF(BE$2=1,E229,0)</f>
        <v>0</v>
      </c>
      <c r="BF229" s="15">
        <f>IF(BF$2=1,F229,0)</f>
        <v>0</v>
      </c>
      <c r="BG229" s="15">
        <f>IF(BG$2=1,G229,0)</f>
        <v>0</v>
      </c>
      <c r="BH229" s="15">
        <f>IF(BH$2=1,H229,0)</f>
        <v>0</v>
      </c>
      <c r="BI229" s="15">
        <f>IF(BI$2=1,I229,0)</f>
        <v>0</v>
      </c>
      <c r="BJ229" s="15">
        <f>IF(BJ$2=1,J229,0)</f>
        <v>311.39999999999998</v>
      </c>
      <c r="BK229" s="15">
        <f>IF(BK$2=1,K229,0)</f>
        <v>315</v>
      </c>
      <c r="BL229" s="15">
        <f>IF(BL$2=1,L229,0)</f>
        <v>0</v>
      </c>
      <c r="BM229" s="15">
        <f>IF(BM$2=1,M229,0)</f>
        <v>0</v>
      </c>
      <c r="BN229" s="15">
        <f>IF(BN$2=1,N229,0)</f>
        <v>0</v>
      </c>
      <c r="BO229" s="15">
        <f>IF(BO$2=1,O229,0)</f>
        <v>0</v>
      </c>
      <c r="BP229" s="15">
        <f>IF(BP$2=1,P229,0)</f>
        <v>0</v>
      </c>
      <c r="BQ229" s="15">
        <f>IF(BQ$2=1,Q229,0)</f>
        <v>0</v>
      </c>
      <c r="BR229" s="15">
        <f>IF(BR$2=1,R229,0)</f>
        <v>321.60000000000002</v>
      </c>
      <c r="BS229" s="15">
        <f>IF(BS$2=1,S229,0)</f>
        <v>274.08</v>
      </c>
      <c r="BT229" s="15">
        <f>IF(BT$2=1,T229,0)</f>
        <v>273.12</v>
      </c>
      <c r="BU229" s="15">
        <f>IF(BU$2=1,U229,0)</f>
        <v>270.60000000000002</v>
      </c>
      <c r="BV229" s="15">
        <f>IF(BV$2=1,V229,0)</f>
        <v>277.44</v>
      </c>
      <c r="BW229" s="15">
        <f>IF(BW$2=1,W229,0)</f>
        <v>276.72000000000003</v>
      </c>
      <c r="BX229" s="15">
        <f>IF(BX$2=1,X229,0)</f>
        <v>267.48</v>
      </c>
      <c r="BY229" s="15">
        <f>IF(BY$2=1,Y229,0)</f>
        <v>270.95999999999998</v>
      </c>
      <c r="BZ229" s="15">
        <f>IF(BZ$2=1,Z229,0)</f>
        <v>0</v>
      </c>
      <c r="CA229" s="15">
        <f>IF(CA$2=1,AA229,0)</f>
        <v>0</v>
      </c>
      <c r="CC229" s="42">
        <f>MAX(BD229:CA229)*4</f>
        <v>1286.4000000000001</v>
      </c>
      <c r="CF229" s="15">
        <f>IF(CF$2=1,D229,0)</f>
        <v>0</v>
      </c>
      <c r="CG229" s="15">
        <f>IF(CG$2=1,E229,0)</f>
        <v>0</v>
      </c>
      <c r="CH229" s="15">
        <f>IF(CH$2=1,F229,0)</f>
        <v>0</v>
      </c>
      <c r="CI229" s="15">
        <f>IF(CI$2=1,AG229,0)</f>
        <v>0</v>
      </c>
      <c r="CJ229" s="15">
        <f>IF(CJ$2=1,AH229,0)</f>
        <v>0</v>
      </c>
      <c r="CK229" s="15">
        <f>IF(CK$2=1,I229,0)</f>
        <v>0</v>
      </c>
      <c r="CL229" s="15">
        <f>IF(CL$2=1,J229,0)</f>
        <v>0</v>
      </c>
      <c r="CM229" s="15">
        <f>IF(CM$2=1,K229,0)</f>
        <v>0</v>
      </c>
      <c r="CN229" s="15">
        <f>IF(CN$2=1,L229,0)</f>
        <v>0</v>
      </c>
      <c r="CO229" s="15">
        <f>IF(CO$2=1,M229,0)</f>
        <v>0</v>
      </c>
      <c r="CP229" s="15">
        <f>IF(CP$2=1,N229,0)</f>
        <v>0</v>
      </c>
      <c r="CQ229" s="15">
        <f>IF(CQ$2=1,O229,0)</f>
        <v>0</v>
      </c>
      <c r="CR229" s="15">
        <f>IF(CR$2=1,P229,0)</f>
        <v>0</v>
      </c>
      <c r="CS229" s="15">
        <f>IF(CS$2=1,Q229,0)</f>
        <v>0</v>
      </c>
      <c r="CT229" s="15">
        <f>IF(CT$2=1,R229,0)</f>
        <v>321.60000000000002</v>
      </c>
      <c r="CU229" s="15">
        <f>IF(CU$2=1,S229,0)</f>
        <v>274.08</v>
      </c>
      <c r="CV229" s="15">
        <f>IF(CV$2=1,T229,0)</f>
        <v>273.12</v>
      </c>
      <c r="CW229" s="15">
        <f>IF(CW$2=1,U229,0)</f>
        <v>270.60000000000002</v>
      </c>
      <c r="CX229" s="15">
        <f>IF(CX$2=1,V229,0)</f>
        <v>277.44</v>
      </c>
      <c r="CY229" s="15">
        <f>IF(CY$2=1,W229,0)</f>
        <v>276.72000000000003</v>
      </c>
      <c r="CZ229" s="15">
        <f>IF(CZ$2=1,X229,0)</f>
        <v>267.48</v>
      </c>
      <c r="DA229" s="15">
        <f>IF(DA$2=1,Y229,0)</f>
        <v>270.95999999999998</v>
      </c>
      <c r="DB229" s="15">
        <f>IF(DB$2=1,Z229,0)</f>
        <v>0</v>
      </c>
      <c r="DC229" s="15">
        <f>IF(DC$2=1,AA229,0)</f>
        <v>0</v>
      </c>
      <c r="DE229" s="42">
        <f>MAX(CF229:DC229)*4</f>
        <v>1286.4000000000001</v>
      </c>
    </row>
    <row r="230" spans="1:109" ht="15.75" customHeight="1" x14ac:dyDescent="0.3">
      <c r="A230" s="40" t="s">
        <v>108</v>
      </c>
      <c r="B230" s="40" t="s">
        <v>51</v>
      </c>
      <c r="C230" s="41">
        <v>10</v>
      </c>
      <c r="D230" s="41">
        <v>249.12</v>
      </c>
      <c r="E230" s="41">
        <v>249.96</v>
      </c>
      <c r="F230" s="41">
        <v>246.48</v>
      </c>
      <c r="G230" s="41">
        <v>241.44</v>
      </c>
      <c r="H230" s="41">
        <v>241.68</v>
      </c>
      <c r="I230" s="41">
        <v>279.95999999999998</v>
      </c>
      <c r="J230" s="41">
        <v>317.88</v>
      </c>
      <c r="K230" s="41">
        <v>324.60000000000002</v>
      </c>
      <c r="L230" s="41">
        <v>319.56</v>
      </c>
      <c r="M230" s="41">
        <v>327.24</v>
      </c>
      <c r="N230" s="41">
        <v>332.4</v>
      </c>
      <c r="O230" s="41">
        <v>336</v>
      </c>
      <c r="P230" s="41">
        <v>341.04</v>
      </c>
      <c r="Q230" s="41">
        <v>341.28</v>
      </c>
      <c r="R230" s="41">
        <v>333.12</v>
      </c>
      <c r="S230" s="41">
        <v>284.16000000000003</v>
      </c>
      <c r="T230" s="41">
        <v>284.76</v>
      </c>
      <c r="U230" s="41">
        <v>273.12</v>
      </c>
      <c r="V230" s="41">
        <v>275.52</v>
      </c>
      <c r="W230" s="41">
        <v>267.60000000000002</v>
      </c>
      <c r="X230" s="41">
        <v>256.68</v>
      </c>
      <c r="Y230" s="41">
        <v>262.08</v>
      </c>
      <c r="Z230" s="41">
        <v>251.28</v>
      </c>
      <c r="AA230" s="41">
        <v>255.48</v>
      </c>
      <c r="AC230" s="15">
        <f>IF(AC$2=1,D230,0)</f>
        <v>0</v>
      </c>
      <c r="AD230" s="15">
        <f>IF(AD$2=1,E230,0)</f>
        <v>0</v>
      </c>
      <c r="AE230" s="15">
        <f>IF(AE$2=1,F230,0)</f>
        <v>0</v>
      </c>
      <c r="AF230" s="15">
        <f>IF(AF$2=1,G230,0)</f>
        <v>0</v>
      </c>
      <c r="AG230" s="15">
        <f>IF(AG$2=1,H230,0)</f>
        <v>0</v>
      </c>
      <c r="AH230" s="15">
        <f>IF(AH$2=1,I230,0)</f>
        <v>0</v>
      </c>
      <c r="AI230" s="15">
        <f>IF(AI$2=1,J230,0)</f>
        <v>317.88</v>
      </c>
      <c r="AJ230" s="15">
        <f>IF(AJ$2=1,K230,0)</f>
        <v>324.60000000000002</v>
      </c>
      <c r="AK230" s="15">
        <f>IF(AK$2=1,L230,0)</f>
        <v>319.56</v>
      </c>
      <c r="AL230" s="15">
        <f>IF(AL$2=1,M230,0)</f>
        <v>327.24</v>
      </c>
      <c r="AM230" s="15">
        <f>IF(AM$2=1,N230,0)</f>
        <v>332.4</v>
      </c>
      <c r="AN230" s="15">
        <f>IF(AN$2=1,O230,0)</f>
        <v>336</v>
      </c>
      <c r="AO230" s="15">
        <f>IF(AO$2=1,P230,0)</f>
        <v>341.04</v>
      </c>
      <c r="AP230" s="15">
        <f>IF(AP$2=1,Q230,0)</f>
        <v>341.28</v>
      </c>
      <c r="AQ230" s="15">
        <f>IF(AQ$2=1,R230,0)</f>
        <v>333.12</v>
      </c>
      <c r="AR230" s="15">
        <f>IF(AR$2=1,S230,0)</f>
        <v>284.16000000000003</v>
      </c>
      <c r="AS230" s="15">
        <f>IF(AS$2=1,T230,0)</f>
        <v>284.76</v>
      </c>
      <c r="AT230" s="15">
        <f>IF(AT$2=1,U230,0)</f>
        <v>273.12</v>
      </c>
      <c r="AU230" s="15">
        <f>IF(AU$2=1,V230,0)</f>
        <v>275.52</v>
      </c>
      <c r="AV230" s="15">
        <f>IF(AV$2=1,W230,0)</f>
        <v>267.60000000000002</v>
      </c>
      <c r="AW230" s="15">
        <f>IF(AW$2=1,X230,0)</f>
        <v>256.68</v>
      </c>
      <c r="AX230" s="15">
        <f>IF(AX$2=1,Y230,0)</f>
        <v>262.08</v>
      </c>
      <c r="AY230" s="15">
        <f>IF(AY$2=1,Z230,0)</f>
        <v>0</v>
      </c>
      <c r="AZ230" s="15">
        <f>IF(AZ$2=1,AA230,0)</f>
        <v>0</v>
      </c>
      <c r="BA230" s="15"/>
      <c r="BB230" s="37">
        <f>MAX(AC230:AZ230)*4</f>
        <v>1365.12</v>
      </c>
      <c r="BD230" s="15">
        <f>IF(BD$2=1,D230,0)</f>
        <v>0</v>
      </c>
      <c r="BE230" s="15">
        <f>IF(BE$2=1,E230,0)</f>
        <v>0</v>
      </c>
      <c r="BF230" s="15">
        <f>IF(BF$2=1,F230,0)</f>
        <v>0</v>
      </c>
      <c r="BG230" s="15">
        <f>IF(BG$2=1,G230,0)</f>
        <v>0</v>
      </c>
      <c r="BH230" s="15">
        <f>IF(BH$2=1,H230,0)</f>
        <v>0</v>
      </c>
      <c r="BI230" s="15">
        <f>IF(BI$2=1,I230,0)</f>
        <v>0</v>
      </c>
      <c r="BJ230" s="15">
        <f>IF(BJ$2=1,J230,0)</f>
        <v>317.88</v>
      </c>
      <c r="BK230" s="15">
        <f>IF(BK$2=1,K230,0)</f>
        <v>324.60000000000002</v>
      </c>
      <c r="BL230" s="15">
        <f>IF(BL$2=1,L230,0)</f>
        <v>0</v>
      </c>
      <c r="BM230" s="15">
        <f>IF(BM$2=1,M230,0)</f>
        <v>0</v>
      </c>
      <c r="BN230" s="15">
        <f>IF(BN$2=1,N230,0)</f>
        <v>0</v>
      </c>
      <c r="BO230" s="15">
        <f>IF(BO$2=1,O230,0)</f>
        <v>0</v>
      </c>
      <c r="BP230" s="15">
        <f>IF(BP$2=1,P230,0)</f>
        <v>0</v>
      </c>
      <c r="BQ230" s="15">
        <f>IF(BQ$2=1,Q230,0)</f>
        <v>0</v>
      </c>
      <c r="BR230" s="15">
        <f>IF(BR$2=1,R230,0)</f>
        <v>333.12</v>
      </c>
      <c r="BS230" s="15">
        <f>IF(BS$2=1,S230,0)</f>
        <v>284.16000000000003</v>
      </c>
      <c r="BT230" s="15">
        <f>IF(BT$2=1,T230,0)</f>
        <v>284.76</v>
      </c>
      <c r="BU230" s="15">
        <f>IF(BU$2=1,U230,0)</f>
        <v>273.12</v>
      </c>
      <c r="BV230" s="15">
        <f>IF(BV$2=1,V230,0)</f>
        <v>275.52</v>
      </c>
      <c r="BW230" s="15">
        <f>IF(BW$2=1,W230,0)</f>
        <v>267.60000000000002</v>
      </c>
      <c r="BX230" s="15">
        <f>IF(BX$2=1,X230,0)</f>
        <v>256.68</v>
      </c>
      <c r="BY230" s="15">
        <f>IF(BY$2=1,Y230,0)</f>
        <v>262.08</v>
      </c>
      <c r="BZ230" s="15">
        <f>IF(BZ$2=1,Z230,0)</f>
        <v>0</v>
      </c>
      <c r="CA230" s="15">
        <f>IF(CA$2=1,AA230,0)</f>
        <v>0</v>
      </c>
      <c r="CC230" s="42">
        <f>MAX(BD230:CA230)*4</f>
        <v>1332.48</v>
      </c>
      <c r="CF230" s="15">
        <f>IF(CF$2=1,D230,0)</f>
        <v>0</v>
      </c>
      <c r="CG230" s="15">
        <f>IF(CG$2=1,E230,0)</f>
        <v>0</v>
      </c>
      <c r="CH230" s="15">
        <f>IF(CH$2=1,F230,0)</f>
        <v>0</v>
      </c>
      <c r="CI230" s="15">
        <f>IF(CI$2=1,AG230,0)</f>
        <v>0</v>
      </c>
      <c r="CJ230" s="15">
        <f>IF(CJ$2=1,AH230,0)</f>
        <v>0</v>
      </c>
      <c r="CK230" s="15">
        <f>IF(CK$2=1,I230,0)</f>
        <v>0</v>
      </c>
      <c r="CL230" s="15">
        <f>IF(CL$2=1,J230,0)</f>
        <v>0</v>
      </c>
      <c r="CM230" s="15">
        <f>IF(CM$2=1,K230,0)</f>
        <v>0</v>
      </c>
      <c r="CN230" s="15">
        <f>IF(CN$2=1,L230,0)</f>
        <v>0</v>
      </c>
      <c r="CO230" s="15">
        <f>IF(CO$2=1,M230,0)</f>
        <v>0</v>
      </c>
      <c r="CP230" s="15">
        <f>IF(CP$2=1,N230,0)</f>
        <v>0</v>
      </c>
      <c r="CQ230" s="15">
        <f>IF(CQ$2=1,O230,0)</f>
        <v>0</v>
      </c>
      <c r="CR230" s="15">
        <f>IF(CR$2=1,P230,0)</f>
        <v>0</v>
      </c>
      <c r="CS230" s="15">
        <f>IF(CS$2=1,Q230,0)</f>
        <v>0</v>
      </c>
      <c r="CT230" s="15">
        <f>IF(CT$2=1,R230,0)</f>
        <v>333.12</v>
      </c>
      <c r="CU230" s="15">
        <f>IF(CU$2=1,S230,0)</f>
        <v>284.16000000000003</v>
      </c>
      <c r="CV230" s="15">
        <f>IF(CV$2=1,T230,0)</f>
        <v>284.76</v>
      </c>
      <c r="CW230" s="15">
        <f>IF(CW$2=1,U230,0)</f>
        <v>273.12</v>
      </c>
      <c r="CX230" s="15">
        <f>IF(CX$2=1,V230,0)</f>
        <v>275.52</v>
      </c>
      <c r="CY230" s="15">
        <f>IF(CY$2=1,W230,0)</f>
        <v>267.60000000000002</v>
      </c>
      <c r="CZ230" s="15">
        <f>IF(CZ$2=1,X230,0)</f>
        <v>256.68</v>
      </c>
      <c r="DA230" s="15">
        <f>IF(DA$2=1,Y230,0)</f>
        <v>262.08</v>
      </c>
      <c r="DB230" s="15">
        <f>IF(DB$2=1,Z230,0)</f>
        <v>0</v>
      </c>
      <c r="DC230" s="15">
        <f>IF(DC$2=1,AA230,0)</f>
        <v>0</v>
      </c>
      <c r="DE230" s="42">
        <f>MAX(CF230:DC230)*4</f>
        <v>1332.48</v>
      </c>
    </row>
    <row r="231" spans="1:109" ht="15.75" customHeight="1" x14ac:dyDescent="0.3">
      <c r="A231" s="40" t="s">
        <v>108</v>
      </c>
      <c r="B231" s="40" t="s">
        <v>51</v>
      </c>
      <c r="C231" s="41">
        <v>11</v>
      </c>
      <c r="D231" s="41">
        <v>265.44</v>
      </c>
      <c r="E231" s="41">
        <v>267.83999999999997</v>
      </c>
      <c r="F231" s="41">
        <v>254.04</v>
      </c>
      <c r="G231" s="41">
        <v>255.6</v>
      </c>
      <c r="H231" s="41">
        <v>253.92</v>
      </c>
      <c r="I231" s="41">
        <v>288.72000000000003</v>
      </c>
      <c r="J231" s="41">
        <v>324.36</v>
      </c>
      <c r="K231" s="41">
        <v>326.16000000000003</v>
      </c>
      <c r="L231" s="41">
        <v>325.2</v>
      </c>
      <c r="M231" s="41">
        <v>332.76</v>
      </c>
      <c r="N231" s="41">
        <v>330.36</v>
      </c>
      <c r="O231" s="41">
        <v>325.8</v>
      </c>
      <c r="P231" s="41">
        <v>337.92</v>
      </c>
      <c r="Q231" s="41">
        <v>342.72</v>
      </c>
      <c r="R231" s="41">
        <v>339.36</v>
      </c>
      <c r="S231" s="41">
        <v>336.48</v>
      </c>
      <c r="T231" s="41">
        <v>296.64</v>
      </c>
      <c r="U231" s="41">
        <v>289.44</v>
      </c>
      <c r="V231" s="41">
        <v>284.16000000000003</v>
      </c>
      <c r="W231" s="41">
        <v>281.88</v>
      </c>
      <c r="X231" s="41">
        <v>276.83999999999997</v>
      </c>
      <c r="Y231" s="41">
        <v>284.64</v>
      </c>
      <c r="Z231" s="41">
        <v>280.08</v>
      </c>
      <c r="AA231" s="41">
        <v>273.95999999999998</v>
      </c>
      <c r="AC231" s="15">
        <f>IF(AC$2=1,D231,0)</f>
        <v>0</v>
      </c>
      <c r="AD231" s="15">
        <f>IF(AD$2=1,E231,0)</f>
        <v>0</v>
      </c>
      <c r="AE231" s="15">
        <f>IF(AE$2=1,F231,0)</f>
        <v>0</v>
      </c>
      <c r="AF231" s="15">
        <f>IF(AF$2=1,G231,0)</f>
        <v>0</v>
      </c>
      <c r="AG231" s="15">
        <f>IF(AG$2=1,H231,0)</f>
        <v>0</v>
      </c>
      <c r="AH231" s="15">
        <f>IF(AH$2=1,I231,0)</f>
        <v>0</v>
      </c>
      <c r="AI231" s="15">
        <f>IF(AI$2=1,J231,0)</f>
        <v>324.36</v>
      </c>
      <c r="AJ231" s="15">
        <f>IF(AJ$2=1,K231,0)</f>
        <v>326.16000000000003</v>
      </c>
      <c r="AK231" s="15">
        <f>IF(AK$2=1,L231,0)</f>
        <v>325.2</v>
      </c>
      <c r="AL231" s="15">
        <f>IF(AL$2=1,M231,0)</f>
        <v>332.76</v>
      </c>
      <c r="AM231" s="15">
        <f>IF(AM$2=1,N231,0)</f>
        <v>330.36</v>
      </c>
      <c r="AN231" s="15">
        <f>IF(AN$2=1,O231,0)</f>
        <v>325.8</v>
      </c>
      <c r="AO231" s="15">
        <f>IF(AO$2=1,P231,0)</f>
        <v>337.92</v>
      </c>
      <c r="AP231" s="15">
        <f>IF(AP$2=1,Q231,0)</f>
        <v>342.72</v>
      </c>
      <c r="AQ231" s="15">
        <f>IF(AQ$2=1,R231,0)</f>
        <v>339.36</v>
      </c>
      <c r="AR231" s="15">
        <f>IF(AR$2=1,S231,0)</f>
        <v>336.48</v>
      </c>
      <c r="AS231" s="15">
        <f>IF(AS$2=1,T231,0)</f>
        <v>296.64</v>
      </c>
      <c r="AT231" s="15">
        <f>IF(AT$2=1,U231,0)</f>
        <v>289.44</v>
      </c>
      <c r="AU231" s="15">
        <f>IF(AU$2=1,V231,0)</f>
        <v>284.16000000000003</v>
      </c>
      <c r="AV231" s="15">
        <f>IF(AV$2=1,W231,0)</f>
        <v>281.88</v>
      </c>
      <c r="AW231" s="15">
        <f>IF(AW$2=1,X231,0)</f>
        <v>276.83999999999997</v>
      </c>
      <c r="AX231" s="15">
        <f>IF(AX$2=1,Y231,0)</f>
        <v>284.64</v>
      </c>
      <c r="AY231" s="15">
        <f>IF(AY$2=1,Z231,0)</f>
        <v>0</v>
      </c>
      <c r="AZ231" s="15">
        <f>IF(AZ$2=1,AA231,0)</f>
        <v>0</v>
      </c>
      <c r="BA231" s="15"/>
      <c r="BB231" s="37">
        <f>MAX(AC231:AZ231)*4</f>
        <v>1370.88</v>
      </c>
      <c r="BD231" s="15">
        <f>IF(BD$2=1,D231,0)</f>
        <v>0</v>
      </c>
      <c r="BE231" s="15">
        <f>IF(BE$2=1,E231,0)</f>
        <v>0</v>
      </c>
      <c r="BF231" s="15">
        <f>IF(BF$2=1,F231,0)</f>
        <v>0</v>
      </c>
      <c r="BG231" s="15">
        <f>IF(BG$2=1,G231,0)</f>
        <v>0</v>
      </c>
      <c r="BH231" s="15">
        <f>IF(BH$2=1,H231,0)</f>
        <v>0</v>
      </c>
      <c r="BI231" s="15">
        <f>IF(BI$2=1,I231,0)</f>
        <v>0</v>
      </c>
      <c r="BJ231" s="15">
        <f>IF(BJ$2=1,J231,0)</f>
        <v>324.36</v>
      </c>
      <c r="BK231" s="15">
        <f>IF(BK$2=1,K231,0)</f>
        <v>326.16000000000003</v>
      </c>
      <c r="BL231" s="15">
        <f>IF(BL$2=1,L231,0)</f>
        <v>0</v>
      </c>
      <c r="BM231" s="15">
        <f>IF(BM$2=1,M231,0)</f>
        <v>0</v>
      </c>
      <c r="BN231" s="15">
        <f>IF(BN$2=1,N231,0)</f>
        <v>0</v>
      </c>
      <c r="BO231" s="15">
        <f>IF(BO$2=1,O231,0)</f>
        <v>0</v>
      </c>
      <c r="BP231" s="15">
        <f>IF(BP$2=1,P231,0)</f>
        <v>0</v>
      </c>
      <c r="BQ231" s="15">
        <f>IF(BQ$2=1,Q231,0)</f>
        <v>0</v>
      </c>
      <c r="BR231" s="15">
        <f>IF(BR$2=1,R231,0)</f>
        <v>339.36</v>
      </c>
      <c r="BS231" s="15">
        <f>IF(BS$2=1,S231,0)</f>
        <v>336.48</v>
      </c>
      <c r="BT231" s="15">
        <f>IF(BT$2=1,T231,0)</f>
        <v>296.64</v>
      </c>
      <c r="BU231" s="15">
        <f>IF(BU$2=1,U231,0)</f>
        <v>289.44</v>
      </c>
      <c r="BV231" s="15">
        <f>IF(BV$2=1,V231,0)</f>
        <v>284.16000000000003</v>
      </c>
      <c r="BW231" s="15">
        <f>IF(BW$2=1,W231,0)</f>
        <v>281.88</v>
      </c>
      <c r="BX231" s="15">
        <f>IF(BX$2=1,X231,0)</f>
        <v>276.83999999999997</v>
      </c>
      <c r="BY231" s="15">
        <f>IF(BY$2=1,Y231,0)</f>
        <v>284.64</v>
      </c>
      <c r="BZ231" s="15">
        <f>IF(BZ$2=1,Z231,0)</f>
        <v>0</v>
      </c>
      <c r="CA231" s="15">
        <f>IF(CA$2=1,AA231,0)</f>
        <v>0</v>
      </c>
      <c r="CC231" s="42">
        <f>MAX(BD231:CA231)*4</f>
        <v>1357.44</v>
      </c>
      <c r="CF231" s="15">
        <f>IF(CF$2=1,D231,0)</f>
        <v>0</v>
      </c>
      <c r="CG231" s="15">
        <f>IF(CG$2=1,E231,0)</f>
        <v>0</v>
      </c>
      <c r="CH231" s="15">
        <f>IF(CH$2=1,F231,0)</f>
        <v>0</v>
      </c>
      <c r="CI231" s="15">
        <f>IF(CI$2=1,AG231,0)</f>
        <v>0</v>
      </c>
      <c r="CJ231" s="15">
        <f>IF(CJ$2=1,AH231,0)</f>
        <v>0</v>
      </c>
      <c r="CK231" s="15">
        <f>IF(CK$2=1,I231,0)</f>
        <v>0</v>
      </c>
      <c r="CL231" s="15">
        <f>IF(CL$2=1,J231,0)</f>
        <v>0</v>
      </c>
      <c r="CM231" s="15">
        <f>IF(CM$2=1,K231,0)</f>
        <v>0</v>
      </c>
      <c r="CN231" s="15">
        <f>IF(CN$2=1,L231,0)</f>
        <v>0</v>
      </c>
      <c r="CO231" s="15">
        <f>IF(CO$2=1,M231,0)</f>
        <v>0</v>
      </c>
      <c r="CP231" s="15">
        <f>IF(CP$2=1,N231,0)</f>
        <v>0</v>
      </c>
      <c r="CQ231" s="15">
        <f>IF(CQ$2=1,O231,0)</f>
        <v>0</v>
      </c>
      <c r="CR231" s="15">
        <f>IF(CR$2=1,P231,0)</f>
        <v>0</v>
      </c>
      <c r="CS231" s="15">
        <f>IF(CS$2=1,Q231,0)</f>
        <v>0</v>
      </c>
      <c r="CT231" s="15">
        <f>IF(CT$2=1,R231,0)</f>
        <v>339.36</v>
      </c>
      <c r="CU231" s="15">
        <f>IF(CU$2=1,S231,0)</f>
        <v>336.48</v>
      </c>
      <c r="CV231" s="15">
        <f>IF(CV$2=1,T231,0)</f>
        <v>296.64</v>
      </c>
      <c r="CW231" s="15">
        <f>IF(CW$2=1,U231,0)</f>
        <v>289.44</v>
      </c>
      <c r="CX231" s="15">
        <f>IF(CX$2=1,V231,0)</f>
        <v>284.16000000000003</v>
      </c>
      <c r="CY231" s="15">
        <f>IF(CY$2=1,W231,0)</f>
        <v>281.88</v>
      </c>
      <c r="CZ231" s="15">
        <f>IF(CZ$2=1,X231,0)</f>
        <v>276.83999999999997</v>
      </c>
      <c r="DA231" s="15">
        <f>IF(DA$2=1,Y231,0)</f>
        <v>284.64</v>
      </c>
      <c r="DB231" s="15">
        <f>IF(DB$2=1,Z231,0)</f>
        <v>0</v>
      </c>
      <c r="DC231" s="15">
        <f>IF(DC$2=1,AA231,0)</f>
        <v>0</v>
      </c>
      <c r="DE231" s="42">
        <f>MAX(CF231:DC231)*4</f>
        <v>1357.44</v>
      </c>
    </row>
    <row r="232" spans="1:109" ht="15.75" customHeight="1" x14ac:dyDescent="0.3">
      <c r="A232" s="40" t="s">
        <v>108</v>
      </c>
      <c r="B232" s="40" t="s">
        <v>51</v>
      </c>
      <c r="C232" s="41">
        <v>12</v>
      </c>
      <c r="D232" s="41">
        <v>267</v>
      </c>
      <c r="E232" s="41">
        <v>259.08</v>
      </c>
      <c r="F232" s="41">
        <v>256.56</v>
      </c>
      <c r="G232" s="41">
        <v>268.56</v>
      </c>
      <c r="H232" s="41">
        <v>268.08</v>
      </c>
      <c r="I232" s="41">
        <v>279.24</v>
      </c>
      <c r="J232" s="41">
        <v>319.68</v>
      </c>
      <c r="K232" s="41">
        <v>322.32</v>
      </c>
      <c r="L232" s="41">
        <v>318.24</v>
      </c>
      <c r="M232" s="41">
        <v>327.36</v>
      </c>
      <c r="N232" s="41">
        <v>329.28</v>
      </c>
      <c r="O232" s="41">
        <v>326.64</v>
      </c>
      <c r="P232" s="41">
        <v>340.08</v>
      </c>
      <c r="Q232" s="41">
        <v>336.84</v>
      </c>
      <c r="R232" s="41">
        <v>333.6</v>
      </c>
      <c r="S232" s="41">
        <v>330.12</v>
      </c>
      <c r="T232" s="41">
        <v>294.36</v>
      </c>
      <c r="U232" s="41">
        <v>278.39999999999998</v>
      </c>
      <c r="V232" s="41">
        <v>286.68</v>
      </c>
      <c r="W232" s="41">
        <v>283.44</v>
      </c>
      <c r="X232" s="41">
        <v>276.36</v>
      </c>
      <c r="Y232" s="41">
        <v>279.48</v>
      </c>
      <c r="Z232" s="41">
        <v>275.76</v>
      </c>
      <c r="AA232" s="41">
        <v>272.76</v>
      </c>
      <c r="AC232" s="15">
        <f>IF(AC$2=1,D232,0)</f>
        <v>0</v>
      </c>
      <c r="AD232" s="15">
        <f>IF(AD$2=1,E232,0)</f>
        <v>0</v>
      </c>
      <c r="AE232" s="15">
        <f>IF(AE$2=1,F232,0)</f>
        <v>0</v>
      </c>
      <c r="AF232" s="15">
        <f>IF(AF$2=1,G232,0)</f>
        <v>0</v>
      </c>
      <c r="AG232" s="15">
        <f>IF(AG$2=1,H232,0)</f>
        <v>0</v>
      </c>
      <c r="AH232" s="15">
        <f>IF(AH$2=1,I232,0)</f>
        <v>0</v>
      </c>
      <c r="AI232" s="15">
        <f>IF(AI$2=1,J232,0)</f>
        <v>319.68</v>
      </c>
      <c r="AJ232" s="15">
        <f>IF(AJ$2=1,K232,0)</f>
        <v>322.32</v>
      </c>
      <c r="AK232" s="15">
        <f>IF(AK$2=1,L232,0)</f>
        <v>318.24</v>
      </c>
      <c r="AL232" s="15">
        <f>IF(AL$2=1,M232,0)</f>
        <v>327.36</v>
      </c>
      <c r="AM232" s="15">
        <f>IF(AM$2=1,N232,0)</f>
        <v>329.28</v>
      </c>
      <c r="AN232" s="15">
        <f>IF(AN$2=1,O232,0)</f>
        <v>326.64</v>
      </c>
      <c r="AO232" s="15">
        <f>IF(AO$2=1,P232,0)</f>
        <v>340.08</v>
      </c>
      <c r="AP232" s="15">
        <f>IF(AP$2=1,Q232,0)</f>
        <v>336.84</v>
      </c>
      <c r="AQ232" s="15">
        <f>IF(AQ$2=1,R232,0)</f>
        <v>333.6</v>
      </c>
      <c r="AR232" s="15">
        <f>IF(AR$2=1,S232,0)</f>
        <v>330.12</v>
      </c>
      <c r="AS232" s="15">
        <f>IF(AS$2=1,T232,0)</f>
        <v>294.36</v>
      </c>
      <c r="AT232" s="15">
        <f>IF(AT$2=1,U232,0)</f>
        <v>278.39999999999998</v>
      </c>
      <c r="AU232" s="15">
        <f>IF(AU$2=1,V232,0)</f>
        <v>286.68</v>
      </c>
      <c r="AV232" s="15">
        <f>IF(AV$2=1,W232,0)</f>
        <v>283.44</v>
      </c>
      <c r="AW232" s="15">
        <f>IF(AW$2=1,X232,0)</f>
        <v>276.36</v>
      </c>
      <c r="AX232" s="15">
        <f>IF(AX$2=1,Y232,0)</f>
        <v>279.48</v>
      </c>
      <c r="AY232" s="15">
        <f>IF(AY$2=1,Z232,0)</f>
        <v>0</v>
      </c>
      <c r="AZ232" s="15">
        <f>IF(AZ$2=1,AA232,0)</f>
        <v>0</v>
      </c>
      <c r="BA232" s="15"/>
      <c r="BB232" s="37">
        <f>MAX(AC232:AZ232)*4</f>
        <v>1360.32</v>
      </c>
      <c r="BD232" s="15">
        <f>IF(BD$2=1,D232,0)</f>
        <v>0</v>
      </c>
      <c r="BE232" s="15">
        <f>IF(BE$2=1,E232,0)</f>
        <v>0</v>
      </c>
      <c r="BF232" s="15">
        <f>IF(BF$2=1,F232,0)</f>
        <v>0</v>
      </c>
      <c r="BG232" s="15">
        <f>IF(BG$2=1,G232,0)</f>
        <v>0</v>
      </c>
      <c r="BH232" s="15">
        <f>IF(BH$2=1,H232,0)</f>
        <v>0</v>
      </c>
      <c r="BI232" s="15">
        <f>IF(BI$2=1,I232,0)</f>
        <v>0</v>
      </c>
      <c r="BJ232" s="15">
        <f>IF(BJ$2=1,J232,0)</f>
        <v>319.68</v>
      </c>
      <c r="BK232" s="15">
        <f>IF(BK$2=1,K232,0)</f>
        <v>322.32</v>
      </c>
      <c r="BL232" s="15">
        <f>IF(BL$2=1,L232,0)</f>
        <v>0</v>
      </c>
      <c r="BM232" s="15">
        <f>IF(BM$2=1,M232,0)</f>
        <v>0</v>
      </c>
      <c r="BN232" s="15">
        <f>IF(BN$2=1,N232,0)</f>
        <v>0</v>
      </c>
      <c r="BO232" s="15">
        <f>IF(BO$2=1,O232,0)</f>
        <v>0</v>
      </c>
      <c r="BP232" s="15">
        <f>IF(BP$2=1,P232,0)</f>
        <v>0</v>
      </c>
      <c r="BQ232" s="15">
        <f>IF(BQ$2=1,Q232,0)</f>
        <v>0</v>
      </c>
      <c r="BR232" s="15">
        <f>IF(BR$2=1,R232,0)</f>
        <v>333.6</v>
      </c>
      <c r="BS232" s="15">
        <f>IF(BS$2=1,S232,0)</f>
        <v>330.12</v>
      </c>
      <c r="BT232" s="15">
        <f>IF(BT$2=1,T232,0)</f>
        <v>294.36</v>
      </c>
      <c r="BU232" s="15">
        <f>IF(BU$2=1,U232,0)</f>
        <v>278.39999999999998</v>
      </c>
      <c r="BV232" s="15">
        <f>IF(BV$2=1,V232,0)</f>
        <v>286.68</v>
      </c>
      <c r="BW232" s="15">
        <f>IF(BW$2=1,W232,0)</f>
        <v>283.44</v>
      </c>
      <c r="BX232" s="15">
        <f>IF(BX$2=1,X232,0)</f>
        <v>276.36</v>
      </c>
      <c r="BY232" s="15">
        <f>IF(BY$2=1,Y232,0)</f>
        <v>279.48</v>
      </c>
      <c r="BZ232" s="15">
        <f>IF(BZ$2=1,Z232,0)</f>
        <v>0</v>
      </c>
      <c r="CA232" s="15">
        <f>IF(CA$2=1,AA232,0)</f>
        <v>0</v>
      </c>
      <c r="CC232" s="42">
        <f>MAX(BD232:CA232)*4</f>
        <v>1334.4</v>
      </c>
      <c r="CF232" s="15">
        <f>IF(CF$2=1,D232,0)</f>
        <v>0</v>
      </c>
      <c r="CG232" s="15">
        <f>IF(CG$2=1,E232,0)</f>
        <v>0</v>
      </c>
      <c r="CH232" s="15">
        <f>IF(CH$2=1,F232,0)</f>
        <v>0</v>
      </c>
      <c r="CI232" s="15">
        <f>IF(CI$2=1,AG232,0)</f>
        <v>0</v>
      </c>
      <c r="CJ232" s="15">
        <f>IF(CJ$2=1,AH232,0)</f>
        <v>0</v>
      </c>
      <c r="CK232" s="15">
        <f>IF(CK$2=1,I232,0)</f>
        <v>0</v>
      </c>
      <c r="CL232" s="15">
        <f>IF(CL$2=1,J232,0)</f>
        <v>0</v>
      </c>
      <c r="CM232" s="15">
        <f>IF(CM$2=1,K232,0)</f>
        <v>0</v>
      </c>
      <c r="CN232" s="15">
        <f>IF(CN$2=1,L232,0)</f>
        <v>0</v>
      </c>
      <c r="CO232" s="15">
        <f>IF(CO$2=1,M232,0)</f>
        <v>0</v>
      </c>
      <c r="CP232" s="15">
        <f>IF(CP$2=1,N232,0)</f>
        <v>0</v>
      </c>
      <c r="CQ232" s="15">
        <f>IF(CQ$2=1,O232,0)</f>
        <v>0</v>
      </c>
      <c r="CR232" s="15">
        <f>IF(CR$2=1,P232,0)</f>
        <v>0</v>
      </c>
      <c r="CS232" s="15">
        <f>IF(CS$2=1,Q232,0)</f>
        <v>0</v>
      </c>
      <c r="CT232" s="15">
        <f>IF(CT$2=1,R232,0)</f>
        <v>333.6</v>
      </c>
      <c r="CU232" s="15">
        <f>IF(CU$2=1,S232,0)</f>
        <v>330.12</v>
      </c>
      <c r="CV232" s="15">
        <f>IF(CV$2=1,T232,0)</f>
        <v>294.36</v>
      </c>
      <c r="CW232" s="15">
        <f>IF(CW$2=1,U232,0)</f>
        <v>278.39999999999998</v>
      </c>
      <c r="CX232" s="15">
        <f>IF(CX$2=1,V232,0)</f>
        <v>286.68</v>
      </c>
      <c r="CY232" s="15">
        <f>IF(CY$2=1,W232,0)</f>
        <v>283.44</v>
      </c>
      <c r="CZ232" s="15">
        <f>IF(CZ$2=1,X232,0)</f>
        <v>276.36</v>
      </c>
      <c r="DA232" s="15">
        <f>IF(DA$2=1,Y232,0)</f>
        <v>279.48</v>
      </c>
      <c r="DB232" s="15">
        <f>IF(DB$2=1,Z232,0)</f>
        <v>0</v>
      </c>
      <c r="DC232" s="15">
        <f>IF(DC$2=1,AA232,0)</f>
        <v>0</v>
      </c>
      <c r="DE232" s="42">
        <f>MAX(CF232:DC232)*4</f>
        <v>1334.4</v>
      </c>
    </row>
    <row r="233" spans="1:109" ht="15.75" customHeight="1" x14ac:dyDescent="0.3">
      <c r="A233" s="40" t="s">
        <v>113</v>
      </c>
      <c r="B233" s="40" t="s">
        <v>51</v>
      </c>
      <c r="C233" s="41">
        <v>1</v>
      </c>
      <c r="D233" s="41">
        <v>165.24</v>
      </c>
      <c r="E233" s="41">
        <v>163.80000000000001</v>
      </c>
      <c r="F233" s="41">
        <v>162.6</v>
      </c>
      <c r="G233" s="41">
        <v>162.54</v>
      </c>
      <c r="H233" s="41">
        <v>165</v>
      </c>
      <c r="I233" s="41">
        <v>170.16</v>
      </c>
      <c r="J233" s="41">
        <v>177.36</v>
      </c>
      <c r="K233" s="41">
        <v>184.86</v>
      </c>
      <c r="L233" s="41">
        <v>187.74</v>
      </c>
      <c r="M233" s="41">
        <v>188.58</v>
      </c>
      <c r="N233" s="41">
        <v>185.4</v>
      </c>
      <c r="O233" s="41">
        <v>185.82</v>
      </c>
      <c r="P233" s="41">
        <v>193.14</v>
      </c>
      <c r="Q233" s="41">
        <v>191.22</v>
      </c>
      <c r="R233" s="41">
        <v>184.92</v>
      </c>
      <c r="S233" s="41">
        <v>184.26</v>
      </c>
      <c r="T233" s="41">
        <v>185.46</v>
      </c>
      <c r="U233" s="41">
        <v>180.72</v>
      </c>
      <c r="V233" s="41">
        <v>180.66</v>
      </c>
      <c r="W233" s="41">
        <v>174.42</v>
      </c>
      <c r="X233" s="41">
        <v>171.24</v>
      </c>
      <c r="Y233" s="41">
        <v>168.66</v>
      </c>
      <c r="Z233" s="41">
        <v>166.56</v>
      </c>
      <c r="AA233" s="41">
        <v>167.82</v>
      </c>
      <c r="AC233" s="15">
        <f>IF(AC$2=1,D233,0)</f>
        <v>0</v>
      </c>
      <c r="AD233" s="15">
        <f>IF(AD$2=1,E233,0)</f>
        <v>0</v>
      </c>
      <c r="AE233" s="15">
        <f>IF(AE$2=1,F233,0)</f>
        <v>0</v>
      </c>
      <c r="AF233" s="15">
        <f>IF(AF$2=1,G233,0)</f>
        <v>0</v>
      </c>
      <c r="AG233" s="15">
        <f>IF(AG$2=1,H233,0)</f>
        <v>0</v>
      </c>
      <c r="AH233" s="15">
        <f>IF(AH$2=1,I233,0)</f>
        <v>0</v>
      </c>
      <c r="AI233" s="15">
        <f>IF(AI$2=1,J233,0)</f>
        <v>177.36</v>
      </c>
      <c r="AJ233" s="15">
        <f>IF(AJ$2=1,K233,0)</f>
        <v>184.86</v>
      </c>
      <c r="AK233" s="15">
        <f>IF(AK$2=1,L233,0)</f>
        <v>187.74</v>
      </c>
      <c r="AL233" s="15">
        <f>IF(AL$2=1,M233,0)</f>
        <v>188.58</v>
      </c>
      <c r="AM233" s="15">
        <f>IF(AM$2=1,N233,0)</f>
        <v>185.4</v>
      </c>
      <c r="AN233" s="15">
        <f>IF(AN$2=1,O233,0)</f>
        <v>185.82</v>
      </c>
      <c r="AO233" s="15">
        <f>IF(AO$2=1,P233,0)</f>
        <v>193.14</v>
      </c>
      <c r="AP233" s="15">
        <f>IF(AP$2=1,Q233,0)</f>
        <v>191.22</v>
      </c>
      <c r="AQ233" s="15">
        <f>IF(AQ$2=1,R233,0)</f>
        <v>184.92</v>
      </c>
      <c r="AR233" s="15">
        <f>IF(AR$2=1,S233,0)</f>
        <v>184.26</v>
      </c>
      <c r="AS233" s="15">
        <f>IF(AS$2=1,T233,0)</f>
        <v>185.46</v>
      </c>
      <c r="AT233" s="15">
        <f>IF(AT$2=1,U233,0)</f>
        <v>180.72</v>
      </c>
      <c r="AU233" s="15">
        <f>IF(AU$2=1,V233,0)</f>
        <v>180.66</v>
      </c>
      <c r="AV233" s="15">
        <f>IF(AV$2=1,W233,0)</f>
        <v>174.42</v>
      </c>
      <c r="AW233" s="15">
        <f>IF(AW$2=1,X233,0)</f>
        <v>171.24</v>
      </c>
      <c r="AX233" s="15">
        <f>IF(AX$2=1,Y233,0)</f>
        <v>168.66</v>
      </c>
      <c r="AY233" s="15">
        <f>IF(AY$2=1,Z233,0)</f>
        <v>0</v>
      </c>
      <c r="AZ233" s="15">
        <f>IF(AZ$2=1,AA233,0)</f>
        <v>0</v>
      </c>
      <c r="BA233" s="15"/>
      <c r="BB233" s="37">
        <f>MAX(AC233:AZ233)*4</f>
        <v>772.56</v>
      </c>
      <c r="BD233" s="15">
        <f>IF(BD$2=1,D233,0)</f>
        <v>0</v>
      </c>
      <c r="BE233" s="15">
        <f>IF(BE$2=1,E233,0)</f>
        <v>0</v>
      </c>
      <c r="BF233" s="15">
        <f>IF(BF$2=1,F233,0)</f>
        <v>0</v>
      </c>
      <c r="BG233" s="15">
        <f>IF(BG$2=1,G233,0)</f>
        <v>0</v>
      </c>
      <c r="BH233" s="15">
        <f>IF(BH$2=1,H233,0)</f>
        <v>0</v>
      </c>
      <c r="BI233" s="15">
        <f>IF(BI$2=1,I233,0)</f>
        <v>0</v>
      </c>
      <c r="BJ233" s="15">
        <f>IF(BJ$2=1,J233,0)</f>
        <v>177.36</v>
      </c>
      <c r="BK233" s="15">
        <f>IF(BK$2=1,K233,0)</f>
        <v>184.86</v>
      </c>
      <c r="BL233" s="15">
        <f>IF(BL$2=1,L233,0)</f>
        <v>0</v>
      </c>
      <c r="BM233" s="15">
        <f>IF(BM$2=1,M233,0)</f>
        <v>0</v>
      </c>
      <c r="BN233" s="15">
        <f>IF(BN$2=1,N233,0)</f>
        <v>0</v>
      </c>
      <c r="BO233" s="15">
        <f>IF(BO$2=1,O233,0)</f>
        <v>0</v>
      </c>
      <c r="BP233" s="15">
        <f>IF(BP$2=1,P233,0)</f>
        <v>0</v>
      </c>
      <c r="BQ233" s="15">
        <f>IF(BQ$2=1,Q233,0)</f>
        <v>0</v>
      </c>
      <c r="BR233" s="15">
        <f>IF(BR$2=1,R233,0)</f>
        <v>184.92</v>
      </c>
      <c r="BS233" s="15">
        <f>IF(BS$2=1,S233,0)</f>
        <v>184.26</v>
      </c>
      <c r="BT233" s="15">
        <f>IF(BT$2=1,T233,0)</f>
        <v>185.46</v>
      </c>
      <c r="BU233" s="15">
        <f>IF(BU$2=1,U233,0)</f>
        <v>180.72</v>
      </c>
      <c r="BV233" s="15">
        <f>IF(BV$2=1,V233,0)</f>
        <v>180.66</v>
      </c>
      <c r="BW233" s="15">
        <f>IF(BW$2=1,W233,0)</f>
        <v>174.42</v>
      </c>
      <c r="BX233" s="15">
        <f>IF(BX$2=1,X233,0)</f>
        <v>171.24</v>
      </c>
      <c r="BY233" s="15">
        <f>IF(BY$2=1,Y233,0)</f>
        <v>168.66</v>
      </c>
      <c r="BZ233" s="15">
        <f>IF(BZ$2=1,Z233,0)</f>
        <v>0</v>
      </c>
      <c r="CA233" s="15">
        <f>IF(CA$2=1,AA233,0)</f>
        <v>0</v>
      </c>
      <c r="CC233" s="42">
        <f>MAX(BD233:CA233)*4</f>
        <v>741.84</v>
      </c>
      <c r="CF233" s="15">
        <f>IF(CF$2=1,D233,0)</f>
        <v>0</v>
      </c>
      <c r="CG233" s="15">
        <f>IF(CG$2=1,E233,0)</f>
        <v>0</v>
      </c>
      <c r="CH233" s="15">
        <f>IF(CH$2=1,F233,0)</f>
        <v>0</v>
      </c>
      <c r="CI233" s="15">
        <f>IF(CI$2=1,AG233,0)</f>
        <v>0</v>
      </c>
      <c r="CJ233" s="15">
        <f>IF(CJ$2=1,AH233,0)</f>
        <v>0</v>
      </c>
      <c r="CK233" s="15">
        <f>IF(CK$2=1,I233,0)</f>
        <v>0</v>
      </c>
      <c r="CL233" s="15">
        <f>IF(CL$2=1,J233,0)</f>
        <v>0</v>
      </c>
      <c r="CM233" s="15">
        <f>IF(CM$2=1,K233,0)</f>
        <v>0</v>
      </c>
      <c r="CN233" s="15">
        <f>IF(CN$2=1,L233,0)</f>
        <v>0</v>
      </c>
      <c r="CO233" s="15">
        <f>IF(CO$2=1,M233,0)</f>
        <v>0</v>
      </c>
      <c r="CP233" s="15">
        <f>IF(CP$2=1,N233,0)</f>
        <v>0</v>
      </c>
      <c r="CQ233" s="15">
        <f>IF(CQ$2=1,O233,0)</f>
        <v>0</v>
      </c>
      <c r="CR233" s="15">
        <f>IF(CR$2=1,P233,0)</f>
        <v>0</v>
      </c>
      <c r="CS233" s="15">
        <f>IF(CS$2=1,Q233,0)</f>
        <v>0</v>
      </c>
      <c r="CT233" s="15">
        <f>IF(CT$2=1,R233,0)</f>
        <v>184.92</v>
      </c>
      <c r="CU233" s="15">
        <f>IF(CU$2=1,S233,0)</f>
        <v>184.26</v>
      </c>
      <c r="CV233" s="15">
        <f>IF(CV$2=1,T233,0)</f>
        <v>185.46</v>
      </c>
      <c r="CW233" s="15">
        <f>IF(CW$2=1,U233,0)</f>
        <v>180.72</v>
      </c>
      <c r="CX233" s="15">
        <f>IF(CX$2=1,V233,0)</f>
        <v>180.66</v>
      </c>
      <c r="CY233" s="15">
        <f>IF(CY$2=1,W233,0)</f>
        <v>174.42</v>
      </c>
      <c r="CZ233" s="15">
        <f>IF(CZ$2=1,X233,0)</f>
        <v>171.24</v>
      </c>
      <c r="DA233" s="15">
        <f>IF(DA$2=1,Y233,0)</f>
        <v>168.66</v>
      </c>
      <c r="DB233" s="15">
        <f>IF(DB$2=1,Z233,0)</f>
        <v>0</v>
      </c>
      <c r="DC233" s="15">
        <f>IF(DC$2=1,AA233,0)</f>
        <v>0</v>
      </c>
      <c r="DE233" s="42">
        <f>MAX(CF233:DC233)*4</f>
        <v>741.84</v>
      </c>
    </row>
    <row r="234" spans="1:109" ht="15.75" customHeight="1" x14ac:dyDescent="0.3">
      <c r="A234" s="40" t="s">
        <v>113</v>
      </c>
      <c r="B234" s="40" t="s">
        <v>51</v>
      </c>
      <c r="C234" s="41">
        <v>2</v>
      </c>
      <c r="D234" s="41">
        <v>170.46</v>
      </c>
      <c r="E234" s="41">
        <v>168.36</v>
      </c>
      <c r="F234" s="41">
        <v>167.28</v>
      </c>
      <c r="G234" s="41">
        <v>167.28</v>
      </c>
      <c r="H234" s="41">
        <v>171.18</v>
      </c>
      <c r="I234" s="41">
        <v>171.06</v>
      </c>
      <c r="J234" s="41">
        <v>178.08</v>
      </c>
      <c r="K234" s="41">
        <v>181.62</v>
      </c>
      <c r="L234" s="41">
        <v>184.92</v>
      </c>
      <c r="M234" s="41">
        <v>185.76</v>
      </c>
      <c r="N234" s="41">
        <v>185.88</v>
      </c>
      <c r="O234" s="41">
        <v>184.56</v>
      </c>
      <c r="P234" s="41">
        <v>183.54</v>
      </c>
      <c r="Q234" s="41">
        <v>184.5</v>
      </c>
      <c r="R234" s="41">
        <v>184.8</v>
      </c>
      <c r="S234" s="41">
        <v>183.96</v>
      </c>
      <c r="T234" s="41">
        <v>181.32</v>
      </c>
      <c r="U234" s="41">
        <v>183.72</v>
      </c>
      <c r="V234" s="41">
        <v>182.64</v>
      </c>
      <c r="W234" s="41">
        <v>176.1</v>
      </c>
      <c r="X234" s="41">
        <v>172.8</v>
      </c>
      <c r="Y234" s="41">
        <v>172.92</v>
      </c>
      <c r="Z234" s="41">
        <v>169.5</v>
      </c>
      <c r="AA234" s="41">
        <v>170.34</v>
      </c>
      <c r="AC234" s="15">
        <f>IF(AC$2=1,D234,0)</f>
        <v>0</v>
      </c>
      <c r="AD234" s="15">
        <f>IF(AD$2=1,E234,0)</f>
        <v>0</v>
      </c>
      <c r="AE234" s="15">
        <f>IF(AE$2=1,F234,0)</f>
        <v>0</v>
      </c>
      <c r="AF234" s="15">
        <f>IF(AF$2=1,G234,0)</f>
        <v>0</v>
      </c>
      <c r="AG234" s="15">
        <f>IF(AG$2=1,H234,0)</f>
        <v>0</v>
      </c>
      <c r="AH234" s="15">
        <f>IF(AH$2=1,I234,0)</f>
        <v>0</v>
      </c>
      <c r="AI234" s="15">
        <f>IF(AI$2=1,J234,0)</f>
        <v>178.08</v>
      </c>
      <c r="AJ234" s="15">
        <f>IF(AJ$2=1,K234,0)</f>
        <v>181.62</v>
      </c>
      <c r="AK234" s="15">
        <f>IF(AK$2=1,L234,0)</f>
        <v>184.92</v>
      </c>
      <c r="AL234" s="15">
        <f>IF(AL$2=1,M234,0)</f>
        <v>185.76</v>
      </c>
      <c r="AM234" s="15">
        <f>IF(AM$2=1,N234,0)</f>
        <v>185.88</v>
      </c>
      <c r="AN234" s="15">
        <f>IF(AN$2=1,O234,0)</f>
        <v>184.56</v>
      </c>
      <c r="AO234" s="15">
        <f>IF(AO$2=1,P234,0)</f>
        <v>183.54</v>
      </c>
      <c r="AP234" s="15">
        <f>IF(AP$2=1,Q234,0)</f>
        <v>184.5</v>
      </c>
      <c r="AQ234" s="15">
        <f>IF(AQ$2=1,R234,0)</f>
        <v>184.8</v>
      </c>
      <c r="AR234" s="15">
        <f>IF(AR$2=1,S234,0)</f>
        <v>183.96</v>
      </c>
      <c r="AS234" s="15">
        <f>IF(AS$2=1,T234,0)</f>
        <v>181.32</v>
      </c>
      <c r="AT234" s="15">
        <f>IF(AT$2=1,U234,0)</f>
        <v>183.72</v>
      </c>
      <c r="AU234" s="15">
        <f>IF(AU$2=1,V234,0)</f>
        <v>182.64</v>
      </c>
      <c r="AV234" s="15">
        <f>IF(AV$2=1,W234,0)</f>
        <v>176.1</v>
      </c>
      <c r="AW234" s="15">
        <f>IF(AW$2=1,X234,0)</f>
        <v>172.8</v>
      </c>
      <c r="AX234" s="15">
        <f>IF(AX$2=1,Y234,0)</f>
        <v>172.92</v>
      </c>
      <c r="AY234" s="15">
        <f>IF(AY$2=1,Z234,0)</f>
        <v>0</v>
      </c>
      <c r="AZ234" s="15">
        <f>IF(AZ$2=1,AA234,0)</f>
        <v>0</v>
      </c>
      <c r="BA234" s="15"/>
      <c r="BB234" s="37">
        <f>MAX(AC234:AZ234)*4</f>
        <v>743.52</v>
      </c>
      <c r="BD234" s="15">
        <f>IF(BD$2=1,D234,0)</f>
        <v>0</v>
      </c>
      <c r="BE234" s="15">
        <f>IF(BE$2=1,E234,0)</f>
        <v>0</v>
      </c>
      <c r="BF234" s="15">
        <f>IF(BF$2=1,F234,0)</f>
        <v>0</v>
      </c>
      <c r="BG234" s="15">
        <f>IF(BG$2=1,G234,0)</f>
        <v>0</v>
      </c>
      <c r="BH234" s="15">
        <f>IF(BH$2=1,H234,0)</f>
        <v>0</v>
      </c>
      <c r="BI234" s="15">
        <f>IF(BI$2=1,I234,0)</f>
        <v>0</v>
      </c>
      <c r="BJ234" s="15">
        <f>IF(BJ$2=1,J234,0)</f>
        <v>178.08</v>
      </c>
      <c r="BK234" s="15">
        <f>IF(BK$2=1,K234,0)</f>
        <v>181.62</v>
      </c>
      <c r="BL234" s="15">
        <f>IF(BL$2=1,L234,0)</f>
        <v>0</v>
      </c>
      <c r="BM234" s="15">
        <f>IF(BM$2=1,M234,0)</f>
        <v>0</v>
      </c>
      <c r="BN234" s="15">
        <f>IF(BN$2=1,N234,0)</f>
        <v>0</v>
      </c>
      <c r="BO234" s="15">
        <f>IF(BO$2=1,O234,0)</f>
        <v>0</v>
      </c>
      <c r="BP234" s="15">
        <f>IF(BP$2=1,P234,0)</f>
        <v>0</v>
      </c>
      <c r="BQ234" s="15">
        <f>IF(BQ$2=1,Q234,0)</f>
        <v>0</v>
      </c>
      <c r="BR234" s="15">
        <f>IF(BR$2=1,R234,0)</f>
        <v>184.8</v>
      </c>
      <c r="BS234" s="15">
        <f>IF(BS$2=1,S234,0)</f>
        <v>183.96</v>
      </c>
      <c r="BT234" s="15">
        <f>IF(BT$2=1,T234,0)</f>
        <v>181.32</v>
      </c>
      <c r="BU234" s="15">
        <f>IF(BU$2=1,U234,0)</f>
        <v>183.72</v>
      </c>
      <c r="BV234" s="15">
        <f>IF(BV$2=1,V234,0)</f>
        <v>182.64</v>
      </c>
      <c r="BW234" s="15">
        <f>IF(BW$2=1,W234,0)</f>
        <v>176.1</v>
      </c>
      <c r="BX234" s="15">
        <f>IF(BX$2=1,X234,0)</f>
        <v>172.8</v>
      </c>
      <c r="BY234" s="15">
        <f>IF(BY$2=1,Y234,0)</f>
        <v>172.92</v>
      </c>
      <c r="BZ234" s="15">
        <f>IF(BZ$2=1,Z234,0)</f>
        <v>0</v>
      </c>
      <c r="CA234" s="15">
        <f>IF(CA$2=1,AA234,0)</f>
        <v>0</v>
      </c>
      <c r="CC234" s="42">
        <f>MAX(BD234:CA234)*4</f>
        <v>739.2</v>
      </c>
      <c r="CF234" s="15">
        <f>IF(CF$2=1,D234,0)</f>
        <v>0</v>
      </c>
      <c r="CG234" s="15">
        <f>IF(CG$2=1,E234,0)</f>
        <v>0</v>
      </c>
      <c r="CH234" s="15">
        <f>IF(CH$2=1,F234,0)</f>
        <v>0</v>
      </c>
      <c r="CI234" s="15">
        <f>IF(CI$2=1,AG234,0)</f>
        <v>0</v>
      </c>
      <c r="CJ234" s="15">
        <f>IF(CJ$2=1,AH234,0)</f>
        <v>0</v>
      </c>
      <c r="CK234" s="15">
        <f>IF(CK$2=1,I234,0)</f>
        <v>0</v>
      </c>
      <c r="CL234" s="15">
        <f>IF(CL$2=1,J234,0)</f>
        <v>0</v>
      </c>
      <c r="CM234" s="15">
        <f>IF(CM$2=1,K234,0)</f>
        <v>0</v>
      </c>
      <c r="CN234" s="15">
        <f>IF(CN$2=1,L234,0)</f>
        <v>0</v>
      </c>
      <c r="CO234" s="15">
        <f>IF(CO$2=1,M234,0)</f>
        <v>0</v>
      </c>
      <c r="CP234" s="15">
        <f>IF(CP$2=1,N234,0)</f>
        <v>0</v>
      </c>
      <c r="CQ234" s="15">
        <f>IF(CQ$2=1,O234,0)</f>
        <v>0</v>
      </c>
      <c r="CR234" s="15">
        <f>IF(CR$2=1,P234,0)</f>
        <v>0</v>
      </c>
      <c r="CS234" s="15">
        <f>IF(CS$2=1,Q234,0)</f>
        <v>0</v>
      </c>
      <c r="CT234" s="15">
        <f>IF(CT$2=1,R234,0)</f>
        <v>184.8</v>
      </c>
      <c r="CU234" s="15">
        <f>IF(CU$2=1,S234,0)</f>
        <v>183.96</v>
      </c>
      <c r="CV234" s="15">
        <f>IF(CV$2=1,T234,0)</f>
        <v>181.32</v>
      </c>
      <c r="CW234" s="15">
        <f>IF(CW$2=1,U234,0)</f>
        <v>183.72</v>
      </c>
      <c r="CX234" s="15">
        <f>IF(CX$2=1,V234,0)</f>
        <v>182.64</v>
      </c>
      <c r="CY234" s="15">
        <f>IF(CY$2=1,W234,0)</f>
        <v>176.1</v>
      </c>
      <c r="CZ234" s="15">
        <f>IF(CZ$2=1,X234,0)</f>
        <v>172.8</v>
      </c>
      <c r="DA234" s="15">
        <f>IF(DA$2=1,Y234,0)</f>
        <v>172.92</v>
      </c>
      <c r="DB234" s="15">
        <f>IF(DB$2=1,Z234,0)</f>
        <v>0</v>
      </c>
      <c r="DC234" s="15">
        <f>IF(DC$2=1,AA234,0)</f>
        <v>0</v>
      </c>
      <c r="DE234" s="42">
        <f>MAX(CF234:DC234)*4</f>
        <v>739.2</v>
      </c>
    </row>
    <row r="235" spans="1:109" ht="15.75" customHeight="1" x14ac:dyDescent="0.3">
      <c r="A235" s="40" t="s">
        <v>113</v>
      </c>
      <c r="B235" s="40" t="s">
        <v>51</v>
      </c>
      <c r="C235" s="41">
        <v>3</v>
      </c>
      <c r="D235" s="41">
        <v>164.82</v>
      </c>
      <c r="E235" s="41">
        <v>165.42</v>
      </c>
      <c r="F235" s="41">
        <v>162.18</v>
      </c>
      <c r="G235" s="41">
        <v>165.66</v>
      </c>
      <c r="H235" s="41">
        <v>166.2</v>
      </c>
      <c r="I235" s="41">
        <v>172.86</v>
      </c>
      <c r="J235" s="41">
        <v>177.96</v>
      </c>
      <c r="K235" s="41">
        <v>177.18</v>
      </c>
      <c r="L235" s="41">
        <v>180</v>
      </c>
      <c r="M235" s="41">
        <v>183.18</v>
      </c>
      <c r="N235" s="41">
        <v>182.1</v>
      </c>
      <c r="O235" s="41">
        <v>182.4</v>
      </c>
      <c r="P235" s="41">
        <v>185.46</v>
      </c>
      <c r="Q235" s="41">
        <v>183.72</v>
      </c>
      <c r="R235" s="41">
        <v>181.2</v>
      </c>
      <c r="S235" s="41">
        <v>178.98</v>
      </c>
      <c r="T235" s="41">
        <v>175.38</v>
      </c>
      <c r="U235" s="41">
        <v>174.96</v>
      </c>
      <c r="V235" s="41">
        <v>175.74</v>
      </c>
      <c r="W235" s="41">
        <v>173.88</v>
      </c>
      <c r="X235" s="41">
        <v>170.1</v>
      </c>
      <c r="Y235" s="41">
        <v>166.92</v>
      </c>
      <c r="Z235" s="41">
        <v>166.32</v>
      </c>
      <c r="AA235" s="41">
        <v>165.18</v>
      </c>
      <c r="AC235" s="15">
        <f>IF(AC$2=1,D235,0)</f>
        <v>0</v>
      </c>
      <c r="AD235" s="15">
        <f>IF(AD$2=1,E235,0)</f>
        <v>0</v>
      </c>
      <c r="AE235" s="15">
        <f>IF(AE$2=1,F235,0)</f>
        <v>0</v>
      </c>
      <c r="AF235" s="15">
        <f>IF(AF$2=1,G235,0)</f>
        <v>0</v>
      </c>
      <c r="AG235" s="15">
        <f>IF(AG$2=1,H235,0)</f>
        <v>0</v>
      </c>
      <c r="AH235" s="15">
        <f>IF(AH$2=1,I235,0)</f>
        <v>0</v>
      </c>
      <c r="AI235" s="15">
        <f>IF(AI$2=1,J235,0)</f>
        <v>177.96</v>
      </c>
      <c r="AJ235" s="15">
        <f>IF(AJ$2=1,K235,0)</f>
        <v>177.18</v>
      </c>
      <c r="AK235" s="15">
        <f>IF(AK$2=1,L235,0)</f>
        <v>180</v>
      </c>
      <c r="AL235" s="15">
        <f>IF(AL$2=1,M235,0)</f>
        <v>183.18</v>
      </c>
      <c r="AM235" s="15">
        <f>IF(AM$2=1,N235,0)</f>
        <v>182.1</v>
      </c>
      <c r="AN235" s="15">
        <f>IF(AN$2=1,O235,0)</f>
        <v>182.4</v>
      </c>
      <c r="AO235" s="15">
        <f>IF(AO$2=1,P235,0)</f>
        <v>185.46</v>
      </c>
      <c r="AP235" s="15">
        <f>IF(AP$2=1,Q235,0)</f>
        <v>183.72</v>
      </c>
      <c r="AQ235" s="15">
        <f>IF(AQ$2=1,R235,0)</f>
        <v>181.2</v>
      </c>
      <c r="AR235" s="15">
        <f>IF(AR$2=1,S235,0)</f>
        <v>178.98</v>
      </c>
      <c r="AS235" s="15">
        <f>IF(AS$2=1,T235,0)</f>
        <v>175.38</v>
      </c>
      <c r="AT235" s="15">
        <f>IF(AT$2=1,U235,0)</f>
        <v>174.96</v>
      </c>
      <c r="AU235" s="15">
        <f>IF(AU$2=1,V235,0)</f>
        <v>175.74</v>
      </c>
      <c r="AV235" s="15">
        <f>IF(AV$2=1,W235,0)</f>
        <v>173.88</v>
      </c>
      <c r="AW235" s="15">
        <f>IF(AW$2=1,X235,0)</f>
        <v>170.1</v>
      </c>
      <c r="AX235" s="15">
        <f>IF(AX$2=1,Y235,0)</f>
        <v>166.92</v>
      </c>
      <c r="AY235" s="15">
        <f>IF(AY$2=1,Z235,0)</f>
        <v>0</v>
      </c>
      <c r="AZ235" s="15">
        <f>IF(AZ$2=1,AA235,0)</f>
        <v>0</v>
      </c>
      <c r="BA235" s="15"/>
      <c r="BB235" s="37">
        <f>MAX(AC235:AZ235)*4</f>
        <v>741.84</v>
      </c>
      <c r="BD235" s="15">
        <f>IF(BD$2=1,D235,0)</f>
        <v>0</v>
      </c>
      <c r="BE235" s="15">
        <f>IF(BE$2=1,E235,0)</f>
        <v>0</v>
      </c>
      <c r="BF235" s="15">
        <f>IF(BF$2=1,F235,0)</f>
        <v>0</v>
      </c>
      <c r="BG235" s="15">
        <f>IF(BG$2=1,G235,0)</f>
        <v>0</v>
      </c>
      <c r="BH235" s="15">
        <f>IF(BH$2=1,H235,0)</f>
        <v>0</v>
      </c>
      <c r="BI235" s="15">
        <f>IF(BI$2=1,I235,0)</f>
        <v>0</v>
      </c>
      <c r="BJ235" s="15">
        <f>IF(BJ$2=1,J235,0)</f>
        <v>177.96</v>
      </c>
      <c r="BK235" s="15">
        <f>IF(BK$2=1,K235,0)</f>
        <v>177.18</v>
      </c>
      <c r="BL235" s="15">
        <f>IF(BL$2=1,L235,0)</f>
        <v>0</v>
      </c>
      <c r="BM235" s="15">
        <f>IF(BM$2=1,M235,0)</f>
        <v>0</v>
      </c>
      <c r="BN235" s="15">
        <f>IF(BN$2=1,N235,0)</f>
        <v>0</v>
      </c>
      <c r="BO235" s="15">
        <f>IF(BO$2=1,O235,0)</f>
        <v>0</v>
      </c>
      <c r="BP235" s="15">
        <f>IF(BP$2=1,P235,0)</f>
        <v>0</v>
      </c>
      <c r="BQ235" s="15">
        <f>IF(BQ$2=1,Q235,0)</f>
        <v>0</v>
      </c>
      <c r="BR235" s="15">
        <f>IF(BR$2=1,R235,0)</f>
        <v>181.2</v>
      </c>
      <c r="BS235" s="15">
        <f>IF(BS$2=1,S235,0)</f>
        <v>178.98</v>
      </c>
      <c r="BT235" s="15">
        <f>IF(BT$2=1,T235,0)</f>
        <v>175.38</v>
      </c>
      <c r="BU235" s="15">
        <f>IF(BU$2=1,U235,0)</f>
        <v>174.96</v>
      </c>
      <c r="BV235" s="15">
        <f>IF(BV$2=1,V235,0)</f>
        <v>175.74</v>
      </c>
      <c r="BW235" s="15">
        <f>IF(BW$2=1,W235,0)</f>
        <v>173.88</v>
      </c>
      <c r="BX235" s="15">
        <f>IF(BX$2=1,X235,0)</f>
        <v>170.1</v>
      </c>
      <c r="BY235" s="15">
        <f>IF(BY$2=1,Y235,0)</f>
        <v>166.92</v>
      </c>
      <c r="BZ235" s="15">
        <f>IF(BZ$2=1,Z235,0)</f>
        <v>0</v>
      </c>
      <c r="CA235" s="15">
        <f>IF(CA$2=1,AA235,0)</f>
        <v>0</v>
      </c>
      <c r="CC235" s="42">
        <f>MAX(BD235:CA235)*4</f>
        <v>724.8</v>
      </c>
      <c r="CF235" s="15">
        <f>IF(CF$2=1,D235,0)</f>
        <v>0</v>
      </c>
      <c r="CG235" s="15">
        <f>IF(CG$2=1,E235,0)</f>
        <v>0</v>
      </c>
      <c r="CH235" s="15">
        <f>IF(CH$2=1,F235,0)</f>
        <v>0</v>
      </c>
      <c r="CI235" s="15">
        <f>IF(CI$2=1,AG235,0)</f>
        <v>0</v>
      </c>
      <c r="CJ235" s="15">
        <f>IF(CJ$2=1,AH235,0)</f>
        <v>0</v>
      </c>
      <c r="CK235" s="15">
        <f>IF(CK$2=1,I235,0)</f>
        <v>0</v>
      </c>
      <c r="CL235" s="15">
        <f>IF(CL$2=1,J235,0)</f>
        <v>0</v>
      </c>
      <c r="CM235" s="15">
        <f>IF(CM$2=1,K235,0)</f>
        <v>0</v>
      </c>
      <c r="CN235" s="15">
        <f>IF(CN$2=1,L235,0)</f>
        <v>0</v>
      </c>
      <c r="CO235" s="15">
        <f>IF(CO$2=1,M235,0)</f>
        <v>0</v>
      </c>
      <c r="CP235" s="15">
        <f>IF(CP$2=1,N235,0)</f>
        <v>0</v>
      </c>
      <c r="CQ235" s="15">
        <f>IF(CQ$2=1,O235,0)</f>
        <v>0</v>
      </c>
      <c r="CR235" s="15">
        <f>IF(CR$2=1,P235,0)</f>
        <v>0</v>
      </c>
      <c r="CS235" s="15">
        <f>IF(CS$2=1,Q235,0)</f>
        <v>0</v>
      </c>
      <c r="CT235" s="15">
        <f>IF(CT$2=1,R235,0)</f>
        <v>181.2</v>
      </c>
      <c r="CU235" s="15">
        <f>IF(CU$2=1,S235,0)</f>
        <v>178.98</v>
      </c>
      <c r="CV235" s="15">
        <f>IF(CV$2=1,T235,0)</f>
        <v>175.38</v>
      </c>
      <c r="CW235" s="15">
        <f>IF(CW$2=1,U235,0)</f>
        <v>174.96</v>
      </c>
      <c r="CX235" s="15">
        <f>IF(CX$2=1,V235,0)</f>
        <v>175.74</v>
      </c>
      <c r="CY235" s="15">
        <f>IF(CY$2=1,W235,0)</f>
        <v>173.88</v>
      </c>
      <c r="CZ235" s="15">
        <f>IF(CZ$2=1,X235,0)</f>
        <v>170.1</v>
      </c>
      <c r="DA235" s="15">
        <f>IF(DA$2=1,Y235,0)</f>
        <v>166.92</v>
      </c>
      <c r="DB235" s="15">
        <f>IF(DB$2=1,Z235,0)</f>
        <v>0</v>
      </c>
      <c r="DC235" s="15">
        <f>IF(DC$2=1,AA235,0)</f>
        <v>0</v>
      </c>
      <c r="DE235" s="42">
        <f>MAX(CF235:DC235)*4</f>
        <v>724.8</v>
      </c>
    </row>
    <row r="236" spans="1:109" ht="15.75" customHeight="1" x14ac:dyDescent="0.3">
      <c r="A236" s="40" t="s">
        <v>113</v>
      </c>
      <c r="B236" s="40" t="s">
        <v>51</v>
      </c>
      <c r="C236" s="41">
        <v>4</v>
      </c>
      <c r="D236" s="41">
        <v>158.4</v>
      </c>
      <c r="E236" s="41">
        <v>158.1</v>
      </c>
      <c r="F236" s="41">
        <v>158.63999999999999</v>
      </c>
      <c r="G236" s="41">
        <v>159.30000000000001</v>
      </c>
      <c r="H236" s="41">
        <v>161.04</v>
      </c>
      <c r="I236" s="41">
        <v>167.52</v>
      </c>
      <c r="J236" s="41">
        <v>174.42</v>
      </c>
      <c r="K236" s="41">
        <v>174.06</v>
      </c>
      <c r="L236" s="41">
        <v>175.86</v>
      </c>
      <c r="M236" s="41">
        <v>179.4</v>
      </c>
      <c r="N236" s="41">
        <v>177.72</v>
      </c>
      <c r="O236" s="41">
        <v>179.16</v>
      </c>
      <c r="P236" s="41">
        <v>181.92</v>
      </c>
      <c r="Q236" s="41">
        <v>181.56</v>
      </c>
      <c r="R236" s="41">
        <v>181.86</v>
      </c>
      <c r="S236" s="41">
        <v>179.94</v>
      </c>
      <c r="T236" s="41">
        <v>175.8</v>
      </c>
      <c r="U236" s="41">
        <v>172.32</v>
      </c>
      <c r="V236" s="41">
        <v>171.42</v>
      </c>
      <c r="W236" s="41">
        <v>169.74</v>
      </c>
      <c r="X236" s="41">
        <v>167.82</v>
      </c>
      <c r="Y236" s="41">
        <v>166.56</v>
      </c>
      <c r="Z236" s="41">
        <v>163.5</v>
      </c>
      <c r="AA236" s="41">
        <v>161.63999999999999</v>
      </c>
      <c r="AC236" s="15">
        <f>IF(AC$2=1,D236,0)</f>
        <v>0</v>
      </c>
      <c r="AD236" s="15">
        <f>IF(AD$2=1,E236,0)</f>
        <v>0</v>
      </c>
      <c r="AE236" s="15">
        <f>IF(AE$2=1,F236,0)</f>
        <v>0</v>
      </c>
      <c r="AF236" s="15">
        <f>IF(AF$2=1,G236,0)</f>
        <v>0</v>
      </c>
      <c r="AG236" s="15">
        <f>IF(AG$2=1,H236,0)</f>
        <v>0</v>
      </c>
      <c r="AH236" s="15">
        <f>IF(AH$2=1,I236,0)</f>
        <v>0</v>
      </c>
      <c r="AI236" s="15">
        <f>IF(AI$2=1,J236,0)</f>
        <v>174.42</v>
      </c>
      <c r="AJ236" s="15">
        <f>IF(AJ$2=1,K236,0)</f>
        <v>174.06</v>
      </c>
      <c r="AK236" s="15">
        <f>IF(AK$2=1,L236,0)</f>
        <v>175.86</v>
      </c>
      <c r="AL236" s="15">
        <f>IF(AL$2=1,M236,0)</f>
        <v>179.4</v>
      </c>
      <c r="AM236" s="15">
        <f>IF(AM$2=1,N236,0)</f>
        <v>177.72</v>
      </c>
      <c r="AN236" s="15">
        <f>IF(AN$2=1,O236,0)</f>
        <v>179.16</v>
      </c>
      <c r="AO236" s="15">
        <f>IF(AO$2=1,P236,0)</f>
        <v>181.92</v>
      </c>
      <c r="AP236" s="15">
        <f>IF(AP$2=1,Q236,0)</f>
        <v>181.56</v>
      </c>
      <c r="AQ236" s="15">
        <f>IF(AQ$2=1,R236,0)</f>
        <v>181.86</v>
      </c>
      <c r="AR236" s="15">
        <f>IF(AR$2=1,S236,0)</f>
        <v>179.94</v>
      </c>
      <c r="AS236" s="15">
        <f>IF(AS$2=1,T236,0)</f>
        <v>175.8</v>
      </c>
      <c r="AT236" s="15">
        <f>IF(AT$2=1,U236,0)</f>
        <v>172.32</v>
      </c>
      <c r="AU236" s="15">
        <f>IF(AU$2=1,V236,0)</f>
        <v>171.42</v>
      </c>
      <c r="AV236" s="15">
        <f>IF(AV$2=1,W236,0)</f>
        <v>169.74</v>
      </c>
      <c r="AW236" s="15">
        <f>IF(AW$2=1,X236,0)</f>
        <v>167.82</v>
      </c>
      <c r="AX236" s="15">
        <f>IF(AX$2=1,Y236,0)</f>
        <v>166.56</v>
      </c>
      <c r="AY236" s="15">
        <f>IF(AY$2=1,Z236,0)</f>
        <v>0</v>
      </c>
      <c r="AZ236" s="15">
        <f>IF(AZ$2=1,AA236,0)</f>
        <v>0</v>
      </c>
      <c r="BA236" s="15"/>
      <c r="BB236" s="37">
        <f>MAX(AC236:AZ236)*4</f>
        <v>727.68</v>
      </c>
      <c r="BD236" s="15">
        <f>IF(BD$2=1,D236,0)</f>
        <v>0</v>
      </c>
      <c r="BE236" s="15">
        <f>IF(BE$2=1,E236,0)</f>
        <v>0</v>
      </c>
      <c r="BF236" s="15">
        <f>IF(BF$2=1,F236,0)</f>
        <v>0</v>
      </c>
      <c r="BG236" s="15">
        <f>IF(BG$2=1,G236,0)</f>
        <v>0</v>
      </c>
      <c r="BH236" s="15">
        <f>IF(BH$2=1,H236,0)</f>
        <v>0</v>
      </c>
      <c r="BI236" s="15">
        <f>IF(BI$2=1,I236,0)</f>
        <v>0</v>
      </c>
      <c r="BJ236" s="15">
        <f>IF(BJ$2=1,J236,0)</f>
        <v>174.42</v>
      </c>
      <c r="BK236" s="15">
        <f>IF(BK$2=1,K236,0)</f>
        <v>174.06</v>
      </c>
      <c r="BL236" s="15">
        <f>IF(BL$2=1,L236,0)</f>
        <v>0</v>
      </c>
      <c r="BM236" s="15">
        <f>IF(BM$2=1,M236,0)</f>
        <v>0</v>
      </c>
      <c r="BN236" s="15">
        <f>IF(BN$2=1,N236,0)</f>
        <v>0</v>
      </c>
      <c r="BO236" s="15">
        <f>IF(BO$2=1,O236,0)</f>
        <v>0</v>
      </c>
      <c r="BP236" s="15">
        <f>IF(BP$2=1,P236,0)</f>
        <v>0</v>
      </c>
      <c r="BQ236" s="15">
        <f>IF(BQ$2=1,Q236,0)</f>
        <v>0</v>
      </c>
      <c r="BR236" s="15">
        <f>IF(BR$2=1,R236,0)</f>
        <v>181.86</v>
      </c>
      <c r="BS236" s="15">
        <f>IF(BS$2=1,S236,0)</f>
        <v>179.94</v>
      </c>
      <c r="BT236" s="15">
        <f>IF(BT$2=1,T236,0)</f>
        <v>175.8</v>
      </c>
      <c r="BU236" s="15">
        <f>IF(BU$2=1,U236,0)</f>
        <v>172.32</v>
      </c>
      <c r="BV236" s="15">
        <f>IF(BV$2=1,V236,0)</f>
        <v>171.42</v>
      </c>
      <c r="BW236" s="15">
        <f>IF(BW$2=1,W236,0)</f>
        <v>169.74</v>
      </c>
      <c r="BX236" s="15">
        <f>IF(BX$2=1,X236,0)</f>
        <v>167.82</v>
      </c>
      <c r="BY236" s="15">
        <f>IF(BY$2=1,Y236,0)</f>
        <v>166.56</v>
      </c>
      <c r="BZ236" s="15">
        <f>IF(BZ$2=1,Z236,0)</f>
        <v>0</v>
      </c>
      <c r="CA236" s="15">
        <f>IF(CA$2=1,AA236,0)</f>
        <v>0</v>
      </c>
      <c r="CC236" s="42">
        <f>MAX(BD236:CA236)*4</f>
        <v>727.44</v>
      </c>
      <c r="CF236" s="15">
        <f>IF(CF$2=1,D236,0)</f>
        <v>0</v>
      </c>
      <c r="CG236" s="15">
        <f>IF(CG$2=1,E236,0)</f>
        <v>0</v>
      </c>
      <c r="CH236" s="15">
        <f>IF(CH$2=1,F236,0)</f>
        <v>0</v>
      </c>
      <c r="CI236" s="15">
        <f>IF(CI$2=1,AG236,0)</f>
        <v>0</v>
      </c>
      <c r="CJ236" s="15">
        <f>IF(CJ$2=1,AH236,0)</f>
        <v>0</v>
      </c>
      <c r="CK236" s="15">
        <f>IF(CK$2=1,I236,0)</f>
        <v>0</v>
      </c>
      <c r="CL236" s="15">
        <f>IF(CL$2=1,J236,0)</f>
        <v>0</v>
      </c>
      <c r="CM236" s="15">
        <f>IF(CM$2=1,K236,0)</f>
        <v>0</v>
      </c>
      <c r="CN236" s="15">
        <f>IF(CN$2=1,L236,0)</f>
        <v>0</v>
      </c>
      <c r="CO236" s="15">
        <f>IF(CO$2=1,M236,0)</f>
        <v>0</v>
      </c>
      <c r="CP236" s="15">
        <f>IF(CP$2=1,N236,0)</f>
        <v>0</v>
      </c>
      <c r="CQ236" s="15">
        <f>IF(CQ$2=1,O236,0)</f>
        <v>0</v>
      </c>
      <c r="CR236" s="15">
        <f>IF(CR$2=1,P236,0)</f>
        <v>0</v>
      </c>
      <c r="CS236" s="15">
        <f>IF(CS$2=1,Q236,0)</f>
        <v>0</v>
      </c>
      <c r="CT236" s="15">
        <f>IF(CT$2=1,R236,0)</f>
        <v>181.86</v>
      </c>
      <c r="CU236" s="15">
        <f>IF(CU$2=1,S236,0)</f>
        <v>179.94</v>
      </c>
      <c r="CV236" s="15">
        <f>IF(CV$2=1,T236,0)</f>
        <v>175.8</v>
      </c>
      <c r="CW236" s="15">
        <f>IF(CW$2=1,U236,0)</f>
        <v>172.32</v>
      </c>
      <c r="CX236" s="15">
        <f>IF(CX$2=1,V236,0)</f>
        <v>171.42</v>
      </c>
      <c r="CY236" s="15">
        <f>IF(CY$2=1,W236,0)</f>
        <v>169.74</v>
      </c>
      <c r="CZ236" s="15">
        <f>IF(CZ$2=1,X236,0)</f>
        <v>167.82</v>
      </c>
      <c r="DA236" s="15">
        <f>IF(DA$2=1,Y236,0)</f>
        <v>166.56</v>
      </c>
      <c r="DB236" s="15">
        <f>IF(DB$2=1,Z236,0)</f>
        <v>0</v>
      </c>
      <c r="DC236" s="15">
        <f>IF(DC$2=1,AA236,0)</f>
        <v>0</v>
      </c>
      <c r="DE236" s="42">
        <f>MAX(CF236:DC236)*4</f>
        <v>727.44</v>
      </c>
    </row>
    <row r="237" spans="1:109" ht="15.75" customHeight="1" x14ac:dyDescent="0.3">
      <c r="A237" s="40" t="s">
        <v>113</v>
      </c>
      <c r="B237" s="40" t="s">
        <v>51</v>
      </c>
      <c r="C237" s="41">
        <v>5</v>
      </c>
      <c r="D237" s="41">
        <v>159.9</v>
      </c>
      <c r="E237" s="41">
        <v>158.16</v>
      </c>
      <c r="F237" s="41">
        <v>156.36000000000001</v>
      </c>
      <c r="G237" s="41">
        <v>158.22</v>
      </c>
      <c r="H237" s="41">
        <v>159.84</v>
      </c>
      <c r="I237" s="41">
        <v>160.38</v>
      </c>
      <c r="J237" s="41">
        <v>163.86</v>
      </c>
      <c r="K237" s="41">
        <v>169.8</v>
      </c>
      <c r="L237" s="41">
        <v>174.42</v>
      </c>
      <c r="M237" s="41">
        <v>178.92</v>
      </c>
      <c r="N237" s="41">
        <v>182.52</v>
      </c>
      <c r="O237" s="41">
        <v>201.54</v>
      </c>
      <c r="P237" s="41">
        <v>303.06</v>
      </c>
      <c r="Q237" s="41">
        <v>264.77999999999997</v>
      </c>
      <c r="R237" s="41">
        <v>183.66</v>
      </c>
      <c r="S237" s="41">
        <v>179.88</v>
      </c>
      <c r="T237" s="41">
        <v>180.36</v>
      </c>
      <c r="U237" s="41">
        <v>176.46</v>
      </c>
      <c r="V237" s="41">
        <v>174.84</v>
      </c>
      <c r="W237" s="41">
        <v>172.74</v>
      </c>
      <c r="X237" s="41">
        <v>170.04</v>
      </c>
      <c r="Y237" s="41">
        <v>165.12</v>
      </c>
      <c r="Z237" s="41">
        <v>163.92</v>
      </c>
      <c r="AA237" s="41">
        <v>164.22</v>
      </c>
      <c r="AC237" s="15">
        <f>IF(AC$2=1,D237,0)</f>
        <v>0</v>
      </c>
      <c r="AD237" s="15">
        <f>IF(AD$2=1,E237,0)</f>
        <v>0</v>
      </c>
      <c r="AE237" s="15">
        <f>IF(AE$2=1,F237,0)</f>
        <v>0</v>
      </c>
      <c r="AF237" s="15">
        <f>IF(AF$2=1,G237,0)</f>
        <v>0</v>
      </c>
      <c r="AG237" s="15">
        <f>IF(AG$2=1,H237,0)</f>
        <v>0</v>
      </c>
      <c r="AH237" s="15">
        <f>IF(AH$2=1,I237,0)</f>
        <v>0</v>
      </c>
      <c r="AI237" s="15">
        <f>IF(AI$2=1,J237,0)</f>
        <v>163.86</v>
      </c>
      <c r="AJ237" s="15">
        <f>IF(AJ$2=1,K237,0)</f>
        <v>169.8</v>
      </c>
      <c r="AK237" s="15">
        <f>IF(AK$2=1,L237,0)</f>
        <v>174.42</v>
      </c>
      <c r="AL237" s="15">
        <f>IF(AL$2=1,M237,0)</f>
        <v>178.92</v>
      </c>
      <c r="AM237" s="15">
        <f>IF(AM$2=1,N237,0)</f>
        <v>182.52</v>
      </c>
      <c r="AN237" s="15">
        <f>IF(AN$2=1,O237,0)</f>
        <v>201.54</v>
      </c>
      <c r="AO237" s="15">
        <f>IF(AO$2=1,P237,0)</f>
        <v>303.06</v>
      </c>
      <c r="AP237" s="15">
        <f>IF(AP$2=1,Q237,0)</f>
        <v>264.77999999999997</v>
      </c>
      <c r="AQ237" s="15">
        <f>IF(AQ$2=1,R237,0)</f>
        <v>183.66</v>
      </c>
      <c r="AR237" s="15">
        <f>IF(AR$2=1,S237,0)</f>
        <v>179.88</v>
      </c>
      <c r="AS237" s="15">
        <f>IF(AS$2=1,T237,0)</f>
        <v>180.36</v>
      </c>
      <c r="AT237" s="15">
        <f>IF(AT$2=1,U237,0)</f>
        <v>176.46</v>
      </c>
      <c r="AU237" s="15">
        <f>IF(AU$2=1,V237,0)</f>
        <v>174.84</v>
      </c>
      <c r="AV237" s="15">
        <f>IF(AV$2=1,W237,0)</f>
        <v>172.74</v>
      </c>
      <c r="AW237" s="15">
        <f>IF(AW$2=1,X237,0)</f>
        <v>170.04</v>
      </c>
      <c r="AX237" s="15">
        <f>IF(AX$2=1,Y237,0)</f>
        <v>165.12</v>
      </c>
      <c r="AY237" s="15">
        <f>IF(AY$2=1,Z237,0)</f>
        <v>0</v>
      </c>
      <c r="AZ237" s="15">
        <f>IF(AZ$2=1,AA237,0)</f>
        <v>0</v>
      </c>
      <c r="BA237" s="15"/>
      <c r="BB237" s="37">
        <f>MAX(AC237:AZ237)*4</f>
        <v>1212.24</v>
      </c>
      <c r="BD237" s="15">
        <f>IF(BD$2=1,D237,0)</f>
        <v>0</v>
      </c>
      <c r="BE237" s="15">
        <f>IF(BE$2=1,E237,0)</f>
        <v>0</v>
      </c>
      <c r="BF237" s="15">
        <f>IF(BF$2=1,F237,0)</f>
        <v>0</v>
      </c>
      <c r="BG237" s="15">
        <f>IF(BG$2=1,G237,0)</f>
        <v>0</v>
      </c>
      <c r="BH237" s="15">
        <f>IF(BH$2=1,H237,0)</f>
        <v>0</v>
      </c>
      <c r="BI237" s="15">
        <f>IF(BI$2=1,I237,0)</f>
        <v>0</v>
      </c>
      <c r="BJ237" s="15">
        <f>IF(BJ$2=1,J237,0)</f>
        <v>163.86</v>
      </c>
      <c r="BK237" s="15">
        <f>IF(BK$2=1,K237,0)</f>
        <v>169.8</v>
      </c>
      <c r="BL237" s="15">
        <f>IF(BL$2=1,L237,0)</f>
        <v>0</v>
      </c>
      <c r="BM237" s="15">
        <f>IF(BM$2=1,M237,0)</f>
        <v>0</v>
      </c>
      <c r="BN237" s="15">
        <f>IF(BN$2=1,N237,0)</f>
        <v>0</v>
      </c>
      <c r="BO237" s="15">
        <f>IF(BO$2=1,O237,0)</f>
        <v>0</v>
      </c>
      <c r="BP237" s="15">
        <f>IF(BP$2=1,P237,0)</f>
        <v>0</v>
      </c>
      <c r="BQ237" s="15">
        <f>IF(BQ$2=1,Q237,0)</f>
        <v>0</v>
      </c>
      <c r="BR237" s="15">
        <f>IF(BR$2=1,R237,0)</f>
        <v>183.66</v>
      </c>
      <c r="BS237" s="15">
        <f>IF(BS$2=1,S237,0)</f>
        <v>179.88</v>
      </c>
      <c r="BT237" s="15">
        <f>IF(BT$2=1,T237,0)</f>
        <v>180.36</v>
      </c>
      <c r="BU237" s="15">
        <f>IF(BU$2=1,U237,0)</f>
        <v>176.46</v>
      </c>
      <c r="BV237" s="15">
        <f>IF(BV$2=1,V237,0)</f>
        <v>174.84</v>
      </c>
      <c r="BW237" s="15">
        <f>IF(BW$2=1,W237,0)</f>
        <v>172.74</v>
      </c>
      <c r="BX237" s="15">
        <f>IF(BX$2=1,X237,0)</f>
        <v>170.04</v>
      </c>
      <c r="BY237" s="15">
        <f>IF(BY$2=1,Y237,0)</f>
        <v>165.12</v>
      </c>
      <c r="BZ237" s="15">
        <f>IF(BZ$2=1,Z237,0)</f>
        <v>0</v>
      </c>
      <c r="CA237" s="15">
        <f>IF(CA$2=1,AA237,0)</f>
        <v>0</v>
      </c>
      <c r="CC237" s="42">
        <f>MAX(BD237:CA237)*4</f>
        <v>734.64</v>
      </c>
      <c r="CF237" s="15">
        <f>IF(CF$2=1,D237,0)</f>
        <v>0</v>
      </c>
      <c r="CG237" s="15">
        <f>IF(CG$2=1,E237,0)</f>
        <v>0</v>
      </c>
      <c r="CH237" s="15">
        <f>IF(CH$2=1,F237,0)</f>
        <v>0</v>
      </c>
      <c r="CI237" s="15">
        <f>IF(CI$2=1,AG237,0)</f>
        <v>0</v>
      </c>
      <c r="CJ237" s="15">
        <f>IF(CJ$2=1,AH237,0)</f>
        <v>0</v>
      </c>
      <c r="CK237" s="15">
        <f>IF(CK$2=1,I237,0)</f>
        <v>0</v>
      </c>
      <c r="CL237" s="15">
        <f>IF(CL$2=1,J237,0)</f>
        <v>0</v>
      </c>
      <c r="CM237" s="15">
        <f>IF(CM$2=1,K237,0)</f>
        <v>0</v>
      </c>
      <c r="CN237" s="15">
        <f>IF(CN$2=1,L237,0)</f>
        <v>0</v>
      </c>
      <c r="CO237" s="15">
        <f>IF(CO$2=1,M237,0)</f>
        <v>0</v>
      </c>
      <c r="CP237" s="15">
        <f>IF(CP$2=1,N237,0)</f>
        <v>0</v>
      </c>
      <c r="CQ237" s="15">
        <f>IF(CQ$2=1,O237,0)</f>
        <v>0</v>
      </c>
      <c r="CR237" s="15">
        <f>IF(CR$2=1,P237,0)</f>
        <v>0</v>
      </c>
      <c r="CS237" s="15">
        <f>IF(CS$2=1,Q237,0)</f>
        <v>0</v>
      </c>
      <c r="CT237" s="15">
        <f>IF(CT$2=1,R237,0)</f>
        <v>183.66</v>
      </c>
      <c r="CU237" s="15">
        <f>IF(CU$2=1,S237,0)</f>
        <v>179.88</v>
      </c>
      <c r="CV237" s="15">
        <f>IF(CV$2=1,T237,0)</f>
        <v>180.36</v>
      </c>
      <c r="CW237" s="15">
        <f>IF(CW$2=1,U237,0)</f>
        <v>176.46</v>
      </c>
      <c r="CX237" s="15">
        <f>IF(CX$2=1,V237,0)</f>
        <v>174.84</v>
      </c>
      <c r="CY237" s="15">
        <f>IF(CY$2=1,W237,0)</f>
        <v>172.74</v>
      </c>
      <c r="CZ237" s="15">
        <f>IF(CZ$2=1,X237,0)</f>
        <v>170.04</v>
      </c>
      <c r="DA237" s="15">
        <f>IF(DA$2=1,Y237,0)</f>
        <v>165.12</v>
      </c>
      <c r="DB237" s="15">
        <f>IF(DB$2=1,Z237,0)</f>
        <v>0</v>
      </c>
      <c r="DC237" s="15">
        <f>IF(DC$2=1,AA237,0)</f>
        <v>0</v>
      </c>
      <c r="DE237" s="42">
        <f>MAX(CF237:DC237)*4</f>
        <v>734.64</v>
      </c>
    </row>
    <row r="238" spans="1:109" ht="15.75" customHeight="1" x14ac:dyDescent="0.3">
      <c r="A238" s="40" t="s">
        <v>113</v>
      </c>
      <c r="B238" s="40" t="s">
        <v>51</v>
      </c>
      <c r="C238" s="41">
        <v>6</v>
      </c>
      <c r="D238" s="41">
        <v>205.32</v>
      </c>
      <c r="E238" s="41">
        <v>160.86000000000001</v>
      </c>
      <c r="F238" s="41">
        <v>160.91999999999999</v>
      </c>
      <c r="G238" s="41">
        <v>159.12</v>
      </c>
      <c r="H238" s="41">
        <v>161.28</v>
      </c>
      <c r="I238" s="41">
        <v>162.36000000000001</v>
      </c>
      <c r="J238" s="41">
        <v>164.46</v>
      </c>
      <c r="K238" s="41">
        <v>172.38</v>
      </c>
      <c r="L238" s="41">
        <v>178.92</v>
      </c>
      <c r="M238" s="41">
        <v>182.34</v>
      </c>
      <c r="N238" s="41">
        <v>183.54</v>
      </c>
      <c r="O238" s="41">
        <v>306.12</v>
      </c>
      <c r="P238" s="41">
        <v>308.94</v>
      </c>
      <c r="Q238" s="41">
        <v>309.83999999999997</v>
      </c>
      <c r="R238" s="41">
        <v>310.14</v>
      </c>
      <c r="S238" s="41">
        <v>309.42</v>
      </c>
      <c r="T238" s="41">
        <v>305.76</v>
      </c>
      <c r="U238" s="41">
        <v>302.22000000000003</v>
      </c>
      <c r="V238" s="41">
        <v>301.26</v>
      </c>
      <c r="W238" s="41">
        <v>296.76</v>
      </c>
      <c r="X238" s="41">
        <v>291.48</v>
      </c>
      <c r="Y238" s="41">
        <v>286.98</v>
      </c>
      <c r="Z238" s="41">
        <v>278.88</v>
      </c>
      <c r="AA238" s="41">
        <v>271.44</v>
      </c>
      <c r="AC238" s="15">
        <f>IF(AC$2=1,D238,0)</f>
        <v>0</v>
      </c>
      <c r="AD238" s="15">
        <f>IF(AD$2=1,E238,0)</f>
        <v>0</v>
      </c>
      <c r="AE238" s="15">
        <f>IF(AE$2=1,F238,0)</f>
        <v>0</v>
      </c>
      <c r="AF238" s="15">
        <f>IF(AF$2=1,G238,0)</f>
        <v>0</v>
      </c>
      <c r="AG238" s="15">
        <f>IF(AG$2=1,H238,0)</f>
        <v>0</v>
      </c>
      <c r="AH238" s="15">
        <f>IF(AH$2=1,I238,0)</f>
        <v>0</v>
      </c>
      <c r="AI238" s="15">
        <f>IF(AI$2=1,J238,0)</f>
        <v>164.46</v>
      </c>
      <c r="AJ238" s="15">
        <f>IF(AJ$2=1,K238,0)</f>
        <v>172.38</v>
      </c>
      <c r="AK238" s="15">
        <f>IF(AK$2=1,L238,0)</f>
        <v>178.92</v>
      </c>
      <c r="AL238" s="15">
        <f>IF(AL$2=1,M238,0)</f>
        <v>182.34</v>
      </c>
      <c r="AM238" s="15">
        <f>IF(AM$2=1,N238,0)</f>
        <v>183.54</v>
      </c>
      <c r="AN238" s="15">
        <f>IF(AN$2=1,O238,0)</f>
        <v>306.12</v>
      </c>
      <c r="AO238" s="15">
        <f>IF(AO$2=1,P238,0)</f>
        <v>308.94</v>
      </c>
      <c r="AP238" s="15">
        <f>IF(AP$2=1,Q238,0)</f>
        <v>309.83999999999997</v>
      </c>
      <c r="AQ238" s="15">
        <f>IF(AQ$2=1,R238,0)</f>
        <v>310.14</v>
      </c>
      <c r="AR238" s="15">
        <f>IF(AR$2=1,S238,0)</f>
        <v>309.42</v>
      </c>
      <c r="AS238" s="15">
        <f>IF(AS$2=1,T238,0)</f>
        <v>305.76</v>
      </c>
      <c r="AT238" s="15">
        <f>IF(AT$2=1,U238,0)</f>
        <v>302.22000000000003</v>
      </c>
      <c r="AU238" s="15">
        <f>IF(AU$2=1,V238,0)</f>
        <v>301.26</v>
      </c>
      <c r="AV238" s="15">
        <f>IF(AV$2=1,W238,0)</f>
        <v>296.76</v>
      </c>
      <c r="AW238" s="15">
        <f>IF(AW$2=1,X238,0)</f>
        <v>291.48</v>
      </c>
      <c r="AX238" s="15">
        <f>IF(AX$2=1,Y238,0)</f>
        <v>286.98</v>
      </c>
      <c r="AY238" s="15">
        <f>IF(AY$2=1,Z238,0)</f>
        <v>0</v>
      </c>
      <c r="AZ238" s="15">
        <f>IF(AZ$2=1,AA238,0)</f>
        <v>0</v>
      </c>
      <c r="BA238" s="15"/>
      <c r="BB238" s="37">
        <f>MAX(AC238:AZ238)*4</f>
        <v>1240.56</v>
      </c>
      <c r="BD238" s="15">
        <f>IF(BD$2=1,D238,0)</f>
        <v>0</v>
      </c>
      <c r="BE238" s="15">
        <f>IF(BE$2=1,E238,0)</f>
        <v>0</v>
      </c>
      <c r="BF238" s="15">
        <f>IF(BF$2=1,F238,0)</f>
        <v>0</v>
      </c>
      <c r="BG238" s="15">
        <f>IF(BG$2=1,G238,0)</f>
        <v>0</v>
      </c>
      <c r="BH238" s="15">
        <f>IF(BH$2=1,H238,0)</f>
        <v>0</v>
      </c>
      <c r="BI238" s="15">
        <f>IF(BI$2=1,I238,0)</f>
        <v>0</v>
      </c>
      <c r="BJ238" s="15">
        <f>IF(BJ$2=1,J238,0)</f>
        <v>164.46</v>
      </c>
      <c r="BK238" s="15">
        <f>IF(BK$2=1,K238,0)</f>
        <v>172.38</v>
      </c>
      <c r="BL238" s="15">
        <f>IF(BL$2=1,L238,0)</f>
        <v>0</v>
      </c>
      <c r="BM238" s="15">
        <f>IF(BM$2=1,M238,0)</f>
        <v>0</v>
      </c>
      <c r="BN238" s="15">
        <f>IF(BN$2=1,N238,0)</f>
        <v>0</v>
      </c>
      <c r="BO238" s="15">
        <f>IF(BO$2=1,O238,0)</f>
        <v>0</v>
      </c>
      <c r="BP238" s="15">
        <f>IF(BP$2=1,P238,0)</f>
        <v>0</v>
      </c>
      <c r="BQ238" s="15">
        <f>IF(BQ$2=1,Q238,0)</f>
        <v>0</v>
      </c>
      <c r="BR238" s="15">
        <f>IF(BR$2=1,R238,0)</f>
        <v>310.14</v>
      </c>
      <c r="BS238" s="15">
        <f>IF(BS$2=1,S238,0)</f>
        <v>309.42</v>
      </c>
      <c r="BT238" s="15">
        <f>IF(BT$2=1,T238,0)</f>
        <v>305.76</v>
      </c>
      <c r="BU238" s="15">
        <f>IF(BU$2=1,U238,0)</f>
        <v>302.22000000000003</v>
      </c>
      <c r="BV238" s="15">
        <f>IF(BV$2=1,V238,0)</f>
        <v>301.26</v>
      </c>
      <c r="BW238" s="15">
        <f>IF(BW$2=1,W238,0)</f>
        <v>296.76</v>
      </c>
      <c r="BX238" s="15">
        <f>IF(BX$2=1,X238,0)</f>
        <v>291.48</v>
      </c>
      <c r="BY238" s="15">
        <f>IF(BY$2=1,Y238,0)</f>
        <v>286.98</v>
      </c>
      <c r="BZ238" s="15">
        <f>IF(BZ$2=1,Z238,0)</f>
        <v>0</v>
      </c>
      <c r="CA238" s="15">
        <f>IF(CA$2=1,AA238,0)</f>
        <v>0</v>
      </c>
      <c r="CC238" s="42">
        <f>MAX(BD238:CA238)*4</f>
        <v>1240.56</v>
      </c>
      <c r="CF238" s="15">
        <f>IF(CF$2=1,D238,0)</f>
        <v>0</v>
      </c>
      <c r="CG238" s="15">
        <f>IF(CG$2=1,E238,0)</f>
        <v>0</v>
      </c>
      <c r="CH238" s="15">
        <f>IF(CH$2=1,F238,0)</f>
        <v>0</v>
      </c>
      <c r="CI238" s="15">
        <f>IF(CI$2=1,AG238,0)</f>
        <v>0</v>
      </c>
      <c r="CJ238" s="15">
        <f>IF(CJ$2=1,AH238,0)</f>
        <v>0</v>
      </c>
      <c r="CK238" s="15">
        <f>IF(CK$2=1,I238,0)</f>
        <v>0</v>
      </c>
      <c r="CL238" s="15">
        <f>IF(CL$2=1,J238,0)</f>
        <v>0</v>
      </c>
      <c r="CM238" s="15">
        <f>IF(CM$2=1,K238,0)</f>
        <v>0</v>
      </c>
      <c r="CN238" s="15">
        <f>IF(CN$2=1,L238,0)</f>
        <v>0</v>
      </c>
      <c r="CO238" s="15">
        <f>IF(CO$2=1,M238,0)</f>
        <v>0</v>
      </c>
      <c r="CP238" s="15">
        <f>IF(CP$2=1,N238,0)</f>
        <v>0</v>
      </c>
      <c r="CQ238" s="15">
        <f>IF(CQ$2=1,O238,0)</f>
        <v>0</v>
      </c>
      <c r="CR238" s="15">
        <f>IF(CR$2=1,P238,0)</f>
        <v>0</v>
      </c>
      <c r="CS238" s="15">
        <f>IF(CS$2=1,Q238,0)</f>
        <v>0</v>
      </c>
      <c r="CT238" s="15">
        <f>IF(CT$2=1,R238,0)</f>
        <v>310.14</v>
      </c>
      <c r="CU238" s="15">
        <f>IF(CU$2=1,S238,0)</f>
        <v>309.42</v>
      </c>
      <c r="CV238" s="15">
        <f>IF(CV$2=1,T238,0)</f>
        <v>305.76</v>
      </c>
      <c r="CW238" s="15">
        <f>IF(CW$2=1,U238,0)</f>
        <v>302.22000000000003</v>
      </c>
      <c r="CX238" s="15">
        <f>IF(CX$2=1,V238,0)</f>
        <v>301.26</v>
      </c>
      <c r="CY238" s="15">
        <f>IF(CY$2=1,W238,0)</f>
        <v>296.76</v>
      </c>
      <c r="CZ238" s="15">
        <f>IF(CZ$2=1,X238,0)</f>
        <v>291.48</v>
      </c>
      <c r="DA238" s="15">
        <f>IF(DA$2=1,Y238,0)</f>
        <v>286.98</v>
      </c>
      <c r="DB238" s="15">
        <f>IF(DB$2=1,Z238,0)</f>
        <v>0</v>
      </c>
      <c r="DC238" s="15">
        <f>IF(DC$2=1,AA238,0)</f>
        <v>0</v>
      </c>
      <c r="DE238" s="42">
        <f>MAX(CF238:DC238)*4</f>
        <v>1240.56</v>
      </c>
    </row>
    <row r="239" spans="1:109" ht="15.75" customHeight="1" x14ac:dyDescent="0.3">
      <c r="A239" s="40" t="s">
        <v>113</v>
      </c>
      <c r="B239" s="40" t="s">
        <v>51</v>
      </c>
      <c r="C239" s="41">
        <v>7</v>
      </c>
      <c r="D239" s="41">
        <v>262.5</v>
      </c>
      <c r="E239" s="41">
        <v>260.64</v>
      </c>
      <c r="F239" s="41">
        <v>260.88</v>
      </c>
      <c r="G239" s="41">
        <v>260.10000000000002</v>
      </c>
      <c r="H239" s="41">
        <v>261</v>
      </c>
      <c r="I239" s="41">
        <v>263.94</v>
      </c>
      <c r="J239" s="41">
        <v>264.18</v>
      </c>
      <c r="K239" s="41">
        <v>276.54000000000002</v>
      </c>
      <c r="L239" s="41">
        <v>281.58</v>
      </c>
      <c r="M239" s="41">
        <v>383.22</v>
      </c>
      <c r="N239" s="41">
        <v>408.36</v>
      </c>
      <c r="O239" s="41">
        <v>409.86</v>
      </c>
      <c r="P239" s="41">
        <v>412.08</v>
      </c>
      <c r="Q239" s="41">
        <v>416.4</v>
      </c>
      <c r="R239" s="41">
        <v>418.02</v>
      </c>
      <c r="S239" s="41">
        <v>411.78</v>
      </c>
      <c r="T239" s="41">
        <v>408.84</v>
      </c>
      <c r="U239" s="41">
        <v>404.88</v>
      </c>
      <c r="V239" s="41">
        <v>401.1</v>
      </c>
      <c r="W239" s="41">
        <v>395.52</v>
      </c>
      <c r="X239" s="41">
        <v>388.98</v>
      </c>
      <c r="Y239" s="41">
        <v>381.54</v>
      </c>
      <c r="Z239" s="41">
        <v>374.16</v>
      </c>
      <c r="AA239" s="41">
        <v>365.04</v>
      </c>
      <c r="AC239" s="15">
        <f>IF(AC$2=1,D239,0)</f>
        <v>0</v>
      </c>
      <c r="AD239" s="15">
        <f>IF(AD$2=1,E239,0)</f>
        <v>0</v>
      </c>
      <c r="AE239" s="15">
        <f>IF(AE$2=1,F239,0)</f>
        <v>0</v>
      </c>
      <c r="AF239" s="15">
        <f>IF(AF$2=1,G239,0)</f>
        <v>0</v>
      </c>
      <c r="AG239" s="15">
        <f>IF(AG$2=1,H239,0)</f>
        <v>0</v>
      </c>
      <c r="AH239" s="15">
        <f>IF(AH$2=1,I239,0)</f>
        <v>0</v>
      </c>
      <c r="AI239" s="15">
        <f>IF(AI$2=1,J239,0)</f>
        <v>264.18</v>
      </c>
      <c r="AJ239" s="15">
        <f>IF(AJ$2=1,K239,0)</f>
        <v>276.54000000000002</v>
      </c>
      <c r="AK239" s="15">
        <f>IF(AK$2=1,L239,0)</f>
        <v>281.58</v>
      </c>
      <c r="AL239" s="15">
        <f>IF(AL$2=1,M239,0)</f>
        <v>383.22</v>
      </c>
      <c r="AM239" s="15">
        <f>IF(AM$2=1,N239,0)</f>
        <v>408.36</v>
      </c>
      <c r="AN239" s="15">
        <f>IF(AN$2=1,O239,0)</f>
        <v>409.86</v>
      </c>
      <c r="AO239" s="15">
        <f>IF(AO$2=1,P239,0)</f>
        <v>412.08</v>
      </c>
      <c r="AP239" s="15">
        <f>IF(AP$2=1,Q239,0)</f>
        <v>416.4</v>
      </c>
      <c r="AQ239" s="15">
        <f>IF(AQ$2=1,R239,0)</f>
        <v>418.02</v>
      </c>
      <c r="AR239" s="15">
        <f>IF(AR$2=1,S239,0)</f>
        <v>411.78</v>
      </c>
      <c r="AS239" s="15">
        <f>IF(AS$2=1,T239,0)</f>
        <v>408.84</v>
      </c>
      <c r="AT239" s="15">
        <f>IF(AT$2=1,U239,0)</f>
        <v>404.88</v>
      </c>
      <c r="AU239" s="15">
        <f>IF(AU$2=1,V239,0)</f>
        <v>401.1</v>
      </c>
      <c r="AV239" s="15">
        <f>IF(AV$2=1,W239,0)</f>
        <v>395.52</v>
      </c>
      <c r="AW239" s="15">
        <f>IF(AW$2=1,X239,0)</f>
        <v>388.98</v>
      </c>
      <c r="AX239" s="15">
        <f>IF(AX$2=1,Y239,0)</f>
        <v>381.54</v>
      </c>
      <c r="AY239" s="15">
        <f>IF(AY$2=1,Z239,0)</f>
        <v>0</v>
      </c>
      <c r="AZ239" s="15">
        <f>IF(AZ$2=1,AA239,0)</f>
        <v>0</v>
      </c>
      <c r="BA239" s="15"/>
      <c r="BB239" s="37">
        <f>MAX(AC239:AZ239)*4</f>
        <v>1672.08</v>
      </c>
      <c r="BD239" s="15">
        <f>IF(BD$2=1,D239,0)</f>
        <v>0</v>
      </c>
      <c r="BE239" s="15">
        <f>IF(BE$2=1,E239,0)</f>
        <v>0</v>
      </c>
      <c r="BF239" s="15">
        <f>IF(BF$2=1,F239,0)</f>
        <v>0</v>
      </c>
      <c r="BG239" s="15">
        <f>IF(BG$2=1,G239,0)</f>
        <v>0</v>
      </c>
      <c r="BH239" s="15">
        <f>IF(BH$2=1,H239,0)</f>
        <v>0</v>
      </c>
      <c r="BI239" s="15">
        <f>IF(BI$2=1,I239,0)</f>
        <v>0</v>
      </c>
      <c r="BJ239" s="15">
        <f>IF(BJ$2=1,J239,0)</f>
        <v>264.18</v>
      </c>
      <c r="BK239" s="15">
        <f>IF(BK$2=1,K239,0)</f>
        <v>276.54000000000002</v>
      </c>
      <c r="BL239" s="15">
        <f>IF(BL$2=1,L239,0)</f>
        <v>0</v>
      </c>
      <c r="BM239" s="15">
        <f>IF(BM$2=1,M239,0)</f>
        <v>0</v>
      </c>
      <c r="BN239" s="15">
        <f>IF(BN$2=1,N239,0)</f>
        <v>0</v>
      </c>
      <c r="BO239" s="15">
        <f>IF(BO$2=1,O239,0)</f>
        <v>0</v>
      </c>
      <c r="BP239" s="15">
        <f>IF(BP$2=1,P239,0)</f>
        <v>0</v>
      </c>
      <c r="BQ239" s="15">
        <f>IF(BQ$2=1,Q239,0)</f>
        <v>0</v>
      </c>
      <c r="BR239" s="15">
        <f>IF(BR$2=1,R239,0)</f>
        <v>418.02</v>
      </c>
      <c r="BS239" s="15">
        <f>IF(BS$2=1,S239,0)</f>
        <v>411.78</v>
      </c>
      <c r="BT239" s="15">
        <f>IF(BT$2=1,T239,0)</f>
        <v>408.84</v>
      </c>
      <c r="BU239" s="15">
        <f>IF(BU$2=1,U239,0)</f>
        <v>404.88</v>
      </c>
      <c r="BV239" s="15">
        <f>IF(BV$2=1,V239,0)</f>
        <v>401.1</v>
      </c>
      <c r="BW239" s="15">
        <f>IF(BW$2=1,W239,0)</f>
        <v>395.52</v>
      </c>
      <c r="BX239" s="15">
        <f>IF(BX$2=1,X239,0)</f>
        <v>388.98</v>
      </c>
      <c r="BY239" s="15">
        <f>IF(BY$2=1,Y239,0)</f>
        <v>381.54</v>
      </c>
      <c r="BZ239" s="15">
        <f>IF(BZ$2=1,Z239,0)</f>
        <v>0</v>
      </c>
      <c r="CA239" s="15">
        <f>IF(CA$2=1,AA239,0)</f>
        <v>0</v>
      </c>
      <c r="CC239" s="42">
        <f>MAX(BD239:CA239)*4</f>
        <v>1672.08</v>
      </c>
      <c r="CF239" s="15">
        <f>IF(CF$2=1,D239,0)</f>
        <v>0</v>
      </c>
      <c r="CG239" s="15">
        <f>IF(CG$2=1,E239,0)</f>
        <v>0</v>
      </c>
      <c r="CH239" s="15">
        <f>IF(CH$2=1,F239,0)</f>
        <v>0</v>
      </c>
      <c r="CI239" s="15">
        <f>IF(CI$2=1,AG239,0)</f>
        <v>0</v>
      </c>
      <c r="CJ239" s="15">
        <f>IF(CJ$2=1,AH239,0)</f>
        <v>0</v>
      </c>
      <c r="CK239" s="15">
        <f>IF(CK$2=1,I239,0)</f>
        <v>0</v>
      </c>
      <c r="CL239" s="15">
        <f>IF(CL$2=1,J239,0)</f>
        <v>0</v>
      </c>
      <c r="CM239" s="15">
        <f>IF(CM$2=1,K239,0)</f>
        <v>0</v>
      </c>
      <c r="CN239" s="15">
        <f>IF(CN$2=1,L239,0)</f>
        <v>0</v>
      </c>
      <c r="CO239" s="15">
        <f>IF(CO$2=1,M239,0)</f>
        <v>0</v>
      </c>
      <c r="CP239" s="15">
        <f>IF(CP$2=1,N239,0)</f>
        <v>0</v>
      </c>
      <c r="CQ239" s="15">
        <f>IF(CQ$2=1,O239,0)</f>
        <v>0</v>
      </c>
      <c r="CR239" s="15">
        <f>IF(CR$2=1,P239,0)</f>
        <v>0</v>
      </c>
      <c r="CS239" s="15">
        <f>IF(CS$2=1,Q239,0)</f>
        <v>0</v>
      </c>
      <c r="CT239" s="15">
        <f>IF(CT$2=1,R239,0)</f>
        <v>418.02</v>
      </c>
      <c r="CU239" s="15">
        <f>IF(CU$2=1,S239,0)</f>
        <v>411.78</v>
      </c>
      <c r="CV239" s="15">
        <f>IF(CV$2=1,T239,0)</f>
        <v>408.84</v>
      </c>
      <c r="CW239" s="15">
        <f>IF(CW$2=1,U239,0)</f>
        <v>404.88</v>
      </c>
      <c r="CX239" s="15">
        <f>IF(CX$2=1,V239,0)</f>
        <v>401.1</v>
      </c>
      <c r="CY239" s="15">
        <f>IF(CY$2=1,W239,0)</f>
        <v>395.52</v>
      </c>
      <c r="CZ239" s="15">
        <f>IF(CZ$2=1,X239,0)</f>
        <v>388.98</v>
      </c>
      <c r="DA239" s="15">
        <f>IF(DA$2=1,Y239,0)</f>
        <v>381.54</v>
      </c>
      <c r="DB239" s="15">
        <f>IF(DB$2=1,Z239,0)</f>
        <v>0</v>
      </c>
      <c r="DC239" s="15">
        <f>IF(DC$2=1,AA239,0)</f>
        <v>0</v>
      </c>
      <c r="DE239" s="42">
        <f>MAX(CF239:DC239)*4</f>
        <v>1672.08</v>
      </c>
    </row>
    <row r="240" spans="1:109" ht="15.75" customHeight="1" x14ac:dyDescent="0.3">
      <c r="A240" s="40" t="s">
        <v>113</v>
      </c>
      <c r="B240" s="40" t="s">
        <v>51</v>
      </c>
      <c r="C240" s="41">
        <v>8</v>
      </c>
      <c r="D240" s="41">
        <v>339.96</v>
      </c>
      <c r="E240" s="41">
        <v>351.96</v>
      </c>
      <c r="F240" s="41">
        <v>362.4</v>
      </c>
      <c r="G240" s="41">
        <v>359.22</v>
      </c>
      <c r="H240" s="41">
        <v>262.44</v>
      </c>
      <c r="I240" s="41">
        <v>267</v>
      </c>
      <c r="J240" s="41">
        <v>270.36</v>
      </c>
      <c r="K240" s="41">
        <v>274.8</v>
      </c>
      <c r="L240" s="41">
        <v>280.5</v>
      </c>
      <c r="M240" s="41">
        <v>408.18</v>
      </c>
      <c r="N240" s="41">
        <v>410.94</v>
      </c>
      <c r="O240" s="41">
        <v>412.26</v>
      </c>
      <c r="P240" s="41">
        <v>413.34</v>
      </c>
      <c r="Q240" s="41">
        <v>411.36</v>
      </c>
      <c r="R240" s="41">
        <v>410.58</v>
      </c>
      <c r="S240" s="41">
        <v>409.98</v>
      </c>
      <c r="T240" s="41">
        <v>406.62</v>
      </c>
      <c r="U240" s="41">
        <v>400.92</v>
      </c>
      <c r="V240" s="41">
        <v>401.1</v>
      </c>
      <c r="W240" s="41">
        <v>392.58</v>
      </c>
      <c r="X240" s="41">
        <v>375.72</v>
      </c>
      <c r="Y240" s="41">
        <v>370.98</v>
      </c>
      <c r="Z240" s="41">
        <v>367.2</v>
      </c>
      <c r="AA240" s="41">
        <v>368.34</v>
      </c>
      <c r="AC240" s="15">
        <f>IF(AC$2=1,D240,0)</f>
        <v>0</v>
      </c>
      <c r="AD240" s="15">
        <f>IF(AD$2=1,E240,0)</f>
        <v>0</v>
      </c>
      <c r="AE240" s="15">
        <f>IF(AE$2=1,F240,0)</f>
        <v>0</v>
      </c>
      <c r="AF240" s="15">
        <f>IF(AF$2=1,G240,0)</f>
        <v>0</v>
      </c>
      <c r="AG240" s="15">
        <f>IF(AG$2=1,H240,0)</f>
        <v>0</v>
      </c>
      <c r="AH240" s="15">
        <f>IF(AH$2=1,I240,0)</f>
        <v>0</v>
      </c>
      <c r="AI240" s="15">
        <f>IF(AI$2=1,J240,0)</f>
        <v>270.36</v>
      </c>
      <c r="AJ240" s="15">
        <f>IF(AJ$2=1,K240,0)</f>
        <v>274.8</v>
      </c>
      <c r="AK240" s="15">
        <f>IF(AK$2=1,L240,0)</f>
        <v>280.5</v>
      </c>
      <c r="AL240" s="15">
        <f>IF(AL$2=1,M240,0)</f>
        <v>408.18</v>
      </c>
      <c r="AM240" s="15">
        <f>IF(AM$2=1,N240,0)</f>
        <v>410.94</v>
      </c>
      <c r="AN240" s="15">
        <f>IF(AN$2=1,O240,0)</f>
        <v>412.26</v>
      </c>
      <c r="AO240" s="15">
        <f>IF(AO$2=1,P240,0)</f>
        <v>413.34</v>
      </c>
      <c r="AP240" s="15">
        <f>IF(AP$2=1,Q240,0)</f>
        <v>411.36</v>
      </c>
      <c r="AQ240" s="15">
        <f>IF(AQ$2=1,R240,0)</f>
        <v>410.58</v>
      </c>
      <c r="AR240" s="15">
        <f>IF(AR$2=1,S240,0)</f>
        <v>409.98</v>
      </c>
      <c r="AS240" s="15">
        <f>IF(AS$2=1,T240,0)</f>
        <v>406.62</v>
      </c>
      <c r="AT240" s="15">
        <f>IF(AT$2=1,U240,0)</f>
        <v>400.92</v>
      </c>
      <c r="AU240" s="15">
        <f>IF(AU$2=1,V240,0)</f>
        <v>401.1</v>
      </c>
      <c r="AV240" s="15">
        <f>IF(AV$2=1,W240,0)</f>
        <v>392.58</v>
      </c>
      <c r="AW240" s="15">
        <f>IF(AW$2=1,X240,0)</f>
        <v>375.72</v>
      </c>
      <c r="AX240" s="15">
        <f>IF(AX$2=1,Y240,0)</f>
        <v>370.98</v>
      </c>
      <c r="AY240" s="15">
        <f>IF(AY$2=1,Z240,0)</f>
        <v>0</v>
      </c>
      <c r="AZ240" s="15">
        <f>IF(AZ$2=1,AA240,0)</f>
        <v>0</v>
      </c>
      <c r="BA240" s="15"/>
      <c r="BB240" s="37">
        <f>MAX(AC240:AZ240)*4</f>
        <v>1653.36</v>
      </c>
      <c r="BD240" s="15">
        <f>IF(BD$2=1,D240,0)</f>
        <v>0</v>
      </c>
      <c r="BE240" s="15">
        <f>IF(BE$2=1,E240,0)</f>
        <v>0</v>
      </c>
      <c r="BF240" s="15">
        <f>IF(BF$2=1,F240,0)</f>
        <v>0</v>
      </c>
      <c r="BG240" s="15">
        <f>IF(BG$2=1,G240,0)</f>
        <v>0</v>
      </c>
      <c r="BH240" s="15">
        <f>IF(BH$2=1,H240,0)</f>
        <v>0</v>
      </c>
      <c r="BI240" s="15">
        <f>IF(BI$2=1,I240,0)</f>
        <v>0</v>
      </c>
      <c r="BJ240" s="15">
        <f>IF(BJ$2=1,J240,0)</f>
        <v>270.36</v>
      </c>
      <c r="BK240" s="15">
        <f>IF(BK$2=1,K240,0)</f>
        <v>274.8</v>
      </c>
      <c r="BL240" s="15">
        <f>IF(BL$2=1,L240,0)</f>
        <v>0</v>
      </c>
      <c r="BM240" s="15">
        <f>IF(BM$2=1,M240,0)</f>
        <v>0</v>
      </c>
      <c r="BN240" s="15">
        <f>IF(BN$2=1,N240,0)</f>
        <v>0</v>
      </c>
      <c r="BO240" s="15">
        <f>IF(BO$2=1,O240,0)</f>
        <v>0</v>
      </c>
      <c r="BP240" s="15">
        <f>IF(BP$2=1,P240,0)</f>
        <v>0</v>
      </c>
      <c r="BQ240" s="15">
        <f>IF(BQ$2=1,Q240,0)</f>
        <v>0</v>
      </c>
      <c r="BR240" s="15">
        <f>IF(BR$2=1,R240,0)</f>
        <v>410.58</v>
      </c>
      <c r="BS240" s="15">
        <f>IF(BS$2=1,S240,0)</f>
        <v>409.98</v>
      </c>
      <c r="BT240" s="15">
        <f>IF(BT$2=1,T240,0)</f>
        <v>406.62</v>
      </c>
      <c r="BU240" s="15">
        <f>IF(BU$2=1,U240,0)</f>
        <v>400.92</v>
      </c>
      <c r="BV240" s="15">
        <f>IF(BV$2=1,V240,0)</f>
        <v>401.1</v>
      </c>
      <c r="BW240" s="15">
        <f>IF(BW$2=1,W240,0)</f>
        <v>392.58</v>
      </c>
      <c r="BX240" s="15">
        <f>IF(BX$2=1,X240,0)</f>
        <v>375.72</v>
      </c>
      <c r="BY240" s="15">
        <f>IF(BY$2=1,Y240,0)</f>
        <v>370.98</v>
      </c>
      <c r="BZ240" s="15">
        <f>IF(BZ$2=1,Z240,0)</f>
        <v>0</v>
      </c>
      <c r="CA240" s="15">
        <f>IF(CA$2=1,AA240,0)</f>
        <v>0</v>
      </c>
      <c r="CC240" s="42">
        <f>MAX(BD240:CA240)*4</f>
        <v>1642.32</v>
      </c>
      <c r="CF240" s="15">
        <f>IF(CF$2=1,D240,0)</f>
        <v>0</v>
      </c>
      <c r="CG240" s="15">
        <f>IF(CG$2=1,E240,0)</f>
        <v>0</v>
      </c>
      <c r="CH240" s="15">
        <f>IF(CH$2=1,F240,0)</f>
        <v>0</v>
      </c>
      <c r="CI240" s="15">
        <f>IF(CI$2=1,AG240,0)</f>
        <v>0</v>
      </c>
      <c r="CJ240" s="15">
        <f>IF(CJ$2=1,AH240,0)</f>
        <v>0</v>
      </c>
      <c r="CK240" s="15">
        <f>IF(CK$2=1,I240,0)</f>
        <v>0</v>
      </c>
      <c r="CL240" s="15">
        <f>IF(CL$2=1,J240,0)</f>
        <v>0</v>
      </c>
      <c r="CM240" s="15">
        <f>IF(CM$2=1,K240,0)</f>
        <v>0</v>
      </c>
      <c r="CN240" s="15">
        <f>IF(CN$2=1,L240,0)</f>
        <v>0</v>
      </c>
      <c r="CO240" s="15">
        <f>IF(CO$2=1,M240,0)</f>
        <v>0</v>
      </c>
      <c r="CP240" s="15">
        <f>IF(CP$2=1,N240,0)</f>
        <v>0</v>
      </c>
      <c r="CQ240" s="15">
        <f>IF(CQ$2=1,O240,0)</f>
        <v>0</v>
      </c>
      <c r="CR240" s="15">
        <f>IF(CR$2=1,P240,0)</f>
        <v>0</v>
      </c>
      <c r="CS240" s="15">
        <f>IF(CS$2=1,Q240,0)</f>
        <v>0</v>
      </c>
      <c r="CT240" s="15">
        <f>IF(CT$2=1,R240,0)</f>
        <v>410.58</v>
      </c>
      <c r="CU240" s="15">
        <f>IF(CU$2=1,S240,0)</f>
        <v>409.98</v>
      </c>
      <c r="CV240" s="15">
        <f>IF(CV$2=1,T240,0)</f>
        <v>406.62</v>
      </c>
      <c r="CW240" s="15">
        <f>IF(CW$2=1,U240,0)</f>
        <v>400.92</v>
      </c>
      <c r="CX240" s="15">
        <f>IF(CX$2=1,V240,0)</f>
        <v>401.1</v>
      </c>
      <c r="CY240" s="15">
        <f>IF(CY$2=1,W240,0)</f>
        <v>392.58</v>
      </c>
      <c r="CZ240" s="15">
        <f>IF(CZ$2=1,X240,0)</f>
        <v>375.72</v>
      </c>
      <c r="DA240" s="15">
        <f>IF(DA$2=1,Y240,0)</f>
        <v>370.98</v>
      </c>
      <c r="DB240" s="15">
        <f>IF(DB$2=1,Z240,0)</f>
        <v>0</v>
      </c>
      <c r="DC240" s="15">
        <f>IF(DC$2=1,AA240,0)</f>
        <v>0</v>
      </c>
      <c r="DE240" s="42">
        <f>MAX(CF240:DC240)*4</f>
        <v>1642.32</v>
      </c>
    </row>
    <row r="241" spans="1:109" ht="15.75" customHeight="1" x14ac:dyDescent="0.3">
      <c r="A241" s="40" t="s">
        <v>113</v>
      </c>
      <c r="B241" s="40" t="s">
        <v>51</v>
      </c>
      <c r="C241" s="41">
        <v>9</v>
      </c>
      <c r="D241" s="41">
        <v>258.89999999999998</v>
      </c>
      <c r="E241" s="41">
        <v>254.7</v>
      </c>
      <c r="F241" s="41">
        <v>254.46</v>
      </c>
      <c r="G241" s="41">
        <v>254.4</v>
      </c>
      <c r="H241" s="41">
        <v>255.66</v>
      </c>
      <c r="I241" s="41">
        <v>257.88</v>
      </c>
      <c r="J241" s="41">
        <v>264.72000000000003</v>
      </c>
      <c r="K241" s="41">
        <v>272.64</v>
      </c>
      <c r="L241" s="41">
        <v>274.98</v>
      </c>
      <c r="M241" s="41">
        <v>283.68</v>
      </c>
      <c r="N241" s="41">
        <v>285.77999999999997</v>
      </c>
      <c r="O241" s="41">
        <v>284.22000000000003</v>
      </c>
      <c r="P241" s="41">
        <v>285.89999999999998</v>
      </c>
      <c r="Q241" s="41">
        <v>285.66000000000003</v>
      </c>
      <c r="R241" s="41">
        <v>287.04000000000002</v>
      </c>
      <c r="S241" s="41">
        <v>287.94</v>
      </c>
      <c r="T241" s="41">
        <v>399.66</v>
      </c>
      <c r="U241" s="41">
        <v>386.58</v>
      </c>
      <c r="V241" s="41">
        <v>379.62</v>
      </c>
      <c r="W241" s="41">
        <v>323.33999999999997</v>
      </c>
      <c r="X241" s="41">
        <v>268.74</v>
      </c>
      <c r="Y241" s="41">
        <v>268.14</v>
      </c>
      <c r="Z241" s="41">
        <v>265.68</v>
      </c>
      <c r="AA241" s="41">
        <v>263.33999999999997</v>
      </c>
      <c r="AC241" s="15">
        <f>IF(AC$2=1,D241,0)</f>
        <v>0</v>
      </c>
      <c r="AD241" s="15">
        <f>IF(AD$2=1,E241,0)</f>
        <v>0</v>
      </c>
      <c r="AE241" s="15">
        <f>IF(AE$2=1,F241,0)</f>
        <v>0</v>
      </c>
      <c r="AF241" s="15">
        <f>IF(AF$2=1,G241,0)</f>
        <v>0</v>
      </c>
      <c r="AG241" s="15">
        <f>IF(AG$2=1,H241,0)</f>
        <v>0</v>
      </c>
      <c r="AH241" s="15">
        <f>IF(AH$2=1,I241,0)</f>
        <v>0</v>
      </c>
      <c r="AI241" s="15">
        <f>IF(AI$2=1,J241,0)</f>
        <v>264.72000000000003</v>
      </c>
      <c r="AJ241" s="15">
        <f>IF(AJ$2=1,K241,0)</f>
        <v>272.64</v>
      </c>
      <c r="AK241" s="15">
        <f>IF(AK$2=1,L241,0)</f>
        <v>274.98</v>
      </c>
      <c r="AL241" s="15">
        <f>IF(AL$2=1,M241,0)</f>
        <v>283.68</v>
      </c>
      <c r="AM241" s="15">
        <f>IF(AM$2=1,N241,0)</f>
        <v>285.77999999999997</v>
      </c>
      <c r="AN241" s="15">
        <f>IF(AN$2=1,O241,0)</f>
        <v>284.22000000000003</v>
      </c>
      <c r="AO241" s="15">
        <f>IF(AO$2=1,P241,0)</f>
        <v>285.89999999999998</v>
      </c>
      <c r="AP241" s="15">
        <f>IF(AP$2=1,Q241,0)</f>
        <v>285.66000000000003</v>
      </c>
      <c r="AQ241" s="15">
        <f>IF(AQ$2=1,R241,0)</f>
        <v>287.04000000000002</v>
      </c>
      <c r="AR241" s="15">
        <f>IF(AR$2=1,S241,0)</f>
        <v>287.94</v>
      </c>
      <c r="AS241" s="15">
        <f>IF(AS$2=1,T241,0)</f>
        <v>399.66</v>
      </c>
      <c r="AT241" s="15">
        <f>IF(AT$2=1,U241,0)</f>
        <v>386.58</v>
      </c>
      <c r="AU241" s="15">
        <f>IF(AU$2=1,V241,0)</f>
        <v>379.62</v>
      </c>
      <c r="AV241" s="15">
        <f>IF(AV$2=1,W241,0)</f>
        <v>323.33999999999997</v>
      </c>
      <c r="AW241" s="15">
        <f>IF(AW$2=1,X241,0)</f>
        <v>268.74</v>
      </c>
      <c r="AX241" s="15">
        <f>IF(AX$2=1,Y241,0)</f>
        <v>268.14</v>
      </c>
      <c r="AY241" s="15">
        <f>IF(AY$2=1,Z241,0)</f>
        <v>0</v>
      </c>
      <c r="AZ241" s="15">
        <f>IF(AZ$2=1,AA241,0)</f>
        <v>0</v>
      </c>
      <c r="BA241" s="15"/>
      <c r="BB241" s="37">
        <f>MAX(AC241:AZ241)*4</f>
        <v>1598.64</v>
      </c>
      <c r="BD241" s="15">
        <f>IF(BD$2=1,D241,0)</f>
        <v>0</v>
      </c>
      <c r="BE241" s="15">
        <f>IF(BE$2=1,E241,0)</f>
        <v>0</v>
      </c>
      <c r="BF241" s="15">
        <f>IF(BF$2=1,F241,0)</f>
        <v>0</v>
      </c>
      <c r="BG241" s="15">
        <f>IF(BG$2=1,G241,0)</f>
        <v>0</v>
      </c>
      <c r="BH241" s="15">
        <f>IF(BH$2=1,H241,0)</f>
        <v>0</v>
      </c>
      <c r="BI241" s="15">
        <f>IF(BI$2=1,I241,0)</f>
        <v>0</v>
      </c>
      <c r="BJ241" s="15">
        <f>IF(BJ$2=1,J241,0)</f>
        <v>264.72000000000003</v>
      </c>
      <c r="BK241" s="15">
        <f>IF(BK$2=1,K241,0)</f>
        <v>272.64</v>
      </c>
      <c r="BL241" s="15">
        <f>IF(BL$2=1,L241,0)</f>
        <v>0</v>
      </c>
      <c r="BM241" s="15">
        <f>IF(BM$2=1,M241,0)</f>
        <v>0</v>
      </c>
      <c r="BN241" s="15">
        <f>IF(BN$2=1,N241,0)</f>
        <v>0</v>
      </c>
      <c r="BO241" s="15">
        <f>IF(BO$2=1,O241,0)</f>
        <v>0</v>
      </c>
      <c r="BP241" s="15">
        <f>IF(BP$2=1,P241,0)</f>
        <v>0</v>
      </c>
      <c r="BQ241" s="15">
        <f>IF(BQ$2=1,Q241,0)</f>
        <v>0</v>
      </c>
      <c r="BR241" s="15">
        <f>IF(BR$2=1,R241,0)</f>
        <v>287.04000000000002</v>
      </c>
      <c r="BS241" s="15">
        <f>IF(BS$2=1,S241,0)</f>
        <v>287.94</v>
      </c>
      <c r="BT241" s="15">
        <f>IF(BT$2=1,T241,0)</f>
        <v>399.66</v>
      </c>
      <c r="BU241" s="15">
        <f>IF(BU$2=1,U241,0)</f>
        <v>386.58</v>
      </c>
      <c r="BV241" s="15">
        <f>IF(BV$2=1,V241,0)</f>
        <v>379.62</v>
      </c>
      <c r="BW241" s="15">
        <f>IF(BW$2=1,W241,0)</f>
        <v>323.33999999999997</v>
      </c>
      <c r="BX241" s="15">
        <f>IF(BX$2=1,X241,0)</f>
        <v>268.74</v>
      </c>
      <c r="BY241" s="15">
        <f>IF(BY$2=1,Y241,0)</f>
        <v>268.14</v>
      </c>
      <c r="BZ241" s="15">
        <f>IF(BZ$2=1,Z241,0)</f>
        <v>0</v>
      </c>
      <c r="CA241" s="15">
        <f>IF(CA$2=1,AA241,0)</f>
        <v>0</v>
      </c>
      <c r="CC241" s="42">
        <f>MAX(BD241:CA241)*4</f>
        <v>1598.64</v>
      </c>
      <c r="CF241" s="15">
        <f>IF(CF$2=1,D241,0)</f>
        <v>0</v>
      </c>
      <c r="CG241" s="15">
        <f>IF(CG$2=1,E241,0)</f>
        <v>0</v>
      </c>
      <c r="CH241" s="15">
        <f>IF(CH$2=1,F241,0)</f>
        <v>0</v>
      </c>
      <c r="CI241" s="15">
        <f>IF(CI$2=1,AG241,0)</f>
        <v>0</v>
      </c>
      <c r="CJ241" s="15">
        <f>IF(CJ$2=1,AH241,0)</f>
        <v>0</v>
      </c>
      <c r="CK241" s="15">
        <f>IF(CK$2=1,I241,0)</f>
        <v>0</v>
      </c>
      <c r="CL241" s="15">
        <f>IF(CL$2=1,J241,0)</f>
        <v>0</v>
      </c>
      <c r="CM241" s="15">
        <f>IF(CM$2=1,K241,0)</f>
        <v>0</v>
      </c>
      <c r="CN241" s="15">
        <f>IF(CN$2=1,L241,0)</f>
        <v>0</v>
      </c>
      <c r="CO241" s="15">
        <f>IF(CO$2=1,M241,0)</f>
        <v>0</v>
      </c>
      <c r="CP241" s="15">
        <f>IF(CP$2=1,N241,0)</f>
        <v>0</v>
      </c>
      <c r="CQ241" s="15">
        <f>IF(CQ$2=1,O241,0)</f>
        <v>0</v>
      </c>
      <c r="CR241" s="15">
        <f>IF(CR$2=1,P241,0)</f>
        <v>0</v>
      </c>
      <c r="CS241" s="15">
        <f>IF(CS$2=1,Q241,0)</f>
        <v>0</v>
      </c>
      <c r="CT241" s="15">
        <f>IF(CT$2=1,R241,0)</f>
        <v>287.04000000000002</v>
      </c>
      <c r="CU241" s="15">
        <f>IF(CU$2=1,S241,0)</f>
        <v>287.94</v>
      </c>
      <c r="CV241" s="15">
        <f>IF(CV$2=1,T241,0)</f>
        <v>399.66</v>
      </c>
      <c r="CW241" s="15">
        <f>IF(CW$2=1,U241,0)</f>
        <v>386.58</v>
      </c>
      <c r="CX241" s="15">
        <f>IF(CX$2=1,V241,0)</f>
        <v>379.62</v>
      </c>
      <c r="CY241" s="15">
        <f>IF(CY$2=1,W241,0)</f>
        <v>323.33999999999997</v>
      </c>
      <c r="CZ241" s="15">
        <f>IF(CZ$2=1,X241,0)</f>
        <v>268.74</v>
      </c>
      <c r="DA241" s="15">
        <f>IF(DA$2=1,Y241,0)</f>
        <v>268.14</v>
      </c>
      <c r="DB241" s="15">
        <f>IF(DB$2=1,Z241,0)</f>
        <v>0</v>
      </c>
      <c r="DC241" s="15">
        <f>IF(DC$2=1,AA241,0)</f>
        <v>0</v>
      </c>
      <c r="DE241" s="42">
        <f>MAX(CF241:DC241)*4</f>
        <v>1598.64</v>
      </c>
    </row>
    <row r="242" spans="1:109" ht="15.75" customHeight="1" x14ac:dyDescent="0.3">
      <c r="A242" s="40" t="s">
        <v>113</v>
      </c>
      <c r="B242" s="40" t="s">
        <v>51</v>
      </c>
      <c r="C242" s="41">
        <v>10</v>
      </c>
      <c r="D242" s="41">
        <v>258.60000000000002</v>
      </c>
      <c r="E242" s="41">
        <v>259.08</v>
      </c>
      <c r="F242" s="41">
        <v>256.56</v>
      </c>
      <c r="G242" s="41">
        <v>260.45999999999998</v>
      </c>
      <c r="H242" s="41">
        <v>263.7</v>
      </c>
      <c r="I242" s="41">
        <v>271.44</v>
      </c>
      <c r="J242" s="41">
        <v>279.95999999999998</v>
      </c>
      <c r="K242" s="41">
        <v>282.48</v>
      </c>
      <c r="L242" s="41">
        <v>285.36</v>
      </c>
      <c r="M242" s="41">
        <v>290.39999999999998</v>
      </c>
      <c r="N242" s="41">
        <v>283.26</v>
      </c>
      <c r="O242" s="41">
        <v>283.26</v>
      </c>
      <c r="P242" s="41">
        <v>281.82</v>
      </c>
      <c r="Q242" s="41">
        <v>282</v>
      </c>
      <c r="R242" s="41">
        <v>282.24</v>
      </c>
      <c r="S242" s="41">
        <v>282.54000000000002</v>
      </c>
      <c r="T242" s="41">
        <v>275.64</v>
      </c>
      <c r="U242" s="41">
        <v>271.8</v>
      </c>
      <c r="V242" s="41">
        <v>273.24</v>
      </c>
      <c r="W242" s="41">
        <v>270.24</v>
      </c>
      <c r="X242" s="41">
        <v>263.7</v>
      </c>
      <c r="Y242" s="41">
        <v>261.54000000000002</v>
      </c>
      <c r="Z242" s="41">
        <v>258.60000000000002</v>
      </c>
      <c r="AA242" s="41">
        <v>257.58</v>
      </c>
      <c r="AC242" s="15">
        <f>IF(AC$2=1,D242,0)</f>
        <v>0</v>
      </c>
      <c r="AD242" s="15">
        <f>IF(AD$2=1,E242,0)</f>
        <v>0</v>
      </c>
      <c r="AE242" s="15">
        <f>IF(AE$2=1,F242,0)</f>
        <v>0</v>
      </c>
      <c r="AF242" s="15">
        <f>IF(AF$2=1,G242,0)</f>
        <v>0</v>
      </c>
      <c r="AG242" s="15">
        <f>IF(AG$2=1,H242,0)</f>
        <v>0</v>
      </c>
      <c r="AH242" s="15">
        <f>IF(AH$2=1,I242,0)</f>
        <v>0</v>
      </c>
      <c r="AI242" s="15">
        <f>IF(AI$2=1,J242,0)</f>
        <v>279.95999999999998</v>
      </c>
      <c r="AJ242" s="15">
        <f>IF(AJ$2=1,K242,0)</f>
        <v>282.48</v>
      </c>
      <c r="AK242" s="15">
        <f>IF(AK$2=1,L242,0)</f>
        <v>285.36</v>
      </c>
      <c r="AL242" s="15">
        <f>IF(AL$2=1,M242,0)</f>
        <v>290.39999999999998</v>
      </c>
      <c r="AM242" s="15">
        <f>IF(AM$2=1,N242,0)</f>
        <v>283.26</v>
      </c>
      <c r="AN242" s="15">
        <f>IF(AN$2=1,O242,0)</f>
        <v>283.26</v>
      </c>
      <c r="AO242" s="15">
        <f>IF(AO$2=1,P242,0)</f>
        <v>281.82</v>
      </c>
      <c r="AP242" s="15">
        <f>IF(AP$2=1,Q242,0)</f>
        <v>282</v>
      </c>
      <c r="AQ242" s="15">
        <f>IF(AQ$2=1,R242,0)</f>
        <v>282.24</v>
      </c>
      <c r="AR242" s="15">
        <f>IF(AR$2=1,S242,0)</f>
        <v>282.54000000000002</v>
      </c>
      <c r="AS242" s="15">
        <f>IF(AS$2=1,T242,0)</f>
        <v>275.64</v>
      </c>
      <c r="AT242" s="15">
        <f>IF(AT$2=1,U242,0)</f>
        <v>271.8</v>
      </c>
      <c r="AU242" s="15">
        <f>IF(AU$2=1,V242,0)</f>
        <v>273.24</v>
      </c>
      <c r="AV242" s="15">
        <f>IF(AV$2=1,W242,0)</f>
        <v>270.24</v>
      </c>
      <c r="AW242" s="15">
        <f>IF(AW$2=1,X242,0)</f>
        <v>263.7</v>
      </c>
      <c r="AX242" s="15">
        <f>IF(AX$2=1,Y242,0)</f>
        <v>261.54000000000002</v>
      </c>
      <c r="AY242" s="15">
        <f>IF(AY$2=1,Z242,0)</f>
        <v>0</v>
      </c>
      <c r="AZ242" s="15">
        <f>IF(AZ$2=1,AA242,0)</f>
        <v>0</v>
      </c>
      <c r="BA242" s="15"/>
      <c r="BB242" s="37">
        <f>MAX(AC242:AZ242)*4</f>
        <v>1161.5999999999999</v>
      </c>
      <c r="BD242" s="15">
        <f>IF(BD$2=1,D242,0)</f>
        <v>0</v>
      </c>
      <c r="BE242" s="15">
        <f>IF(BE$2=1,E242,0)</f>
        <v>0</v>
      </c>
      <c r="BF242" s="15">
        <f>IF(BF$2=1,F242,0)</f>
        <v>0</v>
      </c>
      <c r="BG242" s="15">
        <f>IF(BG$2=1,G242,0)</f>
        <v>0</v>
      </c>
      <c r="BH242" s="15">
        <f>IF(BH$2=1,H242,0)</f>
        <v>0</v>
      </c>
      <c r="BI242" s="15">
        <f>IF(BI$2=1,I242,0)</f>
        <v>0</v>
      </c>
      <c r="BJ242" s="15">
        <f>IF(BJ$2=1,J242,0)</f>
        <v>279.95999999999998</v>
      </c>
      <c r="BK242" s="15">
        <f>IF(BK$2=1,K242,0)</f>
        <v>282.48</v>
      </c>
      <c r="BL242" s="15">
        <f>IF(BL$2=1,L242,0)</f>
        <v>0</v>
      </c>
      <c r="BM242" s="15">
        <f>IF(BM$2=1,M242,0)</f>
        <v>0</v>
      </c>
      <c r="BN242" s="15">
        <f>IF(BN$2=1,N242,0)</f>
        <v>0</v>
      </c>
      <c r="BO242" s="15">
        <f>IF(BO$2=1,O242,0)</f>
        <v>0</v>
      </c>
      <c r="BP242" s="15">
        <f>IF(BP$2=1,P242,0)</f>
        <v>0</v>
      </c>
      <c r="BQ242" s="15">
        <f>IF(BQ$2=1,Q242,0)</f>
        <v>0</v>
      </c>
      <c r="BR242" s="15">
        <f>IF(BR$2=1,R242,0)</f>
        <v>282.24</v>
      </c>
      <c r="BS242" s="15">
        <f>IF(BS$2=1,S242,0)</f>
        <v>282.54000000000002</v>
      </c>
      <c r="BT242" s="15">
        <f>IF(BT$2=1,T242,0)</f>
        <v>275.64</v>
      </c>
      <c r="BU242" s="15">
        <f>IF(BU$2=1,U242,0)</f>
        <v>271.8</v>
      </c>
      <c r="BV242" s="15">
        <f>IF(BV$2=1,V242,0)</f>
        <v>273.24</v>
      </c>
      <c r="BW242" s="15">
        <f>IF(BW$2=1,W242,0)</f>
        <v>270.24</v>
      </c>
      <c r="BX242" s="15">
        <f>IF(BX$2=1,X242,0)</f>
        <v>263.7</v>
      </c>
      <c r="BY242" s="15">
        <f>IF(BY$2=1,Y242,0)</f>
        <v>261.54000000000002</v>
      </c>
      <c r="BZ242" s="15">
        <f>IF(BZ$2=1,Z242,0)</f>
        <v>0</v>
      </c>
      <c r="CA242" s="15">
        <f>IF(CA$2=1,AA242,0)</f>
        <v>0</v>
      </c>
      <c r="CC242" s="42">
        <f>MAX(BD242:CA242)*4</f>
        <v>1130.1600000000001</v>
      </c>
      <c r="CF242" s="15">
        <f>IF(CF$2=1,D242,0)</f>
        <v>0</v>
      </c>
      <c r="CG242" s="15">
        <f>IF(CG$2=1,E242,0)</f>
        <v>0</v>
      </c>
      <c r="CH242" s="15">
        <f>IF(CH$2=1,F242,0)</f>
        <v>0</v>
      </c>
      <c r="CI242" s="15">
        <f>IF(CI$2=1,AG242,0)</f>
        <v>0</v>
      </c>
      <c r="CJ242" s="15">
        <f>IF(CJ$2=1,AH242,0)</f>
        <v>0</v>
      </c>
      <c r="CK242" s="15">
        <f>IF(CK$2=1,I242,0)</f>
        <v>0</v>
      </c>
      <c r="CL242" s="15">
        <f>IF(CL$2=1,J242,0)</f>
        <v>0</v>
      </c>
      <c r="CM242" s="15">
        <f>IF(CM$2=1,K242,0)</f>
        <v>0</v>
      </c>
      <c r="CN242" s="15">
        <f>IF(CN$2=1,L242,0)</f>
        <v>0</v>
      </c>
      <c r="CO242" s="15">
        <f>IF(CO$2=1,M242,0)</f>
        <v>0</v>
      </c>
      <c r="CP242" s="15">
        <f>IF(CP$2=1,N242,0)</f>
        <v>0</v>
      </c>
      <c r="CQ242" s="15">
        <f>IF(CQ$2=1,O242,0)</f>
        <v>0</v>
      </c>
      <c r="CR242" s="15">
        <f>IF(CR$2=1,P242,0)</f>
        <v>0</v>
      </c>
      <c r="CS242" s="15">
        <f>IF(CS$2=1,Q242,0)</f>
        <v>0</v>
      </c>
      <c r="CT242" s="15">
        <f>IF(CT$2=1,R242,0)</f>
        <v>282.24</v>
      </c>
      <c r="CU242" s="15">
        <f>IF(CU$2=1,S242,0)</f>
        <v>282.54000000000002</v>
      </c>
      <c r="CV242" s="15">
        <f>IF(CV$2=1,T242,0)</f>
        <v>275.64</v>
      </c>
      <c r="CW242" s="15">
        <f>IF(CW$2=1,U242,0)</f>
        <v>271.8</v>
      </c>
      <c r="CX242" s="15">
        <f>IF(CX$2=1,V242,0)</f>
        <v>273.24</v>
      </c>
      <c r="CY242" s="15">
        <f>IF(CY$2=1,W242,0)</f>
        <v>270.24</v>
      </c>
      <c r="CZ242" s="15">
        <f>IF(CZ$2=1,X242,0)</f>
        <v>263.7</v>
      </c>
      <c r="DA242" s="15">
        <f>IF(DA$2=1,Y242,0)</f>
        <v>261.54000000000002</v>
      </c>
      <c r="DB242" s="15">
        <f>IF(DB$2=1,Z242,0)</f>
        <v>0</v>
      </c>
      <c r="DC242" s="15">
        <f>IF(DC$2=1,AA242,0)</f>
        <v>0</v>
      </c>
      <c r="DE242" s="42">
        <f>MAX(CF242:DC242)*4</f>
        <v>1130.1600000000001</v>
      </c>
    </row>
    <row r="243" spans="1:109" ht="15.75" customHeight="1" x14ac:dyDescent="0.3">
      <c r="A243" s="40" t="s">
        <v>113</v>
      </c>
      <c r="B243" s="40" t="s">
        <v>51</v>
      </c>
      <c r="C243" s="41">
        <v>11</v>
      </c>
      <c r="D243" s="41">
        <v>262.38</v>
      </c>
      <c r="E243" s="41">
        <v>261</v>
      </c>
      <c r="F243" s="41">
        <v>260.52</v>
      </c>
      <c r="G243" s="41">
        <v>259.14</v>
      </c>
      <c r="H243" s="41">
        <v>263.22000000000003</v>
      </c>
      <c r="I243" s="41">
        <v>267.83999999999997</v>
      </c>
      <c r="J243" s="41">
        <v>273.60000000000002</v>
      </c>
      <c r="K243" s="41">
        <v>281.39999999999998</v>
      </c>
      <c r="L243" s="41">
        <v>283.62</v>
      </c>
      <c r="M243" s="41">
        <v>287.88</v>
      </c>
      <c r="N243" s="41">
        <v>290.76</v>
      </c>
      <c r="O243" s="41">
        <v>285.48</v>
      </c>
      <c r="P243" s="41">
        <v>285.3</v>
      </c>
      <c r="Q243" s="41">
        <v>284.27999999999997</v>
      </c>
      <c r="R243" s="41">
        <v>283.68</v>
      </c>
      <c r="S243" s="41">
        <v>282.54000000000002</v>
      </c>
      <c r="T243" s="41">
        <v>280.5</v>
      </c>
      <c r="U243" s="41">
        <v>277.68</v>
      </c>
      <c r="V243" s="41">
        <v>276.72000000000003</v>
      </c>
      <c r="W243" s="41">
        <v>271.98</v>
      </c>
      <c r="X243" s="41">
        <v>269.22000000000003</v>
      </c>
      <c r="Y243" s="41">
        <v>267.42</v>
      </c>
      <c r="Z243" s="41">
        <v>264.95999999999998</v>
      </c>
      <c r="AA243" s="41">
        <v>261.3</v>
      </c>
      <c r="AC243" s="15">
        <f>IF(AC$2=1,D243,0)</f>
        <v>0</v>
      </c>
      <c r="AD243" s="15">
        <f>IF(AD$2=1,E243,0)</f>
        <v>0</v>
      </c>
      <c r="AE243" s="15">
        <f>IF(AE$2=1,F243,0)</f>
        <v>0</v>
      </c>
      <c r="AF243" s="15">
        <f>IF(AF$2=1,G243,0)</f>
        <v>0</v>
      </c>
      <c r="AG243" s="15">
        <f>IF(AG$2=1,H243,0)</f>
        <v>0</v>
      </c>
      <c r="AH243" s="15">
        <f>IF(AH$2=1,I243,0)</f>
        <v>0</v>
      </c>
      <c r="AI243" s="15">
        <f>IF(AI$2=1,J243,0)</f>
        <v>273.60000000000002</v>
      </c>
      <c r="AJ243" s="15">
        <f>IF(AJ$2=1,K243,0)</f>
        <v>281.39999999999998</v>
      </c>
      <c r="AK243" s="15">
        <f>IF(AK$2=1,L243,0)</f>
        <v>283.62</v>
      </c>
      <c r="AL243" s="15">
        <f>IF(AL$2=1,M243,0)</f>
        <v>287.88</v>
      </c>
      <c r="AM243" s="15">
        <f>IF(AM$2=1,N243,0)</f>
        <v>290.76</v>
      </c>
      <c r="AN243" s="15">
        <f>IF(AN$2=1,O243,0)</f>
        <v>285.48</v>
      </c>
      <c r="AO243" s="15">
        <f>IF(AO$2=1,P243,0)</f>
        <v>285.3</v>
      </c>
      <c r="AP243" s="15">
        <f>IF(AP$2=1,Q243,0)</f>
        <v>284.27999999999997</v>
      </c>
      <c r="AQ243" s="15">
        <f>IF(AQ$2=1,R243,0)</f>
        <v>283.68</v>
      </c>
      <c r="AR243" s="15">
        <f>IF(AR$2=1,S243,0)</f>
        <v>282.54000000000002</v>
      </c>
      <c r="AS243" s="15">
        <f>IF(AS$2=1,T243,0)</f>
        <v>280.5</v>
      </c>
      <c r="AT243" s="15">
        <f>IF(AT$2=1,U243,0)</f>
        <v>277.68</v>
      </c>
      <c r="AU243" s="15">
        <f>IF(AU$2=1,V243,0)</f>
        <v>276.72000000000003</v>
      </c>
      <c r="AV243" s="15">
        <f>IF(AV$2=1,W243,0)</f>
        <v>271.98</v>
      </c>
      <c r="AW243" s="15">
        <f>IF(AW$2=1,X243,0)</f>
        <v>269.22000000000003</v>
      </c>
      <c r="AX243" s="15">
        <f>IF(AX$2=1,Y243,0)</f>
        <v>267.42</v>
      </c>
      <c r="AY243" s="15">
        <f>IF(AY$2=1,Z243,0)</f>
        <v>0</v>
      </c>
      <c r="AZ243" s="15">
        <f>IF(AZ$2=1,AA243,0)</f>
        <v>0</v>
      </c>
      <c r="BA243" s="15"/>
      <c r="BB243" s="37">
        <f>MAX(AC243:AZ243)*4</f>
        <v>1163.04</v>
      </c>
      <c r="BD243" s="15">
        <f>IF(BD$2=1,D243,0)</f>
        <v>0</v>
      </c>
      <c r="BE243" s="15">
        <f>IF(BE$2=1,E243,0)</f>
        <v>0</v>
      </c>
      <c r="BF243" s="15">
        <f>IF(BF$2=1,F243,0)</f>
        <v>0</v>
      </c>
      <c r="BG243" s="15">
        <f>IF(BG$2=1,G243,0)</f>
        <v>0</v>
      </c>
      <c r="BH243" s="15">
        <f>IF(BH$2=1,H243,0)</f>
        <v>0</v>
      </c>
      <c r="BI243" s="15">
        <f>IF(BI$2=1,I243,0)</f>
        <v>0</v>
      </c>
      <c r="BJ243" s="15">
        <f>IF(BJ$2=1,J243,0)</f>
        <v>273.60000000000002</v>
      </c>
      <c r="BK243" s="15">
        <f>IF(BK$2=1,K243,0)</f>
        <v>281.39999999999998</v>
      </c>
      <c r="BL243" s="15">
        <f>IF(BL$2=1,L243,0)</f>
        <v>0</v>
      </c>
      <c r="BM243" s="15">
        <f>IF(BM$2=1,M243,0)</f>
        <v>0</v>
      </c>
      <c r="BN243" s="15">
        <f>IF(BN$2=1,N243,0)</f>
        <v>0</v>
      </c>
      <c r="BO243" s="15">
        <f>IF(BO$2=1,O243,0)</f>
        <v>0</v>
      </c>
      <c r="BP243" s="15">
        <f>IF(BP$2=1,P243,0)</f>
        <v>0</v>
      </c>
      <c r="BQ243" s="15">
        <f>IF(BQ$2=1,Q243,0)</f>
        <v>0</v>
      </c>
      <c r="BR243" s="15">
        <f>IF(BR$2=1,R243,0)</f>
        <v>283.68</v>
      </c>
      <c r="BS243" s="15">
        <f>IF(BS$2=1,S243,0)</f>
        <v>282.54000000000002</v>
      </c>
      <c r="BT243" s="15">
        <f>IF(BT$2=1,T243,0)</f>
        <v>280.5</v>
      </c>
      <c r="BU243" s="15">
        <f>IF(BU$2=1,U243,0)</f>
        <v>277.68</v>
      </c>
      <c r="BV243" s="15">
        <f>IF(BV$2=1,V243,0)</f>
        <v>276.72000000000003</v>
      </c>
      <c r="BW243" s="15">
        <f>IF(BW$2=1,W243,0)</f>
        <v>271.98</v>
      </c>
      <c r="BX243" s="15">
        <f>IF(BX$2=1,X243,0)</f>
        <v>269.22000000000003</v>
      </c>
      <c r="BY243" s="15">
        <f>IF(BY$2=1,Y243,0)</f>
        <v>267.42</v>
      </c>
      <c r="BZ243" s="15">
        <f>IF(BZ$2=1,Z243,0)</f>
        <v>0</v>
      </c>
      <c r="CA243" s="15">
        <f>IF(CA$2=1,AA243,0)</f>
        <v>0</v>
      </c>
      <c r="CC243" s="42">
        <f>MAX(BD243:CA243)*4</f>
        <v>1134.72</v>
      </c>
      <c r="CF243" s="15">
        <f>IF(CF$2=1,D243,0)</f>
        <v>0</v>
      </c>
      <c r="CG243" s="15">
        <f>IF(CG$2=1,E243,0)</f>
        <v>0</v>
      </c>
      <c r="CH243" s="15">
        <f>IF(CH$2=1,F243,0)</f>
        <v>0</v>
      </c>
      <c r="CI243" s="15">
        <f>IF(CI$2=1,AG243,0)</f>
        <v>0</v>
      </c>
      <c r="CJ243" s="15">
        <f>IF(CJ$2=1,AH243,0)</f>
        <v>0</v>
      </c>
      <c r="CK243" s="15">
        <f>IF(CK$2=1,I243,0)</f>
        <v>0</v>
      </c>
      <c r="CL243" s="15">
        <f>IF(CL$2=1,J243,0)</f>
        <v>0</v>
      </c>
      <c r="CM243" s="15">
        <f>IF(CM$2=1,K243,0)</f>
        <v>0</v>
      </c>
      <c r="CN243" s="15">
        <f>IF(CN$2=1,L243,0)</f>
        <v>0</v>
      </c>
      <c r="CO243" s="15">
        <f>IF(CO$2=1,M243,0)</f>
        <v>0</v>
      </c>
      <c r="CP243" s="15">
        <f>IF(CP$2=1,N243,0)</f>
        <v>0</v>
      </c>
      <c r="CQ243" s="15">
        <f>IF(CQ$2=1,O243,0)</f>
        <v>0</v>
      </c>
      <c r="CR243" s="15">
        <f>IF(CR$2=1,P243,0)</f>
        <v>0</v>
      </c>
      <c r="CS243" s="15">
        <f>IF(CS$2=1,Q243,0)</f>
        <v>0</v>
      </c>
      <c r="CT243" s="15">
        <f>IF(CT$2=1,R243,0)</f>
        <v>283.68</v>
      </c>
      <c r="CU243" s="15">
        <f>IF(CU$2=1,S243,0)</f>
        <v>282.54000000000002</v>
      </c>
      <c r="CV243" s="15">
        <f>IF(CV$2=1,T243,0)</f>
        <v>280.5</v>
      </c>
      <c r="CW243" s="15">
        <f>IF(CW$2=1,U243,0)</f>
        <v>277.68</v>
      </c>
      <c r="CX243" s="15">
        <f>IF(CX$2=1,V243,0)</f>
        <v>276.72000000000003</v>
      </c>
      <c r="CY243" s="15">
        <f>IF(CY$2=1,W243,0)</f>
        <v>271.98</v>
      </c>
      <c r="CZ243" s="15">
        <f>IF(CZ$2=1,X243,0)</f>
        <v>269.22000000000003</v>
      </c>
      <c r="DA243" s="15">
        <f>IF(DA$2=1,Y243,0)</f>
        <v>267.42</v>
      </c>
      <c r="DB243" s="15">
        <f>IF(DB$2=1,Z243,0)</f>
        <v>0</v>
      </c>
      <c r="DC243" s="15">
        <f>IF(DC$2=1,AA243,0)</f>
        <v>0</v>
      </c>
      <c r="DE243" s="42">
        <f>MAX(CF243:DC243)*4</f>
        <v>1134.72</v>
      </c>
    </row>
    <row r="244" spans="1:109" ht="15.75" customHeight="1" x14ac:dyDescent="0.3">
      <c r="A244" s="40" t="s">
        <v>113</v>
      </c>
      <c r="B244" s="40" t="s">
        <v>51</v>
      </c>
      <c r="C244" s="41">
        <v>12</v>
      </c>
      <c r="D244" s="41">
        <v>202.92</v>
      </c>
      <c r="E244" s="41">
        <v>202.8</v>
      </c>
      <c r="F244" s="41">
        <v>202.26</v>
      </c>
      <c r="G244" s="41">
        <v>199.92</v>
      </c>
      <c r="H244" s="41">
        <v>202.92</v>
      </c>
      <c r="I244" s="41">
        <v>207.36</v>
      </c>
      <c r="J244" s="41">
        <v>214.92</v>
      </c>
      <c r="K244" s="41">
        <v>217.44</v>
      </c>
      <c r="L244" s="41">
        <v>222.18</v>
      </c>
      <c r="M244" s="41">
        <v>220.56</v>
      </c>
      <c r="N244" s="41">
        <v>219.9</v>
      </c>
      <c r="O244" s="41">
        <v>216.84</v>
      </c>
      <c r="P244" s="41">
        <v>220.08</v>
      </c>
      <c r="Q244" s="41">
        <v>221.28</v>
      </c>
      <c r="R244" s="41">
        <v>220.92</v>
      </c>
      <c r="S244" s="41">
        <v>222.66</v>
      </c>
      <c r="T244" s="41">
        <v>221.1</v>
      </c>
      <c r="U244" s="41">
        <v>216.3</v>
      </c>
      <c r="V244" s="41">
        <v>219.96</v>
      </c>
      <c r="W244" s="41">
        <v>212.58</v>
      </c>
      <c r="X244" s="41">
        <v>208.62</v>
      </c>
      <c r="Y244" s="41">
        <v>206.64</v>
      </c>
      <c r="Z244" s="41">
        <v>206.76</v>
      </c>
      <c r="AA244" s="41">
        <v>204.66</v>
      </c>
      <c r="AC244" s="15">
        <f>IF(AC$2=1,D244,0)</f>
        <v>0</v>
      </c>
      <c r="AD244" s="15">
        <f>IF(AD$2=1,E244,0)</f>
        <v>0</v>
      </c>
      <c r="AE244" s="15">
        <f>IF(AE$2=1,F244,0)</f>
        <v>0</v>
      </c>
      <c r="AF244" s="15">
        <f>IF(AF$2=1,G244,0)</f>
        <v>0</v>
      </c>
      <c r="AG244" s="15">
        <f>IF(AG$2=1,H244,0)</f>
        <v>0</v>
      </c>
      <c r="AH244" s="15">
        <f>IF(AH$2=1,I244,0)</f>
        <v>0</v>
      </c>
      <c r="AI244" s="15">
        <f>IF(AI$2=1,J244,0)</f>
        <v>214.92</v>
      </c>
      <c r="AJ244" s="15">
        <f>IF(AJ$2=1,K244,0)</f>
        <v>217.44</v>
      </c>
      <c r="AK244" s="15">
        <f>IF(AK$2=1,L244,0)</f>
        <v>222.18</v>
      </c>
      <c r="AL244" s="15">
        <f>IF(AL$2=1,M244,0)</f>
        <v>220.56</v>
      </c>
      <c r="AM244" s="15">
        <f>IF(AM$2=1,N244,0)</f>
        <v>219.9</v>
      </c>
      <c r="AN244" s="15">
        <f>IF(AN$2=1,O244,0)</f>
        <v>216.84</v>
      </c>
      <c r="AO244" s="15">
        <f>IF(AO$2=1,P244,0)</f>
        <v>220.08</v>
      </c>
      <c r="AP244" s="15">
        <f>IF(AP$2=1,Q244,0)</f>
        <v>221.28</v>
      </c>
      <c r="AQ244" s="15">
        <f>IF(AQ$2=1,R244,0)</f>
        <v>220.92</v>
      </c>
      <c r="AR244" s="15">
        <f>IF(AR$2=1,S244,0)</f>
        <v>222.66</v>
      </c>
      <c r="AS244" s="15">
        <f>IF(AS$2=1,T244,0)</f>
        <v>221.1</v>
      </c>
      <c r="AT244" s="15">
        <f>IF(AT$2=1,U244,0)</f>
        <v>216.3</v>
      </c>
      <c r="AU244" s="15">
        <f>IF(AU$2=1,V244,0)</f>
        <v>219.96</v>
      </c>
      <c r="AV244" s="15">
        <f>IF(AV$2=1,W244,0)</f>
        <v>212.58</v>
      </c>
      <c r="AW244" s="15">
        <f>IF(AW$2=1,X244,0)</f>
        <v>208.62</v>
      </c>
      <c r="AX244" s="15">
        <f>IF(AX$2=1,Y244,0)</f>
        <v>206.64</v>
      </c>
      <c r="AY244" s="15">
        <f>IF(AY$2=1,Z244,0)</f>
        <v>0</v>
      </c>
      <c r="AZ244" s="15">
        <f>IF(AZ$2=1,AA244,0)</f>
        <v>0</v>
      </c>
      <c r="BA244" s="15"/>
      <c r="BB244" s="37">
        <f>MAX(AC244:AZ244)*4</f>
        <v>890.64</v>
      </c>
      <c r="BD244" s="15">
        <f>IF(BD$2=1,D244,0)</f>
        <v>0</v>
      </c>
      <c r="BE244" s="15">
        <f>IF(BE$2=1,E244,0)</f>
        <v>0</v>
      </c>
      <c r="BF244" s="15">
        <f>IF(BF$2=1,F244,0)</f>
        <v>0</v>
      </c>
      <c r="BG244" s="15">
        <f>IF(BG$2=1,G244,0)</f>
        <v>0</v>
      </c>
      <c r="BH244" s="15">
        <f>IF(BH$2=1,H244,0)</f>
        <v>0</v>
      </c>
      <c r="BI244" s="15">
        <f>IF(BI$2=1,I244,0)</f>
        <v>0</v>
      </c>
      <c r="BJ244" s="15">
        <f>IF(BJ$2=1,J244,0)</f>
        <v>214.92</v>
      </c>
      <c r="BK244" s="15">
        <f>IF(BK$2=1,K244,0)</f>
        <v>217.44</v>
      </c>
      <c r="BL244" s="15">
        <f>IF(BL$2=1,L244,0)</f>
        <v>0</v>
      </c>
      <c r="BM244" s="15">
        <f>IF(BM$2=1,M244,0)</f>
        <v>0</v>
      </c>
      <c r="BN244" s="15">
        <f>IF(BN$2=1,N244,0)</f>
        <v>0</v>
      </c>
      <c r="BO244" s="15">
        <f>IF(BO$2=1,O244,0)</f>
        <v>0</v>
      </c>
      <c r="BP244" s="15">
        <f>IF(BP$2=1,P244,0)</f>
        <v>0</v>
      </c>
      <c r="BQ244" s="15">
        <f>IF(BQ$2=1,Q244,0)</f>
        <v>0</v>
      </c>
      <c r="BR244" s="15">
        <f>IF(BR$2=1,R244,0)</f>
        <v>220.92</v>
      </c>
      <c r="BS244" s="15">
        <f>IF(BS$2=1,S244,0)</f>
        <v>222.66</v>
      </c>
      <c r="BT244" s="15">
        <f>IF(BT$2=1,T244,0)</f>
        <v>221.1</v>
      </c>
      <c r="BU244" s="15">
        <f>IF(BU$2=1,U244,0)</f>
        <v>216.3</v>
      </c>
      <c r="BV244" s="15">
        <f>IF(BV$2=1,V244,0)</f>
        <v>219.96</v>
      </c>
      <c r="BW244" s="15">
        <f>IF(BW$2=1,W244,0)</f>
        <v>212.58</v>
      </c>
      <c r="BX244" s="15">
        <f>IF(BX$2=1,X244,0)</f>
        <v>208.62</v>
      </c>
      <c r="BY244" s="15">
        <f>IF(BY$2=1,Y244,0)</f>
        <v>206.64</v>
      </c>
      <c r="BZ244" s="15">
        <f>IF(BZ$2=1,Z244,0)</f>
        <v>0</v>
      </c>
      <c r="CA244" s="15">
        <f>IF(CA$2=1,AA244,0)</f>
        <v>0</v>
      </c>
      <c r="CC244" s="42">
        <f>MAX(BD244:CA244)*4</f>
        <v>890.64</v>
      </c>
      <c r="CF244" s="15">
        <f>IF(CF$2=1,D244,0)</f>
        <v>0</v>
      </c>
      <c r="CG244" s="15">
        <f>IF(CG$2=1,E244,0)</f>
        <v>0</v>
      </c>
      <c r="CH244" s="15">
        <f>IF(CH$2=1,F244,0)</f>
        <v>0</v>
      </c>
      <c r="CI244" s="15">
        <f>IF(CI$2=1,AG244,0)</f>
        <v>0</v>
      </c>
      <c r="CJ244" s="15">
        <f>IF(CJ$2=1,AH244,0)</f>
        <v>0</v>
      </c>
      <c r="CK244" s="15">
        <f>IF(CK$2=1,I244,0)</f>
        <v>0</v>
      </c>
      <c r="CL244" s="15">
        <f>IF(CL$2=1,J244,0)</f>
        <v>0</v>
      </c>
      <c r="CM244" s="15">
        <f>IF(CM$2=1,K244,0)</f>
        <v>0</v>
      </c>
      <c r="CN244" s="15">
        <f>IF(CN$2=1,L244,0)</f>
        <v>0</v>
      </c>
      <c r="CO244" s="15">
        <f>IF(CO$2=1,M244,0)</f>
        <v>0</v>
      </c>
      <c r="CP244" s="15">
        <f>IF(CP$2=1,N244,0)</f>
        <v>0</v>
      </c>
      <c r="CQ244" s="15">
        <f>IF(CQ$2=1,O244,0)</f>
        <v>0</v>
      </c>
      <c r="CR244" s="15">
        <f>IF(CR$2=1,P244,0)</f>
        <v>0</v>
      </c>
      <c r="CS244" s="15">
        <f>IF(CS$2=1,Q244,0)</f>
        <v>0</v>
      </c>
      <c r="CT244" s="15">
        <f>IF(CT$2=1,R244,0)</f>
        <v>220.92</v>
      </c>
      <c r="CU244" s="15">
        <f>IF(CU$2=1,S244,0)</f>
        <v>222.66</v>
      </c>
      <c r="CV244" s="15">
        <f>IF(CV$2=1,T244,0)</f>
        <v>221.1</v>
      </c>
      <c r="CW244" s="15">
        <f>IF(CW$2=1,U244,0)</f>
        <v>216.3</v>
      </c>
      <c r="CX244" s="15">
        <f>IF(CX$2=1,V244,0)</f>
        <v>219.96</v>
      </c>
      <c r="CY244" s="15">
        <f>IF(CY$2=1,W244,0)</f>
        <v>212.58</v>
      </c>
      <c r="CZ244" s="15">
        <f>IF(CZ$2=1,X244,0)</f>
        <v>208.62</v>
      </c>
      <c r="DA244" s="15">
        <f>IF(DA$2=1,Y244,0)</f>
        <v>206.64</v>
      </c>
      <c r="DB244" s="15">
        <f>IF(DB$2=1,Z244,0)</f>
        <v>0</v>
      </c>
      <c r="DC244" s="15">
        <f>IF(DC$2=1,AA244,0)</f>
        <v>0</v>
      </c>
      <c r="DE244" s="42">
        <f>MAX(CF244:DC244)*4</f>
        <v>890.64</v>
      </c>
    </row>
    <row r="245" spans="1:109" ht="15.75" customHeight="1" x14ac:dyDescent="0.3">
      <c r="A245" s="40" t="s">
        <v>114</v>
      </c>
      <c r="B245" s="40" t="s">
        <v>51</v>
      </c>
      <c r="C245" s="41">
        <v>1</v>
      </c>
      <c r="D245" s="41">
        <v>81.12</v>
      </c>
      <c r="E245" s="41">
        <v>81.215999999999994</v>
      </c>
      <c r="F245" s="41">
        <v>82.08</v>
      </c>
      <c r="G245" s="41">
        <v>83.183999999999997</v>
      </c>
      <c r="H245" s="41">
        <v>81.888000000000005</v>
      </c>
      <c r="I245" s="41">
        <v>85.007999999999996</v>
      </c>
      <c r="J245" s="41">
        <v>82.463999999999999</v>
      </c>
      <c r="K245" s="41">
        <v>81.647999999999996</v>
      </c>
      <c r="L245" s="41">
        <v>83.424000000000007</v>
      </c>
      <c r="M245" s="41">
        <v>90.48</v>
      </c>
      <c r="N245" s="41">
        <v>83.712000000000003</v>
      </c>
      <c r="O245" s="41">
        <v>94.08</v>
      </c>
      <c r="P245" s="41">
        <v>85.632000000000005</v>
      </c>
      <c r="Q245" s="41">
        <v>97.296000000000006</v>
      </c>
      <c r="R245" s="41">
        <v>84.528000000000006</v>
      </c>
      <c r="S245" s="41">
        <v>99.263999999999996</v>
      </c>
      <c r="T245" s="41">
        <v>84.191999999999993</v>
      </c>
      <c r="U245" s="41">
        <v>85.775999999999996</v>
      </c>
      <c r="V245" s="41">
        <v>94.415999999999997</v>
      </c>
      <c r="W245" s="41">
        <v>84.384</v>
      </c>
      <c r="X245" s="41">
        <v>87.024000000000001</v>
      </c>
      <c r="Y245" s="41">
        <v>83.376000000000005</v>
      </c>
      <c r="Z245" s="41">
        <v>84.335999999999999</v>
      </c>
      <c r="AA245" s="41">
        <v>81.695999999999998</v>
      </c>
      <c r="AC245" s="15">
        <f>IF(AC$2=1,D245,0)</f>
        <v>0</v>
      </c>
      <c r="AD245" s="15">
        <f>IF(AD$2=1,E245,0)</f>
        <v>0</v>
      </c>
      <c r="AE245" s="15">
        <f>IF(AE$2=1,F245,0)</f>
        <v>0</v>
      </c>
      <c r="AF245" s="15">
        <f>IF(AF$2=1,G245,0)</f>
        <v>0</v>
      </c>
      <c r="AG245" s="15">
        <f>IF(AG$2=1,H245,0)</f>
        <v>0</v>
      </c>
      <c r="AH245" s="15">
        <f>IF(AH$2=1,I245,0)</f>
        <v>0</v>
      </c>
      <c r="AI245" s="15">
        <f>IF(AI$2=1,J245,0)</f>
        <v>82.463999999999999</v>
      </c>
      <c r="AJ245" s="15">
        <f>IF(AJ$2=1,K245,0)</f>
        <v>81.647999999999996</v>
      </c>
      <c r="AK245" s="15">
        <f>IF(AK$2=1,L245,0)</f>
        <v>83.424000000000007</v>
      </c>
      <c r="AL245" s="15">
        <f>IF(AL$2=1,M245,0)</f>
        <v>90.48</v>
      </c>
      <c r="AM245" s="15">
        <f>IF(AM$2=1,N245,0)</f>
        <v>83.712000000000003</v>
      </c>
      <c r="AN245" s="15">
        <f>IF(AN$2=1,O245,0)</f>
        <v>94.08</v>
      </c>
      <c r="AO245" s="15">
        <f>IF(AO$2=1,P245,0)</f>
        <v>85.632000000000005</v>
      </c>
      <c r="AP245" s="15">
        <f>IF(AP$2=1,Q245,0)</f>
        <v>97.296000000000006</v>
      </c>
      <c r="AQ245" s="15">
        <f>IF(AQ$2=1,R245,0)</f>
        <v>84.528000000000006</v>
      </c>
      <c r="AR245" s="15">
        <f>IF(AR$2=1,S245,0)</f>
        <v>99.263999999999996</v>
      </c>
      <c r="AS245" s="15">
        <f>IF(AS$2=1,T245,0)</f>
        <v>84.191999999999993</v>
      </c>
      <c r="AT245" s="15">
        <f>IF(AT$2=1,U245,0)</f>
        <v>85.775999999999996</v>
      </c>
      <c r="AU245" s="15">
        <f>IF(AU$2=1,V245,0)</f>
        <v>94.415999999999997</v>
      </c>
      <c r="AV245" s="15">
        <f>IF(AV$2=1,W245,0)</f>
        <v>84.384</v>
      </c>
      <c r="AW245" s="15">
        <f>IF(AW$2=1,X245,0)</f>
        <v>87.024000000000001</v>
      </c>
      <c r="AX245" s="15">
        <f>IF(AX$2=1,Y245,0)</f>
        <v>83.376000000000005</v>
      </c>
      <c r="AY245" s="15">
        <f>IF(AY$2=1,Z245,0)</f>
        <v>0</v>
      </c>
      <c r="AZ245" s="15">
        <f>IF(AZ$2=1,AA245,0)</f>
        <v>0</v>
      </c>
      <c r="BA245" s="15"/>
      <c r="BB245" s="37">
        <f>MAX(AC245:AZ245)*4</f>
        <v>397.05599999999998</v>
      </c>
      <c r="BD245" s="15">
        <f>IF(BD$2=1,D245,0)</f>
        <v>0</v>
      </c>
      <c r="BE245" s="15">
        <f>IF(BE$2=1,E245,0)</f>
        <v>0</v>
      </c>
      <c r="BF245" s="15">
        <f>IF(BF$2=1,F245,0)</f>
        <v>0</v>
      </c>
      <c r="BG245" s="15">
        <f>IF(BG$2=1,G245,0)</f>
        <v>0</v>
      </c>
      <c r="BH245" s="15">
        <f>IF(BH$2=1,H245,0)</f>
        <v>0</v>
      </c>
      <c r="BI245" s="15">
        <f>IF(BI$2=1,I245,0)</f>
        <v>0</v>
      </c>
      <c r="BJ245" s="15">
        <f>IF(BJ$2=1,J245,0)</f>
        <v>82.463999999999999</v>
      </c>
      <c r="BK245" s="15">
        <f>IF(BK$2=1,K245,0)</f>
        <v>81.647999999999996</v>
      </c>
      <c r="BL245" s="15">
        <f>IF(BL$2=1,L245,0)</f>
        <v>0</v>
      </c>
      <c r="BM245" s="15">
        <f>IF(BM$2=1,M245,0)</f>
        <v>0</v>
      </c>
      <c r="BN245" s="15">
        <f>IF(BN$2=1,N245,0)</f>
        <v>0</v>
      </c>
      <c r="BO245" s="15">
        <f>IF(BO$2=1,O245,0)</f>
        <v>0</v>
      </c>
      <c r="BP245" s="15">
        <f>IF(BP$2=1,P245,0)</f>
        <v>0</v>
      </c>
      <c r="BQ245" s="15">
        <f>IF(BQ$2=1,Q245,0)</f>
        <v>0</v>
      </c>
      <c r="BR245" s="15">
        <f>IF(BR$2=1,R245,0)</f>
        <v>84.528000000000006</v>
      </c>
      <c r="BS245" s="15">
        <f>IF(BS$2=1,S245,0)</f>
        <v>99.263999999999996</v>
      </c>
      <c r="BT245" s="15">
        <f>IF(BT$2=1,T245,0)</f>
        <v>84.191999999999993</v>
      </c>
      <c r="BU245" s="15">
        <f>IF(BU$2=1,U245,0)</f>
        <v>85.775999999999996</v>
      </c>
      <c r="BV245" s="15">
        <f>IF(BV$2=1,V245,0)</f>
        <v>94.415999999999997</v>
      </c>
      <c r="BW245" s="15">
        <f>IF(BW$2=1,W245,0)</f>
        <v>84.384</v>
      </c>
      <c r="BX245" s="15">
        <f>IF(BX$2=1,X245,0)</f>
        <v>87.024000000000001</v>
      </c>
      <c r="BY245" s="15">
        <f>IF(BY$2=1,Y245,0)</f>
        <v>83.376000000000005</v>
      </c>
      <c r="BZ245" s="15">
        <f>IF(BZ$2=1,Z245,0)</f>
        <v>0</v>
      </c>
      <c r="CA245" s="15">
        <f>IF(CA$2=1,AA245,0)</f>
        <v>0</v>
      </c>
      <c r="CC245" s="42">
        <f>MAX(BD245:CA245)*4</f>
        <v>397.05599999999998</v>
      </c>
      <c r="CF245" s="15">
        <f>IF(CF$2=1,D245,0)</f>
        <v>0</v>
      </c>
      <c r="CG245" s="15">
        <f>IF(CG$2=1,E245,0)</f>
        <v>0</v>
      </c>
      <c r="CH245" s="15">
        <f>IF(CH$2=1,F245,0)</f>
        <v>0</v>
      </c>
      <c r="CI245" s="15">
        <f>IF(CI$2=1,AG245,0)</f>
        <v>0</v>
      </c>
      <c r="CJ245" s="15">
        <f>IF(CJ$2=1,AH245,0)</f>
        <v>0</v>
      </c>
      <c r="CK245" s="15">
        <f>IF(CK$2=1,I245,0)</f>
        <v>0</v>
      </c>
      <c r="CL245" s="15">
        <f>IF(CL$2=1,J245,0)</f>
        <v>0</v>
      </c>
      <c r="CM245" s="15">
        <f>IF(CM$2=1,K245,0)</f>
        <v>0</v>
      </c>
      <c r="CN245" s="15">
        <f>IF(CN$2=1,L245,0)</f>
        <v>0</v>
      </c>
      <c r="CO245" s="15">
        <f>IF(CO$2=1,M245,0)</f>
        <v>0</v>
      </c>
      <c r="CP245" s="15">
        <f>IF(CP$2=1,N245,0)</f>
        <v>0</v>
      </c>
      <c r="CQ245" s="15">
        <f>IF(CQ$2=1,O245,0)</f>
        <v>0</v>
      </c>
      <c r="CR245" s="15">
        <f>IF(CR$2=1,P245,0)</f>
        <v>0</v>
      </c>
      <c r="CS245" s="15">
        <f>IF(CS$2=1,Q245,0)</f>
        <v>0</v>
      </c>
      <c r="CT245" s="15">
        <f>IF(CT$2=1,R245,0)</f>
        <v>84.528000000000006</v>
      </c>
      <c r="CU245" s="15">
        <f>IF(CU$2=1,S245,0)</f>
        <v>99.263999999999996</v>
      </c>
      <c r="CV245" s="15">
        <f>IF(CV$2=1,T245,0)</f>
        <v>84.191999999999993</v>
      </c>
      <c r="CW245" s="15">
        <f>IF(CW$2=1,U245,0)</f>
        <v>85.775999999999996</v>
      </c>
      <c r="CX245" s="15">
        <f>IF(CX$2=1,V245,0)</f>
        <v>94.415999999999997</v>
      </c>
      <c r="CY245" s="15">
        <f>IF(CY$2=1,W245,0)</f>
        <v>84.384</v>
      </c>
      <c r="CZ245" s="15">
        <f>IF(CZ$2=1,X245,0)</f>
        <v>87.024000000000001</v>
      </c>
      <c r="DA245" s="15">
        <f>IF(DA$2=1,Y245,0)</f>
        <v>83.376000000000005</v>
      </c>
      <c r="DB245" s="15">
        <f>IF(DB$2=1,Z245,0)</f>
        <v>0</v>
      </c>
      <c r="DC245" s="15">
        <f>IF(DC$2=1,AA245,0)</f>
        <v>0</v>
      </c>
      <c r="DE245" s="42">
        <f>MAX(CF245:DC245)*4</f>
        <v>397.05599999999998</v>
      </c>
    </row>
    <row r="246" spans="1:109" ht="15.75" customHeight="1" x14ac:dyDescent="0.3">
      <c r="A246" s="40" t="s">
        <v>114</v>
      </c>
      <c r="B246" s="40" t="s">
        <v>51</v>
      </c>
      <c r="C246" s="41">
        <v>2</v>
      </c>
      <c r="D246" s="41">
        <v>78.144000000000005</v>
      </c>
      <c r="E246" s="41">
        <v>78.959999999999994</v>
      </c>
      <c r="F246" s="41">
        <v>77.903999999999996</v>
      </c>
      <c r="G246" s="41">
        <v>76.176000000000002</v>
      </c>
      <c r="H246" s="41">
        <v>77.135999999999996</v>
      </c>
      <c r="I246" s="41">
        <v>78.144000000000005</v>
      </c>
      <c r="J246" s="41">
        <v>76.751999999999995</v>
      </c>
      <c r="K246" s="41">
        <v>77.712000000000003</v>
      </c>
      <c r="L246" s="41">
        <v>77.616</v>
      </c>
      <c r="M246" s="41">
        <v>78</v>
      </c>
      <c r="N246" s="41">
        <v>81.888000000000005</v>
      </c>
      <c r="O246" s="41">
        <v>79.488</v>
      </c>
      <c r="P246" s="41">
        <v>78.48</v>
      </c>
      <c r="Q246" s="41">
        <v>83.28</v>
      </c>
      <c r="R246" s="41">
        <v>83.855999999999995</v>
      </c>
      <c r="S246" s="41">
        <v>81.744</v>
      </c>
      <c r="T246" s="41">
        <v>80.736000000000004</v>
      </c>
      <c r="U246" s="41">
        <v>80.304000000000002</v>
      </c>
      <c r="V246" s="41">
        <v>81.168000000000006</v>
      </c>
      <c r="W246" s="41">
        <v>81.263999999999996</v>
      </c>
      <c r="X246" s="41">
        <v>82.463999999999999</v>
      </c>
      <c r="Y246" s="41">
        <v>79.343999999999994</v>
      </c>
      <c r="Z246" s="41">
        <v>78.959999999999994</v>
      </c>
      <c r="AA246" s="41">
        <v>77.087999999999994</v>
      </c>
      <c r="AC246" s="15">
        <f>IF(AC$2=1,D246,0)</f>
        <v>0</v>
      </c>
      <c r="AD246" s="15">
        <f>IF(AD$2=1,E246,0)</f>
        <v>0</v>
      </c>
      <c r="AE246" s="15">
        <f>IF(AE$2=1,F246,0)</f>
        <v>0</v>
      </c>
      <c r="AF246" s="15">
        <f>IF(AF$2=1,G246,0)</f>
        <v>0</v>
      </c>
      <c r="AG246" s="15">
        <f>IF(AG$2=1,H246,0)</f>
        <v>0</v>
      </c>
      <c r="AH246" s="15">
        <f>IF(AH$2=1,I246,0)</f>
        <v>0</v>
      </c>
      <c r="AI246" s="15">
        <f>IF(AI$2=1,J246,0)</f>
        <v>76.751999999999995</v>
      </c>
      <c r="AJ246" s="15">
        <f>IF(AJ$2=1,K246,0)</f>
        <v>77.712000000000003</v>
      </c>
      <c r="AK246" s="15">
        <f>IF(AK$2=1,L246,0)</f>
        <v>77.616</v>
      </c>
      <c r="AL246" s="15">
        <f>IF(AL$2=1,M246,0)</f>
        <v>78</v>
      </c>
      <c r="AM246" s="15">
        <f>IF(AM$2=1,N246,0)</f>
        <v>81.888000000000005</v>
      </c>
      <c r="AN246" s="15">
        <f>IF(AN$2=1,O246,0)</f>
        <v>79.488</v>
      </c>
      <c r="AO246" s="15">
        <f>IF(AO$2=1,P246,0)</f>
        <v>78.48</v>
      </c>
      <c r="AP246" s="15">
        <f>IF(AP$2=1,Q246,0)</f>
        <v>83.28</v>
      </c>
      <c r="AQ246" s="15">
        <f>IF(AQ$2=1,R246,0)</f>
        <v>83.855999999999995</v>
      </c>
      <c r="AR246" s="15">
        <f>IF(AR$2=1,S246,0)</f>
        <v>81.744</v>
      </c>
      <c r="AS246" s="15">
        <f>IF(AS$2=1,T246,0)</f>
        <v>80.736000000000004</v>
      </c>
      <c r="AT246" s="15">
        <f>IF(AT$2=1,U246,0)</f>
        <v>80.304000000000002</v>
      </c>
      <c r="AU246" s="15">
        <f>IF(AU$2=1,V246,0)</f>
        <v>81.168000000000006</v>
      </c>
      <c r="AV246" s="15">
        <f>IF(AV$2=1,W246,0)</f>
        <v>81.263999999999996</v>
      </c>
      <c r="AW246" s="15">
        <f>IF(AW$2=1,X246,0)</f>
        <v>82.463999999999999</v>
      </c>
      <c r="AX246" s="15">
        <f>IF(AX$2=1,Y246,0)</f>
        <v>79.343999999999994</v>
      </c>
      <c r="AY246" s="15">
        <f>IF(AY$2=1,Z246,0)</f>
        <v>0</v>
      </c>
      <c r="AZ246" s="15">
        <f>IF(AZ$2=1,AA246,0)</f>
        <v>0</v>
      </c>
      <c r="BA246" s="15"/>
      <c r="BB246" s="37">
        <f>MAX(AC246:AZ246)*4</f>
        <v>335.42399999999998</v>
      </c>
      <c r="BD246" s="15">
        <f>IF(BD$2=1,D246,0)</f>
        <v>0</v>
      </c>
      <c r="BE246" s="15">
        <f>IF(BE$2=1,E246,0)</f>
        <v>0</v>
      </c>
      <c r="BF246" s="15">
        <f>IF(BF$2=1,F246,0)</f>
        <v>0</v>
      </c>
      <c r="BG246" s="15">
        <f>IF(BG$2=1,G246,0)</f>
        <v>0</v>
      </c>
      <c r="BH246" s="15">
        <f>IF(BH$2=1,H246,0)</f>
        <v>0</v>
      </c>
      <c r="BI246" s="15">
        <f>IF(BI$2=1,I246,0)</f>
        <v>0</v>
      </c>
      <c r="BJ246" s="15">
        <f>IF(BJ$2=1,J246,0)</f>
        <v>76.751999999999995</v>
      </c>
      <c r="BK246" s="15">
        <f>IF(BK$2=1,K246,0)</f>
        <v>77.712000000000003</v>
      </c>
      <c r="BL246" s="15">
        <f>IF(BL$2=1,L246,0)</f>
        <v>0</v>
      </c>
      <c r="BM246" s="15">
        <f>IF(BM$2=1,M246,0)</f>
        <v>0</v>
      </c>
      <c r="BN246" s="15">
        <f>IF(BN$2=1,N246,0)</f>
        <v>0</v>
      </c>
      <c r="BO246" s="15">
        <f>IF(BO$2=1,O246,0)</f>
        <v>0</v>
      </c>
      <c r="BP246" s="15">
        <f>IF(BP$2=1,P246,0)</f>
        <v>0</v>
      </c>
      <c r="BQ246" s="15">
        <f>IF(BQ$2=1,Q246,0)</f>
        <v>0</v>
      </c>
      <c r="BR246" s="15">
        <f>IF(BR$2=1,R246,0)</f>
        <v>83.855999999999995</v>
      </c>
      <c r="BS246" s="15">
        <f>IF(BS$2=1,S246,0)</f>
        <v>81.744</v>
      </c>
      <c r="BT246" s="15">
        <f>IF(BT$2=1,T246,0)</f>
        <v>80.736000000000004</v>
      </c>
      <c r="BU246" s="15">
        <f>IF(BU$2=1,U246,0)</f>
        <v>80.304000000000002</v>
      </c>
      <c r="BV246" s="15">
        <f>IF(BV$2=1,V246,0)</f>
        <v>81.168000000000006</v>
      </c>
      <c r="BW246" s="15">
        <f>IF(BW$2=1,W246,0)</f>
        <v>81.263999999999996</v>
      </c>
      <c r="BX246" s="15">
        <f>IF(BX$2=1,X246,0)</f>
        <v>82.463999999999999</v>
      </c>
      <c r="BY246" s="15">
        <f>IF(BY$2=1,Y246,0)</f>
        <v>79.343999999999994</v>
      </c>
      <c r="BZ246" s="15">
        <f>IF(BZ$2=1,Z246,0)</f>
        <v>0</v>
      </c>
      <c r="CA246" s="15">
        <f>IF(CA$2=1,AA246,0)</f>
        <v>0</v>
      </c>
      <c r="CC246" s="42">
        <f>MAX(BD246:CA246)*4</f>
        <v>335.42399999999998</v>
      </c>
      <c r="CF246" s="15">
        <f>IF(CF$2=1,D246,0)</f>
        <v>0</v>
      </c>
      <c r="CG246" s="15">
        <f>IF(CG$2=1,E246,0)</f>
        <v>0</v>
      </c>
      <c r="CH246" s="15">
        <f>IF(CH$2=1,F246,0)</f>
        <v>0</v>
      </c>
      <c r="CI246" s="15">
        <f>IF(CI$2=1,AG246,0)</f>
        <v>0</v>
      </c>
      <c r="CJ246" s="15">
        <f>IF(CJ$2=1,AH246,0)</f>
        <v>0</v>
      </c>
      <c r="CK246" s="15">
        <f>IF(CK$2=1,I246,0)</f>
        <v>0</v>
      </c>
      <c r="CL246" s="15">
        <f>IF(CL$2=1,J246,0)</f>
        <v>0</v>
      </c>
      <c r="CM246" s="15">
        <f>IF(CM$2=1,K246,0)</f>
        <v>0</v>
      </c>
      <c r="CN246" s="15">
        <f>IF(CN$2=1,L246,0)</f>
        <v>0</v>
      </c>
      <c r="CO246" s="15">
        <f>IF(CO$2=1,M246,0)</f>
        <v>0</v>
      </c>
      <c r="CP246" s="15">
        <f>IF(CP$2=1,N246,0)</f>
        <v>0</v>
      </c>
      <c r="CQ246" s="15">
        <f>IF(CQ$2=1,O246,0)</f>
        <v>0</v>
      </c>
      <c r="CR246" s="15">
        <f>IF(CR$2=1,P246,0)</f>
        <v>0</v>
      </c>
      <c r="CS246" s="15">
        <f>IF(CS$2=1,Q246,0)</f>
        <v>0</v>
      </c>
      <c r="CT246" s="15">
        <f>IF(CT$2=1,R246,0)</f>
        <v>83.855999999999995</v>
      </c>
      <c r="CU246" s="15">
        <f>IF(CU$2=1,S246,0)</f>
        <v>81.744</v>
      </c>
      <c r="CV246" s="15">
        <f>IF(CV$2=1,T246,0)</f>
        <v>80.736000000000004</v>
      </c>
      <c r="CW246" s="15">
        <f>IF(CW$2=1,U246,0)</f>
        <v>80.304000000000002</v>
      </c>
      <c r="CX246" s="15">
        <f>IF(CX$2=1,V246,0)</f>
        <v>81.168000000000006</v>
      </c>
      <c r="CY246" s="15">
        <f>IF(CY$2=1,W246,0)</f>
        <v>81.263999999999996</v>
      </c>
      <c r="CZ246" s="15">
        <f>IF(CZ$2=1,X246,0)</f>
        <v>82.463999999999999</v>
      </c>
      <c r="DA246" s="15">
        <f>IF(DA$2=1,Y246,0)</f>
        <v>79.343999999999994</v>
      </c>
      <c r="DB246" s="15">
        <f>IF(DB$2=1,Z246,0)</f>
        <v>0</v>
      </c>
      <c r="DC246" s="15">
        <f>IF(DC$2=1,AA246,0)</f>
        <v>0</v>
      </c>
      <c r="DE246" s="42">
        <f>MAX(CF246:DC246)*4</f>
        <v>335.42399999999998</v>
      </c>
    </row>
    <row r="247" spans="1:109" ht="15.75" customHeight="1" x14ac:dyDescent="0.3">
      <c r="A247" s="40" t="s">
        <v>114</v>
      </c>
      <c r="B247" s="40" t="s">
        <v>51</v>
      </c>
      <c r="C247" s="41">
        <v>3</v>
      </c>
      <c r="D247" s="41">
        <v>52.271999999999998</v>
      </c>
      <c r="E247" s="41">
        <v>55.295999999999999</v>
      </c>
      <c r="F247" s="41">
        <v>54.72</v>
      </c>
      <c r="G247" s="41">
        <v>53.472000000000001</v>
      </c>
      <c r="H247" s="41">
        <v>52.32</v>
      </c>
      <c r="I247" s="41">
        <v>51.216000000000001</v>
      </c>
      <c r="J247" s="41">
        <v>55.392000000000003</v>
      </c>
      <c r="K247" s="41">
        <v>59.76</v>
      </c>
      <c r="L247" s="41">
        <v>54.576000000000001</v>
      </c>
      <c r="M247" s="41">
        <v>59.904000000000003</v>
      </c>
      <c r="N247" s="41">
        <v>62.351999999999997</v>
      </c>
      <c r="O247" s="41">
        <v>61.631999999999998</v>
      </c>
      <c r="P247" s="41">
        <v>63.072000000000003</v>
      </c>
      <c r="Q247" s="41">
        <v>57.552</v>
      </c>
      <c r="R247" s="41">
        <v>67.007999999999996</v>
      </c>
      <c r="S247" s="41">
        <v>55.488</v>
      </c>
      <c r="T247" s="41">
        <v>64.847999999999999</v>
      </c>
      <c r="U247" s="41">
        <v>56.064</v>
      </c>
      <c r="V247" s="41">
        <v>56.735999999999997</v>
      </c>
      <c r="W247" s="41">
        <v>57.36</v>
      </c>
      <c r="X247" s="41">
        <v>57.024000000000001</v>
      </c>
      <c r="Y247" s="41">
        <v>55.968000000000004</v>
      </c>
      <c r="Z247" s="41">
        <v>52.512</v>
      </c>
      <c r="AA247" s="41">
        <v>54.527999999999999</v>
      </c>
      <c r="AC247" s="15">
        <f>IF(AC$2=1,D247,0)</f>
        <v>0</v>
      </c>
      <c r="AD247" s="15">
        <f>IF(AD$2=1,E247,0)</f>
        <v>0</v>
      </c>
      <c r="AE247" s="15">
        <f>IF(AE$2=1,F247,0)</f>
        <v>0</v>
      </c>
      <c r="AF247" s="15">
        <f>IF(AF$2=1,G247,0)</f>
        <v>0</v>
      </c>
      <c r="AG247" s="15">
        <f>IF(AG$2=1,H247,0)</f>
        <v>0</v>
      </c>
      <c r="AH247" s="15">
        <f>IF(AH$2=1,I247,0)</f>
        <v>0</v>
      </c>
      <c r="AI247" s="15">
        <f>IF(AI$2=1,J247,0)</f>
        <v>55.392000000000003</v>
      </c>
      <c r="AJ247" s="15">
        <f>IF(AJ$2=1,K247,0)</f>
        <v>59.76</v>
      </c>
      <c r="AK247" s="15">
        <f>IF(AK$2=1,L247,0)</f>
        <v>54.576000000000001</v>
      </c>
      <c r="AL247" s="15">
        <f>IF(AL$2=1,M247,0)</f>
        <v>59.904000000000003</v>
      </c>
      <c r="AM247" s="15">
        <f>IF(AM$2=1,N247,0)</f>
        <v>62.351999999999997</v>
      </c>
      <c r="AN247" s="15">
        <f>IF(AN$2=1,O247,0)</f>
        <v>61.631999999999998</v>
      </c>
      <c r="AO247" s="15">
        <f>IF(AO$2=1,P247,0)</f>
        <v>63.072000000000003</v>
      </c>
      <c r="AP247" s="15">
        <f>IF(AP$2=1,Q247,0)</f>
        <v>57.552</v>
      </c>
      <c r="AQ247" s="15">
        <f>IF(AQ$2=1,R247,0)</f>
        <v>67.007999999999996</v>
      </c>
      <c r="AR247" s="15">
        <f>IF(AR$2=1,S247,0)</f>
        <v>55.488</v>
      </c>
      <c r="AS247" s="15">
        <f>IF(AS$2=1,T247,0)</f>
        <v>64.847999999999999</v>
      </c>
      <c r="AT247" s="15">
        <f>IF(AT$2=1,U247,0)</f>
        <v>56.064</v>
      </c>
      <c r="AU247" s="15">
        <f>IF(AU$2=1,V247,0)</f>
        <v>56.735999999999997</v>
      </c>
      <c r="AV247" s="15">
        <f>IF(AV$2=1,W247,0)</f>
        <v>57.36</v>
      </c>
      <c r="AW247" s="15">
        <f>IF(AW$2=1,X247,0)</f>
        <v>57.024000000000001</v>
      </c>
      <c r="AX247" s="15">
        <f>IF(AX$2=1,Y247,0)</f>
        <v>55.968000000000004</v>
      </c>
      <c r="AY247" s="15">
        <f>IF(AY$2=1,Z247,0)</f>
        <v>0</v>
      </c>
      <c r="AZ247" s="15">
        <f>IF(AZ$2=1,AA247,0)</f>
        <v>0</v>
      </c>
      <c r="BA247" s="15"/>
      <c r="BB247" s="37">
        <f>MAX(AC247:AZ247)*4</f>
        <v>268.03199999999998</v>
      </c>
      <c r="BD247" s="15">
        <f>IF(BD$2=1,D247,0)</f>
        <v>0</v>
      </c>
      <c r="BE247" s="15">
        <f>IF(BE$2=1,E247,0)</f>
        <v>0</v>
      </c>
      <c r="BF247" s="15">
        <f>IF(BF$2=1,F247,0)</f>
        <v>0</v>
      </c>
      <c r="BG247" s="15">
        <f>IF(BG$2=1,G247,0)</f>
        <v>0</v>
      </c>
      <c r="BH247" s="15">
        <f>IF(BH$2=1,H247,0)</f>
        <v>0</v>
      </c>
      <c r="BI247" s="15">
        <f>IF(BI$2=1,I247,0)</f>
        <v>0</v>
      </c>
      <c r="BJ247" s="15">
        <f>IF(BJ$2=1,J247,0)</f>
        <v>55.392000000000003</v>
      </c>
      <c r="BK247" s="15">
        <f>IF(BK$2=1,K247,0)</f>
        <v>59.76</v>
      </c>
      <c r="BL247" s="15">
        <f>IF(BL$2=1,L247,0)</f>
        <v>0</v>
      </c>
      <c r="BM247" s="15">
        <f>IF(BM$2=1,M247,0)</f>
        <v>0</v>
      </c>
      <c r="BN247" s="15">
        <f>IF(BN$2=1,N247,0)</f>
        <v>0</v>
      </c>
      <c r="BO247" s="15">
        <f>IF(BO$2=1,O247,0)</f>
        <v>0</v>
      </c>
      <c r="BP247" s="15">
        <f>IF(BP$2=1,P247,0)</f>
        <v>0</v>
      </c>
      <c r="BQ247" s="15">
        <f>IF(BQ$2=1,Q247,0)</f>
        <v>0</v>
      </c>
      <c r="BR247" s="15">
        <f>IF(BR$2=1,R247,0)</f>
        <v>67.007999999999996</v>
      </c>
      <c r="BS247" s="15">
        <f>IF(BS$2=1,S247,0)</f>
        <v>55.488</v>
      </c>
      <c r="BT247" s="15">
        <f>IF(BT$2=1,T247,0)</f>
        <v>64.847999999999999</v>
      </c>
      <c r="BU247" s="15">
        <f>IF(BU$2=1,U247,0)</f>
        <v>56.064</v>
      </c>
      <c r="BV247" s="15">
        <f>IF(BV$2=1,V247,0)</f>
        <v>56.735999999999997</v>
      </c>
      <c r="BW247" s="15">
        <f>IF(BW$2=1,W247,0)</f>
        <v>57.36</v>
      </c>
      <c r="BX247" s="15">
        <f>IF(BX$2=1,X247,0)</f>
        <v>57.024000000000001</v>
      </c>
      <c r="BY247" s="15">
        <f>IF(BY$2=1,Y247,0)</f>
        <v>55.968000000000004</v>
      </c>
      <c r="BZ247" s="15">
        <f>IF(BZ$2=1,Z247,0)</f>
        <v>0</v>
      </c>
      <c r="CA247" s="15">
        <f>IF(CA$2=1,AA247,0)</f>
        <v>0</v>
      </c>
      <c r="CC247" s="42">
        <f>MAX(BD247:CA247)*4</f>
        <v>268.03199999999998</v>
      </c>
      <c r="CF247" s="15">
        <f>IF(CF$2=1,D247,0)</f>
        <v>0</v>
      </c>
      <c r="CG247" s="15">
        <f>IF(CG$2=1,E247,0)</f>
        <v>0</v>
      </c>
      <c r="CH247" s="15">
        <f>IF(CH$2=1,F247,0)</f>
        <v>0</v>
      </c>
      <c r="CI247" s="15">
        <f>IF(CI$2=1,AG247,0)</f>
        <v>0</v>
      </c>
      <c r="CJ247" s="15">
        <f>IF(CJ$2=1,AH247,0)</f>
        <v>0</v>
      </c>
      <c r="CK247" s="15">
        <f>IF(CK$2=1,I247,0)</f>
        <v>0</v>
      </c>
      <c r="CL247" s="15">
        <f>IF(CL$2=1,J247,0)</f>
        <v>0</v>
      </c>
      <c r="CM247" s="15">
        <f>IF(CM$2=1,K247,0)</f>
        <v>0</v>
      </c>
      <c r="CN247" s="15">
        <f>IF(CN$2=1,L247,0)</f>
        <v>0</v>
      </c>
      <c r="CO247" s="15">
        <f>IF(CO$2=1,M247,0)</f>
        <v>0</v>
      </c>
      <c r="CP247" s="15">
        <f>IF(CP$2=1,N247,0)</f>
        <v>0</v>
      </c>
      <c r="CQ247" s="15">
        <f>IF(CQ$2=1,O247,0)</f>
        <v>0</v>
      </c>
      <c r="CR247" s="15">
        <f>IF(CR$2=1,P247,0)</f>
        <v>0</v>
      </c>
      <c r="CS247" s="15">
        <f>IF(CS$2=1,Q247,0)</f>
        <v>0</v>
      </c>
      <c r="CT247" s="15">
        <f>IF(CT$2=1,R247,0)</f>
        <v>67.007999999999996</v>
      </c>
      <c r="CU247" s="15">
        <f>IF(CU$2=1,S247,0)</f>
        <v>55.488</v>
      </c>
      <c r="CV247" s="15">
        <f>IF(CV$2=1,T247,0)</f>
        <v>64.847999999999999</v>
      </c>
      <c r="CW247" s="15">
        <f>IF(CW$2=1,U247,0)</f>
        <v>56.064</v>
      </c>
      <c r="CX247" s="15">
        <f>IF(CX$2=1,V247,0)</f>
        <v>56.735999999999997</v>
      </c>
      <c r="CY247" s="15">
        <f>IF(CY$2=1,W247,0)</f>
        <v>57.36</v>
      </c>
      <c r="CZ247" s="15">
        <f>IF(CZ$2=1,X247,0)</f>
        <v>57.024000000000001</v>
      </c>
      <c r="DA247" s="15">
        <f>IF(DA$2=1,Y247,0)</f>
        <v>55.968000000000004</v>
      </c>
      <c r="DB247" s="15">
        <f>IF(DB$2=1,Z247,0)</f>
        <v>0</v>
      </c>
      <c r="DC247" s="15">
        <f>IF(DC$2=1,AA247,0)</f>
        <v>0</v>
      </c>
      <c r="DE247" s="42">
        <f>MAX(CF247:DC247)*4</f>
        <v>268.03199999999998</v>
      </c>
    </row>
    <row r="248" spans="1:109" ht="15.75" customHeight="1" x14ac:dyDescent="0.3">
      <c r="A248" s="40" t="s">
        <v>114</v>
      </c>
      <c r="B248" s="40" t="s">
        <v>51</v>
      </c>
      <c r="C248" s="41">
        <v>4</v>
      </c>
      <c r="D248" s="41">
        <v>60.143999999999998</v>
      </c>
      <c r="E248" s="41">
        <v>62.16</v>
      </c>
      <c r="F248" s="41">
        <v>57.744</v>
      </c>
      <c r="G248" s="41">
        <v>59.04</v>
      </c>
      <c r="H248" s="41">
        <v>62.112000000000002</v>
      </c>
      <c r="I248" s="41">
        <v>57.216000000000001</v>
      </c>
      <c r="J248" s="41">
        <v>62.16</v>
      </c>
      <c r="K248" s="41">
        <v>64.703999999999994</v>
      </c>
      <c r="L248" s="41">
        <v>63.36</v>
      </c>
      <c r="M248" s="41">
        <v>110.256</v>
      </c>
      <c r="N248" s="41">
        <v>80.88</v>
      </c>
      <c r="O248" s="41">
        <v>72.959999999999994</v>
      </c>
      <c r="P248" s="41">
        <v>69.792000000000002</v>
      </c>
      <c r="Q248" s="41">
        <v>87.456000000000003</v>
      </c>
      <c r="R248" s="41">
        <v>74.736000000000004</v>
      </c>
      <c r="S248" s="41">
        <v>73.007999999999996</v>
      </c>
      <c r="T248" s="41">
        <v>75.888000000000005</v>
      </c>
      <c r="U248" s="41">
        <v>79.103999999999999</v>
      </c>
      <c r="V248" s="41">
        <v>69.888000000000005</v>
      </c>
      <c r="W248" s="41">
        <v>68.400000000000006</v>
      </c>
      <c r="X248" s="41">
        <v>63.648000000000003</v>
      </c>
      <c r="Y248" s="41">
        <v>61.968000000000004</v>
      </c>
      <c r="Z248" s="41">
        <v>59.04</v>
      </c>
      <c r="AA248" s="41">
        <v>63.887999999999998</v>
      </c>
      <c r="AC248" s="15">
        <f>IF(AC$2=1,D248,0)</f>
        <v>0</v>
      </c>
      <c r="AD248" s="15">
        <f>IF(AD$2=1,E248,0)</f>
        <v>0</v>
      </c>
      <c r="AE248" s="15">
        <f>IF(AE$2=1,F248,0)</f>
        <v>0</v>
      </c>
      <c r="AF248" s="15">
        <f>IF(AF$2=1,G248,0)</f>
        <v>0</v>
      </c>
      <c r="AG248" s="15">
        <f>IF(AG$2=1,H248,0)</f>
        <v>0</v>
      </c>
      <c r="AH248" s="15">
        <f>IF(AH$2=1,I248,0)</f>
        <v>0</v>
      </c>
      <c r="AI248" s="15">
        <f>IF(AI$2=1,J248,0)</f>
        <v>62.16</v>
      </c>
      <c r="AJ248" s="15">
        <f>IF(AJ$2=1,K248,0)</f>
        <v>64.703999999999994</v>
      </c>
      <c r="AK248" s="15">
        <f>IF(AK$2=1,L248,0)</f>
        <v>63.36</v>
      </c>
      <c r="AL248" s="15">
        <f>IF(AL$2=1,M248,0)</f>
        <v>110.256</v>
      </c>
      <c r="AM248" s="15">
        <f>IF(AM$2=1,N248,0)</f>
        <v>80.88</v>
      </c>
      <c r="AN248" s="15">
        <f>IF(AN$2=1,O248,0)</f>
        <v>72.959999999999994</v>
      </c>
      <c r="AO248" s="15">
        <f>IF(AO$2=1,P248,0)</f>
        <v>69.792000000000002</v>
      </c>
      <c r="AP248" s="15">
        <f>IF(AP$2=1,Q248,0)</f>
        <v>87.456000000000003</v>
      </c>
      <c r="AQ248" s="15">
        <f>IF(AQ$2=1,R248,0)</f>
        <v>74.736000000000004</v>
      </c>
      <c r="AR248" s="15">
        <f>IF(AR$2=1,S248,0)</f>
        <v>73.007999999999996</v>
      </c>
      <c r="AS248" s="15">
        <f>IF(AS$2=1,T248,0)</f>
        <v>75.888000000000005</v>
      </c>
      <c r="AT248" s="15">
        <f>IF(AT$2=1,U248,0)</f>
        <v>79.103999999999999</v>
      </c>
      <c r="AU248" s="15">
        <f>IF(AU$2=1,V248,0)</f>
        <v>69.888000000000005</v>
      </c>
      <c r="AV248" s="15">
        <f>IF(AV$2=1,W248,0)</f>
        <v>68.400000000000006</v>
      </c>
      <c r="AW248" s="15">
        <f>IF(AW$2=1,X248,0)</f>
        <v>63.648000000000003</v>
      </c>
      <c r="AX248" s="15">
        <f>IF(AX$2=1,Y248,0)</f>
        <v>61.968000000000004</v>
      </c>
      <c r="AY248" s="15">
        <f>IF(AY$2=1,Z248,0)</f>
        <v>0</v>
      </c>
      <c r="AZ248" s="15">
        <f>IF(AZ$2=1,AA248,0)</f>
        <v>0</v>
      </c>
      <c r="BA248" s="15"/>
      <c r="BB248" s="37">
        <f>MAX(AC248:AZ248)*4</f>
        <v>441.024</v>
      </c>
      <c r="BD248" s="15">
        <f>IF(BD$2=1,D248,0)</f>
        <v>0</v>
      </c>
      <c r="BE248" s="15">
        <f>IF(BE$2=1,E248,0)</f>
        <v>0</v>
      </c>
      <c r="BF248" s="15">
        <f>IF(BF$2=1,F248,0)</f>
        <v>0</v>
      </c>
      <c r="BG248" s="15">
        <f>IF(BG$2=1,G248,0)</f>
        <v>0</v>
      </c>
      <c r="BH248" s="15">
        <f>IF(BH$2=1,H248,0)</f>
        <v>0</v>
      </c>
      <c r="BI248" s="15">
        <f>IF(BI$2=1,I248,0)</f>
        <v>0</v>
      </c>
      <c r="BJ248" s="15">
        <f>IF(BJ$2=1,J248,0)</f>
        <v>62.16</v>
      </c>
      <c r="BK248" s="15">
        <f>IF(BK$2=1,K248,0)</f>
        <v>64.703999999999994</v>
      </c>
      <c r="BL248" s="15">
        <f>IF(BL$2=1,L248,0)</f>
        <v>0</v>
      </c>
      <c r="BM248" s="15">
        <f>IF(BM$2=1,M248,0)</f>
        <v>0</v>
      </c>
      <c r="BN248" s="15">
        <f>IF(BN$2=1,N248,0)</f>
        <v>0</v>
      </c>
      <c r="BO248" s="15">
        <f>IF(BO$2=1,O248,0)</f>
        <v>0</v>
      </c>
      <c r="BP248" s="15">
        <f>IF(BP$2=1,P248,0)</f>
        <v>0</v>
      </c>
      <c r="BQ248" s="15">
        <f>IF(BQ$2=1,Q248,0)</f>
        <v>0</v>
      </c>
      <c r="BR248" s="15">
        <f>IF(BR$2=1,R248,0)</f>
        <v>74.736000000000004</v>
      </c>
      <c r="BS248" s="15">
        <f>IF(BS$2=1,S248,0)</f>
        <v>73.007999999999996</v>
      </c>
      <c r="BT248" s="15">
        <f>IF(BT$2=1,T248,0)</f>
        <v>75.888000000000005</v>
      </c>
      <c r="BU248" s="15">
        <f>IF(BU$2=1,U248,0)</f>
        <v>79.103999999999999</v>
      </c>
      <c r="BV248" s="15">
        <f>IF(BV$2=1,V248,0)</f>
        <v>69.888000000000005</v>
      </c>
      <c r="BW248" s="15">
        <f>IF(BW$2=1,W248,0)</f>
        <v>68.400000000000006</v>
      </c>
      <c r="BX248" s="15">
        <f>IF(BX$2=1,X248,0)</f>
        <v>63.648000000000003</v>
      </c>
      <c r="BY248" s="15">
        <f>IF(BY$2=1,Y248,0)</f>
        <v>61.968000000000004</v>
      </c>
      <c r="BZ248" s="15">
        <f>IF(BZ$2=1,Z248,0)</f>
        <v>0</v>
      </c>
      <c r="CA248" s="15">
        <f>IF(CA$2=1,AA248,0)</f>
        <v>0</v>
      </c>
      <c r="CC248" s="42">
        <f>MAX(BD248:CA248)*4</f>
        <v>316.416</v>
      </c>
      <c r="CF248" s="15">
        <f>IF(CF$2=1,D248,0)</f>
        <v>0</v>
      </c>
      <c r="CG248" s="15">
        <f>IF(CG$2=1,E248,0)</f>
        <v>0</v>
      </c>
      <c r="CH248" s="15">
        <f>IF(CH$2=1,F248,0)</f>
        <v>0</v>
      </c>
      <c r="CI248" s="15">
        <f>IF(CI$2=1,AG248,0)</f>
        <v>0</v>
      </c>
      <c r="CJ248" s="15">
        <f>IF(CJ$2=1,AH248,0)</f>
        <v>0</v>
      </c>
      <c r="CK248" s="15">
        <f>IF(CK$2=1,I248,0)</f>
        <v>0</v>
      </c>
      <c r="CL248" s="15">
        <f>IF(CL$2=1,J248,0)</f>
        <v>0</v>
      </c>
      <c r="CM248" s="15">
        <f>IF(CM$2=1,K248,0)</f>
        <v>0</v>
      </c>
      <c r="CN248" s="15">
        <f>IF(CN$2=1,L248,0)</f>
        <v>0</v>
      </c>
      <c r="CO248" s="15">
        <f>IF(CO$2=1,M248,0)</f>
        <v>0</v>
      </c>
      <c r="CP248" s="15">
        <f>IF(CP$2=1,N248,0)</f>
        <v>0</v>
      </c>
      <c r="CQ248" s="15">
        <f>IF(CQ$2=1,O248,0)</f>
        <v>0</v>
      </c>
      <c r="CR248" s="15">
        <f>IF(CR$2=1,P248,0)</f>
        <v>0</v>
      </c>
      <c r="CS248" s="15">
        <f>IF(CS$2=1,Q248,0)</f>
        <v>0</v>
      </c>
      <c r="CT248" s="15">
        <f>IF(CT$2=1,R248,0)</f>
        <v>74.736000000000004</v>
      </c>
      <c r="CU248" s="15">
        <f>IF(CU$2=1,S248,0)</f>
        <v>73.007999999999996</v>
      </c>
      <c r="CV248" s="15">
        <f>IF(CV$2=1,T248,0)</f>
        <v>75.888000000000005</v>
      </c>
      <c r="CW248" s="15">
        <f>IF(CW$2=1,U248,0)</f>
        <v>79.103999999999999</v>
      </c>
      <c r="CX248" s="15">
        <f>IF(CX$2=1,V248,0)</f>
        <v>69.888000000000005</v>
      </c>
      <c r="CY248" s="15">
        <f>IF(CY$2=1,W248,0)</f>
        <v>68.400000000000006</v>
      </c>
      <c r="CZ248" s="15">
        <f>IF(CZ$2=1,X248,0)</f>
        <v>63.648000000000003</v>
      </c>
      <c r="DA248" s="15">
        <f>IF(DA$2=1,Y248,0)</f>
        <v>61.968000000000004</v>
      </c>
      <c r="DB248" s="15">
        <f>IF(DB$2=1,Z248,0)</f>
        <v>0</v>
      </c>
      <c r="DC248" s="15">
        <f>IF(DC$2=1,AA248,0)</f>
        <v>0</v>
      </c>
      <c r="DE248" s="42">
        <f>MAX(CF248:DC248)*4</f>
        <v>316.416</v>
      </c>
    </row>
    <row r="249" spans="1:109" ht="15.75" customHeight="1" x14ac:dyDescent="0.3">
      <c r="A249" s="40" t="s">
        <v>114</v>
      </c>
      <c r="B249" s="40" t="s">
        <v>51</v>
      </c>
      <c r="C249" s="41">
        <v>5</v>
      </c>
      <c r="D249" s="41">
        <v>57.024000000000001</v>
      </c>
      <c r="E249" s="41">
        <v>64.367999999999995</v>
      </c>
      <c r="F249" s="41">
        <v>49.392000000000003</v>
      </c>
      <c r="G249" s="41">
        <v>56.975999999999999</v>
      </c>
      <c r="H249" s="41">
        <v>55.584000000000003</v>
      </c>
      <c r="I249" s="41">
        <v>64.992000000000004</v>
      </c>
      <c r="J249" s="41">
        <v>61.2</v>
      </c>
      <c r="K249" s="41">
        <v>69.936000000000007</v>
      </c>
      <c r="L249" s="41">
        <v>89.52</v>
      </c>
      <c r="M249" s="41">
        <v>91.775999999999996</v>
      </c>
      <c r="N249" s="41">
        <v>90.048000000000002</v>
      </c>
      <c r="O249" s="41">
        <v>94.703999999999994</v>
      </c>
      <c r="P249" s="41">
        <v>93.888000000000005</v>
      </c>
      <c r="Q249" s="41">
        <v>88.367999999999995</v>
      </c>
      <c r="R249" s="41">
        <v>100.224</v>
      </c>
      <c r="S249" s="41">
        <v>93.504000000000005</v>
      </c>
      <c r="T249" s="41">
        <v>89.951999999999998</v>
      </c>
      <c r="U249" s="41">
        <v>91.103999999999999</v>
      </c>
      <c r="V249" s="41">
        <v>81.647999999999996</v>
      </c>
      <c r="W249" s="41">
        <v>76.031999999999996</v>
      </c>
      <c r="X249" s="41">
        <v>72.096000000000004</v>
      </c>
      <c r="Y249" s="41">
        <v>74.447999999999993</v>
      </c>
      <c r="Z249" s="41">
        <v>60.72</v>
      </c>
      <c r="AA249" s="41">
        <v>65.855999999999995</v>
      </c>
      <c r="AC249" s="15">
        <f>IF(AC$2=1,D249,0)</f>
        <v>0</v>
      </c>
      <c r="AD249" s="15">
        <f>IF(AD$2=1,E249,0)</f>
        <v>0</v>
      </c>
      <c r="AE249" s="15">
        <f>IF(AE$2=1,F249,0)</f>
        <v>0</v>
      </c>
      <c r="AF249" s="15">
        <f>IF(AF$2=1,G249,0)</f>
        <v>0</v>
      </c>
      <c r="AG249" s="15">
        <f>IF(AG$2=1,H249,0)</f>
        <v>0</v>
      </c>
      <c r="AH249" s="15">
        <f>IF(AH$2=1,I249,0)</f>
        <v>0</v>
      </c>
      <c r="AI249" s="15">
        <f>IF(AI$2=1,J249,0)</f>
        <v>61.2</v>
      </c>
      <c r="AJ249" s="15">
        <f>IF(AJ$2=1,K249,0)</f>
        <v>69.936000000000007</v>
      </c>
      <c r="AK249" s="15">
        <f>IF(AK$2=1,L249,0)</f>
        <v>89.52</v>
      </c>
      <c r="AL249" s="15">
        <f>IF(AL$2=1,M249,0)</f>
        <v>91.775999999999996</v>
      </c>
      <c r="AM249" s="15">
        <f>IF(AM$2=1,N249,0)</f>
        <v>90.048000000000002</v>
      </c>
      <c r="AN249" s="15">
        <f>IF(AN$2=1,O249,0)</f>
        <v>94.703999999999994</v>
      </c>
      <c r="AO249" s="15">
        <f>IF(AO$2=1,P249,0)</f>
        <v>93.888000000000005</v>
      </c>
      <c r="AP249" s="15">
        <f>IF(AP$2=1,Q249,0)</f>
        <v>88.367999999999995</v>
      </c>
      <c r="AQ249" s="15">
        <f>IF(AQ$2=1,R249,0)</f>
        <v>100.224</v>
      </c>
      <c r="AR249" s="15">
        <f>IF(AR$2=1,S249,0)</f>
        <v>93.504000000000005</v>
      </c>
      <c r="AS249" s="15">
        <f>IF(AS$2=1,T249,0)</f>
        <v>89.951999999999998</v>
      </c>
      <c r="AT249" s="15">
        <f>IF(AT$2=1,U249,0)</f>
        <v>91.103999999999999</v>
      </c>
      <c r="AU249" s="15">
        <f>IF(AU$2=1,V249,0)</f>
        <v>81.647999999999996</v>
      </c>
      <c r="AV249" s="15">
        <f>IF(AV$2=1,W249,0)</f>
        <v>76.031999999999996</v>
      </c>
      <c r="AW249" s="15">
        <f>IF(AW$2=1,X249,0)</f>
        <v>72.096000000000004</v>
      </c>
      <c r="AX249" s="15">
        <f>IF(AX$2=1,Y249,0)</f>
        <v>74.447999999999993</v>
      </c>
      <c r="AY249" s="15">
        <f>IF(AY$2=1,Z249,0)</f>
        <v>0</v>
      </c>
      <c r="AZ249" s="15">
        <f>IF(AZ$2=1,AA249,0)</f>
        <v>0</v>
      </c>
      <c r="BA249" s="15"/>
      <c r="BB249" s="37">
        <f>MAX(AC249:AZ249)*4</f>
        <v>400.89600000000002</v>
      </c>
      <c r="BD249" s="15">
        <f>IF(BD$2=1,D249,0)</f>
        <v>0</v>
      </c>
      <c r="BE249" s="15">
        <f>IF(BE$2=1,E249,0)</f>
        <v>0</v>
      </c>
      <c r="BF249" s="15">
        <f>IF(BF$2=1,F249,0)</f>
        <v>0</v>
      </c>
      <c r="BG249" s="15">
        <f>IF(BG$2=1,G249,0)</f>
        <v>0</v>
      </c>
      <c r="BH249" s="15">
        <f>IF(BH$2=1,H249,0)</f>
        <v>0</v>
      </c>
      <c r="BI249" s="15">
        <f>IF(BI$2=1,I249,0)</f>
        <v>0</v>
      </c>
      <c r="BJ249" s="15">
        <f>IF(BJ$2=1,J249,0)</f>
        <v>61.2</v>
      </c>
      <c r="BK249" s="15">
        <f>IF(BK$2=1,K249,0)</f>
        <v>69.936000000000007</v>
      </c>
      <c r="BL249" s="15">
        <f>IF(BL$2=1,L249,0)</f>
        <v>0</v>
      </c>
      <c r="BM249" s="15">
        <f>IF(BM$2=1,M249,0)</f>
        <v>0</v>
      </c>
      <c r="BN249" s="15">
        <f>IF(BN$2=1,N249,0)</f>
        <v>0</v>
      </c>
      <c r="BO249" s="15">
        <f>IF(BO$2=1,O249,0)</f>
        <v>0</v>
      </c>
      <c r="BP249" s="15">
        <f>IF(BP$2=1,P249,0)</f>
        <v>0</v>
      </c>
      <c r="BQ249" s="15">
        <f>IF(BQ$2=1,Q249,0)</f>
        <v>0</v>
      </c>
      <c r="BR249" s="15">
        <f>IF(BR$2=1,R249,0)</f>
        <v>100.224</v>
      </c>
      <c r="BS249" s="15">
        <f>IF(BS$2=1,S249,0)</f>
        <v>93.504000000000005</v>
      </c>
      <c r="BT249" s="15">
        <f>IF(BT$2=1,T249,0)</f>
        <v>89.951999999999998</v>
      </c>
      <c r="BU249" s="15">
        <f>IF(BU$2=1,U249,0)</f>
        <v>91.103999999999999</v>
      </c>
      <c r="BV249" s="15">
        <f>IF(BV$2=1,V249,0)</f>
        <v>81.647999999999996</v>
      </c>
      <c r="BW249" s="15">
        <f>IF(BW$2=1,W249,0)</f>
        <v>76.031999999999996</v>
      </c>
      <c r="BX249" s="15">
        <f>IF(BX$2=1,X249,0)</f>
        <v>72.096000000000004</v>
      </c>
      <c r="BY249" s="15">
        <f>IF(BY$2=1,Y249,0)</f>
        <v>74.447999999999993</v>
      </c>
      <c r="BZ249" s="15">
        <f>IF(BZ$2=1,Z249,0)</f>
        <v>0</v>
      </c>
      <c r="CA249" s="15">
        <f>IF(CA$2=1,AA249,0)</f>
        <v>0</v>
      </c>
      <c r="CC249" s="42">
        <f>MAX(BD249:CA249)*4</f>
        <v>400.89600000000002</v>
      </c>
      <c r="CF249" s="15">
        <f>IF(CF$2=1,D249,0)</f>
        <v>0</v>
      </c>
      <c r="CG249" s="15">
        <f>IF(CG$2=1,E249,0)</f>
        <v>0</v>
      </c>
      <c r="CH249" s="15">
        <f>IF(CH$2=1,F249,0)</f>
        <v>0</v>
      </c>
      <c r="CI249" s="15">
        <f>IF(CI$2=1,AG249,0)</f>
        <v>0</v>
      </c>
      <c r="CJ249" s="15">
        <f>IF(CJ$2=1,AH249,0)</f>
        <v>0</v>
      </c>
      <c r="CK249" s="15">
        <f>IF(CK$2=1,I249,0)</f>
        <v>0</v>
      </c>
      <c r="CL249" s="15">
        <f>IF(CL$2=1,J249,0)</f>
        <v>0</v>
      </c>
      <c r="CM249" s="15">
        <f>IF(CM$2=1,K249,0)</f>
        <v>0</v>
      </c>
      <c r="CN249" s="15">
        <f>IF(CN$2=1,L249,0)</f>
        <v>0</v>
      </c>
      <c r="CO249" s="15">
        <f>IF(CO$2=1,M249,0)</f>
        <v>0</v>
      </c>
      <c r="CP249" s="15">
        <f>IF(CP$2=1,N249,0)</f>
        <v>0</v>
      </c>
      <c r="CQ249" s="15">
        <f>IF(CQ$2=1,O249,0)</f>
        <v>0</v>
      </c>
      <c r="CR249" s="15">
        <f>IF(CR$2=1,P249,0)</f>
        <v>0</v>
      </c>
      <c r="CS249" s="15">
        <f>IF(CS$2=1,Q249,0)</f>
        <v>0</v>
      </c>
      <c r="CT249" s="15">
        <f>IF(CT$2=1,R249,0)</f>
        <v>100.224</v>
      </c>
      <c r="CU249" s="15">
        <f>IF(CU$2=1,S249,0)</f>
        <v>93.504000000000005</v>
      </c>
      <c r="CV249" s="15">
        <f>IF(CV$2=1,T249,0)</f>
        <v>89.951999999999998</v>
      </c>
      <c r="CW249" s="15">
        <f>IF(CW$2=1,U249,0)</f>
        <v>91.103999999999999</v>
      </c>
      <c r="CX249" s="15">
        <f>IF(CX$2=1,V249,0)</f>
        <v>81.647999999999996</v>
      </c>
      <c r="CY249" s="15">
        <f>IF(CY$2=1,W249,0)</f>
        <v>76.031999999999996</v>
      </c>
      <c r="CZ249" s="15">
        <f>IF(CZ$2=1,X249,0)</f>
        <v>72.096000000000004</v>
      </c>
      <c r="DA249" s="15">
        <f>IF(DA$2=1,Y249,0)</f>
        <v>74.447999999999993</v>
      </c>
      <c r="DB249" s="15">
        <f>IF(DB$2=1,Z249,0)</f>
        <v>0</v>
      </c>
      <c r="DC249" s="15">
        <f>IF(DC$2=1,AA249,0)</f>
        <v>0</v>
      </c>
      <c r="DE249" s="42">
        <f>MAX(CF249:DC249)*4</f>
        <v>400.89600000000002</v>
      </c>
    </row>
    <row r="250" spans="1:109" ht="15.75" customHeight="1" x14ac:dyDescent="0.3">
      <c r="A250" s="40" t="s">
        <v>114</v>
      </c>
      <c r="B250" s="40" t="s">
        <v>51</v>
      </c>
      <c r="C250" s="41">
        <v>6</v>
      </c>
      <c r="D250" s="41">
        <v>49.2</v>
      </c>
      <c r="E250" s="41">
        <v>56.015999999999998</v>
      </c>
      <c r="F250" s="41">
        <v>45.792000000000002</v>
      </c>
      <c r="G250" s="41">
        <v>46.32</v>
      </c>
      <c r="H250" s="41">
        <v>46.271999999999998</v>
      </c>
      <c r="I250" s="41">
        <v>46.512</v>
      </c>
      <c r="J250" s="41">
        <v>45.503999999999998</v>
      </c>
      <c r="K250" s="41">
        <v>58.271999999999998</v>
      </c>
      <c r="L250" s="41">
        <v>60.048000000000002</v>
      </c>
      <c r="M250" s="41">
        <v>74.400000000000006</v>
      </c>
      <c r="N250" s="41">
        <v>69.36</v>
      </c>
      <c r="O250" s="41">
        <v>77.183999999999997</v>
      </c>
      <c r="P250" s="41">
        <v>76.031999999999996</v>
      </c>
      <c r="Q250" s="41">
        <v>84.864000000000004</v>
      </c>
      <c r="R250" s="41">
        <v>78.816000000000003</v>
      </c>
      <c r="S250" s="41">
        <v>78.912000000000006</v>
      </c>
      <c r="T250" s="41">
        <v>81.792000000000002</v>
      </c>
      <c r="U250" s="41">
        <v>82.463999999999999</v>
      </c>
      <c r="V250" s="41">
        <v>79.44</v>
      </c>
      <c r="W250" s="41">
        <v>72.096000000000004</v>
      </c>
      <c r="X250" s="41">
        <v>56.927999999999997</v>
      </c>
      <c r="Y250" s="41">
        <v>76.847999999999999</v>
      </c>
      <c r="Z250" s="41">
        <v>61.344000000000001</v>
      </c>
      <c r="AA250" s="41">
        <v>50.4</v>
      </c>
      <c r="AC250" s="15">
        <f>IF(AC$2=1,D250,0)</f>
        <v>0</v>
      </c>
      <c r="AD250" s="15">
        <f>IF(AD$2=1,E250,0)</f>
        <v>0</v>
      </c>
      <c r="AE250" s="15">
        <f>IF(AE$2=1,F250,0)</f>
        <v>0</v>
      </c>
      <c r="AF250" s="15">
        <f>IF(AF$2=1,G250,0)</f>
        <v>0</v>
      </c>
      <c r="AG250" s="15">
        <f>IF(AG$2=1,H250,0)</f>
        <v>0</v>
      </c>
      <c r="AH250" s="15">
        <f>IF(AH$2=1,I250,0)</f>
        <v>0</v>
      </c>
      <c r="AI250" s="15">
        <f>IF(AI$2=1,J250,0)</f>
        <v>45.503999999999998</v>
      </c>
      <c r="AJ250" s="15">
        <f>IF(AJ$2=1,K250,0)</f>
        <v>58.271999999999998</v>
      </c>
      <c r="AK250" s="15">
        <f>IF(AK$2=1,L250,0)</f>
        <v>60.048000000000002</v>
      </c>
      <c r="AL250" s="15">
        <f>IF(AL$2=1,M250,0)</f>
        <v>74.400000000000006</v>
      </c>
      <c r="AM250" s="15">
        <f>IF(AM$2=1,N250,0)</f>
        <v>69.36</v>
      </c>
      <c r="AN250" s="15">
        <f>IF(AN$2=1,O250,0)</f>
        <v>77.183999999999997</v>
      </c>
      <c r="AO250" s="15">
        <f>IF(AO$2=1,P250,0)</f>
        <v>76.031999999999996</v>
      </c>
      <c r="AP250" s="15">
        <f>IF(AP$2=1,Q250,0)</f>
        <v>84.864000000000004</v>
      </c>
      <c r="AQ250" s="15">
        <f>IF(AQ$2=1,R250,0)</f>
        <v>78.816000000000003</v>
      </c>
      <c r="AR250" s="15">
        <f>IF(AR$2=1,S250,0)</f>
        <v>78.912000000000006</v>
      </c>
      <c r="AS250" s="15">
        <f>IF(AS$2=1,T250,0)</f>
        <v>81.792000000000002</v>
      </c>
      <c r="AT250" s="15">
        <f>IF(AT$2=1,U250,0)</f>
        <v>82.463999999999999</v>
      </c>
      <c r="AU250" s="15">
        <f>IF(AU$2=1,V250,0)</f>
        <v>79.44</v>
      </c>
      <c r="AV250" s="15">
        <f>IF(AV$2=1,W250,0)</f>
        <v>72.096000000000004</v>
      </c>
      <c r="AW250" s="15">
        <f>IF(AW$2=1,X250,0)</f>
        <v>56.927999999999997</v>
      </c>
      <c r="AX250" s="15">
        <f>IF(AX$2=1,Y250,0)</f>
        <v>76.847999999999999</v>
      </c>
      <c r="AY250" s="15">
        <f>IF(AY$2=1,Z250,0)</f>
        <v>0</v>
      </c>
      <c r="AZ250" s="15">
        <f>IF(AZ$2=1,AA250,0)</f>
        <v>0</v>
      </c>
      <c r="BA250" s="15"/>
      <c r="BB250" s="37">
        <f>MAX(AC250:AZ250)*4</f>
        <v>339.45600000000002</v>
      </c>
      <c r="BD250" s="15">
        <f>IF(BD$2=1,D250,0)</f>
        <v>0</v>
      </c>
      <c r="BE250" s="15">
        <f>IF(BE$2=1,E250,0)</f>
        <v>0</v>
      </c>
      <c r="BF250" s="15">
        <f>IF(BF$2=1,F250,0)</f>
        <v>0</v>
      </c>
      <c r="BG250" s="15">
        <f>IF(BG$2=1,G250,0)</f>
        <v>0</v>
      </c>
      <c r="BH250" s="15">
        <f>IF(BH$2=1,H250,0)</f>
        <v>0</v>
      </c>
      <c r="BI250" s="15">
        <f>IF(BI$2=1,I250,0)</f>
        <v>0</v>
      </c>
      <c r="BJ250" s="15">
        <f>IF(BJ$2=1,J250,0)</f>
        <v>45.503999999999998</v>
      </c>
      <c r="BK250" s="15">
        <f>IF(BK$2=1,K250,0)</f>
        <v>58.271999999999998</v>
      </c>
      <c r="BL250" s="15">
        <f>IF(BL$2=1,L250,0)</f>
        <v>0</v>
      </c>
      <c r="BM250" s="15">
        <f>IF(BM$2=1,M250,0)</f>
        <v>0</v>
      </c>
      <c r="BN250" s="15">
        <f>IF(BN$2=1,N250,0)</f>
        <v>0</v>
      </c>
      <c r="BO250" s="15">
        <f>IF(BO$2=1,O250,0)</f>
        <v>0</v>
      </c>
      <c r="BP250" s="15">
        <f>IF(BP$2=1,P250,0)</f>
        <v>0</v>
      </c>
      <c r="BQ250" s="15">
        <f>IF(BQ$2=1,Q250,0)</f>
        <v>0</v>
      </c>
      <c r="BR250" s="15">
        <f>IF(BR$2=1,R250,0)</f>
        <v>78.816000000000003</v>
      </c>
      <c r="BS250" s="15">
        <f>IF(BS$2=1,S250,0)</f>
        <v>78.912000000000006</v>
      </c>
      <c r="BT250" s="15">
        <f>IF(BT$2=1,T250,0)</f>
        <v>81.792000000000002</v>
      </c>
      <c r="BU250" s="15">
        <f>IF(BU$2=1,U250,0)</f>
        <v>82.463999999999999</v>
      </c>
      <c r="BV250" s="15">
        <f>IF(BV$2=1,V250,0)</f>
        <v>79.44</v>
      </c>
      <c r="BW250" s="15">
        <f>IF(BW$2=1,W250,0)</f>
        <v>72.096000000000004</v>
      </c>
      <c r="BX250" s="15">
        <f>IF(BX$2=1,X250,0)</f>
        <v>56.927999999999997</v>
      </c>
      <c r="BY250" s="15">
        <f>IF(BY$2=1,Y250,0)</f>
        <v>76.847999999999999</v>
      </c>
      <c r="BZ250" s="15">
        <f>IF(BZ$2=1,Z250,0)</f>
        <v>0</v>
      </c>
      <c r="CA250" s="15">
        <f>IF(CA$2=1,AA250,0)</f>
        <v>0</v>
      </c>
      <c r="CC250" s="42">
        <f>MAX(BD250:CA250)*4</f>
        <v>329.85599999999999</v>
      </c>
      <c r="CF250" s="15">
        <f>IF(CF$2=1,D250,0)</f>
        <v>0</v>
      </c>
      <c r="CG250" s="15">
        <f>IF(CG$2=1,E250,0)</f>
        <v>0</v>
      </c>
      <c r="CH250" s="15">
        <f>IF(CH$2=1,F250,0)</f>
        <v>0</v>
      </c>
      <c r="CI250" s="15">
        <f>IF(CI$2=1,AG250,0)</f>
        <v>0</v>
      </c>
      <c r="CJ250" s="15">
        <f>IF(CJ$2=1,AH250,0)</f>
        <v>0</v>
      </c>
      <c r="CK250" s="15">
        <f>IF(CK$2=1,I250,0)</f>
        <v>0</v>
      </c>
      <c r="CL250" s="15">
        <f>IF(CL$2=1,J250,0)</f>
        <v>0</v>
      </c>
      <c r="CM250" s="15">
        <f>IF(CM$2=1,K250,0)</f>
        <v>0</v>
      </c>
      <c r="CN250" s="15">
        <f>IF(CN$2=1,L250,0)</f>
        <v>0</v>
      </c>
      <c r="CO250" s="15">
        <f>IF(CO$2=1,M250,0)</f>
        <v>0</v>
      </c>
      <c r="CP250" s="15">
        <f>IF(CP$2=1,N250,0)</f>
        <v>0</v>
      </c>
      <c r="CQ250" s="15">
        <f>IF(CQ$2=1,O250,0)</f>
        <v>0</v>
      </c>
      <c r="CR250" s="15">
        <f>IF(CR$2=1,P250,0)</f>
        <v>0</v>
      </c>
      <c r="CS250" s="15">
        <f>IF(CS$2=1,Q250,0)</f>
        <v>0</v>
      </c>
      <c r="CT250" s="15">
        <f>IF(CT$2=1,R250,0)</f>
        <v>78.816000000000003</v>
      </c>
      <c r="CU250" s="15">
        <f>IF(CU$2=1,S250,0)</f>
        <v>78.912000000000006</v>
      </c>
      <c r="CV250" s="15">
        <f>IF(CV$2=1,T250,0)</f>
        <v>81.792000000000002</v>
      </c>
      <c r="CW250" s="15">
        <f>IF(CW$2=1,U250,0)</f>
        <v>82.463999999999999</v>
      </c>
      <c r="CX250" s="15">
        <f>IF(CX$2=1,V250,0)</f>
        <v>79.44</v>
      </c>
      <c r="CY250" s="15">
        <f>IF(CY$2=1,W250,0)</f>
        <v>72.096000000000004</v>
      </c>
      <c r="CZ250" s="15">
        <f>IF(CZ$2=1,X250,0)</f>
        <v>56.927999999999997</v>
      </c>
      <c r="DA250" s="15">
        <f>IF(DA$2=1,Y250,0)</f>
        <v>76.847999999999999</v>
      </c>
      <c r="DB250" s="15">
        <f>IF(DB$2=1,Z250,0)</f>
        <v>0</v>
      </c>
      <c r="DC250" s="15">
        <f>IF(DC$2=1,AA250,0)</f>
        <v>0</v>
      </c>
      <c r="DE250" s="42">
        <f>MAX(CF250:DC250)*4</f>
        <v>329.85599999999999</v>
      </c>
    </row>
    <row r="251" spans="1:109" ht="15.75" customHeight="1" x14ac:dyDescent="0.3">
      <c r="A251" s="40" t="s">
        <v>114</v>
      </c>
      <c r="B251" s="40" t="s">
        <v>51</v>
      </c>
      <c r="C251" s="41">
        <v>7</v>
      </c>
      <c r="D251" s="41">
        <v>45.456000000000003</v>
      </c>
      <c r="E251" s="41">
        <v>46.896000000000001</v>
      </c>
      <c r="F251" s="41">
        <v>45.216000000000001</v>
      </c>
      <c r="G251" s="41">
        <v>48.095999999999997</v>
      </c>
      <c r="H251" s="41">
        <v>47.136000000000003</v>
      </c>
      <c r="I251" s="41">
        <v>60.095999999999997</v>
      </c>
      <c r="J251" s="41">
        <v>61.968000000000004</v>
      </c>
      <c r="K251" s="41">
        <v>63.6</v>
      </c>
      <c r="L251" s="41">
        <v>46.655999999999999</v>
      </c>
      <c r="M251" s="41">
        <v>50.207999999999998</v>
      </c>
      <c r="N251" s="41">
        <v>47.136000000000003</v>
      </c>
      <c r="O251" s="41">
        <v>47.328000000000003</v>
      </c>
      <c r="P251" s="41">
        <v>45.84</v>
      </c>
      <c r="Q251" s="41">
        <v>52.32</v>
      </c>
      <c r="R251" s="41">
        <v>48.192</v>
      </c>
      <c r="S251" s="41">
        <v>53.04</v>
      </c>
      <c r="T251" s="41">
        <v>47.904000000000003</v>
      </c>
      <c r="U251" s="41">
        <v>49.872</v>
      </c>
      <c r="V251" s="41">
        <v>51.887999999999998</v>
      </c>
      <c r="W251" s="41">
        <v>53.616</v>
      </c>
      <c r="X251" s="41">
        <v>50.16</v>
      </c>
      <c r="Y251" s="41">
        <v>49.392000000000003</v>
      </c>
      <c r="Z251" s="41">
        <v>48.095999999999997</v>
      </c>
      <c r="AA251" s="41">
        <v>46.607999999999997</v>
      </c>
      <c r="AC251" s="15">
        <f>IF(AC$2=1,D251,0)</f>
        <v>0</v>
      </c>
      <c r="AD251" s="15">
        <f>IF(AD$2=1,E251,0)</f>
        <v>0</v>
      </c>
      <c r="AE251" s="15">
        <f>IF(AE$2=1,F251,0)</f>
        <v>0</v>
      </c>
      <c r="AF251" s="15">
        <f>IF(AF$2=1,G251,0)</f>
        <v>0</v>
      </c>
      <c r="AG251" s="15">
        <f>IF(AG$2=1,H251,0)</f>
        <v>0</v>
      </c>
      <c r="AH251" s="15">
        <f>IF(AH$2=1,I251,0)</f>
        <v>0</v>
      </c>
      <c r="AI251" s="15">
        <f>IF(AI$2=1,J251,0)</f>
        <v>61.968000000000004</v>
      </c>
      <c r="AJ251" s="15">
        <f>IF(AJ$2=1,K251,0)</f>
        <v>63.6</v>
      </c>
      <c r="AK251" s="15">
        <f>IF(AK$2=1,L251,0)</f>
        <v>46.655999999999999</v>
      </c>
      <c r="AL251" s="15">
        <f>IF(AL$2=1,M251,0)</f>
        <v>50.207999999999998</v>
      </c>
      <c r="AM251" s="15">
        <f>IF(AM$2=1,N251,0)</f>
        <v>47.136000000000003</v>
      </c>
      <c r="AN251" s="15">
        <f>IF(AN$2=1,O251,0)</f>
        <v>47.328000000000003</v>
      </c>
      <c r="AO251" s="15">
        <f>IF(AO$2=1,P251,0)</f>
        <v>45.84</v>
      </c>
      <c r="AP251" s="15">
        <f>IF(AP$2=1,Q251,0)</f>
        <v>52.32</v>
      </c>
      <c r="AQ251" s="15">
        <f>IF(AQ$2=1,R251,0)</f>
        <v>48.192</v>
      </c>
      <c r="AR251" s="15">
        <f>IF(AR$2=1,S251,0)</f>
        <v>53.04</v>
      </c>
      <c r="AS251" s="15">
        <f>IF(AS$2=1,T251,0)</f>
        <v>47.904000000000003</v>
      </c>
      <c r="AT251" s="15">
        <f>IF(AT$2=1,U251,0)</f>
        <v>49.872</v>
      </c>
      <c r="AU251" s="15">
        <f>IF(AU$2=1,V251,0)</f>
        <v>51.887999999999998</v>
      </c>
      <c r="AV251" s="15">
        <f>IF(AV$2=1,W251,0)</f>
        <v>53.616</v>
      </c>
      <c r="AW251" s="15">
        <f>IF(AW$2=1,X251,0)</f>
        <v>50.16</v>
      </c>
      <c r="AX251" s="15">
        <f>IF(AX$2=1,Y251,0)</f>
        <v>49.392000000000003</v>
      </c>
      <c r="AY251" s="15">
        <f>IF(AY$2=1,Z251,0)</f>
        <v>0</v>
      </c>
      <c r="AZ251" s="15">
        <f>IF(AZ$2=1,AA251,0)</f>
        <v>0</v>
      </c>
      <c r="BA251" s="15"/>
      <c r="BB251" s="37">
        <f>MAX(AC251:AZ251)*4</f>
        <v>254.4</v>
      </c>
      <c r="BD251" s="15">
        <f>IF(BD$2=1,D251,0)</f>
        <v>0</v>
      </c>
      <c r="BE251" s="15">
        <f>IF(BE$2=1,E251,0)</f>
        <v>0</v>
      </c>
      <c r="BF251" s="15">
        <f>IF(BF$2=1,F251,0)</f>
        <v>0</v>
      </c>
      <c r="BG251" s="15">
        <f>IF(BG$2=1,G251,0)</f>
        <v>0</v>
      </c>
      <c r="BH251" s="15">
        <f>IF(BH$2=1,H251,0)</f>
        <v>0</v>
      </c>
      <c r="BI251" s="15">
        <f>IF(BI$2=1,I251,0)</f>
        <v>0</v>
      </c>
      <c r="BJ251" s="15">
        <f>IF(BJ$2=1,J251,0)</f>
        <v>61.968000000000004</v>
      </c>
      <c r="BK251" s="15">
        <f>IF(BK$2=1,K251,0)</f>
        <v>63.6</v>
      </c>
      <c r="BL251" s="15">
        <f>IF(BL$2=1,L251,0)</f>
        <v>0</v>
      </c>
      <c r="BM251" s="15">
        <f>IF(BM$2=1,M251,0)</f>
        <v>0</v>
      </c>
      <c r="BN251" s="15">
        <f>IF(BN$2=1,N251,0)</f>
        <v>0</v>
      </c>
      <c r="BO251" s="15">
        <f>IF(BO$2=1,O251,0)</f>
        <v>0</v>
      </c>
      <c r="BP251" s="15">
        <f>IF(BP$2=1,P251,0)</f>
        <v>0</v>
      </c>
      <c r="BQ251" s="15">
        <f>IF(BQ$2=1,Q251,0)</f>
        <v>0</v>
      </c>
      <c r="BR251" s="15">
        <f>IF(BR$2=1,R251,0)</f>
        <v>48.192</v>
      </c>
      <c r="BS251" s="15">
        <f>IF(BS$2=1,S251,0)</f>
        <v>53.04</v>
      </c>
      <c r="BT251" s="15">
        <f>IF(BT$2=1,T251,0)</f>
        <v>47.904000000000003</v>
      </c>
      <c r="BU251" s="15">
        <f>IF(BU$2=1,U251,0)</f>
        <v>49.872</v>
      </c>
      <c r="BV251" s="15">
        <f>IF(BV$2=1,V251,0)</f>
        <v>51.887999999999998</v>
      </c>
      <c r="BW251" s="15">
        <f>IF(BW$2=1,W251,0)</f>
        <v>53.616</v>
      </c>
      <c r="BX251" s="15">
        <f>IF(BX$2=1,X251,0)</f>
        <v>50.16</v>
      </c>
      <c r="BY251" s="15">
        <f>IF(BY$2=1,Y251,0)</f>
        <v>49.392000000000003</v>
      </c>
      <c r="BZ251" s="15">
        <f>IF(BZ$2=1,Z251,0)</f>
        <v>0</v>
      </c>
      <c r="CA251" s="15">
        <f>IF(CA$2=1,AA251,0)</f>
        <v>0</v>
      </c>
      <c r="CC251" s="42">
        <f>MAX(BD251:CA251)*4</f>
        <v>254.4</v>
      </c>
      <c r="CF251" s="15">
        <f>IF(CF$2=1,D251,0)</f>
        <v>0</v>
      </c>
      <c r="CG251" s="15">
        <f>IF(CG$2=1,E251,0)</f>
        <v>0</v>
      </c>
      <c r="CH251" s="15">
        <f>IF(CH$2=1,F251,0)</f>
        <v>0</v>
      </c>
      <c r="CI251" s="15">
        <f>IF(CI$2=1,AG251,0)</f>
        <v>0</v>
      </c>
      <c r="CJ251" s="15">
        <f>IF(CJ$2=1,AH251,0)</f>
        <v>0</v>
      </c>
      <c r="CK251" s="15">
        <f>IF(CK$2=1,I251,0)</f>
        <v>0</v>
      </c>
      <c r="CL251" s="15">
        <f>IF(CL$2=1,J251,0)</f>
        <v>0</v>
      </c>
      <c r="CM251" s="15">
        <f>IF(CM$2=1,K251,0)</f>
        <v>0</v>
      </c>
      <c r="CN251" s="15">
        <f>IF(CN$2=1,L251,0)</f>
        <v>0</v>
      </c>
      <c r="CO251" s="15">
        <f>IF(CO$2=1,M251,0)</f>
        <v>0</v>
      </c>
      <c r="CP251" s="15">
        <f>IF(CP$2=1,N251,0)</f>
        <v>0</v>
      </c>
      <c r="CQ251" s="15">
        <f>IF(CQ$2=1,O251,0)</f>
        <v>0</v>
      </c>
      <c r="CR251" s="15">
        <f>IF(CR$2=1,P251,0)</f>
        <v>0</v>
      </c>
      <c r="CS251" s="15">
        <f>IF(CS$2=1,Q251,0)</f>
        <v>0</v>
      </c>
      <c r="CT251" s="15">
        <f>IF(CT$2=1,R251,0)</f>
        <v>48.192</v>
      </c>
      <c r="CU251" s="15">
        <f>IF(CU$2=1,S251,0)</f>
        <v>53.04</v>
      </c>
      <c r="CV251" s="15">
        <f>IF(CV$2=1,T251,0)</f>
        <v>47.904000000000003</v>
      </c>
      <c r="CW251" s="15">
        <f>IF(CW$2=1,U251,0)</f>
        <v>49.872</v>
      </c>
      <c r="CX251" s="15">
        <f>IF(CX$2=1,V251,0)</f>
        <v>51.887999999999998</v>
      </c>
      <c r="CY251" s="15">
        <f>IF(CY$2=1,W251,0)</f>
        <v>53.616</v>
      </c>
      <c r="CZ251" s="15">
        <f>IF(CZ$2=1,X251,0)</f>
        <v>50.16</v>
      </c>
      <c r="DA251" s="15">
        <f>IF(DA$2=1,Y251,0)</f>
        <v>49.392000000000003</v>
      </c>
      <c r="DB251" s="15">
        <f>IF(DB$2=1,Z251,0)</f>
        <v>0</v>
      </c>
      <c r="DC251" s="15">
        <f>IF(DC$2=1,AA251,0)</f>
        <v>0</v>
      </c>
      <c r="DE251" s="42">
        <f>MAX(CF251:DC251)*4</f>
        <v>214.464</v>
      </c>
    </row>
    <row r="252" spans="1:109" ht="15.75" customHeight="1" x14ac:dyDescent="0.3">
      <c r="A252" s="40" t="s">
        <v>114</v>
      </c>
      <c r="B252" s="40" t="s">
        <v>51</v>
      </c>
      <c r="C252" s="41">
        <v>8</v>
      </c>
      <c r="D252" s="41">
        <v>34.271999999999998</v>
      </c>
      <c r="E252" s="41">
        <v>35.808</v>
      </c>
      <c r="F252" s="41">
        <v>35.76</v>
      </c>
      <c r="G252" s="41">
        <v>35.423999999999999</v>
      </c>
      <c r="H252" s="41">
        <v>35.472000000000001</v>
      </c>
      <c r="I252" s="41">
        <v>29.904</v>
      </c>
      <c r="J252" s="41">
        <v>29.712</v>
      </c>
      <c r="K252" s="41">
        <v>33.840000000000003</v>
      </c>
      <c r="L252" s="41">
        <v>34.704000000000001</v>
      </c>
      <c r="M252" s="41">
        <v>39.167999999999999</v>
      </c>
      <c r="N252" s="41">
        <v>57.792000000000002</v>
      </c>
      <c r="O252" s="41">
        <v>46.415999999999997</v>
      </c>
      <c r="P252" s="41">
        <v>58.655999999999999</v>
      </c>
      <c r="Q252" s="41">
        <v>59.52</v>
      </c>
      <c r="R252" s="41">
        <v>77.231999999999999</v>
      </c>
      <c r="S252" s="41">
        <v>62.688000000000002</v>
      </c>
      <c r="T252" s="41">
        <v>44.783999999999999</v>
      </c>
      <c r="U252" s="41">
        <v>54.816000000000003</v>
      </c>
      <c r="V252" s="41">
        <v>36.72</v>
      </c>
      <c r="W252" s="41">
        <v>37.44</v>
      </c>
      <c r="X252" s="41">
        <v>33.311999999999998</v>
      </c>
      <c r="Y252" s="41">
        <v>31.728000000000002</v>
      </c>
      <c r="Z252" s="41">
        <v>34.655999999999999</v>
      </c>
      <c r="AA252" s="41">
        <v>33.648000000000003</v>
      </c>
      <c r="AC252" s="15">
        <f>IF(AC$2=1,D252,0)</f>
        <v>0</v>
      </c>
      <c r="AD252" s="15">
        <f>IF(AD$2=1,E252,0)</f>
        <v>0</v>
      </c>
      <c r="AE252" s="15">
        <f>IF(AE$2=1,F252,0)</f>
        <v>0</v>
      </c>
      <c r="AF252" s="15">
        <f>IF(AF$2=1,G252,0)</f>
        <v>0</v>
      </c>
      <c r="AG252" s="15">
        <f>IF(AG$2=1,H252,0)</f>
        <v>0</v>
      </c>
      <c r="AH252" s="15">
        <f>IF(AH$2=1,I252,0)</f>
        <v>0</v>
      </c>
      <c r="AI252" s="15">
        <f>IF(AI$2=1,J252,0)</f>
        <v>29.712</v>
      </c>
      <c r="AJ252" s="15">
        <f>IF(AJ$2=1,K252,0)</f>
        <v>33.840000000000003</v>
      </c>
      <c r="AK252" s="15">
        <f>IF(AK$2=1,L252,0)</f>
        <v>34.704000000000001</v>
      </c>
      <c r="AL252" s="15">
        <f>IF(AL$2=1,M252,0)</f>
        <v>39.167999999999999</v>
      </c>
      <c r="AM252" s="15">
        <f>IF(AM$2=1,N252,0)</f>
        <v>57.792000000000002</v>
      </c>
      <c r="AN252" s="15">
        <f>IF(AN$2=1,O252,0)</f>
        <v>46.415999999999997</v>
      </c>
      <c r="AO252" s="15">
        <f>IF(AO$2=1,P252,0)</f>
        <v>58.655999999999999</v>
      </c>
      <c r="AP252" s="15">
        <f>IF(AP$2=1,Q252,0)</f>
        <v>59.52</v>
      </c>
      <c r="AQ252" s="15">
        <f>IF(AQ$2=1,R252,0)</f>
        <v>77.231999999999999</v>
      </c>
      <c r="AR252" s="15">
        <f>IF(AR$2=1,S252,0)</f>
        <v>62.688000000000002</v>
      </c>
      <c r="AS252" s="15">
        <f>IF(AS$2=1,T252,0)</f>
        <v>44.783999999999999</v>
      </c>
      <c r="AT252" s="15">
        <f>IF(AT$2=1,U252,0)</f>
        <v>54.816000000000003</v>
      </c>
      <c r="AU252" s="15">
        <f>IF(AU$2=1,V252,0)</f>
        <v>36.72</v>
      </c>
      <c r="AV252" s="15">
        <f>IF(AV$2=1,W252,0)</f>
        <v>37.44</v>
      </c>
      <c r="AW252" s="15">
        <f>IF(AW$2=1,X252,0)</f>
        <v>33.311999999999998</v>
      </c>
      <c r="AX252" s="15">
        <f>IF(AX$2=1,Y252,0)</f>
        <v>31.728000000000002</v>
      </c>
      <c r="AY252" s="15">
        <f>IF(AY$2=1,Z252,0)</f>
        <v>0</v>
      </c>
      <c r="AZ252" s="15">
        <f>IF(AZ$2=1,AA252,0)</f>
        <v>0</v>
      </c>
      <c r="BA252" s="15"/>
      <c r="BB252" s="37">
        <f>MAX(AC252:AZ252)*4</f>
        <v>308.928</v>
      </c>
      <c r="BD252" s="15">
        <f>IF(BD$2=1,D252,0)</f>
        <v>0</v>
      </c>
      <c r="BE252" s="15">
        <f>IF(BE$2=1,E252,0)</f>
        <v>0</v>
      </c>
      <c r="BF252" s="15">
        <f>IF(BF$2=1,F252,0)</f>
        <v>0</v>
      </c>
      <c r="BG252" s="15">
        <f>IF(BG$2=1,G252,0)</f>
        <v>0</v>
      </c>
      <c r="BH252" s="15">
        <f>IF(BH$2=1,H252,0)</f>
        <v>0</v>
      </c>
      <c r="BI252" s="15">
        <f>IF(BI$2=1,I252,0)</f>
        <v>0</v>
      </c>
      <c r="BJ252" s="15">
        <f>IF(BJ$2=1,J252,0)</f>
        <v>29.712</v>
      </c>
      <c r="BK252" s="15">
        <f>IF(BK$2=1,K252,0)</f>
        <v>33.840000000000003</v>
      </c>
      <c r="BL252" s="15">
        <f>IF(BL$2=1,L252,0)</f>
        <v>0</v>
      </c>
      <c r="BM252" s="15">
        <f>IF(BM$2=1,M252,0)</f>
        <v>0</v>
      </c>
      <c r="BN252" s="15">
        <f>IF(BN$2=1,N252,0)</f>
        <v>0</v>
      </c>
      <c r="BO252" s="15">
        <f>IF(BO$2=1,O252,0)</f>
        <v>0</v>
      </c>
      <c r="BP252" s="15">
        <f>IF(BP$2=1,P252,0)</f>
        <v>0</v>
      </c>
      <c r="BQ252" s="15">
        <f>IF(BQ$2=1,Q252,0)</f>
        <v>0</v>
      </c>
      <c r="BR252" s="15">
        <f>IF(BR$2=1,R252,0)</f>
        <v>77.231999999999999</v>
      </c>
      <c r="BS252" s="15">
        <f>IF(BS$2=1,S252,0)</f>
        <v>62.688000000000002</v>
      </c>
      <c r="BT252" s="15">
        <f>IF(BT$2=1,T252,0)</f>
        <v>44.783999999999999</v>
      </c>
      <c r="BU252" s="15">
        <f>IF(BU$2=1,U252,0)</f>
        <v>54.816000000000003</v>
      </c>
      <c r="BV252" s="15">
        <f>IF(BV$2=1,V252,0)</f>
        <v>36.72</v>
      </c>
      <c r="BW252" s="15">
        <f>IF(BW$2=1,W252,0)</f>
        <v>37.44</v>
      </c>
      <c r="BX252" s="15">
        <f>IF(BX$2=1,X252,0)</f>
        <v>33.311999999999998</v>
      </c>
      <c r="BY252" s="15">
        <f>IF(BY$2=1,Y252,0)</f>
        <v>31.728000000000002</v>
      </c>
      <c r="BZ252" s="15">
        <f>IF(BZ$2=1,Z252,0)</f>
        <v>0</v>
      </c>
      <c r="CA252" s="15">
        <f>IF(CA$2=1,AA252,0)</f>
        <v>0</v>
      </c>
      <c r="CC252" s="42">
        <f>MAX(BD252:CA252)*4</f>
        <v>308.928</v>
      </c>
      <c r="CF252" s="15">
        <f>IF(CF$2=1,D252,0)</f>
        <v>0</v>
      </c>
      <c r="CG252" s="15">
        <f>IF(CG$2=1,E252,0)</f>
        <v>0</v>
      </c>
      <c r="CH252" s="15">
        <f>IF(CH$2=1,F252,0)</f>
        <v>0</v>
      </c>
      <c r="CI252" s="15">
        <f>IF(CI$2=1,AG252,0)</f>
        <v>0</v>
      </c>
      <c r="CJ252" s="15">
        <f>IF(CJ$2=1,AH252,0)</f>
        <v>0</v>
      </c>
      <c r="CK252" s="15">
        <f>IF(CK$2=1,I252,0)</f>
        <v>0</v>
      </c>
      <c r="CL252" s="15">
        <f>IF(CL$2=1,J252,0)</f>
        <v>0</v>
      </c>
      <c r="CM252" s="15">
        <f>IF(CM$2=1,K252,0)</f>
        <v>0</v>
      </c>
      <c r="CN252" s="15">
        <f>IF(CN$2=1,L252,0)</f>
        <v>0</v>
      </c>
      <c r="CO252" s="15">
        <f>IF(CO$2=1,M252,0)</f>
        <v>0</v>
      </c>
      <c r="CP252" s="15">
        <f>IF(CP$2=1,N252,0)</f>
        <v>0</v>
      </c>
      <c r="CQ252" s="15">
        <f>IF(CQ$2=1,O252,0)</f>
        <v>0</v>
      </c>
      <c r="CR252" s="15">
        <f>IF(CR$2=1,P252,0)</f>
        <v>0</v>
      </c>
      <c r="CS252" s="15">
        <f>IF(CS$2=1,Q252,0)</f>
        <v>0</v>
      </c>
      <c r="CT252" s="15">
        <f>IF(CT$2=1,R252,0)</f>
        <v>77.231999999999999</v>
      </c>
      <c r="CU252" s="15">
        <f>IF(CU$2=1,S252,0)</f>
        <v>62.688000000000002</v>
      </c>
      <c r="CV252" s="15">
        <f>IF(CV$2=1,T252,0)</f>
        <v>44.783999999999999</v>
      </c>
      <c r="CW252" s="15">
        <f>IF(CW$2=1,U252,0)</f>
        <v>54.816000000000003</v>
      </c>
      <c r="CX252" s="15">
        <f>IF(CX$2=1,V252,0)</f>
        <v>36.72</v>
      </c>
      <c r="CY252" s="15">
        <f>IF(CY$2=1,W252,0)</f>
        <v>37.44</v>
      </c>
      <c r="CZ252" s="15">
        <f>IF(CZ$2=1,X252,0)</f>
        <v>33.311999999999998</v>
      </c>
      <c r="DA252" s="15">
        <f>IF(DA$2=1,Y252,0)</f>
        <v>31.728000000000002</v>
      </c>
      <c r="DB252" s="15">
        <f>IF(DB$2=1,Z252,0)</f>
        <v>0</v>
      </c>
      <c r="DC252" s="15">
        <f>IF(DC$2=1,AA252,0)</f>
        <v>0</v>
      </c>
      <c r="DE252" s="42">
        <f>MAX(CF252:DC252)*4</f>
        <v>308.928</v>
      </c>
    </row>
    <row r="253" spans="1:109" ht="15.75" customHeight="1" x14ac:dyDescent="0.3">
      <c r="A253" s="40" t="s">
        <v>114</v>
      </c>
      <c r="B253" s="40" t="s">
        <v>51</v>
      </c>
      <c r="C253" s="41">
        <v>9</v>
      </c>
      <c r="D253" s="41">
        <v>24.864000000000001</v>
      </c>
      <c r="E253" s="41">
        <v>25.248000000000001</v>
      </c>
      <c r="F253" s="41">
        <v>25.103999999999999</v>
      </c>
      <c r="G253" s="41">
        <v>25.056000000000001</v>
      </c>
      <c r="H253" s="41">
        <v>27.648</v>
      </c>
      <c r="I253" s="41">
        <v>25.007999999999999</v>
      </c>
      <c r="J253" s="41">
        <v>23.664000000000001</v>
      </c>
      <c r="K253" s="41">
        <v>24.384</v>
      </c>
      <c r="L253" s="41">
        <v>26.16</v>
      </c>
      <c r="M253" s="41">
        <v>23.856000000000002</v>
      </c>
      <c r="N253" s="41">
        <v>23.616</v>
      </c>
      <c r="O253" s="41">
        <v>27.263999999999999</v>
      </c>
      <c r="P253" s="41">
        <v>23.856000000000002</v>
      </c>
      <c r="Q253" s="41">
        <v>28.08</v>
      </c>
      <c r="R253" s="41">
        <v>25.152000000000001</v>
      </c>
      <c r="S253" s="41">
        <v>27.6</v>
      </c>
      <c r="T253" s="41">
        <v>27.456</v>
      </c>
      <c r="U253" s="41">
        <v>25.488</v>
      </c>
      <c r="V253" s="41">
        <v>24</v>
      </c>
      <c r="W253" s="41">
        <v>21.504000000000001</v>
      </c>
      <c r="X253" s="41">
        <v>21.408000000000001</v>
      </c>
      <c r="Y253" s="41">
        <v>24.192</v>
      </c>
      <c r="Z253" s="41">
        <v>25.152000000000001</v>
      </c>
      <c r="AA253" s="41">
        <v>26.591999999999999</v>
      </c>
      <c r="AC253" s="15">
        <f>IF(AC$2=1,D253,0)</f>
        <v>0</v>
      </c>
      <c r="AD253" s="15">
        <f>IF(AD$2=1,E253,0)</f>
        <v>0</v>
      </c>
      <c r="AE253" s="15">
        <f>IF(AE$2=1,F253,0)</f>
        <v>0</v>
      </c>
      <c r="AF253" s="15">
        <f>IF(AF$2=1,G253,0)</f>
        <v>0</v>
      </c>
      <c r="AG253" s="15">
        <f>IF(AG$2=1,H253,0)</f>
        <v>0</v>
      </c>
      <c r="AH253" s="15">
        <f>IF(AH$2=1,I253,0)</f>
        <v>0</v>
      </c>
      <c r="AI253" s="15">
        <f>IF(AI$2=1,J253,0)</f>
        <v>23.664000000000001</v>
      </c>
      <c r="AJ253" s="15">
        <f>IF(AJ$2=1,K253,0)</f>
        <v>24.384</v>
      </c>
      <c r="AK253" s="15">
        <f>IF(AK$2=1,L253,0)</f>
        <v>26.16</v>
      </c>
      <c r="AL253" s="15">
        <f>IF(AL$2=1,M253,0)</f>
        <v>23.856000000000002</v>
      </c>
      <c r="AM253" s="15">
        <f>IF(AM$2=1,N253,0)</f>
        <v>23.616</v>
      </c>
      <c r="AN253" s="15">
        <f>IF(AN$2=1,O253,0)</f>
        <v>27.263999999999999</v>
      </c>
      <c r="AO253" s="15">
        <f>IF(AO$2=1,P253,0)</f>
        <v>23.856000000000002</v>
      </c>
      <c r="AP253" s="15">
        <f>IF(AP$2=1,Q253,0)</f>
        <v>28.08</v>
      </c>
      <c r="AQ253" s="15">
        <f>IF(AQ$2=1,R253,0)</f>
        <v>25.152000000000001</v>
      </c>
      <c r="AR253" s="15">
        <f>IF(AR$2=1,S253,0)</f>
        <v>27.6</v>
      </c>
      <c r="AS253" s="15">
        <f>IF(AS$2=1,T253,0)</f>
        <v>27.456</v>
      </c>
      <c r="AT253" s="15">
        <f>IF(AT$2=1,U253,0)</f>
        <v>25.488</v>
      </c>
      <c r="AU253" s="15">
        <f>IF(AU$2=1,V253,0)</f>
        <v>24</v>
      </c>
      <c r="AV253" s="15">
        <f>IF(AV$2=1,W253,0)</f>
        <v>21.504000000000001</v>
      </c>
      <c r="AW253" s="15">
        <f>IF(AW$2=1,X253,0)</f>
        <v>21.408000000000001</v>
      </c>
      <c r="AX253" s="15">
        <f>IF(AX$2=1,Y253,0)</f>
        <v>24.192</v>
      </c>
      <c r="AY253" s="15">
        <f>IF(AY$2=1,Z253,0)</f>
        <v>0</v>
      </c>
      <c r="AZ253" s="15">
        <f>IF(AZ$2=1,AA253,0)</f>
        <v>0</v>
      </c>
      <c r="BA253" s="15"/>
      <c r="BB253" s="37">
        <f>MAX(AC253:AZ253)*4</f>
        <v>112.32</v>
      </c>
      <c r="BD253" s="15">
        <f>IF(BD$2=1,D253,0)</f>
        <v>0</v>
      </c>
      <c r="BE253" s="15">
        <f>IF(BE$2=1,E253,0)</f>
        <v>0</v>
      </c>
      <c r="BF253" s="15">
        <f>IF(BF$2=1,F253,0)</f>
        <v>0</v>
      </c>
      <c r="BG253" s="15">
        <f>IF(BG$2=1,G253,0)</f>
        <v>0</v>
      </c>
      <c r="BH253" s="15">
        <f>IF(BH$2=1,H253,0)</f>
        <v>0</v>
      </c>
      <c r="BI253" s="15">
        <f>IF(BI$2=1,I253,0)</f>
        <v>0</v>
      </c>
      <c r="BJ253" s="15">
        <f>IF(BJ$2=1,J253,0)</f>
        <v>23.664000000000001</v>
      </c>
      <c r="BK253" s="15">
        <f>IF(BK$2=1,K253,0)</f>
        <v>24.384</v>
      </c>
      <c r="BL253" s="15">
        <f>IF(BL$2=1,L253,0)</f>
        <v>0</v>
      </c>
      <c r="BM253" s="15">
        <f>IF(BM$2=1,M253,0)</f>
        <v>0</v>
      </c>
      <c r="BN253" s="15">
        <f>IF(BN$2=1,N253,0)</f>
        <v>0</v>
      </c>
      <c r="BO253" s="15">
        <f>IF(BO$2=1,O253,0)</f>
        <v>0</v>
      </c>
      <c r="BP253" s="15">
        <f>IF(BP$2=1,P253,0)</f>
        <v>0</v>
      </c>
      <c r="BQ253" s="15">
        <f>IF(BQ$2=1,Q253,0)</f>
        <v>0</v>
      </c>
      <c r="BR253" s="15">
        <f>IF(BR$2=1,R253,0)</f>
        <v>25.152000000000001</v>
      </c>
      <c r="BS253" s="15">
        <f>IF(BS$2=1,S253,0)</f>
        <v>27.6</v>
      </c>
      <c r="BT253" s="15">
        <f>IF(BT$2=1,T253,0)</f>
        <v>27.456</v>
      </c>
      <c r="BU253" s="15">
        <f>IF(BU$2=1,U253,0)</f>
        <v>25.488</v>
      </c>
      <c r="BV253" s="15">
        <f>IF(BV$2=1,V253,0)</f>
        <v>24</v>
      </c>
      <c r="BW253" s="15">
        <f>IF(BW$2=1,W253,0)</f>
        <v>21.504000000000001</v>
      </c>
      <c r="BX253" s="15">
        <f>IF(BX$2=1,X253,0)</f>
        <v>21.408000000000001</v>
      </c>
      <c r="BY253" s="15">
        <f>IF(BY$2=1,Y253,0)</f>
        <v>24.192</v>
      </c>
      <c r="BZ253" s="15">
        <f>IF(BZ$2=1,Z253,0)</f>
        <v>0</v>
      </c>
      <c r="CA253" s="15">
        <f>IF(CA$2=1,AA253,0)</f>
        <v>0</v>
      </c>
      <c r="CC253" s="42">
        <f>MAX(BD253:CA253)*4</f>
        <v>110.4</v>
      </c>
      <c r="CF253" s="15">
        <f>IF(CF$2=1,D253,0)</f>
        <v>0</v>
      </c>
      <c r="CG253" s="15">
        <f>IF(CG$2=1,E253,0)</f>
        <v>0</v>
      </c>
      <c r="CH253" s="15">
        <f>IF(CH$2=1,F253,0)</f>
        <v>0</v>
      </c>
      <c r="CI253" s="15">
        <f>IF(CI$2=1,AG253,0)</f>
        <v>0</v>
      </c>
      <c r="CJ253" s="15">
        <f>IF(CJ$2=1,AH253,0)</f>
        <v>0</v>
      </c>
      <c r="CK253" s="15">
        <f>IF(CK$2=1,I253,0)</f>
        <v>0</v>
      </c>
      <c r="CL253" s="15">
        <f>IF(CL$2=1,J253,0)</f>
        <v>0</v>
      </c>
      <c r="CM253" s="15">
        <f>IF(CM$2=1,K253,0)</f>
        <v>0</v>
      </c>
      <c r="CN253" s="15">
        <f>IF(CN$2=1,L253,0)</f>
        <v>0</v>
      </c>
      <c r="CO253" s="15">
        <f>IF(CO$2=1,M253,0)</f>
        <v>0</v>
      </c>
      <c r="CP253" s="15">
        <f>IF(CP$2=1,N253,0)</f>
        <v>0</v>
      </c>
      <c r="CQ253" s="15">
        <f>IF(CQ$2=1,O253,0)</f>
        <v>0</v>
      </c>
      <c r="CR253" s="15">
        <f>IF(CR$2=1,P253,0)</f>
        <v>0</v>
      </c>
      <c r="CS253" s="15">
        <f>IF(CS$2=1,Q253,0)</f>
        <v>0</v>
      </c>
      <c r="CT253" s="15">
        <f>IF(CT$2=1,R253,0)</f>
        <v>25.152000000000001</v>
      </c>
      <c r="CU253" s="15">
        <f>IF(CU$2=1,S253,0)</f>
        <v>27.6</v>
      </c>
      <c r="CV253" s="15">
        <f>IF(CV$2=1,T253,0)</f>
        <v>27.456</v>
      </c>
      <c r="CW253" s="15">
        <f>IF(CW$2=1,U253,0)</f>
        <v>25.488</v>
      </c>
      <c r="CX253" s="15">
        <f>IF(CX$2=1,V253,0)</f>
        <v>24</v>
      </c>
      <c r="CY253" s="15">
        <f>IF(CY$2=1,W253,0)</f>
        <v>21.504000000000001</v>
      </c>
      <c r="CZ253" s="15">
        <f>IF(CZ$2=1,X253,0)</f>
        <v>21.408000000000001</v>
      </c>
      <c r="DA253" s="15">
        <f>IF(DA$2=1,Y253,0)</f>
        <v>24.192</v>
      </c>
      <c r="DB253" s="15">
        <f>IF(DB$2=1,Z253,0)</f>
        <v>0</v>
      </c>
      <c r="DC253" s="15">
        <f>IF(DC$2=1,AA253,0)</f>
        <v>0</v>
      </c>
      <c r="DE253" s="42">
        <f>MAX(CF253:DC253)*4</f>
        <v>110.4</v>
      </c>
    </row>
    <row r="254" spans="1:109" ht="15.75" customHeight="1" x14ac:dyDescent="0.3">
      <c r="A254" s="40" t="s">
        <v>114</v>
      </c>
      <c r="B254" s="40" t="s">
        <v>51</v>
      </c>
      <c r="C254" s="41">
        <v>10</v>
      </c>
      <c r="D254" s="41">
        <v>176.11199999999999</v>
      </c>
      <c r="E254" s="41">
        <v>173.904</v>
      </c>
      <c r="F254" s="41">
        <v>172.512</v>
      </c>
      <c r="G254" s="41">
        <v>172.03200000000001</v>
      </c>
      <c r="H254" s="41">
        <v>172.75200000000001</v>
      </c>
      <c r="I254" s="41">
        <v>170.11199999999999</v>
      </c>
      <c r="J254" s="41">
        <v>174.096</v>
      </c>
      <c r="K254" s="41">
        <v>202.75200000000001</v>
      </c>
      <c r="L254" s="41">
        <v>201.648</v>
      </c>
      <c r="M254" s="41">
        <v>198.91200000000001</v>
      </c>
      <c r="N254" s="41">
        <v>201.744</v>
      </c>
      <c r="O254" s="41">
        <v>199.584</v>
      </c>
      <c r="P254" s="41">
        <v>196.416</v>
      </c>
      <c r="Q254" s="41">
        <v>186.52799999999999</v>
      </c>
      <c r="R254" s="41">
        <v>186.43199999999999</v>
      </c>
      <c r="S254" s="41">
        <v>182.16</v>
      </c>
      <c r="T254" s="41">
        <v>183.16800000000001</v>
      </c>
      <c r="U254" s="41">
        <v>181.10400000000001</v>
      </c>
      <c r="V254" s="41">
        <v>186.14400000000001</v>
      </c>
      <c r="W254" s="41">
        <v>181.96799999999999</v>
      </c>
      <c r="X254" s="41">
        <v>177.55199999999999</v>
      </c>
      <c r="Y254" s="41">
        <v>172.84800000000001</v>
      </c>
      <c r="Z254" s="41">
        <v>176.11199999999999</v>
      </c>
      <c r="AA254" s="41">
        <v>173.76</v>
      </c>
      <c r="AC254" s="15">
        <f>IF(AC$2=1,D254,0)</f>
        <v>0</v>
      </c>
      <c r="AD254" s="15">
        <f>IF(AD$2=1,E254,0)</f>
        <v>0</v>
      </c>
      <c r="AE254" s="15">
        <f>IF(AE$2=1,F254,0)</f>
        <v>0</v>
      </c>
      <c r="AF254" s="15">
        <f>IF(AF$2=1,G254,0)</f>
        <v>0</v>
      </c>
      <c r="AG254" s="15">
        <f>IF(AG$2=1,H254,0)</f>
        <v>0</v>
      </c>
      <c r="AH254" s="15">
        <f>IF(AH$2=1,I254,0)</f>
        <v>0</v>
      </c>
      <c r="AI254" s="15">
        <f>IF(AI$2=1,J254,0)</f>
        <v>174.096</v>
      </c>
      <c r="AJ254" s="15">
        <f>IF(AJ$2=1,K254,0)</f>
        <v>202.75200000000001</v>
      </c>
      <c r="AK254" s="15">
        <f>IF(AK$2=1,L254,0)</f>
        <v>201.648</v>
      </c>
      <c r="AL254" s="15">
        <f>IF(AL$2=1,M254,0)</f>
        <v>198.91200000000001</v>
      </c>
      <c r="AM254" s="15">
        <f>IF(AM$2=1,N254,0)</f>
        <v>201.744</v>
      </c>
      <c r="AN254" s="15">
        <f>IF(AN$2=1,O254,0)</f>
        <v>199.584</v>
      </c>
      <c r="AO254" s="15">
        <f>IF(AO$2=1,P254,0)</f>
        <v>196.416</v>
      </c>
      <c r="AP254" s="15">
        <f>IF(AP$2=1,Q254,0)</f>
        <v>186.52799999999999</v>
      </c>
      <c r="AQ254" s="15">
        <f>IF(AQ$2=1,R254,0)</f>
        <v>186.43199999999999</v>
      </c>
      <c r="AR254" s="15">
        <f>IF(AR$2=1,S254,0)</f>
        <v>182.16</v>
      </c>
      <c r="AS254" s="15">
        <f>IF(AS$2=1,T254,0)</f>
        <v>183.16800000000001</v>
      </c>
      <c r="AT254" s="15">
        <f>IF(AT$2=1,U254,0)</f>
        <v>181.10400000000001</v>
      </c>
      <c r="AU254" s="15">
        <f>IF(AU$2=1,V254,0)</f>
        <v>186.14400000000001</v>
      </c>
      <c r="AV254" s="15">
        <f>IF(AV$2=1,W254,0)</f>
        <v>181.96799999999999</v>
      </c>
      <c r="AW254" s="15">
        <f>IF(AW$2=1,X254,0)</f>
        <v>177.55199999999999</v>
      </c>
      <c r="AX254" s="15">
        <f>IF(AX$2=1,Y254,0)</f>
        <v>172.84800000000001</v>
      </c>
      <c r="AY254" s="15">
        <f>IF(AY$2=1,Z254,0)</f>
        <v>0</v>
      </c>
      <c r="AZ254" s="15">
        <f>IF(AZ$2=1,AA254,0)</f>
        <v>0</v>
      </c>
      <c r="BA254" s="15"/>
      <c r="BB254" s="37">
        <f>MAX(AC254:AZ254)*4</f>
        <v>811.00800000000004</v>
      </c>
      <c r="BD254" s="15">
        <f>IF(BD$2=1,D254,0)</f>
        <v>0</v>
      </c>
      <c r="BE254" s="15">
        <f>IF(BE$2=1,E254,0)</f>
        <v>0</v>
      </c>
      <c r="BF254" s="15">
        <f>IF(BF$2=1,F254,0)</f>
        <v>0</v>
      </c>
      <c r="BG254" s="15">
        <f>IF(BG$2=1,G254,0)</f>
        <v>0</v>
      </c>
      <c r="BH254" s="15">
        <f>IF(BH$2=1,H254,0)</f>
        <v>0</v>
      </c>
      <c r="BI254" s="15">
        <f>IF(BI$2=1,I254,0)</f>
        <v>0</v>
      </c>
      <c r="BJ254" s="15">
        <f>IF(BJ$2=1,J254,0)</f>
        <v>174.096</v>
      </c>
      <c r="BK254" s="15">
        <f>IF(BK$2=1,K254,0)</f>
        <v>202.75200000000001</v>
      </c>
      <c r="BL254" s="15">
        <f>IF(BL$2=1,L254,0)</f>
        <v>0</v>
      </c>
      <c r="BM254" s="15">
        <f>IF(BM$2=1,M254,0)</f>
        <v>0</v>
      </c>
      <c r="BN254" s="15">
        <f>IF(BN$2=1,N254,0)</f>
        <v>0</v>
      </c>
      <c r="BO254" s="15">
        <f>IF(BO$2=1,O254,0)</f>
        <v>0</v>
      </c>
      <c r="BP254" s="15">
        <f>IF(BP$2=1,P254,0)</f>
        <v>0</v>
      </c>
      <c r="BQ254" s="15">
        <f>IF(BQ$2=1,Q254,0)</f>
        <v>0</v>
      </c>
      <c r="BR254" s="15">
        <f>IF(BR$2=1,R254,0)</f>
        <v>186.43199999999999</v>
      </c>
      <c r="BS254" s="15">
        <f>IF(BS$2=1,S254,0)</f>
        <v>182.16</v>
      </c>
      <c r="BT254" s="15">
        <f>IF(BT$2=1,T254,0)</f>
        <v>183.16800000000001</v>
      </c>
      <c r="BU254" s="15">
        <f>IF(BU$2=1,U254,0)</f>
        <v>181.10400000000001</v>
      </c>
      <c r="BV254" s="15">
        <f>IF(BV$2=1,V254,0)</f>
        <v>186.14400000000001</v>
      </c>
      <c r="BW254" s="15">
        <f>IF(BW$2=1,W254,0)</f>
        <v>181.96799999999999</v>
      </c>
      <c r="BX254" s="15">
        <f>IF(BX$2=1,X254,0)</f>
        <v>177.55199999999999</v>
      </c>
      <c r="BY254" s="15">
        <f>IF(BY$2=1,Y254,0)</f>
        <v>172.84800000000001</v>
      </c>
      <c r="BZ254" s="15">
        <f>IF(BZ$2=1,Z254,0)</f>
        <v>0</v>
      </c>
      <c r="CA254" s="15">
        <f>IF(CA$2=1,AA254,0)</f>
        <v>0</v>
      </c>
      <c r="CC254" s="42">
        <f>MAX(BD254:CA254)*4</f>
        <v>811.00800000000004</v>
      </c>
      <c r="CF254" s="15">
        <f>IF(CF$2=1,D254,0)</f>
        <v>0</v>
      </c>
      <c r="CG254" s="15">
        <f>IF(CG$2=1,E254,0)</f>
        <v>0</v>
      </c>
      <c r="CH254" s="15">
        <f>IF(CH$2=1,F254,0)</f>
        <v>0</v>
      </c>
      <c r="CI254" s="15">
        <f>IF(CI$2=1,AG254,0)</f>
        <v>0</v>
      </c>
      <c r="CJ254" s="15">
        <f>IF(CJ$2=1,AH254,0)</f>
        <v>0</v>
      </c>
      <c r="CK254" s="15">
        <f>IF(CK$2=1,I254,0)</f>
        <v>0</v>
      </c>
      <c r="CL254" s="15">
        <f>IF(CL$2=1,J254,0)</f>
        <v>0</v>
      </c>
      <c r="CM254" s="15">
        <f>IF(CM$2=1,K254,0)</f>
        <v>0</v>
      </c>
      <c r="CN254" s="15">
        <f>IF(CN$2=1,L254,0)</f>
        <v>0</v>
      </c>
      <c r="CO254" s="15">
        <f>IF(CO$2=1,M254,0)</f>
        <v>0</v>
      </c>
      <c r="CP254" s="15">
        <f>IF(CP$2=1,N254,0)</f>
        <v>0</v>
      </c>
      <c r="CQ254" s="15">
        <f>IF(CQ$2=1,O254,0)</f>
        <v>0</v>
      </c>
      <c r="CR254" s="15">
        <f>IF(CR$2=1,P254,0)</f>
        <v>0</v>
      </c>
      <c r="CS254" s="15">
        <f>IF(CS$2=1,Q254,0)</f>
        <v>0</v>
      </c>
      <c r="CT254" s="15">
        <f>IF(CT$2=1,R254,0)</f>
        <v>186.43199999999999</v>
      </c>
      <c r="CU254" s="15">
        <f>IF(CU$2=1,S254,0)</f>
        <v>182.16</v>
      </c>
      <c r="CV254" s="15">
        <f>IF(CV$2=1,T254,0)</f>
        <v>183.16800000000001</v>
      </c>
      <c r="CW254" s="15">
        <f>IF(CW$2=1,U254,0)</f>
        <v>181.10400000000001</v>
      </c>
      <c r="CX254" s="15">
        <f>IF(CX$2=1,V254,0)</f>
        <v>186.14400000000001</v>
      </c>
      <c r="CY254" s="15">
        <f>IF(CY$2=1,W254,0)</f>
        <v>181.96799999999999</v>
      </c>
      <c r="CZ254" s="15">
        <f>IF(CZ$2=1,X254,0)</f>
        <v>177.55199999999999</v>
      </c>
      <c r="DA254" s="15">
        <f>IF(DA$2=1,Y254,0)</f>
        <v>172.84800000000001</v>
      </c>
      <c r="DB254" s="15">
        <f>IF(DB$2=1,Z254,0)</f>
        <v>0</v>
      </c>
      <c r="DC254" s="15">
        <f>IF(DC$2=1,AA254,0)</f>
        <v>0</v>
      </c>
      <c r="DE254" s="42">
        <f>MAX(CF254:DC254)*4</f>
        <v>745.72799999999995</v>
      </c>
    </row>
    <row r="255" spans="1:109" ht="15.75" customHeight="1" x14ac:dyDescent="0.3">
      <c r="A255" s="40" t="s">
        <v>114</v>
      </c>
      <c r="B255" s="40" t="s">
        <v>51</v>
      </c>
      <c r="C255" s="41">
        <v>11</v>
      </c>
      <c r="D255" s="41">
        <v>121.72799999999999</v>
      </c>
      <c r="E255" s="41">
        <v>119.664</v>
      </c>
      <c r="F255" s="41">
        <v>120.816</v>
      </c>
      <c r="G255" s="41">
        <v>119.376</v>
      </c>
      <c r="H255" s="41">
        <v>118.992</v>
      </c>
      <c r="I255" s="41">
        <v>119.42400000000001</v>
      </c>
      <c r="J255" s="41">
        <v>119.47199999999999</v>
      </c>
      <c r="K255" s="41">
        <v>120.19199999999999</v>
      </c>
      <c r="L255" s="41">
        <v>120.384</v>
      </c>
      <c r="M255" s="41">
        <v>120.288</v>
      </c>
      <c r="N255" s="41">
        <v>120.91200000000001</v>
      </c>
      <c r="O255" s="41">
        <v>120.288</v>
      </c>
      <c r="P255" s="41">
        <v>120.48</v>
      </c>
      <c r="Q255" s="41">
        <v>122.352</v>
      </c>
      <c r="R255" s="41">
        <v>138.816</v>
      </c>
      <c r="S255" s="41">
        <v>126</v>
      </c>
      <c r="T255" s="41">
        <v>123.36</v>
      </c>
      <c r="U255" s="41">
        <v>123.408</v>
      </c>
      <c r="V255" s="41">
        <v>120.52800000000001</v>
      </c>
      <c r="W255" s="41">
        <v>122.544</v>
      </c>
      <c r="X255" s="41">
        <v>120.14400000000001</v>
      </c>
      <c r="Y255" s="41">
        <v>121.968</v>
      </c>
      <c r="Z255" s="41">
        <v>120.624</v>
      </c>
      <c r="AA255" s="41">
        <v>118.512</v>
      </c>
      <c r="AC255" s="15">
        <f>IF(AC$2=1,D255,0)</f>
        <v>0</v>
      </c>
      <c r="AD255" s="15">
        <f>IF(AD$2=1,E255,0)</f>
        <v>0</v>
      </c>
      <c r="AE255" s="15">
        <f>IF(AE$2=1,F255,0)</f>
        <v>0</v>
      </c>
      <c r="AF255" s="15">
        <f>IF(AF$2=1,G255,0)</f>
        <v>0</v>
      </c>
      <c r="AG255" s="15">
        <f>IF(AG$2=1,H255,0)</f>
        <v>0</v>
      </c>
      <c r="AH255" s="15">
        <f>IF(AH$2=1,I255,0)</f>
        <v>0</v>
      </c>
      <c r="AI255" s="15">
        <f>IF(AI$2=1,J255,0)</f>
        <v>119.47199999999999</v>
      </c>
      <c r="AJ255" s="15">
        <f>IF(AJ$2=1,K255,0)</f>
        <v>120.19199999999999</v>
      </c>
      <c r="AK255" s="15">
        <f>IF(AK$2=1,L255,0)</f>
        <v>120.384</v>
      </c>
      <c r="AL255" s="15">
        <f>IF(AL$2=1,M255,0)</f>
        <v>120.288</v>
      </c>
      <c r="AM255" s="15">
        <f>IF(AM$2=1,N255,0)</f>
        <v>120.91200000000001</v>
      </c>
      <c r="AN255" s="15">
        <f>IF(AN$2=1,O255,0)</f>
        <v>120.288</v>
      </c>
      <c r="AO255" s="15">
        <f>IF(AO$2=1,P255,0)</f>
        <v>120.48</v>
      </c>
      <c r="AP255" s="15">
        <f>IF(AP$2=1,Q255,0)</f>
        <v>122.352</v>
      </c>
      <c r="AQ255" s="15">
        <f>IF(AQ$2=1,R255,0)</f>
        <v>138.816</v>
      </c>
      <c r="AR255" s="15">
        <f>IF(AR$2=1,S255,0)</f>
        <v>126</v>
      </c>
      <c r="AS255" s="15">
        <f>IF(AS$2=1,T255,0)</f>
        <v>123.36</v>
      </c>
      <c r="AT255" s="15">
        <f>IF(AT$2=1,U255,0)</f>
        <v>123.408</v>
      </c>
      <c r="AU255" s="15">
        <f>IF(AU$2=1,V255,0)</f>
        <v>120.52800000000001</v>
      </c>
      <c r="AV255" s="15">
        <f>IF(AV$2=1,W255,0)</f>
        <v>122.544</v>
      </c>
      <c r="AW255" s="15">
        <f>IF(AW$2=1,X255,0)</f>
        <v>120.14400000000001</v>
      </c>
      <c r="AX255" s="15">
        <f>IF(AX$2=1,Y255,0)</f>
        <v>121.968</v>
      </c>
      <c r="AY255" s="15">
        <f>IF(AY$2=1,Z255,0)</f>
        <v>0</v>
      </c>
      <c r="AZ255" s="15">
        <f>IF(AZ$2=1,AA255,0)</f>
        <v>0</v>
      </c>
      <c r="BA255" s="15"/>
      <c r="BB255" s="37">
        <f>MAX(AC255:AZ255)*4</f>
        <v>555.26400000000001</v>
      </c>
      <c r="BD255" s="15">
        <f>IF(BD$2=1,D255,0)</f>
        <v>0</v>
      </c>
      <c r="BE255" s="15">
        <f>IF(BE$2=1,E255,0)</f>
        <v>0</v>
      </c>
      <c r="BF255" s="15">
        <f>IF(BF$2=1,F255,0)</f>
        <v>0</v>
      </c>
      <c r="BG255" s="15">
        <f>IF(BG$2=1,G255,0)</f>
        <v>0</v>
      </c>
      <c r="BH255" s="15">
        <f>IF(BH$2=1,H255,0)</f>
        <v>0</v>
      </c>
      <c r="BI255" s="15">
        <f>IF(BI$2=1,I255,0)</f>
        <v>0</v>
      </c>
      <c r="BJ255" s="15">
        <f>IF(BJ$2=1,J255,0)</f>
        <v>119.47199999999999</v>
      </c>
      <c r="BK255" s="15">
        <f>IF(BK$2=1,K255,0)</f>
        <v>120.19199999999999</v>
      </c>
      <c r="BL255" s="15">
        <f>IF(BL$2=1,L255,0)</f>
        <v>0</v>
      </c>
      <c r="BM255" s="15">
        <f>IF(BM$2=1,M255,0)</f>
        <v>0</v>
      </c>
      <c r="BN255" s="15">
        <f>IF(BN$2=1,N255,0)</f>
        <v>0</v>
      </c>
      <c r="BO255" s="15">
        <f>IF(BO$2=1,O255,0)</f>
        <v>0</v>
      </c>
      <c r="BP255" s="15">
        <f>IF(BP$2=1,P255,0)</f>
        <v>0</v>
      </c>
      <c r="BQ255" s="15">
        <f>IF(BQ$2=1,Q255,0)</f>
        <v>0</v>
      </c>
      <c r="BR255" s="15">
        <f>IF(BR$2=1,R255,0)</f>
        <v>138.816</v>
      </c>
      <c r="BS255" s="15">
        <f>IF(BS$2=1,S255,0)</f>
        <v>126</v>
      </c>
      <c r="BT255" s="15">
        <f>IF(BT$2=1,T255,0)</f>
        <v>123.36</v>
      </c>
      <c r="BU255" s="15">
        <f>IF(BU$2=1,U255,0)</f>
        <v>123.408</v>
      </c>
      <c r="BV255" s="15">
        <f>IF(BV$2=1,V255,0)</f>
        <v>120.52800000000001</v>
      </c>
      <c r="BW255" s="15">
        <f>IF(BW$2=1,W255,0)</f>
        <v>122.544</v>
      </c>
      <c r="BX255" s="15">
        <f>IF(BX$2=1,X255,0)</f>
        <v>120.14400000000001</v>
      </c>
      <c r="BY255" s="15">
        <f>IF(BY$2=1,Y255,0)</f>
        <v>121.968</v>
      </c>
      <c r="BZ255" s="15">
        <f>IF(BZ$2=1,Z255,0)</f>
        <v>0</v>
      </c>
      <c r="CA255" s="15">
        <f>IF(CA$2=1,AA255,0)</f>
        <v>0</v>
      </c>
      <c r="CC255" s="42">
        <f>MAX(BD255:CA255)*4</f>
        <v>555.26400000000001</v>
      </c>
      <c r="CF255" s="15">
        <f>IF(CF$2=1,D255,0)</f>
        <v>0</v>
      </c>
      <c r="CG255" s="15">
        <f>IF(CG$2=1,E255,0)</f>
        <v>0</v>
      </c>
      <c r="CH255" s="15">
        <f>IF(CH$2=1,F255,0)</f>
        <v>0</v>
      </c>
      <c r="CI255" s="15">
        <f>IF(CI$2=1,AG255,0)</f>
        <v>0</v>
      </c>
      <c r="CJ255" s="15">
        <f>IF(CJ$2=1,AH255,0)</f>
        <v>0</v>
      </c>
      <c r="CK255" s="15">
        <f>IF(CK$2=1,I255,0)</f>
        <v>0</v>
      </c>
      <c r="CL255" s="15">
        <f>IF(CL$2=1,J255,0)</f>
        <v>0</v>
      </c>
      <c r="CM255" s="15">
        <f>IF(CM$2=1,K255,0)</f>
        <v>0</v>
      </c>
      <c r="CN255" s="15">
        <f>IF(CN$2=1,L255,0)</f>
        <v>0</v>
      </c>
      <c r="CO255" s="15">
        <f>IF(CO$2=1,M255,0)</f>
        <v>0</v>
      </c>
      <c r="CP255" s="15">
        <f>IF(CP$2=1,N255,0)</f>
        <v>0</v>
      </c>
      <c r="CQ255" s="15">
        <f>IF(CQ$2=1,O255,0)</f>
        <v>0</v>
      </c>
      <c r="CR255" s="15">
        <f>IF(CR$2=1,P255,0)</f>
        <v>0</v>
      </c>
      <c r="CS255" s="15">
        <f>IF(CS$2=1,Q255,0)</f>
        <v>0</v>
      </c>
      <c r="CT255" s="15">
        <f>IF(CT$2=1,R255,0)</f>
        <v>138.816</v>
      </c>
      <c r="CU255" s="15">
        <f>IF(CU$2=1,S255,0)</f>
        <v>126</v>
      </c>
      <c r="CV255" s="15">
        <f>IF(CV$2=1,T255,0)</f>
        <v>123.36</v>
      </c>
      <c r="CW255" s="15">
        <f>IF(CW$2=1,U255,0)</f>
        <v>123.408</v>
      </c>
      <c r="CX255" s="15">
        <f>IF(CX$2=1,V255,0)</f>
        <v>120.52800000000001</v>
      </c>
      <c r="CY255" s="15">
        <f>IF(CY$2=1,W255,0)</f>
        <v>122.544</v>
      </c>
      <c r="CZ255" s="15">
        <f>IF(CZ$2=1,X255,0)</f>
        <v>120.14400000000001</v>
      </c>
      <c r="DA255" s="15">
        <f>IF(DA$2=1,Y255,0)</f>
        <v>121.968</v>
      </c>
      <c r="DB255" s="15">
        <f>IF(DB$2=1,Z255,0)</f>
        <v>0</v>
      </c>
      <c r="DC255" s="15">
        <f>IF(DC$2=1,AA255,0)</f>
        <v>0</v>
      </c>
      <c r="DE255" s="42">
        <f>MAX(CF255:DC255)*4</f>
        <v>555.26400000000001</v>
      </c>
    </row>
    <row r="256" spans="1:109" ht="15.75" customHeight="1" x14ac:dyDescent="0.3">
      <c r="A256" s="40" t="s">
        <v>114</v>
      </c>
      <c r="B256" s="40" t="s">
        <v>51</v>
      </c>
      <c r="C256" s="41">
        <v>12</v>
      </c>
      <c r="D256" s="41">
        <v>102.24</v>
      </c>
      <c r="E256" s="41">
        <v>101.184</v>
      </c>
      <c r="F256" s="41">
        <v>101.232</v>
      </c>
      <c r="G256" s="41">
        <v>101.664</v>
      </c>
      <c r="H256" s="41">
        <v>101.28</v>
      </c>
      <c r="I256" s="41">
        <v>104.06399999999999</v>
      </c>
      <c r="J256" s="41">
        <v>103.392</v>
      </c>
      <c r="K256" s="41">
        <v>101.184</v>
      </c>
      <c r="L256" s="41">
        <v>104.11199999999999</v>
      </c>
      <c r="M256" s="41">
        <v>101.08799999999999</v>
      </c>
      <c r="N256" s="41">
        <v>102.288</v>
      </c>
      <c r="O256" s="41">
        <v>101.712</v>
      </c>
      <c r="P256" s="41">
        <v>102.432</v>
      </c>
      <c r="Q256" s="41">
        <v>103.68</v>
      </c>
      <c r="R256" s="41">
        <v>103.34399999999999</v>
      </c>
      <c r="S256" s="41">
        <v>102.624</v>
      </c>
      <c r="T256" s="41">
        <v>101.616</v>
      </c>
      <c r="U256" s="41">
        <v>101.42400000000001</v>
      </c>
      <c r="V256" s="41">
        <v>101.616</v>
      </c>
      <c r="W256" s="41">
        <v>102.14400000000001</v>
      </c>
      <c r="X256" s="41">
        <v>100.992</v>
      </c>
      <c r="Y256" s="41">
        <v>100.128</v>
      </c>
      <c r="Z256" s="41">
        <v>100.944</v>
      </c>
      <c r="AA256" s="41">
        <v>101.42400000000001</v>
      </c>
      <c r="AC256" s="15">
        <f>IF(AC$2=1,D256,0)</f>
        <v>0</v>
      </c>
      <c r="AD256" s="15">
        <f>IF(AD$2=1,E256,0)</f>
        <v>0</v>
      </c>
      <c r="AE256" s="15">
        <f>IF(AE$2=1,F256,0)</f>
        <v>0</v>
      </c>
      <c r="AF256" s="15">
        <f>IF(AF$2=1,G256,0)</f>
        <v>0</v>
      </c>
      <c r="AG256" s="15">
        <f>IF(AG$2=1,H256,0)</f>
        <v>0</v>
      </c>
      <c r="AH256" s="15">
        <f>IF(AH$2=1,I256,0)</f>
        <v>0</v>
      </c>
      <c r="AI256" s="15">
        <f>IF(AI$2=1,J256,0)</f>
        <v>103.392</v>
      </c>
      <c r="AJ256" s="15">
        <f>IF(AJ$2=1,K256,0)</f>
        <v>101.184</v>
      </c>
      <c r="AK256" s="15">
        <f>IF(AK$2=1,L256,0)</f>
        <v>104.11199999999999</v>
      </c>
      <c r="AL256" s="15">
        <f>IF(AL$2=1,M256,0)</f>
        <v>101.08799999999999</v>
      </c>
      <c r="AM256" s="15">
        <f>IF(AM$2=1,N256,0)</f>
        <v>102.288</v>
      </c>
      <c r="AN256" s="15">
        <f>IF(AN$2=1,O256,0)</f>
        <v>101.712</v>
      </c>
      <c r="AO256" s="15">
        <f>IF(AO$2=1,P256,0)</f>
        <v>102.432</v>
      </c>
      <c r="AP256" s="15">
        <f>IF(AP$2=1,Q256,0)</f>
        <v>103.68</v>
      </c>
      <c r="AQ256" s="15">
        <f>IF(AQ$2=1,R256,0)</f>
        <v>103.34399999999999</v>
      </c>
      <c r="AR256" s="15">
        <f>IF(AR$2=1,S256,0)</f>
        <v>102.624</v>
      </c>
      <c r="AS256" s="15">
        <f>IF(AS$2=1,T256,0)</f>
        <v>101.616</v>
      </c>
      <c r="AT256" s="15">
        <f>IF(AT$2=1,U256,0)</f>
        <v>101.42400000000001</v>
      </c>
      <c r="AU256" s="15">
        <f>IF(AU$2=1,V256,0)</f>
        <v>101.616</v>
      </c>
      <c r="AV256" s="15">
        <f>IF(AV$2=1,W256,0)</f>
        <v>102.14400000000001</v>
      </c>
      <c r="AW256" s="15">
        <f>IF(AW$2=1,X256,0)</f>
        <v>100.992</v>
      </c>
      <c r="AX256" s="15">
        <f>IF(AX$2=1,Y256,0)</f>
        <v>100.128</v>
      </c>
      <c r="AY256" s="15">
        <f>IF(AY$2=1,Z256,0)</f>
        <v>0</v>
      </c>
      <c r="AZ256" s="15">
        <f>IF(AZ$2=1,AA256,0)</f>
        <v>0</v>
      </c>
      <c r="BA256" s="15"/>
      <c r="BB256" s="37">
        <f>MAX(AC256:AZ256)*4</f>
        <v>416.44799999999998</v>
      </c>
      <c r="BD256" s="15">
        <f>IF(BD$2=1,D256,0)</f>
        <v>0</v>
      </c>
      <c r="BE256" s="15">
        <f>IF(BE$2=1,E256,0)</f>
        <v>0</v>
      </c>
      <c r="BF256" s="15">
        <f>IF(BF$2=1,F256,0)</f>
        <v>0</v>
      </c>
      <c r="BG256" s="15">
        <f>IF(BG$2=1,G256,0)</f>
        <v>0</v>
      </c>
      <c r="BH256" s="15">
        <f>IF(BH$2=1,H256,0)</f>
        <v>0</v>
      </c>
      <c r="BI256" s="15">
        <f>IF(BI$2=1,I256,0)</f>
        <v>0</v>
      </c>
      <c r="BJ256" s="15">
        <f>IF(BJ$2=1,J256,0)</f>
        <v>103.392</v>
      </c>
      <c r="BK256" s="15">
        <f>IF(BK$2=1,K256,0)</f>
        <v>101.184</v>
      </c>
      <c r="BL256" s="15">
        <f>IF(BL$2=1,L256,0)</f>
        <v>0</v>
      </c>
      <c r="BM256" s="15">
        <f>IF(BM$2=1,M256,0)</f>
        <v>0</v>
      </c>
      <c r="BN256" s="15">
        <f>IF(BN$2=1,N256,0)</f>
        <v>0</v>
      </c>
      <c r="BO256" s="15">
        <f>IF(BO$2=1,O256,0)</f>
        <v>0</v>
      </c>
      <c r="BP256" s="15">
        <f>IF(BP$2=1,P256,0)</f>
        <v>0</v>
      </c>
      <c r="BQ256" s="15">
        <f>IF(BQ$2=1,Q256,0)</f>
        <v>0</v>
      </c>
      <c r="BR256" s="15">
        <f>IF(BR$2=1,R256,0)</f>
        <v>103.34399999999999</v>
      </c>
      <c r="BS256" s="15">
        <f>IF(BS$2=1,S256,0)</f>
        <v>102.624</v>
      </c>
      <c r="BT256" s="15">
        <f>IF(BT$2=1,T256,0)</f>
        <v>101.616</v>
      </c>
      <c r="BU256" s="15">
        <f>IF(BU$2=1,U256,0)</f>
        <v>101.42400000000001</v>
      </c>
      <c r="BV256" s="15">
        <f>IF(BV$2=1,V256,0)</f>
        <v>101.616</v>
      </c>
      <c r="BW256" s="15">
        <f>IF(BW$2=1,W256,0)</f>
        <v>102.14400000000001</v>
      </c>
      <c r="BX256" s="15">
        <f>IF(BX$2=1,X256,0)</f>
        <v>100.992</v>
      </c>
      <c r="BY256" s="15">
        <f>IF(BY$2=1,Y256,0)</f>
        <v>100.128</v>
      </c>
      <c r="BZ256" s="15">
        <f>IF(BZ$2=1,Z256,0)</f>
        <v>0</v>
      </c>
      <c r="CA256" s="15">
        <f>IF(CA$2=1,AA256,0)</f>
        <v>0</v>
      </c>
      <c r="CC256" s="42">
        <f>MAX(BD256:CA256)*4</f>
        <v>413.56799999999998</v>
      </c>
      <c r="CF256" s="15">
        <f>IF(CF$2=1,D256,0)</f>
        <v>0</v>
      </c>
      <c r="CG256" s="15">
        <f>IF(CG$2=1,E256,0)</f>
        <v>0</v>
      </c>
      <c r="CH256" s="15">
        <f>IF(CH$2=1,F256,0)</f>
        <v>0</v>
      </c>
      <c r="CI256" s="15">
        <f>IF(CI$2=1,AG256,0)</f>
        <v>0</v>
      </c>
      <c r="CJ256" s="15">
        <f>IF(CJ$2=1,AH256,0)</f>
        <v>0</v>
      </c>
      <c r="CK256" s="15">
        <f>IF(CK$2=1,I256,0)</f>
        <v>0</v>
      </c>
      <c r="CL256" s="15">
        <f>IF(CL$2=1,J256,0)</f>
        <v>0</v>
      </c>
      <c r="CM256" s="15">
        <f>IF(CM$2=1,K256,0)</f>
        <v>0</v>
      </c>
      <c r="CN256" s="15">
        <f>IF(CN$2=1,L256,0)</f>
        <v>0</v>
      </c>
      <c r="CO256" s="15">
        <f>IF(CO$2=1,M256,0)</f>
        <v>0</v>
      </c>
      <c r="CP256" s="15">
        <f>IF(CP$2=1,N256,0)</f>
        <v>0</v>
      </c>
      <c r="CQ256" s="15">
        <f>IF(CQ$2=1,O256,0)</f>
        <v>0</v>
      </c>
      <c r="CR256" s="15">
        <f>IF(CR$2=1,P256,0)</f>
        <v>0</v>
      </c>
      <c r="CS256" s="15">
        <f>IF(CS$2=1,Q256,0)</f>
        <v>0</v>
      </c>
      <c r="CT256" s="15">
        <f>IF(CT$2=1,R256,0)</f>
        <v>103.34399999999999</v>
      </c>
      <c r="CU256" s="15">
        <f>IF(CU$2=1,S256,0)</f>
        <v>102.624</v>
      </c>
      <c r="CV256" s="15">
        <f>IF(CV$2=1,T256,0)</f>
        <v>101.616</v>
      </c>
      <c r="CW256" s="15">
        <f>IF(CW$2=1,U256,0)</f>
        <v>101.42400000000001</v>
      </c>
      <c r="CX256" s="15">
        <f>IF(CX$2=1,V256,0)</f>
        <v>101.616</v>
      </c>
      <c r="CY256" s="15">
        <f>IF(CY$2=1,W256,0)</f>
        <v>102.14400000000001</v>
      </c>
      <c r="CZ256" s="15">
        <f>IF(CZ$2=1,X256,0)</f>
        <v>100.992</v>
      </c>
      <c r="DA256" s="15">
        <f>IF(DA$2=1,Y256,0)</f>
        <v>100.128</v>
      </c>
      <c r="DB256" s="15">
        <f>IF(DB$2=1,Z256,0)</f>
        <v>0</v>
      </c>
      <c r="DC256" s="15">
        <f>IF(DC$2=1,AA256,0)</f>
        <v>0</v>
      </c>
      <c r="DE256" s="42">
        <f>MAX(CF256:DC256)*4</f>
        <v>413.37599999999998</v>
      </c>
    </row>
    <row r="257" spans="1:109" ht="15.75" customHeight="1" x14ac:dyDescent="0.3">
      <c r="A257" s="40" t="s">
        <v>69</v>
      </c>
      <c r="B257" s="40" t="s">
        <v>51</v>
      </c>
      <c r="C257" s="41">
        <v>1</v>
      </c>
      <c r="D257" s="41">
        <v>314.27999999999997</v>
      </c>
      <c r="E257" s="41">
        <v>314.76</v>
      </c>
      <c r="F257" s="41">
        <v>315.83999999999997</v>
      </c>
      <c r="G257" s="41">
        <v>318.72000000000003</v>
      </c>
      <c r="H257" s="41">
        <v>319.2</v>
      </c>
      <c r="I257" s="41">
        <v>318.83999999999997</v>
      </c>
      <c r="J257" s="41">
        <v>319.68</v>
      </c>
      <c r="K257" s="41">
        <v>319.56</v>
      </c>
      <c r="L257" s="41">
        <v>306.60000000000002</v>
      </c>
      <c r="M257" s="41">
        <v>303.48</v>
      </c>
      <c r="N257" s="41">
        <v>300.12</v>
      </c>
      <c r="O257" s="41">
        <v>300.48</v>
      </c>
      <c r="P257" s="41">
        <v>300.83999999999997</v>
      </c>
      <c r="Q257" s="41">
        <v>292.08</v>
      </c>
      <c r="R257" s="41">
        <v>292.56</v>
      </c>
      <c r="S257" s="41">
        <v>291.24</v>
      </c>
      <c r="T257" s="41">
        <v>291</v>
      </c>
      <c r="U257" s="41">
        <v>305.52</v>
      </c>
      <c r="V257" s="41">
        <v>309.24</v>
      </c>
      <c r="W257" s="41">
        <v>309.24</v>
      </c>
      <c r="X257" s="41">
        <v>310.44</v>
      </c>
      <c r="Y257" s="41">
        <v>312.24</v>
      </c>
      <c r="Z257" s="41">
        <v>311.76</v>
      </c>
      <c r="AA257" s="41">
        <v>311.27999999999997</v>
      </c>
      <c r="AC257" s="15">
        <f>IF(AC$2=1,D257,0)</f>
        <v>0</v>
      </c>
      <c r="AD257" s="15">
        <f>IF(AD$2=1,E257,0)</f>
        <v>0</v>
      </c>
      <c r="AE257" s="15">
        <f>IF(AE$2=1,F257,0)</f>
        <v>0</v>
      </c>
      <c r="AF257" s="15">
        <f>IF(AF$2=1,G257,0)</f>
        <v>0</v>
      </c>
      <c r="AG257" s="15">
        <f>IF(AG$2=1,H257,0)</f>
        <v>0</v>
      </c>
      <c r="AH257" s="15">
        <f>IF(AH$2=1,I257,0)</f>
        <v>0</v>
      </c>
      <c r="AI257" s="15">
        <f>IF(AI$2=1,J257,0)</f>
        <v>319.68</v>
      </c>
      <c r="AJ257" s="15">
        <f>IF(AJ$2=1,K257,0)</f>
        <v>319.56</v>
      </c>
      <c r="AK257" s="15">
        <f>IF(AK$2=1,L257,0)</f>
        <v>306.60000000000002</v>
      </c>
      <c r="AL257" s="15">
        <f>IF(AL$2=1,M257,0)</f>
        <v>303.48</v>
      </c>
      <c r="AM257" s="15">
        <f>IF(AM$2=1,N257,0)</f>
        <v>300.12</v>
      </c>
      <c r="AN257" s="15">
        <f>IF(AN$2=1,O257,0)</f>
        <v>300.48</v>
      </c>
      <c r="AO257" s="15">
        <f>IF(AO$2=1,P257,0)</f>
        <v>300.83999999999997</v>
      </c>
      <c r="AP257" s="15">
        <f>IF(AP$2=1,Q257,0)</f>
        <v>292.08</v>
      </c>
      <c r="AQ257" s="15">
        <f>IF(AQ$2=1,R257,0)</f>
        <v>292.56</v>
      </c>
      <c r="AR257" s="15">
        <f>IF(AR$2=1,S257,0)</f>
        <v>291.24</v>
      </c>
      <c r="AS257" s="15">
        <f>IF(AS$2=1,T257,0)</f>
        <v>291</v>
      </c>
      <c r="AT257" s="15">
        <f>IF(AT$2=1,U257,0)</f>
        <v>305.52</v>
      </c>
      <c r="AU257" s="15">
        <f>IF(AU$2=1,V257,0)</f>
        <v>309.24</v>
      </c>
      <c r="AV257" s="15">
        <f>IF(AV$2=1,W257,0)</f>
        <v>309.24</v>
      </c>
      <c r="AW257" s="15">
        <f>IF(AW$2=1,X257,0)</f>
        <v>310.44</v>
      </c>
      <c r="AX257" s="15">
        <f>IF(AX$2=1,Y257,0)</f>
        <v>312.24</v>
      </c>
      <c r="AY257" s="15">
        <f>IF(AY$2=1,Z257,0)</f>
        <v>0</v>
      </c>
      <c r="AZ257" s="15">
        <f>IF(AZ$2=1,AA257,0)</f>
        <v>0</v>
      </c>
      <c r="BA257" s="15"/>
      <c r="BB257" s="37">
        <f>MAX(AC257:AZ257)*4</f>
        <v>1278.72</v>
      </c>
      <c r="BD257" s="15">
        <f>IF(BD$2=1,D257,0)</f>
        <v>0</v>
      </c>
      <c r="BE257" s="15">
        <f>IF(BE$2=1,E257,0)</f>
        <v>0</v>
      </c>
      <c r="BF257" s="15">
        <f>IF(BF$2=1,F257,0)</f>
        <v>0</v>
      </c>
      <c r="BG257" s="15">
        <f>IF(BG$2=1,G257,0)</f>
        <v>0</v>
      </c>
      <c r="BH257" s="15">
        <f>IF(BH$2=1,H257,0)</f>
        <v>0</v>
      </c>
      <c r="BI257" s="15">
        <f>IF(BI$2=1,I257,0)</f>
        <v>0</v>
      </c>
      <c r="BJ257" s="15">
        <f>IF(BJ$2=1,J257,0)</f>
        <v>319.68</v>
      </c>
      <c r="BK257" s="15">
        <f>IF(BK$2=1,K257,0)</f>
        <v>319.56</v>
      </c>
      <c r="BL257" s="15">
        <f>IF(BL$2=1,L257,0)</f>
        <v>0</v>
      </c>
      <c r="BM257" s="15">
        <f>IF(BM$2=1,M257,0)</f>
        <v>0</v>
      </c>
      <c r="BN257" s="15">
        <f>IF(BN$2=1,N257,0)</f>
        <v>0</v>
      </c>
      <c r="BO257" s="15">
        <f>IF(BO$2=1,O257,0)</f>
        <v>0</v>
      </c>
      <c r="BP257" s="15">
        <f>IF(BP$2=1,P257,0)</f>
        <v>0</v>
      </c>
      <c r="BQ257" s="15">
        <f>IF(BQ$2=1,Q257,0)</f>
        <v>0</v>
      </c>
      <c r="BR257" s="15">
        <f>IF(BR$2=1,R257,0)</f>
        <v>292.56</v>
      </c>
      <c r="BS257" s="15">
        <f>IF(BS$2=1,S257,0)</f>
        <v>291.24</v>
      </c>
      <c r="BT257" s="15">
        <f>IF(BT$2=1,T257,0)</f>
        <v>291</v>
      </c>
      <c r="BU257" s="15">
        <f>IF(BU$2=1,U257,0)</f>
        <v>305.52</v>
      </c>
      <c r="BV257" s="15">
        <f>IF(BV$2=1,V257,0)</f>
        <v>309.24</v>
      </c>
      <c r="BW257" s="15">
        <f>IF(BW$2=1,W257,0)</f>
        <v>309.24</v>
      </c>
      <c r="BX257" s="15">
        <f>IF(BX$2=1,X257,0)</f>
        <v>310.44</v>
      </c>
      <c r="BY257" s="15">
        <f>IF(BY$2=1,Y257,0)</f>
        <v>312.24</v>
      </c>
      <c r="BZ257" s="15">
        <f>IF(BZ$2=1,Z257,0)</f>
        <v>0</v>
      </c>
      <c r="CA257" s="15">
        <f>IF(CA$2=1,AA257,0)</f>
        <v>0</v>
      </c>
      <c r="CC257" s="42">
        <f>MAX(BD257:CA257)*4</f>
        <v>1278.72</v>
      </c>
      <c r="CF257" s="15">
        <f>IF(CF$2=1,D257,0)</f>
        <v>0</v>
      </c>
      <c r="CG257" s="15">
        <f>IF(CG$2=1,E257,0)</f>
        <v>0</v>
      </c>
      <c r="CH257" s="15">
        <f>IF(CH$2=1,F257,0)</f>
        <v>0</v>
      </c>
      <c r="CI257" s="15">
        <f>IF(CI$2=1,AG257,0)</f>
        <v>0</v>
      </c>
      <c r="CJ257" s="15">
        <f>IF(CJ$2=1,AH257,0)</f>
        <v>0</v>
      </c>
      <c r="CK257" s="15">
        <f>IF(CK$2=1,I257,0)</f>
        <v>0</v>
      </c>
      <c r="CL257" s="15">
        <f>IF(CL$2=1,J257,0)</f>
        <v>0</v>
      </c>
      <c r="CM257" s="15">
        <f>IF(CM$2=1,K257,0)</f>
        <v>0</v>
      </c>
      <c r="CN257" s="15">
        <f>IF(CN$2=1,L257,0)</f>
        <v>0</v>
      </c>
      <c r="CO257" s="15">
        <f>IF(CO$2=1,M257,0)</f>
        <v>0</v>
      </c>
      <c r="CP257" s="15">
        <f>IF(CP$2=1,N257,0)</f>
        <v>0</v>
      </c>
      <c r="CQ257" s="15">
        <f>IF(CQ$2=1,O257,0)</f>
        <v>0</v>
      </c>
      <c r="CR257" s="15">
        <f>IF(CR$2=1,P257,0)</f>
        <v>0</v>
      </c>
      <c r="CS257" s="15">
        <f>IF(CS$2=1,Q257,0)</f>
        <v>0</v>
      </c>
      <c r="CT257" s="15">
        <f>IF(CT$2=1,R257,0)</f>
        <v>292.56</v>
      </c>
      <c r="CU257" s="15">
        <f>IF(CU$2=1,S257,0)</f>
        <v>291.24</v>
      </c>
      <c r="CV257" s="15">
        <f>IF(CV$2=1,T257,0)</f>
        <v>291</v>
      </c>
      <c r="CW257" s="15">
        <f>IF(CW$2=1,U257,0)</f>
        <v>305.52</v>
      </c>
      <c r="CX257" s="15">
        <f>IF(CX$2=1,V257,0)</f>
        <v>309.24</v>
      </c>
      <c r="CY257" s="15">
        <f>IF(CY$2=1,W257,0)</f>
        <v>309.24</v>
      </c>
      <c r="CZ257" s="15">
        <f>IF(CZ$2=1,X257,0)</f>
        <v>310.44</v>
      </c>
      <c r="DA257" s="15">
        <f>IF(DA$2=1,Y257,0)</f>
        <v>312.24</v>
      </c>
      <c r="DB257" s="15">
        <f>IF(DB$2=1,Z257,0)</f>
        <v>0</v>
      </c>
      <c r="DC257" s="15">
        <f>IF(DC$2=1,AA257,0)</f>
        <v>0</v>
      </c>
      <c r="DE257" s="42">
        <f>MAX(CF257:DC257)*4</f>
        <v>1248.96</v>
      </c>
    </row>
    <row r="258" spans="1:109" ht="15.75" customHeight="1" x14ac:dyDescent="0.3">
      <c r="A258" s="40" t="s">
        <v>69</v>
      </c>
      <c r="B258" s="40" t="s">
        <v>51</v>
      </c>
      <c r="C258" s="41">
        <v>2</v>
      </c>
      <c r="D258" s="41">
        <v>337.32</v>
      </c>
      <c r="E258" s="41">
        <v>331.32</v>
      </c>
      <c r="F258" s="41">
        <v>340.56</v>
      </c>
      <c r="G258" s="41">
        <v>339.48</v>
      </c>
      <c r="H258" s="41">
        <v>335.28</v>
      </c>
      <c r="I258" s="41">
        <v>339.6</v>
      </c>
      <c r="J258" s="41">
        <v>327.60000000000002</v>
      </c>
      <c r="K258" s="41">
        <v>330.12</v>
      </c>
      <c r="L258" s="41">
        <v>348.12</v>
      </c>
      <c r="M258" s="41">
        <v>354.24</v>
      </c>
      <c r="N258" s="41">
        <v>349.44</v>
      </c>
      <c r="O258" s="41">
        <v>348.84</v>
      </c>
      <c r="P258" s="41">
        <v>353.52</v>
      </c>
      <c r="Q258" s="41">
        <v>354.12</v>
      </c>
      <c r="R258" s="41">
        <v>353.04</v>
      </c>
      <c r="S258" s="41">
        <v>343.32</v>
      </c>
      <c r="T258" s="41">
        <v>332.88</v>
      </c>
      <c r="U258" s="41">
        <v>330.96</v>
      </c>
      <c r="V258" s="41">
        <v>342.48</v>
      </c>
      <c r="W258" s="41">
        <v>342.24</v>
      </c>
      <c r="X258" s="41">
        <v>342.36</v>
      </c>
      <c r="Y258" s="41">
        <v>341.88</v>
      </c>
      <c r="Z258" s="41">
        <v>342</v>
      </c>
      <c r="AA258" s="41">
        <v>340.92</v>
      </c>
      <c r="AC258" s="15">
        <f>IF(AC$2=1,D258,0)</f>
        <v>0</v>
      </c>
      <c r="AD258" s="15">
        <f>IF(AD$2=1,E258,0)</f>
        <v>0</v>
      </c>
      <c r="AE258" s="15">
        <f>IF(AE$2=1,F258,0)</f>
        <v>0</v>
      </c>
      <c r="AF258" s="15">
        <f>IF(AF$2=1,G258,0)</f>
        <v>0</v>
      </c>
      <c r="AG258" s="15">
        <f>IF(AG$2=1,H258,0)</f>
        <v>0</v>
      </c>
      <c r="AH258" s="15">
        <f>IF(AH$2=1,I258,0)</f>
        <v>0</v>
      </c>
      <c r="AI258" s="15">
        <f>IF(AI$2=1,J258,0)</f>
        <v>327.60000000000002</v>
      </c>
      <c r="AJ258" s="15">
        <f>IF(AJ$2=1,K258,0)</f>
        <v>330.12</v>
      </c>
      <c r="AK258" s="15">
        <f>IF(AK$2=1,L258,0)</f>
        <v>348.12</v>
      </c>
      <c r="AL258" s="15">
        <f>IF(AL$2=1,M258,0)</f>
        <v>354.24</v>
      </c>
      <c r="AM258" s="15">
        <f>IF(AM$2=1,N258,0)</f>
        <v>349.44</v>
      </c>
      <c r="AN258" s="15">
        <f>IF(AN$2=1,O258,0)</f>
        <v>348.84</v>
      </c>
      <c r="AO258" s="15">
        <f>IF(AO$2=1,P258,0)</f>
        <v>353.52</v>
      </c>
      <c r="AP258" s="15">
        <f>IF(AP$2=1,Q258,0)</f>
        <v>354.12</v>
      </c>
      <c r="AQ258" s="15">
        <f>IF(AQ$2=1,R258,0)</f>
        <v>353.04</v>
      </c>
      <c r="AR258" s="15">
        <f>IF(AR$2=1,S258,0)</f>
        <v>343.32</v>
      </c>
      <c r="AS258" s="15">
        <f>IF(AS$2=1,T258,0)</f>
        <v>332.88</v>
      </c>
      <c r="AT258" s="15">
        <f>IF(AT$2=1,U258,0)</f>
        <v>330.96</v>
      </c>
      <c r="AU258" s="15">
        <f>IF(AU$2=1,V258,0)</f>
        <v>342.48</v>
      </c>
      <c r="AV258" s="15">
        <f>IF(AV$2=1,W258,0)</f>
        <v>342.24</v>
      </c>
      <c r="AW258" s="15">
        <f>IF(AW$2=1,X258,0)</f>
        <v>342.36</v>
      </c>
      <c r="AX258" s="15">
        <f>IF(AX$2=1,Y258,0)</f>
        <v>341.88</v>
      </c>
      <c r="AY258" s="15">
        <f>IF(AY$2=1,Z258,0)</f>
        <v>0</v>
      </c>
      <c r="AZ258" s="15">
        <f>IF(AZ$2=1,AA258,0)</f>
        <v>0</v>
      </c>
      <c r="BA258" s="15"/>
      <c r="BB258" s="37">
        <f>MAX(AC258:AZ258)*4</f>
        <v>1416.96</v>
      </c>
      <c r="BD258" s="15">
        <f>IF(BD$2=1,D258,0)</f>
        <v>0</v>
      </c>
      <c r="BE258" s="15">
        <f>IF(BE$2=1,E258,0)</f>
        <v>0</v>
      </c>
      <c r="BF258" s="15">
        <f>IF(BF$2=1,F258,0)</f>
        <v>0</v>
      </c>
      <c r="BG258" s="15">
        <f>IF(BG$2=1,G258,0)</f>
        <v>0</v>
      </c>
      <c r="BH258" s="15">
        <f>IF(BH$2=1,H258,0)</f>
        <v>0</v>
      </c>
      <c r="BI258" s="15">
        <f>IF(BI$2=1,I258,0)</f>
        <v>0</v>
      </c>
      <c r="BJ258" s="15">
        <f>IF(BJ$2=1,J258,0)</f>
        <v>327.60000000000002</v>
      </c>
      <c r="BK258" s="15">
        <f>IF(BK$2=1,K258,0)</f>
        <v>330.12</v>
      </c>
      <c r="BL258" s="15">
        <f>IF(BL$2=1,L258,0)</f>
        <v>0</v>
      </c>
      <c r="BM258" s="15">
        <f>IF(BM$2=1,M258,0)</f>
        <v>0</v>
      </c>
      <c r="BN258" s="15">
        <f>IF(BN$2=1,N258,0)</f>
        <v>0</v>
      </c>
      <c r="BO258" s="15">
        <f>IF(BO$2=1,O258,0)</f>
        <v>0</v>
      </c>
      <c r="BP258" s="15">
        <f>IF(BP$2=1,P258,0)</f>
        <v>0</v>
      </c>
      <c r="BQ258" s="15">
        <f>IF(BQ$2=1,Q258,0)</f>
        <v>0</v>
      </c>
      <c r="BR258" s="15">
        <f>IF(BR$2=1,R258,0)</f>
        <v>353.04</v>
      </c>
      <c r="BS258" s="15">
        <f>IF(BS$2=1,S258,0)</f>
        <v>343.32</v>
      </c>
      <c r="BT258" s="15">
        <f>IF(BT$2=1,T258,0)</f>
        <v>332.88</v>
      </c>
      <c r="BU258" s="15">
        <f>IF(BU$2=1,U258,0)</f>
        <v>330.96</v>
      </c>
      <c r="BV258" s="15">
        <f>IF(BV$2=1,V258,0)</f>
        <v>342.48</v>
      </c>
      <c r="BW258" s="15">
        <f>IF(BW$2=1,W258,0)</f>
        <v>342.24</v>
      </c>
      <c r="BX258" s="15">
        <f>IF(BX$2=1,X258,0)</f>
        <v>342.36</v>
      </c>
      <c r="BY258" s="15">
        <f>IF(BY$2=1,Y258,0)</f>
        <v>341.88</v>
      </c>
      <c r="BZ258" s="15">
        <f>IF(BZ$2=1,Z258,0)</f>
        <v>0</v>
      </c>
      <c r="CA258" s="15">
        <f>IF(CA$2=1,AA258,0)</f>
        <v>0</v>
      </c>
      <c r="CC258" s="42">
        <f>MAX(BD258:CA258)*4</f>
        <v>1412.16</v>
      </c>
      <c r="CF258" s="15">
        <f>IF(CF$2=1,D258,0)</f>
        <v>0</v>
      </c>
      <c r="CG258" s="15">
        <f>IF(CG$2=1,E258,0)</f>
        <v>0</v>
      </c>
      <c r="CH258" s="15">
        <f>IF(CH$2=1,F258,0)</f>
        <v>0</v>
      </c>
      <c r="CI258" s="15">
        <f>IF(CI$2=1,AG258,0)</f>
        <v>0</v>
      </c>
      <c r="CJ258" s="15">
        <f>IF(CJ$2=1,AH258,0)</f>
        <v>0</v>
      </c>
      <c r="CK258" s="15">
        <f>IF(CK$2=1,I258,0)</f>
        <v>0</v>
      </c>
      <c r="CL258" s="15">
        <f>IF(CL$2=1,J258,0)</f>
        <v>0</v>
      </c>
      <c r="CM258" s="15">
        <f>IF(CM$2=1,K258,0)</f>
        <v>0</v>
      </c>
      <c r="CN258" s="15">
        <f>IF(CN$2=1,L258,0)</f>
        <v>0</v>
      </c>
      <c r="CO258" s="15">
        <f>IF(CO$2=1,M258,0)</f>
        <v>0</v>
      </c>
      <c r="CP258" s="15">
        <f>IF(CP$2=1,N258,0)</f>
        <v>0</v>
      </c>
      <c r="CQ258" s="15">
        <f>IF(CQ$2=1,O258,0)</f>
        <v>0</v>
      </c>
      <c r="CR258" s="15">
        <f>IF(CR$2=1,P258,0)</f>
        <v>0</v>
      </c>
      <c r="CS258" s="15">
        <f>IF(CS$2=1,Q258,0)</f>
        <v>0</v>
      </c>
      <c r="CT258" s="15">
        <f>IF(CT$2=1,R258,0)</f>
        <v>353.04</v>
      </c>
      <c r="CU258" s="15">
        <f>IF(CU$2=1,S258,0)</f>
        <v>343.32</v>
      </c>
      <c r="CV258" s="15">
        <f>IF(CV$2=1,T258,0)</f>
        <v>332.88</v>
      </c>
      <c r="CW258" s="15">
        <f>IF(CW$2=1,U258,0)</f>
        <v>330.96</v>
      </c>
      <c r="CX258" s="15">
        <f>IF(CX$2=1,V258,0)</f>
        <v>342.48</v>
      </c>
      <c r="CY258" s="15">
        <f>IF(CY$2=1,W258,0)</f>
        <v>342.24</v>
      </c>
      <c r="CZ258" s="15">
        <f>IF(CZ$2=1,X258,0)</f>
        <v>342.36</v>
      </c>
      <c r="DA258" s="15">
        <f>IF(DA$2=1,Y258,0)</f>
        <v>341.88</v>
      </c>
      <c r="DB258" s="15">
        <f>IF(DB$2=1,Z258,0)</f>
        <v>0</v>
      </c>
      <c r="DC258" s="15">
        <f>IF(DC$2=1,AA258,0)</f>
        <v>0</v>
      </c>
      <c r="DE258" s="42">
        <f>MAX(CF258:DC258)*4</f>
        <v>1412.16</v>
      </c>
    </row>
    <row r="259" spans="1:109" ht="15.75" customHeight="1" x14ac:dyDescent="0.3">
      <c r="A259" s="40" t="s">
        <v>69</v>
      </c>
      <c r="B259" s="40" t="s">
        <v>51</v>
      </c>
      <c r="C259" s="41">
        <v>3</v>
      </c>
      <c r="D259" s="41">
        <v>262.2</v>
      </c>
      <c r="E259" s="41">
        <v>316.68</v>
      </c>
      <c r="F259" s="41">
        <v>301.32</v>
      </c>
      <c r="G259" s="41">
        <v>299.88</v>
      </c>
      <c r="H259" s="41">
        <v>250.92</v>
      </c>
      <c r="I259" s="41">
        <v>250.08</v>
      </c>
      <c r="J259" s="41">
        <v>254.04</v>
      </c>
      <c r="K259" s="41">
        <v>243.6</v>
      </c>
      <c r="L259" s="41">
        <v>230.52</v>
      </c>
      <c r="M259" s="41">
        <v>257.76</v>
      </c>
      <c r="N259" s="41">
        <v>274.8</v>
      </c>
      <c r="O259" s="41">
        <v>274.32</v>
      </c>
      <c r="P259" s="41">
        <v>277.32</v>
      </c>
      <c r="Q259" s="41">
        <v>275.39999999999998</v>
      </c>
      <c r="R259" s="41">
        <v>284.04000000000002</v>
      </c>
      <c r="S259" s="41">
        <v>310.68</v>
      </c>
      <c r="T259" s="41">
        <v>306.95999999999998</v>
      </c>
      <c r="U259" s="41">
        <v>304.44</v>
      </c>
      <c r="V259" s="41">
        <v>313.56</v>
      </c>
      <c r="W259" s="41">
        <v>313.44</v>
      </c>
      <c r="X259" s="41">
        <v>273</v>
      </c>
      <c r="Y259" s="41">
        <v>280.08</v>
      </c>
      <c r="Z259" s="41">
        <v>273.95999999999998</v>
      </c>
      <c r="AA259" s="41">
        <v>249.6</v>
      </c>
      <c r="AC259" s="15">
        <f>IF(AC$2=1,D259,0)</f>
        <v>0</v>
      </c>
      <c r="AD259" s="15">
        <f>IF(AD$2=1,E259,0)</f>
        <v>0</v>
      </c>
      <c r="AE259" s="15">
        <f>IF(AE$2=1,F259,0)</f>
        <v>0</v>
      </c>
      <c r="AF259" s="15">
        <f>IF(AF$2=1,G259,0)</f>
        <v>0</v>
      </c>
      <c r="AG259" s="15">
        <f>IF(AG$2=1,H259,0)</f>
        <v>0</v>
      </c>
      <c r="AH259" s="15">
        <f>IF(AH$2=1,I259,0)</f>
        <v>0</v>
      </c>
      <c r="AI259" s="15">
        <f>IF(AI$2=1,J259,0)</f>
        <v>254.04</v>
      </c>
      <c r="AJ259" s="15">
        <f>IF(AJ$2=1,K259,0)</f>
        <v>243.6</v>
      </c>
      <c r="AK259" s="15">
        <f>IF(AK$2=1,L259,0)</f>
        <v>230.52</v>
      </c>
      <c r="AL259" s="15">
        <f>IF(AL$2=1,M259,0)</f>
        <v>257.76</v>
      </c>
      <c r="AM259" s="15">
        <f>IF(AM$2=1,N259,0)</f>
        <v>274.8</v>
      </c>
      <c r="AN259" s="15">
        <f>IF(AN$2=1,O259,0)</f>
        <v>274.32</v>
      </c>
      <c r="AO259" s="15">
        <f>IF(AO$2=1,P259,0)</f>
        <v>277.32</v>
      </c>
      <c r="AP259" s="15">
        <f>IF(AP$2=1,Q259,0)</f>
        <v>275.39999999999998</v>
      </c>
      <c r="AQ259" s="15">
        <f>IF(AQ$2=1,R259,0)</f>
        <v>284.04000000000002</v>
      </c>
      <c r="AR259" s="15">
        <f>IF(AR$2=1,S259,0)</f>
        <v>310.68</v>
      </c>
      <c r="AS259" s="15">
        <f>IF(AS$2=1,T259,0)</f>
        <v>306.95999999999998</v>
      </c>
      <c r="AT259" s="15">
        <f>IF(AT$2=1,U259,0)</f>
        <v>304.44</v>
      </c>
      <c r="AU259" s="15">
        <f>IF(AU$2=1,V259,0)</f>
        <v>313.56</v>
      </c>
      <c r="AV259" s="15">
        <f>IF(AV$2=1,W259,0)</f>
        <v>313.44</v>
      </c>
      <c r="AW259" s="15">
        <f>IF(AW$2=1,X259,0)</f>
        <v>273</v>
      </c>
      <c r="AX259" s="15">
        <f>IF(AX$2=1,Y259,0)</f>
        <v>280.08</v>
      </c>
      <c r="AY259" s="15">
        <f>IF(AY$2=1,Z259,0)</f>
        <v>0</v>
      </c>
      <c r="AZ259" s="15">
        <f>IF(AZ$2=1,AA259,0)</f>
        <v>0</v>
      </c>
      <c r="BA259" s="15"/>
      <c r="BB259" s="37">
        <f>MAX(AC259:AZ259)*4</f>
        <v>1254.24</v>
      </c>
      <c r="BD259" s="15">
        <f>IF(BD$2=1,D259,0)</f>
        <v>0</v>
      </c>
      <c r="BE259" s="15">
        <f>IF(BE$2=1,E259,0)</f>
        <v>0</v>
      </c>
      <c r="BF259" s="15">
        <f>IF(BF$2=1,F259,0)</f>
        <v>0</v>
      </c>
      <c r="BG259" s="15">
        <f>IF(BG$2=1,G259,0)</f>
        <v>0</v>
      </c>
      <c r="BH259" s="15">
        <f>IF(BH$2=1,H259,0)</f>
        <v>0</v>
      </c>
      <c r="BI259" s="15">
        <f>IF(BI$2=1,I259,0)</f>
        <v>0</v>
      </c>
      <c r="BJ259" s="15">
        <f>IF(BJ$2=1,J259,0)</f>
        <v>254.04</v>
      </c>
      <c r="BK259" s="15">
        <f>IF(BK$2=1,K259,0)</f>
        <v>243.6</v>
      </c>
      <c r="BL259" s="15">
        <f>IF(BL$2=1,L259,0)</f>
        <v>0</v>
      </c>
      <c r="BM259" s="15">
        <f>IF(BM$2=1,M259,0)</f>
        <v>0</v>
      </c>
      <c r="BN259" s="15">
        <f>IF(BN$2=1,N259,0)</f>
        <v>0</v>
      </c>
      <c r="BO259" s="15">
        <f>IF(BO$2=1,O259,0)</f>
        <v>0</v>
      </c>
      <c r="BP259" s="15">
        <f>IF(BP$2=1,P259,0)</f>
        <v>0</v>
      </c>
      <c r="BQ259" s="15">
        <f>IF(BQ$2=1,Q259,0)</f>
        <v>0</v>
      </c>
      <c r="BR259" s="15">
        <f>IF(BR$2=1,R259,0)</f>
        <v>284.04000000000002</v>
      </c>
      <c r="BS259" s="15">
        <f>IF(BS$2=1,S259,0)</f>
        <v>310.68</v>
      </c>
      <c r="BT259" s="15">
        <f>IF(BT$2=1,T259,0)</f>
        <v>306.95999999999998</v>
      </c>
      <c r="BU259" s="15">
        <f>IF(BU$2=1,U259,0)</f>
        <v>304.44</v>
      </c>
      <c r="BV259" s="15">
        <f>IF(BV$2=1,V259,0)</f>
        <v>313.56</v>
      </c>
      <c r="BW259" s="15">
        <f>IF(BW$2=1,W259,0)</f>
        <v>313.44</v>
      </c>
      <c r="BX259" s="15">
        <f>IF(BX$2=1,X259,0)</f>
        <v>273</v>
      </c>
      <c r="BY259" s="15">
        <f>IF(BY$2=1,Y259,0)</f>
        <v>280.08</v>
      </c>
      <c r="BZ259" s="15">
        <f>IF(BZ$2=1,Z259,0)</f>
        <v>0</v>
      </c>
      <c r="CA259" s="15">
        <f>IF(CA$2=1,AA259,0)</f>
        <v>0</v>
      </c>
      <c r="CC259" s="42">
        <f>MAX(BD259:CA259)*4</f>
        <v>1254.24</v>
      </c>
      <c r="CF259" s="15">
        <f>IF(CF$2=1,D259,0)</f>
        <v>0</v>
      </c>
      <c r="CG259" s="15">
        <f>IF(CG$2=1,E259,0)</f>
        <v>0</v>
      </c>
      <c r="CH259" s="15">
        <f>IF(CH$2=1,F259,0)</f>
        <v>0</v>
      </c>
      <c r="CI259" s="15">
        <f>IF(CI$2=1,AG259,0)</f>
        <v>0</v>
      </c>
      <c r="CJ259" s="15">
        <f>IF(CJ$2=1,AH259,0)</f>
        <v>0</v>
      </c>
      <c r="CK259" s="15">
        <f>IF(CK$2=1,I259,0)</f>
        <v>0</v>
      </c>
      <c r="CL259" s="15">
        <f>IF(CL$2=1,J259,0)</f>
        <v>0</v>
      </c>
      <c r="CM259" s="15">
        <f>IF(CM$2=1,K259,0)</f>
        <v>0</v>
      </c>
      <c r="CN259" s="15">
        <f>IF(CN$2=1,L259,0)</f>
        <v>0</v>
      </c>
      <c r="CO259" s="15">
        <f>IF(CO$2=1,M259,0)</f>
        <v>0</v>
      </c>
      <c r="CP259" s="15">
        <f>IF(CP$2=1,N259,0)</f>
        <v>0</v>
      </c>
      <c r="CQ259" s="15">
        <f>IF(CQ$2=1,O259,0)</f>
        <v>0</v>
      </c>
      <c r="CR259" s="15">
        <f>IF(CR$2=1,P259,0)</f>
        <v>0</v>
      </c>
      <c r="CS259" s="15">
        <f>IF(CS$2=1,Q259,0)</f>
        <v>0</v>
      </c>
      <c r="CT259" s="15">
        <f>IF(CT$2=1,R259,0)</f>
        <v>284.04000000000002</v>
      </c>
      <c r="CU259" s="15">
        <f>IF(CU$2=1,S259,0)</f>
        <v>310.68</v>
      </c>
      <c r="CV259" s="15">
        <f>IF(CV$2=1,T259,0)</f>
        <v>306.95999999999998</v>
      </c>
      <c r="CW259" s="15">
        <f>IF(CW$2=1,U259,0)</f>
        <v>304.44</v>
      </c>
      <c r="CX259" s="15">
        <f>IF(CX$2=1,V259,0)</f>
        <v>313.56</v>
      </c>
      <c r="CY259" s="15">
        <f>IF(CY$2=1,W259,0)</f>
        <v>313.44</v>
      </c>
      <c r="CZ259" s="15">
        <f>IF(CZ$2=1,X259,0)</f>
        <v>273</v>
      </c>
      <c r="DA259" s="15">
        <f>IF(DA$2=1,Y259,0)</f>
        <v>280.08</v>
      </c>
      <c r="DB259" s="15">
        <f>IF(DB$2=1,Z259,0)</f>
        <v>0</v>
      </c>
      <c r="DC259" s="15">
        <f>IF(DC$2=1,AA259,0)</f>
        <v>0</v>
      </c>
      <c r="DE259" s="42">
        <f>MAX(CF259:DC259)*4</f>
        <v>1254.24</v>
      </c>
    </row>
    <row r="260" spans="1:109" ht="15.75" customHeight="1" x14ac:dyDescent="0.3">
      <c r="A260" s="40" t="s">
        <v>69</v>
      </c>
      <c r="B260" s="40" t="s">
        <v>51</v>
      </c>
      <c r="C260" s="41">
        <v>4</v>
      </c>
      <c r="D260" s="41">
        <v>280.56</v>
      </c>
      <c r="E260" s="41">
        <v>281.27999999999997</v>
      </c>
      <c r="F260" s="41">
        <v>279.60000000000002</v>
      </c>
      <c r="G260" s="41">
        <v>275.16000000000003</v>
      </c>
      <c r="H260" s="41">
        <v>237.36</v>
      </c>
      <c r="I260" s="41">
        <v>234.84</v>
      </c>
      <c r="J260" s="41">
        <v>235.32</v>
      </c>
      <c r="K260" s="41">
        <v>238.2</v>
      </c>
      <c r="L260" s="41">
        <v>267.72000000000003</v>
      </c>
      <c r="M260" s="41">
        <v>272.52</v>
      </c>
      <c r="N260" s="41">
        <v>272.76</v>
      </c>
      <c r="O260" s="41">
        <v>255.72</v>
      </c>
      <c r="P260" s="41">
        <v>277.32</v>
      </c>
      <c r="Q260" s="41">
        <v>280.68</v>
      </c>
      <c r="R260" s="41">
        <v>280.08</v>
      </c>
      <c r="S260" s="41">
        <v>293.04000000000002</v>
      </c>
      <c r="T260" s="41">
        <v>296.04000000000002</v>
      </c>
      <c r="U260" s="41">
        <v>299.04000000000002</v>
      </c>
      <c r="V260" s="41">
        <v>295.8</v>
      </c>
      <c r="W260" s="41">
        <v>286.44</v>
      </c>
      <c r="X260" s="41">
        <v>295.08</v>
      </c>
      <c r="Y260" s="41">
        <v>289.44</v>
      </c>
      <c r="Z260" s="41">
        <v>276.95999999999998</v>
      </c>
      <c r="AA260" s="41">
        <v>287.16000000000003</v>
      </c>
      <c r="AC260" s="15">
        <f>IF(AC$2=1,D260,0)</f>
        <v>0</v>
      </c>
      <c r="AD260" s="15">
        <f>IF(AD$2=1,E260,0)</f>
        <v>0</v>
      </c>
      <c r="AE260" s="15">
        <f>IF(AE$2=1,F260,0)</f>
        <v>0</v>
      </c>
      <c r="AF260" s="15">
        <f>IF(AF$2=1,G260,0)</f>
        <v>0</v>
      </c>
      <c r="AG260" s="15">
        <f>IF(AG$2=1,H260,0)</f>
        <v>0</v>
      </c>
      <c r="AH260" s="15">
        <f>IF(AH$2=1,I260,0)</f>
        <v>0</v>
      </c>
      <c r="AI260" s="15">
        <f>IF(AI$2=1,J260,0)</f>
        <v>235.32</v>
      </c>
      <c r="AJ260" s="15">
        <f>IF(AJ$2=1,K260,0)</f>
        <v>238.2</v>
      </c>
      <c r="AK260" s="15">
        <f>IF(AK$2=1,L260,0)</f>
        <v>267.72000000000003</v>
      </c>
      <c r="AL260" s="15">
        <f>IF(AL$2=1,M260,0)</f>
        <v>272.52</v>
      </c>
      <c r="AM260" s="15">
        <f>IF(AM$2=1,N260,0)</f>
        <v>272.76</v>
      </c>
      <c r="AN260" s="15">
        <f>IF(AN$2=1,O260,0)</f>
        <v>255.72</v>
      </c>
      <c r="AO260" s="15">
        <f>IF(AO$2=1,P260,0)</f>
        <v>277.32</v>
      </c>
      <c r="AP260" s="15">
        <f>IF(AP$2=1,Q260,0)</f>
        <v>280.68</v>
      </c>
      <c r="AQ260" s="15">
        <f>IF(AQ$2=1,R260,0)</f>
        <v>280.08</v>
      </c>
      <c r="AR260" s="15">
        <f>IF(AR$2=1,S260,0)</f>
        <v>293.04000000000002</v>
      </c>
      <c r="AS260" s="15">
        <f>IF(AS$2=1,T260,0)</f>
        <v>296.04000000000002</v>
      </c>
      <c r="AT260" s="15">
        <f>IF(AT$2=1,U260,0)</f>
        <v>299.04000000000002</v>
      </c>
      <c r="AU260" s="15">
        <f>IF(AU$2=1,V260,0)</f>
        <v>295.8</v>
      </c>
      <c r="AV260" s="15">
        <f>IF(AV$2=1,W260,0)</f>
        <v>286.44</v>
      </c>
      <c r="AW260" s="15">
        <f>IF(AW$2=1,X260,0)</f>
        <v>295.08</v>
      </c>
      <c r="AX260" s="15">
        <f>IF(AX$2=1,Y260,0)</f>
        <v>289.44</v>
      </c>
      <c r="AY260" s="15">
        <f>IF(AY$2=1,Z260,0)</f>
        <v>0</v>
      </c>
      <c r="AZ260" s="15">
        <f>IF(AZ$2=1,AA260,0)</f>
        <v>0</v>
      </c>
      <c r="BA260" s="15"/>
      <c r="BB260" s="37">
        <f>MAX(AC260:AZ260)*4</f>
        <v>1196.1600000000001</v>
      </c>
      <c r="BD260" s="15">
        <f>IF(BD$2=1,D260,0)</f>
        <v>0</v>
      </c>
      <c r="BE260" s="15">
        <f>IF(BE$2=1,E260,0)</f>
        <v>0</v>
      </c>
      <c r="BF260" s="15">
        <f>IF(BF$2=1,F260,0)</f>
        <v>0</v>
      </c>
      <c r="BG260" s="15">
        <f>IF(BG$2=1,G260,0)</f>
        <v>0</v>
      </c>
      <c r="BH260" s="15">
        <f>IF(BH$2=1,H260,0)</f>
        <v>0</v>
      </c>
      <c r="BI260" s="15">
        <f>IF(BI$2=1,I260,0)</f>
        <v>0</v>
      </c>
      <c r="BJ260" s="15">
        <f>IF(BJ$2=1,J260,0)</f>
        <v>235.32</v>
      </c>
      <c r="BK260" s="15">
        <f>IF(BK$2=1,K260,0)</f>
        <v>238.2</v>
      </c>
      <c r="BL260" s="15">
        <f>IF(BL$2=1,L260,0)</f>
        <v>0</v>
      </c>
      <c r="BM260" s="15">
        <f>IF(BM$2=1,M260,0)</f>
        <v>0</v>
      </c>
      <c r="BN260" s="15">
        <f>IF(BN$2=1,N260,0)</f>
        <v>0</v>
      </c>
      <c r="BO260" s="15">
        <f>IF(BO$2=1,O260,0)</f>
        <v>0</v>
      </c>
      <c r="BP260" s="15">
        <f>IF(BP$2=1,P260,0)</f>
        <v>0</v>
      </c>
      <c r="BQ260" s="15">
        <f>IF(BQ$2=1,Q260,0)</f>
        <v>0</v>
      </c>
      <c r="BR260" s="15">
        <f>IF(BR$2=1,R260,0)</f>
        <v>280.08</v>
      </c>
      <c r="BS260" s="15">
        <f>IF(BS$2=1,S260,0)</f>
        <v>293.04000000000002</v>
      </c>
      <c r="BT260" s="15">
        <f>IF(BT$2=1,T260,0)</f>
        <v>296.04000000000002</v>
      </c>
      <c r="BU260" s="15">
        <f>IF(BU$2=1,U260,0)</f>
        <v>299.04000000000002</v>
      </c>
      <c r="BV260" s="15">
        <f>IF(BV$2=1,V260,0)</f>
        <v>295.8</v>
      </c>
      <c r="BW260" s="15">
        <f>IF(BW$2=1,W260,0)</f>
        <v>286.44</v>
      </c>
      <c r="BX260" s="15">
        <f>IF(BX$2=1,X260,0)</f>
        <v>295.08</v>
      </c>
      <c r="BY260" s="15">
        <f>IF(BY$2=1,Y260,0)</f>
        <v>289.44</v>
      </c>
      <c r="BZ260" s="15">
        <f>IF(BZ$2=1,Z260,0)</f>
        <v>0</v>
      </c>
      <c r="CA260" s="15">
        <f>IF(CA$2=1,AA260,0)</f>
        <v>0</v>
      </c>
      <c r="CC260" s="42">
        <f>MAX(BD260:CA260)*4</f>
        <v>1196.1600000000001</v>
      </c>
      <c r="CF260" s="15">
        <f>IF(CF$2=1,D260,0)</f>
        <v>0</v>
      </c>
      <c r="CG260" s="15">
        <f>IF(CG$2=1,E260,0)</f>
        <v>0</v>
      </c>
      <c r="CH260" s="15">
        <f>IF(CH$2=1,F260,0)</f>
        <v>0</v>
      </c>
      <c r="CI260" s="15">
        <f>IF(CI$2=1,AG260,0)</f>
        <v>0</v>
      </c>
      <c r="CJ260" s="15">
        <f>IF(CJ$2=1,AH260,0)</f>
        <v>0</v>
      </c>
      <c r="CK260" s="15">
        <f>IF(CK$2=1,I260,0)</f>
        <v>0</v>
      </c>
      <c r="CL260" s="15">
        <f>IF(CL$2=1,J260,0)</f>
        <v>0</v>
      </c>
      <c r="CM260" s="15">
        <f>IF(CM$2=1,K260,0)</f>
        <v>0</v>
      </c>
      <c r="CN260" s="15">
        <f>IF(CN$2=1,L260,0)</f>
        <v>0</v>
      </c>
      <c r="CO260" s="15">
        <f>IF(CO$2=1,M260,0)</f>
        <v>0</v>
      </c>
      <c r="CP260" s="15">
        <f>IF(CP$2=1,N260,0)</f>
        <v>0</v>
      </c>
      <c r="CQ260" s="15">
        <f>IF(CQ$2=1,O260,0)</f>
        <v>0</v>
      </c>
      <c r="CR260" s="15">
        <f>IF(CR$2=1,P260,0)</f>
        <v>0</v>
      </c>
      <c r="CS260" s="15">
        <f>IF(CS$2=1,Q260,0)</f>
        <v>0</v>
      </c>
      <c r="CT260" s="15">
        <f>IF(CT$2=1,R260,0)</f>
        <v>280.08</v>
      </c>
      <c r="CU260" s="15">
        <f>IF(CU$2=1,S260,0)</f>
        <v>293.04000000000002</v>
      </c>
      <c r="CV260" s="15">
        <f>IF(CV$2=1,T260,0)</f>
        <v>296.04000000000002</v>
      </c>
      <c r="CW260" s="15">
        <f>IF(CW$2=1,U260,0)</f>
        <v>299.04000000000002</v>
      </c>
      <c r="CX260" s="15">
        <f>IF(CX$2=1,V260,0)</f>
        <v>295.8</v>
      </c>
      <c r="CY260" s="15">
        <f>IF(CY$2=1,W260,0)</f>
        <v>286.44</v>
      </c>
      <c r="CZ260" s="15">
        <f>IF(CZ$2=1,X260,0)</f>
        <v>295.08</v>
      </c>
      <c r="DA260" s="15">
        <f>IF(DA$2=1,Y260,0)</f>
        <v>289.44</v>
      </c>
      <c r="DB260" s="15">
        <f>IF(DB$2=1,Z260,0)</f>
        <v>0</v>
      </c>
      <c r="DC260" s="15">
        <f>IF(DC$2=1,AA260,0)</f>
        <v>0</v>
      </c>
      <c r="DE260" s="42">
        <f>MAX(CF260:DC260)*4</f>
        <v>1196.1600000000001</v>
      </c>
    </row>
    <row r="261" spans="1:109" ht="15.75" customHeight="1" x14ac:dyDescent="0.3">
      <c r="A261" s="40" t="s">
        <v>69</v>
      </c>
      <c r="B261" s="40" t="s">
        <v>51</v>
      </c>
      <c r="C261" s="41">
        <v>5</v>
      </c>
      <c r="D261" s="41">
        <v>312.83999999999997</v>
      </c>
      <c r="E261" s="41">
        <v>300</v>
      </c>
      <c r="F261" s="41">
        <v>307.92</v>
      </c>
      <c r="G261" s="41">
        <v>312.83999999999997</v>
      </c>
      <c r="H261" s="41">
        <v>295.92</v>
      </c>
      <c r="I261" s="41">
        <v>295.8</v>
      </c>
      <c r="J261" s="41">
        <v>320.16000000000003</v>
      </c>
      <c r="K261" s="41">
        <v>317.76</v>
      </c>
      <c r="L261" s="41">
        <v>320.52</v>
      </c>
      <c r="M261" s="41">
        <v>317.52</v>
      </c>
      <c r="N261" s="41">
        <v>330</v>
      </c>
      <c r="O261" s="41">
        <v>346.56</v>
      </c>
      <c r="P261" s="41">
        <v>354.12</v>
      </c>
      <c r="Q261" s="41">
        <v>354.96</v>
      </c>
      <c r="R261" s="41">
        <v>353.88</v>
      </c>
      <c r="S261" s="41">
        <v>340.92</v>
      </c>
      <c r="T261" s="41">
        <v>330.12</v>
      </c>
      <c r="U261" s="41">
        <v>330.6</v>
      </c>
      <c r="V261" s="41">
        <v>320.16000000000003</v>
      </c>
      <c r="W261" s="41">
        <v>311.76</v>
      </c>
      <c r="X261" s="41">
        <v>301.92</v>
      </c>
      <c r="Y261" s="41">
        <v>303.83999999999997</v>
      </c>
      <c r="Z261" s="41">
        <v>298.68</v>
      </c>
      <c r="AA261" s="41">
        <v>302.76</v>
      </c>
      <c r="AC261" s="15">
        <f>IF(AC$2=1,D261,0)</f>
        <v>0</v>
      </c>
      <c r="AD261" s="15">
        <f>IF(AD$2=1,E261,0)</f>
        <v>0</v>
      </c>
      <c r="AE261" s="15">
        <f>IF(AE$2=1,F261,0)</f>
        <v>0</v>
      </c>
      <c r="AF261" s="15">
        <f>IF(AF$2=1,G261,0)</f>
        <v>0</v>
      </c>
      <c r="AG261" s="15">
        <f>IF(AG$2=1,H261,0)</f>
        <v>0</v>
      </c>
      <c r="AH261" s="15">
        <f>IF(AH$2=1,I261,0)</f>
        <v>0</v>
      </c>
      <c r="AI261" s="15">
        <f>IF(AI$2=1,J261,0)</f>
        <v>320.16000000000003</v>
      </c>
      <c r="AJ261" s="15">
        <f>IF(AJ$2=1,K261,0)</f>
        <v>317.76</v>
      </c>
      <c r="AK261" s="15">
        <f>IF(AK$2=1,L261,0)</f>
        <v>320.52</v>
      </c>
      <c r="AL261" s="15">
        <f>IF(AL$2=1,M261,0)</f>
        <v>317.52</v>
      </c>
      <c r="AM261" s="15">
        <f>IF(AM$2=1,N261,0)</f>
        <v>330</v>
      </c>
      <c r="AN261" s="15">
        <f>IF(AN$2=1,O261,0)</f>
        <v>346.56</v>
      </c>
      <c r="AO261" s="15">
        <f>IF(AO$2=1,P261,0)</f>
        <v>354.12</v>
      </c>
      <c r="AP261" s="15">
        <f>IF(AP$2=1,Q261,0)</f>
        <v>354.96</v>
      </c>
      <c r="AQ261" s="15">
        <f>IF(AQ$2=1,R261,0)</f>
        <v>353.88</v>
      </c>
      <c r="AR261" s="15">
        <f>IF(AR$2=1,S261,0)</f>
        <v>340.92</v>
      </c>
      <c r="AS261" s="15">
        <f>IF(AS$2=1,T261,0)</f>
        <v>330.12</v>
      </c>
      <c r="AT261" s="15">
        <f>IF(AT$2=1,U261,0)</f>
        <v>330.6</v>
      </c>
      <c r="AU261" s="15">
        <f>IF(AU$2=1,V261,0)</f>
        <v>320.16000000000003</v>
      </c>
      <c r="AV261" s="15">
        <f>IF(AV$2=1,W261,0)</f>
        <v>311.76</v>
      </c>
      <c r="AW261" s="15">
        <f>IF(AW$2=1,X261,0)</f>
        <v>301.92</v>
      </c>
      <c r="AX261" s="15">
        <f>IF(AX$2=1,Y261,0)</f>
        <v>303.83999999999997</v>
      </c>
      <c r="AY261" s="15">
        <f>IF(AY$2=1,Z261,0)</f>
        <v>0</v>
      </c>
      <c r="AZ261" s="15">
        <f>IF(AZ$2=1,AA261,0)</f>
        <v>0</v>
      </c>
      <c r="BA261" s="15"/>
      <c r="BB261" s="37">
        <f>MAX(AC261:AZ261)*4</f>
        <v>1419.84</v>
      </c>
      <c r="BD261" s="15">
        <f>IF(BD$2=1,D261,0)</f>
        <v>0</v>
      </c>
      <c r="BE261" s="15">
        <f>IF(BE$2=1,E261,0)</f>
        <v>0</v>
      </c>
      <c r="BF261" s="15">
        <f>IF(BF$2=1,F261,0)</f>
        <v>0</v>
      </c>
      <c r="BG261" s="15">
        <f>IF(BG$2=1,G261,0)</f>
        <v>0</v>
      </c>
      <c r="BH261" s="15">
        <f>IF(BH$2=1,H261,0)</f>
        <v>0</v>
      </c>
      <c r="BI261" s="15">
        <f>IF(BI$2=1,I261,0)</f>
        <v>0</v>
      </c>
      <c r="BJ261" s="15">
        <f>IF(BJ$2=1,J261,0)</f>
        <v>320.16000000000003</v>
      </c>
      <c r="BK261" s="15">
        <f>IF(BK$2=1,K261,0)</f>
        <v>317.76</v>
      </c>
      <c r="BL261" s="15">
        <f>IF(BL$2=1,L261,0)</f>
        <v>0</v>
      </c>
      <c r="BM261" s="15">
        <f>IF(BM$2=1,M261,0)</f>
        <v>0</v>
      </c>
      <c r="BN261" s="15">
        <f>IF(BN$2=1,N261,0)</f>
        <v>0</v>
      </c>
      <c r="BO261" s="15">
        <f>IF(BO$2=1,O261,0)</f>
        <v>0</v>
      </c>
      <c r="BP261" s="15">
        <f>IF(BP$2=1,P261,0)</f>
        <v>0</v>
      </c>
      <c r="BQ261" s="15">
        <f>IF(BQ$2=1,Q261,0)</f>
        <v>0</v>
      </c>
      <c r="BR261" s="15">
        <f>IF(BR$2=1,R261,0)</f>
        <v>353.88</v>
      </c>
      <c r="BS261" s="15">
        <f>IF(BS$2=1,S261,0)</f>
        <v>340.92</v>
      </c>
      <c r="BT261" s="15">
        <f>IF(BT$2=1,T261,0)</f>
        <v>330.12</v>
      </c>
      <c r="BU261" s="15">
        <f>IF(BU$2=1,U261,0)</f>
        <v>330.6</v>
      </c>
      <c r="BV261" s="15">
        <f>IF(BV$2=1,V261,0)</f>
        <v>320.16000000000003</v>
      </c>
      <c r="BW261" s="15">
        <f>IF(BW$2=1,W261,0)</f>
        <v>311.76</v>
      </c>
      <c r="BX261" s="15">
        <f>IF(BX$2=1,X261,0)</f>
        <v>301.92</v>
      </c>
      <c r="BY261" s="15">
        <f>IF(BY$2=1,Y261,0)</f>
        <v>303.83999999999997</v>
      </c>
      <c r="BZ261" s="15">
        <f>IF(BZ$2=1,Z261,0)</f>
        <v>0</v>
      </c>
      <c r="CA261" s="15">
        <f>IF(CA$2=1,AA261,0)</f>
        <v>0</v>
      </c>
      <c r="CC261" s="42">
        <f>MAX(BD261:CA261)*4</f>
        <v>1415.52</v>
      </c>
      <c r="CF261" s="15">
        <f>IF(CF$2=1,D261,0)</f>
        <v>0</v>
      </c>
      <c r="CG261" s="15">
        <f>IF(CG$2=1,E261,0)</f>
        <v>0</v>
      </c>
      <c r="CH261" s="15">
        <f>IF(CH$2=1,F261,0)</f>
        <v>0</v>
      </c>
      <c r="CI261" s="15">
        <f>IF(CI$2=1,AG261,0)</f>
        <v>0</v>
      </c>
      <c r="CJ261" s="15">
        <f>IF(CJ$2=1,AH261,0)</f>
        <v>0</v>
      </c>
      <c r="CK261" s="15">
        <f>IF(CK$2=1,I261,0)</f>
        <v>0</v>
      </c>
      <c r="CL261" s="15">
        <f>IF(CL$2=1,J261,0)</f>
        <v>0</v>
      </c>
      <c r="CM261" s="15">
        <f>IF(CM$2=1,K261,0)</f>
        <v>0</v>
      </c>
      <c r="CN261" s="15">
        <f>IF(CN$2=1,L261,0)</f>
        <v>0</v>
      </c>
      <c r="CO261" s="15">
        <f>IF(CO$2=1,M261,0)</f>
        <v>0</v>
      </c>
      <c r="CP261" s="15">
        <f>IF(CP$2=1,N261,0)</f>
        <v>0</v>
      </c>
      <c r="CQ261" s="15">
        <f>IF(CQ$2=1,O261,0)</f>
        <v>0</v>
      </c>
      <c r="CR261" s="15">
        <f>IF(CR$2=1,P261,0)</f>
        <v>0</v>
      </c>
      <c r="CS261" s="15">
        <f>IF(CS$2=1,Q261,0)</f>
        <v>0</v>
      </c>
      <c r="CT261" s="15">
        <f>IF(CT$2=1,R261,0)</f>
        <v>353.88</v>
      </c>
      <c r="CU261" s="15">
        <f>IF(CU$2=1,S261,0)</f>
        <v>340.92</v>
      </c>
      <c r="CV261" s="15">
        <f>IF(CV$2=1,T261,0)</f>
        <v>330.12</v>
      </c>
      <c r="CW261" s="15">
        <f>IF(CW$2=1,U261,0)</f>
        <v>330.6</v>
      </c>
      <c r="CX261" s="15">
        <f>IF(CX$2=1,V261,0)</f>
        <v>320.16000000000003</v>
      </c>
      <c r="CY261" s="15">
        <f>IF(CY$2=1,W261,0)</f>
        <v>311.76</v>
      </c>
      <c r="CZ261" s="15">
        <f>IF(CZ$2=1,X261,0)</f>
        <v>301.92</v>
      </c>
      <c r="DA261" s="15">
        <f>IF(DA$2=1,Y261,0)</f>
        <v>303.83999999999997</v>
      </c>
      <c r="DB261" s="15">
        <f>IF(DB$2=1,Z261,0)</f>
        <v>0</v>
      </c>
      <c r="DC261" s="15">
        <f>IF(DC$2=1,AA261,0)</f>
        <v>0</v>
      </c>
      <c r="DE261" s="42">
        <f>MAX(CF261:DC261)*4</f>
        <v>1415.52</v>
      </c>
    </row>
    <row r="262" spans="1:109" ht="15.75" customHeight="1" x14ac:dyDescent="0.3">
      <c r="A262" s="40" t="s">
        <v>69</v>
      </c>
      <c r="B262" s="40" t="s">
        <v>51</v>
      </c>
      <c r="C262" s="41">
        <v>6</v>
      </c>
      <c r="D262" s="41">
        <v>333.84</v>
      </c>
      <c r="E262" s="41">
        <v>336.12</v>
      </c>
      <c r="F262" s="41">
        <v>252.24</v>
      </c>
      <c r="G262" s="41">
        <v>252.24</v>
      </c>
      <c r="H262" s="41">
        <v>242.64</v>
      </c>
      <c r="I262" s="41">
        <v>244.08</v>
      </c>
      <c r="J262" s="41">
        <v>246.48</v>
      </c>
      <c r="K262" s="41">
        <v>250.32</v>
      </c>
      <c r="L262" s="41">
        <v>260.64</v>
      </c>
      <c r="M262" s="41">
        <v>266.64</v>
      </c>
      <c r="N262" s="41">
        <v>266.27999999999997</v>
      </c>
      <c r="O262" s="41">
        <v>268.92</v>
      </c>
      <c r="P262" s="41">
        <v>314.39999999999998</v>
      </c>
      <c r="Q262" s="41">
        <v>348.6</v>
      </c>
      <c r="R262" s="41">
        <v>348</v>
      </c>
      <c r="S262" s="41">
        <v>346.2</v>
      </c>
      <c r="T262" s="41">
        <v>346.08</v>
      </c>
      <c r="U262" s="41">
        <v>345.48</v>
      </c>
      <c r="V262" s="41">
        <v>346.32</v>
      </c>
      <c r="W262" s="41">
        <v>342.72</v>
      </c>
      <c r="X262" s="41">
        <v>339.6</v>
      </c>
      <c r="Y262" s="41">
        <v>344.04</v>
      </c>
      <c r="Z262" s="41">
        <v>345.12</v>
      </c>
      <c r="AA262" s="41">
        <v>342.96</v>
      </c>
      <c r="AC262" s="15">
        <f>IF(AC$2=1,D262,0)</f>
        <v>0</v>
      </c>
      <c r="AD262" s="15">
        <f>IF(AD$2=1,E262,0)</f>
        <v>0</v>
      </c>
      <c r="AE262" s="15">
        <f>IF(AE$2=1,F262,0)</f>
        <v>0</v>
      </c>
      <c r="AF262" s="15">
        <f>IF(AF$2=1,G262,0)</f>
        <v>0</v>
      </c>
      <c r="AG262" s="15">
        <f>IF(AG$2=1,H262,0)</f>
        <v>0</v>
      </c>
      <c r="AH262" s="15">
        <f>IF(AH$2=1,I262,0)</f>
        <v>0</v>
      </c>
      <c r="AI262" s="15">
        <f>IF(AI$2=1,J262,0)</f>
        <v>246.48</v>
      </c>
      <c r="AJ262" s="15">
        <f>IF(AJ$2=1,K262,0)</f>
        <v>250.32</v>
      </c>
      <c r="AK262" s="15">
        <f>IF(AK$2=1,L262,0)</f>
        <v>260.64</v>
      </c>
      <c r="AL262" s="15">
        <f>IF(AL$2=1,M262,0)</f>
        <v>266.64</v>
      </c>
      <c r="AM262" s="15">
        <f>IF(AM$2=1,N262,0)</f>
        <v>266.27999999999997</v>
      </c>
      <c r="AN262" s="15">
        <f>IF(AN$2=1,O262,0)</f>
        <v>268.92</v>
      </c>
      <c r="AO262" s="15">
        <f>IF(AO$2=1,P262,0)</f>
        <v>314.39999999999998</v>
      </c>
      <c r="AP262" s="15">
        <f>IF(AP$2=1,Q262,0)</f>
        <v>348.6</v>
      </c>
      <c r="AQ262" s="15">
        <f>IF(AQ$2=1,R262,0)</f>
        <v>348</v>
      </c>
      <c r="AR262" s="15">
        <f>IF(AR$2=1,S262,0)</f>
        <v>346.2</v>
      </c>
      <c r="AS262" s="15">
        <f>IF(AS$2=1,T262,0)</f>
        <v>346.08</v>
      </c>
      <c r="AT262" s="15">
        <f>IF(AT$2=1,U262,0)</f>
        <v>345.48</v>
      </c>
      <c r="AU262" s="15">
        <f>IF(AU$2=1,V262,0)</f>
        <v>346.32</v>
      </c>
      <c r="AV262" s="15">
        <f>IF(AV$2=1,W262,0)</f>
        <v>342.72</v>
      </c>
      <c r="AW262" s="15">
        <f>IF(AW$2=1,X262,0)</f>
        <v>339.6</v>
      </c>
      <c r="AX262" s="15">
        <f>IF(AX$2=1,Y262,0)</f>
        <v>344.04</v>
      </c>
      <c r="AY262" s="15">
        <f>IF(AY$2=1,Z262,0)</f>
        <v>0</v>
      </c>
      <c r="AZ262" s="15">
        <f>IF(AZ$2=1,AA262,0)</f>
        <v>0</v>
      </c>
      <c r="BA262" s="15"/>
      <c r="BB262" s="37">
        <f>MAX(AC262:AZ262)*4</f>
        <v>1394.4</v>
      </c>
      <c r="BD262" s="15">
        <f>IF(BD$2=1,D262,0)</f>
        <v>0</v>
      </c>
      <c r="BE262" s="15">
        <f>IF(BE$2=1,E262,0)</f>
        <v>0</v>
      </c>
      <c r="BF262" s="15">
        <f>IF(BF$2=1,F262,0)</f>
        <v>0</v>
      </c>
      <c r="BG262" s="15">
        <f>IF(BG$2=1,G262,0)</f>
        <v>0</v>
      </c>
      <c r="BH262" s="15">
        <f>IF(BH$2=1,H262,0)</f>
        <v>0</v>
      </c>
      <c r="BI262" s="15">
        <f>IF(BI$2=1,I262,0)</f>
        <v>0</v>
      </c>
      <c r="BJ262" s="15">
        <f>IF(BJ$2=1,J262,0)</f>
        <v>246.48</v>
      </c>
      <c r="BK262" s="15">
        <f>IF(BK$2=1,K262,0)</f>
        <v>250.32</v>
      </c>
      <c r="BL262" s="15">
        <f>IF(BL$2=1,L262,0)</f>
        <v>0</v>
      </c>
      <c r="BM262" s="15">
        <f>IF(BM$2=1,M262,0)</f>
        <v>0</v>
      </c>
      <c r="BN262" s="15">
        <f>IF(BN$2=1,N262,0)</f>
        <v>0</v>
      </c>
      <c r="BO262" s="15">
        <f>IF(BO$2=1,O262,0)</f>
        <v>0</v>
      </c>
      <c r="BP262" s="15">
        <f>IF(BP$2=1,P262,0)</f>
        <v>0</v>
      </c>
      <c r="BQ262" s="15">
        <f>IF(BQ$2=1,Q262,0)</f>
        <v>0</v>
      </c>
      <c r="BR262" s="15">
        <f>IF(BR$2=1,R262,0)</f>
        <v>348</v>
      </c>
      <c r="BS262" s="15">
        <f>IF(BS$2=1,S262,0)</f>
        <v>346.2</v>
      </c>
      <c r="BT262" s="15">
        <f>IF(BT$2=1,T262,0)</f>
        <v>346.08</v>
      </c>
      <c r="BU262" s="15">
        <f>IF(BU$2=1,U262,0)</f>
        <v>345.48</v>
      </c>
      <c r="BV262" s="15">
        <f>IF(BV$2=1,V262,0)</f>
        <v>346.32</v>
      </c>
      <c r="BW262" s="15">
        <f>IF(BW$2=1,W262,0)</f>
        <v>342.72</v>
      </c>
      <c r="BX262" s="15">
        <f>IF(BX$2=1,X262,0)</f>
        <v>339.6</v>
      </c>
      <c r="BY262" s="15">
        <f>IF(BY$2=1,Y262,0)</f>
        <v>344.04</v>
      </c>
      <c r="BZ262" s="15">
        <f>IF(BZ$2=1,Z262,0)</f>
        <v>0</v>
      </c>
      <c r="CA262" s="15">
        <f>IF(CA$2=1,AA262,0)</f>
        <v>0</v>
      </c>
      <c r="CC262" s="42">
        <f>MAX(BD262:CA262)*4</f>
        <v>1392</v>
      </c>
      <c r="CF262" s="15">
        <f>IF(CF$2=1,D262,0)</f>
        <v>0</v>
      </c>
      <c r="CG262" s="15">
        <f>IF(CG$2=1,E262,0)</f>
        <v>0</v>
      </c>
      <c r="CH262" s="15">
        <f>IF(CH$2=1,F262,0)</f>
        <v>0</v>
      </c>
      <c r="CI262" s="15">
        <f>IF(CI$2=1,AG262,0)</f>
        <v>0</v>
      </c>
      <c r="CJ262" s="15">
        <f>IF(CJ$2=1,AH262,0)</f>
        <v>0</v>
      </c>
      <c r="CK262" s="15">
        <f>IF(CK$2=1,I262,0)</f>
        <v>0</v>
      </c>
      <c r="CL262" s="15">
        <f>IF(CL$2=1,J262,0)</f>
        <v>0</v>
      </c>
      <c r="CM262" s="15">
        <f>IF(CM$2=1,K262,0)</f>
        <v>0</v>
      </c>
      <c r="CN262" s="15">
        <f>IF(CN$2=1,L262,0)</f>
        <v>0</v>
      </c>
      <c r="CO262" s="15">
        <f>IF(CO$2=1,M262,0)</f>
        <v>0</v>
      </c>
      <c r="CP262" s="15">
        <f>IF(CP$2=1,N262,0)</f>
        <v>0</v>
      </c>
      <c r="CQ262" s="15">
        <f>IF(CQ$2=1,O262,0)</f>
        <v>0</v>
      </c>
      <c r="CR262" s="15">
        <f>IF(CR$2=1,P262,0)</f>
        <v>0</v>
      </c>
      <c r="CS262" s="15">
        <f>IF(CS$2=1,Q262,0)</f>
        <v>0</v>
      </c>
      <c r="CT262" s="15">
        <f>IF(CT$2=1,R262,0)</f>
        <v>348</v>
      </c>
      <c r="CU262" s="15">
        <f>IF(CU$2=1,S262,0)</f>
        <v>346.2</v>
      </c>
      <c r="CV262" s="15">
        <f>IF(CV$2=1,T262,0)</f>
        <v>346.08</v>
      </c>
      <c r="CW262" s="15">
        <f>IF(CW$2=1,U262,0)</f>
        <v>345.48</v>
      </c>
      <c r="CX262" s="15">
        <f>IF(CX$2=1,V262,0)</f>
        <v>346.32</v>
      </c>
      <c r="CY262" s="15">
        <f>IF(CY$2=1,W262,0)</f>
        <v>342.72</v>
      </c>
      <c r="CZ262" s="15">
        <f>IF(CZ$2=1,X262,0)</f>
        <v>339.6</v>
      </c>
      <c r="DA262" s="15">
        <f>IF(DA$2=1,Y262,0)</f>
        <v>344.04</v>
      </c>
      <c r="DB262" s="15">
        <f>IF(DB$2=1,Z262,0)</f>
        <v>0</v>
      </c>
      <c r="DC262" s="15">
        <f>IF(DC$2=1,AA262,0)</f>
        <v>0</v>
      </c>
      <c r="DE262" s="42">
        <f>MAX(CF262:DC262)*4</f>
        <v>1392</v>
      </c>
    </row>
    <row r="263" spans="1:109" ht="15.75" customHeight="1" x14ac:dyDescent="0.3">
      <c r="A263" s="40" t="s">
        <v>69</v>
      </c>
      <c r="B263" s="40" t="s">
        <v>51</v>
      </c>
      <c r="C263" s="41">
        <v>7</v>
      </c>
      <c r="D263" s="41">
        <v>335.04</v>
      </c>
      <c r="E263" s="41">
        <v>336.12</v>
      </c>
      <c r="F263" s="41">
        <v>335.16</v>
      </c>
      <c r="G263" s="41">
        <v>335.64</v>
      </c>
      <c r="H263" s="41">
        <v>335.4</v>
      </c>
      <c r="I263" s="41">
        <v>332.88</v>
      </c>
      <c r="J263" s="41">
        <v>330.84</v>
      </c>
      <c r="K263" s="41">
        <v>339.6</v>
      </c>
      <c r="L263" s="41">
        <v>345.36</v>
      </c>
      <c r="M263" s="41">
        <v>323.39999999999998</v>
      </c>
      <c r="N263" s="41">
        <v>324.12</v>
      </c>
      <c r="O263" s="41">
        <v>321</v>
      </c>
      <c r="P263" s="41">
        <v>327</v>
      </c>
      <c r="Q263" s="41">
        <v>331.8</v>
      </c>
      <c r="R263" s="41">
        <v>326.88</v>
      </c>
      <c r="S263" s="41">
        <v>326.88</v>
      </c>
      <c r="T263" s="41">
        <v>325.32</v>
      </c>
      <c r="U263" s="41">
        <v>327.36</v>
      </c>
      <c r="V263" s="41">
        <v>320.88</v>
      </c>
      <c r="W263" s="41">
        <v>326.39999999999998</v>
      </c>
      <c r="X263" s="41">
        <v>330</v>
      </c>
      <c r="Y263" s="41">
        <v>328.2</v>
      </c>
      <c r="Z263" s="41">
        <v>330.12</v>
      </c>
      <c r="AA263" s="41">
        <v>330.24</v>
      </c>
      <c r="AC263" s="15">
        <f>IF(AC$2=1,D263,0)</f>
        <v>0</v>
      </c>
      <c r="AD263" s="15">
        <f>IF(AD$2=1,E263,0)</f>
        <v>0</v>
      </c>
      <c r="AE263" s="15">
        <f>IF(AE$2=1,F263,0)</f>
        <v>0</v>
      </c>
      <c r="AF263" s="15">
        <f>IF(AF$2=1,G263,0)</f>
        <v>0</v>
      </c>
      <c r="AG263" s="15">
        <f>IF(AG$2=1,H263,0)</f>
        <v>0</v>
      </c>
      <c r="AH263" s="15">
        <f>IF(AH$2=1,I263,0)</f>
        <v>0</v>
      </c>
      <c r="AI263" s="15">
        <f>IF(AI$2=1,J263,0)</f>
        <v>330.84</v>
      </c>
      <c r="AJ263" s="15">
        <f>IF(AJ$2=1,K263,0)</f>
        <v>339.6</v>
      </c>
      <c r="AK263" s="15">
        <f>IF(AK$2=1,L263,0)</f>
        <v>345.36</v>
      </c>
      <c r="AL263" s="15">
        <f>IF(AL$2=1,M263,0)</f>
        <v>323.39999999999998</v>
      </c>
      <c r="AM263" s="15">
        <f>IF(AM$2=1,N263,0)</f>
        <v>324.12</v>
      </c>
      <c r="AN263" s="15">
        <f>IF(AN$2=1,O263,0)</f>
        <v>321</v>
      </c>
      <c r="AO263" s="15">
        <f>IF(AO$2=1,P263,0)</f>
        <v>327</v>
      </c>
      <c r="AP263" s="15">
        <f>IF(AP$2=1,Q263,0)</f>
        <v>331.8</v>
      </c>
      <c r="AQ263" s="15">
        <f>IF(AQ$2=1,R263,0)</f>
        <v>326.88</v>
      </c>
      <c r="AR263" s="15">
        <f>IF(AR$2=1,S263,0)</f>
        <v>326.88</v>
      </c>
      <c r="AS263" s="15">
        <f>IF(AS$2=1,T263,0)</f>
        <v>325.32</v>
      </c>
      <c r="AT263" s="15">
        <f>IF(AT$2=1,U263,0)</f>
        <v>327.36</v>
      </c>
      <c r="AU263" s="15">
        <f>IF(AU$2=1,V263,0)</f>
        <v>320.88</v>
      </c>
      <c r="AV263" s="15">
        <f>IF(AV$2=1,W263,0)</f>
        <v>326.39999999999998</v>
      </c>
      <c r="AW263" s="15">
        <f>IF(AW$2=1,X263,0)</f>
        <v>330</v>
      </c>
      <c r="AX263" s="15">
        <f>IF(AX$2=1,Y263,0)</f>
        <v>328.2</v>
      </c>
      <c r="AY263" s="15">
        <f>IF(AY$2=1,Z263,0)</f>
        <v>0</v>
      </c>
      <c r="AZ263" s="15">
        <f>IF(AZ$2=1,AA263,0)</f>
        <v>0</v>
      </c>
      <c r="BA263" s="15"/>
      <c r="BB263" s="37">
        <f>MAX(AC263:AZ263)*4</f>
        <v>1381.44</v>
      </c>
      <c r="BD263" s="15">
        <f>IF(BD$2=1,D263,0)</f>
        <v>0</v>
      </c>
      <c r="BE263" s="15">
        <f>IF(BE$2=1,E263,0)</f>
        <v>0</v>
      </c>
      <c r="BF263" s="15">
        <f>IF(BF$2=1,F263,0)</f>
        <v>0</v>
      </c>
      <c r="BG263" s="15">
        <f>IF(BG$2=1,G263,0)</f>
        <v>0</v>
      </c>
      <c r="BH263" s="15">
        <f>IF(BH$2=1,H263,0)</f>
        <v>0</v>
      </c>
      <c r="BI263" s="15">
        <f>IF(BI$2=1,I263,0)</f>
        <v>0</v>
      </c>
      <c r="BJ263" s="15">
        <f>IF(BJ$2=1,J263,0)</f>
        <v>330.84</v>
      </c>
      <c r="BK263" s="15">
        <f>IF(BK$2=1,K263,0)</f>
        <v>339.6</v>
      </c>
      <c r="BL263" s="15">
        <f>IF(BL$2=1,L263,0)</f>
        <v>0</v>
      </c>
      <c r="BM263" s="15">
        <f>IF(BM$2=1,M263,0)</f>
        <v>0</v>
      </c>
      <c r="BN263" s="15">
        <f>IF(BN$2=1,N263,0)</f>
        <v>0</v>
      </c>
      <c r="BO263" s="15">
        <f>IF(BO$2=1,O263,0)</f>
        <v>0</v>
      </c>
      <c r="BP263" s="15">
        <f>IF(BP$2=1,P263,0)</f>
        <v>0</v>
      </c>
      <c r="BQ263" s="15">
        <f>IF(BQ$2=1,Q263,0)</f>
        <v>0</v>
      </c>
      <c r="BR263" s="15">
        <f>IF(BR$2=1,R263,0)</f>
        <v>326.88</v>
      </c>
      <c r="BS263" s="15">
        <f>IF(BS$2=1,S263,0)</f>
        <v>326.88</v>
      </c>
      <c r="BT263" s="15">
        <f>IF(BT$2=1,T263,0)</f>
        <v>325.32</v>
      </c>
      <c r="BU263" s="15">
        <f>IF(BU$2=1,U263,0)</f>
        <v>327.36</v>
      </c>
      <c r="BV263" s="15">
        <f>IF(BV$2=1,V263,0)</f>
        <v>320.88</v>
      </c>
      <c r="BW263" s="15">
        <f>IF(BW$2=1,W263,0)</f>
        <v>326.39999999999998</v>
      </c>
      <c r="BX263" s="15">
        <f>IF(BX$2=1,X263,0)</f>
        <v>330</v>
      </c>
      <c r="BY263" s="15">
        <f>IF(BY$2=1,Y263,0)</f>
        <v>328.2</v>
      </c>
      <c r="BZ263" s="15">
        <f>IF(BZ$2=1,Z263,0)</f>
        <v>0</v>
      </c>
      <c r="CA263" s="15">
        <f>IF(CA$2=1,AA263,0)</f>
        <v>0</v>
      </c>
      <c r="CC263" s="42">
        <f>MAX(BD263:CA263)*4</f>
        <v>1358.4</v>
      </c>
      <c r="CF263" s="15">
        <f>IF(CF$2=1,D263,0)</f>
        <v>0</v>
      </c>
      <c r="CG263" s="15">
        <f>IF(CG$2=1,E263,0)</f>
        <v>0</v>
      </c>
      <c r="CH263" s="15">
        <f>IF(CH$2=1,F263,0)</f>
        <v>0</v>
      </c>
      <c r="CI263" s="15">
        <f>IF(CI$2=1,AG263,0)</f>
        <v>0</v>
      </c>
      <c r="CJ263" s="15">
        <f>IF(CJ$2=1,AH263,0)</f>
        <v>0</v>
      </c>
      <c r="CK263" s="15">
        <f>IF(CK$2=1,I263,0)</f>
        <v>0</v>
      </c>
      <c r="CL263" s="15">
        <f>IF(CL$2=1,J263,0)</f>
        <v>0</v>
      </c>
      <c r="CM263" s="15">
        <f>IF(CM$2=1,K263,0)</f>
        <v>0</v>
      </c>
      <c r="CN263" s="15">
        <f>IF(CN$2=1,L263,0)</f>
        <v>0</v>
      </c>
      <c r="CO263" s="15">
        <f>IF(CO$2=1,M263,0)</f>
        <v>0</v>
      </c>
      <c r="CP263" s="15">
        <f>IF(CP$2=1,N263,0)</f>
        <v>0</v>
      </c>
      <c r="CQ263" s="15">
        <f>IF(CQ$2=1,O263,0)</f>
        <v>0</v>
      </c>
      <c r="CR263" s="15">
        <f>IF(CR$2=1,P263,0)</f>
        <v>0</v>
      </c>
      <c r="CS263" s="15">
        <f>IF(CS$2=1,Q263,0)</f>
        <v>0</v>
      </c>
      <c r="CT263" s="15">
        <f>IF(CT$2=1,R263,0)</f>
        <v>326.88</v>
      </c>
      <c r="CU263" s="15">
        <f>IF(CU$2=1,S263,0)</f>
        <v>326.88</v>
      </c>
      <c r="CV263" s="15">
        <f>IF(CV$2=1,T263,0)</f>
        <v>325.32</v>
      </c>
      <c r="CW263" s="15">
        <f>IF(CW$2=1,U263,0)</f>
        <v>327.36</v>
      </c>
      <c r="CX263" s="15">
        <f>IF(CX$2=1,V263,0)</f>
        <v>320.88</v>
      </c>
      <c r="CY263" s="15">
        <f>IF(CY$2=1,W263,0)</f>
        <v>326.39999999999998</v>
      </c>
      <c r="CZ263" s="15">
        <f>IF(CZ$2=1,X263,0)</f>
        <v>330</v>
      </c>
      <c r="DA263" s="15">
        <f>IF(DA$2=1,Y263,0)</f>
        <v>328.2</v>
      </c>
      <c r="DB263" s="15">
        <f>IF(DB$2=1,Z263,0)</f>
        <v>0</v>
      </c>
      <c r="DC263" s="15">
        <f>IF(DC$2=1,AA263,0)</f>
        <v>0</v>
      </c>
      <c r="DE263" s="42">
        <f>MAX(CF263:DC263)*4</f>
        <v>1320</v>
      </c>
    </row>
    <row r="264" spans="1:109" ht="15.75" customHeight="1" x14ac:dyDescent="0.3">
      <c r="A264" s="40" t="s">
        <v>69</v>
      </c>
      <c r="B264" s="40" t="s">
        <v>51</v>
      </c>
      <c r="C264" s="41">
        <v>8</v>
      </c>
      <c r="D264" s="41">
        <v>344.28</v>
      </c>
      <c r="E264" s="41">
        <v>341.04</v>
      </c>
      <c r="F264" s="41">
        <v>341.28</v>
      </c>
      <c r="G264" s="41">
        <v>342.24</v>
      </c>
      <c r="H264" s="41">
        <v>342.48</v>
      </c>
      <c r="I264" s="41">
        <v>339.84</v>
      </c>
      <c r="J264" s="41">
        <v>339</v>
      </c>
      <c r="K264" s="41">
        <v>338.64</v>
      </c>
      <c r="L264" s="41">
        <v>343.44</v>
      </c>
      <c r="M264" s="41">
        <v>345.96</v>
      </c>
      <c r="N264" s="41">
        <v>340.32</v>
      </c>
      <c r="O264" s="41">
        <v>331.44</v>
      </c>
      <c r="P264" s="41">
        <v>331.44</v>
      </c>
      <c r="Q264" s="41">
        <v>329.16</v>
      </c>
      <c r="R264" s="41">
        <v>327.24</v>
      </c>
      <c r="S264" s="41">
        <v>325.44</v>
      </c>
      <c r="T264" s="41">
        <v>322.8</v>
      </c>
      <c r="U264" s="41">
        <v>323.39999999999998</v>
      </c>
      <c r="V264" s="41">
        <v>332.4</v>
      </c>
      <c r="W264" s="41">
        <v>335.88</v>
      </c>
      <c r="X264" s="41">
        <v>336.36</v>
      </c>
      <c r="Y264" s="41">
        <v>335.76</v>
      </c>
      <c r="Z264" s="41">
        <v>344.88</v>
      </c>
      <c r="AA264" s="41">
        <v>341.4</v>
      </c>
      <c r="AC264" s="15">
        <f>IF(AC$2=1,D264,0)</f>
        <v>0</v>
      </c>
      <c r="AD264" s="15">
        <f>IF(AD$2=1,E264,0)</f>
        <v>0</v>
      </c>
      <c r="AE264" s="15">
        <f>IF(AE$2=1,F264,0)</f>
        <v>0</v>
      </c>
      <c r="AF264" s="15">
        <f>IF(AF$2=1,G264,0)</f>
        <v>0</v>
      </c>
      <c r="AG264" s="15">
        <f>IF(AG$2=1,H264,0)</f>
        <v>0</v>
      </c>
      <c r="AH264" s="15">
        <f>IF(AH$2=1,I264,0)</f>
        <v>0</v>
      </c>
      <c r="AI264" s="15">
        <f>IF(AI$2=1,J264,0)</f>
        <v>339</v>
      </c>
      <c r="AJ264" s="15">
        <f>IF(AJ$2=1,K264,0)</f>
        <v>338.64</v>
      </c>
      <c r="AK264" s="15">
        <f>IF(AK$2=1,L264,0)</f>
        <v>343.44</v>
      </c>
      <c r="AL264" s="15">
        <f>IF(AL$2=1,M264,0)</f>
        <v>345.96</v>
      </c>
      <c r="AM264" s="15">
        <f>IF(AM$2=1,N264,0)</f>
        <v>340.32</v>
      </c>
      <c r="AN264" s="15">
        <f>IF(AN$2=1,O264,0)</f>
        <v>331.44</v>
      </c>
      <c r="AO264" s="15">
        <f>IF(AO$2=1,P264,0)</f>
        <v>331.44</v>
      </c>
      <c r="AP264" s="15">
        <f>IF(AP$2=1,Q264,0)</f>
        <v>329.16</v>
      </c>
      <c r="AQ264" s="15">
        <f>IF(AQ$2=1,R264,0)</f>
        <v>327.24</v>
      </c>
      <c r="AR264" s="15">
        <f>IF(AR$2=1,S264,0)</f>
        <v>325.44</v>
      </c>
      <c r="AS264" s="15">
        <f>IF(AS$2=1,T264,0)</f>
        <v>322.8</v>
      </c>
      <c r="AT264" s="15">
        <f>IF(AT$2=1,U264,0)</f>
        <v>323.39999999999998</v>
      </c>
      <c r="AU264" s="15">
        <f>IF(AU$2=1,V264,0)</f>
        <v>332.4</v>
      </c>
      <c r="AV264" s="15">
        <f>IF(AV$2=1,W264,0)</f>
        <v>335.88</v>
      </c>
      <c r="AW264" s="15">
        <f>IF(AW$2=1,X264,0)</f>
        <v>336.36</v>
      </c>
      <c r="AX264" s="15">
        <f>IF(AX$2=1,Y264,0)</f>
        <v>335.76</v>
      </c>
      <c r="AY264" s="15">
        <f>IF(AY$2=1,Z264,0)</f>
        <v>0</v>
      </c>
      <c r="AZ264" s="15">
        <f>IF(AZ$2=1,AA264,0)</f>
        <v>0</v>
      </c>
      <c r="BA264" s="15"/>
      <c r="BB264" s="37">
        <f>MAX(AC264:AZ264)*4</f>
        <v>1383.84</v>
      </c>
      <c r="BD264" s="15">
        <f>IF(BD$2=1,D264,0)</f>
        <v>0</v>
      </c>
      <c r="BE264" s="15">
        <f>IF(BE$2=1,E264,0)</f>
        <v>0</v>
      </c>
      <c r="BF264" s="15">
        <f>IF(BF$2=1,F264,0)</f>
        <v>0</v>
      </c>
      <c r="BG264" s="15">
        <f>IF(BG$2=1,G264,0)</f>
        <v>0</v>
      </c>
      <c r="BH264" s="15">
        <f>IF(BH$2=1,H264,0)</f>
        <v>0</v>
      </c>
      <c r="BI264" s="15">
        <f>IF(BI$2=1,I264,0)</f>
        <v>0</v>
      </c>
      <c r="BJ264" s="15">
        <f>IF(BJ$2=1,J264,0)</f>
        <v>339</v>
      </c>
      <c r="BK264" s="15">
        <f>IF(BK$2=1,K264,0)</f>
        <v>338.64</v>
      </c>
      <c r="BL264" s="15">
        <f>IF(BL$2=1,L264,0)</f>
        <v>0</v>
      </c>
      <c r="BM264" s="15">
        <f>IF(BM$2=1,M264,0)</f>
        <v>0</v>
      </c>
      <c r="BN264" s="15">
        <f>IF(BN$2=1,N264,0)</f>
        <v>0</v>
      </c>
      <c r="BO264" s="15">
        <f>IF(BO$2=1,O264,0)</f>
        <v>0</v>
      </c>
      <c r="BP264" s="15">
        <f>IF(BP$2=1,P264,0)</f>
        <v>0</v>
      </c>
      <c r="BQ264" s="15">
        <f>IF(BQ$2=1,Q264,0)</f>
        <v>0</v>
      </c>
      <c r="BR264" s="15">
        <f>IF(BR$2=1,R264,0)</f>
        <v>327.24</v>
      </c>
      <c r="BS264" s="15">
        <f>IF(BS$2=1,S264,0)</f>
        <v>325.44</v>
      </c>
      <c r="BT264" s="15">
        <f>IF(BT$2=1,T264,0)</f>
        <v>322.8</v>
      </c>
      <c r="BU264" s="15">
        <f>IF(BU$2=1,U264,0)</f>
        <v>323.39999999999998</v>
      </c>
      <c r="BV264" s="15">
        <f>IF(BV$2=1,V264,0)</f>
        <v>332.4</v>
      </c>
      <c r="BW264" s="15">
        <f>IF(BW$2=1,W264,0)</f>
        <v>335.88</v>
      </c>
      <c r="BX264" s="15">
        <f>IF(BX$2=1,X264,0)</f>
        <v>336.36</v>
      </c>
      <c r="BY264" s="15">
        <f>IF(BY$2=1,Y264,0)</f>
        <v>335.76</v>
      </c>
      <c r="BZ264" s="15">
        <f>IF(BZ$2=1,Z264,0)</f>
        <v>0</v>
      </c>
      <c r="CA264" s="15">
        <f>IF(CA$2=1,AA264,0)</f>
        <v>0</v>
      </c>
      <c r="CC264" s="42">
        <f>MAX(BD264:CA264)*4</f>
        <v>1356</v>
      </c>
      <c r="CF264" s="15">
        <f>IF(CF$2=1,D264,0)</f>
        <v>0</v>
      </c>
      <c r="CG264" s="15">
        <f>IF(CG$2=1,E264,0)</f>
        <v>0</v>
      </c>
      <c r="CH264" s="15">
        <f>IF(CH$2=1,F264,0)</f>
        <v>0</v>
      </c>
      <c r="CI264" s="15">
        <f>IF(CI$2=1,AG264,0)</f>
        <v>0</v>
      </c>
      <c r="CJ264" s="15">
        <f>IF(CJ$2=1,AH264,0)</f>
        <v>0</v>
      </c>
      <c r="CK264" s="15">
        <f>IF(CK$2=1,I264,0)</f>
        <v>0</v>
      </c>
      <c r="CL264" s="15">
        <f>IF(CL$2=1,J264,0)</f>
        <v>0</v>
      </c>
      <c r="CM264" s="15">
        <f>IF(CM$2=1,K264,0)</f>
        <v>0</v>
      </c>
      <c r="CN264" s="15">
        <f>IF(CN$2=1,L264,0)</f>
        <v>0</v>
      </c>
      <c r="CO264" s="15">
        <f>IF(CO$2=1,M264,0)</f>
        <v>0</v>
      </c>
      <c r="CP264" s="15">
        <f>IF(CP$2=1,N264,0)</f>
        <v>0</v>
      </c>
      <c r="CQ264" s="15">
        <f>IF(CQ$2=1,O264,0)</f>
        <v>0</v>
      </c>
      <c r="CR264" s="15">
        <f>IF(CR$2=1,P264,0)</f>
        <v>0</v>
      </c>
      <c r="CS264" s="15">
        <f>IF(CS$2=1,Q264,0)</f>
        <v>0</v>
      </c>
      <c r="CT264" s="15">
        <f>IF(CT$2=1,R264,0)</f>
        <v>327.24</v>
      </c>
      <c r="CU264" s="15">
        <f>IF(CU$2=1,S264,0)</f>
        <v>325.44</v>
      </c>
      <c r="CV264" s="15">
        <f>IF(CV$2=1,T264,0)</f>
        <v>322.8</v>
      </c>
      <c r="CW264" s="15">
        <f>IF(CW$2=1,U264,0)</f>
        <v>323.39999999999998</v>
      </c>
      <c r="CX264" s="15">
        <f>IF(CX$2=1,V264,0)</f>
        <v>332.4</v>
      </c>
      <c r="CY264" s="15">
        <f>IF(CY$2=1,W264,0)</f>
        <v>335.88</v>
      </c>
      <c r="CZ264" s="15">
        <f>IF(CZ$2=1,X264,0)</f>
        <v>336.36</v>
      </c>
      <c r="DA264" s="15">
        <f>IF(DA$2=1,Y264,0)</f>
        <v>335.76</v>
      </c>
      <c r="DB264" s="15">
        <f>IF(DB$2=1,Z264,0)</f>
        <v>0</v>
      </c>
      <c r="DC264" s="15">
        <f>IF(DC$2=1,AA264,0)</f>
        <v>0</v>
      </c>
      <c r="DE264" s="42">
        <f>MAX(CF264:DC264)*4</f>
        <v>1345.44</v>
      </c>
    </row>
    <row r="265" spans="1:109" ht="15.75" customHeight="1" x14ac:dyDescent="0.3">
      <c r="A265" s="40" t="s">
        <v>69</v>
      </c>
      <c r="B265" s="40" t="s">
        <v>51</v>
      </c>
      <c r="C265" s="41">
        <v>9</v>
      </c>
      <c r="D265" s="41">
        <v>314.16000000000003</v>
      </c>
      <c r="E265" s="41">
        <v>315.24</v>
      </c>
      <c r="F265" s="41">
        <v>315</v>
      </c>
      <c r="G265" s="41">
        <v>313.8</v>
      </c>
      <c r="H265" s="41">
        <v>317.64</v>
      </c>
      <c r="I265" s="41">
        <v>313.2</v>
      </c>
      <c r="J265" s="41">
        <v>300.95999999999998</v>
      </c>
      <c r="K265" s="41">
        <v>314.76</v>
      </c>
      <c r="L265" s="41">
        <v>306.48</v>
      </c>
      <c r="M265" s="41">
        <v>296.27999999999997</v>
      </c>
      <c r="N265" s="41">
        <v>300.36</v>
      </c>
      <c r="O265" s="41">
        <v>310.32</v>
      </c>
      <c r="P265" s="41">
        <v>308.27999999999997</v>
      </c>
      <c r="Q265" s="41">
        <v>312.24</v>
      </c>
      <c r="R265" s="41">
        <v>307.2</v>
      </c>
      <c r="S265" s="41">
        <v>310.44</v>
      </c>
      <c r="T265" s="41">
        <v>305.16000000000003</v>
      </c>
      <c r="U265" s="41">
        <v>303</v>
      </c>
      <c r="V265" s="41">
        <v>301.44</v>
      </c>
      <c r="W265" s="41">
        <v>303.95999999999998</v>
      </c>
      <c r="X265" s="41">
        <v>303.83999999999997</v>
      </c>
      <c r="Y265" s="41">
        <v>303.12</v>
      </c>
      <c r="Z265" s="41">
        <v>314.27999999999997</v>
      </c>
      <c r="AA265" s="41">
        <v>314.64</v>
      </c>
      <c r="AC265" s="15">
        <f>IF(AC$2=1,D265,0)</f>
        <v>0</v>
      </c>
      <c r="AD265" s="15">
        <f>IF(AD$2=1,E265,0)</f>
        <v>0</v>
      </c>
      <c r="AE265" s="15">
        <f>IF(AE$2=1,F265,0)</f>
        <v>0</v>
      </c>
      <c r="AF265" s="15">
        <f>IF(AF$2=1,G265,0)</f>
        <v>0</v>
      </c>
      <c r="AG265" s="15">
        <f>IF(AG$2=1,H265,0)</f>
        <v>0</v>
      </c>
      <c r="AH265" s="15">
        <f>IF(AH$2=1,I265,0)</f>
        <v>0</v>
      </c>
      <c r="AI265" s="15">
        <f>IF(AI$2=1,J265,0)</f>
        <v>300.95999999999998</v>
      </c>
      <c r="AJ265" s="15">
        <f>IF(AJ$2=1,K265,0)</f>
        <v>314.76</v>
      </c>
      <c r="AK265" s="15">
        <f>IF(AK$2=1,L265,0)</f>
        <v>306.48</v>
      </c>
      <c r="AL265" s="15">
        <f>IF(AL$2=1,M265,0)</f>
        <v>296.27999999999997</v>
      </c>
      <c r="AM265" s="15">
        <f>IF(AM$2=1,N265,0)</f>
        <v>300.36</v>
      </c>
      <c r="AN265" s="15">
        <f>IF(AN$2=1,O265,0)</f>
        <v>310.32</v>
      </c>
      <c r="AO265" s="15">
        <f>IF(AO$2=1,P265,0)</f>
        <v>308.27999999999997</v>
      </c>
      <c r="AP265" s="15">
        <f>IF(AP$2=1,Q265,0)</f>
        <v>312.24</v>
      </c>
      <c r="AQ265" s="15">
        <f>IF(AQ$2=1,R265,0)</f>
        <v>307.2</v>
      </c>
      <c r="AR265" s="15">
        <f>IF(AR$2=1,S265,0)</f>
        <v>310.44</v>
      </c>
      <c r="AS265" s="15">
        <f>IF(AS$2=1,T265,0)</f>
        <v>305.16000000000003</v>
      </c>
      <c r="AT265" s="15">
        <f>IF(AT$2=1,U265,0)</f>
        <v>303</v>
      </c>
      <c r="AU265" s="15">
        <f>IF(AU$2=1,V265,0)</f>
        <v>301.44</v>
      </c>
      <c r="AV265" s="15">
        <f>IF(AV$2=1,W265,0)</f>
        <v>303.95999999999998</v>
      </c>
      <c r="AW265" s="15">
        <f>IF(AW$2=1,X265,0)</f>
        <v>303.83999999999997</v>
      </c>
      <c r="AX265" s="15">
        <f>IF(AX$2=1,Y265,0)</f>
        <v>303.12</v>
      </c>
      <c r="AY265" s="15">
        <f>IF(AY$2=1,Z265,0)</f>
        <v>0</v>
      </c>
      <c r="AZ265" s="15">
        <f>IF(AZ$2=1,AA265,0)</f>
        <v>0</v>
      </c>
      <c r="BA265" s="15"/>
      <c r="BB265" s="37">
        <f>MAX(AC265:AZ265)*4</f>
        <v>1259.04</v>
      </c>
      <c r="BD265" s="15">
        <f>IF(BD$2=1,D265,0)</f>
        <v>0</v>
      </c>
      <c r="BE265" s="15">
        <f>IF(BE$2=1,E265,0)</f>
        <v>0</v>
      </c>
      <c r="BF265" s="15">
        <f>IF(BF$2=1,F265,0)</f>
        <v>0</v>
      </c>
      <c r="BG265" s="15">
        <f>IF(BG$2=1,G265,0)</f>
        <v>0</v>
      </c>
      <c r="BH265" s="15">
        <f>IF(BH$2=1,H265,0)</f>
        <v>0</v>
      </c>
      <c r="BI265" s="15">
        <f>IF(BI$2=1,I265,0)</f>
        <v>0</v>
      </c>
      <c r="BJ265" s="15">
        <f>IF(BJ$2=1,J265,0)</f>
        <v>300.95999999999998</v>
      </c>
      <c r="BK265" s="15">
        <f>IF(BK$2=1,K265,0)</f>
        <v>314.76</v>
      </c>
      <c r="BL265" s="15">
        <f>IF(BL$2=1,L265,0)</f>
        <v>0</v>
      </c>
      <c r="BM265" s="15">
        <f>IF(BM$2=1,M265,0)</f>
        <v>0</v>
      </c>
      <c r="BN265" s="15">
        <f>IF(BN$2=1,N265,0)</f>
        <v>0</v>
      </c>
      <c r="BO265" s="15">
        <f>IF(BO$2=1,O265,0)</f>
        <v>0</v>
      </c>
      <c r="BP265" s="15">
        <f>IF(BP$2=1,P265,0)</f>
        <v>0</v>
      </c>
      <c r="BQ265" s="15">
        <f>IF(BQ$2=1,Q265,0)</f>
        <v>0</v>
      </c>
      <c r="BR265" s="15">
        <f>IF(BR$2=1,R265,0)</f>
        <v>307.2</v>
      </c>
      <c r="BS265" s="15">
        <f>IF(BS$2=1,S265,0)</f>
        <v>310.44</v>
      </c>
      <c r="BT265" s="15">
        <f>IF(BT$2=1,T265,0)</f>
        <v>305.16000000000003</v>
      </c>
      <c r="BU265" s="15">
        <f>IF(BU$2=1,U265,0)</f>
        <v>303</v>
      </c>
      <c r="BV265" s="15">
        <f>IF(BV$2=1,V265,0)</f>
        <v>301.44</v>
      </c>
      <c r="BW265" s="15">
        <f>IF(BW$2=1,W265,0)</f>
        <v>303.95999999999998</v>
      </c>
      <c r="BX265" s="15">
        <f>IF(BX$2=1,X265,0)</f>
        <v>303.83999999999997</v>
      </c>
      <c r="BY265" s="15">
        <f>IF(BY$2=1,Y265,0)</f>
        <v>303.12</v>
      </c>
      <c r="BZ265" s="15">
        <f>IF(BZ$2=1,Z265,0)</f>
        <v>0</v>
      </c>
      <c r="CA265" s="15">
        <f>IF(CA$2=1,AA265,0)</f>
        <v>0</v>
      </c>
      <c r="CC265" s="42">
        <f>MAX(BD265:CA265)*4</f>
        <v>1259.04</v>
      </c>
      <c r="CF265" s="15">
        <f>IF(CF$2=1,D265,0)</f>
        <v>0</v>
      </c>
      <c r="CG265" s="15">
        <f>IF(CG$2=1,E265,0)</f>
        <v>0</v>
      </c>
      <c r="CH265" s="15">
        <f>IF(CH$2=1,F265,0)</f>
        <v>0</v>
      </c>
      <c r="CI265" s="15">
        <f>IF(CI$2=1,AG265,0)</f>
        <v>0</v>
      </c>
      <c r="CJ265" s="15">
        <f>IF(CJ$2=1,AH265,0)</f>
        <v>0</v>
      </c>
      <c r="CK265" s="15">
        <f>IF(CK$2=1,I265,0)</f>
        <v>0</v>
      </c>
      <c r="CL265" s="15">
        <f>IF(CL$2=1,J265,0)</f>
        <v>0</v>
      </c>
      <c r="CM265" s="15">
        <f>IF(CM$2=1,K265,0)</f>
        <v>0</v>
      </c>
      <c r="CN265" s="15">
        <f>IF(CN$2=1,L265,0)</f>
        <v>0</v>
      </c>
      <c r="CO265" s="15">
        <f>IF(CO$2=1,M265,0)</f>
        <v>0</v>
      </c>
      <c r="CP265" s="15">
        <f>IF(CP$2=1,N265,0)</f>
        <v>0</v>
      </c>
      <c r="CQ265" s="15">
        <f>IF(CQ$2=1,O265,0)</f>
        <v>0</v>
      </c>
      <c r="CR265" s="15">
        <f>IF(CR$2=1,P265,0)</f>
        <v>0</v>
      </c>
      <c r="CS265" s="15">
        <f>IF(CS$2=1,Q265,0)</f>
        <v>0</v>
      </c>
      <c r="CT265" s="15">
        <f>IF(CT$2=1,R265,0)</f>
        <v>307.2</v>
      </c>
      <c r="CU265" s="15">
        <f>IF(CU$2=1,S265,0)</f>
        <v>310.44</v>
      </c>
      <c r="CV265" s="15">
        <f>IF(CV$2=1,T265,0)</f>
        <v>305.16000000000003</v>
      </c>
      <c r="CW265" s="15">
        <f>IF(CW$2=1,U265,0)</f>
        <v>303</v>
      </c>
      <c r="CX265" s="15">
        <f>IF(CX$2=1,V265,0)</f>
        <v>301.44</v>
      </c>
      <c r="CY265" s="15">
        <f>IF(CY$2=1,W265,0)</f>
        <v>303.95999999999998</v>
      </c>
      <c r="CZ265" s="15">
        <f>IF(CZ$2=1,X265,0)</f>
        <v>303.83999999999997</v>
      </c>
      <c r="DA265" s="15">
        <f>IF(DA$2=1,Y265,0)</f>
        <v>303.12</v>
      </c>
      <c r="DB265" s="15">
        <f>IF(DB$2=1,Z265,0)</f>
        <v>0</v>
      </c>
      <c r="DC265" s="15">
        <f>IF(DC$2=1,AA265,0)</f>
        <v>0</v>
      </c>
      <c r="DE265" s="42">
        <f>MAX(CF265:DC265)*4</f>
        <v>1241.76</v>
      </c>
    </row>
    <row r="266" spans="1:109" ht="15.75" customHeight="1" x14ac:dyDescent="0.3">
      <c r="A266" s="40" t="s">
        <v>69</v>
      </c>
      <c r="B266" s="40" t="s">
        <v>51</v>
      </c>
      <c r="C266" s="41">
        <v>10</v>
      </c>
      <c r="D266" s="41">
        <v>324</v>
      </c>
      <c r="E266" s="41">
        <v>323.16000000000003</v>
      </c>
      <c r="F266" s="41">
        <v>321.72000000000003</v>
      </c>
      <c r="G266" s="41">
        <v>320.64</v>
      </c>
      <c r="H266" s="41">
        <v>313.44</v>
      </c>
      <c r="I266" s="41">
        <v>321.60000000000002</v>
      </c>
      <c r="J266" s="41">
        <v>322.08</v>
      </c>
      <c r="K266" s="41">
        <v>324.48</v>
      </c>
      <c r="L266" s="41">
        <v>324.36</v>
      </c>
      <c r="M266" s="41">
        <v>324.12</v>
      </c>
      <c r="N266" s="41">
        <v>323.88</v>
      </c>
      <c r="O266" s="41">
        <v>327</v>
      </c>
      <c r="P266" s="41">
        <v>333.36</v>
      </c>
      <c r="Q266" s="41">
        <v>332.52</v>
      </c>
      <c r="R266" s="41">
        <v>354.6</v>
      </c>
      <c r="S266" s="41">
        <v>348.24</v>
      </c>
      <c r="T266" s="41">
        <v>350.16</v>
      </c>
      <c r="U266" s="41">
        <v>333.36</v>
      </c>
      <c r="V266" s="41">
        <v>332.76</v>
      </c>
      <c r="W266" s="41">
        <v>332.64</v>
      </c>
      <c r="X266" s="41">
        <v>337.2</v>
      </c>
      <c r="Y266" s="41">
        <v>345.36</v>
      </c>
      <c r="Z266" s="41">
        <v>337.92</v>
      </c>
      <c r="AA266" s="41">
        <v>333.48</v>
      </c>
      <c r="AC266" s="15">
        <f>IF(AC$2=1,D266,0)</f>
        <v>0</v>
      </c>
      <c r="AD266" s="15">
        <f>IF(AD$2=1,E266,0)</f>
        <v>0</v>
      </c>
      <c r="AE266" s="15">
        <f>IF(AE$2=1,F266,0)</f>
        <v>0</v>
      </c>
      <c r="AF266" s="15">
        <f>IF(AF$2=1,G266,0)</f>
        <v>0</v>
      </c>
      <c r="AG266" s="15">
        <f>IF(AG$2=1,H266,0)</f>
        <v>0</v>
      </c>
      <c r="AH266" s="15">
        <f>IF(AH$2=1,I266,0)</f>
        <v>0</v>
      </c>
      <c r="AI266" s="15">
        <f>IF(AI$2=1,J266,0)</f>
        <v>322.08</v>
      </c>
      <c r="AJ266" s="15">
        <f>IF(AJ$2=1,K266,0)</f>
        <v>324.48</v>
      </c>
      <c r="AK266" s="15">
        <f>IF(AK$2=1,L266,0)</f>
        <v>324.36</v>
      </c>
      <c r="AL266" s="15">
        <f>IF(AL$2=1,M266,0)</f>
        <v>324.12</v>
      </c>
      <c r="AM266" s="15">
        <f>IF(AM$2=1,N266,0)</f>
        <v>323.88</v>
      </c>
      <c r="AN266" s="15">
        <f>IF(AN$2=1,O266,0)</f>
        <v>327</v>
      </c>
      <c r="AO266" s="15">
        <f>IF(AO$2=1,P266,0)</f>
        <v>333.36</v>
      </c>
      <c r="AP266" s="15">
        <f>IF(AP$2=1,Q266,0)</f>
        <v>332.52</v>
      </c>
      <c r="AQ266" s="15">
        <f>IF(AQ$2=1,R266,0)</f>
        <v>354.6</v>
      </c>
      <c r="AR266" s="15">
        <f>IF(AR$2=1,S266,0)</f>
        <v>348.24</v>
      </c>
      <c r="AS266" s="15">
        <f>IF(AS$2=1,T266,0)</f>
        <v>350.16</v>
      </c>
      <c r="AT266" s="15">
        <f>IF(AT$2=1,U266,0)</f>
        <v>333.36</v>
      </c>
      <c r="AU266" s="15">
        <f>IF(AU$2=1,V266,0)</f>
        <v>332.76</v>
      </c>
      <c r="AV266" s="15">
        <f>IF(AV$2=1,W266,0)</f>
        <v>332.64</v>
      </c>
      <c r="AW266" s="15">
        <f>IF(AW$2=1,X266,0)</f>
        <v>337.2</v>
      </c>
      <c r="AX266" s="15">
        <f>IF(AX$2=1,Y266,0)</f>
        <v>345.36</v>
      </c>
      <c r="AY266" s="15">
        <f>IF(AY$2=1,Z266,0)</f>
        <v>0</v>
      </c>
      <c r="AZ266" s="15">
        <f>IF(AZ$2=1,AA266,0)</f>
        <v>0</v>
      </c>
      <c r="BA266" s="15"/>
      <c r="BB266" s="37">
        <f>MAX(AC266:AZ266)*4</f>
        <v>1418.4</v>
      </c>
      <c r="BD266" s="15">
        <f>IF(BD$2=1,D266,0)</f>
        <v>0</v>
      </c>
      <c r="BE266" s="15">
        <f>IF(BE$2=1,E266,0)</f>
        <v>0</v>
      </c>
      <c r="BF266" s="15">
        <f>IF(BF$2=1,F266,0)</f>
        <v>0</v>
      </c>
      <c r="BG266" s="15">
        <f>IF(BG$2=1,G266,0)</f>
        <v>0</v>
      </c>
      <c r="BH266" s="15">
        <f>IF(BH$2=1,H266,0)</f>
        <v>0</v>
      </c>
      <c r="BI266" s="15">
        <f>IF(BI$2=1,I266,0)</f>
        <v>0</v>
      </c>
      <c r="BJ266" s="15">
        <f>IF(BJ$2=1,J266,0)</f>
        <v>322.08</v>
      </c>
      <c r="BK266" s="15">
        <f>IF(BK$2=1,K266,0)</f>
        <v>324.48</v>
      </c>
      <c r="BL266" s="15">
        <f>IF(BL$2=1,L266,0)</f>
        <v>0</v>
      </c>
      <c r="BM266" s="15">
        <f>IF(BM$2=1,M266,0)</f>
        <v>0</v>
      </c>
      <c r="BN266" s="15">
        <f>IF(BN$2=1,N266,0)</f>
        <v>0</v>
      </c>
      <c r="BO266" s="15">
        <f>IF(BO$2=1,O266,0)</f>
        <v>0</v>
      </c>
      <c r="BP266" s="15">
        <f>IF(BP$2=1,P266,0)</f>
        <v>0</v>
      </c>
      <c r="BQ266" s="15">
        <f>IF(BQ$2=1,Q266,0)</f>
        <v>0</v>
      </c>
      <c r="BR266" s="15">
        <f>IF(BR$2=1,R266,0)</f>
        <v>354.6</v>
      </c>
      <c r="BS266" s="15">
        <f>IF(BS$2=1,S266,0)</f>
        <v>348.24</v>
      </c>
      <c r="BT266" s="15">
        <f>IF(BT$2=1,T266,0)</f>
        <v>350.16</v>
      </c>
      <c r="BU266" s="15">
        <f>IF(BU$2=1,U266,0)</f>
        <v>333.36</v>
      </c>
      <c r="BV266" s="15">
        <f>IF(BV$2=1,V266,0)</f>
        <v>332.76</v>
      </c>
      <c r="BW266" s="15">
        <f>IF(BW$2=1,W266,0)</f>
        <v>332.64</v>
      </c>
      <c r="BX266" s="15">
        <f>IF(BX$2=1,X266,0)</f>
        <v>337.2</v>
      </c>
      <c r="BY266" s="15">
        <f>IF(BY$2=1,Y266,0)</f>
        <v>345.36</v>
      </c>
      <c r="BZ266" s="15">
        <f>IF(BZ$2=1,Z266,0)</f>
        <v>0</v>
      </c>
      <c r="CA266" s="15">
        <f>IF(CA$2=1,AA266,0)</f>
        <v>0</v>
      </c>
      <c r="CC266" s="42">
        <f>MAX(BD266:CA266)*4</f>
        <v>1418.4</v>
      </c>
      <c r="CF266" s="15">
        <f>IF(CF$2=1,D266,0)</f>
        <v>0</v>
      </c>
      <c r="CG266" s="15">
        <f>IF(CG$2=1,E266,0)</f>
        <v>0</v>
      </c>
      <c r="CH266" s="15">
        <f>IF(CH$2=1,F266,0)</f>
        <v>0</v>
      </c>
      <c r="CI266" s="15">
        <f>IF(CI$2=1,AG266,0)</f>
        <v>0</v>
      </c>
      <c r="CJ266" s="15">
        <f>IF(CJ$2=1,AH266,0)</f>
        <v>0</v>
      </c>
      <c r="CK266" s="15">
        <f>IF(CK$2=1,I266,0)</f>
        <v>0</v>
      </c>
      <c r="CL266" s="15">
        <f>IF(CL$2=1,J266,0)</f>
        <v>0</v>
      </c>
      <c r="CM266" s="15">
        <f>IF(CM$2=1,K266,0)</f>
        <v>0</v>
      </c>
      <c r="CN266" s="15">
        <f>IF(CN$2=1,L266,0)</f>
        <v>0</v>
      </c>
      <c r="CO266" s="15">
        <f>IF(CO$2=1,M266,0)</f>
        <v>0</v>
      </c>
      <c r="CP266" s="15">
        <f>IF(CP$2=1,N266,0)</f>
        <v>0</v>
      </c>
      <c r="CQ266" s="15">
        <f>IF(CQ$2=1,O266,0)</f>
        <v>0</v>
      </c>
      <c r="CR266" s="15">
        <f>IF(CR$2=1,P266,0)</f>
        <v>0</v>
      </c>
      <c r="CS266" s="15">
        <f>IF(CS$2=1,Q266,0)</f>
        <v>0</v>
      </c>
      <c r="CT266" s="15">
        <f>IF(CT$2=1,R266,0)</f>
        <v>354.6</v>
      </c>
      <c r="CU266" s="15">
        <f>IF(CU$2=1,S266,0)</f>
        <v>348.24</v>
      </c>
      <c r="CV266" s="15">
        <f>IF(CV$2=1,T266,0)</f>
        <v>350.16</v>
      </c>
      <c r="CW266" s="15">
        <f>IF(CW$2=1,U266,0)</f>
        <v>333.36</v>
      </c>
      <c r="CX266" s="15">
        <f>IF(CX$2=1,V266,0)</f>
        <v>332.76</v>
      </c>
      <c r="CY266" s="15">
        <f>IF(CY$2=1,W266,0)</f>
        <v>332.64</v>
      </c>
      <c r="CZ266" s="15">
        <f>IF(CZ$2=1,X266,0)</f>
        <v>337.2</v>
      </c>
      <c r="DA266" s="15">
        <f>IF(DA$2=1,Y266,0)</f>
        <v>345.36</v>
      </c>
      <c r="DB266" s="15">
        <f>IF(DB$2=1,Z266,0)</f>
        <v>0</v>
      </c>
      <c r="DC266" s="15">
        <f>IF(DC$2=1,AA266,0)</f>
        <v>0</v>
      </c>
      <c r="DE266" s="42">
        <f>MAX(CF266:DC266)*4</f>
        <v>1418.4</v>
      </c>
    </row>
    <row r="267" spans="1:109" ht="15.75" customHeight="1" x14ac:dyDescent="0.3">
      <c r="A267" s="40" t="s">
        <v>69</v>
      </c>
      <c r="B267" s="40" t="s">
        <v>51</v>
      </c>
      <c r="C267" s="41">
        <v>11</v>
      </c>
      <c r="D267" s="41">
        <v>335.04</v>
      </c>
      <c r="E267" s="41">
        <v>332.04</v>
      </c>
      <c r="F267" s="41">
        <v>345.6</v>
      </c>
      <c r="G267" s="41">
        <v>343.68</v>
      </c>
      <c r="H267" s="41">
        <v>340.68</v>
      </c>
      <c r="I267" s="41">
        <v>342.96</v>
      </c>
      <c r="J267" s="41">
        <v>325.8</v>
      </c>
      <c r="K267" s="41">
        <v>315.83999999999997</v>
      </c>
      <c r="L267" s="41">
        <v>330.96</v>
      </c>
      <c r="M267" s="41">
        <v>324.72000000000003</v>
      </c>
      <c r="N267" s="41">
        <v>316.68</v>
      </c>
      <c r="O267" s="41">
        <v>318.95999999999998</v>
      </c>
      <c r="P267" s="41">
        <v>323.16000000000003</v>
      </c>
      <c r="Q267" s="41">
        <v>317.64</v>
      </c>
      <c r="R267" s="41">
        <v>311.52</v>
      </c>
      <c r="S267" s="41">
        <v>311.39999999999998</v>
      </c>
      <c r="T267" s="41">
        <v>311.39999999999998</v>
      </c>
      <c r="U267" s="41">
        <v>314.52</v>
      </c>
      <c r="V267" s="41">
        <v>318.72000000000003</v>
      </c>
      <c r="W267" s="41">
        <v>317.52</v>
      </c>
      <c r="X267" s="41">
        <v>317.64</v>
      </c>
      <c r="Y267" s="41">
        <v>321.72000000000003</v>
      </c>
      <c r="Z267" s="41">
        <v>321.12</v>
      </c>
      <c r="AA267" s="41">
        <v>321.36</v>
      </c>
      <c r="AC267" s="15">
        <f>IF(AC$2=1,D267,0)</f>
        <v>0</v>
      </c>
      <c r="AD267" s="15">
        <f>IF(AD$2=1,E267,0)</f>
        <v>0</v>
      </c>
      <c r="AE267" s="15">
        <f>IF(AE$2=1,F267,0)</f>
        <v>0</v>
      </c>
      <c r="AF267" s="15">
        <f>IF(AF$2=1,G267,0)</f>
        <v>0</v>
      </c>
      <c r="AG267" s="15">
        <f>IF(AG$2=1,H267,0)</f>
        <v>0</v>
      </c>
      <c r="AH267" s="15">
        <f>IF(AH$2=1,I267,0)</f>
        <v>0</v>
      </c>
      <c r="AI267" s="15">
        <f>IF(AI$2=1,J267,0)</f>
        <v>325.8</v>
      </c>
      <c r="AJ267" s="15">
        <f>IF(AJ$2=1,K267,0)</f>
        <v>315.83999999999997</v>
      </c>
      <c r="AK267" s="15">
        <f>IF(AK$2=1,L267,0)</f>
        <v>330.96</v>
      </c>
      <c r="AL267" s="15">
        <f>IF(AL$2=1,M267,0)</f>
        <v>324.72000000000003</v>
      </c>
      <c r="AM267" s="15">
        <f>IF(AM$2=1,N267,0)</f>
        <v>316.68</v>
      </c>
      <c r="AN267" s="15">
        <f>IF(AN$2=1,O267,0)</f>
        <v>318.95999999999998</v>
      </c>
      <c r="AO267" s="15">
        <f>IF(AO$2=1,P267,0)</f>
        <v>323.16000000000003</v>
      </c>
      <c r="AP267" s="15">
        <f>IF(AP$2=1,Q267,0)</f>
        <v>317.64</v>
      </c>
      <c r="AQ267" s="15">
        <f>IF(AQ$2=1,R267,0)</f>
        <v>311.52</v>
      </c>
      <c r="AR267" s="15">
        <f>IF(AR$2=1,S267,0)</f>
        <v>311.39999999999998</v>
      </c>
      <c r="AS267" s="15">
        <f>IF(AS$2=1,T267,0)</f>
        <v>311.39999999999998</v>
      </c>
      <c r="AT267" s="15">
        <f>IF(AT$2=1,U267,0)</f>
        <v>314.52</v>
      </c>
      <c r="AU267" s="15">
        <f>IF(AU$2=1,V267,0)</f>
        <v>318.72000000000003</v>
      </c>
      <c r="AV267" s="15">
        <f>IF(AV$2=1,W267,0)</f>
        <v>317.52</v>
      </c>
      <c r="AW267" s="15">
        <f>IF(AW$2=1,X267,0)</f>
        <v>317.64</v>
      </c>
      <c r="AX267" s="15">
        <f>IF(AX$2=1,Y267,0)</f>
        <v>321.72000000000003</v>
      </c>
      <c r="AY267" s="15">
        <f>IF(AY$2=1,Z267,0)</f>
        <v>0</v>
      </c>
      <c r="AZ267" s="15">
        <f>IF(AZ$2=1,AA267,0)</f>
        <v>0</v>
      </c>
      <c r="BA267" s="15"/>
      <c r="BB267" s="37">
        <f>MAX(AC267:AZ267)*4</f>
        <v>1323.84</v>
      </c>
      <c r="BD267" s="15">
        <f>IF(BD$2=1,D267,0)</f>
        <v>0</v>
      </c>
      <c r="BE267" s="15">
        <f>IF(BE$2=1,E267,0)</f>
        <v>0</v>
      </c>
      <c r="BF267" s="15">
        <f>IF(BF$2=1,F267,0)</f>
        <v>0</v>
      </c>
      <c r="BG267" s="15">
        <f>IF(BG$2=1,G267,0)</f>
        <v>0</v>
      </c>
      <c r="BH267" s="15">
        <f>IF(BH$2=1,H267,0)</f>
        <v>0</v>
      </c>
      <c r="BI267" s="15">
        <f>IF(BI$2=1,I267,0)</f>
        <v>0</v>
      </c>
      <c r="BJ267" s="15">
        <f>IF(BJ$2=1,J267,0)</f>
        <v>325.8</v>
      </c>
      <c r="BK267" s="15">
        <f>IF(BK$2=1,K267,0)</f>
        <v>315.83999999999997</v>
      </c>
      <c r="BL267" s="15">
        <f>IF(BL$2=1,L267,0)</f>
        <v>0</v>
      </c>
      <c r="BM267" s="15">
        <f>IF(BM$2=1,M267,0)</f>
        <v>0</v>
      </c>
      <c r="BN267" s="15">
        <f>IF(BN$2=1,N267,0)</f>
        <v>0</v>
      </c>
      <c r="BO267" s="15">
        <f>IF(BO$2=1,O267,0)</f>
        <v>0</v>
      </c>
      <c r="BP267" s="15">
        <f>IF(BP$2=1,P267,0)</f>
        <v>0</v>
      </c>
      <c r="BQ267" s="15">
        <f>IF(BQ$2=1,Q267,0)</f>
        <v>0</v>
      </c>
      <c r="BR267" s="15">
        <f>IF(BR$2=1,R267,0)</f>
        <v>311.52</v>
      </c>
      <c r="BS267" s="15">
        <f>IF(BS$2=1,S267,0)</f>
        <v>311.39999999999998</v>
      </c>
      <c r="BT267" s="15">
        <f>IF(BT$2=1,T267,0)</f>
        <v>311.39999999999998</v>
      </c>
      <c r="BU267" s="15">
        <f>IF(BU$2=1,U267,0)</f>
        <v>314.52</v>
      </c>
      <c r="BV267" s="15">
        <f>IF(BV$2=1,V267,0)</f>
        <v>318.72000000000003</v>
      </c>
      <c r="BW267" s="15">
        <f>IF(BW$2=1,W267,0)</f>
        <v>317.52</v>
      </c>
      <c r="BX267" s="15">
        <f>IF(BX$2=1,X267,0)</f>
        <v>317.64</v>
      </c>
      <c r="BY267" s="15">
        <f>IF(BY$2=1,Y267,0)</f>
        <v>321.72000000000003</v>
      </c>
      <c r="BZ267" s="15">
        <f>IF(BZ$2=1,Z267,0)</f>
        <v>0</v>
      </c>
      <c r="CA267" s="15">
        <f>IF(CA$2=1,AA267,0)</f>
        <v>0</v>
      </c>
      <c r="CC267" s="42">
        <f>MAX(BD267:CA267)*4</f>
        <v>1303.2</v>
      </c>
      <c r="CF267" s="15">
        <f>IF(CF$2=1,D267,0)</f>
        <v>0</v>
      </c>
      <c r="CG267" s="15">
        <f>IF(CG$2=1,E267,0)</f>
        <v>0</v>
      </c>
      <c r="CH267" s="15">
        <f>IF(CH$2=1,F267,0)</f>
        <v>0</v>
      </c>
      <c r="CI267" s="15">
        <f>IF(CI$2=1,AG267,0)</f>
        <v>0</v>
      </c>
      <c r="CJ267" s="15">
        <f>IF(CJ$2=1,AH267,0)</f>
        <v>0</v>
      </c>
      <c r="CK267" s="15">
        <f>IF(CK$2=1,I267,0)</f>
        <v>0</v>
      </c>
      <c r="CL267" s="15">
        <f>IF(CL$2=1,J267,0)</f>
        <v>0</v>
      </c>
      <c r="CM267" s="15">
        <f>IF(CM$2=1,K267,0)</f>
        <v>0</v>
      </c>
      <c r="CN267" s="15">
        <f>IF(CN$2=1,L267,0)</f>
        <v>0</v>
      </c>
      <c r="CO267" s="15">
        <f>IF(CO$2=1,M267,0)</f>
        <v>0</v>
      </c>
      <c r="CP267" s="15">
        <f>IF(CP$2=1,N267,0)</f>
        <v>0</v>
      </c>
      <c r="CQ267" s="15">
        <f>IF(CQ$2=1,O267,0)</f>
        <v>0</v>
      </c>
      <c r="CR267" s="15">
        <f>IF(CR$2=1,P267,0)</f>
        <v>0</v>
      </c>
      <c r="CS267" s="15">
        <f>IF(CS$2=1,Q267,0)</f>
        <v>0</v>
      </c>
      <c r="CT267" s="15">
        <f>IF(CT$2=1,R267,0)</f>
        <v>311.52</v>
      </c>
      <c r="CU267" s="15">
        <f>IF(CU$2=1,S267,0)</f>
        <v>311.39999999999998</v>
      </c>
      <c r="CV267" s="15">
        <f>IF(CV$2=1,T267,0)</f>
        <v>311.39999999999998</v>
      </c>
      <c r="CW267" s="15">
        <f>IF(CW$2=1,U267,0)</f>
        <v>314.52</v>
      </c>
      <c r="CX267" s="15">
        <f>IF(CX$2=1,V267,0)</f>
        <v>318.72000000000003</v>
      </c>
      <c r="CY267" s="15">
        <f>IF(CY$2=1,W267,0)</f>
        <v>317.52</v>
      </c>
      <c r="CZ267" s="15">
        <f>IF(CZ$2=1,X267,0)</f>
        <v>317.64</v>
      </c>
      <c r="DA267" s="15">
        <f>IF(DA$2=1,Y267,0)</f>
        <v>321.72000000000003</v>
      </c>
      <c r="DB267" s="15">
        <f>IF(DB$2=1,Z267,0)</f>
        <v>0</v>
      </c>
      <c r="DC267" s="15">
        <f>IF(DC$2=1,AA267,0)</f>
        <v>0</v>
      </c>
      <c r="DE267" s="42">
        <f>MAX(CF267:DC267)*4</f>
        <v>1286.8800000000001</v>
      </c>
    </row>
    <row r="268" spans="1:109" ht="15.75" customHeight="1" x14ac:dyDescent="0.3">
      <c r="A268" s="40" t="s">
        <v>69</v>
      </c>
      <c r="B268" s="40" t="s">
        <v>51</v>
      </c>
      <c r="C268" s="41">
        <v>12</v>
      </c>
      <c r="D268" s="41">
        <v>309.24</v>
      </c>
      <c r="E268" s="41">
        <v>307.68</v>
      </c>
      <c r="F268" s="41">
        <v>290.88</v>
      </c>
      <c r="G268" s="41">
        <v>288.83999999999997</v>
      </c>
      <c r="H268" s="41">
        <v>287.76</v>
      </c>
      <c r="I268" s="41">
        <v>289.32</v>
      </c>
      <c r="J268" s="41">
        <v>288.36</v>
      </c>
      <c r="K268" s="41">
        <v>299.16000000000003</v>
      </c>
      <c r="L268" s="41">
        <v>300</v>
      </c>
      <c r="M268" s="41">
        <v>300.48</v>
      </c>
      <c r="N268" s="41">
        <v>300.60000000000002</v>
      </c>
      <c r="O268" s="41">
        <v>301.2</v>
      </c>
      <c r="P268" s="41">
        <v>301.56</v>
      </c>
      <c r="Q268" s="41">
        <v>298.8</v>
      </c>
      <c r="R268" s="41">
        <v>294.83999999999997</v>
      </c>
      <c r="S268" s="41">
        <v>295.08</v>
      </c>
      <c r="T268" s="41">
        <v>295.32</v>
      </c>
      <c r="U268" s="41">
        <v>295.8</v>
      </c>
      <c r="V268" s="41">
        <v>296.04000000000002</v>
      </c>
      <c r="W268" s="41">
        <v>318.12</v>
      </c>
      <c r="X268" s="41">
        <v>317.27999999999997</v>
      </c>
      <c r="Y268" s="41">
        <v>312.24</v>
      </c>
      <c r="Z268" s="41">
        <v>312.24</v>
      </c>
      <c r="AA268" s="41">
        <v>310.56</v>
      </c>
      <c r="AC268" s="15">
        <f>IF(AC$2=1,D268,0)</f>
        <v>0</v>
      </c>
      <c r="AD268" s="15">
        <f>IF(AD$2=1,E268,0)</f>
        <v>0</v>
      </c>
      <c r="AE268" s="15">
        <f>IF(AE$2=1,F268,0)</f>
        <v>0</v>
      </c>
      <c r="AF268" s="15">
        <f>IF(AF$2=1,G268,0)</f>
        <v>0</v>
      </c>
      <c r="AG268" s="15">
        <f>IF(AG$2=1,H268,0)</f>
        <v>0</v>
      </c>
      <c r="AH268" s="15">
        <f>IF(AH$2=1,I268,0)</f>
        <v>0</v>
      </c>
      <c r="AI268" s="15">
        <f>IF(AI$2=1,J268,0)</f>
        <v>288.36</v>
      </c>
      <c r="AJ268" s="15">
        <f>IF(AJ$2=1,K268,0)</f>
        <v>299.16000000000003</v>
      </c>
      <c r="AK268" s="15">
        <f>IF(AK$2=1,L268,0)</f>
        <v>300</v>
      </c>
      <c r="AL268" s="15">
        <f>IF(AL$2=1,M268,0)</f>
        <v>300.48</v>
      </c>
      <c r="AM268" s="15">
        <f>IF(AM$2=1,N268,0)</f>
        <v>300.60000000000002</v>
      </c>
      <c r="AN268" s="15">
        <f>IF(AN$2=1,O268,0)</f>
        <v>301.2</v>
      </c>
      <c r="AO268" s="15">
        <f>IF(AO$2=1,P268,0)</f>
        <v>301.56</v>
      </c>
      <c r="AP268" s="15">
        <f>IF(AP$2=1,Q268,0)</f>
        <v>298.8</v>
      </c>
      <c r="AQ268" s="15">
        <f>IF(AQ$2=1,R268,0)</f>
        <v>294.83999999999997</v>
      </c>
      <c r="AR268" s="15">
        <f>IF(AR$2=1,S268,0)</f>
        <v>295.08</v>
      </c>
      <c r="AS268" s="15">
        <f>IF(AS$2=1,T268,0)</f>
        <v>295.32</v>
      </c>
      <c r="AT268" s="15">
        <f>IF(AT$2=1,U268,0)</f>
        <v>295.8</v>
      </c>
      <c r="AU268" s="15">
        <f>IF(AU$2=1,V268,0)</f>
        <v>296.04000000000002</v>
      </c>
      <c r="AV268" s="15">
        <f>IF(AV$2=1,W268,0)</f>
        <v>318.12</v>
      </c>
      <c r="AW268" s="15">
        <f>IF(AW$2=1,X268,0)</f>
        <v>317.27999999999997</v>
      </c>
      <c r="AX268" s="15">
        <f>IF(AX$2=1,Y268,0)</f>
        <v>312.24</v>
      </c>
      <c r="AY268" s="15">
        <f>IF(AY$2=1,Z268,0)</f>
        <v>0</v>
      </c>
      <c r="AZ268" s="15">
        <f>IF(AZ$2=1,AA268,0)</f>
        <v>0</v>
      </c>
      <c r="BA268" s="15"/>
      <c r="BB268" s="37">
        <f>MAX(AC268:AZ268)*4</f>
        <v>1272.48</v>
      </c>
      <c r="BD268" s="15">
        <f>IF(BD$2=1,D268,0)</f>
        <v>0</v>
      </c>
      <c r="BE268" s="15">
        <f>IF(BE$2=1,E268,0)</f>
        <v>0</v>
      </c>
      <c r="BF268" s="15">
        <f>IF(BF$2=1,F268,0)</f>
        <v>0</v>
      </c>
      <c r="BG268" s="15">
        <f>IF(BG$2=1,G268,0)</f>
        <v>0</v>
      </c>
      <c r="BH268" s="15">
        <f>IF(BH$2=1,H268,0)</f>
        <v>0</v>
      </c>
      <c r="BI268" s="15">
        <f>IF(BI$2=1,I268,0)</f>
        <v>0</v>
      </c>
      <c r="BJ268" s="15">
        <f>IF(BJ$2=1,J268,0)</f>
        <v>288.36</v>
      </c>
      <c r="BK268" s="15">
        <f>IF(BK$2=1,K268,0)</f>
        <v>299.16000000000003</v>
      </c>
      <c r="BL268" s="15">
        <f>IF(BL$2=1,L268,0)</f>
        <v>0</v>
      </c>
      <c r="BM268" s="15">
        <f>IF(BM$2=1,M268,0)</f>
        <v>0</v>
      </c>
      <c r="BN268" s="15">
        <f>IF(BN$2=1,N268,0)</f>
        <v>0</v>
      </c>
      <c r="BO268" s="15">
        <f>IF(BO$2=1,O268,0)</f>
        <v>0</v>
      </c>
      <c r="BP268" s="15">
        <f>IF(BP$2=1,P268,0)</f>
        <v>0</v>
      </c>
      <c r="BQ268" s="15">
        <f>IF(BQ$2=1,Q268,0)</f>
        <v>0</v>
      </c>
      <c r="BR268" s="15">
        <f>IF(BR$2=1,R268,0)</f>
        <v>294.83999999999997</v>
      </c>
      <c r="BS268" s="15">
        <f>IF(BS$2=1,S268,0)</f>
        <v>295.08</v>
      </c>
      <c r="BT268" s="15">
        <f>IF(BT$2=1,T268,0)</f>
        <v>295.32</v>
      </c>
      <c r="BU268" s="15">
        <f>IF(BU$2=1,U268,0)</f>
        <v>295.8</v>
      </c>
      <c r="BV268" s="15">
        <f>IF(BV$2=1,V268,0)</f>
        <v>296.04000000000002</v>
      </c>
      <c r="BW268" s="15">
        <f>IF(BW$2=1,W268,0)</f>
        <v>318.12</v>
      </c>
      <c r="BX268" s="15">
        <f>IF(BX$2=1,X268,0)</f>
        <v>317.27999999999997</v>
      </c>
      <c r="BY268" s="15">
        <f>IF(BY$2=1,Y268,0)</f>
        <v>312.24</v>
      </c>
      <c r="BZ268" s="15">
        <f>IF(BZ$2=1,Z268,0)</f>
        <v>0</v>
      </c>
      <c r="CA268" s="15">
        <f>IF(CA$2=1,AA268,0)</f>
        <v>0</v>
      </c>
      <c r="CC268" s="42">
        <f>MAX(BD268:CA268)*4</f>
        <v>1272.48</v>
      </c>
      <c r="CF268" s="15">
        <f>IF(CF$2=1,D268,0)</f>
        <v>0</v>
      </c>
      <c r="CG268" s="15">
        <f>IF(CG$2=1,E268,0)</f>
        <v>0</v>
      </c>
      <c r="CH268" s="15">
        <f>IF(CH$2=1,F268,0)</f>
        <v>0</v>
      </c>
      <c r="CI268" s="15">
        <f>IF(CI$2=1,AG268,0)</f>
        <v>0</v>
      </c>
      <c r="CJ268" s="15">
        <f>IF(CJ$2=1,AH268,0)</f>
        <v>0</v>
      </c>
      <c r="CK268" s="15">
        <f>IF(CK$2=1,I268,0)</f>
        <v>0</v>
      </c>
      <c r="CL268" s="15">
        <f>IF(CL$2=1,J268,0)</f>
        <v>0</v>
      </c>
      <c r="CM268" s="15">
        <f>IF(CM$2=1,K268,0)</f>
        <v>0</v>
      </c>
      <c r="CN268" s="15">
        <f>IF(CN$2=1,L268,0)</f>
        <v>0</v>
      </c>
      <c r="CO268" s="15">
        <f>IF(CO$2=1,M268,0)</f>
        <v>0</v>
      </c>
      <c r="CP268" s="15">
        <f>IF(CP$2=1,N268,0)</f>
        <v>0</v>
      </c>
      <c r="CQ268" s="15">
        <f>IF(CQ$2=1,O268,0)</f>
        <v>0</v>
      </c>
      <c r="CR268" s="15">
        <f>IF(CR$2=1,P268,0)</f>
        <v>0</v>
      </c>
      <c r="CS268" s="15">
        <f>IF(CS$2=1,Q268,0)</f>
        <v>0</v>
      </c>
      <c r="CT268" s="15">
        <f>IF(CT$2=1,R268,0)</f>
        <v>294.83999999999997</v>
      </c>
      <c r="CU268" s="15">
        <f>IF(CU$2=1,S268,0)</f>
        <v>295.08</v>
      </c>
      <c r="CV268" s="15">
        <f>IF(CV$2=1,T268,0)</f>
        <v>295.32</v>
      </c>
      <c r="CW268" s="15">
        <f>IF(CW$2=1,U268,0)</f>
        <v>295.8</v>
      </c>
      <c r="CX268" s="15">
        <f>IF(CX$2=1,V268,0)</f>
        <v>296.04000000000002</v>
      </c>
      <c r="CY268" s="15">
        <f>IF(CY$2=1,W268,0)</f>
        <v>318.12</v>
      </c>
      <c r="CZ268" s="15">
        <f>IF(CZ$2=1,X268,0)</f>
        <v>317.27999999999997</v>
      </c>
      <c r="DA268" s="15">
        <f>IF(DA$2=1,Y268,0)</f>
        <v>312.24</v>
      </c>
      <c r="DB268" s="15">
        <f>IF(DB$2=1,Z268,0)</f>
        <v>0</v>
      </c>
      <c r="DC268" s="15">
        <f>IF(DC$2=1,AA268,0)</f>
        <v>0</v>
      </c>
      <c r="DE268" s="42">
        <f>MAX(CF268:DC268)*4</f>
        <v>1272.48</v>
      </c>
    </row>
    <row r="269" spans="1:109" ht="15.75" customHeight="1" x14ac:dyDescent="0.3">
      <c r="A269" s="40" t="s">
        <v>78</v>
      </c>
      <c r="B269" s="40" t="s">
        <v>51</v>
      </c>
      <c r="C269" s="41">
        <v>1</v>
      </c>
      <c r="D269" s="41">
        <v>217.08</v>
      </c>
      <c r="E269" s="41">
        <v>217.8</v>
      </c>
      <c r="F269" s="41">
        <v>211.08</v>
      </c>
      <c r="G269" s="41">
        <v>222.66</v>
      </c>
      <c r="H269" s="41">
        <v>225.6</v>
      </c>
      <c r="I269" s="41">
        <v>227.76</v>
      </c>
      <c r="J269" s="41">
        <v>241.02</v>
      </c>
      <c r="K269" s="41">
        <v>249.06</v>
      </c>
      <c r="L269" s="41">
        <v>239.04</v>
      </c>
      <c r="M269" s="41">
        <v>244.38</v>
      </c>
      <c r="N269" s="41">
        <v>244.26</v>
      </c>
      <c r="O269" s="41">
        <v>242.34</v>
      </c>
      <c r="P269" s="41">
        <v>247.38</v>
      </c>
      <c r="Q269" s="41">
        <v>248.58</v>
      </c>
      <c r="R269" s="41">
        <v>256.38</v>
      </c>
      <c r="S269" s="41">
        <v>247.02</v>
      </c>
      <c r="T269" s="41">
        <v>250.8</v>
      </c>
      <c r="U269" s="41">
        <v>255.66</v>
      </c>
      <c r="V269" s="41">
        <v>255.18</v>
      </c>
      <c r="W269" s="41">
        <v>246.42</v>
      </c>
      <c r="X269" s="41">
        <v>245.1</v>
      </c>
      <c r="Y269" s="41">
        <v>234.42</v>
      </c>
      <c r="Z269" s="41">
        <v>235.32</v>
      </c>
      <c r="AA269" s="41">
        <v>230.1</v>
      </c>
      <c r="AC269" s="15">
        <f>IF(AC$2=1,D269,0)</f>
        <v>0</v>
      </c>
      <c r="AD269" s="15">
        <f>IF(AD$2=1,E269,0)</f>
        <v>0</v>
      </c>
      <c r="AE269" s="15">
        <f>IF(AE$2=1,F269,0)</f>
        <v>0</v>
      </c>
      <c r="AF269" s="15">
        <f>IF(AF$2=1,G269,0)</f>
        <v>0</v>
      </c>
      <c r="AG269" s="15">
        <f>IF(AG$2=1,H269,0)</f>
        <v>0</v>
      </c>
      <c r="AH269" s="15">
        <f>IF(AH$2=1,I269,0)</f>
        <v>0</v>
      </c>
      <c r="AI269" s="15">
        <f>IF(AI$2=1,J269,0)</f>
        <v>241.02</v>
      </c>
      <c r="AJ269" s="15">
        <f>IF(AJ$2=1,K269,0)</f>
        <v>249.06</v>
      </c>
      <c r="AK269" s="15">
        <f>IF(AK$2=1,L269,0)</f>
        <v>239.04</v>
      </c>
      <c r="AL269" s="15">
        <f>IF(AL$2=1,M269,0)</f>
        <v>244.38</v>
      </c>
      <c r="AM269" s="15">
        <f>IF(AM$2=1,N269,0)</f>
        <v>244.26</v>
      </c>
      <c r="AN269" s="15">
        <f>IF(AN$2=1,O269,0)</f>
        <v>242.34</v>
      </c>
      <c r="AO269" s="15">
        <f>IF(AO$2=1,P269,0)</f>
        <v>247.38</v>
      </c>
      <c r="AP269" s="15">
        <f>IF(AP$2=1,Q269,0)</f>
        <v>248.58</v>
      </c>
      <c r="AQ269" s="15">
        <f>IF(AQ$2=1,R269,0)</f>
        <v>256.38</v>
      </c>
      <c r="AR269" s="15">
        <f>IF(AR$2=1,S269,0)</f>
        <v>247.02</v>
      </c>
      <c r="AS269" s="15">
        <f>IF(AS$2=1,T269,0)</f>
        <v>250.8</v>
      </c>
      <c r="AT269" s="15">
        <f>IF(AT$2=1,U269,0)</f>
        <v>255.66</v>
      </c>
      <c r="AU269" s="15">
        <f>IF(AU$2=1,V269,0)</f>
        <v>255.18</v>
      </c>
      <c r="AV269" s="15">
        <f>IF(AV$2=1,W269,0)</f>
        <v>246.42</v>
      </c>
      <c r="AW269" s="15">
        <f>IF(AW$2=1,X269,0)</f>
        <v>245.1</v>
      </c>
      <c r="AX269" s="15">
        <f>IF(AX$2=1,Y269,0)</f>
        <v>234.42</v>
      </c>
      <c r="AY269" s="15">
        <f>IF(AY$2=1,Z269,0)</f>
        <v>0</v>
      </c>
      <c r="AZ269" s="15">
        <f>IF(AZ$2=1,AA269,0)</f>
        <v>0</v>
      </c>
      <c r="BA269" s="15"/>
      <c r="BB269" s="37">
        <f>MAX(AC269:AZ269)*4</f>
        <v>1025.52</v>
      </c>
      <c r="BD269" s="15">
        <f>IF(BD$2=1,D269,0)</f>
        <v>0</v>
      </c>
      <c r="BE269" s="15">
        <f>IF(BE$2=1,E269,0)</f>
        <v>0</v>
      </c>
      <c r="BF269" s="15">
        <f>IF(BF$2=1,F269,0)</f>
        <v>0</v>
      </c>
      <c r="BG269" s="15">
        <f>IF(BG$2=1,G269,0)</f>
        <v>0</v>
      </c>
      <c r="BH269" s="15">
        <f>IF(BH$2=1,H269,0)</f>
        <v>0</v>
      </c>
      <c r="BI269" s="15">
        <f>IF(BI$2=1,I269,0)</f>
        <v>0</v>
      </c>
      <c r="BJ269" s="15">
        <f>IF(BJ$2=1,J269,0)</f>
        <v>241.02</v>
      </c>
      <c r="BK269" s="15">
        <f>IF(BK$2=1,K269,0)</f>
        <v>249.06</v>
      </c>
      <c r="BL269" s="15">
        <f>IF(BL$2=1,L269,0)</f>
        <v>0</v>
      </c>
      <c r="BM269" s="15">
        <f>IF(BM$2=1,M269,0)</f>
        <v>0</v>
      </c>
      <c r="BN269" s="15">
        <f>IF(BN$2=1,N269,0)</f>
        <v>0</v>
      </c>
      <c r="BO269" s="15">
        <f>IF(BO$2=1,O269,0)</f>
        <v>0</v>
      </c>
      <c r="BP269" s="15">
        <f>IF(BP$2=1,P269,0)</f>
        <v>0</v>
      </c>
      <c r="BQ269" s="15">
        <f>IF(BQ$2=1,Q269,0)</f>
        <v>0</v>
      </c>
      <c r="BR269" s="15">
        <f>IF(BR$2=1,R269,0)</f>
        <v>256.38</v>
      </c>
      <c r="BS269" s="15">
        <f>IF(BS$2=1,S269,0)</f>
        <v>247.02</v>
      </c>
      <c r="BT269" s="15">
        <f>IF(BT$2=1,T269,0)</f>
        <v>250.8</v>
      </c>
      <c r="BU269" s="15">
        <f>IF(BU$2=1,U269,0)</f>
        <v>255.66</v>
      </c>
      <c r="BV269" s="15">
        <f>IF(BV$2=1,V269,0)</f>
        <v>255.18</v>
      </c>
      <c r="BW269" s="15">
        <f>IF(BW$2=1,W269,0)</f>
        <v>246.42</v>
      </c>
      <c r="BX269" s="15">
        <f>IF(BX$2=1,X269,0)</f>
        <v>245.1</v>
      </c>
      <c r="BY269" s="15">
        <f>IF(BY$2=1,Y269,0)</f>
        <v>234.42</v>
      </c>
      <c r="BZ269" s="15">
        <f>IF(BZ$2=1,Z269,0)</f>
        <v>0</v>
      </c>
      <c r="CA269" s="15">
        <f>IF(CA$2=1,AA269,0)</f>
        <v>0</v>
      </c>
      <c r="CC269" s="42">
        <f>MAX(BD269:CA269)*4</f>
        <v>1025.52</v>
      </c>
      <c r="CF269" s="15">
        <f>IF(CF$2=1,D269,0)</f>
        <v>0</v>
      </c>
      <c r="CG269" s="15">
        <f>IF(CG$2=1,E269,0)</f>
        <v>0</v>
      </c>
      <c r="CH269" s="15">
        <f>IF(CH$2=1,F269,0)</f>
        <v>0</v>
      </c>
      <c r="CI269" s="15">
        <f>IF(CI$2=1,AG269,0)</f>
        <v>0</v>
      </c>
      <c r="CJ269" s="15">
        <f>IF(CJ$2=1,AH269,0)</f>
        <v>0</v>
      </c>
      <c r="CK269" s="15">
        <f>IF(CK$2=1,I269,0)</f>
        <v>0</v>
      </c>
      <c r="CL269" s="15">
        <f>IF(CL$2=1,J269,0)</f>
        <v>0</v>
      </c>
      <c r="CM269" s="15">
        <f>IF(CM$2=1,K269,0)</f>
        <v>0</v>
      </c>
      <c r="CN269" s="15">
        <f>IF(CN$2=1,L269,0)</f>
        <v>0</v>
      </c>
      <c r="CO269" s="15">
        <f>IF(CO$2=1,M269,0)</f>
        <v>0</v>
      </c>
      <c r="CP269" s="15">
        <f>IF(CP$2=1,N269,0)</f>
        <v>0</v>
      </c>
      <c r="CQ269" s="15">
        <f>IF(CQ$2=1,O269,0)</f>
        <v>0</v>
      </c>
      <c r="CR269" s="15">
        <f>IF(CR$2=1,P269,0)</f>
        <v>0</v>
      </c>
      <c r="CS269" s="15">
        <f>IF(CS$2=1,Q269,0)</f>
        <v>0</v>
      </c>
      <c r="CT269" s="15">
        <f>IF(CT$2=1,R269,0)</f>
        <v>256.38</v>
      </c>
      <c r="CU269" s="15">
        <f>IF(CU$2=1,S269,0)</f>
        <v>247.02</v>
      </c>
      <c r="CV269" s="15">
        <f>IF(CV$2=1,T269,0)</f>
        <v>250.8</v>
      </c>
      <c r="CW269" s="15">
        <f>IF(CW$2=1,U269,0)</f>
        <v>255.66</v>
      </c>
      <c r="CX269" s="15">
        <f>IF(CX$2=1,V269,0)</f>
        <v>255.18</v>
      </c>
      <c r="CY269" s="15">
        <f>IF(CY$2=1,W269,0)</f>
        <v>246.42</v>
      </c>
      <c r="CZ269" s="15">
        <f>IF(CZ$2=1,X269,0)</f>
        <v>245.1</v>
      </c>
      <c r="DA269" s="15">
        <f>IF(DA$2=1,Y269,0)</f>
        <v>234.42</v>
      </c>
      <c r="DB269" s="15">
        <f>IF(DB$2=1,Z269,0)</f>
        <v>0</v>
      </c>
      <c r="DC269" s="15">
        <f>IF(DC$2=1,AA269,0)</f>
        <v>0</v>
      </c>
      <c r="DE269" s="42">
        <f>MAX(CF269:DC269)*4</f>
        <v>1025.52</v>
      </c>
    </row>
    <row r="270" spans="1:109" ht="15.75" customHeight="1" x14ac:dyDescent="0.3">
      <c r="A270" s="40" t="s">
        <v>78</v>
      </c>
      <c r="B270" s="40" t="s">
        <v>51</v>
      </c>
      <c r="C270" s="41">
        <v>2</v>
      </c>
      <c r="D270" s="41">
        <v>202.08</v>
      </c>
      <c r="E270" s="41">
        <v>191.64</v>
      </c>
      <c r="F270" s="41">
        <v>211.44</v>
      </c>
      <c r="G270" s="41">
        <v>215.76</v>
      </c>
      <c r="H270" s="41">
        <v>222.66</v>
      </c>
      <c r="I270" s="41">
        <v>235.14</v>
      </c>
      <c r="J270" s="41">
        <v>218.76</v>
      </c>
      <c r="K270" s="41">
        <v>219.66</v>
      </c>
      <c r="L270" s="41">
        <v>212.52</v>
      </c>
      <c r="M270" s="41">
        <v>207.48</v>
      </c>
      <c r="N270" s="41">
        <v>209.76</v>
      </c>
      <c r="O270" s="41">
        <v>206.22</v>
      </c>
      <c r="P270" s="41">
        <v>207.3</v>
      </c>
      <c r="Q270" s="41">
        <v>210.72</v>
      </c>
      <c r="R270" s="41">
        <v>217.68</v>
      </c>
      <c r="S270" s="41">
        <v>215.58</v>
      </c>
      <c r="T270" s="41">
        <v>238.26</v>
      </c>
      <c r="U270" s="41">
        <v>243.3</v>
      </c>
      <c r="V270" s="41">
        <v>241.2</v>
      </c>
      <c r="W270" s="41">
        <v>222.96</v>
      </c>
      <c r="X270" s="41">
        <v>220.44</v>
      </c>
      <c r="Y270" s="41">
        <v>226.92</v>
      </c>
      <c r="Z270" s="41">
        <v>210.84</v>
      </c>
      <c r="AA270" s="41">
        <v>216.24</v>
      </c>
      <c r="AC270" s="15">
        <f>IF(AC$2=1,D270,0)</f>
        <v>0</v>
      </c>
      <c r="AD270" s="15">
        <f>IF(AD$2=1,E270,0)</f>
        <v>0</v>
      </c>
      <c r="AE270" s="15">
        <f>IF(AE$2=1,F270,0)</f>
        <v>0</v>
      </c>
      <c r="AF270" s="15">
        <f>IF(AF$2=1,G270,0)</f>
        <v>0</v>
      </c>
      <c r="AG270" s="15">
        <f>IF(AG$2=1,H270,0)</f>
        <v>0</v>
      </c>
      <c r="AH270" s="15">
        <f>IF(AH$2=1,I270,0)</f>
        <v>0</v>
      </c>
      <c r="AI270" s="15">
        <f>IF(AI$2=1,J270,0)</f>
        <v>218.76</v>
      </c>
      <c r="AJ270" s="15">
        <f>IF(AJ$2=1,K270,0)</f>
        <v>219.66</v>
      </c>
      <c r="AK270" s="15">
        <f>IF(AK$2=1,L270,0)</f>
        <v>212.52</v>
      </c>
      <c r="AL270" s="15">
        <f>IF(AL$2=1,M270,0)</f>
        <v>207.48</v>
      </c>
      <c r="AM270" s="15">
        <f>IF(AM$2=1,N270,0)</f>
        <v>209.76</v>
      </c>
      <c r="AN270" s="15">
        <f>IF(AN$2=1,O270,0)</f>
        <v>206.22</v>
      </c>
      <c r="AO270" s="15">
        <f>IF(AO$2=1,P270,0)</f>
        <v>207.3</v>
      </c>
      <c r="AP270" s="15">
        <f>IF(AP$2=1,Q270,0)</f>
        <v>210.72</v>
      </c>
      <c r="AQ270" s="15">
        <f>IF(AQ$2=1,R270,0)</f>
        <v>217.68</v>
      </c>
      <c r="AR270" s="15">
        <f>IF(AR$2=1,S270,0)</f>
        <v>215.58</v>
      </c>
      <c r="AS270" s="15">
        <f>IF(AS$2=1,T270,0)</f>
        <v>238.26</v>
      </c>
      <c r="AT270" s="15">
        <f>IF(AT$2=1,U270,0)</f>
        <v>243.3</v>
      </c>
      <c r="AU270" s="15">
        <f>IF(AU$2=1,V270,0)</f>
        <v>241.2</v>
      </c>
      <c r="AV270" s="15">
        <f>IF(AV$2=1,W270,0)</f>
        <v>222.96</v>
      </c>
      <c r="AW270" s="15">
        <f>IF(AW$2=1,X270,0)</f>
        <v>220.44</v>
      </c>
      <c r="AX270" s="15">
        <f>IF(AX$2=1,Y270,0)</f>
        <v>226.92</v>
      </c>
      <c r="AY270" s="15">
        <f>IF(AY$2=1,Z270,0)</f>
        <v>0</v>
      </c>
      <c r="AZ270" s="15">
        <f>IF(AZ$2=1,AA270,0)</f>
        <v>0</v>
      </c>
      <c r="BA270" s="15"/>
      <c r="BB270" s="37">
        <f>MAX(AC270:AZ270)*4</f>
        <v>973.2</v>
      </c>
      <c r="BD270" s="15">
        <f>IF(BD$2=1,D270,0)</f>
        <v>0</v>
      </c>
      <c r="BE270" s="15">
        <f>IF(BE$2=1,E270,0)</f>
        <v>0</v>
      </c>
      <c r="BF270" s="15">
        <f>IF(BF$2=1,F270,0)</f>
        <v>0</v>
      </c>
      <c r="BG270" s="15">
        <f>IF(BG$2=1,G270,0)</f>
        <v>0</v>
      </c>
      <c r="BH270" s="15">
        <f>IF(BH$2=1,H270,0)</f>
        <v>0</v>
      </c>
      <c r="BI270" s="15">
        <f>IF(BI$2=1,I270,0)</f>
        <v>0</v>
      </c>
      <c r="BJ270" s="15">
        <f>IF(BJ$2=1,J270,0)</f>
        <v>218.76</v>
      </c>
      <c r="BK270" s="15">
        <f>IF(BK$2=1,K270,0)</f>
        <v>219.66</v>
      </c>
      <c r="BL270" s="15">
        <f>IF(BL$2=1,L270,0)</f>
        <v>0</v>
      </c>
      <c r="BM270" s="15">
        <f>IF(BM$2=1,M270,0)</f>
        <v>0</v>
      </c>
      <c r="BN270" s="15">
        <f>IF(BN$2=1,N270,0)</f>
        <v>0</v>
      </c>
      <c r="BO270" s="15">
        <f>IF(BO$2=1,O270,0)</f>
        <v>0</v>
      </c>
      <c r="BP270" s="15">
        <f>IF(BP$2=1,P270,0)</f>
        <v>0</v>
      </c>
      <c r="BQ270" s="15">
        <f>IF(BQ$2=1,Q270,0)</f>
        <v>0</v>
      </c>
      <c r="BR270" s="15">
        <f>IF(BR$2=1,R270,0)</f>
        <v>217.68</v>
      </c>
      <c r="BS270" s="15">
        <f>IF(BS$2=1,S270,0)</f>
        <v>215.58</v>
      </c>
      <c r="BT270" s="15">
        <f>IF(BT$2=1,T270,0)</f>
        <v>238.26</v>
      </c>
      <c r="BU270" s="15">
        <f>IF(BU$2=1,U270,0)</f>
        <v>243.3</v>
      </c>
      <c r="BV270" s="15">
        <f>IF(BV$2=1,V270,0)</f>
        <v>241.2</v>
      </c>
      <c r="BW270" s="15">
        <f>IF(BW$2=1,W270,0)</f>
        <v>222.96</v>
      </c>
      <c r="BX270" s="15">
        <f>IF(BX$2=1,X270,0)</f>
        <v>220.44</v>
      </c>
      <c r="BY270" s="15">
        <f>IF(BY$2=1,Y270,0)</f>
        <v>226.92</v>
      </c>
      <c r="BZ270" s="15">
        <f>IF(BZ$2=1,Z270,0)</f>
        <v>0</v>
      </c>
      <c r="CA270" s="15">
        <f>IF(CA$2=1,AA270,0)</f>
        <v>0</v>
      </c>
      <c r="CC270" s="42">
        <f>MAX(BD270:CA270)*4</f>
        <v>973.2</v>
      </c>
      <c r="CF270" s="15">
        <f>IF(CF$2=1,D270,0)</f>
        <v>0</v>
      </c>
      <c r="CG270" s="15">
        <f>IF(CG$2=1,E270,0)</f>
        <v>0</v>
      </c>
      <c r="CH270" s="15">
        <f>IF(CH$2=1,F270,0)</f>
        <v>0</v>
      </c>
      <c r="CI270" s="15">
        <f>IF(CI$2=1,AG270,0)</f>
        <v>0</v>
      </c>
      <c r="CJ270" s="15">
        <f>IF(CJ$2=1,AH270,0)</f>
        <v>0</v>
      </c>
      <c r="CK270" s="15">
        <f>IF(CK$2=1,I270,0)</f>
        <v>0</v>
      </c>
      <c r="CL270" s="15">
        <f>IF(CL$2=1,J270,0)</f>
        <v>0</v>
      </c>
      <c r="CM270" s="15">
        <f>IF(CM$2=1,K270,0)</f>
        <v>0</v>
      </c>
      <c r="CN270" s="15">
        <f>IF(CN$2=1,L270,0)</f>
        <v>0</v>
      </c>
      <c r="CO270" s="15">
        <f>IF(CO$2=1,M270,0)</f>
        <v>0</v>
      </c>
      <c r="CP270" s="15">
        <f>IF(CP$2=1,N270,0)</f>
        <v>0</v>
      </c>
      <c r="CQ270" s="15">
        <f>IF(CQ$2=1,O270,0)</f>
        <v>0</v>
      </c>
      <c r="CR270" s="15">
        <f>IF(CR$2=1,P270,0)</f>
        <v>0</v>
      </c>
      <c r="CS270" s="15">
        <f>IF(CS$2=1,Q270,0)</f>
        <v>0</v>
      </c>
      <c r="CT270" s="15">
        <f>IF(CT$2=1,R270,0)</f>
        <v>217.68</v>
      </c>
      <c r="CU270" s="15">
        <f>IF(CU$2=1,S270,0)</f>
        <v>215.58</v>
      </c>
      <c r="CV270" s="15">
        <f>IF(CV$2=1,T270,0)</f>
        <v>238.26</v>
      </c>
      <c r="CW270" s="15">
        <f>IF(CW$2=1,U270,0)</f>
        <v>243.3</v>
      </c>
      <c r="CX270" s="15">
        <f>IF(CX$2=1,V270,0)</f>
        <v>241.2</v>
      </c>
      <c r="CY270" s="15">
        <f>IF(CY$2=1,W270,0)</f>
        <v>222.96</v>
      </c>
      <c r="CZ270" s="15">
        <f>IF(CZ$2=1,X270,0)</f>
        <v>220.44</v>
      </c>
      <c r="DA270" s="15">
        <f>IF(DA$2=1,Y270,0)</f>
        <v>226.92</v>
      </c>
      <c r="DB270" s="15">
        <f>IF(DB$2=1,Z270,0)</f>
        <v>0</v>
      </c>
      <c r="DC270" s="15">
        <f>IF(DC$2=1,AA270,0)</f>
        <v>0</v>
      </c>
      <c r="DE270" s="42">
        <f>MAX(CF270:DC270)*4</f>
        <v>973.2</v>
      </c>
    </row>
    <row r="271" spans="1:109" ht="15.75" customHeight="1" x14ac:dyDescent="0.3">
      <c r="A271" s="40" t="s">
        <v>78</v>
      </c>
      <c r="B271" s="40" t="s">
        <v>51</v>
      </c>
      <c r="C271" s="41">
        <v>3</v>
      </c>
      <c r="D271" s="41">
        <v>249.48</v>
      </c>
      <c r="E271" s="41">
        <v>245.64</v>
      </c>
      <c r="F271" s="41">
        <v>243.06</v>
      </c>
      <c r="G271" s="41">
        <v>235.74</v>
      </c>
      <c r="H271" s="41">
        <v>234.24</v>
      </c>
      <c r="I271" s="41">
        <v>226.8</v>
      </c>
      <c r="J271" s="41">
        <v>234.48</v>
      </c>
      <c r="K271" s="41">
        <v>237.42</v>
      </c>
      <c r="L271" s="41">
        <v>252.54</v>
      </c>
      <c r="M271" s="41">
        <v>245.58</v>
      </c>
      <c r="N271" s="41">
        <v>248.88</v>
      </c>
      <c r="O271" s="41">
        <v>244.5</v>
      </c>
      <c r="P271" s="41">
        <v>235.8</v>
      </c>
      <c r="Q271" s="41">
        <v>244.32</v>
      </c>
      <c r="R271" s="41">
        <v>238.8</v>
      </c>
      <c r="S271" s="41">
        <v>230.7</v>
      </c>
      <c r="T271" s="41">
        <v>221.28</v>
      </c>
      <c r="U271" s="41">
        <v>227.7</v>
      </c>
      <c r="V271" s="41">
        <v>239.58</v>
      </c>
      <c r="W271" s="41">
        <v>229.92</v>
      </c>
      <c r="X271" s="41">
        <v>237.6</v>
      </c>
      <c r="Y271" s="41">
        <v>224.22</v>
      </c>
      <c r="Z271" s="41">
        <v>215.76</v>
      </c>
      <c r="AA271" s="41">
        <v>243.72</v>
      </c>
      <c r="AC271" s="15">
        <f>IF(AC$2=1,D271,0)</f>
        <v>0</v>
      </c>
      <c r="AD271" s="15">
        <f>IF(AD$2=1,E271,0)</f>
        <v>0</v>
      </c>
      <c r="AE271" s="15">
        <f>IF(AE$2=1,F271,0)</f>
        <v>0</v>
      </c>
      <c r="AF271" s="15">
        <f>IF(AF$2=1,G271,0)</f>
        <v>0</v>
      </c>
      <c r="AG271" s="15">
        <f>IF(AG$2=1,H271,0)</f>
        <v>0</v>
      </c>
      <c r="AH271" s="15">
        <f>IF(AH$2=1,I271,0)</f>
        <v>0</v>
      </c>
      <c r="AI271" s="15">
        <f>IF(AI$2=1,J271,0)</f>
        <v>234.48</v>
      </c>
      <c r="AJ271" s="15">
        <f>IF(AJ$2=1,K271,0)</f>
        <v>237.42</v>
      </c>
      <c r="AK271" s="15">
        <f>IF(AK$2=1,L271,0)</f>
        <v>252.54</v>
      </c>
      <c r="AL271" s="15">
        <f>IF(AL$2=1,M271,0)</f>
        <v>245.58</v>
      </c>
      <c r="AM271" s="15">
        <f>IF(AM$2=1,N271,0)</f>
        <v>248.88</v>
      </c>
      <c r="AN271" s="15">
        <f>IF(AN$2=1,O271,0)</f>
        <v>244.5</v>
      </c>
      <c r="AO271" s="15">
        <f>IF(AO$2=1,P271,0)</f>
        <v>235.8</v>
      </c>
      <c r="AP271" s="15">
        <f>IF(AP$2=1,Q271,0)</f>
        <v>244.32</v>
      </c>
      <c r="AQ271" s="15">
        <f>IF(AQ$2=1,R271,0)</f>
        <v>238.8</v>
      </c>
      <c r="AR271" s="15">
        <f>IF(AR$2=1,S271,0)</f>
        <v>230.7</v>
      </c>
      <c r="AS271" s="15">
        <f>IF(AS$2=1,T271,0)</f>
        <v>221.28</v>
      </c>
      <c r="AT271" s="15">
        <f>IF(AT$2=1,U271,0)</f>
        <v>227.7</v>
      </c>
      <c r="AU271" s="15">
        <f>IF(AU$2=1,V271,0)</f>
        <v>239.58</v>
      </c>
      <c r="AV271" s="15">
        <f>IF(AV$2=1,W271,0)</f>
        <v>229.92</v>
      </c>
      <c r="AW271" s="15">
        <f>IF(AW$2=1,X271,0)</f>
        <v>237.6</v>
      </c>
      <c r="AX271" s="15">
        <f>IF(AX$2=1,Y271,0)</f>
        <v>224.22</v>
      </c>
      <c r="AY271" s="15">
        <f>IF(AY$2=1,Z271,0)</f>
        <v>0</v>
      </c>
      <c r="AZ271" s="15">
        <f>IF(AZ$2=1,AA271,0)</f>
        <v>0</v>
      </c>
      <c r="BA271" s="15"/>
      <c r="BB271" s="37">
        <f>MAX(AC271:AZ271)*4</f>
        <v>1010.16</v>
      </c>
      <c r="BD271" s="15">
        <f>IF(BD$2=1,D271,0)</f>
        <v>0</v>
      </c>
      <c r="BE271" s="15">
        <f>IF(BE$2=1,E271,0)</f>
        <v>0</v>
      </c>
      <c r="BF271" s="15">
        <f>IF(BF$2=1,F271,0)</f>
        <v>0</v>
      </c>
      <c r="BG271" s="15">
        <f>IF(BG$2=1,G271,0)</f>
        <v>0</v>
      </c>
      <c r="BH271" s="15">
        <f>IF(BH$2=1,H271,0)</f>
        <v>0</v>
      </c>
      <c r="BI271" s="15">
        <f>IF(BI$2=1,I271,0)</f>
        <v>0</v>
      </c>
      <c r="BJ271" s="15">
        <f>IF(BJ$2=1,J271,0)</f>
        <v>234.48</v>
      </c>
      <c r="BK271" s="15">
        <f>IF(BK$2=1,K271,0)</f>
        <v>237.42</v>
      </c>
      <c r="BL271" s="15">
        <f>IF(BL$2=1,L271,0)</f>
        <v>0</v>
      </c>
      <c r="BM271" s="15">
        <f>IF(BM$2=1,M271,0)</f>
        <v>0</v>
      </c>
      <c r="BN271" s="15">
        <f>IF(BN$2=1,N271,0)</f>
        <v>0</v>
      </c>
      <c r="BO271" s="15">
        <f>IF(BO$2=1,O271,0)</f>
        <v>0</v>
      </c>
      <c r="BP271" s="15">
        <f>IF(BP$2=1,P271,0)</f>
        <v>0</v>
      </c>
      <c r="BQ271" s="15">
        <f>IF(BQ$2=1,Q271,0)</f>
        <v>0</v>
      </c>
      <c r="BR271" s="15">
        <f>IF(BR$2=1,R271,0)</f>
        <v>238.8</v>
      </c>
      <c r="BS271" s="15">
        <f>IF(BS$2=1,S271,0)</f>
        <v>230.7</v>
      </c>
      <c r="BT271" s="15">
        <f>IF(BT$2=1,T271,0)</f>
        <v>221.28</v>
      </c>
      <c r="BU271" s="15">
        <f>IF(BU$2=1,U271,0)</f>
        <v>227.7</v>
      </c>
      <c r="BV271" s="15">
        <f>IF(BV$2=1,V271,0)</f>
        <v>239.58</v>
      </c>
      <c r="BW271" s="15">
        <f>IF(BW$2=1,W271,0)</f>
        <v>229.92</v>
      </c>
      <c r="BX271" s="15">
        <f>IF(BX$2=1,X271,0)</f>
        <v>237.6</v>
      </c>
      <c r="BY271" s="15">
        <f>IF(BY$2=1,Y271,0)</f>
        <v>224.22</v>
      </c>
      <c r="BZ271" s="15">
        <f>IF(BZ$2=1,Z271,0)</f>
        <v>0</v>
      </c>
      <c r="CA271" s="15">
        <f>IF(CA$2=1,AA271,0)</f>
        <v>0</v>
      </c>
      <c r="CC271" s="42">
        <f>MAX(BD271:CA271)*4</f>
        <v>958.32</v>
      </c>
      <c r="CF271" s="15">
        <f>IF(CF$2=1,D271,0)</f>
        <v>0</v>
      </c>
      <c r="CG271" s="15">
        <f>IF(CG$2=1,E271,0)</f>
        <v>0</v>
      </c>
      <c r="CH271" s="15">
        <f>IF(CH$2=1,F271,0)</f>
        <v>0</v>
      </c>
      <c r="CI271" s="15">
        <f>IF(CI$2=1,AG271,0)</f>
        <v>0</v>
      </c>
      <c r="CJ271" s="15">
        <f>IF(CJ$2=1,AH271,0)</f>
        <v>0</v>
      </c>
      <c r="CK271" s="15">
        <f>IF(CK$2=1,I271,0)</f>
        <v>0</v>
      </c>
      <c r="CL271" s="15">
        <f>IF(CL$2=1,J271,0)</f>
        <v>0</v>
      </c>
      <c r="CM271" s="15">
        <f>IF(CM$2=1,K271,0)</f>
        <v>0</v>
      </c>
      <c r="CN271" s="15">
        <f>IF(CN$2=1,L271,0)</f>
        <v>0</v>
      </c>
      <c r="CO271" s="15">
        <f>IF(CO$2=1,M271,0)</f>
        <v>0</v>
      </c>
      <c r="CP271" s="15">
        <f>IF(CP$2=1,N271,0)</f>
        <v>0</v>
      </c>
      <c r="CQ271" s="15">
        <f>IF(CQ$2=1,O271,0)</f>
        <v>0</v>
      </c>
      <c r="CR271" s="15">
        <f>IF(CR$2=1,P271,0)</f>
        <v>0</v>
      </c>
      <c r="CS271" s="15">
        <f>IF(CS$2=1,Q271,0)</f>
        <v>0</v>
      </c>
      <c r="CT271" s="15">
        <f>IF(CT$2=1,R271,0)</f>
        <v>238.8</v>
      </c>
      <c r="CU271" s="15">
        <f>IF(CU$2=1,S271,0)</f>
        <v>230.7</v>
      </c>
      <c r="CV271" s="15">
        <f>IF(CV$2=1,T271,0)</f>
        <v>221.28</v>
      </c>
      <c r="CW271" s="15">
        <f>IF(CW$2=1,U271,0)</f>
        <v>227.7</v>
      </c>
      <c r="CX271" s="15">
        <f>IF(CX$2=1,V271,0)</f>
        <v>239.58</v>
      </c>
      <c r="CY271" s="15">
        <f>IF(CY$2=1,W271,0)</f>
        <v>229.92</v>
      </c>
      <c r="CZ271" s="15">
        <f>IF(CZ$2=1,X271,0)</f>
        <v>237.6</v>
      </c>
      <c r="DA271" s="15">
        <f>IF(DA$2=1,Y271,0)</f>
        <v>224.22</v>
      </c>
      <c r="DB271" s="15">
        <f>IF(DB$2=1,Z271,0)</f>
        <v>0</v>
      </c>
      <c r="DC271" s="15">
        <f>IF(DC$2=1,AA271,0)</f>
        <v>0</v>
      </c>
      <c r="DE271" s="42">
        <f>MAX(CF271:DC271)*4</f>
        <v>958.32</v>
      </c>
    </row>
    <row r="272" spans="1:109" ht="15.75" customHeight="1" x14ac:dyDescent="0.3">
      <c r="A272" s="40" t="s">
        <v>78</v>
      </c>
      <c r="B272" s="40" t="s">
        <v>51</v>
      </c>
      <c r="C272" s="41">
        <v>4</v>
      </c>
      <c r="D272" s="41">
        <v>211.74</v>
      </c>
      <c r="E272" s="41">
        <v>205.98</v>
      </c>
      <c r="F272" s="41">
        <v>209.64</v>
      </c>
      <c r="G272" s="41">
        <v>207.18</v>
      </c>
      <c r="H272" s="41">
        <v>228.36</v>
      </c>
      <c r="I272" s="41">
        <v>226.26</v>
      </c>
      <c r="J272" s="41">
        <v>228.96</v>
      </c>
      <c r="K272" s="41">
        <v>234.48</v>
      </c>
      <c r="L272" s="41">
        <v>220.92</v>
      </c>
      <c r="M272" s="41">
        <v>213.36</v>
      </c>
      <c r="N272" s="41">
        <v>214.8</v>
      </c>
      <c r="O272" s="41">
        <v>221.76</v>
      </c>
      <c r="P272" s="41">
        <v>221.34</v>
      </c>
      <c r="Q272" s="41">
        <v>232.98</v>
      </c>
      <c r="R272" s="41">
        <v>244.38</v>
      </c>
      <c r="S272" s="41">
        <v>240</v>
      </c>
      <c r="T272" s="41">
        <v>238.38</v>
      </c>
      <c r="U272" s="41">
        <v>229.26</v>
      </c>
      <c r="V272" s="41">
        <v>219.12</v>
      </c>
      <c r="W272" s="41">
        <v>228.18</v>
      </c>
      <c r="X272" s="41">
        <v>230.76</v>
      </c>
      <c r="Y272" s="41">
        <v>229.86</v>
      </c>
      <c r="Z272" s="41">
        <v>215.46</v>
      </c>
      <c r="AA272" s="41">
        <v>213.06</v>
      </c>
      <c r="AC272" s="15">
        <f>IF(AC$2=1,D272,0)</f>
        <v>0</v>
      </c>
      <c r="AD272" s="15">
        <f>IF(AD$2=1,E272,0)</f>
        <v>0</v>
      </c>
      <c r="AE272" s="15">
        <f>IF(AE$2=1,F272,0)</f>
        <v>0</v>
      </c>
      <c r="AF272" s="15">
        <f>IF(AF$2=1,G272,0)</f>
        <v>0</v>
      </c>
      <c r="AG272" s="15">
        <f>IF(AG$2=1,H272,0)</f>
        <v>0</v>
      </c>
      <c r="AH272" s="15">
        <f>IF(AH$2=1,I272,0)</f>
        <v>0</v>
      </c>
      <c r="AI272" s="15">
        <f>IF(AI$2=1,J272,0)</f>
        <v>228.96</v>
      </c>
      <c r="AJ272" s="15">
        <f>IF(AJ$2=1,K272,0)</f>
        <v>234.48</v>
      </c>
      <c r="AK272" s="15">
        <f>IF(AK$2=1,L272,0)</f>
        <v>220.92</v>
      </c>
      <c r="AL272" s="15">
        <f>IF(AL$2=1,M272,0)</f>
        <v>213.36</v>
      </c>
      <c r="AM272" s="15">
        <f>IF(AM$2=1,N272,0)</f>
        <v>214.8</v>
      </c>
      <c r="AN272" s="15">
        <f>IF(AN$2=1,O272,0)</f>
        <v>221.76</v>
      </c>
      <c r="AO272" s="15">
        <f>IF(AO$2=1,P272,0)</f>
        <v>221.34</v>
      </c>
      <c r="AP272" s="15">
        <f>IF(AP$2=1,Q272,0)</f>
        <v>232.98</v>
      </c>
      <c r="AQ272" s="15">
        <f>IF(AQ$2=1,R272,0)</f>
        <v>244.38</v>
      </c>
      <c r="AR272" s="15">
        <f>IF(AR$2=1,S272,0)</f>
        <v>240</v>
      </c>
      <c r="AS272" s="15">
        <f>IF(AS$2=1,T272,0)</f>
        <v>238.38</v>
      </c>
      <c r="AT272" s="15">
        <f>IF(AT$2=1,U272,0)</f>
        <v>229.26</v>
      </c>
      <c r="AU272" s="15">
        <f>IF(AU$2=1,V272,0)</f>
        <v>219.12</v>
      </c>
      <c r="AV272" s="15">
        <f>IF(AV$2=1,W272,0)</f>
        <v>228.18</v>
      </c>
      <c r="AW272" s="15">
        <f>IF(AW$2=1,X272,0)</f>
        <v>230.76</v>
      </c>
      <c r="AX272" s="15">
        <f>IF(AX$2=1,Y272,0)</f>
        <v>229.86</v>
      </c>
      <c r="AY272" s="15">
        <f>IF(AY$2=1,Z272,0)</f>
        <v>0</v>
      </c>
      <c r="AZ272" s="15">
        <f>IF(AZ$2=1,AA272,0)</f>
        <v>0</v>
      </c>
      <c r="BA272" s="15"/>
      <c r="BB272" s="37">
        <f>MAX(AC272:AZ272)*4</f>
        <v>977.52</v>
      </c>
      <c r="BD272" s="15">
        <f>IF(BD$2=1,D272,0)</f>
        <v>0</v>
      </c>
      <c r="BE272" s="15">
        <f>IF(BE$2=1,E272,0)</f>
        <v>0</v>
      </c>
      <c r="BF272" s="15">
        <f>IF(BF$2=1,F272,0)</f>
        <v>0</v>
      </c>
      <c r="BG272" s="15">
        <f>IF(BG$2=1,G272,0)</f>
        <v>0</v>
      </c>
      <c r="BH272" s="15">
        <f>IF(BH$2=1,H272,0)</f>
        <v>0</v>
      </c>
      <c r="BI272" s="15">
        <f>IF(BI$2=1,I272,0)</f>
        <v>0</v>
      </c>
      <c r="BJ272" s="15">
        <f>IF(BJ$2=1,J272,0)</f>
        <v>228.96</v>
      </c>
      <c r="BK272" s="15">
        <f>IF(BK$2=1,K272,0)</f>
        <v>234.48</v>
      </c>
      <c r="BL272" s="15">
        <f>IF(BL$2=1,L272,0)</f>
        <v>0</v>
      </c>
      <c r="BM272" s="15">
        <f>IF(BM$2=1,M272,0)</f>
        <v>0</v>
      </c>
      <c r="BN272" s="15">
        <f>IF(BN$2=1,N272,0)</f>
        <v>0</v>
      </c>
      <c r="BO272" s="15">
        <f>IF(BO$2=1,O272,0)</f>
        <v>0</v>
      </c>
      <c r="BP272" s="15">
        <f>IF(BP$2=1,P272,0)</f>
        <v>0</v>
      </c>
      <c r="BQ272" s="15">
        <f>IF(BQ$2=1,Q272,0)</f>
        <v>0</v>
      </c>
      <c r="BR272" s="15">
        <f>IF(BR$2=1,R272,0)</f>
        <v>244.38</v>
      </c>
      <c r="BS272" s="15">
        <f>IF(BS$2=1,S272,0)</f>
        <v>240</v>
      </c>
      <c r="BT272" s="15">
        <f>IF(BT$2=1,T272,0)</f>
        <v>238.38</v>
      </c>
      <c r="BU272" s="15">
        <f>IF(BU$2=1,U272,0)</f>
        <v>229.26</v>
      </c>
      <c r="BV272" s="15">
        <f>IF(BV$2=1,V272,0)</f>
        <v>219.12</v>
      </c>
      <c r="BW272" s="15">
        <f>IF(BW$2=1,W272,0)</f>
        <v>228.18</v>
      </c>
      <c r="BX272" s="15">
        <f>IF(BX$2=1,X272,0)</f>
        <v>230.76</v>
      </c>
      <c r="BY272" s="15">
        <f>IF(BY$2=1,Y272,0)</f>
        <v>229.86</v>
      </c>
      <c r="BZ272" s="15">
        <f>IF(BZ$2=1,Z272,0)</f>
        <v>0</v>
      </c>
      <c r="CA272" s="15">
        <f>IF(CA$2=1,AA272,0)</f>
        <v>0</v>
      </c>
      <c r="CC272" s="42">
        <f>MAX(BD272:CA272)*4</f>
        <v>977.52</v>
      </c>
      <c r="CF272" s="15">
        <f>IF(CF$2=1,D272,0)</f>
        <v>0</v>
      </c>
      <c r="CG272" s="15">
        <f>IF(CG$2=1,E272,0)</f>
        <v>0</v>
      </c>
      <c r="CH272" s="15">
        <f>IF(CH$2=1,F272,0)</f>
        <v>0</v>
      </c>
      <c r="CI272" s="15">
        <f>IF(CI$2=1,AG272,0)</f>
        <v>0</v>
      </c>
      <c r="CJ272" s="15">
        <f>IF(CJ$2=1,AH272,0)</f>
        <v>0</v>
      </c>
      <c r="CK272" s="15">
        <f>IF(CK$2=1,I272,0)</f>
        <v>0</v>
      </c>
      <c r="CL272" s="15">
        <f>IF(CL$2=1,J272,0)</f>
        <v>0</v>
      </c>
      <c r="CM272" s="15">
        <f>IF(CM$2=1,K272,0)</f>
        <v>0</v>
      </c>
      <c r="CN272" s="15">
        <f>IF(CN$2=1,L272,0)</f>
        <v>0</v>
      </c>
      <c r="CO272" s="15">
        <f>IF(CO$2=1,M272,0)</f>
        <v>0</v>
      </c>
      <c r="CP272" s="15">
        <f>IF(CP$2=1,N272,0)</f>
        <v>0</v>
      </c>
      <c r="CQ272" s="15">
        <f>IF(CQ$2=1,O272,0)</f>
        <v>0</v>
      </c>
      <c r="CR272" s="15">
        <f>IF(CR$2=1,P272,0)</f>
        <v>0</v>
      </c>
      <c r="CS272" s="15">
        <f>IF(CS$2=1,Q272,0)</f>
        <v>0</v>
      </c>
      <c r="CT272" s="15">
        <f>IF(CT$2=1,R272,0)</f>
        <v>244.38</v>
      </c>
      <c r="CU272" s="15">
        <f>IF(CU$2=1,S272,0)</f>
        <v>240</v>
      </c>
      <c r="CV272" s="15">
        <f>IF(CV$2=1,T272,0)</f>
        <v>238.38</v>
      </c>
      <c r="CW272" s="15">
        <f>IF(CW$2=1,U272,0)</f>
        <v>229.26</v>
      </c>
      <c r="CX272" s="15">
        <f>IF(CX$2=1,V272,0)</f>
        <v>219.12</v>
      </c>
      <c r="CY272" s="15">
        <f>IF(CY$2=1,W272,0)</f>
        <v>228.18</v>
      </c>
      <c r="CZ272" s="15">
        <f>IF(CZ$2=1,X272,0)</f>
        <v>230.76</v>
      </c>
      <c r="DA272" s="15">
        <f>IF(DA$2=1,Y272,0)</f>
        <v>229.86</v>
      </c>
      <c r="DB272" s="15">
        <f>IF(DB$2=1,Z272,0)</f>
        <v>0</v>
      </c>
      <c r="DC272" s="15">
        <f>IF(DC$2=1,AA272,0)</f>
        <v>0</v>
      </c>
      <c r="DE272" s="42">
        <f>MAX(CF272:DC272)*4</f>
        <v>977.52</v>
      </c>
    </row>
    <row r="273" spans="1:109" ht="15.75" customHeight="1" x14ac:dyDescent="0.3">
      <c r="A273" s="40" t="s">
        <v>78</v>
      </c>
      <c r="B273" s="40" t="s">
        <v>51</v>
      </c>
      <c r="C273" s="41">
        <v>5</v>
      </c>
      <c r="D273" s="41">
        <v>197.58</v>
      </c>
      <c r="E273" s="41">
        <v>202.26</v>
      </c>
      <c r="F273" s="41">
        <v>197.46</v>
      </c>
      <c r="G273" s="41">
        <v>203.16</v>
      </c>
      <c r="H273" s="41">
        <v>208.32</v>
      </c>
      <c r="I273" s="41">
        <v>213.42</v>
      </c>
      <c r="J273" s="41">
        <v>219.78</v>
      </c>
      <c r="K273" s="41">
        <v>210.54</v>
      </c>
      <c r="L273" s="41">
        <v>219.42</v>
      </c>
      <c r="M273" s="41">
        <v>219.48</v>
      </c>
      <c r="N273" s="41">
        <v>221.7</v>
      </c>
      <c r="O273" s="41">
        <v>221.82</v>
      </c>
      <c r="P273" s="41">
        <v>219.3</v>
      </c>
      <c r="Q273" s="41">
        <v>226.26</v>
      </c>
      <c r="R273" s="41">
        <v>222.3</v>
      </c>
      <c r="S273" s="41">
        <v>211.5</v>
      </c>
      <c r="T273" s="41">
        <v>201.72</v>
      </c>
      <c r="U273" s="41">
        <v>202.26</v>
      </c>
      <c r="V273" s="41">
        <v>201.66</v>
      </c>
      <c r="W273" s="41">
        <v>199.44</v>
      </c>
      <c r="X273" s="41">
        <v>198.18</v>
      </c>
      <c r="Y273" s="41">
        <v>198.06</v>
      </c>
      <c r="Z273" s="41">
        <v>203.1</v>
      </c>
      <c r="AA273" s="41">
        <v>202.8</v>
      </c>
      <c r="AC273" s="15">
        <f>IF(AC$2=1,D273,0)</f>
        <v>0</v>
      </c>
      <c r="AD273" s="15">
        <f>IF(AD$2=1,E273,0)</f>
        <v>0</v>
      </c>
      <c r="AE273" s="15">
        <f>IF(AE$2=1,F273,0)</f>
        <v>0</v>
      </c>
      <c r="AF273" s="15">
        <f>IF(AF$2=1,G273,0)</f>
        <v>0</v>
      </c>
      <c r="AG273" s="15">
        <f>IF(AG$2=1,H273,0)</f>
        <v>0</v>
      </c>
      <c r="AH273" s="15">
        <f>IF(AH$2=1,I273,0)</f>
        <v>0</v>
      </c>
      <c r="AI273" s="15">
        <f>IF(AI$2=1,J273,0)</f>
        <v>219.78</v>
      </c>
      <c r="AJ273" s="15">
        <f>IF(AJ$2=1,K273,0)</f>
        <v>210.54</v>
      </c>
      <c r="AK273" s="15">
        <f>IF(AK$2=1,L273,0)</f>
        <v>219.42</v>
      </c>
      <c r="AL273" s="15">
        <f>IF(AL$2=1,M273,0)</f>
        <v>219.48</v>
      </c>
      <c r="AM273" s="15">
        <f>IF(AM$2=1,N273,0)</f>
        <v>221.7</v>
      </c>
      <c r="AN273" s="15">
        <f>IF(AN$2=1,O273,0)</f>
        <v>221.82</v>
      </c>
      <c r="AO273" s="15">
        <f>IF(AO$2=1,P273,0)</f>
        <v>219.3</v>
      </c>
      <c r="AP273" s="15">
        <f>IF(AP$2=1,Q273,0)</f>
        <v>226.26</v>
      </c>
      <c r="AQ273" s="15">
        <f>IF(AQ$2=1,R273,0)</f>
        <v>222.3</v>
      </c>
      <c r="AR273" s="15">
        <f>IF(AR$2=1,S273,0)</f>
        <v>211.5</v>
      </c>
      <c r="AS273" s="15">
        <f>IF(AS$2=1,T273,0)</f>
        <v>201.72</v>
      </c>
      <c r="AT273" s="15">
        <f>IF(AT$2=1,U273,0)</f>
        <v>202.26</v>
      </c>
      <c r="AU273" s="15">
        <f>IF(AU$2=1,V273,0)</f>
        <v>201.66</v>
      </c>
      <c r="AV273" s="15">
        <f>IF(AV$2=1,W273,0)</f>
        <v>199.44</v>
      </c>
      <c r="AW273" s="15">
        <f>IF(AW$2=1,X273,0)</f>
        <v>198.18</v>
      </c>
      <c r="AX273" s="15">
        <f>IF(AX$2=1,Y273,0)</f>
        <v>198.06</v>
      </c>
      <c r="AY273" s="15">
        <f>IF(AY$2=1,Z273,0)</f>
        <v>0</v>
      </c>
      <c r="AZ273" s="15">
        <f>IF(AZ$2=1,AA273,0)</f>
        <v>0</v>
      </c>
      <c r="BA273" s="15"/>
      <c r="BB273" s="37">
        <f>MAX(AC273:AZ273)*4</f>
        <v>905.04</v>
      </c>
      <c r="BD273" s="15">
        <f>IF(BD$2=1,D273,0)</f>
        <v>0</v>
      </c>
      <c r="BE273" s="15">
        <f>IF(BE$2=1,E273,0)</f>
        <v>0</v>
      </c>
      <c r="BF273" s="15">
        <f>IF(BF$2=1,F273,0)</f>
        <v>0</v>
      </c>
      <c r="BG273" s="15">
        <f>IF(BG$2=1,G273,0)</f>
        <v>0</v>
      </c>
      <c r="BH273" s="15">
        <f>IF(BH$2=1,H273,0)</f>
        <v>0</v>
      </c>
      <c r="BI273" s="15">
        <f>IF(BI$2=1,I273,0)</f>
        <v>0</v>
      </c>
      <c r="BJ273" s="15">
        <f>IF(BJ$2=1,J273,0)</f>
        <v>219.78</v>
      </c>
      <c r="BK273" s="15">
        <f>IF(BK$2=1,K273,0)</f>
        <v>210.54</v>
      </c>
      <c r="BL273" s="15">
        <f>IF(BL$2=1,L273,0)</f>
        <v>0</v>
      </c>
      <c r="BM273" s="15">
        <f>IF(BM$2=1,M273,0)</f>
        <v>0</v>
      </c>
      <c r="BN273" s="15">
        <f>IF(BN$2=1,N273,0)</f>
        <v>0</v>
      </c>
      <c r="BO273" s="15">
        <f>IF(BO$2=1,O273,0)</f>
        <v>0</v>
      </c>
      <c r="BP273" s="15">
        <f>IF(BP$2=1,P273,0)</f>
        <v>0</v>
      </c>
      <c r="BQ273" s="15">
        <f>IF(BQ$2=1,Q273,0)</f>
        <v>0</v>
      </c>
      <c r="BR273" s="15">
        <f>IF(BR$2=1,R273,0)</f>
        <v>222.3</v>
      </c>
      <c r="BS273" s="15">
        <f>IF(BS$2=1,S273,0)</f>
        <v>211.5</v>
      </c>
      <c r="BT273" s="15">
        <f>IF(BT$2=1,T273,0)</f>
        <v>201.72</v>
      </c>
      <c r="BU273" s="15">
        <f>IF(BU$2=1,U273,0)</f>
        <v>202.26</v>
      </c>
      <c r="BV273" s="15">
        <f>IF(BV$2=1,V273,0)</f>
        <v>201.66</v>
      </c>
      <c r="BW273" s="15">
        <f>IF(BW$2=1,W273,0)</f>
        <v>199.44</v>
      </c>
      <c r="BX273" s="15">
        <f>IF(BX$2=1,X273,0)</f>
        <v>198.18</v>
      </c>
      <c r="BY273" s="15">
        <f>IF(BY$2=1,Y273,0)</f>
        <v>198.06</v>
      </c>
      <c r="BZ273" s="15">
        <f>IF(BZ$2=1,Z273,0)</f>
        <v>0</v>
      </c>
      <c r="CA273" s="15">
        <f>IF(CA$2=1,AA273,0)</f>
        <v>0</v>
      </c>
      <c r="CC273" s="42">
        <f>MAX(BD273:CA273)*4</f>
        <v>889.2</v>
      </c>
      <c r="CF273" s="15">
        <f>IF(CF$2=1,D273,0)</f>
        <v>0</v>
      </c>
      <c r="CG273" s="15">
        <f>IF(CG$2=1,E273,0)</f>
        <v>0</v>
      </c>
      <c r="CH273" s="15">
        <f>IF(CH$2=1,F273,0)</f>
        <v>0</v>
      </c>
      <c r="CI273" s="15">
        <f>IF(CI$2=1,AG273,0)</f>
        <v>0</v>
      </c>
      <c r="CJ273" s="15">
        <f>IF(CJ$2=1,AH273,0)</f>
        <v>0</v>
      </c>
      <c r="CK273" s="15">
        <f>IF(CK$2=1,I273,0)</f>
        <v>0</v>
      </c>
      <c r="CL273" s="15">
        <f>IF(CL$2=1,J273,0)</f>
        <v>0</v>
      </c>
      <c r="CM273" s="15">
        <f>IF(CM$2=1,K273,0)</f>
        <v>0</v>
      </c>
      <c r="CN273" s="15">
        <f>IF(CN$2=1,L273,0)</f>
        <v>0</v>
      </c>
      <c r="CO273" s="15">
        <f>IF(CO$2=1,M273,0)</f>
        <v>0</v>
      </c>
      <c r="CP273" s="15">
        <f>IF(CP$2=1,N273,0)</f>
        <v>0</v>
      </c>
      <c r="CQ273" s="15">
        <f>IF(CQ$2=1,O273,0)</f>
        <v>0</v>
      </c>
      <c r="CR273" s="15">
        <f>IF(CR$2=1,P273,0)</f>
        <v>0</v>
      </c>
      <c r="CS273" s="15">
        <f>IF(CS$2=1,Q273,0)</f>
        <v>0</v>
      </c>
      <c r="CT273" s="15">
        <f>IF(CT$2=1,R273,0)</f>
        <v>222.3</v>
      </c>
      <c r="CU273" s="15">
        <f>IF(CU$2=1,S273,0)</f>
        <v>211.5</v>
      </c>
      <c r="CV273" s="15">
        <f>IF(CV$2=1,T273,0)</f>
        <v>201.72</v>
      </c>
      <c r="CW273" s="15">
        <f>IF(CW$2=1,U273,0)</f>
        <v>202.26</v>
      </c>
      <c r="CX273" s="15">
        <f>IF(CX$2=1,V273,0)</f>
        <v>201.66</v>
      </c>
      <c r="CY273" s="15">
        <f>IF(CY$2=1,W273,0)</f>
        <v>199.44</v>
      </c>
      <c r="CZ273" s="15">
        <f>IF(CZ$2=1,X273,0)</f>
        <v>198.18</v>
      </c>
      <c r="DA273" s="15">
        <f>IF(DA$2=1,Y273,0)</f>
        <v>198.06</v>
      </c>
      <c r="DB273" s="15">
        <f>IF(DB$2=1,Z273,0)</f>
        <v>0</v>
      </c>
      <c r="DC273" s="15">
        <f>IF(DC$2=1,AA273,0)</f>
        <v>0</v>
      </c>
      <c r="DE273" s="42">
        <f>MAX(CF273:DC273)*4</f>
        <v>889.2</v>
      </c>
    </row>
    <row r="274" spans="1:109" ht="15.75" customHeight="1" x14ac:dyDescent="0.3">
      <c r="A274" s="40" t="s">
        <v>78</v>
      </c>
      <c r="B274" s="40" t="s">
        <v>51</v>
      </c>
      <c r="C274" s="41">
        <v>6</v>
      </c>
      <c r="D274" s="41">
        <v>194.52</v>
      </c>
      <c r="E274" s="41">
        <v>191.94</v>
      </c>
      <c r="F274" s="41">
        <v>196.14</v>
      </c>
      <c r="G274" s="41">
        <v>198.72</v>
      </c>
      <c r="H274" s="41">
        <v>197.88</v>
      </c>
      <c r="I274" s="41">
        <v>201.54</v>
      </c>
      <c r="J274" s="41">
        <v>186.72</v>
      </c>
      <c r="K274" s="41">
        <v>185.52</v>
      </c>
      <c r="L274" s="41">
        <v>178.26</v>
      </c>
      <c r="M274" s="41">
        <v>171.12</v>
      </c>
      <c r="N274" s="41">
        <v>172.14</v>
      </c>
      <c r="O274" s="41">
        <v>170.58</v>
      </c>
      <c r="P274" s="41">
        <v>174.06</v>
      </c>
      <c r="Q274" s="41">
        <v>178.44</v>
      </c>
      <c r="R274" s="41">
        <v>188.52</v>
      </c>
      <c r="S274" s="41">
        <v>188.7</v>
      </c>
      <c r="T274" s="41">
        <v>193.5</v>
      </c>
      <c r="U274" s="41">
        <v>189.42</v>
      </c>
      <c r="V274" s="41">
        <v>191.94</v>
      </c>
      <c r="W274" s="41">
        <v>186.54</v>
      </c>
      <c r="X274" s="41">
        <v>187.44</v>
      </c>
      <c r="Y274" s="41">
        <v>192.78</v>
      </c>
      <c r="Z274" s="41">
        <v>183.36</v>
      </c>
      <c r="AA274" s="41">
        <v>185.94</v>
      </c>
      <c r="AC274" s="15">
        <f>IF(AC$2=1,D274,0)</f>
        <v>0</v>
      </c>
      <c r="AD274" s="15">
        <f>IF(AD$2=1,E274,0)</f>
        <v>0</v>
      </c>
      <c r="AE274" s="15">
        <f>IF(AE$2=1,F274,0)</f>
        <v>0</v>
      </c>
      <c r="AF274" s="15">
        <f>IF(AF$2=1,G274,0)</f>
        <v>0</v>
      </c>
      <c r="AG274" s="15">
        <f>IF(AG$2=1,H274,0)</f>
        <v>0</v>
      </c>
      <c r="AH274" s="15">
        <f>IF(AH$2=1,I274,0)</f>
        <v>0</v>
      </c>
      <c r="AI274" s="15">
        <f>IF(AI$2=1,J274,0)</f>
        <v>186.72</v>
      </c>
      <c r="AJ274" s="15">
        <f>IF(AJ$2=1,K274,0)</f>
        <v>185.52</v>
      </c>
      <c r="AK274" s="15">
        <f>IF(AK$2=1,L274,0)</f>
        <v>178.26</v>
      </c>
      <c r="AL274" s="15">
        <f>IF(AL$2=1,M274,0)</f>
        <v>171.12</v>
      </c>
      <c r="AM274" s="15">
        <f>IF(AM$2=1,N274,0)</f>
        <v>172.14</v>
      </c>
      <c r="AN274" s="15">
        <f>IF(AN$2=1,O274,0)</f>
        <v>170.58</v>
      </c>
      <c r="AO274" s="15">
        <f>IF(AO$2=1,P274,0)</f>
        <v>174.06</v>
      </c>
      <c r="AP274" s="15">
        <f>IF(AP$2=1,Q274,0)</f>
        <v>178.44</v>
      </c>
      <c r="AQ274" s="15">
        <f>IF(AQ$2=1,R274,0)</f>
        <v>188.52</v>
      </c>
      <c r="AR274" s="15">
        <f>IF(AR$2=1,S274,0)</f>
        <v>188.7</v>
      </c>
      <c r="AS274" s="15">
        <f>IF(AS$2=1,T274,0)</f>
        <v>193.5</v>
      </c>
      <c r="AT274" s="15">
        <f>IF(AT$2=1,U274,0)</f>
        <v>189.42</v>
      </c>
      <c r="AU274" s="15">
        <f>IF(AU$2=1,V274,0)</f>
        <v>191.94</v>
      </c>
      <c r="AV274" s="15">
        <f>IF(AV$2=1,W274,0)</f>
        <v>186.54</v>
      </c>
      <c r="AW274" s="15">
        <f>IF(AW$2=1,X274,0)</f>
        <v>187.44</v>
      </c>
      <c r="AX274" s="15">
        <f>IF(AX$2=1,Y274,0)</f>
        <v>192.78</v>
      </c>
      <c r="AY274" s="15">
        <f>IF(AY$2=1,Z274,0)</f>
        <v>0</v>
      </c>
      <c r="AZ274" s="15">
        <f>IF(AZ$2=1,AA274,0)</f>
        <v>0</v>
      </c>
      <c r="BA274" s="15"/>
      <c r="BB274" s="37">
        <f>MAX(AC274:AZ274)*4</f>
        <v>774</v>
      </c>
      <c r="BD274" s="15">
        <f>IF(BD$2=1,D274,0)</f>
        <v>0</v>
      </c>
      <c r="BE274" s="15">
        <f>IF(BE$2=1,E274,0)</f>
        <v>0</v>
      </c>
      <c r="BF274" s="15">
        <f>IF(BF$2=1,F274,0)</f>
        <v>0</v>
      </c>
      <c r="BG274" s="15">
        <f>IF(BG$2=1,G274,0)</f>
        <v>0</v>
      </c>
      <c r="BH274" s="15">
        <f>IF(BH$2=1,H274,0)</f>
        <v>0</v>
      </c>
      <c r="BI274" s="15">
        <f>IF(BI$2=1,I274,0)</f>
        <v>0</v>
      </c>
      <c r="BJ274" s="15">
        <f>IF(BJ$2=1,J274,0)</f>
        <v>186.72</v>
      </c>
      <c r="BK274" s="15">
        <f>IF(BK$2=1,K274,0)</f>
        <v>185.52</v>
      </c>
      <c r="BL274" s="15">
        <f>IF(BL$2=1,L274,0)</f>
        <v>0</v>
      </c>
      <c r="BM274" s="15">
        <f>IF(BM$2=1,M274,0)</f>
        <v>0</v>
      </c>
      <c r="BN274" s="15">
        <f>IF(BN$2=1,N274,0)</f>
        <v>0</v>
      </c>
      <c r="BO274" s="15">
        <f>IF(BO$2=1,O274,0)</f>
        <v>0</v>
      </c>
      <c r="BP274" s="15">
        <f>IF(BP$2=1,P274,0)</f>
        <v>0</v>
      </c>
      <c r="BQ274" s="15">
        <f>IF(BQ$2=1,Q274,0)</f>
        <v>0</v>
      </c>
      <c r="BR274" s="15">
        <f>IF(BR$2=1,R274,0)</f>
        <v>188.52</v>
      </c>
      <c r="BS274" s="15">
        <f>IF(BS$2=1,S274,0)</f>
        <v>188.7</v>
      </c>
      <c r="BT274" s="15">
        <f>IF(BT$2=1,T274,0)</f>
        <v>193.5</v>
      </c>
      <c r="BU274" s="15">
        <f>IF(BU$2=1,U274,0)</f>
        <v>189.42</v>
      </c>
      <c r="BV274" s="15">
        <f>IF(BV$2=1,V274,0)</f>
        <v>191.94</v>
      </c>
      <c r="BW274" s="15">
        <f>IF(BW$2=1,W274,0)</f>
        <v>186.54</v>
      </c>
      <c r="BX274" s="15">
        <f>IF(BX$2=1,X274,0)</f>
        <v>187.44</v>
      </c>
      <c r="BY274" s="15">
        <f>IF(BY$2=1,Y274,0)</f>
        <v>192.78</v>
      </c>
      <c r="BZ274" s="15">
        <f>IF(BZ$2=1,Z274,0)</f>
        <v>0</v>
      </c>
      <c r="CA274" s="15">
        <f>IF(CA$2=1,AA274,0)</f>
        <v>0</v>
      </c>
      <c r="CC274" s="42">
        <f>MAX(BD274:CA274)*4</f>
        <v>774</v>
      </c>
      <c r="CF274" s="15">
        <f>IF(CF$2=1,D274,0)</f>
        <v>0</v>
      </c>
      <c r="CG274" s="15">
        <f>IF(CG$2=1,E274,0)</f>
        <v>0</v>
      </c>
      <c r="CH274" s="15">
        <f>IF(CH$2=1,F274,0)</f>
        <v>0</v>
      </c>
      <c r="CI274" s="15">
        <f>IF(CI$2=1,AG274,0)</f>
        <v>0</v>
      </c>
      <c r="CJ274" s="15">
        <f>IF(CJ$2=1,AH274,0)</f>
        <v>0</v>
      </c>
      <c r="CK274" s="15">
        <f>IF(CK$2=1,I274,0)</f>
        <v>0</v>
      </c>
      <c r="CL274" s="15">
        <f>IF(CL$2=1,J274,0)</f>
        <v>0</v>
      </c>
      <c r="CM274" s="15">
        <f>IF(CM$2=1,K274,0)</f>
        <v>0</v>
      </c>
      <c r="CN274" s="15">
        <f>IF(CN$2=1,L274,0)</f>
        <v>0</v>
      </c>
      <c r="CO274" s="15">
        <f>IF(CO$2=1,M274,0)</f>
        <v>0</v>
      </c>
      <c r="CP274" s="15">
        <f>IF(CP$2=1,N274,0)</f>
        <v>0</v>
      </c>
      <c r="CQ274" s="15">
        <f>IF(CQ$2=1,O274,0)</f>
        <v>0</v>
      </c>
      <c r="CR274" s="15">
        <f>IF(CR$2=1,P274,0)</f>
        <v>0</v>
      </c>
      <c r="CS274" s="15">
        <f>IF(CS$2=1,Q274,0)</f>
        <v>0</v>
      </c>
      <c r="CT274" s="15">
        <f>IF(CT$2=1,R274,0)</f>
        <v>188.52</v>
      </c>
      <c r="CU274" s="15">
        <f>IF(CU$2=1,S274,0)</f>
        <v>188.7</v>
      </c>
      <c r="CV274" s="15">
        <f>IF(CV$2=1,T274,0)</f>
        <v>193.5</v>
      </c>
      <c r="CW274" s="15">
        <f>IF(CW$2=1,U274,0)</f>
        <v>189.42</v>
      </c>
      <c r="CX274" s="15">
        <f>IF(CX$2=1,V274,0)</f>
        <v>191.94</v>
      </c>
      <c r="CY274" s="15">
        <f>IF(CY$2=1,W274,0)</f>
        <v>186.54</v>
      </c>
      <c r="CZ274" s="15">
        <f>IF(CZ$2=1,X274,0)</f>
        <v>187.44</v>
      </c>
      <c r="DA274" s="15">
        <f>IF(DA$2=1,Y274,0)</f>
        <v>192.78</v>
      </c>
      <c r="DB274" s="15">
        <f>IF(DB$2=1,Z274,0)</f>
        <v>0</v>
      </c>
      <c r="DC274" s="15">
        <f>IF(DC$2=1,AA274,0)</f>
        <v>0</v>
      </c>
      <c r="DE274" s="42">
        <f>MAX(CF274:DC274)*4</f>
        <v>774</v>
      </c>
    </row>
    <row r="275" spans="1:109" ht="15.75" customHeight="1" x14ac:dyDescent="0.3">
      <c r="A275" s="40" t="s">
        <v>78</v>
      </c>
      <c r="B275" s="40" t="s">
        <v>51</v>
      </c>
      <c r="C275" s="41">
        <v>7</v>
      </c>
      <c r="D275" s="41">
        <v>69.180000000000007</v>
      </c>
      <c r="E275" s="41">
        <v>59.16</v>
      </c>
      <c r="F275" s="41">
        <v>58.74</v>
      </c>
      <c r="G275" s="41">
        <v>81.3</v>
      </c>
      <c r="H275" s="41">
        <v>94.68</v>
      </c>
      <c r="I275" s="41">
        <v>96.36</v>
      </c>
      <c r="J275" s="41">
        <v>104.58</v>
      </c>
      <c r="K275" s="41">
        <v>102.42</v>
      </c>
      <c r="L275" s="41">
        <v>105.36</v>
      </c>
      <c r="M275" s="41">
        <v>103.5</v>
      </c>
      <c r="N275" s="41">
        <v>105.6</v>
      </c>
      <c r="O275" s="41">
        <v>106.56</v>
      </c>
      <c r="P275" s="41">
        <v>105.06</v>
      </c>
      <c r="Q275" s="41">
        <v>107.7</v>
      </c>
      <c r="R275" s="41">
        <v>109.74</v>
      </c>
      <c r="S275" s="41">
        <v>109.86</v>
      </c>
      <c r="T275" s="41">
        <v>97.26</v>
      </c>
      <c r="U275" s="41">
        <v>104.82</v>
      </c>
      <c r="V275" s="41">
        <v>90.18</v>
      </c>
      <c r="W275" s="41">
        <v>81.239999999999995</v>
      </c>
      <c r="X275" s="41">
        <v>67.98</v>
      </c>
      <c r="Y275" s="41">
        <v>64.260000000000005</v>
      </c>
      <c r="Z275" s="41">
        <v>63.24</v>
      </c>
      <c r="AA275" s="41">
        <v>62.34</v>
      </c>
      <c r="AC275" s="15">
        <f>IF(AC$2=1,D275,0)</f>
        <v>0</v>
      </c>
      <c r="AD275" s="15">
        <f>IF(AD$2=1,E275,0)</f>
        <v>0</v>
      </c>
      <c r="AE275" s="15">
        <f>IF(AE$2=1,F275,0)</f>
        <v>0</v>
      </c>
      <c r="AF275" s="15">
        <f>IF(AF$2=1,G275,0)</f>
        <v>0</v>
      </c>
      <c r="AG275" s="15">
        <f>IF(AG$2=1,H275,0)</f>
        <v>0</v>
      </c>
      <c r="AH275" s="15">
        <f>IF(AH$2=1,I275,0)</f>
        <v>0</v>
      </c>
      <c r="AI275" s="15">
        <f>IF(AI$2=1,J275,0)</f>
        <v>104.58</v>
      </c>
      <c r="AJ275" s="15">
        <f>IF(AJ$2=1,K275,0)</f>
        <v>102.42</v>
      </c>
      <c r="AK275" s="15">
        <f>IF(AK$2=1,L275,0)</f>
        <v>105.36</v>
      </c>
      <c r="AL275" s="15">
        <f>IF(AL$2=1,M275,0)</f>
        <v>103.5</v>
      </c>
      <c r="AM275" s="15">
        <f>IF(AM$2=1,N275,0)</f>
        <v>105.6</v>
      </c>
      <c r="AN275" s="15">
        <f>IF(AN$2=1,O275,0)</f>
        <v>106.56</v>
      </c>
      <c r="AO275" s="15">
        <f>IF(AO$2=1,P275,0)</f>
        <v>105.06</v>
      </c>
      <c r="AP275" s="15">
        <f>IF(AP$2=1,Q275,0)</f>
        <v>107.7</v>
      </c>
      <c r="AQ275" s="15">
        <f>IF(AQ$2=1,R275,0)</f>
        <v>109.74</v>
      </c>
      <c r="AR275" s="15">
        <f>IF(AR$2=1,S275,0)</f>
        <v>109.86</v>
      </c>
      <c r="AS275" s="15">
        <f>IF(AS$2=1,T275,0)</f>
        <v>97.26</v>
      </c>
      <c r="AT275" s="15">
        <f>IF(AT$2=1,U275,0)</f>
        <v>104.82</v>
      </c>
      <c r="AU275" s="15">
        <f>IF(AU$2=1,V275,0)</f>
        <v>90.18</v>
      </c>
      <c r="AV275" s="15">
        <f>IF(AV$2=1,W275,0)</f>
        <v>81.239999999999995</v>
      </c>
      <c r="AW275" s="15">
        <f>IF(AW$2=1,X275,0)</f>
        <v>67.98</v>
      </c>
      <c r="AX275" s="15">
        <f>IF(AX$2=1,Y275,0)</f>
        <v>64.260000000000005</v>
      </c>
      <c r="AY275" s="15">
        <f>IF(AY$2=1,Z275,0)</f>
        <v>0</v>
      </c>
      <c r="AZ275" s="15">
        <f>IF(AZ$2=1,AA275,0)</f>
        <v>0</v>
      </c>
      <c r="BA275" s="15"/>
      <c r="BB275" s="37">
        <f>MAX(AC275:AZ275)*4</f>
        <v>439.44</v>
      </c>
      <c r="BD275" s="15">
        <f>IF(BD$2=1,D275,0)</f>
        <v>0</v>
      </c>
      <c r="BE275" s="15">
        <f>IF(BE$2=1,E275,0)</f>
        <v>0</v>
      </c>
      <c r="BF275" s="15">
        <f>IF(BF$2=1,F275,0)</f>
        <v>0</v>
      </c>
      <c r="BG275" s="15">
        <f>IF(BG$2=1,G275,0)</f>
        <v>0</v>
      </c>
      <c r="BH275" s="15">
        <f>IF(BH$2=1,H275,0)</f>
        <v>0</v>
      </c>
      <c r="BI275" s="15">
        <f>IF(BI$2=1,I275,0)</f>
        <v>0</v>
      </c>
      <c r="BJ275" s="15">
        <f>IF(BJ$2=1,J275,0)</f>
        <v>104.58</v>
      </c>
      <c r="BK275" s="15">
        <f>IF(BK$2=1,K275,0)</f>
        <v>102.42</v>
      </c>
      <c r="BL275" s="15">
        <f>IF(BL$2=1,L275,0)</f>
        <v>0</v>
      </c>
      <c r="BM275" s="15">
        <f>IF(BM$2=1,M275,0)</f>
        <v>0</v>
      </c>
      <c r="BN275" s="15">
        <f>IF(BN$2=1,N275,0)</f>
        <v>0</v>
      </c>
      <c r="BO275" s="15">
        <f>IF(BO$2=1,O275,0)</f>
        <v>0</v>
      </c>
      <c r="BP275" s="15">
        <f>IF(BP$2=1,P275,0)</f>
        <v>0</v>
      </c>
      <c r="BQ275" s="15">
        <f>IF(BQ$2=1,Q275,0)</f>
        <v>0</v>
      </c>
      <c r="BR275" s="15">
        <f>IF(BR$2=1,R275,0)</f>
        <v>109.74</v>
      </c>
      <c r="BS275" s="15">
        <f>IF(BS$2=1,S275,0)</f>
        <v>109.86</v>
      </c>
      <c r="BT275" s="15">
        <f>IF(BT$2=1,T275,0)</f>
        <v>97.26</v>
      </c>
      <c r="BU275" s="15">
        <f>IF(BU$2=1,U275,0)</f>
        <v>104.82</v>
      </c>
      <c r="BV275" s="15">
        <f>IF(BV$2=1,V275,0)</f>
        <v>90.18</v>
      </c>
      <c r="BW275" s="15">
        <f>IF(BW$2=1,W275,0)</f>
        <v>81.239999999999995</v>
      </c>
      <c r="BX275" s="15">
        <f>IF(BX$2=1,X275,0)</f>
        <v>67.98</v>
      </c>
      <c r="BY275" s="15">
        <f>IF(BY$2=1,Y275,0)</f>
        <v>64.260000000000005</v>
      </c>
      <c r="BZ275" s="15">
        <f>IF(BZ$2=1,Z275,0)</f>
        <v>0</v>
      </c>
      <c r="CA275" s="15">
        <f>IF(CA$2=1,AA275,0)</f>
        <v>0</v>
      </c>
      <c r="CC275" s="42">
        <f>MAX(BD275:CA275)*4</f>
        <v>439.44</v>
      </c>
      <c r="CF275" s="15">
        <f>IF(CF$2=1,D275,0)</f>
        <v>0</v>
      </c>
      <c r="CG275" s="15">
        <f>IF(CG$2=1,E275,0)</f>
        <v>0</v>
      </c>
      <c r="CH275" s="15">
        <f>IF(CH$2=1,F275,0)</f>
        <v>0</v>
      </c>
      <c r="CI275" s="15">
        <f>IF(CI$2=1,AG275,0)</f>
        <v>0</v>
      </c>
      <c r="CJ275" s="15">
        <f>IF(CJ$2=1,AH275,0)</f>
        <v>0</v>
      </c>
      <c r="CK275" s="15">
        <f>IF(CK$2=1,I275,0)</f>
        <v>0</v>
      </c>
      <c r="CL275" s="15">
        <f>IF(CL$2=1,J275,0)</f>
        <v>0</v>
      </c>
      <c r="CM275" s="15">
        <f>IF(CM$2=1,K275,0)</f>
        <v>0</v>
      </c>
      <c r="CN275" s="15">
        <f>IF(CN$2=1,L275,0)</f>
        <v>0</v>
      </c>
      <c r="CO275" s="15">
        <f>IF(CO$2=1,M275,0)</f>
        <v>0</v>
      </c>
      <c r="CP275" s="15">
        <f>IF(CP$2=1,N275,0)</f>
        <v>0</v>
      </c>
      <c r="CQ275" s="15">
        <f>IF(CQ$2=1,O275,0)</f>
        <v>0</v>
      </c>
      <c r="CR275" s="15">
        <f>IF(CR$2=1,P275,0)</f>
        <v>0</v>
      </c>
      <c r="CS275" s="15">
        <f>IF(CS$2=1,Q275,0)</f>
        <v>0</v>
      </c>
      <c r="CT275" s="15">
        <f>IF(CT$2=1,R275,0)</f>
        <v>109.74</v>
      </c>
      <c r="CU275" s="15">
        <f>IF(CU$2=1,S275,0)</f>
        <v>109.86</v>
      </c>
      <c r="CV275" s="15">
        <f>IF(CV$2=1,T275,0)</f>
        <v>97.26</v>
      </c>
      <c r="CW275" s="15">
        <f>IF(CW$2=1,U275,0)</f>
        <v>104.82</v>
      </c>
      <c r="CX275" s="15">
        <f>IF(CX$2=1,V275,0)</f>
        <v>90.18</v>
      </c>
      <c r="CY275" s="15">
        <f>IF(CY$2=1,W275,0)</f>
        <v>81.239999999999995</v>
      </c>
      <c r="CZ275" s="15">
        <f>IF(CZ$2=1,X275,0)</f>
        <v>67.98</v>
      </c>
      <c r="DA275" s="15">
        <f>IF(DA$2=1,Y275,0)</f>
        <v>64.260000000000005</v>
      </c>
      <c r="DB275" s="15">
        <f>IF(DB$2=1,Z275,0)</f>
        <v>0</v>
      </c>
      <c r="DC275" s="15">
        <f>IF(DC$2=1,AA275,0)</f>
        <v>0</v>
      </c>
      <c r="DE275" s="42">
        <f>MAX(CF275:DC275)*4</f>
        <v>439.44</v>
      </c>
    </row>
    <row r="276" spans="1:109" ht="15.75" customHeight="1" x14ac:dyDescent="0.3">
      <c r="A276" s="40" t="s">
        <v>78</v>
      </c>
      <c r="B276" s="40" t="s">
        <v>51</v>
      </c>
      <c r="C276" s="41">
        <v>8</v>
      </c>
      <c r="D276" s="41">
        <v>123.42</v>
      </c>
      <c r="E276" s="41">
        <v>126.3</v>
      </c>
      <c r="F276" s="41">
        <v>127.32</v>
      </c>
      <c r="G276" s="41">
        <v>125.7</v>
      </c>
      <c r="H276" s="41">
        <v>127.68</v>
      </c>
      <c r="I276" s="41">
        <v>139.13999999999999</v>
      </c>
      <c r="J276" s="41">
        <v>141.18</v>
      </c>
      <c r="K276" s="41">
        <v>146.88</v>
      </c>
      <c r="L276" s="41">
        <v>152.04</v>
      </c>
      <c r="M276" s="41">
        <v>150.30000000000001</v>
      </c>
      <c r="N276" s="41">
        <v>152.76</v>
      </c>
      <c r="O276" s="41">
        <v>148.02000000000001</v>
      </c>
      <c r="P276" s="41">
        <v>147.18</v>
      </c>
      <c r="Q276" s="41">
        <v>153.78</v>
      </c>
      <c r="R276" s="41">
        <v>145.13999999999999</v>
      </c>
      <c r="S276" s="41">
        <v>153.66</v>
      </c>
      <c r="T276" s="41">
        <v>145.56</v>
      </c>
      <c r="U276" s="41">
        <v>146.1</v>
      </c>
      <c r="V276" s="41">
        <v>137.94</v>
      </c>
      <c r="W276" s="41">
        <v>136.91999999999999</v>
      </c>
      <c r="X276" s="41">
        <v>122.94</v>
      </c>
      <c r="Y276" s="41">
        <v>121.92</v>
      </c>
      <c r="Z276" s="41">
        <v>121.92</v>
      </c>
      <c r="AA276" s="41">
        <v>123.96</v>
      </c>
      <c r="AC276" s="15">
        <f>IF(AC$2=1,D276,0)</f>
        <v>0</v>
      </c>
      <c r="AD276" s="15">
        <f>IF(AD$2=1,E276,0)</f>
        <v>0</v>
      </c>
      <c r="AE276" s="15">
        <f>IF(AE$2=1,F276,0)</f>
        <v>0</v>
      </c>
      <c r="AF276" s="15">
        <f>IF(AF$2=1,G276,0)</f>
        <v>0</v>
      </c>
      <c r="AG276" s="15">
        <f>IF(AG$2=1,H276,0)</f>
        <v>0</v>
      </c>
      <c r="AH276" s="15">
        <f>IF(AH$2=1,I276,0)</f>
        <v>0</v>
      </c>
      <c r="AI276" s="15">
        <f>IF(AI$2=1,J276,0)</f>
        <v>141.18</v>
      </c>
      <c r="AJ276" s="15">
        <f>IF(AJ$2=1,K276,0)</f>
        <v>146.88</v>
      </c>
      <c r="AK276" s="15">
        <f>IF(AK$2=1,L276,0)</f>
        <v>152.04</v>
      </c>
      <c r="AL276" s="15">
        <f>IF(AL$2=1,M276,0)</f>
        <v>150.30000000000001</v>
      </c>
      <c r="AM276" s="15">
        <f>IF(AM$2=1,N276,0)</f>
        <v>152.76</v>
      </c>
      <c r="AN276" s="15">
        <f>IF(AN$2=1,O276,0)</f>
        <v>148.02000000000001</v>
      </c>
      <c r="AO276" s="15">
        <f>IF(AO$2=1,P276,0)</f>
        <v>147.18</v>
      </c>
      <c r="AP276" s="15">
        <f>IF(AP$2=1,Q276,0)</f>
        <v>153.78</v>
      </c>
      <c r="AQ276" s="15">
        <f>IF(AQ$2=1,R276,0)</f>
        <v>145.13999999999999</v>
      </c>
      <c r="AR276" s="15">
        <f>IF(AR$2=1,S276,0)</f>
        <v>153.66</v>
      </c>
      <c r="AS276" s="15">
        <f>IF(AS$2=1,T276,0)</f>
        <v>145.56</v>
      </c>
      <c r="AT276" s="15">
        <f>IF(AT$2=1,U276,0)</f>
        <v>146.1</v>
      </c>
      <c r="AU276" s="15">
        <f>IF(AU$2=1,V276,0)</f>
        <v>137.94</v>
      </c>
      <c r="AV276" s="15">
        <f>IF(AV$2=1,W276,0)</f>
        <v>136.91999999999999</v>
      </c>
      <c r="AW276" s="15">
        <f>IF(AW$2=1,X276,0)</f>
        <v>122.94</v>
      </c>
      <c r="AX276" s="15">
        <f>IF(AX$2=1,Y276,0)</f>
        <v>121.92</v>
      </c>
      <c r="AY276" s="15">
        <f>IF(AY$2=1,Z276,0)</f>
        <v>0</v>
      </c>
      <c r="AZ276" s="15">
        <f>IF(AZ$2=1,AA276,0)</f>
        <v>0</v>
      </c>
      <c r="BA276" s="15"/>
      <c r="BB276" s="37">
        <f>MAX(AC276:AZ276)*4</f>
        <v>615.12</v>
      </c>
      <c r="BD276" s="15">
        <f>IF(BD$2=1,D276,0)</f>
        <v>0</v>
      </c>
      <c r="BE276" s="15">
        <f>IF(BE$2=1,E276,0)</f>
        <v>0</v>
      </c>
      <c r="BF276" s="15">
        <f>IF(BF$2=1,F276,0)</f>
        <v>0</v>
      </c>
      <c r="BG276" s="15">
        <f>IF(BG$2=1,G276,0)</f>
        <v>0</v>
      </c>
      <c r="BH276" s="15">
        <f>IF(BH$2=1,H276,0)</f>
        <v>0</v>
      </c>
      <c r="BI276" s="15">
        <f>IF(BI$2=1,I276,0)</f>
        <v>0</v>
      </c>
      <c r="BJ276" s="15">
        <f>IF(BJ$2=1,J276,0)</f>
        <v>141.18</v>
      </c>
      <c r="BK276" s="15">
        <f>IF(BK$2=1,K276,0)</f>
        <v>146.88</v>
      </c>
      <c r="BL276" s="15">
        <f>IF(BL$2=1,L276,0)</f>
        <v>0</v>
      </c>
      <c r="BM276" s="15">
        <f>IF(BM$2=1,M276,0)</f>
        <v>0</v>
      </c>
      <c r="BN276" s="15">
        <f>IF(BN$2=1,N276,0)</f>
        <v>0</v>
      </c>
      <c r="BO276" s="15">
        <f>IF(BO$2=1,O276,0)</f>
        <v>0</v>
      </c>
      <c r="BP276" s="15">
        <f>IF(BP$2=1,P276,0)</f>
        <v>0</v>
      </c>
      <c r="BQ276" s="15">
        <f>IF(BQ$2=1,Q276,0)</f>
        <v>0</v>
      </c>
      <c r="BR276" s="15">
        <f>IF(BR$2=1,R276,0)</f>
        <v>145.13999999999999</v>
      </c>
      <c r="BS276" s="15">
        <f>IF(BS$2=1,S276,0)</f>
        <v>153.66</v>
      </c>
      <c r="BT276" s="15">
        <f>IF(BT$2=1,T276,0)</f>
        <v>145.56</v>
      </c>
      <c r="BU276" s="15">
        <f>IF(BU$2=1,U276,0)</f>
        <v>146.1</v>
      </c>
      <c r="BV276" s="15">
        <f>IF(BV$2=1,V276,0)</f>
        <v>137.94</v>
      </c>
      <c r="BW276" s="15">
        <f>IF(BW$2=1,W276,0)</f>
        <v>136.91999999999999</v>
      </c>
      <c r="BX276" s="15">
        <f>IF(BX$2=1,X276,0)</f>
        <v>122.94</v>
      </c>
      <c r="BY276" s="15">
        <f>IF(BY$2=1,Y276,0)</f>
        <v>121.92</v>
      </c>
      <c r="BZ276" s="15">
        <f>IF(BZ$2=1,Z276,0)</f>
        <v>0</v>
      </c>
      <c r="CA276" s="15">
        <f>IF(CA$2=1,AA276,0)</f>
        <v>0</v>
      </c>
      <c r="CC276" s="42">
        <f>MAX(BD276:CA276)*4</f>
        <v>614.64</v>
      </c>
      <c r="CF276" s="15">
        <f>IF(CF$2=1,D276,0)</f>
        <v>0</v>
      </c>
      <c r="CG276" s="15">
        <f>IF(CG$2=1,E276,0)</f>
        <v>0</v>
      </c>
      <c r="CH276" s="15">
        <f>IF(CH$2=1,F276,0)</f>
        <v>0</v>
      </c>
      <c r="CI276" s="15">
        <f>IF(CI$2=1,AG276,0)</f>
        <v>0</v>
      </c>
      <c r="CJ276" s="15">
        <f>IF(CJ$2=1,AH276,0)</f>
        <v>0</v>
      </c>
      <c r="CK276" s="15">
        <f>IF(CK$2=1,I276,0)</f>
        <v>0</v>
      </c>
      <c r="CL276" s="15">
        <f>IF(CL$2=1,J276,0)</f>
        <v>0</v>
      </c>
      <c r="CM276" s="15">
        <f>IF(CM$2=1,K276,0)</f>
        <v>0</v>
      </c>
      <c r="CN276" s="15">
        <f>IF(CN$2=1,L276,0)</f>
        <v>0</v>
      </c>
      <c r="CO276" s="15">
        <f>IF(CO$2=1,M276,0)</f>
        <v>0</v>
      </c>
      <c r="CP276" s="15">
        <f>IF(CP$2=1,N276,0)</f>
        <v>0</v>
      </c>
      <c r="CQ276" s="15">
        <f>IF(CQ$2=1,O276,0)</f>
        <v>0</v>
      </c>
      <c r="CR276" s="15">
        <f>IF(CR$2=1,P276,0)</f>
        <v>0</v>
      </c>
      <c r="CS276" s="15">
        <f>IF(CS$2=1,Q276,0)</f>
        <v>0</v>
      </c>
      <c r="CT276" s="15">
        <f>IF(CT$2=1,R276,0)</f>
        <v>145.13999999999999</v>
      </c>
      <c r="CU276" s="15">
        <f>IF(CU$2=1,S276,0)</f>
        <v>153.66</v>
      </c>
      <c r="CV276" s="15">
        <f>IF(CV$2=1,T276,0)</f>
        <v>145.56</v>
      </c>
      <c r="CW276" s="15">
        <f>IF(CW$2=1,U276,0)</f>
        <v>146.1</v>
      </c>
      <c r="CX276" s="15">
        <f>IF(CX$2=1,V276,0)</f>
        <v>137.94</v>
      </c>
      <c r="CY276" s="15">
        <f>IF(CY$2=1,W276,0)</f>
        <v>136.91999999999999</v>
      </c>
      <c r="CZ276" s="15">
        <f>IF(CZ$2=1,X276,0)</f>
        <v>122.94</v>
      </c>
      <c r="DA276" s="15">
        <f>IF(DA$2=1,Y276,0)</f>
        <v>121.92</v>
      </c>
      <c r="DB276" s="15">
        <f>IF(DB$2=1,Z276,0)</f>
        <v>0</v>
      </c>
      <c r="DC276" s="15">
        <f>IF(DC$2=1,AA276,0)</f>
        <v>0</v>
      </c>
      <c r="DE276" s="42">
        <f>MAX(CF276:DC276)*4</f>
        <v>614.64</v>
      </c>
    </row>
    <row r="277" spans="1:109" ht="15.75" customHeight="1" x14ac:dyDescent="0.3">
      <c r="A277" s="40" t="s">
        <v>78</v>
      </c>
      <c r="B277" s="40" t="s">
        <v>51</v>
      </c>
      <c r="C277" s="41">
        <v>9</v>
      </c>
      <c r="D277" s="41">
        <v>123</v>
      </c>
      <c r="E277" s="41">
        <v>125.64</v>
      </c>
      <c r="F277" s="41">
        <v>123.6</v>
      </c>
      <c r="G277" s="41">
        <v>124.98</v>
      </c>
      <c r="H277" s="41">
        <v>130.08000000000001</v>
      </c>
      <c r="I277" s="41">
        <v>136.5</v>
      </c>
      <c r="J277" s="41">
        <v>144.47999999999999</v>
      </c>
      <c r="K277" s="41">
        <v>139.5</v>
      </c>
      <c r="L277" s="41">
        <v>139.80000000000001</v>
      </c>
      <c r="M277" s="41">
        <v>137.94</v>
      </c>
      <c r="N277" s="41">
        <v>144</v>
      </c>
      <c r="O277" s="41">
        <v>143.63999999999999</v>
      </c>
      <c r="P277" s="41">
        <v>144.78</v>
      </c>
      <c r="Q277" s="41">
        <v>144.54</v>
      </c>
      <c r="R277" s="41">
        <v>142.56</v>
      </c>
      <c r="S277" s="41">
        <v>137.94</v>
      </c>
      <c r="T277" s="41">
        <v>138</v>
      </c>
      <c r="U277" s="41">
        <v>127.8</v>
      </c>
      <c r="V277" s="41">
        <v>124.68</v>
      </c>
      <c r="W277" s="41">
        <v>124.5</v>
      </c>
      <c r="X277" s="41">
        <v>121.32</v>
      </c>
      <c r="Y277" s="41">
        <v>124.38</v>
      </c>
      <c r="Z277" s="41">
        <v>124.08</v>
      </c>
      <c r="AA277" s="41">
        <v>125.58</v>
      </c>
      <c r="AC277" s="15">
        <f>IF(AC$2=1,D277,0)</f>
        <v>0</v>
      </c>
      <c r="AD277" s="15">
        <f>IF(AD$2=1,E277,0)</f>
        <v>0</v>
      </c>
      <c r="AE277" s="15">
        <f>IF(AE$2=1,F277,0)</f>
        <v>0</v>
      </c>
      <c r="AF277" s="15">
        <f>IF(AF$2=1,G277,0)</f>
        <v>0</v>
      </c>
      <c r="AG277" s="15">
        <f>IF(AG$2=1,H277,0)</f>
        <v>0</v>
      </c>
      <c r="AH277" s="15">
        <f>IF(AH$2=1,I277,0)</f>
        <v>0</v>
      </c>
      <c r="AI277" s="15">
        <f>IF(AI$2=1,J277,0)</f>
        <v>144.47999999999999</v>
      </c>
      <c r="AJ277" s="15">
        <f>IF(AJ$2=1,K277,0)</f>
        <v>139.5</v>
      </c>
      <c r="AK277" s="15">
        <f>IF(AK$2=1,L277,0)</f>
        <v>139.80000000000001</v>
      </c>
      <c r="AL277" s="15">
        <f>IF(AL$2=1,M277,0)</f>
        <v>137.94</v>
      </c>
      <c r="AM277" s="15">
        <f>IF(AM$2=1,N277,0)</f>
        <v>144</v>
      </c>
      <c r="AN277" s="15">
        <f>IF(AN$2=1,O277,0)</f>
        <v>143.63999999999999</v>
      </c>
      <c r="AO277" s="15">
        <f>IF(AO$2=1,P277,0)</f>
        <v>144.78</v>
      </c>
      <c r="AP277" s="15">
        <f>IF(AP$2=1,Q277,0)</f>
        <v>144.54</v>
      </c>
      <c r="AQ277" s="15">
        <f>IF(AQ$2=1,R277,0)</f>
        <v>142.56</v>
      </c>
      <c r="AR277" s="15">
        <f>IF(AR$2=1,S277,0)</f>
        <v>137.94</v>
      </c>
      <c r="AS277" s="15">
        <f>IF(AS$2=1,T277,0)</f>
        <v>138</v>
      </c>
      <c r="AT277" s="15">
        <f>IF(AT$2=1,U277,0)</f>
        <v>127.8</v>
      </c>
      <c r="AU277" s="15">
        <f>IF(AU$2=1,V277,0)</f>
        <v>124.68</v>
      </c>
      <c r="AV277" s="15">
        <f>IF(AV$2=1,W277,0)</f>
        <v>124.5</v>
      </c>
      <c r="AW277" s="15">
        <f>IF(AW$2=1,X277,0)</f>
        <v>121.32</v>
      </c>
      <c r="AX277" s="15">
        <f>IF(AX$2=1,Y277,0)</f>
        <v>124.38</v>
      </c>
      <c r="AY277" s="15">
        <f>IF(AY$2=1,Z277,0)</f>
        <v>0</v>
      </c>
      <c r="AZ277" s="15">
        <f>IF(AZ$2=1,AA277,0)</f>
        <v>0</v>
      </c>
      <c r="BA277" s="15"/>
      <c r="BB277" s="37">
        <f>MAX(AC277:AZ277)*4</f>
        <v>579.12</v>
      </c>
      <c r="BD277" s="15">
        <f>IF(BD$2=1,D277,0)</f>
        <v>0</v>
      </c>
      <c r="BE277" s="15">
        <f>IF(BE$2=1,E277,0)</f>
        <v>0</v>
      </c>
      <c r="BF277" s="15">
        <f>IF(BF$2=1,F277,0)</f>
        <v>0</v>
      </c>
      <c r="BG277" s="15">
        <f>IF(BG$2=1,G277,0)</f>
        <v>0</v>
      </c>
      <c r="BH277" s="15">
        <f>IF(BH$2=1,H277,0)</f>
        <v>0</v>
      </c>
      <c r="BI277" s="15">
        <f>IF(BI$2=1,I277,0)</f>
        <v>0</v>
      </c>
      <c r="BJ277" s="15">
        <f>IF(BJ$2=1,J277,0)</f>
        <v>144.47999999999999</v>
      </c>
      <c r="BK277" s="15">
        <f>IF(BK$2=1,K277,0)</f>
        <v>139.5</v>
      </c>
      <c r="BL277" s="15">
        <f>IF(BL$2=1,L277,0)</f>
        <v>0</v>
      </c>
      <c r="BM277" s="15">
        <f>IF(BM$2=1,M277,0)</f>
        <v>0</v>
      </c>
      <c r="BN277" s="15">
        <f>IF(BN$2=1,N277,0)</f>
        <v>0</v>
      </c>
      <c r="BO277" s="15">
        <f>IF(BO$2=1,O277,0)</f>
        <v>0</v>
      </c>
      <c r="BP277" s="15">
        <f>IF(BP$2=1,P277,0)</f>
        <v>0</v>
      </c>
      <c r="BQ277" s="15">
        <f>IF(BQ$2=1,Q277,0)</f>
        <v>0</v>
      </c>
      <c r="BR277" s="15">
        <f>IF(BR$2=1,R277,0)</f>
        <v>142.56</v>
      </c>
      <c r="BS277" s="15">
        <f>IF(BS$2=1,S277,0)</f>
        <v>137.94</v>
      </c>
      <c r="BT277" s="15">
        <f>IF(BT$2=1,T277,0)</f>
        <v>138</v>
      </c>
      <c r="BU277" s="15">
        <f>IF(BU$2=1,U277,0)</f>
        <v>127.8</v>
      </c>
      <c r="BV277" s="15">
        <f>IF(BV$2=1,V277,0)</f>
        <v>124.68</v>
      </c>
      <c r="BW277" s="15">
        <f>IF(BW$2=1,W277,0)</f>
        <v>124.5</v>
      </c>
      <c r="BX277" s="15">
        <f>IF(BX$2=1,X277,0)</f>
        <v>121.32</v>
      </c>
      <c r="BY277" s="15">
        <f>IF(BY$2=1,Y277,0)</f>
        <v>124.38</v>
      </c>
      <c r="BZ277" s="15">
        <f>IF(BZ$2=1,Z277,0)</f>
        <v>0</v>
      </c>
      <c r="CA277" s="15">
        <f>IF(CA$2=1,AA277,0)</f>
        <v>0</v>
      </c>
      <c r="CC277" s="42">
        <f>MAX(BD277:CA277)*4</f>
        <v>577.91999999999996</v>
      </c>
      <c r="CF277" s="15">
        <f>IF(CF$2=1,D277,0)</f>
        <v>0</v>
      </c>
      <c r="CG277" s="15">
        <f>IF(CG$2=1,E277,0)</f>
        <v>0</v>
      </c>
      <c r="CH277" s="15">
        <f>IF(CH$2=1,F277,0)</f>
        <v>0</v>
      </c>
      <c r="CI277" s="15">
        <f>IF(CI$2=1,AG277,0)</f>
        <v>0</v>
      </c>
      <c r="CJ277" s="15">
        <f>IF(CJ$2=1,AH277,0)</f>
        <v>0</v>
      </c>
      <c r="CK277" s="15">
        <f>IF(CK$2=1,I277,0)</f>
        <v>0</v>
      </c>
      <c r="CL277" s="15">
        <f>IF(CL$2=1,J277,0)</f>
        <v>0</v>
      </c>
      <c r="CM277" s="15">
        <f>IF(CM$2=1,K277,0)</f>
        <v>0</v>
      </c>
      <c r="CN277" s="15">
        <f>IF(CN$2=1,L277,0)</f>
        <v>0</v>
      </c>
      <c r="CO277" s="15">
        <f>IF(CO$2=1,M277,0)</f>
        <v>0</v>
      </c>
      <c r="CP277" s="15">
        <f>IF(CP$2=1,N277,0)</f>
        <v>0</v>
      </c>
      <c r="CQ277" s="15">
        <f>IF(CQ$2=1,O277,0)</f>
        <v>0</v>
      </c>
      <c r="CR277" s="15">
        <f>IF(CR$2=1,P277,0)</f>
        <v>0</v>
      </c>
      <c r="CS277" s="15">
        <f>IF(CS$2=1,Q277,0)</f>
        <v>0</v>
      </c>
      <c r="CT277" s="15">
        <f>IF(CT$2=1,R277,0)</f>
        <v>142.56</v>
      </c>
      <c r="CU277" s="15">
        <f>IF(CU$2=1,S277,0)</f>
        <v>137.94</v>
      </c>
      <c r="CV277" s="15">
        <f>IF(CV$2=1,T277,0)</f>
        <v>138</v>
      </c>
      <c r="CW277" s="15">
        <f>IF(CW$2=1,U277,0)</f>
        <v>127.8</v>
      </c>
      <c r="CX277" s="15">
        <f>IF(CX$2=1,V277,0)</f>
        <v>124.68</v>
      </c>
      <c r="CY277" s="15">
        <f>IF(CY$2=1,W277,0)</f>
        <v>124.5</v>
      </c>
      <c r="CZ277" s="15">
        <f>IF(CZ$2=1,X277,0)</f>
        <v>121.32</v>
      </c>
      <c r="DA277" s="15">
        <f>IF(DA$2=1,Y277,0)</f>
        <v>124.38</v>
      </c>
      <c r="DB277" s="15">
        <f>IF(DB$2=1,Z277,0)</f>
        <v>0</v>
      </c>
      <c r="DC277" s="15">
        <f>IF(DC$2=1,AA277,0)</f>
        <v>0</v>
      </c>
      <c r="DE277" s="42">
        <f>MAX(CF277:DC277)*4</f>
        <v>570.24</v>
      </c>
    </row>
    <row r="278" spans="1:109" ht="15.75" customHeight="1" x14ac:dyDescent="0.3">
      <c r="A278" s="40" t="s">
        <v>78</v>
      </c>
      <c r="B278" s="40" t="s">
        <v>51</v>
      </c>
      <c r="C278" s="41">
        <v>10</v>
      </c>
      <c r="D278" s="41">
        <v>216.06</v>
      </c>
      <c r="E278" s="41">
        <v>213.78</v>
      </c>
      <c r="F278" s="41">
        <v>218.76</v>
      </c>
      <c r="G278" s="41">
        <v>220.14</v>
      </c>
      <c r="H278" s="41">
        <v>238.68</v>
      </c>
      <c r="I278" s="41">
        <v>223.74</v>
      </c>
      <c r="J278" s="41">
        <v>221.7</v>
      </c>
      <c r="K278" s="41">
        <v>233.52</v>
      </c>
      <c r="L278" s="41">
        <v>224.28</v>
      </c>
      <c r="M278" s="41">
        <v>222.96</v>
      </c>
      <c r="N278" s="41">
        <v>216.84</v>
      </c>
      <c r="O278" s="41">
        <v>214.32</v>
      </c>
      <c r="P278" s="41">
        <v>212.1</v>
      </c>
      <c r="Q278" s="41">
        <v>211.2</v>
      </c>
      <c r="R278" s="41">
        <v>213.12</v>
      </c>
      <c r="S278" s="41">
        <v>223.38</v>
      </c>
      <c r="T278" s="41">
        <v>214.2</v>
      </c>
      <c r="U278" s="41">
        <v>220.02</v>
      </c>
      <c r="V278" s="41">
        <v>202.32</v>
      </c>
      <c r="W278" s="41">
        <v>202.68</v>
      </c>
      <c r="X278" s="41">
        <v>210.84</v>
      </c>
      <c r="Y278" s="41">
        <v>208.68</v>
      </c>
      <c r="Z278" s="41">
        <v>211.98</v>
      </c>
      <c r="AA278" s="41">
        <v>226.86</v>
      </c>
      <c r="AC278" s="15">
        <f>IF(AC$2=1,D278,0)</f>
        <v>0</v>
      </c>
      <c r="AD278" s="15">
        <f>IF(AD$2=1,E278,0)</f>
        <v>0</v>
      </c>
      <c r="AE278" s="15">
        <f>IF(AE$2=1,F278,0)</f>
        <v>0</v>
      </c>
      <c r="AF278" s="15">
        <f>IF(AF$2=1,G278,0)</f>
        <v>0</v>
      </c>
      <c r="AG278" s="15">
        <f>IF(AG$2=1,H278,0)</f>
        <v>0</v>
      </c>
      <c r="AH278" s="15">
        <f>IF(AH$2=1,I278,0)</f>
        <v>0</v>
      </c>
      <c r="AI278" s="15">
        <f>IF(AI$2=1,J278,0)</f>
        <v>221.7</v>
      </c>
      <c r="AJ278" s="15">
        <f>IF(AJ$2=1,K278,0)</f>
        <v>233.52</v>
      </c>
      <c r="AK278" s="15">
        <f>IF(AK$2=1,L278,0)</f>
        <v>224.28</v>
      </c>
      <c r="AL278" s="15">
        <f>IF(AL$2=1,M278,0)</f>
        <v>222.96</v>
      </c>
      <c r="AM278" s="15">
        <f>IF(AM$2=1,N278,0)</f>
        <v>216.84</v>
      </c>
      <c r="AN278" s="15">
        <f>IF(AN$2=1,O278,0)</f>
        <v>214.32</v>
      </c>
      <c r="AO278" s="15">
        <f>IF(AO$2=1,P278,0)</f>
        <v>212.1</v>
      </c>
      <c r="AP278" s="15">
        <f>IF(AP$2=1,Q278,0)</f>
        <v>211.2</v>
      </c>
      <c r="AQ278" s="15">
        <f>IF(AQ$2=1,R278,0)</f>
        <v>213.12</v>
      </c>
      <c r="AR278" s="15">
        <f>IF(AR$2=1,S278,0)</f>
        <v>223.38</v>
      </c>
      <c r="AS278" s="15">
        <f>IF(AS$2=1,T278,0)</f>
        <v>214.2</v>
      </c>
      <c r="AT278" s="15">
        <f>IF(AT$2=1,U278,0)</f>
        <v>220.02</v>
      </c>
      <c r="AU278" s="15">
        <f>IF(AU$2=1,V278,0)</f>
        <v>202.32</v>
      </c>
      <c r="AV278" s="15">
        <f>IF(AV$2=1,W278,0)</f>
        <v>202.68</v>
      </c>
      <c r="AW278" s="15">
        <f>IF(AW$2=1,X278,0)</f>
        <v>210.84</v>
      </c>
      <c r="AX278" s="15">
        <f>IF(AX$2=1,Y278,0)</f>
        <v>208.68</v>
      </c>
      <c r="AY278" s="15">
        <f>IF(AY$2=1,Z278,0)</f>
        <v>0</v>
      </c>
      <c r="AZ278" s="15">
        <f>IF(AZ$2=1,AA278,0)</f>
        <v>0</v>
      </c>
      <c r="BA278" s="15"/>
      <c r="BB278" s="37">
        <f>MAX(AC278:AZ278)*4</f>
        <v>934.08</v>
      </c>
      <c r="BD278" s="15">
        <f>IF(BD$2=1,D278,0)</f>
        <v>0</v>
      </c>
      <c r="BE278" s="15">
        <f>IF(BE$2=1,E278,0)</f>
        <v>0</v>
      </c>
      <c r="BF278" s="15">
        <f>IF(BF$2=1,F278,0)</f>
        <v>0</v>
      </c>
      <c r="BG278" s="15">
        <f>IF(BG$2=1,G278,0)</f>
        <v>0</v>
      </c>
      <c r="BH278" s="15">
        <f>IF(BH$2=1,H278,0)</f>
        <v>0</v>
      </c>
      <c r="BI278" s="15">
        <f>IF(BI$2=1,I278,0)</f>
        <v>0</v>
      </c>
      <c r="BJ278" s="15">
        <f>IF(BJ$2=1,J278,0)</f>
        <v>221.7</v>
      </c>
      <c r="BK278" s="15">
        <f>IF(BK$2=1,K278,0)</f>
        <v>233.52</v>
      </c>
      <c r="BL278" s="15">
        <f>IF(BL$2=1,L278,0)</f>
        <v>0</v>
      </c>
      <c r="BM278" s="15">
        <f>IF(BM$2=1,M278,0)</f>
        <v>0</v>
      </c>
      <c r="BN278" s="15">
        <f>IF(BN$2=1,N278,0)</f>
        <v>0</v>
      </c>
      <c r="BO278" s="15">
        <f>IF(BO$2=1,O278,0)</f>
        <v>0</v>
      </c>
      <c r="BP278" s="15">
        <f>IF(BP$2=1,P278,0)</f>
        <v>0</v>
      </c>
      <c r="BQ278" s="15">
        <f>IF(BQ$2=1,Q278,0)</f>
        <v>0</v>
      </c>
      <c r="BR278" s="15">
        <f>IF(BR$2=1,R278,0)</f>
        <v>213.12</v>
      </c>
      <c r="BS278" s="15">
        <f>IF(BS$2=1,S278,0)</f>
        <v>223.38</v>
      </c>
      <c r="BT278" s="15">
        <f>IF(BT$2=1,T278,0)</f>
        <v>214.2</v>
      </c>
      <c r="BU278" s="15">
        <f>IF(BU$2=1,U278,0)</f>
        <v>220.02</v>
      </c>
      <c r="BV278" s="15">
        <f>IF(BV$2=1,V278,0)</f>
        <v>202.32</v>
      </c>
      <c r="BW278" s="15">
        <f>IF(BW$2=1,W278,0)</f>
        <v>202.68</v>
      </c>
      <c r="BX278" s="15">
        <f>IF(BX$2=1,X278,0)</f>
        <v>210.84</v>
      </c>
      <c r="BY278" s="15">
        <f>IF(BY$2=1,Y278,0)</f>
        <v>208.68</v>
      </c>
      <c r="BZ278" s="15">
        <f>IF(BZ$2=1,Z278,0)</f>
        <v>0</v>
      </c>
      <c r="CA278" s="15">
        <f>IF(CA$2=1,AA278,0)</f>
        <v>0</v>
      </c>
      <c r="CC278" s="42">
        <f>MAX(BD278:CA278)*4</f>
        <v>934.08</v>
      </c>
      <c r="CF278" s="15">
        <f>IF(CF$2=1,D278,0)</f>
        <v>0</v>
      </c>
      <c r="CG278" s="15">
        <f>IF(CG$2=1,E278,0)</f>
        <v>0</v>
      </c>
      <c r="CH278" s="15">
        <f>IF(CH$2=1,F278,0)</f>
        <v>0</v>
      </c>
      <c r="CI278" s="15">
        <f>IF(CI$2=1,AG278,0)</f>
        <v>0</v>
      </c>
      <c r="CJ278" s="15">
        <f>IF(CJ$2=1,AH278,0)</f>
        <v>0</v>
      </c>
      <c r="CK278" s="15">
        <f>IF(CK$2=1,I278,0)</f>
        <v>0</v>
      </c>
      <c r="CL278" s="15">
        <f>IF(CL$2=1,J278,0)</f>
        <v>0</v>
      </c>
      <c r="CM278" s="15">
        <f>IF(CM$2=1,K278,0)</f>
        <v>0</v>
      </c>
      <c r="CN278" s="15">
        <f>IF(CN$2=1,L278,0)</f>
        <v>0</v>
      </c>
      <c r="CO278" s="15">
        <f>IF(CO$2=1,M278,0)</f>
        <v>0</v>
      </c>
      <c r="CP278" s="15">
        <f>IF(CP$2=1,N278,0)</f>
        <v>0</v>
      </c>
      <c r="CQ278" s="15">
        <f>IF(CQ$2=1,O278,0)</f>
        <v>0</v>
      </c>
      <c r="CR278" s="15">
        <f>IF(CR$2=1,P278,0)</f>
        <v>0</v>
      </c>
      <c r="CS278" s="15">
        <f>IF(CS$2=1,Q278,0)</f>
        <v>0</v>
      </c>
      <c r="CT278" s="15">
        <f>IF(CT$2=1,R278,0)</f>
        <v>213.12</v>
      </c>
      <c r="CU278" s="15">
        <f>IF(CU$2=1,S278,0)</f>
        <v>223.38</v>
      </c>
      <c r="CV278" s="15">
        <f>IF(CV$2=1,T278,0)</f>
        <v>214.2</v>
      </c>
      <c r="CW278" s="15">
        <f>IF(CW$2=1,U278,0)</f>
        <v>220.02</v>
      </c>
      <c r="CX278" s="15">
        <f>IF(CX$2=1,V278,0)</f>
        <v>202.32</v>
      </c>
      <c r="CY278" s="15">
        <f>IF(CY$2=1,W278,0)</f>
        <v>202.68</v>
      </c>
      <c r="CZ278" s="15">
        <f>IF(CZ$2=1,X278,0)</f>
        <v>210.84</v>
      </c>
      <c r="DA278" s="15">
        <f>IF(DA$2=1,Y278,0)</f>
        <v>208.68</v>
      </c>
      <c r="DB278" s="15">
        <f>IF(DB$2=1,Z278,0)</f>
        <v>0</v>
      </c>
      <c r="DC278" s="15">
        <f>IF(DC$2=1,AA278,0)</f>
        <v>0</v>
      </c>
      <c r="DE278" s="42">
        <f>MAX(CF278:DC278)*4</f>
        <v>893.52</v>
      </c>
    </row>
    <row r="279" spans="1:109" ht="15.75" customHeight="1" x14ac:dyDescent="0.3">
      <c r="A279" s="40" t="s">
        <v>78</v>
      </c>
      <c r="B279" s="40" t="s">
        <v>51</v>
      </c>
      <c r="C279" s="41">
        <v>11</v>
      </c>
      <c r="D279" s="41">
        <v>208.98</v>
      </c>
      <c r="E279" s="41">
        <v>218.52</v>
      </c>
      <c r="F279" s="41">
        <v>225.24</v>
      </c>
      <c r="G279" s="41">
        <v>228.78</v>
      </c>
      <c r="H279" s="41">
        <v>220.2</v>
      </c>
      <c r="I279" s="41">
        <v>223.56</v>
      </c>
      <c r="J279" s="41">
        <v>222.06</v>
      </c>
      <c r="K279" s="41">
        <v>202.62</v>
      </c>
      <c r="L279" s="41">
        <v>201.6</v>
      </c>
      <c r="M279" s="41">
        <v>214.56</v>
      </c>
      <c r="N279" s="41">
        <v>214.32</v>
      </c>
      <c r="O279" s="41">
        <v>228.36</v>
      </c>
      <c r="P279" s="41">
        <v>216.96</v>
      </c>
      <c r="Q279" s="41">
        <v>195.48</v>
      </c>
      <c r="R279" s="41">
        <v>215.04</v>
      </c>
      <c r="S279" s="41">
        <v>221.4</v>
      </c>
      <c r="T279" s="41">
        <v>228.48</v>
      </c>
      <c r="U279" s="41">
        <v>223.92</v>
      </c>
      <c r="V279" s="41">
        <v>222.48</v>
      </c>
      <c r="W279" s="41">
        <v>223.8</v>
      </c>
      <c r="X279" s="41">
        <v>212.82</v>
      </c>
      <c r="Y279" s="41">
        <v>213.42</v>
      </c>
      <c r="Z279" s="41">
        <v>206.4</v>
      </c>
      <c r="AA279" s="41">
        <v>200.1</v>
      </c>
      <c r="AC279" s="15">
        <f>IF(AC$2=1,D279,0)</f>
        <v>0</v>
      </c>
      <c r="AD279" s="15">
        <f>IF(AD$2=1,E279,0)</f>
        <v>0</v>
      </c>
      <c r="AE279" s="15">
        <f>IF(AE$2=1,F279,0)</f>
        <v>0</v>
      </c>
      <c r="AF279" s="15">
        <f>IF(AF$2=1,G279,0)</f>
        <v>0</v>
      </c>
      <c r="AG279" s="15">
        <f>IF(AG$2=1,H279,0)</f>
        <v>0</v>
      </c>
      <c r="AH279" s="15">
        <f>IF(AH$2=1,I279,0)</f>
        <v>0</v>
      </c>
      <c r="AI279" s="15">
        <f>IF(AI$2=1,J279,0)</f>
        <v>222.06</v>
      </c>
      <c r="AJ279" s="15">
        <f>IF(AJ$2=1,K279,0)</f>
        <v>202.62</v>
      </c>
      <c r="AK279" s="15">
        <f>IF(AK$2=1,L279,0)</f>
        <v>201.6</v>
      </c>
      <c r="AL279" s="15">
        <f>IF(AL$2=1,M279,0)</f>
        <v>214.56</v>
      </c>
      <c r="AM279" s="15">
        <f>IF(AM$2=1,N279,0)</f>
        <v>214.32</v>
      </c>
      <c r="AN279" s="15">
        <f>IF(AN$2=1,O279,0)</f>
        <v>228.36</v>
      </c>
      <c r="AO279" s="15">
        <f>IF(AO$2=1,P279,0)</f>
        <v>216.96</v>
      </c>
      <c r="AP279" s="15">
        <f>IF(AP$2=1,Q279,0)</f>
        <v>195.48</v>
      </c>
      <c r="AQ279" s="15">
        <f>IF(AQ$2=1,R279,0)</f>
        <v>215.04</v>
      </c>
      <c r="AR279" s="15">
        <f>IF(AR$2=1,S279,0)</f>
        <v>221.4</v>
      </c>
      <c r="AS279" s="15">
        <f>IF(AS$2=1,T279,0)</f>
        <v>228.48</v>
      </c>
      <c r="AT279" s="15">
        <f>IF(AT$2=1,U279,0)</f>
        <v>223.92</v>
      </c>
      <c r="AU279" s="15">
        <f>IF(AU$2=1,V279,0)</f>
        <v>222.48</v>
      </c>
      <c r="AV279" s="15">
        <f>IF(AV$2=1,W279,0)</f>
        <v>223.8</v>
      </c>
      <c r="AW279" s="15">
        <f>IF(AW$2=1,X279,0)</f>
        <v>212.82</v>
      </c>
      <c r="AX279" s="15">
        <f>IF(AX$2=1,Y279,0)</f>
        <v>213.42</v>
      </c>
      <c r="AY279" s="15">
        <f>IF(AY$2=1,Z279,0)</f>
        <v>0</v>
      </c>
      <c r="AZ279" s="15">
        <f>IF(AZ$2=1,AA279,0)</f>
        <v>0</v>
      </c>
      <c r="BA279" s="15"/>
      <c r="BB279" s="37">
        <f>MAX(AC279:AZ279)*4</f>
        <v>913.92</v>
      </c>
      <c r="BD279" s="15">
        <f>IF(BD$2=1,D279,0)</f>
        <v>0</v>
      </c>
      <c r="BE279" s="15">
        <f>IF(BE$2=1,E279,0)</f>
        <v>0</v>
      </c>
      <c r="BF279" s="15">
        <f>IF(BF$2=1,F279,0)</f>
        <v>0</v>
      </c>
      <c r="BG279" s="15">
        <f>IF(BG$2=1,G279,0)</f>
        <v>0</v>
      </c>
      <c r="BH279" s="15">
        <f>IF(BH$2=1,H279,0)</f>
        <v>0</v>
      </c>
      <c r="BI279" s="15">
        <f>IF(BI$2=1,I279,0)</f>
        <v>0</v>
      </c>
      <c r="BJ279" s="15">
        <f>IF(BJ$2=1,J279,0)</f>
        <v>222.06</v>
      </c>
      <c r="BK279" s="15">
        <f>IF(BK$2=1,K279,0)</f>
        <v>202.62</v>
      </c>
      <c r="BL279" s="15">
        <f>IF(BL$2=1,L279,0)</f>
        <v>0</v>
      </c>
      <c r="BM279" s="15">
        <f>IF(BM$2=1,M279,0)</f>
        <v>0</v>
      </c>
      <c r="BN279" s="15">
        <f>IF(BN$2=1,N279,0)</f>
        <v>0</v>
      </c>
      <c r="BO279" s="15">
        <f>IF(BO$2=1,O279,0)</f>
        <v>0</v>
      </c>
      <c r="BP279" s="15">
        <f>IF(BP$2=1,P279,0)</f>
        <v>0</v>
      </c>
      <c r="BQ279" s="15">
        <f>IF(BQ$2=1,Q279,0)</f>
        <v>0</v>
      </c>
      <c r="BR279" s="15">
        <f>IF(BR$2=1,R279,0)</f>
        <v>215.04</v>
      </c>
      <c r="BS279" s="15">
        <f>IF(BS$2=1,S279,0)</f>
        <v>221.4</v>
      </c>
      <c r="BT279" s="15">
        <f>IF(BT$2=1,T279,0)</f>
        <v>228.48</v>
      </c>
      <c r="BU279" s="15">
        <f>IF(BU$2=1,U279,0)</f>
        <v>223.92</v>
      </c>
      <c r="BV279" s="15">
        <f>IF(BV$2=1,V279,0)</f>
        <v>222.48</v>
      </c>
      <c r="BW279" s="15">
        <f>IF(BW$2=1,W279,0)</f>
        <v>223.8</v>
      </c>
      <c r="BX279" s="15">
        <f>IF(BX$2=1,X279,0)</f>
        <v>212.82</v>
      </c>
      <c r="BY279" s="15">
        <f>IF(BY$2=1,Y279,0)</f>
        <v>213.42</v>
      </c>
      <c r="BZ279" s="15">
        <f>IF(BZ$2=1,Z279,0)</f>
        <v>0</v>
      </c>
      <c r="CA279" s="15">
        <f>IF(CA$2=1,AA279,0)</f>
        <v>0</v>
      </c>
      <c r="CC279" s="42">
        <f>MAX(BD279:CA279)*4</f>
        <v>913.92</v>
      </c>
      <c r="CF279" s="15">
        <f>IF(CF$2=1,D279,0)</f>
        <v>0</v>
      </c>
      <c r="CG279" s="15">
        <f>IF(CG$2=1,E279,0)</f>
        <v>0</v>
      </c>
      <c r="CH279" s="15">
        <f>IF(CH$2=1,F279,0)</f>
        <v>0</v>
      </c>
      <c r="CI279" s="15">
        <f>IF(CI$2=1,AG279,0)</f>
        <v>0</v>
      </c>
      <c r="CJ279" s="15">
        <f>IF(CJ$2=1,AH279,0)</f>
        <v>0</v>
      </c>
      <c r="CK279" s="15">
        <f>IF(CK$2=1,I279,0)</f>
        <v>0</v>
      </c>
      <c r="CL279" s="15">
        <f>IF(CL$2=1,J279,0)</f>
        <v>0</v>
      </c>
      <c r="CM279" s="15">
        <f>IF(CM$2=1,K279,0)</f>
        <v>0</v>
      </c>
      <c r="CN279" s="15">
        <f>IF(CN$2=1,L279,0)</f>
        <v>0</v>
      </c>
      <c r="CO279" s="15">
        <f>IF(CO$2=1,M279,0)</f>
        <v>0</v>
      </c>
      <c r="CP279" s="15">
        <f>IF(CP$2=1,N279,0)</f>
        <v>0</v>
      </c>
      <c r="CQ279" s="15">
        <f>IF(CQ$2=1,O279,0)</f>
        <v>0</v>
      </c>
      <c r="CR279" s="15">
        <f>IF(CR$2=1,P279,0)</f>
        <v>0</v>
      </c>
      <c r="CS279" s="15">
        <f>IF(CS$2=1,Q279,0)</f>
        <v>0</v>
      </c>
      <c r="CT279" s="15">
        <f>IF(CT$2=1,R279,0)</f>
        <v>215.04</v>
      </c>
      <c r="CU279" s="15">
        <f>IF(CU$2=1,S279,0)</f>
        <v>221.4</v>
      </c>
      <c r="CV279" s="15">
        <f>IF(CV$2=1,T279,0)</f>
        <v>228.48</v>
      </c>
      <c r="CW279" s="15">
        <f>IF(CW$2=1,U279,0)</f>
        <v>223.92</v>
      </c>
      <c r="CX279" s="15">
        <f>IF(CX$2=1,V279,0)</f>
        <v>222.48</v>
      </c>
      <c r="CY279" s="15">
        <f>IF(CY$2=1,W279,0)</f>
        <v>223.8</v>
      </c>
      <c r="CZ279" s="15">
        <f>IF(CZ$2=1,X279,0)</f>
        <v>212.82</v>
      </c>
      <c r="DA279" s="15">
        <f>IF(DA$2=1,Y279,0)</f>
        <v>213.42</v>
      </c>
      <c r="DB279" s="15">
        <f>IF(DB$2=1,Z279,0)</f>
        <v>0</v>
      </c>
      <c r="DC279" s="15">
        <f>IF(DC$2=1,AA279,0)</f>
        <v>0</v>
      </c>
      <c r="DE279" s="42">
        <f>MAX(CF279:DC279)*4</f>
        <v>913.92</v>
      </c>
    </row>
    <row r="280" spans="1:109" ht="15.75" customHeight="1" x14ac:dyDescent="0.3">
      <c r="A280" s="40" t="s">
        <v>78</v>
      </c>
      <c r="B280" s="40" t="s">
        <v>51</v>
      </c>
      <c r="C280" s="41">
        <v>12</v>
      </c>
      <c r="D280" s="41">
        <v>184.86</v>
      </c>
      <c r="E280" s="41">
        <v>189.84</v>
      </c>
      <c r="F280" s="41">
        <v>187.62</v>
      </c>
      <c r="G280" s="41">
        <v>190.98</v>
      </c>
      <c r="H280" s="41">
        <v>195.48</v>
      </c>
      <c r="I280" s="41">
        <v>192.24</v>
      </c>
      <c r="J280" s="41">
        <v>213.06</v>
      </c>
      <c r="K280" s="41">
        <v>207.48</v>
      </c>
      <c r="L280" s="41">
        <v>215.58</v>
      </c>
      <c r="M280" s="41">
        <v>219.06</v>
      </c>
      <c r="N280" s="41">
        <v>217.8</v>
      </c>
      <c r="O280" s="41">
        <v>222.42</v>
      </c>
      <c r="P280" s="41">
        <v>215.64</v>
      </c>
      <c r="Q280" s="41">
        <v>217.92</v>
      </c>
      <c r="R280" s="41">
        <v>223.32</v>
      </c>
      <c r="S280" s="41">
        <v>216.42</v>
      </c>
      <c r="T280" s="41">
        <v>213.72</v>
      </c>
      <c r="U280" s="41">
        <v>210</v>
      </c>
      <c r="V280" s="41">
        <v>217.86</v>
      </c>
      <c r="W280" s="41">
        <v>211.26</v>
      </c>
      <c r="X280" s="41">
        <v>211.26</v>
      </c>
      <c r="Y280" s="41">
        <v>203.82</v>
      </c>
      <c r="Z280" s="41">
        <v>196.08</v>
      </c>
      <c r="AA280" s="41">
        <v>187.98</v>
      </c>
      <c r="AC280" s="15">
        <f>IF(AC$2=1,D280,0)</f>
        <v>0</v>
      </c>
      <c r="AD280" s="15">
        <f>IF(AD$2=1,E280,0)</f>
        <v>0</v>
      </c>
      <c r="AE280" s="15">
        <f>IF(AE$2=1,F280,0)</f>
        <v>0</v>
      </c>
      <c r="AF280" s="15">
        <f>IF(AF$2=1,G280,0)</f>
        <v>0</v>
      </c>
      <c r="AG280" s="15">
        <f>IF(AG$2=1,H280,0)</f>
        <v>0</v>
      </c>
      <c r="AH280" s="15">
        <f>IF(AH$2=1,I280,0)</f>
        <v>0</v>
      </c>
      <c r="AI280" s="15">
        <f>IF(AI$2=1,J280,0)</f>
        <v>213.06</v>
      </c>
      <c r="AJ280" s="15">
        <f>IF(AJ$2=1,K280,0)</f>
        <v>207.48</v>
      </c>
      <c r="AK280" s="15">
        <f>IF(AK$2=1,L280,0)</f>
        <v>215.58</v>
      </c>
      <c r="AL280" s="15">
        <f>IF(AL$2=1,M280,0)</f>
        <v>219.06</v>
      </c>
      <c r="AM280" s="15">
        <f>IF(AM$2=1,N280,0)</f>
        <v>217.8</v>
      </c>
      <c r="AN280" s="15">
        <f>IF(AN$2=1,O280,0)</f>
        <v>222.42</v>
      </c>
      <c r="AO280" s="15">
        <f>IF(AO$2=1,P280,0)</f>
        <v>215.64</v>
      </c>
      <c r="AP280" s="15">
        <f>IF(AP$2=1,Q280,0)</f>
        <v>217.92</v>
      </c>
      <c r="AQ280" s="15">
        <f>IF(AQ$2=1,R280,0)</f>
        <v>223.32</v>
      </c>
      <c r="AR280" s="15">
        <f>IF(AR$2=1,S280,0)</f>
        <v>216.42</v>
      </c>
      <c r="AS280" s="15">
        <f>IF(AS$2=1,T280,0)</f>
        <v>213.72</v>
      </c>
      <c r="AT280" s="15">
        <f>IF(AT$2=1,U280,0)</f>
        <v>210</v>
      </c>
      <c r="AU280" s="15">
        <f>IF(AU$2=1,V280,0)</f>
        <v>217.86</v>
      </c>
      <c r="AV280" s="15">
        <f>IF(AV$2=1,W280,0)</f>
        <v>211.26</v>
      </c>
      <c r="AW280" s="15">
        <f>IF(AW$2=1,X280,0)</f>
        <v>211.26</v>
      </c>
      <c r="AX280" s="15">
        <f>IF(AX$2=1,Y280,0)</f>
        <v>203.82</v>
      </c>
      <c r="AY280" s="15">
        <f>IF(AY$2=1,Z280,0)</f>
        <v>0</v>
      </c>
      <c r="AZ280" s="15">
        <f>IF(AZ$2=1,AA280,0)</f>
        <v>0</v>
      </c>
      <c r="BA280" s="15"/>
      <c r="BB280" s="37">
        <f>MAX(AC280:AZ280)*4</f>
        <v>893.28</v>
      </c>
      <c r="BD280" s="15">
        <f>IF(BD$2=1,D280,0)</f>
        <v>0</v>
      </c>
      <c r="BE280" s="15">
        <f>IF(BE$2=1,E280,0)</f>
        <v>0</v>
      </c>
      <c r="BF280" s="15">
        <f>IF(BF$2=1,F280,0)</f>
        <v>0</v>
      </c>
      <c r="BG280" s="15">
        <f>IF(BG$2=1,G280,0)</f>
        <v>0</v>
      </c>
      <c r="BH280" s="15">
        <f>IF(BH$2=1,H280,0)</f>
        <v>0</v>
      </c>
      <c r="BI280" s="15">
        <f>IF(BI$2=1,I280,0)</f>
        <v>0</v>
      </c>
      <c r="BJ280" s="15">
        <f>IF(BJ$2=1,J280,0)</f>
        <v>213.06</v>
      </c>
      <c r="BK280" s="15">
        <f>IF(BK$2=1,K280,0)</f>
        <v>207.48</v>
      </c>
      <c r="BL280" s="15">
        <f>IF(BL$2=1,L280,0)</f>
        <v>0</v>
      </c>
      <c r="BM280" s="15">
        <f>IF(BM$2=1,M280,0)</f>
        <v>0</v>
      </c>
      <c r="BN280" s="15">
        <f>IF(BN$2=1,N280,0)</f>
        <v>0</v>
      </c>
      <c r="BO280" s="15">
        <f>IF(BO$2=1,O280,0)</f>
        <v>0</v>
      </c>
      <c r="BP280" s="15">
        <f>IF(BP$2=1,P280,0)</f>
        <v>0</v>
      </c>
      <c r="BQ280" s="15">
        <f>IF(BQ$2=1,Q280,0)</f>
        <v>0</v>
      </c>
      <c r="BR280" s="15">
        <f>IF(BR$2=1,R280,0)</f>
        <v>223.32</v>
      </c>
      <c r="BS280" s="15">
        <f>IF(BS$2=1,S280,0)</f>
        <v>216.42</v>
      </c>
      <c r="BT280" s="15">
        <f>IF(BT$2=1,T280,0)</f>
        <v>213.72</v>
      </c>
      <c r="BU280" s="15">
        <f>IF(BU$2=1,U280,0)</f>
        <v>210</v>
      </c>
      <c r="BV280" s="15">
        <f>IF(BV$2=1,V280,0)</f>
        <v>217.86</v>
      </c>
      <c r="BW280" s="15">
        <f>IF(BW$2=1,W280,0)</f>
        <v>211.26</v>
      </c>
      <c r="BX280" s="15">
        <f>IF(BX$2=1,X280,0)</f>
        <v>211.26</v>
      </c>
      <c r="BY280" s="15">
        <f>IF(BY$2=1,Y280,0)</f>
        <v>203.82</v>
      </c>
      <c r="BZ280" s="15">
        <f>IF(BZ$2=1,Z280,0)</f>
        <v>0</v>
      </c>
      <c r="CA280" s="15">
        <f>IF(CA$2=1,AA280,0)</f>
        <v>0</v>
      </c>
      <c r="CC280" s="42">
        <f>MAX(BD280:CA280)*4</f>
        <v>893.28</v>
      </c>
      <c r="CF280" s="15">
        <f>IF(CF$2=1,D280,0)</f>
        <v>0</v>
      </c>
      <c r="CG280" s="15">
        <f>IF(CG$2=1,E280,0)</f>
        <v>0</v>
      </c>
      <c r="CH280" s="15">
        <f>IF(CH$2=1,F280,0)</f>
        <v>0</v>
      </c>
      <c r="CI280" s="15">
        <f>IF(CI$2=1,AG280,0)</f>
        <v>0</v>
      </c>
      <c r="CJ280" s="15">
        <f>IF(CJ$2=1,AH280,0)</f>
        <v>0</v>
      </c>
      <c r="CK280" s="15">
        <f>IF(CK$2=1,I280,0)</f>
        <v>0</v>
      </c>
      <c r="CL280" s="15">
        <f>IF(CL$2=1,J280,0)</f>
        <v>0</v>
      </c>
      <c r="CM280" s="15">
        <f>IF(CM$2=1,K280,0)</f>
        <v>0</v>
      </c>
      <c r="CN280" s="15">
        <f>IF(CN$2=1,L280,0)</f>
        <v>0</v>
      </c>
      <c r="CO280" s="15">
        <f>IF(CO$2=1,M280,0)</f>
        <v>0</v>
      </c>
      <c r="CP280" s="15">
        <f>IF(CP$2=1,N280,0)</f>
        <v>0</v>
      </c>
      <c r="CQ280" s="15">
        <f>IF(CQ$2=1,O280,0)</f>
        <v>0</v>
      </c>
      <c r="CR280" s="15">
        <f>IF(CR$2=1,P280,0)</f>
        <v>0</v>
      </c>
      <c r="CS280" s="15">
        <f>IF(CS$2=1,Q280,0)</f>
        <v>0</v>
      </c>
      <c r="CT280" s="15">
        <f>IF(CT$2=1,R280,0)</f>
        <v>223.32</v>
      </c>
      <c r="CU280" s="15">
        <f>IF(CU$2=1,S280,0)</f>
        <v>216.42</v>
      </c>
      <c r="CV280" s="15">
        <f>IF(CV$2=1,T280,0)</f>
        <v>213.72</v>
      </c>
      <c r="CW280" s="15">
        <f>IF(CW$2=1,U280,0)</f>
        <v>210</v>
      </c>
      <c r="CX280" s="15">
        <f>IF(CX$2=1,V280,0)</f>
        <v>217.86</v>
      </c>
      <c r="CY280" s="15">
        <f>IF(CY$2=1,W280,0)</f>
        <v>211.26</v>
      </c>
      <c r="CZ280" s="15">
        <f>IF(CZ$2=1,X280,0)</f>
        <v>211.26</v>
      </c>
      <c r="DA280" s="15">
        <f>IF(DA$2=1,Y280,0)</f>
        <v>203.82</v>
      </c>
      <c r="DB280" s="15">
        <f>IF(DB$2=1,Z280,0)</f>
        <v>0</v>
      </c>
      <c r="DC280" s="15">
        <f>IF(DC$2=1,AA280,0)</f>
        <v>0</v>
      </c>
      <c r="DE280" s="42">
        <f>MAX(CF280:DC280)*4</f>
        <v>893.28</v>
      </c>
    </row>
    <row r="281" spans="1:109" ht="15.75" customHeight="1" x14ac:dyDescent="0.3">
      <c r="A281" s="40" t="s">
        <v>83</v>
      </c>
      <c r="B281" s="40" t="s">
        <v>51</v>
      </c>
      <c r="C281" s="41">
        <v>1</v>
      </c>
      <c r="D281" s="41">
        <v>214.48</v>
      </c>
      <c r="E281" s="41">
        <v>212.96</v>
      </c>
      <c r="F281" s="41">
        <v>213.52</v>
      </c>
      <c r="G281" s="41">
        <v>213.44</v>
      </c>
      <c r="H281" s="41">
        <v>216.16</v>
      </c>
      <c r="I281" s="41">
        <v>215.36</v>
      </c>
      <c r="J281" s="41">
        <v>214.24</v>
      </c>
      <c r="K281" s="41">
        <v>202.96</v>
      </c>
      <c r="L281" s="41">
        <v>210.88</v>
      </c>
      <c r="M281" s="41">
        <v>210.8</v>
      </c>
      <c r="N281" s="41">
        <v>219.28</v>
      </c>
      <c r="O281" s="41">
        <v>213.6</v>
      </c>
      <c r="P281" s="41">
        <v>213.76</v>
      </c>
      <c r="Q281" s="41">
        <v>213.12</v>
      </c>
      <c r="R281" s="41">
        <v>210.16</v>
      </c>
      <c r="S281" s="41">
        <v>196.96</v>
      </c>
      <c r="T281" s="41">
        <v>191.28</v>
      </c>
      <c r="U281" s="41">
        <v>195.92</v>
      </c>
      <c r="V281" s="41">
        <v>219.52</v>
      </c>
      <c r="W281" s="41">
        <v>227.52</v>
      </c>
      <c r="X281" s="41">
        <v>221.12</v>
      </c>
      <c r="Y281" s="41">
        <v>219.68</v>
      </c>
      <c r="Z281" s="41">
        <v>223.6</v>
      </c>
      <c r="AA281" s="41">
        <v>206.96</v>
      </c>
      <c r="AC281" s="15">
        <f>IF(AC$2=1,D281,0)</f>
        <v>0</v>
      </c>
      <c r="AD281" s="15">
        <f>IF(AD$2=1,E281,0)</f>
        <v>0</v>
      </c>
      <c r="AE281" s="15">
        <f>IF(AE$2=1,F281,0)</f>
        <v>0</v>
      </c>
      <c r="AF281" s="15">
        <f>IF(AF$2=1,G281,0)</f>
        <v>0</v>
      </c>
      <c r="AG281" s="15">
        <f>IF(AG$2=1,H281,0)</f>
        <v>0</v>
      </c>
      <c r="AH281" s="15">
        <f>IF(AH$2=1,I281,0)</f>
        <v>0</v>
      </c>
      <c r="AI281" s="15">
        <f>IF(AI$2=1,J281,0)</f>
        <v>214.24</v>
      </c>
      <c r="AJ281" s="15">
        <f>IF(AJ$2=1,K281,0)</f>
        <v>202.96</v>
      </c>
      <c r="AK281" s="15">
        <f>IF(AK$2=1,L281,0)</f>
        <v>210.88</v>
      </c>
      <c r="AL281" s="15">
        <f>IF(AL$2=1,M281,0)</f>
        <v>210.8</v>
      </c>
      <c r="AM281" s="15">
        <f>IF(AM$2=1,N281,0)</f>
        <v>219.28</v>
      </c>
      <c r="AN281" s="15">
        <f>IF(AN$2=1,O281,0)</f>
        <v>213.6</v>
      </c>
      <c r="AO281" s="15">
        <f>IF(AO$2=1,P281,0)</f>
        <v>213.76</v>
      </c>
      <c r="AP281" s="15">
        <f>IF(AP$2=1,Q281,0)</f>
        <v>213.12</v>
      </c>
      <c r="AQ281" s="15">
        <f>IF(AQ$2=1,R281,0)</f>
        <v>210.16</v>
      </c>
      <c r="AR281" s="15">
        <f>IF(AR$2=1,S281,0)</f>
        <v>196.96</v>
      </c>
      <c r="AS281" s="15">
        <f>IF(AS$2=1,T281,0)</f>
        <v>191.28</v>
      </c>
      <c r="AT281" s="15">
        <f>IF(AT$2=1,U281,0)</f>
        <v>195.92</v>
      </c>
      <c r="AU281" s="15">
        <f>IF(AU$2=1,V281,0)</f>
        <v>219.52</v>
      </c>
      <c r="AV281" s="15">
        <f>IF(AV$2=1,W281,0)</f>
        <v>227.52</v>
      </c>
      <c r="AW281" s="15">
        <f>IF(AW$2=1,X281,0)</f>
        <v>221.12</v>
      </c>
      <c r="AX281" s="15">
        <f>IF(AX$2=1,Y281,0)</f>
        <v>219.68</v>
      </c>
      <c r="AY281" s="15">
        <f>IF(AY$2=1,Z281,0)</f>
        <v>0</v>
      </c>
      <c r="AZ281" s="15">
        <f>IF(AZ$2=1,AA281,0)</f>
        <v>0</v>
      </c>
      <c r="BA281" s="15"/>
      <c r="BB281" s="37">
        <f>MAX(AC281:AZ281)*4</f>
        <v>910.08</v>
      </c>
      <c r="BD281" s="15">
        <f>IF(BD$2=1,D281,0)</f>
        <v>0</v>
      </c>
      <c r="BE281" s="15">
        <f>IF(BE$2=1,E281,0)</f>
        <v>0</v>
      </c>
      <c r="BF281" s="15">
        <f>IF(BF$2=1,F281,0)</f>
        <v>0</v>
      </c>
      <c r="BG281" s="15">
        <f>IF(BG$2=1,G281,0)</f>
        <v>0</v>
      </c>
      <c r="BH281" s="15">
        <f>IF(BH$2=1,H281,0)</f>
        <v>0</v>
      </c>
      <c r="BI281" s="15">
        <f>IF(BI$2=1,I281,0)</f>
        <v>0</v>
      </c>
      <c r="BJ281" s="15">
        <f>IF(BJ$2=1,J281,0)</f>
        <v>214.24</v>
      </c>
      <c r="BK281" s="15">
        <f>IF(BK$2=1,K281,0)</f>
        <v>202.96</v>
      </c>
      <c r="BL281" s="15">
        <f>IF(BL$2=1,L281,0)</f>
        <v>0</v>
      </c>
      <c r="BM281" s="15">
        <f>IF(BM$2=1,M281,0)</f>
        <v>0</v>
      </c>
      <c r="BN281" s="15">
        <f>IF(BN$2=1,N281,0)</f>
        <v>0</v>
      </c>
      <c r="BO281" s="15">
        <f>IF(BO$2=1,O281,0)</f>
        <v>0</v>
      </c>
      <c r="BP281" s="15">
        <f>IF(BP$2=1,P281,0)</f>
        <v>0</v>
      </c>
      <c r="BQ281" s="15">
        <f>IF(BQ$2=1,Q281,0)</f>
        <v>0</v>
      </c>
      <c r="BR281" s="15">
        <f>IF(BR$2=1,R281,0)</f>
        <v>210.16</v>
      </c>
      <c r="BS281" s="15">
        <f>IF(BS$2=1,S281,0)</f>
        <v>196.96</v>
      </c>
      <c r="BT281" s="15">
        <f>IF(BT$2=1,T281,0)</f>
        <v>191.28</v>
      </c>
      <c r="BU281" s="15">
        <f>IF(BU$2=1,U281,0)</f>
        <v>195.92</v>
      </c>
      <c r="BV281" s="15">
        <f>IF(BV$2=1,V281,0)</f>
        <v>219.52</v>
      </c>
      <c r="BW281" s="15">
        <f>IF(BW$2=1,W281,0)</f>
        <v>227.52</v>
      </c>
      <c r="BX281" s="15">
        <f>IF(BX$2=1,X281,0)</f>
        <v>221.12</v>
      </c>
      <c r="BY281" s="15">
        <f>IF(BY$2=1,Y281,0)</f>
        <v>219.68</v>
      </c>
      <c r="BZ281" s="15">
        <f>IF(BZ$2=1,Z281,0)</f>
        <v>0</v>
      </c>
      <c r="CA281" s="15">
        <f>IF(CA$2=1,AA281,0)</f>
        <v>0</v>
      </c>
      <c r="CC281" s="42">
        <f>MAX(BD281:CA281)*4</f>
        <v>910.08</v>
      </c>
      <c r="CF281" s="15">
        <f>IF(CF$2=1,D281,0)</f>
        <v>0</v>
      </c>
      <c r="CG281" s="15">
        <f>IF(CG$2=1,E281,0)</f>
        <v>0</v>
      </c>
      <c r="CH281" s="15">
        <f>IF(CH$2=1,F281,0)</f>
        <v>0</v>
      </c>
      <c r="CI281" s="15">
        <f>IF(CI$2=1,AG281,0)</f>
        <v>0</v>
      </c>
      <c r="CJ281" s="15">
        <f>IF(CJ$2=1,AH281,0)</f>
        <v>0</v>
      </c>
      <c r="CK281" s="15">
        <f>IF(CK$2=1,I281,0)</f>
        <v>0</v>
      </c>
      <c r="CL281" s="15">
        <f>IF(CL$2=1,J281,0)</f>
        <v>0</v>
      </c>
      <c r="CM281" s="15">
        <f>IF(CM$2=1,K281,0)</f>
        <v>0</v>
      </c>
      <c r="CN281" s="15">
        <f>IF(CN$2=1,L281,0)</f>
        <v>0</v>
      </c>
      <c r="CO281" s="15">
        <f>IF(CO$2=1,M281,0)</f>
        <v>0</v>
      </c>
      <c r="CP281" s="15">
        <f>IF(CP$2=1,N281,0)</f>
        <v>0</v>
      </c>
      <c r="CQ281" s="15">
        <f>IF(CQ$2=1,O281,0)</f>
        <v>0</v>
      </c>
      <c r="CR281" s="15">
        <f>IF(CR$2=1,P281,0)</f>
        <v>0</v>
      </c>
      <c r="CS281" s="15">
        <f>IF(CS$2=1,Q281,0)</f>
        <v>0</v>
      </c>
      <c r="CT281" s="15">
        <f>IF(CT$2=1,R281,0)</f>
        <v>210.16</v>
      </c>
      <c r="CU281" s="15">
        <f>IF(CU$2=1,S281,0)</f>
        <v>196.96</v>
      </c>
      <c r="CV281" s="15">
        <f>IF(CV$2=1,T281,0)</f>
        <v>191.28</v>
      </c>
      <c r="CW281" s="15">
        <f>IF(CW$2=1,U281,0)</f>
        <v>195.92</v>
      </c>
      <c r="CX281" s="15">
        <f>IF(CX$2=1,V281,0)</f>
        <v>219.52</v>
      </c>
      <c r="CY281" s="15">
        <f>IF(CY$2=1,W281,0)</f>
        <v>227.52</v>
      </c>
      <c r="CZ281" s="15">
        <f>IF(CZ$2=1,X281,0)</f>
        <v>221.12</v>
      </c>
      <c r="DA281" s="15">
        <f>IF(DA$2=1,Y281,0)</f>
        <v>219.68</v>
      </c>
      <c r="DB281" s="15">
        <f>IF(DB$2=1,Z281,0)</f>
        <v>0</v>
      </c>
      <c r="DC281" s="15">
        <f>IF(DC$2=1,AA281,0)</f>
        <v>0</v>
      </c>
      <c r="DE281" s="42">
        <f>MAX(CF281:DC281)*4</f>
        <v>910.08</v>
      </c>
    </row>
    <row r="282" spans="1:109" ht="15.75" customHeight="1" x14ac:dyDescent="0.3">
      <c r="A282" s="40" t="s">
        <v>83</v>
      </c>
      <c r="B282" s="40" t="s">
        <v>51</v>
      </c>
      <c r="C282" s="41">
        <v>2</v>
      </c>
      <c r="D282" s="41">
        <v>203.76</v>
      </c>
      <c r="E282" s="41">
        <v>201.04</v>
      </c>
      <c r="F282" s="41">
        <v>196.88</v>
      </c>
      <c r="G282" s="41">
        <v>194</v>
      </c>
      <c r="H282" s="41">
        <v>198.88</v>
      </c>
      <c r="I282" s="41">
        <v>198.16</v>
      </c>
      <c r="J282" s="41">
        <v>196.16</v>
      </c>
      <c r="K282" s="41">
        <v>208.8</v>
      </c>
      <c r="L282" s="41">
        <v>203.04</v>
      </c>
      <c r="M282" s="41">
        <v>204.96</v>
      </c>
      <c r="N282" s="41">
        <v>212.72</v>
      </c>
      <c r="O282" s="41">
        <v>207.68</v>
      </c>
      <c r="P282" s="41">
        <v>204.32</v>
      </c>
      <c r="Q282" s="41">
        <v>206.24</v>
      </c>
      <c r="R282" s="41">
        <v>197.84</v>
      </c>
      <c r="S282" s="41">
        <v>195.36</v>
      </c>
      <c r="T282" s="41">
        <v>188.72</v>
      </c>
      <c r="U282" s="41">
        <v>191.6</v>
      </c>
      <c r="V282" s="41">
        <v>194.56</v>
      </c>
      <c r="W282" s="41">
        <v>202.72</v>
      </c>
      <c r="X282" s="41">
        <v>197.84</v>
      </c>
      <c r="Y282" s="41">
        <v>201.28</v>
      </c>
      <c r="Z282" s="41">
        <v>208.24</v>
      </c>
      <c r="AA282" s="41">
        <v>222.08</v>
      </c>
      <c r="AC282" s="15">
        <f>IF(AC$2=1,D282,0)</f>
        <v>0</v>
      </c>
      <c r="AD282" s="15">
        <f>IF(AD$2=1,E282,0)</f>
        <v>0</v>
      </c>
      <c r="AE282" s="15">
        <f>IF(AE$2=1,F282,0)</f>
        <v>0</v>
      </c>
      <c r="AF282" s="15">
        <f>IF(AF$2=1,G282,0)</f>
        <v>0</v>
      </c>
      <c r="AG282" s="15">
        <f>IF(AG$2=1,H282,0)</f>
        <v>0</v>
      </c>
      <c r="AH282" s="15">
        <f>IF(AH$2=1,I282,0)</f>
        <v>0</v>
      </c>
      <c r="AI282" s="15">
        <f>IF(AI$2=1,J282,0)</f>
        <v>196.16</v>
      </c>
      <c r="AJ282" s="15">
        <f>IF(AJ$2=1,K282,0)</f>
        <v>208.8</v>
      </c>
      <c r="AK282" s="15">
        <f>IF(AK$2=1,L282,0)</f>
        <v>203.04</v>
      </c>
      <c r="AL282" s="15">
        <f>IF(AL$2=1,M282,0)</f>
        <v>204.96</v>
      </c>
      <c r="AM282" s="15">
        <f>IF(AM$2=1,N282,0)</f>
        <v>212.72</v>
      </c>
      <c r="AN282" s="15">
        <f>IF(AN$2=1,O282,0)</f>
        <v>207.68</v>
      </c>
      <c r="AO282" s="15">
        <f>IF(AO$2=1,P282,0)</f>
        <v>204.32</v>
      </c>
      <c r="AP282" s="15">
        <f>IF(AP$2=1,Q282,0)</f>
        <v>206.24</v>
      </c>
      <c r="AQ282" s="15">
        <f>IF(AQ$2=1,R282,0)</f>
        <v>197.84</v>
      </c>
      <c r="AR282" s="15">
        <f>IF(AR$2=1,S282,0)</f>
        <v>195.36</v>
      </c>
      <c r="AS282" s="15">
        <f>IF(AS$2=1,T282,0)</f>
        <v>188.72</v>
      </c>
      <c r="AT282" s="15">
        <f>IF(AT$2=1,U282,0)</f>
        <v>191.6</v>
      </c>
      <c r="AU282" s="15">
        <f>IF(AU$2=1,V282,0)</f>
        <v>194.56</v>
      </c>
      <c r="AV282" s="15">
        <f>IF(AV$2=1,W282,0)</f>
        <v>202.72</v>
      </c>
      <c r="AW282" s="15">
        <f>IF(AW$2=1,X282,0)</f>
        <v>197.84</v>
      </c>
      <c r="AX282" s="15">
        <f>IF(AX$2=1,Y282,0)</f>
        <v>201.28</v>
      </c>
      <c r="AY282" s="15">
        <f>IF(AY$2=1,Z282,0)</f>
        <v>0</v>
      </c>
      <c r="AZ282" s="15">
        <f>IF(AZ$2=1,AA282,0)</f>
        <v>0</v>
      </c>
      <c r="BA282" s="15"/>
      <c r="BB282" s="37">
        <f>MAX(AC282:AZ282)*4</f>
        <v>850.88</v>
      </c>
      <c r="BD282" s="15">
        <f>IF(BD$2=1,D282,0)</f>
        <v>0</v>
      </c>
      <c r="BE282" s="15">
        <f>IF(BE$2=1,E282,0)</f>
        <v>0</v>
      </c>
      <c r="BF282" s="15">
        <f>IF(BF$2=1,F282,0)</f>
        <v>0</v>
      </c>
      <c r="BG282" s="15">
        <f>IF(BG$2=1,G282,0)</f>
        <v>0</v>
      </c>
      <c r="BH282" s="15">
        <f>IF(BH$2=1,H282,0)</f>
        <v>0</v>
      </c>
      <c r="BI282" s="15">
        <f>IF(BI$2=1,I282,0)</f>
        <v>0</v>
      </c>
      <c r="BJ282" s="15">
        <f>IF(BJ$2=1,J282,0)</f>
        <v>196.16</v>
      </c>
      <c r="BK282" s="15">
        <f>IF(BK$2=1,K282,0)</f>
        <v>208.8</v>
      </c>
      <c r="BL282" s="15">
        <f>IF(BL$2=1,L282,0)</f>
        <v>0</v>
      </c>
      <c r="BM282" s="15">
        <f>IF(BM$2=1,M282,0)</f>
        <v>0</v>
      </c>
      <c r="BN282" s="15">
        <f>IF(BN$2=1,N282,0)</f>
        <v>0</v>
      </c>
      <c r="BO282" s="15">
        <f>IF(BO$2=1,O282,0)</f>
        <v>0</v>
      </c>
      <c r="BP282" s="15">
        <f>IF(BP$2=1,P282,0)</f>
        <v>0</v>
      </c>
      <c r="BQ282" s="15">
        <f>IF(BQ$2=1,Q282,0)</f>
        <v>0</v>
      </c>
      <c r="BR282" s="15">
        <f>IF(BR$2=1,R282,0)</f>
        <v>197.84</v>
      </c>
      <c r="BS282" s="15">
        <f>IF(BS$2=1,S282,0)</f>
        <v>195.36</v>
      </c>
      <c r="BT282" s="15">
        <f>IF(BT$2=1,T282,0)</f>
        <v>188.72</v>
      </c>
      <c r="BU282" s="15">
        <f>IF(BU$2=1,U282,0)</f>
        <v>191.6</v>
      </c>
      <c r="BV282" s="15">
        <f>IF(BV$2=1,V282,0)</f>
        <v>194.56</v>
      </c>
      <c r="BW282" s="15">
        <f>IF(BW$2=1,W282,0)</f>
        <v>202.72</v>
      </c>
      <c r="BX282" s="15">
        <f>IF(BX$2=1,X282,0)</f>
        <v>197.84</v>
      </c>
      <c r="BY282" s="15">
        <f>IF(BY$2=1,Y282,0)</f>
        <v>201.28</v>
      </c>
      <c r="BZ282" s="15">
        <f>IF(BZ$2=1,Z282,0)</f>
        <v>0</v>
      </c>
      <c r="CA282" s="15">
        <f>IF(CA$2=1,AA282,0)</f>
        <v>0</v>
      </c>
      <c r="CC282" s="42">
        <f>MAX(BD282:CA282)*4</f>
        <v>835.2</v>
      </c>
      <c r="CF282" s="15">
        <f>IF(CF$2=1,D282,0)</f>
        <v>0</v>
      </c>
      <c r="CG282" s="15">
        <f>IF(CG$2=1,E282,0)</f>
        <v>0</v>
      </c>
      <c r="CH282" s="15">
        <f>IF(CH$2=1,F282,0)</f>
        <v>0</v>
      </c>
      <c r="CI282" s="15">
        <f>IF(CI$2=1,AG282,0)</f>
        <v>0</v>
      </c>
      <c r="CJ282" s="15">
        <f>IF(CJ$2=1,AH282,0)</f>
        <v>0</v>
      </c>
      <c r="CK282" s="15">
        <f>IF(CK$2=1,I282,0)</f>
        <v>0</v>
      </c>
      <c r="CL282" s="15">
        <f>IF(CL$2=1,J282,0)</f>
        <v>0</v>
      </c>
      <c r="CM282" s="15">
        <f>IF(CM$2=1,K282,0)</f>
        <v>0</v>
      </c>
      <c r="CN282" s="15">
        <f>IF(CN$2=1,L282,0)</f>
        <v>0</v>
      </c>
      <c r="CO282" s="15">
        <f>IF(CO$2=1,M282,0)</f>
        <v>0</v>
      </c>
      <c r="CP282" s="15">
        <f>IF(CP$2=1,N282,0)</f>
        <v>0</v>
      </c>
      <c r="CQ282" s="15">
        <f>IF(CQ$2=1,O282,0)</f>
        <v>0</v>
      </c>
      <c r="CR282" s="15">
        <f>IF(CR$2=1,P282,0)</f>
        <v>0</v>
      </c>
      <c r="CS282" s="15">
        <f>IF(CS$2=1,Q282,0)</f>
        <v>0</v>
      </c>
      <c r="CT282" s="15">
        <f>IF(CT$2=1,R282,0)</f>
        <v>197.84</v>
      </c>
      <c r="CU282" s="15">
        <f>IF(CU$2=1,S282,0)</f>
        <v>195.36</v>
      </c>
      <c r="CV282" s="15">
        <f>IF(CV$2=1,T282,0)</f>
        <v>188.72</v>
      </c>
      <c r="CW282" s="15">
        <f>IF(CW$2=1,U282,0)</f>
        <v>191.6</v>
      </c>
      <c r="CX282" s="15">
        <f>IF(CX$2=1,V282,0)</f>
        <v>194.56</v>
      </c>
      <c r="CY282" s="15">
        <f>IF(CY$2=1,W282,0)</f>
        <v>202.72</v>
      </c>
      <c r="CZ282" s="15">
        <f>IF(CZ$2=1,X282,0)</f>
        <v>197.84</v>
      </c>
      <c r="DA282" s="15">
        <f>IF(DA$2=1,Y282,0)</f>
        <v>201.28</v>
      </c>
      <c r="DB282" s="15">
        <f>IF(DB$2=1,Z282,0)</f>
        <v>0</v>
      </c>
      <c r="DC282" s="15">
        <f>IF(DC$2=1,AA282,0)</f>
        <v>0</v>
      </c>
      <c r="DE282" s="42">
        <f>MAX(CF282:DC282)*4</f>
        <v>810.88</v>
      </c>
    </row>
    <row r="283" spans="1:109" ht="15.75" customHeight="1" x14ac:dyDescent="0.3">
      <c r="A283" s="40" t="s">
        <v>83</v>
      </c>
      <c r="B283" s="40" t="s">
        <v>51</v>
      </c>
      <c r="C283" s="41">
        <v>3</v>
      </c>
      <c r="D283" s="41">
        <v>194.08</v>
      </c>
      <c r="E283" s="41">
        <v>195.6</v>
      </c>
      <c r="F283" s="41">
        <v>199.28</v>
      </c>
      <c r="G283" s="41">
        <v>193.68</v>
      </c>
      <c r="H283" s="41">
        <v>201.84</v>
      </c>
      <c r="I283" s="41">
        <v>200</v>
      </c>
      <c r="J283" s="41">
        <v>200.56</v>
      </c>
      <c r="K283" s="41">
        <v>205.36</v>
      </c>
      <c r="L283" s="41">
        <v>200.48</v>
      </c>
      <c r="M283" s="41">
        <v>199.92</v>
      </c>
      <c r="N283" s="41">
        <v>197.44</v>
      </c>
      <c r="O283" s="41">
        <v>204.64</v>
      </c>
      <c r="P283" s="41">
        <v>205.84</v>
      </c>
      <c r="Q283" s="41">
        <v>199.68</v>
      </c>
      <c r="R283" s="41">
        <v>196.08</v>
      </c>
      <c r="S283" s="41">
        <v>200.08</v>
      </c>
      <c r="T283" s="41">
        <v>195.36</v>
      </c>
      <c r="U283" s="41">
        <v>194.32</v>
      </c>
      <c r="V283" s="41">
        <v>193.68</v>
      </c>
      <c r="W283" s="41">
        <v>196.48</v>
      </c>
      <c r="X283" s="41">
        <v>197.92</v>
      </c>
      <c r="Y283" s="41">
        <v>196.24</v>
      </c>
      <c r="Z283" s="41">
        <v>195.36</v>
      </c>
      <c r="AA283" s="41">
        <v>192.16</v>
      </c>
      <c r="AC283" s="15">
        <f>IF(AC$2=1,D283,0)</f>
        <v>0</v>
      </c>
      <c r="AD283" s="15">
        <f>IF(AD$2=1,E283,0)</f>
        <v>0</v>
      </c>
      <c r="AE283" s="15">
        <f>IF(AE$2=1,F283,0)</f>
        <v>0</v>
      </c>
      <c r="AF283" s="15">
        <f>IF(AF$2=1,G283,0)</f>
        <v>0</v>
      </c>
      <c r="AG283" s="15">
        <f>IF(AG$2=1,H283,0)</f>
        <v>0</v>
      </c>
      <c r="AH283" s="15">
        <f>IF(AH$2=1,I283,0)</f>
        <v>0</v>
      </c>
      <c r="AI283" s="15">
        <f>IF(AI$2=1,J283,0)</f>
        <v>200.56</v>
      </c>
      <c r="AJ283" s="15">
        <f>IF(AJ$2=1,K283,0)</f>
        <v>205.36</v>
      </c>
      <c r="AK283" s="15">
        <f>IF(AK$2=1,L283,0)</f>
        <v>200.48</v>
      </c>
      <c r="AL283" s="15">
        <f>IF(AL$2=1,M283,0)</f>
        <v>199.92</v>
      </c>
      <c r="AM283" s="15">
        <f>IF(AM$2=1,N283,0)</f>
        <v>197.44</v>
      </c>
      <c r="AN283" s="15">
        <f>IF(AN$2=1,O283,0)</f>
        <v>204.64</v>
      </c>
      <c r="AO283" s="15">
        <f>IF(AO$2=1,P283,0)</f>
        <v>205.84</v>
      </c>
      <c r="AP283" s="15">
        <f>IF(AP$2=1,Q283,0)</f>
        <v>199.68</v>
      </c>
      <c r="AQ283" s="15">
        <f>IF(AQ$2=1,R283,0)</f>
        <v>196.08</v>
      </c>
      <c r="AR283" s="15">
        <f>IF(AR$2=1,S283,0)</f>
        <v>200.08</v>
      </c>
      <c r="AS283" s="15">
        <f>IF(AS$2=1,T283,0)</f>
        <v>195.36</v>
      </c>
      <c r="AT283" s="15">
        <f>IF(AT$2=1,U283,0)</f>
        <v>194.32</v>
      </c>
      <c r="AU283" s="15">
        <f>IF(AU$2=1,V283,0)</f>
        <v>193.68</v>
      </c>
      <c r="AV283" s="15">
        <f>IF(AV$2=1,W283,0)</f>
        <v>196.48</v>
      </c>
      <c r="AW283" s="15">
        <f>IF(AW$2=1,X283,0)</f>
        <v>197.92</v>
      </c>
      <c r="AX283" s="15">
        <f>IF(AX$2=1,Y283,0)</f>
        <v>196.24</v>
      </c>
      <c r="AY283" s="15">
        <f>IF(AY$2=1,Z283,0)</f>
        <v>0</v>
      </c>
      <c r="AZ283" s="15">
        <f>IF(AZ$2=1,AA283,0)</f>
        <v>0</v>
      </c>
      <c r="BA283" s="15"/>
      <c r="BB283" s="37">
        <f>MAX(AC283:AZ283)*4</f>
        <v>823.36</v>
      </c>
      <c r="BD283" s="15">
        <f>IF(BD$2=1,D283,0)</f>
        <v>0</v>
      </c>
      <c r="BE283" s="15">
        <f>IF(BE$2=1,E283,0)</f>
        <v>0</v>
      </c>
      <c r="BF283" s="15">
        <f>IF(BF$2=1,F283,0)</f>
        <v>0</v>
      </c>
      <c r="BG283" s="15">
        <f>IF(BG$2=1,G283,0)</f>
        <v>0</v>
      </c>
      <c r="BH283" s="15">
        <f>IF(BH$2=1,H283,0)</f>
        <v>0</v>
      </c>
      <c r="BI283" s="15">
        <f>IF(BI$2=1,I283,0)</f>
        <v>0</v>
      </c>
      <c r="BJ283" s="15">
        <f>IF(BJ$2=1,J283,0)</f>
        <v>200.56</v>
      </c>
      <c r="BK283" s="15">
        <f>IF(BK$2=1,K283,0)</f>
        <v>205.36</v>
      </c>
      <c r="BL283" s="15">
        <f>IF(BL$2=1,L283,0)</f>
        <v>0</v>
      </c>
      <c r="BM283" s="15">
        <f>IF(BM$2=1,M283,0)</f>
        <v>0</v>
      </c>
      <c r="BN283" s="15">
        <f>IF(BN$2=1,N283,0)</f>
        <v>0</v>
      </c>
      <c r="BO283" s="15">
        <f>IF(BO$2=1,O283,0)</f>
        <v>0</v>
      </c>
      <c r="BP283" s="15">
        <f>IF(BP$2=1,P283,0)</f>
        <v>0</v>
      </c>
      <c r="BQ283" s="15">
        <f>IF(BQ$2=1,Q283,0)</f>
        <v>0</v>
      </c>
      <c r="BR283" s="15">
        <f>IF(BR$2=1,R283,0)</f>
        <v>196.08</v>
      </c>
      <c r="BS283" s="15">
        <f>IF(BS$2=1,S283,0)</f>
        <v>200.08</v>
      </c>
      <c r="BT283" s="15">
        <f>IF(BT$2=1,T283,0)</f>
        <v>195.36</v>
      </c>
      <c r="BU283" s="15">
        <f>IF(BU$2=1,U283,0)</f>
        <v>194.32</v>
      </c>
      <c r="BV283" s="15">
        <f>IF(BV$2=1,V283,0)</f>
        <v>193.68</v>
      </c>
      <c r="BW283" s="15">
        <f>IF(BW$2=1,W283,0)</f>
        <v>196.48</v>
      </c>
      <c r="BX283" s="15">
        <f>IF(BX$2=1,X283,0)</f>
        <v>197.92</v>
      </c>
      <c r="BY283" s="15">
        <f>IF(BY$2=1,Y283,0)</f>
        <v>196.24</v>
      </c>
      <c r="BZ283" s="15">
        <f>IF(BZ$2=1,Z283,0)</f>
        <v>0</v>
      </c>
      <c r="CA283" s="15">
        <f>IF(CA$2=1,AA283,0)</f>
        <v>0</v>
      </c>
      <c r="CC283" s="42">
        <f>MAX(BD283:CA283)*4</f>
        <v>821.44</v>
      </c>
      <c r="CF283" s="15">
        <f>IF(CF$2=1,D283,0)</f>
        <v>0</v>
      </c>
      <c r="CG283" s="15">
        <f>IF(CG$2=1,E283,0)</f>
        <v>0</v>
      </c>
      <c r="CH283" s="15">
        <f>IF(CH$2=1,F283,0)</f>
        <v>0</v>
      </c>
      <c r="CI283" s="15">
        <f>IF(CI$2=1,AG283,0)</f>
        <v>0</v>
      </c>
      <c r="CJ283" s="15">
        <f>IF(CJ$2=1,AH283,0)</f>
        <v>0</v>
      </c>
      <c r="CK283" s="15">
        <f>IF(CK$2=1,I283,0)</f>
        <v>0</v>
      </c>
      <c r="CL283" s="15">
        <f>IF(CL$2=1,J283,0)</f>
        <v>0</v>
      </c>
      <c r="CM283" s="15">
        <f>IF(CM$2=1,K283,0)</f>
        <v>0</v>
      </c>
      <c r="CN283" s="15">
        <f>IF(CN$2=1,L283,0)</f>
        <v>0</v>
      </c>
      <c r="CO283" s="15">
        <f>IF(CO$2=1,M283,0)</f>
        <v>0</v>
      </c>
      <c r="CP283" s="15">
        <f>IF(CP$2=1,N283,0)</f>
        <v>0</v>
      </c>
      <c r="CQ283" s="15">
        <f>IF(CQ$2=1,O283,0)</f>
        <v>0</v>
      </c>
      <c r="CR283" s="15">
        <f>IF(CR$2=1,P283,0)</f>
        <v>0</v>
      </c>
      <c r="CS283" s="15">
        <f>IF(CS$2=1,Q283,0)</f>
        <v>0</v>
      </c>
      <c r="CT283" s="15">
        <f>IF(CT$2=1,R283,0)</f>
        <v>196.08</v>
      </c>
      <c r="CU283" s="15">
        <f>IF(CU$2=1,S283,0)</f>
        <v>200.08</v>
      </c>
      <c r="CV283" s="15">
        <f>IF(CV$2=1,T283,0)</f>
        <v>195.36</v>
      </c>
      <c r="CW283" s="15">
        <f>IF(CW$2=1,U283,0)</f>
        <v>194.32</v>
      </c>
      <c r="CX283" s="15">
        <f>IF(CX$2=1,V283,0)</f>
        <v>193.68</v>
      </c>
      <c r="CY283" s="15">
        <f>IF(CY$2=1,W283,0)</f>
        <v>196.48</v>
      </c>
      <c r="CZ283" s="15">
        <f>IF(CZ$2=1,X283,0)</f>
        <v>197.92</v>
      </c>
      <c r="DA283" s="15">
        <f>IF(DA$2=1,Y283,0)</f>
        <v>196.24</v>
      </c>
      <c r="DB283" s="15">
        <f>IF(DB$2=1,Z283,0)</f>
        <v>0</v>
      </c>
      <c r="DC283" s="15">
        <f>IF(DC$2=1,AA283,0)</f>
        <v>0</v>
      </c>
      <c r="DE283" s="42">
        <f>MAX(CF283:DC283)*4</f>
        <v>800.32</v>
      </c>
    </row>
    <row r="284" spans="1:109" ht="15.75" customHeight="1" x14ac:dyDescent="0.3">
      <c r="A284" s="40" t="s">
        <v>83</v>
      </c>
      <c r="B284" s="40" t="s">
        <v>51</v>
      </c>
      <c r="C284" s="41">
        <v>4</v>
      </c>
      <c r="D284" s="41">
        <v>340.48</v>
      </c>
      <c r="E284" s="41">
        <v>212.8</v>
      </c>
      <c r="F284" s="41">
        <v>222.88</v>
      </c>
      <c r="G284" s="41">
        <v>232.4</v>
      </c>
      <c r="H284" s="41">
        <v>209.12</v>
      </c>
      <c r="I284" s="41">
        <v>206.88</v>
      </c>
      <c r="J284" s="41">
        <v>213.52</v>
      </c>
      <c r="K284" s="41">
        <v>209.84</v>
      </c>
      <c r="L284" s="41">
        <v>231.04</v>
      </c>
      <c r="M284" s="41">
        <v>235.28</v>
      </c>
      <c r="N284" s="41">
        <v>233.84</v>
      </c>
      <c r="O284" s="41">
        <v>232.4</v>
      </c>
      <c r="P284" s="41">
        <v>233.92</v>
      </c>
      <c r="Q284" s="41">
        <v>234.56</v>
      </c>
      <c r="R284" s="41">
        <v>230.16</v>
      </c>
      <c r="S284" s="41">
        <v>236.4</v>
      </c>
      <c r="T284" s="41">
        <v>235.04</v>
      </c>
      <c r="U284" s="41">
        <v>233.2</v>
      </c>
      <c r="V284" s="41">
        <v>244.48</v>
      </c>
      <c r="W284" s="41">
        <v>222.16</v>
      </c>
      <c r="X284" s="41">
        <v>222.48</v>
      </c>
      <c r="Y284" s="41">
        <v>227.28</v>
      </c>
      <c r="Z284" s="41">
        <v>226.24</v>
      </c>
      <c r="AA284" s="41">
        <v>219.76</v>
      </c>
      <c r="AC284" s="15">
        <f>IF(AC$2=1,D284,0)</f>
        <v>0</v>
      </c>
      <c r="AD284" s="15">
        <f>IF(AD$2=1,E284,0)</f>
        <v>0</v>
      </c>
      <c r="AE284" s="15">
        <f>IF(AE$2=1,F284,0)</f>
        <v>0</v>
      </c>
      <c r="AF284" s="15">
        <f>IF(AF$2=1,G284,0)</f>
        <v>0</v>
      </c>
      <c r="AG284" s="15">
        <f>IF(AG$2=1,H284,0)</f>
        <v>0</v>
      </c>
      <c r="AH284" s="15">
        <f>IF(AH$2=1,I284,0)</f>
        <v>0</v>
      </c>
      <c r="AI284" s="15">
        <f>IF(AI$2=1,J284,0)</f>
        <v>213.52</v>
      </c>
      <c r="AJ284" s="15">
        <f>IF(AJ$2=1,K284,0)</f>
        <v>209.84</v>
      </c>
      <c r="AK284" s="15">
        <f>IF(AK$2=1,L284,0)</f>
        <v>231.04</v>
      </c>
      <c r="AL284" s="15">
        <f>IF(AL$2=1,M284,0)</f>
        <v>235.28</v>
      </c>
      <c r="AM284" s="15">
        <f>IF(AM$2=1,N284,0)</f>
        <v>233.84</v>
      </c>
      <c r="AN284" s="15">
        <f>IF(AN$2=1,O284,0)</f>
        <v>232.4</v>
      </c>
      <c r="AO284" s="15">
        <f>IF(AO$2=1,P284,0)</f>
        <v>233.92</v>
      </c>
      <c r="AP284" s="15">
        <f>IF(AP$2=1,Q284,0)</f>
        <v>234.56</v>
      </c>
      <c r="AQ284" s="15">
        <f>IF(AQ$2=1,R284,0)</f>
        <v>230.16</v>
      </c>
      <c r="AR284" s="15">
        <f>IF(AR$2=1,S284,0)</f>
        <v>236.4</v>
      </c>
      <c r="AS284" s="15">
        <f>IF(AS$2=1,T284,0)</f>
        <v>235.04</v>
      </c>
      <c r="AT284" s="15">
        <f>IF(AT$2=1,U284,0)</f>
        <v>233.2</v>
      </c>
      <c r="AU284" s="15">
        <f>IF(AU$2=1,V284,0)</f>
        <v>244.48</v>
      </c>
      <c r="AV284" s="15">
        <f>IF(AV$2=1,W284,0)</f>
        <v>222.16</v>
      </c>
      <c r="AW284" s="15">
        <f>IF(AW$2=1,X284,0)</f>
        <v>222.48</v>
      </c>
      <c r="AX284" s="15">
        <f>IF(AX$2=1,Y284,0)</f>
        <v>227.28</v>
      </c>
      <c r="AY284" s="15">
        <f>IF(AY$2=1,Z284,0)</f>
        <v>0</v>
      </c>
      <c r="AZ284" s="15">
        <f>IF(AZ$2=1,AA284,0)</f>
        <v>0</v>
      </c>
      <c r="BA284" s="15"/>
      <c r="BB284" s="37">
        <f>MAX(AC284:AZ284)*4</f>
        <v>977.92</v>
      </c>
      <c r="BD284" s="15">
        <f>IF(BD$2=1,D284,0)</f>
        <v>0</v>
      </c>
      <c r="BE284" s="15">
        <f>IF(BE$2=1,E284,0)</f>
        <v>0</v>
      </c>
      <c r="BF284" s="15">
        <f>IF(BF$2=1,F284,0)</f>
        <v>0</v>
      </c>
      <c r="BG284" s="15">
        <f>IF(BG$2=1,G284,0)</f>
        <v>0</v>
      </c>
      <c r="BH284" s="15">
        <f>IF(BH$2=1,H284,0)</f>
        <v>0</v>
      </c>
      <c r="BI284" s="15">
        <f>IF(BI$2=1,I284,0)</f>
        <v>0</v>
      </c>
      <c r="BJ284" s="15">
        <f>IF(BJ$2=1,J284,0)</f>
        <v>213.52</v>
      </c>
      <c r="BK284" s="15">
        <f>IF(BK$2=1,K284,0)</f>
        <v>209.84</v>
      </c>
      <c r="BL284" s="15">
        <f>IF(BL$2=1,L284,0)</f>
        <v>0</v>
      </c>
      <c r="BM284" s="15">
        <f>IF(BM$2=1,M284,0)</f>
        <v>0</v>
      </c>
      <c r="BN284" s="15">
        <f>IF(BN$2=1,N284,0)</f>
        <v>0</v>
      </c>
      <c r="BO284" s="15">
        <f>IF(BO$2=1,O284,0)</f>
        <v>0</v>
      </c>
      <c r="BP284" s="15">
        <f>IF(BP$2=1,P284,0)</f>
        <v>0</v>
      </c>
      <c r="BQ284" s="15">
        <f>IF(BQ$2=1,Q284,0)</f>
        <v>0</v>
      </c>
      <c r="BR284" s="15">
        <f>IF(BR$2=1,R284,0)</f>
        <v>230.16</v>
      </c>
      <c r="BS284" s="15">
        <f>IF(BS$2=1,S284,0)</f>
        <v>236.4</v>
      </c>
      <c r="BT284" s="15">
        <f>IF(BT$2=1,T284,0)</f>
        <v>235.04</v>
      </c>
      <c r="BU284" s="15">
        <f>IF(BU$2=1,U284,0)</f>
        <v>233.2</v>
      </c>
      <c r="BV284" s="15">
        <f>IF(BV$2=1,V284,0)</f>
        <v>244.48</v>
      </c>
      <c r="BW284" s="15">
        <f>IF(BW$2=1,W284,0)</f>
        <v>222.16</v>
      </c>
      <c r="BX284" s="15">
        <f>IF(BX$2=1,X284,0)</f>
        <v>222.48</v>
      </c>
      <c r="BY284" s="15">
        <f>IF(BY$2=1,Y284,0)</f>
        <v>227.28</v>
      </c>
      <c r="BZ284" s="15">
        <f>IF(BZ$2=1,Z284,0)</f>
        <v>0</v>
      </c>
      <c r="CA284" s="15">
        <f>IF(CA$2=1,AA284,0)</f>
        <v>0</v>
      </c>
      <c r="CC284" s="42">
        <f>MAX(BD284:CA284)*4</f>
        <v>977.92</v>
      </c>
      <c r="CF284" s="15">
        <f>IF(CF$2=1,D284,0)</f>
        <v>0</v>
      </c>
      <c r="CG284" s="15">
        <f>IF(CG$2=1,E284,0)</f>
        <v>0</v>
      </c>
      <c r="CH284" s="15">
        <f>IF(CH$2=1,F284,0)</f>
        <v>0</v>
      </c>
      <c r="CI284" s="15">
        <f>IF(CI$2=1,AG284,0)</f>
        <v>0</v>
      </c>
      <c r="CJ284" s="15">
        <f>IF(CJ$2=1,AH284,0)</f>
        <v>0</v>
      </c>
      <c r="CK284" s="15">
        <f>IF(CK$2=1,I284,0)</f>
        <v>0</v>
      </c>
      <c r="CL284" s="15">
        <f>IF(CL$2=1,J284,0)</f>
        <v>0</v>
      </c>
      <c r="CM284" s="15">
        <f>IF(CM$2=1,K284,0)</f>
        <v>0</v>
      </c>
      <c r="CN284" s="15">
        <f>IF(CN$2=1,L284,0)</f>
        <v>0</v>
      </c>
      <c r="CO284" s="15">
        <f>IF(CO$2=1,M284,0)</f>
        <v>0</v>
      </c>
      <c r="CP284" s="15">
        <f>IF(CP$2=1,N284,0)</f>
        <v>0</v>
      </c>
      <c r="CQ284" s="15">
        <f>IF(CQ$2=1,O284,0)</f>
        <v>0</v>
      </c>
      <c r="CR284" s="15">
        <f>IF(CR$2=1,P284,0)</f>
        <v>0</v>
      </c>
      <c r="CS284" s="15">
        <f>IF(CS$2=1,Q284,0)</f>
        <v>0</v>
      </c>
      <c r="CT284" s="15">
        <f>IF(CT$2=1,R284,0)</f>
        <v>230.16</v>
      </c>
      <c r="CU284" s="15">
        <f>IF(CU$2=1,S284,0)</f>
        <v>236.4</v>
      </c>
      <c r="CV284" s="15">
        <f>IF(CV$2=1,T284,0)</f>
        <v>235.04</v>
      </c>
      <c r="CW284" s="15">
        <f>IF(CW$2=1,U284,0)</f>
        <v>233.2</v>
      </c>
      <c r="CX284" s="15">
        <f>IF(CX$2=1,V284,0)</f>
        <v>244.48</v>
      </c>
      <c r="CY284" s="15">
        <f>IF(CY$2=1,W284,0)</f>
        <v>222.16</v>
      </c>
      <c r="CZ284" s="15">
        <f>IF(CZ$2=1,X284,0)</f>
        <v>222.48</v>
      </c>
      <c r="DA284" s="15">
        <f>IF(DA$2=1,Y284,0)</f>
        <v>227.28</v>
      </c>
      <c r="DB284" s="15">
        <f>IF(DB$2=1,Z284,0)</f>
        <v>0</v>
      </c>
      <c r="DC284" s="15">
        <f>IF(DC$2=1,AA284,0)</f>
        <v>0</v>
      </c>
      <c r="DE284" s="42">
        <f>MAX(CF284:DC284)*4</f>
        <v>977.92</v>
      </c>
    </row>
    <row r="285" spans="1:109" ht="15.75" customHeight="1" x14ac:dyDescent="0.3">
      <c r="A285" s="40" t="s">
        <v>83</v>
      </c>
      <c r="B285" s="40" t="s">
        <v>51</v>
      </c>
      <c r="C285" s="41">
        <v>5</v>
      </c>
      <c r="D285" s="41">
        <v>198.56</v>
      </c>
      <c r="E285" s="41">
        <v>191.84</v>
      </c>
      <c r="F285" s="41">
        <v>189.12</v>
      </c>
      <c r="G285" s="41">
        <v>187.84</v>
      </c>
      <c r="H285" s="41">
        <v>192.24</v>
      </c>
      <c r="I285" s="41">
        <v>192.56</v>
      </c>
      <c r="J285" s="41">
        <v>191.36</v>
      </c>
      <c r="K285" s="41">
        <v>191.52</v>
      </c>
      <c r="L285" s="41">
        <v>213.76</v>
      </c>
      <c r="M285" s="41">
        <v>214.16</v>
      </c>
      <c r="N285" s="41">
        <v>201.6</v>
      </c>
      <c r="O285" s="41">
        <v>201.04</v>
      </c>
      <c r="P285" s="41">
        <v>201.84</v>
      </c>
      <c r="Q285" s="41">
        <v>223.76</v>
      </c>
      <c r="R285" s="41">
        <v>225.84</v>
      </c>
      <c r="S285" s="41">
        <v>205.92</v>
      </c>
      <c r="T285" s="41">
        <v>203.04</v>
      </c>
      <c r="U285" s="41">
        <v>200.64</v>
      </c>
      <c r="V285" s="41">
        <v>200.88</v>
      </c>
      <c r="W285" s="41">
        <v>201.76</v>
      </c>
      <c r="X285" s="41">
        <v>200.64</v>
      </c>
      <c r="Y285" s="41">
        <v>200.64</v>
      </c>
      <c r="Z285" s="41">
        <v>205.28</v>
      </c>
      <c r="AA285" s="41">
        <v>201.68</v>
      </c>
      <c r="AC285" s="15">
        <f>IF(AC$2=1,D285,0)</f>
        <v>0</v>
      </c>
      <c r="AD285" s="15">
        <f>IF(AD$2=1,E285,0)</f>
        <v>0</v>
      </c>
      <c r="AE285" s="15">
        <f>IF(AE$2=1,F285,0)</f>
        <v>0</v>
      </c>
      <c r="AF285" s="15">
        <f>IF(AF$2=1,G285,0)</f>
        <v>0</v>
      </c>
      <c r="AG285" s="15">
        <f>IF(AG$2=1,H285,0)</f>
        <v>0</v>
      </c>
      <c r="AH285" s="15">
        <f>IF(AH$2=1,I285,0)</f>
        <v>0</v>
      </c>
      <c r="AI285" s="15">
        <f>IF(AI$2=1,J285,0)</f>
        <v>191.36</v>
      </c>
      <c r="AJ285" s="15">
        <f>IF(AJ$2=1,K285,0)</f>
        <v>191.52</v>
      </c>
      <c r="AK285" s="15">
        <f>IF(AK$2=1,L285,0)</f>
        <v>213.76</v>
      </c>
      <c r="AL285" s="15">
        <f>IF(AL$2=1,M285,0)</f>
        <v>214.16</v>
      </c>
      <c r="AM285" s="15">
        <f>IF(AM$2=1,N285,0)</f>
        <v>201.6</v>
      </c>
      <c r="AN285" s="15">
        <f>IF(AN$2=1,O285,0)</f>
        <v>201.04</v>
      </c>
      <c r="AO285" s="15">
        <f>IF(AO$2=1,P285,0)</f>
        <v>201.84</v>
      </c>
      <c r="AP285" s="15">
        <f>IF(AP$2=1,Q285,0)</f>
        <v>223.76</v>
      </c>
      <c r="AQ285" s="15">
        <f>IF(AQ$2=1,R285,0)</f>
        <v>225.84</v>
      </c>
      <c r="AR285" s="15">
        <f>IF(AR$2=1,S285,0)</f>
        <v>205.92</v>
      </c>
      <c r="AS285" s="15">
        <f>IF(AS$2=1,T285,0)</f>
        <v>203.04</v>
      </c>
      <c r="AT285" s="15">
        <f>IF(AT$2=1,U285,0)</f>
        <v>200.64</v>
      </c>
      <c r="AU285" s="15">
        <f>IF(AU$2=1,V285,0)</f>
        <v>200.88</v>
      </c>
      <c r="AV285" s="15">
        <f>IF(AV$2=1,W285,0)</f>
        <v>201.76</v>
      </c>
      <c r="AW285" s="15">
        <f>IF(AW$2=1,X285,0)</f>
        <v>200.64</v>
      </c>
      <c r="AX285" s="15">
        <f>IF(AX$2=1,Y285,0)</f>
        <v>200.64</v>
      </c>
      <c r="AY285" s="15">
        <f>IF(AY$2=1,Z285,0)</f>
        <v>0</v>
      </c>
      <c r="AZ285" s="15">
        <f>IF(AZ$2=1,AA285,0)</f>
        <v>0</v>
      </c>
      <c r="BA285" s="15"/>
      <c r="BB285" s="37">
        <f>MAX(AC285:AZ285)*4</f>
        <v>903.36</v>
      </c>
      <c r="BD285" s="15">
        <f>IF(BD$2=1,D285,0)</f>
        <v>0</v>
      </c>
      <c r="BE285" s="15">
        <f>IF(BE$2=1,E285,0)</f>
        <v>0</v>
      </c>
      <c r="BF285" s="15">
        <f>IF(BF$2=1,F285,0)</f>
        <v>0</v>
      </c>
      <c r="BG285" s="15">
        <f>IF(BG$2=1,G285,0)</f>
        <v>0</v>
      </c>
      <c r="BH285" s="15">
        <f>IF(BH$2=1,H285,0)</f>
        <v>0</v>
      </c>
      <c r="BI285" s="15">
        <f>IF(BI$2=1,I285,0)</f>
        <v>0</v>
      </c>
      <c r="BJ285" s="15">
        <f>IF(BJ$2=1,J285,0)</f>
        <v>191.36</v>
      </c>
      <c r="BK285" s="15">
        <f>IF(BK$2=1,K285,0)</f>
        <v>191.52</v>
      </c>
      <c r="BL285" s="15">
        <f>IF(BL$2=1,L285,0)</f>
        <v>0</v>
      </c>
      <c r="BM285" s="15">
        <f>IF(BM$2=1,M285,0)</f>
        <v>0</v>
      </c>
      <c r="BN285" s="15">
        <f>IF(BN$2=1,N285,0)</f>
        <v>0</v>
      </c>
      <c r="BO285" s="15">
        <f>IF(BO$2=1,O285,0)</f>
        <v>0</v>
      </c>
      <c r="BP285" s="15">
        <f>IF(BP$2=1,P285,0)</f>
        <v>0</v>
      </c>
      <c r="BQ285" s="15">
        <f>IF(BQ$2=1,Q285,0)</f>
        <v>0</v>
      </c>
      <c r="BR285" s="15">
        <f>IF(BR$2=1,R285,0)</f>
        <v>225.84</v>
      </c>
      <c r="BS285" s="15">
        <f>IF(BS$2=1,S285,0)</f>
        <v>205.92</v>
      </c>
      <c r="BT285" s="15">
        <f>IF(BT$2=1,T285,0)</f>
        <v>203.04</v>
      </c>
      <c r="BU285" s="15">
        <f>IF(BU$2=1,U285,0)</f>
        <v>200.64</v>
      </c>
      <c r="BV285" s="15">
        <f>IF(BV$2=1,V285,0)</f>
        <v>200.88</v>
      </c>
      <c r="BW285" s="15">
        <f>IF(BW$2=1,W285,0)</f>
        <v>201.76</v>
      </c>
      <c r="BX285" s="15">
        <f>IF(BX$2=1,X285,0)</f>
        <v>200.64</v>
      </c>
      <c r="BY285" s="15">
        <f>IF(BY$2=1,Y285,0)</f>
        <v>200.64</v>
      </c>
      <c r="BZ285" s="15">
        <f>IF(BZ$2=1,Z285,0)</f>
        <v>0</v>
      </c>
      <c r="CA285" s="15">
        <f>IF(CA$2=1,AA285,0)</f>
        <v>0</v>
      </c>
      <c r="CC285" s="42">
        <f>MAX(BD285:CA285)*4</f>
        <v>903.36</v>
      </c>
      <c r="CF285" s="15">
        <f>IF(CF$2=1,D285,0)</f>
        <v>0</v>
      </c>
      <c r="CG285" s="15">
        <f>IF(CG$2=1,E285,0)</f>
        <v>0</v>
      </c>
      <c r="CH285" s="15">
        <f>IF(CH$2=1,F285,0)</f>
        <v>0</v>
      </c>
      <c r="CI285" s="15">
        <f>IF(CI$2=1,AG285,0)</f>
        <v>0</v>
      </c>
      <c r="CJ285" s="15">
        <f>IF(CJ$2=1,AH285,0)</f>
        <v>0</v>
      </c>
      <c r="CK285" s="15">
        <f>IF(CK$2=1,I285,0)</f>
        <v>0</v>
      </c>
      <c r="CL285" s="15">
        <f>IF(CL$2=1,J285,0)</f>
        <v>0</v>
      </c>
      <c r="CM285" s="15">
        <f>IF(CM$2=1,K285,0)</f>
        <v>0</v>
      </c>
      <c r="CN285" s="15">
        <f>IF(CN$2=1,L285,0)</f>
        <v>0</v>
      </c>
      <c r="CO285" s="15">
        <f>IF(CO$2=1,M285,0)</f>
        <v>0</v>
      </c>
      <c r="CP285" s="15">
        <f>IF(CP$2=1,N285,0)</f>
        <v>0</v>
      </c>
      <c r="CQ285" s="15">
        <f>IF(CQ$2=1,O285,0)</f>
        <v>0</v>
      </c>
      <c r="CR285" s="15">
        <f>IF(CR$2=1,P285,0)</f>
        <v>0</v>
      </c>
      <c r="CS285" s="15">
        <f>IF(CS$2=1,Q285,0)</f>
        <v>0</v>
      </c>
      <c r="CT285" s="15">
        <f>IF(CT$2=1,R285,0)</f>
        <v>225.84</v>
      </c>
      <c r="CU285" s="15">
        <f>IF(CU$2=1,S285,0)</f>
        <v>205.92</v>
      </c>
      <c r="CV285" s="15">
        <f>IF(CV$2=1,T285,0)</f>
        <v>203.04</v>
      </c>
      <c r="CW285" s="15">
        <f>IF(CW$2=1,U285,0)</f>
        <v>200.64</v>
      </c>
      <c r="CX285" s="15">
        <f>IF(CX$2=1,V285,0)</f>
        <v>200.88</v>
      </c>
      <c r="CY285" s="15">
        <f>IF(CY$2=1,W285,0)</f>
        <v>201.76</v>
      </c>
      <c r="CZ285" s="15">
        <f>IF(CZ$2=1,X285,0)</f>
        <v>200.64</v>
      </c>
      <c r="DA285" s="15">
        <f>IF(DA$2=1,Y285,0)</f>
        <v>200.64</v>
      </c>
      <c r="DB285" s="15">
        <f>IF(DB$2=1,Z285,0)</f>
        <v>0</v>
      </c>
      <c r="DC285" s="15">
        <f>IF(DC$2=1,AA285,0)</f>
        <v>0</v>
      </c>
      <c r="DE285" s="42">
        <f>MAX(CF285:DC285)*4</f>
        <v>903.36</v>
      </c>
    </row>
    <row r="286" spans="1:109" ht="15.75" customHeight="1" x14ac:dyDescent="0.3">
      <c r="A286" s="40" t="s">
        <v>83</v>
      </c>
      <c r="B286" s="40" t="s">
        <v>51</v>
      </c>
      <c r="C286" s="41">
        <v>6</v>
      </c>
      <c r="D286" s="41">
        <v>142.4</v>
      </c>
      <c r="E286" s="41">
        <v>146.32</v>
      </c>
      <c r="F286" s="41">
        <v>147.84</v>
      </c>
      <c r="G286" s="41">
        <v>143.84</v>
      </c>
      <c r="H286" s="41">
        <v>143.44</v>
      </c>
      <c r="I286" s="41">
        <v>146.56</v>
      </c>
      <c r="J286" s="41">
        <v>146.16</v>
      </c>
      <c r="K286" s="41">
        <v>147.52000000000001</v>
      </c>
      <c r="L286" s="41">
        <v>148.96</v>
      </c>
      <c r="M286" s="41">
        <v>149.68</v>
      </c>
      <c r="N286" s="41">
        <v>149.6</v>
      </c>
      <c r="O286" s="41">
        <v>150.16</v>
      </c>
      <c r="P286" s="41">
        <v>148.4</v>
      </c>
      <c r="Q286" s="41">
        <v>146.80000000000001</v>
      </c>
      <c r="R286" s="41">
        <v>147.28</v>
      </c>
      <c r="S286" s="41">
        <v>150</v>
      </c>
      <c r="T286" s="41">
        <v>149.91999999999999</v>
      </c>
      <c r="U286" s="41">
        <v>149.84</v>
      </c>
      <c r="V286" s="41">
        <v>150.4</v>
      </c>
      <c r="W286" s="41">
        <v>149.68</v>
      </c>
      <c r="X286" s="41">
        <v>147.91999999999999</v>
      </c>
      <c r="Y286" s="41">
        <v>146.08000000000001</v>
      </c>
      <c r="Z286" s="41">
        <v>144.80000000000001</v>
      </c>
      <c r="AA286" s="41">
        <v>143.19999999999999</v>
      </c>
      <c r="AC286" s="15">
        <f>IF(AC$2=1,D286,0)</f>
        <v>0</v>
      </c>
      <c r="AD286" s="15">
        <f>IF(AD$2=1,E286,0)</f>
        <v>0</v>
      </c>
      <c r="AE286" s="15">
        <f>IF(AE$2=1,F286,0)</f>
        <v>0</v>
      </c>
      <c r="AF286" s="15">
        <f>IF(AF$2=1,G286,0)</f>
        <v>0</v>
      </c>
      <c r="AG286" s="15">
        <f>IF(AG$2=1,H286,0)</f>
        <v>0</v>
      </c>
      <c r="AH286" s="15">
        <f>IF(AH$2=1,I286,0)</f>
        <v>0</v>
      </c>
      <c r="AI286" s="15">
        <f>IF(AI$2=1,J286,0)</f>
        <v>146.16</v>
      </c>
      <c r="AJ286" s="15">
        <f>IF(AJ$2=1,K286,0)</f>
        <v>147.52000000000001</v>
      </c>
      <c r="AK286" s="15">
        <f>IF(AK$2=1,L286,0)</f>
        <v>148.96</v>
      </c>
      <c r="AL286" s="15">
        <f>IF(AL$2=1,M286,0)</f>
        <v>149.68</v>
      </c>
      <c r="AM286" s="15">
        <f>IF(AM$2=1,N286,0)</f>
        <v>149.6</v>
      </c>
      <c r="AN286" s="15">
        <f>IF(AN$2=1,O286,0)</f>
        <v>150.16</v>
      </c>
      <c r="AO286" s="15">
        <f>IF(AO$2=1,P286,0)</f>
        <v>148.4</v>
      </c>
      <c r="AP286" s="15">
        <f>IF(AP$2=1,Q286,0)</f>
        <v>146.80000000000001</v>
      </c>
      <c r="AQ286" s="15">
        <f>IF(AQ$2=1,R286,0)</f>
        <v>147.28</v>
      </c>
      <c r="AR286" s="15">
        <f>IF(AR$2=1,S286,0)</f>
        <v>150</v>
      </c>
      <c r="AS286" s="15">
        <f>IF(AS$2=1,T286,0)</f>
        <v>149.91999999999999</v>
      </c>
      <c r="AT286" s="15">
        <f>IF(AT$2=1,U286,0)</f>
        <v>149.84</v>
      </c>
      <c r="AU286" s="15">
        <f>IF(AU$2=1,V286,0)</f>
        <v>150.4</v>
      </c>
      <c r="AV286" s="15">
        <f>IF(AV$2=1,W286,0)</f>
        <v>149.68</v>
      </c>
      <c r="AW286" s="15">
        <f>IF(AW$2=1,X286,0)</f>
        <v>147.91999999999999</v>
      </c>
      <c r="AX286" s="15">
        <f>IF(AX$2=1,Y286,0)</f>
        <v>146.08000000000001</v>
      </c>
      <c r="AY286" s="15">
        <f>IF(AY$2=1,Z286,0)</f>
        <v>0</v>
      </c>
      <c r="AZ286" s="15">
        <f>IF(AZ$2=1,AA286,0)</f>
        <v>0</v>
      </c>
      <c r="BA286" s="15"/>
      <c r="BB286" s="37">
        <f>MAX(AC286:AZ286)*4</f>
        <v>601.6</v>
      </c>
      <c r="BD286" s="15">
        <f>IF(BD$2=1,D286,0)</f>
        <v>0</v>
      </c>
      <c r="BE286" s="15">
        <f>IF(BE$2=1,E286,0)</f>
        <v>0</v>
      </c>
      <c r="BF286" s="15">
        <f>IF(BF$2=1,F286,0)</f>
        <v>0</v>
      </c>
      <c r="BG286" s="15">
        <f>IF(BG$2=1,G286,0)</f>
        <v>0</v>
      </c>
      <c r="BH286" s="15">
        <f>IF(BH$2=1,H286,0)</f>
        <v>0</v>
      </c>
      <c r="BI286" s="15">
        <f>IF(BI$2=1,I286,0)</f>
        <v>0</v>
      </c>
      <c r="BJ286" s="15">
        <f>IF(BJ$2=1,J286,0)</f>
        <v>146.16</v>
      </c>
      <c r="BK286" s="15">
        <f>IF(BK$2=1,K286,0)</f>
        <v>147.52000000000001</v>
      </c>
      <c r="BL286" s="15">
        <f>IF(BL$2=1,L286,0)</f>
        <v>0</v>
      </c>
      <c r="BM286" s="15">
        <f>IF(BM$2=1,M286,0)</f>
        <v>0</v>
      </c>
      <c r="BN286" s="15">
        <f>IF(BN$2=1,N286,0)</f>
        <v>0</v>
      </c>
      <c r="BO286" s="15">
        <f>IF(BO$2=1,O286,0)</f>
        <v>0</v>
      </c>
      <c r="BP286" s="15">
        <f>IF(BP$2=1,P286,0)</f>
        <v>0</v>
      </c>
      <c r="BQ286" s="15">
        <f>IF(BQ$2=1,Q286,0)</f>
        <v>0</v>
      </c>
      <c r="BR286" s="15">
        <f>IF(BR$2=1,R286,0)</f>
        <v>147.28</v>
      </c>
      <c r="BS286" s="15">
        <f>IF(BS$2=1,S286,0)</f>
        <v>150</v>
      </c>
      <c r="BT286" s="15">
        <f>IF(BT$2=1,T286,0)</f>
        <v>149.91999999999999</v>
      </c>
      <c r="BU286" s="15">
        <f>IF(BU$2=1,U286,0)</f>
        <v>149.84</v>
      </c>
      <c r="BV286" s="15">
        <f>IF(BV$2=1,V286,0)</f>
        <v>150.4</v>
      </c>
      <c r="BW286" s="15">
        <f>IF(BW$2=1,W286,0)</f>
        <v>149.68</v>
      </c>
      <c r="BX286" s="15">
        <f>IF(BX$2=1,X286,0)</f>
        <v>147.91999999999999</v>
      </c>
      <c r="BY286" s="15">
        <f>IF(BY$2=1,Y286,0)</f>
        <v>146.08000000000001</v>
      </c>
      <c r="BZ286" s="15">
        <f>IF(BZ$2=1,Z286,0)</f>
        <v>0</v>
      </c>
      <c r="CA286" s="15">
        <f>IF(CA$2=1,AA286,0)</f>
        <v>0</v>
      </c>
      <c r="CC286" s="42">
        <f>MAX(BD286:CA286)*4</f>
        <v>601.6</v>
      </c>
      <c r="CF286" s="15">
        <f>IF(CF$2=1,D286,0)</f>
        <v>0</v>
      </c>
      <c r="CG286" s="15">
        <f>IF(CG$2=1,E286,0)</f>
        <v>0</v>
      </c>
      <c r="CH286" s="15">
        <f>IF(CH$2=1,F286,0)</f>
        <v>0</v>
      </c>
      <c r="CI286" s="15">
        <f>IF(CI$2=1,AG286,0)</f>
        <v>0</v>
      </c>
      <c r="CJ286" s="15">
        <f>IF(CJ$2=1,AH286,0)</f>
        <v>0</v>
      </c>
      <c r="CK286" s="15">
        <f>IF(CK$2=1,I286,0)</f>
        <v>0</v>
      </c>
      <c r="CL286" s="15">
        <f>IF(CL$2=1,J286,0)</f>
        <v>0</v>
      </c>
      <c r="CM286" s="15">
        <f>IF(CM$2=1,K286,0)</f>
        <v>0</v>
      </c>
      <c r="CN286" s="15">
        <f>IF(CN$2=1,L286,0)</f>
        <v>0</v>
      </c>
      <c r="CO286" s="15">
        <f>IF(CO$2=1,M286,0)</f>
        <v>0</v>
      </c>
      <c r="CP286" s="15">
        <f>IF(CP$2=1,N286,0)</f>
        <v>0</v>
      </c>
      <c r="CQ286" s="15">
        <f>IF(CQ$2=1,O286,0)</f>
        <v>0</v>
      </c>
      <c r="CR286" s="15">
        <f>IF(CR$2=1,P286,0)</f>
        <v>0</v>
      </c>
      <c r="CS286" s="15">
        <f>IF(CS$2=1,Q286,0)</f>
        <v>0</v>
      </c>
      <c r="CT286" s="15">
        <f>IF(CT$2=1,R286,0)</f>
        <v>147.28</v>
      </c>
      <c r="CU286" s="15">
        <f>IF(CU$2=1,S286,0)</f>
        <v>150</v>
      </c>
      <c r="CV286" s="15">
        <f>IF(CV$2=1,T286,0)</f>
        <v>149.91999999999999</v>
      </c>
      <c r="CW286" s="15">
        <f>IF(CW$2=1,U286,0)</f>
        <v>149.84</v>
      </c>
      <c r="CX286" s="15">
        <f>IF(CX$2=1,V286,0)</f>
        <v>150.4</v>
      </c>
      <c r="CY286" s="15">
        <f>IF(CY$2=1,W286,0)</f>
        <v>149.68</v>
      </c>
      <c r="CZ286" s="15">
        <f>IF(CZ$2=1,X286,0)</f>
        <v>147.91999999999999</v>
      </c>
      <c r="DA286" s="15">
        <f>IF(DA$2=1,Y286,0)</f>
        <v>146.08000000000001</v>
      </c>
      <c r="DB286" s="15">
        <f>IF(DB$2=1,Z286,0)</f>
        <v>0</v>
      </c>
      <c r="DC286" s="15">
        <f>IF(DC$2=1,AA286,0)</f>
        <v>0</v>
      </c>
      <c r="DE286" s="42">
        <f>MAX(CF286:DC286)*4</f>
        <v>601.6</v>
      </c>
    </row>
    <row r="287" spans="1:109" ht="15.75" customHeight="1" x14ac:dyDescent="0.3">
      <c r="A287" s="40" t="s">
        <v>83</v>
      </c>
      <c r="B287" s="40" t="s">
        <v>51</v>
      </c>
      <c r="C287" s="41">
        <v>7</v>
      </c>
      <c r="D287" s="41">
        <v>99.52</v>
      </c>
      <c r="E287" s="41">
        <v>99.36</v>
      </c>
      <c r="F287" s="41">
        <v>99.12</v>
      </c>
      <c r="G287" s="41">
        <v>98.24</v>
      </c>
      <c r="H287" s="41">
        <v>98.16</v>
      </c>
      <c r="I287" s="41">
        <v>98.96</v>
      </c>
      <c r="J287" s="41">
        <v>98.08</v>
      </c>
      <c r="K287" s="41">
        <v>101.12</v>
      </c>
      <c r="L287" s="41">
        <v>103.6</v>
      </c>
      <c r="M287" s="41">
        <v>106.32</v>
      </c>
      <c r="N287" s="41">
        <v>108.24</v>
      </c>
      <c r="O287" s="41">
        <v>109.04</v>
      </c>
      <c r="P287" s="41">
        <v>108.32</v>
      </c>
      <c r="Q287" s="41">
        <v>112.48</v>
      </c>
      <c r="R287" s="41">
        <v>110.56</v>
      </c>
      <c r="S287" s="41">
        <v>111.92</v>
      </c>
      <c r="T287" s="41">
        <v>112.4</v>
      </c>
      <c r="U287" s="41">
        <v>110.96</v>
      </c>
      <c r="V287" s="41">
        <v>111.28</v>
      </c>
      <c r="W287" s="41">
        <v>109.12</v>
      </c>
      <c r="X287" s="41">
        <v>107.04</v>
      </c>
      <c r="Y287" s="41">
        <v>106.32</v>
      </c>
      <c r="Z287" s="41">
        <v>103.68</v>
      </c>
      <c r="AA287" s="41">
        <v>101.2</v>
      </c>
      <c r="AC287" s="15">
        <f>IF(AC$2=1,D287,0)</f>
        <v>0</v>
      </c>
      <c r="AD287" s="15">
        <f>IF(AD$2=1,E287,0)</f>
        <v>0</v>
      </c>
      <c r="AE287" s="15">
        <f>IF(AE$2=1,F287,0)</f>
        <v>0</v>
      </c>
      <c r="AF287" s="15">
        <f>IF(AF$2=1,G287,0)</f>
        <v>0</v>
      </c>
      <c r="AG287" s="15">
        <f>IF(AG$2=1,H287,0)</f>
        <v>0</v>
      </c>
      <c r="AH287" s="15">
        <f>IF(AH$2=1,I287,0)</f>
        <v>0</v>
      </c>
      <c r="AI287" s="15">
        <f>IF(AI$2=1,J287,0)</f>
        <v>98.08</v>
      </c>
      <c r="AJ287" s="15">
        <f>IF(AJ$2=1,K287,0)</f>
        <v>101.12</v>
      </c>
      <c r="AK287" s="15">
        <f>IF(AK$2=1,L287,0)</f>
        <v>103.6</v>
      </c>
      <c r="AL287" s="15">
        <f>IF(AL$2=1,M287,0)</f>
        <v>106.32</v>
      </c>
      <c r="AM287" s="15">
        <f>IF(AM$2=1,N287,0)</f>
        <v>108.24</v>
      </c>
      <c r="AN287" s="15">
        <f>IF(AN$2=1,O287,0)</f>
        <v>109.04</v>
      </c>
      <c r="AO287" s="15">
        <f>IF(AO$2=1,P287,0)</f>
        <v>108.32</v>
      </c>
      <c r="AP287" s="15">
        <f>IF(AP$2=1,Q287,0)</f>
        <v>112.48</v>
      </c>
      <c r="AQ287" s="15">
        <f>IF(AQ$2=1,R287,0)</f>
        <v>110.56</v>
      </c>
      <c r="AR287" s="15">
        <f>IF(AR$2=1,S287,0)</f>
        <v>111.92</v>
      </c>
      <c r="AS287" s="15">
        <f>IF(AS$2=1,T287,0)</f>
        <v>112.4</v>
      </c>
      <c r="AT287" s="15">
        <f>IF(AT$2=1,U287,0)</f>
        <v>110.96</v>
      </c>
      <c r="AU287" s="15">
        <f>IF(AU$2=1,V287,0)</f>
        <v>111.28</v>
      </c>
      <c r="AV287" s="15">
        <f>IF(AV$2=1,W287,0)</f>
        <v>109.12</v>
      </c>
      <c r="AW287" s="15">
        <f>IF(AW$2=1,X287,0)</f>
        <v>107.04</v>
      </c>
      <c r="AX287" s="15">
        <f>IF(AX$2=1,Y287,0)</f>
        <v>106.32</v>
      </c>
      <c r="AY287" s="15">
        <f>IF(AY$2=1,Z287,0)</f>
        <v>0</v>
      </c>
      <c r="AZ287" s="15">
        <f>IF(AZ$2=1,AA287,0)</f>
        <v>0</v>
      </c>
      <c r="BA287" s="15"/>
      <c r="BB287" s="37">
        <f>MAX(AC287:AZ287)*4</f>
        <v>449.92</v>
      </c>
      <c r="BD287" s="15">
        <f>IF(BD$2=1,D287,0)</f>
        <v>0</v>
      </c>
      <c r="BE287" s="15">
        <f>IF(BE$2=1,E287,0)</f>
        <v>0</v>
      </c>
      <c r="BF287" s="15">
        <f>IF(BF$2=1,F287,0)</f>
        <v>0</v>
      </c>
      <c r="BG287" s="15">
        <f>IF(BG$2=1,G287,0)</f>
        <v>0</v>
      </c>
      <c r="BH287" s="15">
        <f>IF(BH$2=1,H287,0)</f>
        <v>0</v>
      </c>
      <c r="BI287" s="15">
        <f>IF(BI$2=1,I287,0)</f>
        <v>0</v>
      </c>
      <c r="BJ287" s="15">
        <f>IF(BJ$2=1,J287,0)</f>
        <v>98.08</v>
      </c>
      <c r="BK287" s="15">
        <f>IF(BK$2=1,K287,0)</f>
        <v>101.12</v>
      </c>
      <c r="BL287" s="15">
        <f>IF(BL$2=1,L287,0)</f>
        <v>0</v>
      </c>
      <c r="BM287" s="15">
        <f>IF(BM$2=1,M287,0)</f>
        <v>0</v>
      </c>
      <c r="BN287" s="15">
        <f>IF(BN$2=1,N287,0)</f>
        <v>0</v>
      </c>
      <c r="BO287" s="15">
        <f>IF(BO$2=1,O287,0)</f>
        <v>0</v>
      </c>
      <c r="BP287" s="15">
        <f>IF(BP$2=1,P287,0)</f>
        <v>0</v>
      </c>
      <c r="BQ287" s="15">
        <f>IF(BQ$2=1,Q287,0)</f>
        <v>0</v>
      </c>
      <c r="BR287" s="15">
        <f>IF(BR$2=1,R287,0)</f>
        <v>110.56</v>
      </c>
      <c r="BS287" s="15">
        <f>IF(BS$2=1,S287,0)</f>
        <v>111.92</v>
      </c>
      <c r="BT287" s="15">
        <f>IF(BT$2=1,T287,0)</f>
        <v>112.4</v>
      </c>
      <c r="BU287" s="15">
        <f>IF(BU$2=1,U287,0)</f>
        <v>110.96</v>
      </c>
      <c r="BV287" s="15">
        <f>IF(BV$2=1,V287,0)</f>
        <v>111.28</v>
      </c>
      <c r="BW287" s="15">
        <f>IF(BW$2=1,W287,0)</f>
        <v>109.12</v>
      </c>
      <c r="BX287" s="15">
        <f>IF(BX$2=1,X287,0)</f>
        <v>107.04</v>
      </c>
      <c r="BY287" s="15">
        <f>IF(BY$2=1,Y287,0)</f>
        <v>106.32</v>
      </c>
      <c r="BZ287" s="15">
        <f>IF(BZ$2=1,Z287,0)</f>
        <v>0</v>
      </c>
      <c r="CA287" s="15">
        <f>IF(CA$2=1,AA287,0)</f>
        <v>0</v>
      </c>
      <c r="CC287" s="42">
        <f>MAX(BD287:CA287)*4</f>
        <v>449.6</v>
      </c>
      <c r="CF287" s="15">
        <f>IF(CF$2=1,D287,0)</f>
        <v>0</v>
      </c>
      <c r="CG287" s="15">
        <f>IF(CG$2=1,E287,0)</f>
        <v>0</v>
      </c>
      <c r="CH287" s="15">
        <f>IF(CH$2=1,F287,0)</f>
        <v>0</v>
      </c>
      <c r="CI287" s="15">
        <f>IF(CI$2=1,AG287,0)</f>
        <v>0</v>
      </c>
      <c r="CJ287" s="15">
        <f>IF(CJ$2=1,AH287,0)</f>
        <v>0</v>
      </c>
      <c r="CK287" s="15">
        <f>IF(CK$2=1,I287,0)</f>
        <v>0</v>
      </c>
      <c r="CL287" s="15">
        <f>IF(CL$2=1,J287,0)</f>
        <v>0</v>
      </c>
      <c r="CM287" s="15">
        <f>IF(CM$2=1,K287,0)</f>
        <v>0</v>
      </c>
      <c r="CN287" s="15">
        <f>IF(CN$2=1,L287,0)</f>
        <v>0</v>
      </c>
      <c r="CO287" s="15">
        <f>IF(CO$2=1,M287,0)</f>
        <v>0</v>
      </c>
      <c r="CP287" s="15">
        <f>IF(CP$2=1,N287,0)</f>
        <v>0</v>
      </c>
      <c r="CQ287" s="15">
        <f>IF(CQ$2=1,O287,0)</f>
        <v>0</v>
      </c>
      <c r="CR287" s="15">
        <f>IF(CR$2=1,P287,0)</f>
        <v>0</v>
      </c>
      <c r="CS287" s="15">
        <f>IF(CS$2=1,Q287,0)</f>
        <v>0</v>
      </c>
      <c r="CT287" s="15">
        <f>IF(CT$2=1,R287,0)</f>
        <v>110.56</v>
      </c>
      <c r="CU287" s="15">
        <f>IF(CU$2=1,S287,0)</f>
        <v>111.92</v>
      </c>
      <c r="CV287" s="15">
        <f>IF(CV$2=1,T287,0)</f>
        <v>112.4</v>
      </c>
      <c r="CW287" s="15">
        <f>IF(CW$2=1,U287,0)</f>
        <v>110.96</v>
      </c>
      <c r="CX287" s="15">
        <f>IF(CX$2=1,V287,0)</f>
        <v>111.28</v>
      </c>
      <c r="CY287" s="15">
        <f>IF(CY$2=1,W287,0)</f>
        <v>109.12</v>
      </c>
      <c r="CZ287" s="15">
        <f>IF(CZ$2=1,X287,0)</f>
        <v>107.04</v>
      </c>
      <c r="DA287" s="15">
        <f>IF(DA$2=1,Y287,0)</f>
        <v>106.32</v>
      </c>
      <c r="DB287" s="15">
        <f>IF(DB$2=1,Z287,0)</f>
        <v>0</v>
      </c>
      <c r="DC287" s="15">
        <f>IF(DC$2=1,AA287,0)</f>
        <v>0</v>
      </c>
      <c r="DE287" s="42">
        <f>MAX(CF287:DC287)*4</f>
        <v>449.6</v>
      </c>
    </row>
    <row r="288" spans="1:109" ht="15.75" customHeight="1" x14ac:dyDescent="0.3">
      <c r="A288" s="40" t="s">
        <v>83</v>
      </c>
      <c r="B288" s="40" t="s">
        <v>51</v>
      </c>
      <c r="C288" s="41">
        <v>8</v>
      </c>
      <c r="D288" s="41">
        <v>83.44</v>
      </c>
      <c r="E288" s="41">
        <v>83.44</v>
      </c>
      <c r="F288" s="41">
        <v>84.72</v>
      </c>
      <c r="G288" s="41">
        <v>83.36</v>
      </c>
      <c r="H288" s="41">
        <v>83.28</v>
      </c>
      <c r="I288" s="41">
        <v>88.88</v>
      </c>
      <c r="J288" s="41">
        <v>86.8</v>
      </c>
      <c r="K288" s="41">
        <v>85.52</v>
      </c>
      <c r="L288" s="41">
        <v>82.88</v>
      </c>
      <c r="M288" s="41">
        <v>90.48</v>
      </c>
      <c r="N288" s="41">
        <v>89.84</v>
      </c>
      <c r="O288" s="41">
        <v>88.24</v>
      </c>
      <c r="P288" s="41">
        <v>90.4</v>
      </c>
      <c r="Q288" s="41">
        <v>94</v>
      </c>
      <c r="R288" s="41">
        <v>94</v>
      </c>
      <c r="S288" s="41">
        <v>88.96</v>
      </c>
      <c r="T288" s="41">
        <v>81.44</v>
      </c>
      <c r="U288" s="41">
        <v>91.28</v>
      </c>
      <c r="V288" s="41">
        <v>92.72</v>
      </c>
      <c r="W288" s="41">
        <v>89.36</v>
      </c>
      <c r="X288" s="41">
        <v>88.08</v>
      </c>
      <c r="Y288" s="41">
        <v>86.24</v>
      </c>
      <c r="Z288" s="41">
        <v>85.04</v>
      </c>
      <c r="AA288" s="41">
        <v>85.2</v>
      </c>
      <c r="AC288" s="15">
        <f>IF(AC$2=1,D288,0)</f>
        <v>0</v>
      </c>
      <c r="AD288" s="15">
        <f>IF(AD$2=1,E288,0)</f>
        <v>0</v>
      </c>
      <c r="AE288" s="15">
        <f>IF(AE$2=1,F288,0)</f>
        <v>0</v>
      </c>
      <c r="AF288" s="15">
        <f>IF(AF$2=1,G288,0)</f>
        <v>0</v>
      </c>
      <c r="AG288" s="15">
        <f>IF(AG$2=1,H288,0)</f>
        <v>0</v>
      </c>
      <c r="AH288" s="15">
        <f>IF(AH$2=1,I288,0)</f>
        <v>0</v>
      </c>
      <c r="AI288" s="15">
        <f>IF(AI$2=1,J288,0)</f>
        <v>86.8</v>
      </c>
      <c r="AJ288" s="15">
        <f>IF(AJ$2=1,K288,0)</f>
        <v>85.52</v>
      </c>
      <c r="AK288" s="15">
        <f>IF(AK$2=1,L288,0)</f>
        <v>82.88</v>
      </c>
      <c r="AL288" s="15">
        <f>IF(AL$2=1,M288,0)</f>
        <v>90.48</v>
      </c>
      <c r="AM288" s="15">
        <f>IF(AM$2=1,N288,0)</f>
        <v>89.84</v>
      </c>
      <c r="AN288" s="15">
        <f>IF(AN$2=1,O288,0)</f>
        <v>88.24</v>
      </c>
      <c r="AO288" s="15">
        <f>IF(AO$2=1,P288,0)</f>
        <v>90.4</v>
      </c>
      <c r="AP288" s="15">
        <f>IF(AP$2=1,Q288,0)</f>
        <v>94</v>
      </c>
      <c r="AQ288" s="15">
        <f>IF(AQ$2=1,R288,0)</f>
        <v>94</v>
      </c>
      <c r="AR288" s="15">
        <f>IF(AR$2=1,S288,0)</f>
        <v>88.96</v>
      </c>
      <c r="AS288" s="15">
        <f>IF(AS$2=1,T288,0)</f>
        <v>81.44</v>
      </c>
      <c r="AT288" s="15">
        <f>IF(AT$2=1,U288,0)</f>
        <v>91.28</v>
      </c>
      <c r="AU288" s="15">
        <f>IF(AU$2=1,V288,0)</f>
        <v>92.72</v>
      </c>
      <c r="AV288" s="15">
        <f>IF(AV$2=1,W288,0)</f>
        <v>89.36</v>
      </c>
      <c r="AW288" s="15">
        <f>IF(AW$2=1,X288,0)</f>
        <v>88.08</v>
      </c>
      <c r="AX288" s="15">
        <f>IF(AX$2=1,Y288,0)</f>
        <v>86.24</v>
      </c>
      <c r="AY288" s="15">
        <f>IF(AY$2=1,Z288,0)</f>
        <v>0</v>
      </c>
      <c r="AZ288" s="15">
        <f>IF(AZ$2=1,AA288,0)</f>
        <v>0</v>
      </c>
      <c r="BA288" s="15"/>
      <c r="BB288" s="37">
        <f>MAX(AC288:AZ288)*4</f>
        <v>376</v>
      </c>
      <c r="BD288" s="15">
        <f>IF(BD$2=1,D288,0)</f>
        <v>0</v>
      </c>
      <c r="BE288" s="15">
        <f>IF(BE$2=1,E288,0)</f>
        <v>0</v>
      </c>
      <c r="BF288" s="15">
        <f>IF(BF$2=1,F288,0)</f>
        <v>0</v>
      </c>
      <c r="BG288" s="15">
        <f>IF(BG$2=1,G288,0)</f>
        <v>0</v>
      </c>
      <c r="BH288" s="15">
        <f>IF(BH$2=1,H288,0)</f>
        <v>0</v>
      </c>
      <c r="BI288" s="15">
        <f>IF(BI$2=1,I288,0)</f>
        <v>0</v>
      </c>
      <c r="BJ288" s="15">
        <f>IF(BJ$2=1,J288,0)</f>
        <v>86.8</v>
      </c>
      <c r="BK288" s="15">
        <f>IF(BK$2=1,K288,0)</f>
        <v>85.52</v>
      </c>
      <c r="BL288" s="15">
        <f>IF(BL$2=1,L288,0)</f>
        <v>0</v>
      </c>
      <c r="BM288" s="15">
        <f>IF(BM$2=1,M288,0)</f>
        <v>0</v>
      </c>
      <c r="BN288" s="15">
        <f>IF(BN$2=1,N288,0)</f>
        <v>0</v>
      </c>
      <c r="BO288" s="15">
        <f>IF(BO$2=1,O288,0)</f>
        <v>0</v>
      </c>
      <c r="BP288" s="15">
        <f>IF(BP$2=1,P288,0)</f>
        <v>0</v>
      </c>
      <c r="BQ288" s="15">
        <f>IF(BQ$2=1,Q288,0)</f>
        <v>0</v>
      </c>
      <c r="BR288" s="15">
        <f>IF(BR$2=1,R288,0)</f>
        <v>94</v>
      </c>
      <c r="BS288" s="15">
        <f>IF(BS$2=1,S288,0)</f>
        <v>88.96</v>
      </c>
      <c r="BT288" s="15">
        <f>IF(BT$2=1,T288,0)</f>
        <v>81.44</v>
      </c>
      <c r="BU288" s="15">
        <f>IF(BU$2=1,U288,0)</f>
        <v>91.28</v>
      </c>
      <c r="BV288" s="15">
        <f>IF(BV$2=1,V288,0)</f>
        <v>92.72</v>
      </c>
      <c r="BW288" s="15">
        <f>IF(BW$2=1,W288,0)</f>
        <v>89.36</v>
      </c>
      <c r="BX288" s="15">
        <f>IF(BX$2=1,X288,0)</f>
        <v>88.08</v>
      </c>
      <c r="BY288" s="15">
        <f>IF(BY$2=1,Y288,0)</f>
        <v>86.24</v>
      </c>
      <c r="BZ288" s="15">
        <f>IF(BZ$2=1,Z288,0)</f>
        <v>0</v>
      </c>
      <c r="CA288" s="15">
        <f>IF(CA$2=1,AA288,0)</f>
        <v>0</v>
      </c>
      <c r="CC288" s="42">
        <f>MAX(BD288:CA288)*4</f>
        <v>376</v>
      </c>
      <c r="CF288" s="15">
        <f>IF(CF$2=1,D288,0)</f>
        <v>0</v>
      </c>
      <c r="CG288" s="15">
        <f>IF(CG$2=1,E288,0)</f>
        <v>0</v>
      </c>
      <c r="CH288" s="15">
        <f>IF(CH$2=1,F288,0)</f>
        <v>0</v>
      </c>
      <c r="CI288" s="15">
        <f>IF(CI$2=1,AG288,0)</f>
        <v>0</v>
      </c>
      <c r="CJ288" s="15">
        <f>IF(CJ$2=1,AH288,0)</f>
        <v>0</v>
      </c>
      <c r="CK288" s="15">
        <f>IF(CK$2=1,I288,0)</f>
        <v>0</v>
      </c>
      <c r="CL288" s="15">
        <f>IF(CL$2=1,J288,0)</f>
        <v>0</v>
      </c>
      <c r="CM288" s="15">
        <f>IF(CM$2=1,K288,0)</f>
        <v>0</v>
      </c>
      <c r="CN288" s="15">
        <f>IF(CN$2=1,L288,0)</f>
        <v>0</v>
      </c>
      <c r="CO288" s="15">
        <f>IF(CO$2=1,M288,0)</f>
        <v>0</v>
      </c>
      <c r="CP288" s="15">
        <f>IF(CP$2=1,N288,0)</f>
        <v>0</v>
      </c>
      <c r="CQ288" s="15">
        <f>IF(CQ$2=1,O288,0)</f>
        <v>0</v>
      </c>
      <c r="CR288" s="15">
        <f>IF(CR$2=1,P288,0)</f>
        <v>0</v>
      </c>
      <c r="CS288" s="15">
        <f>IF(CS$2=1,Q288,0)</f>
        <v>0</v>
      </c>
      <c r="CT288" s="15">
        <f>IF(CT$2=1,R288,0)</f>
        <v>94</v>
      </c>
      <c r="CU288" s="15">
        <f>IF(CU$2=1,S288,0)</f>
        <v>88.96</v>
      </c>
      <c r="CV288" s="15">
        <f>IF(CV$2=1,T288,0)</f>
        <v>81.44</v>
      </c>
      <c r="CW288" s="15">
        <f>IF(CW$2=1,U288,0)</f>
        <v>91.28</v>
      </c>
      <c r="CX288" s="15">
        <f>IF(CX$2=1,V288,0)</f>
        <v>92.72</v>
      </c>
      <c r="CY288" s="15">
        <f>IF(CY$2=1,W288,0)</f>
        <v>89.36</v>
      </c>
      <c r="CZ288" s="15">
        <f>IF(CZ$2=1,X288,0)</f>
        <v>88.08</v>
      </c>
      <c r="DA288" s="15">
        <f>IF(DA$2=1,Y288,0)</f>
        <v>86.24</v>
      </c>
      <c r="DB288" s="15">
        <f>IF(DB$2=1,Z288,0)</f>
        <v>0</v>
      </c>
      <c r="DC288" s="15">
        <f>IF(DC$2=1,AA288,0)</f>
        <v>0</v>
      </c>
      <c r="DE288" s="42">
        <f>MAX(CF288:DC288)*4</f>
        <v>376</v>
      </c>
    </row>
    <row r="289" spans="1:109" ht="15.75" customHeight="1" x14ac:dyDescent="0.3">
      <c r="A289" s="40" t="s">
        <v>83</v>
      </c>
      <c r="B289" s="40" t="s">
        <v>51</v>
      </c>
      <c r="C289" s="41">
        <v>9</v>
      </c>
      <c r="D289" s="41">
        <v>115.84</v>
      </c>
      <c r="E289" s="41">
        <v>115.12</v>
      </c>
      <c r="F289" s="41">
        <v>110.56</v>
      </c>
      <c r="G289" s="41">
        <v>112.16</v>
      </c>
      <c r="H289" s="41">
        <v>111.28</v>
      </c>
      <c r="I289" s="41">
        <v>110.32</v>
      </c>
      <c r="J289" s="41">
        <v>159.76</v>
      </c>
      <c r="K289" s="41">
        <v>160.80000000000001</v>
      </c>
      <c r="L289" s="41">
        <v>135.28</v>
      </c>
      <c r="M289" s="41">
        <v>138.32</v>
      </c>
      <c r="N289" s="41">
        <v>132.56</v>
      </c>
      <c r="O289" s="41">
        <v>137.12</v>
      </c>
      <c r="P289" s="41">
        <v>168</v>
      </c>
      <c r="Q289" s="41">
        <v>165.52</v>
      </c>
      <c r="R289" s="41">
        <v>128.32</v>
      </c>
      <c r="S289" s="41">
        <v>128.88</v>
      </c>
      <c r="T289" s="41">
        <v>130.32</v>
      </c>
      <c r="U289" s="41">
        <v>126.8</v>
      </c>
      <c r="V289" s="41">
        <v>119.28</v>
      </c>
      <c r="W289" s="41">
        <v>116.64</v>
      </c>
      <c r="X289" s="41">
        <v>116.16</v>
      </c>
      <c r="Y289" s="41">
        <v>114.56</v>
      </c>
      <c r="Z289" s="41">
        <v>112.56</v>
      </c>
      <c r="AA289" s="41">
        <v>117.04</v>
      </c>
      <c r="AC289" s="15">
        <f>IF(AC$2=1,D289,0)</f>
        <v>0</v>
      </c>
      <c r="AD289" s="15">
        <f>IF(AD$2=1,E289,0)</f>
        <v>0</v>
      </c>
      <c r="AE289" s="15">
        <f>IF(AE$2=1,F289,0)</f>
        <v>0</v>
      </c>
      <c r="AF289" s="15">
        <f>IF(AF$2=1,G289,0)</f>
        <v>0</v>
      </c>
      <c r="AG289" s="15">
        <f>IF(AG$2=1,H289,0)</f>
        <v>0</v>
      </c>
      <c r="AH289" s="15">
        <f>IF(AH$2=1,I289,0)</f>
        <v>0</v>
      </c>
      <c r="AI289" s="15">
        <f>IF(AI$2=1,J289,0)</f>
        <v>159.76</v>
      </c>
      <c r="AJ289" s="15">
        <f>IF(AJ$2=1,K289,0)</f>
        <v>160.80000000000001</v>
      </c>
      <c r="AK289" s="15">
        <f>IF(AK$2=1,L289,0)</f>
        <v>135.28</v>
      </c>
      <c r="AL289" s="15">
        <f>IF(AL$2=1,M289,0)</f>
        <v>138.32</v>
      </c>
      <c r="AM289" s="15">
        <f>IF(AM$2=1,N289,0)</f>
        <v>132.56</v>
      </c>
      <c r="AN289" s="15">
        <f>IF(AN$2=1,O289,0)</f>
        <v>137.12</v>
      </c>
      <c r="AO289" s="15">
        <f>IF(AO$2=1,P289,0)</f>
        <v>168</v>
      </c>
      <c r="AP289" s="15">
        <f>IF(AP$2=1,Q289,0)</f>
        <v>165.52</v>
      </c>
      <c r="AQ289" s="15">
        <f>IF(AQ$2=1,R289,0)</f>
        <v>128.32</v>
      </c>
      <c r="AR289" s="15">
        <f>IF(AR$2=1,S289,0)</f>
        <v>128.88</v>
      </c>
      <c r="AS289" s="15">
        <f>IF(AS$2=1,T289,0)</f>
        <v>130.32</v>
      </c>
      <c r="AT289" s="15">
        <f>IF(AT$2=1,U289,0)</f>
        <v>126.8</v>
      </c>
      <c r="AU289" s="15">
        <f>IF(AU$2=1,V289,0)</f>
        <v>119.28</v>
      </c>
      <c r="AV289" s="15">
        <f>IF(AV$2=1,W289,0)</f>
        <v>116.64</v>
      </c>
      <c r="AW289" s="15">
        <f>IF(AW$2=1,X289,0)</f>
        <v>116.16</v>
      </c>
      <c r="AX289" s="15">
        <f>IF(AX$2=1,Y289,0)</f>
        <v>114.56</v>
      </c>
      <c r="AY289" s="15">
        <f>IF(AY$2=1,Z289,0)</f>
        <v>0</v>
      </c>
      <c r="AZ289" s="15">
        <f>IF(AZ$2=1,AA289,0)</f>
        <v>0</v>
      </c>
      <c r="BA289" s="15"/>
      <c r="BB289" s="37">
        <f>MAX(AC289:AZ289)*4</f>
        <v>672</v>
      </c>
      <c r="BD289" s="15">
        <f>IF(BD$2=1,D289,0)</f>
        <v>0</v>
      </c>
      <c r="BE289" s="15">
        <f>IF(BE$2=1,E289,0)</f>
        <v>0</v>
      </c>
      <c r="BF289" s="15">
        <f>IF(BF$2=1,F289,0)</f>
        <v>0</v>
      </c>
      <c r="BG289" s="15">
        <f>IF(BG$2=1,G289,0)</f>
        <v>0</v>
      </c>
      <c r="BH289" s="15">
        <f>IF(BH$2=1,H289,0)</f>
        <v>0</v>
      </c>
      <c r="BI289" s="15">
        <f>IF(BI$2=1,I289,0)</f>
        <v>0</v>
      </c>
      <c r="BJ289" s="15">
        <f>IF(BJ$2=1,J289,0)</f>
        <v>159.76</v>
      </c>
      <c r="BK289" s="15">
        <f>IF(BK$2=1,K289,0)</f>
        <v>160.80000000000001</v>
      </c>
      <c r="BL289" s="15">
        <f>IF(BL$2=1,L289,0)</f>
        <v>0</v>
      </c>
      <c r="BM289" s="15">
        <f>IF(BM$2=1,M289,0)</f>
        <v>0</v>
      </c>
      <c r="BN289" s="15">
        <f>IF(BN$2=1,N289,0)</f>
        <v>0</v>
      </c>
      <c r="BO289" s="15">
        <f>IF(BO$2=1,O289,0)</f>
        <v>0</v>
      </c>
      <c r="BP289" s="15">
        <f>IF(BP$2=1,P289,0)</f>
        <v>0</v>
      </c>
      <c r="BQ289" s="15">
        <f>IF(BQ$2=1,Q289,0)</f>
        <v>0</v>
      </c>
      <c r="BR289" s="15">
        <f>IF(BR$2=1,R289,0)</f>
        <v>128.32</v>
      </c>
      <c r="BS289" s="15">
        <f>IF(BS$2=1,S289,0)</f>
        <v>128.88</v>
      </c>
      <c r="BT289" s="15">
        <f>IF(BT$2=1,T289,0)</f>
        <v>130.32</v>
      </c>
      <c r="BU289" s="15">
        <f>IF(BU$2=1,U289,0)</f>
        <v>126.8</v>
      </c>
      <c r="BV289" s="15">
        <f>IF(BV$2=1,V289,0)</f>
        <v>119.28</v>
      </c>
      <c r="BW289" s="15">
        <f>IF(BW$2=1,W289,0)</f>
        <v>116.64</v>
      </c>
      <c r="BX289" s="15">
        <f>IF(BX$2=1,X289,0)</f>
        <v>116.16</v>
      </c>
      <c r="BY289" s="15">
        <f>IF(BY$2=1,Y289,0)</f>
        <v>114.56</v>
      </c>
      <c r="BZ289" s="15">
        <f>IF(BZ$2=1,Z289,0)</f>
        <v>0</v>
      </c>
      <c r="CA289" s="15">
        <f>IF(CA$2=1,AA289,0)</f>
        <v>0</v>
      </c>
      <c r="CC289" s="42">
        <f>MAX(BD289:CA289)*4</f>
        <v>643.20000000000005</v>
      </c>
      <c r="CF289" s="15">
        <f>IF(CF$2=1,D289,0)</f>
        <v>0</v>
      </c>
      <c r="CG289" s="15">
        <f>IF(CG$2=1,E289,0)</f>
        <v>0</v>
      </c>
      <c r="CH289" s="15">
        <f>IF(CH$2=1,F289,0)</f>
        <v>0</v>
      </c>
      <c r="CI289" s="15">
        <f>IF(CI$2=1,AG289,0)</f>
        <v>0</v>
      </c>
      <c r="CJ289" s="15">
        <f>IF(CJ$2=1,AH289,0)</f>
        <v>0</v>
      </c>
      <c r="CK289" s="15">
        <f>IF(CK$2=1,I289,0)</f>
        <v>0</v>
      </c>
      <c r="CL289" s="15">
        <f>IF(CL$2=1,J289,0)</f>
        <v>0</v>
      </c>
      <c r="CM289" s="15">
        <f>IF(CM$2=1,K289,0)</f>
        <v>0</v>
      </c>
      <c r="CN289" s="15">
        <f>IF(CN$2=1,L289,0)</f>
        <v>0</v>
      </c>
      <c r="CO289" s="15">
        <f>IF(CO$2=1,M289,0)</f>
        <v>0</v>
      </c>
      <c r="CP289" s="15">
        <f>IF(CP$2=1,N289,0)</f>
        <v>0</v>
      </c>
      <c r="CQ289" s="15">
        <f>IF(CQ$2=1,O289,0)</f>
        <v>0</v>
      </c>
      <c r="CR289" s="15">
        <f>IF(CR$2=1,P289,0)</f>
        <v>0</v>
      </c>
      <c r="CS289" s="15">
        <f>IF(CS$2=1,Q289,0)</f>
        <v>0</v>
      </c>
      <c r="CT289" s="15">
        <f>IF(CT$2=1,R289,0)</f>
        <v>128.32</v>
      </c>
      <c r="CU289" s="15">
        <f>IF(CU$2=1,S289,0)</f>
        <v>128.88</v>
      </c>
      <c r="CV289" s="15">
        <f>IF(CV$2=1,T289,0)</f>
        <v>130.32</v>
      </c>
      <c r="CW289" s="15">
        <f>IF(CW$2=1,U289,0)</f>
        <v>126.8</v>
      </c>
      <c r="CX289" s="15">
        <f>IF(CX$2=1,V289,0)</f>
        <v>119.28</v>
      </c>
      <c r="CY289" s="15">
        <f>IF(CY$2=1,W289,0)</f>
        <v>116.64</v>
      </c>
      <c r="CZ289" s="15">
        <f>IF(CZ$2=1,X289,0)</f>
        <v>116.16</v>
      </c>
      <c r="DA289" s="15">
        <f>IF(DA$2=1,Y289,0)</f>
        <v>114.56</v>
      </c>
      <c r="DB289" s="15">
        <f>IF(DB$2=1,Z289,0)</f>
        <v>0</v>
      </c>
      <c r="DC289" s="15">
        <f>IF(DC$2=1,AA289,0)</f>
        <v>0</v>
      </c>
      <c r="DE289" s="42">
        <f>MAX(CF289:DC289)*4</f>
        <v>521.28</v>
      </c>
    </row>
    <row r="290" spans="1:109" ht="15.75" customHeight="1" x14ac:dyDescent="0.3">
      <c r="A290" s="40" t="s">
        <v>83</v>
      </c>
      <c r="B290" s="40" t="s">
        <v>51</v>
      </c>
      <c r="C290" s="41">
        <v>10</v>
      </c>
      <c r="D290" s="41">
        <v>218.48</v>
      </c>
      <c r="E290" s="41">
        <v>213.92</v>
      </c>
      <c r="F290" s="41">
        <v>219.44</v>
      </c>
      <c r="G290" s="41">
        <v>218.48</v>
      </c>
      <c r="H290" s="41">
        <v>223.84</v>
      </c>
      <c r="I290" s="41">
        <v>229.2</v>
      </c>
      <c r="J290" s="41">
        <v>223.12</v>
      </c>
      <c r="K290" s="41">
        <v>214</v>
      </c>
      <c r="L290" s="41">
        <v>220</v>
      </c>
      <c r="M290" s="41">
        <v>220.72</v>
      </c>
      <c r="N290" s="41">
        <v>218.8</v>
      </c>
      <c r="O290" s="41">
        <v>218.96</v>
      </c>
      <c r="P290" s="41">
        <v>221.2</v>
      </c>
      <c r="Q290" s="41">
        <v>221.36</v>
      </c>
      <c r="R290" s="41">
        <v>227.68</v>
      </c>
      <c r="S290" s="41">
        <v>215.92</v>
      </c>
      <c r="T290" s="41">
        <v>208.24</v>
      </c>
      <c r="U290" s="41">
        <v>219.28</v>
      </c>
      <c r="V290" s="41">
        <v>211.36</v>
      </c>
      <c r="W290" s="41">
        <v>218.48</v>
      </c>
      <c r="X290" s="41">
        <v>207.12</v>
      </c>
      <c r="Y290" s="41">
        <v>215.44</v>
      </c>
      <c r="Z290" s="41">
        <v>218.32</v>
      </c>
      <c r="AA290" s="41">
        <v>216.56</v>
      </c>
      <c r="AC290" s="15">
        <f>IF(AC$2=1,D290,0)</f>
        <v>0</v>
      </c>
      <c r="AD290" s="15">
        <f>IF(AD$2=1,E290,0)</f>
        <v>0</v>
      </c>
      <c r="AE290" s="15">
        <f>IF(AE$2=1,F290,0)</f>
        <v>0</v>
      </c>
      <c r="AF290" s="15">
        <f>IF(AF$2=1,G290,0)</f>
        <v>0</v>
      </c>
      <c r="AG290" s="15">
        <f>IF(AG$2=1,H290,0)</f>
        <v>0</v>
      </c>
      <c r="AH290" s="15">
        <f>IF(AH$2=1,I290,0)</f>
        <v>0</v>
      </c>
      <c r="AI290" s="15">
        <f>IF(AI$2=1,J290,0)</f>
        <v>223.12</v>
      </c>
      <c r="AJ290" s="15">
        <f>IF(AJ$2=1,K290,0)</f>
        <v>214</v>
      </c>
      <c r="AK290" s="15">
        <f>IF(AK$2=1,L290,0)</f>
        <v>220</v>
      </c>
      <c r="AL290" s="15">
        <f>IF(AL$2=1,M290,0)</f>
        <v>220.72</v>
      </c>
      <c r="AM290" s="15">
        <f>IF(AM$2=1,N290,0)</f>
        <v>218.8</v>
      </c>
      <c r="AN290" s="15">
        <f>IF(AN$2=1,O290,0)</f>
        <v>218.96</v>
      </c>
      <c r="AO290" s="15">
        <f>IF(AO$2=1,P290,0)</f>
        <v>221.2</v>
      </c>
      <c r="AP290" s="15">
        <f>IF(AP$2=1,Q290,0)</f>
        <v>221.36</v>
      </c>
      <c r="AQ290" s="15">
        <f>IF(AQ$2=1,R290,0)</f>
        <v>227.68</v>
      </c>
      <c r="AR290" s="15">
        <f>IF(AR$2=1,S290,0)</f>
        <v>215.92</v>
      </c>
      <c r="AS290" s="15">
        <f>IF(AS$2=1,T290,0)</f>
        <v>208.24</v>
      </c>
      <c r="AT290" s="15">
        <f>IF(AT$2=1,U290,0)</f>
        <v>219.28</v>
      </c>
      <c r="AU290" s="15">
        <f>IF(AU$2=1,V290,0)</f>
        <v>211.36</v>
      </c>
      <c r="AV290" s="15">
        <f>IF(AV$2=1,W290,0)</f>
        <v>218.48</v>
      </c>
      <c r="AW290" s="15">
        <f>IF(AW$2=1,X290,0)</f>
        <v>207.12</v>
      </c>
      <c r="AX290" s="15">
        <f>IF(AX$2=1,Y290,0)</f>
        <v>215.44</v>
      </c>
      <c r="AY290" s="15">
        <f>IF(AY$2=1,Z290,0)</f>
        <v>0</v>
      </c>
      <c r="AZ290" s="15">
        <f>IF(AZ$2=1,AA290,0)</f>
        <v>0</v>
      </c>
      <c r="BA290" s="15"/>
      <c r="BB290" s="37">
        <f>MAX(AC290:AZ290)*4</f>
        <v>910.72</v>
      </c>
      <c r="BD290" s="15">
        <f>IF(BD$2=1,D290,0)</f>
        <v>0</v>
      </c>
      <c r="BE290" s="15">
        <f>IF(BE$2=1,E290,0)</f>
        <v>0</v>
      </c>
      <c r="BF290" s="15">
        <f>IF(BF$2=1,F290,0)</f>
        <v>0</v>
      </c>
      <c r="BG290" s="15">
        <f>IF(BG$2=1,G290,0)</f>
        <v>0</v>
      </c>
      <c r="BH290" s="15">
        <f>IF(BH$2=1,H290,0)</f>
        <v>0</v>
      </c>
      <c r="BI290" s="15">
        <f>IF(BI$2=1,I290,0)</f>
        <v>0</v>
      </c>
      <c r="BJ290" s="15">
        <f>IF(BJ$2=1,J290,0)</f>
        <v>223.12</v>
      </c>
      <c r="BK290" s="15">
        <f>IF(BK$2=1,K290,0)</f>
        <v>214</v>
      </c>
      <c r="BL290" s="15">
        <f>IF(BL$2=1,L290,0)</f>
        <v>0</v>
      </c>
      <c r="BM290" s="15">
        <f>IF(BM$2=1,M290,0)</f>
        <v>0</v>
      </c>
      <c r="BN290" s="15">
        <f>IF(BN$2=1,N290,0)</f>
        <v>0</v>
      </c>
      <c r="BO290" s="15">
        <f>IF(BO$2=1,O290,0)</f>
        <v>0</v>
      </c>
      <c r="BP290" s="15">
        <f>IF(BP$2=1,P290,0)</f>
        <v>0</v>
      </c>
      <c r="BQ290" s="15">
        <f>IF(BQ$2=1,Q290,0)</f>
        <v>0</v>
      </c>
      <c r="BR290" s="15">
        <f>IF(BR$2=1,R290,0)</f>
        <v>227.68</v>
      </c>
      <c r="BS290" s="15">
        <f>IF(BS$2=1,S290,0)</f>
        <v>215.92</v>
      </c>
      <c r="BT290" s="15">
        <f>IF(BT$2=1,T290,0)</f>
        <v>208.24</v>
      </c>
      <c r="BU290" s="15">
        <f>IF(BU$2=1,U290,0)</f>
        <v>219.28</v>
      </c>
      <c r="BV290" s="15">
        <f>IF(BV$2=1,V290,0)</f>
        <v>211.36</v>
      </c>
      <c r="BW290" s="15">
        <f>IF(BW$2=1,W290,0)</f>
        <v>218.48</v>
      </c>
      <c r="BX290" s="15">
        <f>IF(BX$2=1,X290,0)</f>
        <v>207.12</v>
      </c>
      <c r="BY290" s="15">
        <f>IF(BY$2=1,Y290,0)</f>
        <v>215.44</v>
      </c>
      <c r="BZ290" s="15">
        <f>IF(BZ$2=1,Z290,0)</f>
        <v>0</v>
      </c>
      <c r="CA290" s="15">
        <f>IF(CA$2=1,AA290,0)</f>
        <v>0</v>
      </c>
      <c r="CC290" s="42">
        <f>MAX(BD290:CA290)*4</f>
        <v>910.72</v>
      </c>
      <c r="CF290" s="15">
        <f>IF(CF$2=1,D290,0)</f>
        <v>0</v>
      </c>
      <c r="CG290" s="15">
        <f>IF(CG$2=1,E290,0)</f>
        <v>0</v>
      </c>
      <c r="CH290" s="15">
        <f>IF(CH$2=1,F290,0)</f>
        <v>0</v>
      </c>
      <c r="CI290" s="15">
        <f>IF(CI$2=1,AG290,0)</f>
        <v>0</v>
      </c>
      <c r="CJ290" s="15">
        <f>IF(CJ$2=1,AH290,0)</f>
        <v>0</v>
      </c>
      <c r="CK290" s="15">
        <f>IF(CK$2=1,I290,0)</f>
        <v>0</v>
      </c>
      <c r="CL290" s="15">
        <f>IF(CL$2=1,J290,0)</f>
        <v>0</v>
      </c>
      <c r="CM290" s="15">
        <f>IF(CM$2=1,K290,0)</f>
        <v>0</v>
      </c>
      <c r="CN290" s="15">
        <f>IF(CN$2=1,L290,0)</f>
        <v>0</v>
      </c>
      <c r="CO290" s="15">
        <f>IF(CO$2=1,M290,0)</f>
        <v>0</v>
      </c>
      <c r="CP290" s="15">
        <f>IF(CP$2=1,N290,0)</f>
        <v>0</v>
      </c>
      <c r="CQ290" s="15">
        <f>IF(CQ$2=1,O290,0)</f>
        <v>0</v>
      </c>
      <c r="CR290" s="15">
        <f>IF(CR$2=1,P290,0)</f>
        <v>0</v>
      </c>
      <c r="CS290" s="15">
        <f>IF(CS$2=1,Q290,0)</f>
        <v>0</v>
      </c>
      <c r="CT290" s="15">
        <f>IF(CT$2=1,R290,0)</f>
        <v>227.68</v>
      </c>
      <c r="CU290" s="15">
        <f>IF(CU$2=1,S290,0)</f>
        <v>215.92</v>
      </c>
      <c r="CV290" s="15">
        <f>IF(CV$2=1,T290,0)</f>
        <v>208.24</v>
      </c>
      <c r="CW290" s="15">
        <f>IF(CW$2=1,U290,0)</f>
        <v>219.28</v>
      </c>
      <c r="CX290" s="15">
        <f>IF(CX$2=1,V290,0)</f>
        <v>211.36</v>
      </c>
      <c r="CY290" s="15">
        <f>IF(CY$2=1,W290,0)</f>
        <v>218.48</v>
      </c>
      <c r="CZ290" s="15">
        <f>IF(CZ$2=1,X290,0)</f>
        <v>207.12</v>
      </c>
      <c r="DA290" s="15">
        <f>IF(DA$2=1,Y290,0)</f>
        <v>215.44</v>
      </c>
      <c r="DB290" s="15">
        <f>IF(DB$2=1,Z290,0)</f>
        <v>0</v>
      </c>
      <c r="DC290" s="15">
        <f>IF(DC$2=1,AA290,0)</f>
        <v>0</v>
      </c>
      <c r="DE290" s="42">
        <f>MAX(CF290:DC290)*4</f>
        <v>910.72</v>
      </c>
    </row>
    <row r="291" spans="1:109" ht="15.75" customHeight="1" x14ac:dyDescent="0.3">
      <c r="A291" s="40" t="s">
        <v>83</v>
      </c>
      <c r="B291" s="40" t="s">
        <v>51</v>
      </c>
      <c r="C291" s="41">
        <v>11</v>
      </c>
      <c r="D291" s="41">
        <v>211.92</v>
      </c>
      <c r="E291" s="41">
        <v>212.72</v>
      </c>
      <c r="F291" s="41">
        <v>223.76</v>
      </c>
      <c r="G291" s="41">
        <v>223.12</v>
      </c>
      <c r="H291" s="41">
        <v>216.32</v>
      </c>
      <c r="I291" s="41">
        <v>213.04</v>
      </c>
      <c r="J291" s="41">
        <v>204.08</v>
      </c>
      <c r="K291" s="41">
        <v>204.08</v>
      </c>
      <c r="L291" s="41">
        <v>204.64</v>
      </c>
      <c r="M291" s="41">
        <v>231.76</v>
      </c>
      <c r="N291" s="41">
        <v>224.32</v>
      </c>
      <c r="O291" s="41">
        <v>216.56</v>
      </c>
      <c r="P291" s="41">
        <v>209.68</v>
      </c>
      <c r="Q291" s="41">
        <v>210.72</v>
      </c>
      <c r="R291" s="41">
        <v>207.76</v>
      </c>
      <c r="S291" s="41">
        <v>199.52</v>
      </c>
      <c r="T291" s="41">
        <v>213.36</v>
      </c>
      <c r="U291" s="41">
        <v>219.04</v>
      </c>
      <c r="V291" s="41">
        <v>224.16</v>
      </c>
      <c r="W291" s="41">
        <v>223.76</v>
      </c>
      <c r="X291" s="41">
        <v>207.6</v>
      </c>
      <c r="Y291" s="41">
        <v>223.68</v>
      </c>
      <c r="Z291" s="41">
        <v>224</v>
      </c>
      <c r="AA291" s="41">
        <v>208.8</v>
      </c>
      <c r="AC291" s="15">
        <f>IF(AC$2=1,D291,0)</f>
        <v>0</v>
      </c>
      <c r="AD291" s="15">
        <f>IF(AD$2=1,E291,0)</f>
        <v>0</v>
      </c>
      <c r="AE291" s="15">
        <f>IF(AE$2=1,F291,0)</f>
        <v>0</v>
      </c>
      <c r="AF291" s="15">
        <f>IF(AF$2=1,G291,0)</f>
        <v>0</v>
      </c>
      <c r="AG291" s="15">
        <f>IF(AG$2=1,H291,0)</f>
        <v>0</v>
      </c>
      <c r="AH291" s="15">
        <f>IF(AH$2=1,I291,0)</f>
        <v>0</v>
      </c>
      <c r="AI291" s="15">
        <f>IF(AI$2=1,J291,0)</f>
        <v>204.08</v>
      </c>
      <c r="AJ291" s="15">
        <f>IF(AJ$2=1,K291,0)</f>
        <v>204.08</v>
      </c>
      <c r="AK291" s="15">
        <f>IF(AK$2=1,L291,0)</f>
        <v>204.64</v>
      </c>
      <c r="AL291" s="15">
        <f>IF(AL$2=1,M291,0)</f>
        <v>231.76</v>
      </c>
      <c r="AM291" s="15">
        <f>IF(AM$2=1,N291,0)</f>
        <v>224.32</v>
      </c>
      <c r="AN291" s="15">
        <f>IF(AN$2=1,O291,0)</f>
        <v>216.56</v>
      </c>
      <c r="AO291" s="15">
        <f>IF(AO$2=1,P291,0)</f>
        <v>209.68</v>
      </c>
      <c r="AP291" s="15">
        <f>IF(AP$2=1,Q291,0)</f>
        <v>210.72</v>
      </c>
      <c r="AQ291" s="15">
        <f>IF(AQ$2=1,R291,0)</f>
        <v>207.76</v>
      </c>
      <c r="AR291" s="15">
        <f>IF(AR$2=1,S291,0)</f>
        <v>199.52</v>
      </c>
      <c r="AS291" s="15">
        <f>IF(AS$2=1,T291,0)</f>
        <v>213.36</v>
      </c>
      <c r="AT291" s="15">
        <f>IF(AT$2=1,U291,0)</f>
        <v>219.04</v>
      </c>
      <c r="AU291" s="15">
        <f>IF(AU$2=1,V291,0)</f>
        <v>224.16</v>
      </c>
      <c r="AV291" s="15">
        <f>IF(AV$2=1,W291,0)</f>
        <v>223.76</v>
      </c>
      <c r="AW291" s="15">
        <f>IF(AW$2=1,X291,0)</f>
        <v>207.6</v>
      </c>
      <c r="AX291" s="15">
        <f>IF(AX$2=1,Y291,0)</f>
        <v>223.68</v>
      </c>
      <c r="AY291" s="15">
        <f>IF(AY$2=1,Z291,0)</f>
        <v>0</v>
      </c>
      <c r="AZ291" s="15">
        <f>IF(AZ$2=1,AA291,0)</f>
        <v>0</v>
      </c>
      <c r="BA291" s="15"/>
      <c r="BB291" s="37">
        <f>MAX(AC291:AZ291)*4</f>
        <v>927.04</v>
      </c>
      <c r="BD291" s="15">
        <f>IF(BD$2=1,D291,0)</f>
        <v>0</v>
      </c>
      <c r="BE291" s="15">
        <f>IF(BE$2=1,E291,0)</f>
        <v>0</v>
      </c>
      <c r="BF291" s="15">
        <f>IF(BF$2=1,F291,0)</f>
        <v>0</v>
      </c>
      <c r="BG291" s="15">
        <f>IF(BG$2=1,G291,0)</f>
        <v>0</v>
      </c>
      <c r="BH291" s="15">
        <f>IF(BH$2=1,H291,0)</f>
        <v>0</v>
      </c>
      <c r="BI291" s="15">
        <f>IF(BI$2=1,I291,0)</f>
        <v>0</v>
      </c>
      <c r="BJ291" s="15">
        <f>IF(BJ$2=1,J291,0)</f>
        <v>204.08</v>
      </c>
      <c r="BK291" s="15">
        <f>IF(BK$2=1,K291,0)</f>
        <v>204.08</v>
      </c>
      <c r="BL291" s="15">
        <f>IF(BL$2=1,L291,0)</f>
        <v>0</v>
      </c>
      <c r="BM291" s="15">
        <f>IF(BM$2=1,M291,0)</f>
        <v>0</v>
      </c>
      <c r="BN291" s="15">
        <f>IF(BN$2=1,N291,0)</f>
        <v>0</v>
      </c>
      <c r="BO291" s="15">
        <f>IF(BO$2=1,O291,0)</f>
        <v>0</v>
      </c>
      <c r="BP291" s="15">
        <f>IF(BP$2=1,P291,0)</f>
        <v>0</v>
      </c>
      <c r="BQ291" s="15">
        <f>IF(BQ$2=1,Q291,0)</f>
        <v>0</v>
      </c>
      <c r="BR291" s="15">
        <f>IF(BR$2=1,R291,0)</f>
        <v>207.76</v>
      </c>
      <c r="BS291" s="15">
        <f>IF(BS$2=1,S291,0)</f>
        <v>199.52</v>
      </c>
      <c r="BT291" s="15">
        <f>IF(BT$2=1,T291,0)</f>
        <v>213.36</v>
      </c>
      <c r="BU291" s="15">
        <f>IF(BU$2=1,U291,0)</f>
        <v>219.04</v>
      </c>
      <c r="BV291" s="15">
        <f>IF(BV$2=1,V291,0)</f>
        <v>224.16</v>
      </c>
      <c r="BW291" s="15">
        <f>IF(BW$2=1,W291,0)</f>
        <v>223.76</v>
      </c>
      <c r="BX291" s="15">
        <f>IF(BX$2=1,X291,0)</f>
        <v>207.6</v>
      </c>
      <c r="BY291" s="15">
        <f>IF(BY$2=1,Y291,0)</f>
        <v>223.68</v>
      </c>
      <c r="BZ291" s="15">
        <f>IF(BZ$2=1,Z291,0)</f>
        <v>0</v>
      </c>
      <c r="CA291" s="15">
        <f>IF(CA$2=1,AA291,0)</f>
        <v>0</v>
      </c>
      <c r="CC291" s="42">
        <f>MAX(BD291:CA291)*4</f>
        <v>896.64</v>
      </c>
      <c r="CF291" s="15">
        <f>IF(CF$2=1,D291,0)</f>
        <v>0</v>
      </c>
      <c r="CG291" s="15">
        <f>IF(CG$2=1,E291,0)</f>
        <v>0</v>
      </c>
      <c r="CH291" s="15">
        <f>IF(CH$2=1,F291,0)</f>
        <v>0</v>
      </c>
      <c r="CI291" s="15">
        <f>IF(CI$2=1,AG291,0)</f>
        <v>0</v>
      </c>
      <c r="CJ291" s="15">
        <f>IF(CJ$2=1,AH291,0)</f>
        <v>0</v>
      </c>
      <c r="CK291" s="15">
        <f>IF(CK$2=1,I291,0)</f>
        <v>0</v>
      </c>
      <c r="CL291" s="15">
        <f>IF(CL$2=1,J291,0)</f>
        <v>0</v>
      </c>
      <c r="CM291" s="15">
        <f>IF(CM$2=1,K291,0)</f>
        <v>0</v>
      </c>
      <c r="CN291" s="15">
        <f>IF(CN$2=1,L291,0)</f>
        <v>0</v>
      </c>
      <c r="CO291" s="15">
        <f>IF(CO$2=1,M291,0)</f>
        <v>0</v>
      </c>
      <c r="CP291" s="15">
        <f>IF(CP$2=1,N291,0)</f>
        <v>0</v>
      </c>
      <c r="CQ291" s="15">
        <f>IF(CQ$2=1,O291,0)</f>
        <v>0</v>
      </c>
      <c r="CR291" s="15">
        <f>IF(CR$2=1,P291,0)</f>
        <v>0</v>
      </c>
      <c r="CS291" s="15">
        <f>IF(CS$2=1,Q291,0)</f>
        <v>0</v>
      </c>
      <c r="CT291" s="15">
        <f>IF(CT$2=1,R291,0)</f>
        <v>207.76</v>
      </c>
      <c r="CU291" s="15">
        <f>IF(CU$2=1,S291,0)</f>
        <v>199.52</v>
      </c>
      <c r="CV291" s="15">
        <f>IF(CV$2=1,T291,0)</f>
        <v>213.36</v>
      </c>
      <c r="CW291" s="15">
        <f>IF(CW$2=1,U291,0)</f>
        <v>219.04</v>
      </c>
      <c r="CX291" s="15">
        <f>IF(CX$2=1,V291,0)</f>
        <v>224.16</v>
      </c>
      <c r="CY291" s="15">
        <f>IF(CY$2=1,W291,0)</f>
        <v>223.76</v>
      </c>
      <c r="CZ291" s="15">
        <f>IF(CZ$2=1,X291,0)</f>
        <v>207.6</v>
      </c>
      <c r="DA291" s="15">
        <f>IF(DA$2=1,Y291,0)</f>
        <v>223.68</v>
      </c>
      <c r="DB291" s="15">
        <f>IF(DB$2=1,Z291,0)</f>
        <v>0</v>
      </c>
      <c r="DC291" s="15">
        <f>IF(DC$2=1,AA291,0)</f>
        <v>0</v>
      </c>
      <c r="DE291" s="42">
        <f>MAX(CF291:DC291)*4</f>
        <v>896.64</v>
      </c>
    </row>
    <row r="292" spans="1:109" ht="15.75" customHeight="1" x14ac:dyDescent="0.3">
      <c r="A292" s="40" t="s">
        <v>83</v>
      </c>
      <c r="B292" s="40" t="s">
        <v>51</v>
      </c>
      <c r="C292" s="41">
        <v>12</v>
      </c>
      <c r="D292" s="41">
        <v>222.4</v>
      </c>
      <c r="E292" s="41">
        <v>215.92</v>
      </c>
      <c r="F292" s="41">
        <v>222.24</v>
      </c>
      <c r="G292" s="41">
        <v>226</v>
      </c>
      <c r="H292" s="41">
        <v>229.84</v>
      </c>
      <c r="I292" s="41">
        <v>230.4</v>
      </c>
      <c r="J292" s="41">
        <v>260.08</v>
      </c>
      <c r="K292" s="41">
        <v>256.56</v>
      </c>
      <c r="L292" s="41">
        <v>242.72</v>
      </c>
      <c r="M292" s="41">
        <v>243.44</v>
      </c>
      <c r="N292" s="41">
        <v>244.16</v>
      </c>
      <c r="O292" s="41">
        <v>251.28</v>
      </c>
      <c r="P292" s="41">
        <v>257.44</v>
      </c>
      <c r="Q292" s="41">
        <v>254.08</v>
      </c>
      <c r="R292" s="41">
        <v>255.68</v>
      </c>
      <c r="S292" s="41">
        <v>258.24</v>
      </c>
      <c r="T292" s="41">
        <v>253.36</v>
      </c>
      <c r="U292" s="41">
        <v>247.2</v>
      </c>
      <c r="V292" s="41">
        <v>242.72</v>
      </c>
      <c r="W292" s="41">
        <v>246.08</v>
      </c>
      <c r="X292" s="41">
        <v>227.68</v>
      </c>
      <c r="Y292" s="41">
        <v>225.28</v>
      </c>
      <c r="Z292" s="41">
        <v>232.96</v>
      </c>
      <c r="AA292" s="41">
        <v>226.4</v>
      </c>
      <c r="AC292" s="15">
        <f>IF(AC$2=1,D292,0)</f>
        <v>0</v>
      </c>
      <c r="AD292" s="15">
        <f>IF(AD$2=1,E292,0)</f>
        <v>0</v>
      </c>
      <c r="AE292" s="15">
        <f>IF(AE$2=1,F292,0)</f>
        <v>0</v>
      </c>
      <c r="AF292" s="15">
        <f>IF(AF$2=1,G292,0)</f>
        <v>0</v>
      </c>
      <c r="AG292" s="15">
        <f>IF(AG$2=1,H292,0)</f>
        <v>0</v>
      </c>
      <c r="AH292" s="15">
        <f>IF(AH$2=1,I292,0)</f>
        <v>0</v>
      </c>
      <c r="AI292" s="15">
        <f>IF(AI$2=1,J292,0)</f>
        <v>260.08</v>
      </c>
      <c r="AJ292" s="15">
        <f>IF(AJ$2=1,K292,0)</f>
        <v>256.56</v>
      </c>
      <c r="AK292" s="15">
        <f>IF(AK$2=1,L292,0)</f>
        <v>242.72</v>
      </c>
      <c r="AL292" s="15">
        <f>IF(AL$2=1,M292,0)</f>
        <v>243.44</v>
      </c>
      <c r="AM292" s="15">
        <f>IF(AM$2=1,N292,0)</f>
        <v>244.16</v>
      </c>
      <c r="AN292" s="15">
        <f>IF(AN$2=1,O292,0)</f>
        <v>251.28</v>
      </c>
      <c r="AO292" s="15">
        <f>IF(AO$2=1,P292,0)</f>
        <v>257.44</v>
      </c>
      <c r="AP292" s="15">
        <f>IF(AP$2=1,Q292,0)</f>
        <v>254.08</v>
      </c>
      <c r="AQ292" s="15">
        <f>IF(AQ$2=1,R292,0)</f>
        <v>255.68</v>
      </c>
      <c r="AR292" s="15">
        <f>IF(AR$2=1,S292,0)</f>
        <v>258.24</v>
      </c>
      <c r="AS292" s="15">
        <f>IF(AS$2=1,T292,0)</f>
        <v>253.36</v>
      </c>
      <c r="AT292" s="15">
        <f>IF(AT$2=1,U292,0)</f>
        <v>247.2</v>
      </c>
      <c r="AU292" s="15">
        <f>IF(AU$2=1,V292,0)</f>
        <v>242.72</v>
      </c>
      <c r="AV292" s="15">
        <f>IF(AV$2=1,W292,0)</f>
        <v>246.08</v>
      </c>
      <c r="AW292" s="15">
        <f>IF(AW$2=1,X292,0)</f>
        <v>227.68</v>
      </c>
      <c r="AX292" s="15">
        <f>IF(AX$2=1,Y292,0)</f>
        <v>225.28</v>
      </c>
      <c r="AY292" s="15">
        <f>IF(AY$2=1,Z292,0)</f>
        <v>0</v>
      </c>
      <c r="AZ292" s="15">
        <f>IF(AZ$2=1,AA292,0)</f>
        <v>0</v>
      </c>
      <c r="BA292" s="15"/>
      <c r="BB292" s="37">
        <f>MAX(AC292:AZ292)*4</f>
        <v>1040.32</v>
      </c>
      <c r="BD292" s="15">
        <f>IF(BD$2=1,D292,0)</f>
        <v>0</v>
      </c>
      <c r="BE292" s="15">
        <f>IF(BE$2=1,E292,0)</f>
        <v>0</v>
      </c>
      <c r="BF292" s="15">
        <f>IF(BF$2=1,F292,0)</f>
        <v>0</v>
      </c>
      <c r="BG292" s="15">
        <f>IF(BG$2=1,G292,0)</f>
        <v>0</v>
      </c>
      <c r="BH292" s="15">
        <f>IF(BH$2=1,H292,0)</f>
        <v>0</v>
      </c>
      <c r="BI292" s="15">
        <f>IF(BI$2=1,I292,0)</f>
        <v>0</v>
      </c>
      <c r="BJ292" s="15">
        <f>IF(BJ$2=1,J292,0)</f>
        <v>260.08</v>
      </c>
      <c r="BK292" s="15">
        <f>IF(BK$2=1,K292,0)</f>
        <v>256.56</v>
      </c>
      <c r="BL292" s="15">
        <f>IF(BL$2=1,L292,0)</f>
        <v>0</v>
      </c>
      <c r="BM292" s="15">
        <f>IF(BM$2=1,M292,0)</f>
        <v>0</v>
      </c>
      <c r="BN292" s="15">
        <f>IF(BN$2=1,N292,0)</f>
        <v>0</v>
      </c>
      <c r="BO292" s="15">
        <f>IF(BO$2=1,O292,0)</f>
        <v>0</v>
      </c>
      <c r="BP292" s="15">
        <f>IF(BP$2=1,P292,0)</f>
        <v>0</v>
      </c>
      <c r="BQ292" s="15">
        <f>IF(BQ$2=1,Q292,0)</f>
        <v>0</v>
      </c>
      <c r="BR292" s="15">
        <f>IF(BR$2=1,R292,0)</f>
        <v>255.68</v>
      </c>
      <c r="BS292" s="15">
        <f>IF(BS$2=1,S292,0)</f>
        <v>258.24</v>
      </c>
      <c r="BT292" s="15">
        <f>IF(BT$2=1,T292,0)</f>
        <v>253.36</v>
      </c>
      <c r="BU292" s="15">
        <f>IF(BU$2=1,U292,0)</f>
        <v>247.2</v>
      </c>
      <c r="BV292" s="15">
        <f>IF(BV$2=1,V292,0)</f>
        <v>242.72</v>
      </c>
      <c r="BW292" s="15">
        <f>IF(BW$2=1,W292,0)</f>
        <v>246.08</v>
      </c>
      <c r="BX292" s="15">
        <f>IF(BX$2=1,X292,0)</f>
        <v>227.68</v>
      </c>
      <c r="BY292" s="15">
        <f>IF(BY$2=1,Y292,0)</f>
        <v>225.28</v>
      </c>
      <c r="BZ292" s="15">
        <f>IF(BZ$2=1,Z292,0)</f>
        <v>0</v>
      </c>
      <c r="CA292" s="15">
        <f>IF(CA$2=1,AA292,0)</f>
        <v>0</v>
      </c>
      <c r="CC292" s="42">
        <f>MAX(BD292:CA292)*4</f>
        <v>1040.32</v>
      </c>
      <c r="CF292" s="15">
        <f>IF(CF$2=1,D292,0)</f>
        <v>0</v>
      </c>
      <c r="CG292" s="15">
        <f>IF(CG$2=1,E292,0)</f>
        <v>0</v>
      </c>
      <c r="CH292" s="15">
        <f>IF(CH$2=1,F292,0)</f>
        <v>0</v>
      </c>
      <c r="CI292" s="15">
        <f>IF(CI$2=1,AG292,0)</f>
        <v>0</v>
      </c>
      <c r="CJ292" s="15">
        <f>IF(CJ$2=1,AH292,0)</f>
        <v>0</v>
      </c>
      <c r="CK292" s="15">
        <f>IF(CK$2=1,I292,0)</f>
        <v>0</v>
      </c>
      <c r="CL292" s="15">
        <f>IF(CL$2=1,J292,0)</f>
        <v>0</v>
      </c>
      <c r="CM292" s="15">
        <f>IF(CM$2=1,K292,0)</f>
        <v>0</v>
      </c>
      <c r="CN292" s="15">
        <f>IF(CN$2=1,L292,0)</f>
        <v>0</v>
      </c>
      <c r="CO292" s="15">
        <f>IF(CO$2=1,M292,0)</f>
        <v>0</v>
      </c>
      <c r="CP292" s="15">
        <f>IF(CP$2=1,N292,0)</f>
        <v>0</v>
      </c>
      <c r="CQ292" s="15">
        <f>IF(CQ$2=1,O292,0)</f>
        <v>0</v>
      </c>
      <c r="CR292" s="15">
        <f>IF(CR$2=1,P292,0)</f>
        <v>0</v>
      </c>
      <c r="CS292" s="15">
        <f>IF(CS$2=1,Q292,0)</f>
        <v>0</v>
      </c>
      <c r="CT292" s="15">
        <f>IF(CT$2=1,R292,0)</f>
        <v>255.68</v>
      </c>
      <c r="CU292" s="15">
        <f>IF(CU$2=1,S292,0)</f>
        <v>258.24</v>
      </c>
      <c r="CV292" s="15">
        <f>IF(CV$2=1,T292,0)</f>
        <v>253.36</v>
      </c>
      <c r="CW292" s="15">
        <f>IF(CW$2=1,U292,0)</f>
        <v>247.2</v>
      </c>
      <c r="CX292" s="15">
        <f>IF(CX$2=1,V292,0)</f>
        <v>242.72</v>
      </c>
      <c r="CY292" s="15">
        <f>IF(CY$2=1,W292,0)</f>
        <v>246.08</v>
      </c>
      <c r="CZ292" s="15">
        <f>IF(CZ$2=1,X292,0)</f>
        <v>227.68</v>
      </c>
      <c r="DA292" s="15">
        <f>IF(DA$2=1,Y292,0)</f>
        <v>225.28</v>
      </c>
      <c r="DB292" s="15">
        <f>IF(DB$2=1,Z292,0)</f>
        <v>0</v>
      </c>
      <c r="DC292" s="15">
        <f>IF(DC$2=1,AA292,0)</f>
        <v>0</v>
      </c>
      <c r="DE292" s="42">
        <f>MAX(CF292:DC292)*4</f>
        <v>1032.96</v>
      </c>
    </row>
    <row r="293" spans="1:109" ht="15.75" customHeight="1" x14ac:dyDescent="0.3">
      <c r="A293" s="40" t="s">
        <v>88</v>
      </c>
      <c r="B293" s="40" t="s">
        <v>51</v>
      </c>
      <c r="C293" s="41">
        <v>1</v>
      </c>
      <c r="D293" s="41">
        <v>281.04000000000002</v>
      </c>
      <c r="E293" s="41">
        <v>276.83999999999997</v>
      </c>
      <c r="F293" s="41">
        <v>289.38</v>
      </c>
      <c r="G293" s="41">
        <v>282.60000000000002</v>
      </c>
      <c r="H293" s="41">
        <v>281.16000000000003</v>
      </c>
      <c r="I293" s="41">
        <v>284.82</v>
      </c>
      <c r="J293" s="41">
        <v>313.98</v>
      </c>
      <c r="K293" s="41">
        <v>315.60000000000002</v>
      </c>
      <c r="L293" s="41">
        <v>277.74</v>
      </c>
      <c r="M293" s="41">
        <v>284.04000000000002</v>
      </c>
      <c r="N293" s="41">
        <v>296.10000000000002</v>
      </c>
      <c r="O293" s="41">
        <v>289.2</v>
      </c>
      <c r="P293" s="41">
        <v>297.36</v>
      </c>
      <c r="Q293" s="41">
        <v>316.44</v>
      </c>
      <c r="R293" s="41">
        <v>336.84</v>
      </c>
      <c r="S293" s="41">
        <v>330.96</v>
      </c>
      <c r="T293" s="41">
        <v>307.08</v>
      </c>
      <c r="U293" s="41">
        <v>297.24</v>
      </c>
      <c r="V293" s="41">
        <v>294.95999999999998</v>
      </c>
      <c r="W293" s="41">
        <v>286.5</v>
      </c>
      <c r="X293" s="41">
        <v>277.56</v>
      </c>
      <c r="Y293" s="41">
        <v>285.48</v>
      </c>
      <c r="Z293" s="41">
        <v>284.52</v>
      </c>
      <c r="AA293" s="41">
        <v>294.66000000000003</v>
      </c>
      <c r="AC293" s="15">
        <f>IF(AC$2=1,D293,0)</f>
        <v>0</v>
      </c>
      <c r="AD293" s="15">
        <f>IF(AD$2=1,E293,0)</f>
        <v>0</v>
      </c>
      <c r="AE293" s="15">
        <f>IF(AE$2=1,F293,0)</f>
        <v>0</v>
      </c>
      <c r="AF293" s="15">
        <f>IF(AF$2=1,G293,0)</f>
        <v>0</v>
      </c>
      <c r="AG293" s="15">
        <f>IF(AG$2=1,H293,0)</f>
        <v>0</v>
      </c>
      <c r="AH293" s="15">
        <f>IF(AH$2=1,I293,0)</f>
        <v>0</v>
      </c>
      <c r="AI293" s="15">
        <f>IF(AI$2=1,J293,0)</f>
        <v>313.98</v>
      </c>
      <c r="AJ293" s="15">
        <f>IF(AJ$2=1,K293,0)</f>
        <v>315.60000000000002</v>
      </c>
      <c r="AK293" s="15">
        <f>IF(AK$2=1,L293,0)</f>
        <v>277.74</v>
      </c>
      <c r="AL293" s="15">
        <f>IF(AL$2=1,M293,0)</f>
        <v>284.04000000000002</v>
      </c>
      <c r="AM293" s="15">
        <f>IF(AM$2=1,N293,0)</f>
        <v>296.10000000000002</v>
      </c>
      <c r="AN293" s="15">
        <f>IF(AN$2=1,O293,0)</f>
        <v>289.2</v>
      </c>
      <c r="AO293" s="15">
        <f>IF(AO$2=1,P293,0)</f>
        <v>297.36</v>
      </c>
      <c r="AP293" s="15">
        <f>IF(AP$2=1,Q293,0)</f>
        <v>316.44</v>
      </c>
      <c r="AQ293" s="15">
        <f>IF(AQ$2=1,R293,0)</f>
        <v>336.84</v>
      </c>
      <c r="AR293" s="15">
        <f>IF(AR$2=1,S293,0)</f>
        <v>330.96</v>
      </c>
      <c r="AS293" s="15">
        <f>IF(AS$2=1,T293,0)</f>
        <v>307.08</v>
      </c>
      <c r="AT293" s="15">
        <f>IF(AT$2=1,U293,0)</f>
        <v>297.24</v>
      </c>
      <c r="AU293" s="15">
        <f>IF(AU$2=1,V293,0)</f>
        <v>294.95999999999998</v>
      </c>
      <c r="AV293" s="15">
        <f>IF(AV$2=1,W293,0)</f>
        <v>286.5</v>
      </c>
      <c r="AW293" s="15">
        <f>IF(AW$2=1,X293,0)</f>
        <v>277.56</v>
      </c>
      <c r="AX293" s="15">
        <f>IF(AX$2=1,Y293,0)</f>
        <v>285.48</v>
      </c>
      <c r="AY293" s="15">
        <f>IF(AY$2=1,Z293,0)</f>
        <v>0</v>
      </c>
      <c r="AZ293" s="15">
        <f>IF(AZ$2=1,AA293,0)</f>
        <v>0</v>
      </c>
      <c r="BA293" s="15"/>
      <c r="BB293" s="37">
        <f>MAX(AC293:AZ293)*4</f>
        <v>1347.36</v>
      </c>
      <c r="BD293" s="15">
        <f>IF(BD$2=1,D293,0)</f>
        <v>0</v>
      </c>
      <c r="BE293" s="15">
        <f>IF(BE$2=1,E293,0)</f>
        <v>0</v>
      </c>
      <c r="BF293" s="15">
        <f>IF(BF$2=1,F293,0)</f>
        <v>0</v>
      </c>
      <c r="BG293" s="15">
        <f>IF(BG$2=1,G293,0)</f>
        <v>0</v>
      </c>
      <c r="BH293" s="15">
        <f>IF(BH$2=1,H293,0)</f>
        <v>0</v>
      </c>
      <c r="BI293" s="15">
        <f>IF(BI$2=1,I293,0)</f>
        <v>0</v>
      </c>
      <c r="BJ293" s="15">
        <f>IF(BJ$2=1,J293,0)</f>
        <v>313.98</v>
      </c>
      <c r="BK293" s="15">
        <f>IF(BK$2=1,K293,0)</f>
        <v>315.60000000000002</v>
      </c>
      <c r="BL293" s="15">
        <f>IF(BL$2=1,L293,0)</f>
        <v>0</v>
      </c>
      <c r="BM293" s="15">
        <f>IF(BM$2=1,M293,0)</f>
        <v>0</v>
      </c>
      <c r="BN293" s="15">
        <f>IF(BN$2=1,N293,0)</f>
        <v>0</v>
      </c>
      <c r="BO293" s="15">
        <f>IF(BO$2=1,O293,0)</f>
        <v>0</v>
      </c>
      <c r="BP293" s="15">
        <f>IF(BP$2=1,P293,0)</f>
        <v>0</v>
      </c>
      <c r="BQ293" s="15">
        <f>IF(BQ$2=1,Q293,0)</f>
        <v>0</v>
      </c>
      <c r="BR293" s="15">
        <f>IF(BR$2=1,R293,0)</f>
        <v>336.84</v>
      </c>
      <c r="BS293" s="15">
        <f>IF(BS$2=1,S293,0)</f>
        <v>330.96</v>
      </c>
      <c r="BT293" s="15">
        <f>IF(BT$2=1,T293,0)</f>
        <v>307.08</v>
      </c>
      <c r="BU293" s="15">
        <f>IF(BU$2=1,U293,0)</f>
        <v>297.24</v>
      </c>
      <c r="BV293" s="15">
        <f>IF(BV$2=1,V293,0)</f>
        <v>294.95999999999998</v>
      </c>
      <c r="BW293" s="15">
        <f>IF(BW$2=1,W293,0)</f>
        <v>286.5</v>
      </c>
      <c r="BX293" s="15">
        <f>IF(BX$2=1,X293,0)</f>
        <v>277.56</v>
      </c>
      <c r="BY293" s="15">
        <f>IF(BY$2=1,Y293,0)</f>
        <v>285.48</v>
      </c>
      <c r="BZ293" s="15">
        <f>IF(BZ$2=1,Z293,0)</f>
        <v>0</v>
      </c>
      <c r="CA293" s="15">
        <f>IF(CA$2=1,AA293,0)</f>
        <v>0</v>
      </c>
      <c r="CC293" s="42">
        <f>MAX(BD293:CA293)*4</f>
        <v>1347.36</v>
      </c>
      <c r="CF293" s="15">
        <f>IF(CF$2=1,D293,0)</f>
        <v>0</v>
      </c>
      <c r="CG293" s="15">
        <f>IF(CG$2=1,E293,0)</f>
        <v>0</v>
      </c>
      <c r="CH293" s="15">
        <f>IF(CH$2=1,F293,0)</f>
        <v>0</v>
      </c>
      <c r="CI293" s="15">
        <f>IF(CI$2=1,AG293,0)</f>
        <v>0</v>
      </c>
      <c r="CJ293" s="15">
        <f>IF(CJ$2=1,AH293,0)</f>
        <v>0</v>
      </c>
      <c r="CK293" s="15">
        <f>IF(CK$2=1,I293,0)</f>
        <v>0</v>
      </c>
      <c r="CL293" s="15">
        <f>IF(CL$2=1,J293,0)</f>
        <v>0</v>
      </c>
      <c r="CM293" s="15">
        <f>IF(CM$2=1,K293,0)</f>
        <v>0</v>
      </c>
      <c r="CN293" s="15">
        <f>IF(CN$2=1,L293,0)</f>
        <v>0</v>
      </c>
      <c r="CO293" s="15">
        <f>IF(CO$2=1,M293,0)</f>
        <v>0</v>
      </c>
      <c r="CP293" s="15">
        <f>IF(CP$2=1,N293,0)</f>
        <v>0</v>
      </c>
      <c r="CQ293" s="15">
        <f>IF(CQ$2=1,O293,0)</f>
        <v>0</v>
      </c>
      <c r="CR293" s="15">
        <f>IF(CR$2=1,P293,0)</f>
        <v>0</v>
      </c>
      <c r="CS293" s="15">
        <f>IF(CS$2=1,Q293,0)</f>
        <v>0</v>
      </c>
      <c r="CT293" s="15">
        <f>IF(CT$2=1,R293,0)</f>
        <v>336.84</v>
      </c>
      <c r="CU293" s="15">
        <f>IF(CU$2=1,S293,0)</f>
        <v>330.96</v>
      </c>
      <c r="CV293" s="15">
        <f>IF(CV$2=1,T293,0)</f>
        <v>307.08</v>
      </c>
      <c r="CW293" s="15">
        <f>IF(CW$2=1,U293,0)</f>
        <v>297.24</v>
      </c>
      <c r="CX293" s="15">
        <f>IF(CX$2=1,V293,0)</f>
        <v>294.95999999999998</v>
      </c>
      <c r="CY293" s="15">
        <f>IF(CY$2=1,W293,0)</f>
        <v>286.5</v>
      </c>
      <c r="CZ293" s="15">
        <f>IF(CZ$2=1,X293,0)</f>
        <v>277.56</v>
      </c>
      <c r="DA293" s="15">
        <f>IF(DA$2=1,Y293,0)</f>
        <v>285.48</v>
      </c>
      <c r="DB293" s="15">
        <f>IF(DB$2=1,Z293,0)</f>
        <v>0</v>
      </c>
      <c r="DC293" s="15">
        <f>IF(DC$2=1,AA293,0)</f>
        <v>0</v>
      </c>
      <c r="DE293" s="42">
        <f>MAX(CF293:DC293)*4</f>
        <v>1347.36</v>
      </c>
    </row>
    <row r="294" spans="1:109" ht="15.75" customHeight="1" x14ac:dyDescent="0.3">
      <c r="A294" s="40" t="s">
        <v>88</v>
      </c>
      <c r="B294" s="40" t="s">
        <v>51</v>
      </c>
      <c r="C294" s="41">
        <v>2</v>
      </c>
      <c r="D294" s="41">
        <v>291.83999999999997</v>
      </c>
      <c r="E294" s="41">
        <v>288.60000000000002</v>
      </c>
      <c r="F294" s="41">
        <v>286.62</v>
      </c>
      <c r="G294" s="41">
        <v>287.22000000000003</v>
      </c>
      <c r="H294" s="41">
        <v>296.7</v>
      </c>
      <c r="I294" s="41">
        <v>305.64</v>
      </c>
      <c r="J294" s="41">
        <v>314.52</v>
      </c>
      <c r="K294" s="41">
        <v>333.3</v>
      </c>
      <c r="L294" s="41">
        <v>336.72</v>
      </c>
      <c r="M294" s="41">
        <v>341.16</v>
      </c>
      <c r="N294" s="41">
        <v>331.26</v>
      </c>
      <c r="O294" s="41">
        <v>336.12</v>
      </c>
      <c r="P294" s="41">
        <v>314.94</v>
      </c>
      <c r="Q294" s="41">
        <v>313.38</v>
      </c>
      <c r="R294" s="41">
        <v>290.88</v>
      </c>
      <c r="S294" s="41">
        <v>280.56</v>
      </c>
      <c r="T294" s="41">
        <v>298.98</v>
      </c>
      <c r="U294" s="41">
        <v>293.94</v>
      </c>
      <c r="V294" s="41">
        <v>299.52</v>
      </c>
      <c r="W294" s="41">
        <v>292.44</v>
      </c>
      <c r="X294" s="41">
        <v>299.33999999999997</v>
      </c>
      <c r="Y294" s="41">
        <v>287.64</v>
      </c>
      <c r="Z294" s="41">
        <v>298.38</v>
      </c>
      <c r="AA294" s="41">
        <v>296.22000000000003</v>
      </c>
      <c r="AC294" s="15">
        <f>IF(AC$2=1,D294,0)</f>
        <v>0</v>
      </c>
      <c r="AD294" s="15">
        <f>IF(AD$2=1,E294,0)</f>
        <v>0</v>
      </c>
      <c r="AE294" s="15">
        <f>IF(AE$2=1,F294,0)</f>
        <v>0</v>
      </c>
      <c r="AF294" s="15">
        <f>IF(AF$2=1,G294,0)</f>
        <v>0</v>
      </c>
      <c r="AG294" s="15">
        <f>IF(AG$2=1,H294,0)</f>
        <v>0</v>
      </c>
      <c r="AH294" s="15">
        <f>IF(AH$2=1,I294,0)</f>
        <v>0</v>
      </c>
      <c r="AI294" s="15">
        <f>IF(AI$2=1,J294,0)</f>
        <v>314.52</v>
      </c>
      <c r="AJ294" s="15">
        <f>IF(AJ$2=1,K294,0)</f>
        <v>333.3</v>
      </c>
      <c r="AK294" s="15">
        <f>IF(AK$2=1,L294,0)</f>
        <v>336.72</v>
      </c>
      <c r="AL294" s="15">
        <f>IF(AL$2=1,M294,0)</f>
        <v>341.16</v>
      </c>
      <c r="AM294" s="15">
        <f>IF(AM$2=1,N294,0)</f>
        <v>331.26</v>
      </c>
      <c r="AN294" s="15">
        <f>IF(AN$2=1,O294,0)</f>
        <v>336.12</v>
      </c>
      <c r="AO294" s="15">
        <f>IF(AO$2=1,P294,0)</f>
        <v>314.94</v>
      </c>
      <c r="AP294" s="15">
        <f>IF(AP$2=1,Q294,0)</f>
        <v>313.38</v>
      </c>
      <c r="AQ294" s="15">
        <f>IF(AQ$2=1,R294,0)</f>
        <v>290.88</v>
      </c>
      <c r="AR294" s="15">
        <f>IF(AR$2=1,S294,0)</f>
        <v>280.56</v>
      </c>
      <c r="AS294" s="15">
        <f>IF(AS$2=1,T294,0)</f>
        <v>298.98</v>
      </c>
      <c r="AT294" s="15">
        <f>IF(AT$2=1,U294,0)</f>
        <v>293.94</v>
      </c>
      <c r="AU294" s="15">
        <f>IF(AU$2=1,V294,0)</f>
        <v>299.52</v>
      </c>
      <c r="AV294" s="15">
        <f>IF(AV$2=1,W294,0)</f>
        <v>292.44</v>
      </c>
      <c r="AW294" s="15">
        <f>IF(AW$2=1,X294,0)</f>
        <v>299.33999999999997</v>
      </c>
      <c r="AX294" s="15">
        <f>IF(AX$2=1,Y294,0)</f>
        <v>287.64</v>
      </c>
      <c r="AY294" s="15">
        <f>IF(AY$2=1,Z294,0)</f>
        <v>0</v>
      </c>
      <c r="AZ294" s="15">
        <f>IF(AZ$2=1,AA294,0)</f>
        <v>0</v>
      </c>
      <c r="BA294" s="15"/>
      <c r="BB294" s="37">
        <f>MAX(AC294:AZ294)*4</f>
        <v>1364.64</v>
      </c>
      <c r="BD294" s="15">
        <f>IF(BD$2=1,D294,0)</f>
        <v>0</v>
      </c>
      <c r="BE294" s="15">
        <f>IF(BE$2=1,E294,0)</f>
        <v>0</v>
      </c>
      <c r="BF294" s="15">
        <f>IF(BF$2=1,F294,0)</f>
        <v>0</v>
      </c>
      <c r="BG294" s="15">
        <f>IF(BG$2=1,G294,0)</f>
        <v>0</v>
      </c>
      <c r="BH294" s="15">
        <f>IF(BH$2=1,H294,0)</f>
        <v>0</v>
      </c>
      <c r="BI294" s="15">
        <f>IF(BI$2=1,I294,0)</f>
        <v>0</v>
      </c>
      <c r="BJ294" s="15">
        <f>IF(BJ$2=1,J294,0)</f>
        <v>314.52</v>
      </c>
      <c r="BK294" s="15">
        <f>IF(BK$2=1,K294,0)</f>
        <v>333.3</v>
      </c>
      <c r="BL294" s="15">
        <f>IF(BL$2=1,L294,0)</f>
        <v>0</v>
      </c>
      <c r="BM294" s="15">
        <f>IF(BM$2=1,M294,0)</f>
        <v>0</v>
      </c>
      <c r="BN294" s="15">
        <f>IF(BN$2=1,N294,0)</f>
        <v>0</v>
      </c>
      <c r="BO294" s="15">
        <f>IF(BO$2=1,O294,0)</f>
        <v>0</v>
      </c>
      <c r="BP294" s="15">
        <f>IF(BP$2=1,P294,0)</f>
        <v>0</v>
      </c>
      <c r="BQ294" s="15">
        <f>IF(BQ$2=1,Q294,0)</f>
        <v>0</v>
      </c>
      <c r="BR294" s="15">
        <f>IF(BR$2=1,R294,0)</f>
        <v>290.88</v>
      </c>
      <c r="BS294" s="15">
        <f>IF(BS$2=1,S294,0)</f>
        <v>280.56</v>
      </c>
      <c r="BT294" s="15">
        <f>IF(BT$2=1,T294,0)</f>
        <v>298.98</v>
      </c>
      <c r="BU294" s="15">
        <f>IF(BU$2=1,U294,0)</f>
        <v>293.94</v>
      </c>
      <c r="BV294" s="15">
        <f>IF(BV$2=1,V294,0)</f>
        <v>299.52</v>
      </c>
      <c r="BW294" s="15">
        <f>IF(BW$2=1,W294,0)</f>
        <v>292.44</v>
      </c>
      <c r="BX294" s="15">
        <f>IF(BX$2=1,X294,0)</f>
        <v>299.33999999999997</v>
      </c>
      <c r="BY294" s="15">
        <f>IF(BY$2=1,Y294,0)</f>
        <v>287.64</v>
      </c>
      <c r="BZ294" s="15">
        <f>IF(BZ$2=1,Z294,0)</f>
        <v>0</v>
      </c>
      <c r="CA294" s="15">
        <f>IF(CA$2=1,AA294,0)</f>
        <v>0</v>
      </c>
      <c r="CC294" s="42">
        <f>MAX(BD294:CA294)*4</f>
        <v>1333.2</v>
      </c>
      <c r="CF294" s="15">
        <f>IF(CF$2=1,D294,0)</f>
        <v>0</v>
      </c>
      <c r="CG294" s="15">
        <f>IF(CG$2=1,E294,0)</f>
        <v>0</v>
      </c>
      <c r="CH294" s="15">
        <f>IF(CH$2=1,F294,0)</f>
        <v>0</v>
      </c>
      <c r="CI294" s="15">
        <f>IF(CI$2=1,AG294,0)</f>
        <v>0</v>
      </c>
      <c r="CJ294" s="15">
        <f>IF(CJ$2=1,AH294,0)</f>
        <v>0</v>
      </c>
      <c r="CK294" s="15">
        <f>IF(CK$2=1,I294,0)</f>
        <v>0</v>
      </c>
      <c r="CL294" s="15">
        <f>IF(CL$2=1,J294,0)</f>
        <v>0</v>
      </c>
      <c r="CM294" s="15">
        <f>IF(CM$2=1,K294,0)</f>
        <v>0</v>
      </c>
      <c r="CN294" s="15">
        <f>IF(CN$2=1,L294,0)</f>
        <v>0</v>
      </c>
      <c r="CO294" s="15">
        <f>IF(CO$2=1,M294,0)</f>
        <v>0</v>
      </c>
      <c r="CP294" s="15">
        <f>IF(CP$2=1,N294,0)</f>
        <v>0</v>
      </c>
      <c r="CQ294" s="15">
        <f>IF(CQ$2=1,O294,0)</f>
        <v>0</v>
      </c>
      <c r="CR294" s="15">
        <f>IF(CR$2=1,P294,0)</f>
        <v>0</v>
      </c>
      <c r="CS294" s="15">
        <f>IF(CS$2=1,Q294,0)</f>
        <v>0</v>
      </c>
      <c r="CT294" s="15">
        <f>IF(CT$2=1,R294,0)</f>
        <v>290.88</v>
      </c>
      <c r="CU294" s="15">
        <f>IF(CU$2=1,S294,0)</f>
        <v>280.56</v>
      </c>
      <c r="CV294" s="15">
        <f>IF(CV$2=1,T294,0)</f>
        <v>298.98</v>
      </c>
      <c r="CW294" s="15">
        <f>IF(CW$2=1,U294,0)</f>
        <v>293.94</v>
      </c>
      <c r="CX294" s="15">
        <f>IF(CX$2=1,V294,0)</f>
        <v>299.52</v>
      </c>
      <c r="CY294" s="15">
        <f>IF(CY$2=1,W294,0)</f>
        <v>292.44</v>
      </c>
      <c r="CZ294" s="15">
        <f>IF(CZ$2=1,X294,0)</f>
        <v>299.33999999999997</v>
      </c>
      <c r="DA294" s="15">
        <f>IF(DA$2=1,Y294,0)</f>
        <v>287.64</v>
      </c>
      <c r="DB294" s="15">
        <f>IF(DB$2=1,Z294,0)</f>
        <v>0</v>
      </c>
      <c r="DC294" s="15">
        <f>IF(DC$2=1,AA294,0)</f>
        <v>0</v>
      </c>
      <c r="DE294" s="42">
        <f>MAX(CF294:DC294)*4</f>
        <v>1198.08</v>
      </c>
    </row>
    <row r="295" spans="1:109" ht="15.75" customHeight="1" x14ac:dyDescent="0.3">
      <c r="A295" s="40" t="s">
        <v>88</v>
      </c>
      <c r="B295" s="40" t="s">
        <v>51</v>
      </c>
      <c r="C295" s="41">
        <v>3</v>
      </c>
      <c r="D295" s="41">
        <v>303.12</v>
      </c>
      <c r="E295" s="41">
        <v>317.58</v>
      </c>
      <c r="F295" s="41">
        <v>312.83999999999997</v>
      </c>
      <c r="G295" s="41">
        <v>312.06</v>
      </c>
      <c r="H295" s="41">
        <v>305.45999999999998</v>
      </c>
      <c r="I295" s="41">
        <v>314.45999999999998</v>
      </c>
      <c r="J295" s="41">
        <v>327.96</v>
      </c>
      <c r="K295" s="41">
        <v>324.3</v>
      </c>
      <c r="L295" s="41">
        <v>319.86</v>
      </c>
      <c r="M295" s="41">
        <v>322.02</v>
      </c>
      <c r="N295" s="41">
        <v>324</v>
      </c>
      <c r="O295" s="41">
        <v>314.10000000000002</v>
      </c>
      <c r="P295" s="41">
        <v>325.68</v>
      </c>
      <c r="Q295" s="41">
        <v>327</v>
      </c>
      <c r="R295" s="41">
        <v>317.76</v>
      </c>
      <c r="S295" s="41">
        <v>331.56</v>
      </c>
      <c r="T295" s="41">
        <v>316.02</v>
      </c>
      <c r="U295" s="41">
        <v>313.68</v>
      </c>
      <c r="V295" s="41">
        <v>327.12</v>
      </c>
      <c r="W295" s="41">
        <v>321</v>
      </c>
      <c r="X295" s="41">
        <v>299.88</v>
      </c>
      <c r="Y295" s="41">
        <v>300.83999999999997</v>
      </c>
      <c r="Z295" s="41">
        <v>305.16000000000003</v>
      </c>
      <c r="AA295" s="41">
        <v>289.92</v>
      </c>
      <c r="AC295" s="15">
        <f>IF(AC$2=1,D295,0)</f>
        <v>0</v>
      </c>
      <c r="AD295" s="15">
        <f>IF(AD$2=1,E295,0)</f>
        <v>0</v>
      </c>
      <c r="AE295" s="15">
        <f>IF(AE$2=1,F295,0)</f>
        <v>0</v>
      </c>
      <c r="AF295" s="15">
        <f>IF(AF$2=1,G295,0)</f>
        <v>0</v>
      </c>
      <c r="AG295" s="15">
        <f>IF(AG$2=1,H295,0)</f>
        <v>0</v>
      </c>
      <c r="AH295" s="15">
        <f>IF(AH$2=1,I295,0)</f>
        <v>0</v>
      </c>
      <c r="AI295" s="15">
        <f>IF(AI$2=1,J295,0)</f>
        <v>327.96</v>
      </c>
      <c r="AJ295" s="15">
        <f>IF(AJ$2=1,K295,0)</f>
        <v>324.3</v>
      </c>
      <c r="AK295" s="15">
        <f>IF(AK$2=1,L295,0)</f>
        <v>319.86</v>
      </c>
      <c r="AL295" s="15">
        <f>IF(AL$2=1,M295,0)</f>
        <v>322.02</v>
      </c>
      <c r="AM295" s="15">
        <f>IF(AM$2=1,N295,0)</f>
        <v>324</v>
      </c>
      <c r="AN295" s="15">
        <f>IF(AN$2=1,O295,0)</f>
        <v>314.10000000000002</v>
      </c>
      <c r="AO295" s="15">
        <f>IF(AO$2=1,P295,0)</f>
        <v>325.68</v>
      </c>
      <c r="AP295" s="15">
        <f>IF(AP$2=1,Q295,0)</f>
        <v>327</v>
      </c>
      <c r="AQ295" s="15">
        <f>IF(AQ$2=1,R295,0)</f>
        <v>317.76</v>
      </c>
      <c r="AR295" s="15">
        <f>IF(AR$2=1,S295,0)</f>
        <v>331.56</v>
      </c>
      <c r="AS295" s="15">
        <f>IF(AS$2=1,T295,0)</f>
        <v>316.02</v>
      </c>
      <c r="AT295" s="15">
        <f>IF(AT$2=1,U295,0)</f>
        <v>313.68</v>
      </c>
      <c r="AU295" s="15">
        <f>IF(AU$2=1,V295,0)</f>
        <v>327.12</v>
      </c>
      <c r="AV295" s="15">
        <f>IF(AV$2=1,W295,0)</f>
        <v>321</v>
      </c>
      <c r="AW295" s="15">
        <f>IF(AW$2=1,X295,0)</f>
        <v>299.88</v>
      </c>
      <c r="AX295" s="15">
        <f>IF(AX$2=1,Y295,0)</f>
        <v>300.83999999999997</v>
      </c>
      <c r="AY295" s="15">
        <f>IF(AY$2=1,Z295,0)</f>
        <v>0</v>
      </c>
      <c r="AZ295" s="15">
        <f>IF(AZ$2=1,AA295,0)</f>
        <v>0</v>
      </c>
      <c r="BA295" s="15"/>
      <c r="BB295" s="37">
        <f>MAX(AC295:AZ295)*4</f>
        <v>1326.24</v>
      </c>
      <c r="BD295" s="15">
        <f>IF(BD$2=1,D295,0)</f>
        <v>0</v>
      </c>
      <c r="BE295" s="15">
        <f>IF(BE$2=1,E295,0)</f>
        <v>0</v>
      </c>
      <c r="BF295" s="15">
        <f>IF(BF$2=1,F295,0)</f>
        <v>0</v>
      </c>
      <c r="BG295" s="15">
        <f>IF(BG$2=1,G295,0)</f>
        <v>0</v>
      </c>
      <c r="BH295" s="15">
        <f>IF(BH$2=1,H295,0)</f>
        <v>0</v>
      </c>
      <c r="BI295" s="15">
        <f>IF(BI$2=1,I295,0)</f>
        <v>0</v>
      </c>
      <c r="BJ295" s="15">
        <f>IF(BJ$2=1,J295,0)</f>
        <v>327.96</v>
      </c>
      <c r="BK295" s="15">
        <f>IF(BK$2=1,K295,0)</f>
        <v>324.3</v>
      </c>
      <c r="BL295" s="15">
        <f>IF(BL$2=1,L295,0)</f>
        <v>0</v>
      </c>
      <c r="BM295" s="15">
        <f>IF(BM$2=1,M295,0)</f>
        <v>0</v>
      </c>
      <c r="BN295" s="15">
        <f>IF(BN$2=1,N295,0)</f>
        <v>0</v>
      </c>
      <c r="BO295" s="15">
        <f>IF(BO$2=1,O295,0)</f>
        <v>0</v>
      </c>
      <c r="BP295" s="15">
        <f>IF(BP$2=1,P295,0)</f>
        <v>0</v>
      </c>
      <c r="BQ295" s="15">
        <f>IF(BQ$2=1,Q295,0)</f>
        <v>0</v>
      </c>
      <c r="BR295" s="15">
        <f>IF(BR$2=1,R295,0)</f>
        <v>317.76</v>
      </c>
      <c r="BS295" s="15">
        <f>IF(BS$2=1,S295,0)</f>
        <v>331.56</v>
      </c>
      <c r="BT295" s="15">
        <f>IF(BT$2=1,T295,0)</f>
        <v>316.02</v>
      </c>
      <c r="BU295" s="15">
        <f>IF(BU$2=1,U295,0)</f>
        <v>313.68</v>
      </c>
      <c r="BV295" s="15">
        <f>IF(BV$2=1,V295,0)</f>
        <v>327.12</v>
      </c>
      <c r="BW295" s="15">
        <f>IF(BW$2=1,W295,0)</f>
        <v>321</v>
      </c>
      <c r="BX295" s="15">
        <f>IF(BX$2=1,X295,0)</f>
        <v>299.88</v>
      </c>
      <c r="BY295" s="15">
        <f>IF(BY$2=1,Y295,0)</f>
        <v>300.83999999999997</v>
      </c>
      <c r="BZ295" s="15">
        <f>IF(BZ$2=1,Z295,0)</f>
        <v>0</v>
      </c>
      <c r="CA295" s="15">
        <f>IF(CA$2=1,AA295,0)</f>
        <v>0</v>
      </c>
      <c r="CC295" s="42">
        <f>MAX(BD295:CA295)*4</f>
        <v>1326.24</v>
      </c>
      <c r="CF295" s="15">
        <f>IF(CF$2=1,D295,0)</f>
        <v>0</v>
      </c>
      <c r="CG295" s="15">
        <f>IF(CG$2=1,E295,0)</f>
        <v>0</v>
      </c>
      <c r="CH295" s="15">
        <f>IF(CH$2=1,F295,0)</f>
        <v>0</v>
      </c>
      <c r="CI295" s="15">
        <f>IF(CI$2=1,AG295,0)</f>
        <v>0</v>
      </c>
      <c r="CJ295" s="15">
        <f>IF(CJ$2=1,AH295,0)</f>
        <v>0</v>
      </c>
      <c r="CK295" s="15">
        <f>IF(CK$2=1,I295,0)</f>
        <v>0</v>
      </c>
      <c r="CL295" s="15">
        <f>IF(CL$2=1,J295,0)</f>
        <v>0</v>
      </c>
      <c r="CM295" s="15">
        <f>IF(CM$2=1,K295,0)</f>
        <v>0</v>
      </c>
      <c r="CN295" s="15">
        <f>IF(CN$2=1,L295,0)</f>
        <v>0</v>
      </c>
      <c r="CO295" s="15">
        <f>IF(CO$2=1,M295,0)</f>
        <v>0</v>
      </c>
      <c r="CP295" s="15">
        <f>IF(CP$2=1,N295,0)</f>
        <v>0</v>
      </c>
      <c r="CQ295" s="15">
        <f>IF(CQ$2=1,O295,0)</f>
        <v>0</v>
      </c>
      <c r="CR295" s="15">
        <f>IF(CR$2=1,P295,0)</f>
        <v>0</v>
      </c>
      <c r="CS295" s="15">
        <f>IF(CS$2=1,Q295,0)</f>
        <v>0</v>
      </c>
      <c r="CT295" s="15">
        <f>IF(CT$2=1,R295,0)</f>
        <v>317.76</v>
      </c>
      <c r="CU295" s="15">
        <f>IF(CU$2=1,S295,0)</f>
        <v>331.56</v>
      </c>
      <c r="CV295" s="15">
        <f>IF(CV$2=1,T295,0)</f>
        <v>316.02</v>
      </c>
      <c r="CW295" s="15">
        <f>IF(CW$2=1,U295,0)</f>
        <v>313.68</v>
      </c>
      <c r="CX295" s="15">
        <f>IF(CX$2=1,V295,0)</f>
        <v>327.12</v>
      </c>
      <c r="CY295" s="15">
        <f>IF(CY$2=1,W295,0)</f>
        <v>321</v>
      </c>
      <c r="CZ295" s="15">
        <f>IF(CZ$2=1,X295,0)</f>
        <v>299.88</v>
      </c>
      <c r="DA295" s="15">
        <f>IF(DA$2=1,Y295,0)</f>
        <v>300.83999999999997</v>
      </c>
      <c r="DB295" s="15">
        <f>IF(DB$2=1,Z295,0)</f>
        <v>0</v>
      </c>
      <c r="DC295" s="15">
        <f>IF(DC$2=1,AA295,0)</f>
        <v>0</v>
      </c>
      <c r="DE295" s="42">
        <f>MAX(CF295:DC295)*4</f>
        <v>1326.24</v>
      </c>
    </row>
    <row r="296" spans="1:109" ht="15.75" customHeight="1" x14ac:dyDescent="0.3">
      <c r="A296" s="40" t="s">
        <v>88</v>
      </c>
      <c r="B296" s="40" t="s">
        <v>51</v>
      </c>
      <c r="C296" s="41">
        <v>4</v>
      </c>
      <c r="D296" s="41">
        <v>295.5</v>
      </c>
      <c r="E296" s="41">
        <v>297.24</v>
      </c>
      <c r="F296" s="41">
        <v>297.83999999999997</v>
      </c>
      <c r="G296" s="41">
        <v>291.72000000000003</v>
      </c>
      <c r="H296" s="41">
        <v>296.22000000000003</v>
      </c>
      <c r="I296" s="41">
        <v>293.22000000000003</v>
      </c>
      <c r="J296" s="41">
        <v>318.06</v>
      </c>
      <c r="K296" s="41">
        <v>325.86</v>
      </c>
      <c r="L296" s="41">
        <v>322.56</v>
      </c>
      <c r="M296" s="41">
        <v>326.27999999999997</v>
      </c>
      <c r="N296" s="41">
        <v>325.74</v>
      </c>
      <c r="O296" s="41">
        <v>324.42</v>
      </c>
      <c r="P296" s="41">
        <v>310.14</v>
      </c>
      <c r="Q296" s="41">
        <v>315.42</v>
      </c>
      <c r="R296" s="41">
        <v>307.08</v>
      </c>
      <c r="S296" s="41">
        <v>303.54000000000002</v>
      </c>
      <c r="T296" s="41">
        <v>284.64</v>
      </c>
      <c r="U296" s="41">
        <v>274.08</v>
      </c>
      <c r="V296" s="41">
        <v>268.32</v>
      </c>
      <c r="W296" s="41">
        <v>281.58</v>
      </c>
      <c r="X296" s="41">
        <v>300.12</v>
      </c>
      <c r="Y296" s="41">
        <v>302.04000000000002</v>
      </c>
      <c r="Z296" s="41">
        <v>295.26</v>
      </c>
      <c r="AA296" s="41">
        <v>295.08</v>
      </c>
      <c r="AC296" s="15">
        <f>IF(AC$2=1,D296,0)</f>
        <v>0</v>
      </c>
      <c r="AD296" s="15">
        <f>IF(AD$2=1,E296,0)</f>
        <v>0</v>
      </c>
      <c r="AE296" s="15">
        <f>IF(AE$2=1,F296,0)</f>
        <v>0</v>
      </c>
      <c r="AF296" s="15">
        <f>IF(AF$2=1,G296,0)</f>
        <v>0</v>
      </c>
      <c r="AG296" s="15">
        <f>IF(AG$2=1,H296,0)</f>
        <v>0</v>
      </c>
      <c r="AH296" s="15">
        <f>IF(AH$2=1,I296,0)</f>
        <v>0</v>
      </c>
      <c r="AI296" s="15">
        <f>IF(AI$2=1,J296,0)</f>
        <v>318.06</v>
      </c>
      <c r="AJ296" s="15">
        <f>IF(AJ$2=1,K296,0)</f>
        <v>325.86</v>
      </c>
      <c r="AK296" s="15">
        <f>IF(AK$2=1,L296,0)</f>
        <v>322.56</v>
      </c>
      <c r="AL296" s="15">
        <f>IF(AL$2=1,M296,0)</f>
        <v>326.27999999999997</v>
      </c>
      <c r="AM296" s="15">
        <f>IF(AM$2=1,N296,0)</f>
        <v>325.74</v>
      </c>
      <c r="AN296" s="15">
        <f>IF(AN$2=1,O296,0)</f>
        <v>324.42</v>
      </c>
      <c r="AO296" s="15">
        <f>IF(AO$2=1,P296,0)</f>
        <v>310.14</v>
      </c>
      <c r="AP296" s="15">
        <f>IF(AP$2=1,Q296,0)</f>
        <v>315.42</v>
      </c>
      <c r="AQ296" s="15">
        <f>IF(AQ$2=1,R296,0)</f>
        <v>307.08</v>
      </c>
      <c r="AR296" s="15">
        <f>IF(AR$2=1,S296,0)</f>
        <v>303.54000000000002</v>
      </c>
      <c r="AS296" s="15">
        <f>IF(AS$2=1,T296,0)</f>
        <v>284.64</v>
      </c>
      <c r="AT296" s="15">
        <f>IF(AT$2=1,U296,0)</f>
        <v>274.08</v>
      </c>
      <c r="AU296" s="15">
        <f>IF(AU$2=1,V296,0)</f>
        <v>268.32</v>
      </c>
      <c r="AV296" s="15">
        <f>IF(AV$2=1,W296,0)</f>
        <v>281.58</v>
      </c>
      <c r="AW296" s="15">
        <f>IF(AW$2=1,X296,0)</f>
        <v>300.12</v>
      </c>
      <c r="AX296" s="15">
        <f>IF(AX$2=1,Y296,0)</f>
        <v>302.04000000000002</v>
      </c>
      <c r="AY296" s="15">
        <f>IF(AY$2=1,Z296,0)</f>
        <v>0</v>
      </c>
      <c r="AZ296" s="15">
        <f>IF(AZ$2=1,AA296,0)</f>
        <v>0</v>
      </c>
      <c r="BA296" s="15"/>
      <c r="BB296" s="37">
        <f>MAX(AC296:AZ296)*4</f>
        <v>1305.1199999999999</v>
      </c>
      <c r="BD296" s="15">
        <f>IF(BD$2=1,D296,0)</f>
        <v>0</v>
      </c>
      <c r="BE296" s="15">
        <f>IF(BE$2=1,E296,0)</f>
        <v>0</v>
      </c>
      <c r="BF296" s="15">
        <f>IF(BF$2=1,F296,0)</f>
        <v>0</v>
      </c>
      <c r="BG296" s="15">
        <f>IF(BG$2=1,G296,0)</f>
        <v>0</v>
      </c>
      <c r="BH296" s="15">
        <f>IF(BH$2=1,H296,0)</f>
        <v>0</v>
      </c>
      <c r="BI296" s="15">
        <f>IF(BI$2=1,I296,0)</f>
        <v>0</v>
      </c>
      <c r="BJ296" s="15">
        <f>IF(BJ$2=1,J296,0)</f>
        <v>318.06</v>
      </c>
      <c r="BK296" s="15">
        <f>IF(BK$2=1,K296,0)</f>
        <v>325.86</v>
      </c>
      <c r="BL296" s="15">
        <f>IF(BL$2=1,L296,0)</f>
        <v>0</v>
      </c>
      <c r="BM296" s="15">
        <f>IF(BM$2=1,M296,0)</f>
        <v>0</v>
      </c>
      <c r="BN296" s="15">
        <f>IF(BN$2=1,N296,0)</f>
        <v>0</v>
      </c>
      <c r="BO296" s="15">
        <f>IF(BO$2=1,O296,0)</f>
        <v>0</v>
      </c>
      <c r="BP296" s="15">
        <f>IF(BP$2=1,P296,0)</f>
        <v>0</v>
      </c>
      <c r="BQ296" s="15">
        <f>IF(BQ$2=1,Q296,0)</f>
        <v>0</v>
      </c>
      <c r="BR296" s="15">
        <f>IF(BR$2=1,R296,0)</f>
        <v>307.08</v>
      </c>
      <c r="BS296" s="15">
        <f>IF(BS$2=1,S296,0)</f>
        <v>303.54000000000002</v>
      </c>
      <c r="BT296" s="15">
        <f>IF(BT$2=1,T296,0)</f>
        <v>284.64</v>
      </c>
      <c r="BU296" s="15">
        <f>IF(BU$2=1,U296,0)</f>
        <v>274.08</v>
      </c>
      <c r="BV296" s="15">
        <f>IF(BV$2=1,V296,0)</f>
        <v>268.32</v>
      </c>
      <c r="BW296" s="15">
        <f>IF(BW$2=1,W296,0)</f>
        <v>281.58</v>
      </c>
      <c r="BX296" s="15">
        <f>IF(BX$2=1,X296,0)</f>
        <v>300.12</v>
      </c>
      <c r="BY296" s="15">
        <f>IF(BY$2=1,Y296,0)</f>
        <v>302.04000000000002</v>
      </c>
      <c r="BZ296" s="15">
        <f>IF(BZ$2=1,Z296,0)</f>
        <v>0</v>
      </c>
      <c r="CA296" s="15">
        <f>IF(CA$2=1,AA296,0)</f>
        <v>0</v>
      </c>
      <c r="CC296" s="42">
        <f>MAX(BD296:CA296)*4</f>
        <v>1303.44</v>
      </c>
      <c r="CF296" s="15">
        <f>IF(CF$2=1,D296,0)</f>
        <v>0</v>
      </c>
      <c r="CG296" s="15">
        <f>IF(CG$2=1,E296,0)</f>
        <v>0</v>
      </c>
      <c r="CH296" s="15">
        <f>IF(CH$2=1,F296,0)</f>
        <v>0</v>
      </c>
      <c r="CI296" s="15">
        <f>IF(CI$2=1,AG296,0)</f>
        <v>0</v>
      </c>
      <c r="CJ296" s="15">
        <f>IF(CJ$2=1,AH296,0)</f>
        <v>0</v>
      </c>
      <c r="CK296" s="15">
        <f>IF(CK$2=1,I296,0)</f>
        <v>0</v>
      </c>
      <c r="CL296" s="15">
        <f>IF(CL$2=1,J296,0)</f>
        <v>0</v>
      </c>
      <c r="CM296" s="15">
        <f>IF(CM$2=1,K296,0)</f>
        <v>0</v>
      </c>
      <c r="CN296" s="15">
        <f>IF(CN$2=1,L296,0)</f>
        <v>0</v>
      </c>
      <c r="CO296" s="15">
        <f>IF(CO$2=1,M296,0)</f>
        <v>0</v>
      </c>
      <c r="CP296" s="15">
        <f>IF(CP$2=1,N296,0)</f>
        <v>0</v>
      </c>
      <c r="CQ296" s="15">
        <f>IF(CQ$2=1,O296,0)</f>
        <v>0</v>
      </c>
      <c r="CR296" s="15">
        <f>IF(CR$2=1,P296,0)</f>
        <v>0</v>
      </c>
      <c r="CS296" s="15">
        <f>IF(CS$2=1,Q296,0)</f>
        <v>0</v>
      </c>
      <c r="CT296" s="15">
        <f>IF(CT$2=1,R296,0)</f>
        <v>307.08</v>
      </c>
      <c r="CU296" s="15">
        <f>IF(CU$2=1,S296,0)</f>
        <v>303.54000000000002</v>
      </c>
      <c r="CV296" s="15">
        <f>IF(CV$2=1,T296,0)</f>
        <v>284.64</v>
      </c>
      <c r="CW296" s="15">
        <f>IF(CW$2=1,U296,0)</f>
        <v>274.08</v>
      </c>
      <c r="CX296" s="15">
        <f>IF(CX$2=1,V296,0)</f>
        <v>268.32</v>
      </c>
      <c r="CY296" s="15">
        <f>IF(CY$2=1,W296,0)</f>
        <v>281.58</v>
      </c>
      <c r="CZ296" s="15">
        <f>IF(CZ$2=1,X296,0)</f>
        <v>300.12</v>
      </c>
      <c r="DA296" s="15">
        <f>IF(DA$2=1,Y296,0)</f>
        <v>302.04000000000002</v>
      </c>
      <c r="DB296" s="15">
        <f>IF(DB$2=1,Z296,0)</f>
        <v>0</v>
      </c>
      <c r="DC296" s="15">
        <f>IF(DC$2=1,AA296,0)</f>
        <v>0</v>
      </c>
      <c r="DE296" s="42">
        <f>MAX(CF296:DC296)*4</f>
        <v>1228.32</v>
      </c>
    </row>
    <row r="297" spans="1:109" ht="15.75" customHeight="1" x14ac:dyDescent="0.3">
      <c r="A297" s="40" t="s">
        <v>88</v>
      </c>
      <c r="B297" s="40" t="s">
        <v>51</v>
      </c>
      <c r="C297" s="41">
        <v>5</v>
      </c>
      <c r="D297" s="41">
        <v>283.32</v>
      </c>
      <c r="E297" s="41">
        <v>289.98</v>
      </c>
      <c r="F297" s="41">
        <v>301.98</v>
      </c>
      <c r="G297" s="41">
        <v>285.36</v>
      </c>
      <c r="H297" s="41">
        <v>287.58</v>
      </c>
      <c r="I297" s="41">
        <v>295.02</v>
      </c>
      <c r="J297" s="41">
        <v>307.92</v>
      </c>
      <c r="K297" s="41">
        <v>311.82</v>
      </c>
      <c r="L297" s="41">
        <v>321.3</v>
      </c>
      <c r="M297" s="41">
        <v>324.54000000000002</v>
      </c>
      <c r="N297" s="41">
        <v>331.14</v>
      </c>
      <c r="O297" s="41">
        <v>302.58</v>
      </c>
      <c r="P297" s="41">
        <v>314.7</v>
      </c>
      <c r="Q297" s="41">
        <v>308.16000000000003</v>
      </c>
      <c r="R297" s="41">
        <v>313.98</v>
      </c>
      <c r="S297" s="41">
        <v>316.02</v>
      </c>
      <c r="T297" s="41">
        <v>298.38</v>
      </c>
      <c r="U297" s="41">
        <v>314.22000000000003</v>
      </c>
      <c r="V297" s="41">
        <v>298.5</v>
      </c>
      <c r="W297" s="41">
        <v>303.24</v>
      </c>
      <c r="X297" s="41">
        <v>308.39999999999998</v>
      </c>
      <c r="Y297" s="41">
        <v>308.82</v>
      </c>
      <c r="Z297" s="41">
        <v>305.16000000000003</v>
      </c>
      <c r="AA297" s="41">
        <v>295.02</v>
      </c>
      <c r="AC297" s="15">
        <f>IF(AC$2=1,D297,0)</f>
        <v>0</v>
      </c>
      <c r="AD297" s="15">
        <f>IF(AD$2=1,E297,0)</f>
        <v>0</v>
      </c>
      <c r="AE297" s="15">
        <f>IF(AE$2=1,F297,0)</f>
        <v>0</v>
      </c>
      <c r="AF297" s="15">
        <f>IF(AF$2=1,G297,0)</f>
        <v>0</v>
      </c>
      <c r="AG297" s="15">
        <f>IF(AG$2=1,H297,0)</f>
        <v>0</v>
      </c>
      <c r="AH297" s="15">
        <f>IF(AH$2=1,I297,0)</f>
        <v>0</v>
      </c>
      <c r="AI297" s="15">
        <f>IF(AI$2=1,J297,0)</f>
        <v>307.92</v>
      </c>
      <c r="AJ297" s="15">
        <f>IF(AJ$2=1,K297,0)</f>
        <v>311.82</v>
      </c>
      <c r="AK297" s="15">
        <f>IF(AK$2=1,L297,0)</f>
        <v>321.3</v>
      </c>
      <c r="AL297" s="15">
        <f>IF(AL$2=1,M297,0)</f>
        <v>324.54000000000002</v>
      </c>
      <c r="AM297" s="15">
        <f>IF(AM$2=1,N297,0)</f>
        <v>331.14</v>
      </c>
      <c r="AN297" s="15">
        <f>IF(AN$2=1,O297,0)</f>
        <v>302.58</v>
      </c>
      <c r="AO297" s="15">
        <f>IF(AO$2=1,P297,0)</f>
        <v>314.7</v>
      </c>
      <c r="AP297" s="15">
        <f>IF(AP$2=1,Q297,0)</f>
        <v>308.16000000000003</v>
      </c>
      <c r="AQ297" s="15">
        <f>IF(AQ$2=1,R297,0)</f>
        <v>313.98</v>
      </c>
      <c r="AR297" s="15">
        <f>IF(AR$2=1,S297,0)</f>
        <v>316.02</v>
      </c>
      <c r="AS297" s="15">
        <f>IF(AS$2=1,T297,0)</f>
        <v>298.38</v>
      </c>
      <c r="AT297" s="15">
        <f>IF(AT$2=1,U297,0)</f>
        <v>314.22000000000003</v>
      </c>
      <c r="AU297" s="15">
        <f>IF(AU$2=1,V297,0)</f>
        <v>298.5</v>
      </c>
      <c r="AV297" s="15">
        <f>IF(AV$2=1,W297,0)</f>
        <v>303.24</v>
      </c>
      <c r="AW297" s="15">
        <f>IF(AW$2=1,X297,0)</f>
        <v>308.39999999999998</v>
      </c>
      <c r="AX297" s="15">
        <f>IF(AX$2=1,Y297,0)</f>
        <v>308.82</v>
      </c>
      <c r="AY297" s="15">
        <f>IF(AY$2=1,Z297,0)</f>
        <v>0</v>
      </c>
      <c r="AZ297" s="15">
        <f>IF(AZ$2=1,AA297,0)</f>
        <v>0</v>
      </c>
      <c r="BA297" s="15"/>
      <c r="BB297" s="37">
        <f>MAX(AC297:AZ297)*4</f>
        <v>1324.56</v>
      </c>
      <c r="BD297" s="15">
        <f>IF(BD$2=1,D297,0)</f>
        <v>0</v>
      </c>
      <c r="BE297" s="15">
        <f>IF(BE$2=1,E297,0)</f>
        <v>0</v>
      </c>
      <c r="BF297" s="15">
        <f>IF(BF$2=1,F297,0)</f>
        <v>0</v>
      </c>
      <c r="BG297" s="15">
        <f>IF(BG$2=1,G297,0)</f>
        <v>0</v>
      </c>
      <c r="BH297" s="15">
        <f>IF(BH$2=1,H297,0)</f>
        <v>0</v>
      </c>
      <c r="BI297" s="15">
        <f>IF(BI$2=1,I297,0)</f>
        <v>0</v>
      </c>
      <c r="BJ297" s="15">
        <f>IF(BJ$2=1,J297,0)</f>
        <v>307.92</v>
      </c>
      <c r="BK297" s="15">
        <f>IF(BK$2=1,K297,0)</f>
        <v>311.82</v>
      </c>
      <c r="BL297" s="15">
        <f>IF(BL$2=1,L297,0)</f>
        <v>0</v>
      </c>
      <c r="BM297" s="15">
        <f>IF(BM$2=1,M297,0)</f>
        <v>0</v>
      </c>
      <c r="BN297" s="15">
        <f>IF(BN$2=1,N297,0)</f>
        <v>0</v>
      </c>
      <c r="BO297" s="15">
        <f>IF(BO$2=1,O297,0)</f>
        <v>0</v>
      </c>
      <c r="BP297" s="15">
        <f>IF(BP$2=1,P297,0)</f>
        <v>0</v>
      </c>
      <c r="BQ297" s="15">
        <f>IF(BQ$2=1,Q297,0)</f>
        <v>0</v>
      </c>
      <c r="BR297" s="15">
        <f>IF(BR$2=1,R297,0)</f>
        <v>313.98</v>
      </c>
      <c r="BS297" s="15">
        <f>IF(BS$2=1,S297,0)</f>
        <v>316.02</v>
      </c>
      <c r="BT297" s="15">
        <f>IF(BT$2=1,T297,0)</f>
        <v>298.38</v>
      </c>
      <c r="BU297" s="15">
        <f>IF(BU$2=1,U297,0)</f>
        <v>314.22000000000003</v>
      </c>
      <c r="BV297" s="15">
        <f>IF(BV$2=1,V297,0)</f>
        <v>298.5</v>
      </c>
      <c r="BW297" s="15">
        <f>IF(BW$2=1,W297,0)</f>
        <v>303.24</v>
      </c>
      <c r="BX297" s="15">
        <f>IF(BX$2=1,X297,0)</f>
        <v>308.39999999999998</v>
      </c>
      <c r="BY297" s="15">
        <f>IF(BY$2=1,Y297,0)</f>
        <v>308.82</v>
      </c>
      <c r="BZ297" s="15">
        <f>IF(BZ$2=1,Z297,0)</f>
        <v>0</v>
      </c>
      <c r="CA297" s="15">
        <f>IF(CA$2=1,AA297,0)</f>
        <v>0</v>
      </c>
      <c r="CC297" s="42">
        <f>MAX(BD297:CA297)*4</f>
        <v>1264.08</v>
      </c>
      <c r="CF297" s="15">
        <f>IF(CF$2=1,D297,0)</f>
        <v>0</v>
      </c>
      <c r="CG297" s="15">
        <f>IF(CG$2=1,E297,0)</f>
        <v>0</v>
      </c>
      <c r="CH297" s="15">
        <f>IF(CH$2=1,F297,0)</f>
        <v>0</v>
      </c>
      <c r="CI297" s="15">
        <f>IF(CI$2=1,AG297,0)</f>
        <v>0</v>
      </c>
      <c r="CJ297" s="15">
        <f>IF(CJ$2=1,AH297,0)</f>
        <v>0</v>
      </c>
      <c r="CK297" s="15">
        <f>IF(CK$2=1,I297,0)</f>
        <v>0</v>
      </c>
      <c r="CL297" s="15">
        <f>IF(CL$2=1,J297,0)</f>
        <v>0</v>
      </c>
      <c r="CM297" s="15">
        <f>IF(CM$2=1,K297,0)</f>
        <v>0</v>
      </c>
      <c r="CN297" s="15">
        <f>IF(CN$2=1,L297,0)</f>
        <v>0</v>
      </c>
      <c r="CO297" s="15">
        <f>IF(CO$2=1,M297,0)</f>
        <v>0</v>
      </c>
      <c r="CP297" s="15">
        <f>IF(CP$2=1,N297,0)</f>
        <v>0</v>
      </c>
      <c r="CQ297" s="15">
        <f>IF(CQ$2=1,O297,0)</f>
        <v>0</v>
      </c>
      <c r="CR297" s="15">
        <f>IF(CR$2=1,P297,0)</f>
        <v>0</v>
      </c>
      <c r="CS297" s="15">
        <f>IF(CS$2=1,Q297,0)</f>
        <v>0</v>
      </c>
      <c r="CT297" s="15">
        <f>IF(CT$2=1,R297,0)</f>
        <v>313.98</v>
      </c>
      <c r="CU297" s="15">
        <f>IF(CU$2=1,S297,0)</f>
        <v>316.02</v>
      </c>
      <c r="CV297" s="15">
        <f>IF(CV$2=1,T297,0)</f>
        <v>298.38</v>
      </c>
      <c r="CW297" s="15">
        <f>IF(CW$2=1,U297,0)</f>
        <v>314.22000000000003</v>
      </c>
      <c r="CX297" s="15">
        <f>IF(CX$2=1,V297,0)</f>
        <v>298.5</v>
      </c>
      <c r="CY297" s="15">
        <f>IF(CY$2=1,W297,0)</f>
        <v>303.24</v>
      </c>
      <c r="CZ297" s="15">
        <f>IF(CZ$2=1,X297,0)</f>
        <v>308.39999999999998</v>
      </c>
      <c r="DA297" s="15">
        <f>IF(DA$2=1,Y297,0)</f>
        <v>308.82</v>
      </c>
      <c r="DB297" s="15">
        <f>IF(DB$2=1,Z297,0)</f>
        <v>0</v>
      </c>
      <c r="DC297" s="15">
        <f>IF(DC$2=1,AA297,0)</f>
        <v>0</v>
      </c>
      <c r="DE297" s="42">
        <f>MAX(CF297:DC297)*4</f>
        <v>1264.08</v>
      </c>
    </row>
    <row r="298" spans="1:109" ht="15.75" customHeight="1" x14ac:dyDescent="0.3">
      <c r="A298" s="40" t="s">
        <v>88</v>
      </c>
      <c r="B298" s="40" t="s">
        <v>51</v>
      </c>
      <c r="C298" s="41">
        <v>6</v>
      </c>
      <c r="D298" s="41">
        <v>298.44</v>
      </c>
      <c r="E298" s="41">
        <v>286.02</v>
      </c>
      <c r="F298" s="41">
        <v>303.83999999999997</v>
      </c>
      <c r="G298" s="41">
        <v>270.24</v>
      </c>
      <c r="H298" s="41">
        <v>263.88</v>
      </c>
      <c r="I298" s="41">
        <v>285.24</v>
      </c>
      <c r="J298" s="41">
        <v>278.16000000000003</v>
      </c>
      <c r="K298" s="41">
        <v>288.83999999999997</v>
      </c>
      <c r="L298" s="41">
        <v>300.42</v>
      </c>
      <c r="M298" s="41">
        <v>309.12</v>
      </c>
      <c r="N298" s="41">
        <v>318.77999999999997</v>
      </c>
      <c r="O298" s="41">
        <v>329.94</v>
      </c>
      <c r="P298" s="41">
        <v>313.8</v>
      </c>
      <c r="Q298" s="41">
        <v>308.58</v>
      </c>
      <c r="R298" s="41">
        <v>316.38</v>
      </c>
      <c r="S298" s="41">
        <v>294.60000000000002</v>
      </c>
      <c r="T298" s="41">
        <v>293.76</v>
      </c>
      <c r="U298" s="41">
        <v>313.08</v>
      </c>
      <c r="V298" s="41">
        <v>308.7</v>
      </c>
      <c r="W298" s="41">
        <v>317.64</v>
      </c>
      <c r="X298" s="41">
        <v>322.98</v>
      </c>
      <c r="Y298" s="41">
        <v>331.62</v>
      </c>
      <c r="Z298" s="41">
        <v>298.14</v>
      </c>
      <c r="AA298" s="41">
        <v>304.32</v>
      </c>
      <c r="AC298" s="15">
        <f>IF(AC$2=1,D298,0)</f>
        <v>0</v>
      </c>
      <c r="AD298" s="15">
        <f>IF(AD$2=1,E298,0)</f>
        <v>0</v>
      </c>
      <c r="AE298" s="15">
        <f>IF(AE$2=1,F298,0)</f>
        <v>0</v>
      </c>
      <c r="AF298" s="15">
        <f>IF(AF$2=1,G298,0)</f>
        <v>0</v>
      </c>
      <c r="AG298" s="15">
        <f>IF(AG$2=1,H298,0)</f>
        <v>0</v>
      </c>
      <c r="AH298" s="15">
        <f>IF(AH$2=1,I298,0)</f>
        <v>0</v>
      </c>
      <c r="AI298" s="15">
        <f>IF(AI$2=1,J298,0)</f>
        <v>278.16000000000003</v>
      </c>
      <c r="AJ298" s="15">
        <f>IF(AJ$2=1,K298,0)</f>
        <v>288.83999999999997</v>
      </c>
      <c r="AK298" s="15">
        <f>IF(AK$2=1,L298,0)</f>
        <v>300.42</v>
      </c>
      <c r="AL298" s="15">
        <f>IF(AL$2=1,M298,0)</f>
        <v>309.12</v>
      </c>
      <c r="AM298" s="15">
        <f>IF(AM$2=1,N298,0)</f>
        <v>318.77999999999997</v>
      </c>
      <c r="AN298" s="15">
        <f>IF(AN$2=1,O298,0)</f>
        <v>329.94</v>
      </c>
      <c r="AO298" s="15">
        <f>IF(AO$2=1,P298,0)</f>
        <v>313.8</v>
      </c>
      <c r="AP298" s="15">
        <f>IF(AP$2=1,Q298,0)</f>
        <v>308.58</v>
      </c>
      <c r="AQ298" s="15">
        <f>IF(AQ$2=1,R298,0)</f>
        <v>316.38</v>
      </c>
      <c r="AR298" s="15">
        <f>IF(AR$2=1,S298,0)</f>
        <v>294.60000000000002</v>
      </c>
      <c r="AS298" s="15">
        <f>IF(AS$2=1,T298,0)</f>
        <v>293.76</v>
      </c>
      <c r="AT298" s="15">
        <f>IF(AT$2=1,U298,0)</f>
        <v>313.08</v>
      </c>
      <c r="AU298" s="15">
        <f>IF(AU$2=1,V298,0)</f>
        <v>308.7</v>
      </c>
      <c r="AV298" s="15">
        <f>IF(AV$2=1,W298,0)</f>
        <v>317.64</v>
      </c>
      <c r="AW298" s="15">
        <f>IF(AW$2=1,X298,0)</f>
        <v>322.98</v>
      </c>
      <c r="AX298" s="15">
        <f>IF(AX$2=1,Y298,0)</f>
        <v>331.62</v>
      </c>
      <c r="AY298" s="15">
        <f>IF(AY$2=1,Z298,0)</f>
        <v>0</v>
      </c>
      <c r="AZ298" s="15">
        <f>IF(AZ$2=1,AA298,0)</f>
        <v>0</v>
      </c>
      <c r="BA298" s="15"/>
      <c r="BB298" s="37">
        <f>MAX(AC298:AZ298)*4</f>
        <v>1326.48</v>
      </c>
      <c r="BD298" s="15">
        <f>IF(BD$2=1,D298,0)</f>
        <v>0</v>
      </c>
      <c r="BE298" s="15">
        <f>IF(BE$2=1,E298,0)</f>
        <v>0</v>
      </c>
      <c r="BF298" s="15">
        <f>IF(BF$2=1,F298,0)</f>
        <v>0</v>
      </c>
      <c r="BG298" s="15">
        <f>IF(BG$2=1,G298,0)</f>
        <v>0</v>
      </c>
      <c r="BH298" s="15">
        <f>IF(BH$2=1,H298,0)</f>
        <v>0</v>
      </c>
      <c r="BI298" s="15">
        <f>IF(BI$2=1,I298,0)</f>
        <v>0</v>
      </c>
      <c r="BJ298" s="15">
        <f>IF(BJ$2=1,J298,0)</f>
        <v>278.16000000000003</v>
      </c>
      <c r="BK298" s="15">
        <f>IF(BK$2=1,K298,0)</f>
        <v>288.83999999999997</v>
      </c>
      <c r="BL298" s="15">
        <f>IF(BL$2=1,L298,0)</f>
        <v>0</v>
      </c>
      <c r="BM298" s="15">
        <f>IF(BM$2=1,M298,0)</f>
        <v>0</v>
      </c>
      <c r="BN298" s="15">
        <f>IF(BN$2=1,N298,0)</f>
        <v>0</v>
      </c>
      <c r="BO298" s="15">
        <f>IF(BO$2=1,O298,0)</f>
        <v>0</v>
      </c>
      <c r="BP298" s="15">
        <f>IF(BP$2=1,P298,0)</f>
        <v>0</v>
      </c>
      <c r="BQ298" s="15">
        <f>IF(BQ$2=1,Q298,0)</f>
        <v>0</v>
      </c>
      <c r="BR298" s="15">
        <f>IF(BR$2=1,R298,0)</f>
        <v>316.38</v>
      </c>
      <c r="BS298" s="15">
        <f>IF(BS$2=1,S298,0)</f>
        <v>294.60000000000002</v>
      </c>
      <c r="BT298" s="15">
        <f>IF(BT$2=1,T298,0)</f>
        <v>293.76</v>
      </c>
      <c r="BU298" s="15">
        <f>IF(BU$2=1,U298,0)</f>
        <v>313.08</v>
      </c>
      <c r="BV298" s="15">
        <f>IF(BV$2=1,V298,0)</f>
        <v>308.7</v>
      </c>
      <c r="BW298" s="15">
        <f>IF(BW$2=1,W298,0)</f>
        <v>317.64</v>
      </c>
      <c r="BX298" s="15">
        <f>IF(BX$2=1,X298,0)</f>
        <v>322.98</v>
      </c>
      <c r="BY298" s="15">
        <f>IF(BY$2=1,Y298,0)</f>
        <v>331.62</v>
      </c>
      <c r="BZ298" s="15">
        <f>IF(BZ$2=1,Z298,0)</f>
        <v>0</v>
      </c>
      <c r="CA298" s="15">
        <f>IF(CA$2=1,AA298,0)</f>
        <v>0</v>
      </c>
      <c r="CC298" s="42">
        <f>MAX(BD298:CA298)*4</f>
        <v>1326.48</v>
      </c>
      <c r="CF298" s="15">
        <f>IF(CF$2=1,D298,0)</f>
        <v>0</v>
      </c>
      <c r="CG298" s="15">
        <f>IF(CG$2=1,E298,0)</f>
        <v>0</v>
      </c>
      <c r="CH298" s="15">
        <f>IF(CH$2=1,F298,0)</f>
        <v>0</v>
      </c>
      <c r="CI298" s="15">
        <f>IF(CI$2=1,AG298,0)</f>
        <v>0</v>
      </c>
      <c r="CJ298" s="15">
        <f>IF(CJ$2=1,AH298,0)</f>
        <v>0</v>
      </c>
      <c r="CK298" s="15">
        <f>IF(CK$2=1,I298,0)</f>
        <v>0</v>
      </c>
      <c r="CL298" s="15">
        <f>IF(CL$2=1,J298,0)</f>
        <v>0</v>
      </c>
      <c r="CM298" s="15">
        <f>IF(CM$2=1,K298,0)</f>
        <v>0</v>
      </c>
      <c r="CN298" s="15">
        <f>IF(CN$2=1,L298,0)</f>
        <v>0</v>
      </c>
      <c r="CO298" s="15">
        <f>IF(CO$2=1,M298,0)</f>
        <v>0</v>
      </c>
      <c r="CP298" s="15">
        <f>IF(CP$2=1,N298,0)</f>
        <v>0</v>
      </c>
      <c r="CQ298" s="15">
        <f>IF(CQ$2=1,O298,0)</f>
        <v>0</v>
      </c>
      <c r="CR298" s="15">
        <f>IF(CR$2=1,P298,0)</f>
        <v>0</v>
      </c>
      <c r="CS298" s="15">
        <f>IF(CS$2=1,Q298,0)</f>
        <v>0</v>
      </c>
      <c r="CT298" s="15">
        <f>IF(CT$2=1,R298,0)</f>
        <v>316.38</v>
      </c>
      <c r="CU298" s="15">
        <f>IF(CU$2=1,S298,0)</f>
        <v>294.60000000000002</v>
      </c>
      <c r="CV298" s="15">
        <f>IF(CV$2=1,T298,0)</f>
        <v>293.76</v>
      </c>
      <c r="CW298" s="15">
        <f>IF(CW$2=1,U298,0)</f>
        <v>313.08</v>
      </c>
      <c r="CX298" s="15">
        <f>IF(CX$2=1,V298,0)</f>
        <v>308.7</v>
      </c>
      <c r="CY298" s="15">
        <f>IF(CY$2=1,W298,0)</f>
        <v>317.64</v>
      </c>
      <c r="CZ298" s="15">
        <f>IF(CZ$2=1,X298,0)</f>
        <v>322.98</v>
      </c>
      <c r="DA298" s="15">
        <f>IF(DA$2=1,Y298,0)</f>
        <v>331.62</v>
      </c>
      <c r="DB298" s="15">
        <f>IF(DB$2=1,Z298,0)</f>
        <v>0</v>
      </c>
      <c r="DC298" s="15">
        <f>IF(DC$2=1,AA298,0)</f>
        <v>0</v>
      </c>
      <c r="DE298" s="42">
        <f>MAX(CF298:DC298)*4</f>
        <v>1326.48</v>
      </c>
    </row>
    <row r="299" spans="1:109" ht="15.75" customHeight="1" x14ac:dyDescent="0.3">
      <c r="A299" s="40" t="s">
        <v>88</v>
      </c>
      <c r="B299" s="40" t="s">
        <v>51</v>
      </c>
      <c r="C299" s="41">
        <v>7</v>
      </c>
      <c r="D299" s="41">
        <v>49.56</v>
      </c>
      <c r="E299" s="41">
        <v>38.94</v>
      </c>
      <c r="F299" s="41">
        <v>25.44</v>
      </c>
      <c r="G299" s="41">
        <v>23.52</v>
      </c>
      <c r="H299" s="41">
        <v>24.9</v>
      </c>
      <c r="I299" s="41">
        <v>39.06</v>
      </c>
      <c r="J299" s="41">
        <v>42.48</v>
      </c>
      <c r="K299" s="41">
        <v>40.56</v>
      </c>
      <c r="L299" s="41">
        <v>43.02</v>
      </c>
      <c r="M299" s="41">
        <v>45.72</v>
      </c>
      <c r="N299" s="41">
        <v>44.7</v>
      </c>
      <c r="O299" s="41">
        <v>49.08</v>
      </c>
      <c r="P299" s="41">
        <v>42.48</v>
      </c>
      <c r="Q299" s="41">
        <v>41.94</v>
      </c>
      <c r="R299" s="41">
        <v>47.46</v>
      </c>
      <c r="S299" s="41">
        <v>47.4</v>
      </c>
      <c r="T299" s="41">
        <v>47.46</v>
      </c>
      <c r="U299" s="41">
        <v>48.66</v>
      </c>
      <c r="V299" s="41">
        <v>42.96</v>
      </c>
      <c r="W299" s="41">
        <v>35.58</v>
      </c>
      <c r="X299" s="41">
        <v>43.08</v>
      </c>
      <c r="Y299" s="41">
        <v>30.24</v>
      </c>
      <c r="Z299" s="41">
        <v>42.12</v>
      </c>
      <c r="AA299" s="41">
        <v>49.5</v>
      </c>
      <c r="AC299" s="15">
        <f>IF(AC$2=1,D299,0)</f>
        <v>0</v>
      </c>
      <c r="AD299" s="15">
        <f>IF(AD$2=1,E299,0)</f>
        <v>0</v>
      </c>
      <c r="AE299" s="15">
        <f>IF(AE$2=1,F299,0)</f>
        <v>0</v>
      </c>
      <c r="AF299" s="15">
        <f>IF(AF$2=1,G299,0)</f>
        <v>0</v>
      </c>
      <c r="AG299" s="15">
        <f>IF(AG$2=1,H299,0)</f>
        <v>0</v>
      </c>
      <c r="AH299" s="15">
        <f>IF(AH$2=1,I299,0)</f>
        <v>0</v>
      </c>
      <c r="AI299" s="15">
        <f>IF(AI$2=1,J299,0)</f>
        <v>42.48</v>
      </c>
      <c r="AJ299" s="15">
        <f>IF(AJ$2=1,K299,0)</f>
        <v>40.56</v>
      </c>
      <c r="AK299" s="15">
        <f>IF(AK$2=1,L299,0)</f>
        <v>43.02</v>
      </c>
      <c r="AL299" s="15">
        <f>IF(AL$2=1,M299,0)</f>
        <v>45.72</v>
      </c>
      <c r="AM299" s="15">
        <f>IF(AM$2=1,N299,0)</f>
        <v>44.7</v>
      </c>
      <c r="AN299" s="15">
        <f>IF(AN$2=1,O299,0)</f>
        <v>49.08</v>
      </c>
      <c r="AO299" s="15">
        <f>IF(AO$2=1,P299,0)</f>
        <v>42.48</v>
      </c>
      <c r="AP299" s="15">
        <f>IF(AP$2=1,Q299,0)</f>
        <v>41.94</v>
      </c>
      <c r="AQ299" s="15">
        <f>IF(AQ$2=1,R299,0)</f>
        <v>47.46</v>
      </c>
      <c r="AR299" s="15">
        <f>IF(AR$2=1,S299,0)</f>
        <v>47.4</v>
      </c>
      <c r="AS299" s="15">
        <f>IF(AS$2=1,T299,0)</f>
        <v>47.46</v>
      </c>
      <c r="AT299" s="15">
        <f>IF(AT$2=1,U299,0)</f>
        <v>48.66</v>
      </c>
      <c r="AU299" s="15">
        <f>IF(AU$2=1,V299,0)</f>
        <v>42.96</v>
      </c>
      <c r="AV299" s="15">
        <f>IF(AV$2=1,W299,0)</f>
        <v>35.58</v>
      </c>
      <c r="AW299" s="15">
        <f>IF(AW$2=1,X299,0)</f>
        <v>43.08</v>
      </c>
      <c r="AX299" s="15">
        <f>IF(AX$2=1,Y299,0)</f>
        <v>30.24</v>
      </c>
      <c r="AY299" s="15">
        <f>IF(AY$2=1,Z299,0)</f>
        <v>0</v>
      </c>
      <c r="AZ299" s="15">
        <f>IF(AZ$2=1,AA299,0)</f>
        <v>0</v>
      </c>
      <c r="BA299" s="15"/>
      <c r="BB299" s="37">
        <f>MAX(AC299:AZ299)*4</f>
        <v>196.32</v>
      </c>
      <c r="BD299" s="15">
        <f>IF(BD$2=1,D299,0)</f>
        <v>0</v>
      </c>
      <c r="BE299" s="15">
        <f>IF(BE$2=1,E299,0)</f>
        <v>0</v>
      </c>
      <c r="BF299" s="15">
        <f>IF(BF$2=1,F299,0)</f>
        <v>0</v>
      </c>
      <c r="BG299" s="15">
        <f>IF(BG$2=1,G299,0)</f>
        <v>0</v>
      </c>
      <c r="BH299" s="15">
        <f>IF(BH$2=1,H299,0)</f>
        <v>0</v>
      </c>
      <c r="BI299" s="15">
        <f>IF(BI$2=1,I299,0)</f>
        <v>0</v>
      </c>
      <c r="BJ299" s="15">
        <f>IF(BJ$2=1,J299,0)</f>
        <v>42.48</v>
      </c>
      <c r="BK299" s="15">
        <f>IF(BK$2=1,K299,0)</f>
        <v>40.56</v>
      </c>
      <c r="BL299" s="15">
        <f>IF(BL$2=1,L299,0)</f>
        <v>0</v>
      </c>
      <c r="BM299" s="15">
        <f>IF(BM$2=1,M299,0)</f>
        <v>0</v>
      </c>
      <c r="BN299" s="15">
        <f>IF(BN$2=1,N299,0)</f>
        <v>0</v>
      </c>
      <c r="BO299" s="15">
        <f>IF(BO$2=1,O299,0)</f>
        <v>0</v>
      </c>
      <c r="BP299" s="15">
        <f>IF(BP$2=1,P299,0)</f>
        <v>0</v>
      </c>
      <c r="BQ299" s="15">
        <f>IF(BQ$2=1,Q299,0)</f>
        <v>0</v>
      </c>
      <c r="BR299" s="15">
        <f>IF(BR$2=1,R299,0)</f>
        <v>47.46</v>
      </c>
      <c r="BS299" s="15">
        <f>IF(BS$2=1,S299,0)</f>
        <v>47.4</v>
      </c>
      <c r="BT299" s="15">
        <f>IF(BT$2=1,T299,0)</f>
        <v>47.46</v>
      </c>
      <c r="BU299" s="15">
        <f>IF(BU$2=1,U299,0)</f>
        <v>48.66</v>
      </c>
      <c r="BV299" s="15">
        <f>IF(BV$2=1,V299,0)</f>
        <v>42.96</v>
      </c>
      <c r="BW299" s="15">
        <f>IF(BW$2=1,W299,0)</f>
        <v>35.58</v>
      </c>
      <c r="BX299" s="15">
        <f>IF(BX$2=1,X299,0)</f>
        <v>43.08</v>
      </c>
      <c r="BY299" s="15">
        <f>IF(BY$2=1,Y299,0)</f>
        <v>30.24</v>
      </c>
      <c r="BZ299" s="15">
        <f>IF(BZ$2=1,Z299,0)</f>
        <v>0</v>
      </c>
      <c r="CA299" s="15">
        <f>IF(CA$2=1,AA299,0)</f>
        <v>0</v>
      </c>
      <c r="CC299" s="42">
        <f>MAX(BD299:CA299)*4</f>
        <v>194.64</v>
      </c>
      <c r="CF299" s="15">
        <f>IF(CF$2=1,D299,0)</f>
        <v>0</v>
      </c>
      <c r="CG299" s="15">
        <f>IF(CG$2=1,E299,0)</f>
        <v>0</v>
      </c>
      <c r="CH299" s="15">
        <f>IF(CH$2=1,F299,0)</f>
        <v>0</v>
      </c>
      <c r="CI299" s="15">
        <f>IF(CI$2=1,AG299,0)</f>
        <v>0</v>
      </c>
      <c r="CJ299" s="15">
        <f>IF(CJ$2=1,AH299,0)</f>
        <v>0</v>
      </c>
      <c r="CK299" s="15">
        <f>IF(CK$2=1,I299,0)</f>
        <v>0</v>
      </c>
      <c r="CL299" s="15">
        <f>IF(CL$2=1,J299,0)</f>
        <v>0</v>
      </c>
      <c r="CM299" s="15">
        <f>IF(CM$2=1,K299,0)</f>
        <v>0</v>
      </c>
      <c r="CN299" s="15">
        <f>IF(CN$2=1,L299,0)</f>
        <v>0</v>
      </c>
      <c r="CO299" s="15">
        <f>IF(CO$2=1,M299,0)</f>
        <v>0</v>
      </c>
      <c r="CP299" s="15">
        <f>IF(CP$2=1,N299,0)</f>
        <v>0</v>
      </c>
      <c r="CQ299" s="15">
        <f>IF(CQ$2=1,O299,0)</f>
        <v>0</v>
      </c>
      <c r="CR299" s="15">
        <f>IF(CR$2=1,P299,0)</f>
        <v>0</v>
      </c>
      <c r="CS299" s="15">
        <f>IF(CS$2=1,Q299,0)</f>
        <v>0</v>
      </c>
      <c r="CT299" s="15">
        <f>IF(CT$2=1,R299,0)</f>
        <v>47.46</v>
      </c>
      <c r="CU299" s="15">
        <f>IF(CU$2=1,S299,0)</f>
        <v>47.4</v>
      </c>
      <c r="CV299" s="15">
        <f>IF(CV$2=1,T299,0)</f>
        <v>47.46</v>
      </c>
      <c r="CW299" s="15">
        <f>IF(CW$2=1,U299,0)</f>
        <v>48.66</v>
      </c>
      <c r="CX299" s="15">
        <f>IF(CX$2=1,V299,0)</f>
        <v>42.96</v>
      </c>
      <c r="CY299" s="15">
        <f>IF(CY$2=1,W299,0)</f>
        <v>35.58</v>
      </c>
      <c r="CZ299" s="15">
        <f>IF(CZ$2=1,X299,0)</f>
        <v>43.08</v>
      </c>
      <c r="DA299" s="15">
        <f>IF(DA$2=1,Y299,0)</f>
        <v>30.24</v>
      </c>
      <c r="DB299" s="15">
        <f>IF(DB$2=1,Z299,0)</f>
        <v>0</v>
      </c>
      <c r="DC299" s="15">
        <f>IF(DC$2=1,AA299,0)</f>
        <v>0</v>
      </c>
      <c r="DE299" s="42">
        <f>MAX(CF299:DC299)*4</f>
        <v>194.64</v>
      </c>
    </row>
    <row r="300" spans="1:109" ht="15.75" customHeight="1" x14ac:dyDescent="0.3">
      <c r="A300" s="40" t="s">
        <v>88</v>
      </c>
      <c r="B300" s="40" t="s">
        <v>51</v>
      </c>
      <c r="C300" s="41">
        <v>8</v>
      </c>
      <c r="D300" s="41">
        <v>80.22</v>
      </c>
      <c r="E300" s="41">
        <v>72.180000000000007</v>
      </c>
      <c r="F300" s="41">
        <v>80.400000000000006</v>
      </c>
      <c r="G300" s="41">
        <v>78.42</v>
      </c>
      <c r="H300" s="41">
        <v>75.36</v>
      </c>
      <c r="I300" s="41">
        <v>78.66</v>
      </c>
      <c r="J300" s="41">
        <v>92.76</v>
      </c>
      <c r="K300" s="41">
        <v>83.7</v>
      </c>
      <c r="L300" s="41">
        <v>88.26</v>
      </c>
      <c r="M300" s="41">
        <v>78.72</v>
      </c>
      <c r="N300" s="41">
        <v>80.099999999999994</v>
      </c>
      <c r="O300" s="41">
        <v>77.760000000000005</v>
      </c>
      <c r="P300" s="41">
        <v>74.28</v>
      </c>
      <c r="Q300" s="41">
        <v>73.38</v>
      </c>
      <c r="R300" s="41">
        <v>76.86</v>
      </c>
      <c r="S300" s="41">
        <v>80.040000000000006</v>
      </c>
      <c r="T300" s="41">
        <v>78.48</v>
      </c>
      <c r="U300" s="41">
        <v>77.34</v>
      </c>
      <c r="V300" s="41">
        <v>81.239999999999995</v>
      </c>
      <c r="W300" s="41">
        <v>76.8</v>
      </c>
      <c r="X300" s="41">
        <v>72.36</v>
      </c>
      <c r="Y300" s="41">
        <v>77.819999999999993</v>
      </c>
      <c r="Z300" s="41">
        <v>76.02</v>
      </c>
      <c r="AA300" s="41">
        <v>68.760000000000005</v>
      </c>
      <c r="AC300" s="15">
        <f>IF(AC$2=1,D300,0)</f>
        <v>0</v>
      </c>
      <c r="AD300" s="15">
        <f>IF(AD$2=1,E300,0)</f>
        <v>0</v>
      </c>
      <c r="AE300" s="15">
        <f>IF(AE$2=1,F300,0)</f>
        <v>0</v>
      </c>
      <c r="AF300" s="15">
        <f>IF(AF$2=1,G300,0)</f>
        <v>0</v>
      </c>
      <c r="AG300" s="15">
        <f>IF(AG$2=1,H300,0)</f>
        <v>0</v>
      </c>
      <c r="AH300" s="15">
        <f>IF(AH$2=1,I300,0)</f>
        <v>0</v>
      </c>
      <c r="AI300" s="15">
        <f>IF(AI$2=1,J300,0)</f>
        <v>92.76</v>
      </c>
      <c r="AJ300" s="15">
        <f>IF(AJ$2=1,K300,0)</f>
        <v>83.7</v>
      </c>
      <c r="AK300" s="15">
        <f>IF(AK$2=1,L300,0)</f>
        <v>88.26</v>
      </c>
      <c r="AL300" s="15">
        <f>IF(AL$2=1,M300,0)</f>
        <v>78.72</v>
      </c>
      <c r="AM300" s="15">
        <f>IF(AM$2=1,N300,0)</f>
        <v>80.099999999999994</v>
      </c>
      <c r="AN300" s="15">
        <f>IF(AN$2=1,O300,0)</f>
        <v>77.760000000000005</v>
      </c>
      <c r="AO300" s="15">
        <f>IF(AO$2=1,P300,0)</f>
        <v>74.28</v>
      </c>
      <c r="AP300" s="15">
        <f>IF(AP$2=1,Q300,0)</f>
        <v>73.38</v>
      </c>
      <c r="AQ300" s="15">
        <f>IF(AQ$2=1,R300,0)</f>
        <v>76.86</v>
      </c>
      <c r="AR300" s="15">
        <f>IF(AR$2=1,S300,0)</f>
        <v>80.040000000000006</v>
      </c>
      <c r="AS300" s="15">
        <f>IF(AS$2=1,T300,0)</f>
        <v>78.48</v>
      </c>
      <c r="AT300" s="15">
        <f>IF(AT$2=1,U300,0)</f>
        <v>77.34</v>
      </c>
      <c r="AU300" s="15">
        <f>IF(AU$2=1,V300,0)</f>
        <v>81.239999999999995</v>
      </c>
      <c r="AV300" s="15">
        <f>IF(AV$2=1,W300,0)</f>
        <v>76.8</v>
      </c>
      <c r="AW300" s="15">
        <f>IF(AW$2=1,X300,0)</f>
        <v>72.36</v>
      </c>
      <c r="AX300" s="15">
        <f>IF(AX$2=1,Y300,0)</f>
        <v>77.819999999999993</v>
      </c>
      <c r="AY300" s="15">
        <f>IF(AY$2=1,Z300,0)</f>
        <v>0</v>
      </c>
      <c r="AZ300" s="15">
        <f>IF(AZ$2=1,AA300,0)</f>
        <v>0</v>
      </c>
      <c r="BA300" s="15"/>
      <c r="BB300" s="37">
        <f>MAX(AC300:AZ300)*4</f>
        <v>371.04</v>
      </c>
      <c r="BD300" s="15">
        <f>IF(BD$2=1,D300,0)</f>
        <v>0</v>
      </c>
      <c r="BE300" s="15">
        <f>IF(BE$2=1,E300,0)</f>
        <v>0</v>
      </c>
      <c r="BF300" s="15">
        <f>IF(BF$2=1,F300,0)</f>
        <v>0</v>
      </c>
      <c r="BG300" s="15">
        <f>IF(BG$2=1,G300,0)</f>
        <v>0</v>
      </c>
      <c r="BH300" s="15">
        <f>IF(BH$2=1,H300,0)</f>
        <v>0</v>
      </c>
      <c r="BI300" s="15">
        <f>IF(BI$2=1,I300,0)</f>
        <v>0</v>
      </c>
      <c r="BJ300" s="15">
        <f>IF(BJ$2=1,J300,0)</f>
        <v>92.76</v>
      </c>
      <c r="BK300" s="15">
        <f>IF(BK$2=1,K300,0)</f>
        <v>83.7</v>
      </c>
      <c r="BL300" s="15">
        <f>IF(BL$2=1,L300,0)</f>
        <v>0</v>
      </c>
      <c r="BM300" s="15">
        <f>IF(BM$2=1,M300,0)</f>
        <v>0</v>
      </c>
      <c r="BN300" s="15">
        <f>IF(BN$2=1,N300,0)</f>
        <v>0</v>
      </c>
      <c r="BO300" s="15">
        <f>IF(BO$2=1,O300,0)</f>
        <v>0</v>
      </c>
      <c r="BP300" s="15">
        <f>IF(BP$2=1,P300,0)</f>
        <v>0</v>
      </c>
      <c r="BQ300" s="15">
        <f>IF(BQ$2=1,Q300,0)</f>
        <v>0</v>
      </c>
      <c r="BR300" s="15">
        <f>IF(BR$2=1,R300,0)</f>
        <v>76.86</v>
      </c>
      <c r="BS300" s="15">
        <f>IF(BS$2=1,S300,0)</f>
        <v>80.040000000000006</v>
      </c>
      <c r="BT300" s="15">
        <f>IF(BT$2=1,T300,0)</f>
        <v>78.48</v>
      </c>
      <c r="BU300" s="15">
        <f>IF(BU$2=1,U300,0)</f>
        <v>77.34</v>
      </c>
      <c r="BV300" s="15">
        <f>IF(BV$2=1,V300,0)</f>
        <v>81.239999999999995</v>
      </c>
      <c r="BW300" s="15">
        <f>IF(BW$2=1,W300,0)</f>
        <v>76.8</v>
      </c>
      <c r="BX300" s="15">
        <f>IF(BX$2=1,X300,0)</f>
        <v>72.36</v>
      </c>
      <c r="BY300" s="15">
        <f>IF(BY$2=1,Y300,0)</f>
        <v>77.819999999999993</v>
      </c>
      <c r="BZ300" s="15">
        <f>IF(BZ$2=1,Z300,0)</f>
        <v>0</v>
      </c>
      <c r="CA300" s="15">
        <f>IF(CA$2=1,AA300,0)</f>
        <v>0</v>
      </c>
      <c r="CC300" s="42">
        <f>MAX(BD300:CA300)*4</f>
        <v>371.04</v>
      </c>
      <c r="CF300" s="15">
        <f>IF(CF$2=1,D300,0)</f>
        <v>0</v>
      </c>
      <c r="CG300" s="15">
        <f>IF(CG$2=1,E300,0)</f>
        <v>0</v>
      </c>
      <c r="CH300" s="15">
        <f>IF(CH$2=1,F300,0)</f>
        <v>0</v>
      </c>
      <c r="CI300" s="15">
        <f>IF(CI$2=1,AG300,0)</f>
        <v>0</v>
      </c>
      <c r="CJ300" s="15">
        <f>IF(CJ$2=1,AH300,0)</f>
        <v>0</v>
      </c>
      <c r="CK300" s="15">
        <f>IF(CK$2=1,I300,0)</f>
        <v>0</v>
      </c>
      <c r="CL300" s="15">
        <f>IF(CL$2=1,J300,0)</f>
        <v>0</v>
      </c>
      <c r="CM300" s="15">
        <f>IF(CM$2=1,K300,0)</f>
        <v>0</v>
      </c>
      <c r="CN300" s="15">
        <f>IF(CN$2=1,L300,0)</f>
        <v>0</v>
      </c>
      <c r="CO300" s="15">
        <f>IF(CO$2=1,M300,0)</f>
        <v>0</v>
      </c>
      <c r="CP300" s="15">
        <f>IF(CP$2=1,N300,0)</f>
        <v>0</v>
      </c>
      <c r="CQ300" s="15">
        <f>IF(CQ$2=1,O300,0)</f>
        <v>0</v>
      </c>
      <c r="CR300" s="15">
        <f>IF(CR$2=1,P300,0)</f>
        <v>0</v>
      </c>
      <c r="CS300" s="15">
        <f>IF(CS$2=1,Q300,0)</f>
        <v>0</v>
      </c>
      <c r="CT300" s="15">
        <f>IF(CT$2=1,R300,0)</f>
        <v>76.86</v>
      </c>
      <c r="CU300" s="15">
        <f>IF(CU$2=1,S300,0)</f>
        <v>80.040000000000006</v>
      </c>
      <c r="CV300" s="15">
        <f>IF(CV$2=1,T300,0)</f>
        <v>78.48</v>
      </c>
      <c r="CW300" s="15">
        <f>IF(CW$2=1,U300,0)</f>
        <v>77.34</v>
      </c>
      <c r="CX300" s="15">
        <f>IF(CX$2=1,V300,0)</f>
        <v>81.239999999999995</v>
      </c>
      <c r="CY300" s="15">
        <f>IF(CY$2=1,W300,0)</f>
        <v>76.8</v>
      </c>
      <c r="CZ300" s="15">
        <f>IF(CZ$2=1,X300,0)</f>
        <v>72.36</v>
      </c>
      <c r="DA300" s="15">
        <f>IF(DA$2=1,Y300,0)</f>
        <v>77.819999999999993</v>
      </c>
      <c r="DB300" s="15">
        <f>IF(DB$2=1,Z300,0)</f>
        <v>0</v>
      </c>
      <c r="DC300" s="15">
        <f>IF(DC$2=1,AA300,0)</f>
        <v>0</v>
      </c>
      <c r="DE300" s="42">
        <f>MAX(CF300:DC300)*4</f>
        <v>324.95999999999998</v>
      </c>
    </row>
    <row r="301" spans="1:109" ht="15.75" customHeight="1" x14ac:dyDescent="0.3">
      <c r="A301" s="40" t="s">
        <v>88</v>
      </c>
      <c r="B301" s="40" t="s">
        <v>51</v>
      </c>
      <c r="C301" s="41">
        <v>9</v>
      </c>
      <c r="D301" s="41">
        <v>85.14</v>
      </c>
      <c r="E301" s="41">
        <v>78.66</v>
      </c>
      <c r="F301" s="41">
        <v>75.540000000000006</v>
      </c>
      <c r="G301" s="41">
        <v>76.86</v>
      </c>
      <c r="H301" s="41">
        <v>86.16</v>
      </c>
      <c r="I301" s="41">
        <v>84.12</v>
      </c>
      <c r="J301" s="41">
        <v>103.68</v>
      </c>
      <c r="K301" s="41">
        <v>85.56</v>
      </c>
      <c r="L301" s="41">
        <v>83.82</v>
      </c>
      <c r="M301" s="41">
        <v>85.62</v>
      </c>
      <c r="N301" s="41">
        <v>88.98</v>
      </c>
      <c r="O301" s="41">
        <v>68.819999999999993</v>
      </c>
      <c r="P301" s="41">
        <v>86.64</v>
      </c>
      <c r="Q301" s="41">
        <v>90.06</v>
      </c>
      <c r="R301" s="41">
        <v>89.52</v>
      </c>
      <c r="S301" s="41">
        <v>88.5</v>
      </c>
      <c r="T301" s="41">
        <v>85.44</v>
      </c>
      <c r="U301" s="41">
        <v>91.14</v>
      </c>
      <c r="V301" s="41">
        <v>87.72</v>
      </c>
      <c r="W301" s="41">
        <v>86.28</v>
      </c>
      <c r="X301" s="41">
        <v>80.52</v>
      </c>
      <c r="Y301" s="41">
        <v>89.64</v>
      </c>
      <c r="Z301" s="41">
        <v>102.42</v>
      </c>
      <c r="AA301" s="41">
        <v>85.92</v>
      </c>
      <c r="AC301" s="15">
        <f>IF(AC$2=1,D301,0)</f>
        <v>0</v>
      </c>
      <c r="AD301" s="15">
        <f>IF(AD$2=1,E301,0)</f>
        <v>0</v>
      </c>
      <c r="AE301" s="15">
        <f>IF(AE$2=1,F301,0)</f>
        <v>0</v>
      </c>
      <c r="AF301" s="15">
        <f>IF(AF$2=1,G301,0)</f>
        <v>0</v>
      </c>
      <c r="AG301" s="15">
        <f>IF(AG$2=1,H301,0)</f>
        <v>0</v>
      </c>
      <c r="AH301" s="15">
        <f>IF(AH$2=1,I301,0)</f>
        <v>0</v>
      </c>
      <c r="AI301" s="15">
        <f>IF(AI$2=1,J301,0)</f>
        <v>103.68</v>
      </c>
      <c r="AJ301" s="15">
        <f>IF(AJ$2=1,K301,0)</f>
        <v>85.56</v>
      </c>
      <c r="AK301" s="15">
        <f>IF(AK$2=1,L301,0)</f>
        <v>83.82</v>
      </c>
      <c r="AL301" s="15">
        <f>IF(AL$2=1,M301,0)</f>
        <v>85.62</v>
      </c>
      <c r="AM301" s="15">
        <f>IF(AM$2=1,N301,0)</f>
        <v>88.98</v>
      </c>
      <c r="AN301" s="15">
        <f>IF(AN$2=1,O301,0)</f>
        <v>68.819999999999993</v>
      </c>
      <c r="AO301" s="15">
        <f>IF(AO$2=1,P301,0)</f>
        <v>86.64</v>
      </c>
      <c r="AP301" s="15">
        <f>IF(AP$2=1,Q301,0)</f>
        <v>90.06</v>
      </c>
      <c r="AQ301" s="15">
        <f>IF(AQ$2=1,R301,0)</f>
        <v>89.52</v>
      </c>
      <c r="AR301" s="15">
        <f>IF(AR$2=1,S301,0)</f>
        <v>88.5</v>
      </c>
      <c r="AS301" s="15">
        <f>IF(AS$2=1,T301,0)</f>
        <v>85.44</v>
      </c>
      <c r="AT301" s="15">
        <f>IF(AT$2=1,U301,0)</f>
        <v>91.14</v>
      </c>
      <c r="AU301" s="15">
        <f>IF(AU$2=1,V301,0)</f>
        <v>87.72</v>
      </c>
      <c r="AV301" s="15">
        <f>IF(AV$2=1,W301,0)</f>
        <v>86.28</v>
      </c>
      <c r="AW301" s="15">
        <f>IF(AW$2=1,X301,0)</f>
        <v>80.52</v>
      </c>
      <c r="AX301" s="15">
        <f>IF(AX$2=1,Y301,0)</f>
        <v>89.64</v>
      </c>
      <c r="AY301" s="15">
        <f>IF(AY$2=1,Z301,0)</f>
        <v>0</v>
      </c>
      <c r="AZ301" s="15">
        <f>IF(AZ$2=1,AA301,0)</f>
        <v>0</v>
      </c>
      <c r="BA301" s="15"/>
      <c r="BB301" s="37">
        <f>MAX(AC301:AZ301)*4</f>
        <v>414.72</v>
      </c>
      <c r="BD301" s="15">
        <f>IF(BD$2=1,D301,0)</f>
        <v>0</v>
      </c>
      <c r="BE301" s="15">
        <f>IF(BE$2=1,E301,0)</f>
        <v>0</v>
      </c>
      <c r="BF301" s="15">
        <f>IF(BF$2=1,F301,0)</f>
        <v>0</v>
      </c>
      <c r="BG301" s="15">
        <f>IF(BG$2=1,G301,0)</f>
        <v>0</v>
      </c>
      <c r="BH301" s="15">
        <f>IF(BH$2=1,H301,0)</f>
        <v>0</v>
      </c>
      <c r="BI301" s="15">
        <f>IF(BI$2=1,I301,0)</f>
        <v>0</v>
      </c>
      <c r="BJ301" s="15">
        <f>IF(BJ$2=1,J301,0)</f>
        <v>103.68</v>
      </c>
      <c r="BK301" s="15">
        <f>IF(BK$2=1,K301,0)</f>
        <v>85.56</v>
      </c>
      <c r="BL301" s="15">
        <f>IF(BL$2=1,L301,0)</f>
        <v>0</v>
      </c>
      <c r="BM301" s="15">
        <f>IF(BM$2=1,M301,0)</f>
        <v>0</v>
      </c>
      <c r="BN301" s="15">
        <f>IF(BN$2=1,N301,0)</f>
        <v>0</v>
      </c>
      <c r="BO301" s="15">
        <f>IF(BO$2=1,O301,0)</f>
        <v>0</v>
      </c>
      <c r="BP301" s="15">
        <f>IF(BP$2=1,P301,0)</f>
        <v>0</v>
      </c>
      <c r="BQ301" s="15">
        <f>IF(BQ$2=1,Q301,0)</f>
        <v>0</v>
      </c>
      <c r="BR301" s="15">
        <f>IF(BR$2=1,R301,0)</f>
        <v>89.52</v>
      </c>
      <c r="BS301" s="15">
        <f>IF(BS$2=1,S301,0)</f>
        <v>88.5</v>
      </c>
      <c r="BT301" s="15">
        <f>IF(BT$2=1,T301,0)</f>
        <v>85.44</v>
      </c>
      <c r="BU301" s="15">
        <f>IF(BU$2=1,U301,0)</f>
        <v>91.14</v>
      </c>
      <c r="BV301" s="15">
        <f>IF(BV$2=1,V301,0)</f>
        <v>87.72</v>
      </c>
      <c r="BW301" s="15">
        <f>IF(BW$2=1,W301,0)</f>
        <v>86.28</v>
      </c>
      <c r="BX301" s="15">
        <f>IF(BX$2=1,X301,0)</f>
        <v>80.52</v>
      </c>
      <c r="BY301" s="15">
        <f>IF(BY$2=1,Y301,0)</f>
        <v>89.64</v>
      </c>
      <c r="BZ301" s="15">
        <f>IF(BZ$2=1,Z301,0)</f>
        <v>0</v>
      </c>
      <c r="CA301" s="15">
        <f>IF(CA$2=1,AA301,0)</f>
        <v>0</v>
      </c>
      <c r="CC301" s="42">
        <f>MAX(BD301:CA301)*4</f>
        <v>414.72</v>
      </c>
      <c r="CF301" s="15">
        <f>IF(CF$2=1,D301,0)</f>
        <v>0</v>
      </c>
      <c r="CG301" s="15">
        <f>IF(CG$2=1,E301,0)</f>
        <v>0</v>
      </c>
      <c r="CH301" s="15">
        <f>IF(CH$2=1,F301,0)</f>
        <v>0</v>
      </c>
      <c r="CI301" s="15">
        <f>IF(CI$2=1,AG301,0)</f>
        <v>0</v>
      </c>
      <c r="CJ301" s="15">
        <f>IF(CJ$2=1,AH301,0)</f>
        <v>0</v>
      </c>
      <c r="CK301" s="15">
        <f>IF(CK$2=1,I301,0)</f>
        <v>0</v>
      </c>
      <c r="CL301" s="15">
        <f>IF(CL$2=1,J301,0)</f>
        <v>0</v>
      </c>
      <c r="CM301" s="15">
        <f>IF(CM$2=1,K301,0)</f>
        <v>0</v>
      </c>
      <c r="CN301" s="15">
        <f>IF(CN$2=1,L301,0)</f>
        <v>0</v>
      </c>
      <c r="CO301" s="15">
        <f>IF(CO$2=1,M301,0)</f>
        <v>0</v>
      </c>
      <c r="CP301" s="15">
        <f>IF(CP$2=1,N301,0)</f>
        <v>0</v>
      </c>
      <c r="CQ301" s="15">
        <f>IF(CQ$2=1,O301,0)</f>
        <v>0</v>
      </c>
      <c r="CR301" s="15">
        <f>IF(CR$2=1,P301,0)</f>
        <v>0</v>
      </c>
      <c r="CS301" s="15">
        <f>IF(CS$2=1,Q301,0)</f>
        <v>0</v>
      </c>
      <c r="CT301" s="15">
        <f>IF(CT$2=1,R301,0)</f>
        <v>89.52</v>
      </c>
      <c r="CU301" s="15">
        <f>IF(CU$2=1,S301,0)</f>
        <v>88.5</v>
      </c>
      <c r="CV301" s="15">
        <f>IF(CV$2=1,T301,0)</f>
        <v>85.44</v>
      </c>
      <c r="CW301" s="15">
        <f>IF(CW$2=1,U301,0)</f>
        <v>91.14</v>
      </c>
      <c r="CX301" s="15">
        <f>IF(CX$2=1,V301,0)</f>
        <v>87.72</v>
      </c>
      <c r="CY301" s="15">
        <f>IF(CY$2=1,W301,0)</f>
        <v>86.28</v>
      </c>
      <c r="CZ301" s="15">
        <f>IF(CZ$2=1,X301,0)</f>
        <v>80.52</v>
      </c>
      <c r="DA301" s="15">
        <f>IF(DA$2=1,Y301,0)</f>
        <v>89.64</v>
      </c>
      <c r="DB301" s="15">
        <f>IF(DB$2=1,Z301,0)</f>
        <v>0</v>
      </c>
      <c r="DC301" s="15">
        <f>IF(DC$2=1,AA301,0)</f>
        <v>0</v>
      </c>
      <c r="DE301" s="42">
        <f>MAX(CF301:DC301)*4</f>
        <v>364.56</v>
      </c>
    </row>
    <row r="302" spans="1:109" ht="15.75" customHeight="1" x14ac:dyDescent="0.3">
      <c r="A302" s="40" t="s">
        <v>88</v>
      </c>
      <c r="B302" s="40" t="s">
        <v>51</v>
      </c>
      <c r="C302" s="41">
        <v>10</v>
      </c>
      <c r="D302" s="41">
        <v>299.58</v>
      </c>
      <c r="E302" s="41">
        <v>301.74</v>
      </c>
      <c r="F302" s="41">
        <v>303.12</v>
      </c>
      <c r="G302" s="41">
        <v>305.64</v>
      </c>
      <c r="H302" s="41">
        <v>305.39999999999998</v>
      </c>
      <c r="I302" s="41">
        <v>335.1</v>
      </c>
      <c r="J302" s="41">
        <v>319.62</v>
      </c>
      <c r="K302" s="41">
        <v>317.33999999999997</v>
      </c>
      <c r="L302" s="41">
        <v>325.5</v>
      </c>
      <c r="M302" s="41">
        <v>324.66000000000003</v>
      </c>
      <c r="N302" s="41">
        <v>318.89999999999998</v>
      </c>
      <c r="O302" s="41">
        <v>316.5</v>
      </c>
      <c r="P302" s="41">
        <v>325.14</v>
      </c>
      <c r="Q302" s="41">
        <v>318.3</v>
      </c>
      <c r="R302" s="41">
        <v>306.60000000000002</v>
      </c>
      <c r="S302" s="41">
        <v>296.88</v>
      </c>
      <c r="T302" s="41">
        <v>291.3</v>
      </c>
      <c r="U302" s="41">
        <v>277.92</v>
      </c>
      <c r="V302" s="41">
        <v>271.14</v>
      </c>
      <c r="W302" s="41">
        <v>270.89999999999998</v>
      </c>
      <c r="X302" s="41">
        <v>299.88</v>
      </c>
      <c r="Y302" s="41">
        <v>303</v>
      </c>
      <c r="Z302" s="41">
        <v>309.42</v>
      </c>
      <c r="AA302" s="41">
        <v>302.76</v>
      </c>
      <c r="AC302" s="15">
        <f>IF(AC$2=1,D302,0)</f>
        <v>0</v>
      </c>
      <c r="AD302" s="15">
        <f>IF(AD$2=1,E302,0)</f>
        <v>0</v>
      </c>
      <c r="AE302" s="15">
        <f>IF(AE$2=1,F302,0)</f>
        <v>0</v>
      </c>
      <c r="AF302" s="15">
        <f>IF(AF$2=1,G302,0)</f>
        <v>0</v>
      </c>
      <c r="AG302" s="15">
        <f>IF(AG$2=1,H302,0)</f>
        <v>0</v>
      </c>
      <c r="AH302" s="15">
        <f>IF(AH$2=1,I302,0)</f>
        <v>0</v>
      </c>
      <c r="AI302" s="15">
        <f>IF(AI$2=1,J302,0)</f>
        <v>319.62</v>
      </c>
      <c r="AJ302" s="15">
        <f>IF(AJ$2=1,K302,0)</f>
        <v>317.33999999999997</v>
      </c>
      <c r="AK302" s="15">
        <f>IF(AK$2=1,L302,0)</f>
        <v>325.5</v>
      </c>
      <c r="AL302" s="15">
        <f>IF(AL$2=1,M302,0)</f>
        <v>324.66000000000003</v>
      </c>
      <c r="AM302" s="15">
        <f>IF(AM$2=1,N302,0)</f>
        <v>318.89999999999998</v>
      </c>
      <c r="AN302" s="15">
        <f>IF(AN$2=1,O302,0)</f>
        <v>316.5</v>
      </c>
      <c r="AO302" s="15">
        <f>IF(AO$2=1,P302,0)</f>
        <v>325.14</v>
      </c>
      <c r="AP302" s="15">
        <f>IF(AP$2=1,Q302,0)</f>
        <v>318.3</v>
      </c>
      <c r="AQ302" s="15">
        <f>IF(AQ$2=1,R302,0)</f>
        <v>306.60000000000002</v>
      </c>
      <c r="AR302" s="15">
        <f>IF(AR$2=1,S302,0)</f>
        <v>296.88</v>
      </c>
      <c r="AS302" s="15">
        <f>IF(AS$2=1,T302,0)</f>
        <v>291.3</v>
      </c>
      <c r="AT302" s="15">
        <f>IF(AT$2=1,U302,0)</f>
        <v>277.92</v>
      </c>
      <c r="AU302" s="15">
        <f>IF(AU$2=1,V302,0)</f>
        <v>271.14</v>
      </c>
      <c r="AV302" s="15">
        <f>IF(AV$2=1,W302,0)</f>
        <v>270.89999999999998</v>
      </c>
      <c r="AW302" s="15">
        <f>IF(AW$2=1,X302,0)</f>
        <v>299.88</v>
      </c>
      <c r="AX302" s="15">
        <f>IF(AX$2=1,Y302,0)</f>
        <v>303</v>
      </c>
      <c r="AY302" s="15">
        <f>IF(AY$2=1,Z302,0)</f>
        <v>0</v>
      </c>
      <c r="AZ302" s="15">
        <f>IF(AZ$2=1,AA302,0)</f>
        <v>0</v>
      </c>
      <c r="BA302" s="15"/>
      <c r="BB302" s="37">
        <f>MAX(AC302:AZ302)*4</f>
        <v>1302</v>
      </c>
      <c r="BD302" s="15">
        <f>IF(BD$2=1,D302,0)</f>
        <v>0</v>
      </c>
      <c r="BE302" s="15">
        <f>IF(BE$2=1,E302,0)</f>
        <v>0</v>
      </c>
      <c r="BF302" s="15">
        <f>IF(BF$2=1,F302,0)</f>
        <v>0</v>
      </c>
      <c r="BG302" s="15">
        <f>IF(BG$2=1,G302,0)</f>
        <v>0</v>
      </c>
      <c r="BH302" s="15">
        <f>IF(BH$2=1,H302,0)</f>
        <v>0</v>
      </c>
      <c r="BI302" s="15">
        <f>IF(BI$2=1,I302,0)</f>
        <v>0</v>
      </c>
      <c r="BJ302" s="15">
        <f>IF(BJ$2=1,J302,0)</f>
        <v>319.62</v>
      </c>
      <c r="BK302" s="15">
        <f>IF(BK$2=1,K302,0)</f>
        <v>317.33999999999997</v>
      </c>
      <c r="BL302" s="15">
        <f>IF(BL$2=1,L302,0)</f>
        <v>0</v>
      </c>
      <c r="BM302" s="15">
        <f>IF(BM$2=1,M302,0)</f>
        <v>0</v>
      </c>
      <c r="BN302" s="15">
        <f>IF(BN$2=1,N302,0)</f>
        <v>0</v>
      </c>
      <c r="BO302" s="15">
        <f>IF(BO$2=1,O302,0)</f>
        <v>0</v>
      </c>
      <c r="BP302" s="15">
        <f>IF(BP$2=1,P302,0)</f>
        <v>0</v>
      </c>
      <c r="BQ302" s="15">
        <f>IF(BQ$2=1,Q302,0)</f>
        <v>0</v>
      </c>
      <c r="BR302" s="15">
        <f>IF(BR$2=1,R302,0)</f>
        <v>306.60000000000002</v>
      </c>
      <c r="BS302" s="15">
        <f>IF(BS$2=1,S302,0)</f>
        <v>296.88</v>
      </c>
      <c r="BT302" s="15">
        <f>IF(BT$2=1,T302,0)</f>
        <v>291.3</v>
      </c>
      <c r="BU302" s="15">
        <f>IF(BU$2=1,U302,0)</f>
        <v>277.92</v>
      </c>
      <c r="BV302" s="15">
        <f>IF(BV$2=1,V302,0)</f>
        <v>271.14</v>
      </c>
      <c r="BW302" s="15">
        <f>IF(BW$2=1,W302,0)</f>
        <v>270.89999999999998</v>
      </c>
      <c r="BX302" s="15">
        <f>IF(BX$2=1,X302,0)</f>
        <v>299.88</v>
      </c>
      <c r="BY302" s="15">
        <f>IF(BY$2=1,Y302,0)</f>
        <v>303</v>
      </c>
      <c r="BZ302" s="15">
        <f>IF(BZ$2=1,Z302,0)</f>
        <v>0</v>
      </c>
      <c r="CA302" s="15">
        <f>IF(CA$2=1,AA302,0)</f>
        <v>0</v>
      </c>
      <c r="CC302" s="42">
        <f>MAX(BD302:CA302)*4</f>
        <v>1278.48</v>
      </c>
      <c r="CF302" s="15">
        <f>IF(CF$2=1,D302,0)</f>
        <v>0</v>
      </c>
      <c r="CG302" s="15">
        <f>IF(CG$2=1,E302,0)</f>
        <v>0</v>
      </c>
      <c r="CH302" s="15">
        <f>IF(CH$2=1,F302,0)</f>
        <v>0</v>
      </c>
      <c r="CI302" s="15">
        <f>IF(CI$2=1,AG302,0)</f>
        <v>0</v>
      </c>
      <c r="CJ302" s="15">
        <f>IF(CJ$2=1,AH302,0)</f>
        <v>0</v>
      </c>
      <c r="CK302" s="15">
        <f>IF(CK$2=1,I302,0)</f>
        <v>0</v>
      </c>
      <c r="CL302" s="15">
        <f>IF(CL$2=1,J302,0)</f>
        <v>0</v>
      </c>
      <c r="CM302" s="15">
        <f>IF(CM$2=1,K302,0)</f>
        <v>0</v>
      </c>
      <c r="CN302" s="15">
        <f>IF(CN$2=1,L302,0)</f>
        <v>0</v>
      </c>
      <c r="CO302" s="15">
        <f>IF(CO$2=1,M302,0)</f>
        <v>0</v>
      </c>
      <c r="CP302" s="15">
        <f>IF(CP$2=1,N302,0)</f>
        <v>0</v>
      </c>
      <c r="CQ302" s="15">
        <f>IF(CQ$2=1,O302,0)</f>
        <v>0</v>
      </c>
      <c r="CR302" s="15">
        <f>IF(CR$2=1,P302,0)</f>
        <v>0</v>
      </c>
      <c r="CS302" s="15">
        <f>IF(CS$2=1,Q302,0)</f>
        <v>0</v>
      </c>
      <c r="CT302" s="15">
        <f>IF(CT$2=1,R302,0)</f>
        <v>306.60000000000002</v>
      </c>
      <c r="CU302" s="15">
        <f>IF(CU$2=1,S302,0)</f>
        <v>296.88</v>
      </c>
      <c r="CV302" s="15">
        <f>IF(CV$2=1,T302,0)</f>
        <v>291.3</v>
      </c>
      <c r="CW302" s="15">
        <f>IF(CW$2=1,U302,0)</f>
        <v>277.92</v>
      </c>
      <c r="CX302" s="15">
        <f>IF(CX$2=1,V302,0)</f>
        <v>271.14</v>
      </c>
      <c r="CY302" s="15">
        <f>IF(CY$2=1,W302,0)</f>
        <v>270.89999999999998</v>
      </c>
      <c r="CZ302" s="15">
        <f>IF(CZ$2=1,X302,0)</f>
        <v>299.88</v>
      </c>
      <c r="DA302" s="15">
        <f>IF(DA$2=1,Y302,0)</f>
        <v>303</v>
      </c>
      <c r="DB302" s="15">
        <f>IF(DB$2=1,Z302,0)</f>
        <v>0</v>
      </c>
      <c r="DC302" s="15">
        <f>IF(DC$2=1,AA302,0)</f>
        <v>0</v>
      </c>
      <c r="DE302" s="42">
        <f>MAX(CF302:DC302)*4</f>
        <v>1226.4000000000001</v>
      </c>
    </row>
    <row r="303" spans="1:109" ht="15.75" customHeight="1" x14ac:dyDescent="0.3">
      <c r="A303" s="40" t="s">
        <v>88</v>
      </c>
      <c r="B303" s="40" t="s">
        <v>51</v>
      </c>
      <c r="C303" s="41">
        <v>11</v>
      </c>
      <c r="D303" s="41">
        <v>296.64</v>
      </c>
      <c r="E303" s="41">
        <v>285</v>
      </c>
      <c r="F303" s="41">
        <v>288.60000000000002</v>
      </c>
      <c r="G303" s="41">
        <v>300.66000000000003</v>
      </c>
      <c r="H303" s="41">
        <v>299.7</v>
      </c>
      <c r="I303" s="41">
        <v>319.44</v>
      </c>
      <c r="J303" s="41">
        <v>302.27999999999997</v>
      </c>
      <c r="K303" s="41">
        <v>308.94</v>
      </c>
      <c r="L303" s="41">
        <v>322.92</v>
      </c>
      <c r="M303" s="41">
        <v>316.68</v>
      </c>
      <c r="N303" s="41">
        <v>302.39999999999998</v>
      </c>
      <c r="O303" s="41">
        <v>283.14</v>
      </c>
      <c r="P303" s="41">
        <v>285.60000000000002</v>
      </c>
      <c r="Q303" s="41">
        <v>281.45999999999998</v>
      </c>
      <c r="R303" s="41">
        <v>289.8</v>
      </c>
      <c r="S303" s="41">
        <v>288.66000000000003</v>
      </c>
      <c r="T303" s="41">
        <v>294</v>
      </c>
      <c r="U303" s="41">
        <v>291.12</v>
      </c>
      <c r="V303" s="41">
        <v>279.12</v>
      </c>
      <c r="W303" s="41">
        <v>288.18</v>
      </c>
      <c r="X303" s="41">
        <v>289.02</v>
      </c>
      <c r="Y303" s="41">
        <v>277.02</v>
      </c>
      <c r="Z303" s="41">
        <v>278.64</v>
      </c>
      <c r="AA303" s="41">
        <v>293.10000000000002</v>
      </c>
      <c r="AC303" s="15">
        <f>IF(AC$2=1,D303,0)</f>
        <v>0</v>
      </c>
      <c r="AD303" s="15">
        <f>IF(AD$2=1,E303,0)</f>
        <v>0</v>
      </c>
      <c r="AE303" s="15">
        <f>IF(AE$2=1,F303,0)</f>
        <v>0</v>
      </c>
      <c r="AF303" s="15">
        <f>IF(AF$2=1,G303,0)</f>
        <v>0</v>
      </c>
      <c r="AG303" s="15">
        <f>IF(AG$2=1,H303,0)</f>
        <v>0</v>
      </c>
      <c r="AH303" s="15">
        <f>IF(AH$2=1,I303,0)</f>
        <v>0</v>
      </c>
      <c r="AI303" s="15">
        <f>IF(AI$2=1,J303,0)</f>
        <v>302.27999999999997</v>
      </c>
      <c r="AJ303" s="15">
        <f>IF(AJ$2=1,K303,0)</f>
        <v>308.94</v>
      </c>
      <c r="AK303" s="15">
        <f>IF(AK$2=1,L303,0)</f>
        <v>322.92</v>
      </c>
      <c r="AL303" s="15">
        <f>IF(AL$2=1,M303,0)</f>
        <v>316.68</v>
      </c>
      <c r="AM303" s="15">
        <f>IF(AM$2=1,N303,0)</f>
        <v>302.39999999999998</v>
      </c>
      <c r="AN303" s="15">
        <f>IF(AN$2=1,O303,0)</f>
        <v>283.14</v>
      </c>
      <c r="AO303" s="15">
        <f>IF(AO$2=1,P303,0)</f>
        <v>285.60000000000002</v>
      </c>
      <c r="AP303" s="15">
        <f>IF(AP$2=1,Q303,0)</f>
        <v>281.45999999999998</v>
      </c>
      <c r="AQ303" s="15">
        <f>IF(AQ$2=1,R303,0)</f>
        <v>289.8</v>
      </c>
      <c r="AR303" s="15">
        <f>IF(AR$2=1,S303,0)</f>
        <v>288.66000000000003</v>
      </c>
      <c r="AS303" s="15">
        <f>IF(AS$2=1,T303,0)</f>
        <v>294</v>
      </c>
      <c r="AT303" s="15">
        <f>IF(AT$2=1,U303,0)</f>
        <v>291.12</v>
      </c>
      <c r="AU303" s="15">
        <f>IF(AU$2=1,V303,0)</f>
        <v>279.12</v>
      </c>
      <c r="AV303" s="15">
        <f>IF(AV$2=1,W303,0)</f>
        <v>288.18</v>
      </c>
      <c r="AW303" s="15">
        <f>IF(AW$2=1,X303,0)</f>
        <v>289.02</v>
      </c>
      <c r="AX303" s="15">
        <f>IF(AX$2=1,Y303,0)</f>
        <v>277.02</v>
      </c>
      <c r="AY303" s="15">
        <f>IF(AY$2=1,Z303,0)</f>
        <v>0</v>
      </c>
      <c r="AZ303" s="15">
        <f>IF(AZ$2=1,AA303,0)</f>
        <v>0</v>
      </c>
      <c r="BA303" s="15"/>
      <c r="BB303" s="37">
        <f>MAX(AC303:AZ303)*4</f>
        <v>1291.68</v>
      </c>
      <c r="BD303" s="15">
        <f>IF(BD$2=1,D303,0)</f>
        <v>0</v>
      </c>
      <c r="BE303" s="15">
        <f>IF(BE$2=1,E303,0)</f>
        <v>0</v>
      </c>
      <c r="BF303" s="15">
        <f>IF(BF$2=1,F303,0)</f>
        <v>0</v>
      </c>
      <c r="BG303" s="15">
        <f>IF(BG$2=1,G303,0)</f>
        <v>0</v>
      </c>
      <c r="BH303" s="15">
        <f>IF(BH$2=1,H303,0)</f>
        <v>0</v>
      </c>
      <c r="BI303" s="15">
        <f>IF(BI$2=1,I303,0)</f>
        <v>0</v>
      </c>
      <c r="BJ303" s="15">
        <f>IF(BJ$2=1,J303,0)</f>
        <v>302.27999999999997</v>
      </c>
      <c r="BK303" s="15">
        <f>IF(BK$2=1,K303,0)</f>
        <v>308.94</v>
      </c>
      <c r="BL303" s="15">
        <f>IF(BL$2=1,L303,0)</f>
        <v>0</v>
      </c>
      <c r="BM303" s="15">
        <f>IF(BM$2=1,M303,0)</f>
        <v>0</v>
      </c>
      <c r="BN303" s="15">
        <f>IF(BN$2=1,N303,0)</f>
        <v>0</v>
      </c>
      <c r="BO303" s="15">
        <f>IF(BO$2=1,O303,0)</f>
        <v>0</v>
      </c>
      <c r="BP303" s="15">
        <f>IF(BP$2=1,P303,0)</f>
        <v>0</v>
      </c>
      <c r="BQ303" s="15">
        <f>IF(BQ$2=1,Q303,0)</f>
        <v>0</v>
      </c>
      <c r="BR303" s="15">
        <f>IF(BR$2=1,R303,0)</f>
        <v>289.8</v>
      </c>
      <c r="BS303" s="15">
        <f>IF(BS$2=1,S303,0)</f>
        <v>288.66000000000003</v>
      </c>
      <c r="BT303" s="15">
        <f>IF(BT$2=1,T303,0)</f>
        <v>294</v>
      </c>
      <c r="BU303" s="15">
        <f>IF(BU$2=1,U303,0)</f>
        <v>291.12</v>
      </c>
      <c r="BV303" s="15">
        <f>IF(BV$2=1,V303,0)</f>
        <v>279.12</v>
      </c>
      <c r="BW303" s="15">
        <f>IF(BW$2=1,W303,0)</f>
        <v>288.18</v>
      </c>
      <c r="BX303" s="15">
        <f>IF(BX$2=1,X303,0)</f>
        <v>289.02</v>
      </c>
      <c r="BY303" s="15">
        <f>IF(BY$2=1,Y303,0)</f>
        <v>277.02</v>
      </c>
      <c r="BZ303" s="15">
        <f>IF(BZ$2=1,Z303,0)</f>
        <v>0</v>
      </c>
      <c r="CA303" s="15">
        <f>IF(CA$2=1,AA303,0)</f>
        <v>0</v>
      </c>
      <c r="CC303" s="42">
        <f>MAX(BD303:CA303)*4</f>
        <v>1235.76</v>
      </c>
      <c r="CF303" s="15">
        <f>IF(CF$2=1,D303,0)</f>
        <v>0</v>
      </c>
      <c r="CG303" s="15">
        <f>IF(CG$2=1,E303,0)</f>
        <v>0</v>
      </c>
      <c r="CH303" s="15">
        <f>IF(CH$2=1,F303,0)</f>
        <v>0</v>
      </c>
      <c r="CI303" s="15">
        <f>IF(CI$2=1,AG303,0)</f>
        <v>0</v>
      </c>
      <c r="CJ303" s="15">
        <f>IF(CJ$2=1,AH303,0)</f>
        <v>0</v>
      </c>
      <c r="CK303" s="15">
        <f>IF(CK$2=1,I303,0)</f>
        <v>0</v>
      </c>
      <c r="CL303" s="15">
        <f>IF(CL$2=1,J303,0)</f>
        <v>0</v>
      </c>
      <c r="CM303" s="15">
        <f>IF(CM$2=1,K303,0)</f>
        <v>0</v>
      </c>
      <c r="CN303" s="15">
        <f>IF(CN$2=1,L303,0)</f>
        <v>0</v>
      </c>
      <c r="CO303" s="15">
        <f>IF(CO$2=1,M303,0)</f>
        <v>0</v>
      </c>
      <c r="CP303" s="15">
        <f>IF(CP$2=1,N303,0)</f>
        <v>0</v>
      </c>
      <c r="CQ303" s="15">
        <f>IF(CQ$2=1,O303,0)</f>
        <v>0</v>
      </c>
      <c r="CR303" s="15">
        <f>IF(CR$2=1,P303,0)</f>
        <v>0</v>
      </c>
      <c r="CS303" s="15">
        <f>IF(CS$2=1,Q303,0)</f>
        <v>0</v>
      </c>
      <c r="CT303" s="15">
        <f>IF(CT$2=1,R303,0)</f>
        <v>289.8</v>
      </c>
      <c r="CU303" s="15">
        <f>IF(CU$2=1,S303,0)</f>
        <v>288.66000000000003</v>
      </c>
      <c r="CV303" s="15">
        <f>IF(CV$2=1,T303,0)</f>
        <v>294</v>
      </c>
      <c r="CW303" s="15">
        <f>IF(CW$2=1,U303,0)</f>
        <v>291.12</v>
      </c>
      <c r="CX303" s="15">
        <f>IF(CX$2=1,V303,0)</f>
        <v>279.12</v>
      </c>
      <c r="CY303" s="15">
        <f>IF(CY$2=1,W303,0)</f>
        <v>288.18</v>
      </c>
      <c r="CZ303" s="15">
        <f>IF(CZ$2=1,X303,0)</f>
        <v>289.02</v>
      </c>
      <c r="DA303" s="15">
        <f>IF(DA$2=1,Y303,0)</f>
        <v>277.02</v>
      </c>
      <c r="DB303" s="15">
        <f>IF(DB$2=1,Z303,0)</f>
        <v>0</v>
      </c>
      <c r="DC303" s="15">
        <f>IF(DC$2=1,AA303,0)</f>
        <v>0</v>
      </c>
      <c r="DE303" s="42">
        <f>MAX(CF303:DC303)*4</f>
        <v>1176</v>
      </c>
    </row>
    <row r="304" spans="1:109" ht="15.75" customHeight="1" x14ac:dyDescent="0.3">
      <c r="A304" s="40" t="s">
        <v>88</v>
      </c>
      <c r="B304" s="40" t="s">
        <v>51</v>
      </c>
      <c r="C304" s="41">
        <v>12</v>
      </c>
      <c r="D304" s="41">
        <v>294.83999999999997</v>
      </c>
      <c r="E304" s="41">
        <v>297.83999999999997</v>
      </c>
      <c r="F304" s="41">
        <v>298.08</v>
      </c>
      <c r="G304" s="41">
        <v>293.16000000000003</v>
      </c>
      <c r="H304" s="41">
        <v>297</v>
      </c>
      <c r="I304" s="41">
        <v>292.56</v>
      </c>
      <c r="J304" s="41">
        <v>316.26</v>
      </c>
      <c r="K304" s="41">
        <v>314.52</v>
      </c>
      <c r="L304" s="41">
        <v>310.02</v>
      </c>
      <c r="M304" s="41">
        <v>293.27999999999997</v>
      </c>
      <c r="N304" s="41">
        <v>309.95999999999998</v>
      </c>
      <c r="O304" s="41">
        <v>294.42</v>
      </c>
      <c r="P304" s="41">
        <v>270</v>
      </c>
      <c r="Q304" s="41">
        <v>303.18</v>
      </c>
      <c r="R304" s="41">
        <v>323.52</v>
      </c>
      <c r="S304" s="41">
        <v>303.95999999999998</v>
      </c>
      <c r="T304" s="41">
        <v>288.89999999999998</v>
      </c>
      <c r="U304" s="41">
        <v>285.95999999999998</v>
      </c>
      <c r="V304" s="41">
        <v>297</v>
      </c>
      <c r="W304" s="41">
        <v>296.88</v>
      </c>
      <c r="X304" s="41">
        <v>300.72000000000003</v>
      </c>
      <c r="Y304" s="41">
        <v>307.8</v>
      </c>
      <c r="Z304" s="41">
        <v>295.44</v>
      </c>
      <c r="AA304" s="41">
        <v>299.16000000000003</v>
      </c>
      <c r="AC304" s="15">
        <f>IF(AC$2=1,D304,0)</f>
        <v>0</v>
      </c>
      <c r="AD304" s="15">
        <f>IF(AD$2=1,E304,0)</f>
        <v>0</v>
      </c>
      <c r="AE304" s="15">
        <f>IF(AE$2=1,F304,0)</f>
        <v>0</v>
      </c>
      <c r="AF304" s="15">
        <f>IF(AF$2=1,G304,0)</f>
        <v>0</v>
      </c>
      <c r="AG304" s="15">
        <f>IF(AG$2=1,H304,0)</f>
        <v>0</v>
      </c>
      <c r="AH304" s="15">
        <f>IF(AH$2=1,I304,0)</f>
        <v>0</v>
      </c>
      <c r="AI304" s="15">
        <f>IF(AI$2=1,J304,0)</f>
        <v>316.26</v>
      </c>
      <c r="AJ304" s="15">
        <f>IF(AJ$2=1,K304,0)</f>
        <v>314.52</v>
      </c>
      <c r="AK304" s="15">
        <f>IF(AK$2=1,L304,0)</f>
        <v>310.02</v>
      </c>
      <c r="AL304" s="15">
        <f>IF(AL$2=1,M304,0)</f>
        <v>293.27999999999997</v>
      </c>
      <c r="AM304" s="15">
        <f>IF(AM$2=1,N304,0)</f>
        <v>309.95999999999998</v>
      </c>
      <c r="AN304" s="15">
        <f>IF(AN$2=1,O304,0)</f>
        <v>294.42</v>
      </c>
      <c r="AO304" s="15">
        <f>IF(AO$2=1,P304,0)</f>
        <v>270</v>
      </c>
      <c r="AP304" s="15">
        <f>IF(AP$2=1,Q304,0)</f>
        <v>303.18</v>
      </c>
      <c r="AQ304" s="15">
        <f>IF(AQ$2=1,R304,0)</f>
        <v>323.52</v>
      </c>
      <c r="AR304" s="15">
        <f>IF(AR$2=1,S304,0)</f>
        <v>303.95999999999998</v>
      </c>
      <c r="AS304" s="15">
        <f>IF(AS$2=1,T304,0)</f>
        <v>288.89999999999998</v>
      </c>
      <c r="AT304" s="15">
        <f>IF(AT$2=1,U304,0)</f>
        <v>285.95999999999998</v>
      </c>
      <c r="AU304" s="15">
        <f>IF(AU$2=1,V304,0)</f>
        <v>297</v>
      </c>
      <c r="AV304" s="15">
        <f>IF(AV$2=1,W304,0)</f>
        <v>296.88</v>
      </c>
      <c r="AW304" s="15">
        <f>IF(AW$2=1,X304,0)</f>
        <v>300.72000000000003</v>
      </c>
      <c r="AX304" s="15">
        <f>IF(AX$2=1,Y304,0)</f>
        <v>307.8</v>
      </c>
      <c r="AY304" s="15">
        <f>IF(AY$2=1,Z304,0)</f>
        <v>0</v>
      </c>
      <c r="AZ304" s="15">
        <f>IF(AZ$2=1,AA304,0)</f>
        <v>0</v>
      </c>
      <c r="BA304" s="15"/>
      <c r="BB304" s="37">
        <f>MAX(AC304:AZ304)*4</f>
        <v>1294.08</v>
      </c>
      <c r="BD304" s="15">
        <f>IF(BD$2=1,D304,0)</f>
        <v>0</v>
      </c>
      <c r="BE304" s="15">
        <f>IF(BE$2=1,E304,0)</f>
        <v>0</v>
      </c>
      <c r="BF304" s="15">
        <f>IF(BF$2=1,F304,0)</f>
        <v>0</v>
      </c>
      <c r="BG304" s="15">
        <f>IF(BG$2=1,G304,0)</f>
        <v>0</v>
      </c>
      <c r="BH304" s="15">
        <f>IF(BH$2=1,H304,0)</f>
        <v>0</v>
      </c>
      <c r="BI304" s="15">
        <f>IF(BI$2=1,I304,0)</f>
        <v>0</v>
      </c>
      <c r="BJ304" s="15">
        <f>IF(BJ$2=1,J304,0)</f>
        <v>316.26</v>
      </c>
      <c r="BK304" s="15">
        <f>IF(BK$2=1,K304,0)</f>
        <v>314.52</v>
      </c>
      <c r="BL304" s="15">
        <f>IF(BL$2=1,L304,0)</f>
        <v>0</v>
      </c>
      <c r="BM304" s="15">
        <f>IF(BM$2=1,M304,0)</f>
        <v>0</v>
      </c>
      <c r="BN304" s="15">
        <f>IF(BN$2=1,N304,0)</f>
        <v>0</v>
      </c>
      <c r="BO304" s="15">
        <f>IF(BO$2=1,O304,0)</f>
        <v>0</v>
      </c>
      <c r="BP304" s="15">
        <f>IF(BP$2=1,P304,0)</f>
        <v>0</v>
      </c>
      <c r="BQ304" s="15">
        <f>IF(BQ$2=1,Q304,0)</f>
        <v>0</v>
      </c>
      <c r="BR304" s="15">
        <f>IF(BR$2=1,R304,0)</f>
        <v>323.52</v>
      </c>
      <c r="BS304" s="15">
        <f>IF(BS$2=1,S304,0)</f>
        <v>303.95999999999998</v>
      </c>
      <c r="BT304" s="15">
        <f>IF(BT$2=1,T304,0)</f>
        <v>288.89999999999998</v>
      </c>
      <c r="BU304" s="15">
        <f>IF(BU$2=1,U304,0)</f>
        <v>285.95999999999998</v>
      </c>
      <c r="BV304" s="15">
        <f>IF(BV$2=1,V304,0)</f>
        <v>297</v>
      </c>
      <c r="BW304" s="15">
        <f>IF(BW$2=1,W304,0)</f>
        <v>296.88</v>
      </c>
      <c r="BX304" s="15">
        <f>IF(BX$2=1,X304,0)</f>
        <v>300.72000000000003</v>
      </c>
      <c r="BY304" s="15">
        <f>IF(BY$2=1,Y304,0)</f>
        <v>307.8</v>
      </c>
      <c r="BZ304" s="15">
        <f>IF(BZ$2=1,Z304,0)</f>
        <v>0</v>
      </c>
      <c r="CA304" s="15">
        <f>IF(CA$2=1,AA304,0)</f>
        <v>0</v>
      </c>
      <c r="CC304" s="42">
        <f>MAX(BD304:CA304)*4</f>
        <v>1294.08</v>
      </c>
      <c r="CF304" s="15">
        <f>IF(CF$2=1,D304,0)</f>
        <v>0</v>
      </c>
      <c r="CG304" s="15">
        <f>IF(CG$2=1,E304,0)</f>
        <v>0</v>
      </c>
      <c r="CH304" s="15">
        <f>IF(CH$2=1,F304,0)</f>
        <v>0</v>
      </c>
      <c r="CI304" s="15">
        <f>IF(CI$2=1,AG304,0)</f>
        <v>0</v>
      </c>
      <c r="CJ304" s="15">
        <f>IF(CJ$2=1,AH304,0)</f>
        <v>0</v>
      </c>
      <c r="CK304" s="15">
        <f>IF(CK$2=1,I304,0)</f>
        <v>0</v>
      </c>
      <c r="CL304" s="15">
        <f>IF(CL$2=1,J304,0)</f>
        <v>0</v>
      </c>
      <c r="CM304" s="15">
        <f>IF(CM$2=1,K304,0)</f>
        <v>0</v>
      </c>
      <c r="CN304" s="15">
        <f>IF(CN$2=1,L304,0)</f>
        <v>0</v>
      </c>
      <c r="CO304" s="15">
        <f>IF(CO$2=1,M304,0)</f>
        <v>0</v>
      </c>
      <c r="CP304" s="15">
        <f>IF(CP$2=1,N304,0)</f>
        <v>0</v>
      </c>
      <c r="CQ304" s="15">
        <f>IF(CQ$2=1,O304,0)</f>
        <v>0</v>
      </c>
      <c r="CR304" s="15">
        <f>IF(CR$2=1,P304,0)</f>
        <v>0</v>
      </c>
      <c r="CS304" s="15">
        <f>IF(CS$2=1,Q304,0)</f>
        <v>0</v>
      </c>
      <c r="CT304" s="15">
        <f>IF(CT$2=1,R304,0)</f>
        <v>323.52</v>
      </c>
      <c r="CU304" s="15">
        <f>IF(CU$2=1,S304,0)</f>
        <v>303.95999999999998</v>
      </c>
      <c r="CV304" s="15">
        <f>IF(CV$2=1,T304,0)</f>
        <v>288.89999999999998</v>
      </c>
      <c r="CW304" s="15">
        <f>IF(CW$2=1,U304,0)</f>
        <v>285.95999999999998</v>
      </c>
      <c r="CX304" s="15">
        <f>IF(CX$2=1,V304,0)</f>
        <v>297</v>
      </c>
      <c r="CY304" s="15">
        <f>IF(CY$2=1,W304,0)</f>
        <v>296.88</v>
      </c>
      <c r="CZ304" s="15">
        <f>IF(CZ$2=1,X304,0)</f>
        <v>300.72000000000003</v>
      </c>
      <c r="DA304" s="15">
        <f>IF(DA$2=1,Y304,0)</f>
        <v>307.8</v>
      </c>
      <c r="DB304" s="15">
        <f>IF(DB$2=1,Z304,0)</f>
        <v>0</v>
      </c>
      <c r="DC304" s="15">
        <f>IF(DC$2=1,AA304,0)</f>
        <v>0</v>
      </c>
      <c r="DE304" s="42">
        <f>MAX(CF304:DC304)*4</f>
        <v>1294.08</v>
      </c>
    </row>
    <row r="305" spans="1:109" ht="15.75" customHeight="1" x14ac:dyDescent="0.3">
      <c r="A305" s="40" t="s">
        <v>93</v>
      </c>
      <c r="B305" s="40" t="s">
        <v>51</v>
      </c>
      <c r="C305" s="41">
        <v>1</v>
      </c>
      <c r="D305" s="41">
        <v>348.96</v>
      </c>
      <c r="E305" s="41">
        <v>289.04000000000002</v>
      </c>
      <c r="F305" s="41">
        <v>308.72000000000003</v>
      </c>
      <c r="G305" s="41">
        <v>306.16000000000003</v>
      </c>
      <c r="H305" s="41">
        <v>341.28</v>
      </c>
      <c r="I305" s="41">
        <v>317.12</v>
      </c>
      <c r="J305" s="41">
        <v>388.24</v>
      </c>
      <c r="K305" s="41">
        <v>297.44</v>
      </c>
      <c r="L305" s="41">
        <v>302.48</v>
      </c>
      <c r="M305" s="41">
        <v>316.64</v>
      </c>
      <c r="N305" s="41">
        <v>324</v>
      </c>
      <c r="O305" s="41">
        <v>348.8</v>
      </c>
      <c r="P305" s="41">
        <v>324.39999999999998</v>
      </c>
      <c r="Q305" s="41">
        <v>358.32</v>
      </c>
      <c r="R305" s="41">
        <v>304</v>
      </c>
      <c r="S305" s="41">
        <v>349.52</v>
      </c>
      <c r="T305" s="41">
        <v>377.36</v>
      </c>
      <c r="U305" s="41">
        <v>326.64</v>
      </c>
      <c r="V305" s="41">
        <v>323.92</v>
      </c>
      <c r="W305" s="41">
        <v>361.36</v>
      </c>
      <c r="X305" s="41">
        <v>305.2</v>
      </c>
      <c r="Y305" s="41">
        <v>305.60000000000002</v>
      </c>
      <c r="Z305" s="41">
        <v>296.95999999999998</v>
      </c>
      <c r="AA305" s="41">
        <v>306.24</v>
      </c>
      <c r="AC305" s="15">
        <f>IF(AC$2=1,D305,0)</f>
        <v>0</v>
      </c>
      <c r="AD305" s="15">
        <f>IF(AD$2=1,E305,0)</f>
        <v>0</v>
      </c>
      <c r="AE305" s="15">
        <f>IF(AE$2=1,F305,0)</f>
        <v>0</v>
      </c>
      <c r="AF305" s="15">
        <f>IF(AF$2=1,G305,0)</f>
        <v>0</v>
      </c>
      <c r="AG305" s="15">
        <f>IF(AG$2=1,H305,0)</f>
        <v>0</v>
      </c>
      <c r="AH305" s="15">
        <f>IF(AH$2=1,I305,0)</f>
        <v>0</v>
      </c>
      <c r="AI305" s="15">
        <f>IF(AI$2=1,J305,0)</f>
        <v>388.24</v>
      </c>
      <c r="AJ305" s="15">
        <f>IF(AJ$2=1,K305,0)</f>
        <v>297.44</v>
      </c>
      <c r="AK305" s="15">
        <f>IF(AK$2=1,L305,0)</f>
        <v>302.48</v>
      </c>
      <c r="AL305" s="15">
        <f>IF(AL$2=1,M305,0)</f>
        <v>316.64</v>
      </c>
      <c r="AM305" s="15">
        <f>IF(AM$2=1,N305,0)</f>
        <v>324</v>
      </c>
      <c r="AN305" s="15">
        <f>IF(AN$2=1,O305,0)</f>
        <v>348.8</v>
      </c>
      <c r="AO305" s="15">
        <f>IF(AO$2=1,P305,0)</f>
        <v>324.39999999999998</v>
      </c>
      <c r="AP305" s="15">
        <f>IF(AP$2=1,Q305,0)</f>
        <v>358.32</v>
      </c>
      <c r="AQ305" s="15">
        <f>IF(AQ$2=1,R305,0)</f>
        <v>304</v>
      </c>
      <c r="AR305" s="15">
        <f>IF(AR$2=1,S305,0)</f>
        <v>349.52</v>
      </c>
      <c r="AS305" s="15">
        <f>IF(AS$2=1,T305,0)</f>
        <v>377.36</v>
      </c>
      <c r="AT305" s="15">
        <f>IF(AT$2=1,U305,0)</f>
        <v>326.64</v>
      </c>
      <c r="AU305" s="15">
        <f>IF(AU$2=1,V305,0)</f>
        <v>323.92</v>
      </c>
      <c r="AV305" s="15">
        <f>IF(AV$2=1,W305,0)</f>
        <v>361.36</v>
      </c>
      <c r="AW305" s="15">
        <f>IF(AW$2=1,X305,0)</f>
        <v>305.2</v>
      </c>
      <c r="AX305" s="15">
        <f>IF(AX$2=1,Y305,0)</f>
        <v>305.60000000000002</v>
      </c>
      <c r="AY305" s="15">
        <f>IF(AY$2=1,Z305,0)</f>
        <v>0</v>
      </c>
      <c r="AZ305" s="15">
        <f>IF(AZ$2=1,AA305,0)</f>
        <v>0</v>
      </c>
      <c r="BA305" s="15"/>
      <c r="BB305" s="37">
        <f>MAX(AC305:AZ305)*4</f>
        <v>1552.96</v>
      </c>
      <c r="BD305" s="15">
        <f>IF(BD$2=1,D305,0)</f>
        <v>0</v>
      </c>
      <c r="BE305" s="15">
        <f>IF(BE$2=1,E305,0)</f>
        <v>0</v>
      </c>
      <c r="BF305" s="15">
        <f>IF(BF$2=1,F305,0)</f>
        <v>0</v>
      </c>
      <c r="BG305" s="15">
        <f>IF(BG$2=1,G305,0)</f>
        <v>0</v>
      </c>
      <c r="BH305" s="15">
        <f>IF(BH$2=1,H305,0)</f>
        <v>0</v>
      </c>
      <c r="BI305" s="15">
        <f>IF(BI$2=1,I305,0)</f>
        <v>0</v>
      </c>
      <c r="BJ305" s="15">
        <f>IF(BJ$2=1,J305,0)</f>
        <v>388.24</v>
      </c>
      <c r="BK305" s="15">
        <f>IF(BK$2=1,K305,0)</f>
        <v>297.44</v>
      </c>
      <c r="BL305" s="15">
        <f>IF(BL$2=1,L305,0)</f>
        <v>0</v>
      </c>
      <c r="BM305" s="15">
        <f>IF(BM$2=1,M305,0)</f>
        <v>0</v>
      </c>
      <c r="BN305" s="15">
        <f>IF(BN$2=1,N305,0)</f>
        <v>0</v>
      </c>
      <c r="BO305" s="15">
        <f>IF(BO$2=1,O305,0)</f>
        <v>0</v>
      </c>
      <c r="BP305" s="15">
        <f>IF(BP$2=1,P305,0)</f>
        <v>0</v>
      </c>
      <c r="BQ305" s="15">
        <f>IF(BQ$2=1,Q305,0)</f>
        <v>0</v>
      </c>
      <c r="BR305" s="15">
        <f>IF(BR$2=1,R305,0)</f>
        <v>304</v>
      </c>
      <c r="BS305" s="15">
        <f>IF(BS$2=1,S305,0)</f>
        <v>349.52</v>
      </c>
      <c r="BT305" s="15">
        <f>IF(BT$2=1,T305,0)</f>
        <v>377.36</v>
      </c>
      <c r="BU305" s="15">
        <f>IF(BU$2=1,U305,0)</f>
        <v>326.64</v>
      </c>
      <c r="BV305" s="15">
        <f>IF(BV$2=1,V305,0)</f>
        <v>323.92</v>
      </c>
      <c r="BW305" s="15">
        <f>IF(BW$2=1,W305,0)</f>
        <v>361.36</v>
      </c>
      <c r="BX305" s="15">
        <f>IF(BX$2=1,X305,0)</f>
        <v>305.2</v>
      </c>
      <c r="BY305" s="15">
        <f>IF(BY$2=1,Y305,0)</f>
        <v>305.60000000000002</v>
      </c>
      <c r="BZ305" s="15">
        <f>IF(BZ$2=1,Z305,0)</f>
        <v>0</v>
      </c>
      <c r="CA305" s="15">
        <f>IF(CA$2=1,AA305,0)</f>
        <v>0</v>
      </c>
      <c r="CC305" s="42">
        <f>MAX(BD305:CA305)*4</f>
        <v>1552.96</v>
      </c>
      <c r="CF305" s="15">
        <f>IF(CF$2=1,D305,0)</f>
        <v>0</v>
      </c>
      <c r="CG305" s="15">
        <f>IF(CG$2=1,E305,0)</f>
        <v>0</v>
      </c>
      <c r="CH305" s="15">
        <f>IF(CH$2=1,F305,0)</f>
        <v>0</v>
      </c>
      <c r="CI305" s="15">
        <f>IF(CI$2=1,AG305,0)</f>
        <v>0</v>
      </c>
      <c r="CJ305" s="15">
        <f>IF(CJ$2=1,AH305,0)</f>
        <v>0</v>
      </c>
      <c r="CK305" s="15">
        <f>IF(CK$2=1,I305,0)</f>
        <v>0</v>
      </c>
      <c r="CL305" s="15">
        <f>IF(CL$2=1,J305,0)</f>
        <v>0</v>
      </c>
      <c r="CM305" s="15">
        <f>IF(CM$2=1,K305,0)</f>
        <v>0</v>
      </c>
      <c r="CN305" s="15">
        <f>IF(CN$2=1,L305,0)</f>
        <v>0</v>
      </c>
      <c r="CO305" s="15">
        <f>IF(CO$2=1,M305,0)</f>
        <v>0</v>
      </c>
      <c r="CP305" s="15">
        <f>IF(CP$2=1,N305,0)</f>
        <v>0</v>
      </c>
      <c r="CQ305" s="15">
        <f>IF(CQ$2=1,O305,0)</f>
        <v>0</v>
      </c>
      <c r="CR305" s="15">
        <f>IF(CR$2=1,P305,0)</f>
        <v>0</v>
      </c>
      <c r="CS305" s="15">
        <f>IF(CS$2=1,Q305,0)</f>
        <v>0</v>
      </c>
      <c r="CT305" s="15">
        <f>IF(CT$2=1,R305,0)</f>
        <v>304</v>
      </c>
      <c r="CU305" s="15">
        <f>IF(CU$2=1,S305,0)</f>
        <v>349.52</v>
      </c>
      <c r="CV305" s="15">
        <f>IF(CV$2=1,T305,0)</f>
        <v>377.36</v>
      </c>
      <c r="CW305" s="15">
        <f>IF(CW$2=1,U305,0)</f>
        <v>326.64</v>
      </c>
      <c r="CX305" s="15">
        <f>IF(CX$2=1,V305,0)</f>
        <v>323.92</v>
      </c>
      <c r="CY305" s="15">
        <f>IF(CY$2=1,W305,0)</f>
        <v>361.36</v>
      </c>
      <c r="CZ305" s="15">
        <f>IF(CZ$2=1,X305,0)</f>
        <v>305.2</v>
      </c>
      <c r="DA305" s="15">
        <f>IF(DA$2=1,Y305,0)</f>
        <v>305.60000000000002</v>
      </c>
      <c r="DB305" s="15">
        <f>IF(DB$2=1,Z305,0)</f>
        <v>0</v>
      </c>
      <c r="DC305" s="15">
        <f>IF(DC$2=1,AA305,0)</f>
        <v>0</v>
      </c>
      <c r="DE305" s="42">
        <f>MAX(CF305:DC305)*4</f>
        <v>1509.44</v>
      </c>
    </row>
    <row r="306" spans="1:109" ht="15.75" customHeight="1" x14ac:dyDescent="0.3">
      <c r="A306" s="40" t="s">
        <v>93</v>
      </c>
      <c r="B306" s="40" t="s">
        <v>51</v>
      </c>
      <c r="C306" s="41">
        <v>2</v>
      </c>
      <c r="D306" s="41">
        <v>286.95999999999998</v>
      </c>
      <c r="E306" s="41">
        <v>250.88</v>
      </c>
      <c r="F306" s="41">
        <v>256.08</v>
      </c>
      <c r="G306" s="41">
        <v>256.88</v>
      </c>
      <c r="H306" s="41">
        <v>244.08</v>
      </c>
      <c r="I306" s="41">
        <v>272.32</v>
      </c>
      <c r="J306" s="41">
        <v>288.8</v>
      </c>
      <c r="K306" s="41">
        <v>264.56</v>
      </c>
      <c r="L306" s="41">
        <v>268.16000000000003</v>
      </c>
      <c r="M306" s="41">
        <v>270.88</v>
      </c>
      <c r="N306" s="41">
        <v>270.88</v>
      </c>
      <c r="O306" s="41">
        <v>274.16000000000003</v>
      </c>
      <c r="P306" s="41">
        <v>310.64</v>
      </c>
      <c r="Q306" s="41">
        <v>270.64</v>
      </c>
      <c r="R306" s="41">
        <v>302.88</v>
      </c>
      <c r="S306" s="41">
        <v>267.27999999999997</v>
      </c>
      <c r="T306" s="41">
        <v>302.64</v>
      </c>
      <c r="U306" s="41">
        <v>305.2</v>
      </c>
      <c r="V306" s="41">
        <v>289.52</v>
      </c>
      <c r="W306" s="41">
        <v>280.88</v>
      </c>
      <c r="X306" s="41">
        <v>330.72</v>
      </c>
      <c r="Y306" s="41">
        <v>300.64</v>
      </c>
      <c r="Z306" s="41">
        <v>305.2</v>
      </c>
      <c r="AA306" s="41">
        <v>297.36</v>
      </c>
      <c r="AC306" s="15">
        <f>IF(AC$2=1,D306,0)</f>
        <v>0</v>
      </c>
      <c r="AD306" s="15">
        <f>IF(AD$2=1,E306,0)</f>
        <v>0</v>
      </c>
      <c r="AE306" s="15">
        <f>IF(AE$2=1,F306,0)</f>
        <v>0</v>
      </c>
      <c r="AF306" s="15">
        <f>IF(AF$2=1,G306,0)</f>
        <v>0</v>
      </c>
      <c r="AG306" s="15">
        <f>IF(AG$2=1,H306,0)</f>
        <v>0</v>
      </c>
      <c r="AH306" s="15">
        <f>IF(AH$2=1,I306,0)</f>
        <v>0</v>
      </c>
      <c r="AI306" s="15">
        <f>IF(AI$2=1,J306,0)</f>
        <v>288.8</v>
      </c>
      <c r="AJ306" s="15">
        <f>IF(AJ$2=1,K306,0)</f>
        <v>264.56</v>
      </c>
      <c r="AK306" s="15">
        <f>IF(AK$2=1,L306,0)</f>
        <v>268.16000000000003</v>
      </c>
      <c r="AL306" s="15">
        <f>IF(AL$2=1,M306,0)</f>
        <v>270.88</v>
      </c>
      <c r="AM306" s="15">
        <f>IF(AM$2=1,N306,0)</f>
        <v>270.88</v>
      </c>
      <c r="AN306" s="15">
        <f>IF(AN$2=1,O306,0)</f>
        <v>274.16000000000003</v>
      </c>
      <c r="AO306" s="15">
        <f>IF(AO$2=1,P306,0)</f>
        <v>310.64</v>
      </c>
      <c r="AP306" s="15">
        <f>IF(AP$2=1,Q306,0)</f>
        <v>270.64</v>
      </c>
      <c r="AQ306" s="15">
        <f>IF(AQ$2=1,R306,0)</f>
        <v>302.88</v>
      </c>
      <c r="AR306" s="15">
        <f>IF(AR$2=1,S306,0)</f>
        <v>267.27999999999997</v>
      </c>
      <c r="AS306" s="15">
        <f>IF(AS$2=1,T306,0)</f>
        <v>302.64</v>
      </c>
      <c r="AT306" s="15">
        <f>IF(AT$2=1,U306,0)</f>
        <v>305.2</v>
      </c>
      <c r="AU306" s="15">
        <f>IF(AU$2=1,V306,0)</f>
        <v>289.52</v>
      </c>
      <c r="AV306" s="15">
        <f>IF(AV$2=1,W306,0)</f>
        <v>280.88</v>
      </c>
      <c r="AW306" s="15">
        <f>IF(AW$2=1,X306,0)</f>
        <v>330.72</v>
      </c>
      <c r="AX306" s="15">
        <f>IF(AX$2=1,Y306,0)</f>
        <v>300.64</v>
      </c>
      <c r="AY306" s="15">
        <f>IF(AY$2=1,Z306,0)</f>
        <v>0</v>
      </c>
      <c r="AZ306" s="15">
        <f>IF(AZ$2=1,AA306,0)</f>
        <v>0</v>
      </c>
      <c r="BA306" s="15"/>
      <c r="BB306" s="37">
        <f>MAX(AC306:AZ306)*4</f>
        <v>1322.88</v>
      </c>
      <c r="BD306" s="15">
        <f>IF(BD$2=1,D306,0)</f>
        <v>0</v>
      </c>
      <c r="BE306" s="15">
        <f>IF(BE$2=1,E306,0)</f>
        <v>0</v>
      </c>
      <c r="BF306" s="15">
        <f>IF(BF$2=1,F306,0)</f>
        <v>0</v>
      </c>
      <c r="BG306" s="15">
        <f>IF(BG$2=1,G306,0)</f>
        <v>0</v>
      </c>
      <c r="BH306" s="15">
        <f>IF(BH$2=1,H306,0)</f>
        <v>0</v>
      </c>
      <c r="BI306" s="15">
        <f>IF(BI$2=1,I306,0)</f>
        <v>0</v>
      </c>
      <c r="BJ306" s="15">
        <f>IF(BJ$2=1,J306,0)</f>
        <v>288.8</v>
      </c>
      <c r="BK306" s="15">
        <f>IF(BK$2=1,K306,0)</f>
        <v>264.56</v>
      </c>
      <c r="BL306" s="15">
        <f>IF(BL$2=1,L306,0)</f>
        <v>0</v>
      </c>
      <c r="BM306" s="15">
        <f>IF(BM$2=1,M306,0)</f>
        <v>0</v>
      </c>
      <c r="BN306" s="15">
        <f>IF(BN$2=1,N306,0)</f>
        <v>0</v>
      </c>
      <c r="BO306" s="15">
        <f>IF(BO$2=1,O306,0)</f>
        <v>0</v>
      </c>
      <c r="BP306" s="15">
        <f>IF(BP$2=1,P306,0)</f>
        <v>0</v>
      </c>
      <c r="BQ306" s="15">
        <f>IF(BQ$2=1,Q306,0)</f>
        <v>0</v>
      </c>
      <c r="BR306" s="15">
        <f>IF(BR$2=1,R306,0)</f>
        <v>302.88</v>
      </c>
      <c r="BS306" s="15">
        <f>IF(BS$2=1,S306,0)</f>
        <v>267.27999999999997</v>
      </c>
      <c r="BT306" s="15">
        <f>IF(BT$2=1,T306,0)</f>
        <v>302.64</v>
      </c>
      <c r="BU306" s="15">
        <f>IF(BU$2=1,U306,0)</f>
        <v>305.2</v>
      </c>
      <c r="BV306" s="15">
        <f>IF(BV$2=1,V306,0)</f>
        <v>289.52</v>
      </c>
      <c r="BW306" s="15">
        <f>IF(BW$2=1,W306,0)</f>
        <v>280.88</v>
      </c>
      <c r="BX306" s="15">
        <f>IF(BX$2=1,X306,0)</f>
        <v>330.72</v>
      </c>
      <c r="BY306" s="15">
        <f>IF(BY$2=1,Y306,0)</f>
        <v>300.64</v>
      </c>
      <c r="BZ306" s="15">
        <f>IF(BZ$2=1,Z306,0)</f>
        <v>0</v>
      </c>
      <c r="CA306" s="15">
        <f>IF(CA$2=1,AA306,0)</f>
        <v>0</v>
      </c>
      <c r="CC306" s="42">
        <f>MAX(BD306:CA306)*4</f>
        <v>1322.88</v>
      </c>
      <c r="CF306" s="15">
        <f>IF(CF$2=1,D306,0)</f>
        <v>0</v>
      </c>
      <c r="CG306" s="15">
        <f>IF(CG$2=1,E306,0)</f>
        <v>0</v>
      </c>
      <c r="CH306" s="15">
        <f>IF(CH$2=1,F306,0)</f>
        <v>0</v>
      </c>
      <c r="CI306" s="15">
        <f>IF(CI$2=1,AG306,0)</f>
        <v>0</v>
      </c>
      <c r="CJ306" s="15">
        <f>IF(CJ$2=1,AH306,0)</f>
        <v>0</v>
      </c>
      <c r="CK306" s="15">
        <f>IF(CK$2=1,I306,0)</f>
        <v>0</v>
      </c>
      <c r="CL306" s="15">
        <f>IF(CL$2=1,J306,0)</f>
        <v>0</v>
      </c>
      <c r="CM306" s="15">
        <f>IF(CM$2=1,K306,0)</f>
        <v>0</v>
      </c>
      <c r="CN306" s="15">
        <f>IF(CN$2=1,L306,0)</f>
        <v>0</v>
      </c>
      <c r="CO306" s="15">
        <f>IF(CO$2=1,M306,0)</f>
        <v>0</v>
      </c>
      <c r="CP306" s="15">
        <f>IF(CP$2=1,N306,0)</f>
        <v>0</v>
      </c>
      <c r="CQ306" s="15">
        <f>IF(CQ$2=1,O306,0)</f>
        <v>0</v>
      </c>
      <c r="CR306" s="15">
        <f>IF(CR$2=1,P306,0)</f>
        <v>0</v>
      </c>
      <c r="CS306" s="15">
        <f>IF(CS$2=1,Q306,0)</f>
        <v>0</v>
      </c>
      <c r="CT306" s="15">
        <f>IF(CT$2=1,R306,0)</f>
        <v>302.88</v>
      </c>
      <c r="CU306" s="15">
        <f>IF(CU$2=1,S306,0)</f>
        <v>267.27999999999997</v>
      </c>
      <c r="CV306" s="15">
        <f>IF(CV$2=1,T306,0)</f>
        <v>302.64</v>
      </c>
      <c r="CW306" s="15">
        <f>IF(CW$2=1,U306,0)</f>
        <v>305.2</v>
      </c>
      <c r="CX306" s="15">
        <f>IF(CX$2=1,V306,0)</f>
        <v>289.52</v>
      </c>
      <c r="CY306" s="15">
        <f>IF(CY$2=1,W306,0)</f>
        <v>280.88</v>
      </c>
      <c r="CZ306" s="15">
        <f>IF(CZ$2=1,X306,0)</f>
        <v>330.72</v>
      </c>
      <c r="DA306" s="15">
        <f>IF(DA$2=1,Y306,0)</f>
        <v>300.64</v>
      </c>
      <c r="DB306" s="15">
        <f>IF(DB$2=1,Z306,0)</f>
        <v>0</v>
      </c>
      <c r="DC306" s="15">
        <f>IF(DC$2=1,AA306,0)</f>
        <v>0</v>
      </c>
      <c r="DE306" s="42">
        <f>MAX(CF306:DC306)*4</f>
        <v>1322.88</v>
      </c>
    </row>
    <row r="307" spans="1:109" ht="15.75" customHeight="1" x14ac:dyDescent="0.3">
      <c r="A307" s="40" t="s">
        <v>93</v>
      </c>
      <c r="B307" s="40" t="s">
        <v>51</v>
      </c>
      <c r="C307" s="41">
        <v>3</v>
      </c>
      <c r="D307" s="41">
        <v>242.56</v>
      </c>
      <c r="E307" s="41">
        <v>283.36</v>
      </c>
      <c r="F307" s="41">
        <v>261.2</v>
      </c>
      <c r="G307" s="41">
        <v>239.76</v>
      </c>
      <c r="H307" s="41">
        <v>240.08</v>
      </c>
      <c r="I307" s="41">
        <v>242.72</v>
      </c>
      <c r="J307" s="41">
        <v>216.8</v>
      </c>
      <c r="K307" s="41">
        <v>285.44</v>
      </c>
      <c r="L307" s="41">
        <v>273.83999999999997</v>
      </c>
      <c r="M307" s="41">
        <v>278.24</v>
      </c>
      <c r="N307" s="41">
        <v>296.95999999999998</v>
      </c>
      <c r="O307" s="41">
        <v>279.92</v>
      </c>
      <c r="P307" s="41">
        <v>267.76</v>
      </c>
      <c r="Q307" s="41">
        <v>303.2</v>
      </c>
      <c r="R307" s="41">
        <v>314.8</v>
      </c>
      <c r="S307" s="41">
        <v>267.52</v>
      </c>
      <c r="T307" s="41">
        <v>281.83999999999997</v>
      </c>
      <c r="U307" s="41">
        <v>277.92</v>
      </c>
      <c r="V307" s="41">
        <v>270.32</v>
      </c>
      <c r="W307" s="41">
        <v>258.24</v>
      </c>
      <c r="X307" s="41">
        <v>289.2</v>
      </c>
      <c r="Y307" s="41">
        <v>277.12</v>
      </c>
      <c r="Z307" s="41">
        <v>274.8</v>
      </c>
      <c r="AA307" s="41">
        <v>252.24</v>
      </c>
      <c r="AC307" s="15">
        <f>IF(AC$2=1,D307,0)</f>
        <v>0</v>
      </c>
      <c r="AD307" s="15">
        <f>IF(AD$2=1,E307,0)</f>
        <v>0</v>
      </c>
      <c r="AE307" s="15">
        <f>IF(AE$2=1,F307,0)</f>
        <v>0</v>
      </c>
      <c r="AF307" s="15">
        <f>IF(AF$2=1,G307,0)</f>
        <v>0</v>
      </c>
      <c r="AG307" s="15">
        <f>IF(AG$2=1,H307,0)</f>
        <v>0</v>
      </c>
      <c r="AH307" s="15">
        <f>IF(AH$2=1,I307,0)</f>
        <v>0</v>
      </c>
      <c r="AI307" s="15">
        <f>IF(AI$2=1,J307,0)</f>
        <v>216.8</v>
      </c>
      <c r="AJ307" s="15">
        <f>IF(AJ$2=1,K307,0)</f>
        <v>285.44</v>
      </c>
      <c r="AK307" s="15">
        <f>IF(AK$2=1,L307,0)</f>
        <v>273.83999999999997</v>
      </c>
      <c r="AL307" s="15">
        <f>IF(AL$2=1,M307,0)</f>
        <v>278.24</v>
      </c>
      <c r="AM307" s="15">
        <f>IF(AM$2=1,N307,0)</f>
        <v>296.95999999999998</v>
      </c>
      <c r="AN307" s="15">
        <f>IF(AN$2=1,O307,0)</f>
        <v>279.92</v>
      </c>
      <c r="AO307" s="15">
        <f>IF(AO$2=1,P307,0)</f>
        <v>267.76</v>
      </c>
      <c r="AP307" s="15">
        <f>IF(AP$2=1,Q307,0)</f>
        <v>303.2</v>
      </c>
      <c r="AQ307" s="15">
        <f>IF(AQ$2=1,R307,0)</f>
        <v>314.8</v>
      </c>
      <c r="AR307" s="15">
        <f>IF(AR$2=1,S307,0)</f>
        <v>267.52</v>
      </c>
      <c r="AS307" s="15">
        <f>IF(AS$2=1,T307,0)</f>
        <v>281.83999999999997</v>
      </c>
      <c r="AT307" s="15">
        <f>IF(AT$2=1,U307,0)</f>
        <v>277.92</v>
      </c>
      <c r="AU307" s="15">
        <f>IF(AU$2=1,V307,0)</f>
        <v>270.32</v>
      </c>
      <c r="AV307" s="15">
        <f>IF(AV$2=1,W307,0)</f>
        <v>258.24</v>
      </c>
      <c r="AW307" s="15">
        <f>IF(AW$2=1,X307,0)</f>
        <v>289.2</v>
      </c>
      <c r="AX307" s="15">
        <f>IF(AX$2=1,Y307,0)</f>
        <v>277.12</v>
      </c>
      <c r="AY307" s="15">
        <f>IF(AY$2=1,Z307,0)</f>
        <v>0</v>
      </c>
      <c r="AZ307" s="15">
        <f>IF(AZ$2=1,AA307,0)</f>
        <v>0</v>
      </c>
      <c r="BA307" s="15"/>
      <c r="BB307" s="37">
        <f>MAX(AC307:AZ307)*4</f>
        <v>1259.2</v>
      </c>
      <c r="BD307" s="15">
        <f>IF(BD$2=1,D307,0)</f>
        <v>0</v>
      </c>
      <c r="BE307" s="15">
        <f>IF(BE$2=1,E307,0)</f>
        <v>0</v>
      </c>
      <c r="BF307" s="15">
        <f>IF(BF$2=1,F307,0)</f>
        <v>0</v>
      </c>
      <c r="BG307" s="15">
        <f>IF(BG$2=1,G307,0)</f>
        <v>0</v>
      </c>
      <c r="BH307" s="15">
        <f>IF(BH$2=1,H307,0)</f>
        <v>0</v>
      </c>
      <c r="BI307" s="15">
        <f>IF(BI$2=1,I307,0)</f>
        <v>0</v>
      </c>
      <c r="BJ307" s="15">
        <f>IF(BJ$2=1,J307,0)</f>
        <v>216.8</v>
      </c>
      <c r="BK307" s="15">
        <f>IF(BK$2=1,K307,0)</f>
        <v>285.44</v>
      </c>
      <c r="BL307" s="15">
        <f>IF(BL$2=1,L307,0)</f>
        <v>0</v>
      </c>
      <c r="BM307" s="15">
        <f>IF(BM$2=1,M307,0)</f>
        <v>0</v>
      </c>
      <c r="BN307" s="15">
        <f>IF(BN$2=1,N307,0)</f>
        <v>0</v>
      </c>
      <c r="BO307" s="15">
        <f>IF(BO$2=1,O307,0)</f>
        <v>0</v>
      </c>
      <c r="BP307" s="15">
        <f>IF(BP$2=1,P307,0)</f>
        <v>0</v>
      </c>
      <c r="BQ307" s="15">
        <f>IF(BQ$2=1,Q307,0)</f>
        <v>0</v>
      </c>
      <c r="BR307" s="15">
        <f>IF(BR$2=1,R307,0)</f>
        <v>314.8</v>
      </c>
      <c r="BS307" s="15">
        <f>IF(BS$2=1,S307,0)</f>
        <v>267.52</v>
      </c>
      <c r="BT307" s="15">
        <f>IF(BT$2=1,T307,0)</f>
        <v>281.83999999999997</v>
      </c>
      <c r="BU307" s="15">
        <f>IF(BU$2=1,U307,0)</f>
        <v>277.92</v>
      </c>
      <c r="BV307" s="15">
        <f>IF(BV$2=1,V307,0)</f>
        <v>270.32</v>
      </c>
      <c r="BW307" s="15">
        <f>IF(BW$2=1,W307,0)</f>
        <v>258.24</v>
      </c>
      <c r="BX307" s="15">
        <f>IF(BX$2=1,X307,0)</f>
        <v>289.2</v>
      </c>
      <c r="BY307" s="15">
        <f>IF(BY$2=1,Y307,0)</f>
        <v>277.12</v>
      </c>
      <c r="BZ307" s="15">
        <f>IF(BZ$2=1,Z307,0)</f>
        <v>0</v>
      </c>
      <c r="CA307" s="15">
        <f>IF(CA$2=1,AA307,0)</f>
        <v>0</v>
      </c>
      <c r="CC307" s="42">
        <f>MAX(BD307:CA307)*4</f>
        <v>1259.2</v>
      </c>
      <c r="CF307" s="15">
        <f>IF(CF$2=1,D307,0)</f>
        <v>0</v>
      </c>
      <c r="CG307" s="15">
        <f>IF(CG$2=1,E307,0)</f>
        <v>0</v>
      </c>
      <c r="CH307" s="15">
        <f>IF(CH$2=1,F307,0)</f>
        <v>0</v>
      </c>
      <c r="CI307" s="15">
        <f>IF(CI$2=1,AG307,0)</f>
        <v>0</v>
      </c>
      <c r="CJ307" s="15">
        <f>IF(CJ$2=1,AH307,0)</f>
        <v>0</v>
      </c>
      <c r="CK307" s="15">
        <f>IF(CK$2=1,I307,0)</f>
        <v>0</v>
      </c>
      <c r="CL307" s="15">
        <f>IF(CL$2=1,J307,0)</f>
        <v>0</v>
      </c>
      <c r="CM307" s="15">
        <f>IF(CM$2=1,K307,0)</f>
        <v>0</v>
      </c>
      <c r="CN307" s="15">
        <f>IF(CN$2=1,L307,0)</f>
        <v>0</v>
      </c>
      <c r="CO307" s="15">
        <f>IF(CO$2=1,M307,0)</f>
        <v>0</v>
      </c>
      <c r="CP307" s="15">
        <f>IF(CP$2=1,N307,0)</f>
        <v>0</v>
      </c>
      <c r="CQ307" s="15">
        <f>IF(CQ$2=1,O307,0)</f>
        <v>0</v>
      </c>
      <c r="CR307" s="15">
        <f>IF(CR$2=1,P307,0)</f>
        <v>0</v>
      </c>
      <c r="CS307" s="15">
        <f>IF(CS$2=1,Q307,0)</f>
        <v>0</v>
      </c>
      <c r="CT307" s="15">
        <f>IF(CT$2=1,R307,0)</f>
        <v>314.8</v>
      </c>
      <c r="CU307" s="15">
        <f>IF(CU$2=1,S307,0)</f>
        <v>267.52</v>
      </c>
      <c r="CV307" s="15">
        <f>IF(CV$2=1,T307,0)</f>
        <v>281.83999999999997</v>
      </c>
      <c r="CW307" s="15">
        <f>IF(CW$2=1,U307,0)</f>
        <v>277.92</v>
      </c>
      <c r="CX307" s="15">
        <f>IF(CX$2=1,V307,0)</f>
        <v>270.32</v>
      </c>
      <c r="CY307" s="15">
        <f>IF(CY$2=1,W307,0)</f>
        <v>258.24</v>
      </c>
      <c r="CZ307" s="15">
        <f>IF(CZ$2=1,X307,0)</f>
        <v>289.2</v>
      </c>
      <c r="DA307" s="15">
        <f>IF(DA$2=1,Y307,0)</f>
        <v>277.12</v>
      </c>
      <c r="DB307" s="15">
        <f>IF(DB$2=1,Z307,0)</f>
        <v>0</v>
      </c>
      <c r="DC307" s="15">
        <f>IF(DC$2=1,AA307,0)</f>
        <v>0</v>
      </c>
      <c r="DE307" s="42">
        <f>MAX(CF307:DC307)*4</f>
        <v>1259.2</v>
      </c>
    </row>
    <row r="308" spans="1:109" ht="15.75" customHeight="1" x14ac:dyDescent="0.3">
      <c r="A308" s="40" t="s">
        <v>93</v>
      </c>
      <c r="B308" s="40" t="s">
        <v>51</v>
      </c>
      <c r="C308" s="41">
        <v>4</v>
      </c>
      <c r="D308" s="41">
        <v>266.8</v>
      </c>
      <c r="E308" s="41">
        <v>304.56</v>
      </c>
      <c r="F308" s="41">
        <v>295.04000000000002</v>
      </c>
      <c r="G308" s="41">
        <v>290.39999999999998</v>
      </c>
      <c r="H308" s="41">
        <v>277.68</v>
      </c>
      <c r="I308" s="41">
        <v>285.52</v>
      </c>
      <c r="J308" s="41">
        <v>294.95999999999998</v>
      </c>
      <c r="K308" s="41">
        <v>278.32</v>
      </c>
      <c r="L308" s="41">
        <v>281.60000000000002</v>
      </c>
      <c r="M308" s="41">
        <v>300.64</v>
      </c>
      <c r="N308" s="41">
        <v>305.92</v>
      </c>
      <c r="O308" s="41">
        <v>290.95999999999998</v>
      </c>
      <c r="P308" s="41">
        <v>289.68</v>
      </c>
      <c r="Q308" s="41">
        <v>306.72000000000003</v>
      </c>
      <c r="R308" s="41">
        <v>306.08</v>
      </c>
      <c r="S308" s="41">
        <v>274.72000000000003</v>
      </c>
      <c r="T308" s="41">
        <v>275.36</v>
      </c>
      <c r="U308" s="41">
        <v>296.64</v>
      </c>
      <c r="V308" s="41">
        <v>286.56</v>
      </c>
      <c r="W308" s="41">
        <v>292.64</v>
      </c>
      <c r="X308" s="41">
        <v>282.95999999999998</v>
      </c>
      <c r="Y308" s="41">
        <v>281.92</v>
      </c>
      <c r="Z308" s="41">
        <v>281.92</v>
      </c>
      <c r="AA308" s="41">
        <v>288.32</v>
      </c>
      <c r="AC308" s="15">
        <f>IF(AC$2=1,D308,0)</f>
        <v>0</v>
      </c>
      <c r="AD308" s="15">
        <f>IF(AD$2=1,E308,0)</f>
        <v>0</v>
      </c>
      <c r="AE308" s="15">
        <f>IF(AE$2=1,F308,0)</f>
        <v>0</v>
      </c>
      <c r="AF308" s="15">
        <f>IF(AF$2=1,G308,0)</f>
        <v>0</v>
      </c>
      <c r="AG308" s="15">
        <f>IF(AG$2=1,H308,0)</f>
        <v>0</v>
      </c>
      <c r="AH308" s="15">
        <f>IF(AH$2=1,I308,0)</f>
        <v>0</v>
      </c>
      <c r="AI308" s="15">
        <f>IF(AI$2=1,J308,0)</f>
        <v>294.95999999999998</v>
      </c>
      <c r="AJ308" s="15">
        <f>IF(AJ$2=1,K308,0)</f>
        <v>278.32</v>
      </c>
      <c r="AK308" s="15">
        <f>IF(AK$2=1,L308,0)</f>
        <v>281.60000000000002</v>
      </c>
      <c r="AL308" s="15">
        <f>IF(AL$2=1,M308,0)</f>
        <v>300.64</v>
      </c>
      <c r="AM308" s="15">
        <f>IF(AM$2=1,N308,0)</f>
        <v>305.92</v>
      </c>
      <c r="AN308" s="15">
        <f>IF(AN$2=1,O308,0)</f>
        <v>290.95999999999998</v>
      </c>
      <c r="AO308" s="15">
        <f>IF(AO$2=1,P308,0)</f>
        <v>289.68</v>
      </c>
      <c r="AP308" s="15">
        <f>IF(AP$2=1,Q308,0)</f>
        <v>306.72000000000003</v>
      </c>
      <c r="AQ308" s="15">
        <f>IF(AQ$2=1,R308,0)</f>
        <v>306.08</v>
      </c>
      <c r="AR308" s="15">
        <f>IF(AR$2=1,S308,0)</f>
        <v>274.72000000000003</v>
      </c>
      <c r="AS308" s="15">
        <f>IF(AS$2=1,T308,0)</f>
        <v>275.36</v>
      </c>
      <c r="AT308" s="15">
        <f>IF(AT$2=1,U308,0)</f>
        <v>296.64</v>
      </c>
      <c r="AU308" s="15">
        <f>IF(AU$2=1,V308,0)</f>
        <v>286.56</v>
      </c>
      <c r="AV308" s="15">
        <f>IF(AV$2=1,W308,0)</f>
        <v>292.64</v>
      </c>
      <c r="AW308" s="15">
        <f>IF(AW$2=1,X308,0)</f>
        <v>282.95999999999998</v>
      </c>
      <c r="AX308" s="15">
        <f>IF(AX$2=1,Y308,0)</f>
        <v>281.92</v>
      </c>
      <c r="AY308" s="15">
        <f>IF(AY$2=1,Z308,0)</f>
        <v>0</v>
      </c>
      <c r="AZ308" s="15">
        <f>IF(AZ$2=1,AA308,0)</f>
        <v>0</v>
      </c>
      <c r="BA308" s="15"/>
      <c r="BB308" s="37">
        <f>MAX(AC308:AZ308)*4</f>
        <v>1226.8800000000001</v>
      </c>
      <c r="BD308" s="15">
        <f>IF(BD$2=1,D308,0)</f>
        <v>0</v>
      </c>
      <c r="BE308" s="15">
        <f>IF(BE$2=1,E308,0)</f>
        <v>0</v>
      </c>
      <c r="BF308" s="15">
        <f>IF(BF$2=1,F308,0)</f>
        <v>0</v>
      </c>
      <c r="BG308" s="15">
        <f>IF(BG$2=1,G308,0)</f>
        <v>0</v>
      </c>
      <c r="BH308" s="15">
        <f>IF(BH$2=1,H308,0)</f>
        <v>0</v>
      </c>
      <c r="BI308" s="15">
        <f>IF(BI$2=1,I308,0)</f>
        <v>0</v>
      </c>
      <c r="BJ308" s="15">
        <f>IF(BJ$2=1,J308,0)</f>
        <v>294.95999999999998</v>
      </c>
      <c r="BK308" s="15">
        <f>IF(BK$2=1,K308,0)</f>
        <v>278.32</v>
      </c>
      <c r="BL308" s="15">
        <f>IF(BL$2=1,L308,0)</f>
        <v>0</v>
      </c>
      <c r="BM308" s="15">
        <f>IF(BM$2=1,M308,0)</f>
        <v>0</v>
      </c>
      <c r="BN308" s="15">
        <f>IF(BN$2=1,N308,0)</f>
        <v>0</v>
      </c>
      <c r="BO308" s="15">
        <f>IF(BO$2=1,O308,0)</f>
        <v>0</v>
      </c>
      <c r="BP308" s="15">
        <f>IF(BP$2=1,P308,0)</f>
        <v>0</v>
      </c>
      <c r="BQ308" s="15">
        <f>IF(BQ$2=1,Q308,0)</f>
        <v>0</v>
      </c>
      <c r="BR308" s="15">
        <f>IF(BR$2=1,R308,0)</f>
        <v>306.08</v>
      </c>
      <c r="BS308" s="15">
        <f>IF(BS$2=1,S308,0)</f>
        <v>274.72000000000003</v>
      </c>
      <c r="BT308" s="15">
        <f>IF(BT$2=1,T308,0)</f>
        <v>275.36</v>
      </c>
      <c r="BU308" s="15">
        <f>IF(BU$2=1,U308,0)</f>
        <v>296.64</v>
      </c>
      <c r="BV308" s="15">
        <f>IF(BV$2=1,V308,0)</f>
        <v>286.56</v>
      </c>
      <c r="BW308" s="15">
        <f>IF(BW$2=1,W308,0)</f>
        <v>292.64</v>
      </c>
      <c r="BX308" s="15">
        <f>IF(BX$2=1,X308,0)</f>
        <v>282.95999999999998</v>
      </c>
      <c r="BY308" s="15">
        <f>IF(BY$2=1,Y308,0)</f>
        <v>281.92</v>
      </c>
      <c r="BZ308" s="15">
        <f>IF(BZ$2=1,Z308,0)</f>
        <v>0</v>
      </c>
      <c r="CA308" s="15">
        <f>IF(CA$2=1,AA308,0)</f>
        <v>0</v>
      </c>
      <c r="CC308" s="42">
        <f>MAX(BD308:CA308)*4</f>
        <v>1224.32</v>
      </c>
      <c r="CF308" s="15">
        <f>IF(CF$2=1,D308,0)</f>
        <v>0</v>
      </c>
      <c r="CG308" s="15">
        <f>IF(CG$2=1,E308,0)</f>
        <v>0</v>
      </c>
      <c r="CH308" s="15">
        <f>IF(CH$2=1,F308,0)</f>
        <v>0</v>
      </c>
      <c r="CI308" s="15">
        <f>IF(CI$2=1,AG308,0)</f>
        <v>0</v>
      </c>
      <c r="CJ308" s="15">
        <f>IF(CJ$2=1,AH308,0)</f>
        <v>0</v>
      </c>
      <c r="CK308" s="15">
        <f>IF(CK$2=1,I308,0)</f>
        <v>0</v>
      </c>
      <c r="CL308" s="15">
        <f>IF(CL$2=1,J308,0)</f>
        <v>0</v>
      </c>
      <c r="CM308" s="15">
        <f>IF(CM$2=1,K308,0)</f>
        <v>0</v>
      </c>
      <c r="CN308" s="15">
        <f>IF(CN$2=1,L308,0)</f>
        <v>0</v>
      </c>
      <c r="CO308" s="15">
        <f>IF(CO$2=1,M308,0)</f>
        <v>0</v>
      </c>
      <c r="CP308" s="15">
        <f>IF(CP$2=1,N308,0)</f>
        <v>0</v>
      </c>
      <c r="CQ308" s="15">
        <f>IF(CQ$2=1,O308,0)</f>
        <v>0</v>
      </c>
      <c r="CR308" s="15">
        <f>IF(CR$2=1,P308,0)</f>
        <v>0</v>
      </c>
      <c r="CS308" s="15">
        <f>IF(CS$2=1,Q308,0)</f>
        <v>0</v>
      </c>
      <c r="CT308" s="15">
        <f>IF(CT$2=1,R308,0)</f>
        <v>306.08</v>
      </c>
      <c r="CU308" s="15">
        <f>IF(CU$2=1,S308,0)</f>
        <v>274.72000000000003</v>
      </c>
      <c r="CV308" s="15">
        <f>IF(CV$2=1,T308,0)</f>
        <v>275.36</v>
      </c>
      <c r="CW308" s="15">
        <f>IF(CW$2=1,U308,0)</f>
        <v>296.64</v>
      </c>
      <c r="CX308" s="15">
        <f>IF(CX$2=1,V308,0)</f>
        <v>286.56</v>
      </c>
      <c r="CY308" s="15">
        <f>IF(CY$2=1,W308,0)</f>
        <v>292.64</v>
      </c>
      <c r="CZ308" s="15">
        <f>IF(CZ$2=1,X308,0)</f>
        <v>282.95999999999998</v>
      </c>
      <c r="DA308" s="15">
        <f>IF(DA$2=1,Y308,0)</f>
        <v>281.92</v>
      </c>
      <c r="DB308" s="15">
        <f>IF(DB$2=1,Z308,0)</f>
        <v>0</v>
      </c>
      <c r="DC308" s="15">
        <f>IF(DC$2=1,AA308,0)</f>
        <v>0</v>
      </c>
      <c r="DE308" s="42">
        <f>MAX(CF308:DC308)*4</f>
        <v>1224.32</v>
      </c>
    </row>
    <row r="309" spans="1:109" ht="15.75" customHeight="1" x14ac:dyDescent="0.3">
      <c r="A309" s="40" t="s">
        <v>93</v>
      </c>
      <c r="B309" s="40" t="s">
        <v>51</v>
      </c>
      <c r="C309" s="41">
        <v>5</v>
      </c>
      <c r="D309" s="41">
        <v>310.64</v>
      </c>
      <c r="E309" s="41">
        <v>306.95999999999998</v>
      </c>
      <c r="F309" s="41">
        <v>305.76</v>
      </c>
      <c r="G309" s="41">
        <v>289.12</v>
      </c>
      <c r="H309" s="41">
        <v>294.8</v>
      </c>
      <c r="I309" s="41">
        <v>283.68</v>
      </c>
      <c r="J309" s="41">
        <v>294.95999999999998</v>
      </c>
      <c r="K309" s="41">
        <v>300.39999999999998</v>
      </c>
      <c r="L309" s="41">
        <v>318.72000000000003</v>
      </c>
      <c r="M309" s="41">
        <v>338.48</v>
      </c>
      <c r="N309" s="41">
        <v>346.08</v>
      </c>
      <c r="O309" s="41">
        <v>258.95999999999998</v>
      </c>
      <c r="P309" s="41">
        <v>273.76</v>
      </c>
      <c r="Q309" s="41">
        <v>274.39999999999998</v>
      </c>
      <c r="R309" s="41">
        <v>275.68</v>
      </c>
      <c r="S309" s="41">
        <v>284</v>
      </c>
      <c r="T309" s="41">
        <v>296.64</v>
      </c>
      <c r="U309" s="41">
        <v>256.24</v>
      </c>
      <c r="V309" s="41">
        <v>299.76</v>
      </c>
      <c r="W309" s="41">
        <v>255.84</v>
      </c>
      <c r="X309" s="41">
        <v>270.16000000000003</v>
      </c>
      <c r="Y309" s="41">
        <v>284.08</v>
      </c>
      <c r="Z309" s="41">
        <v>305.52</v>
      </c>
      <c r="AA309" s="41">
        <v>265.83999999999997</v>
      </c>
      <c r="AC309" s="15">
        <f>IF(AC$2=1,D309,0)</f>
        <v>0</v>
      </c>
      <c r="AD309" s="15">
        <f>IF(AD$2=1,E309,0)</f>
        <v>0</v>
      </c>
      <c r="AE309" s="15">
        <f>IF(AE$2=1,F309,0)</f>
        <v>0</v>
      </c>
      <c r="AF309" s="15">
        <f>IF(AF$2=1,G309,0)</f>
        <v>0</v>
      </c>
      <c r="AG309" s="15">
        <f>IF(AG$2=1,H309,0)</f>
        <v>0</v>
      </c>
      <c r="AH309" s="15">
        <f>IF(AH$2=1,I309,0)</f>
        <v>0</v>
      </c>
      <c r="AI309" s="15">
        <f>IF(AI$2=1,J309,0)</f>
        <v>294.95999999999998</v>
      </c>
      <c r="AJ309" s="15">
        <f>IF(AJ$2=1,K309,0)</f>
        <v>300.39999999999998</v>
      </c>
      <c r="AK309" s="15">
        <f>IF(AK$2=1,L309,0)</f>
        <v>318.72000000000003</v>
      </c>
      <c r="AL309" s="15">
        <f>IF(AL$2=1,M309,0)</f>
        <v>338.48</v>
      </c>
      <c r="AM309" s="15">
        <f>IF(AM$2=1,N309,0)</f>
        <v>346.08</v>
      </c>
      <c r="AN309" s="15">
        <f>IF(AN$2=1,O309,0)</f>
        <v>258.95999999999998</v>
      </c>
      <c r="AO309" s="15">
        <f>IF(AO$2=1,P309,0)</f>
        <v>273.76</v>
      </c>
      <c r="AP309" s="15">
        <f>IF(AP$2=1,Q309,0)</f>
        <v>274.39999999999998</v>
      </c>
      <c r="AQ309" s="15">
        <f>IF(AQ$2=1,R309,0)</f>
        <v>275.68</v>
      </c>
      <c r="AR309" s="15">
        <f>IF(AR$2=1,S309,0)</f>
        <v>284</v>
      </c>
      <c r="AS309" s="15">
        <f>IF(AS$2=1,T309,0)</f>
        <v>296.64</v>
      </c>
      <c r="AT309" s="15">
        <f>IF(AT$2=1,U309,0)</f>
        <v>256.24</v>
      </c>
      <c r="AU309" s="15">
        <f>IF(AU$2=1,V309,0)</f>
        <v>299.76</v>
      </c>
      <c r="AV309" s="15">
        <f>IF(AV$2=1,W309,0)</f>
        <v>255.84</v>
      </c>
      <c r="AW309" s="15">
        <f>IF(AW$2=1,X309,0)</f>
        <v>270.16000000000003</v>
      </c>
      <c r="AX309" s="15">
        <f>IF(AX$2=1,Y309,0)</f>
        <v>284.08</v>
      </c>
      <c r="AY309" s="15">
        <f>IF(AY$2=1,Z309,0)</f>
        <v>0</v>
      </c>
      <c r="AZ309" s="15">
        <f>IF(AZ$2=1,AA309,0)</f>
        <v>0</v>
      </c>
      <c r="BA309" s="15"/>
      <c r="BB309" s="37">
        <f>MAX(AC309:AZ309)*4</f>
        <v>1384.32</v>
      </c>
      <c r="BD309" s="15">
        <f>IF(BD$2=1,D309,0)</f>
        <v>0</v>
      </c>
      <c r="BE309" s="15">
        <f>IF(BE$2=1,E309,0)</f>
        <v>0</v>
      </c>
      <c r="BF309" s="15">
        <f>IF(BF$2=1,F309,0)</f>
        <v>0</v>
      </c>
      <c r="BG309" s="15">
        <f>IF(BG$2=1,G309,0)</f>
        <v>0</v>
      </c>
      <c r="BH309" s="15">
        <f>IF(BH$2=1,H309,0)</f>
        <v>0</v>
      </c>
      <c r="BI309" s="15">
        <f>IF(BI$2=1,I309,0)</f>
        <v>0</v>
      </c>
      <c r="BJ309" s="15">
        <f>IF(BJ$2=1,J309,0)</f>
        <v>294.95999999999998</v>
      </c>
      <c r="BK309" s="15">
        <f>IF(BK$2=1,K309,0)</f>
        <v>300.39999999999998</v>
      </c>
      <c r="BL309" s="15">
        <f>IF(BL$2=1,L309,0)</f>
        <v>0</v>
      </c>
      <c r="BM309" s="15">
        <f>IF(BM$2=1,M309,0)</f>
        <v>0</v>
      </c>
      <c r="BN309" s="15">
        <f>IF(BN$2=1,N309,0)</f>
        <v>0</v>
      </c>
      <c r="BO309" s="15">
        <f>IF(BO$2=1,O309,0)</f>
        <v>0</v>
      </c>
      <c r="BP309" s="15">
        <f>IF(BP$2=1,P309,0)</f>
        <v>0</v>
      </c>
      <c r="BQ309" s="15">
        <f>IF(BQ$2=1,Q309,0)</f>
        <v>0</v>
      </c>
      <c r="BR309" s="15">
        <f>IF(BR$2=1,R309,0)</f>
        <v>275.68</v>
      </c>
      <c r="BS309" s="15">
        <f>IF(BS$2=1,S309,0)</f>
        <v>284</v>
      </c>
      <c r="BT309" s="15">
        <f>IF(BT$2=1,T309,0)</f>
        <v>296.64</v>
      </c>
      <c r="BU309" s="15">
        <f>IF(BU$2=1,U309,0)</f>
        <v>256.24</v>
      </c>
      <c r="BV309" s="15">
        <f>IF(BV$2=1,V309,0)</f>
        <v>299.76</v>
      </c>
      <c r="BW309" s="15">
        <f>IF(BW$2=1,W309,0)</f>
        <v>255.84</v>
      </c>
      <c r="BX309" s="15">
        <f>IF(BX$2=1,X309,0)</f>
        <v>270.16000000000003</v>
      </c>
      <c r="BY309" s="15">
        <f>IF(BY$2=1,Y309,0)</f>
        <v>284.08</v>
      </c>
      <c r="BZ309" s="15">
        <f>IF(BZ$2=1,Z309,0)</f>
        <v>0</v>
      </c>
      <c r="CA309" s="15">
        <f>IF(CA$2=1,AA309,0)</f>
        <v>0</v>
      </c>
      <c r="CC309" s="42">
        <f>MAX(BD309:CA309)*4</f>
        <v>1201.5999999999999</v>
      </c>
      <c r="CF309" s="15">
        <f>IF(CF$2=1,D309,0)</f>
        <v>0</v>
      </c>
      <c r="CG309" s="15">
        <f>IF(CG$2=1,E309,0)</f>
        <v>0</v>
      </c>
      <c r="CH309" s="15">
        <f>IF(CH$2=1,F309,0)</f>
        <v>0</v>
      </c>
      <c r="CI309" s="15">
        <f>IF(CI$2=1,AG309,0)</f>
        <v>0</v>
      </c>
      <c r="CJ309" s="15">
        <f>IF(CJ$2=1,AH309,0)</f>
        <v>0</v>
      </c>
      <c r="CK309" s="15">
        <f>IF(CK$2=1,I309,0)</f>
        <v>0</v>
      </c>
      <c r="CL309" s="15">
        <f>IF(CL$2=1,J309,0)</f>
        <v>0</v>
      </c>
      <c r="CM309" s="15">
        <f>IF(CM$2=1,K309,0)</f>
        <v>0</v>
      </c>
      <c r="CN309" s="15">
        <f>IF(CN$2=1,L309,0)</f>
        <v>0</v>
      </c>
      <c r="CO309" s="15">
        <f>IF(CO$2=1,M309,0)</f>
        <v>0</v>
      </c>
      <c r="CP309" s="15">
        <f>IF(CP$2=1,N309,0)</f>
        <v>0</v>
      </c>
      <c r="CQ309" s="15">
        <f>IF(CQ$2=1,O309,0)</f>
        <v>0</v>
      </c>
      <c r="CR309" s="15">
        <f>IF(CR$2=1,P309,0)</f>
        <v>0</v>
      </c>
      <c r="CS309" s="15">
        <f>IF(CS$2=1,Q309,0)</f>
        <v>0</v>
      </c>
      <c r="CT309" s="15">
        <f>IF(CT$2=1,R309,0)</f>
        <v>275.68</v>
      </c>
      <c r="CU309" s="15">
        <f>IF(CU$2=1,S309,0)</f>
        <v>284</v>
      </c>
      <c r="CV309" s="15">
        <f>IF(CV$2=1,T309,0)</f>
        <v>296.64</v>
      </c>
      <c r="CW309" s="15">
        <f>IF(CW$2=1,U309,0)</f>
        <v>256.24</v>
      </c>
      <c r="CX309" s="15">
        <f>IF(CX$2=1,V309,0)</f>
        <v>299.76</v>
      </c>
      <c r="CY309" s="15">
        <f>IF(CY$2=1,W309,0)</f>
        <v>255.84</v>
      </c>
      <c r="CZ309" s="15">
        <f>IF(CZ$2=1,X309,0)</f>
        <v>270.16000000000003</v>
      </c>
      <c r="DA309" s="15">
        <f>IF(DA$2=1,Y309,0)</f>
        <v>284.08</v>
      </c>
      <c r="DB309" s="15">
        <f>IF(DB$2=1,Z309,0)</f>
        <v>0</v>
      </c>
      <c r="DC309" s="15">
        <f>IF(DC$2=1,AA309,0)</f>
        <v>0</v>
      </c>
      <c r="DE309" s="42">
        <f>MAX(CF309:DC309)*4</f>
        <v>1199.04</v>
      </c>
    </row>
    <row r="310" spans="1:109" ht="15.75" customHeight="1" x14ac:dyDescent="0.3">
      <c r="A310" s="40" t="s">
        <v>93</v>
      </c>
      <c r="B310" s="40" t="s">
        <v>51</v>
      </c>
      <c r="C310" s="41">
        <v>6</v>
      </c>
      <c r="D310" s="41">
        <v>258.08</v>
      </c>
      <c r="E310" s="41">
        <v>260.72000000000003</v>
      </c>
      <c r="F310" s="41">
        <v>281.68</v>
      </c>
      <c r="G310" s="41">
        <v>283.44</v>
      </c>
      <c r="H310" s="41">
        <v>267.27999999999997</v>
      </c>
      <c r="I310" s="41">
        <v>293.60000000000002</v>
      </c>
      <c r="J310" s="41">
        <v>291.27999999999997</v>
      </c>
      <c r="K310" s="41">
        <v>298.56</v>
      </c>
      <c r="L310" s="41">
        <v>312.56</v>
      </c>
      <c r="M310" s="41">
        <v>311.04000000000002</v>
      </c>
      <c r="N310" s="41">
        <v>321.04000000000002</v>
      </c>
      <c r="O310" s="41">
        <v>349.28</v>
      </c>
      <c r="P310" s="41">
        <v>344.72</v>
      </c>
      <c r="Q310" s="41">
        <v>347.76</v>
      </c>
      <c r="R310" s="41">
        <v>347.6</v>
      </c>
      <c r="S310" s="41">
        <v>348.48</v>
      </c>
      <c r="T310" s="41">
        <v>340.96</v>
      </c>
      <c r="U310" s="41">
        <v>342.96</v>
      </c>
      <c r="V310" s="41">
        <v>345.36</v>
      </c>
      <c r="W310" s="41">
        <v>311.2</v>
      </c>
      <c r="X310" s="41">
        <v>294.95999999999998</v>
      </c>
      <c r="Y310" s="41">
        <v>262.64</v>
      </c>
      <c r="Z310" s="41">
        <v>259.2</v>
      </c>
      <c r="AA310" s="41">
        <v>288</v>
      </c>
      <c r="AC310" s="15">
        <f>IF(AC$2=1,D310,0)</f>
        <v>0</v>
      </c>
      <c r="AD310" s="15">
        <f>IF(AD$2=1,E310,0)</f>
        <v>0</v>
      </c>
      <c r="AE310" s="15">
        <f>IF(AE$2=1,F310,0)</f>
        <v>0</v>
      </c>
      <c r="AF310" s="15">
        <f>IF(AF$2=1,G310,0)</f>
        <v>0</v>
      </c>
      <c r="AG310" s="15">
        <f>IF(AG$2=1,H310,0)</f>
        <v>0</v>
      </c>
      <c r="AH310" s="15">
        <f>IF(AH$2=1,I310,0)</f>
        <v>0</v>
      </c>
      <c r="AI310" s="15">
        <f>IF(AI$2=1,J310,0)</f>
        <v>291.27999999999997</v>
      </c>
      <c r="AJ310" s="15">
        <f>IF(AJ$2=1,K310,0)</f>
        <v>298.56</v>
      </c>
      <c r="AK310" s="15">
        <f>IF(AK$2=1,L310,0)</f>
        <v>312.56</v>
      </c>
      <c r="AL310" s="15">
        <f>IF(AL$2=1,M310,0)</f>
        <v>311.04000000000002</v>
      </c>
      <c r="AM310" s="15">
        <f>IF(AM$2=1,N310,0)</f>
        <v>321.04000000000002</v>
      </c>
      <c r="AN310" s="15">
        <f>IF(AN$2=1,O310,0)</f>
        <v>349.28</v>
      </c>
      <c r="AO310" s="15">
        <f>IF(AO$2=1,P310,0)</f>
        <v>344.72</v>
      </c>
      <c r="AP310" s="15">
        <f>IF(AP$2=1,Q310,0)</f>
        <v>347.76</v>
      </c>
      <c r="AQ310" s="15">
        <f>IF(AQ$2=1,R310,0)</f>
        <v>347.6</v>
      </c>
      <c r="AR310" s="15">
        <f>IF(AR$2=1,S310,0)</f>
        <v>348.48</v>
      </c>
      <c r="AS310" s="15">
        <f>IF(AS$2=1,T310,0)</f>
        <v>340.96</v>
      </c>
      <c r="AT310" s="15">
        <f>IF(AT$2=1,U310,0)</f>
        <v>342.96</v>
      </c>
      <c r="AU310" s="15">
        <f>IF(AU$2=1,V310,0)</f>
        <v>345.36</v>
      </c>
      <c r="AV310" s="15">
        <f>IF(AV$2=1,W310,0)</f>
        <v>311.2</v>
      </c>
      <c r="AW310" s="15">
        <f>IF(AW$2=1,X310,0)</f>
        <v>294.95999999999998</v>
      </c>
      <c r="AX310" s="15">
        <f>IF(AX$2=1,Y310,0)</f>
        <v>262.64</v>
      </c>
      <c r="AY310" s="15">
        <f>IF(AY$2=1,Z310,0)</f>
        <v>0</v>
      </c>
      <c r="AZ310" s="15">
        <f>IF(AZ$2=1,AA310,0)</f>
        <v>0</v>
      </c>
      <c r="BA310" s="15"/>
      <c r="BB310" s="37">
        <f>MAX(AC310:AZ310)*4</f>
        <v>1397.12</v>
      </c>
      <c r="BD310" s="15">
        <f>IF(BD$2=1,D310,0)</f>
        <v>0</v>
      </c>
      <c r="BE310" s="15">
        <f>IF(BE$2=1,E310,0)</f>
        <v>0</v>
      </c>
      <c r="BF310" s="15">
        <f>IF(BF$2=1,F310,0)</f>
        <v>0</v>
      </c>
      <c r="BG310" s="15">
        <f>IF(BG$2=1,G310,0)</f>
        <v>0</v>
      </c>
      <c r="BH310" s="15">
        <f>IF(BH$2=1,H310,0)</f>
        <v>0</v>
      </c>
      <c r="BI310" s="15">
        <f>IF(BI$2=1,I310,0)</f>
        <v>0</v>
      </c>
      <c r="BJ310" s="15">
        <f>IF(BJ$2=1,J310,0)</f>
        <v>291.27999999999997</v>
      </c>
      <c r="BK310" s="15">
        <f>IF(BK$2=1,K310,0)</f>
        <v>298.56</v>
      </c>
      <c r="BL310" s="15">
        <f>IF(BL$2=1,L310,0)</f>
        <v>0</v>
      </c>
      <c r="BM310" s="15">
        <f>IF(BM$2=1,M310,0)</f>
        <v>0</v>
      </c>
      <c r="BN310" s="15">
        <f>IF(BN$2=1,N310,0)</f>
        <v>0</v>
      </c>
      <c r="BO310" s="15">
        <f>IF(BO$2=1,O310,0)</f>
        <v>0</v>
      </c>
      <c r="BP310" s="15">
        <f>IF(BP$2=1,P310,0)</f>
        <v>0</v>
      </c>
      <c r="BQ310" s="15">
        <f>IF(BQ$2=1,Q310,0)</f>
        <v>0</v>
      </c>
      <c r="BR310" s="15">
        <f>IF(BR$2=1,R310,0)</f>
        <v>347.6</v>
      </c>
      <c r="BS310" s="15">
        <f>IF(BS$2=1,S310,0)</f>
        <v>348.48</v>
      </c>
      <c r="BT310" s="15">
        <f>IF(BT$2=1,T310,0)</f>
        <v>340.96</v>
      </c>
      <c r="BU310" s="15">
        <f>IF(BU$2=1,U310,0)</f>
        <v>342.96</v>
      </c>
      <c r="BV310" s="15">
        <f>IF(BV$2=1,V310,0)</f>
        <v>345.36</v>
      </c>
      <c r="BW310" s="15">
        <f>IF(BW$2=1,W310,0)</f>
        <v>311.2</v>
      </c>
      <c r="BX310" s="15">
        <f>IF(BX$2=1,X310,0)</f>
        <v>294.95999999999998</v>
      </c>
      <c r="BY310" s="15">
        <f>IF(BY$2=1,Y310,0)</f>
        <v>262.64</v>
      </c>
      <c r="BZ310" s="15">
        <f>IF(BZ$2=1,Z310,0)</f>
        <v>0</v>
      </c>
      <c r="CA310" s="15">
        <f>IF(CA$2=1,AA310,0)</f>
        <v>0</v>
      </c>
      <c r="CC310" s="42">
        <f>MAX(BD310:CA310)*4</f>
        <v>1393.92</v>
      </c>
      <c r="CF310" s="15">
        <f>IF(CF$2=1,D310,0)</f>
        <v>0</v>
      </c>
      <c r="CG310" s="15">
        <f>IF(CG$2=1,E310,0)</f>
        <v>0</v>
      </c>
      <c r="CH310" s="15">
        <f>IF(CH$2=1,F310,0)</f>
        <v>0</v>
      </c>
      <c r="CI310" s="15">
        <f>IF(CI$2=1,AG310,0)</f>
        <v>0</v>
      </c>
      <c r="CJ310" s="15">
        <f>IF(CJ$2=1,AH310,0)</f>
        <v>0</v>
      </c>
      <c r="CK310" s="15">
        <f>IF(CK$2=1,I310,0)</f>
        <v>0</v>
      </c>
      <c r="CL310" s="15">
        <f>IF(CL$2=1,J310,0)</f>
        <v>0</v>
      </c>
      <c r="CM310" s="15">
        <f>IF(CM$2=1,K310,0)</f>
        <v>0</v>
      </c>
      <c r="CN310" s="15">
        <f>IF(CN$2=1,L310,0)</f>
        <v>0</v>
      </c>
      <c r="CO310" s="15">
        <f>IF(CO$2=1,M310,0)</f>
        <v>0</v>
      </c>
      <c r="CP310" s="15">
        <f>IF(CP$2=1,N310,0)</f>
        <v>0</v>
      </c>
      <c r="CQ310" s="15">
        <f>IF(CQ$2=1,O310,0)</f>
        <v>0</v>
      </c>
      <c r="CR310" s="15">
        <f>IF(CR$2=1,P310,0)</f>
        <v>0</v>
      </c>
      <c r="CS310" s="15">
        <f>IF(CS$2=1,Q310,0)</f>
        <v>0</v>
      </c>
      <c r="CT310" s="15">
        <f>IF(CT$2=1,R310,0)</f>
        <v>347.6</v>
      </c>
      <c r="CU310" s="15">
        <f>IF(CU$2=1,S310,0)</f>
        <v>348.48</v>
      </c>
      <c r="CV310" s="15">
        <f>IF(CV$2=1,T310,0)</f>
        <v>340.96</v>
      </c>
      <c r="CW310" s="15">
        <f>IF(CW$2=1,U310,0)</f>
        <v>342.96</v>
      </c>
      <c r="CX310" s="15">
        <f>IF(CX$2=1,V310,0)</f>
        <v>345.36</v>
      </c>
      <c r="CY310" s="15">
        <f>IF(CY$2=1,W310,0)</f>
        <v>311.2</v>
      </c>
      <c r="CZ310" s="15">
        <f>IF(CZ$2=1,X310,0)</f>
        <v>294.95999999999998</v>
      </c>
      <c r="DA310" s="15">
        <f>IF(DA$2=1,Y310,0)</f>
        <v>262.64</v>
      </c>
      <c r="DB310" s="15">
        <f>IF(DB$2=1,Z310,0)</f>
        <v>0</v>
      </c>
      <c r="DC310" s="15">
        <f>IF(DC$2=1,AA310,0)</f>
        <v>0</v>
      </c>
      <c r="DE310" s="42">
        <f>MAX(CF310:DC310)*4</f>
        <v>1393.92</v>
      </c>
    </row>
    <row r="311" spans="1:109" ht="15.75" customHeight="1" x14ac:dyDescent="0.3">
      <c r="A311" s="40" t="s">
        <v>93</v>
      </c>
      <c r="B311" s="40" t="s">
        <v>51</v>
      </c>
      <c r="C311" s="41">
        <v>7</v>
      </c>
      <c r="D311" s="41">
        <v>318.56</v>
      </c>
      <c r="E311" s="41">
        <v>277.2</v>
      </c>
      <c r="F311" s="41">
        <v>272.16000000000003</v>
      </c>
      <c r="G311" s="41">
        <v>276.39999999999998</v>
      </c>
      <c r="H311" s="41">
        <v>288.56</v>
      </c>
      <c r="I311" s="41">
        <v>295.36</v>
      </c>
      <c r="J311" s="41">
        <v>306.72000000000003</v>
      </c>
      <c r="K311" s="41">
        <v>306.88</v>
      </c>
      <c r="L311" s="41">
        <v>315.04000000000002</v>
      </c>
      <c r="M311" s="41">
        <v>303.2</v>
      </c>
      <c r="N311" s="41">
        <v>314.08</v>
      </c>
      <c r="O311" s="41">
        <v>306.16000000000003</v>
      </c>
      <c r="P311" s="41">
        <v>302.08</v>
      </c>
      <c r="Q311" s="41">
        <v>320.08</v>
      </c>
      <c r="R311" s="41">
        <v>331.28</v>
      </c>
      <c r="S311" s="41">
        <v>281.2</v>
      </c>
      <c r="T311" s="41">
        <v>297.52</v>
      </c>
      <c r="U311" s="41">
        <v>277.52</v>
      </c>
      <c r="V311" s="41">
        <v>303.76</v>
      </c>
      <c r="W311" s="41">
        <v>338.24</v>
      </c>
      <c r="X311" s="41">
        <v>321.60000000000002</v>
      </c>
      <c r="Y311" s="41">
        <v>272.8</v>
      </c>
      <c r="Z311" s="41">
        <v>290</v>
      </c>
      <c r="AA311" s="41">
        <v>306.24</v>
      </c>
      <c r="AC311" s="15">
        <f>IF(AC$2=1,D311,0)</f>
        <v>0</v>
      </c>
      <c r="AD311" s="15">
        <f>IF(AD$2=1,E311,0)</f>
        <v>0</v>
      </c>
      <c r="AE311" s="15">
        <f>IF(AE$2=1,F311,0)</f>
        <v>0</v>
      </c>
      <c r="AF311" s="15">
        <f>IF(AF$2=1,G311,0)</f>
        <v>0</v>
      </c>
      <c r="AG311" s="15">
        <f>IF(AG$2=1,H311,0)</f>
        <v>0</v>
      </c>
      <c r="AH311" s="15">
        <f>IF(AH$2=1,I311,0)</f>
        <v>0</v>
      </c>
      <c r="AI311" s="15">
        <f>IF(AI$2=1,J311,0)</f>
        <v>306.72000000000003</v>
      </c>
      <c r="AJ311" s="15">
        <f>IF(AJ$2=1,K311,0)</f>
        <v>306.88</v>
      </c>
      <c r="AK311" s="15">
        <f>IF(AK$2=1,L311,0)</f>
        <v>315.04000000000002</v>
      </c>
      <c r="AL311" s="15">
        <f>IF(AL$2=1,M311,0)</f>
        <v>303.2</v>
      </c>
      <c r="AM311" s="15">
        <f>IF(AM$2=1,N311,0)</f>
        <v>314.08</v>
      </c>
      <c r="AN311" s="15">
        <f>IF(AN$2=1,O311,0)</f>
        <v>306.16000000000003</v>
      </c>
      <c r="AO311" s="15">
        <f>IF(AO$2=1,P311,0)</f>
        <v>302.08</v>
      </c>
      <c r="AP311" s="15">
        <f>IF(AP$2=1,Q311,0)</f>
        <v>320.08</v>
      </c>
      <c r="AQ311" s="15">
        <f>IF(AQ$2=1,R311,0)</f>
        <v>331.28</v>
      </c>
      <c r="AR311" s="15">
        <f>IF(AR$2=1,S311,0)</f>
        <v>281.2</v>
      </c>
      <c r="AS311" s="15">
        <f>IF(AS$2=1,T311,0)</f>
        <v>297.52</v>
      </c>
      <c r="AT311" s="15">
        <f>IF(AT$2=1,U311,0)</f>
        <v>277.52</v>
      </c>
      <c r="AU311" s="15">
        <f>IF(AU$2=1,V311,0)</f>
        <v>303.76</v>
      </c>
      <c r="AV311" s="15">
        <f>IF(AV$2=1,W311,0)</f>
        <v>338.24</v>
      </c>
      <c r="AW311" s="15">
        <f>IF(AW$2=1,X311,0)</f>
        <v>321.60000000000002</v>
      </c>
      <c r="AX311" s="15">
        <f>IF(AX$2=1,Y311,0)</f>
        <v>272.8</v>
      </c>
      <c r="AY311" s="15">
        <f>IF(AY$2=1,Z311,0)</f>
        <v>0</v>
      </c>
      <c r="AZ311" s="15">
        <f>IF(AZ$2=1,AA311,0)</f>
        <v>0</v>
      </c>
      <c r="BA311" s="15"/>
      <c r="BB311" s="37">
        <f>MAX(AC311:AZ311)*4</f>
        <v>1352.96</v>
      </c>
      <c r="BD311" s="15">
        <f>IF(BD$2=1,D311,0)</f>
        <v>0</v>
      </c>
      <c r="BE311" s="15">
        <f>IF(BE$2=1,E311,0)</f>
        <v>0</v>
      </c>
      <c r="BF311" s="15">
        <f>IF(BF$2=1,F311,0)</f>
        <v>0</v>
      </c>
      <c r="BG311" s="15">
        <f>IF(BG$2=1,G311,0)</f>
        <v>0</v>
      </c>
      <c r="BH311" s="15">
        <f>IF(BH$2=1,H311,0)</f>
        <v>0</v>
      </c>
      <c r="BI311" s="15">
        <f>IF(BI$2=1,I311,0)</f>
        <v>0</v>
      </c>
      <c r="BJ311" s="15">
        <f>IF(BJ$2=1,J311,0)</f>
        <v>306.72000000000003</v>
      </c>
      <c r="BK311" s="15">
        <f>IF(BK$2=1,K311,0)</f>
        <v>306.88</v>
      </c>
      <c r="BL311" s="15">
        <f>IF(BL$2=1,L311,0)</f>
        <v>0</v>
      </c>
      <c r="BM311" s="15">
        <f>IF(BM$2=1,M311,0)</f>
        <v>0</v>
      </c>
      <c r="BN311" s="15">
        <f>IF(BN$2=1,N311,0)</f>
        <v>0</v>
      </c>
      <c r="BO311" s="15">
        <f>IF(BO$2=1,O311,0)</f>
        <v>0</v>
      </c>
      <c r="BP311" s="15">
        <f>IF(BP$2=1,P311,0)</f>
        <v>0</v>
      </c>
      <c r="BQ311" s="15">
        <f>IF(BQ$2=1,Q311,0)</f>
        <v>0</v>
      </c>
      <c r="BR311" s="15">
        <f>IF(BR$2=1,R311,0)</f>
        <v>331.28</v>
      </c>
      <c r="BS311" s="15">
        <f>IF(BS$2=1,S311,0)</f>
        <v>281.2</v>
      </c>
      <c r="BT311" s="15">
        <f>IF(BT$2=1,T311,0)</f>
        <v>297.52</v>
      </c>
      <c r="BU311" s="15">
        <f>IF(BU$2=1,U311,0)</f>
        <v>277.52</v>
      </c>
      <c r="BV311" s="15">
        <f>IF(BV$2=1,V311,0)</f>
        <v>303.76</v>
      </c>
      <c r="BW311" s="15">
        <f>IF(BW$2=1,W311,0)</f>
        <v>338.24</v>
      </c>
      <c r="BX311" s="15">
        <f>IF(BX$2=1,X311,0)</f>
        <v>321.60000000000002</v>
      </c>
      <c r="BY311" s="15">
        <f>IF(BY$2=1,Y311,0)</f>
        <v>272.8</v>
      </c>
      <c r="BZ311" s="15">
        <f>IF(BZ$2=1,Z311,0)</f>
        <v>0</v>
      </c>
      <c r="CA311" s="15">
        <f>IF(CA$2=1,AA311,0)</f>
        <v>0</v>
      </c>
      <c r="CC311" s="42">
        <f>MAX(BD311:CA311)*4</f>
        <v>1352.96</v>
      </c>
      <c r="CF311" s="15">
        <f>IF(CF$2=1,D311,0)</f>
        <v>0</v>
      </c>
      <c r="CG311" s="15">
        <f>IF(CG$2=1,E311,0)</f>
        <v>0</v>
      </c>
      <c r="CH311" s="15">
        <f>IF(CH$2=1,F311,0)</f>
        <v>0</v>
      </c>
      <c r="CI311" s="15">
        <f>IF(CI$2=1,AG311,0)</f>
        <v>0</v>
      </c>
      <c r="CJ311" s="15">
        <f>IF(CJ$2=1,AH311,0)</f>
        <v>0</v>
      </c>
      <c r="CK311" s="15">
        <f>IF(CK$2=1,I311,0)</f>
        <v>0</v>
      </c>
      <c r="CL311" s="15">
        <f>IF(CL$2=1,J311,0)</f>
        <v>0</v>
      </c>
      <c r="CM311" s="15">
        <f>IF(CM$2=1,K311,0)</f>
        <v>0</v>
      </c>
      <c r="CN311" s="15">
        <f>IF(CN$2=1,L311,0)</f>
        <v>0</v>
      </c>
      <c r="CO311" s="15">
        <f>IF(CO$2=1,M311,0)</f>
        <v>0</v>
      </c>
      <c r="CP311" s="15">
        <f>IF(CP$2=1,N311,0)</f>
        <v>0</v>
      </c>
      <c r="CQ311" s="15">
        <f>IF(CQ$2=1,O311,0)</f>
        <v>0</v>
      </c>
      <c r="CR311" s="15">
        <f>IF(CR$2=1,P311,0)</f>
        <v>0</v>
      </c>
      <c r="CS311" s="15">
        <f>IF(CS$2=1,Q311,0)</f>
        <v>0</v>
      </c>
      <c r="CT311" s="15">
        <f>IF(CT$2=1,R311,0)</f>
        <v>331.28</v>
      </c>
      <c r="CU311" s="15">
        <f>IF(CU$2=1,S311,0)</f>
        <v>281.2</v>
      </c>
      <c r="CV311" s="15">
        <f>IF(CV$2=1,T311,0)</f>
        <v>297.52</v>
      </c>
      <c r="CW311" s="15">
        <f>IF(CW$2=1,U311,0)</f>
        <v>277.52</v>
      </c>
      <c r="CX311" s="15">
        <f>IF(CX$2=1,V311,0)</f>
        <v>303.76</v>
      </c>
      <c r="CY311" s="15">
        <f>IF(CY$2=1,W311,0)</f>
        <v>338.24</v>
      </c>
      <c r="CZ311" s="15">
        <f>IF(CZ$2=1,X311,0)</f>
        <v>321.60000000000002</v>
      </c>
      <c r="DA311" s="15">
        <f>IF(DA$2=1,Y311,0)</f>
        <v>272.8</v>
      </c>
      <c r="DB311" s="15">
        <f>IF(DB$2=1,Z311,0)</f>
        <v>0</v>
      </c>
      <c r="DC311" s="15">
        <f>IF(DC$2=1,AA311,0)</f>
        <v>0</v>
      </c>
      <c r="DE311" s="42">
        <f>MAX(CF311:DC311)*4</f>
        <v>1352.96</v>
      </c>
    </row>
    <row r="312" spans="1:109" ht="15.75" customHeight="1" x14ac:dyDescent="0.3">
      <c r="A312" s="40" t="s">
        <v>93</v>
      </c>
      <c r="B312" s="40" t="s">
        <v>51</v>
      </c>
      <c r="C312" s="41">
        <v>8</v>
      </c>
      <c r="D312" s="41">
        <v>339.36</v>
      </c>
      <c r="E312" s="41">
        <v>344.24</v>
      </c>
      <c r="F312" s="41">
        <v>326.88</v>
      </c>
      <c r="G312" s="41">
        <v>321.12</v>
      </c>
      <c r="H312" s="41">
        <v>323.27999999999997</v>
      </c>
      <c r="I312" s="41">
        <v>341.36</v>
      </c>
      <c r="J312" s="41">
        <v>288.16000000000003</v>
      </c>
      <c r="K312" s="41">
        <v>274.95999999999998</v>
      </c>
      <c r="L312" s="41">
        <v>258.48</v>
      </c>
      <c r="M312" s="41">
        <v>261.92</v>
      </c>
      <c r="N312" s="41">
        <v>281.12</v>
      </c>
      <c r="O312" s="41">
        <v>313.2</v>
      </c>
      <c r="P312" s="41">
        <v>320.88</v>
      </c>
      <c r="Q312" s="41">
        <v>314.95999999999998</v>
      </c>
      <c r="R312" s="41">
        <v>272.39999999999998</v>
      </c>
      <c r="S312" s="41">
        <v>262.56</v>
      </c>
      <c r="T312" s="41">
        <v>266.64</v>
      </c>
      <c r="U312" s="41">
        <v>281.92</v>
      </c>
      <c r="V312" s="41">
        <v>288.88</v>
      </c>
      <c r="W312" s="41">
        <v>287.52</v>
      </c>
      <c r="X312" s="41">
        <v>274.88</v>
      </c>
      <c r="Y312" s="41">
        <v>303.44</v>
      </c>
      <c r="Z312" s="41">
        <v>366.56</v>
      </c>
      <c r="AA312" s="41">
        <v>332.48</v>
      </c>
      <c r="AC312" s="15">
        <f>IF(AC$2=1,D312,0)</f>
        <v>0</v>
      </c>
      <c r="AD312" s="15">
        <f>IF(AD$2=1,E312,0)</f>
        <v>0</v>
      </c>
      <c r="AE312" s="15">
        <f>IF(AE$2=1,F312,0)</f>
        <v>0</v>
      </c>
      <c r="AF312" s="15">
        <f>IF(AF$2=1,G312,0)</f>
        <v>0</v>
      </c>
      <c r="AG312" s="15">
        <f>IF(AG$2=1,H312,0)</f>
        <v>0</v>
      </c>
      <c r="AH312" s="15">
        <f>IF(AH$2=1,I312,0)</f>
        <v>0</v>
      </c>
      <c r="AI312" s="15">
        <f>IF(AI$2=1,J312,0)</f>
        <v>288.16000000000003</v>
      </c>
      <c r="AJ312" s="15">
        <f>IF(AJ$2=1,K312,0)</f>
        <v>274.95999999999998</v>
      </c>
      <c r="AK312" s="15">
        <f>IF(AK$2=1,L312,0)</f>
        <v>258.48</v>
      </c>
      <c r="AL312" s="15">
        <f>IF(AL$2=1,M312,0)</f>
        <v>261.92</v>
      </c>
      <c r="AM312" s="15">
        <f>IF(AM$2=1,N312,0)</f>
        <v>281.12</v>
      </c>
      <c r="AN312" s="15">
        <f>IF(AN$2=1,O312,0)</f>
        <v>313.2</v>
      </c>
      <c r="AO312" s="15">
        <f>IF(AO$2=1,P312,0)</f>
        <v>320.88</v>
      </c>
      <c r="AP312" s="15">
        <f>IF(AP$2=1,Q312,0)</f>
        <v>314.95999999999998</v>
      </c>
      <c r="AQ312" s="15">
        <f>IF(AQ$2=1,R312,0)</f>
        <v>272.39999999999998</v>
      </c>
      <c r="AR312" s="15">
        <f>IF(AR$2=1,S312,0)</f>
        <v>262.56</v>
      </c>
      <c r="AS312" s="15">
        <f>IF(AS$2=1,T312,0)</f>
        <v>266.64</v>
      </c>
      <c r="AT312" s="15">
        <f>IF(AT$2=1,U312,0)</f>
        <v>281.92</v>
      </c>
      <c r="AU312" s="15">
        <f>IF(AU$2=1,V312,0)</f>
        <v>288.88</v>
      </c>
      <c r="AV312" s="15">
        <f>IF(AV$2=1,W312,0)</f>
        <v>287.52</v>
      </c>
      <c r="AW312" s="15">
        <f>IF(AW$2=1,X312,0)</f>
        <v>274.88</v>
      </c>
      <c r="AX312" s="15">
        <f>IF(AX$2=1,Y312,0)</f>
        <v>303.44</v>
      </c>
      <c r="AY312" s="15">
        <f>IF(AY$2=1,Z312,0)</f>
        <v>0</v>
      </c>
      <c r="AZ312" s="15">
        <f>IF(AZ$2=1,AA312,0)</f>
        <v>0</v>
      </c>
      <c r="BA312" s="15"/>
      <c r="BB312" s="37">
        <f>MAX(AC312:AZ312)*4</f>
        <v>1283.52</v>
      </c>
      <c r="BD312" s="15">
        <f>IF(BD$2=1,D312,0)</f>
        <v>0</v>
      </c>
      <c r="BE312" s="15">
        <f>IF(BE$2=1,E312,0)</f>
        <v>0</v>
      </c>
      <c r="BF312" s="15">
        <f>IF(BF$2=1,F312,0)</f>
        <v>0</v>
      </c>
      <c r="BG312" s="15">
        <f>IF(BG$2=1,G312,0)</f>
        <v>0</v>
      </c>
      <c r="BH312" s="15">
        <f>IF(BH$2=1,H312,0)</f>
        <v>0</v>
      </c>
      <c r="BI312" s="15">
        <f>IF(BI$2=1,I312,0)</f>
        <v>0</v>
      </c>
      <c r="BJ312" s="15">
        <f>IF(BJ$2=1,J312,0)</f>
        <v>288.16000000000003</v>
      </c>
      <c r="BK312" s="15">
        <f>IF(BK$2=1,K312,0)</f>
        <v>274.95999999999998</v>
      </c>
      <c r="BL312" s="15">
        <f>IF(BL$2=1,L312,0)</f>
        <v>0</v>
      </c>
      <c r="BM312" s="15">
        <f>IF(BM$2=1,M312,0)</f>
        <v>0</v>
      </c>
      <c r="BN312" s="15">
        <f>IF(BN$2=1,N312,0)</f>
        <v>0</v>
      </c>
      <c r="BO312" s="15">
        <f>IF(BO$2=1,O312,0)</f>
        <v>0</v>
      </c>
      <c r="BP312" s="15">
        <f>IF(BP$2=1,P312,0)</f>
        <v>0</v>
      </c>
      <c r="BQ312" s="15">
        <f>IF(BQ$2=1,Q312,0)</f>
        <v>0</v>
      </c>
      <c r="BR312" s="15">
        <f>IF(BR$2=1,R312,0)</f>
        <v>272.39999999999998</v>
      </c>
      <c r="BS312" s="15">
        <f>IF(BS$2=1,S312,0)</f>
        <v>262.56</v>
      </c>
      <c r="BT312" s="15">
        <f>IF(BT$2=1,T312,0)</f>
        <v>266.64</v>
      </c>
      <c r="BU312" s="15">
        <f>IF(BU$2=1,U312,0)</f>
        <v>281.92</v>
      </c>
      <c r="BV312" s="15">
        <f>IF(BV$2=1,V312,0)</f>
        <v>288.88</v>
      </c>
      <c r="BW312" s="15">
        <f>IF(BW$2=1,W312,0)</f>
        <v>287.52</v>
      </c>
      <c r="BX312" s="15">
        <f>IF(BX$2=1,X312,0)</f>
        <v>274.88</v>
      </c>
      <c r="BY312" s="15">
        <f>IF(BY$2=1,Y312,0)</f>
        <v>303.44</v>
      </c>
      <c r="BZ312" s="15">
        <f>IF(BZ$2=1,Z312,0)</f>
        <v>0</v>
      </c>
      <c r="CA312" s="15">
        <f>IF(CA$2=1,AA312,0)</f>
        <v>0</v>
      </c>
      <c r="CC312" s="42">
        <f>MAX(BD312:CA312)*4</f>
        <v>1213.76</v>
      </c>
      <c r="CF312" s="15">
        <f>IF(CF$2=1,D312,0)</f>
        <v>0</v>
      </c>
      <c r="CG312" s="15">
        <f>IF(CG$2=1,E312,0)</f>
        <v>0</v>
      </c>
      <c r="CH312" s="15">
        <f>IF(CH$2=1,F312,0)</f>
        <v>0</v>
      </c>
      <c r="CI312" s="15">
        <f>IF(CI$2=1,AG312,0)</f>
        <v>0</v>
      </c>
      <c r="CJ312" s="15">
        <f>IF(CJ$2=1,AH312,0)</f>
        <v>0</v>
      </c>
      <c r="CK312" s="15">
        <f>IF(CK$2=1,I312,0)</f>
        <v>0</v>
      </c>
      <c r="CL312" s="15">
        <f>IF(CL$2=1,J312,0)</f>
        <v>0</v>
      </c>
      <c r="CM312" s="15">
        <f>IF(CM$2=1,K312,0)</f>
        <v>0</v>
      </c>
      <c r="CN312" s="15">
        <f>IF(CN$2=1,L312,0)</f>
        <v>0</v>
      </c>
      <c r="CO312" s="15">
        <f>IF(CO$2=1,M312,0)</f>
        <v>0</v>
      </c>
      <c r="CP312" s="15">
        <f>IF(CP$2=1,N312,0)</f>
        <v>0</v>
      </c>
      <c r="CQ312" s="15">
        <f>IF(CQ$2=1,O312,0)</f>
        <v>0</v>
      </c>
      <c r="CR312" s="15">
        <f>IF(CR$2=1,P312,0)</f>
        <v>0</v>
      </c>
      <c r="CS312" s="15">
        <f>IF(CS$2=1,Q312,0)</f>
        <v>0</v>
      </c>
      <c r="CT312" s="15">
        <f>IF(CT$2=1,R312,0)</f>
        <v>272.39999999999998</v>
      </c>
      <c r="CU312" s="15">
        <f>IF(CU$2=1,S312,0)</f>
        <v>262.56</v>
      </c>
      <c r="CV312" s="15">
        <f>IF(CV$2=1,T312,0)</f>
        <v>266.64</v>
      </c>
      <c r="CW312" s="15">
        <f>IF(CW$2=1,U312,0)</f>
        <v>281.92</v>
      </c>
      <c r="CX312" s="15">
        <f>IF(CX$2=1,V312,0)</f>
        <v>288.88</v>
      </c>
      <c r="CY312" s="15">
        <f>IF(CY$2=1,W312,0)</f>
        <v>287.52</v>
      </c>
      <c r="CZ312" s="15">
        <f>IF(CZ$2=1,X312,0)</f>
        <v>274.88</v>
      </c>
      <c r="DA312" s="15">
        <f>IF(DA$2=1,Y312,0)</f>
        <v>303.44</v>
      </c>
      <c r="DB312" s="15">
        <f>IF(DB$2=1,Z312,0)</f>
        <v>0</v>
      </c>
      <c r="DC312" s="15">
        <f>IF(DC$2=1,AA312,0)</f>
        <v>0</v>
      </c>
      <c r="DE312" s="42">
        <f>MAX(CF312:DC312)*4</f>
        <v>1213.76</v>
      </c>
    </row>
    <row r="313" spans="1:109" ht="15.75" customHeight="1" x14ac:dyDescent="0.3">
      <c r="A313" s="40" t="s">
        <v>93</v>
      </c>
      <c r="B313" s="40" t="s">
        <v>51</v>
      </c>
      <c r="C313" s="41">
        <v>9</v>
      </c>
      <c r="D313" s="41">
        <v>746.48</v>
      </c>
      <c r="E313" s="41">
        <v>748.08</v>
      </c>
      <c r="F313" s="41">
        <v>735.52</v>
      </c>
      <c r="G313" s="41">
        <v>738.16</v>
      </c>
      <c r="H313" s="41">
        <v>735.68</v>
      </c>
      <c r="I313" s="41">
        <v>727.6</v>
      </c>
      <c r="J313" s="41">
        <v>716.56</v>
      </c>
      <c r="K313" s="41">
        <v>712.08</v>
      </c>
      <c r="L313" s="41">
        <v>718.96</v>
      </c>
      <c r="M313" s="41">
        <v>715.84</v>
      </c>
      <c r="N313" s="41">
        <v>788.48</v>
      </c>
      <c r="O313" s="41">
        <v>754.16</v>
      </c>
      <c r="P313" s="41">
        <v>732.4</v>
      </c>
      <c r="Q313" s="41">
        <v>729.44</v>
      </c>
      <c r="R313" s="41">
        <v>798.48</v>
      </c>
      <c r="S313" s="41">
        <v>800.8</v>
      </c>
      <c r="T313" s="41">
        <v>750.72</v>
      </c>
      <c r="U313" s="41">
        <v>753.36</v>
      </c>
      <c r="V313" s="41">
        <v>776.72</v>
      </c>
      <c r="W313" s="41">
        <v>779.2</v>
      </c>
      <c r="X313" s="41">
        <v>790.72</v>
      </c>
      <c r="Y313" s="41">
        <v>768.08</v>
      </c>
      <c r="Z313" s="41">
        <v>804.88</v>
      </c>
      <c r="AA313" s="41">
        <v>771.68</v>
      </c>
      <c r="AC313" s="15">
        <f>IF(AC$2=1,D313,0)</f>
        <v>0</v>
      </c>
      <c r="AD313" s="15">
        <f>IF(AD$2=1,E313,0)</f>
        <v>0</v>
      </c>
      <c r="AE313" s="15">
        <f>IF(AE$2=1,F313,0)</f>
        <v>0</v>
      </c>
      <c r="AF313" s="15">
        <f>IF(AF$2=1,G313,0)</f>
        <v>0</v>
      </c>
      <c r="AG313" s="15">
        <f>IF(AG$2=1,H313,0)</f>
        <v>0</v>
      </c>
      <c r="AH313" s="15">
        <f>IF(AH$2=1,I313,0)</f>
        <v>0</v>
      </c>
      <c r="AI313" s="15">
        <f>IF(AI$2=1,J313,0)</f>
        <v>716.56</v>
      </c>
      <c r="AJ313" s="15">
        <f>IF(AJ$2=1,K313,0)</f>
        <v>712.08</v>
      </c>
      <c r="AK313" s="15">
        <f>IF(AK$2=1,L313,0)</f>
        <v>718.96</v>
      </c>
      <c r="AL313" s="15">
        <f>IF(AL$2=1,M313,0)</f>
        <v>715.84</v>
      </c>
      <c r="AM313" s="15">
        <f>IF(AM$2=1,N313,0)</f>
        <v>788.48</v>
      </c>
      <c r="AN313" s="15">
        <f>IF(AN$2=1,O313,0)</f>
        <v>754.16</v>
      </c>
      <c r="AO313" s="15">
        <f>IF(AO$2=1,P313,0)</f>
        <v>732.4</v>
      </c>
      <c r="AP313" s="15">
        <f>IF(AP$2=1,Q313,0)</f>
        <v>729.44</v>
      </c>
      <c r="AQ313" s="15">
        <f>IF(AQ$2=1,R313,0)</f>
        <v>798.48</v>
      </c>
      <c r="AR313" s="15">
        <f>IF(AR$2=1,S313,0)</f>
        <v>800.8</v>
      </c>
      <c r="AS313" s="15">
        <f>IF(AS$2=1,T313,0)</f>
        <v>750.72</v>
      </c>
      <c r="AT313" s="15">
        <f>IF(AT$2=1,U313,0)</f>
        <v>753.36</v>
      </c>
      <c r="AU313" s="15">
        <f>IF(AU$2=1,V313,0)</f>
        <v>776.72</v>
      </c>
      <c r="AV313" s="15">
        <f>IF(AV$2=1,W313,0)</f>
        <v>779.2</v>
      </c>
      <c r="AW313" s="15">
        <f>IF(AW$2=1,X313,0)</f>
        <v>790.72</v>
      </c>
      <c r="AX313" s="15">
        <f>IF(AX$2=1,Y313,0)</f>
        <v>768.08</v>
      </c>
      <c r="AY313" s="15">
        <f>IF(AY$2=1,Z313,0)</f>
        <v>0</v>
      </c>
      <c r="AZ313" s="15">
        <f>IF(AZ$2=1,AA313,0)</f>
        <v>0</v>
      </c>
      <c r="BA313" s="15"/>
      <c r="BB313" s="37">
        <f>MAX(AC313:AZ313)*4</f>
        <v>3203.2</v>
      </c>
      <c r="BD313" s="15">
        <f>IF(BD$2=1,D313,0)</f>
        <v>0</v>
      </c>
      <c r="BE313" s="15">
        <f>IF(BE$2=1,E313,0)</f>
        <v>0</v>
      </c>
      <c r="BF313" s="15">
        <f>IF(BF$2=1,F313,0)</f>
        <v>0</v>
      </c>
      <c r="BG313" s="15">
        <f>IF(BG$2=1,G313,0)</f>
        <v>0</v>
      </c>
      <c r="BH313" s="15">
        <f>IF(BH$2=1,H313,0)</f>
        <v>0</v>
      </c>
      <c r="BI313" s="15">
        <f>IF(BI$2=1,I313,0)</f>
        <v>0</v>
      </c>
      <c r="BJ313" s="15">
        <f>IF(BJ$2=1,J313,0)</f>
        <v>716.56</v>
      </c>
      <c r="BK313" s="15">
        <f>IF(BK$2=1,K313,0)</f>
        <v>712.08</v>
      </c>
      <c r="BL313" s="15">
        <f>IF(BL$2=1,L313,0)</f>
        <v>0</v>
      </c>
      <c r="BM313" s="15">
        <f>IF(BM$2=1,M313,0)</f>
        <v>0</v>
      </c>
      <c r="BN313" s="15">
        <f>IF(BN$2=1,N313,0)</f>
        <v>0</v>
      </c>
      <c r="BO313" s="15">
        <f>IF(BO$2=1,O313,0)</f>
        <v>0</v>
      </c>
      <c r="BP313" s="15">
        <f>IF(BP$2=1,P313,0)</f>
        <v>0</v>
      </c>
      <c r="BQ313" s="15">
        <f>IF(BQ$2=1,Q313,0)</f>
        <v>0</v>
      </c>
      <c r="BR313" s="15">
        <f>IF(BR$2=1,R313,0)</f>
        <v>798.48</v>
      </c>
      <c r="BS313" s="15">
        <f>IF(BS$2=1,S313,0)</f>
        <v>800.8</v>
      </c>
      <c r="BT313" s="15">
        <f>IF(BT$2=1,T313,0)</f>
        <v>750.72</v>
      </c>
      <c r="BU313" s="15">
        <f>IF(BU$2=1,U313,0)</f>
        <v>753.36</v>
      </c>
      <c r="BV313" s="15">
        <f>IF(BV$2=1,V313,0)</f>
        <v>776.72</v>
      </c>
      <c r="BW313" s="15">
        <f>IF(BW$2=1,W313,0)</f>
        <v>779.2</v>
      </c>
      <c r="BX313" s="15">
        <f>IF(BX$2=1,X313,0)</f>
        <v>790.72</v>
      </c>
      <c r="BY313" s="15">
        <f>IF(BY$2=1,Y313,0)</f>
        <v>768.08</v>
      </c>
      <c r="BZ313" s="15">
        <f>IF(BZ$2=1,Z313,0)</f>
        <v>0</v>
      </c>
      <c r="CA313" s="15">
        <f>IF(CA$2=1,AA313,0)</f>
        <v>0</v>
      </c>
      <c r="CC313" s="42">
        <f>MAX(BD313:CA313)*4</f>
        <v>3203.2</v>
      </c>
      <c r="CF313" s="15">
        <f>IF(CF$2=1,D313,0)</f>
        <v>0</v>
      </c>
      <c r="CG313" s="15">
        <f>IF(CG$2=1,E313,0)</f>
        <v>0</v>
      </c>
      <c r="CH313" s="15">
        <f>IF(CH$2=1,F313,0)</f>
        <v>0</v>
      </c>
      <c r="CI313" s="15">
        <f>IF(CI$2=1,AG313,0)</f>
        <v>0</v>
      </c>
      <c r="CJ313" s="15">
        <f>IF(CJ$2=1,AH313,0)</f>
        <v>0</v>
      </c>
      <c r="CK313" s="15">
        <f>IF(CK$2=1,I313,0)</f>
        <v>0</v>
      </c>
      <c r="CL313" s="15">
        <f>IF(CL$2=1,J313,0)</f>
        <v>0</v>
      </c>
      <c r="CM313" s="15">
        <f>IF(CM$2=1,K313,0)</f>
        <v>0</v>
      </c>
      <c r="CN313" s="15">
        <f>IF(CN$2=1,L313,0)</f>
        <v>0</v>
      </c>
      <c r="CO313" s="15">
        <f>IF(CO$2=1,M313,0)</f>
        <v>0</v>
      </c>
      <c r="CP313" s="15">
        <f>IF(CP$2=1,N313,0)</f>
        <v>0</v>
      </c>
      <c r="CQ313" s="15">
        <f>IF(CQ$2=1,O313,0)</f>
        <v>0</v>
      </c>
      <c r="CR313" s="15">
        <f>IF(CR$2=1,P313,0)</f>
        <v>0</v>
      </c>
      <c r="CS313" s="15">
        <f>IF(CS$2=1,Q313,0)</f>
        <v>0</v>
      </c>
      <c r="CT313" s="15">
        <f>IF(CT$2=1,R313,0)</f>
        <v>798.48</v>
      </c>
      <c r="CU313" s="15">
        <f>IF(CU$2=1,S313,0)</f>
        <v>800.8</v>
      </c>
      <c r="CV313" s="15">
        <f>IF(CV$2=1,T313,0)</f>
        <v>750.72</v>
      </c>
      <c r="CW313" s="15">
        <f>IF(CW$2=1,U313,0)</f>
        <v>753.36</v>
      </c>
      <c r="CX313" s="15">
        <f>IF(CX$2=1,V313,0)</f>
        <v>776.72</v>
      </c>
      <c r="CY313" s="15">
        <f>IF(CY$2=1,W313,0)</f>
        <v>779.2</v>
      </c>
      <c r="CZ313" s="15">
        <f>IF(CZ$2=1,X313,0)</f>
        <v>790.72</v>
      </c>
      <c r="DA313" s="15">
        <f>IF(DA$2=1,Y313,0)</f>
        <v>768.08</v>
      </c>
      <c r="DB313" s="15">
        <f>IF(DB$2=1,Z313,0)</f>
        <v>0</v>
      </c>
      <c r="DC313" s="15">
        <f>IF(DC$2=1,AA313,0)</f>
        <v>0</v>
      </c>
      <c r="DE313" s="42">
        <f>MAX(CF313:DC313)*4</f>
        <v>3203.2</v>
      </c>
    </row>
    <row r="314" spans="1:109" ht="15.75" customHeight="1" x14ac:dyDescent="0.3">
      <c r="A314" s="40" t="s">
        <v>93</v>
      </c>
      <c r="B314" s="40" t="s">
        <v>51</v>
      </c>
      <c r="C314" s="41">
        <v>10</v>
      </c>
      <c r="D314" s="41">
        <v>802.64</v>
      </c>
      <c r="E314" s="41">
        <v>798.08</v>
      </c>
      <c r="F314" s="41">
        <v>749.2</v>
      </c>
      <c r="G314" s="41">
        <v>756.24</v>
      </c>
      <c r="H314" s="41">
        <v>784.72</v>
      </c>
      <c r="I314" s="41">
        <v>790.96</v>
      </c>
      <c r="J314" s="41">
        <v>791.68</v>
      </c>
      <c r="K314" s="41">
        <v>718.08</v>
      </c>
      <c r="L314" s="41">
        <v>721.76</v>
      </c>
      <c r="M314" s="41">
        <v>730.16</v>
      </c>
      <c r="N314" s="41">
        <v>755.84</v>
      </c>
      <c r="O314" s="41">
        <v>770</v>
      </c>
      <c r="P314" s="41">
        <v>804.96</v>
      </c>
      <c r="Q314" s="41">
        <v>812</v>
      </c>
      <c r="R314" s="41">
        <v>824.4</v>
      </c>
      <c r="S314" s="41">
        <v>825.04</v>
      </c>
      <c r="T314" s="41">
        <v>795.12</v>
      </c>
      <c r="U314" s="41">
        <v>804.56</v>
      </c>
      <c r="V314" s="41">
        <v>803.76</v>
      </c>
      <c r="W314" s="41">
        <v>825.84</v>
      </c>
      <c r="X314" s="41">
        <v>785.12</v>
      </c>
      <c r="Y314" s="41">
        <v>761.84</v>
      </c>
      <c r="Z314" s="41">
        <v>780</v>
      </c>
      <c r="AA314" s="41">
        <v>794.4</v>
      </c>
      <c r="AC314" s="15">
        <f>IF(AC$2=1,D314,0)</f>
        <v>0</v>
      </c>
      <c r="AD314" s="15">
        <f>IF(AD$2=1,E314,0)</f>
        <v>0</v>
      </c>
      <c r="AE314" s="15">
        <f>IF(AE$2=1,F314,0)</f>
        <v>0</v>
      </c>
      <c r="AF314" s="15">
        <f>IF(AF$2=1,G314,0)</f>
        <v>0</v>
      </c>
      <c r="AG314" s="15">
        <f>IF(AG$2=1,H314,0)</f>
        <v>0</v>
      </c>
      <c r="AH314" s="15">
        <f>IF(AH$2=1,I314,0)</f>
        <v>0</v>
      </c>
      <c r="AI314" s="15">
        <f>IF(AI$2=1,J314,0)</f>
        <v>791.68</v>
      </c>
      <c r="AJ314" s="15">
        <f>IF(AJ$2=1,K314,0)</f>
        <v>718.08</v>
      </c>
      <c r="AK314" s="15">
        <f>IF(AK$2=1,L314,0)</f>
        <v>721.76</v>
      </c>
      <c r="AL314" s="15">
        <f>IF(AL$2=1,M314,0)</f>
        <v>730.16</v>
      </c>
      <c r="AM314" s="15">
        <f>IF(AM$2=1,N314,0)</f>
        <v>755.84</v>
      </c>
      <c r="AN314" s="15">
        <f>IF(AN$2=1,O314,0)</f>
        <v>770</v>
      </c>
      <c r="AO314" s="15">
        <f>IF(AO$2=1,P314,0)</f>
        <v>804.96</v>
      </c>
      <c r="AP314" s="15">
        <f>IF(AP$2=1,Q314,0)</f>
        <v>812</v>
      </c>
      <c r="AQ314" s="15">
        <f>IF(AQ$2=1,R314,0)</f>
        <v>824.4</v>
      </c>
      <c r="AR314" s="15">
        <f>IF(AR$2=1,S314,0)</f>
        <v>825.04</v>
      </c>
      <c r="AS314" s="15">
        <f>IF(AS$2=1,T314,0)</f>
        <v>795.12</v>
      </c>
      <c r="AT314" s="15">
        <f>IF(AT$2=1,U314,0)</f>
        <v>804.56</v>
      </c>
      <c r="AU314" s="15">
        <f>IF(AU$2=1,V314,0)</f>
        <v>803.76</v>
      </c>
      <c r="AV314" s="15">
        <f>IF(AV$2=1,W314,0)</f>
        <v>825.84</v>
      </c>
      <c r="AW314" s="15">
        <f>IF(AW$2=1,X314,0)</f>
        <v>785.12</v>
      </c>
      <c r="AX314" s="15">
        <f>IF(AX$2=1,Y314,0)</f>
        <v>761.84</v>
      </c>
      <c r="AY314" s="15">
        <f>IF(AY$2=1,Z314,0)</f>
        <v>0</v>
      </c>
      <c r="AZ314" s="15">
        <f>IF(AZ$2=1,AA314,0)</f>
        <v>0</v>
      </c>
      <c r="BA314" s="15"/>
      <c r="BB314" s="37">
        <f>MAX(AC314:AZ314)*4</f>
        <v>3303.36</v>
      </c>
      <c r="BD314" s="15">
        <f>IF(BD$2=1,D314,0)</f>
        <v>0</v>
      </c>
      <c r="BE314" s="15">
        <f>IF(BE$2=1,E314,0)</f>
        <v>0</v>
      </c>
      <c r="BF314" s="15">
        <f>IF(BF$2=1,F314,0)</f>
        <v>0</v>
      </c>
      <c r="BG314" s="15">
        <f>IF(BG$2=1,G314,0)</f>
        <v>0</v>
      </c>
      <c r="BH314" s="15">
        <f>IF(BH$2=1,H314,0)</f>
        <v>0</v>
      </c>
      <c r="BI314" s="15">
        <f>IF(BI$2=1,I314,0)</f>
        <v>0</v>
      </c>
      <c r="BJ314" s="15">
        <f>IF(BJ$2=1,J314,0)</f>
        <v>791.68</v>
      </c>
      <c r="BK314" s="15">
        <f>IF(BK$2=1,K314,0)</f>
        <v>718.08</v>
      </c>
      <c r="BL314" s="15">
        <f>IF(BL$2=1,L314,0)</f>
        <v>0</v>
      </c>
      <c r="BM314" s="15">
        <f>IF(BM$2=1,M314,0)</f>
        <v>0</v>
      </c>
      <c r="BN314" s="15">
        <f>IF(BN$2=1,N314,0)</f>
        <v>0</v>
      </c>
      <c r="BO314" s="15">
        <f>IF(BO$2=1,O314,0)</f>
        <v>0</v>
      </c>
      <c r="BP314" s="15">
        <f>IF(BP$2=1,P314,0)</f>
        <v>0</v>
      </c>
      <c r="BQ314" s="15">
        <f>IF(BQ$2=1,Q314,0)</f>
        <v>0</v>
      </c>
      <c r="BR314" s="15">
        <f>IF(BR$2=1,R314,0)</f>
        <v>824.4</v>
      </c>
      <c r="BS314" s="15">
        <f>IF(BS$2=1,S314,0)</f>
        <v>825.04</v>
      </c>
      <c r="BT314" s="15">
        <f>IF(BT$2=1,T314,0)</f>
        <v>795.12</v>
      </c>
      <c r="BU314" s="15">
        <f>IF(BU$2=1,U314,0)</f>
        <v>804.56</v>
      </c>
      <c r="BV314" s="15">
        <f>IF(BV$2=1,V314,0)</f>
        <v>803.76</v>
      </c>
      <c r="BW314" s="15">
        <f>IF(BW$2=1,W314,0)</f>
        <v>825.84</v>
      </c>
      <c r="BX314" s="15">
        <f>IF(BX$2=1,X314,0)</f>
        <v>785.12</v>
      </c>
      <c r="BY314" s="15">
        <f>IF(BY$2=1,Y314,0)</f>
        <v>761.84</v>
      </c>
      <c r="BZ314" s="15">
        <f>IF(BZ$2=1,Z314,0)</f>
        <v>0</v>
      </c>
      <c r="CA314" s="15">
        <f>IF(CA$2=1,AA314,0)</f>
        <v>0</v>
      </c>
      <c r="CC314" s="42">
        <f>MAX(BD314:CA314)*4</f>
        <v>3303.36</v>
      </c>
      <c r="CF314" s="15">
        <f>IF(CF$2=1,D314,0)</f>
        <v>0</v>
      </c>
      <c r="CG314" s="15">
        <f>IF(CG$2=1,E314,0)</f>
        <v>0</v>
      </c>
      <c r="CH314" s="15">
        <f>IF(CH$2=1,F314,0)</f>
        <v>0</v>
      </c>
      <c r="CI314" s="15">
        <f>IF(CI$2=1,AG314,0)</f>
        <v>0</v>
      </c>
      <c r="CJ314" s="15">
        <f>IF(CJ$2=1,AH314,0)</f>
        <v>0</v>
      </c>
      <c r="CK314" s="15">
        <f>IF(CK$2=1,I314,0)</f>
        <v>0</v>
      </c>
      <c r="CL314" s="15">
        <f>IF(CL$2=1,J314,0)</f>
        <v>0</v>
      </c>
      <c r="CM314" s="15">
        <f>IF(CM$2=1,K314,0)</f>
        <v>0</v>
      </c>
      <c r="CN314" s="15">
        <f>IF(CN$2=1,L314,0)</f>
        <v>0</v>
      </c>
      <c r="CO314" s="15">
        <f>IF(CO$2=1,M314,0)</f>
        <v>0</v>
      </c>
      <c r="CP314" s="15">
        <f>IF(CP$2=1,N314,0)</f>
        <v>0</v>
      </c>
      <c r="CQ314" s="15">
        <f>IF(CQ$2=1,O314,0)</f>
        <v>0</v>
      </c>
      <c r="CR314" s="15">
        <f>IF(CR$2=1,P314,0)</f>
        <v>0</v>
      </c>
      <c r="CS314" s="15">
        <f>IF(CS$2=1,Q314,0)</f>
        <v>0</v>
      </c>
      <c r="CT314" s="15">
        <f>IF(CT$2=1,R314,0)</f>
        <v>824.4</v>
      </c>
      <c r="CU314" s="15">
        <f>IF(CU$2=1,S314,0)</f>
        <v>825.04</v>
      </c>
      <c r="CV314" s="15">
        <f>IF(CV$2=1,T314,0)</f>
        <v>795.12</v>
      </c>
      <c r="CW314" s="15">
        <f>IF(CW$2=1,U314,0)</f>
        <v>804.56</v>
      </c>
      <c r="CX314" s="15">
        <f>IF(CX$2=1,V314,0)</f>
        <v>803.76</v>
      </c>
      <c r="CY314" s="15">
        <f>IF(CY$2=1,W314,0)</f>
        <v>825.84</v>
      </c>
      <c r="CZ314" s="15">
        <f>IF(CZ$2=1,X314,0)</f>
        <v>785.12</v>
      </c>
      <c r="DA314" s="15">
        <f>IF(DA$2=1,Y314,0)</f>
        <v>761.84</v>
      </c>
      <c r="DB314" s="15">
        <f>IF(DB$2=1,Z314,0)</f>
        <v>0</v>
      </c>
      <c r="DC314" s="15">
        <f>IF(DC$2=1,AA314,0)</f>
        <v>0</v>
      </c>
      <c r="DE314" s="42">
        <f>MAX(CF314:DC314)*4</f>
        <v>3303.36</v>
      </c>
    </row>
    <row r="315" spans="1:109" ht="15.75" customHeight="1" x14ac:dyDescent="0.3">
      <c r="A315" s="40" t="s">
        <v>93</v>
      </c>
      <c r="B315" s="40" t="s">
        <v>51</v>
      </c>
      <c r="C315" s="41">
        <v>11</v>
      </c>
      <c r="D315" s="41">
        <v>341.68</v>
      </c>
      <c r="E315" s="41">
        <v>294.32</v>
      </c>
      <c r="F315" s="41">
        <v>295.52</v>
      </c>
      <c r="G315" s="41">
        <v>291.60000000000002</v>
      </c>
      <c r="H315" s="41">
        <v>310.95999999999998</v>
      </c>
      <c r="I315" s="41">
        <v>279.83999999999997</v>
      </c>
      <c r="J315" s="41">
        <v>316.72000000000003</v>
      </c>
      <c r="K315" s="41">
        <v>304.16000000000003</v>
      </c>
      <c r="L315" s="41">
        <v>296.08</v>
      </c>
      <c r="M315" s="41">
        <v>305.44</v>
      </c>
      <c r="N315" s="41">
        <v>298.95999999999998</v>
      </c>
      <c r="O315" s="41">
        <v>361.36</v>
      </c>
      <c r="P315" s="41">
        <v>411.12</v>
      </c>
      <c r="Q315" s="41">
        <v>407.68</v>
      </c>
      <c r="R315" s="41">
        <v>402.48</v>
      </c>
      <c r="S315" s="41">
        <v>382.64</v>
      </c>
      <c r="T315" s="41">
        <v>392.16</v>
      </c>
      <c r="U315" s="41">
        <v>391.52</v>
      </c>
      <c r="V315" s="41">
        <v>380.4</v>
      </c>
      <c r="W315" s="41">
        <v>380.32</v>
      </c>
      <c r="X315" s="41">
        <v>386.32</v>
      </c>
      <c r="Y315" s="41">
        <v>388.56</v>
      </c>
      <c r="Z315" s="41">
        <v>372.48</v>
      </c>
      <c r="AA315" s="41">
        <v>357.6</v>
      </c>
      <c r="AC315" s="15">
        <f>IF(AC$2=1,D315,0)</f>
        <v>0</v>
      </c>
      <c r="AD315" s="15">
        <f>IF(AD$2=1,E315,0)</f>
        <v>0</v>
      </c>
      <c r="AE315" s="15">
        <f>IF(AE$2=1,F315,0)</f>
        <v>0</v>
      </c>
      <c r="AF315" s="15">
        <f>IF(AF$2=1,G315,0)</f>
        <v>0</v>
      </c>
      <c r="AG315" s="15">
        <f>IF(AG$2=1,H315,0)</f>
        <v>0</v>
      </c>
      <c r="AH315" s="15">
        <f>IF(AH$2=1,I315,0)</f>
        <v>0</v>
      </c>
      <c r="AI315" s="15">
        <f>IF(AI$2=1,J315,0)</f>
        <v>316.72000000000003</v>
      </c>
      <c r="AJ315" s="15">
        <f>IF(AJ$2=1,K315,0)</f>
        <v>304.16000000000003</v>
      </c>
      <c r="AK315" s="15">
        <f>IF(AK$2=1,L315,0)</f>
        <v>296.08</v>
      </c>
      <c r="AL315" s="15">
        <f>IF(AL$2=1,M315,0)</f>
        <v>305.44</v>
      </c>
      <c r="AM315" s="15">
        <f>IF(AM$2=1,N315,0)</f>
        <v>298.95999999999998</v>
      </c>
      <c r="AN315" s="15">
        <f>IF(AN$2=1,O315,0)</f>
        <v>361.36</v>
      </c>
      <c r="AO315" s="15">
        <f>IF(AO$2=1,P315,0)</f>
        <v>411.12</v>
      </c>
      <c r="AP315" s="15">
        <f>IF(AP$2=1,Q315,0)</f>
        <v>407.68</v>
      </c>
      <c r="AQ315" s="15">
        <f>IF(AQ$2=1,R315,0)</f>
        <v>402.48</v>
      </c>
      <c r="AR315" s="15">
        <f>IF(AR$2=1,S315,0)</f>
        <v>382.64</v>
      </c>
      <c r="AS315" s="15">
        <f>IF(AS$2=1,T315,0)</f>
        <v>392.16</v>
      </c>
      <c r="AT315" s="15">
        <f>IF(AT$2=1,U315,0)</f>
        <v>391.52</v>
      </c>
      <c r="AU315" s="15">
        <f>IF(AU$2=1,V315,0)</f>
        <v>380.4</v>
      </c>
      <c r="AV315" s="15">
        <f>IF(AV$2=1,W315,0)</f>
        <v>380.32</v>
      </c>
      <c r="AW315" s="15">
        <f>IF(AW$2=1,X315,0)</f>
        <v>386.32</v>
      </c>
      <c r="AX315" s="15">
        <f>IF(AX$2=1,Y315,0)</f>
        <v>388.56</v>
      </c>
      <c r="AY315" s="15">
        <f>IF(AY$2=1,Z315,0)</f>
        <v>0</v>
      </c>
      <c r="AZ315" s="15">
        <f>IF(AZ$2=1,AA315,0)</f>
        <v>0</v>
      </c>
      <c r="BA315" s="15"/>
      <c r="BB315" s="37">
        <f>MAX(AC315:AZ315)*4</f>
        <v>1644.48</v>
      </c>
      <c r="BD315" s="15">
        <f>IF(BD$2=1,D315,0)</f>
        <v>0</v>
      </c>
      <c r="BE315" s="15">
        <f>IF(BE$2=1,E315,0)</f>
        <v>0</v>
      </c>
      <c r="BF315" s="15">
        <f>IF(BF$2=1,F315,0)</f>
        <v>0</v>
      </c>
      <c r="BG315" s="15">
        <f>IF(BG$2=1,G315,0)</f>
        <v>0</v>
      </c>
      <c r="BH315" s="15">
        <f>IF(BH$2=1,H315,0)</f>
        <v>0</v>
      </c>
      <c r="BI315" s="15">
        <f>IF(BI$2=1,I315,0)</f>
        <v>0</v>
      </c>
      <c r="BJ315" s="15">
        <f>IF(BJ$2=1,J315,0)</f>
        <v>316.72000000000003</v>
      </c>
      <c r="BK315" s="15">
        <f>IF(BK$2=1,K315,0)</f>
        <v>304.16000000000003</v>
      </c>
      <c r="BL315" s="15">
        <f>IF(BL$2=1,L315,0)</f>
        <v>0</v>
      </c>
      <c r="BM315" s="15">
        <f>IF(BM$2=1,M315,0)</f>
        <v>0</v>
      </c>
      <c r="BN315" s="15">
        <f>IF(BN$2=1,N315,0)</f>
        <v>0</v>
      </c>
      <c r="BO315" s="15">
        <f>IF(BO$2=1,O315,0)</f>
        <v>0</v>
      </c>
      <c r="BP315" s="15">
        <f>IF(BP$2=1,P315,0)</f>
        <v>0</v>
      </c>
      <c r="BQ315" s="15">
        <f>IF(BQ$2=1,Q315,0)</f>
        <v>0</v>
      </c>
      <c r="BR315" s="15">
        <f>IF(BR$2=1,R315,0)</f>
        <v>402.48</v>
      </c>
      <c r="BS315" s="15">
        <f>IF(BS$2=1,S315,0)</f>
        <v>382.64</v>
      </c>
      <c r="BT315" s="15">
        <f>IF(BT$2=1,T315,0)</f>
        <v>392.16</v>
      </c>
      <c r="BU315" s="15">
        <f>IF(BU$2=1,U315,0)</f>
        <v>391.52</v>
      </c>
      <c r="BV315" s="15">
        <f>IF(BV$2=1,V315,0)</f>
        <v>380.4</v>
      </c>
      <c r="BW315" s="15">
        <f>IF(BW$2=1,W315,0)</f>
        <v>380.32</v>
      </c>
      <c r="BX315" s="15">
        <f>IF(BX$2=1,X315,0)</f>
        <v>386.32</v>
      </c>
      <c r="BY315" s="15">
        <f>IF(BY$2=1,Y315,0)</f>
        <v>388.56</v>
      </c>
      <c r="BZ315" s="15">
        <f>IF(BZ$2=1,Z315,0)</f>
        <v>0</v>
      </c>
      <c r="CA315" s="15">
        <f>IF(CA$2=1,AA315,0)</f>
        <v>0</v>
      </c>
      <c r="CC315" s="42">
        <f>MAX(BD315:CA315)*4</f>
        <v>1609.92</v>
      </c>
      <c r="CF315" s="15">
        <f>IF(CF$2=1,D315,0)</f>
        <v>0</v>
      </c>
      <c r="CG315" s="15">
        <f>IF(CG$2=1,E315,0)</f>
        <v>0</v>
      </c>
      <c r="CH315" s="15">
        <f>IF(CH$2=1,F315,0)</f>
        <v>0</v>
      </c>
      <c r="CI315" s="15">
        <f>IF(CI$2=1,AG315,0)</f>
        <v>0</v>
      </c>
      <c r="CJ315" s="15">
        <f>IF(CJ$2=1,AH315,0)</f>
        <v>0</v>
      </c>
      <c r="CK315" s="15">
        <f>IF(CK$2=1,I315,0)</f>
        <v>0</v>
      </c>
      <c r="CL315" s="15">
        <f>IF(CL$2=1,J315,0)</f>
        <v>0</v>
      </c>
      <c r="CM315" s="15">
        <f>IF(CM$2=1,K315,0)</f>
        <v>0</v>
      </c>
      <c r="CN315" s="15">
        <f>IF(CN$2=1,L315,0)</f>
        <v>0</v>
      </c>
      <c r="CO315" s="15">
        <f>IF(CO$2=1,M315,0)</f>
        <v>0</v>
      </c>
      <c r="CP315" s="15">
        <f>IF(CP$2=1,N315,0)</f>
        <v>0</v>
      </c>
      <c r="CQ315" s="15">
        <f>IF(CQ$2=1,O315,0)</f>
        <v>0</v>
      </c>
      <c r="CR315" s="15">
        <f>IF(CR$2=1,P315,0)</f>
        <v>0</v>
      </c>
      <c r="CS315" s="15">
        <f>IF(CS$2=1,Q315,0)</f>
        <v>0</v>
      </c>
      <c r="CT315" s="15">
        <f>IF(CT$2=1,R315,0)</f>
        <v>402.48</v>
      </c>
      <c r="CU315" s="15">
        <f>IF(CU$2=1,S315,0)</f>
        <v>382.64</v>
      </c>
      <c r="CV315" s="15">
        <f>IF(CV$2=1,T315,0)</f>
        <v>392.16</v>
      </c>
      <c r="CW315" s="15">
        <f>IF(CW$2=1,U315,0)</f>
        <v>391.52</v>
      </c>
      <c r="CX315" s="15">
        <f>IF(CX$2=1,V315,0)</f>
        <v>380.4</v>
      </c>
      <c r="CY315" s="15">
        <f>IF(CY$2=1,W315,0)</f>
        <v>380.32</v>
      </c>
      <c r="CZ315" s="15">
        <f>IF(CZ$2=1,X315,0)</f>
        <v>386.32</v>
      </c>
      <c r="DA315" s="15">
        <f>IF(DA$2=1,Y315,0)</f>
        <v>388.56</v>
      </c>
      <c r="DB315" s="15">
        <f>IF(DB$2=1,Z315,0)</f>
        <v>0</v>
      </c>
      <c r="DC315" s="15">
        <f>IF(DC$2=1,AA315,0)</f>
        <v>0</v>
      </c>
      <c r="DE315" s="42">
        <f>MAX(CF315:DC315)*4</f>
        <v>1609.92</v>
      </c>
    </row>
    <row r="316" spans="1:109" ht="15.75" customHeight="1" x14ac:dyDescent="0.3">
      <c r="A316" s="40" t="s">
        <v>93</v>
      </c>
      <c r="B316" s="40" t="s">
        <v>51</v>
      </c>
      <c r="C316" s="41">
        <v>12</v>
      </c>
      <c r="D316" s="41">
        <v>311.36</v>
      </c>
      <c r="E316" s="41">
        <v>301.68</v>
      </c>
      <c r="F316" s="41">
        <v>309.52</v>
      </c>
      <c r="G316" s="41">
        <v>292.24</v>
      </c>
      <c r="H316" s="41">
        <v>289.36</v>
      </c>
      <c r="I316" s="41">
        <v>302</v>
      </c>
      <c r="J316" s="41">
        <v>283.27999999999997</v>
      </c>
      <c r="K316" s="41">
        <v>278.08</v>
      </c>
      <c r="L316" s="41">
        <v>294.48</v>
      </c>
      <c r="M316" s="41">
        <v>296</v>
      </c>
      <c r="N316" s="41">
        <v>284.32</v>
      </c>
      <c r="O316" s="41">
        <v>287.68</v>
      </c>
      <c r="P316" s="41">
        <v>303.2</v>
      </c>
      <c r="Q316" s="41">
        <v>294.72000000000003</v>
      </c>
      <c r="R316" s="41">
        <v>288.64</v>
      </c>
      <c r="S316" s="41">
        <v>287.04000000000002</v>
      </c>
      <c r="T316" s="41">
        <v>333.52</v>
      </c>
      <c r="U316" s="41">
        <v>327.60000000000002</v>
      </c>
      <c r="V316" s="41">
        <v>328.4</v>
      </c>
      <c r="W316" s="41">
        <v>349.6</v>
      </c>
      <c r="X316" s="41">
        <v>311.76</v>
      </c>
      <c r="Y316" s="41">
        <v>290.95999999999998</v>
      </c>
      <c r="Z316" s="41">
        <v>297.76</v>
      </c>
      <c r="AA316" s="41">
        <v>288.56</v>
      </c>
      <c r="AC316" s="15">
        <f>IF(AC$2=1,D316,0)</f>
        <v>0</v>
      </c>
      <c r="AD316" s="15">
        <f>IF(AD$2=1,E316,0)</f>
        <v>0</v>
      </c>
      <c r="AE316" s="15">
        <f>IF(AE$2=1,F316,0)</f>
        <v>0</v>
      </c>
      <c r="AF316" s="15">
        <f>IF(AF$2=1,G316,0)</f>
        <v>0</v>
      </c>
      <c r="AG316" s="15">
        <f>IF(AG$2=1,H316,0)</f>
        <v>0</v>
      </c>
      <c r="AH316" s="15">
        <f>IF(AH$2=1,I316,0)</f>
        <v>0</v>
      </c>
      <c r="AI316" s="15">
        <f>IF(AI$2=1,J316,0)</f>
        <v>283.27999999999997</v>
      </c>
      <c r="AJ316" s="15">
        <f>IF(AJ$2=1,K316,0)</f>
        <v>278.08</v>
      </c>
      <c r="AK316" s="15">
        <f>IF(AK$2=1,L316,0)</f>
        <v>294.48</v>
      </c>
      <c r="AL316" s="15">
        <f>IF(AL$2=1,M316,0)</f>
        <v>296</v>
      </c>
      <c r="AM316" s="15">
        <f>IF(AM$2=1,N316,0)</f>
        <v>284.32</v>
      </c>
      <c r="AN316" s="15">
        <f>IF(AN$2=1,O316,0)</f>
        <v>287.68</v>
      </c>
      <c r="AO316" s="15">
        <f>IF(AO$2=1,P316,0)</f>
        <v>303.2</v>
      </c>
      <c r="AP316" s="15">
        <f>IF(AP$2=1,Q316,0)</f>
        <v>294.72000000000003</v>
      </c>
      <c r="AQ316" s="15">
        <f>IF(AQ$2=1,R316,0)</f>
        <v>288.64</v>
      </c>
      <c r="AR316" s="15">
        <f>IF(AR$2=1,S316,0)</f>
        <v>287.04000000000002</v>
      </c>
      <c r="AS316" s="15">
        <f>IF(AS$2=1,T316,0)</f>
        <v>333.52</v>
      </c>
      <c r="AT316" s="15">
        <f>IF(AT$2=1,U316,0)</f>
        <v>327.60000000000002</v>
      </c>
      <c r="AU316" s="15">
        <f>IF(AU$2=1,V316,0)</f>
        <v>328.4</v>
      </c>
      <c r="AV316" s="15">
        <f>IF(AV$2=1,W316,0)</f>
        <v>349.6</v>
      </c>
      <c r="AW316" s="15">
        <f>IF(AW$2=1,X316,0)</f>
        <v>311.76</v>
      </c>
      <c r="AX316" s="15">
        <f>IF(AX$2=1,Y316,0)</f>
        <v>290.95999999999998</v>
      </c>
      <c r="AY316" s="15">
        <f>IF(AY$2=1,Z316,0)</f>
        <v>0</v>
      </c>
      <c r="AZ316" s="15">
        <f>IF(AZ$2=1,AA316,0)</f>
        <v>0</v>
      </c>
      <c r="BA316" s="15"/>
      <c r="BB316" s="37">
        <f>MAX(AC316:AZ316)*4</f>
        <v>1398.4</v>
      </c>
      <c r="BD316" s="15">
        <f>IF(BD$2=1,D316,0)</f>
        <v>0</v>
      </c>
      <c r="BE316" s="15">
        <f>IF(BE$2=1,E316,0)</f>
        <v>0</v>
      </c>
      <c r="BF316" s="15">
        <f>IF(BF$2=1,F316,0)</f>
        <v>0</v>
      </c>
      <c r="BG316" s="15">
        <f>IF(BG$2=1,G316,0)</f>
        <v>0</v>
      </c>
      <c r="BH316" s="15">
        <f>IF(BH$2=1,H316,0)</f>
        <v>0</v>
      </c>
      <c r="BI316" s="15">
        <f>IF(BI$2=1,I316,0)</f>
        <v>0</v>
      </c>
      <c r="BJ316" s="15">
        <f>IF(BJ$2=1,J316,0)</f>
        <v>283.27999999999997</v>
      </c>
      <c r="BK316" s="15">
        <f>IF(BK$2=1,K316,0)</f>
        <v>278.08</v>
      </c>
      <c r="BL316" s="15">
        <f>IF(BL$2=1,L316,0)</f>
        <v>0</v>
      </c>
      <c r="BM316" s="15">
        <f>IF(BM$2=1,M316,0)</f>
        <v>0</v>
      </c>
      <c r="BN316" s="15">
        <f>IF(BN$2=1,N316,0)</f>
        <v>0</v>
      </c>
      <c r="BO316" s="15">
        <f>IF(BO$2=1,O316,0)</f>
        <v>0</v>
      </c>
      <c r="BP316" s="15">
        <f>IF(BP$2=1,P316,0)</f>
        <v>0</v>
      </c>
      <c r="BQ316" s="15">
        <f>IF(BQ$2=1,Q316,0)</f>
        <v>0</v>
      </c>
      <c r="BR316" s="15">
        <f>IF(BR$2=1,R316,0)</f>
        <v>288.64</v>
      </c>
      <c r="BS316" s="15">
        <f>IF(BS$2=1,S316,0)</f>
        <v>287.04000000000002</v>
      </c>
      <c r="BT316" s="15">
        <f>IF(BT$2=1,T316,0)</f>
        <v>333.52</v>
      </c>
      <c r="BU316" s="15">
        <f>IF(BU$2=1,U316,0)</f>
        <v>327.60000000000002</v>
      </c>
      <c r="BV316" s="15">
        <f>IF(BV$2=1,V316,0)</f>
        <v>328.4</v>
      </c>
      <c r="BW316" s="15">
        <f>IF(BW$2=1,W316,0)</f>
        <v>349.6</v>
      </c>
      <c r="BX316" s="15">
        <f>IF(BX$2=1,X316,0)</f>
        <v>311.76</v>
      </c>
      <c r="BY316" s="15">
        <f>IF(BY$2=1,Y316,0)</f>
        <v>290.95999999999998</v>
      </c>
      <c r="BZ316" s="15">
        <f>IF(BZ$2=1,Z316,0)</f>
        <v>0</v>
      </c>
      <c r="CA316" s="15">
        <f>IF(CA$2=1,AA316,0)</f>
        <v>0</v>
      </c>
      <c r="CC316" s="42">
        <f>MAX(BD316:CA316)*4</f>
        <v>1398.4</v>
      </c>
      <c r="CF316" s="15">
        <f>IF(CF$2=1,D316,0)</f>
        <v>0</v>
      </c>
      <c r="CG316" s="15">
        <f>IF(CG$2=1,E316,0)</f>
        <v>0</v>
      </c>
      <c r="CH316" s="15">
        <f>IF(CH$2=1,F316,0)</f>
        <v>0</v>
      </c>
      <c r="CI316" s="15">
        <f>IF(CI$2=1,AG316,0)</f>
        <v>0</v>
      </c>
      <c r="CJ316" s="15">
        <f>IF(CJ$2=1,AH316,0)</f>
        <v>0</v>
      </c>
      <c r="CK316" s="15">
        <f>IF(CK$2=1,I316,0)</f>
        <v>0</v>
      </c>
      <c r="CL316" s="15">
        <f>IF(CL$2=1,J316,0)</f>
        <v>0</v>
      </c>
      <c r="CM316" s="15">
        <f>IF(CM$2=1,K316,0)</f>
        <v>0</v>
      </c>
      <c r="CN316" s="15">
        <f>IF(CN$2=1,L316,0)</f>
        <v>0</v>
      </c>
      <c r="CO316" s="15">
        <f>IF(CO$2=1,M316,0)</f>
        <v>0</v>
      </c>
      <c r="CP316" s="15">
        <f>IF(CP$2=1,N316,0)</f>
        <v>0</v>
      </c>
      <c r="CQ316" s="15">
        <f>IF(CQ$2=1,O316,0)</f>
        <v>0</v>
      </c>
      <c r="CR316" s="15">
        <f>IF(CR$2=1,P316,0)</f>
        <v>0</v>
      </c>
      <c r="CS316" s="15">
        <f>IF(CS$2=1,Q316,0)</f>
        <v>0</v>
      </c>
      <c r="CT316" s="15">
        <f>IF(CT$2=1,R316,0)</f>
        <v>288.64</v>
      </c>
      <c r="CU316" s="15">
        <f>IF(CU$2=1,S316,0)</f>
        <v>287.04000000000002</v>
      </c>
      <c r="CV316" s="15">
        <f>IF(CV$2=1,T316,0)</f>
        <v>333.52</v>
      </c>
      <c r="CW316" s="15">
        <f>IF(CW$2=1,U316,0)</f>
        <v>327.60000000000002</v>
      </c>
      <c r="CX316" s="15">
        <f>IF(CX$2=1,V316,0)</f>
        <v>328.4</v>
      </c>
      <c r="CY316" s="15">
        <f>IF(CY$2=1,W316,0)</f>
        <v>349.6</v>
      </c>
      <c r="CZ316" s="15">
        <f>IF(CZ$2=1,X316,0)</f>
        <v>311.76</v>
      </c>
      <c r="DA316" s="15">
        <f>IF(DA$2=1,Y316,0)</f>
        <v>290.95999999999998</v>
      </c>
      <c r="DB316" s="15">
        <f>IF(DB$2=1,Z316,0)</f>
        <v>0</v>
      </c>
      <c r="DC316" s="15">
        <f>IF(DC$2=1,AA316,0)</f>
        <v>0</v>
      </c>
      <c r="DE316" s="42">
        <f>MAX(CF316:DC316)*4</f>
        <v>1398.4</v>
      </c>
    </row>
    <row r="317" spans="1:109" ht="15.75" customHeight="1" x14ac:dyDescent="0.3">
      <c r="A317" s="40" t="s">
        <v>98</v>
      </c>
      <c r="B317" s="40" t="s">
        <v>51</v>
      </c>
      <c r="C317" s="41">
        <v>1</v>
      </c>
      <c r="D317" s="41">
        <v>227.82</v>
      </c>
      <c r="E317" s="41">
        <v>220.38</v>
      </c>
      <c r="F317" s="41">
        <v>211.32</v>
      </c>
      <c r="G317" s="41">
        <v>207.24</v>
      </c>
      <c r="H317" s="41">
        <v>202.62</v>
      </c>
      <c r="I317" s="41">
        <v>199.14</v>
      </c>
      <c r="J317" s="41">
        <v>195.9</v>
      </c>
      <c r="K317" s="41">
        <v>191.58</v>
      </c>
      <c r="L317" s="41">
        <v>196.62</v>
      </c>
      <c r="M317" s="41">
        <v>199.44</v>
      </c>
      <c r="N317" s="41">
        <v>201.6</v>
      </c>
      <c r="O317" s="41">
        <v>205.14</v>
      </c>
      <c r="P317" s="41">
        <v>207.3</v>
      </c>
      <c r="Q317" s="41">
        <v>210.24</v>
      </c>
      <c r="R317" s="41">
        <v>212.4</v>
      </c>
      <c r="S317" s="41">
        <v>217.2</v>
      </c>
      <c r="T317" s="41">
        <v>223.92</v>
      </c>
      <c r="U317" s="41">
        <v>231.36</v>
      </c>
      <c r="V317" s="41">
        <v>210.06</v>
      </c>
      <c r="W317" s="41">
        <v>217.32</v>
      </c>
      <c r="X317" s="41">
        <v>223.14</v>
      </c>
      <c r="Y317" s="41">
        <v>222.84</v>
      </c>
      <c r="Z317" s="41">
        <v>227.82</v>
      </c>
      <c r="AA317" s="41">
        <v>230.4</v>
      </c>
      <c r="AC317" s="15">
        <f>IF(AC$2=1,D317,0)</f>
        <v>0</v>
      </c>
      <c r="AD317" s="15">
        <f>IF(AD$2=1,E317,0)</f>
        <v>0</v>
      </c>
      <c r="AE317" s="15">
        <f>IF(AE$2=1,F317,0)</f>
        <v>0</v>
      </c>
      <c r="AF317" s="15">
        <f>IF(AF$2=1,G317,0)</f>
        <v>0</v>
      </c>
      <c r="AG317" s="15">
        <f>IF(AG$2=1,H317,0)</f>
        <v>0</v>
      </c>
      <c r="AH317" s="15">
        <f>IF(AH$2=1,I317,0)</f>
        <v>0</v>
      </c>
      <c r="AI317" s="15">
        <f>IF(AI$2=1,J317,0)</f>
        <v>195.9</v>
      </c>
      <c r="AJ317" s="15">
        <f>IF(AJ$2=1,K317,0)</f>
        <v>191.58</v>
      </c>
      <c r="AK317" s="15">
        <f>IF(AK$2=1,L317,0)</f>
        <v>196.62</v>
      </c>
      <c r="AL317" s="15">
        <f>IF(AL$2=1,M317,0)</f>
        <v>199.44</v>
      </c>
      <c r="AM317" s="15">
        <f>IF(AM$2=1,N317,0)</f>
        <v>201.6</v>
      </c>
      <c r="AN317" s="15">
        <f>IF(AN$2=1,O317,0)</f>
        <v>205.14</v>
      </c>
      <c r="AO317" s="15">
        <f>IF(AO$2=1,P317,0)</f>
        <v>207.3</v>
      </c>
      <c r="AP317" s="15">
        <f>IF(AP$2=1,Q317,0)</f>
        <v>210.24</v>
      </c>
      <c r="AQ317" s="15">
        <f>IF(AQ$2=1,R317,0)</f>
        <v>212.4</v>
      </c>
      <c r="AR317" s="15">
        <f>IF(AR$2=1,S317,0)</f>
        <v>217.2</v>
      </c>
      <c r="AS317" s="15">
        <f>IF(AS$2=1,T317,0)</f>
        <v>223.92</v>
      </c>
      <c r="AT317" s="15">
        <f>IF(AT$2=1,U317,0)</f>
        <v>231.36</v>
      </c>
      <c r="AU317" s="15">
        <f>IF(AU$2=1,V317,0)</f>
        <v>210.06</v>
      </c>
      <c r="AV317" s="15">
        <f>IF(AV$2=1,W317,0)</f>
        <v>217.32</v>
      </c>
      <c r="AW317" s="15">
        <f>IF(AW$2=1,X317,0)</f>
        <v>223.14</v>
      </c>
      <c r="AX317" s="15">
        <f>IF(AX$2=1,Y317,0)</f>
        <v>222.84</v>
      </c>
      <c r="AY317" s="15">
        <f>IF(AY$2=1,Z317,0)</f>
        <v>0</v>
      </c>
      <c r="AZ317" s="15">
        <f>IF(AZ$2=1,AA317,0)</f>
        <v>0</v>
      </c>
      <c r="BA317" s="15"/>
      <c r="BB317" s="37">
        <f>MAX(AC317:AZ317)*4</f>
        <v>925.44</v>
      </c>
      <c r="BD317" s="15">
        <f>IF(BD$2=1,D317,0)</f>
        <v>0</v>
      </c>
      <c r="BE317" s="15">
        <f>IF(BE$2=1,E317,0)</f>
        <v>0</v>
      </c>
      <c r="BF317" s="15">
        <f>IF(BF$2=1,F317,0)</f>
        <v>0</v>
      </c>
      <c r="BG317" s="15">
        <f>IF(BG$2=1,G317,0)</f>
        <v>0</v>
      </c>
      <c r="BH317" s="15">
        <f>IF(BH$2=1,H317,0)</f>
        <v>0</v>
      </c>
      <c r="BI317" s="15">
        <f>IF(BI$2=1,I317,0)</f>
        <v>0</v>
      </c>
      <c r="BJ317" s="15">
        <f>IF(BJ$2=1,J317,0)</f>
        <v>195.9</v>
      </c>
      <c r="BK317" s="15">
        <f>IF(BK$2=1,K317,0)</f>
        <v>191.58</v>
      </c>
      <c r="BL317" s="15">
        <f>IF(BL$2=1,L317,0)</f>
        <v>0</v>
      </c>
      <c r="BM317" s="15">
        <f>IF(BM$2=1,M317,0)</f>
        <v>0</v>
      </c>
      <c r="BN317" s="15">
        <f>IF(BN$2=1,N317,0)</f>
        <v>0</v>
      </c>
      <c r="BO317" s="15">
        <f>IF(BO$2=1,O317,0)</f>
        <v>0</v>
      </c>
      <c r="BP317" s="15">
        <f>IF(BP$2=1,P317,0)</f>
        <v>0</v>
      </c>
      <c r="BQ317" s="15">
        <f>IF(BQ$2=1,Q317,0)</f>
        <v>0</v>
      </c>
      <c r="BR317" s="15">
        <f>IF(BR$2=1,R317,0)</f>
        <v>212.4</v>
      </c>
      <c r="BS317" s="15">
        <f>IF(BS$2=1,S317,0)</f>
        <v>217.2</v>
      </c>
      <c r="BT317" s="15">
        <f>IF(BT$2=1,T317,0)</f>
        <v>223.92</v>
      </c>
      <c r="BU317" s="15">
        <f>IF(BU$2=1,U317,0)</f>
        <v>231.36</v>
      </c>
      <c r="BV317" s="15">
        <f>IF(BV$2=1,V317,0)</f>
        <v>210.06</v>
      </c>
      <c r="BW317" s="15">
        <f>IF(BW$2=1,W317,0)</f>
        <v>217.32</v>
      </c>
      <c r="BX317" s="15">
        <f>IF(BX$2=1,X317,0)</f>
        <v>223.14</v>
      </c>
      <c r="BY317" s="15">
        <f>IF(BY$2=1,Y317,0)</f>
        <v>222.84</v>
      </c>
      <c r="BZ317" s="15">
        <f>IF(BZ$2=1,Z317,0)</f>
        <v>0</v>
      </c>
      <c r="CA317" s="15">
        <f>IF(CA$2=1,AA317,0)</f>
        <v>0</v>
      </c>
      <c r="CC317" s="42">
        <f>MAX(BD317:CA317)*4</f>
        <v>925.44</v>
      </c>
      <c r="CF317" s="15">
        <f>IF(CF$2=1,D317,0)</f>
        <v>0</v>
      </c>
      <c r="CG317" s="15">
        <f>IF(CG$2=1,E317,0)</f>
        <v>0</v>
      </c>
      <c r="CH317" s="15">
        <f>IF(CH$2=1,F317,0)</f>
        <v>0</v>
      </c>
      <c r="CI317" s="15">
        <f>IF(CI$2=1,AG317,0)</f>
        <v>0</v>
      </c>
      <c r="CJ317" s="15">
        <f>IF(CJ$2=1,AH317,0)</f>
        <v>0</v>
      </c>
      <c r="CK317" s="15">
        <f>IF(CK$2=1,I317,0)</f>
        <v>0</v>
      </c>
      <c r="CL317" s="15">
        <f>IF(CL$2=1,J317,0)</f>
        <v>0</v>
      </c>
      <c r="CM317" s="15">
        <f>IF(CM$2=1,K317,0)</f>
        <v>0</v>
      </c>
      <c r="CN317" s="15">
        <f>IF(CN$2=1,L317,0)</f>
        <v>0</v>
      </c>
      <c r="CO317" s="15">
        <f>IF(CO$2=1,M317,0)</f>
        <v>0</v>
      </c>
      <c r="CP317" s="15">
        <f>IF(CP$2=1,N317,0)</f>
        <v>0</v>
      </c>
      <c r="CQ317" s="15">
        <f>IF(CQ$2=1,O317,0)</f>
        <v>0</v>
      </c>
      <c r="CR317" s="15">
        <f>IF(CR$2=1,P317,0)</f>
        <v>0</v>
      </c>
      <c r="CS317" s="15">
        <f>IF(CS$2=1,Q317,0)</f>
        <v>0</v>
      </c>
      <c r="CT317" s="15">
        <f>IF(CT$2=1,R317,0)</f>
        <v>212.4</v>
      </c>
      <c r="CU317" s="15">
        <f>IF(CU$2=1,S317,0)</f>
        <v>217.2</v>
      </c>
      <c r="CV317" s="15">
        <f>IF(CV$2=1,T317,0)</f>
        <v>223.92</v>
      </c>
      <c r="CW317" s="15">
        <f>IF(CW$2=1,U317,0)</f>
        <v>231.36</v>
      </c>
      <c r="CX317" s="15">
        <f>IF(CX$2=1,V317,0)</f>
        <v>210.06</v>
      </c>
      <c r="CY317" s="15">
        <f>IF(CY$2=1,W317,0)</f>
        <v>217.32</v>
      </c>
      <c r="CZ317" s="15">
        <f>IF(CZ$2=1,X317,0)</f>
        <v>223.14</v>
      </c>
      <c r="DA317" s="15">
        <f>IF(DA$2=1,Y317,0)</f>
        <v>222.84</v>
      </c>
      <c r="DB317" s="15">
        <f>IF(DB$2=1,Z317,0)</f>
        <v>0</v>
      </c>
      <c r="DC317" s="15">
        <f>IF(DC$2=1,AA317,0)</f>
        <v>0</v>
      </c>
      <c r="DE317" s="42">
        <f>MAX(CF317:DC317)*4</f>
        <v>925.44</v>
      </c>
    </row>
    <row r="318" spans="1:109" ht="15.75" customHeight="1" x14ac:dyDescent="0.3">
      <c r="A318" s="40" t="s">
        <v>98</v>
      </c>
      <c r="B318" s="40" t="s">
        <v>51</v>
      </c>
      <c r="C318" s="41">
        <v>2</v>
      </c>
      <c r="D318" s="41">
        <v>245.46</v>
      </c>
      <c r="E318" s="41">
        <v>243.36</v>
      </c>
      <c r="F318" s="41">
        <v>240</v>
      </c>
      <c r="G318" s="41">
        <v>233.1</v>
      </c>
      <c r="H318" s="41">
        <v>225.54</v>
      </c>
      <c r="I318" s="41">
        <v>221.58</v>
      </c>
      <c r="J318" s="41">
        <v>219.12</v>
      </c>
      <c r="K318" s="41">
        <v>225.54</v>
      </c>
      <c r="L318" s="41">
        <v>210.12</v>
      </c>
      <c r="M318" s="41">
        <v>212.28</v>
      </c>
      <c r="N318" s="41">
        <v>222.96</v>
      </c>
      <c r="O318" s="41">
        <v>226.38</v>
      </c>
      <c r="P318" s="41">
        <v>225.84</v>
      </c>
      <c r="Q318" s="41">
        <v>230.04</v>
      </c>
      <c r="R318" s="41">
        <v>228</v>
      </c>
      <c r="S318" s="41">
        <v>225.78</v>
      </c>
      <c r="T318" s="41">
        <v>223.74</v>
      </c>
      <c r="U318" s="41">
        <v>227.88</v>
      </c>
      <c r="V318" s="41">
        <v>231.36</v>
      </c>
      <c r="W318" s="41">
        <v>233.4</v>
      </c>
      <c r="X318" s="41">
        <v>235.98</v>
      </c>
      <c r="Y318" s="41">
        <v>238.08</v>
      </c>
      <c r="Z318" s="41">
        <v>239.52</v>
      </c>
      <c r="AA318" s="41">
        <v>246.18</v>
      </c>
      <c r="AC318" s="15">
        <f>IF(AC$2=1,D318,0)</f>
        <v>0</v>
      </c>
      <c r="AD318" s="15">
        <f>IF(AD$2=1,E318,0)</f>
        <v>0</v>
      </c>
      <c r="AE318" s="15">
        <f>IF(AE$2=1,F318,0)</f>
        <v>0</v>
      </c>
      <c r="AF318" s="15">
        <f>IF(AF$2=1,G318,0)</f>
        <v>0</v>
      </c>
      <c r="AG318" s="15">
        <f>IF(AG$2=1,H318,0)</f>
        <v>0</v>
      </c>
      <c r="AH318" s="15">
        <f>IF(AH$2=1,I318,0)</f>
        <v>0</v>
      </c>
      <c r="AI318" s="15">
        <f>IF(AI$2=1,J318,0)</f>
        <v>219.12</v>
      </c>
      <c r="AJ318" s="15">
        <f>IF(AJ$2=1,K318,0)</f>
        <v>225.54</v>
      </c>
      <c r="AK318" s="15">
        <f>IF(AK$2=1,L318,0)</f>
        <v>210.12</v>
      </c>
      <c r="AL318" s="15">
        <f>IF(AL$2=1,M318,0)</f>
        <v>212.28</v>
      </c>
      <c r="AM318" s="15">
        <f>IF(AM$2=1,N318,0)</f>
        <v>222.96</v>
      </c>
      <c r="AN318" s="15">
        <f>IF(AN$2=1,O318,0)</f>
        <v>226.38</v>
      </c>
      <c r="AO318" s="15">
        <f>IF(AO$2=1,P318,0)</f>
        <v>225.84</v>
      </c>
      <c r="AP318" s="15">
        <f>IF(AP$2=1,Q318,0)</f>
        <v>230.04</v>
      </c>
      <c r="AQ318" s="15">
        <f>IF(AQ$2=1,R318,0)</f>
        <v>228</v>
      </c>
      <c r="AR318" s="15">
        <f>IF(AR$2=1,S318,0)</f>
        <v>225.78</v>
      </c>
      <c r="AS318" s="15">
        <f>IF(AS$2=1,T318,0)</f>
        <v>223.74</v>
      </c>
      <c r="AT318" s="15">
        <f>IF(AT$2=1,U318,0)</f>
        <v>227.88</v>
      </c>
      <c r="AU318" s="15">
        <f>IF(AU$2=1,V318,0)</f>
        <v>231.36</v>
      </c>
      <c r="AV318" s="15">
        <f>IF(AV$2=1,W318,0)</f>
        <v>233.4</v>
      </c>
      <c r="AW318" s="15">
        <f>IF(AW$2=1,X318,0)</f>
        <v>235.98</v>
      </c>
      <c r="AX318" s="15">
        <f>IF(AX$2=1,Y318,0)</f>
        <v>238.08</v>
      </c>
      <c r="AY318" s="15">
        <f>IF(AY$2=1,Z318,0)</f>
        <v>0</v>
      </c>
      <c r="AZ318" s="15">
        <f>IF(AZ$2=1,AA318,0)</f>
        <v>0</v>
      </c>
      <c r="BA318" s="15"/>
      <c r="BB318" s="37">
        <f>MAX(AC318:AZ318)*4</f>
        <v>952.32</v>
      </c>
      <c r="BD318" s="15">
        <f>IF(BD$2=1,D318,0)</f>
        <v>0</v>
      </c>
      <c r="BE318" s="15">
        <f>IF(BE$2=1,E318,0)</f>
        <v>0</v>
      </c>
      <c r="BF318" s="15">
        <f>IF(BF$2=1,F318,0)</f>
        <v>0</v>
      </c>
      <c r="BG318" s="15">
        <f>IF(BG$2=1,G318,0)</f>
        <v>0</v>
      </c>
      <c r="BH318" s="15">
        <f>IF(BH$2=1,H318,0)</f>
        <v>0</v>
      </c>
      <c r="BI318" s="15">
        <f>IF(BI$2=1,I318,0)</f>
        <v>0</v>
      </c>
      <c r="BJ318" s="15">
        <f>IF(BJ$2=1,J318,0)</f>
        <v>219.12</v>
      </c>
      <c r="BK318" s="15">
        <f>IF(BK$2=1,K318,0)</f>
        <v>225.54</v>
      </c>
      <c r="BL318" s="15">
        <f>IF(BL$2=1,L318,0)</f>
        <v>0</v>
      </c>
      <c r="BM318" s="15">
        <f>IF(BM$2=1,M318,0)</f>
        <v>0</v>
      </c>
      <c r="BN318" s="15">
        <f>IF(BN$2=1,N318,0)</f>
        <v>0</v>
      </c>
      <c r="BO318" s="15">
        <f>IF(BO$2=1,O318,0)</f>
        <v>0</v>
      </c>
      <c r="BP318" s="15">
        <f>IF(BP$2=1,P318,0)</f>
        <v>0</v>
      </c>
      <c r="BQ318" s="15">
        <f>IF(BQ$2=1,Q318,0)</f>
        <v>0</v>
      </c>
      <c r="BR318" s="15">
        <f>IF(BR$2=1,R318,0)</f>
        <v>228</v>
      </c>
      <c r="BS318" s="15">
        <f>IF(BS$2=1,S318,0)</f>
        <v>225.78</v>
      </c>
      <c r="BT318" s="15">
        <f>IF(BT$2=1,T318,0)</f>
        <v>223.74</v>
      </c>
      <c r="BU318" s="15">
        <f>IF(BU$2=1,U318,0)</f>
        <v>227.88</v>
      </c>
      <c r="BV318" s="15">
        <f>IF(BV$2=1,V318,0)</f>
        <v>231.36</v>
      </c>
      <c r="BW318" s="15">
        <f>IF(BW$2=1,W318,0)</f>
        <v>233.4</v>
      </c>
      <c r="BX318" s="15">
        <f>IF(BX$2=1,X318,0)</f>
        <v>235.98</v>
      </c>
      <c r="BY318" s="15">
        <f>IF(BY$2=1,Y318,0)</f>
        <v>238.08</v>
      </c>
      <c r="BZ318" s="15">
        <f>IF(BZ$2=1,Z318,0)</f>
        <v>0</v>
      </c>
      <c r="CA318" s="15">
        <f>IF(CA$2=1,AA318,0)</f>
        <v>0</v>
      </c>
      <c r="CC318" s="42">
        <f>MAX(BD318:CA318)*4</f>
        <v>952.32</v>
      </c>
      <c r="CF318" s="15">
        <f>IF(CF$2=1,D318,0)</f>
        <v>0</v>
      </c>
      <c r="CG318" s="15">
        <f>IF(CG$2=1,E318,0)</f>
        <v>0</v>
      </c>
      <c r="CH318" s="15">
        <f>IF(CH$2=1,F318,0)</f>
        <v>0</v>
      </c>
      <c r="CI318" s="15">
        <f>IF(CI$2=1,AG318,0)</f>
        <v>0</v>
      </c>
      <c r="CJ318" s="15">
        <f>IF(CJ$2=1,AH318,0)</f>
        <v>0</v>
      </c>
      <c r="CK318" s="15">
        <f>IF(CK$2=1,I318,0)</f>
        <v>0</v>
      </c>
      <c r="CL318" s="15">
        <f>IF(CL$2=1,J318,0)</f>
        <v>0</v>
      </c>
      <c r="CM318" s="15">
        <f>IF(CM$2=1,K318,0)</f>
        <v>0</v>
      </c>
      <c r="CN318" s="15">
        <f>IF(CN$2=1,L318,0)</f>
        <v>0</v>
      </c>
      <c r="CO318" s="15">
        <f>IF(CO$2=1,M318,0)</f>
        <v>0</v>
      </c>
      <c r="CP318" s="15">
        <f>IF(CP$2=1,N318,0)</f>
        <v>0</v>
      </c>
      <c r="CQ318" s="15">
        <f>IF(CQ$2=1,O318,0)</f>
        <v>0</v>
      </c>
      <c r="CR318" s="15">
        <f>IF(CR$2=1,P318,0)</f>
        <v>0</v>
      </c>
      <c r="CS318" s="15">
        <f>IF(CS$2=1,Q318,0)</f>
        <v>0</v>
      </c>
      <c r="CT318" s="15">
        <f>IF(CT$2=1,R318,0)</f>
        <v>228</v>
      </c>
      <c r="CU318" s="15">
        <f>IF(CU$2=1,S318,0)</f>
        <v>225.78</v>
      </c>
      <c r="CV318" s="15">
        <f>IF(CV$2=1,T318,0)</f>
        <v>223.74</v>
      </c>
      <c r="CW318" s="15">
        <f>IF(CW$2=1,U318,0)</f>
        <v>227.88</v>
      </c>
      <c r="CX318" s="15">
        <f>IF(CX$2=1,V318,0)</f>
        <v>231.36</v>
      </c>
      <c r="CY318" s="15">
        <f>IF(CY$2=1,W318,0)</f>
        <v>233.4</v>
      </c>
      <c r="CZ318" s="15">
        <f>IF(CZ$2=1,X318,0)</f>
        <v>235.98</v>
      </c>
      <c r="DA318" s="15">
        <f>IF(DA$2=1,Y318,0)</f>
        <v>238.08</v>
      </c>
      <c r="DB318" s="15">
        <f>IF(DB$2=1,Z318,0)</f>
        <v>0</v>
      </c>
      <c r="DC318" s="15">
        <f>IF(DC$2=1,AA318,0)</f>
        <v>0</v>
      </c>
      <c r="DE318" s="42">
        <f>MAX(CF318:DC318)*4</f>
        <v>952.32</v>
      </c>
    </row>
    <row r="319" spans="1:109" ht="15.75" customHeight="1" x14ac:dyDescent="0.3">
      <c r="A319" s="40" t="s">
        <v>98</v>
      </c>
      <c r="B319" s="40" t="s">
        <v>51</v>
      </c>
      <c r="C319" s="41">
        <v>3</v>
      </c>
      <c r="D319" s="41">
        <v>242.94</v>
      </c>
      <c r="E319" s="41">
        <v>237.66</v>
      </c>
      <c r="F319" s="41">
        <v>236.04</v>
      </c>
      <c r="G319" s="41">
        <v>231.48</v>
      </c>
      <c r="H319" s="41">
        <v>228.54</v>
      </c>
      <c r="I319" s="41">
        <v>229.08</v>
      </c>
      <c r="J319" s="41">
        <v>220.56</v>
      </c>
      <c r="K319" s="41">
        <v>217.26</v>
      </c>
      <c r="L319" s="41">
        <v>219.24</v>
      </c>
      <c r="M319" s="41">
        <v>224.52</v>
      </c>
      <c r="N319" s="41">
        <v>225.06</v>
      </c>
      <c r="O319" s="41">
        <v>224.22</v>
      </c>
      <c r="P319" s="41">
        <v>224.34</v>
      </c>
      <c r="Q319" s="41">
        <v>225.06</v>
      </c>
      <c r="R319" s="41">
        <v>233.64</v>
      </c>
      <c r="S319" s="41">
        <v>234.36</v>
      </c>
      <c r="T319" s="41">
        <v>236.16</v>
      </c>
      <c r="U319" s="41">
        <v>238.08</v>
      </c>
      <c r="V319" s="41">
        <v>240.78</v>
      </c>
      <c r="W319" s="41">
        <v>243.96</v>
      </c>
      <c r="X319" s="41">
        <v>241.98</v>
      </c>
      <c r="Y319" s="41">
        <v>245.88</v>
      </c>
      <c r="Z319" s="41">
        <v>243.72</v>
      </c>
      <c r="AA319" s="41">
        <v>245.52</v>
      </c>
      <c r="AC319" s="15">
        <f>IF(AC$2=1,D319,0)</f>
        <v>0</v>
      </c>
      <c r="AD319" s="15">
        <f>IF(AD$2=1,E319,0)</f>
        <v>0</v>
      </c>
      <c r="AE319" s="15">
        <f>IF(AE$2=1,F319,0)</f>
        <v>0</v>
      </c>
      <c r="AF319" s="15">
        <f>IF(AF$2=1,G319,0)</f>
        <v>0</v>
      </c>
      <c r="AG319" s="15">
        <f>IF(AG$2=1,H319,0)</f>
        <v>0</v>
      </c>
      <c r="AH319" s="15">
        <f>IF(AH$2=1,I319,0)</f>
        <v>0</v>
      </c>
      <c r="AI319" s="15">
        <f>IF(AI$2=1,J319,0)</f>
        <v>220.56</v>
      </c>
      <c r="AJ319" s="15">
        <f>IF(AJ$2=1,K319,0)</f>
        <v>217.26</v>
      </c>
      <c r="AK319" s="15">
        <f>IF(AK$2=1,L319,0)</f>
        <v>219.24</v>
      </c>
      <c r="AL319" s="15">
        <f>IF(AL$2=1,M319,0)</f>
        <v>224.52</v>
      </c>
      <c r="AM319" s="15">
        <f>IF(AM$2=1,N319,0)</f>
        <v>225.06</v>
      </c>
      <c r="AN319" s="15">
        <f>IF(AN$2=1,O319,0)</f>
        <v>224.22</v>
      </c>
      <c r="AO319" s="15">
        <f>IF(AO$2=1,P319,0)</f>
        <v>224.34</v>
      </c>
      <c r="AP319" s="15">
        <f>IF(AP$2=1,Q319,0)</f>
        <v>225.06</v>
      </c>
      <c r="AQ319" s="15">
        <f>IF(AQ$2=1,R319,0)</f>
        <v>233.64</v>
      </c>
      <c r="AR319" s="15">
        <f>IF(AR$2=1,S319,0)</f>
        <v>234.36</v>
      </c>
      <c r="AS319" s="15">
        <f>IF(AS$2=1,T319,0)</f>
        <v>236.16</v>
      </c>
      <c r="AT319" s="15">
        <f>IF(AT$2=1,U319,0)</f>
        <v>238.08</v>
      </c>
      <c r="AU319" s="15">
        <f>IF(AU$2=1,V319,0)</f>
        <v>240.78</v>
      </c>
      <c r="AV319" s="15">
        <f>IF(AV$2=1,W319,0)</f>
        <v>243.96</v>
      </c>
      <c r="AW319" s="15">
        <f>IF(AW$2=1,X319,0)</f>
        <v>241.98</v>
      </c>
      <c r="AX319" s="15">
        <f>IF(AX$2=1,Y319,0)</f>
        <v>245.88</v>
      </c>
      <c r="AY319" s="15">
        <f>IF(AY$2=1,Z319,0)</f>
        <v>0</v>
      </c>
      <c r="AZ319" s="15">
        <f>IF(AZ$2=1,AA319,0)</f>
        <v>0</v>
      </c>
      <c r="BA319" s="15"/>
      <c r="BB319" s="37">
        <f>MAX(AC319:AZ319)*4</f>
        <v>983.52</v>
      </c>
      <c r="BD319" s="15">
        <f>IF(BD$2=1,D319,0)</f>
        <v>0</v>
      </c>
      <c r="BE319" s="15">
        <f>IF(BE$2=1,E319,0)</f>
        <v>0</v>
      </c>
      <c r="BF319" s="15">
        <f>IF(BF$2=1,F319,0)</f>
        <v>0</v>
      </c>
      <c r="BG319" s="15">
        <f>IF(BG$2=1,G319,0)</f>
        <v>0</v>
      </c>
      <c r="BH319" s="15">
        <f>IF(BH$2=1,H319,0)</f>
        <v>0</v>
      </c>
      <c r="BI319" s="15">
        <f>IF(BI$2=1,I319,0)</f>
        <v>0</v>
      </c>
      <c r="BJ319" s="15">
        <f>IF(BJ$2=1,J319,0)</f>
        <v>220.56</v>
      </c>
      <c r="BK319" s="15">
        <f>IF(BK$2=1,K319,0)</f>
        <v>217.26</v>
      </c>
      <c r="BL319" s="15">
        <f>IF(BL$2=1,L319,0)</f>
        <v>0</v>
      </c>
      <c r="BM319" s="15">
        <f>IF(BM$2=1,M319,0)</f>
        <v>0</v>
      </c>
      <c r="BN319" s="15">
        <f>IF(BN$2=1,N319,0)</f>
        <v>0</v>
      </c>
      <c r="BO319" s="15">
        <f>IF(BO$2=1,O319,0)</f>
        <v>0</v>
      </c>
      <c r="BP319" s="15">
        <f>IF(BP$2=1,P319,0)</f>
        <v>0</v>
      </c>
      <c r="BQ319" s="15">
        <f>IF(BQ$2=1,Q319,0)</f>
        <v>0</v>
      </c>
      <c r="BR319" s="15">
        <f>IF(BR$2=1,R319,0)</f>
        <v>233.64</v>
      </c>
      <c r="BS319" s="15">
        <f>IF(BS$2=1,S319,0)</f>
        <v>234.36</v>
      </c>
      <c r="BT319" s="15">
        <f>IF(BT$2=1,T319,0)</f>
        <v>236.16</v>
      </c>
      <c r="BU319" s="15">
        <f>IF(BU$2=1,U319,0)</f>
        <v>238.08</v>
      </c>
      <c r="BV319" s="15">
        <f>IF(BV$2=1,V319,0)</f>
        <v>240.78</v>
      </c>
      <c r="BW319" s="15">
        <f>IF(BW$2=1,W319,0)</f>
        <v>243.96</v>
      </c>
      <c r="BX319" s="15">
        <f>IF(BX$2=1,X319,0)</f>
        <v>241.98</v>
      </c>
      <c r="BY319" s="15">
        <f>IF(BY$2=1,Y319,0)</f>
        <v>245.88</v>
      </c>
      <c r="BZ319" s="15">
        <f>IF(BZ$2=1,Z319,0)</f>
        <v>0</v>
      </c>
      <c r="CA319" s="15">
        <f>IF(CA$2=1,AA319,0)</f>
        <v>0</v>
      </c>
      <c r="CC319" s="42">
        <f>MAX(BD319:CA319)*4</f>
        <v>983.52</v>
      </c>
      <c r="CF319" s="15">
        <f>IF(CF$2=1,D319,0)</f>
        <v>0</v>
      </c>
      <c r="CG319" s="15">
        <f>IF(CG$2=1,E319,0)</f>
        <v>0</v>
      </c>
      <c r="CH319" s="15">
        <f>IF(CH$2=1,F319,0)</f>
        <v>0</v>
      </c>
      <c r="CI319" s="15">
        <f>IF(CI$2=1,AG319,0)</f>
        <v>0</v>
      </c>
      <c r="CJ319" s="15">
        <f>IF(CJ$2=1,AH319,0)</f>
        <v>0</v>
      </c>
      <c r="CK319" s="15">
        <f>IF(CK$2=1,I319,0)</f>
        <v>0</v>
      </c>
      <c r="CL319" s="15">
        <f>IF(CL$2=1,J319,0)</f>
        <v>0</v>
      </c>
      <c r="CM319" s="15">
        <f>IF(CM$2=1,K319,0)</f>
        <v>0</v>
      </c>
      <c r="CN319" s="15">
        <f>IF(CN$2=1,L319,0)</f>
        <v>0</v>
      </c>
      <c r="CO319" s="15">
        <f>IF(CO$2=1,M319,0)</f>
        <v>0</v>
      </c>
      <c r="CP319" s="15">
        <f>IF(CP$2=1,N319,0)</f>
        <v>0</v>
      </c>
      <c r="CQ319" s="15">
        <f>IF(CQ$2=1,O319,0)</f>
        <v>0</v>
      </c>
      <c r="CR319" s="15">
        <f>IF(CR$2=1,P319,0)</f>
        <v>0</v>
      </c>
      <c r="CS319" s="15">
        <f>IF(CS$2=1,Q319,0)</f>
        <v>0</v>
      </c>
      <c r="CT319" s="15">
        <f>IF(CT$2=1,R319,0)</f>
        <v>233.64</v>
      </c>
      <c r="CU319" s="15">
        <f>IF(CU$2=1,S319,0)</f>
        <v>234.36</v>
      </c>
      <c r="CV319" s="15">
        <f>IF(CV$2=1,T319,0)</f>
        <v>236.16</v>
      </c>
      <c r="CW319" s="15">
        <f>IF(CW$2=1,U319,0)</f>
        <v>238.08</v>
      </c>
      <c r="CX319" s="15">
        <f>IF(CX$2=1,V319,0)</f>
        <v>240.78</v>
      </c>
      <c r="CY319" s="15">
        <f>IF(CY$2=1,W319,0)</f>
        <v>243.96</v>
      </c>
      <c r="CZ319" s="15">
        <f>IF(CZ$2=1,X319,0)</f>
        <v>241.98</v>
      </c>
      <c r="DA319" s="15">
        <f>IF(DA$2=1,Y319,0)</f>
        <v>245.88</v>
      </c>
      <c r="DB319" s="15">
        <f>IF(DB$2=1,Z319,0)</f>
        <v>0</v>
      </c>
      <c r="DC319" s="15">
        <f>IF(DC$2=1,AA319,0)</f>
        <v>0</v>
      </c>
      <c r="DE319" s="42">
        <f>MAX(CF319:DC319)*4</f>
        <v>983.52</v>
      </c>
    </row>
    <row r="320" spans="1:109" ht="15.75" customHeight="1" x14ac:dyDescent="0.3">
      <c r="A320" s="40" t="s">
        <v>98</v>
      </c>
      <c r="B320" s="40" t="s">
        <v>51</v>
      </c>
      <c r="C320" s="41">
        <v>4</v>
      </c>
      <c r="D320" s="41">
        <v>229.98</v>
      </c>
      <c r="E320" s="41">
        <v>229.26</v>
      </c>
      <c r="F320" s="41">
        <v>227.1</v>
      </c>
      <c r="G320" s="41">
        <v>225</v>
      </c>
      <c r="H320" s="41">
        <v>214.08</v>
      </c>
      <c r="I320" s="41">
        <v>208.38</v>
      </c>
      <c r="J320" s="41">
        <v>205.56</v>
      </c>
      <c r="K320" s="41">
        <v>207</v>
      </c>
      <c r="L320" s="41">
        <v>205.38</v>
      </c>
      <c r="M320" s="41">
        <v>209.7</v>
      </c>
      <c r="N320" s="41">
        <v>209.58</v>
      </c>
      <c r="O320" s="41">
        <v>213.24</v>
      </c>
      <c r="P320" s="41">
        <v>214.02</v>
      </c>
      <c r="Q320" s="41">
        <v>214.62</v>
      </c>
      <c r="R320" s="41">
        <v>217.26</v>
      </c>
      <c r="S320" s="41">
        <v>217.8</v>
      </c>
      <c r="T320" s="41">
        <v>216.96</v>
      </c>
      <c r="U320" s="41">
        <v>217.26</v>
      </c>
      <c r="V320" s="41">
        <v>218.82</v>
      </c>
      <c r="W320" s="41">
        <v>221.4</v>
      </c>
      <c r="X320" s="41">
        <v>223.98</v>
      </c>
      <c r="Y320" s="41">
        <v>226.8</v>
      </c>
      <c r="Z320" s="41">
        <v>227.34</v>
      </c>
      <c r="AA320" s="41">
        <v>230.4</v>
      </c>
      <c r="AC320" s="15">
        <f>IF(AC$2=1,D320,0)</f>
        <v>0</v>
      </c>
      <c r="AD320" s="15">
        <f>IF(AD$2=1,E320,0)</f>
        <v>0</v>
      </c>
      <c r="AE320" s="15">
        <f>IF(AE$2=1,F320,0)</f>
        <v>0</v>
      </c>
      <c r="AF320" s="15">
        <f>IF(AF$2=1,G320,0)</f>
        <v>0</v>
      </c>
      <c r="AG320" s="15">
        <f>IF(AG$2=1,H320,0)</f>
        <v>0</v>
      </c>
      <c r="AH320" s="15">
        <f>IF(AH$2=1,I320,0)</f>
        <v>0</v>
      </c>
      <c r="AI320" s="15">
        <f>IF(AI$2=1,J320,0)</f>
        <v>205.56</v>
      </c>
      <c r="AJ320" s="15">
        <f>IF(AJ$2=1,K320,0)</f>
        <v>207</v>
      </c>
      <c r="AK320" s="15">
        <f>IF(AK$2=1,L320,0)</f>
        <v>205.38</v>
      </c>
      <c r="AL320" s="15">
        <f>IF(AL$2=1,M320,0)</f>
        <v>209.7</v>
      </c>
      <c r="AM320" s="15">
        <f>IF(AM$2=1,N320,0)</f>
        <v>209.58</v>
      </c>
      <c r="AN320" s="15">
        <f>IF(AN$2=1,O320,0)</f>
        <v>213.24</v>
      </c>
      <c r="AO320" s="15">
        <f>IF(AO$2=1,P320,0)</f>
        <v>214.02</v>
      </c>
      <c r="AP320" s="15">
        <f>IF(AP$2=1,Q320,0)</f>
        <v>214.62</v>
      </c>
      <c r="AQ320" s="15">
        <f>IF(AQ$2=1,R320,0)</f>
        <v>217.26</v>
      </c>
      <c r="AR320" s="15">
        <f>IF(AR$2=1,S320,0)</f>
        <v>217.8</v>
      </c>
      <c r="AS320" s="15">
        <f>IF(AS$2=1,T320,0)</f>
        <v>216.96</v>
      </c>
      <c r="AT320" s="15">
        <f>IF(AT$2=1,U320,0)</f>
        <v>217.26</v>
      </c>
      <c r="AU320" s="15">
        <f>IF(AU$2=1,V320,0)</f>
        <v>218.82</v>
      </c>
      <c r="AV320" s="15">
        <f>IF(AV$2=1,W320,0)</f>
        <v>221.4</v>
      </c>
      <c r="AW320" s="15">
        <f>IF(AW$2=1,X320,0)</f>
        <v>223.98</v>
      </c>
      <c r="AX320" s="15">
        <f>IF(AX$2=1,Y320,0)</f>
        <v>226.8</v>
      </c>
      <c r="AY320" s="15">
        <f>IF(AY$2=1,Z320,0)</f>
        <v>0</v>
      </c>
      <c r="AZ320" s="15">
        <f>IF(AZ$2=1,AA320,0)</f>
        <v>0</v>
      </c>
      <c r="BA320" s="15"/>
      <c r="BB320" s="37">
        <f>MAX(AC320:AZ320)*4</f>
        <v>907.2</v>
      </c>
      <c r="BD320" s="15">
        <f>IF(BD$2=1,D320,0)</f>
        <v>0</v>
      </c>
      <c r="BE320" s="15">
        <f>IF(BE$2=1,E320,0)</f>
        <v>0</v>
      </c>
      <c r="BF320" s="15">
        <f>IF(BF$2=1,F320,0)</f>
        <v>0</v>
      </c>
      <c r="BG320" s="15">
        <f>IF(BG$2=1,G320,0)</f>
        <v>0</v>
      </c>
      <c r="BH320" s="15">
        <f>IF(BH$2=1,H320,0)</f>
        <v>0</v>
      </c>
      <c r="BI320" s="15">
        <f>IF(BI$2=1,I320,0)</f>
        <v>0</v>
      </c>
      <c r="BJ320" s="15">
        <f>IF(BJ$2=1,J320,0)</f>
        <v>205.56</v>
      </c>
      <c r="BK320" s="15">
        <f>IF(BK$2=1,K320,0)</f>
        <v>207</v>
      </c>
      <c r="BL320" s="15">
        <f>IF(BL$2=1,L320,0)</f>
        <v>0</v>
      </c>
      <c r="BM320" s="15">
        <f>IF(BM$2=1,M320,0)</f>
        <v>0</v>
      </c>
      <c r="BN320" s="15">
        <f>IF(BN$2=1,N320,0)</f>
        <v>0</v>
      </c>
      <c r="BO320" s="15">
        <f>IF(BO$2=1,O320,0)</f>
        <v>0</v>
      </c>
      <c r="BP320" s="15">
        <f>IF(BP$2=1,P320,0)</f>
        <v>0</v>
      </c>
      <c r="BQ320" s="15">
        <f>IF(BQ$2=1,Q320,0)</f>
        <v>0</v>
      </c>
      <c r="BR320" s="15">
        <f>IF(BR$2=1,R320,0)</f>
        <v>217.26</v>
      </c>
      <c r="BS320" s="15">
        <f>IF(BS$2=1,S320,0)</f>
        <v>217.8</v>
      </c>
      <c r="BT320" s="15">
        <f>IF(BT$2=1,T320,0)</f>
        <v>216.96</v>
      </c>
      <c r="BU320" s="15">
        <f>IF(BU$2=1,U320,0)</f>
        <v>217.26</v>
      </c>
      <c r="BV320" s="15">
        <f>IF(BV$2=1,V320,0)</f>
        <v>218.82</v>
      </c>
      <c r="BW320" s="15">
        <f>IF(BW$2=1,W320,0)</f>
        <v>221.4</v>
      </c>
      <c r="BX320" s="15">
        <f>IF(BX$2=1,X320,0)</f>
        <v>223.98</v>
      </c>
      <c r="BY320" s="15">
        <f>IF(BY$2=1,Y320,0)</f>
        <v>226.8</v>
      </c>
      <c r="BZ320" s="15">
        <f>IF(BZ$2=1,Z320,0)</f>
        <v>0</v>
      </c>
      <c r="CA320" s="15">
        <f>IF(CA$2=1,AA320,0)</f>
        <v>0</v>
      </c>
      <c r="CC320" s="42">
        <f>MAX(BD320:CA320)*4</f>
        <v>907.2</v>
      </c>
      <c r="CF320" s="15">
        <f>IF(CF$2=1,D320,0)</f>
        <v>0</v>
      </c>
      <c r="CG320" s="15">
        <f>IF(CG$2=1,E320,0)</f>
        <v>0</v>
      </c>
      <c r="CH320" s="15">
        <f>IF(CH$2=1,F320,0)</f>
        <v>0</v>
      </c>
      <c r="CI320" s="15">
        <f>IF(CI$2=1,AG320,0)</f>
        <v>0</v>
      </c>
      <c r="CJ320" s="15">
        <f>IF(CJ$2=1,AH320,0)</f>
        <v>0</v>
      </c>
      <c r="CK320" s="15">
        <f>IF(CK$2=1,I320,0)</f>
        <v>0</v>
      </c>
      <c r="CL320" s="15">
        <f>IF(CL$2=1,J320,0)</f>
        <v>0</v>
      </c>
      <c r="CM320" s="15">
        <f>IF(CM$2=1,K320,0)</f>
        <v>0</v>
      </c>
      <c r="CN320" s="15">
        <f>IF(CN$2=1,L320,0)</f>
        <v>0</v>
      </c>
      <c r="CO320" s="15">
        <f>IF(CO$2=1,M320,0)</f>
        <v>0</v>
      </c>
      <c r="CP320" s="15">
        <f>IF(CP$2=1,N320,0)</f>
        <v>0</v>
      </c>
      <c r="CQ320" s="15">
        <f>IF(CQ$2=1,O320,0)</f>
        <v>0</v>
      </c>
      <c r="CR320" s="15">
        <f>IF(CR$2=1,P320,0)</f>
        <v>0</v>
      </c>
      <c r="CS320" s="15">
        <f>IF(CS$2=1,Q320,0)</f>
        <v>0</v>
      </c>
      <c r="CT320" s="15">
        <f>IF(CT$2=1,R320,0)</f>
        <v>217.26</v>
      </c>
      <c r="CU320" s="15">
        <f>IF(CU$2=1,S320,0)</f>
        <v>217.8</v>
      </c>
      <c r="CV320" s="15">
        <f>IF(CV$2=1,T320,0)</f>
        <v>216.96</v>
      </c>
      <c r="CW320" s="15">
        <f>IF(CW$2=1,U320,0)</f>
        <v>217.26</v>
      </c>
      <c r="CX320" s="15">
        <f>IF(CX$2=1,V320,0)</f>
        <v>218.82</v>
      </c>
      <c r="CY320" s="15">
        <f>IF(CY$2=1,W320,0)</f>
        <v>221.4</v>
      </c>
      <c r="CZ320" s="15">
        <f>IF(CZ$2=1,X320,0)</f>
        <v>223.98</v>
      </c>
      <c r="DA320" s="15">
        <f>IF(DA$2=1,Y320,0)</f>
        <v>226.8</v>
      </c>
      <c r="DB320" s="15">
        <f>IF(DB$2=1,Z320,0)</f>
        <v>0</v>
      </c>
      <c r="DC320" s="15">
        <f>IF(DC$2=1,AA320,0)</f>
        <v>0</v>
      </c>
      <c r="DE320" s="42">
        <f>MAX(CF320:DC320)*4</f>
        <v>907.2</v>
      </c>
    </row>
    <row r="321" spans="1:109" ht="15.75" customHeight="1" x14ac:dyDescent="0.3">
      <c r="A321" s="40" t="s">
        <v>98</v>
      </c>
      <c r="B321" s="40" t="s">
        <v>51</v>
      </c>
      <c r="C321" s="41">
        <v>5</v>
      </c>
      <c r="D321" s="41">
        <v>251.52</v>
      </c>
      <c r="E321" s="41">
        <v>227.16</v>
      </c>
      <c r="F321" s="41">
        <v>223.74</v>
      </c>
      <c r="G321" s="41">
        <v>217.56</v>
      </c>
      <c r="H321" s="41">
        <v>211.92</v>
      </c>
      <c r="I321" s="41">
        <v>202.2</v>
      </c>
      <c r="J321" s="41">
        <v>190.74</v>
      </c>
      <c r="K321" s="41">
        <v>195.9</v>
      </c>
      <c r="L321" s="41">
        <v>198.36</v>
      </c>
      <c r="M321" s="41">
        <v>199.56</v>
      </c>
      <c r="N321" s="41">
        <v>202.44</v>
      </c>
      <c r="O321" s="41">
        <v>205.2</v>
      </c>
      <c r="P321" s="41">
        <v>203.7</v>
      </c>
      <c r="Q321" s="41">
        <v>210.84</v>
      </c>
      <c r="R321" s="41">
        <v>213.48</v>
      </c>
      <c r="S321" s="41">
        <v>214.98</v>
      </c>
      <c r="T321" s="41">
        <v>217.8</v>
      </c>
      <c r="U321" s="41">
        <v>216.66</v>
      </c>
      <c r="V321" s="41">
        <v>218.4</v>
      </c>
      <c r="W321" s="41">
        <v>218.58</v>
      </c>
      <c r="X321" s="41">
        <v>221.28</v>
      </c>
      <c r="Y321" s="41">
        <v>222.78</v>
      </c>
      <c r="Z321" s="41">
        <v>226.02</v>
      </c>
      <c r="AA321" s="41">
        <v>231.6</v>
      </c>
      <c r="AC321" s="15">
        <f>IF(AC$2=1,D321,0)</f>
        <v>0</v>
      </c>
      <c r="AD321" s="15">
        <f>IF(AD$2=1,E321,0)</f>
        <v>0</v>
      </c>
      <c r="AE321" s="15">
        <f>IF(AE$2=1,F321,0)</f>
        <v>0</v>
      </c>
      <c r="AF321" s="15">
        <f>IF(AF$2=1,G321,0)</f>
        <v>0</v>
      </c>
      <c r="AG321" s="15">
        <f>IF(AG$2=1,H321,0)</f>
        <v>0</v>
      </c>
      <c r="AH321" s="15">
        <f>IF(AH$2=1,I321,0)</f>
        <v>0</v>
      </c>
      <c r="AI321" s="15">
        <f>IF(AI$2=1,J321,0)</f>
        <v>190.74</v>
      </c>
      <c r="AJ321" s="15">
        <f>IF(AJ$2=1,K321,0)</f>
        <v>195.9</v>
      </c>
      <c r="AK321" s="15">
        <f>IF(AK$2=1,L321,0)</f>
        <v>198.36</v>
      </c>
      <c r="AL321" s="15">
        <f>IF(AL$2=1,M321,0)</f>
        <v>199.56</v>
      </c>
      <c r="AM321" s="15">
        <f>IF(AM$2=1,N321,0)</f>
        <v>202.44</v>
      </c>
      <c r="AN321" s="15">
        <f>IF(AN$2=1,O321,0)</f>
        <v>205.2</v>
      </c>
      <c r="AO321" s="15">
        <f>IF(AO$2=1,P321,0)</f>
        <v>203.7</v>
      </c>
      <c r="AP321" s="15">
        <f>IF(AP$2=1,Q321,0)</f>
        <v>210.84</v>
      </c>
      <c r="AQ321" s="15">
        <f>IF(AQ$2=1,R321,0)</f>
        <v>213.48</v>
      </c>
      <c r="AR321" s="15">
        <f>IF(AR$2=1,S321,0)</f>
        <v>214.98</v>
      </c>
      <c r="AS321" s="15">
        <f>IF(AS$2=1,T321,0)</f>
        <v>217.8</v>
      </c>
      <c r="AT321" s="15">
        <f>IF(AT$2=1,U321,0)</f>
        <v>216.66</v>
      </c>
      <c r="AU321" s="15">
        <f>IF(AU$2=1,V321,0)</f>
        <v>218.4</v>
      </c>
      <c r="AV321" s="15">
        <f>IF(AV$2=1,W321,0)</f>
        <v>218.58</v>
      </c>
      <c r="AW321" s="15">
        <f>IF(AW$2=1,X321,0)</f>
        <v>221.28</v>
      </c>
      <c r="AX321" s="15">
        <f>IF(AX$2=1,Y321,0)</f>
        <v>222.78</v>
      </c>
      <c r="AY321" s="15">
        <f>IF(AY$2=1,Z321,0)</f>
        <v>0</v>
      </c>
      <c r="AZ321" s="15">
        <f>IF(AZ$2=1,AA321,0)</f>
        <v>0</v>
      </c>
      <c r="BA321" s="15"/>
      <c r="BB321" s="37">
        <f>MAX(AC321:AZ321)*4</f>
        <v>891.12</v>
      </c>
      <c r="BD321" s="15">
        <f>IF(BD$2=1,D321,0)</f>
        <v>0</v>
      </c>
      <c r="BE321" s="15">
        <f>IF(BE$2=1,E321,0)</f>
        <v>0</v>
      </c>
      <c r="BF321" s="15">
        <f>IF(BF$2=1,F321,0)</f>
        <v>0</v>
      </c>
      <c r="BG321" s="15">
        <f>IF(BG$2=1,G321,0)</f>
        <v>0</v>
      </c>
      <c r="BH321" s="15">
        <f>IF(BH$2=1,H321,0)</f>
        <v>0</v>
      </c>
      <c r="BI321" s="15">
        <f>IF(BI$2=1,I321,0)</f>
        <v>0</v>
      </c>
      <c r="BJ321" s="15">
        <f>IF(BJ$2=1,J321,0)</f>
        <v>190.74</v>
      </c>
      <c r="BK321" s="15">
        <f>IF(BK$2=1,K321,0)</f>
        <v>195.9</v>
      </c>
      <c r="BL321" s="15">
        <f>IF(BL$2=1,L321,0)</f>
        <v>0</v>
      </c>
      <c r="BM321" s="15">
        <f>IF(BM$2=1,M321,0)</f>
        <v>0</v>
      </c>
      <c r="BN321" s="15">
        <f>IF(BN$2=1,N321,0)</f>
        <v>0</v>
      </c>
      <c r="BO321" s="15">
        <f>IF(BO$2=1,O321,0)</f>
        <v>0</v>
      </c>
      <c r="BP321" s="15">
        <f>IF(BP$2=1,P321,0)</f>
        <v>0</v>
      </c>
      <c r="BQ321" s="15">
        <f>IF(BQ$2=1,Q321,0)</f>
        <v>0</v>
      </c>
      <c r="BR321" s="15">
        <f>IF(BR$2=1,R321,0)</f>
        <v>213.48</v>
      </c>
      <c r="BS321" s="15">
        <f>IF(BS$2=1,S321,0)</f>
        <v>214.98</v>
      </c>
      <c r="BT321" s="15">
        <f>IF(BT$2=1,T321,0)</f>
        <v>217.8</v>
      </c>
      <c r="BU321" s="15">
        <f>IF(BU$2=1,U321,0)</f>
        <v>216.66</v>
      </c>
      <c r="BV321" s="15">
        <f>IF(BV$2=1,V321,0)</f>
        <v>218.4</v>
      </c>
      <c r="BW321" s="15">
        <f>IF(BW$2=1,W321,0)</f>
        <v>218.58</v>
      </c>
      <c r="BX321" s="15">
        <f>IF(BX$2=1,X321,0)</f>
        <v>221.28</v>
      </c>
      <c r="BY321" s="15">
        <f>IF(BY$2=1,Y321,0)</f>
        <v>222.78</v>
      </c>
      <c r="BZ321" s="15">
        <f>IF(BZ$2=1,Z321,0)</f>
        <v>0</v>
      </c>
      <c r="CA321" s="15">
        <f>IF(CA$2=1,AA321,0)</f>
        <v>0</v>
      </c>
      <c r="CC321" s="42">
        <f>MAX(BD321:CA321)*4</f>
        <v>891.12</v>
      </c>
      <c r="CF321" s="15">
        <f>IF(CF$2=1,D321,0)</f>
        <v>0</v>
      </c>
      <c r="CG321" s="15">
        <f>IF(CG$2=1,E321,0)</f>
        <v>0</v>
      </c>
      <c r="CH321" s="15">
        <f>IF(CH$2=1,F321,0)</f>
        <v>0</v>
      </c>
      <c r="CI321" s="15">
        <f>IF(CI$2=1,AG321,0)</f>
        <v>0</v>
      </c>
      <c r="CJ321" s="15">
        <f>IF(CJ$2=1,AH321,0)</f>
        <v>0</v>
      </c>
      <c r="CK321" s="15">
        <f>IF(CK$2=1,I321,0)</f>
        <v>0</v>
      </c>
      <c r="CL321" s="15">
        <f>IF(CL$2=1,J321,0)</f>
        <v>0</v>
      </c>
      <c r="CM321" s="15">
        <f>IF(CM$2=1,K321,0)</f>
        <v>0</v>
      </c>
      <c r="CN321" s="15">
        <f>IF(CN$2=1,L321,0)</f>
        <v>0</v>
      </c>
      <c r="CO321" s="15">
        <f>IF(CO$2=1,M321,0)</f>
        <v>0</v>
      </c>
      <c r="CP321" s="15">
        <f>IF(CP$2=1,N321,0)</f>
        <v>0</v>
      </c>
      <c r="CQ321" s="15">
        <f>IF(CQ$2=1,O321,0)</f>
        <v>0</v>
      </c>
      <c r="CR321" s="15">
        <f>IF(CR$2=1,P321,0)</f>
        <v>0</v>
      </c>
      <c r="CS321" s="15">
        <f>IF(CS$2=1,Q321,0)</f>
        <v>0</v>
      </c>
      <c r="CT321" s="15">
        <f>IF(CT$2=1,R321,0)</f>
        <v>213.48</v>
      </c>
      <c r="CU321" s="15">
        <f>IF(CU$2=1,S321,0)</f>
        <v>214.98</v>
      </c>
      <c r="CV321" s="15">
        <f>IF(CV$2=1,T321,0)</f>
        <v>217.8</v>
      </c>
      <c r="CW321" s="15">
        <f>IF(CW$2=1,U321,0)</f>
        <v>216.66</v>
      </c>
      <c r="CX321" s="15">
        <f>IF(CX$2=1,V321,0)</f>
        <v>218.4</v>
      </c>
      <c r="CY321" s="15">
        <f>IF(CY$2=1,W321,0)</f>
        <v>218.58</v>
      </c>
      <c r="CZ321" s="15">
        <f>IF(CZ$2=1,X321,0)</f>
        <v>221.28</v>
      </c>
      <c r="DA321" s="15">
        <f>IF(DA$2=1,Y321,0)</f>
        <v>222.78</v>
      </c>
      <c r="DB321" s="15">
        <f>IF(DB$2=1,Z321,0)</f>
        <v>0</v>
      </c>
      <c r="DC321" s="15">
        <f>IF(DC$2=1,AA321,0)</f>
        <v>0</v>
      </c>
      <c r="DE321" s="42">
        <f>MAX(CF321:DC321)*4</f>
        <v>891.12</v>
      </c>
    </row>
    <row r="322" spans="1:109" ht="15.75" customHeight="1" x14ac:dyDescent="0.3">
      <c r="A322" s="40" t="s">
        <v>98</v>
      </c>
      <c r="B322" s="40" t="s">
        <v>51</v>
      </c>
      <c r="C322" s="41">
        <v>6</v>
      </c>
      <c r="D322" s="41">
        <v>226.5</v>
      </c>
      <c r="E322" s="41">
        <v>225.12</v>
      </c>
      <c r="F322" s="41">
        <v>224.94</v>
      </c>
      <c r="G322" s="41">
        <v>219.78</v>
      </c>
      <c r="H322" s="41">
        <v>213.54</v>
      </c>
      <c r="I322" s="41">
        <v>209.46</v>
      </c>
      <c r="J322" s="41">
        <v>205.08</v>
      </c>
      <c r="K322" s="41">
        <v>200.04</v>
      </c>
      <c r="L322" s="41">
        <v>202.86</v>
      </c>
      <c r="M322" s="41">
        <v>208.8</v>
      </c>
      <c r="N322" s="41">
        <v>211.2</v>
      </c>
      <c r="O322" s="41">
        <v>211.74</v>
      </c>
      <c r="P322" s="41">
        <v>213.6</v>
      </c>
      <c r="Q322" s="41">
        <v>214.92</v>
      </c>
      <c r="R322" s="41">
        <v>217.26</v>
      </c>
      <c r="S322" s="41">
        <v>217.56</v>
      </c>
      <c r="T322" s="41">
        <v>217.08</v>
      </c>
      <c r="U322" s="41">
        <v>218.1</v>
      </c>
      <c r="V322" s="41">
        <v>221.94</v>
      </c>
      <c r="W322" s="41">
        <v>223.32</v>
      </c>
      <c r="X322" s="41">
        <v>228.6</v>
      </c>
      <c r="Y322" s="41">
        <v>231.72</v>
      </c>
      <c r="Z322" s="41">
        <v>239.22</v>
      </c>
      <c r="AA322" s="41">
        <v>224.82</v>
      </c>
      <c r="AC322" s="15">
        <f>IF(AC$2=1,D322,0)</f>
        <v>0</v>
      </c>
      <c r="AD322" s="15">
        <f>IF(AD$2=1,E322,0)</f>
        <v>0</v>
      </c>
      <c r="AE322" s="15">
        <f>IF(AE$2=1,F322,0)</f>
        <v>0</v>
      </c>
      <c r="AF322" s="15">
        <f>IF(AF$2=1,G322,0)</f>
        <v>0</v>
      </c>
      <c r="AG322" s="15">
        <f>IF(AG$2=1,H322,0)</f>
        <v>0</v>
      </c>
      <c r="AH322" s="15">
        <f>IF(AH$2=1,I322,0)</f>
        <v>0</v>
      </c>
      <c r="AI322" s="15">
        <f>IF(AI$2=1,J322,0)</f>
        <v>205.08</v>
      </c>
      <c r="AJ322" s="15">
        <f>IF(AJ$2=1,K322,0)</f>
        <v>200.04</v>
      </c>
      <c r="AK322" s="15">
        <f>IF(AK$2=1,L322,0)</f>
        <v>202.86</v>
      </c>
      <c r="AL322" s="15">
        <f>IF(AL$2=1,M322,0)</f>
        <v>208.8</v>
      </c>
      <c r="AM322" s="15">
        <f>IF(AM$2=1,N322,0)</f>
        <v>211.2</v>
      </c>
      <c r="AN322" s="15">
        <f>IF(AN$2=1,O322,0)</f>
        <v>211.74</v>
      </c>
      <c r="AO322" s="15">
        <f>IF(AO$2=1,P322,0)</f>
        <v>213.6</v>
      </c>
      <c r="AP322" s="15">
        <f>IF(AP$2=1,Q322,0)</f>
        <v>214.92</v>
      </c>
      <c r="AQ322" s="15">
        <f>IF(AQ$2=1,R322,0)</f>
        <v>217.26</v>
      </c>
      <c r="AR322" s="15">
        <f>IF(AR$2=1,S322,0)</f>
        <v>217.56</v>
      </c>
      <c r="AS322" s="15">
        <f>IF(AS$2=1,T322,0)</f>
        <v>217.08</v>
      </c>
      <c r="AT322" s="15">
        <f>IF(AT$2=1,U322,0)</f>
        <v>218.1</v>
      </c>
      <c r="AU322" s="15">
        <f>IF(AU$2=1,V322,0)</f>
        <v>221.94</v>
      </c>
      <c r="AV322" s="15">
        <f>IF(AV$2=1,W322,0)</f>
        <v>223.32</v>
      </c>
      <c r="AW322" s="15">
        <f>IF(AW$2=1,X322,0)</f>
        <v>228.6</v>
      </c>
      <c r="AX322" s="15">
        <f>IF(AX$2=1,Y322,0)</f>
        <v>231.72</v>
      </c>
      <c r="AY322" s="15">
        <f>IF(AY$2=1,Z322,0)</f>
        <v>0</v>
      </c>
      <c r="AZ322" s="15">
        <f>IF(AZ$2=1,AA322,0)</f>
        <v>0</v>
      </c>
      <c r="BA322" s="15"/>
      <c r="BB322" s="37">
        <f>MAX(AC322:AZ322)*4</f>
        <v>926.88</v>
      </c>
      <c r="BD322" s="15">
        <f>IF(BD$2=1,D322,0)</f>
        <v>0</v>
      </c>
      <c r="BE322" s="15">
        <f>IF(BE$2=1,E322,0)</f>
        <v>0</v>
      </c>
      <c r="BF322" s="15">
        <f>IF(BF$2=1,F322,0)</f>
        <v>0</v>
      </c>
      <c r="BG322" s="15">
        <f>IF(BG$2=1,G322,0)</f>
        <v>0</v>
      </c>
      <c r="BH322" s="15">
        <f>IF(BH$2=1,H322,0)</f>
        <v>0</v>
      </c>
      <c r="BI322" s="15">
        <f>IF(BI$2=1,I322,0)</f>
        <v>0</v>
      </c>
      <c r="BJ322" s="15">
        <f>IF(BJ$2=1,J322,0)</f>
        <v>205.08</v>
      </c>
      <c r="BK322" s="15">
        <f>IF(BK$2=1,K322,0)</f>
        <v>200.04</v>
      </c>
      <c r="BL322" s="15">
        <f>IF(BL$2=1,L322,0)</f>
        <v>0</v>
      </c>
      <c r="BM322" s="15">
        <f>IF(BM$2=1,M322,0)</f>
        <v>0</v>
      </c>
      <c r="BN322" s="15">
        <f>IF(BN$2=1,N322,0)</f>
        <v>0</v>
      </c>
      <c r="BO322" s="15">
        <f>IF(BO$2=1,O322,0)</f>
        <v>0</v>
      </c>
      <c r="BP322" s="15">
        <f>IF(BP$2=1,P322,0)</f>
        <v>0</v>
      </c>
      <c r="BQ322" s="15">
        <f>IF(BQ$2=1,Q322,0)</f>
        <v>0</v>
      </c>
      <c r="BR322" s="15">
        <f>IF(BR$2=1,R322,0)</f>
        <v>217.26</v>
      </c>
      <c r="BS322" s="15">
        <f>IF(BS$2=1,S322,0)</f>
        <v>217.56</v>
      </c>
      <c r="BT322" s="15">
        <f>IF(BT$2=1,T322,0)</f>
        <v>217.08</v>
      </c>
      <c r="BU322" s="15">
        <f>IF(BU$2=1,U322,0)</f>
        <v>218.1</v>
      </c>
      <c r="BV322" s="15">
        <f>IF(BV$2=1,V322,0)</f>
        <v>221.94</v>
      </c>
      <c r="BW322" s="15">
        <f>IF(BW$2=1,W322,0)</f>
        <v>223.32</v>
      </c>
      <c r="BX322" s="15">
        <f>IF(BX$2=1,X322,0)</f>
        <v>228.6</v>
      </c>
      <c r="BY322" s="15">
        <f>IF(BY$2=1,Y322,0)</f>
        <v>231.72</v>
      </c>
      <c r="BZ322" s="15">
        <f>IF(BZ$2=1,Z322,0)</f>
        <v>0</v>
      </c>
      <c r="CA322" s="15">
        <f>IF(CA$2=1,AA322,0)</f>
        <v>0</v>
      </c>
      <c r="CC322" s="42">
        <f>MAX(BD322:CA322)*4</f>
        <v>926.88</v>
      </c>
      <c r="CF322" s="15">
        <f>IF(CF$2=1,D322,0)</f>
        <v>0</v>
      </c>
      <c r="CG322" s="15">
        <f>IF(CG$2=1,E322,0)</f>
        <v>0</v>
      </c>
      <c r="CH322" s="15">
        <f>IF(CH$2=1,F322,0)</f>
        <v>0</v>
      </c>
      <c r="CI322" s="15">
        <f>IF(CI$2=1,AG322,0)</f>
        <v>0</v>
      </c>
      <c r="CJ322" s="15">
        <f>IF(CJ$2=1,AH322,0)</f>
        <v>0</v>
      </c>
      <c r="CK322" s="15">
        <f>IF(CK$2=1,I322,0)</f>
        <v>0</v>
      </c>
      <c r="CL322" s="15">
        <f>IF(CL$2=1,J322,0)</f>
        <v>0</v>
      </c>
      <c r="CM322" s="15">
        <f>IF(CM$2=1,K322,0)</f>
        <v>0</v>
      </c>
      <c r="CN322" s="15">
        <f>IF(CN$2=1,L322,0)</f>
        <v>0</v>
      </c>
      <c r="CO322" s="15">
        <f>IF(CO$2=1,M322,0)</f>
        <v>0</v>
      </c>
      <c r="CP322" s="15">
        <f>IF(CP$2=1,N322,0)</f>
        <v>0</v>
      </c>
      <c r="CQ322" s="15">
        <f>IF(CQ$2=1,O322,0)</f>
        <v>0</v>
      </c>
      <c r="CR322" s="15">
        <f>IF(CR$2=1,P322,0)</f>
        <v>0</v>
      </c>
      <c r="CS322" s="15">
        <f>IF(CS$2=1,Q322,0)</f>
        <v>0</v>
      </c>
      <c r="CT322" s="15">
        <f>IF(CT$2=1,R322,0)</f>
        <v>217.26</v>
      </c>
      <c r="CU322" s="15">
        <f>IF(CU$2=1,S322,0)</f>
        <v>217.56</v>
      </c>
      <c r="CV322" s="15">
        <f>IF(CV$2=1,T322,0)</f>
        <v>217.08</v>
      </c>
      <c r="CW322" s="15">
        <f>IF(CW$2=1,U322,0)</f>
        <v>218.1</v>
      </c>
      <c r="CX322" s="15">
        <f>IF(CX$2=1,V322,0)</f>
        <v>221.94</v>
      </c>
      <c r="CY322" s="15">
        <f>IF(CY$2=1,W322,0)</f>
        <v>223.32</v>
      </c>
      <c r="CZ322" s="15">
        <f>IF(CZ$2=1,X322,0)</f>
        <v>228.6</v>
      </c>
      <c r="DA322" s="15">
        <f>IF(DA$2=1,Y322,0)</f>
        <v>231.72</v>
      </c>
      <c r="DB322" s="15">
        <f>IF(DB$2=1,Z322,0)</f>
        <v>0</v>
      </c>
      <c r="DC322" s="15">
        <f>IF(DC$2=1,AA322,0)</f>
        <v>0</v>
      </c>
      <c r="DE322" s="42">
        <f>MAX(CF322:DC322)*4</f>
        <v>926.88</v>
      </c>
    </row>
    <row r="323" spans="1:109" ht="15.75" customHeight="1" x14ac:dyDescent="0.3">
      <c r="A323" s="40" t="s">
        <v>98</v>
      </c>
      <c r="B323" s="40" t="s">
        <v>51</v>
      </c>
      <c r="C323" s="41">
        <v>7</v>
      </c>
      <c r="D323" s="41">
        <v>245.4</v>
      </c>
      <c r="E323" s="41">
        <v>243.06</v>
      </c>
      <c r="F323" s="41">
        <v>240.84</v>
      </c>
      <c r="G323" s="41">
        <v>241.32</v>
      </c>
      <c r="H323" s="41">
        <v>244.2</v>
      </c>
      <c r="I323" s="41">
        <v>241.56</v>
      </c>
      <c r="J323" s="41">
        <v>236.94</v>
      </c>
      <c r="K323" s="41">
        <v>241.86</v>
      </c>
      <c r="L323" s="41">
        <v>244.08</v>
      </c>
      <c r="M323" s="41">
        <v>242.04</v>
      </c>
      <c r="N323" s="41">
        <v>242.16</v>
      </c>
      <c r="O323" s="41">
        <v>243.18</v>
      </c>
      <c r="P323" s="41">
        <v>238.5</v>
      </c>
      <c r="Q323" s="41">
        <v>238.8</v>
      </c>
      <c r="R323" s="41">
        <v>242.88</v>
      </c>
      <c r="S323" s="41">
        <v>242.46</v>
      </c>
      <c r="T323" s="41">
        <v>240.84</v>
      </c>
      <c r="U323" s="41">
        <v>240.12</v>
      </c>
      <c r="V323" s="41">
        <v>240.66</v>
      </c>
      <c r="W323" s="41">
        <v>242.94</v>
      </c>
      <c r="X323" s="41">
        <v>242.1</v>
      </c>
      <c r="Y323" s="41">
        <v>243.24</v>
      </c>
      <c r="Z323" s="41">
        <v>245.16</v>
      </c>
      <c r="AA323" s="41">
        <v>245.64</v>
      </c>
      <c r="AC323" s="15">
        <f>IF(AC$2=1,D323,0)</f>
        <v>0</v>
      </c>
      <c r="AD323" s="15">
        <f>IF(AD$2=1,E323,0)</f>
        <v>0</v>
      </c>
      <c r="AE323" s="15">
        <f>IF(AE$2=1,F323,0)</f>
        <v>0</v>
      </c>
      <c r="AF323" s="15">
        <f>IF(AF$2=1,G323,0)</f>
        <v>0</v>
      </c>
      <c r="AG323" s="15">
        <f>IF(AG$2=1,H323,0)</f>
        <v>0</v>
      </c>
      <c r="AH323" s="15">
        <f>IF(AH$2=1,I323,0)</f>
        <v>0</v>
      </c>
      <c r="AI323" s="15">
        <f>IF(AI$2=1,J323,0)</f>
        <v>236.94</v>
      </c>
      <c r="AJ323" s="15">
        <f>IF(AJ$2=1,K323,0)</f>
        <v>241.86</v>
      </c>
      <c r="AK323" s="15">
        <f>IF(AK$2=1,L323,0)</f>
        <v>244.08</v>
      </c>
      <c r="AL323" s="15">
        <f>IF(AL$2=1,M323,0)</f>
        <v>242.04</v>
      </c>
      <c r="AM323" s="15">
        <f>IF(AM$2=1,N323,0)</f>
        <v>242.16</v>
      </c>
      <c r="AN323" s="15">
        <f>IF(AN$2=1,O323,0)</f>
        <v>243.18</v>
      </c>
      <c r="AO323" s="15">
        <f>IF(AO$2=1,P323,0)</f>
        <v>238.5</v>
      </c>
      <c r="AP323" s="15">
        <f>IF(AP$2=1,Q323,0)</f>
        <v>238.8</v>
      </c>
      <c r="AQ323" s="15">
        <f>IF(AQ$2=1,R323,0)</f>
        <v>242.88</v>
      </c>
      <c r="AR323" s="15">
        <f>IF(AR$2=1,S323,0)</f>
        <v>242.46</v>
      </c>
      <c r="AS323" s="15">
        <f>IF(AS$2=1,T323,0)</f>
        <v>240.84</v>
      </c>
      <c r="AT323" s="15">
        <f>IF(AT$2=1,U323,0)</f>
        <v>240.12</v>
      </c>
      <c r="AU323" s="15">
        <f>IF(AU$2=1,V323,0)</f>
        <v>240.66</v>
      </c>
      <c r="AV323" s="15">
        <f>IF(AV$2=1,W323,0)</f>
        <v>242.94</v>
      </c>
      <c r="AW323" s="15">
        <f>IF(AW$2=1,X323,0)</f>
        <v>242.1</v>
      </c>
      <c r="AX323" s="15">
        <f>IF(AX$2=1,Y323,0)</f>
        <v>243.24</v>
      </c>
      <c r="AY323" s="15">
        <f>IF(AY$2=1,Z323,0)</f>
        <v>0</v>
      </c>
      <c r="AZ323" s="15">
        <f>IF(AZ$2=1,AA323,0)</f>
        <v>0</v>
      </c>
      <c r="BA323" s="15"/>
      <c r="BB323" s="37">
        <f>MAX(AC323:AZ323)*4</f>
        <v>976.32</v>
      </c>
      <c r="BD323" s="15">
        <f>IF(BD$2=1,D323,0)</f>
        <v>0</v>
      </c>
      <c r="BE323" s="15">
        <f>IF(BE$2=1,E323,0)</f>
        <v>0</v>
      </c>
      <c r="BF323" s="15">
        <f>IF(BF$2=1,F323,0)</f>
        <v>0</v>
      </c>
      <c r="BG323" s="15">
        <f>IF(BG$2=1,G323,0)</f>
        <v>0</v>
      </c>
      <c r="BH323" s="15">
        <f>IF(BH$2=1,H323,0)</f>
        <v>0</v>
      </c>
      <c r="BI323" s="15">
        <f>IF(BI$2=1,I323,0)</f>
        <v>0</v>
      </c>
      <c r="BJ323" s="15">
        <f>IF(BJ$2=1,J323,0)</f>
        <v>236.94</v>
      </c>
      <c r="BK323" s="15">
        <f>IF(BK$2=1,K323,0)</f>
        <v>241.86</v>
      </c>
      <c r="BL323" s="15">
        <f>IF(BL$2=1,L323,0)</f>
        <v>0</v>
      </c>
      <c r="BM323" s="15">
        <f>IF(BM$2=1,M323,0)</f>
        <v>0</v>
      </c>
      <c r="BN323" s="15">
        <f>IF(BN$2=1,N323,0)</f>
        <v>0</v>
      </c>
      <c r="BO323" s="15">
        <f>IF(BO$2=1,O323,0)</f>
        <v>0</v>
      </c>
      <c r="BP323" s="15">
        <f>IF(BP$2=1,P323,0)</f>
        <v>0</v>
      </c>
      <c r="BQ323" s="15">
        <f>IF(BQ$2=1,Q323,0)</f>
        <v>0</v>
      </c>
      <c r="BR323" s="15">
        <f>IF(BR$2=1,R323,0)</f>
        <v>242.88</v>
      </c>
      <c r="BS323" s="15">
        <f>IF(BS$2=1,S323,0)</f>
        <v>242.46</v>
      </c>
      <c r="BT323" s="15">
        <f>IF(BT$2=1,T323,0)</f>
        <v>240.84</v>
      </c>
      <c r="BU323" s="15">
        <f>IF(BU$2=1,U323,0)</f>
        <v>240.12</v>
      </c>
      <c r="BV323" s="15">
        <f>IF(BV$2=1,V323,0)</f>
        <v>240.66</v>
      </c>
      <c r="BW323" s="15">
        <f>IF(BW$2=1,W323,0)</f>
        <v>242.94</v>
      </c>
      <c r="BX323" s="15">
        <f>IF(BX$2=1,X323,0)</f>
        <v>242.1</v>
      </c>
      <c r="BY323" s="15">
        <f>IF(BY$2=1,Y323,0)</f>
        <v>243.24</v>
      </c>
      <c r="BZ323" s="15">
        <f>IF(BZ$2=1,Z323,0)</f>
        <v>0</v>
      </c>
      <c r="CA323" s="15">
        <f>IF(CA$2=1,AA323,0)</f>
        <v>0</v>
      </c>
      <c r="CC323" s="42">
        <f>MAX(BD323:CA323)*4</f>
        <v>972.96</v>
      </c>
      <c r="CF323" s="15">
        <f>IF(CF$2=1,D323,0)</f>
        <v>0</v>
      </c>
      <c r="CG323" s="15">
        <f>IF(CG$2=1,E323,0)</f>
        <v>0</v>
      </c>
      <c r="CH323" s="15">
        <f>IF(CH$2=1,F323,0)</f>
        <v>0</v>
      </c>
      <c r="CI323" s="15">
        <f>IF(CI$2=1,AG323,0)</f>
        <v>0</v>
      </c>
      <c r="CJ323" s="15">
        <f>IF(CJ$2=1,AH323,0)</f>
        <v>0</v>
      </c>
      <c r="CK323" s="15">
        <f>IF(CK$2=1,I323,0)</f>
        <v>0</v>
      </c>
      <c r="CL323" s="15">
        <f>IF(CL$2=1,J323,0)</f>
        <v>0</v>
      </c>
      <c r="CM323" s="15">
        <f>IF(CM$2=1,K323,0)</f>
        <v>0</v>
      </c>
      <c r="CN323" s="15">
        <f>IF(CN$2=1,L323,0)</f>
        <v>0</v>
      </c>
      <c r="CO323" s="15">
        <f>IF(CO$2=1,M323,0)</f>
        <v>0</v>
      </c>
      <c r="CP323" s="15">
        <f>IF(CP$2=1,N323,0)</f>
        <v>0</v>
      </c>
      <c r="CQ323" s="15">
        <f>IF(CQ$2=1,O323,0)</f>
        <v>0</v>
      </c>
      <c r="CR323" s="15">
        <f>IF(CR$2=1,P323,0)</f>
        <v>0</v>
      </c>
      <c r="CS323" s="15">
        <f>IF(CS$2=1,Q323,0)</f>
        <v>0</v>
      </c>
      <c r="CT323" s="15">
        <f>IF(CT$2=1,R323,0)</f>
        <v>242.88</v>
      </c>
      <c r="CU323" s="15">
        <f>IF(CU$2=1,S323,0)</f>
        <v>242.46</v>
      </c>
      <c r="CV323" s="15">
        <f>IF(CV$2=1,T323,0)</f>
        <v>240.84</v>
      </c>
      <c r="CW323" s="15">
        <f>IF(CW$2=1,U323,0)</f>
        <v>240.12</v>
      </c>
      <c r="CX323" s="15">
        <f>IF(CX$2=1,V323,0)</f>
        <v>240.66</v>
      </c>
      <c r="CY323" s="15">
        <f>IF(CY$2=1,W323,0)</f>
        <v>242.94</v>
      </c>
      <c r="CZ323" s="15">
        <f>IF(CZ$2=1,X323,0)</f>
        <v>242.1</v>
      </c>
      <c r="DA323" s="15">
        <f>IF(DA$2=1,Y323,0)</f>
        <v>243.24</v>
      </c>
      <c r="DB323" s="15">
        <f>IF(DB$2=1,Z323,0)</f>
        <v>0</v>
      </c>
      <c r="DC323" s="15">
        <f>IF(DC$2=1,AA323,0)</f>
        <v>0</v>
      </c>
      <c r="DE323" s="42">
        <f>MAX(CF323:DC323)*4</f>
        <v>972.96</v>
      </c>
    </row>
    <row r="324" spans="1:109" ht="15.75" customHeight="1" x14ac:dyDescent="0.3">
      <c r="A324" s="40" t="s">
        <v>98</v>
      </c>
      <c r="B324" s="40" t="s">
        <v>51</v>
      </c>
      <c r="C324" s="41">
        <v>8</v>
      </c>
      <c r="D324" s="41">
        <v>202.98</v>
      </c>
      <c r="E324" s="41">
        <v>198.6</v>
      </c>
      <c r="F324" s="41">
        <v>194.16</v>
      </c>
      <c r="G324" s="41">
        <v>192.54</v>
      </c>
      <c r="H324" s="41">
        <v>190.26</v>
      </c>
      <c r="I324" s="41">
        <v>187.68</v>
      </c>
      <c r="J324" s="41">
        <v>174.96</v>
      </c>
      <c r="K324" s="41">
        <v>170.1</v>
      </c>
      <c r="L324" s="41">
        <v>188.34</v>
      </c>
      <c r="M324" s="41">
        <v>174.24</v>
      </c>
      <c r="N324" s="41">
        <v>175.38</v>
      </c>
      <c r="O324" s="41">
        <v>176.82</v>
      </c>
      <c r="P324" s="41">
        <v>179.88</v>
      </c>
      <c r="Q324" s="41">
        <v>180.12</v>
      </c>
      <c r="R324" s="41">
        <v>181.14</v>
      </c>
      <c r="S324" s="41">
        <v>183.48</v>
      </c>
      <c r="T324" s="41">
        <v>188.94</v>
      </c>
      <c r="U324" s="41">
        <v>188.28</v>
      </c>
      <c r="V324" s="41">
        <v>185.88</v>
      </c>
      <c r="W324" s="41">
        <v>198.24</v>
      </c>
      <c r="X324" s="41">
        <v>204.54</v>
      </c>
      <c r="Y324" s="41">
        <v>201.42</v>
      </c>
      <c r="Z324" s="41">
        <v>202.14</v>
      </c>
      <c r="AA324" s="41">
        <v>204.3</v>
      </c>
      <c r="AC324" s="15">
        <f>IF(AC$2=1,D324,0)</f>
        <v>0</v>
      </c>
      <c r="AD324" s="15">
        <f>IF(AD$2=1,E324,0)</f>
        <v>0</v>
      </c>
      <c r="AE324" s="15">
        <f>IF(AE$2=1,F324,0)</f>
        <v>0</v>
      </c>
      <c r="AF324" s="15">
        <f>IF(AF$2=1,G324,0)</f>
        <v>0</v>
      </c>
      <c r="AG324" s="15">
        <f>IF(AG$2=1,H324,0)</f>
        <v>0</v>
      </c>
      <c r="AH324" s="15">
        <f>IF(AH$2=1,I324,0)</f>
        <v>0</v>
      </c>
      <c r="AI324" s="15">
        <f>IF(AI$2=1,J324,0)</f>
        <v>174.96</v>
      </c>
      <c r="AJ324" s="15">
        <f>IF(AJ$2=1,K324,0)</f>
        <v>170.1</v>
      </c>
      <c r="AK324" s="15">
        <f>IF(AK$2=1,L324,0)</f>
        <v>188.34</v>
      </c>
      <c r="AL324" s="15">
        <f>IF(AL$2=1,M324,0)</f>
        <v>174.24</v>
      </c>
      <c r="AM324" s="15">
        <f>IF(AM$2=1,N324,0)</f>
        <v>175.38</v>
      </c>
      <c r="AN324" s="15">
        <f>IF(AN$2=1,O324,0)</f>
        <v>176.82</v>
      </c>
      <c r="AO324" s="15">
        <f>IF(AO$2=1,P324,0)</f>
        <v>179.88</v>
      </c>
      <c r="AP324" s="15">
        <f>IF(AP$2=1,Q324,0)</f>
        <v>180.12</v>
      </c>
      <c r="AQ324" s="15">
        <f>IF(AQ$2=1,R324,0)</f>
        <v>181.14</v>
      </c>
      <c r="AR324" s="15">
        <f>IF(AR$2=1,S324,0)</f>
        <v>183.48</v>
      </c>
      <c r="AS324" s="15">
        <f>IF(AS$2=1,T324,0)</f>
        <v>188.94</v>
      </c>
      <c r="AT324" s="15">
        <f>IF(AT$2=1,U324,0)</f>
        <v>188.28</v>
      </c>
      <c r="AU324" s="15">
        <f>IF(AU$2=1,V324,0)</f>
        <v>185.88</v>
      </c>
      <c r="AV324" s="15">
        <f>IF(AV$2=1,W324,0)</f>
        <v>198.24</v>
      </c>
      <c r="AW324" s="15">
        <f>IF(AW$2=1,X324,0)</f>
        <v>204.54</v>
      </c>
      <c r="AX324" s="15">
        <f>IF(AX$2=1,Y324,0)</f>
        <v>201.42</v>
      </c>
      <c r="AY324" s="15">
        <f>IF(AY$2=1,Z324,0)</f>
        <v>0</v>
      </c>
      <c r="AZ324" s="15">
        <f>IF(AZ$2=1,AA324,0)</f>
        <v>0</v>
      </c>
      <c r="BA324" s="15"/>
      <c r="BB324" s="37">
        <f>MAX(AC324:AZ324)*4</f>
        <v>818.16</v>
      </c>
      <c r="BD324" s="15">
        <f>IF(BD$2=1,D324,0)</f>
        <v>0</v>
      </c>
      <c r="BE324" s="15">
        <f>IF(BE$2=1,E324,0)</f>
        <v>0</v>
      </c>
      <c r="BF324" s="15">
        <f>IF(BF$2=1,F324,0)</f>
        <v>0</v>
      </c>
      <c r="BG324" s="15">
        <f>IF(BG$2=1,G324,0)</f>
        <v>0</v>
      </c>
      <c r="BH324" s="15">
        <f>IF(BH$2=1,H324,0)</f>
        <v>0</v>
      </c>
      <c r="BI324" s="15">
        <f>IF(BI$2=1,I324,0)</f>
        <v>0</v>
      </c>
      <c r="BJ324" s="15">
        <f>IF(BJ$2=1,J324,0)</f>
        <v>174.96</v>
      </c>
      <c r="BK324" s="15">
        <f>IF(BK$2=1,K324,0)</f>
        <v>170.1</v>
      </c>
      <c r="BL324" s="15">
        <f>IF(BL$2=1,L324,0)</f>
        <v>0</v>
      </c>
      <c r="BM324" s="15">
        <f>IF(BM$2=1,M324,0)</f>
        <v>0</v>
      </c>
      <c r="BN324" s="15">
        <f>IF(BN$2=1,N324,0)</f>
        <v>0</v>
      </c>
      <c r="BO324" s="15">
        <f>IF(BO$2=1,O324,0)</f>
        <v>0</v>
      </c>
      <c r="BP324" s="15">
        <f>IF(BP$2=1,P324,0)</f>
        <v>0</v>
      </c>
      <c r="BQ324" s="15">
        <f>IF(BQ$2=1,Q324,0)</f>
        <v>0</v>
      </c>
      <c r="BR324" s="15">
        <f>IF(BR$2=1,R324,0)</f>
        <v>181.14</v>
      </c>
      <c r="BS324" s="15">
        <f>IF(BS$2=1,S324,0)</f>
        <v>183.48</v>
      </c>
      <c r="BT324" s="15">
        <f>IF(BT$2=1,T324,0)</f>
        <v>188.94</v>
      </c>
      <c r="BU324" s="15">
        <f>IF(BU$2=1,U324,0)</f>
        <v>188.28</v>
      </c>
      <c r="BV324" s="15">
        <f>IF(BV$2=1,V324,0)</f>
        <v>185.88</v>
      </c>
      <c r="BW324" s="15">
        <f>IF(BW$2=1,W324,0)</f>
        <v>198.24</v>
      </c>
      <c r="BX324" s="15">
        <f>IF(BX$2=1,X324,0)</f>
        <v>204.54</v>
      </c>
      <c r="BY324" s="15">
        <f>IF(BY$2=1,Y324,0)</f>
        <v>201.42</v>
      </c>
      <c r="BZ324" s="15">
        <f>IF(BZ$2=1,Z324,0)</f>
        <v>0</v>
      </c>
      <c r="CA324" s="15">
        <f>IF(CA$2=1,AA324,0)</f>
        <v>0</v>
      </c>
      <c r="CC324" s="42">
        <f>MAX(BD324:CA324)*4</f>
        <v>818.16</v>
      </c>
      <c r="CF324" s="15">
        <f>IF(CF$2=1,D324,0)</f>
        <v>0</v>
      </c>
      <c r="CG324" s="15">
        <f>IF(CG$2=1,E324,0)</f>
        <v>0</v>
      </c>
      <c r="CH324" s="15">
        <f>IF(CH$2=1,F324,0)</f>
        <v>0</v>
      </c>
      <c r="CI324" s="15">
        <f>IF(CI$2=1,AG324,0)</f>
        <v>0</v>
      </c>
      <c r="CJ324" s="15">
        <f>IF(CJ$2=1,AH324,0)</f>
        <v>0</v>
      </c>
      <c r="CK324" s="15">
        <f>IF(CK$2=1,I324,0)</f>
        <v>0</v>
      </c>
      <c r="CL324" s="15">
        <f>IF(CL$2=1,J324,0)</f>
        <v>0</v>
      </c>
      <c r="CM324" s="15">
        <f>IF(CM$2=1,K324,0)</f>
        <v>0</v>
      </c>
      <c r="CN324" s="15">
        <f>IF(CN$2=1,L324,0)</f>
        <v>0</v>
      </c>
      <c r="CO324" s="15">
        <f>IF(CO$2=1,M324,0)</f>
        <v>0</v>
      </c>
      <c r="CP324" s="15">
        <f>IF(CP$2=1,N324,0)</f>
        <v>0</v>
      </c>
      <c r="CQ324" s="15">
        <f>IF(CQ$2=1,O324,0)</f>
        <v>0</v>
      </c>
      <c r="CR324" s="15">
        <f>IF(CR$2=1,P324,0)</f>
        <v>0</v>
      </c>
      <c r="CS324" s="15">
        <f>IF(CS$2=1,Q324,0)</f>
        <v>0</v>
      </c>
      <c r="CT324" s="15">
        <f>IF(CT$2=1,R324,0)</f>
        <v>181.14</v>
      </c>
      <c r="CU324" s="15">
        <f>IF(CU$2=1,S324,0)</f>
        <v>183.48</v>
      </c>
      <c r="CV324" s="15">
        <f>IF(CV$2=1,T324,0)</f>
        <v>188.94</v>
      </c>
      <c r="CW324" s="15">
        <f>IF(CW$2=1,U324,0)</f>
        <v>188.28</v>
      </c>
      <c r="CX324" s="15">
        <f>IF(CX$2=1,V324,0)</f>
        <v>185.88</v>
      </c>
      <c r="CY324" s="15">
        <f>IF(CY$2=1,W324,0)</f>
        <v>198.24</v>
      </c>
      <c r="CZ324" s="15">
        <f>IF(CZ$2=1,X324,0)</f>
        <v>204.54</v>
      </c>
      <c r="DA324" s="15">
        <f>IF(DA$2=1,Y324,0)</f>
        <v>201.42</v>
      </c>
      <c r="DB324" s="15">
        <f>IF(DB$2=1,Z324,0)</f>
        <v>0</v>
      </c>
      <c r="DC324" s="15">
        <f>IF(DC$2=1,AA324,0)</f>
        <v>0</v>
      </c>
      <c r="DE324" s="42">
        <f>MAX(CF324:DC324)*4</f>
        <v>818.16</v>
      </c>
    </row>
    <row r="325" spans="1:109" ht="15.75" customHeight="1" x14ac:dyDescent="0.3">
      <c r="A325" s="40" t="s">
        <v>98</v>
      </c>
      <c r="B325" s="40" t="s">
        <v>51</v>
      </c>
      <c r="C325" s="41">
        <v>9</v>
      </c>
      <c r="D325" s="41">
        <v>208.44</v>
      </c>
      <c r="E325" s="41">
        <v>204.18</v>
      </c>
      <c r="F325" s="41">
        <v>201.12</v>
      </c>
      <c r="G325" s="41">
        <v>203.28</v>
      </c>
      <c r="H325" s="41">
        <v>201.18</v>
      </c>
      <c r="I325" s="41">
        <v>195</v>
      </c>
      <c r="J325" s="41">
        <v>186.6</v>
      </c>
      <c r="K325" s="41">
        <v>185.82</v>
      </c>
      <c r="L325" s="41">
        <v>186.36</v>
      </c>
      <c r="M325" s="41">
        <v>190.92</v>
      </c>
      <c r="N325" s="41">
        <v>187.98</v>
      </c>
      <c r="O325" s="41">
        <v>187.02</v>
      </c>
      <c r="P325" s="41">
        <v>191.1</v>
      </c>
      <c r="Q325" s="41">
        <v>198.06</v>
      </c>
      <c r="R325" s="41">
        <v>197.28</v>
      </c>
      <c r="S325" s="41">
        <v>199.2</v>
      </c>
      <c r="T325" s="41">
        <v>199.14</v>
      </c>
      <c r="U325" s="41">
        <v>199.98</v>
      </c>
      <c r="V325" s="41">
        <v>200.4</v>
      </c>
      <c r="W325" s="41">
        <v>204.18</v>
      </c>
      <c r="X325" s="41">
        <v>202.86</v>
      </c>
      <c r="Y325" s="41">
        <v>205.92</v>
      </c>
      <c r="Z325" s="41">
        <v>208.5</v>
      </c>
      <c r="AA325" s="41">
        <v>209.7</v>
      </c>
      <c r="AC325" s="15">
        <f>IF(AC$2=1,D325,0)</f>
        <v>0</v>
      </c>
      <c r="AD325" s="15">
        <f>IF(AD$2=1,E325,0)</f>
        <v>0</v>
      </c>
      <c r="AE325" s="15">
        <f>IF(AE$2=1,F325,0)</f>
        <v>0</v>
      </c>
      <c r="AF325" s="15">
        <f>IF(AF$2=1,G325,0)</f>
        <v>0</v>
      </c>
      <c r="AG325" s="15">
        <f>IF(AG$2=1,H325,0)</f>
        <v>0</v>
      </c>
      <c r="AH325" s="15">
        <f>IF(AH$2=1,I325,0)</f>
        <v>0</v>
      </c>
      <c r="AI325" s="15">
        <f>IF(AI$2=1,J325,0)</f>
        <v>186.6</v>
      </c>
      <c r="AJ325" s="15">
        <f>IF(AJ$2=1,K325,0)</f>
        <v>185.82</v>
      </c>
      <c r="AK325" s="15">
        <f>IF(AK$2=1,L325,0)</f>
        <v>186.36</v>
      </c>
      <c r="AL325" s="15">
        <f>IF(AL$2=1,M325,0)</f>
        <v>190.92</v>
      </c>
      <c r="AM325" s="15">
        <f>IF(AM$2=1,N325,0)</f>
        <v>187.98</v>
      </c>
      <c r="AN325" s="15">
        <f>IF(AN$2=1,O325,0)</f>
        <v>187.02</v>
      </c>
      <c r="AO325" s="15">
        <f>IF(AO$2=1,P325,0)</f>
        <v>191.1</v>
      </c>
      <c r="AP325" s="15">
        <f>IF(AP$2=1,Q325,0)</f>
        <v>198.06</v>
      </c>
      <c r="AQ325" s="15">
        <f>IF(AQ$2=1,R325,0)</f>
        <v>197.28</v>
      </c>
      <c r="AR325" s="15">
        <f>IF(AR$2=1,S325,0)</f>
        <v>199.2</v>
      </c>
      <c r="AS325" s="15">
        <f>IF(AS$2=1,T325,0)</f>
        <v>199.14</v>
      </c>
      <c r="AT325" s="15">
        <f>IF(AT$2=1,U325,0)</f>
        <v>199.98</v>
      </c>
      <c r="AU325" s="15">
        <f>IF(AU$2=1,V325,0)</f>
        <v>200.4</v>
      </c>
      <c r="AV325" s="15">
        <f>IF(AV$2=1,W325,0)</f>
        <v>204.18</v>
      </c>
      <c r="AW325" s="15">
        <f>IF(AW$2=1,X325,0)</f>
        <v>202.86</v>
      </c>
      <c r="AX325" s="15">
        <f>IF(AX$2=1,Y325,0)</f>
        <v>205.92</v>
      </c>
      <c r="AY325" s="15">
        <f>IF(AY$2=1,Z325,0)</f>
        <v>0</v>
      </c>
      <c r="AZ325" s="15">
        <f>IF(AZ$2=1,AA325,0)</f>
        <v>0</v>
      </c>
      <c r="BA325" s="15"/>
      <c r="BB325" s="37">
        <f>MAX(AC325:AZ325)*4</f>
        <v>823.68</v>
      </c>
      <c r="BD325" s="15">
        <f>IF(BD$2=1,D325,0)</f>
        <v>0</v>
      </c>
      <c r="BE325" s="15">
        <f>IF(BE$2=1,E325,0)</f>
        <v>0</v>
      </c>
      <c r="BF325" s="15">
        <f>IF(BF$2=1,F325,0)</f>
        <v>0</v>
      </c>
      <c r="BG325" s="15">
        <f>IF(BG$2=1,G325,0)</f>
        <v>0</v>
      </c>
      <c r="BH325" s="15">
        <f>IF(BH$2=1,H325,0)</f>
        <v>0</v>
      </c>
      <c r="BI325" s="15">
        <f>IF(BI$2=1,I325,0)</f>
        <v>0</v>
      </c>
      <c r="BJ325" s="15">
        <f>IF(BJ$2=1,J325,0)</f>
        <v>186.6</v>
      </c>
      <c r="BK325" s="15">
        <f>IF(BK$2=1,K325,0)</f>
        <v>185.82</v>
      </c>
      <c r="BL325" s="15">
        <f>IF(BL$2=1,L325,0)</f>
        <v>0</v>
      </c>
      <c r="BM325" s="15">
        <f>IF(BM$2=1,M325,0)</f>
        <v>0</v>
      </c>
      <c r="BN325" s="15">
        <f>IF(BN$2=1,N325,0)</f>
        <v>0</v>
      </c>
      <c r="BO325" s="15">
        <f>IF(BO$2=1,O325,0)</f>
        <v>0</v>
      </c>
      <c r="BP325" s="15">
        <f>IF(BP$2=1,P325,0)</f>
        <v>0</v>
      </c>
      <c r="BQ325" s="15">
        <f>IF(BQ$2=1,Q325,0)</f>
        <v>0</v>
      </c>
      <c r="BR325" s="15">
        <f>IF(BR$2=1,R325,0)</f>
        <v>197.28</v>
      </c>
      <c r="BS325" s="15">
        <f>IF(BS$2=1,S325,0)</f>
        <v>199.2</v>
      </c>
      <c r="BT325" s="15">
        <f>IF(BT$2=1,T325,0)</f>
        <v>199.14</v>
      </c>
      <c r="BU325" s="15">
        <f>IF(BU$2=1,U325,0)</f>
        <v>199.98</v>
      </c>
      <c r="BV325" s="15">
        <f>IF(BV$2=1,V325,0)</f>
        <v>200.4</v>
      </c>
      <c r="BW325" s="15">
        <f>IF(BW$2=1,W325,0)</f>
        <v>204.18</v>
      </c>
      <c r="BX325" s="15">
        <f>IF(BX$2=1,X325,0)</f>
        <v>202.86</v>
      </c>
      <c r="BY325" s="15">
        <f>IF(BY$2=1,Y325,0)</f>
        <v>205.92</v>
      </c>
      <c r="BZ325" s="15">
        <f>IF(BZ$2=1,Z325,0)</f>
        <v>0</v>
      </c>
      <c r="CA325" s="15">
        <f>IF(CA$2=1,AA325,0)</f>
        <v>0</v>
      </c>
      <c r="CC325" s="42">
        <f>MAX(BD325:CA325)*4</f>
        <v>823.68</v>
      </c>
      <c r="CF325" s="15">
        <f>IF(CF$2=1,D325,0)</f>
        <v>0</v>
      </c>
      <c r="CG325" s="15">
        <f>IF(CG$2=1,E325,0)</f>
        <v>0</v>
      </c>
      <c r="CH325" s="15">
        <f>IF(CH$2=1,F325,0)</f>
        <v>0</v>
      </c>
      <c r="CI325" s="15">
        <f>IF(CI$2=1,AG325,0)</f>
        <v>0</v>
      </c>
      <c r="CJ325" s="15">
        <f>IF(CJ$2=1,AH325,0)</f>
        <v>0</v>
      </c>
      <c r="CK325" s="15">
        <f>IF(CK$2=1,I325,0)</f>
        <v>0</v>
      </c>
      <c r="CL325" s="15">
        <f>IF(CL$2=1,J325,0)</f>
        <v>0</v>
      </c>
      <c r="CM325" s="15">
        <f>IF(CM$2=1,K325,0)</f>
        <v>0</v>
      </c>
      <c r="CN325" s="15">
        <f>IF(CN$2=1,L325,0)</f>
        <v>0</v>
      </c>
      <c r="CO325" s="15">
        <f>IF(CO$2=1,M325,0)</f>
        <v>0</v>
      </c>
      <c r="CP325" s="15">
        <f>IF(CP$2=1,N325,0)</f>
        <v>0</v>
      </c>
      <c r="CQ325" s="15">
        <f>IF(CQ$2=1,O325,0)</f>
        <v>0</v>
      </c>
      <c r="CR325" s="15">
        <f>IF(CR$2=1,P325,0)</f>
        <v>0</v>
      </c>
      <c r="CS325" s="15">
        <f>IF(CS$2=1,Q325,0)</f>
        <v>0</v>
      </c>
      <c r="CT325" s="15">
        <f>IF(CT$2=1,R325,0)</f>
        <v>197.28</v>
      </c>
      <c r="CU325" s="15">
        <f>IF(CU$2=1,S325,0)</f>
        <v>199.2</v>
      </c>
      <c r="CV325" s="15">
        <f>IF(CV$2=1,T325,0)</f>
        <v>199.14</v>
      </c>
      <c r="CW325" s="15">
        <f>IF(CW$2=1,U325,0)</f>
        <v>199.98</v>
      </c>
      <c r="CX325" s="15">
        <f>IF(CX$2=1,V325,0)</f>
        <v>200.4</v>
      </c>
      <c r="CY325" s="15">
        <f>IF(CY$2=1,W325,0)</f>
        <v>204.18</v>
      </c>
      <c r="CZ325" s="15">
        <f>IF(CZ$2=1,X325,0)</f>
        <v>202.86</v>
      </c>
      <c r="DA325" s="15">
        <f>IF(DA$2=1,Y325,0)</f>
        <v>205.92</v>
      </c>
      <c r="DB325" s="15">
        <f>IF(DB$2=1,Z325,0)</f>
        <v>0</v>
      </c>
      <c r="DC325" s="15">
        <f>IF(DC$2=1,AA325,0)</f>
        <v>0</v>
      </c>
      <c r="DE325" s="42">
        <f>MAX(CF325:DC325)*4</f>
        <v>823.68</v>
      </c>
    </row>
    <row r="326" spans="1:109" ht="15.75" customHeight="1" x14ac:dyDescent="0.3">
      <c r="A326" s="40" t="s">
        <v>98</v>
      </c>
      <c r="B326" s="40" t="s">
        <v>51</v>
      </c>
      <c r="C326" s="41">
        <v>10</v>
      </c>
      <c r="D326" s="41">
        <v>210.24</v>
      </c>
      <c r="E326" s="41">
        <v>206.88</v>
      </c>
      <c r="F326" s="41">
        <v>201.6</v>
      </c>
      <c r="G326" s="41">
        <v>197.94</v>
      </c>
      <c r="H326" s="41">
        <v>198.3</v>
      </c>
      <c r="I326" s="41">
        <v>191.58</v>
      </c>
      <c r="J326" s="41">
        <v>189.36</v>
      </c>
      <c r="K326" s="41">
        <v>189.3</v>
      </c>
      <c r="L326" s="41">
        <v>191.52</v>
      </c>
      <c r="M326" s="41">
        <v>192.66</v>
      </c>
      <c r="N326" s="41">
        <v>199.26</v>
      </c>
      <c r="O326" s="41">
        <v>196.74</v>
      </c>
      <c r="P326" s="41">
        <v>193.02</v>
      </c>
      <c r="Q326" s="41">
        <v>193.32</v>
      </c>
      <c r="R326" s="41">
        <v>185.58</v>
      </c>
      <c r="S326" s="41">
        <v>185.22</v>
      </c>
      <c r="T326" s="41">
        <v>186.9</v>
      </c>
      <c r="U326" s="41">
        <v>191.7</v>
      </c>
      <c r="V326" s="41">
        <v>196.08</v>
      </c>
      <c r="W326" s="41">
        <v>201.06</v>
      </c>
      <c r="X326" s="41">
        <v>207.12</v>
      </c>
      <c r="Y326" s="41">
        <v>205.5</v>
      </c>
      <c r="Z326" s="41">
        <v>206.94</v>
      </c>
      <c r="AA326" s="41">
        <v>210.48</v>
      </c>
      <c r="AC326" s="15">
        <f>IF(AC$2=1,D326,0)</f>
        <v>0</v>
      </c>
      <c r="AD326" s="15">
        <f>IF(AD$2=1,E326,0)</f>
        <v>0</v>
      </c>
      <c r="AE326" s="15">
        <f>IF(AE$2=1,F326,0)</f>
        <v>0</v>
      </c>
      <c r="AF326" s="15">
        <f>IF(AF$2=1,G326,0)</f>
        <v>0</v>
      </c>
      <c r="AG326" s="15">
        <f>IF(AG$2=1,H326,0)</f>
        <v>0</v>
      </c>
      <c r="AH326" s="15">
        <f>IF(AH$2=1,I326,0)</f>
        <v>0</v>
      </c>
      <c r="AI326" s="15">
        <f>IF(AI$2=1,J326,0)</f>
        <v>189.36</v>
      </c>
      <c r="AJ326" s="15">
        <f>IF(AJ$2=1,K326,0)</f>
        <v>189.3</v>
      </c>
      <c r="AK326" s="15">
        <f>IF(AK$2=1,L326,0)</f>
        <v>191.52</v>
      </c>
      <c r="AL326" s="15">
        <f>IF(AL$2=1,M326,0)</f>
        <v>192.66</v>
      </c>
      <c r="AM326" s="15">
        <f>IF(AM$2=1,N326,0)</f>
        <v>199.26</v>
      </c>
      <c r="AN326" s="15">
        <f>IF(AN$2=1,O326,0)</f>
        <v>196.74</v>
      </c>
      <c r="AO326" s="15">
        <f>IF(AO$2=1,P326,0)</f>
        <v>193.02</v>
      </c>
      <c r="AP326" s="15">
        <f>IF(AP$2=1,Q326,0)</f>
        <v>193.32</v>
      </c>
      <c r="AQ326" s="15">
        <f>IF(AQ$2=1,R326,0)</f>
        <v>185.58</v>
      </c>
      <c r="AR326" s="15">
        <f>IF(AR$2=1,S326,0)</f>
        <v>185.22</v>
      </c>
      <c r="AS326" s="15">
        <f>IF(AS$2=1,T326,0)</f>
        <v>186.9</v>
      </c>
      <c r="AT326" s="15">
        <f>IF(AT$2=1,U326,0)</f>
        <v>191.7</v>
      </c>
      <c r="AU326" s="15">
        <f>IF(AU$2=1,V326,0)</f>
        <v>196.08</v>
      </c>
      <c r="AV326" s="15">
        <f>IF(AV$2=1,W326,0)</f>
        <v>201.06</v>
      </c>
      <c r="AW326" s="15">
        <f>IF(AW$2=1,X326,0)</f>
        <v>207.12</v>
      </c>
      <c r="AX326" s="15">
        <f>IF(AX$2=1,Y326,0)</f>
        <v>205.5</v>
      </c>
      <c r="AY326" s="15">
        <f>IF(AY$2=1,Z326,0)</f>
        <v>0</v>
      </c>
      <c r="AZ326" s="15">
        <f>IF(AZ$2=1,AA326,0)</f>
        <v>0</v>
      </c>
      <c r="BA326" s="15"/>
      <c r="BB326" s="37">
        <f>MAX(AC326:AZ326)*4</f>
        <v>828.48</v>
      </c>
      <c r="BD326" s="15">
        <f>IF(BD$2=1,D326,0)</f>
        <v>0</v>
      </c>
      <c r="BE326" s="15">
        <f>IF(BE$2=1,E326,0)</f>
        <v>0</v>
      </c>
      <c r="BF326" s="15">
        <f>IF(BF$2=1,F326,0)</f>
        <v>0</v>
      </c>
      <c r="BG326" s="15">
        <f>IF(BG$2=1,G326,0)</f>
        <v>0</v>
      </c>
      <c r="BH326" s="15">
        <f>IF(BH$2=1,H326,0)</f>
        <v>0</v>
      </c>
      <c r="BI326" s="15">
        <f>IF(BI$2=1,I326,0)</f>
        <v>0</v>
      </c>
      <c r="BJ326" s="15">
        <f>IF(BJ$2=1,J326,0)</f>
        <v>189.36</v>
      </c>
      <c r="BK326" s="15">
        <f>IF(BK$2=1,K326,0)</f>
        <v>189.3</v>
      </c>
      <c r="BL326" s="15">
        <f>IF(BL$2=1,L326,0)</f>
        <v>0</v>
      </c>
      <c r="BM326" s="15">
        <f>IF(BM$2=1,M326,0)</f>
        <v>0</v>
      </c>
      <c r="BN326" s="15">
        <f>IF(BN$2=1,N326,0)</f>
        <v>0</v>
      </c>
      <c r="BO326" s="15">
        <f>IF(BO$2=1,O326,0)</f>
        <v>0</v>
      </c>
      <c r="BP326" s="15">
        <f>IF(BP$2=1,P326,0)</f>
        <v>0</v>
      </c>
      <c r="BQ326" s="15">
        <f>IF(BQ$2=1,Q326,0)</f>
        <v>0</v>
      </c>
      <c r="BR326" s="15">
        <f>IF(BR$2=1,R326,0)</f>
        <v>185.58</v>
      </c>
      <c r="BS326" s="15">
        <f>IF(BS$2=1,S326,0)</f>
        <v>185.22</v>
      </c>
      <c r="BT326" s="15">
        <f>IF(BT$2=1,T326,0)</f>
        <v>186.9</v>
      </c>
      <c r="BU326" s="15">
        <f>IF(BU$2=1,U326,0)</f>
        <v>191.7</v>
      </c>
      <c r="BV326" s="15">
        <f>IF(BV$2=1,V326,0)</f>
        <v>196.08</v>
      </c>
      <c r="BW326" s="15">
        <f>IF(BW$2=1,W326,0)</f>
        <v>201.06</v>
      </c>
      <c r="BX326" s="15">
        <f>IF(BX$2=1,X326,0)</f>
        <v>207.12</v>
      </c>
      <c r="BY326" s="15">
        <f>IF(BY$2=1,Y326,0)</f>
        <v>205.5</v>
      </c>
      <c r="BZ326" s="15">
        <f>IF(BZ$2=1,Z326,0)</f>
        <v>0</v>
      </c>
      <c r="CA326" s="15">
        <f>IF(CA$2=1,AA326,0)</f>
        <v>0</v>
      </c>
      <c r="CC326" s="42">
        <f>MAX(BD326:CA326)*4</f>
        <v>828.48</v>
      </c>
      <c r="CF326" s="15">
        <f>IF(CF$2=1,D326,0)</f>
        <v>0</v>
      </c>
      <c r="CG326" s="15">
        <f>IF(CG$2=1,E326,0)</f>
        <v>0</v>
      </c>
      <c r="CH326" s="15">
        <f>IF(CH$2=1,F326,0)</f>
        <v>0</v>
      </c>
      <c r="CI326" s="15">
        <f>IF(CI$2=1,AG326,0)</f>
        <v>0</v>
      </c>
      <c r="CJ326" s="15">
        <f>IF(CJ$2=1,AH326,0)</f>
        <v>0</v>
      </c>
      <c r="CK326" s="15">
        <f>IF(CK$2=1,I326,0)</f>
        <v>0</v>
      </c>
      <c r="CL326" s="15">
        <f>IF(CL$2=1,J326,0)</f>
        <v>0</v>
      </c>
      <c r="CM326" s="15">
        <f>IF(CM$2=1,K326,0)</f>
        <v>0</v>
      </c>
      <c r="CN326" s="15">
        <f>IF(CN$2=1,L326,0)</f>
        <v>0</v>
      </c>
      <c r="CO326" s="15">
        <f>IF(CO$2=1,M326,0)</f>
        <v>0</v>
      </c>
      <c r="CP326" s="15">
        <f>IF(CP$2=1,N326,0)</f>
        <v>0</v>
      </c>
      <c r="CQ326" s="15">
        <f>IF(CQ$2=1,O326,0)</f>
        <v>0</v>
      </c>
      <c r="CR326" s="15">
        <f>IF(CR$2=1,P326,0)</f>
        <v>0</v>
      </c>
      <c r="CS326" s="15">
        <f>IF(CS$2=1,Q326,0)</f>
        <v>0</v>
      </c>
      <c r="CT326" s="15">
        <f>IF(CT$2=1,R326,0)</f>
        <v>185.58</v>
      </c>
      <c r="CU326" s="15">
        <f>IF(CU$2=1,S326,0)</f>
        <v>185.22</v>
      </c>
      <c r="CV326" s="15">
        <f>IF(CV$2=1,T326,0)</f>
        <v>186.9</v>
      </c>
      <c r="CW326" s="15">
        <f>IF(CW$2=1,U326,0)</f>
        <v>191.7</v>
      </c>
      <c r="CX326" s="15">
        <f>IF(CX$2=1,V326,0)</f>
        <v>196.08</v>
      </c>
      <c r="CY326" s="15">
        <f>IF(CY$2=1,W326,0)</f>
        <v>201.06</v>
      </c>
      <c r="CZ326" s="15">
        <f>IF(CZ$2=1,X326,0)</f>
        <v>207.12</v>
      </c>
      <c r="DA326" s="15">
        <f>IF(DA$2=1,Y326,0)</f>
        <v>205.5</v>
      </c>
      <c r="DB326" s="15">
        <f>IF(DB$2=1,Z326,0)</f>
        <v>0</v>
      </c>
      <c r="DC326" s="15">
        <f>IF(DC$2=1,AA326,0)</f>
        <v>0</v>
      </c>
      <c r="DE326" s="42">
        <f>MAX(CF326:DC326)*4</f>
        <v>828.48</v>
      </c>
    </row>
    <row r="327" spans="1:109" ht="15.75" customHeight="1" x14ac:dyDescent="0.3">
      <c r="A327" s="40" t="s">
        <v>98</v>
      </c>
      <c r="B327" s="40" t="s">
        <v>51</v>
      </c>
      <c r="C327" s="41">
        <v>11</v>
      </c>
      <c r="D327" s="41">
        <v>229.44</v>
      </c>
      <c r="E327" s="41">
        <v>226.02</v>
      </c>
      <c r="F327" s="41">
        <v>218.46</v>
      </c>
      <c r="G327" s="41">
        <v>211.2</v>
      </c>
      <c r="H327" s="41">
        <v>210.66</v>
      </c>
      <c r="I327" s="41">
        <v>205.26</v>
      </c>
      <c r="J327" s="41">
        <v>202.2</v>
      </c>
      <c r="K327" s="41">
        <v>197.46</v>
      </c>
      <c r="L327" s="41">
        <v>198.84</v>
      </c>
      <c r="M327" s="41">
        <v>198.6</v>
      </c>
      <c r="N327" s="41">
        <v>205.98</v>
      </c>
      <c r="O327" s="41">
        <v>209.34</v>
      </c>
      <c r="P327" s="41">
        <v>214.8</v>
      </c>
      <c r="Q327" s="41">
        <v>226.5</v>
      </c>
      <c r="R327" s="41">
        <v>227.16</v>
      </c>
      <c r="S327" s="41">
        <v>224.04</v>
      </c>
      <c r="T327" s="41">
        <v>232.02</v>
      </c>
      <c r="U327" s="41">
        <v>231.78</v>
      </c>
      <c r="V327" s="41">
        <v>230.4</v>
      </c>
      <c r="W327" s="41">
        <v>230.58</v>
      </c>
      <c r="X327" s="41">
        <v>222.78</v>
      </c>
      <c r="Y327" s="41">
        <v>222.66</v>
      </c>
      <c r="Z327" s="41">
        <v>226.92</v>
      </c>
      <c r="AA327" s="41">
        <v>227.64</v>
      </c>
      <c r="AC327" s="15">
        <f>IF(AC$2=1,D327,0)</f>
        <v>0</v>
      </c>
      <c r="AD327" s="15">
        <f>IF(AD$2=1,E327,0)</f>
        <v>0</v>
      </c>
      <c r="AE327" s="15">
        <f>IF(AE$2=1,F327,0)</f>
        <v>0</v>
      </c>
      <c r="AF327" s="15">
        <f>IF(AF$2=1,G327,0)</f>
        <v>0</v>
      </c>
      <c r="AG327" s="15">
        <f>IF(AG$2=1,H327,0)</f>
        <v>0</v>
      </c>
      <c r="AH327" s="15">
        <f>IF(AH$2=1,I327,0)</f>
        <v>0</v>
      </c>
      <c r="AI327" s="15">
        <f>IF(AI$2=1,J327,0)</f>
        <v>202.2</v>
      </c>
      <c r="AJ327" s="15">
        <f>IF(AJ$2=1,K327,0)</f>
        <v>197.46</v>
      </c>
      <c r="AK327" s="15">
        <f>IF(AK$2=1,L327,0)</f>
        <v>198.84</v>
      </c>
      <c r="AL327" s="15">
        <f>IF(AL$2=1,M327,0)</f>
        <v>198.6</v>
      </c>
      <c r="AM327" s="15">
        <f>IF(AM$2=1,N327,0)</f>
        <v>205.98</v>
      </c>
      <c r="AN327" s="15">
        <f>IF(AN$2=1,O327,0)</f>
        <v>209.34</v>
      </c>
      <c r="AO327" s="15">
        <f>IF(AO$2=1,P327,0)</f>
        <v>214.8</v>
      </c>
      <c r="AP327" s="15">
        <f>IF(AP$2=1,Q327,0)</f>
        <v>226.5</v>
      </c>
      <c r="AQ327" s="15">
        <f>IF(AQ$2=1,R327,0)</f>
        <v>227.16</v>
      </c>
      <c r="AR327" s="15">
        <f>IF(AR$2=1,S327,0)</f>
        <v>224.04</v>
      </c>
      <c r="AS327" s="15">
        <f>IF(AS$2=1,T327,0)</f>
        <v>232.02</v>
      </c>
      <c r="AT327" s="15">
        <f>IF(AT$2=1,U327,0)</f>
        <v>231.78</v>
      </c>
      <c r="AU327" s="15">
        <f>IF(AU$2=1,V327,0)</f>
        <v>230.4</v>
      </c>
      <c r="AV327" s="15">
        <f>IF(AV$2=1,W327,0)</f>
        <v>230.58</v>
      </c>
      <c r="AW327" s="15">
        <f>IF(AW$2=1,X327,0)</f>
        <v>222.78</v>
      </c>
      <c r="AX327" s="15">
        <f>IF(AX$2=1,Y327,0)</f>
        <v>222.66</v>
      </c>
      <c r="AY327" s="15">
        <f>IF(AY$2=1,Z327,0)</f>
        <v>0</v>
      </c>
      <c r="AZ327" s="15">
        <f>IF(AZ$2=1,AA327,0)</f>
        <v>0</v>
      </c>
      <c r="BA327" s="15"/>
      <c r="BB327" s="37">
        <f>MAX(AC327:AZ327)*4</f>
        <v>928.08</v>
      </c>
      <c r="BD327" s="15">
        <f>IF(BD$2=1,D327,0)</f>
        <v>0</v>
      </c>
      <c r="BE327" s="15">
        <f>IF(BE$2=1,E327,0)</f>
        <v>0</v>
      </c>
      <c r="BF327" s="15">
        <f>IF(BF$2=1,F327,0)</f>
        <v>0</v>
      </c>
      <c r="BG327" s="15">
        <f>IF(BG$2=1,G327,0)</f>
        <v>0</v>
      </c>
      <c r="BH327" s="15">
        <f>IF(BH$2=1,H327,0)</f>
        <v>0</v>
      </c>
      <c r="BI327" s="15">
        <f>IF(BI$2=1,I327,0)</f>
        <v>0</v>
      </c>
      <c r="BJ327" s="15">
        <f>IF(BJ$2=1,J327,0)</f>
        <v>202.2</v>
      </c>
      <c r="BK327" s="15">
        <f>IF(BK$2=1,K327,0)</f>
        <v>197.46</v>
      </c>
      <c r="BL327" s="15">
        <f>IF(BL$2=1,L327,0)</f>
        <v>0</v>
      </c>
      <c r="BM327" s="15">
        <f>IF(BM$2=1,M327,0)</f>
        <v>0</v>
      </c>
      <c r="BN327" s="15">
        <f>IF(BN$2=1,N327,0)</f>
        <v>0</v>
      </c>
      <c r="BO327" s="15">
        <f>IF(BO$2=1,O327,0)</f>
        <v>0</v>
      </c>
      <c r="BP327" s="15">
        <f>IF(BP$2=1,P327,0)</f>
        <v>0</v>
      </c>
      <c r="BQ327" s="15">
        <f>IF(BQ$2=1,Q327,0)</f>
        <v>0</v>
      </c>
      <c r="BR327" s="15">
        <f>IF(BR$2=1,R327,0)</f>
        <v>227.16</v>
      </c>
      <c r="BS327" s="15">
        <f>IF(BS$2=1,S327,0)</f>
        <v>224.04</v>
      </c>
      <c r="BT327" s="15">
        <f>IF(BT$2=1,T327,0)</f>
        <v>232.02</v>
      </c>
      <c r="BU327" s="15">
        <f>IF(BU$2=1,U327,0)</f>
        <v>231.78</v>
      </c>
      <c r="BV327" s="15">
        <f>IF(BV$2=1,V327,0)</f>
        <v>230.4</v>
      </c>
      <c r="BW327" s="15">
        <f>IF(BW$2=1,W327,0)</f>
        <v>230.58</v>
      </c>
      <c r="BX327" s="15">
        <f>IF(BX$2=1,X327,0)</f>
        <v>222.78</v>
      </c>
      <c r="BY327" s="15">
        <f>IF(BY$2=1,Y327,0)</f>
        <v>222.66</v>
      </c>
      <c r="BZ327" s="15">
        <f>IF(BZ$2=1,Z327,0)</f>
        <v>0</v>
      </c>
      <c r="CA327" s="15">
        <f>IF(CA$2=1,AA327,0)</f>
        <v>0</v>
      </c>
      <c r="CC327" s="42">
        <f>MAX(BD327:CA327)*4</f>
        <v>928.08</v>
      </c>
      <c r="CF327" s="15">
        <f>IF(CF$2=1,D327,0)</f>
        <v>0</v>
      </c>
      <c r="CG327" s="15">
        <f>IF(CG$2=1,E327,0)</f>
        <v>0</v>
      </c>
      <c r="CH327" s="15">
        <f>IF(CH$2=1,F327,0)</f>
        <v>0</v>
      </c>
      <c r="CI327" s="15">
        <f>IF(CI$2=1,AG327,0)</f>
        <v>0</v>
      </c>
      <c r="CJ327" s="15">
        <f>IF(CJ$2=1,AH327,0)</f>
        <v>0</v>
      </c>
      <c r="CK327" s="15">
        <f>IF(CK$2=1,I327,0)</f>
        <v>0</v>
      </c>
      <c r="CL327" s="15">
        <f>IF(CL$2=1,J327,0)</f>
        <v>0</v>
      </c>
      <c r="CM327" s="15">
        <f>IF(CM$2=1,K327,0)</f>
        <v>0</v>
      </c>
      <c r="CN327" s="15">
        <f>IF(CN$2=1,L327,0)</f>
        <v>0</v>
      </c>
      <c r="CO327" s="15">
        <f>IF(CO$2=1,M327,0)</f>
        <v>0</v>
      </c>
      <c r="CP327" s="15">
        <f>IF(CP$2=1,N327,0)</f>
        <v>0</v>
      </c>
      <c r="CQ327" s="15">
        <f>IF(CQ$2=1,O327,0)</f>
        <v>0</v>
      </c>
      <c r="CR327" s="15">
        <f>IF(CR$2=1,P327,0)</f>
        <v>0</v>
      </c>
      <c r="CS327" s="15">
        <f>IF(CS$2=1,Q327,0)</f>
        <v>0</v>
      </c>
      <c r="CT327" s="15">
        <f>IF(CT$2=1,R327,0)</f>
        <v>227.16</v>
      </c>
      <c r="CU327" s="15">
        <f>IF(CU$2=1,S327,0)</f>
        <v>224.04</v>
      </c>
      <c r="CV327" s="15">
        <f>IF(CV$2=1,T327,0)</f>
        <v>232.02</v>
      </c>
      <c r="CW327" s="15">
        <f>IF(CW$2=1,U327,0)</f>
        <v>231.78</v>
      </c>
      <c r="CX327" s="15">
        <f>IF(CX$2=1,V327,0)</f>
        <v>230.4</v>
      </c>
      <c r="CY327" s="15">
        <f>IF(CY$2=1,W327,0)</f>
        <v>230.58</v>
      </c>
      <c r="CZ327" s="15">
        <f>IF(CZ$2=1,X327,0)</f>
        <v>222.78</v>
      </c>
      <c r="DA327" s="15">
        <f>IF(DA$2=1,Y327,0)</f>
        <v>222.66</v>
      </c>
      <c r="DB327" s="15">
        <f>IF(DB$2=1,Z327,0)</f>
        <v>0</v>
      </c>
      <c r="DC327" s="15">
        <f>IF(DC$2=1,AA327,0)</f>
        <v>0</v>
      </c>
      <c r="DE327" s="42">
        <f>MAX(CF327:DC327)*4</f>
        <v>928.08</v>
      </c>
    </row>
    <row r="328" spans="1:109" ht="15.75" customHeight="1" x14ac:dyDescent="0.3">
      <c r="A328" s="40" t="s">
        <v>98</v>
      </c>
      <c r="B328" s="40" t="s">
        <v>51</v>
      </c>
      <c r="C328" s="41">
        <v>12</v>
      </c>
      <c r="D328" s="41">
        <v>246.06</v>
      </c>
      <c r="E328" s="41">
        <v>247.56</v>
      </c>
      <c r="F328" s="41">
        <v>245.22</v>
      </c>
      <c r="G328" s="41">
        <v>243.24</v>
      </c>
      <c r="H328" s="41">
        <v>235.8</v>
      </c>
      <c r="I328" s="41">
        <v>225.6</v>
      </c>
      <c r="J328" s="41">
        <v>220.38</v>
      </c>
      <c r="K328" s="41">
        <v>217.44</v>
      </c>
      <c r="L328" s="41">
        <v>220.86</v>
      </c>
      <c r="M328" s="41">
        <v>224.88</v>
      </c>
      <c r="N328" s="41">
        <v>217.86</v>
      </c>
      <c r="O328" s="41">
        <v>223.56</v>
      </c>
      <c r="P328" s="41">
        <v>220.68</v>
      </c>
      <c r="Q328" s="41">
        <v>227.76</v>
      </c>
      <c r="R328" s="41">
        <v>227.88</v>
      </c>
      <c r="S328" s="41">
        <v>229.5</v>
      </c>
      <c r="T328" s="41">
        <v>233.64</v>
      </c>
      <c r="U328" s="41">
        <v>230.1</v>
      </c>
      <c r="V328" s="41">
        <v>230.34</v>
      </c>
      <c r="W328" s="41">
        <v>229.02</v>
      </c>
      <c r="X328" s="41">
        <v>232.92</v>
      </c>
      <c r="Y328" s="41">
        <v>231.96</v>
      </c>
      <c r="Z328" s="41">
        <v>231.42</v>
      </c>
      <c r="AA328" s="41">
        <v>238.26</v>
      </c>
      <c r="AC328" s="15">
        <f>IF(AC$2=1,D328,0)</f>
        <v>0</v>
      </c>
      <c r="AD328" s="15">
        <f>IF(AD$2=1,E328,0)</f>
        <v>0</v>
      </c>
      <c r="AE328" s="15">
        <f>IF(AE$2=1,F328,0)</f>
        <v>0</v>
      </c>
      <c r="AF328" s="15">
        <f>IF(AF$2=1,G328,0)</f>
        <v>0</v>
      </c>
      <c r="AG328" s="15">
        <f>IF(AG$2=1,H328,0)</f>
        <v>0</v>
      </c>
      <c r="AH328" s="15">
        <f>IF(AH$2=1,I328,0)</f>
        <v>0</v>
      </c>
      <c r="AI328" s="15">
        <f>IF(AI$2=1,J328,0)</f>
        <v>220.38</v>
      </c>
      <c r="AJ328" s="15">
        <f>IF(AJ$2=1,K328,0)</f>
        <v>217.44</v>
      </c>
      <c r="AK328" s="15">
        <f>IF(AK$2=1,L328,0)</f>
        <v>220.86</v>
      </c>
      <c r="AL328" s="15">
        <f>IF(AL$2=1,M328,0)</f>
        <v>224.88</v>
      </c>
      <c r="AM328" s="15">
        <f>IF(AM$2=1,N328,0)</f>
        <v>217.86</v>
      </c>
      <c r="AN328" s="15">
        <f>IF(AN$2=1,O328,0)</f>
        <v>223.56</v>
      </c>
      <c r="AO328" s="15">
        <f>IF(AO$2=1,P328,0)</f>
        <v>220.68</v>
      </c>
      <c r="AP328" s="15">
        <f>IF(AP$2=1,Q328,0)</f>
        <v>227.76</v>
      </c>
      <c r="AQ328" s="15">
        <f>IF(AQ$2=1,R328,0)</f>
        <v>227.88</v>
      </c>
      <c r="AR328" s="15">
        <f>IF(AR$2=1,S328,0)</f>
        <v>229.5</v>
      </c>
      <c r="AS328" s="15">
        <f>IF(AS$2=1,T328,0)</f>
        <v>233.64</v>
      </c>
      <c r="AT328" s="15">
        <f>IF(AT$2=1,U328,0)</f>
        <v>230.1</v>
      </c>
      <c r="AU328" s="15">
        <f>IF(AU$2=1,V328,0)</f>
        <v>230.34</v>
      </c>
      <c r="AV328" s="15">
        <f>IF(AV$2=1,W328,0)</f>
        <v>229.02</v>
      </c>
      <c r="AW328" s="15">
        <f>IF(AW$2=1,X328,0)</f>
        <v>232.92</v>
      </c>
      <c r="AX328" s="15">
        <f>IF(AX$2=1,Y328,0)</f>
        <v>231.96</v>
      </c>
      <c r="AY328" s="15">
        <f>IF(AY$2=1,Z328,0)</f>
        <v>0</v>
      </c>
      <c r="AZ328" s="15">
        <f>IF(AZ$2=1,AA328,0)</f>
        <v>0</v>
      </c>
      <c r="BA328" s="15"/>
      <c r="BB328" s="37">
        <f>MAX(AC328:AZ328)*4</f>
        <v>934.56</v>
      </c>
      <c r="BD328" s="15">
        <f>IF(BD$2=1,D328,0)</f>
        <v>0</v>
      </c>
      <c r="BE328" s="15">
        <f>IF(BE$2=1,E328,0)</f>
        <v>0</v>
      </c>
      <c r="BF328" s="15">
        <f>IF(BF$2=1,F328,0)</f>
        <v>0</v>
      </c>
      <c r="BG328" s="15">
        <f>IF(BG$2=1,G328,0)</f>
        <v>0</v>
      </c>
      <c r="BH328" s="15">
        <f>IF(BH$2=1,H328,0)</f>
        <v>0</v>
      </c>
      <c r="BI328" s="15">
        <f>IF(BI$2=1,I328,0)</f>
        <v>0</v>
      </c>
      <c r="BJ328" s="15">
        <f>IF(BJ$2=1,J328,0)</f>
        <v>220.38</v>
      </c>
      <c r="BK328" s="15">
        <f>IF(BK$2=1,K328,0)</f>
        <v>217.44</v>
      </c>
      <c r="BL328" s="15">
        <f>IF(BL$2=1,L328,0)</f>
        <v>0</v>
      </c>
      <c r="BM328" s="15">
        <f>IF(BM$2=1,M328,0)</f>
        <v>0</v>
      </c>
      <c r="BN328" s="15">
        <f>IF(BN$2=1,N328,0)</f>
        <v>0</v>
      </c>
      <c r="BO328" s="15">
        <f>IF(BO$2=1,O328,0)</f>
        <v>0</v>
      </c>
      <c r="BP328" s="15">
        <f>IF(BP$2=1,P328,0)</f>
        <v>0</v>
      </c>
      <c r="BQ328" s="15">
        <f>IF(BQ$2=1,Q328,0)</f>
        <v>0</v>
      </c>
      <c r="BR328" s="15">
        <f>IF(BR$2=1,R328,0)</f>
        <v>227.88</v>
      </c>
      <c r="BS328" s="15">
        <f>IF(BS$2=1,S328,0)</f>
        <v>229.5</v>
      </c>
      <c r="BT328" s="15">
        <f>IF(BT$2=1,T328,0)</f>
        <v>233.64</v>
      </c>
      <c r="BU328" s="15">
        <f>IF(BU$2=1,U328,0)</f>
        <v>230.1</v>
      </c>
      <c r="BV328" s="15">
        <f>IF(BV$2=1,V328,0)</f>
        <v>230.34</v>
      </c>
      <c r="BW328" s="15">
        <f>IF(BW$2=1,W328,0)</f>
        <v>229.02</v>
      </c>
      <c r="BX328" s="15">
        <f>IF(BX$2=1,X328,0)</f>
        <v>232.92</v>
      </c>
      <c r="BY328" s="15">
        <f>IF(BY$2=1,Y328,0)</f>
        <v>231.96</v>
      </c>
      <c r="BZ328" s="15">
        <f>IF(BZ$2=1,Z328,0)</f>
        <v>0</v>
      </c>
      <c r="CA328" s="15">
        <f>IF(CA$2=1,AA328,0)</f>
        <v>0</v>
      </c>
      <c r="CC328" s="42">
        <f>MAX(BD328:CA328)*4</f>
        <v>934.56</v>
      </c>
      <c r="CF328" s="15">
        <f>IF(CF$2=1,D328,0)</f>
        <v>0</v>
      </c>
      <c r="CG328" s="15">
        <f>IF(CG$2=1,E328,0)</f>
        <v>0</v>
      </c>
      <c r="CH328" s="15">
        <f>IF(CH$2=1,F328,0)</f>
        <v>0</v>
      </c>
      <c r="CI328" s="15">
        <f>IF(CI$2=1,AG328,0)</f>
        <v>0</v>
      </c>
      <c r="CJ328" s="15">
        <f>IF(CJ$2=1,AH328,0)</f>
        <v>0</v>
      </c>
      <c r="CK328" s="15">
        <f>IF(CK$2=1,I328,0)</f>
        <v>0</v>
      </c>
      <c r="CL328" s="15">
        <f>IF(CL$2=1,J328,0)</f>
        <v>0</v>
      </c>
      <c r="CM328" s="15">
        <f>IF(CM$2=1,K328,0)</f>
        <v>0</v>
      </c>
      <c r="CN328" s="15">
        <f>IF(CN$2=1,L328,0)</f>
        <v>0</v>
      </c>
      <c r="CO328" s="15">
        <f>IF(CO$2=1,M328,0)</f>
        <v>0</v>
      </c>
      <c r="CP328" s="15">
        <f>IF(CP$2=1,N328,0)</f>
        <v>0</v>
      </c>
      <c r="CQ328" s="15">
        <f>IF(CQ$2=1,O328,0)</f>
        <v>0</v>
      </c>
      <c r="CR328" s="15">
        <f>IF(CR$2=1,P328,0)</f>
        <v>0</v>
      </c>
      <c r="CS328" s="15">
        <f>IF(CS$2=1,Q328,0)</f>
        <v>0</v>
      </c>
      <c r="CT328" s="15">
        <f>IF(CT$2=1,R328,0)</f>
        <v>227.88</v>
      </c>
      <c r="CU328" s="15">
        <f>IF(CU$2=1,S328,0)</f>
        <v>229.5</v>
      </c>
      <c r="CV328" s="15">
        <f>IF(CV$2=1,T328,0)</f>
        <v>233.64</v>
      </c>
      <c r="CW328" s="15">
        <f>IF(CW$2=1,U328,0)</f>
        <v>230.1</v>
      </c>
      <c r="CX328" s="15">
        <f>IF(CX$2=1,V328,0)</f>
        <v>230.34</v>
      </c>
      <c r="CY328" s="15">
        <f>IF(CY$2=1,W328,0)</f>
        <v>229.02</v>
      </c>
      <c r="CZ328" s="15">
        <f>IF(CZ$2=1,X328,0)</f>
        <v>232.92</v>
      </c>
      <c r="DA328" s="15">
        <f>IF(DA$2=1,Y328,0)</f>
        <v>231.96</v>
      </c>
      <c r="DB328" s="15">
        <f>IF(DB$2=1,Z328,0)</f>
        <v>0</v>
      </c>
      <c r="DC328" s="15">
        <f>IF(DC$2=1,AA328,0)</f>
        <v>0</v>
      </c>
      <c r="DE328" s="42">
        <f>MAX(CF328:DC328)*4</f>
        <v>934.56</v>
      </c>
    </row>
    <row r="329" spans="1:109" ht="15.75" customHeight="1" x14ac:dyDescent="0.3">
      <c r="A329" s="40" t="s">
        <v>104</v>
      </c>
      <c r="B329" s="40" t="s">
        <v>51</v>
      </c>
      <c r="C329" s="41">
        <v>1</v>
      </c>
      <c r="D329" s="41">
        <v>12.6</v>
      </c>
      <c r="E329" s="41">
        <v>12.18</v>
      </c>
      <c r="F329" s="41">
        <v>12.18</v>
      </c>
      <c r="G329" s="41">
        <v>12.3</v>
      </c>
      <c r="H329" s="41">
        <v>13.02</v>
      </c>
      <c r="I329" s="41">
        <v>12.3</v>
      </c>
      <c r="J329" s="41">
        <v>11.82</v>
      </c>
      <c r="K329" s="41">
        <v>11.4</v>
      </c>
      <c r="L329" s="41">
        <v>11.34</v>
      </c>
      <c r="M329" s="41">
        <v>11.1</v>
      </c>
      <c r="N329" s="41">
        <v>11.04</v>
      </c>
      <c r="O329" s="41">
        <v>11.22</v>
      </c>
      <c r="P329" s="41">
        <v>10.8</v>
      </c>
      <c r="Q329" s="41">
        <v>11.28</v>
      </c>
      <c r="R329" s="41">
        <v>10.44</v>
      </c>
      <c r="S329" s="41">
        <v>10.92</v>
      </c>
      <c r="T329" s="41">
        <v>11.34</v>
      </c>
      <c r="U329" s="41">
        <v>12</v>
      </c>
      <c r="V329" s="41">
        <v>11.82</v>
      </c>
      <c r="W329" s="41">
        <v>11.94</v>
      </c>
      <c r="X329" s="41">
        <v>12.42</v>
      </c>
      <c r="Y329" s="41">
        <v>12.12</v>
      </c>
      <c r="Z329" s="41">
        <v>12.54</v>
      </c>
      <c r="AA329" s="41">
        <v>12.24</v>
      </c>
      <c r="AC329" s="15">
        <f>IF(AC$2=1,D329,0)</f>
        <v>0</v>
      </c>
      <c r="AD329" s="15">
        <f>IF(AD$2=1,E329,0)</f>
        <v>0</v>
      </c>
      <c r="AE329" s="15">
        <f>IF(AE$2=1,F329,0)</f>
        <v>0</v>
      </c>
      <c r="AF329" s="15">
        <f>IF(AF$2=1,G329,0)</f>
        <v>0</v>
      </c>
      <c r="AG329" s="15">
        <f>IF(AG$2=1,H329,0)</f>
        <v>0</v>
      </c>
      <c r="AH329" s="15">
        <f>IF(AH$2=1,I329,0)</f>
        <v>0</v>
      </c>
      <c r="AI329" s="15">
        <f>IF(AI$2=1,J329,0)</f>
        <v>11.82</v>
      </c>
      <c r="AJ329" s="15">
        <f>IF(AJ$2=1,K329,0)</f>
        <v>11.4</v>
      </c>
      <c r="AK329" s="15">
        <f>IF(AK$2=1,L329,0)</f>
        <v>11.34</v>
      </c>
      <c r="AL329" s="15">
        <f>IF(AL$2=1,M329,0)</f>
        <v>11.1</v>
      </c>
      <c r="AM329" s="15">
        <f>IF(AM$2=1,N329,0)</f>
        <v>11.04</v>
      </c>
      <c r="AN329" s="15">
        <f>IF(AN$2=1,O329,0)</f>
        <v>11.22</v>
      </c>
      <c r="AO329" s="15">
        <f>IF(AO$2=1,P329,0)</f>
        <v>10.8</v>
      </c>
      <c r="AP329" s="15">
        <f>IF(AP$2=1,Q329,0)</f>
        <v>11.28</v>
      </c>
      <c r="AQ329" s="15">
        <f>IF(AQ$2=1,R329,0)</f>
        <v>10.44</v>
      </c>
      <c r="AR329" s="15">
        <f>IF(AR$2=1,S329,0)</f>
        <v>10.92</v>
      </c>
      <c r="AS329" s="15">
        <f>IF(AS$2=1,T329,0)</f>
        <v>11.34</v>
      </c>
      <c r="AT329" s="15">
        <f>IF(AT$2=1,U329,0)</f>
        <v>12</v>
      </c>
      <c r="AU329" s="15">
        <f>IF(AU$2=1,V329,0)</f>
        <v>11.82</v>
      </c>
      <c r="AV329" s="15">
        <f>IF(AV$2=1,W329,0)</f>
        <v>11.94</v>
      </c>
      <c r="AW329" s="15">
        <f>IF(AW$2=1,X329,0)</f>
        <v>12.42</v>
      </c>
      <c r="AX329" s="15">
        <f>IF(AX$2=1,Y329,0)</f>
        <v>12.12</v>
      </c>
      <c r="AY329" s="15">
        <f>IF(AY$2=1,Z329,0)</f>
        <v>0</v>
      </c>
      <c r="AZ329" s="15">
        <f>IF(AZ$2=1,AA329,0)</f>
        <v>0</v>
      </c>
      <c r="BA329" s="15"/>
      <c r="BB329" s="37">
        <f>MAX(AC329:AZ329)*4</f>
        <v>49.68</v>
      </c>
      <c r="BD329" s="15">
        <f>IF(BD$2=1,D329,0)</f>
        <v>0</v>
      </c>
      <c r="BE329" s="15">
        <f>IF(BE$2=1,E329,0)</f>
        <v>0</v>
      </c>
      <c r="BF329" s="15">
        <f>IF(BF$2=1,F329,0)</f>
        <v>0</v>
      </c>
      <c r="BG329" s="15">
        <f>IF(BG$2=1,G329,0)</f>
        <v>0</v>
      </c>
      <c r="BH329" s="15">
        <f>IF(BH$2=1,H329,0)</f>
        <v>0</v>
      </c>
      <c r="BI329" s="15">
        <f>IF(BI$2=1,I329,0)</f>
        <v>0</v>
      </c>
      <c r="BJ329" s="15">
        <f>IF(BJ$2=1,J329,0)</f>
        <v>11.82</v>
      </c>
      <c r="BK329" s="15">
        <f>IF(BK$2=1,K329,0)</f>
        <v>11.4</v>
      </c>
      <c r="BL329" s="15">
        <f>IF(BL$2=1,L329,0)</f>
        <v>0</v>
      </c>
      <c r="BM329" s="15">
        <f>IF(BM$2=1,M329,0)</f>
        <v>0</v>
      </c>
      <c r="BN329" s="15">
        <f>IF(BN$2=1,N329,0)</f>
        <v>0</v>
      </c>
      <c r="BO329" s="15">
        <f>IF(BO$2=1,O329,0)</f>
        <v>0</v>
      </c>
      <c r="BP329" s="15">
        <f>IF(BP$2=1,P329,0)</f>
        <v>0</v>
      </c>
      <c r="BQ329" s="15">
        <f>IF(BQ$2=1,Q329,0)</f>
        <v>0</v>
      </c>
      <c r="BR329" s="15">
        <f>IF(BR$2=1,R329,0)</f>
        <v>10.44</v>
      </c>
      <c r="BS329" s="15">
        <f>IF(BS$2=1,S329,0)</f>
        <v>10.92</v>
      </c>
      <c r="BT329" s="15">
        <f>IF(BT$2=1,T329,0)</f>
        <v>11.34</v>
      </c>
      <c r="BU329" s="15">
        <f>IF(BU$2=1,U329,0)</f>
        <v>12</v>
      </c>
      <c r="BV329" s="15">
        <f>IF(BV$2=1,V329,0)</f>
        <v>11.82</v>
      </c>
      <c r="BW329" s="15">
        <f>IF(BW$2=1,W329,0)</f>
        <v>11.94</v>
      </c>
      <c r="BX329" s="15">
        <f>IF(BX$2=1,X329,0)</f>
        <v>12.42</v>
      </c>
      <c r="BY329" s="15">
        <f>IF(BY$2=1,Y329,0)</f>
        <v>12.12</v>
      </c>
      <c r="BZ329" s="15">
        <f>IF(BZ$2=1,Z329,0)</f>
        <v>0</v>
      </c>
      <c r="CA329" s="15">
        <f>IF(CA$2=1,AA329,0)</f>
        <v>0</v>
      </c>
      <c r="CC329" s="42">
        <f>MAX(BD329:CA329)*4</f>
        <v>49.68</v>
      </c>
      <c r="CF329" s="15">
        <f>IF(CF$2=1,D329,0)</f>
        <v>0</v>
      </c>
      <c r="CG329" s="15">
        <f>IF(CG$2=1,E329,0)</f>
        <v>0</v>
      </c>
      <c r="CH329" s="15">
        <f>IF(CH$2=1,F329,0)</f>
        <v>0</v>
      </c>
      <c r="CI329" s="15">
        <f>IF(CI$2=1,AG329,0)</f>
        <v>0</v>
      </c>
      <c r="CJ329" s="15">
        <f>IF(CJ$2=1,AH329,0)</f>
        <v>0</v>
      </c>
      <c r="CK329" s="15">
        <f>IF(CK$2=1,I329,0)</f>
        <v>0</v>
      </c>
      <c r="CL329" s="15">
        <f>IF(CL$2=1,J329,0)</f>
        <v>0</v>
      </c>
      <c r="CM329" s="15">
        <f>IF(CM$2=1,K329,0)</f>
        <v>0</v>
      </c>
      <c r="CN329" s="15">
        <f>IF(CN$2=1,L329,0)</f>
        <v>0</v>
      </c>
      <c r="CO329" s="15">
        <f>IF(CO$2=1,M329,0)</f>
        <v>0</v>
      </c>
      <c r="CP329" s="15">
        <f>IF(CP$2=1,N329,0)</f>
        <v>0</v>
      </c>
      <c r="CQ329" s="15">
        <f>IF(CQ$2=1,O329,0)</f>
        <v>0</v>
      </c>
      <c r="CR329" s="15">
        <f>IF(CR$2=1,P329,0)</f>
        <v>0</v>
      </c>
      <c r="CS329" s="15">
        <f>IF(CS$2=1,Q329,0)</f>
        <v>0</v>
      </c>
      <c r="CT329" s="15">
        <f>IF(CT$2=1,R329,0)</f>
        <v>10.44</v>
      </c>
      <c r="CU329" s="15">
        <f>IF(CU$2=1,S329,0)</f>
        <v>10.92</v>
      </c>
      <c r="CV329" s="15">
        <f>IF(CV$2=1,T329,0)</f>
        <v>11.34</v>
      </c>
      <c r="CW329" s="15">
        <f>IF(CW$2=1,U329,0)</f>
        <v>12</v>
      </c>
      <c r="CX329" s="15">
        <f>IF(CX$2=1,V329,0)</f>
        <v>11.82</v>
      </c>
      <c r="CY329" s="15">
        <f>IF(CY$2=1,W329,0)</f>
        <v>11.94</v>
      </c>
      <c r="CZ329" s="15">
        <f>IF(CZ$2=1,X329,0)</f>
        <v>12.42</v>
      </c>
      <c r="DA329" s="15">
        <f>IF(DA$2=1,Y329,0)</f>
        <v>12.12</v>
      </c>
      <c r="DB329" s="15">
        <f>IF(DB$2=1,Z329,0)</f>
        <v>0</v>
      </c>
      <c r="DC329" s="15">
        <f>IF(DC$2=1,AA329,0)</f>
        <v>0</v>
      </c>
      <c r="DE329" s="42">
        <f>MAX(CF329:DC329)*4</f>
        <v>49.68</v>
      </c>
    </row>
    <row r="330" spans="1:109" ht="15.75" customHeight="1" x14ac:dyDescent="0.3">
      <c r="A330" s="40" t="s">
        <v>104</v>
      </c>
      <c r="B330" s="40" t="s">
        <v>51</v>
      </c>
      <c r="C330" s="41">
        <v>2</v>
      </c>
      <c r="D330" s="41">
        <v>12.9</v>
      </c>
      <c r="E330" s="41">
        <v>12.9</v>
      </c>
      <c r="F330" s="41">
        <v>12.84</v>
      </c>
      <c r="G330" s="41">
        <v>13.44</v>
      </c>
      <c r="H330" s="41">
        <v>13.02</v>
      </c>
      <c r="I330" s="41">
        <v>13.5</v>
      </c>
      <c r="J330" s="41">
        <v>12.9</v>
      </c>
      <c r="K330" s="41">
        <v>12.12</v>
      </c>
      <c r="L330" s="41">
        <v>12</v>
      </c>
      <c r="M330" s="41">
        <v>11.82</v>
      </c>
      <c r="N330" s="41">
        <v>11.64</v>
      </c>
      <c r="O330" s="41">
        <v>11.58</v>
      </c>
      <c r="P330" s="41">
        <v>11.1</v>
      </c>
      <c r="Q330" s="41">
        <v>11.64</v>
      </c>
      <c r="R330" s="41">
        <v>11.28</v>
      </c>
      <c r="S330" s="41">
        <v>11.34</v>
      </c>
      <c r="T330" s="41">
        <v>11.76</v>
      </c>
      <c r="U330" s="41">
        <v>12.42</v>
      </c>
      <c r="V330" s="41">
        <v>12.66</v>
      </c>
      <c r="W330" s="41">
        <v>12.84</v>
      </c>
      <c r="X330" s="41">
        <v>12.78</v>
      </c>
      <c r="Y330" s="41">
        <v>12.84</v>
      </c>
      <c r="Z330" s="41">
        <v>12.9</v>
      </c>
      <c r="AA330" s="41">
        <v>13.44</v>
      </c>
      <c r="AC330" s="15">
        <f>IF(AC$2=1,D330,0)</f>
        <v>0</v>
      </c>
      <c r="AD330" s="15">
        <f>IF(AD$2=1,E330,0)</f>
        <v>0</v>
      </c>
      <c r="AE330" s="15">
        <f>IF(AE$2=1,F330,0)</f>
        <v>0</v>
      </c>
      <c r="AF330" s="15">
        <f>IF(AF$2=1,G330,0)</f>
        <v>0</v>
      </c>
      <c r="AG330" s="15">
        <f>IF(AG$2=1,H330,0)</f>
        <v>0</v>
      </c>
      <c r="AH330" s="15">
        <f>IF(AH$2=1,I330,0)</f>
        <v>0</v>
      </c>
      <c r="AI330" s="15">
        <f>IF(AI$2=1,J330,0)</f>
        <v>12.9</v>
      </c>
      <c r="AJ330" s="15">
        <f>IF(AJ$2=1,K330,0)</f>
        <v>12.12</v>
      </c>
      <c r="AK330" s="15">
        <f>IF(AK$2=1,L330,0)</f>
        <v>12</v>
      </c>
      <c r="AL330" s="15">
        <f>IF(AL$2=1,M330,0)</f>
        <v>11.82</v>
      </c>
      <c r="AM330" s="15">
        <f>IF(AM$2=1,N330,0)</f>
        <v>11.64</v>
      </c>
      <c r="AN330" s="15">
        <f>IF(AN$2=1,O330,0)</f>
        <v>11.58</v>
      </c>
      <c r="AO330" s="15">
        <f>IF(AO$2=1,P330,0)</f>
        <v>11.1</v>
      </c>
      <c r="AP330" s="15">
        <f>IF(AP$2=1,Q330,0)</f>
        <v>11.64</v>
      </c>
      <c r="AQ330" s="15">
        <f>IF(AQ$2=1,R330,0)</f>
        <v>11.28</v>
      </c>
      <c r="AR330" s="15">
        <f>IF(AR$2=1,S330,0)</f>
        <v>11.34</v>
      </c>
      <c r="AS330" s="15">
        <f>IF(AS$2=1,T330,0)</f>
        <v>11.76</v>
      </c>
      <c r="AT330" s="15">
        <f>IF(AT$2=1,U330,0)</f>
        <v>12.42</v>
      </c>
      <c r="AU330" s="15">
        <f>IF(AU$2=1,V330,0)</f>
        <v>12.66</v>
      </c>
      <c r="AV330" s="15">
        <f>IF(AV$2=1,W330,0)</f>
        <v>12.84</v>
      </c>
      <c r="AW330" s="15">
        <f>IF(AW$2=1,X330,0)</f>
        <v>12.78</v>
      </c>
      <c r="AX330" s="15">
        <f>IF(AX$2=1,Y330,0)</f>
        <v>12.84</v>
      </c>
      <c r="AY330" s="15">
        <f>IF(AY$2=1,Z330,0)</f>
        <v>0</v>
      </c>
      <c r="AZ330" s="15">
        <f>IF(AZ$2=1,AA330,0)</f>
        <v>0</v>
      </c>
      <c r="BA330" s="15"/>
      <c r="BB330" s="37">
        <f>MAX(AC330:AZ330)*4</f>
        <v>51.6</v>
      </c>
      <c r="BD330" s="15">
        <f>IF(BD$2=1,D330,0)</f>
        <v>0</v>
      </c>
      <c r="BE330" s="15">
        <f>IF(BE$2=1,E330,0)</f>
        <v>0</v>
      </c>
      <c r="BF330" s="15">
        <f>IF(BF$2=1,F330,0)</f>
        <v>0</v>
      </c>
      <c r="BG330" s="15">
        <f>IF(BG$2=1,G330,0)</f>
        <v>0</v>
      </c>
      <c r="BH330" s="15">
        <f>IF(BH$2=1,H330,0)</f>
        <v>0</v>
      </c>
      <c r="BI330" s="15">
        <f>IF(BI$2=1,I330,0)</f>
        <v>0</v>
      </c>
      <c r="BJ330" s="15">
        <f>IF(BJ$2=1,J330,0)</f>
        <v>12.9</v>
      </c>
      <c r="BK330" s="15">
        <f>IF(BK$2=1,K330,0)</f>
        <v>12.12</v>
      </c>
      <c r="BL330" s="15">
        <f>IF(BL$2=1,L330,0)</f>
        <v>0</v>
      </c>
      <c r="BM330" s="15">
        <f>IF(BM$2=1,M330,0)</f>
        <v>0</v>
      </c>
      <c r="BN330" s="15">
        <f>IF(BN$2=1,N330,0)</f>
        <v>0</v>
      </c>
      <c r="BO330" s="15">
        <f>IF(BO$2=1,O330,0)</f>
        <v>0</v>
      </c>
      <c r="BP330" s="15">
        <f>IF(BP$2=1,P330,0)</f>
        <v>0</v>
      </c>
      <c r="BQ330" s="15">
        <f>IF(BQ$2=1,Q330,0)</f>
        <v>0</v>
      </c>
      <c r="BR330" s="15">
        <f>IF(BR$2=1,R330,0)</f>
        <v>11.28</v>
      </c>
      <c r="BS330" s="15">
        <f>IF(BS$2=1,S330,0)</f>
        <v>11.34</v>
      </c>
      <c r="BT330" s="15">
        <f>IF(BT$2=1,T330,0)</f>
        <v>11.76</v>
      </c>
      <c r="BU330" s="15">
        <f>IF(BU$2=1,U330,0)</f>
        <v>12.42</v>
      </c>
      <c r="BV330" s="15">
        <f>IF(BV$2=1,V330,0)</f>
        <v>12.66</v>
      </c>
      <c r="BW330" s="15">
        <f>IF(BW$2=1,W330,0)</f>
        <v>12.84</v>
      </c>
      <c r="BX330" s="15">
        <f>IF(BX$2=1,X330,0)</f>
        <v>12.78</v>
      </c>
      <c r="BY330" s="15">
        <f>IF(BY$2=1,Y330,0)</f>
        <v>12.84</v>
      </c>
      <c r="BZ330" s="15">
        <f>IF(BZ$2=1,Z330,0)</f>
        <v>0</v>
      </c>
      <c r="CA330" s="15">
        <f>IF(CA$2=1,AA330,0)</f>
        <v>0</v>
      </c>
      <c r="CC330" s="42">
        <f>MAX(BD330:CA330)*4</f>
        <v>51.6</v>
      </c>
      <c r="CF330" s="15">
        <f>IF(CF$2=1,D330,0)</f>
        <v>0</v>
      </c>
      <c r="CG330" s="15">
        <f>IF(CG$2=1,E330,0)</f>
        <v>0</v>
      </c>
      <c r="CH330" s="15">
        <f>IF(CH$2=1,F330,0)</f>
        <v>0</v>
      </c>
      <c r="CI330" s="15">
        <f>IF(CI$2=1,AG330,0)</f>
        <v>0</v>
      </c>
      <c r="CJ330" s="15">
        <f>IF(CJ$2=1,AH330,0)</f>
        <v>0</v>
      </c>
      <c r="CK330" s="15">
        <f>IF(CK$2=1,I330,0)</f>
        <v>0</v>
      </c>
      <c r="CL330" s="15">
        <f>IF(CL$2=1,J330,0)</f>
        <v>0</v>
      </c>
      <c r="CM330" s="15">
        <f>IF(CM$2=1,K330,0)</f>
        <v>0</v>
      </c>
      <c r="CN330" s="15">
        <f>IF(CN$2=1,L330,0)</f>
        <v>0</v>
      </c>
      <c r="CO330" s="15">
        <f>IF(CO$2=1,M330,0)</f>
        <v>0</v>
      </c>
      <c r="CP330" s="15">
        <f>IF(CP$2=1,N330,0)</f>
        <v>0</v>
      </c>
      <c r="CQ330" s="15">
        <f>IF(CQ$2=1,O330,0)</f>
        <v>0</v>
      </c>
      <c r="CR330" s="15">
        <f>IF(CR$2=1,P330,0)</f>
        <v>0</v>
      </c>
      <c r="CS330" s="15">
        <f>IF(CS$2=1,Q330,0)</f>
        <v>0</v>
      </c>
      <c r="CT330" s="15">
        <f>IF(CT$2=1,R330,0)</f>
        <v>11.28</v>
      </c>
      <c r="CU330" s="15">
        <f>IF(CU$2=1,S330,0)</f>
        <v>11.34</v>
      </c>
      <c r="CV330" s="15">
        <f>IF(CV$2=1,T330,0)</f>
        <v>11.76</v>
      </c>
      <c r="CW330" s="15">
        <f>IF(CW$2=1,U330,0)</f>
        <v>12.42</v>
      </c>
      <c r="CX330" s="15">
        <f>IF(CX$2=1,V330,0)</f>
        <v>12.66</v>
      </c>
      <c r="CY330" s="15">
        <f>IF(CY$2=1,W330,0)</f>
        <v>12.84</v>
      </c>
      <c r="CZ330" s="15">
        <f>IF(CZ$2=1,X330,0)</f>
        <v>12.78</v>
      </c>
      <c r="DA330" s="15">
        <f>IF(DA$2=1,Y330,0)</f>
        <v>12.84</v>
      </c>
      <c r="DB330" s="15">
        <f>IF(DB$2=1,Z330,0)</f>
        <v>0</v>
      </c>
      <c r="DC330" s="15">
        <f>IF(DC$2=1,AA330,0)</f>
        <v>0</v>
      </c>
      <c r="DE330" s="42">
        <f>MAX(CF330:DC330)*4</f>
        <v>51.36</v>
      </c>
    </row>
    <row r="331" spans="1:109" ht="15.75" customHeight="1" x14ac:dyDescent="0.3">
      <c r="A331" s="40" t="s">
        <v>104</v>
      </c>
      <c r="B331" s="40" t="s">
        <v>51</v>
      </c>
      <c r="C331" s="41">
        <v>3</v>
      </c>
      <c r="D331" s="41">
        <v>12.54</v>
      </c>
      <c r="E331" s="41">
        <v>13.26</v>
      </c>
      <c r="F331" s="41">
        <v>13.14</v>
      </c>
      <c r="G331" s="41">
        <v>12.84</v>
      </c>
      <c r="H331" s="41">
        <v>12.9</v>
      </c>
      <c r="I331" s="41">
        <v>13.5</v>
      </c>
      <c r="J331" s="41">
        <v>13.14</v>
      </c>
      <c r="K331" s="41">
        <v>11.88</v>
      </c>
      <c r="L331" s="41">
        <v>12.12</v>
      </c>
      <c r="M331" s="41">
        <v>11.64</v>
      </c>
      <c r="N331" s="41">
        <v>11.88</v>
      </c>
      <c r="O331" s="41">
        <v>62.04</v>
      </c>
      <c r="P331" s="41">
        <v>139.38</v>
      </c>
      <c r="Q331" s="41">
        <v>41.22</v>
      </c>
      <c r="R331" s="41">
        <v>101.94</v>
      </c>
      <c r="S331" s="41">
        <v>40.74</v>
      </c>
      <c r="T331" s="41">
        <v>47.58</v>
      </c>
      <c r="U331" s="41">
        <v>48.3</v>
      </c>
      <c r="V331" s="41">
        <v>47.28</v>
      </c>
      <c r="W331" s="41">
        <v>47.34</v>
      </c>
      <c r="X331" s="41">
        <v>31.68</v>
      </c>
      <c r="Y331" s="41">
        <v>23.76</v>
      </c>
      <c r="Z331" s="41">
        <v>12.48</v>
      </c>
      <c r="AA331" s="41">
        <v>12.6</v>
      </c>
      <c r="AC331" s="15">
        <f>IF(AC$2=1,D331,0)</f>
        <v>0</v>
      </c>
      <c r="AD331" s="15">
        <f>IF(AD$2=1,E331,0)</f>
        <v>0</v>
      </c>
      <c r="AE331" s="15">
        <f>IF(AE$2=1,F331,0)</f>
        <v>0</v>
      </c>
      <c r="AF331" s="15">
        <f>IF(AF$2=1,G331,0)</f>
        <v>0</v>
      </c>
      <c r="AG331" s="15">
        <f>IF(AG$2=1,H331,0)</f>
        <v>0</v>
      </c>
      <c r="AH331" s="15">
        <f>IF(AH$2=1,I331,0)</f>
        <v>0</v>
      </c>
      <c r="AI331" s="15">
        <f>IF(AI$2=1,J331,0)</f>
        <v>13.14</v>
      </c>
      <c r="AJ331" s="15">
        <f>IF(AJ$2=1,K331,0)</f>
        <v>11.88</v>
      </c>
      <c r="AK331" s="15">
        <f>IF(AK$2=1,L331,0)</f>
        <v>12.12</v>
      </c>
      <c r="AL331" s="15">
        <f>IF(AL$2=1,M331,0)</f>
        <v>11.64</v>
      </c>
      <c r="AM331" s="15">
        <f>IF(AM$2=1,N331,0)</f>
        <v>11.88</v>
      </c>
      <c r="AN331" s="15">
        <f>IF(AN$2=1,O331,0)</f>
        <v>62.04</v>
      </c>
      <c r="AO331" s="15">
        <f>IF(AO$2=1,P331,0)</f>
        <v>139.38</v>
      </c>
      <c r="AP331" s="15">
        <f>IF(AP$2=1,Q331,0)</f>
        <v>41.22</v>
      </c>
      <c r="AQ331" s="15">
        <f>IF(AQ$2=1,R331,0)</f>
        <v>101.94</v>
      </c>
      <c r="AR331" s="15">
        <f>IF(AR$2=1,S331,0)</f>
        <v>40.74</v>
      </c>
      <c r="AS331" s="15">
        <f>IF(AS$2=1,T331,0)</f>
        <v>47.58</v>
      </c>
      <c r="AT331" s="15">
        <f>IF(AT$2=1,U331,0)</f>
        <v>48.3</v>
      </c>
      <c r="AU331" s="15">
        <f>IF(AU$2=1,V331,0)</f>
        <v>47.28</v>
      </c>
      <c r="AV331" s="15">
        <f>IF(AV$2=1,W331,0)</f>
        <v>47.34</v>
      </c>
      <c r="AW331" s="15">
        <f>IF(AW$2=1,X331,0)</f>
        <v>31.68</v>
      </c>
      <c r="AX331" s="15">
        <f>IF(AX$2=1,Y331,0)</f>
        <v>23.76</v>
      </c>
      <c r="AY331" s="15">
        <f>IF(AY$2=1,Z331,0)</f>
        <v>0</v>
      </c>
      <c r="AZ331" s="15">
        <f>IF(AZ$2=1,AA331,0)</f>
        <v>0</v>
      </c>
      <c r="BA331" s="15"/>
      <c r="BB331" s="37">
        <f>MAX(AC331:AZ331)*4</f>
        <v>557.52</v>
      </c>
      <c r="BD331" s="15">
        <f>IF(BD$2=1,D331,0)</f>
        <v>0</v>
      </c>
      <c r="BE331" s="15">
        <f>IF(BE$2=1,E331,0)</f>
        <v>0</v>
      </c>
      <c r="BF331" s="15">
        <f>IF(BF$2=1,F331,0)</f>
        <v>0</v>
      </c>
      <c r="BG331" s="15">
        <f>IF(BG$2=1,G331,0)</f>
        <v>0</v>
      </c>
      <c r="BH331" s="15">
        <f>IF(BH$2=1,H331,0)</f>
        <v>0</v>
      </c>
      <c r="BI331" s="15">
        <f>IF(BI$2=1,I331,0)</f>
        <v>0</v>
      </c>
      <c r="BJ331" s="15">
        <f>IF(BJ$2=1,J331,0)</f>
        <v>13.14</v>
      </c>
      <c r="BK331" s="15">
        <f>IF(BK$2=1,K331,0)</f>
        <v>11.88</v>
      </c>
      <c r="BL331" s="15">
        <f>IF(BL$2=1,L331,0)</f>
        <v>0</v>
      </c>
      <c r="BM331" s="15">
        <f>IF(BM$2=1,M331,0)</f>
        <v>0</v>
      </c>
      <c r="BN331" s="15">
        <f>IF(BN$2=1,N331,0)</f>
        <v>0</v>
      </c>
      <c r="BO331" s="15">
        <f>IF(BO$2=1,O331,0)</f>
        <v>0</v>
      </c>
      <c r="BP331" s="15">
        <f>IF(BP$2=1,P331,0)</f>
        <v>0</v>
      </c>
      <c r="BQ331" s="15">
        <f>IF(BQ$2=1,Q331,0)</f>
        <v>0</v>
      </c>
      <c r="BR331" s="15">
        <f>IF(BR$2=1,R331,0)</f>
        <v>101.94</v>
      </c>
      <c r="BS331" s="15">
        <f>IF(BS$2=1,S331,0)</f>
        <v>40.74</v>
      </c>
      <c r="BT331" s="15">
        <f>IF(BT$2=1,T331,0)</f>
        <v>47.58</v>
      </c>
      <c r="BU331" s="15">
        <f>IF(BU$2=1,U331,0)</f>
        <v>48.3</v>
      </c>
      <c r="BV331" s="15">
        <f>IF(BV$2=1,V331,0)</f>
        <v>47.28</v>
      </c>
      <c r="BW331" s="15">
        <f>IF(BW$2=1,W331,0)</f>
        <v>47.34</v>
      </c>
      <c r="BX331" s="15">
        <f>IF(BX$2=1,X331,0)</f>
        <v>31.68</v>
      </c>
      <c r="BY331" s="15">
        <f>IF(BY$2=1,Y331,0)</f>
        <v>23.76</v>
      </c>
      <c r="BZ331" s="15">
        <f>IF(BZ$2=1,Z331,0)</f>
        <v>0</v>
      </c>
      <c r="CA331" s="15">
        <f>IF(CA$2=1,AA331,0)</f>
        <v>0</v>
      </c>
      <c r="CC331" s="42">
        <f>MAX(BD331:CA331)*4</f>
        <v>407.76</v>
      </c>
      <c r="CF331" s="15">
        <f>IF(CF$2=1,D331,0)</f>
        <v>0</v>
      </c>
      <c r="CG331" s="15">
        <f>IF(CG$2=1,E331,0)</f>
        <v>0</v>
      </c>
      <c r="CH331" s="15">
        <f>IF(CH$2=1,F331,0)</f>
        <v>0</v>
      </c>
      <c r="CI331" s="15">
        <f>IF(CI$2=1,AG331,0)</f>
        <v>0</v>
      </c>
      <c r="CJ331" s="15">
        <f>IF(CJ$2=1,AH331,0)</f>
        <v>0</v>
      </c>
      <c r="CK331" s="15">
        <f>IF(CK$2=1,I331,0)</f>
        <v>0</v>
      </c>
      <c r="CL331" s="15">
        <f>IF(CL$2=1,J331,0)</f>
        <v>0</v>
      </c>
      <c r="CM331" s="15">
        <f>IF(CM$2=1,K331,0)</f>
        <v>0</v>
      </c>
      <c r="CN331" s="15">
        <f>IF(CN$2=1,L331,0)</f>
        <v>0</v>
      </c>
      <c r="CO331" s="15">
        <f>IF(CO$2=1,M331,0)</f>
        <v>0</v>
      </c>
      <c r="CP331" s="15">
        <f>IF(CP$2=1,N331,0)</f>
        <v>0</v>
      </c>
      <c r="CQ331" s="15">
        <f>IF(CQ$2=1,O331,0)</f>
        <v>0</v>
      </c>
      <c r="CR331" s="15">
        <f>IF(CR$2=1,P331,0)</f>
        <v>0</v>
      </c>
      <c r="CS331" s="15">
        <f>IF(CS$2=1,Q331,0)</f>
        <v>0</v>
      </c>
      <c r="CT331" s="15">
        <f>IF(CT$2=1,R331,0)</f>
        <v>101.94</v>
      </c>
      <c r="CU331" s="15">
        <f>IF(CU$2=1,S331,0)</f>
        <v>40.74</v>
      </c>
      <c r="CV331" s="15">
        <f>IF(CV$2=1,T331,0)</f>
        <v>47.58</v>
      </c>
      <c r="CW331" s="15">
        <f>IF(CW$2=1,U331,0)</f>
        <v>48.3</v>
      </c>
      <c r="CX331" s="15">
        <f>IF(CX$2=1,V331,0)</f>
        <v>47.28</v>
      </c>
      <c r="CY331" s="15">
        <f>IF(CY$2=1,W331,0)</f>
        <v>47.34</v>
      </c>
      <c r="CZ331" s="15">
        <f>IF(CZ$2=1,X331,0)</f>
        <v>31.68</v>
      </c>
      <c r="DA331" s="15">
        <f>IF(DA$2=1,Y331,0)</f>
        <v>23.76</v>
      </c>
      <c r="DB331" s="15">
        <f>IF(DB$2=1,Z331,0)</f>
        <v>0</v>
      </c>
      <c r="DC331" s="15">
        <f>IF(DC$2=1,AA331,0)</f>
        <v>0</v>
      </c>
      <c r="DE331" s="42">
        <f>MAX(CF331:DC331)*4</f>
        <v>407.76</v>
      </c>
    </row>
    <row r="332" spans="1:109" ht="15.75" customHeight="1" x14ac:dyDescent="0.3">
      <c r="A332" s="40" t="s">
        <v>104</v>
      </c>
      <c r="B332" s="40" t="s">
        <v>51</v>
      </c>
      <c r="C332" s="41">
        <v>4</v>
      </c>
      <c r="D332" s="41">
        <v>10.74</v>
      </c>
      <c r="E332" s="41">
        <v>10.62</v>
      </c>
      <c r="F332" s="41">
        <v>50.34</v>
      </c>
      <c r="G332" s="41">
        <v>30.3</v>
      </c>
      <c r="H332" s="41">
        <v>22.44</v>
      </c>
      <c r="I332" s="41">
        <v>10.26</v>
      </c>
      <c r="J332" s="41">
        <v>10.38</v>
      </c>
      <c r="K332" s="41">
        <v>10.199999999999999</v>
      </c>
      <c r="L332" s="41">
        <v>31.5</v>
      </c>
      <c r="M332" s="41">
        <v>50.52</v>
      </c>
      <c r="N332" s="41">
        <v>92.88</v>
      </c>
      <c r="O332" s="41">
        <v>117.66</v>
      </c>
      <c r="P332" s="41">
        <v>90.06</v>
      </c>
      <c r="Q332" s="41">
        <v>107.4</v>
      </c>
      <c r="R332" s="41">
        <v>84.3</v>
      </c>
      <c r="S332" s="41">
        <v>89.52</v>
      </c>
      <c r="T332" s="41">
        <v>54.6</v>
      </c>
      <c r="U332" s="41">
        <v>96.72</v>
      </c>
      <c r="V332" s="41">
        <v>54.12</v>
      </c>
      <c r="W332" s="41">
        <v>52.08</v>
      </c>
      <c r="X332" s="41">
        <v>49.5</v>
      </c>
      <c r="Y332" s="41">
        <v>46.38</v>
      </c>
      <c r="Z332" s="41">
        <v>22.92</v>
      </c>
      <c r="AA332" s="41">
        <v>10.32</v>
      </c>
      <c r="AC332" s="15">
        <f>IF(AC$2=1,D332,0)</f>
        <v>0</v>
      </c>
      <c r="AD332" s="15">
        <f>IF(AD$2=1,E332,0)</f>
        <v>0</v>
      </c>
      <c r="AE332" s="15">
        <f>IF(AE$2=1,F332,0)</f>
        <v>0</v>
      </c>
      <c r="AF332" s="15">
        <f>IF(AF$2=1,G332,0)</f>
        <v>0</v>
      </c>
      <c r="AG332" s="15">
        <f>IF(AG$2=1,H332,0)</f>
        <v>0</v>
      </c>
      <c r="AH332" s="15">
        <f>IF(AH$2=1,I332,0)</f>
        <v>0</v>
      </c>
      <c r="AI332" s="15">
        <f>IF(AI$2=1,J332,0)</f>
        <v>10.38</v>
      </c>
      <c r="AJ332" s="15">
        <f>IF(AJ$2=1,K332,0)</f>
        <v>10.199999999999999</v>
      </c>
      <c r="AK332" s="15">
        <f>IF(AK$2=1,L332,0)</f>
        <v>31.5</v>
      </c>
      <c r="AL332" s="15">
        <f>IF(AL$2=1,M332,0)</f>
        <v>50.52</v>
      </c>
      <c r="AM332" s="15">
        <f>IF(AM$2=1,N332,0)</f>
        <v>92.88</v>
      </c>
      <c r="AN332" s="15">
        <f>IF(AN$2=1,O332,0)</f>
        <v>117.66</v>
      </c>
      <c r="AO332" s="15">
        <f>IF(AO$2=1,P332,0)</f>
        <v>90.06</v>
      </c>
      <c r="AP332" s="15">
        <f>IF(AP$2=1,Q332,0)</f>
        <v>107.4</v>
      </c>
      <c r="AQ332" s="15">
        <f>IF(AQ$2=1,R332,0)</f>
        <v>84.3</v>
      </c>
      <c r="AR332" s="15">
        <f>IF(AR$2=1,S332,0)</f>
        <v>89.52</v>
      </c>
      <c r="AS332" s="15">
        <f>IF(AS$2=1,T332,0)</f>
        <v>54.6</v>
      </c>
      <c r="AT332" s="15">
        <f>IF(AT$2=1,U332,0)</f>
        <v>96.72</v>
      </c>
      <c r="AU332" s="15">
        <f>IF(AU$2=1,V332,0)</f>
        <v>54.12</v>
      </c>
      <c r="AV332" s="15">
        <f>IF(AV$2=1,W332,0)</f>
        <v>52.08</v>
      </c>
      <c r="AW332" s="15">
        <f>IF(AW$2=1,X332,0)</f>
        <v>49.5</v>
      </c>
      <c r="AX332" s="15">
        <f>IF(AX$2=1,Y332,0)</f>
        <v>46.38</v>
      </c>
      <c r="AY332" s="15">
        <f>IF(AY$2=1,Z332,0)</f>
        <v>0</v>
      </c>
      <c r="AZ332" s="15">
        <f>IF(AZ$2=1,AA332,0)</f>
        <v>0</v>
      </c>
      <c r="BA332" s="15"/>
      <c r="BB332" s="37">
        <f>MAX(AC332:AZ332)*4</f>
        <v>470.64</v>
      </c>
      <c r="BD332" s="15">
        <f>IF(BD$2=1,D332,0)</f>
        <v>0</v>
      </c>
      <c r="BE332" s="15">
        <f>IF(BE$2=1,E332,0)</f>
        <v>0</v>
      </c>
      <c r="BF332" s="15">
        <f>IF(BF$2=1,F332,0)</f>
        <v>0</v>
      </c>
      <c r="BG332" s="15">
        <f>IF(BG$2=1,G332,0)</f>
        <v>0</v>
      </c>
      <c r="BH332" s="15">
        <f>IF(BH$2=1,H332,0)</f>
        <v>0</v>
      </c>
      <c r="BI332" s="15">
        <f>IF(BI$2=1,I332,0)</f>
        <v>0</v>
      </c>
      <c r="BJ332" s="15">
        <f>IF(BJ$2=1,J332,0)</f>
        <v>10.38</v>
      </c>
      <c r="BK332" s="15">
        <f>IF(BK$2=1,K332,0)</f>
        <v>10.199999999999999</v>
      </c>
      <c r="BL332" s="15">
        <f>IF(BL$2=1,L332,0)</f>
        <v>0</v>
      </c>
      <c r="BM332" s="15">
        <f>IF(BM$2=1,M332,0)</f>
        <v>0</v>
      </c>
      <c r="BN332" s="15">
        <f>IF(BN$2=1,N332,0)</f>
        <v>0</v>
      </c>
      <c r="BO332" s="15">
        <f>IF(BO$2=1,O332,0)</f>
        <v>0</v>
      </c>
      <c r="BP332" s="15">
        <f>IF(BP$2=1,P332,0)</f>
        <v>0</v>
      </c>
      <c r="BQ332" s="15">
        <f>IF(BQ$2=1,Q332,0)</f>
        <v>0</v>
      </c>
      <c r="BR332" s="15">
        <f>IF(BR$2=1,R332,0)</f>
        <v>84.3</v>
      </c>
      <c r="BS332" s="15">
        <f>IF(BS$2=1,S332,0)</f>
        <v>89.52</v>
      </c>
      <c r="BT332" s="15">
        <f>IF(BT$2=1,T332,0)</f>
        <v>54.6</v>
      </c>
      <c r="BU332" s="15">
        <f>IF(BU$2=1,U332,0)</f>
        <v>96.72</v>
      </c>
      <c r="BV332" s="15">
        <f>IF(BV$2=1,V332,0)</f>
        <v>54.12</v>
      </c>
      <c r="BW332" s="15">
        <f>IF(BW$2=1,W332,0)</f>
        <v>52.08</v>
      </c>
      <c r="BX332" s="15">
        <f>IF(BX$2=1,X332,0)</f>
        <v>49.5</v>
      </c>
      <c r="BY332" s="15">
        <f>IF(BY$2=1,Y332,0)</f>
        <v>46.38</v>
      </c>
      <c r="BZ332" s="15">
        <f>IF(BZ$2=1,Z332,0)</f>
        <v>0</v>
      </c>
      <c r="CA332" s="15">
        <f>IF(CA$2=1,AA332,0)</f>
        <v>0</v>
      </c>
      <c r="CC332" s="42">
        <f>MAX(BD332:CA332)*4</f>
        <v>386.88</v>
      </c>
      <c r="CF332" s="15">
        <f>IF(CF$2=1,D332,0)</f>
        <v>0</v>
      </c>
      <c r="CG332" s="15">
        <f>IF(CG$2=1,E332,0)</f>
        <v>0</v>
      </c>
      <c r="CH332" s="15">
        <f>IF(CH$2=1,F332,0)</f>
        <v>0</v>
      </c>
      <c r="CI332" s="15">
        <f>IF(CI$2=1,AG332,0)</f>
        <v>0</v>
      </c>
      <c r="CJ332" s="15">
        <f>IF(CJ$2=1,AH332,0)</f>
        <v>0</v>
      </c>
      <c r="CK332" s="15">
        <f>IF(CK$2=1,I332,0)</f>
        <v>0</v>
      </c>
      <c r="CL332" s="15">
        <f>IF(CL$2=1,J332,0)</f>
        <v>0</v>
      </c>
      <c r="CM332" s="15">
        <f>IF(CM$2=1,K332,0)</f>
        <v>0</v>
      </c>
      <c r="CN332" s="15">
        <f>IF(CN$2=1,L332,0)</f>
        <v>0</v>
      </c>
      <c r="CO332" s="15">
        <f>IF(CO$2=1,M332,0)</f>
        <v>0</v>
      </c>
      <c r="CP332" s="15">
        <f>IF(CP$2=1,N332,0)</f>
        <v>0</v>
      </c>
      <c r="CQ332" s="15">
        <f>IF(CQ$2=1,O332,0)</f>
        <v>0</v>
      </c>
      <c r="CR332" s="15">
        <f>IF(CR$2=1,P332,0)</f>
        <v>0</v>
      </c>
      <c r="CS332" s="15">
        <f>IF(CS$2=1,Q332,0)</f>
        <v>0</v>
      </c>
      <c r="CT332" s="15">
        <f>IF(CT$2=1,R332,0)</f>
        <v>84.3</v>
      </c>
      <c r="CU332" s="15">
        <f>IF(CU$2=1,S332,0)</f>
        <v>89.52</v>
      </c>
      <c r="CV332" s="15">
        <f>IF(CV$2=1,T332,0)</f>
        <v>54.6</v>
      </c>
      <c r="CW332" s="15">
        <f>IF(CW$2=1,U332,0)</f>
        <v>96.72</v>
      </c>
      <c r="CX332" s="15">
        <f>IF(CX$2=1,V332,0)</f>
        <v>54.12</v>
      </c>
      <c r="CY332" s="15">
        <f>IF(CY$2=1,W332,0)</f>
        <v>52.08</v>
      </c>
      <c r="CZ332" s="15">
        <f>IF(CZ$2=1,X332,0)</f>
        <v>49.5</v>
      </c>
      <c r="DA332" s="15">
        <f>IF(DA$2=1,Y332,0)</f>
        <v>46.38</v>
      </c>
      <c r="DB332" s="15">
        <f>IF(DB$2=1,Z332,0)</f>
        <v>0</v>
      </c>
      <c r="DC332" s="15">
        <f>IF(DC$2=1,AA332,0)</f>
        <v>0</v>
      </c>
      <c r="DE332" s="42">
        <f>MAX(CF332:DC332)*4</f>
        <v>386.88</v>
      </c>
    </row>
    <row r="333" spans="1:109" ht="15.75" customHeight="1" x14ac:dyDescent="0.3">
      <c r="A333" s="40" t="s">
        <v>104</v>
      </c>
      <c r="B333" s="40" t="s">
        <v>51</v>
      </c>
      <c r="C333" s="41">
        <v>5</v>
      </c>
      <c r="D333" s="41">
        <v>6.36</v>
      </c>
      <c r="E333" s="41">
        <v>83.76</v>
      </c>
      <c r="F333" s="41">
        <v>55.2</v>
      </c>
      <c r="G333" s="41">
        <v>72.3</v>
      </c>
      <c r="H333" s="41">
        <v>103.92</v>
      </c>
      <c r="I333" s="41">
        <v>7.68</v>
      </c>
      <c r="J333" s="41">
        <v>16.920000000000002</v>
      </c>
      <c r="K333" s="41">
        <v>45.06</v>
      </c>
      <c r="L333" s="41">
        <v>156.9</v>
      </c>
      <c r="M333" s="41">
        <v>159.72</v>
      </c>
      <c r="N333" s="41">
        <v>150.12</v>
      </c>
      <c r="O333" s="41">
        <v>91.86</v>
      </c>
      <c r="P333" s="41">
        <v>123.42</v>
      </c>
      <c r="Q333" s="41">
        <v>109.2</v>
      </c>
      <c r="R333" s="41">
        <v>113.58</v>
      </c>
      <c r="S333" s="41">
        <v>107.52</v>
      </c>
      <c r="T333" s="41">
        <v>107.64</v>
      </c>
      <c r="U333" s="41">
        <v>89.16</v>
      </c>
      <c r="V333" s="41">
        <v>78.66</v>
      </c>
      <c r="W333" s="41">
        <v>75.72</v>
      </c>
      <c r="X333" s="41">
        <v>66.900000000000006</v>
      </c>
      <c r="Y333" s="41">
        <v>35.700000000000003</v>
      </c>
      <c r="Z333" s="41">
        <v>14.22</v>
      </c>
      <c r="AA333" s="41">
        <v>6.42</v>
      </c>
      <c r="AC333" s="15">
        <f>IF(AC$2=1,D333,0)</f>
        <v>0</v>
      </c>
      <c r="AD333" s="15">
        <f>IF(AD$2=1,E333,0)</f>
        <v>0</v>
      </c>
      <c r="AE333" s="15">
        <f>IF(AE$2=1,F333,0)</f>
        <v>0</v>
      </c>
      <c r="AF333" s="15">
        <f>IF(AF$2=1,G333,0)</f>
        <v>0</v>
      </c>
      <c r="AG333" s="15">
        <f>IF(AG$2=1,H333,0)</f>
        <v>0</v>
      </c>
      <c r="AH333" s="15">
        <f>IF(AH$2=1,I333,0)</f>
        <v>0</v>
      </c>
      <c r="AI333" s="15">
        <f>IF(AI$2=1,J333,0)</f>
        <v>16.920000000000002</v>
      </c>
      <c r="AJ333" s="15">
        <f>IF(AJ$2=1,K333,0)</f>
        <v>45.06</v>
      </c>
      <c r="AK333" s="15">
        <f>IF(AK$2=1,L333,0)</f>
        <v>156.9</v>
      </c>
      <c r="AL333" s="15">
        <f>IF(AL$2=1,M333,0)</f>
        <v>159.72</v>
      </c>
      <c r="AM333" s="15">
        <f>IF(AM$2=1,N333,0)</f>
        <v>150.12</v>
      </c>
      <c r="AN333" s="15">
        <f>IF(AN$2=1,O333,0)</f>
        <v>91.86</v>
      </c>
      <c r="AO333" s="15">
        <f>IF(AO$2=1,P333,0)</f>
        <v>123.42</v>
      </c>
      <c r="AP333" s="15">
        <f>IF(AP$2=1,Q333,0)</f>
        <v>109.2</v>
      </c>
      <c r="AQ333" s="15">
        <f>IF(AQ$2=1,R333,0)</f>
        <v>113.58</v>
      </c>
      <c r="AR333" s="15">
        <f>IF(AR$2=1,S333,0)</f>
        <v>107.52</v>
      </c>
      <c r="AS333" s="15">
        <f>IF(AS$2=1,T333,0)</f>
        <v>107.64</v>
      </c>
      <c r="AT333" s="15">
        <f>IF(AT$2=1,U333,0)</f>
        <v>89.16</v>
      </c>
      <c r="AU333" s="15">
        <f>IF(AU$2=1,V333,0)</f>
        <v>78.66</v>
      </c>
      <c r="AV333" s="15">
        <f>IF(AV$2=1,W333,0)</f>
        <v>75.72</v>
      </c>
      <c r="AW333" s="15">
        <f>IF(AW$2=1,X333,0)</f>
        <v>66.900000000000006</v>
      </c>
      <c r="AX333" s="15">
        <f>IF(AX$2=1,Y333,0)</f>
        <v>35.700000000000003</v>
      </c>
      <c r="AY333" s="15">
        <f>IF(AY$2=1,Z333,0)</f>
        <v>0</v>
      </c>
      <c r="AZ333" s="15">
        <f>IF(AZ$2=1,AA333,0)</f>
        <v>0</v>
      </c>
      <c r="BA333" s="15"/>
      <c r="BB333" s="37">
        <f>MAX(AC333:AZ333)*4</f>
        <v>638.88</v>
      </c>
      <c r="BD333" s="15">
        <f>IF(BD$2=1,D333,0)</f>
        <v>0</v>
      </c>
      <c r="BE333" s="15">
        <f>IF(BE$2=1,E333,0)</f>
        <v>0</v>
      </c>
      <c r="BF333" s="15">
        <f>IF(BF$2=1,F333,0)</f>
        <v>0</v>
      </c>
      <c r="BG333" s="15">
        <f>IF(BG$2=1,G333,0)</f>
        <v>0</v>
      </c>
      <c r="BH333" s="15">
        <f>IF(BH$2=1,H333,0)</f>
        <v>0</v>
      </c>
      <c r="BI333" s="15">
        <f>IF(BI$2=1,I333,0)</f>
        <v>0</v>
      </c>
      <c r="BJ333" s="15">
        <f>IF(BJ$2=1,J333,0)</f>
        <v>16.920000000000002</v>
      </c>
      <c r="BK333" s="15">
        <f>IF(BK$2=1,K333,0)</f>
        <v>45.06</v>
      </c>
      <c r="BL333" s="15">
        <f>IF(BL$2=1,L333,0)</f>
        <v>0</v>
      </c>
      <c r="BM333" s="15">
        <f>IF(BM$2=1,M333,0)</f>
        <v>0</v>
      </c>
      <c r="BN333" s="15">
        <f>IF(BN$2=1,N333,0)</f>
        <v>0</v>
      </c>
      <c r="BO333" s="15">
        <f>IF(BO$2=1,O333,0)</f>
        <v>0</v>
      </c>
      <c r="BP333" s="15">
        <f>IF(BP$2=1,P333,0)</f>
        <v>0</v>
      </c>
      <c r="BQ333" s="15">
        <f>IF(BQ$2=1,Q333,0)</f>
        <v>0</v>
      </c>
      <c r="BR333" s="15">
        <f>IF(BR$2=1,R333,0)</f>
        <v>113.58</v>
      </c>
      <c r="BS333" s="15">
        <f>IF(BS$2=1,S333,0)</f>
        <v>107.52</v>
      </c>
      <c r="BT333" s="15">
        <f>IF(BT$2=1,T333,0)</f>
        <v>107.64</v>
      </c>
      <c r="BU333" s="15">
        <f>IF(BU$2=1,U333,0)</f>
        <v>89.16</v>
      </c>
      <c r="BV333" s="15">
        <f>IF(BV$2=1,V333,0)</f>
        <v>78.66</v>
      </c>
      <c r="BW333" s="15">
        <f>IF(BW$2=1,W333,0)</f>
        <v>75.72</v>
      </c>
      <c r="BX333" s="15">
        <f>IF(BX$2=1,X333,0)</f>
        <v>66.900000000000006</v>
      </c>
      <c r="BY333" s="15">
        <f>IF(BY$2=1,Y333,0)</f>
        <v>35.700000000000003</v>
      </c>
      <c r="BZ333" s="15">
        <f>IF(BZ$2=1,Z333,0)</f>
        <v>0</v>
      </c>
      <c r="CA333" s="15">
        <f>IF(CA$2=1,AA333,0)</f>
        <v>0</v>
      </c>
      <c r="CC333" s="42">
        <f>MAX(BD333:CA333)*4</f>
        <v>454.32</v>
      </c>
      <c r="CF333" s="15">
        <f>IF(CF$2=1,D333,0)</f>
        <v>0</v>
      </c>
      <c r="CG333" s="15">
        <f>IF(CG$2=1,E333,0)</f>
        <v>0</v>
      </c>
      <c r="CH333" s="15">
        <f>IF(CH$2=1,F333,0)</f>
        <v>0</v>
      </c>
      <c r="CI333" s="15">
        <f>IF(CI$2=1,AG333,0)</f>
        <v>0</v>
      </c>
      <c r="CJ333" s="15">
        <f>IF(CJ$2=1,AH333,0)</f>
        <v>0</v>
      </c>
      <c r="CK333" s="15">
        <f>IF(CK$2=1,I333,0)</f>
        <v>0</v>
      </c>
      <c r="CL333" s="15">
        <f>IF(CL$2=1,J333,0)</f>
        <v>0</v>
      </c>
      <c r="CM333" s="15">
        <f>IF(CM$2=1,K333,0)</f>
        <v>0</v>
      </c>
      <c r="CN333" s="15">
        <f>IF(CN$2=1,L333,0)</f>
        <v>0</v>
      </c>
      <c r="CO333" s="15">
        <f>IF(CO$2=1,M333,0)</f>
        <v>0</v>
      </c>
      <c r="CP333" s="15">
        <f>IF(CP$2=1,N333,0)</f>
        <v>0</v>
      </c>
      <c r="CQ333" s="15">
        <f>IF(CQ$2=1,O333,0)</f>
        <v>0</v>
      </c>
      <c r="CR333" s="15">
        <f>IF(CR$2=1,P333,0)</f>
        <v>0</v>
      </c>
      <c r="CS333" s="15">
        <f>IF(CS$2=1,Q333,0)</f>
        <v>0</v>
      </c>
      <c r="CT333" s="15">
        <f>IF(CT$2=1,R333,0)</f>
        <v>113.58</v>
      </c>
      <c r="CU333" s="15">
        <f>IF(CU$2=1,S333,0)</f>
        <v>107.52</v>
      </c>
      <c r="CV333" s="15">
        <f>IF(CV$2=1,T333,0)</f>
        <v>107.64</v>
      </c>
      <c r="CW333" s="15">
        <f>IF(CW$2=1,U333,0)</f>
        <v>89.16</v>
      </c>
      <c r="CX333" s="15">
        <f>IF(CX$2=1,V333,0)</f>
        <v>78.66</v>
      </c>
      <c r="CY333" s="15">
        <f>IF(CY$2=1,W333,0)</f>
        <v>75.72</v>
      </c>
      <c r="CZ333" s="15">
        <f>IF(CZ$2=1,X333,0)</f>
        <v>66.900000000000006</v>
      </c>
      <c r="DA333" s="15">
        <f>IF(DA$2=1,Y333,0)</f>
        <v>35.700000000000003</v>
      </c>
      <c r="DB333" s="15">
        <f>IF(DB$2=1,Z333,0)</f>
        <v>0</v>
      </c>
      <c r="DC333" s="15">
        <f>IF(DC$2=1,AA333,0)</f>
        <v>0</v>
      </c>
      <c r="DE333" s="42">
        <f>MAX(CF333:DC333)*4</f>
        <v>454.32</v>
      </c>
    </row>
    <row r="334" spans="1:109" ht="15.75" customHeight="1" x14ac:dyDescent="0.3">
      <c r="A334" s="40" t="s">
        <v>104</v>
      </c>
      <c r="B334" s="40" t="s">
        <v>51</v>
      </c>
      <c r="C334" s="41">
        <v>6</v>
      </c>
      <c r="D334" s="41">
        <v>4.5599999999999996</v>
      </c>
      <c r="E334" s="41">
        <v>78.06</v>
      </c>
      <c r="F334" s="41">
        <v>89.04</v>
      </c>
      <c r="G334" s="41">
        <v>47.1</v>
      </c>
      <c r="H334" s="41">
        <v>84.96</v>
      </c>
      <c r="I334" s="41">
        <v>42.42</v>
      </c>
      <c r="J334" s="41">
        <v>81</v>
      </c>
      <c r="K334" s="41">
        <v>104.16</v>
      </c>
      <c r="L334" s="41">
        <v>93.24</v>
      </c>
      <c r="M334" s="41">
        <v>95.94</v>
      </c>
      <c r="N334" s="41">
        <v>114.42</v>
      </c>
      <c r="O334" s="41">
        <v>132.30000000000001</v>
      </c>
      <c r="P334" s="41">
        <v>166.62</v>
      </c>
      <c r="Q334" s="41">
        <v>176.52</v>
      </c>
      <c r="R334" s="41">
        <v>159.72</v>
      </c>
      <c r="S334" s="41">
        <v>212.46</v>
      </c>
      <c r="T334" s="41">
        <v>156.36000000000001</v>
      </c>
      <c r="U334" s="41">
        <v>133.86000000000001</v>
      </c>
      <c r="V334" s="41">
        <v>159.47999999999999</v>
      </c>
      <c r="W334" s="41">
        <v>95.88</v>
      </c>
      <c r="X334" s="41">
        <v>88.02</v>
      </c>
      <c r="Y334" s="41">
        <v>42.12</v>
      </c>
      <c r="Z334" s="41">
        <v>19.920000000000002</v>
      </c>
      <c r="AA334" s="41">
        <v>18.84</v>
      </c>
      <c r="AC334" s="15">
        <f>IF(AC$2=1,D334,0)</f>
        <v>0</v>
      </c>
      <c r="AD334" s="15">
        <f>IF(AD$2=1,E334,0)</f>
        <v>0</v>
      </c>
      <c r="AE334" s="15">
        <f>IF(AE$2=1,F334,0)</f>
        <v>0</v>
      </c>
      <c r="AF334" s="15">
        <f>IF(AF$2=1,G334,0)</f>
        <v>0</v>
      </c>
      <c r="AG334" s="15">
        <f>IF(AG$2=1,H334,0)</f>
        <v>0</v>
      </c>
      <c r="AH334" s="15">
        <f>IF(AH$2=1,I334,0)</f>
        <v>0</v>
      </c>
      <c r="AI334" s="15">
        <f>IF(AI$2=1,J334,0)</f>
        <v>81</v>
      </c>
      <c r="AJ334" s="15">
        <f>IF(AJ$2=1,K334,0)</f>
        <v>104.16</v>
      </c>
      <c r="AK334" s="15">
        <f>IF(AK$2=1,L334,0)</f>
        <v>93.24</v>
      </c>
      <c r="AL334" s="15">
        <f>IF(AL$2=1,M334,0)</f>
        <v>95.94</v>
      </c>
      <c r="AM334" s="15">
        <f>IF(AM$2=1,N334,0)</f>
        <v>114.42</v>
      </c>
      <c r="AN334" s="15">
        <f>IF(AN$2=1,O334,0)</f>
        <v>132.30000000000001</v>
      </c>
      <c r="AO334" s="15">
        <f>IF(AO$2=1,P334,0)</f>
        <v>166.62</v>
      </c>
      <c r="AP334" s="15">
        <f>IF(AP$2=1,Q334,0)</f>
        <v>176.52</v>
      </c>
      <c r="AQ334" s="15">
        <f>IF(AQ$2=1,R334,0)</f>
        <v>159.72</v>
      </c>
      <c r="AR334" s="15">
        <f>IF(AR$2=1,S334,0)</f>
        <v>212.46</v>
      </c>
      <c r="AS334" s="15">
        <f>IF(AS$2=1,T334,0)</f>
        <v>156.36000000000001</v>
      </c>
      <c r="AT334" s="15">
        <f>IF(AT$2=1,U334,0)</f>
        <v>133.86000000000001</v>
      </c>
      <c r="AU334" s="15">
        <f>IF(AU$2=1,V334,0)</f>
        <v>159.47999999999999</v>
      </c>
      <c r="AV334" s="15">
        <f>IF(AV$2=1,W334,0)</f>
        <v>95.88</v>
      </c>
      <c r="AW334" s="15">
        <f>IF(AW$2=1,X334,0)</f>
        <v>88.02</v>
      </c>
      <c r="AX334" s="15">
        <f>IF(AX$2=1,Y334,0)</f>
        <v>42.12</v>
      </c>
      <c r="AY334" s="15">
        <f>IF(AY$2=1,Z334,0)</f>
        <v>0</v>
      </c>
      <c r="AZ334" s="15">
        <f>IF(AZ$2=1,AA334,0)</f>
        <v>0</v>
      </c>
      <c r="BA334" s="15"/>
      <c r="BB334" s="37">
        <f>MAX(AC334:AZ334)*4</f>
        <v>849.84</v>
      </c>
      <c r="BD334" s="15">
        <f>IF(BD$2=1,D334,0)</f>
        <v>0</v>
      </c>
      <c r="BE334" s="15">
        <f>IF(BE$2=1,E334,0)</f>
        <v>0</v>
      </c>
      <c r="BF334" s="15">
        <f>IF(BF$2=1,F334,0)</f>
        <v>0</v>
      </c>
      <c r="BG334" s="15">
        <f>IF(BG$2=1,G334,0)</f>
        <v>0</v>
      </c>
      <c r="BH334" s="15">
        <f>IF(BH$2=1,H334,0)</f>
        <v>0</v>
      </c>
      <c r="BI334" s="15">
        <f>IF(BI$2=1,I334,0)</f>
        <v>0</v>
      </c>
      <c r="BJ334" s="15">
        <f>IF(BJ$2=1,J334,0)</f>
        <v>81</v>
      </c>
      <c r="BK334" s="15">
        <f>IF(BK$2=1,K334,0)</f>
        <v>104.16</v>
      </c>
      <c r="BL334" s="15">
        <f>IF(BL$2=1,L334,0)</f>
        <v>0</v>
      </c>
      <c r="BM334" s="15">
        <f>IF(BM$2=1,M334,0)</f>
        <v>0</v>
      </c>
      <c r="BN334" s="15">
        <f>IF(BN$2=1,N334,0)</f>
        <v>0</v>
      </c>
      <c r="BO334" s="15">
        <f>IF(BO$2=1,O334,0)</f>
        <v>0</v>
      </c>
      <c r="BP334" s="15">
        <f>IF(BP$2=1,P334,0)</f>
        <v>0</v>
      </c>
      <c r="BQ334" s="15">
        <f>IF(BQ$2=1,Q334,0)</f>
        <v>0</v>
      </c>
      <c r="BR334" s="15">
        <f>IF(BR$2=1,R334,0)</f>
        <v>159.72</v>
      </c>
      <c r="BS334" s="15">
        <f>IF(BS$2=1,S334,0)</f>
        <v>212.46</v>
      </c>
      <c r="BT334" s="15">
        <f>IF(BT$2=1,T334,0)</f>
        <v>156.36000000000001</v>
      </c>
      <c r="BU334" s="15">
        <f>IF(BU$2=1,U334,0)</f>
        <v>133.86000000000001</v>
      </c>
      <c r="BV334" s="15">
        <f>IF(BV$2=1,V334,0)</f>
        <v>159.47999999999999</v>
      </c>
      <c r="BW334" s="15">
        <f>IF(BW$2=1,W334,0)</f>
        <v>95.88</v>
      </c>
      <c r="BX334" s="15">
        <f>IF(BX$2=1,X334,0)</f>
        <v>88.02</v>
      </c>
      <c r="BY334" s="15">
        <f>IF(BY$2=1,Y334,0)</f>
        <v>42.12</v>
      </c>
      <c r="BZ334" s="15">
        <f>IF(BZ$2=1,Z334,0)</f>
        <v>0</v>
      </c>
      <c r="CA334" s="15">
        <f>IF(CA$2=1,AA334,0)</f>
        <v>0</v>
      </c>
      <c r="CC334" s="42">
        <f>MAX(BD334:CA334)*4</f>
        <v>849.84</v>
      </c>
      <c r="CF334" s="15">
        <f>IF(CF$2=1,D334,0)</f>
        <v>0</v>
      </c>
      <c r="CG334" s="15">
        <f>IF(CG$2=1,E334,0)</f>
        <v>0</v>
      </c>
      <c r="CH334" s="15">
        <f>IF(CH$2=1,F334,0)</f>
        <v>0</v>
      </c>
      <c r="CI334" s="15">
        <f>IF(CI$2=1,AG334,0)</f>
        <v>0</v>
      </c>
      <c r="CJ334" s="15">
        <f>IF(CJ$2=1,AH334,0)</f>
        <v>0</v>
      </c>
      <c r="CK334" s="15">
        <f>IF(CK$2=1,I334,0)</f>
        <v>0</v>
      </c>
      <c r="CL334" s="15">
        <f>IF(CL$2=1,J334,0)</f>
        <v>0</v>
      </c>
      <c r="CM334" s="15">
        <f>IF(CM$2=1,K334,0)</f>
        <v>0</v>
      </c>
      <c r="CN334" s="15">
        <f>IF(CN$2=1,L334,0)</f>
        <v>0</v>
      </c>
      <c r="CO334" s="15">
        <f>IF(CO$2=1,M334,0)</f>
        <v>0</v>
      </c>
      <c r="CP334" s="15">
        <f>IF(CP$2=1,N334,0)</f>
        <v>0</v>
      </c>
      <c r="CQ334" s="15">
        <f>IF(CQ$2=1,O334,0)</f>
        <v>0</v>
      </c>
      <c r="CR334" s="15">
        <f>IF(CR$2=1,P334,0)</f>
        <v>0</v>
      </c>
      <c r="CS334" s="15">
        <f>IF(CS$2=1,Q334,0)</f>
        <v>0</v>
      </c>
      <c r="CT334" s="15">
        <f>IF(CT$2=1,R334,0)</f>
        <v>159.72</v>
      </c>
      <c r="CU334" s="15">
        <f>IF(CU$2=1,S334,0)</f>
        <v>212.46</v>
      </c>
      <c r="CV334" s="15">
        <f>IF(CV$2=1,T334,0)</f>
        <v>156.36000000000001</v>
      </c>
      <c r="CW334" s="15">
        <f>IF(CW$2=1,U334,0)</f>
        <v>133.86000000000001</v>
      </c>
      <c r="CX334" s="15">
        <f>IF(CX$2=1,V334,0)</f>
        <v>159.47999999999999</v>
      </c>
      <c r="CY334" s="15">
        <f>IF(CY$2=1,W334,0)</f>
        <v>95.88</v>
      </c>
      <c r="CZ334" s="15">
        <f>IF(CZ$2=1,X334,0)</f>
        <v>88.02</v>
      </c>
      <c r="DA334" s="15">
        <f>IF(DA$2=1,Y334,0)</f>
        <v>42.12</v>
      </c>
      <c r="DB334" s="15">
        <f>IF(DB$2=1,Z334,0)</f>
        <v>0</v>
      </c>
      <c r="DC334" s="15">
        <f>IF(DC$2=1,AA334,0)</f>
        <v>0</v>
      </c>
      <c r="DE334" s="42">
        <f>MAX(CF334:DC334)*4</f>
        <v>849.84</v>
      </c>
    </row>
    <row r="335" spans="1:109" ht="15.75" customHeight="1" x14ac:dyDescent="0.3">
      <c r="A335" s="40" t="s">
        <v>104</v>
      </c>
      <c r="B335" s="40" t="s">
        <v>51</v>
      </c>
      <c r="C335" s="41">
        <v>7</v>
      </c>
      <c r="D335" s="41">
        <v>5.7</v>
      </c>
      <c r="E335" s="41">
        <v>87.48</v>
      </c>
      <c r="F335" s="41">
        <v>90.42</v>
      </c>
      <c r="G335" s="41">
        <v>113.64</v>
      </c>
      <c r="H335" s="41">
        <v>97.44</v>
      </c>
      <c r="I335" s="41">
        <v>71.099999999999994</v>
      </c>
      <c r="J335" s="41">
        <v>120.18</v>
      </c>
      <c r="K335" s="41">
        <v>97.02</v>
      </c>
      <c r="L335" s="41">
        <v>77.7</v>
      </c>
      <c r="M335" s="41">
        <v>97.5</v>
      </c>
      <c r="N335" s="41">
        <v>109.26</v>
      </c>
      <c r="O335" s="41">
        <v>143.34</v>
      </c>
      <c r="P335" s="41">
        <v>144</v>
      </c>
      <c r="Q335" s="41">
        <v>145.19999999999999</v>
      </c>
      <c r="R335" s="41">
        <v>141.78</v>
      </c>
      <c r="S335" s="41">
        <v>192.72</v>
      </c>
      <c r="T335" s="41">
        <v>205.56</v>
      </c>
      <c r="U335" s="41">
        <v>194.94</v>
      </c>
      <c r="V335" s="41">
        <v>145.86000000000001</v>
      </c>
      <c r="W335" s="41">
        <v>120.72</v>
      </c>
      <c r="X335" s="41">
        <v>99.72</v>
      </c>
      <c r="Y335" s="41">
        <v>47.88</v>
      </c>
      <c r="Z335" s="41">
        <v>26.52</v>
      </c>
      <c r="AA335" s="41">
        <v>5.0999999999999996</v>
      </c>
      <c r="AC335" s="15">
        <f>IF(AC$2=1,D335,0)</f>
        <v>0</v>
      </c>
      <c r="AD335" s="15">
        <f>IF(AD$2=1,E335,0)</f>
        <v>0</v>
      </c>
      <c r="AE335" s="15">
        <f>IF(AE$2=1,F335,0)</f>
        <v>0</v>
      </c>
      <c r="AF335" s="15">
        <f>IF(AF$2=1,G335,0)</f>
        <v>0</v>
      </c>
      <c r="AG335" s="15">
        <f>IF(AG$2=1,H335,0)</f>
        <v>0</v>
      </c>
      <c r="AH335" s="15">
        <f>IF(AH$2=1,I335,0)</f>
        <v>0</v>
      </c>
      <c r="AI335" s="15">
        <f>IF(AI$2=1,J335,0)</f>
        <v>120.18</v>
      </c>
      <c r="AJ335" s="15">
        <f>IF(AJ$2=1,K335,0)</f>
        <v>97.02</v>
      </c>
      <c r="AK335" s="15">
        <f>IF(AK$2=1,L335,0)</f>
        <v>77.7</v>
      </c>
      <c r="AL335" s="15">
        <f>IF(AL$2=1,M335,0)</f>
        <v>97.5</v>
      </c>
      <c r="AM335" s="15">
        <f>IF(AM$2=1,N335,0)</f>
        <v>109.26</v>
      </c>
      <c r="AN335" s="15">
        <f>IF(AN$2=1,O335,0)</f>
        <v>143.34</v>
      </c>
      <c r="AO335" s="15">
        <f>IF(AO$2=1,P335,0)</f>
        <v>144</v>
      </c>
      <c r="AP335" s="15">
        <f>IF(AP$2=1,Q335,0)</f>
        <v>145.19999999999999</v>
      </c>
      <c r="AQ335" s="15">
        <f>IF(AQ$2=1,R335,0)</f>
        <v>141.78</v>
      </c>
      <c r="AR335" s="15">
        <f>IF(AR$2=1,S335,0)</f>
        <v>192.72</v>
      </c>
      <c r="AS335" s="15">
        <f>IF(AS$2=1,T335,0)</f>
        <v>205.56</v>
      </c>
      <c r="AT335" s="15">
        <f>IF(AT$2=1,U335,0)</f>
        <v>194.94</v>
      </c>
      <c r="AU335" s="15">
        <f>IF(AU$2=1,V335,0)</f>
        <v>145.86000000000001</v>
      </c>
      <c r="AV335" s="15">
        <f>IF(AV$2=1,W335,0)</f>
        <v>120.72</v>
      </c>
      <c r="AW335" s="15">
        <f>IF(AW$2=1,X335,0)</f>
        <v>99.72</v>
      </c>
      <c r="AX335" s="15">
        <f>IF(AX$2=1,Y335,0)</f>
        <v>47.88</v>
      </c>
      <c r="AY335" s="15">
        <f>IF(AY$2=1,Z335,0)</f>
        <v>0</v>
      </c>
      <c r="AZ335" s="15">
        <f>IF(AZ$2=1,AA335,0)</f>
        <v>0</v>
      </c>
      <c r="BA335" s="15"/>
      <c r="BB335" s="37">
        <f>MAX(AC335:AZ335)*4</f>
        <v>822.24</v>
      </c>
      <c r="BD335" s="15">
        <f>IF(BD$2=1,D335,0)</f>
        <v>0</v>
      </c>
      <c r="BE335" s="15">
        <f>IF(BE$2=1,E335,0)</f>
        <v>0</v>
      </c>
      <c r="BF335" s="15">
        <f>IF(BF$2=1,F335,0)</f>
        <v>0</v>
      </c>
      <c r="BG335" s="15">
        <f>IF(BG$2=1,G335,0)</f>
        <v>0</v>
      </c>
      <c r="BH335" s="15">
        <f>IF(BH$2=1,H335,0)</f>
        <v>0</v>
      </c>
      <c r="BI335" s="15">
        <f>IF(BI$2=1,I335,0)</f>
        <v>0</v>
      </c>
      <c r="BJ335" s="15">
        <f>IF(BJ$2=1,J335,0)</f>
        <v>120.18</v>
      </c>
      <c r="BK335" s="15">
        <f>IF(BK$2=1,K335,0)</f>
        <v>97.02</v>
      </c>
      <c r="BL335" s="15">
        <f>IF(BL$2=1,L335,0)</f>
        <v>0</v>
      </c>
      <c r="BM335" s="15">
        <f>IF(BM$2=1,M335,0)</f>
        <v>0</v>
      </c>
      <c r="BN335" s="15">
        <f>IF(BN$2=1,N335,0)</f>
        <v>0</v>
      </c>
      <c r="BO335" s="15">
        <f>IF(BO$2=1,O335,0)</f>
        <v>0</v>
      </c>
      <c r="BP335" s="15">
        <f>IF(BP$2=1,P335,0)</f>
        <v>0</v>
      </c>
      <c r="BQ335" s="15">
        <f>IF(BQ$2=1,Q335,0)</f>
        <v>0</v>
      </c>
      <c r="BR335" s="15">
        <f>IF(BR$2=1,R335,0)</f>
        <v>141.78</v>
      </c>
      <c r="BS335" s="15">
        <f>IF(BS$2=1,S335,0)</f>
        <v>192.72</v>
      </c>
      <c r="BT335" s="15">
        <f>IF(BT$2=1,T335,0)</f>
        <v>205.56</v>
      </c>
      <c r="BU335" s="15">
        <f>IF(BU$2=1,U335,0)</f>
        <v>194.94</v>
      </c>
      <c r="BV335" s="15">
        <f>IF(BV$2=1,V335,0)</f>
        <v>145.86000000000001</v>
      </c>
      <c r="BW335" s="15">
        <f>IF(BW$2=1,W335,0)</f>
        <v>120.72</v>
      </c>
      <c r="BX335" s="15">
        <f>IF(BX$2=1,X335,0)</f>
        <v>99.72</v>
      </c>
      <c r="BY335" s="15">
        <f>IF(BY$2=1,Y335,0)</f>
        <v>47.88</v>
      </c>
      <c r="BZ335" s="15">
        <f>IF(BZ$2=1,Z335,0)</f>
        <v>0</v>
      </c>
      <c r="CA335" s="15">
        <f>IF(CA$2=1,AA335,0)</f>
        <v>0</v>
      </c>
      <c r="CC335" s="42">
        <f>MAX(BD335:CA335)*4</f>
        <v>822.24</v>
      </c>
      <c r="CF335" s="15">
        <f>IF(CF$2=1,D335,0)</f>
        <v>0</v>
      </c>
      <c r="CG335" s="15">
        <f>IF(CG$2=1,E335,0)</f>
        <v>0</v>
      </c>
      <c r="CH335" s="15">
        <f>IF(CH$2=1,F335,0)</f>
        <v>0</v>
      </c>
      <c r="CI335" s="15">
        <f>IF(CI$2=1,AG335,0)</f>
        <v>0</v>
      </c>
      <c r="CJ335" s="15">
        <f>IF(CJ$2=1,AH335,0)</f>
        <v>0</v>
      </c>
      <c r="CK335" s="15">
        <f>IF(CK$2=1,I335,0)</f>
        <v>0</v>
      </c>
      <c r="CL335" s="15">
        <f>IF(CL$2=1,J335,0)</f>
        <v>0</v>
      </c>
      <c r="CM335" s="15">
        <f>IF(CM$2=1,K335,0)</f>
        <v>0</v>
      </c>
      <c r="CN335" s="15">
        <f>IF(CN$2=1,L335,0)</f>
        <v>0</v>
      </c>
      <c r="CO335" s="15">
        <f>IF(CO$2=1,M335,0)</f>
        <v>0</v>
      </c>
      <c r="CP335" s="15">
        <f>IF(CP$2=1,N335,0)</f>
        <v>0</v>
      </c>
      <c r="CQ335" s="15">
        <f>IF(CQ$2=1,O335,0)</f>
        <v>0</v>
      </c>
      <c r="CR335" s="15">
        <f>IF(CR$2=1,P335,0)</f>
        <v>0</v>
      </c>
      <c r="CS335" s="15">
        <f>IF(CS$2=1,Q335,0)</f>
        <v>0</v>
      </c>
      <c r="CT335" s="15">
        <f>IF(CT$2=1,R335,0)</f>
        <v>141.78</v>
      </c>
      <c r="CU335" s="15">
        <f>IF(CU$2=1,S335,0)</f>
        <v>192.72</v>
      </c>
      <c r="CV335" s="15">
        <f>IF(CV$2=1,T335,0)</f>
        <v>205.56</v>
      </c>
      <c r="CW335" s="15">
        <f>IF(CW$2=1,U335,0)</f>
        <v>194.94</v>
      </c>
      <c r="CX335" s="15">
        <f>IF(CX$2=1,V335,0)</f>
        <v>145.86000000000001</v>
      </c>
      <c r="CY335" s="15">
        <f>IF(CY$2=1,W335,0)</f>
        <v>120.72</v>
      </c>
      <c r="CZ335" s="15">
        <f>IF(CZ$2=1,X335,0)</f>
        <v>99.72</v>
      </c>
      <c r="DA335" s="15">
        <f>IF(DA$2=1,Y335,0)</f>
        <v>47.88</v>
      </c>
      <c r="DB335" s="15">
        <f>IF(DB$2=1,Z335,0)</f>
        <v>0</v>
      </c>
      <c r="DC335" s="15">
        <f>IF(DC$2=1,AA335,0)</f>
        <v>0</v>
      </c>
      <c r="DE335" s="42">
        <f>MAX(CF335:DC335)*4</f>
        <v>822.24</v>
      </c>
    </row>
    <row r="336" spans="1:109" ht="15.75" customHeight="1" x14ac:dyDescent="0.3">
      <c r="A336" s="40" t="s">
        <v>104</v>
      </c>
      <c r="B336" s="40" t="s">
        <v>51</v>
      </c>
      <c r="C336" s="41">
        <v>8</v>
      </c>
      <c r="D336" s="41">
        <v>4.9800000000000004</v>
      </c>
      <c r="E336" s="41">
        <v>97.02</v>
      </c>
      <c r="F336" s="41">
        <v>37.86</v>
      </c>
      <c r="G336" s="41">
        <v>87.36</v>
      </c>
      <c r="H336" s="41">
        <v>108.24</v>
      </c>
      <c r="I336" s="41">
        <v>49.8</v>
      </c>
      <c r="J336" s="41">
        <v>111.78</v>
      </c>
      <c r="K336" s="41">
        <v>104.82</v>
      </c>
      <c r="L336" s="41">
        <v>112.8</v>
      </c>
      <c r="M336" s="41">
        <v>100.02</v>
      </c>
      <c r="N336" s="41">
        <v>92.58</v>
      </c>
      <c r="O336" s="41">
        <v>119.7</v>
      </c>
      <c r="P336" s="41">
        <v>158.1</v>
      </c>
      <c r="Q336" s="41">
        <v>201.06</v>
      </c>
      <c r="R336" s="41">
        <v>245.58</v>
      </c>
      <c r="S336" s="41">
        <v>238.14</v>
      </c>
      <c r="T336" s="41">
        <v>218.88</v>
      </c>
      <c r="U336" s="41">
        <v>213.36</v>
      </c>
      <c r="V336" s="41">
        <v>185.7</v>
      </c>
      <c r="W336" s="41">
        <v>178.02</v>
      </c>
      <c r="X336" s="41">
        <v>109.14</v>
      </c>
      <c r="Y336" s="41">
        <v>37.26</v>
      </c>
      <c r="Z336" s="41">
        <v>27.9</v>
      </c>
      <c r="AA336" s="41">
        <v>5.22</v>
      </c>
      <c r="AC336" s="15">
        <f>IF(AC$2=1,D336,0)</f>
        <v>0</v>
      </c>
      <c r="AD336" s="15">
        <f>IF(AD$2=1,E336,0)</f>
        <v>0</v>
      </c>
      <c r="AE336" s="15">
        <f>IF(AE$2=1,F336,0)</f>
        <v>0</v>
      </c>
      <c r="AF336" s="15">
        <f>IF(AF$2=1,G336,0)</f>
        <v>0</v>
      </c>
      <c r="AG336" s="15">
        <f>IF(AG$2=1,H336,0)</f>
        <v>0</v>
      </c>
      <c r="AH336" s="15">
        <f>IF(AH$2=1,I336,0)</f>
        <v>0</v>
      </c>
      <c r="AI336" s="15">
        <f>IF(AI$2=1,J336,0)</f>
        <v>111.78</v>
      </c>
      <c r="AJ336" s="15">
        <f>IF(AJ$2=1,K336,0)</f>
        <v>104.82</v>
      </c>
      <c r="AK336" s="15">
        <f>IF(AK$2=1,L336,0)</f>
        <v>112.8</v>
      </c>
      <c r="AL336" s="15">
        <f>IF(AL$2=1,M336,0)</f>
        <v>100.02</v>
      </c>
      <c r="AM336" s="15">
        <f>IF(AM$2=1,N336,0)</f>
        <v>92.58</v>
      </c>
      <c r="AN336" s="15">
        <f>IF(AN$2=1,O336,0)</f>
        <v>119.7</v>
      </c>
      <c r="AO336" s="15">
        <f>IF(AO$2=1,P336,0)</f>
        <v>158.1</v>
      </c>
      <c r="AP336" s="15">
        <f>IF(AP$2=1,Q336,0)</f>
        <v>201.06</v>
      </c>
      <c r="AQ336" s="15">
        <f>IF(AQ$2=1,R336,0)</f>
        <v>245.58</v>
      </c>
      <c r="AR336" s="15">
        <f>IF(AR$2=1,S336,0)</f>
        <v>238.14</v>
      </c>
      <c r="AS336" s="15">
        <f>IF(AS$2=1,T336,0)</f>
        <v>218.88</v>
      </c>
      <c r="AT336" s="15">
        <f>IF(AT$2=1,U336,0)</f>
        <v>213.36</v>
      </c>
      <c r="AU336" s="15">
        <f>IF(AU$2=1,V336,0)</f>
        <v>185.7</v>
      </c>
      <c r="AV336" s="15">
        <f>IF(AV$2=1,W336,0)</f>
        <v>178.02</v>
      </c>
      <c r="AW336" s="15">
        <f>IF(AW$2=1,X336,0)</f>
        <v>109.14</v>
      </c>
      <c r="AX336" s="15">
        <f>IF(AX$2=1,Y336,0)</f>
        <v>37.26</v>
      </c>
      <c r="AY336" s="15">
        <f>IF(AY$2=1,Z336,0)</f>
        <v>0</v>
      </c>
      <c r="AZ336" s="15">
        <f>IF(AZ$2=1,AA336,0)</f>
        <v>0</v>
      </c>
      <c r="BA336" s="15"/>
      <c r="BB336" s="37">
        <f>MAX(AC336:AZ336)*4</f>
        <v>982.32</v>
      </c>
      <c r="BD336" s="15">
        <f>IF(BD$2=1,D336,0)</f>
        <v>0</v>
      </c>
      <c r="BE336" s="15">
        <f>IF(BE$2=1,E336,0)</f>
        <v>0</v>
      </c>
      <c r="BF336" s="15">
        <f>IF(BF$2=1,F336,0)</f>
        <v>0</v>
      </c>
      <c r="BG336" s="15">
        <f>IF(BG$2=1,G336,0)</f>
        <v>0</v>
      </c>
      <c r="BH336" s="15">
        <f>IF(BH$2=1,H336,0)</f>
        <v>0</v>
      </c>
      <c r="BI336" s="15">
        <f>IF(BI$2=1,I336,0)</f>
        <v>0</v>
      </c>
      <c r="BJ336" s="15">
        <f>IF(BJ$2=1,J336,0)</f>
        <v>111.78</v>
      </c>
      <c r="BK336" s="15">
        <f>IF(BK$2=1,K336,0)</f>
        <v>104.82</v>
      </c>
      <c r="BL336" s="15">
        <f>IF(BL$2=1,L336,0)</f>
        <v>0</v>
      </c>
      <c r="BM336" s="15">
        <f>IF(BM$2=1,M336,0)</f>
        <v>0</v>
      </c>
      <c r="BN336" s="15">
        <f>IF(BN$2=1,N336,0)</f>
        <v>0</v>
      </c>
      <c r="BO336" s="15">
        <f>IF(BO$2=1,O336,0)</f>
        <v>0</v>
      </c>
      <c r="BP336" s="15">
        <f>IF(BP$2=1,P336,0)</f>
        <v>0</v>
      </c>
      <c r="BQ336" s="15">
        <f>IF(BQ$2=1,Q336,0)</f>
        <v>0</v>
      </c>
      <c r="BR336" s="15">
        <f>IF(BR$2=1,R336,0)</f>
        <v>245.58</v>
      </c>
      <c r="BS336" s="15">
        <f>IF(BS$2=1,S336,0)</f>
        <v>238.14</v>
      </c>
      <c r="BT336" s="15">
        <f>IF(BT$2=1,T336,0)</f>
        <v>218.88</v>
      </c>
      <c r="BU336" s="15">
        <f>IF(BU$2=1,U336,0)</f>
        <v>213.36</v>
      </c>
      <c r="BV336" s="15">
        <f>IF(BV$2=1,V336,0)</f>
        <v>185.7</v>
      </c>
      <c r="BW336" s="15">
        <f>IF(BW$2=1,W336,0)</f>
        <v>178.02</v>
      </c>
      <c r="BX336" s="15">
        <f>IF(BX$2=1,X336,0)</f>
        <v>109.14</v>
      </c>
      <c r="BY336" s="15">
        <f>IF(BY$2=1,Y336,0)</f>
        <v>37.26</v>
      </c>
      <c r="BZ336" s="15">
        <f>IF(BZ$2=1,Z336,0)</f>
        <v>0</v>
      </c>
      <c r="CA336" s="15">
        <f>IF(CA$2=1,AA336,0)</f>
        <v>0</v>
      </c>
      <c r="CC336" s="42">
        <f>MAX(BD336:CA336)*4</f>
        <v>982.32</v>
      </c>
      <c r="CF336" s="15">
        <f>IF(CF$2=1,D336,0)</f>
        <v>0</v>
      </c>
      <c r="CG336" s="15">
        <f>IF(CG$2=1,E336,0)</f>
        <v>0</v>
      </c>
      <c r="CH336" s="15">
        <f>IF(CH$2=1,F336,0)</f>
        <v>0</v>
      </c>
      <c r="CI336" s="15">
        <f>IF(CI$2=1,AG336,0)</f>
        <v>0</v>
      </c>
      <c r="CJ336" s="15">
        <f>IF(CJ$2=1,AH336,0)</f>
        <v>0</v>
      </c>
      <c r="CK336" s="15">
        <f>IF(CK$2=1,I336,0)</f>
        <v>0</v>
      </c>
      <c r="CL336" s="15">
        <f>IF(CL$2=1,J336,0)</f>
        <v>0</v>
      </c>
      <c r="CM336" s="15">
        <f>IF(CM$2=1,K336,0)</f>
        <v>0</v>
      </c>
      <c r="CN336" s="15">
        <f>IF(CN$2=1,L336,0)</f>
        <v>0</v>
      </c>
      <c r="CO336" s="15">
        <f>IF(CO$2=1,M336,0)</f>
        <v>0</v>
      </c>
      <c r="CP336" s="15">
        <f>IF(CP$2=1,N336,0)</f>
        <v>0</v>
      </c>
      <c r="CQ336" s="15">
        <f>IF(CQ$2=1,O336,0)</f>
        <v>0</v>
      </c>
      <c r="CR336" s="15">
        <f>IF(CR$2=1,P336,0)</f>
        <v>0</v>
      </c>
      <c r="CS336" s="15">
        <f>IF(CS$2=1,Q336,0)</f>
        <v>0</v>
      </c>
      <c r="CT336" s="15">
        <f>IF(CT$2=1,R336,0)</f>
        <v>245.58</v>
      </c>
      <c r="CU336" s="15">
        <f>IF(CU$2=1,S336,0)</f>
        <v>238.14</v>
      </c>
      <c r="CV336" s="15">
        <f>IF(CV$2=1,T336,0)</f>
        <v>218.88</v>
      </c>
      <c r="CW336" s="15">
        <f>IF(CW$2=1,U336,0)</f>
        <v>213.36</v>
      </c>
      <c r="CX336" s="15">
        <f>IF(CX$2=1,V336,0)</f>
        <v>185.7</v>
      </c>
      <c r="CY336" s="15">
        <f>IF(CY$2=1,W336,0)</f>
        <v>178.02</v>
      </c>
      <c r="CZ336" s="15">
        <f>IF(CZ$2=1,X336,0)</f>
        <v>109.14</v>
      </c>
      <c r="DA336" s="15">
        <f>IF(DA$2=1,Y336,0)</f>
        <v>37.26</v>
      </c>
      <c r="DB336" s="15">
        <f>IF(DB$2=1,Z336,0)</f>
        <v>0</v>
      </c>
      <c r="DC336" s="15">
        <f>IF(DC$2=1,AA336,0)</f>
        <v>0</v>
      </c>
      <c r="DE336" s="42">
        <f>MAX(CF336:DC336)*4</f>
        <v>982.32</v>
      </c>
    </row>
    <row r="337" spans="1:109" ht="15.75" customHeight="1" x14ac:dyDescent="0.3">
      <c r="A337" s="40" t="s">
        <v>104</v>
      </c>
      <c r="B337" s="40" t="s">
        <v>51</v>
      </c>
      <c r="C337" s="41">
        <v>9</v>
      </c>
      <c r="D337" s="41">
        <v>6.18</v>
      </c>
      <c r="E337" s="41">
        <v>80.22</v>
      </c>
      <c r="F337" s="41">
        <v>26.58</v>
      </c>
      <c r="G337" s="41">
        <v>41.16</v>
      </c>
      <c r="H337" s="41">
        <v>49.8</v>
      </c>
      <c r="I337" s="41">
        <v>7.14</v>
      </c>
      <c r="J337" s="41">
        <v>8.16</v>
      </c>
      <c r="K337" s="41">
        <v>7.32</v>
      </c>
      <c r="L337" s="41">
        <v>113.88</v>
      </c>
      <c r="M337" s="41">
        <v>95.58</v>
      </c>
      <c r="N337" s="41">
        <v>98.46</v>
      </c>
      <c r="O337" s="41">
        <v>93.72</v>
      </c>
      <c r="P337" s="41">
        <v>102.12</v>
      </c>
      <c r="Q337" s="41">
        <v>111.12</v>
      </c>
      <c r="R337" s="41">
        <v>127.02</v>
      </c>
      <c r="S337" s="41">
        <v>106.5</v>
      </c>
      <c r="T337" s="41">
        <v>127.56</v>
      </c>
      <c r="U337" s="41">
        <v>125.46</v>
      </c>
      <c r="V337" s="41">
        <v>97.98</v>
      </c>
      <c r="W337" s="41">
        <v>79.5</v>
      </c>
      <c r="X337" s="41">
        <v>78.540000000000006</v>
      </c>
      <c r="Y337" s="41">
        <v>50.04</v>
      </c>
      <c r="Z337" s="41">
        <v>35.159999999999997</v>
      </c>
      <c r="AA337" s="41">
        <v>28.2</v>
      </c>
      <c r="AC337" s="15">
        <f>IF(AC$2=1,D337,0)</f>
        <v>0</v>
      </c>
      <c r="AD337" s="15">
        <f>IF(AD$2=1,E337,0)</f>
        <v>0</v>
      </c>
      <c r="AE337" s="15">
        <f>IF(AE$2=1,F337,0)</f>
        <v>0</v>
      </c>
      <c r="AF337" s="15">
        <f>IF(AF$2=1,G337,0)</f>
        <v>0</v>
      </c>
      <c r="AG337" s="15">
        <f>IF(AG$2=1,H337,0)</f>
        <v>0</v>
      </c>
      <c r="AH337" s="15">
        <f>IF(AH$2=1,I337,0)</f>
        <v>0</v>
      </c>
      <c r="AI337" s="15">
        <f>IF(AI$2=1,J337,0)</f>
        <v>8.16</v>
      </c>
      <c r="AJ337" s="15">
        <f>IF(AJ$2=1,K337,0)</f>
        <v>7.32</v>
      </c>
      <c r="AK337" s="15">
        <f>IF(AK$2=1,L337,0)</f>
        <v>113.88</v>
      </c>
      <c r="AL337" s="15">
        <f>IF(AL$2=1,M337,0)</f>
        <v>95.58</v>
      </c>
      <c r="AM337" s="15">
        <f>IF(AM$2=1,N337,0)</f>
        <v>98.46</v>
      </c>
      <c r="AN337" s="15">
        <f>IF(AN$2=1,O337,0)</f>
        <v>93.72</v>
      </c>
      <c r="AO337" s="15">
        <f>IF(AO$2=1,P337,0)</f>
        <v>102.12</v>
      </c>
      <c r="AP337" s="15">
        <f>IF(AP$2=1,Q337,0)</f>
        <v>111.12</v>
      </c>
      <c r="AQ337" s="15">
        <f>IF(AQ$2=1,R337,0)</f>
        <v>127.02</v>
      </c>
      <c r="AR337" s="15">
        <f>IF(AR$2=1,S337,0)</f>
        <v>106.5</v>
      </c>
      <c r="AS337" s="15">
        <f>IF(AS$2=1,T337,0)</f>
        <v>127.56</v>
      </c>
      <c r="AT337" s="15">
        <f>IF(AT$2=1,U337,0)</f>
        <v>125.46</v>
      </c>
      <c r="AU337" s="15">
        <f>IF(AU$2=1,V337,0)</f>
        <v>97.98</v>
      </c>
      <c r="AV337" s="15">
        <f>IF(AV$2=1,W337,0)</f>
        <v>79.5</v>
      </c>
      <c r="AW337" s="15">
        <f>IF(AW$2=1,X337,0)</f>
        <v>78.540000000000006</v>
      </c>
      <c r="AX337" s="15">
        <f>IF(AX$2=1,Y337,0)</f>
        <v>50.04</v>
      </c>
      <c r="AY337" s="15">
        <f>IF(AY$2=1,Z337,0)</f>
        <v>0</v>
      </c>
      <c r="AZ337" s="15">
        <f>IF(AZ$2=1,AA337,0)</f>
        <v>0</v>
      </c>
      <c r="BA337" s="15"/>
      <c r="BB337" s="37">
        <f>MAX(AC337:AZ337)*4</f>
        <v>510.24</v>
      </c>
      <c r="BD337" s="15">
        <f>IF(BD$2=1,D337,0)</f>
        <v>0</v>
      </c>
      <c r="BE337" s="15">
        <f>IF(BE$2=1,E337,0)</f>
        <v>0</v>
      </c>
      <c r="BF337" s="15">
        <f>IF(BF$2=1,F337,0)</f>
        <v>0</v>
      </c>
      <c r="BG337" s="15">
        <f>IF(BG$2=1,G337,0)</f>
        <v>0</v>
      </c>
      <c r="BH337" s="15">
        <f>IF(BH$2=1,H337,0)</f>
        <v>0</v>
      </c>
      <c r="BI337" s="15">
        <f>IF(BI$2=1,I337,0)</f>
        <v>0</v>
      </c>
      <c r="BJ337" s="15">
        <f>IF(BJ$2=1,J337,0)</f>
        <v>8.16</v>
      </c>
      <c r="BK337" s="15">
        <f>IF(BK$2=1,K337,0)</f>
        <v>7.32</v>
      </c>
      <c r="BL337" s="15">
        <f>IF(BL$2=1,L337,0)</f>
        <v>0</v>
      </c>
      <c r="BM337" s="15">
        <f>IF(BM$2=1,M337,0)</f>
        <v>0</v>
      </c>
      <c r="BN337" s="15">
        <f>IF(BN$2=1,N337,0)</f>
        <v>0</v>
      </c>
      <c r="BO337" s="15">
        <f>IF(BO$2=1,O337,0)</f>
        <v>0</v>
      </c>
      <c r="BP337" s="15">
        <f>IF(BP$2=1,P337,0)</f>
        <v>0</v>
      </c>
      <c r="BQ337" s="15">
        <f>IF(BQ$2=1,Q337,0)</f>
        <v>0</v>
      </c>
      <c r="BR337" s="15">
        <f>IF(BR$2=1,R337,0)</f>
        <v>127.02</v>
      </c>
      <c r="BS337" s="15">
        <f>IF(BS$2=1,S337,0)</f>
        <v>106.5</v>
      </c>
      <c r="BT337" s="15">
        <f>IF(BT$2=1,T337,0)</f>
        <v>127.56</v>
      </c>
      <c r="BU337" s="15">
        <f>IF(BU$2=1,U337,0)</f>
        <v>125.46</v>
      </c>
      <c r="BV337" s="15">
        <f>IF(BV$2=1,V337,0)</f>
        <v>97.98</v>
      </c>
      <c r="BW337" s="15">
        <f>IF(BW$2=1,W337,0)</f>
        <v>79.5</v>
      </c>
      <c r="BX337" s="15">
        <f>IF(BX$2=1,X337,0)</f>
        <v>78.540000000000006</v>
      </c>
      <c r="BY337" s="15">
        <f>IF(BY$2=1,Y337,0)</f>
        <v>50.04</v>
      </c>
      <c r="BZ337" s="15">
        <f>IF(BZ$2=1,Z337,0)</f>
        <v>0</v>
      </c>
      <c r="CA337" s="15">
        <f>IF(CA$2=1,AA337,0)</f>
        <v>0</v>
      </c>
      <c r="CC337" s="42">
        <f>MAX(BD337:CA337)*4</f>
        <v>510.24</v>
      </c>
      <c r="CF337" s="15">
        <f>IF(CF$2=1,D337,0)</f>
        <v>0</v>
      </c>
      <c r="CG337" s="15">
        <f>IF(CG$2=1,E337,0)</f>
        <v>0</v>
      </c>
      <c r="CH337" s="15">
        <f>IF(CH$2=1,F337,0)</f>
        <v>0</v>
      </c>
      <c r="CI337" s="15">
        <f>IF(CI$2=1,AG337,0)</f>
        <v>0</v>
      </c>
      <c r="CJ337" s="15">
        <f>IF(CJ$2=1,AH337,0)</f>
        <v>0</v>
      </c>
      <c r="CK337" s="15">
        <f>IF(CK$2=1,I337,0)</f>
        <v>0</v>
      </c>
      <c r="CL337" s="15">
        <f>IF(CL$2=1,J337,0)</f>
        <v>0</v>
      </c>
      <c r="CM337" s="15">
        <f>IF(CM$2=1,K337,0)</f>
        <v>0</v>
      </c>
      <c r="CN337" s="15">
        <f>IF(CN$2=1,L337,0)</f>
        <v>0</v>
      </c>
      <c r="CO337" s="15">
        <f>IF(CO$2=1,M337,0)</f>
        <v>0</v>
      </c>
      <c r="CP337" s="15">
        <f>IF(CP$2=1,N337,0)</f>
        <v>0</v>
      </c>
      <c r="CQ337" s="15">
        <f>IF(CQ$2=1,O337,0)</f>
        <v>0</v>
      </c>
      <c r="CR337" s="15">
        <f>IF(CR$2=1,P337,0)</f>
        <v>0</v>
      </c>
      <c r="CS337" s="15">
        <f>IF(CS$2=1,Q337,0)</f>
        <v>0</v>
      </c>
      <c r="CT337" s="15">
        <f>IF(CT$2=1,R337,0)</f>
        <v>127.02</v>
      </c>
      <c r="CU337" s="15">
        <f>IF(CU$2=1,S337,0)</f>
        <v>106.5</v>
      </c>
      <c r="CV337" s="15">
        <f>IF(CV$2=1,T337,0)</f>
        <v>127.56</v>
      </c>
      <c r="CW337" s="15">
        <f>IF(CW$2=1,U337,0)</f>
        <v>125.46</v>
      </c>
      <c r="CX337" s="15">
        <f>IF(CX$2=1,V337,0)</f>
        <v>97.98</v>
      </c>
      <c r="CY337" s="15">
        <f>IF(CY$2=1,W337,0)</f>
        <v>79.5</v>
      </c>
      <c r="CZ337" s="15">
        <f>IF(CZ$2=1,X337,0)</f>
        <v>78.540000000000006</v>
      </c>
      <c r="DA337" s="15">
        <f>IF(DA$2=1,Y337,0)</f>
        <v>50.04</v>
      </c>
      <c r="DB337" s="15">
        <f>IF(DB$2=1,Z337,0)</f>
        <v>0</v>
      </c>
      <c r="DC337" s="15">
        <f>IF(DC$2=1,AA337,0)</f>
        <v>0</v>
      </c>
      <c r="DE337" s="42">
        <f>MAX(CF337:DC337)*4</f>
        <v>510.24</v>
      </c>
    </row>
    <row r="338" spans="1:109" ht="15.75" customHeight="1" x14ac:dyDescent="0.3">
      <c r="A338" s="40" t="s">
        <v>104</v>
      </c>
      <c r="B338" s="40" t="s">
        <v>51</v>
      </c>
      <c r="C338" s="41">
        <v>10</v>
      </c>
      <c r="D338" s="41">
        <v>8.2200000000000006</v>
      </c>
      <c r="E338" s="41">
        <v>8.2799999999999994</v>
      </c>
      <c r="F338" s="41">
        <v>8.34</v>
      </c>
      <c r="G338" s="41">
        <v>9.7200000000000006</v>
      </c>
      <c r="H338" s="41">
        <v>43.44</v>
      </c>
      <c r="I338" s="41">
        <v>9.66</v>
      </c>
      <c r="J338" s="41">
        <v>9.36</v>
      </c>
      <c r="K338" s="41">
        <v>8.2799999999999994</v>
      </c>
      <c r="L338" s="41">
        <v>8.58</v>
      </c>
      <c r="M338" s="41">
        <v>19.02</v>
      </c>
      <c r="N338" s="41">
        <v>74.760000000000005</v>
      </c>
      <c r="O338" s="41">
        <v>85.92</v>
      </c>
      <c r="P338" s="41">
        <v>63.48</v>
      </c>
      <c r="Q338" s="41">
        <v>86.16</v>
      </c>
      <c r="R338" s="41">
        <v>123.66</v>
      </c>
      <c r="S338" s="41">
        <v>71.22</v>
      </c>
      <c r="T338" s="41">
        <v>46.32</v>
      </c>
      <c r="U338" s="41">
        <v>46.56</v>
      </c>
      <c r="V338" s="41">
        <v>55.92</v>
      </c>
      <c r="W338" s="41">
        <v>49.74</v>
      </c>
      <c r="X338" s="41">
        <v>49.38</v>
      </c>
      <c r="Y338" s="41">
        <v>32.159999999999997</v>
      </c>
      <c r="Z338" s="41">
        <v>30.54</v>
      </c>
      <c r="AA338" s="41">
        <v>30.3</v>
      </c>
      <c r="AC338" s="15">
        <f>IF(AC$2=1,D338,0)</f>
        <v>0</v>
      </c>
      <c r="AD338" s="15">
        <f>IF(AD$2=1,E338,0)</f>
        <v>0</v>
      </c>
      <c r="AE338" s="15">
        <f>IF(AE$2=1,F338,0)</f>
        <v>0</v>
      </c>
      <c r="AF338" s="15">
        <f>IF(AF$2=1,G338,0)</f>
        <v>0</v>
      </c>
      <c r="AG338" s="15">
        <f>IF(AG$2=1,H338,0)</f>
        <v>0</v>
      </c>
      <c r="AH338" s="15">
        <f>IF(AH$2=1,I338,0)</f>
        <v>0</v>
      </c>
      <c r="AI338" s="15">
        <f>IF(AI$2=1,J338,0)</f>
        <v>9.36</v>
      </c>
      <c r="AJ338" s="15">
        <f>IF(AJ$2=1,K338,0)</f>
        <v>8.2799999999999994</v>
      </c>
      <c r="AK338" s="15">
        <f>IF(AK$2=1,L338,0)</f>
        <v>8.58</v>
      </c>
      <c r="AL338" s="15">
        <f>IF(AL$2=1,M338,0)</f>
        <v>19.02</v>
      </c>
      <c r="AM338" s="15">
        <f>IF(AM$2=1,N338,0)</f>
        <v>74.760000000000005</v>
      </c>
      <c r="AN338" s="15">
        <f>IF(AN$2=1,O338,0)</f>
        <v>85.92</v>
      </c>
      <c r="AO338" s="15">
        <f>IF(AO$2=1,P338,0)</f>
        <v>63.48</v>
      </c>
      <c r="AP338" s="15">
        <f>IF(AP$2=1,Q338,0)</f>
        <v>86.16</v>
      </c>
      <c r="AQ338" s="15">
        <f>IF(AQ$2=1,R338,0)</f>
        <v>123.66</v>
      </c>
      <c r="AR338" s="15">
        <f>IF(AR$2=1,S338,0)</f>
        <v>71.22</v>
      </c>
      <c r="AS338" s="15">
        <f>IF(AS$2=1,T338,0)</f>
        <v>46.32</v>
      </c>
      <c r="AT338" s="15">
        <f>IF(AT$2=1,U338,0)</f>
        <v>46.56</v>
      </c>
      <c r="AU338" s="15">
        <f>IF(AU$2=1,V338,0)</f>
        <v>55.92</v>
      </c>
      <c r="AV338" s="15">
        <f>IF(AV$2=1,W338,0)</f>
        <v>49.74</v>
      </c>
      <c r="AW338" s="15">
        <f>IF(AW$2=1,X338,0)</f>
        <v>49.38</v>
      </c>
      <c r="AX338" s="15">
        <f>IF(AX$2=1,Y338,0)</f>
        <v>32.159999999999997</v>
      </c>
      <c r="AY338" s="15">
        <f>IF(AY$2=1,Z338,0)</f>
        <v>0</v>
      </c>
      <c r="AZ338" s="15">
        <f>IF(AZ$2=1,AA338,0)</f>
        <v>0</v>
      </c>
      <c r="BA338" s="15"/>
      <c r="BB338" s="37">
        <f>MAX(AC338:AZ338)*4</f>
        <v>494.64</v>
      </c>
      <c r="BD338" s="15">
        <f>IF(BD$2=1,D338,0)</f>
        <v>0</v>
      </c>
      <c r="BE338" s="15">
        <f>IF(BE$2=1,E338,0)</f>
        <v>0</v>
      </c>
      <c r="BF338" s="15">
        <f>IF(BF$2=1,F338,0)</f>
        <v>0</v>
      </c>
      <c r="BG338" s="15">
        <f>IF(BG$2=1,G338,0)</f>
        <v>0</v>
      </c>
      <c r="BH338" s="15">
        <f>IF(BH$2=1,H338,0)</f>
        <v>0</v>
      </c>
      <c r="BI338" s="15">
        <f>IF(BI$2=1,I338,0)</f>
        <v>0</v>
      </c>
      <c r="BJ338" s="15">
        <f>IF(BJ$2=1,J338,0)</f>
        <v>9.36</v>
      </c>
      <c r="BK338" s="15">
        <f>IF(BK$2=1,K338,0)</f>
        <v>8.2799999999999994</v>
      </c>
      <c r="BL338" s="15">
        <f>IF(BL$2=1,L338,0)</f>
        <v>0</v>
      </c>
      <c r="BM338" s="15">
        <f>IF(BM$2=1,M338,0)</f>
        <v>0</v>
      </c>
      <c r="BN338" s="15">
        <f>IF(BN$2=1,N338,0)</f>
        <v>0</v>
      </c>
      <c r="BO338" s="15">
        <f>IF(BO$2=1,O338,0)</f>
        <v>0</v>
      </c>
      <c r="BP338" s="15">
        <f>IF(BP$2=1,P338,0)</f>
        <v>0</v>
      </c>
      <c r="BQ338" s="15">
        <f>IF(BQ$2=1,Q338,0)</f>
        <v>0</v>
      </c>
      <c r="BR338" s="15">
        <f>IF(BR$2=1,R338,0)</f>
        <v>123.66</v>
      </c>
      <c r="BS338" s="15">
        <f>IF(BS$2=1,S338,0)</f>
        <v>71.22</v>
      </c>
      <c r="BT338" s="15">
        <f>IF(BT$2=1,T338,0)</f>
        <v>46.32</v>
      </c>
      <c r="BU338" s="15">
        <f>IF(BU$2=1,U338,0)</f>
        <v>46.56</v>
      </c>
      <c r="BV338" s="15">
        <f>IF(BV$2=1,V338,0)</f>
        <v>55.92</v>
      </c>
      <c r="BW338" s="15">
        <f>IF(BW$2=1,W338,0)</f>
        <v>49.74</v>
      </c>
      <c r="BX338" s="15">
        <f>IF(BX$2=1,X338,0)</f>
        <v>49.38</v>
      </c>
      <c r="BY338" s="15">
        <f>IF(BY$2=1,Y338,0)</f>
        <v>32.159999999999997</v>
      </c>
      <c r="BZ338" s="15">
        <f>IF(BZ$2=1,Z338,0)</f>
        <v>0</v>
      </c>
      <c r="CA338" s="15">
        <f>IF(CA$2=1,AA338,0)</f>
        <v>0</v>
      </c>
      <c r="CC338" s="42">
        <f>MAX(BD338:CA338)*4</f>
        <v>494.64</v>
      </c>
      <c r="CF338" s="15">
        <f>IF(CF$2=1,D338,0)</f>
        <v>0</v>
      </c>
      <c r="CG338" s="15">
        <f>IF(CG$2=1,E338,0)</f>
        <v>0</v>
      </c>
      <c r="CH338" s="15">
        <f>IF(CH$2=1,F338,0)</f>
        <v>0</v>
      </c>
      <c r="CI338" s="15">
        <f>IF(CI$2=1,AG338,0)</f>
        <v>0</v>
      </c>
      <c r="CJ338" s="15">
        <f>IF(CJ$2=1,AH338,0)</f>
        <v>0</v>
      </c>
      <c r="CK338" s="15">
        <f>IF(CK$2=1,I338,0)</f>
        <v>0</v>
      </c>
      <c r="CL338" s="15">
        <f>IF(CL$2=1,J338,0)</f>
        <v>0</v>
      </c>
      <c r="CM338" s="15">
        <f>IF(CM$2=1,K338,0)</f>
        <v>0</v>
      </c>
      <c r="CN338" s="15">
        <f>IF(CN$2=1,L338,0)</f>
        <v>0</v>
      </c>
      <c r="CO338" s="15">
        <f>IF(CO$2=1,M338,0)</f>
        <v>0</v>
      </c>
      <c r="CP338" s="15">
        <f>IF(CP$2=1,N338,0)</f>
        <v>0</v>
      </c>
      <c r="CQ338" s="15">
        <f>IF(CQ$2=1,O338,0)</f>
        <v>0</v>
      </c>
      <c r="CR338" s="15">
        <f>IF(CR$2=1,P338,0)</f>
        <v>0</v>
      </c>
      <c r="CS338" s="15">
        <f>IF(CS$2=1,Q338,0)</f>
        <v>0</v>
      </c>
      <c r="CT338" s="15">
        <f>IF(CT$2=1,R338,0)</f>
        <v>123.66</v>
      </c>
      <c r="CU338" s="15">
        <f>IF(CU$2=1,S338,0)</f>
        <v>71.22</v>
      </c>
      <c r="CV338" s="15">
        <f>IF(CV$2=1,T338,0)</f>
        <v>46.32</v>
      </c>
      <c r="CW338" s="15">
        <f>IF(CW$2=1,U338,0)</f>
        <v>46.56</v>
      </c>
      <c r="CX338" s="15">
        <f>IF(CX$2=1,V338,0)</f>
        <v>55.92</v>
      </c>
      <c r="CY338" s="15">
        <f>IF(CY$2=1,W338,0)</f>
        <v>49.74</v>
      </c>
      <c r="CZ338" s="15">
        <f>IF(CZ$2=1,X338,0)</f>
        <v>49.38</v>
      </c>
      <c r="DA338" s="15">
        <f>IF(DA$2=1,Y338,0)</f>
        <v>32.159999999999997</v>
      </c>
      <c r="DB338" s="15">
        <f>IF(DB$2=1,Z338,0)</f>
        <v>0</v>
      </c>
      <c r="DC338" s="15">
        <f>IF(DC$2=1,AA338,0)</f>
        <v>0</v>
      </c>
      <c r="DE338" s="42">
        <f>MAX(CF338:DC338)*4</f>
        <v>494.64</v>
      </c>
    </row>
    <row r="339" spans="1:109" ht="15.75" customHeight="1" x14ac:dyDescent="0.3">
      <c r="A339" s="40" t="s">
        <v>104</v>
      </c>
      <c r="B339" s="40" t="s">
        <v>51</v>
      </c>
      <c r="C339" s="41">
        <v>11</v>
      </c>
      <c r="D339" s="41">
        <v>11.16</v>
      </c>
      <c r="E339" s="41">
        <v>11.34</v>
      </c>
      <c r="F339" s="41">
        <v>11.52</v>
      </c>
      <c r="G339" s="41">
        <v>11.22</v>
      </c>
      <c r="H339" s="41">
        <v>11.22</v>
      </c>
      <c r="I339" s="41">
        <v>11.1</v>
      </c>
      <c r="J339" s="41">
        <v>11.52</v>
      </c>
      <c r="K339" s="41">
        <v>10.08</v>
      </c>
      <c r="L339" s="41">
        <v>64.38</v>
      </c>
      <c r="M339" s="41">
        <v>9.9600000000000009</v>
      </c>
      <c r="N339" s="41">
        <v>76.98</v>
      </c>
      <c r="O339" s="41">
        <v>30.48</v>
      </c>
      <c r="P339" s="41">
        <v>95.64</v>
      </c>
      <c r="Q339" s="41">
        <v>51.18</v>
      </c>
      <c r="R339" s="41">
        <v>34.5</v>
      </c>
      <c r="S339" s="41">
        <v>22.02</v>
      </c>
      <c r="T339" s="41">
        <v>33.54</v>
      </c>
      <c r="U339" s="41">
        <v>37.32</v>
      </c>
      <c r="V339" s="41">
        <v>33.18</v>
      </c>
      <c r="W339" s="41">
        <v>32.700000000000003</v>
      </c>
      <c r="X339" s="41">
        <v>31.74</v>
      </c>
      <c r="Y339" s="41">
        <v>30.84</v>
      </c>
      <c r="Z339" s="41">
        <v>30.72</v>
      </c>
      <c r="AA339" s="41">
        <v>30</v>
      </c>
      <c r="AC339" s="15">
        <f>IF(AC$2=1,D339,0)</f>
        <v>0</v>
      </c>
      <c r="AD339" s="15">
        <f>IF(AD$2=1,E339,0)</f>
        <v>0</v>
      </c>
      <c r="AE339" s="15">
        <f>IF(AE$2=1,F339,0)</f>
        <v>0</v>
      </c>
      <c r="AF339" s="15">
        <f>IF(AF$2=1,G339,0)</f>
        <v>0</v>
      </c>
      <c r="AG339" s="15">
        <f>IF(AG$2=1,H339,0)</f>
        <v>0</v>
      </c>
      <c r="AH339" s="15">
        <f>IF(AH$2=1,I339,0)</f>
        <v>0</v>
      </c>
      <c r="AI339" s="15">
        <f>IF(AI$2=1,J339,0)</f>
        <v>11.52</v>
      </c>
      <c r="AJ339" s="15">
        <f>IF(AJ$2=1,K339,0)</f>
        <v>10.08</v>
      </c>
      <c r="AK339" s="15">
        <f>IF(AK$2=1,L339,0)</f>
        <v>64.38</v>
      </c>
      <c r="AL339" s="15">
        <f>IF(AL$2=1,M339,0)</f>
        <v>9.9600000000000009</v>
      </c>
      <c r="AM339" s="15">
        <f>IF(AM$2=1,N339,0)</f>
        <v>76.98</v>
      </c>
      <c r="AN339" s="15">
        <f>IF(AN$2=1,O339,0)</f>
        <v>30.48</v>
      </c>
      <c r="AO339" s="15">
        <f>IF(AO$2=1,P339,0)</f>
        <v>95.64</v>
      </c>
      <c r="AP339" s="15">
        <f>IF(AP$2=1,Q339,0)</f>
        <v>51.18</v>
      </c>
      <c r="AQ339" s="15">
        <f>IF(AQ$2=1,R339,0)</f>
        <v>34.5</v>
      </c>
      <c r="AR339" s="15">
        <f>IF(AR$2=1,S339,0)</f>
        <v>22.02</v>
      </c>
      <c r="AS339" s="15">
        <f>IF(AS$2=1,T339,0)</f>
        <v>33.54</v>
      </c>
      <c r="AT339" s="15">
        <f>IF(AT$2=1,U339,0)</f>
        <v>37.32</v>
      </c>
      <c r="AU339" s="15">
        <f>IF(AU$2=1,V339,0)</f>
        <v>33.18</v>
      </c>
      <c r="AV339" s="15">
        <f>IF(AV$2=1,W339,0)</f>
        <v>32.700000000000003</v>
      </c>
      <c r="AW339" s="15">
        <f>IF(AW$2=1,X339,0)</f>
        <v>31.74</v>
      </c>
      <c r="AX339" s="15">
        <f>IF(AX$2=1,Y339,0)</f>
        <v>30.84</v>
      </c>
      <c r="AY339" s="15">
        <f>IF(AY$2=1,Z339,0)</f>
        <v>0</v>
      </c>
      <c r="AZ339" s="15">
        <f>IF(AZ$2=1,AA339,0)</f>
        <v>0</v>
      </c>
      <c r="BA339" s="15"/>
      <c r="BB339" s="37">
        <f>MAX(AC339:AZ339)*4</f>
        <v>382.56</v>
      </c>
      <c r="BD339" s="15">
        <f>IF(BD$2=1,D339,0)</f>
        <v>0</v>
      </c>
      <c r="BE339" s="15">
        <f>IF(BE$2=1,E339,0)</f>
        <v>0</v>
      </c>
      <c r="BF339" s="15">
        <f>IF(BF$2=1,F339,0)</f>
        <v>0</v>
      </c>
      <c r="BG339" s="15">
        <f>IF(BG$2=1,G339,0)</f>
        <v>0</v>
      </c>
      <c r="BH339" s="15">
        <f>IF(BH$2=1,H339,0)</f>
        <v>0</v>
      </c>
      <c r="BI339" s="15">
        <f>IF(BI$2=1,I339,0)</f>
        <v>0</v>
      </c>
      <c r="BJ339" s="15">
        <f>IF(BJ$2=1,J339,0)</f>
        <v>11.52</v>
      </c>
      <c r="BK339" s="15">
        <f>IF(BK$2=1,K339,0)</f>
        <v>10.08</v>
      </c>
      <c r="BL339" s="15">
        <f>IF(BL$2=1,L339,0)</f>
        <v>0</v>
      </c>
      <c r="BM339" s="15">
        <f>IF(BM$2=1,M339,0)</f>
        <v>0</v>
      </c>
      <c r="BN339" s="15">
        <f>IF(BN$2=1,N339,0)</f>
        <v>0</v>
      </c>
      <c r="BO339" s="15">
        <f>IF(BO$2=1,O339,0)</f>
        <v>0</v>
      </c>
      <c r="BP339" s="15">
        <f>IF(BP$2=1,P339,0)</f>
        <v>0</v>
      </c>
      <c r="BQ339" s="15">
        <f>IF(BQ$2=1,Q339,0)</f>
        <v>0</v>
      </c>
      <c r="BR339" s="15">
        <f>IF(BR$2=1,R339,0)</f>
        <v>34.5</v>
      </c>
      <c r="BS339" s="15">
        <f>IF(BS$2=1,S339,0)</f>
        <v>22.02</v>
      </c>
      <c r="BT339" s="15">
        <f>IF(BT$2=1,T339,0)</f>
        <v>33.54</v>
      </c>
      <c r="BU339" s="15">
        <f>IF(BU$2=1,U339,0)</f>
        <v>37.32</v>
      </c>
      <c r="BV339" s="15">
        <f>IF(BV$2=1,V339,0)</f>
        <v>33.18</v>
      </c>
      <c r="BW339" s="15">
        <f>IF(BW$2=1,W339,0)</f>
        <v>32.700000000000003</v>
      </c>
      <c r="BX339" s="15">
        <f>IF(BX$2=1,X339,0)</f>
        <v>31.74</v>
      </c>
      <c r="BY339" s="15">
        <f>IF(BY$2=1,Y339,0)</f>
        <v>30.84</v>
      </c>
      <c r="BZ339" s="15">
        <f>IF(BZ$2=1,Z339,0)</f>
        <v>0</v>
      </c>
      <c r="CA339" s="15">
        <f>IF(CA$2=1,AA339,0)</f>
        <v>0</v>
      </c>
      <c r="CC339" s="42">
        <f>MAX(BD339:CA339)*4</f>
        <v>149.28</v>
      </c>
      <c r="CF339" s="15">
        <f>IF(CF$2=1,D339,0)</f>
        <v>0</v>
      </c>
      <c r="CG339" s="15">
        <f>IF(CG$2=1,E339,0)</f>
        <v>0</v>
      </c>
      <c r="CH339" s="15">
        <f>IF(CH$2=1,F339,0)</f>
        <v>0</v>
      </c>
      <c r="CI339" s="15">
        <f>IF(CI$2=1,AG339,0)</f>
        <v>0</v>
      </c>
      <c r="CJ339" s="15">
        <f>IF(CJ$2=1,AH339,0)</f>
        <v>0</v>
      </c>
      <c r="CK339" s="15">
        <f>IF(CK$2=1,I339,0)</f>
        <v>0</v>
      </c>
      <c r="CL339" s="15">
        <f>IF(CL$2=1,J339,0)</f>
        <v>0</v>
      </c>
      <c r="CM339" s="15">
        <f>IF(CM$2=1,K339,0)</f>
        <v>0</v>
      </c>
      <c r="CN339" s="15">
        <f>IF(CN$2=1,L339,0)</f>
        <v>0</v>
      </c>
      <c r="CO339" s="15">
        <f>IF(CO$2=1,M339,0)</f>
        <v>0</v>
      </c>
      <c r="CP339" s="15">
        <f>IF(CP$2=1,N339,0)</f>
        <v>0</v>
      </c>
      <c r="CQ339" s="15">
        <f>IF(CQ$2=1,O339,0)</f>
        <v>0</v>
      </c>
      <c r="CR339" s="15">
        <f>IF(CR$2=1,P339,0)</f>
        <v>0</v>
      </c>
      <c r="CS339" s="15">
        <f>IF(CS$2=1,Q339,0)</f>
        <v>0</v>
      </c>
      <c r="CT339" s="15">
        <f>IF(CT$2=1,R339,0)</f>
        <v>34.5</v>
      </c>
      <c r="CU339" s="15">
        <f>IF(CU$2=1,S339,0)</f>
        <v>22.02</v>
      </c>
      <c r="CV339" s="15">
        <f>IF(CV$2=1,T339,0)</f>
        <v>33.54</v>
      </c>
      <c r="CW339" s="15">
        <f>IF(CW$2=1,U339,0)</f>
        <v>37.32</v>
      </c>
      <c r="CX339" s="15">
        <f>IF(CX$2=1,V339,0)</f>
        <v>33.18</v>
      </c>
      <c r="CY339" s="15">
        <f>IF(CY$2=1,W339,0)</f>
        <v>32.700000000000003</v>
      </c>
      <c r="CZ339" s="15">
        <f>IF(CZ$2=1,X339,0)</f>
        <v>31.74</v>
      </c>
      <c r="DA339" s="15">
        <f>IF(DA$2=1,Y339,0)</f>
        <v>30.84</v>
      </c>
      <c r="DB339" s="15">
        <f>IF(DB$2=1,Z339,0)</f>
        <v>0</v>
      </c>
      <c r="DC339" s="15">
        <f>IF(DC$2=1,AA339,0)</f>
        <v>0</v>
      </c>
      <c r="DE339" s="42">
        <f>MAX(CF339:DC339)*4</f>
        <v>149.28</v>
      </c>
    </row>
    <row r="340" spans="1:109" ht="15.75" customHeight="1" x14ac:dyDescent="0.3">
      <c r="A340" s="40" t="s">
        <v>104</v>
      </c>
      <c r="B340" s="40" t="s">
        <v>51</v>
      </c>
      <c r="C340" s="41">
        <v>12</v>
      </c>
      <c r="D340" s="41">
        <v>11.7</v>
      </c>
      <c r="E340" s="41">
        <v>11.64</v>
      </c>
      <c r="F340" s="41">
        <v>12.12</v>
      </c>
      <c r="G340" s="41">
        <v>11.82</v>
      </c>
      <c r="H340" s="41">
        <v>11.88</v>
      </c>
      <c r="I340" s="41">
        <v>11.76</v>
      </c>
      <c r="J340" s="41">
        <v>11.52</v>
      </c>
      <c r="K340" s="41">
        <v>10.8</v>
      </c>
      <c r="L340" s="41">
        <v>10.98</v>
      </c>
      <c r="M340" s="41">
        <v>11.1</v>
      </c>
      <c r="N340" s="41">
        <v>11.22</v>
      </c>
      <c r="O340" s="41">
        <v>10.38</v>
      </c>
      <c r="P340" s="41">
        <v>10.74</v>
      </c>
      <c r="Q340" s="41">
        <v>10.08</v>
      </c>
      <c r="R340" s="41">
        <v>10.86</v>
      </c>
      <c r="S340" s="41">
        <v>10.62</v>
      </c>
      <c r="T340" s="41">
        <v>11.16</v>
      </c>
      <c r="U340" s="41">
        <v>11.88</v>
      </c>
      <c r="V340" s="41">
        <v>11.94</v>
      </c>
      <c r="W340" s="41">
        <v>11.82</v>
      </c>
      <c r="X340" s="41">
        <v>11.94</v>
      </c>
      <c r="Y340" s="41">
        <v>12.18</v>
      </c>
      <c r="Z340" s="41">
        <v>11.76</v>
      </c>
      <c r="AA340" s="41">
        <v>11.64</v>
      </c>
      <c r="AC340" s="15">
        <f>IF(AC$2=1,D340,0)</f>
        <v>0</v>
      </c>
      <c r="AD340" s="15">
        <f>IF(AD$2=1,E340,0)</f>
        <v>0</v>
      </c>
      <c r="AE340" s="15">
        <f>IF(AE$2=1,F340,0)</f>
        <v>0</v>
      </c>
      <c r="AF340" s="15">
        <f>IF(AF$2=1,G340,0)</f>
        <v>0</v>
      </c>
      <c r="AG340" s="15">
        <f>IF(AG$2=1,H340,0)</f>
        <v>0</v>
      </c>
      <c r="AH340" s="15">
        <f>IF(AH$2=1,I340,0)</f>
        <v>0</v>
      </c>
      <c r="AI340" s="15">
        <f>IF(AI$2=1,J340,0)</f>
        <v>11.52</v>
      </c>
      <c r="AJ340" s="15">
        <f>IF(AJ$2=1,K340,0)</f>
        <v>10.8</v>
      </c>
      <c r="AK340" s="15">
        <f>IF(AK$2=1,L340,0)</f>
        <v>10.98</v>
      </c>
      <c r="AL340" s="15">
        <f>IF(AL$2=1,M340,0)</f>
        <v>11.1</v>
      </c>
      <c r="AM340" s="15">
        <f>IF(AM$2=1,N340,0)</f>
        <v>11.22</v>
      </c>
      <c r="AN340" s="15">
        <f>IF(AN$2=1,O340,0)</f>
        <v>10.38</v>
      </c>
      <c r="AO340" s="15">
        <f>IF(AO$2=1,P340,0)</f>
        <v>10.74</v>
      </c>
      <c r="AP340" s="15">
        <f>IF(AP$2=1,Q340,0)</f>
        <v>10.08</v>
      </c>
      <c r="AQ340" s="15">
        <f>IF(AQ$2=1,R340,0)</f>
        <v>10.86</v>
      </c>
      <c r="AR340" s="15">
        <f>IF(AR$2=1,S340,0)</f>
        <v>10.62</v>
      </c>
      <c r="AS340" s="15">
        <f>IF(AS$2=1,T340,0)</f>
        <v>11.16</v>
      </c>
      <c r="AT340" s="15">
        <f>IF(AT$2=1,U340,0)</f>
        <v>11.88</v>
      </c>
      <c r="AU340" s="15">
        <f>IF(AU$2=1,V340,0)</f>
        <v>11.94</v>
      </c>
      <c r="AV340" s="15">
        <f>IF(AV$2=1,W340,0)</f>
        <v>11.82</v>
      </c>
      <c r="AW340" s="15">
        <f>IF(AW$2=1,X340,0)</f>
        <v>11.94</v>
      </c>
      <c r="AX340" s="15">
        <f>IF(AX$2=1,Y340,0)</f>
        <v>12.18</v>
      </c>
      <c r="AY340" s="15">
        <f>IF(AY$2=1,Z340,0)</f>
        <v>0</v>
      </c>
      <c r="AZ340" s="15">
        <f>IF(AZ$2=1,AA340,0)</f>
        <v>0</v>
      </c>
      <c r="BA340" s="15"/>
      <c r="BB340" s="37">
        <f>MAX(AC340:AZ340)*4</f>
        <v>48.72</v>
      </c>
      <c r="BD340" s="15">
        <f>IF(BD$2=1,D340,0)</f>
        <v>0</v>
      </c>
      <c r="BE340" s="15">
        <f>IF(BE$2=1,E340,0)</f>
        <v>0</v>
      </c>
      <c r="BF340" s="15">
        <f>IF(BF$2=1,F340,0)</f>
        <v>0</v>
      </c>
      <c r="BG340" s="15">
        <f>IF(BG$2=1,G340,0)</f>
        <v>0</v>
      </c>
      <c r="BH340" s="15">
        <f>IF(BH$2=1,H340,0)</f>
        <v>0</v>
      </c>
      <c r="BI340" s="15">
        <f>IF(BI$2=1,I340,0)</f>
        <v>0</v>
      </c>
      <c r="BJ340" s="15">
        <f>IF(BJ$2=1,J340,0)</f>
        <v>11.52</v>
      </c>
      <c r="BK340" s="15">
        <f>IF(BK$2=1,K340,0)</f>
        <v>10.8</v>
      </c>
      <c r="BL340" s="15">
        <f>IF(BL$2=1,L340,0)</f>
        <v>0</v>
      </c>
      <c r="BM340" s="15">
        <f>IF(BM$2=1,M340,0)</f>
        <v>0</v>
      </c>
      <c r="BN340" s="15">
        <f>IF(BN$2=1,N340,0)</f>
        <v>0</v>
      </c>
      <c r="BO340" s="15">
        <f>IF(BO$2=1,O340,0)</f>
        <v>0</v>
      </c>
      <c r="BP340" s="15">
        <f>IF(BP$2=1,P340,0)</f>
        <v>0</v>
      </c>
      <c r="BQ340" s="15">
        <f>IF(BQ$2=1,Q340,0)</f>
        <v>0</v>
      </c>
      <c r="BR340" s="15">
        <f>IF(BR$2=1,R340,0)</f>
        <v>10.86</v>
      </c>
      <c r="BS340" s="15">
        <f>IF(BS$2=1,S340,0)</f>
        <v>10.62</v>
      </c>
      <c r="BT340" s="15">
        <f>IF(BT$2=1,T340,0)</f>
        <v>11.16</v>
      </c>
      <c r="BU340" s="15">
        <f>IF(BU$2=1,U340,0)</f>
        <v>11.88</v>
      </c>
      <c r="BV340" s="15">
        <f>IF(BV$2=1,V340,0)</f>
        <v>11.94</v>
      </c>
      <c r="BW340" s="15">
        <f>IF(BW$2=1,W340,0)</f>
        <v>11.82</v>
      </c>
      <c r="BX340" s="15">
        <f>IF(BX$2=1,X340,0)</f>
        <v>11.94</v>
      </c>
      <c r="BY340" s="15">
        <f>IF(BY$2=1,Y340,0)</f>
        <v>12.18</v>
      </c>
      <c r="BZ340" s="15">
        <f>IF(BZ$2=1,Z340,0)</f>
        <v>0</v>
      </c>
      <c r="CA340" s="15">
        <f>IF(CA$2=1,AA340,0)</f>
        <v>0</v>
      </c>
      <c r="CC340" s="42">
        <f>MAX(BD340:CA340)*4</f>
        <v>48.72</v>
      </c>
      <c r="CF340" s="15">
        <f>IF(CF$2=1,D340,0)</f>
        <v>0</v>
      </c>
      <c r="CG340" s="15">
        <f>IF(CG$2=1,E340,0)</f>
        <v>0</v>
      </c>
      <c r="CH340" s="15">
        <f>IF(CH$2=1,F340,0)</f>
        <v>0</v>
      </c>
      <c r="CI340" s="15">
        <f>IF(CI$2=1,AG340,0)</f>
        <v>0</v>
      </c>
      <c r="CJ340" s="15">
        <f>IF(CJ$2=1,AH340,0)</f>
        <v>0</v>
      </c>
      <c r="CK340" s="15">
        <f>IF(CK$2=1,I340,0)</f>
        <v>0</v>
      </c>
      <c r="CL340" s="15">
        <f>IF(CL$2=1,J340,0)</f>
        <v>0</v>
      </c>
      <c r="CM340" s="15">
        <f>IF(CM$2=1,K340,0)</f>
        <v>0</v>
      </c>
      <c r="CN340" s="15">
        <f>IF(CN$2=1,L340,0)</f>
        <v>0</v>
      </c>
      <c r="CO340" s="15">
        <f>IF(CO$2=1,M340,0)</f>
        <v>0</v>
      </c>
      <c r="CP340" s="15">
        <f>IF(CP$2=1,N340,0)</f>
        <v>0</v>
      </c>
      <c r="CQ340" s="15">
        <f>IF(CQ$2=1,O340,0)</f>
        <v>0</v>
      </c>
      <c r="CR340" s="15">
        <f>IF(CR$2=1,P340,0)</f>
        <v>0</v>
      </c>
      <c r="CS340" s="15">
        <f>IF(CS$2=1,Q340,0)</f>
        <v>0</v>
      </c>
      <c r="CT340" s="15">
        <f>IF(CT$2=1,R340,0)</f>
        <v>10.86</v>
      </c>
      <c r="CU340" s="15">
        <f>IF(CU$2=1,S340,0)</f>
        <v>10.62</v>
      </c>
      <c r="CV340" s="15">
        <f>IF(CV$2=1,T340,0)</f>
        <v>11.16</v>
      </c>
      <c r="CW340" s="15">
        <f>IF(CW$2=1,U340,0)</f>
        <v>11.88</v>
      </c>
      <c r="CX340" s="15">
        <f>IF(CX$2=1,V340,0)</f>
        <v>11.94</v>
      </c>
      <c r="CY340" s="15">
        <f>IF(CY$2=1,W340,0)</f>
        <v>11.82</v>
      </c>
      <c r="CZ340" s="15">
        <f>IF(CZ$2=1,X340,0)</f>
        <v>11.94</v>
      </c>
      <c r="DA340" s="15">
        <f>IF(DA$2=1,Y340,0)</f>
        <v>12.18</v>
      </c>
      <c r="DB340" s="15">
        <f>IF(DB$2=1,Z340,0)</f>
        <v>0</v>
      </c>
      <c r="DC340" s="15">
        <f>IF(DC$2=1,AA340,0)</f>
        <v>0</v>
      </c>
      <c r="DE340" s="42">
        <f>MAX(CF340:DC340)*4</f>
        <v>48.72</v>
      </c>
    </row>
    <row r="341" spans="1:109" ht="15.75" customHeight="1" x14ac:dyDescent="0.3">
      <c r="A341" s="40" t="s">
        <v>109</v>
      </c>
      <c r="B341" s="40" t="s">
        <v>51</v>
      </c>
      <c r="C341" s="41">
        <v>1</v>
      </c>
      <c r="D341" s="41">
        <v>106.86</v>
      </c>
      <c r="E341" s="41">
        <v>104.76</v>
      </c>
      <c r="F341" s="41">
        <v>105.3</v>
      </c>
      <c r="G341" s="41">
        <v>180.06</v>
      </c>
      <c r="H341" s="41">
        <v>231.42</v>
      </c>
      <c r="I341" s="41">
        <v>229.32</v>
      </c>
      <c r="J341" s="41">
        <v>242.4</v>
      </c>
      <c r="K341" s="41">
        <v>245.04</v>
      </c>
      <c r="L341" s="41">
        <v>246.3</v>
      </c>
      <c r="M341" s="41">
        <v>248.4</v>
      </c>
      <c r="N341" s="41">
        <v>250.62</v>
      </c>
      <c r="O341" s="41">
        <v>248.7</v>
      </c>
      <c r="P341" s="41">
        <v>244.62</v>
      </c>
      <c r="Q341" s="41">
        <v>243.36</v>
      </c>
      <c r="R341" s="41">
        <v>237.36</v>
      </c>
      <c r="S341" s="41">
        <v>235.86</v>
      </c>
      <c r="T341" s="41">
        <v>195.3</v>
      </c>
      <c r="U341" s="41">
        <v>126.54</v>
      </c>
      <c r="V341" s="41">
        <v>146.52000000000001</v>
      </c>
      <c r="W341" s="41">
        <v>119.28</v>
      </c>
      <c r="X341" s="41">
        <v>115.86</v>
      </c>
      <c r="Y341" s="41">
        <v>116.82</v>
      </c>
      <c r="Z341" s="41">
        <v>105.84</v>
      </c>
      <c r="AA341" s="41">
        <v>108</v>
      </c>
      <c r="AC341" s="15">
        <f>IF(AC$2=1,D341,0)</f>
        <v>0</v>
      </c>
      <c r="AD341" s="15">
        <f>IF(AD$2=1,E341,0)</f>
        <v>0</v>
      </c>
      <c r="AE341" s="15">
        <f>IF(AE$2=1,F341,0)</f>
        <v>0</v>
      </c>
      <c r="AF341" s="15">
        <f>IF(AF$2=1,G341,0)</f>
        <v>0</v>
      </c>
      <c r="AG341" s="15">
        <f>IF(AG$2=1,H341,0)</f>
        <v>0</v>
      </c>
      <c r="AH341" s="15">
        <f>IF(AH$2=1,I341,0)</f>
        <v>0</v>
      </c>
      <c r="AI341" s="15">
        <f>IF(AI$2=1,J341,0)</f>
        <v>242.4</v>
      </c>
      <c r="AJ341" s="15">
        <f>IF(AJ$2=1,K341,0)</f>
        <v>245.04</v>
      </c>
      <c r="AK341" s="15">
        <f>IF(AK$2=1,L341,0)</f>
        <v>246.3</v>
      </c>
      <c r="AL341" s="15">
        <f>IF(AL$2=1,M341,0)</f>
        <v>248.4</v>
      </c>
      <c r="AM341" s="15">
        <f>IF(AM$2=1,N341,0)</f>
        <v>250.62</v>
      </c>
      <c r="AN341" s="15">
        <f>IF(AN$2=1,O341,0)</f>
        <v>248.7</v>
      </c>
      <c r="AO341" s="15">
        <f>IF(AO$2=1,P341,0)</f>
        <v>244.62</v>
      </c>
      <c r="AP341" s="15">
        <f>IF(AP$2=1,Q341,0)</f>
        <v>243.36</v>
      </c>
      <c r="AQ341" s="15">
        <f>IF(AQ$2=1,R341,0)</f>
        <v>237.36</v>
      </c>
      <c r="AR341" s="15">
        <f>IF(AR$2=1,S341,0)</f>
        <v>235.86</v>
      </c>
      <c r="AS341" s="15">
        <f>IF(AS$2=1,T341,0)</f>
        <v>195.3</v>
      </c>
      <c r="AT341" s="15">
        <f>IF(AT$2=1,U341,0)</f>
        <v>126.54</v>
      </c>
      <c r="AU341" s="15">
        <f>IF(AU$2=1,V341,0)</f>
        <v>146.52000000000001</v>
      </c>
      <c r="AV341" s="15">
        <f>IF(AV$2=1,W341,0)</f>
        <v>119.28</v>
      </c>
      <c r="AW341" s="15">
        <f>IF(AW$2=1,X341,0)</f>
        <v>115.86</v>
      </c>
      <c r="AX341" s="15">
        <f>IF(AX$2=1,Y341,0)</f>
        <v>116.82</v>
      </c>
      <c r="AY341" s="15">
        <f>IF(AY$2=1,Z341,0)</f>
        <v>0</v>
      </c>
      <c r="AZ341" s="15">
        <f>IF(AZ$2=1,AA341,0)</f>
        <v>0</v>
      </c>
      <c r="BA341" s="15"/>
      <c r="BB341" s="37">
        <f>MAX(AC341:AZ341)*4</f>
        <v>1002.48</v>
      </c>
      <c r="BD341" s="15">
        <f>IF(BD$2=1,D341,0)</f>
        <v>0</v>
      </c>
      <c r="BE341" s="15">
        <f>IF(BE$2=1,E341,0)</f>
        <v>0</v>
      </c>
      <c r="BF341" s="15">
        <f>IF(BF$2=1,F341,0)</f>
        <v>0</v>
      </c>
      <c r="BG341" s="15">
        <f>IF(BG$2=1,G341,0)</f>
        <v>0</v>
      </c>
      <c r="BH341" s="15">
        <f>IF(BH$2=1,H341,0)</f>
        <v>0</v>
      </c>
      <c r="BI341" s="15">
        <f>IF(BI$2=1,I341,0)</f>
        <v>0</v>
      </c>
      <c r="BJ341" s="15">
        <f>IF(BJ$2=1,J341,0)</f>
        <v>242.4</v>
      </c>
      <c r="BK341" s="15">
        <f>IF(BK$2=1,K341,0)</f>
        <v>245.04</v>
      </c>
      <c r="BL341" s="15">
        <f>IF(BL$2=1,L341,0)</f>
        <v>0</v>
      </c>
      <c r="BM341" s="15">
        <f>IF(BM$2=1,M341,0)</f>
        <v>0</v>
      </c>
      <c r="BN341" s="15">
        <f>IF(BN$2=1,N341,0)</f>
        <v>0</v>
      </c>
      <c r="BO341" s="15">
        <f>IF(BO$2=1,O341,0)</f>
        <v>0</v>
      </c>
      <c r="BP341" s="15">
        <f>IF(BP$2=1,P341,0)</f>
        <v>0</v>
      </c>
      <c r="BQ341" s="15">
        <f>IF(BQ$2=1,Q341,0)</f>
        <v>0</v>
      </c>
      <c r="BR341" s="15">
        <f>IF(BR$2=1,R341,0)</f>
        <v>237.36</v>
      </c>
      <c r="BS341" s="15">
        <f>IF(BS$2=1,S341,0)</f>
        <v>235.86</v>
      </c>
      <c r="BT341" s="15">
        <f>IF(BT$2=1,T341,0)</f>
        <v>195.3</v>
      </c>
      <c r="BU341" s="15">
        <f>IF(BU$2=1,U341,0)</f>
        <v>126.54</v>
      </c>
      <c r="BV341" s="15">
        <f>IF(BV$2=1,V341,0)</f>
        <v>146.52000000000001</v>
      </c>
      <c r="BW341" s="15">
        <f>IF(BW$2=1,W341,0)</f>
        <v>119.28</v>
      </c>
      <c r="BX341" s="15">
        <f>IF(BX$2=1,X341,0)</f>
        <v>115.86</v>
      </c>
      <c r="BY341" s="15">
        <f>IF(BY$2=1,Y341,0)</f>
        <v>116.82</v>
      </c>
      <c r="BZ341" s="15">
        <f>IF(BZ$2=1,Z341,0)</f>
        <v>0</v>
      </c>
      <c r="CA341" s="15">
        <f>IF(CA$2=1,AA341,0)</f>
        <v>0</v>
      </c>
      <c r="CC341" s="42">
        <f>MAX(BD341:CA341)*4</f>
        <v>980.16</v>
      </c>
      <c r="CF341" s="15">
        <f>IF(CF$2=1,D341,0)</f>
        <v>0</v>
      </c>
      <c r="CG341" s="15">
        <f>IF(CG$2=1,E341,0)</f>
        <v>0</v>
      </c>
      <c r="CH341" s="15">
        <f>IF(CH$2=1,F341,0)</f>
        <v>0</v>
      </c>
      <c r="CI341" s="15">
        <f>IF(CI$2=1,AG341,0)</f>
        <v>0</v>
      </c>
      <c r="CJ341" s="15">
        <f>IF(CJ$2=1,AH341,0)</f>
        <v>0</v>
      </c>
      <c r="CK341" s="15">
        <f>IF(CK$2=1,I341,0)</f>
        <v>0</v>
      </c>
      <c r="CL341" s="15">
        <f>IF(CL$2=1,J341,0)</f>
        <v>0</v>
      </c>
      <c r="CM341" s="15">
        <f>IF(CM$2=1,K341,0)</f>
        <v>0</v>
      </c>
      <c r="CN341" s="15">
        <f>IF(CN$2=1,L341,0)</f>
        <v>0</v>
      </c>
      <c r="CO341" s="15">
        <f>IF(CO$2=1,M341,0)</f>
        <v>0</v>
      </c>
      <c r="CP341" s="15">
        <f>IF(CP$2=1,N341,0)</f>
        <v>0</v>
      </c>
      <c r="CQ341" s="15">
        <f>IF(CQ$2=1,O341,0)</f>
        <v>0</v>
      </c>
      <c r="CR341" s="15">
        <f>IF(CR$2=1,P341,0)</f>
        <v>0</v>
      </c>
      <c r="CS341" s="15">
        <f>IF(CS$2=1,Q341,0)</f>
        <v>0</v>
      </c>
      <c r="CT341" s="15">
        <f>IF(CT$2=1,R341,0)</f>
        <v>237.36</v>
      </c>
      <c r="CU341" s="15">
        <f>IF(CU$2=1,S341,0)</f>
        <v>235.86</v>
      </c>
      <c r="CV341" s="15">
        <f>IF(CV$2=1,T341,0)</f>
        <v>195.3</v>
      </c>
      <c r="CW341" s="15">
        <f>IF(CW$2=1,U341,0)</f>
        <v>126.54</v>
      </c>
      <c r="CX341" s="15">
        <f>IF(CX$2=1,V341,0)</f>
        <v>146.52000000000001</v>
      </c>
      <c r="CY341" s="15">
        <f>IF(CY$2=1,W341,0)</f>
        <v>119.28</v>
      </c>
      <c r="CZ341" s="15">
        <f>IF(CZ$2=1,X341,0)</f>
        <v>115.86</v>
      </c>
      <c r="DA341" s="15">
        <f>IF(DA$2=1,Y341,0)</f>
        <v>116.82</v>
      </c>
      <c r="DB341" s="15">
        <f>IF(DB$2=1,Z341,0)</f>
        <v>0</v>
      </c>
      <c r="DC341" s="15">
        <f>IF(DC$2=1,AA341,0)</f>
        <v>0</v>
      </c>
      <c r="DE341" s="42">
        <f>MAX(CF341:DC341)*4</f>
        <v>949.44</v>
      </c>
    </row>
    <row r="342" spans="1:109" ht="15.75" customHeight="1" x14ac:dyDescent="0.3">
      <c r="A342" s="40" t="s">
        <v>109</v>
      </c>
      <c r="B342" s="40" t="s">
        <v>51</v>
      </c>
      <c r="C342" s="41">
        <v>2</v>
      </c>
      <c r="D342" s="41">
        <v>97.08</v>
      </c>
      <c r="E342" s="41">
        <v>90.18</v>
      </c>
      <c r="F342" s="41">
        <v>88.26</v>
      </c>
      <c r="G342" s="41">
        <v>197.64</v>
      </c>
      <c r="H342" s="41">
        <v>214.02</v>
      </c>
      <c r="I342" s="41">
        <v>227.52</v>
      </c>
      <c r="J342" s="41">
        <v>242.1</v>
      </c>
      <c r="K342" s="41">
        <v>243.96</v>
      </c>
      <c r="L342" s="41">
        <v>244.32</v>
      </c>
      <c r="M342" s="41">
        <v>243.66</v>
      </c>
      <c r="N342" s="41">
        <v>243.36</v>
      </c>
      <c r="O342" s="41">
        <v>247.14</v>
      </c>
      <c r="P342" s="41">
        <v>251.46</v>
      </c>
      <c r="Q342" s="41">
        <v>254.94</v>
      </c>
      <c r="R342" s="41">
        <v>243.42</v>
      </c>
      <c r="S342" s="41">
        <v>232.44</v>
      </c>
      <c r="T342" s="41">
        <v>159.41999999999999</v>
      </c>
      <c r="U342" s="41">
        <v>110.88</v>
      </c>
      <c r="V342" s="41">
        <v>116.1</v>
      </c>
      <c r="W342" s="41">
        <v>114.42</v>
      </c>
      <c r="X342" s="41">
        <v>103.98</v>
      </c>
      <c r="Y342" s="41">
        <v>98.52</v>
      </c>
      <c r="Z342" s="41">
        <v>93.12</v>
      </c>
      <c r="AA342" s="41">
        <v>101.34</v>
      </c>
      <c r="AC342" s="15">
        <f>IF(AC$2=1,D342,0)</f>
        <v>0</v>
      </c>
      <c r="AD342" s="15">
        <f>IF(AD$2=1,E342,0)</f>
        <v>0</v>
      </c>
      <c r="AE342" s="15">
        <f>IF(AE$2=1,F342,0)</f>
        <v>0</v>
      </c>
      <c r="AF342" s="15">
        <f>IF(AF$2=1,G342,0)</f>
        <v>0</v>
      </c>
      <c r="AG342" s="15">
        <f>IF(AG$2=1,H342,0)</f>
        <v>0</v>
      </c>
      <c r="AH342" s="15">
        <f>IF(AH$2=1,I342,0)</f>
        <v>0</v>
      </c>
      <c r="AI342" s="15">
        <f>IF(AI$2=1,J342,0)</f>
        <v>242.1</v>
      </c>
      <c r="AJ342" s="15">
        <f>IF(AJ$2=1,K342,0)</f>
        <v>243.96</v>
      </c>
      <c r="AK342" s="15">
        <f>IF(AK$2=1,L342,0)</f>
        <v>244.32</v>
      </c>
      <c r="AL342" s="15">
        <f>IF(AL$2=1,M342,0)</f>
        <v>243.66</v>
      </c>
      <c r="AM342" s="15">
        <f>IF(AM$2=1,N342,0)</f>
        <v>243.36</v>
      </c>
      <c r="AN342" s="15">
        <f>IF(AN$2=1,O342,0)</f>
        <v>247.14</v>
      </c>
      <c r="AO342" s="15">
        <f>IF(AO$2=1,P342,0)</f>
        <v>251.46</v>
      </c>
      <c r="AP342" s="15">
        <f>IF(AP$2=1,Q342,0)</f>
        <v>254.94</v>
      </c>
      <c r="AQ342" s="15">
        <f>IF(AQ$2=1,R342,0)</f>
        <v>243.42</v>
      </c>
      <c r="AR342" s="15">
        <f>IF(AR$2=1,S342,0)</f>
        <v>232.44</v>
      </c>
      <c r="AS342" s="15">
        <f>IF(AS$2=1,T342,0)</f>
        <v>159.41999999999999</v>
      </c>
      <c r="AT342" s="15">
        <f>IF(AT$2=1,U342,0)</f>
        <v>110.88</v>
      </c>
      <c r="AU342" s="15">
        <f>IF(AU$2=1,V342,0)</f>
        <v>116.1</v>
      </c>
      <c r="AV342" s="15">
        <f>IF(AV$2=1,W342,0)</f>
        <v>114.42</v>
      </c>
      <c r="AW342" s="15">
        <f>IF(AW$2=1,X342,0)</f>
        <v>103.98</v>
      </c>
      <c r="AX342" s="15">
        <f>IF(AX$2=1,Y342,0)</f>
        <v>98.52</v>
      </c>
      <c r="AY342" s="15">
        <f>IF(AY$2=1,Z342,0)</f>
        <v>0</v>
      </c>
      <c r="AZ342" s="15">
        <f>IF(AZ$2=1,AA342,0)</f>
        <v>0</v>
      </c>
      <c r="BA342" s="15"/>
      <c r="BB342" s="37">
        <f>MAX(AC342:AZ342)*4</f>
        <v>1019.76</v>
      </c>
      <c r="BD342" s="15">
        <f>IF(BD$2=1,D342,0)</f>
        <v>0</v>
      </c>
      <c r="BE342" s="15">
        <f>IF(BE$2=1,E342,0)</f>
        <v>0</v>
      </c>
      <c r="BF342" s="15">
        <f>IF(BF$2=1,F342,0)</f>
        <v>0</v>
      </c>
      <c r="BG342" s="15">
        <f>IF(BG$2=1,G342,0)</f>
        <v>0</v>
      </c>
      <c r="BH342" s="15">
        <f>IF(BH$2=1,H342,0)</f>
        <v>0</v>
      </c>
      <c r="BI342" s="15">
        <f>IF(BI$2=1,I342,0)</f>
        <v>0</v>
      </c>
      <c r="BJ342" s="15">
        <f>IF(BJ$2=1,J342,0)</f>
        <v>242.1</v>
      </c>
      <c r="BK342" s="15">
        <f>IF(BK$2=1,K342,0)</f>
        <v>243.96</v>
      </c>
      <c r="BL342" s="15">
        <f>IF(BL$2=1,L342,0)</f>
        <v>0</v>
      </c>
      <c r="BM342" s="15">
        <f>IF(BM$2=1,M342,0)</f>
        <v>0</v>
      </c>
      <c r="BN342" s="15">
        <f>IF(BN$2=1,N342,0)</f>
        <v>0</v>
      </c>
      <c r="BO342" s="15">
        <f>IF(BO$2=1,O342,0)</f>
        <v>0</v>
      </c>
      <c r="BP342" s="15">
        <f>IF(BP$2=1,P342,0)</f>
        <v>0</v>
      </c>
      <c r="BQ342" s="15">
        <f>IF(BQ$2=1,Q342,0)</f>
        <v>0</v>
      </c>
      <c r="BR342" s="15">
        <f>IF(BR$2=1,R342,0)</f>
        <v>243.42</v>
      </c>
      <c r="BS342" s="15">
        <f>IF(BS$2=1,S342,0)</f>
        <v>232.44</v>
      </c>
      <c r="BT342" s="15">
        <f>IF(BT$2=1,T342,0)</f>
        <v>159.41999999999999</v>
      </c>
      <c r="BU342" s="15">
        <f>IF(BU$2=1,U342,0)</f>
        <v>110.88</v>
      </c>
      <c r="BV342" s="15">
        <f>IF(BV$2=1,V342,0)</f>
        <v>116.1</v>
      </c>
      <c r="BW342" s="15">
        <f>IF(BW$2=1,W342,0)</f>
        <v>114.42</v>
      </c>
      <c r="BX342" s="15">
        <f>IF(BX$2=1,X342,0)</f>
        <v>103.98</v>
      </c>
      <c r="BY342" s="15">
        <f>IF(BY$2=1,Y342,0)</f>
        <v>98.52</v>
      </c>
      <c r="BZ342" s="15">
        <f>IF(BZ$2=1,Z342,0)</f>
        <v>0</v>
      </c>
      <c r="CA342" s="15">
        <f>IF(CA$2=1,AA342,0)</f>
        <v>0</v>
      </c>
      <c r="CC342" s="42">
        <f>MAX(BD342:CA342)*4</f>
        <v>975.84</v>
      </c>
      <c r="CF342" s="15">
        <f>IF(CF$2=1,D342,0)</f>
        <v>0</v>
      </c>
      <c r="CG342" s="15">
        <f>IF(CG$2=1,E342,0)</f>
        <v>0</v>
      </c>
      <c r="CH342" s="15">
        <f>IF(CH$2=1,F342,0)</f>
        <v>0</v>
      </c>
      <c r="CI342" s="15">
        <f>IF(CI$2=1,AG342,0)</f>
        <v>0</v>
      </c>
      <c r="CJ342" s="15">
        <f>IF(CJ$2=1,AH342,0)</f>
        <v>0</v>
      </c>
      <c r="CK342" s="15">
        <f>IF(CK$2=1,I342,0)</f>
        <v>0</v>
      </c>
      <c r="CL342" s="15">
        <f>IF(CL$2=1,J342,0)</f>
        <v>0</v>
      </c>
      <c r="CM342" s="15">
        <f>IF(CM$2=1,K342,0)</f>
        <v>0</v>
      </c>
      <c r="CN342" s="15">
        <f>IF(CN$2=1,L342,0)</f>
        <v>0</v>
      </c>
      <c r="CO342" s="15">
        <f>IF(CO$2=1,M342,0)</f>
        <v>0</v>
      </c>
      <c r="CP342" s="15">
        <f>IF(CP$2=1,N342,0)</f>
        <v>0</v>
      </c>
      <c r="CQ342" s="15">
        <f>IF(CQ$2=1,O342,0)</f>
        <v>0</v>
      </c>
      <c r="CR342" s="15">
        <f>IF(CR$2=1,P342,0)</f>
        <v>0</v>
      </c>
      <c r="CS342" s="15">
        <f>IF(CS$2=1,Q342,0)</f>
        <v>0</v>
      </c>
      <c r="CT342" s="15">
        <f>IF(CT$2=1,R342,0)</f>
        <v>243.42</v>
      </c>
      <c r="CU342" s="15">
        <f>IF(CU$2=1,S342,0)</f>
        <v>232.44</v>
      </c>
      <c r="CV342" s="15">
        <f>IF(CV$2=1,T342,0)</f>
        <v>159.41999999999999</v>
      </c>
      <c r="CW342" s="15">
        <f>IF(CW$2=1,U342,0)</f>
        <v>110.88</v>
      </c>
      <c r="CX342" s="15">
        <f>IF(CX$2=1,V342,0)</f>
        <v>116.1</v>
      </c>
      <c r="CY342" s="15">
        <f>IF(CY$2=1,W342,0)</f>
        <v>114.42</v>
      </c>
      <c r="CZ342" s="15">
        <f>IF(CZ$2=1,X342,0)</f>
        <v>103.98</v>
      </c>
      <c r="DA342" s="15">
        <f>IF(DA$2=1,Y342,0)</f>
        <v>98.52</v>
      </c>
      <c r="DB342" s="15">
        <f>IF(DB$2=1,Z342,0)</f>
        <v>0</v>
      </c>
      <c r="DC342" s="15">
        <f>IF(DC$2=1,AA342,0)</f>
        <v>0</v>
      </c>
      <c r="DE342" s="42">
        <f>MAX(CF342:DC342)*4</f>
        <v>973.68</v>
      </c>
    </row>
    <row r="343" spans="1:109" ht="15.75" customHeight="1" x14ac:dyDescent="0.3">
      <c r="A343" s="40" t="s">
        <v>109</v>
      </c>
      <c r="B343" s="40" t="s">
        <v>51</v>
      </c>
      <c r="C343" s="41">
        <v>3</v>
      </c>
      <c r="D343" s="41">
        <v>107.88</v>
      </c>
      <c r="E343" s="41">
        <v>105.18</v>
      </c>
      <c r="F343" s="41">
        <v>193.14</v>
      </c>
      <c r="G343" s="41">
        <v>217.98</v>
      </c>
      <c r="H343" s="41">
        <v>234.84</v>
      </c>
      <c r="I343" s="41">
        <v>242.94</v>
      </c>
      <c r="J343" s="41">
        <v>243.06</v>
      </c>
      <c r="K343" s="41">
        <v>248.94</v>
      </c>
      <c r="L343" s="41">
        <v>250.2</v>
      </c>
      <c r="M343" s="41">
        <v>252.54</v>
      </c>
      <c r="N343" s="41">
        <v>248.1</v>
      </c>
      <c r="O343" s="41">
        <v>254.82</v>
      </c>
      <c r="P343" s="41">
        <v>247.74</v>
      </c>
      <c r="Q343" s="41">
        <v>248.58</v>
      </c>
      <c r="R343" s="41">
        <v>249</v>
      </c>
      <c r="S343" s="41">
        <v>231.72</v>
      </c>
      <c r="T343" s="41">
        <v>138.30000000000001</v>
      </c>
      <c r="U343" s="41">
        <v>121.08</v>
      </c>
      <c r="V343" s="41">
        <v>123.84</v>
      </c>
      <c r="W343" s="41">
        <v>121.14</v>
      </c>
      <c r="X343" s="41">
        <v>121.62</v>
      </c>
      <c r="Y343" s="41">
        <v>116.34</v>
      </c>
      <c r="Z343" s="41">
        <v>116.64</v>
      </c>
      <c r="AA343" s="41">
        <v>107.1</v>
      </c>
      <c r="AC343" s="15">
        <f>IF(AC$2=1,D343,0)</f>
        <v>0</v>
      </c>
      <c r="AD343" s="15">
        <f>IF(AD$2=1,E343,0)</f>
        <v>0</v>
      </c>
      <c r="AE343" s="15">
        <f>IF(AE$2=1,F343,0)</f>
        <v>0</v>
      </c>
      <c r="AF343" s="15">
        <f>IF(AF$2=1,G343,0)</f>
        <v>0</v>
      </c>
      <c r="AG343" s="15">
        <f>IF(AG$2=1,H343,0)</f>
        <v>0</v>
      </c>
      <c r="AH343" s="15">
        <f>IF(AH$2=1,I343,0)</f>
        <v>0</v>
      </c>
      <c r="AI343" s="15">
        <f>IF(AI$2=1,J343,0)</f>
        <v>243.06</v>
      </c>
      <c r="AJ343" s="15">
        <f>IF(AJ$2=1,K343,0)</f>
        <v>248.94</v>
      </c>
      <c r="AK343" s="15">
        <f>IF(AK$2=1,L343,0)</f>
        <v>250.2</v>
      </c>
      <c r="AL343" s="15">
        <f>IF(AL$2=1,M343,0)</f>
        <v>252.54</v>
      </c>
      <c r="AM343" s="15">
        <f>IF(AM$2=1,N343,0)</f>
        <v>248.1</v>
      </c>
      <c r="AN343" s="15">
        <f>IF(AN$2=1,O343,0)</f>
        <v>254.82</v>
      </c>
      <c r="AO343" s="15">
        <f>IF(AO$2=1,P343,0)</f>
        <v>247.74</v>
      </c>
      <c r="AP343" s="15">
        <f>IF(AP$2=1,Q343,0)</f>
        <v>248.58</v>
      </c>
      <c r="AQ343" s="15">
        <f>IF(AQ$2=1,R343,0)</f>
        <v>249</v>
      </c>
      <c r="AR343" s="15">
        <f>IF(AR$2=1,S343,0)</f>
        <v>231.72</v>
      </c>
      <c r="AS343" s="15">
        <f>IF(AS$2=1,T343,0)</f>
        <v>138.30000000000001</v>
      </c>
      <c r="AT343" s="15">
        <f>IF(AT$2=1,U343,0)</f>
        <v>121.08</v>
      </c>
      <c r="AU343" s="15">
        <f>IF(AU$2=1,V343,0)</f>
        <v>123.84</v>
      </c>
      <c r="AV343" s="15">
        <f>IF(AV$2=1,W343,0)</f>
        <v>121.14</v>
      </c>
      <c r="AW343" s="15">
        <f>IF(AW$2=1,X343,0)</f>
        <v>121.62</v>
      </c>
      <c r="AX343" s="15">
        <f>IF(AX$2=1,Y343,0)</f>
        <v>116.34</v>
      </c>
      <c r="AY343" s="15">
        <f>IF(AY$2=1,Z343,0)</f>
        <v>0</v>
      </c>
      <c r="AZ343" s="15">
        <f>IF(AZ$2=1,AA343,0)</f>
        <v>0</v>
      </c>
      <c r="BA343" s="15"/>
      <c r="BB343" s="37">
        <f>MAX(AC343:AZ343)*4</f>
        <v>1019.28</v>
      </c>
      <c r="BD343" s="15">
        <f>IF(BD$2=1,D343,0)</f>
        <v>0</v>
      </c>
      <c r="BE343" s="15">
        <f>IF(BE$2=1,E343,0)</f>
        <v>0</v>
      </c>
      <c r="BF343" s="15">
        <f>IF(BF$2=1,F343,0)</f>
        <v>0</v>
      </c>
      <c r="BG343" s="15">
        <f>IF(BG$2=1,G343,0)</f>
        <v>0</v>
      </c>
      <c r="BH343" s="15">
        <f>IF(BH$2=1,H343,0)</f>
        <v>0</v>
      </c>
      <c r="BI343" s="15">
        <f>IF(BI$2=1,I343,0)</f>
        <v>0</v>
      </c>
      <c r="BJ343" s="15">
        <f>IF(BJ$2=1,J343,0)</f>
        <v>243.06</v>
      </c>
      <c r="BK343" s="15">
        <f>IF(BK$2=1,K343,0)</f>
        <v>248.94</v>
      </c>
      <c r="BL343" s="15">
        <f>IF(BL$2=1,L343,0)</f>
        <v>0</v>
      </c>
      <c r="BM343" s="15">
        <f>IF(BM$2=1,M343,0)</f>
        <v>0</v>
      </c>
      <c r="BN343" s="15">
        <f>IF(BN$2=1,N343,0)</f>
        <v>0</v>
      </c>
      <c r="BO343" s="15">
        <f>IF(BO$2=1,O343,0)</f>
        <v>0</v>
      </c>
      <c r="BP343" s="15">
        <f>IF(BP$2=1,P343,0)</f>
        <v>0</v>
      </c>
      <c r="BQ343" s="15">
        <f>IF(BQ$2=1,Q343,0)</f>
        <v>0</v>
      </c>
      <c r="BR343" s="15">
        <f>IF(BR$2=1,R343,0)</f>
        <v>249</v>
      </c>
      <c r="BS343" s="15">
        <f>IF(BS$2=1,S343,0)</f>
        <v>231.72</v>
      </c>
      <c r="BT343" s="15">
        <f>IF(BT$2=1,T343,0)</f>
        <v>138.30000000000001</v>
      </c>
      <c r="BU343" s="15">
        <f>IF(BU$2=1,U343,0)</f>
        <v>121.08</v>
      </c>
      <c r="BV343" s="15">
        <f>IF(BV$2=1,V343,0)</f>
        <v>123.84</v>
      </c>
      <c r="BW343" s="15">
        <f>IF(BW$2=1,W343,0)</f>
        <v>121.14</v>
      </c>
      <c r="BX343" s="15">
        <f>IF(BX$2=1,X343,0)</f>
        <v>121.62</v>
      </c>
      <c r="BY343" s="15">
        <f>IF(BY$2=1,Y343,0)</f>
        <v>116.34</v>
      </c>
      <c r="BZ343" s="15">
        <f>IF(BZ$2=1,Z343,0)</f>
        <v>0</v>
      </c>
      <c r="CA343" s="15">
        <f>IF(CA$2=1,AA343,0)</f>
        <v>0</v>
      </c>
      <c r="CC343" s="42">
        <f>MAX(BD343:CA343)*4</f>
        <v>996</v>
      </c>
      <c r="CF343" s="15">
        <f>IF(CF$2=1,D343,0)</f>
        <v>0</v>
      </c>
      <c r="CG343" s="15">
        <f>IF(CG$2=1,E343,0)</f>
        <v>0</v>
      </c>
      <c r="CH343" s="15">
        <f>IF(CH$2=1,F343,0)</f>
        <v>0</v>
      </c>
      <c r="CI343" s="15">
        <f>IF(CI$2=1,AG343,0)</f>
        <v>0</v>
      </c>
      <c r="CJ343" s="15">
        <f>IF(CJ$2=1,AH343,0)</f>
        <v>0</v>
      </c>
      <c r="CK343" s="15">
        <f>IF(CK$2=1,I343,0)</f>
        <v>0</v>
      </c>
      <c r="CL343" s="15">
        <f>IF(CL$2=1,J343,0)</f>
        <v>0</v>
      </c>
      <c r="CM343" s="15">
        <f>IF(CM$2=1,K343,0)</f>
        <v>0</v>
      </c>
      <c r="CN343" s="15">
        <f>IF(CN$2=1,L343,0)</f>
        <v>0</v>
      </c>
      <c r="CO343" s="15">
        <f>IF(CO$2=1,M343,0)</f>
        <v>0</v>
      </c>
      <c r="CP343" s="15">
        <f>IF(CP$2=1,N343,0)</f>
        <v>0</v>
      </c>
      <c r="CQ343" s="15">
        <f>IF(CQ$2=1,O343,0)</f>
        <v>0</v>
      </c>
      <c r="CR343" s="15">
        <f>IF(CR$2=1,P343,0)</f>
        <v>0</v>
      </c>
      <c r="CS343" s="15">
        <f>IF(CS$2=1,Q343,0)</f>
        <v>0</v>
      </c>
      <c r="CT343" s="15">
        <f>IF(CT$2=1,R343,0)</f>
        <v>249</v>
      </c>
      <c r="CU343" s="15">
        <f>IF(CU$2=1,S343,0)</f>
        <v>231.72</v>
      </c>
      <c r="CV343" s="15">
        <f>IF(CV$2=1,T343,0)</f>
        <v>138.30000000000001</v>
      </c>
      <c r="CW343" s="15">
        <f>IF(CW$2=1,U343,0)</f>
        <v>121.08</v>
      </c>
      <c r="CX343" s="15">
        <f>IF(CX$2=1,V343,0)</f>
        <v>123.84</v>
      </c>
      <c r="CY343" s="15">
        <f>IF(CY$2=1,W343,0)</f>
        <v>121.14</v>
      </c>
      <c r="CZ343" s="15">
        <f>IF(CZ$2=1,X343,0)</f>
        <v>121.62</v>
      </c>
      <c r="DA343" s="15">
        <f>IF(DA$2=1,Y343,0)</f>
        <v>116.34</v>
      </c>
      <c r="DB343" s="15">
        <f>IF(DB$2=1,Z343,0)</f>
        <v>0</v>
      </c>
      <c r="DC343" s="15">
        <f>IF(DC$2=1,AA343,0)</f>
        <v>0</v>
      </c>
      <c r="DE343" s="42">
        <f>MAX(CF343:DC343)*4</f>
        <v>996</v>
      </c>
    </row>
    <row r="344" spans="1:109" ht="15.75" customHeight="1" x14ac:dyDescent="0.3">
      <c r="A344" s="40" t="s">
        <v>109</v>
      </c>
      <c r="B344" s="40" t="s">
        <v>51</v>
      </c>
      <c r="C344" s="41">
        <v>4</v>
      </c>
      <c r="D344" s="41">
        <v>117.6</v>
      </c>
      <c r="E344" s="41">
        <v>112.98</v>
      </c>
      <c r="F344" s="41">
        <v>201.9</v>
      </c>
      <c r="G344" s="41">
        <v>206.7</v>
      </c>
      <c r="H344" s="41">
        <v>246.96</v>
      </c>
      <c r="I344" s="41">
        <v>256.32</v>
      </c>
      <c r="J344" s="41">
        <v>256.8</v>
      </c>
      <c r="K344" s="41">
        <v>268.86</v>
      </c>
      <c r="L344" s="41">
        <v>262.5</v>
      </c>
      <c r="M344" s="41">
        <v>260.64</v>
      </c>
      <c r="N344" s="41">
        <v>271.5</v>
      </c>
      <c r="O344" s="41">
        <v>268.02</v>
      </c>
      <c r="P344" s="41">
        <v>269.64</v>
      </c>
      <c r="Q344" s="41">
        <v>274.56</v>
      </c>
      <c r="R344" s="41">
        <v>265.38</v>
      </c>
      <c r="S344" s="41">
        <v>259.92</v>
      </c>
      <c r="T344" s="41">
        <v>236.88</v>
      </c>
      <c r="U344" s="41">
        <v>121.38</v>
      </c>
      <c r="V344" s="41">
        <v>166.8</v>
      </c>
      <c r="W344" s="41">
        <v>123.72</v>
      </c>
      <c r="X344" s="41">
        <v>126.54</v>
      </c>
      <c r="Y344" s="41">
        <v>121.44</v>
      </c>
      <c r="Z344" s="41">
        <v>116.1</v>
      </c>
      <c r="AA344" s="41">
        <v>117.36</v>
      </c>
      <c r="AC344" s="15">
        <f>IF(AC$2=1,D344,0)</f>
        <v>0</v>
      </c>
      <c r="AD344" s="15">
        <f>IF(AD$2=1,E344,0)</f>
        <v>0</v>
      </c>
      <c r="AE344" s="15">
        <f>IF(AE$2=1,F344,0)</f>
        <v>0</v>
      </c>
      <c r="AF344" s="15">
        <f>IF(AF$2=1,G344,0)</f>
        <v>0</v>
      </c>
      <c r="AG344" s="15">
        <f>IF(AG$2=1,H344,0)</f>
        <v>0</v>
      </c>
      <c r="AH344" s="15">
        <f>IF(AH$2=1,I344,0)</f>
        <v>0</v>
      </c>
      <c r="AI344" s="15">
        <f>IF(AI$2=1,J344,0)</f>
        <v>256.8</v>
      </c>
      <c r="AJ344" s="15">
        <f>IF(AJ$2=1,K344,0)</f>
        <v>268.86</v>
      </c>
      <c r="AK344" s="15">
        <f>IF(AK$2=1,L344,0)</f>
        <v>262.5</v>
      </c>
      <c r="AL344" s="15">
        <f>IF(AL$2=1,M344,0)</f>
        <v>260.64</v>
      </c>
      <c r="AM344" s="15">
        <f>IF(AM$2=1,N344,0)</f>
        <v>271.5</v>
      </c>
      <c r="AN344" s="15">
        <f>IF(AN$2=1,O344,0)</f>
        <v>268.02</v>
      </c>
      <c r="AO344" s="15">
        <f>IF(AO$2=1,P344,0)</f>
        <v>269.64</v>
      </c>
      <c r="AP344" s="15">
        <f>IF(AP$2=1,Q344,0)</f>
        <v>274.56</v>
      </c>
      <c r="AQ344" s="15">
        <f>IF(AQ$2=1,R344,0)</f>
        <v>265.38</v>
      </c>
      <c r="AR344" s="15">
        <f>IF(AR$2=1,S344,0)</f>
        <v>259.92</v>
      </c>
      <c r="AS344" s="15">
        <f>IF(AS$2=1,T344,0)</f>
        <v>236.88</v>
      </c>
      <c r="AT344" s="15">
        <f>IF(AT$2=1,U344,0)</f>
        <v>121.38</v>
      </c>
      <c r="AU344" s="15">
        <f>IF(AU$2=1,V344,0)</f>
        <v>166.8</v>
      </c>
      <c r="AV344" s="15">
        <f>IF(AV$2=1,W344,0)</f>
        <v>123.72</v>
      </c>
      <c r="AW344" s="15">
        <f>IF(AW$2=1,X344,0)</f>
        <v>126.54</v>
      </c>
      <c r="AX344" s="15">
        <f>IF(AX$2=1,Y344,0)</f>
        <v>121.44</v>
      </c>
      <c r="AY344" s="15">
        <f>IF(AY$2=1,Z344,0)</f>
        <v>0</v>
      </c>
      <c r="AZ344" s="15">
        <f>IF(AZ$2=1,AA344,0)</f>
        <v>0</v>
      </c>
      <c r="BA344" s="15"/>
      <c r="BB344" s="37">
        <f>MAX(AC344:AZ344)*4</f>
        <v>1098.24</v>
      </c>
      <c r="BD344" s="15">
        <f>IF(BD$2=1,D344,0)</f>
        <v>0</v>
      </c>
      <c r="BE344" s="15">
        <f>IF(BE$2=1,E344,0)</f>
        <v>0</v>
      </c>
      <c r="BF344" s="15">
        <f>IF(BF$2=1,F344,0)</f>
        <v>0</v>
      </c>
      <c r="BG344" s="15">
        <f>IF(BG$2=1,G344,0)</f>
        <v>0</v>
      </c>
      <c r="BH344" s="15">
        <f>IF(BH$2=1,H344,0)</f>
        <v>0</v>
      </c>
      <c r="BI344" s="15">
        <f>IF(BI$2=1,I344,0)</f>
        <v>0</v>
      </c>
      <c r="BJ344" s="15">
        <f>IF(BJ$2=1,J344,0)</f>
        <v>256.8</v>
      </c>
      <c r="BK344" s="15">
        <f>IF(BK$2=1,K344,0)</f>
        <v>268.86</v>
      </c>
      <c r="BL344" s="15">
        <f>IF(BL$2=1,L344,0)</f>
        <v>0</v>
      </c>
      <c r="BM344" s="15">
        <f>IF(BM$2=1,M344,0)</f>
        <v>0</v>
      </c>
      <c r="BN344" s="15">
        <f>IF(BN$2=1,N344,0)</f>
        <v>0</v>
      </c>
      <c r="BO344" s="15">
        <f>IF(BO$2=1,O344,0)</f>
        <v>0</v>
      </c>
      <c r="BP344" s="15">
        <f>IF(BP$2=1,P344,0)</f>
        <v>0</v>
      </c>
      <c r="BQ344" s="15">
        <f>IF(BQ$2=1,Q344,0)</f>
        <v>0</v>
      </c>
      <c r="BR344" s="15">
        <f>IF(BR$2=1,R344,0)</f>
        <v>265.38</v>
      </c>
      <c r="BS344" s="15">
        <f>IF(BS$2=1,S344,0)</f>
        <v>259.92</v>
      </c>
      <c r="BT344" s="15">
        <f>IF(BT$2=1,T344,0)</f>
        <v>236.88</v>
      </c>
      <c r="BU344" s="15">
        <f>IF(BU$2=1,U344,0)</f>
        <v>121.38</v>
      </c>
      <c r="BV344" s="15">
        <f>IF(BV$2=1,V344,0)</f>
        <v>166.8</v>
      </c>
      <c r="BW344" s="15">
        <f>IF(BW$2=1,W344,0)</f>
        <v>123.72</v>
      </c>
      <c r="BX344" s="15">
        <f>IF(BX$2=1,X344,0)</f>
        <v>126.54</v>
      </c>
      <c r="BY344" s="15">
        <f>IF(BY$2=1,Y344,0)</f>
        <v>121.44</v>
      </c>
      <c r="BZ344" s="15">
        <f>IF(BZ$2=1,Z344,0)</f>
        <v>0</v>
      </c>
      <c r="CA344" s="15">
        <f>IF(CA$2=1,AA344,0)</f>
        <v>0</v>
      </c>
      <c r="CC344" s="42">
        <f>MAX(BD344:CA344)*4</f>
        <v>1075.44</v>
      </c>
      <c r="CF344" s="15">
        <f>IF(CF$2=1,D344,0)</f>
        <v>0</v>
      </c>
      <c r="CG344" s="15">
        <f>IF(CG$2=1,E344,0)</f>
        <v>0</v>
      </c>
      <c r="CH344" s="15">
        <f>IF(CH$2=1,F344,0)</f>
        <v>0</v>
      </c>
      <c r="CI344" s="15">
        <f>IF(CI$2=1,AG344,0)</f>
        <v>0</v>
      </c>
      <c r="CJ344" s="15">
        <f>IF(CJ$2=1,AH344,0)</f>
        <v>0</v>
      </c>
      <c r="CK344" s="15">
        <f>IF(CK$2=1,I344,0)</f>
        <v>0</v>
      </c>
      <c r="CL344" s="15">
        <f>IF(CL$2=1,J344,0)</f>
        <v>0</v>
      </c>
      <c r="CM344" s="15">
        <f>IF(CM$2=1,K344,0)</f>
        <v>0</v>
      </c>
      <c r="CN344" s="15">
        <f>IF(CN$2=1,L344,0)</f>
        <v>0</v>
      </c>
      <c r="CO344" s="15">
        <f>IF(CO$2=1,M344,0)</f>
        <v>0</v>
      </c>
      <c r="CP344" s="15">
        <f>IF(CP$2=1,N344,0)</f>
        <v>0</v>
      </c>
      <c r="CQ344" s="15">
        <f>IF(CQ$2=1,O344,0)</f>
        <v>0</v>
      </c>
      <c r="CR344" s="15">
        <f>IF(CR$2=1,P344,0)</f>
        <v>0</v>
      </c>
      <c r="CS344" s="15">
        <f>IF(CS$2=1,Q344,0)</f>
        <v>0</v>
      </c>
      <c r="CT344" s="15">
        <f>IF(CT$2=1,R344,0)</f>
        <v>265.38</v>
      </c>
      <c r="CU344" s="15">
        <f>IF(CU$2=1,S344,0)</f>
        <v>259.92</v>
      </c>
      <c r="CV344" s="15">
        <f>IF(CV$2=1,T344,0)</f>
        <v>236.88</v>
      </c>
      <c r="CW344" s="15">
        <f>IF(CW$2=1,U344,0)</f>
        <v>121.38</v>
      </c>
      <c r="CX344" s="15">
        <f>IF(CX$2=1,V344,0)</f>
        <v>166.8</v>
      </c>
      <c r="CY344" s="15">
        <f>IF(CY$2=1,W344,0)</f>
        <v>123.72</v>
      </c>
      <c r="CZ344" s="15">
        <f>IF(CZ$2=1,X344,0)</f>
        <v>126.54</v>
      </c>
      <c r="DA344" s="15">
        <f>IF(DA$2=1,Y344,0)</f>
        <v>121.44</v>
      </c>
      <c r="DB344" s="15">
        <f>IF(DB$2=1,Z344,0)</f>
        <v>0</v>
      </c>
      <c r="DC344" s="15">
        <f>IF(DC$2=1,AA344,0)</f>
        <v>0</v>
      </c>
      <c r="DE344" s="42">
        <f>MAX(CF344:DC344)*4</f>
        <v>1061.52</v>
      </c>
    </row>
    <row r="345" spans="1:109" ht="15.75" customHeight="1" x14ac:dyDescent="0.3">
      <c r="A345" s="40" t="s">
        <v>109</v>
      </c>
      <c r="B345" s="40" t="s">
        <v>51</v>
      </c>
      <c r="C345" s="41">
        <v>5</v>
      </c>
      <c r="D345" s="41">
        <v>168.72</v>
      </c>
      <c r="E345" s="41">
        <v>117.06</v>
      </c>
      <c r="F345" s="41">
        <v>118.38</v>
      </c>
      <c r="G345" s="41">
        <v>199.74</v>
      </c>
      <c r="H345" s="41">
        <v>213.18</v>
      </c>
      <c r="I345" s="41">
        <v>262.02</v>
      </c>
      <c r="J345" s="41">
        <v>264.06</v>
      </c>
      <c r="K345" s="41">
        <v>272.33999999999997</v>
      </c>
      <c r="L345" s="41">
        <v>271.98</v>
      </c>
      <c r="M345" s="41">
        <v>286.2</v>
      </c>
      <c r="N345" s="41">
        <v>289.38</v>
      </c>
      <c r="O345" s="41">
        <v>288.60000000000002</v>
      </c>
      <c r="P345" s="41">
        <v>288.66000000000003</v>
      </c>
      <c r="Q345" s="41">
        <v>283.98</v>
      </c>
      <c r="R345" s="41">
        <v>283.68</v>
      </c>
      <c r="S345" s="41">
        <v>270.24</v>
      </c>
      <c r="T345" s="41">
        <v>230.88</v>
      </c>
      <c r="U345" s="41">
        <v>124.2</v>
      </c>
      <c r="V345" s="41">
        <v>131.58000000000001</v>
      </c>
      <c r="W345" s="41">
        <v>132.18</v>
      </c>
      <c r="X345" s="41">
        <v>133.68</v>
      </c>
      <c r="Y345" s="41">
        <v>132.47999999999999</v>
      </c>
      <c r="Z345" s="41">
        <v>121.2</v>
      </c>
      <c r="AA345" s="41">
        <v>122.16</v>
      </c>
      <c r="AC345" s="15">
        <f>IF(AC$2=1,D345,0)</f>
        <v>0</v>
      </c>
      <c r="AD345" s="15">
        <f>IF(AD$2=1,E345,0)</f>
        <v>0</v>
      </c>
      <c r="AE345" s="15">
        <f>IF(AE$2=1,F345,0)</f>
        <v>0</v>
      </c>
      <c r="AF345" s="15">
        <f>IF(AF$2=1,G345,0)</f>
        <v>0</v>
      </c>
      <c r="AG345" s="15">
        <f>IF(AG$2=1,H345,0)</f>
        <v>0</v>
      </c>
      <c r="AH345" s="15">
        <f>IF(AH$2=1,I345,0)</f>
        <v>0</v>
      </c>
      <c r="AI345" s="15">
        <f>IF(AI$2=1,J345,0)</f>
        <v>264.06</v>
      </c>
      <c r="AJ345" s="15">
        <f>IF(AJ$2=1,K345,0)</f>
        <v>272.33999999999997</v>
      </c>
      <c r="AK345" s="15">
        <f>IF(AK$2=1,L345,0)</f>
        <v>271.98</v>
      </c>
      <c r="AL345" s="15">
        <f>IF(AL$2=1,M345,0)</f>
        <v>286.2</v>
      </c>
      <c r="AM345" s="15">
        <f>IF(AM$2=1,N345,0)</f>
        <v>289.38</v>
      </c>
      <c r="AN345" s="15">
        <f>IF(AN$2=1,O345,0)</f>
        <v>288.60000000000002</v>
      </c>
      <c r="AO345" s="15">
        <f>IF(AO$2=1,P345,0)</f>
        <v>288.66000000000003</v>
      </c>
      <c r="AP345" s="15">
        <f>IF(AP$2=1,Q345,0)</f>
        <v>283.98</v>
      </c>
      <c r="AQ345" s="15">
        <f>IF(AQ$2=1,R345,0)</f>
        <v>283.68</v>
      </c>
      <c r="AR345" s="15">
        <f>IF(AR$2=1,S345,0)</f>
        <v>270.24</v>
      </c>
      <c r="AS345" s="15">
        <f>IF(AS$2=1,T345,0)</f>
        <v>230.88</v>
      </c>
      <c r="AT345" s="15">
        <f>IF(AT$2=1,U345,0)</f>
        <v>124.2</v>
      </c>
      <c r="AU345" s="15">
        <f>IF(AU$2=1,V345,0)</f>
        <v>131.58000000000001</v>
      </c>
      <c r="AV345" s="15">
        <f>IF(AV$2=1,W345,0)</f>
        <v>132.18</v>
      </c>
      <c r="AW345" s="15">
        <f>IF(AW$2=1,X345,0)</f>
        <v>133.68</v>
      </c>
      <c r="AX345" s="15">
        <f>IF(AX$2=1,Y345,0)</f>
        <v>132.47999999999999</v>
      </c>
      <c r="AY345" s="15">
        <f>IF(AY$2=1,Z345,0)</f>
        <v>0</v>
      </c>
      <c r="AZ345" s="15">
        <f>IF(AZ$2=1,AA345,0)</f>
        <v>0</v>
      </c>
      <c r="BA345" s="15"/>
      <c r="BB345" s="37">
        <f>MAX(AC345:AZ345)*4</f>
        <v>1157.52</v>
      </c>
      <c r="BD345" s="15">
        <f>IF(BD$2=1,D345,0)</f>
        <v>0</v>
      </c>
      <c r="BE345" s="15">
        <f>IF(BE$2=1,E345,0)</f>
        <v>0</v>
      </c>
      <c r="BF345" s="15">
        <f>IF(BF$2=1,F345,0)</f>
        <v>0</v>
      </c>
      <c r="BG345" s="15">
        <f>IF(BG$2=1,G345,0)</f>
        <v>0</v>
      </c>
      <c r="BH345" s="15">
        <f>IF(BH$2=1,H345,0)</f>
        <v>0</v>
      </c>
      <c r="BI345" s="15">
        <f>IF(BI$2=1,I345,0)</f>
        <v>0</v>
      </c>
      <c r="BJ345" s="15">
        <f>IF(BJ$2=1,J345,0)</f>
        <v>264.06</v>
      </c>
      <c r="BK345" s="15">
        <f>IF(BK$2=1,K345,0)</f>
        <v>272.33999999999997</v>
      </c>
      <c r="BL345" s="15">
        <f>IF(BL$2=1,L345,0)</f>
        <v>0</v>
      </c>
      <c r="BM345" s="15">
        <f>IF(BM$2=1,M345,0)</f>
        <v>0</v>
      </c>
      <c r="BN345" s="15">
        <f>IF(BN$2=1,N345,0)</f>
        <v>0</v>
      </c>
      <c r="BO345" s="15">
        <f>IF(BO$2=1,O345,0)</f>
        <v>0</v>
      </c>
      <c r="BP345" s="15">
        <f>IF(BP$2=1,P345,0)</f>
        <v>0</v>
      </c>
      <c r="BQ345" s="15">
        <f>IF(BQ$2=1,Q345,0)</f>
        <v>0</v>
      </c>
      <c r="BR345" s="15">
        <f>IF(BR$2=1,R345,0)</f>
        <v>283.68</v>
      </c>
      <c r="BS345" s="15">
        <f>IF(BS$2=1,S345,0)</f>
        <v>270.24</v>
      </c>
      <c r="BT345" s="15">
        <f>IF(BT$2=1,T345,0)</f>
        <v>230.88</v>
      </c>
      <c r="BU345" s="15">
        <f>IF(BU$2=1,U345,0)</f>
        <v>124.2</v>
      </c>
      <c r="BV345" s="15">
        <f>IF(BV$2=1,V345,0)</f>
        <v>131.58000000000001</v>
      </c>
      <c r="BW345" s="15">
        <f>IF(BW$2=1,W345,0)</f>
        <v>132.18</v>
      </c>
      <c r="BX345" s="15">
        <f>IF(BX$2=1,X345,0)</f>
        <v>133.68</v>
      </c>
      <c r="BY345" s="15">
        <f>IF(BY$2=1,Y345,0)</f>
        <v>132.47999999999999</v>
      </c>
      <c r="BZ345" s="15">
        <f>IF(BZ$2=1,Z345,0)</f>
        <v>0</v>
      </c>
      <c r="CA345" s="15">
        <f>IF(CA$2=1,AA345,0)</f>
        <v>0</v>
      </c>
      <c r="CC345" s="42">
        <f>MAX(BD345:CA345)*4</f>
        <v>1134.72</v>
      </c>
      <c r="CF345" s="15">
        <f>IF(CF$2=1,D345,0)</f>
        <v>0</v>
      </c>
      <c r="CG345" s="15">
        <f>IF(CG$2=1,E345,0)</f>
        <v>0</v>
      </c>
      <c r="CH345" s="15">
        <f>IF(CH$2=1,F345,0)</f>
        <v>0</v>
      </c>
      <c r="CI345" s="15">
        <f>IF(CI$2=1,AG345,0)</f>
        <v>0</v>
      </c>
      <c r="CJ345" s="15">
        <f>IF(CJ$2=1,AH345,0)</f>
        <v>0</v>
      </c>
      <c r="CK345" s="15">
        <f>IF(CK$2=1,I345,0)</f>
        <v>0</v>
      </c>
      <c r="CL345" s="15">
        <f>IF(CL$2=1,J345,0)</f>
        <v>0</v>
      </c>
      <c r="CM345" s="15">
        <f>IF(CM$2=1,K345,0)</f>
        <v>0</v>
      </c>
      <c r="CN345" s="15">
        <f>IF(CN$2=1,L345,0)</f>
        <v>0</v>
      </c>
      <c r="CO345" s="15">
        <f>IF(CO$2=1,M345,0)</f>
        <v>0</v>
      </c>
      <c r="CP345" s="15">
        <f>IF(CP$2=1,N345,0)</f>
        <v>0</v>
      </c>
      <c r="CQ345" s="15">
        <f>IF(CQ$2=1,O345,0)</f>
        <v>0</v>
      </c>
      <c r="CR345" s="15">
        <f>IF(CR$2=1,P345,0)</f>
        <v>0</v>
      </c>
      <c r="CS345" s="15">
        <f>IF(CS$2=1,Q345,0)</f>
        <v>0</v>
      </c>
      <c r="CT345" s="15">
        <f>IF(CT$2=1,R345,0)</f>
        <v>283.68</v>
      </c>
      <c r="CU345" s="15">
        <f>IF(CU$2=1,S345,0)</f>
        <v>270.24</v>
      </c>
      <c r="CV345" s="15">
        <f>IF(CV$2=1,T345,0)</f>
        <v>230.88</v>
      </c>
      <c r="CW345" s="15">
        <f>IF(CW$2=1,U345,0)</f>
        <v>124.2</v>
      </c>
      <c r="CX345" s="15">
        <f>IF(CX$2=1,V345,0)</f>
        <v>131.58000000000001</v>
      </c>
      <c r="CY345" s="15">
        <f>IF(CY$2=1,W345,0)</f>
        <v>132.18</v>
      </c>
      <c r="CZ345" s="15">
        <f>IF(CZ$2=1,X345,0)</f>
        <v>133.68</v>
      </c>
      <c r="DA345" s="15">
        <f>IF(DA$2=1,Y345,0)</f>
        <v>132.47999999999999</v>
      </c>
      <c r="DB345" s="15">
        <f>IF(DB$2=1,Z345,0)</f>
        <v>0</v>
      </c>
      <c r="DC345" s="15">
        <f>IF(DC$2=1,AA345,0)</f>
        <v>0</v>
      </c>
      <c r="DE345" s="42">
        <f>MAX(CF345:DC345)*4</f>
        <v>1134.72</v>
      </c>
    </row>
    <row r="346" spans="1:109" ht="15.75" customHeight="1" x14ac:dyDescent="0.3">
      <c r="A346" s="40" t="s">
        <v>109</v>
      </c>
      <c r="B346" s="40" t="s">
        <v>51</v>
      </c>
      <c r="C346" s="41">
        <v>6</v>
      </c>
      <c r="D346" s="41">
        <v>119.88</v>
      </c>
      <c r="E346" s="41">
        <v>121.32</v>
      </c>
      <c r="F346" s="41">
        <v>118.98</v>
      </c>
      <c r="G346" s="41">
        <v>199.92</v>
      </c>
      <c r="H346" s="41">
        <v>224.64</v>
      </c>
      <c r="I346" s="41">
        <v>264</v>
      </c>
      <c r="J346" s="41">
        <v>260.27999999999997</v>
      </c>
      <c r="K346" s="41">
        <v>258</v>
      </c>
      <c r="L346" s="41">
        <v>269.45999999999998</v>
      </c>
      <c r="M346" s="41">
        <v>270.48</v>
      </c>
      <c r="N346" s="41">
        <v>279.36</v>
      </c>
      <c r="O346" s="41">
        <v>280.8</v>
      </c>
      <c r="P346" s="41">
        <v>289.26</v>
      </c>
      <c r="Q346" s="41">
        <v>277.68</v>
      </c>
      <c r="R346" s="41">
        <v>288.77999999999997</v>
      </c>
      <c r="S346" s="41">
        <v>289.86</v>
      </c>
      <c r="T346" s="41">
        <v>207.96</v>
      </c>
      <c r="U346" s="41">
        <v>125.7</v>
      </c>
      <c r="V346" s="41">
        <v>130.38</v>
      </c>
      <c r="W346" s="41">
        <v>126.42</v>
      </c>
      <c r="X346" s="41">
        <v>130.56</v>
      </c>
      <c r="Y346" s="41">
        <v>131.46</v>
      </c>
      <c r="Z346" s="41">
        <v>127.8</v>
      </c>
      <c r="AA346" s="41">
        <v>121.62</v>
      </c>
      <c r="AC346" s="15">
        <f>IF(AC$2=1,D346,0)</f>
        <v>0</v>
      </c>
      <c r="AD346" s="15">
        <f>IF(AD$2=1,E346,0)</f>
        <v>0</v>
      </c>
      <c r="AE346" s="15">
        <f>IF(AE$2=1,F346,0)</f>
        <v>0</v>
      </c>
      <c r="AF346" s="15">
        <f>IF(AF$2=1,G346,0)</f>
        <v>0</v>
      </c>
      <c r="AG346" s="15">
        <f>IF(AG$2=1,H346,0)</f>
        <v>0</v>
      </c>
      <c r="AH346" s="15">
        <f>IF(AH$2=1,I346,0)</f>
        <v>0</v>
      </c>
      <c r="AI346" s="15">
        <f>IF(AI$2=1,J346,0)</f>
        <v>260.27999999999997</v>
      </c>
      <c r="AJ346" s="15">
        <f>IF(AJ$2=1,K346,0)</f>
        <v>258</v>
      </c>
      <c r="AK346" s="15">
        <f>IF(AK$2=1,L346,0)</f>
        <v>269.45999999999998</v>
      </c>
      <c r="AL346" s="15">
        <f>IF(AL$2=1,M346,0)</f>
        <v>270.48</v>
      </c>
      <c r="AM346" s="15">
        <f>IF(AM$2=1,N346,0)</f>
        <v>279.36</v>
      </c>
      <c r="AN346" s="15">
        <f>IF(AN$2=1,O346,0)</f>
        <v>280.8</v>
      </c>
      <c r="AO346" s="15">
        <f>IF(AO$2=1,P346,0)</f>
        <v>289.26</v>
      </c>
      <c r="AP346" s="15">
        <f>IF(AP$2=1,Q346,0)</f>
        <v>277.68</v>
      </c>
      <c r="AQ346" s="15">
        <f>IF(AQ$2=1,R346,0)</f>
        <v>288.77999999999997</v>
      </c>
      <c r="AR346" s="15">
        <f>IF(AR$2=1,S346,0)</f>
        <v>289.86</v>
      </c>
      <c r="AS346" s="15">
        <f>IF(AS$2=1,T346,0)</f>
        <v>207.96</v>
      </c>
      <c r="AT346" s="15">
        <f>IF(AT$2=1,U346,0)</f>
        <v>125.7</v>
      </c>
      <c r="AU346" s="15">
        <f>IF(AU$2=1,V346,0)</f>
        <v>130.38</v>
      </c>
      <c r="AV346" s="15">
        <f>IF(AV$2=1,W346,0)</f>
        <v>126.42</v>
      </c>
      <c r="AW346" s="15">
        <f>IF(AW$2=1,X346,0)</f>
        <v>130.56</v>
      </c>
      <c r="AX346" s="15">
        <f>IF(AX$2=1,Y346,0)</f>
        <v>131.46</v>
      </c>
      <c r="AY346" s="15">
        <f>IF(AY$2=1,Z346,0)</f>
        <v>0</v>
      </c>
      <c r="AZ346" s="15">
        <f>IF(AZ$2=1,AA346,0)</f>
        <v>0</v>
      </c>
      <c r="BA346" s="15"/>
      <c r="BB346" s="37">
        <f>MAX(AC346:AZ346)*4</f>
        <v>1159.44</v>
      </c>
      <c r="BD346" s="15">
        <f>IF(BD$2=1,D346,0)</f>
        <v>0</v>
      </c>
      <c r="BE346" s="15">
        <f>IF(BE$2=1,E346,0)</f>
        <v>0</v>
      </c>
      <c r="BF346" s="15">
        <f>IF(BF$2=1,F346,0)</f>
        <v>0</v>
      </c>
      <c r="BG346" s="15">
        <f>IF(BG$2=1,G346,0)</f>
        <v>0</v>
      </c>
      <c r="BH346" s="15">
        <f>IF(BH$2=1,H346,0)</f>
        <v>0</v>
      </c>
      <c r="BI346" s="15">
        <f>IF(BI$2=1,I346,0)</f>
        <v>0</v>
      </c>
      <c r="BJ346" s="15">
        <f>IF(BJ$2=1,J346,0)</f>
        <v>260.27999999999997</v>
      </c>
      <c r="BK346" s="15">
        <f>IF(BK$2=1,K346,0)</f>
        <v>258</v>
      </c>
      <c r="BL346" s="15">
        <f>IF(BL$2=1,L346,0)</f>
        <v>0</v>
      </c>
      <c r="BM346" s="15">
        <f>IF(BM$2=1,M346,0)</f>
        <v>0</v>
      </c>
      <c r="BN346" s="15">
        <f>IF(BN$2=1,N346,0)</f>
        <v>0</v>
      </c>
      <c r="BO346" s="15">
        <f>IF(BO$2=1,O346,0)</f>
        <v>0</v>
      </c>
      <c r="BP346" s="15">
        <f>IF(BP$2=1,P346,0)</f>
        <v>0</v>
      </c>
      <c r="BQ346" s="15">
        <f>IF(BQ$2=1,Q346,0)</f>
        <v>0</v>
      </c>
      <c r="BR346" s="15">
        <f>IF(BR$2=1,R346,0)</f>
        <v>288.77999999999997</v>
      </c>
      <c r="BS346" s="15">
        <f>IF(BS$2=1,S346,0)</f>
        <v>289.86</v>
      </c>
      <c r="BT346" s="15">
        <f>IF(BT$2=1,T346,0)</f>
        <v>207.96</v>
      </c>
      <c r="BU346" s="15">
        <f>IF(BU$2=1,U346,0)</f>
        <v>125.7</v>
      </c>
      <c r="BV346" s="15">
        <f>IF(BV$2=1,V346,0)</f>
        <v>130.38</v>
      </c>
      <c r="BW346" s="15">
        <f>IF(BW$2=1,W346,0)</f>
        <v>126.42</v>
      </c>
      <c r="BX346" s="15">
        <f>IF(BX$2=1,X346,0)</f>
        <v>130.56</v>
      </c>
      <c r="BY346" s="15">
        <f>IF(BY$2=1,Y346,0)</f>
        <v>131.46</v>
      </c>
      <c r="BZ346" s="15">
        <f>IF(BZ$2=1,Z346,0)</f>
        <v>0</v>
      </c>
      <c r="CA346" s="15">
        <f>IF(CA$2=1,AA346,0)</f>
        <v>0</v>
      </c>
      <c r="CC346" s="42">
        <f>MAX(BD346:CA346)*4</f>
        <v>1159.44</v>
      </c>
      <c r="CF346" s="15">
        <f>IF(CF$2=1,D346,0)</f>
        <v>0</v>
      </c>
      <c r="CG346" s="15">
        <f>IF(CG$2=1,E346,0)</f>
        <v>0</v>
      </c>
      <c r="CH346" s="15">
        <f>IF(CH$2=1,F346,0)</f>
        <v>0</v>
      </c>
      <c r="CI346" s="15">
        <f>IF(CI$2=1,AG346,0)</f>
        <v>0</v>
      </c>
      <c r="CJ346" s="15">
        <f>IF(CJ$2=1,AH346,0)</f>
        <v>0</v>
      </c>
      <c r="CK346" s="15">
        <f>IF(CK$2=1,I346,0)</f>
        <v>0</v>
      </c>
      <c r="CL346" s="15">
        <f>IF(CL$2=1,J346,0)</f>
        <v>0</v>
      </c>
      <c r="CM346" s="15">
        <f>IF(CM$2=1,K346,0)</f>
        <v>0</v>
      </c>
      <c r="CN346" s="15">
        <f>IF(CN$2=1,L346,0)</f>
        <v>0</v>
      </c>
      <c r="CO346" s="15">
        <f>IF(CO$2=1,M346,0)</f>
        <v>0</v>
      </c>
      <c r="CP346" s="15">
        <f>IF(CP$2=1,N346,0)</f>
        <v>0</v>
      </c>
      <c r="CQ346" s="15">
        <f>IF(CQ$2=1,O346,0)</f>
        <v>0</v>
      </c>
      <c r="CR346" s="15">
        <f>IF(CR$2=1,P346,0)</f>
        <v>0</v>
      </c>
      <c r="CS346" s="15">
        <f>IF(CS$2=1,Q346,0)</f>
        <v>0</v>
      </c>
      <c r="CT346" s="15">
        <f>IF(CT$2=1,R346,0)</f>
        <v>288.77999999999997</v>
      </c>
      <c r="CU346" s="15">
        <f>IF(CU$2=1,S346,0)</f>
        <v>289.86</v>
      </c>
      <c r="CV346" s="15">
        <f>IF(CV$2=1,T346,0)</f>
        <v>207.96</v>
      </c>
      <c r="CW346" s="15">
        <f>IF(CW$2=1,U346,0)</f>
        <v>125.7</v>
      </c>
      <c r="CX346" s="15">
        <f>IF(CX$2=1,V346,0)</f>
        <v>130.38</v>
      </c>
      <c r="CY346" s="15">
        <f>IF(CY$2=1,W346,0)</f>
        <v>126.42</v>
      </c>
      <c r="CZ346" s="15">
        <f>IF(CZ$2=1,X346,0)</f>
        <v>130.56</v>
      </c>
      <c r="DA346" s="15">
        <f>IF(DA$2=1,Y346,0)</f>
        <v>131.46</v>
      </c>
      <c r="DB346" s="15">
        <f>IF(DB$2=1,Z346,0)</f>
        <v>0</v>
      </c>
      <c r="DC346" s="15">
        <f>IF(DC$2=1,AA346,0)</f>
        <v>0</v>
      </c>
      <c r="DE346" s="42">
        <f>MAX(CF346:DC346)*4</f>
        <v>1159.44</v>
      </c>
    </row>
    <row r="347" spans="1:109" ht="15.75" customHeight="1" x14ac:dyDescent="0.3">
      <c r="A347" s="40" t="s">
        <v>109</v>
      </c>
      <c r="B347" s="40" t="s">
        <v>51</v>
      </c>
      <c r="C347" s="41">
        <v>7</v>
      </c>
      <c r="D347" s="41">
        <v>115.26</v>
      </c>
      <c r="E347" s="41">
        <v>108.36</v>
      </c>
      <c r="F347" s="41">
        <v>124.02</v>
      </c>
      <c r="G347" s="41">
        <v>225.48</v>
      </c>
      <c r="H347" s="41">
        <v>259.62</v>
      </c>
      <c r="I347" s="41">
        <v>259.32</v>
      </c>
      <c r="J347" s="41">
        <v>258.24</v>
      </c>
      <c r="K347" s="41">
        <v>275.76</v>
      </c>
      <c r="L347" s="41">
        <v>278.16000000000003</v>
      </c>
      <c r="M347" s="41">
        <v>271.8</v>
      </c>
      <c r="N347" s="41">
        <v>286.62</v>
      </c>
      <c r="O347" s="41">
        <v>278.16000000000003</v>
      </c>
      <c r="P347" s="41">
        <v>291.60000000000002</v>
      </c>
      <c r="Q347" s="41">
        <v>293.94</v>
      </c>
      <c r="R347" s="41">
        <v>280.86</v>
      </c>
      <c r="S347" s="41">
        <v>269.88</v>
      </c>
      <c r="T347" s="41">
        <v>255.06</v>
      </c>
      <c r="U347" s="41">
        <v>162</v>
      </c>
      <c r="V347" s="41">
        <v>124.68</v>
      </c>
      <c r="W347" s="41">
        <v>128.46</v>
      </c>
      <c r="X347" s="41">
        <v>133.44</v>
      </c>
      <c r="Y347" s="41">
        <v>128.34</v>
      </c>
      <c r="Z347" s="41">
        <v>165.78</v>
      </c>
      <c r="AA347" s="41">
        <v>162.18</v>
      </c>
      <c r="AC347" s="15">
        <f>IF(AC$2=1,D347,0)</f>
        <v>0</v>
      </c>
      <c r="AD347" s="15">
        <f>IF(AD$2=1,E347,0)</f>
        <v>0</v>
      </c>
      <c r="AE347" s="15">
        <f>IF(AE$2=1,F347,0)</f>
        <v>0</v>
      </c>
      <c r="AF347" s="15">
        <f>IF(AF$2=1,G347,0)</f>
        <v>0</v>
      </c>
      <c r="AG347" s="15">
        <f>IF(AG$2=1,H347,0)</f>
        <v>0</v>
      </c>
      <c r="AH347" s="15">
        <f>IF(AH$2=1,I347,0)</f>
        <v>0</v>
      </c>
      <c r="AI347" s="15">
        <f>IF(AI$2=1,J347,0)</f>
        <v>258.24</v>
      </c>
      <c r="AJ347" s="15">
        <f>IF(AJ$2=1,K347,0)</f>
        <v>275.76</v>
      </c>
      <c r="AK347" s="15">
        <f>IF(AK$2=1,L347,0)</f>
        <v>278.16000000000003</v>
      </c>
      <c r="AL347" s="15">
        <f>IF(AL$2=1,M347,0)</f>
        <v>271.8</v>
      </c>
      <c r="AM347" s="15">
        <f>IF(AM$2=1,N347,0)</f>
        <v>286.62</v>
      </c>
      <c r="AN347" s="15">
        <f>IF(AN$2=1,O347,0)</f>
        <v>278.16000000000003</v>
      </c>
      <c r="AO347" s="15">
        <f>IF(AO$2=1,P347,0)</f>
        <v>291.60000000000002</v>
      </c>
      <c r="AP347" s="15">
        <f>IF(AP$2=1,Q347,0)</f>
        <v>293.94</v>
      </c>
      <c r="AQ347" s="15">
        <f>IF(AQ$2=1,R347,0)</f>
        <v>280.86</v>
      </c>
      <c r="AR347" s="15">
        <f>IF(AR$2=1,S347,0)</f>
        <v>269.88</v>
      </c>
      <c r="AS347" s="15">
        <f>IF(AS$2=1,T347,0)</f>
        <v>255.06</v>
      </c>
      <c r="AT347" s="15">
        <f>IF(AT$2=1,U347,0)</f>
        <v>162</v>
      </c>
      <c r="AU347" s="15">
        <f>IF(AU$2=1,V347,0)</f>
        <v>124.68</v>
      </c>
      <c r="AV347" s="15">
        <f>IF(AV$2=1,W347,0)</f>
        <v>128.46</v>
      </c>
      <c r="AW347" s="15">
        <f>IF(AW$2=1,X347,0)</f>
        <v>133.44</v>
      </c>
      <c r="AX347" s="15">
        <f>IF(AX$2=1,Y347,0)</f>
        <v>128.34</v>
      </c>
      <c r="AY347" s="15">
        <f>IF(AY$2=1,Z347,0)</f>
        <v>0</v>
      </c>
      <c r="AZ347" s="15">
        <f>IF(AZ$2=1,AA347,0)</f>
        <v>0</v>
      </c>
      <c r="BA347" s="15"/>
      <c r="BB347" s="37">
        <f>MAX(AC347:AZ347)*4</f>
        <v>1175.76</v>
      </c>
      <c r="BD347" s="15">
        <f>IF(BD$2=1,D347,0)</f>
        <v>0</v>
      </c>
      <c r="BE347" s="15">
        <f>IF(BE$2=1,E347,0)</f>
        <v>0</v>
      </c>
      <c r="BF347" s="15">
        <f>IF(BF$2=1,F347,0)</f>
        <v>0</v>
      </c>
      <c r="BG347" s="15">
        <f>IF(BG$2=1,G347,0)</f>
        <v>0</v>
      </c>
      <c r="BH347" s="15">
        <f>IF(BH$2=1,H347,0)</f>
        <v>0</v>
      </c>
      <c r="BI347" s="15">
        <f>IF(BI$2=1,I347,0)</f>
        <v>0</v>
      </c>
      <c r="BJ347" s="15">
        <f>IF(BJ$2=1,J347,0)</f>
        <v>258.24</v>
      </c>
      <c r="BK347" s="15">
        <f>IF(BK$2=1,K347,0)</f>
        <v>275.76</v>
      </c>
      <c r="BL347" s="15">
        <f>IF(BL$2=1,L347,0)</f>
        <v>0</v>
      </c>
      <c r="BM347" s="15">
        <f>IF(BM$2=1,M347,0)</f>
        <v>0</v>
      </c>
      <c r="BN347" s="15">
        <f>IF(BN$2=1,N347,0)</f>
        <v>0</v>
      </c>
      <c r="BO347" s="15">
        <f>IF(BO$2=1,O347,0)</f>
        <v>0</v>
      </c>
      <c r="BP347" s="15">
        <f>IF(BP$2=1,P347,0)</f>
        <v>0</v>
      </c>
      <c r="BQ347" s="15">
        <f>IF(BQ$2=1,Q347,0)</f>
        <v>0</v>
      </c>
      <c r="BR347" s="15">
        <f>IF(BR$2=1,R347,0)</f>
        <v>280.86</v>
      </c>
      <c r="BS347" s="15">
        <f>IF(BS$2=1,S347,0)</f>
        <v>269.88</v>
      </c>
      <c r="BT347" s="15">
        <f>IF(BT$2=1,T347,0)</f>
        <v>255.06</v>
      </c>
      <c r="BU347" s="15">
        <f>IF(BU$2=1,U347,0)</f>
        <v>162</v>
      </c>
      <c r="BV347" s="15">
        <f>IF(BV$2=1,V347,0)</f>
        <v>124.68</v>
      </c>
      <c r="BW347" s="15">
        <f>IF(BW$2=1,W347,0)</f>
        <v>128.46</v>
      </c>
      <c r="BX347" s="15">
        <f>IF(BX$2=1,X347,0)</f>
        <v>133.44</v>
      </c>
      <c r="BY347" s="15">
        <f>IF(BY$2=1,Y347,0)</f>
        <v>128.34</v>
      </c>
      <c r="BZ347" s="15">
        <f>IF(BZ$2=1,Z347,0)</f>
        <v>0</v>
      </c>
      <c r="CA347" s="15">
        <f>IF(CA$2=1,AA347,0)</f>
        <v>0</v>
      </c>
      <c r="CC347" s="42">
        <f>MAX(BD347:CA347)*4</f>
        <v>1123.44</v>
      </c>
      <c r="CF347" s="15">
        <f>IF(CF$2=1,D347,0)</f>
        <v>0</v>
      </c>
      <c r="CG347" s="15">
        <f>IF(CG$2=1,E347,0)</f>
        <v>0</v>
      </c>
      <c r="CH347" s="15">
        <f>IF(CH$2=1,F347,0)</f>
        <v>0</v>
      </c>
      <c r="CI347" s="15">
        <f>IF(CI$2=1,AG347,0)</f>
        <v>0</v>
      </c>
      <c r="CJ347" s="15">
        <f>IF(CJ$2=1,AH347,0)</f>
        <v>0</v>
      </c>
      <c r="CK347" s="15">
        <f>IF(CK$2=1,I347,0)</f>
        <v>0</v>
      </c>
      <c r="CL347" s="15">
        <f>IF(CL$2=1,J347,0)</f>
        <v>0</v>
      </c>
      <c r="CM347" s="15">
        <f>IF(CM$2=1,K347,0)</f>
        <v>0</v>
      </c>
      <c r="CN347" s="15">
        <f>IF(CN$2=1,L347,0)</f>
        <v>0</v>
      </c>
      <c r="CO347" s="15">
        <f>IF(CO$2=1,M347,0)</f>
        <v>0</v>
      </c>
      <c r="CP347" s="15">
        <f>IF(CP$2=1,N347,0)</f>
        <v>0</v>
      </c>
      <c r="CQ347" s="15">
        <f>IF(CQ$2=1,O347,0)</f>
        <v>0</v>
      </c>
      <c r="CR347" s="15">
        <f>IF(CR$2=1,P347,0)</f>
        <v>0</v>
      </c>
      <c r="CS347" s="15">
        <f>IF(CS$2=1,Q347,0)</f>
        <v>0</v>
      </c>
      <c r="CT347" s="15">
        <f>IF(CT$2=1,R347,0)</f>
        <v>280.86</v>
      </c>
      <c r="CU347" s="15">
        <f>IF(CU$2=1,S347,0)</f>
        <v>269.88</v>
      </c>
      <c r="CV347" s="15">
        <f>IF(CV$2=1,T347,0)</f>
        <v>255.06</v>
      </c>
      <c r="CW347" s="15">
        <f>IF(CW$2=1,U347,0)</f>
        <v>162</v>
      </c>
      <c r="CX347" s="15">
        <f>IF(CX$2=1,V347,0)</f>
        <v>124.68</v>
      </c>
      <c r="CY347" s="15">
        <f>IF(CY$2=1,W347,0)</f>
        <v>128.46</v>
      </c>
      <c r="CZ347" s="15">
        <f>IF(CZ$2=1,X347,0)</f>
        <v>133.44</v>
      </c>
      <c r="DA347" s="15">
        <f>IF(DA$2=1,Y347,0)</f>
        <v>128.34</v>
      </c>
      <c r="DB347" s="15">
        <f>IF(DB$2=1,Z347,0)</f>
        <v>0</v>
      </c>
      <c r="DC347" s="15">
        <f>IF(DC$2=1,AA347,0)</f>
        <v>0</v>
      </c>
      <c r="DE347" s="42">
        <f>MAX(CF347:DC347)*4</f>
        <v>1123.44</v>
      </c>
    </row>
    <row r="348" spans="1:109" ht="15.75" customHeight="1" x14ac:dyDescent="0.3">
      <c r="A348" s="40" t="s">
        <v>109</v>
      </c>
      <c r="B348" s="40" t="s">
        <v>51</v>
      </c>
      <c r="C348" s="41">
        <v>8</v>
      </c>
      <c r="D348" s="41">
        <v>121.26</v>
      </c>
      <c r="E348" s="41">
        <v>185.7</v>
      </c>
      <c r="F348" s="41">
        <v>120.54</v>
      </c>
      <c r="G348" s="41">
        <v>136.19999999999999</v>
      </c>
      <c r="H348" s="41">
        <v>269.27999999999997</v>
      </c>
      <c r="I348" s="41">
        <v>271.5</v>
      </c>
      <c r="J348" s="41">
        <v>283.2</v>
      </c>
      <c r="K348" s="41">
        <v>291</v>
      </c>
      <c r="L348" s="41">
        <v>303.60000000000002</v>
      </c>
      <c r="M348" s="41">
        <v>303.06</v>
      </c>
      <c r="N348" s="41">
        <v>299.94</v>
      </c>
      <c r="O348" s="41">
        <v>296.82</v>
      </c>
      <c r="P348" s="41">
        <v>303.42</v>
      </c>
      <c r="Q348" s="41">
        <v>293.10000000000002</v>
      </c>
      <c r="R348" s="41">
        <v>288.06</v>
      </c>
      <c r="S348" s="41">
        <v>284.39999999999998</v>
      </c>
      <c r="T348" s="41">
        <v>262.74</v>
      </c>
      <c r="U348" s="41">
        <v>124.2</v>
      </c>
      <c r="V348" s="41">
        <v>182.76</v>
      </c>
      <c r="W348" s="41">
        <v>210.24</v>
      </c>
      <c r="X348" s="41">
        <v>209.58</v>
      </c>
      <c r="Y348" s="41">
        <v>143.22</v>
      </c>
      <c r="Z348" s="41">
        <v>125.46</v>
      </c>
      <c r="AA348" s="41">
        <v>132.54</v>
      </c>
      <c r="AC348" s="15">
        <f>IF(AC$2=1,D348,0)</f>
        <v>0</v>
      </c>
      <c r="AD348" s="15">
        <f>IF(AD$2=1,E348,0)</f>
        <v>0</v>
      </c>
      <c r="AE348" s="15">
        <f>IF(AE$2=1,F348,0)</f>
        <v>0</v>
      </c>
      <c r="AF348" s="15">
        <f>IF(AF$2=1,G348,0)</f>
        <v>0</v>
      </c>
      <c r="AG348" s="15">
        <f>IF(AG$2=1,H348,0)</f>
        <v>0</v>
      </c>
      <c r="AH348" s="15">
        <f>IF(AH$2=1,I348,0)</f>
        <v>0</v>
      </c>
      <c r="AI348" s="15">
        <f>IF(AI$2=1,J348,0)</f>
        <v>283.2</v>
      </c>
      <c r="AJ348" s="15">
        <f>IF(AJ$2=1,K348,0)</f>
        <v>291</v>
      </c>
      <c r="AK348" s="15">
        <f>IF(AK$2=1,L348,0)</f>
        <v>303.60000000000002</v>
      </c>
      <c r="AL348" s="15">
        <f>IF(AL$2=1,M348,0)</f>
        <v>303.06</v>
      </c>
      <c r="AM348" s="15">
        <f>IF(AM$2=1,N348,0)</f>
        <v>299.94</v>
      </c>
      <c r="AN348" s="15">
        <f>IF(AN$2=1,O348,0)</f>
        <v>296.82</v>
      </c>
      <c r="AO348" s="15">
        <f>IF(AO$2=1,P348,0)</f>
        <v>303.42</v>
      </c>
      <c r="AP348" s="15">
        <f>IF(AP$2=1,Q348,0)</f>
        <v>293.10000000000002</v>
      </c>
      <c r="AQ348" s="15">
        <f>IF(AQ$2=1,R348,0)</f>
        <v>288.06</v>
      </c>
      <c r="AR348" s="15">
        <f>IF(AR$2=1,S348,0)</f>
        <v>284.39999999999998</v>
      </c>
      <c r="AS348" s="15">
        <f>IF(AS$2=1,T348,0)</f>
        <v>262.74</v>
      </c>
      <c r="AT348" s="15">
        <f>IF(AT$2=1,U348,0)</f>
        <v>124.2</v>
      </c>
      <c r="AU348" s="15">
        <f>IF(AU$2=1,V348,0)</f>
        <v>182.76</v>
      </c>
      <c r="AV348" s="15">
        <f>IF(AV$2=1,W348,0)</f>
        <v>210.24</v>
      </c>
      <c r="AW348" s="15">
        <f>IF(AW$2=1,X348,0)</f>
        <v>209.58</v>
      </c>
      <c r="AX348" s="15">
        <f>IF(AX$2=1,Y348,0)</f>
        <v>143.22</v>
      </c>
      <c r="AY348" s="15">
        <f>IF(AY$2=1,Z348,0)</f>
        <v>0</v>
      </c>
      <c r="AZ348" s="15">
        <f>IF(AZ$2=1,AA348,0)</f>
        <v>0</v>
      </c>
      <c r="BA348" s="15"/>
      <c r="BB348" s="37">
        <f>MAX(AC348:AZ348)*4</f>
        <v>1214.4000000000001</v>
      </c>
      <c r="BD348" s="15">
        <f>IF(BD$2=1,D348,0)</f>
        <v>0</v>
      </c>
      <c r="BE348" s="15">
        <f>IF(BE$2=1,E348,0)</f>
        <v>0</v>
      </c>
      <c r="BF348" s="15">
        <f>IF(BF$2=1,F348,0)</f>
        <v>0</v>
      </c>
      <c r="BG348" s="15">
        <f>IF(BG$2=1,G348,0)</f>
        <v>0</v>
      </c>
      <c r="BH348" s="15">
        <f>IF(BH$2=1,H348,0)</f>
        <v>0</v>
      </c>
      <c r="BI348" s="15">
        <f>IF(BI$2=1,I348,0)</f>
        <v>0</v>
      </c>
      <c r="BJ348" s="15">
        <f>IF(BJ$2=1,J348,0)</f>
        <v>283.2</v>
      </c>
      <c r="BK348" s="15">
        <f>IF(BK$2=1,K348,0)</f>
        <v>291</v>
      </c>
      <c r="BL348" s="15">
        <f>IF(BL$2=1,L348,0)</f>
        <v>0</v>
      </c>
      <c r="BM348" s="15">
        <f>IF(BM$2=1,M348,0)</f>
        <v>0</v>
      </c>
      <c r="BN348" s="15">
        <f>IF(BN$2=1,N348,0)</f>
        <v>0</v>
      </c>
      <c r="BO348" s="15">
        <f>IF(BO$2=1,O348,0)</f>
        <v>0</v>
      </c>
      <c r="BP348" s="15">
        <f>IF(BP$2=1,P348,0)</f>
        <v>0</v>
      </c>
      <c r="BQ348" s="15">
        <f>IF(BQ$2=1,Q348,0)</f>
        <v>0</v>
      </c>
      <c r="BR348" s="15">
        <f>IF(BR$2=1,R348,0)</f>
        <v>288.06</v>
      </c>
      <c r="BS348" s="15">
        <f>IF(BS$2=1,S348,0)</f>
        <v>284.39999999999998</v>
      </c>
      <c r="BT348" s="15">
        <f>IF(BT$2=1,T348,0)</f>
        <v>262.74</v>
      </c>
      <c r="BU348" s="15">
        <f>IF(BU$2=1,U348,0)</f>
        <v>124.2</v>
      </c>
      <c r="BV348" s="15">
        <f>IF(BV$2=1,V348,0)</f>
        <v>182.76</v>
      </c>
      <c r="BW348" s="15">
        <f>IF(BW$2=1,W348,0)</f>
        <v>210.24</v>
      </c>
      <c r="BX348" s="15">
        <f>IF(BX$2=1,X348,0)</f>
        <v>209.58</v>
      </c>
      <c r="BY348" s="15">
        <f>IF(BY$2=1,Y348,0)</f>
        <v>143.22</v>
      </c>
      <c r="BZ348" s="15">
        <f>IF(BZ$2=1,Z348,0)</f>
        <v>0</v>
      </c>
      <c r="CA348" s="15">
        <f>IF(CA$2=1,AA348,0)</f>
        <v>0</v>
      </c>
      <c r="CC348" s="42">
        <f>MAX(BD348:CA348)*4</f>
        <v>1164</v>
      </c>
      <c r="CF348" s="15">
        <f>IF(CF$2=1,D348,0)</f>
        <v>0</v>
      </c>
      <c r="CG348" s="15">
        <f>IF(CG$2=1,E348,0)</f>
        <v>0</v>
      </c>
      <c r="CH348" s="15">
        <f>IF(CH$2=1,F348,0)</f>
        <v>0</v>
      </c>
      <c r="CI348" s="15">
        <f>IF(CI$2=1,AG348,0)</f>
        <v>0</v>
      </c>
      <c r="CJ348" s="15">
        <f>IF(CJ$2=1,AH348,0)</f>
        <v>0</v>
      </c>
      <c r="CK348" s="15">
        <f>IF(CK$2=1,I348,0)</f>
        <v>0</v>
      </c>
      <c r="CL348" s="15">
        <f>IF(CL$2=1,J348,0)</f>
        <v>0</v>
      </c>
      <c r="CM348" s="15">
        <f>IF(CM$2=1,K348,0)</f>
        <v>0</v>
      </c>
      <c r="CN348" s="15">
        <f>IF(CN$2=1,L348,0)</f>
        <v>0</v>
      </c>
      <c r="CO348" s="15">
        <f>IF(CO$2=1,M348,0)</f>
        <v>0</v>
      </c>
      <c r="CP348" s="15">
        <f>IF(CP$2=1,N348,0)</f>
        <v>0</v>
      </c>
      <c r="CQ348" s="15">
        <f>IF(CQ$2=1,O348,0)</f>
        <v>0</v>
      </c>
      <c r="CR348" s="15">
        <f>IF(CR$2=1,P348,0)</f>
        <v>0</v>
      </c>
      <c r="CS348" s="15">
        <f>IF(CS$2=1,Q348,0)</f>
        <v>0</v>
      </c>
      <c r="CT348" s="15">
        <f>IF(CT$2=1,R348,0)</f>
        <v>288.06</v>
      </c>
      <c r="CU348" s="15">
        <f>IF(CU$2=1,S348,0)</f>
        <v>284.39999999999998</v>
      </c>
      <c r="CV348" s="15">
        <f>IF(CV$2=1,T348,0)</f>
        <v>262.74</v>
      </c>
      <c r="CW348" s="15">
        <f>IF(CW$2=1,U348,0)</f>
        <v>124.2</v>
      </c>
      <c r="CX348" s="15">
        <f>IF(CX$2=1,V348,0)</f>
        <v>182.76</v>
      </c>
      <c r="CY348" s="15">
        <f>IF(CY$2=1,W348,0)</f>
        <v>210.24</v>
      </c>
      <c r="CZ348" s="15">
        <f>IF(CZ$2=1,X348,0)</f>
        <v>209.58</v>
      </c>
      <c r="DA348" s="15">
        <f>IF(DA$2=1,Y348,0)</f>
        <v>143.22</v>
      </c>
      <c r="DB348" s="15">
        <f>IF(DB$2=1,Z348,0)</f>
        <v>0</v>
      </c>
      <c r="DC348" s="15">
        <f>IF(DC$2=1,AA348,0)</f>
        <v>0</v>
      </c>
      <c r="DE348" s="42">
        <f>MAX(CF348:DC348)*4</f>
        <v>1152.24</v>
      </c>
    </row>
    <row r="349" spans="1:109" ht="15.75" customHeight="1" x14ac:dyDescent="0.3">
      <c r="A349" s="40" t="s">
        <v>109</v>
      </c>
      <c r="B349" s="40" t="s">
        <v>51</v>
      </c>
      <c r="C349" s="41">
        <v>9</v>
      </c>
      <c r="D349" s="41">
        <v>99.12</v>
      </c>
      <c r="E349" s="41">
        <v>97.08</v>
      </c>
      <c r="F349" s="41">
        <v>98.58</v>
      </c>
      <c r="G349" s="41">
        <v>106.92</v>
      </c>
      <c r="H349" s="41">
        <v>202.44</v>
      </c>
      <c r="I349" s="41">
        <v>225</v>
      </c>
      <c r="J349" s="41">
        <v>238.98</v>
      </c>
      <c r="K349" s="41">
        <v>239.34</v>
      </c>
      <c r="L349" s="41">
        <v>246.54</v>
      </c>
      <c r="M349" s="41">
        <v>247.14</v>
      </c>
      <c r="N349" s="41">
        <v>250.02</v>
      </c>
      <c r="O349" s="41">
        <v>251.76</v>
      </c>
      <c r="P349" s="41">
        <v>256.44</v>
      </c>
      <c r="Q349" s="41">
        <v>272.04000000000002</v>
      </c>
      <c r="R349" s="41">
        <v>256.26</v>
      </c>
      <c r="S349" s="41">
        <v>249.42</v>
      </c>
      <c r="T349" s="41">
        <v>229.68</v>
      </c>
      <c r="U349" s="41">
        <v>143.94</v>
      </c>
      <c r="V349" s="41">
        <v>104.82</v>
      </c>
      <c r="W349" s="41">
        <v>98.82</v>
      </c>
      <c r="X349" s="41">
        <v>110.64</v>
      </c>
      <c r="Y349" s="41">
        <v>108.48</v>
      </c>
      <c r="Z349" s="41">
        <v>105.96</v>
      </c>
      <c r="AA349" s="41">
        <v>108.24</v>
      </c>
      <c r="AC349" s="15">
        <f>IF(AC$2=1,D349,0)</f>
        <v>0</v>
      </c>
      <c r="AD349" s="15">
        <f>IF(AD$2=1,E349,0)</f>
        <v>0</v>
      </c>
      <c r="AE349" s="15">
        <f>IF(AE$2=1,F349,0)</f>
        <v>0</v>
      </c>
      <c r="AF349" s="15">
        <f>IF(AF$2=1,G349,0)</f>
        <v>0</v>
      </c>
      <c r="AG349" s="15">
        <f>IF(AG$2=1,H349,0)</f>
        <v>0</v>
      </c>
      <c r="AH349" s="15">
        <f>IF(AH$2=1,I349,0)</f>
        <v>0</v>
      </c>
      <c r="AI349" s="15">
        <f>IF(AI$2=1,J349,0)</f>
        <v>238.98</v>
      </c>
      <c r="AJ349" s="15">
        <f>IF(AJ$2=1,K349,0)</f>
        <v>239.34</v>
      </c>
      <c r="AK349" s="15">
        <f>IF(AK$2=1,L349,0)</f>
        <v>246.54</v>
      </c>
      <c r="AL349" s="15">
        <f>IF(AL$2=1,M349,0)</f>
        <v>247.14</v>
      </c>
      <c r="AM349" s="15">
        <f>IF(AM$2=1,N349,0)</f>
        <v>250.02</v>
      </c>
      <c r="AN349" s="15">
        <f>IF(AN$2=1,O349,0)</f>
        <v>251.76</v>
      </c>
      <c r="AO349" s="15">
        <f>IF(AO$2=1,P349,0)</f>
        <v>256.44</v>
      </c>
      <c r="AP349" s="15">
        <f>IF(AP$2=1,Q349,0)</f>
        <v>272.04000000000002</v>
      </c>
      <c r="AQ349" s="15">
        <f>IF(AQ$2=1,R349,0)</f>
        <v>256.26</v>
      </c>
      <c r="AR349" s="15">
        <f>IF(AR$2=1,S349,0)</f>
        <v>249.42</v>
      </c>
      <c r="AS349" s="15">
        <f>IF(AS$2=1,T349,0)</f>
        <v>229.68</v>
      </c>
      <c r="AT349" s="15">
        <f>IF(AT$2=1,U349,0)</f>
        <v>143.94</v>
      </c>
      <c r="AU349" s="15">
        <f>IF(AU$2=1,V349,0)</f>
        <v>104.82</v>
      </c>
      <c r="AV349" s="15">
        <f>IF(AV$2=1,W349,0)</f>
        <v>98.82</v>
      </c>
      <c r="AW349" s="15">
        <f>IF(AW$2=1,X349,0)</f>
        <v>110.64</v>
      </c>
      <c r="AX349" s="15">
        <f>IF(AX$2=1,Y349,0)</f>
        <v>108.48</v>
      </c>
      <c r="AY349" s="15">
        <f>IF(AY$2=1,Z349,0)</f>
        <v>0</v>
      </c>
      <c r="AZ349" s="15">
        <f>IF(AZ$2=1,AA349,0)</f>
        <v>0</v>
      </c>
      <c r="BA349" s="15"/>
      <c r="BB349" s="37">
        <f>MAX(AC349:AZ349)*4</f>
        <v>1088.1600000000001</v>
      </c>
      <c r="BD349" s="15">
        <f>IF(BD$2=1,D349,0)</f>
        <v>0</v>
      </c>
      <c r="BE349" s="15">
        <f>IF(BE$2=1,E349,0)</f>
        <v>0</v>
      </c>
      <c r="BF349" s="15">
        <f>IF(BF$2=1,F349,0)</f>
        <v>0</v>
      </c>
      <c r="BG349" s="15">
        <f>IF(BG$2=1,G349,0)</f>
        <v>0</v>
      </c>
      <c r="BH349" s="15">
        <f>IF(BH$2=1,H349,0)</f>
        <v>0</v>
      </c>
      <c r="BI349" s="15">
        <f>IF(BI$2=1,I349,0)</f>
        <v>0</v>
      </c>
      <c r="BJ349" s="15">
        <f>IF(BJ$2=1,J349,0)</f>
        <v>238.98</v>
      </c>
      <c r="BK349" s="15">
        <f>IF(BK$2=1,K349,0)</f>
        <v>239.34</v>
      </c>
      <c r="BL349" s="15">
        <f>IF(BL$2=1,L349,0)</f>
        <v>0</v>
      </c>
      <c r="BM349" s="15">
        <f>IF(BM$2=1,M349,0)</f>
        <v>0</v>
      </c>
      <c r="BN349" s="15">
        <f>IF(BN$2=1,N349,0)</f>
        <v>0</v>
      </c>
      <c r="BO349" s="15">
        <f>IF(BO$2=1,O349,0)</f>
        <v>0</v>
      </c>
      <c r="BP349" s="15">
        <f>IF(BP$2=1,P349,0)</f>
        <v>0</v>
      </c>
      <c r="BQ349" s="15">
        <f>IF(BQ$2=1,Q349,0)</f>
        <v>0</v>
      </c>
      <c r="BR349" s="15">
        <f>IF(BR$2=1,R349,0)</f>
        <v>256.26</v>
      </c>
      <c r="BS349" s="15">
        <f>IF(BS$2=1,S349,0)</f>
        <v>249.42</v>
      </c>
      <c r="BT349" s="15">
        <f>IF(BT$2=1,T349,0)</f>
        <v>229.68</v>
      </c>
      <c r="BU349" s="15">
        <f>IF(BU$2=1,U349,0)</f>
        <v>143.94</v>
      </c>
      <c r="BV349" s="15">
        <f>IF(BV$2=1,V349,0)</f>
        <v>104.82</v>
      </c>
      <c r="BW349" s="15">
        <f>IF(BW$2=1,W349,0)</f>
        <v>98.82</v>
      </c>
      <c r="BX349" s="15">
        <f>IF(BX$2=1,X349,0)</f>
        <v>110.64</v>
      </c>
      <c r="BY349" s="15">
        <f>IF(BY$2=1,Y349,0)</f>
        <v>108.48</v>
      </c>
      <c r="BZ349" s="15">
        <f>IF(BZ$2=1,Z349,0)</f>
        <v>0</v>
      </c>
      <c r="CA349" s="15">
        <f>IF(CA$2=1,AA349,0)</f>
        <v>0</v>
      </c>
      <c r="CC349" s="42">
        <f>MAX(BD349:CA349)*4</f>
        <v>1025.04</v>
      </c>
      <c r="CF349" s="15">
        <f>IF(CF$2=1,D349,0)</f>
        <v>0</v>
      </c>
      <c r="CG349" s="15">
        <f>IF(CG$2=1,E349,0)</f>
        <v>0</v>
      </c>
      <c r="CH349" s="15">
        <f>IF(CH$2=1,F349,0)</f>
        <v>0</v>
      </c>
      <c r="CI349" s="15">
        <f>IF(CI$2=1,AG349,0)</f>
        <v>0</v>
      </c>
      <c r="CJ349" s="15">
        <f>IF(CJ$2=1,AH349,0)</f>
        <v>0</v>
      </c>
      <c r="CK349" s="15">
        <f>IF(CK$2=1,I349,0)</f>
        <v>0</v>
      </c>
      <c r="CL349" s="15">
        <f>IF(CL$2=1,J349,0)</f>
        <v>0</v>
      </c>
      <c r="CM349" s="15">
        <f>IF(CM$2=1,K349,0)</f>
        <v>0</v>
      </c>
      <c r="CN349" s="15">
        <f>IF(CN$2=1,L349,0)</f>
        <v>0</v>
      </c>
      <c r="CO349" s="15">
        <f>IF(CO$2=1,M349,0)</f>
        <v>0</v>
      </c>
      <c r="CP349" s="15">
        <f>IF(CP$2=1,N349,0)</f>
        <v>0</v>
      </c>
      <c r="CQ349" s="15">
        <f>IF(CQ$2=1,O349,0)</f>
        <v>0</v>
      </c>
      <c r="CR349" s="15">
        <f>IF(CR$2=1,P349,0)</f>
        <v>0</v>
      </c>
      <c r="CS349" s="15">
        <f>IF(CS$2=1,Q349,0)</f>
        <v>0</v>
      </c>
      <c r="CT349" s="15">
        <f>IF(CT$2=1,R349,0)</f>
        <v>256.26</v>
      </c>
      <c r="CU349" s="15">
        <f>IF(CU$2=1,S349,0)</f>
        <v>249.42</v>
      </c>
      <c r="CV349" s="15">
        <f>IF(CV$2=1,T349,0)</f>
        <v>229.68</v>
      </c>
      <c r="CW349" s="15">
        <f>IF(CW$2=1,U349,0)</f>
        <v>143.94</v>
      </c>
      <c r="CX349" s="15">
        <f>IF(CX$2=1,V349,0)</f>
        <v>104.82</v>
      </c>
      <c r="CY349" s="15">
        <f>IF(CY$2=1,W349,0)</f>
        <v>98.82</v>
      </c>
      <c r="CZ349" s="15">
        <f>IF(CZ$2=1,X349,0)</f>
        <v>110.64</v>
      </c>
      <c r="DA349" s="15">
        <f>IF(DA$2=1,Y349,0)</f>
        <v>108.48</v>
      </c>
      <c r="DB349" s="15">
        <f>IF(DB$2=1,Z349,0)</f>
        <v>0</v>
      </c>
      <c r="DC349" s="15">
        <f>IF(DC$2=1,AA349,0)</f>
        <v>0</v>
      </c>
      <c r="DE349" s="42">
        <f>MAX(CF349:DC349)*4</f>
        <v>1025.04</v>
      </c>
    </row>
    <row r="350" spans="1:109" ht="15.75" customHeight="1" x14ac:dyDescent="0.3">
      <c r="A350" s="40" t="s">
        <v>109</v>
      </c>
      <c r="B350" s="40" t="s">
        <v>51</v>
      </c>
      <c r="C350" s="41">
        <v>10</v>
      </c>
      <c r="D350" s="41">
        <v>98.16</v>
      </c>
      <c r="E350" s="41">
        <v>92.94</v>
      </c>
      <c r="F350" s="41">
        <v>97.56</v>
      </c>
      <c r="G350" s="41">
        <v>177.12</v>
      </c>
      <c r="H350" s="41">
        <v>197.4</v>
      </c>
      <c r="I350" s="41">
        <v>227.64</v>
      </c>
      <c r="J350" s="41">
        <v>230.52</v>
      </c>
      <c r="K350" s="41">
        <v>235.68</v>
      </c>
      <c r="L350" s="41">
        <v>234.36</v>
      </c>
      <c r="M350" s="41">
        <v>241.32</v>
      </c>
      <c r="N350" s="41">
        <v>239.1</v>
      </c>
      <c r="O350" s="41">
        <v>238.68</v>
      </c>
      <c r="P350" s="41">
        <v>249.3</v>
      </c>
      <c r="Q350" s="41">
        <v>239.58</v>
      </c>
      <c r="R350" s="41">
        <v>236.52</v>
      </c>
      <c r="S350" s="41">
        <v>235.2</v>
      </c>
      <c r="T350" s="41">
        <v>226.56</v>
      </c>
      <c r="U350" s="41">
        <v>132.84</v>
      </c>
      <c r="V350" s="41">
        <v>100.02</v>
      </c>
      <c r="W350" s="41">
        <v>102.42</v>
      </c>
      <c r="X350" s="41">
        <v>103.02</v>
      </c>
      <c r="Y350" s="41">
        <v>111.84</v>
      </c>
      <c r="Z350" s="41">
        <v>109.08</v>
      </c>
      <c r="AA350" s="41">
        <v>100.44</v>
      </c>
      <c r="AC350" s="15">
        <f>IF(AC$2=1,D350,0)</f>
        <v>0</v>
      </c>
      <c r="AD350" s="15">
        <f>IF(AD$2=1,E350,0)</f>
        <v>0</v>
      </c>
      <c r="AE350" s="15">
        <f>IF(AE$2=1,F350,0)</f>
        <v>0</v>
      </c>
      <c r="AF350" s="15">
        <f>IF(AF$2=1,G350,0)</f>
        <v>0</v>
      </c>
      <c r="AG350" s="15">
        <f>IF(AG$2=1,H350,0)</f>
        <v>0</v>
      </c>
      <c r="AH350" s="15">
        <f>IF(AH$2=1,I350,0)</f>
        <v>0</v>
      </c>
      <c r="AI350" s="15">
        <f>IF(AI$2=1,J350,0)</f>
        <v>230.52</v>
      </c>
      <c r="AJ350" s="15">
        <f>IF(AJ$2=1,K350,0)</f>
        <v>235.68</v>
      </c>
      <c r="AK350" s="15">
        <f>IF(AK$2=1,L350,0)</f>
        <v>234.36</v>
      </c>
      <c r="AL350" s="15">
        <f>IF(AL$2=1,M350,0)</f>
        <v>241.32</v>
      </c>
      <c r="AM350" s="15">
        <f>IF(AM$2=1,N350,0)</f>
        <v>239.1</v>
      </c>
      <c r="AN350" s="15">
        <f>IF(AN$2=1,O350,0)</f>
        <v>238.68</v>
      </c>
      <c r="AO350" s="15">
        <f>IF(AO$2=1,P350,0)</f>
        <v>249.3</v>
      </c>
      <c r="AP350" s="15">
        <f>IF(AP$2=1,Q350,0)</f>
        <v>239.58</v>
      </c>
      <c r="AQ350" s="15">
        <f>IF(AQ$2=1,R350,0)</f>
        <v>236.52</v>
      </c>
      <c r="AR350" s="15">
        <f>IF(AR$2=1,S350,0)</f>
        <v>235.2</v>
      </c>
      <c r="AS350" s="15">
        <f>IF(AS$2=1,T350,0)</f>
        <v>226.56</v>
      </c>
      <c r="AT350" s="15">
        <f>IF(AT$2=1,U350,0)</f>
        <v>132.84</v>
      </c>
      <c r="AU350" s="15">
        <f>IF(AU$2=1,V350,0)</f>
        <v>100.02</v>
      </c>
      <c r="AV350" s="15">
        <f>IF(AV$2=1,W350,0)</f>
        <v>102.42</v>
      </c>
      <c r="AW350" s="15">
        <f>IF(AW$2=1,X350,0)</f>
        <v>103.02</v>
      </c>
      <c r="AX350" s="15">
        <f>IF(AX$2=1,Y350,0)</f>
        <v>111.84</v>
      </c>
      <c r="AY350" s="15">
        <f>IF(AY$2=1,Z350,0)</f>
        <v>0</v>
      </c>
      <c r="AZ350" s="15">
        <f>IF(AZ$2=1,AA350,0)</f>
        <v>0</v>
      </c>
      <c r="BA350" s="15"/>
      <c r="BB350" s="37">
        <f>MAX(AC350:AZ350)*4</f>
        <v>997.2</v>
      </c>
      <c r="BD350" s="15">
        <f>IF(BD$2=1,D350,0)</f>
        <v>0</v>
      </c>
      <c r="BE350" s="15">
        <f>IF(BE$2=1,E350,0)</f>
        <v>0</v>
      </c>
      <c r="BF350" s="15">
        <f>IF(BF$2=1,F350,0)</f>
        <v>0</v>
      </c>
      <c r="BG350" s="15">
        <f>IF(BG$2=1,G350,0)</f>
        <v>0</v>
      </c>
      <c r="BH350" s="15">
        <f>IF(BH$2=1,H350,0)</f>
        <v>0</v>
      </c>
      <c r="BI350" s="15">
        <f>IF(BI$2=1,I350,0)</f>
        <v>0</v>
      </c>
      <c r="BJ350" s="15">
        <f>IF(BJ$2=1,J350,0)</f>
        <v>230.52</v>
      </c>
      <c r="BK350" s="15">
        <f>IF(BK$2=1,K350,0)</f>
        <v>235.68</v>
      </c>
      <c r="BL350" s="15">
        <f>IF(BL$2=1,L350,0)</f>
        <v>0</v>
      </c>
      <c r="BM350" s="15">
        <f>IF(BM$2=1,M350,0)</f>
        <v>0</v>
      </c>
      <c r="BN350" s="15">
        <f>IF(BN$2=1,N350,0)</f>
        <v>0</v>
      </c>
      <c r="BO350" s="15">
        <f>IF(BO$2=1,O350,0)</f>
        <v>0</v>
      </c>
      <c r="BP350" s="15">
        <f>IF(BP$2=1,P350,0)</f>
        <v>0</v>
      </c>
      <c r="BQ350" s="15">
        <f>IF(BQ$2=1,Q350,0)</f>
        <v>0</v>
      </c>
      <c r="BR350" s="15">
        <f>IF(BR$2=1,R350,0)</f>
        <v>236.52</v>
      </c>
      <c r="BS350" s="15">
        <f>IF(BS$2=1,S350,0)</f>
        <v>235.2</v>
      </c>
      <c r="BT350" s="15">
        <f>IF(BT$2=1,T350,0)</f>
        <v>226.56</v>
      </c>
      <c r="BU350" s="15">
        <f>IF(BU$2=1,U350,0)</f>
        <v>132.84</v>
      </c>
      <c r="BV350" s="15">
        <f>IF(BV$2=1,V350,0)</f>
        <v>100.02</v>
      </c>
      <c r="BW350" s="15">
        <f>IF(BW$2=1,W350,0)</f>
        <v>102.42</v>
      </c>
      <c r="BX350" s="15">
        <f>IF(BX$2=1,X350,0)</f>
        <v>103.02</v>
      </c>
      <c r="BY350" s="15">
        <f>IF(BY$2=1,Y350,0)</f>
        <v>111.84</v>
      </c>
      <c r="BZ350" s="15">
        <f>IF(BZ$2=1,Z350,0)</f>
        <v>0</v>
      </c>
      <c r="CA350" s="15">
        <f>IF(CA$2=1,AA350,0)</f>
        <v>0</v>
      </c>
      <c r="CC350" s="42">
        <f>MAX(BD350:CA350)*4</f>
        <v>946.08</v>
      </c>
      <c r="CF350" s="15">
        <f>IF(CF$2=1,D350,0)</f>
        <v>0</v>
      </c>
      <c r="CG350" s="15">
        <f>IF(CG$2=1,E350,0)</f>
        <v>0</v>
      </c>
      <c r="CH350" s="15">
        <f>IF(CH$2=1,F350,0)</f>
        <v>0</v>
      </c>
      <c r="CI350" s="15">
        <f>IF(CI$2=1,AG350,0)</f>
        <v>0</v>
      </c>
      <c r="CJ350" s="15">
        <f>IF(CJ$2=1,AH350,0)</f>
        <v>0</v>
      </c>
      <c r="CK350" s="15">
        <f>IF(CK$2=1,I350,0)</f>
        <v>0</v>
      </c>
      <c r="CL350" s="15">
        <f>IF(CL$2=1,J350,0)</f>
        <v>0</v>
      </c>
      <c r="CM350" s="15">
        <f>IF(CM$2=1,K350,0)</f>
        <v>0</v>
      </c>
      <c r="CN350" s="15">
        <f>IF(CN$2=1,L350,0)</f>
        <v>0</v>
      </c>
      <c r="CO350" s="15">
        <f>IF(CO$2=1,M350,0)</f>
        <v>0</v>
      </c>
      <c r="CP350" s="15">
        <f>IF(CP$2=1,N350,0)</f>
        <v>0</v>
      </c>
      <c r="CQ350" s="15">
        <f>IF(CQ$2=1,O350,0)</f>
        <v>0</v>
      </c>
      <c r="CR350" s="15">
        <f>IF(CR$2=1,P350,0)</f>
        <v>0</v>
      </c>
      <c r="CS350" s="15">
        <f>IF(CS$2=1,Q350,0)</f>
        <v>0</v>
      </c>
      <c r="CT350" s="15">
        <f>IF(CT$2=1,R350,0)</f>
        <v>236.52</v>
      </c>
      <c r="CU350" s="15">
        <f>IF(CU$2=1,S350,0)</f>
        <v>235.2</v>
      </c>
      <c r="CV350" s="15">
        <f>IF(CV$2=1,T350,0)</f>
        <v>226.56</v>
      </c>
      <c r="CW350" s="15">
        <f>IF(CW$2=1,U350,0)</f>
        <v>132.84</v>
      </c>
      <c r="CX350" s="15">
        <f>IF(CX$2=1,V350,0)</f>
        <v>100.02</v>
      </c>
      <c r="CY350" s="15">
        <f>IF(CY$2=1,W350,0)</f>
        <v>102.42</v>
      </c>
      <c r="CZ350" s="15">
        <f>IF(CZ$2=1,X350,0)</f>
        <v>103.02</v>
      </c>
      <c r="DA350" s="15">
        <f>IF(DA$2=1,Y350,0)</f>
        <v>111.84</v>
      </c>
      <c r="DB350" s="15">
        <f>IF(DB$2=1,Z350,0)</f>
        <v>0</v>
      </c>
      <c r="DC350" s="15">
        <f>IF(DC$2=1,AA350,0)</f>
        <v>0</v>
      </c>
      <c r="DE350" s="42">
        <f>MAX(CF350:DC350)*4</f>
        <v>946.08</v>
      </c>
    </row>
    <row r="351" spans="1:109" ht="15.75" customHeight="1" x14ac:dyDescent="0.3">
      <c r="A351" s="40" t="s">
        <v>109</v>
      </c>
      <c r="B351" s="40" t="s">
        <v>51</v>
      </c>
      <c r="C351" s="41">
        <v>11</v>
      </c>
      <c r="D351" s="41">
        <v>104.1</v>
      </c>
      <c r="E351" s="41">
        <v>100.38</v>
      </c>
      <c r="F351" s="41">
        <v>97.56</v>
      </c>
      <c r="G351" s="41">
        <v>188.64</v>
      </c>
      <c r="H351" s="41">
        <v>237.3</v>
      </c>
      <c r="I351" s="41">
        <v>232.98</v>
      </c>
      <c r="J351" s="41">
        <v>241.86</v>
      </c>
      <c r="K351" s="41">
        <v>240.72</v>
      </c>
      <c r="L351" s="41">
        <v>241.86</v>
      </c>
      <c r="M351" s="41">
        <v>244.68</v>
      </c>
      <c r="N351" s="41">
        <v>245.76</v>
      </c>
      <c r="O351" s="41">
        <v>246.72</v>
      </c>
      <c r="P351" s="41">
        <v>246.06</v>
      </c>
      <c r="Q351" s="41">
        <v>244.74</v>
      </c>
      <c r="R351" s="41">
        <v>243.96</v>
      </c>
      <c r="S351" s="41">
        <v>240.06</v>
      </c>
      <c r="T351" s="41">
        <v>198.24</v>
      </c>
      <c r="U351" s="41">
        <v>113.4</v>
      </c>
      <c r="V351" s="41">
        <v>111.6</v>
      </c>
      <c r="W351" s="41">
        <v>100.62</v>
      </c>
      <c r="X351" s="41">
        <v>128.69999999999999</v>
      </c>
      <c r="Y351" s="41">
        <v>136.19999999999999</v>
      </c>
      <c r="Z351" s="41">
        <v>116.16</v>
      </c>
      <c r="AA351" s="41">
        <v>106.38</v>
      </c>
      <c r="AC351" s="15">
        <f>IF(AC$2=1,D351,0)</f>
        <v>0</v>
      </c>
      <c r="AD351" s="15">
        <f>IF(AD$2=1,E351,0)</f>
        <v>0</v>
      </c>
      <c r="AE351" s="15">
        <f>IF(AE$2=1,F351,0)</f>
        <v>0</v>
      </c>
      <c r="AF351" s="15">
        <f>IF(AF$2=1,G351,0)</f>
        <v>0</v>
      </c>
      <c r="AG351" s="15">
        <f>IF(AG$2=1,H351,0)</f>
        <v>0</v>
      </c>
      <c r="AH351" s="15">
        <f>IF(AH$2=1,I351,0)</f>
        <v>0</v>
      </c>
      <c r="AI351" s="15">
        <f>IF(AI$2=1,J351,0)</f>
        <v>241.86</v>
      </c>
      <c r="AJ351" s="15">
        <f>IF(AJ$2=1,K351,0)</f>
        <v>240.72</v>
      </c>
      <c r="AK351" s="15">
        <f>IF(AK$2=1,L351,0)</f>
        <v>241.86</v>
      </c>
      <c r="AL351" s="15">
        <f>IF(AL$2=1,M351,0)</f>
        <v>244.68</v>
      </c>
      <c r="AM351" s="15">
        <f>IF(AM$2=1,N351,0)</f>
        <v>245.76</v>
      </c>
      <c r="AN351" s="15">
        <f>IF(AN$2=1,O351,0)</f>
        <v>246.72</v>
      </c>
      <c r="AO351" s="15">
        <f>IF(AO$2=1,P351,0)</f>
        <v>246.06</v>
      </c>
      <c r="AP351" s="15">
        <f>IF(AP$2=1,Q351,0)</f>
        <v>244.74</v>
      </c>
      <c r="AQ351" s="15">
        <f>IF(AQ$2=1,R351,0)</f>
        <v>243.96</v>
      </c>
      <c r="AR351" s="15">
        <f>IF(AR$2=1,S351,0)</f>
        <v>240.06</v>
      </c>
      <c r="AS351" s="15">
        <f>IF(AS$2=1,T351,0)</f>
        <v>198.24</v>
      </c>
      <c r="AT351" s="15">
        <f>IF(AT$2=1,U351,0)</f>
        <v>113.4</v>
      </c>
      <c r="AU351" s="15">
        <f>IF(AU$2=1,V351,0)</f>
        <v>111.6</v>
      </c>
      <c r="AV351" s="15">
        <f>IF(AV$2=1,W351,0)</f>
        <v>100.62</v>
      </c>
      <c r="AW351" s="15">
        <f>IF(AW$2=1,X351,0)</f>
        <v>128.69999999999999</v>
      </c>
      <c r="AX351" s="15">
        <f>IF(AX$2=1,Y351,0)</f>
        <v>136.19999999999999</v>
      </c>
      <c r="AY351" s="15">
        <f>IF(AY$2=1,Z351,0)</f>
        <v>0</v>
      </c>
      <c r="AZ351" s="15">
        <f>IF(AZ$2=1,AA351,0)</f>
        <v>0</v>
      </c>
      <c r="BA351" s="15"/>
      <c r="BB351" s="37">
        <f>MAX(AC351:AZ351)*4</f>
        <v>986.88</v>
      </c>
      <c r="BD351" s="15">
        <f>IF(BD$2=1,D351,0)</f>
        <v>0</v>
      </c>
      <c r="BE351" s="15">
        <f>IF(BE$2=1,E351,0)</f>
        <v>0</v>
      </c>
      <c r="BF351" s="15">
        <f>IF(BF$2=1,F351,0)</f>
        <v>0</v>
      </c>
      <c r="BG351" s="15">
        <f>IF(BG$2=1,G351,0)</f>
        <v>0</v>
      </c>
      <c r="BH351" s="15">
        <f>IF(BH$2=1,H351,0)</f>
        <v>0</v>
      </c>
      <c r="BI351" s="15">
        <f>IF(BI$2=1,I351,0)</f>
        <v>0</v>
      </c>
      <c r="BJ351" s="15">
        <f>IF(BJ$2=1,J351,0)</f>
        <v>241.86</v>
      </c>
      <c r="BK351" s="15">
        <f>IF(BK$2=1,K351,0)</f>
        <v>240.72</v>
      </c>
      <c r="BL351" s="15">
        <f>IF(BL$2=1,L351,0)</f>
        <v>0</v>
      </c>
      <c r="BM351" s="15">
        <f>IF(BM$2=1,M351,0)</f>
        <v>0</v>
      </c>
      <c r="BN351" s="15">
        <f>IF(BN$2=1,N351,0)</f>
        <v>0</v>
      </c>
      <c r="BO351" s="15">
        <f>IF(BO$2=1,O351,0)</f>
        <v>0</v>
      </c>
      <c r="BP351" s="15">
        <f>IF(BP$2=1,P351,0)</f>
        <v>0</v>
      </c>
      <c r="BQ351" s="15">
        <f>IF(BQ$2=1,Q351,0)</f>
        <v>0</v>
      </c>
      <c r="BR351" s="15">
        <f>IF(BR$2=1,R351,0)</f>
        <v>243.96</v>
      </c>
      <c r="BS351" s="15">
        <f>IF(BS$2=1,S351,0)</f>
        <v>240.06</v>
      </c>
      <c r="BT351" s="15">
        <f>IF(BT$2=1,T351,0)</f>
        <v>198.24</v>
      </c>
      <c r="BU351" s="15">
        <f>IF(BU$2=1,U351,0)</f>
        <v>113.4</v>
      </c>
      <c r="BV351" s="15">
        <f>IF(BV$2=1,V351,0)</f>
        <v>111.6</v>
      </c>
      <c r="BW351" s="15">
        <f>IF(BW$2=1,W351,0)</f>
        <v>100.62</v>
      </c>
      <c r="BX351" s="15">
        <f>IF(BX$2=1,X351,0)</f>
        <v>128.69999999999999</v>
      </c>
      <c r="BY351" s="15">
        <f>IF(BY$2=1,Y351,0)</f>
        <v>136.19999999999999</v>
      </c>
      <c r="BZ351" s="15">
        <f>IF(BZ$2=1,Z351,0)</f>
        <v>0</v>
      </c>
      <c r="CA351" s="15">
        <f>IF(CA$2=1,AA351,0)</f>
        <v>0</v>
      </c>
      <c r="CC351" s="42">
        <f>MAX(BD351:CA351)*4</f>
        <v>975.84</v>
      </c>
      <c r="CF351" s="15">
        <f>IF(CF$2=1,D351,0)</f>
        <v>0</v>
      </c>
      <c r="CG351" s="15">
        <f>IF(CG$2=1,E351,0)</f>
        <v>0</v>
      </c>
      <c r="CH351" s="15">
        <f>IF(CH$2=1,F351,0)</f>
        <v>0</v>
      </c>
      <c r="CI351" s="15">
        <f>IF(CI$2=1,AG351,0)</f>
        <v>0</v>
      </c>
      <c r="CJ351" s="15">
        <f>IF(CJ$2=1,AH351,0)</f>
        <v>0</v>
      </c>
      <c r="CK351" s="15">
        <f>IF(CK$2=1,I351,0)</f>
        <v>0</v>
      </c>
      <c r="CL351" s="15">
        <f>IF(CL$2=1,J351,0)</f>
        <v>0</v>
      </c>
      <c r="CM351" s="15">
        <f>IF(CM$2=1,K351,0)</f>
        <v>0</v>
      </c>
      <c r="CN351" s="15">
        <f>IF(CN$2=1,L351,0)</f>
        <v>0</v>
      </c>
      <c r="CO351" s="15">
        <f>IF(CO$2=1,M351,0)</f>
        <v>0</v>
      </c>
      <c r="CP351" s="15">
        <f>IF(CP$2=1,N351,0)</f>
        <v>0</v>
      </c>
      <c r="CQ351" s="15">
        <f>IF(CQ$2=1,O351,0)</f>
        <v>0</v>
      </c>
      <c r="CR351" s="15">
        <f>IF(CR$2=1,P351,0)</f>
        <v>0</v>
      </c>
      <c r="CS351" s="15">
        <f>IF(CS$2=1,Q351,0)</f>
        <v>0</v>
      </c>
      <c r="CT351" s="15">
        <f>IF(CT$2=1,R351,0)</f>
        <v>243.96</v>
      </c>
      <c r="CU351" s="15">
        <f>IF(CU$2=1,S351,0)</f>
        <v>240.06</v>
      </c>
      <c r="CV351" s="15">
        <f>IF(CV$2=1,T351,0)</f>
        <v>198.24</v>
      </c>
      <c r="CW351" s="15">
        <f>IF(CW$2=1,U351,0)</f>
        <v>113.4</v>
      </c>
      <c r="CX351" s="15">
        <f>IF(CX$2=1,V351,0)</f>
        <v>111.6</v>
      </c>
      <c r="CY351" s="15">
        <f>IF(CY$2=1,W351,0)</f>
        <v>100.62</v>
      </c>
      <c r="CZ351" s="15">
        <f>IF(CZ$2=1,X351,0)</f>
        <v>128.69999999999999</v>
      </c>
      <c r="DA351" s="15">
        <f>IF(DA$2=1,Y351,0)</f>
        <v>136.19999999999999</v>
      </c>
      <c r="DB351" s="15">
        <f>IF(DB$2=1,Z351,0)</f>
        <v>0</v>
      </c>
      <c r="DC351" s="15">
        <f>IF(DC$2=1,AA351,0)</f>
        <v>0</v>
      </c>
      <c r="DE351" s="42">
        <f>MAX(CF351:DC351)*4</f>
        <v>975.84</v>
      </c>
    </row>
    <row r="352" spans="1:109" ht="15.75" customHeight="1" x14ac:dyDescent="0.3">
      <c r="A352" s="40" t="s">
        <v>109</v>
      </c>
      <c r="B352" s="40" t="s">
        <v>51</v>
      </c>
      <c r="C352" s="41">
        <v>12</v>
      </c>
      <c r="D352" s="41">
        <v>106.02</v>
      </c>
      <c r="E352" s="41">
        <v>140.16</v>
      </c>
      <c r="F352" s="41">
        <v>169.08</v>
      </c>
      <c r="G352" s="41">
        <v>135.96</v>
      </c>
      <c r="H352" s="41">
        <v>232.98</v>
      </c>
      <c r="I352" s="41">
        <v>232.2</v>
      </c>
      <c r="J352" s="41">
        <v>243.84</v>
      </c>
      <c r="K352" s="41">
        <v>242.52</v>
      </c>
      <c r="L352" s="41">
        <v>243.48</v>
      </c>
      <c r="M352" s="41">
        <v>244.92</v>
      </c>
      <c r="N352" s="41">
        <v>245.46</v>
      </c>
      <c r="O352" s="41">
        <v>241.5</v>
      </c>
      <c r="P352" s="41">
        <v>245.1</v>
      </c>
      <c r="Q352" s="41">
        <v>243.54</v>
      </c>
      <c r="R352" s="41">
        <v>236.88</v>
      </c>
      <c r="S352" s="41">
        <v>234.36</v>
      </c>
      <c r="T352" s="41">
        <v>196.32</v>
      </c>
      <c r="U352" s="41">
        <v>123.06</v>
      </c>
      <c r="V352" s="41">
        <v>114.36</v>
      </c>
      <c r="W352" s="41">
        <v>142.86000000000001</v>
      </c>
      <c r="X352" s="41">
        <v>150.6</v>
      </c>
      <c r="Y352" s="41">
        <v>121.44</v>
      </c>
      <c r="Z352" s="41">
        <v>115.14</v>
      </c>
      <c r="AA352" s="41">
        <v>104.94</v>
      </c>
      <c r="AC352" s="15">
        <f>IF(AC$2=1,D352,0)</f>
        <v>0</v>
      </c>
      <c r="AD352" s="15">
        <f>IF(AD$2=1,E352,0)</f>
        <v>0</v>
      </c>
      <c r="AE352" s="15">
        <f>IF(AE$2=1,F352,0)</f>
        <v>0</v>
      </c>
      <c r="AF352" s="15">
        <f>IF(AF$2=1,G352,0)</f>
        <v>0</v>
      </c>
      <c r="AG352" s="15">
        <f>IF(AG$2=1,H352,0)</f>
        <v>0</v>
      </c>
      <c r="AH352" s="15">
        <f>IF(AH$2=1,I352,0)</f>
        <v>0</v>
      </c>
      <c r="AI352" s="15">
        <f>IF(AI$2=1,J352,0)</f>
        <v>243.84</v>
      </c>
      <c r="AJ352" s="15">
        <f>IF(AJ$2=1,K352,0)</f>
        <v>242.52</v>
      </c>
      <c r="AK352" s="15">
        <f>IF(AK$2=1,L352,0)</f>
        <v>243.48</v>
      </c>
      <c r="AL352" s="15">
        <f>IF(AL$2=1,M352,0)</f>
        <v>244.92</v>
      </c>
      <c r="AM352" s="15">
        <f>IF(AM$2=1,N352,0)</f>
        <v>245.46</v>
      </c>
      <c r="AN352" s="15">
        <f>IF(AN$2=1,O352,0)</f>
        <v>241.5</v>
      </c>
      <c r="AO352" s="15">
        <f>IF(AO$2=1,P352,0)</f>
        <v>245.1</v>
      </c>
      <c r="AP352" s="15">
        <f>IF(AP$2=1,Q352,0)</f>
        <v>243.54</v>
      </c>
      <c r="AQ352" s="15">
        <f>IF(AQ$2=1,R352,0)</f>
        <v>236.88</v>
      </c>
      <c r="AR352" s="15">
        <f>IF(AR$2=1,S352,0)</f>
        <v>234.36</v>
      </c>
      <c r="AS352" s="15">
        <f>IF(AS$2=1,T352,0)</f>
        <v>196.32</v>
      </c>
      <c r="AT352" s="15">
        <f>IF(AT$2=1,U352,0)</f>
        <v>123.06</v>
      </c>
      <c r="AU352" s="15">
        <f>IF(AU$2=1,V352,0)</f>
        <v>114.36</v>
      </c>
      <c r="AV352" s="15">
        <f>IF(AV$2=1,W352,0)</f>
        <v>142.86000000000001</v>
      </c>
      <c r="AW352" s="15">
        <f>IF(AW$2=1,X352,0)</f>
        <v>150.6</v>
      </c>
      <c r="AX352" s="15">
        <f>IF(AX$2=1,Y352,0)</f>
        <v>121.44</v>
      </c>
      <c r="AY352" s="15">
        <f>IF(AY$2=1,Z352,0)</f>
        <v>0</v>
      </c>
      <c r="AZ352" s="15">
        <f>IF(AZ$2=1,AA352,0)</f>
        <v>0</v>
      </c>
      <c r="BA352" s="15"/>
      <c r="BB352" s="37">
        <f>MAX(AC352:AZ352)*4</f>
        <v>981.84</v>
      </c>
      <c r="BD352" s="15">
        <f>IF(BD$2=1,D352,0)</f>
        <v>0</v>
      </c>
      <c r="BE352" s="15">
        <f>IF(BE$2=1,E352,0)</f>
        <v>0</v>
      </c>
      <c r="BF352" s="15">
        <f>IF(BF$2=1,F352,0)</f>
        <v>0</v>
      </c>
      <c r="BG352" s="15">
        <f>IF(BG$2=1,G352,0)</f>
        <v>0</v>
      </c>
      <c r="BH352" s="15">
        <f>IF(BH$2=1,H352,0)</f>
        <v>0</v>
      </c>
      <c r="BI352" s="15">
        <f>IF(BI$2=1,I352,0)</f>
        <v>0</v>
      </c>
      <c r="BJ352" s="15">
        <f>IF(BJ$2=1,J352,0)</f>
        <v>243.84</v>
      </c>
      <c r="BK352" s="15">
        <f>IF(BK$2=1,K352,0)</f>
        <v>242.52</v>
      </c>
      <c r="BL352" s="15">
        <f>IF(BL$2=1,L352,0)</f>
        <v>0</v>
      </c>
      <c r="BM352" s="15">
        <f>IF(BM$2=1,M352,0)</f>
        <v>0</v>
      </c>
      <c r="BN352" s="15">
        <f>IF(BN$2=1,N352,0)</f>
        <v>0</v>
      </c>
      <c r="BO352" s="15">
        <f>IF(BO$2=1,O352,0)</f>
        <v>0</v>
      </c>
      <c r="BP352" s="15">
        <f>IF(BP$2=1,P352,0)</f>
        <v>0</v>
      </c>
      <c r="BQ352" s="15">
        <f>IF(BQ$2=1,Q352,0)</f>
        <v>0</v>
      </c>
      <c r="BR352" s="15">
        <f>IF(BR$2=1,R352,0)</f>
        <v>236.88</v>
      </c>
      <c r="BS352" s="15">
        <f>IF(BS$2=1,S352,0)</f>
        <v>234.36</v>
      </c>
      <c r="BT352" s="15">
        <f>IF(BT$2=1,T352,0)</f>
        <v>196.32</v>
      </c>
      <c r="BU352" s="15">
        <f>IF(BU$2=1,U352,0)</f>
        <v>123.06</v>
      </c>
      <c r="BV352" s="15">
        <f>IF(BV$2=1,V352,0)</f>
        <v>114.36</v>
      </c>
      <c r="BW352" s="15">
        <f>IF(BW$2=1,W352,0)</f>
        <v>142.86000000000001</v>
      </c>
      <c r="BX352" s="15">
        <f>IF(BX$2=1,X352,0)</f>
        <v>150.6</v>
      </c>
      <c r="BY352" s="15">
        <f>IF(BY$2=1,Y352,0)</f>
        <v>121.44</v>
      </c>
      <c r="BZ352" s="15">
        <f>IF(BZ$2=1,Z352,0)</f>
        <v>0</v>
      </c>
      <c r="CA352" s="15">
        <f>IF(CA$2=1,AA352,0)</f>
        <v>0</v>
      </c>
      <c r="CC352" s="42">
        <f>MAX(BD352:CA352)*4</f>
        <v>975.36</v>
      </c>
      <c r="CF352" s="15">
        <f>IF(CF$2=1,D352,0)</f>
        <v>0</v>
      </c>
      <c r="CG352" s="15">
        <f>IF(CG$2=1,E352,0)</f>
        <v>0</v>
      </c>
      <c r="CH352" s="15">
        <f>IF(CH$2=1,F352,0)</f>
        <v>0</v>
      </c>
      <c r="CI352" s="15">
        <f>IF(CI$2=1,AG352,0)</f>
        <v>0</v>
      </c>
      <c r="CJ352" s="15">
        <f>IF(CJ$2=1,AH352,0)</f>
        <v>0</v>
      </c>
      <c r="CK352" s="15">
        <f>IF(CK$2=1,I352,0)</f>
        <v>0</v>
      </c>
      <c r="CL352" s="15">
        <f>IF(CL$2=1,J352,0)</f>
        <v>0</v>
      </c>
      <c r="CM352" s="15">
        <f>IF(CM$2=1,K352,0)</f>
        <v>0</v>
      </c>
      <c r="CN352" s="15">
        <f>IF(CN$2=1,L352,0)</f>
        <v>0</v>
      </c>
      <c r="CO352" s="15">
        <f>IF(CO$2=1,M352,0)</f>
        <v>0</v>
      </c>
      <c r="CP352" s="15">
        <f>IF(CP$2=1,N352,0)</f>
        <v>0</v>
      </c>
      <c r="CQ352" s="15">
        <f>IF(CQ$2=1,O352,0)</f>
        <v>0</v>
      </c>
      <c r="CR352" s="15">
        <f>IF(CR$2=1,P352,0)</f>
        <v>0</v>
      </c>
      <c r="CS352" s="15">
        <f>IF(CS$2=1,Q352,0)</f>
        <v>0</v>
      </c>
      <c r="CT352" s="15">
        <f>IF(CT$2=1,R352,0)</f>
        <v>236.88</v>
      </c>
      <c r="CU352" s="15">
        <f>IF(CU$2=1,S352,0)</f>
        <v>234.36</v>
      </c>
      <c r="CV352" s="15">
        <f>IF(CV$2=1,T352,0)</f>
        <v>196.32</v>
      </c>
      <c r="CW352" s="15">
        <f>IF(CW$2=1,U352,0)</f>
        <v>123.06</v>
      </c>
      <c r="CX352" s="15">
        <f>IF(CX$2=1,V352,0)</f>
        <v>114.36</v>
      </c>
      <c r="CY352" s="15">
        <f>IF(CY$2=1,W352,0)</f>
        <v>142.86000000000001</v>
      </c>
      <c r="CZ352" s="15">
        <f>IF(CZ$2=1,X352,0)</f>
        <v>150.6</v>
      </c>
      <c r="DA352" s="15">
        <f>IF(DA$2=1,Y352,0)</f>
        <v>121.44</v>
      </c>
      <c r="DB352" s="15">
        <f>IF(DB$2=1,Z352,0)</f>
        <v>0</v>
      </c>
      <c r="DC352" s="15">
        <f>IF(DC$2=1,AA352,0)</f>
        <v>0</v>
      </c>
      <c r="DE352" s="42">
        <f>MAX(CF352:DC352)*4</f>
        <v>947.52</v>
      </c>
    </row>
    <row r="353" spans="1:109" ht="15.75" customHeight="1" x14ac:dyDescent="0.3">
      <c r="A353" s="40" t="s">
        <v>115</v>
      </c>
      <c r="B353" s="40" t="s">
        <v>51</v>
      </c>
      <c r="C353" s="41">
        <v>1</v>
      </c>
      <c r="D353" s="41">
        <v>169.38</v>
      </c>
      <c r="E353" s="41">
        <v>162.06</v>
      </c>
      <c r="F353" s="41">
        <v>184.44</v>
      </c>
      <c r="G353" s="41">
        <v>161.1</v>
      </c>
      <c r="H353" s="41">
        <v>172.62</v>
      </c>
      <c r="I353" s="41">
        <v>179.46</v>
      </c>
      <c r="J353" s="41">
        <v>192.96</v>
      </c>
      <c r="K353" s="41">
        <v>210.6</v>
      </c>
      <c r="L353" s="41">
        <v>225.96</v>
      </c>
      <c r="M353" s="41">
        <v>242.58</v>
      </c>
      <c r="N353" s="41">
        <v>240.72</v>
      </c>
      <c r="O353" s="41">
        <v>248.82</v>
      </c>
      <c r="P353" s="41">
        <v>263.16000000000003</v>
      </c>
      <c r="Q353" s="41">
        <v>274.08</v>
      </c>
      <c r="R353" s="41">
        <v>283.62</v>
      </c>
      <c r="S353" s="41">
        <v>270.48</v>
      </c>
      <c r="T353" s="41">
        <v>228.72</v>
      </c>
      <c r="U353" s="41">
        <v>220.5</v>
      </c>
      <c r="V353" s="41">
        <v>202.74</v>
      </c>
      <c r="W353" s="41">
        <v>220.5</v>
      </c>
      <c r="X353" s="41">
        <v>216</v>
      </c>
      <c r="Y353" s="41">
        <v>190.02</v>
      </c>
      <c r="Z353" s="41">
        <v>201.42</v>
      </c>
      <c r="AA353" s="41">
        <v>184.14</v>
      </c>
      <c r="AC353" s="15">
        <f>IF(AC$2=1,D353,0)</f>
        <v>0</v>
      </c>
      <c r="AD353" s="15">
        <f>IF(AD$2=1,E353,0)</f>
        <v>0</v>
      </c>
      <c r="AE353" s="15">
        <f>IF(AE$2=1,F353,0)</f>
        <v>0</v>
      </c>
      <c r="AF353" s="15">
        <f>IF(AF$2=1,G353,0)</f>
        <v>0</v>
      </c>
      <c r="AG353" s="15">
        <f>IF(AG$2=1,H353,0)</f>
        <v>0</v>
      </c>
      <c r="AH353" s="15">
        <f>IF(AH$2=1,I353,0)</f>
        <v>0</v>
      </c>
      <c r="AI353" s="15">
        <f>IF(AI$2=1,J353,0)</f>
        <v>192.96</v>
      </c>
      <c r="AJ353" s="15">
        <f>IF(AJ$2=1,K353,0)</f>
        <v>210.6</v>
      </c>
      <c r="AK353" s="15">
        <f>IF(AK$2=1,L353,0)</f>
        <v>225.96</v>
      </c>
      <c r="AL353" s="15">
        <f>IF(AL$2=1,M353,0)</f>
        <v>242.58</v>
      </c>
      <c r="AM353" s="15">
        <f>IF(AM$2=1,N353,0)</f>
        <v>240.72</v>
      </c>
      <c r="AN353" s="15">
        <f>IF(AN$2=1,O353,0)</f>
        <v>248.82</v>
      </c>
      <c r="AO353" s="15">
        <f>IF(AO$2=1,P353,0)</f>
        <v>263.16000000000003</v>
      </c>
      <c r="AP353" s="15">
        <f>IF(AP$2=1,Q353,0)</f>
        <v>274.08</v>
      </c>
      <c r="AQ353" s="15">
        <f>IF(AQ$2=1,R353,0)</f>
        <v>283.62</v>
      </c>
      <c r="AR353" s="15">
        <f>IF(AR$2=1,S353,0)</f>
        <v>270.48</v>
      </c>
      <c r="AS353" s="15">
        <f>IF(AS$2=1,T353,0)</f>
        <v>228.72</v>
      </c>
      <c r="AT353" s="15">
        <f>IF(AT$2=1,U353,0)</f>
        <v>220.5</v>
      </c>
      <c r="AU353" s="15">
        <f>IF(AU$2=1,V353,0)</f>
        <v>202.74</v>
      </c>
      <c r="AV353" s="15">
        <f>IF(AV$2=1,W353,0)</f>
        <v>220.5</v>
      </c>
      <c r="AW353" s="15">
        <f>IF(AW$2=1,X353,0)</f>
        <v>216</v>
      </c>
      <c r="AX353" s="15">
        <f>IF(AX$2=1,Y353,0)</f>
        <v>190.02</v>
      </c>
      <c r="AY353" s="15">
        <f>IF(AY$2=1,Z353,0)</f>
        <v>0</v>
      </c>
      <c r="AZ353" s="15">
        <f>IF(AZ$2=1,AA353,0)</f>
        <v>0</v>
      </c>
      <c r="BA353" s="15"/>
      <c r="BB353" s="37">
        <f>MAX(AC353:AZ353)*4</f>
        <v>1134.48</v>
      </c>
      <c r="BD353" s="15">
        <f>IF(BD$2=1,D353,0)</f>
        <v>0</v>
      </c>
      <c r="BE353" s="15">
        <f>IF(BE$2=1,E353,0)</f>
        <v>0</v>
      </c>
      <c r="BF353" s="15">
        <f>IF(BF$2=1,F353,0)</f>
        <v>0</v>
      </c>
      <c r="BG353" s="15">
        <f>IF(BG$2=1,G353,0)</f>
        <v>0</v>
      </c>
      <c r="BH353" s="15">
        <f>IF(BH$2=1,H353,0)</f>
        <v>0</v>
      </c>
      <c r="BI353" s="15">
        <f>IF(BI$2=1,I353,0)</f>
        <v>0</v>
      </c>
      <c r="BJ353" s="15">
        <f>IF(BJ$2=1,J353,0)</f>
        <v>192.96</v>
      </c>
      <c r="BK353" s="15">
        <f>IF(BK$2=1,K353,0)</f>
        <v>210.6</v>
      </c>
      <c r="BL353" s="15">
        <f>IF(BL$2=1,L353,0)</f>
        <v>0</v>
      </c>
      <c r="BM353" s="15">
        <f>IF(BM$2=1,M353,0)</f>
        <v>0</v>
      </c>
      <c r="BN353" s="15">
        <f>IF(BN$2=1,N353,0)</f>
        <v>0</v>
      </c>
      <c r="BO353" s="15">
        <f>IF(BO$2=1,O353,0)</f>
        <v>0</v>
      </c>
      <c r="BP353" s="15">
        <f>IF(BP$2=1,P353,0)</f>
        <v>0</v>
      </c>
      <c r="BQ353" s="15">
        <f>IF(BQ$2=1,Q353,0)</f>
        <v>0</v>
      </c>
      <c r="BR353" s="15">
        <f>IF(BR$2=1,R353,0)</f>
        <v>283.62</v>
      </c>
      <c r="BS353" s="15">
        <f>IF(BS$2=1,S353,0)</f>
        <v>270.48</v>
      </c>
      <c r="BT353" s="15">
        <f>IF(BT$2=1,T353,0)</f>
        <v>228.72</v>
      </c>
      <c r="BU353" s="15">
        <f>IF(BU$2=1,U353,0)</f>
        <v>220.5</v>
      </c>
      <c r="BV353" s="15">
        <f>IF(BV$2=1,V353,0)</f>
        <v>202.74</v>
      </c>
      <c r="BW353" s="15">
        <f>IF(BW$2=1,W353,0)</f>
        <v>220.5</v>
      </c>
      <c r="BX353" s="15">
        <f>IF(BX$2=1,X353,0)</f>
        <v>216</v>
      </c>
      <c r="BY353" s="15">
        <f>IF(BY$2=1,Y353,0)</f>
        <v>190.02</v>
      </c>
      <c r="BZ353" s="15">
        <f>IF(BZ$2=1,Z353,0)</f>
        <v>0</v>
      </c>
      <c r="CA353" s="15">
        <f>IF(CA$2=1,AA353,0)</f>
        <v>0</v>
      </c>
      <c r="CC353" s="42">
        <f>MAX(BD353:CA353)*4</f>
        <v>1134.48</v>
      </c>
      <c r="CF353" s="15">
        <f>IF(CF$2=1,D353,0)</f>
        <v>0</v>
      </c>
      <c r="CG353" s="15">
        <f>IF(CG$2=1,E353,0)</f>
        <v>0</v>
      </c>
      <c r="CH353" s="15">
        <f>IF(CH$2=1,F353,0)</f>
        <v>0</v>
      </c>
      <c r="CI353" s="15">
        <f>IF(CI$2=1,AG353,0)</f>
        <v>0</v>
      </c>
      <c r="CJ353" s="15">
        <f>IF(CJ$2=1,AH353,0)</f>
        <v>0</v>
      </c>
      <c r="CK353" s="15">
        <f>IF(CK$2=1,I353,0)</f>
        <v>0</v>
      </c>
      <c r="CL353" s="15">
        <f>IF(CL$2=1,J353,0)</f>
        <v>0</v>
      </c>
      <c r="CM353" s="15">
        <f>IF(CM$2=1,K353,0)</f>
        <v>0</v>
      </c>
      <c r="CN353" s="15">
        <f>IF(CN$2=1,L353,0)</f>
        <v>0</v>
      </c>
      <c r="CO353" s="15">
        <f>IF(CO$2=1,M353,0)</f>
        <v>0</v>
      </c>
      <c r="CP353" s="15">
        <f>IF(CP$2=1,N353,0)</f>
        <v>0</v>
      </c>
      <c r="CQ353" s="15">
        <f>IF(CQ$2=1,O353,0)</f>
        <v>0</v>
      </c>
      <c r="CR353" s="15">
        <f>IF(CR$2=1,P353,0)</f>
        <v>0</v>
      </c>
      <c r="CS353" s="15">
        <f>IF(CS$2=1,Q353,0)</f>
        <v>0</v>
      </c>
      <c r="CT353" s="15">
        <f>IF(CT$2=1,R353,0)</f>
        <v>283.62</v>
      </c>
      <c r="CU353" s="15">
        <f>IF(CU$2=1,S353,0)</f>
        <v>270.48</v>
      </c>
      <c r="CV353" s="15">
        <f>IF(CV$2=1,T353,0)</f>
        <v>228.72</v>
      </c>
      <c r="CW353" s="15">
        <f>IF(CW$2=1,U353,0)</f>
        <v>220.5</v>
      </c>
      <c r="CX353" s="15">
        <f>IF(CX$2=1,V353,0)</f>
        <v>202.74</v>
      </c>
      <c r="CY353" s="15">
        <f>IF(CY$2=1,W353,0)</f>
        <v>220.5</v>
      </c>
      <c r="CZ353" s="15">
        <f>IF(CZ$2=1,X353,0)</f>
        <v>216</v>
      </c>
      <c r="DA353" s="15">
        <f>IF(DA$2=1,Y353,0)</f>
        <v>190.02</v>
      </c>
      <c r="DB353" s="15">
        <f>IF(DB$2=1,Z353,0)</f>
        <v>0</v>
      </c>
      <c r="DC353" s="15">
        <f>IF(DC$2=1,AA353,0)</f>
        <v>0</v>
      </c>
      <c r="DE353" s="42">
        <f>MAX(CF353:DC353)*4</f>
        <v>1134.48</v>
      </c>
    </row>
    <row r="354" spans="1:109" ht="15.75" customHeight="1" x14ac:dyDescent="0.3">
      <c r="A354" s="40" t="s">
        <v>115</v>
      </c>
      <c r="B354" s="40" t="s">
        <v>51</v>
      </c>
      <c r="C354" s="41">
        <v>2</v>
      </c>
      <c r="D354" s="41">
        <v>194.88</v>
      </c>
      <c r="E354" s="41">
        <v>187.14</v>
      </c>
      <c r="F354" s="41">
        <v>196.32</v>
      </c>
      <c r="G354" s="41">
        <v>198.3</v>
      </c>
      <c r="H354" s="41">
        <v>192.66</v>
      </c>
      <c r="I354" s="41">
        <v>205.2</v>
      </c>
      <c r="J354" s="41">
        <v>209.1</v>
      </c>
      <c r="K354" s="41">
        <v>217.5</v>
      </c>
      <c r="L354" s="41">
        <v>222.12</v>
      </c>
      <c r="M354" s="41">
        <v>232.62</v>
      </c>
      <c r="N354" s="41">
        <v>257.39999999999998</v>
      </c>
      <c r="O354" s="41">
        <v>243.72</v>
      </c>
      <c r="P354" s="41">
        <v>257.45999999999998</v>
      </c>
      <c r="Q354" s="41">
        <v>266.16000000000003</v>
      </c>
      <c r="R354" s="41">
        <v>267.12</v>
      </c>
      <c r="S354" s="41">
        <v>256.02</v>
      </c>
      <c r="T354" s="41">
        <v>253.32</v>
      </c>
      <c r="U354" s="41">
        <v>211.32</v>
      </c>
      <c r="V354" s="41">
        <v>200.58</v>
      </c>
      <c r="W354" s="41">
        <v>217.8</v>
      </c>
      <c r="X354" s="41">
        <v>234.72</v>
      </c>
      <c r="Y354" s="41">
        <v>233.76</v>
      </c>
      <c r="Z354" s="41">
        <v>220.62</v>
      </c>
      <c r="AA354" s="41">
        <v>208.08</v>
      </c>
      <c r="AC354" s="15">
        <f>IF(AC$2=1,D354,0)</f>
        <v>0</v>
      </c>
      <c r="AD354" s="15">
        <f>IF(AD$2=1,E354,0)</f>
        <v>0</v>
      </c>
      <c r="AE354" s="15">
        <f>IF(AE$2=1,F354,0)</f>
        <v>0</v>
      </c>
      <c r="AF354" s="15">
        <f>IF(AF$2=1,G354,0)</f>
        <v>0</v>
      </c>
      <c r="AG354" s="15">
        <f>IF(AG$2=1,H354,0)</f>
        <v>0</v>
      </c>
      <c r="AH354" s="15">
        <f>IF(AH$2=1,I354,0)</f>
        <v>0</v>
      </c>
      <c r="AI354" s="15">
        <f>IF(AI$2=1,J354,0)</f>
        <v>209.1</v>
      </c>
      <c r="AJ354" s="15">
        <f>IF(AJ$2=1,K354,0)</f>
        <v>217.5</v>
      </c>
      <c r="AK354" s="15">
        <f>IF(AK$2=1,L354,0)</f>
        <v>222.12</v>
      </c>
      <c r="AL354" s="15">
        <f>IF(AL$2=1,M354,0)</f>
        <v>232.62</v>
      </c>
      <c r="AM354" s="15">
        <f>IF(AM$2=1,N354,0)</f>
        <v>257.39999999999998</v>
      </c>
      <c r="AN354" s="15">
        <f>IF(AN$2=1,O354,0)</f>
        <v>243.72</v>
      </c>
      <c r="AO354" s="15">
        <f>IF(AO$2=1,P354,0)</f>
        <v>257.45999999999998</v>
      </c>
      <c r="AP354" s="15">
        <f>IF(AP$2=1,Q354,0)</f>
        <v>266.16000000000003</v>
      </c>
      <c r="AQ354" s="15">
        <f>IF(AQ$2=1,R354,0)</f>
        <v>267.12</v>
      </c>
      <c r="AR354" s="15">
        <f>IF(AR$2=1,S354,0)</f>
        <v>256.02</v>
      </c>
      <c r="AS354" s="15">
        <f>IF(AS$2=1,T354,0)</f>
        <v>253.32</v>
      </c>
      <c r="AT354" s="15">
        <f>IF(AT$2=1,U354,0)</f>
        <v>211.32</v>
      </c>
      <c r="AU354" s="15">
        <f>IF(AU$2=1,V354,0)</f>
        <v>200.58</v>
      </c>
      <c r="AV354" s="15">
        <f>IF(AV$2=1,W354,0)</f>
        <v>217.8</v>
      </c>
      <c r="AW354" s="15">
        <f>IF(AW$2=1,X354,0)</f>
        <v>234.72</v>
      </c>
      <c r="AX354" s="15">
        <f>IF(AX$2=1,Y354,0)</f>
        <v>233.76</v>
      </c>
      <c r="AY354" s="15">
        <f>IF(AY$2=1,Z354,0)</f>
        <v>0</v>
      </c>
      <c r="AZ354" s="15">
        <f>IF(AZ$2=1,AA354,0)</f>
        <v>0</v>
      </c>
      <c r="BA354" s="15"/>
      <c r="BB354" s="37">
        <f>MAX(AC354:AZ354)*4</f>
        <v>1068.48</v>
      </c>
      <c r="BD354" s="15">
        <f>IF(BD$2=1,D354,0)</f>
        <v>0</v>
      </c>
      <c r="BE354" s="15">
        <f>IF(BE$2=1,E354,0)</f>
        <v>0</v>
      </c>
      <c r="BF354" s="15">
        <f>IF(BF$2=1,F354,0)</f>
        <v>0</v>
      </c>
      <c r="BG354" s="15">
        <f>IF(BG$2=1,G354,0)</f>
        <v>0</v>
      </c>
      <c r="BH354" s="15">
        <f>IF(BH$2=1,H354,0)</f>
        <v>0</v>
      </c>
      <c r="BI354" s="15">
        <f>IF(BI$2=1,I354,0)</f>
        <v>0</v>
      </c>
      <c r="BJ354" s="15">
        <f>IF(BJ$2=1,J354,0)</f>
        <v>209.1</v>
      </c>
      <c r="BK354" s="15">
        <f>IF(BK$2=1,K354,0)</f>
        <v>217.5</v>
      </c>
      <c r="BL354" s="15">
        <f>IF(BL$2=1,L354,0)</f>
        <v>0</v>
      </c>
      <c r="BM354" s="15">
        <f>IF(BM$2=1,M354,0)</f>
        <v>0</v>
      </c>
      <c r="BN354" s="15">
        <f>IF(BN$2=1,N354,0)</f>
        <v>0</v>
      </c>
      <c r="BO354" s="15">
        <f>IF(BO$2=1,O354,0)</f>
        <v>0</v>
      </c>
      <c r="BP354" s="15">
        <f>IF(BP$2=1,P354,0)</f>
        <v>0</v>
      </c>
      <c r="BQ354" s="15">
        <f>IF(BQ$2=1,Q354,0)</f>
        <v>0</v>
      </c>
      <c r="BR354" s="15">
        <f>IF(BR$2=1,R354,0)</f>
        <v>267.12</v>
      </c>
      <c r="BS354" s="15">
        <f>IF(BS$2=1,S354,0)</f>
        <v>256.02</v>
      </c>
      <c r="BT354" s="15">
        <f>IF(BT$2=1,T354,0)</f>
        <v>253.32</v>
      </c>
      <c r="BU354" s="15">
        <f>IF(BU$2=1,U354,0)</f>
        <v>211.32</v>
      </c>
      <c r="BV354" s="15">
        <f>IF(BV$2=1,V354,0)</f>
        <v>200.58</v>
      </c>
      <c r="BW354" s="15">
        <f>IF(BW$2=1,W354,0)</f>
        <v>217.8</v>
      </c>
      <c r="BX354" s="15">
        <f>IF(BX$2=1,X354,0)</f>
        <v>234.72</v>
      </c>
      <c r="BY354" s="15">
        <f>IF(BY$2=1,Y354,0)</f>
        <v>233.76</v>
      </c>
      <c r="BZ354" s="15">
        <f>IF(BZ$2=1,Z354,0)</f>
        <v>0</v>
      </c>
      <c r="CA354" s="15">
        <f>IF(CA$2=1,AA354,0)</f>
        <v>0</v>
      </c>
      <c r="CC354" s="42">
        <f>MAX(BD354:CA354)*4</f>
        <v>1068.48</v>
      </c>
      <c r="CF354" s="15">
        <f>IF(CF$2=1,D354,0)</f>
        <v>0</v>
      </c>
      <c r="CG354" s="15">
        <f>IF(CG$2=1,E354,0)</f>
        <v>0</v>
      </c>
      <c r="CH354" s="15">
        <f>IF(CH$2=1,F354,0)</f>
        <v>0</v>
      </c>
      <c r="CI354" s="15">
        <f>IF(CI$2=1,AG354,0)</f>
        <v>0</v>
      </c>
      <c r="CJ354" s="15">
        <f>IF(CJ$2=1,AH354,0)</f>
        <v>0</v>
      </c>
      <c r="CK354" s="15">
        <f>IF(CK$2=1,I354,0)</f>
        <v>0</v>
      </c>
      <c r="CL354" s="15">
        <f>IF(CL$2=1,J354,0)</f>
        <v>0</v>
      </c>
      <c r="CM354" s="15">
        <f>IF(CM$2=1,K354,0)</f>
        <v>0</v>
      </c>
      <c r="CN354" s="15">
        <f>IF(CN$2=1,L354,0)</f>
        <v>0</v>
      </c>
      <c r="CO354" s="15">
        <f>IF(CO$2=1,M354,0)</f>
        <v>0</v>
      </c>
      <c r="CP354" s="15">
        <f>IF(CP$2=1,N354,0)</f>
        <v>0</v>
      </c>
      <c r="CQ354" s="15">
        <f>IF(CQ$2=1,O354,0)</f>
        <v>0</v>
      </c>
      <c r="CR354" s="15">
        <f>IF(CR$2=1,P354,0)</f>
        <v>0</v>
      </c>
      <c r="CS354" s="15">
        <f>IF(CS$2=1,Q354,0)</f>
        <v>0</v>
      </c>
      <c r="CT354" s="15">
        <f>IF(CT$2=1,R354,0)</f>
        <v>267.12</v>
      </c>
      <c r="CU354" s="15">
        <f>IF(CU$2=1,S354,0)</f>
        <v>256.02</v>
      </c>
      <c r="CV354" s="15">
        <f>IF(CV$2=1,T354,0)</f>
        <v>253.32</v>
      </c>
      <c r="CW354" s="15">
        <f>IF(CW$2=1,U354,0)</f>
        <v>211.32</v>
      </c>
      <c r="CX354" s="15">
        <f>IF(CX$2=1,V354,0)</f>
        <v>200.58</v>
      </c>
      <c r="CY354" s="15">
        <f>IF(CY$2=1,W354,0)</f>
        <v>217.8</v>
      </c>
      <c r="CZ354" s="15">
        <f>IF(CZ$2=1,X354,0)</f>
        <v>234.72</v>
      </c>
      <c r="DA354" s="15">
        <f>IF(DA$2=1,Y354,0)</f>
        <v>233.76</v>
      </c>
      <c r="DB354" s="15">
        <f>IF(DB$2=1,Z354,0)</f>
        <v>0</v>
      </c>
      <c r="DC354" s="15">
        <f>IF(DC$2=1,AA354,0)</f>
        <v>0</v>
      </c>
      <c r="DE354" s="42">
        <f>MAX(CF354:DC354)*4</f>
        <v>1068.48</v>
      </c>
    </row>
    <row r="355" spans="1:109" ht="15.75" customHeight="1" x14ac:dyDescent="0.3">
      <c r="A355" s="40" t="s">
        <v>115</v>
      </c>
      <c r="B355" s="40" t="s">
        <v>51</v>
      </c>
      <c r="C355" s="41">
        <v>3</v>
      </c>
      <c r="D355" s="41">
        <v>212.58</v>
      </c>
      <c r="E355" s="41">
        <v>215.7</v>
      </c>
      <c r="F355" s="41">
        <v>210.78</v>
      </c>
      <c r="G355" s="41">
        <v>209.04</v>
      </c>
      <c r="H355" s="41">
        <v>215.46</v>
      </c>
      <c r="I355" s="41">
        <v>226.92</v>
      </c>
      <c r="J355" s="41">
        <v>235.8</v>
      </c>
      <c r="K355" s="41">
        <v>236.34</v>
      </c>
      <c r="L355" s="41">
        <v>242.34</v>
      </c>
      <c r="M355" s="41">
        <v>245.04</v>
      </c>
      <c r="N355" s="41">
        <v>259.5</v>
      </c>
      <c r="O355" s="41">
        <v>264.42</v>
      </c>
      <c r="P355" s="41">
        <v>275.94</v>
      </c>
      <c r="Q355" s="41">
        <v>275.7</v>
      </c>
      <c r="R355" s="41">
        <v>264.12</v>
      </c>
      <c r="S355" s="41">
        <v>273.89999999999998</v>
      </c>
      <c r="T355" s="41">
        <v>229.68</v>
      </c>
      <c r="U355" s="41">
        <v>223.74</v>
      </c>
      <c r="V355" s="41">
        <v>232.2</v>
      </c>
      <c r="W355" s="41">
        <v>229.62</v>
      </c>
      <c r="X355" s="41">
        <v>223.2</v>
      </c>
      <c r="Y355" s="41">
        <v>218.94</v>
      </c>
      <c r="Z355" s="41">
        <v>214.44</v>
      </c>
      <c r="AA355" s="41">
        <v>220.38</v>
      </c>
      <c r="AC355" s="15">
        <f>IF(AC$2=1,D355,0)</f>
        <v>0</v>
      </c>
      <c r="AD355" s="15">
        <f>IF(AD$2=1,E355,0)</f>
        <v>0</v>
      </c>
      <c r="AE355" s="15">
        <f>IF(AE$2=1,F355,0)</f>
        <v>0</v>
      </c>
      <c r="AF355" s="15">
        <f>IF(AF$2=1,G355,0)</f>
        <v>0</v>
      </c>
      <c r="AG355" s="15">
        <f>IF(AG$2=1,H355,0)</f>
        <v>0</v>
      </c>
      <c r="AH355" s="15">
        <f>IF(AH$2=1,I355,0)</f>
        <v>0</v>
      </c>
      <c r="AI355" s="15">
        <f>IF(AI$2=1,J355,0)</f>
        <v>235.8</v>
      </c>
      <c r="AJ355" s="15">
        <f>IF(AJ$2=1,K355,0)</f>
        <v>236.34</v>
      </c>
      <c r="AK355" s="15">
        <f>IF(AK$2=1,L355,0)</f>
        <v>242.34</v>
      </c>
      <c r="AL355" s="15">
        <f>IF(AL$2=1,M355,0)</f>
        <v>245.04</v>
      </c>
      <c r="AM355" s="15">
        <f>IF(AM$2=1,N355,0)</f>
        <v>259.5</v>
      </c>
      <c r="AN355" s="15">
        <f>IF(AN$2=1,O355,0)</f>
        <v>264.42</v>
      </c>
      <c r="AO355" s="15">
        <f>IF(AO$2=1,P355,0)</f>
        <v>275.94</v>
      </c>
      <c r="AP355" s="15">
        <f>IF(AP$2=1,Q355,0)</f>
        <v>275.7</v>
      </c>
      <c r="AQ355" s="15">
        <f>IF(AQ$2=1,R355,0)</f>
        <v>264.12</v>
      </c>
      <c r="AR355" s="15">
        <f>IF(AR$2=1,S355,0)</f>
        <v>273.89999999999998</v>
      </c>
      <c r="AS355" s="15">
        <f>IF(AS$2=1,T355,0)</f>
        <v>229.68</v>
      </c>
      <c r="AT355" s="15">
        <f>IF(AT$2=1,U355,0)</f>
        <v>223.74</v>
      </c>
      <c r="AU355" s="15">
        <f>IF(AU$2=1,V355,0)</f>
        <v>232.2</v>
      </c>
      <c r="AV355" s="15">
        <f>IF(AV$2=1,W355,0)</f>
        <v>229.62</v>
      </c>
      <c r="AW355" s="15">
        <f>IF(AW$2=1,X355,0)</f>
        <v>223.2</v>
      </c>
      <c r="AX355" s="15">
        <f>IF(AX$2=1,Y355,0)</f>
        <v>218.94</v>
      </c>
      <c r="AY355" s="15">
        <f>IF(AY$2=1,Z355,0)</f>
        <v>0</v>
      </c>
      <c r="AZ355" s="15">
        <f>IF(AZ$2=1,AA355,0)</f>
        <v>0</v>
      </c>
      <c r="BA355" s="15"/>
      <c r="BB355" s="37">
        <f>MAX(AC355:AZ355)*4</f>
        <v>1103.76</v>
      </c>
      <c r="BD355" s="15">
        <f>IF(BD$2=1,D355,0)</f>
        <v>0</v>
      </c>
      <c r="BE355" s="15">
        <f>IF(BE$2=1,E355,0)</f>
        <v>0</v>
      </c>
      <c r="BF355" s="15">
        <f>IF(BF$2=1,F355,0)</f>
        <v>0</v>
      </c>
      <c r="BG355" s="15">
        <f>IF(BG$2=1,G355,0)</f>
        <v>0</v>
      </c>
      <c r="BH355" s="15">
        <f>IF(BH$2=1,H355,0)</f>
        <v>0</v>
      </c>
      <c r="BI355" s="15">
        <f>IF(BI$2=1,I355,0)</f>
        <v>0</v>
      </c>
      <c r="BJ355" s="15">
        <f>IF(BJ$2=1,J355,0)</f>
        <v>235.8</v>
      </c>
      <c r="BK355" s="15">
        <f>IF(BK$2=1,K355,0)</f>
        <v>236.34</v>
      </c>
      <c r="BL355" s="15">
        <f>IF(BL$2=1,L355,0)</f>
        <v>0</v>
      </c>
      <c r="BM355" s="15">
        <f>IF(BM$2=1,M355,0)</f>
        <v>0</v>
      </c>
      <c r="BN355" s="15">
        <f>IF(BN$2=1,N355,0)</f>
        <v>0</v>
      </c>
      <c r="BO355" s="15">
        <f>IF(BO$2=1,O355,0)</f>
        <v>0</v>
      </c>
      <c r="BP355" s="15">
        <f>IF(BP$2=1,P355,0)</f>
        <v>0</v>
      </c>
      <c r="BQ355" s="15">
        <f>IF(BQ$2=1,Q355,0)</f>
        <v>0</v>
      </c>
      <c r="BR355" s="15">
        <f>IF(BR$2=1,R355,0)</f>
        <v>264.12</v>
      </c>
      <c r="BS355" s="15">
        <f>IF(BS$2=1,S355,0)</f>
        <v>273.89999999999998</v>
      </c>
      <c r="BT355" s="15">
        <f>IF(BT$2=1,T355,0)</f>
        <v>229.68</v>
      </c>
      <c r="BU355" s="15">
        <f>IF(BU$2=1,U355,0)</f>
        <v>223.74</v>
      </c>
      <c r="BV355" s="15">
        <f>IF(BV$2=1,V355,0)</f>
        <v>232.2</v>
      </c>
      <c r="BW355" s="15">
        <f>IF(BW$2=1,W355,0)</f>
        <v>229.62</v>
      </c>
      <c r="BX355" s="15">
        <f>IF(BX$2=1,X355,0)</f>
        <v>223.2</v>
      </c>
      <c r="BY355" s="15">
        <f>IF(BY$2=1,Y355,0)</f>
        <v>218.94</v>
      </c>
      <c r="BZ355" s="15">
        <f>IF(BZ$2=1,Z355,0)</f>
        <v>0</v>
      </c>
      <c r="CA355" s="15">
        <f>IF(CA$2=1,AA355,0)</f>
        <v>0</v>
      </c>
      <c r="CC355" s="42">
        <f>MAX(BD355:CA355)*4</f>
        <v>1095.5999999999999</v>
      </c>
      <c r="CF355" s="15">
        <f>IF(CF$2=1,D355,0)</f>
        <v>0</v>
      </c>
      <c r="CG355" s="15">
        <f>IF(CG$2=1,E355,0)</f>
        <v>0</v>
      </c>
      <c r="CH355" s="15">
        <f>IF(CH$2=1,F355,0)</f>
        <v>0</v>
      </c>
      <c r="CI355" s="15">
        <f>IF(CI$2=1,AG355,0)</f>
        <v>0</v>
      </c>
      <c r="CJ355" s="15">
        <f>IF(CJ$2=1,AH355,0)</f>
        <v>0</v>
      </c>
      <c r="CK355" s="15">
        <f>IF(CK$2=1,I355,0)</f>
        <v>0</v>
      </c>
      <c r="CL355" s="15">
        <f>IF(CL$2=1,J355,0)</f>
        <v>0</v>
      </c>
      <c r="CM355" s="15">
        <f>IF(CM$2=1,K355,0)</f>
        <v>0</v>
      </c>
      <c r="CN355" s="15">
        <f>IF(CN$2=1,L355,0)</f>
        <v>0</v>
      </c>
      <c r="CO355" s="15">
        <f>IF(CO$2=1,M355,0)</f>
        <v>0</v>
      </c>
      <c r="CP355" s="15">
        <f>IF(CP$2=1,N355,0)</f>
        <v>0</v>
      </c>
      <c r="CQ355" s="15">
        <f>IF(CQ$2=1,O355,0)</f>
        <v>0</v>
      </c>
      <c r="CR355" s="15">
        <f>IF(CR$2=1,P355,0)</f>
        <v>0</v>
      </c>
      <c r="CS355" s="15">
        <f>IF(CS$2=1,Q355,0)</f>
        <v>0</v>
      </c>
      <c r="CT355" s="15">
        <f>IF(CT$2=1,R355,0)</f>
        <v>264.12</v>
      </c>
      <c r="CU355" s="15">
        <f>IF(CU$2=1,S355,0)</f>
        <v>273.89999999999998</v>
      </c>
      <c r="CV355" s="15">
        <f>IF(CV$2=1,T355,0)</f>
        <v>229.68</v>
      </c>
      <c r="CW355" s="15">
        <f>IF(CW$2=1,U355,0)</f>
        <v>223.74</v>
      </c>
      <c r="CX355" s="15">
        <f>IF(CX$2=1,V355,0)</f>
        <v>232.2</v>
      </c>
      <c r="CY355" s="15">
        <f>IF(CY$2=1,W355,0)</f>
        <v>229.62</v>
      </c>
      <c r="CZ355" s="15">
        <f>IF(CZ$2=1,X355,0)</f>
        <v>223.2</v>
      </c>
      <c r="DA355" s="15">
        <f>IF(DA$2=1,Y355,0)</f>
        <v>218.94</v>
      </c>
      <c r="DB355" s="15">
        <f>IF(DB$2=1,Z355,0)</f>
        <v>0</v>
      </c>
      <c r="DC355" s="15">
        <f>IF(DC$2=1,AA355,0)</f>
        <v>0</v>
      </c>
      <c r="DE355" s="42">
        <f>MAX(CF355:DC355)*4</f>
        <v>1095.5999999999999</v>
      </c>
    </row>
    <row r="356" spans="1:109" ht="15.75" customHeight="1" x14ac:dyDescent="0.3">
      <c r="A356" s="40" t="s">
        <v>115</v>
      </c>
      <c r="B356" s="40" t="s">
        <v>51</v>
      </c>
      <c r="C356" s="41">
        <v>4</v>
      </c>
      <c r="D356" s="41">
        <v>210</v>
      </c>
      <c r="E356" s="41">
        <v>204.12</v>
      </c>
      <c r="F356" s="41">
        <v>194.52</v>
      </c>
      <c r="G356" s="41">
        <v>193.08</v>
      </c>
      <c r="H356" s="41">
        <v>195.84</v>
      </c>
      <c r="I356" s="41">
        <v>201.54</v>
      </c>
      <c r="J356" s="41">
        <v>208.98</v>
      </c>
      <c r="K356" s="41">
        <v>215.04</v>
      </c>
      <c r="L356" s="41">
        <v>231.54</v>
      </c>
      <c r="M356" s="41">
        <v>238.02</v>
      </c>
      <c r="N356" s="41">
        <v>253.86</v>
      </c>
      <c r="O356" s="41">
        <v>276</v>
      </c>
      <c r="P356" s="41">
        <v>296.64</v>
      </c>
      <c r="Q356" s="41">
        <v>296.45999999999998</v>
      </c>
      <c r="R356" s="41">
        <v>288.89999999999998</v>
      </c>
      <c r="S356" s="41">
        <v>276.42</v>
      </c>
      <c r="T356" s="41">
        <v>273.83999999999997</v>
      </c>
      <c r="U356" s="41">
        <v>243.96</v>
      </c>
      <c r="V356" s="41">
        <v>219.36</v>
      </c>
      <c r="W356" s="41">
        <v>241.68</v>
      </c>
      <c r="X356" s="41">
        <v>256.68</v>
      </c>
      <c r="Y356" s="41">
        <v>213.24</v>
      </c>
      <c r="Z356" s="41">
        <v>210.78</v>
      </c>
      <c r="AA356" s="41">
        <v>208.02</v>
      </c>
      <c r="AC356" s="15">
        <f>IF(AC$2=1,D356,0)</f>
        <v>0</v>
      </c>
      <c r="AD356" s="15">
        <f>IF(AD$2=1,E356,0)</f>
        <v>0</v>
      </c>
      <c r="AE356" s="15">
        <f>IF(AE$2=1,F356,0)</f>
        <v>0</v>
      </c>
      <c r="AF356" s="15">
        <f>IF(AF$2=1,G356,0)</f>
        <v>0</v>
      </c>
      <c r="AG356" s="15">
        <f>IF(AG$2=1,H356,0)</f>
        <v>0</v>
      </c>
      <c r="AH356" s="15">
        <f>IF(AH$2=1,I356,0)</f>
        <v>0</v>
      </c>
      <c r="AI356" s="15">
        <f>IF(AI$2=1,J356,0)</f>
        <v>208.98</v>
      </c>
      <c r="AJ356" s="15">
        <f>IF(AJ$2=1,K356,0)</f>
        <v>215.04</v>
      </c>
      <c r="AK356" s="15">
        <f>IF(AK$2=1,L356,0)</f>
        <v>231.54</v>
      </c>
      <c r="AL356" s="15">
        <f>IF(AL$2=1,M356,0)</f>
        <v>238.02</v>
      </c>
      <c r="AM356" s="15">
        <f>IF(AM$2=1,N356,0)</f>
        <v>253.86</v>
      </c>
      <c r="AN356" s="15">
        <f>IF(AN$2=1,O356,0)</f>
        <v>276</v>
      </c>
      <c r="AO356" s="15">
        <f>IF(AO$2=1,P356,0)</f>
        <v>296.64</v>
      </c>
      <c r="AP356" s="15">
        <f>IF(AP$2=1,Q356,0)</f>
        <v>296.45999999999998</v>
      </c>
      <c r="AQ356" s="15">
        <f>IF(AQ$2=1,R356,0)</f>
        <v>288.89999999999998</v>
      </c>
      <c r="AR356" s="15">
        <f>IF(AR$2=1,S356,0)</f>
        <v>276.42</v>
      </c>
      <c r="AS356" s="15">
        <f>IF(AS$2=1,T356,0)</f>
        <v>273.83999999999997</v>
      </c>
      <c r="AT356" s="15">
        <f>IF(AT$2=1,U356,0)</f>
        <v>243.96</v>
      </c>
      <c r="AU356" s="15">
        <f>IF(AU$2=1,V356,0)</f>
        <v>219.36</v>
      </c>
      <c r="AV356" s="15">
        <f>IF(AV$2=1,W356,0)</f>
        <v>241.68</v>
      </c>
      <c r="AW356" s="15">
        <f>IF(AW$2=1,X356,0)</f>
        <v>256.68</v>
      </c>
      <c r="AX356" s="15">
        <f>IF(AX$2=1,Y356,0)</f>
        <v>213.24</v>
      </c>
      <c r="AY356" s="15">
        <f>IF(AY$2=1,Z356,0)</f>
        <v>0</v>
      </c>
      <c r="AZ356" s="15">
        <f>IF(AZ$2=1,AA356,0)</f>
        <v>0</v>
      </c>
      <c r="BA356" s="15"/>
      <c r="BB356" s="37">
        <f>MAX(AC356:AZ356)*4</f>
        <v>1186.56</v>
      </c>
      <c r="BD356" s="15">
        <f>IF(BD$2=1,D356,0)</f>
        <v>0</v>
      </c>
      <c r="BE356" s="15">
        <f>IF(BE$2=1,E356,0)</f>
        <v>0</v>
      </c>
      <c r="BF356" s="15">
        <f>IF(BF$2=1,F356,0)</f>
        <v>0</v>
      </c>
      <c r="BG356" s="15">
        <f>IF(BG$2=1,G356,0)</f>
        <v>0</v>
      </c>
      <c r="BH356" s="15">
        <f>IF(BH$2=1,H356,0)</f>
        <v>0</v>
      </c>
      <c r="BI356" s="15">
        <f>IF(BI$2=1,I356,0)</f>
        <v>0</v>
      </c>
      <c r="BJ356" s="15">
        <f>IF(BJ$2=1,J356,0)</f>
        <v>208.98</v>
      </c>
      <c r="BK356" s="15">
        <f>IF(BK$2=1,K356,0)</f>
        <v>215.04</v>
      </c>
      <c r="BL356" s="15">
        <f>IF(BL$2=1,L356,0)</f>
        <v>0</v>
      </c>
      <c r="BM356" s="15">
        <f>IF(BM$2=1,M356,0)</f>
        <v>0</v>
      </c>
      <c r="BN356" s="15">
        <f>IF(BN$2=1,N356,0)</f>
        <v>0</v>
      </c>
      <c r="BO356" s="15">
        <f>IF(BO$2=1,O356,0)</f>
        <v>0</v>
      </c>
      <c r="BP356" s="15">
        <f>IF(BP$2=1,P356,0)</f>
        <v>0</v>
      </c>
      <c r="BQ356" s="15">
        <f>IF(BQ$2=1,Q356,0)</f>
        <v>0</v>
      </c>
      <c r="BR356" s="15">
        <f>IF(BR$2=1,R356,0)</f>
        <v>288.89999999999998</v>
      </c>
      <c r="BS356" s="15">
        <f>IF(BS$2=1,S356,0)</f>
        <v>276.42</v>
      </c>
      <c r="BT356" s="15">
        <f>IF(BT$2=1,T356,0)</f>
        <v>273.83999999999997</v>
      </c>
      <c r="BU356" s="15">
        <f>IF(BU$2=1,U356,0)</f>
        <v>243.96</v>
      </c>
      <c r="BV356" s="15">
        <f>IF(BV$2=1,V356,0)</f>
        <v>219.36</v>
      </c>
      <c r="BW356" s="15">
        <f>IF(BW$2=1,W356,0)</f>
        <v>241.68</v>
      </c>
      <c r="BX356" s="15">
        <f>IF(BX$2=1,X356,0)</f>
        <v>256.68</v>
      </c>
      <c r="BY356" s="15">
        <f>IF(BY$2=1,Y356,0)</f>
        <v>213.24</v>
      </c>
      <c r="BZ356" s="15">
        <f>IF(BZ$2=1,Z356,0)</f>
        <v>0</v>
      </c>
      <c r="CA356" s="15">
        <f>IF(CA$2=1,AA356,0)</f>
        <v>0</v>
      </c>
      <c r="CC356" s="42">
        <f>MAX(BD356:CA356)*4</f>
        <v>1155.5999999999999</v>
      </c>
      <c r="CF356" s="15">
        <f>IF(CF$2=1,D356,0)</f>
        <v>0</v>
      </c>
      <c r="CG356" s="15">
        <f>IF(CG$2=1,E356,0)</f>
        <v>0</v>
      </c>
      <c r="CH356" s="15">
        <f>IF(CH$2=1,F356,0)</f>
        <v>0</v>
      </c>
      <c r="CI356" s="15">
        <f>IF(CI$2=1,AG356,0)</f>
        <v>0</v>
      </c>
      <c r="CJ356" s="15">
        <f>IF(CJ$2=1,AH356,0)</f>
        <v>0</v>
      </c>
      <c r="CK356" s="15">
        <f>IF(CK$2=1,I356,0)</f>
        <v>0</v>
      </c>
      <c r="CL356" s="15">
        <f>IF(CL$2=1,J356,0)</f>
        <v>0</v>
      </c>
      <c r="CM356" s="15">
        <f>IF(CM$2=1,K356,0)</f>
        <v>0</v>
      </c>
      <c r="CN356" s="15">
        <f>IF(CN$2=1,L356,0)</f>
        <v>0</v>
      </c>
      <c r="CO356" s="15">
        <f>IF(CO$2=1,M356,0)</f>
        <v>0</v>
      </c>
      <c r="CP356" s="15">
        <f>IF(CP$2=1,N356,0)</f>
        <v>0</v>
      </c>
      <c r="CQ356" s="15">
        <f>IF(CQ$2=1,O356,0)</f>
        <v>0</v>
      </c>
      <c r="CR356" s="15">
        <f>IF(CR$2=1,P356,0)</f>
        <v>0</v>
      </c>
      <c r="CS356" s="15">
        <f>IF(CS$2=1,Q356,0)</f>
        <v>0</v>
      </c>
      <c r="CT356" s="15">
        <f>IF(CT$2=1,R356,0)</f>
        <v>288.89999999999998</v>
      </c>
      <c r="CU356" s="15">
        <f>IF(CU$2=1,S356,0)</f>
        <v>276.42</v>
      </c>
      <c r="CV356" s="15">
        <f>IF(CV$2=1,T356,0)</f>
        <v>273.83999999999997</v>
      </c>
      <c r="CW356" s="15">
        <f>IF(CW$2=1,U356,0)</f>
        <v>243.96</v>
      </c>
      <c r="CX356" s="15">
        <f>IF(CX$2=1,V356,0)</f>
        <v>219.36</v>
      </c>
      <c r="CY356" s="15">
        <f>IF(CY$2=1,W356,0)</f>
        <v>241.68</v>
      </c>
      <c r="CZ356" s="15">
        <f>IF(CZ$2=1,X356,0)</f>
        <v>256.68</v>
      </c>
      <c r="DA356" s="15">
        <f>IF(DA$2=1,Y356,0)</f>
        <v>213.24</v>
      </c>
      <c r="DB356" s="15">
        <f>IF(DB$2=1,Z356,0)</f>
        <v>0</v>
      </c>
      <c r="DC356" s="15">
        <f>IF(DC$2=1,AA356,0)</f>
        <v>0</v>
      </c>
      <c r="DE356" s="42">
        <f>MAX(CF356:DC356)*4</f>
        <v>1155.5999999999999</v>
      </c>
    </row>
    <row r="357" spans="1:109" ht="15.75" customHeight="1" x14ac:dyDescent="0.3">
      <c r="A357" s="40" t="s">
        <v>115</v>
      </c>
      <c r="B357" s="40" t="s">
        <v>51</v>
      </c>
      <c r="C357" s="41">
        <v>5</v>
      </c>
      <c r="D357" s="41">
        <v>207.42</v>
      </c>
      <c r="E357" s="41">
        <v>213.96</v>
      </c>
      <c r="F357" s="41">
        <v>199.38</v>
      </c>
      <c r="G357" s="41">
        <v>188.82</v>
      </c>
      <c r="H357" s="41">
        <v>222.96</v>
      </c>
      <c r="I357" s="41">
        <v>212.58</v>
      </c>
      <c r="J357" s="41">
        <v>212.34</v>
      </c>
      <c r="K357" s="41">
        <v>220.08</v>
      </c>
      <c r="L357" s="41">
        <v>227.34</v>
      </c>
      <c r="M357" s="41">
        <v>243.36</v>
      </c>
      <c r="N357" s="41">
        <v>253.26</v>
      </c>
      <c r="O357" s="41">
        <v>304.02</v>
      </c>
      <c r="P357" s="41">
        <v>310.68</v>
      </c>
      <c r="Q357" s="41">
        <v>303.54000000000002</v>
      </c>
      <c r="R357" s="41">
        <v>292.8</v>
      </c>
      <c r="S357" s="41">
        <v>287.52</v>
      </c>
      <c r="T357" s="41">
        <v>315.60000000000002</v>
      </c>
      <c r="U357" s="41">
        <v>279.48</v>
      </c>
      <c r="V357" s="41">
        <v>279.3</v>
      </c>
      <c r="W357" s="41">
        <v>272.10000000000002</v>
      </c>
      <c r="X357" s="41">
        <v>241.2</v>
      </c>
      <c r="Y357" s="41">
        <v>235.44</v>
      </c>
      <c r="Z357" s="41">
        <v>227.34</v>
      </c>
      <c r="AA357" s="41">
        <v>214.2</v>
      </c>
      <c r="AC357" s="15">
        <f>IF(AC$2=1,D357,0)</f>
        <v>0</v>
      </c>
      <c r="AD357" s="15">
        <f>IF(AD$2=1,E357,0)</f>
        <v>0</v>
      </c>
      <c r="AE357" s="15">
        <f>IF(AE$2=1,F357,0)</f>
        <v>0</v>
      </c>
      <c r="AF357" s="15">
        <f>IF(AF$2=1,G357,0)</f>
        <v>0</v>
      </c>
      <c r="AG357" s="15">
        <f>IF(AG$2=1,H357,0)</f>
        <v>0</v>
      </c>
      <c r="AH357" s="15">
        <f>IF(AH$2=1,I357,0)</f>
        <v>0</v>
      </c>
      <c r="AI357" s="15">
        <f>IF(AI$2=1,J357,0)</f>
        <v>212.34</v>
      </c>
      <c r="AJ357" s="15">
        <f>IF(AJ$2=1,K357,0)</f>
        <v>220.08</v>
      </c>
      <c r="AK357" s="15">
        <f>IF(AK$2=1,L357,0)</f>
        <v>227.34</v>
      </c>
      <c r="AL357" s="15">
        <f>IF(AL$2=1,M357,0)</f>
        <v>243.36</v>
      </c>
      <c r="AM357" s="15">
        <f>IF(AM$2=1,N357,0)</f>
        <v>253.26</v>
      </c>
      <c r="AN357" s="15">
        <f>IF(AN$2=1,O357,0)</f>
        <v>304.02</v>
      </c>
      <c r="AO357" s="15">
        <f>IF(AO$2=1,P357,0)</f>
        <v>310.68</v>
      </c>
      <c r="AP357" s="15">
        <f>IF(AP$2=1,Q357,0)</f>
        <v>303.54000000000002</v>
      </c>
      <c r="AQ357" s="15">
        <f>IF(AQ$2=1,R357,0)</f>
        <v>292.8</v>
      </c>
      <c r="AR357" s="15">
        <f>IF(AR$2=1,S357,0)</f>
        <v>287.52</v>
      </c>
      <c r="AS357" s="15">
        <f>IF(AS$2=1,T357,0)</f>
        <v>315.60000000000002</v>
      </c>
      <c r="AT357" s="15">
        <f>IF(AT$2=1,U357,0)</f>
        <v>279.48</v>
      </c>
      <c r="AU357" s="15">
        <f>IF(AU$2=1,V357,0)</f>
        <v>279.3</v>
      </c>
      <c r="AV357" s="15">
        <f>IF(AV$2=1,W357,0)</f>
        <v>272.10000000000002</v>
      </c>
      <c r="AW357" s="15">
        <f>IF(AW$2=1,X357,0)</f>
        <v>241.2</v>
      </c>
      <c r="AX357" s="15">
        <f>IF(AX$2=1,Y357,0)</f>
        <v>235.44</v>
      </c>
      <c r="AY357" s="15">
        <f>IF(AY$2=1,Z357,0)</f>
        <v>0</v>
      </c>
      <c r="AZ357" s="15">
        <f>IF(AZ$2=1,AA357,0)</f>
        <v>0</v>
      </c>
      <c r="BA357" s="15"/>
      <c r="BB357" s="37">
        <f>MAX(AC357:AZ357)*4</f>
        <v>1262.4000000000001</v>
      </c>
      <c r="BD357" s="15">
        <f>IF(BD$2=1,D357,0)</f>
        <v>0</v>
      </c>
      <c r="BE357" s="15">
        <f>IF(BE$2=1,E357,0)</f>
        <v>0</v>
      </c>
      <c r="BF357" s="15">
        <f>IF(BF$2=1,F357,0)</f>
        <v>0</v>
      </c>
      <c r="BG357" s="15">
        <f>IF(BG$2=1,G357,0)</f>
        <v>0</v>
      </c>
      <c r="BH357" s="15">
        <f>IF(BH$2=1,H357,0)</f>
        <v>0</v>
      </c>
      <c r="BI357" s="15">
        <f>IF(BI$2=1,I357,0)</f>
        <v>0</v>
      </c>
      <c r="BJ357" s="15">
        <f>IF(BJ$2=1,J357,0)</f>
        <v>212.34</v>
      </c>
      <c r="BK357" s="15">
        <f>IF(BK$2=1,K357,0)</f>
        <v>220.08</v>
      </c>
      <c r="BL357" s="15">
        <f>IF(BL$2=1,L357,0)</f>
        <v>0</v>
      </c>
      <c r="BM357" s="15">
        <f>IF(BM$2=1,M357,0)</f>
        <v>0</v>
      </c>
      <c r="BN357" s="15">
        <f>IF(BN$2=1,N357,0)</f>
        <v>0</v>
      </c>
      <c r="BO357" s="15">
        <f>IF(BO$2=1,O357,0)</f>
        <v>0</v>
      </c>
      <c r="BP357" s="15">
        <f>IF(BP$2=1,P357,0)</f>
        <v>0</v>
      </c>
      <c r="BQ357" s="15">
        <f>IF(BQ$2=1,Q357,0)</f>
        <v>0</v>
      </c>
      <c r="BR357" s="15">
        <f>IF(BR$2=1,R357,0)</f>
        <v>292.8</v>
      </c>
      <c r="BS357" s="15">
        <f>IF(BS$2=1,S357,0)</f>
        <v>287.52</v>
      </c>
      <c r="BT357" s="15">
        <f>IF(BT$2=1,T357,0)</f>
        <v>315.60000000000002</v>
      </c>
      <c r="BU357" s="15">
        <f>IF(BU$2=1,U357,0)</f>
        <v>279.48</v>
      </c>
      <c r="BV357" s="15">
        <f>IF(BV$2=1,V357,0)</f>
        <v>279.3</v>
      </c>
      <c r="BW357" s="15">
        <f>IF(BW$2=1,W357,0)</f>
        <v>272.10000000000002</v>
      </c>
      <c r="BX357" s="15">
        <f>IF(BX$2=1,X357,0)</f>
        <v>241.2</v>
      </c>
      <c r="BY357" s="15">
        <f>IF(BY$2=1,Y357,0)</f>
        <v>235.44</v>
      </c>
      <c r="BZ357" s="15">
        <f>IF(BZ$2=1,Z357,0)</f>
        <v>0</v>
      </c>
      <c r="CA357" s="15">
        <f>IF(CA$2=1,AA357,0)</f>
        <v>0</v>
      </c>
      <c r="CC357" s="42">
        <f>MAX(BD357:CA357)*4</f>
        <v>1262.4000000000001</v>
      </c>
      <c r="CF357" s="15">
        <f>IF(CF$2=1,D357,0)</f>
        <v>0</v>
      </c>
      <c r="CG357" s="15">
        <f>IF(CG$2=1,E357,0)</f>
        <v>0</v>
      </c>
      <c r="CH357" s="15">
        <f>IF(CH$2=1,F357,0)</f>
        <v>0</v>
      </c>
      <c r="CI357" s="15">
        <f>IF(CI$2=1,AG357,0)</f>
        <v>0</v>
      </c>
      <c r="CJ357" s="15">
        <f>IF(CJ$2=1,AH357,0)</f>
        <v>0</v>
      </c>
      <c r="CK357" s="15">
        <f>IF(CK$2=1,I357,0)</f>
        <v>0</v>
      </c>
      <c r="CL357" s="15">
        <f>IF(CL$2=1,J357,0)</f>
        <v>0</v>
      </c>
      <c r="CM357" s="15">
        <f>IF(CM$2=1,K357,0)</f>
        <v>0</v>
      </c>
      <c r="CN357" s="15">
        <f>IF(CN$2=1,L357,0)</f>
        <v>0</v>
      </c>
      <c r="CO357" s="15">
        <f>IF(CO$2=1,M357,0)</f>
        <v>0</v>
      </c>
      <c r="CP357" s="15">
        <f>IF(CP$2=1,N357,0)</f>
        <v>0</v>
      </c>
      <c r="CQ357" s="15">
        <f>IF(CQ$2=1,O357,0)</f>
        <v>0</v>
      </c>
      <c r="CR357" s="15">
        <f>IF(CR$2=1,P357,0)</f>
        <v>0</v>
      </c>
      <c r="CS357" s="15">
        <f>IF(CS$2=1,Q357,0)</f>
        <v>0</v>
      </c>
      <c r="CT357" s="15">
        <f>IF(CT$2=1,R357,0)</f>
        <v>292.8</v>
      </c>
      <c r="CU357" s="15">
        <f>IF(CU$2=1,S357,0)</f>
        <v>287.52</v>
      </c>
      <c r="CV357" s="15">
        <f>IF(CV$2=1,T357,0)</f>
        <v>315.60000000000002</v>
      </c>
      <c r="CW357" s="15">
        <f>IF(CW$2=1,U357,0)</f>
        <v>279.48</v>
      </c>
      <c r="CX357" s="15">
        <f>IF(CX$2=1,V357,0)</f>
        <v>279.3</v>
      </c>
      <c r="CY357" s="15">
        <f>IF(CY$2=1,W357,0)</f>
        <v>272.10000000000002</v>
      </c>
      <c r="CZ357" s="15">
        <f>IF(CZ$2=1,X357,0)</f>
        <v>241.2</v>
      </c>
      <c r="DA357" s="15">
        <f>IF(DA$2=1,Y357,0)</f>
        <v>235.44</v>
      </c>
      <c r="DB357" s="15">
        <f>IF(DB$2=1,Z357,0)</f>
        <v>0</v>
      </c>
      <c r="DC357" s="15">
        <f>IF(DC$2=1,AA357,0)</f>
        <v>0</v>
      </c>
      <c r="DE357" s="42">
        <f>MAX(CF357:DC357)*4</f>
        <v>1262.4000000000001</v>
      </c>
    </row>
    <row r="358" spans="1:109" ht="15.75" customHeight="1" x14ac:dyDescent="0.3">
      <c r="A358" s="40" t="s">
        <v>115</v>
      </c>
      <c r="B358" s="40" t="s">
        <v>51</v>
      </c>
      <c r="C358" s="41">
        <v>6</v>
      </c>
      <c r="D358" s="41">
        <v>207.72</v>
      </c>
      <c r="E358" s="41">
        <v>219.66</v>
      </c>
      <c r="F358" s="41">
        <v>212.52</v>
      </c>
      <c r="G358" s="41">
        <v>200.4</v>
      </c>
      <c r="H358" s="41">
        <v>218.52</v>
      </c>
      <c r="I358" s="41">
        <v>205.92</v>
      </c>
      <c r="J358" s="41">
        <v>217.44</v>
      </c>
      <c r="K358" s="41">
        <v>214.32</v>
      </c>
      <c r="L358" s="41">
        <v>230.88</v>
      </c>
      <c r="M358" s="41">
        <v>235.98</v>
      </c>
      <c r="N358" s="41">
        <v>249.96</v>
      </c>
      <c r="O358" s="41">
        <v>301.08</v>
      </c>
      <c r="P358" s="41">
        <v>301.14</v>
      </c>
      <c r="Q358" s="41">
        <v>330.66</v>
      </c>
      <c r="R358" s="41">
        <v>317.52</v>
      </c>
      <c r="S358" s="41">
        <v>300.89999999999998</v>
      </c>
      <c r="T358" s="41">
        <v>307.2</v>
      </c>
      <c r="U358" s="41">
        <v>279.83999999999997</v>
      </c>
      <c r="V358" s="41">
        <v>281.27999999999997</v>
      </c>
      <c r="W358" s="41">
        <v>271.08</v>
      </c>
      <c r="X358" s="41">
        <v>245.1</v>
      </c>
      <c r="Y358" s="41">
        <v>243.6</v>
      </c>
      <c r="Z358" s="41">
        <v>240.42</v>
      </c>
      <c r="AA358" s="41">
        <v>220.02</v>
      </c>
      <c r="AC358" s="15">
        <f>IF(AC$2=1,D358,0)</f>
        <v>0</v>
      </c>
      <c r="AD358" s="15">
        <f>IF(AD$2=1,E358,0)</f>
        <v>0</v>
      </c>
      <c r="AE358" s="15">
        <f>IF(AE$2=1,F358,0)</f>
        <v>0</v>
      </c>
      <c r="AF358" s="15">
        <f>IF(AF$2=1,G358,0)</f>
        <v>0</v>
      </c>
      <c r="AG358" s="15">
        <f>IF(AG$2=1,H358,0)</f>
        <v>0</v>
      </c>
      <c r="AH358" s="15">
        <f>IF(AH$2=1,I358,0)</f>
        <v>0</v>
      </c>
      <c r="AI358" s="15">
        <f>IF(AI$2=1,J358,0)</f>
        <v>217.44</v>
      </c>
      <c r="AJ358" s="15">
        <f>IF(AJ$2=1,K358,0)</f>
        <v>214.32</v>
      </c>
      <c r="AK358" s="15">
        <f>IF(AK$2=1,L358,0)</f>
        <v>230.88</v>
      </c>
      <c r="AL358" s="15">
        <f>IF(AL$2=1,M358,0)</f>
        <v>235.98</v>
      </c>
      <c r="AM358" s="15">
        <f>IF(AM$2=1,N358,0)</f>
        <v>249.96</v>
      </c>
      <c r="AN358" s="15">
        <f>IF(AN$2=1,O358,0)</f>
        <v>301.08</v>
      </c>
      <c r="AO358" s="15">
        <f>IF(AO$2=1,P358,0)</f>
        <v>301.14</v>
      </c>
      <c r="AP358" s="15">
        <f>IF(AP$2=1,Q358,0)</f>
        <v>330.66</v>
      </c>
      <c r="AQ358" s="15">
        <f>IF(AQ$2=1,R358,0)</f>
        <v>317.52</v>
      </c>
      <c r="AR358" s="15">
        <f>IF(AR$2=1,S358,0)</f>
        <v>300.89999999999998</v>
      </c>
      <c r="AS358" s="15">
        <f>IF(AS$2=1,T358,0)</f>
        <v>307.2</v>
      </c>
      <c r="AT358" s="15">
        <f>IF(AT$2=1,U358,0)</f>
        <v>279.83999999999997</v>
      </c>
      <c r="AU358" s="15">
        <f>IF(AU$2=1,V358,0)</f>
        <v>281.27999999999997</v>
      </c>
      <c r="AV358" s="15">
        <f>IF(AV$2=1,W358,0)</f>
        <v>271.08</v>
      </c>
      <c r="AW358" s="15">
        <f>IF(AW$2=1,X358,0)</f>
        <v>245.1</v>
      </c>
      <c r="AX358" s="15">
        <f>IF(AX$2=1,Y358,0)</f>
        <v>243.6</v>
      </c>
      <c r="AY358" s="15">
        <f>IF(AY$2=1,Z358,0)</f>
        <v>0</v>
      </c>
      <c r="AZ358" s="15">
        <f>IF(AZ$2=1,AA358,0)</f>
        <v>0</v>
      </c>
      <c r="BA358" s="15"/>
      <c r="BB358" s="37">
        <f>MAX(AC358:AZ358)*4</f>
        <v>1322.64</v>
      </c>
      <c r="BD358" s="15">
        <f>IF(BD$2=1,D358,0)</f>
        <v>0</v>
      </c>
      <c r="BE358" s="15">
        <f>IF(BE$2=1,E358,0)</f>
        <v>0</v>
      </c>
      <c r="BF358" s="15">
        <f>IF(BF$2=1,F358,0)</f>
        <v>0</v>
      </c>
      <c r="BG358" s="15">
        <f>IF(BG$2=1,G358,0)</f>
        <v>0</v>
      </c>
      <c r="BH358" s="15">
        <f>IF(BH$2=1,H358,0)</f>
        <v>0</v>
      </c>
      <c r="BI358" s="15">
        <f>IF(BI$2=1,I358,0)</f>
        <v>0</v>
      </c>
      <c r="BJ358" s="15">
        <f>IF(BJ$2=1,J358,0)</f>
        <v>217.44</v>
      </c>
      <c r="BK358" s="15">
        <f>IF(BK$2=1,K358,0)</f>
        <v>214.32</v>
      </c>
      <c r="BL358" s="15">
        <f>IF(BL$2=1,L358,0)</f>
        <v>0</v>
      </c>
      <c r="BM358" s="15">
        <f>IF(BM$2=1,M358,0)</f>
        <v>0</v>
      </c>
      <c r="BN358" s="15">
        <f>IF(BN$2=1,N358,0)</f>
        <v>0</v>
      </c>
      <c r="BO358" s="15">
        <f>IF(BO$2=1,O358,0)</f>
        <v>0</v>
      </c>
      <c r="BP358" s="15">
        <f>IF(BP$2=1,P358,0)</f>
        <v>0</v>
      </c>
      <c r="BQ358" s="15">
        <f>IF(BQ$2=1,Q358,0)</f>
        <v>0</v>
      </c>
      <c r="BR358" s="15">
        <f>IF(BR$2=1,R358,0)</f>
        <v>317.52</v>
      </c>
      <c r="BS358" s="15">
        <f>IF(BS$2=1,S358,0)</f>
        <v>300.89999999999998</v>
      </c>
      <c r="BT358" s="15">
        <f>IF(BT$2=1,T358,0)</f>
        <v>307.2</v>
      </c>
      <c r="BU358" s="15">
        <f>IF(BU$2=1,U358,0)</f>
        <v>279.83999999999997</v>
      </c>
      <c r="BV358" s="15">
        <f>IF(BV$2=1,V358,0)</f>
        <v>281.27999999999997</v>
      </c>
      <c r="BW358" s="15">
        <f>IF(BW$2=1,W358,0)</f>
        <v>271.08</v>
      </c>
      <c r="BX358" s="15">
        <f>IF(BX$2=1,X358,0)</f>
        <v>245.1</v>
      </c>
      <c r="BY358" s="15">
        <f>IF(BY$2=1,Y358,0)</f>
        <v>243.6</v>
      </c>
      <c r="BZ358" s="15">
        <f>IF(BZ$2=1,Z358,0)</f>
        <v>0</v>
      </c>
      <c r="CA358" s="15">
        <f>IF(CA$2=1,AA358,0)</f>
        <v>0</v>
      </c>
      <c r="CC358" s="42">
        <f>MAX(BD358:CA358)*4</f>
        <v>1270.08</v>
      </c>
      <c r="CF358" s="15">
        <f>IF(CF$2=1,D358,0)</f>
        <v>0</v>
      </c>
      <c r="CG358" s="15">
        <f>IF(CG$2=1,E358,0)</f>
        <v>0</v>
      </c>
      <c r="CH358" s="15">
        <f>IF(CH$2=1,F358,0)</f>
        <v>0</v>
      </c>
      <c r="CI358" s="15">
        <f>IF(CI$2=1,AG358,0)</f>
        <v>0</v>
      </c>
      <c r="CJ358" s="15">
        <f>IF(CJ$2=1,AH358,0)</f>
        <v>0</v>
      </c>
      <c r="CK358" s="15">
        <f>IF(CK$2=1,I358,0)</f>
        <v>0</v>
      </c>
      <c r="CL358" s="15">
        <f>IF(CL$2=1,J358,0)</f>
        <v>0</v>
      </c>
      <c r="CM358" s="15">
        <f>IF(CM$2=1,K358,0)</f>
        <v>0</v>
      </c>
      <c r="CN358" s="15">
        <f>IF(CN$2=1,L358,0)</f>
        <v>0</v>
      </c>
      <c r="CO358" s="15">
        <f>IF(CO$2=1,M358,0)</f>
        <v>0</v>
      </c>
      <c r="CP358" s="15">
        <f>IF(CP$2=1,N358,0)</f>
        <v>0</v>
      </c>
      <c r="CQ358" s="15">
        <f>IF(CQ$2=1,O358,0)</f>
        <v>0</v>
      </c>
      <c r="CR358" s="15">
        <f>IF(CR$2=1,P358,0)</f>
        <v>0</v>
      </c>
      <c r="CS358" s="15">
        <f>IF(CS$2=1,Q358,0)</f>
        <v>0</v>
      </c>
      <c r="CT358" s="15">
        <f>IF(CT$2=1,R358,0)</f>
        <v>317.52</v>
      </c>
      <c r="CU358" s="15">
        <f>IF(CU$2=1,S358,0)</f>
        <v>300.89999999999998</v>
      </c>
      <c r="CV358" s="15">
        <f>IF(CV$2=1,T358,0)</f>
        <v>307.2</v>
      </c>
      <c r="CW358" s="15">
        <f>IF(CW$2=1,U358,0)</f>
        <v>279.83999999999997</v>
      </c>
      <c r="CX358" s="15">
        <f>IF(CX$2=1,V358,0)</f>
        <v>281.27999999999997</v>
      </c>
      <c r="CY358" s="15">
        <f>IF(CY$2=1,W358,0)</f>
        <v>271.08</v>
      </c>
      <c r="CZ358" s="15">
        <f>IF(CZ$2=1,X358,0)</f>
        <v>245.1</v>
      </c>
      <c r="DA358" s="15">
        <f>IF(DA$2=1,Y358,0)</f>
        <v>243.6</v>
      </c>
      <c r="DB358" s="15">
        <f>IF(DB$2=1,Z358,0)</f>
        <v>0</v>
      </c>
      <c r="DC358" s="15">
        <f>IF(DC$2=1,AA358,0)</f>
        <v>0</v>
      </c>
      <c r="DE358" s="42">
        <f>MAX(CF358:DC358)*4</f>
        <v>1270.08</v>
      </c>
    </row>
    <row r="359" spans="1:109" ht="15.75" customHeight="1" x14ac:dyDescent="0.3">
      <c r="A359" s="40" t="s">
        <v>115</v>
      </c>
      <c r="B359" s="40" t="s">
        <v>51</v>
      </c>
      <c r="C359" s="41">
        <v>7</v>
      </c>
      <c r="D359" s="41">
        <v>184.44</v>
      </c>
      <c r="E359" s="41">
        <v>186.18</v>
      </c>
      <c r="F359" s="41">
        <v>191.52</v>
      </c>
      <c r="G359" s="41">
        <v>187.62</v>
      </c>
      <c r="H359" s="41">
        <v>189.9</v>
      </c>
      <c r="I359" s="41">
        <v>203.04</v>
      </c>
      <c r="J359" s="41">
        <v>173.7</v>
      </c>
      <c r="K359" s="41">
        <v>220.74</v>
      </c>
      <c r="L359" s="41">
        <v>250.5</v>
      </c>
      <c r="M359" s="41">
        <v>300.36</v>
      </c>
      <c r="N359" s="41">
        <v>321.54000000000002</v>
      </c>
      <c r="O359" s="41">
        <v>345.84</v>
      </c>
      <c r="P359" s="41">
        <v>344.4</v>
      </c>
      <c r="Q359" s="41">
        <v>359.1</v>
      </c>
      <c r="R359" s="41">
        <v>366.48</v>
      </c>
      <c r="S359" s="41">
        <v>351</v>
      </c>
      <c r="T359" s="41">
        <v>334.56</v>
      </c>
      <c r="U359" s="41">
        <v>326.76</v>
      </c>
      <c r="V359" s="41">
        <v>274.08</v>
      </c>
      <c r="W359" s="41">
        <v>289.08</v>
      </c>
      <c r="X359" s="41">
        <v>290.10000000000002</v>
      </c>
      <c r="Y359" s="41">
        <v>248.52</v>
      </c>
      <c r="Z359" s="41">
        <v>236.52</v>
      </c>
      <c r="AA359" s="41">
        <v>216.84</v>
      </c>
      <c r="AC359" s="15">
        <f>IF(AC$2=1,D359,0)</f>
        <v>0</v>
      </c>
      <c r="AD359" s="15">
        <f>IF(AD$2=1,E359,0)</f>
        <v>0</v>
      </c>
      <c r="AE359" s="15">
        <f>IF(AE$2=1,F359,0)</f>
        <v>0</v>
      </c>
      <c r="AF359" s="15">
        <f>IF(AF$2=1,G359,0)</f>
        <v>0</v>
      </c>
      <c r="AG359" s="15">
        <f>IF(AG$2=1,H359,0)</f>
        <v>0</v>
      </c>
      <c r="AH359" s="15">
        <f>IF(AH$2=1,I359,0)</f>
        <v>0</v>
      </c>
      <c r="AI359" s="15">
        <f>IF(AI$2=1,J359,0)</f>
        <v>173.7</v>
      </c>
      <c r="AJ359" s="15">
        <f>IF(AJ$2=1,K359,0)</f>
        <v>220.74</v>
      </c>
      <c r="AK359" s="15">
        <f>IF(AK$2=1,L359,0)</f>
        <v>250.5</v>
      </c>
      <c r="AL359" s="15">
        <f>IF(AL$2=1,M359,0)</f>
        <v>300.36</v>
      </c>
      <c r="AM359" s="15">
        <f>IF(AM$2=1,N359,0)</f>
        <v>321.54000000000002</v>
      </c>
      <c r="AN359" s="15">
        <f>IF(AN$2=1,O359,0)</f>
        <v>345.84</v>
      </c>
      <c r="AO359" s="15">
        <f>IF(AO$2=1,P359,0)</f>
        <v>344.4</v>
      </c>
      <c r="AP359" s="15">
        <f>IF(AP$2=1,Q359,0)</f>
        <v>359.1</v>
      </c>
      <c r="AQ359" s="15">
        <f>IF(AQ$2=1,R359,0)</f>
        <v>366.48</v>
      </c>
      <c r="AR359" s="15">
        <f>IF(AR$2=1,S359,0)</f>
        <v>351</v>
      </c>
      <c r="AS359" s="15">
        <f>IF(AS$2=1,T359,0)</f>
        <v>334.56</v>
      </c>
      <c r="AT359" s="15">
        <f>IF(AT$2=1,U359,0)</f>
        <v>326.76</v>
      </c>
      <c r="AU359" s="15">
        <f>IF(AU$2=1,V359,0)</f>
        <v>274.08</v>
      </c>
      <c r="AV359" s="15">
        <f>IF(AV$2=1,W359,0)</f>
        <v>289.08</v>
      </c>
      <c r="AW359" s="15">
        <f>IF(AW$2=1,X359,0)</f>
        <v>290.10000000000002</v>
      </c>
      <c r="AX359" s="15">
        <f>IF(AX$2=1,Y359,0)</f>
        <v>248.52</v>
      </c>
      <c r="AY359" s="15">
        <f>IF(AY$2=1,Z359,0)</f>
        <v>0</v>
      </c>
      <c r="AZ359" s="15">
        <f>IF(AZ$2=1,AA359,0)</f>
        <v>0</v>
      </c>
      <c r="BA359" s="15"/>
      <c r="BB359" s="37">
        <f>MAX(AC359:AZ359)*4</f>
        <v>1465.92</v>
      </c>
      <c r="BD359" s="15">
        <f>IF(BD$2=1,D359,0)</f>
        <v>0</v>
      </c>
      <c r="BE359" s="15">
        <f>IF(BE$2=1,E359,0)</f>
        <v>0</v>
      </c>
      <c r="BF359" s="15">
        <f>IF(BF$2=1,F359,0)</f>
        <v>0</v>
      </c>
      <c r="BG359" s="15">
        <f>IF(BG$2=1,G359,0)</f>
        <v>0</v>
      </c>
      <c r="BH359" s="15">
        <f>IF(BH$2=1,H359,0)</f>
        <v>0</v>
      </c>
      <c r="BI359" s="15">
        <f>IF(BI$2=1,I359,0)</f>
        <v>0</v>
      </c>
      <c r="BJ359" s="15">
        <f>IF(BJ$2=1,J359,0)</f>
        <v>173.7</v>
      </c>
      <c r="BK359" s="15">
        <f>IF(BK$2=1,K359,0)</f>
        <v>220.74</v>
      </c>
      <c r="BL359" s="15">
        <f>IF(BL$2=1,L359,0)</f>
        <v>0</v>
      </c>
      <c r="BM359" s="15">
        <f>IF(BM$2=1,M359,0)</f>
        <v>0</v>
      </c>
      <c r="BN359" s="15">
        <f>IF(BN$2=1,N359,0)</f>
        <v>0</v>
      </c>
      <c r="BO359" s="15">
        <f>IF(BO$2=1,O359,0)</f>
        <v>0</v>
      </c>
      <c r="BP359" s="15">
        <f>IF(BP$2=1,P359,0)</f>
        <v>0</v>
      </c>
      <c r="BQ359" s="15">
        <f>IF(BQ$2=1,Q359,0)</f>
        <v>0</v>
      </c>
      <c r="BR359" s="15">
        <f>IF(BR$2=1,R359,0)</f>
        <v>366.48</v>
      </c>
      <c r="BS359" s="15">
        <f>IF(BS$2=1,S359,0)</f>
        <v>351</v>
      </c>
      <c r="BT359" s="15">
        <f>IF(BT$2=1,T359,0)</f>
        <v>334.56</v>
      </c>
      <c r="BU359" s="15">
        <f>IF(BU$2=1,U359,0)</f>
        <v>326.76</v>
      </c>
      <c r="BV359" s="15">
        <f>IF(BV$2=1,V359,0)</f>
        <v>274.08</v>
      </c>
      <c r="BW359" s="15">
        <f>IF(BW$2=1,W359,0)</f>
        <v>289.08</v>
      </c>
      <c r="BX359" s="15">
        <f>IF(BX$2=1,X359,0)</f>
        <v>290.10000000000002</v>
      </c>
      <c r="BY359" s="15">
        <f>IF(BY$2=1,Y359,0)</f>
        <v>248.52</v>
      </c>
      <c r="BZ359" s="15">
        <f>IF(BZ$2=1,Z359,0)</f>
        <v>0</v>
      </c>
      <c r="CA359" s="15">
        <f>IF(CA$2=1,AA359,0)</f>
        <v>0</v>
      </c>
      <c r="CC359" s="42">
        <f>MAX(BD359:CA359)*4</f>
        <v>1465.92</v>
      </c>
      <c r="CF359" s="15">
        <f>IF(CF$2=1,D359,0)</f>
        <v>0</v>
      </c>
      <c r="CG359" s="15">
        <f>IF(CG$2=1,E359,0)</f>
        <v>0</v>
      </c>
      <c r="CH359" s="15">
        <f>IF(CH$2=1,F359,0)</f>
        <v>0</v>
      </c>
      <c r="CI359" s="15">
        <f>IF(CI$2=1,AG359,0)</f>
        <v>0</v>
      </c>
      <c r="CJ359" s="15">
        <f>IF(CJ$2=1,AH359,0)</f>
        <v>0</v>
      </c>
      <c r="CK359" s="15">
        <f>IF(CK$2=1,I359,0)</f>
        <v>0</v>
      </c>
      <c r="CL359" s="15">
        <f>IF(CL$2=1,J359,0)</f>
        <v>0</v>
      </c>
      <c r="CM359" s="15">
        <f>IF(CM$2=1,K359,0)</f>
        <v>0</v>
      </c>
      <c r="CN359" s="15">
        <f>IF(CN$2=1,L359,0)</f>
        <v>0</v>
      </c>
      <c r="CO359" s="15">
        <f>IF(CO$2=1,M359,0)</f>
        <v>0</v>
      </c>
      <c r="CP359" s="15">
        <f>IF(CP$2=1,N359,0)</f>
        <v>0</v>
      </c>
      <c r="CQ359" s="15">
        <f>IF(CQ$2=1,O359,0)</f>
        <v>0</v>
      </c>
      <c r="CR359" s="15">
        <f>IF(CR$2=1,P359,0)</f>
        <v>0</v>
      </c>
      <c r="CS359" s="15">
        <f>IF(CS$2=1,Q359,0)</f>
        <v>0</v>
      </c>
      <c r="CT359" s="15">
        <f>IF(CT$2=1,R359,0)</f>
        <v>366.48</v>
      </c>
      <c r="CU359" s="15">
        <f>IF(CU$2=1,S359,0)</f>
        <v>351</v>
      </c>
      <c r="CV359" s="15">
        <f>IF(CV$2=1,T359,0)</f>
        <v>334.56</v>
      </c>
      <c r="CW359" s="15">
        <f>IF(CW$2=1,U359,0)</f>
        <v>326.76</v>
      </c>
      <c r="CX359" s="15">
        <f>IF(CX$2=1,V359,0)</f>
        <v>274.08</v>
      </c>
      <c r="CY359" s="15">
        <f>IF(CY$2=1,W359,0)</f>
        <v>289.08</v>
      </c>
      <c r="CZ359" s="15">
        <f>IF(CZ$2=1,X359,0)</f>
        <v>290.10000000000002</v>
      </c>
      <c r="DA359" s="15">
        <f>IF(DA$2=1,Y359,0)</f>
        <v>248.52</v>
      </c>
      <c r="DB359" s="15">
        <f>IF(DB$2=1,Z359,0)</f>
        <v>0</v>
      </c>
      <c r="DC359" s="15">
        <f>IF(DC$2=1,AA359,0)</f>
        <v>0</v>
      </c>
      <c r="DE359" s="42">
        <f>MAX(CF359:DC359)*4</f>
        <v>1465.92</v>
      </c>
    </row>
    <row r="360" spans="1:109" ht="15.75" customHeight="1" x14ac:dyDescent="0.3">
      <c r="A360" s="40" t="s">
        <v>115</v>
      </c>
      <c r="B360" s="40" t="s">
        <v>51</v>
      </c>
      <c r="C360" s="41">
        <v>8</v>
      </c>
      <c r="D360" s="41">
        <v>235.14</v>
      </c>
      <c r="E360" s="41">
        <v>201.66</v>
      </c>
      <c r="F360" s="41">
        <v>248.22</v>
      </c>
      <c r="G360" s="41">
        <v>210.36</v>
      </c>
      <c r="H360" s="41">
        <v>243.48</v>
      </c>
      <c r="I360" s="41">
        <v>238.98</v>
      </c>
      <c r="J360" s="41">
        <v>239.34</v>
      </c>
      <c r="K360" s="41">
        <v>269.58</v>
      </c>
      <c r="L360" s="41">
        <v>275.7</v>
      </c>
      <c r="M360" s="41">
        <v>309.48</v>
      </c>
      <c r="N360" s="41">
        <v>353.64</v>
      </c>
      <c r="O360" s="41">
        <v>368.22</v>
      </c>
      <c r="P360" s="41">
        <v>369.12</v>
      </c>
      <c r="Q360" s="41">
        <v>362.1</v>
      </c>
      <c r="R360" s="41">
        <v>359.94</v>
      </c>
      <c r="S360" s="41">
        <v>359.58</v>
      </c>
      <c r="T360" s="41">
        <v>355.44</v>
      </c>
      <c r="U360" s="41">
        <v>354.24</v>
      </c>
      <c r="V360" s="41">
        <v>343.92</v>
      </c>
      <c r="W360" s="41">
        <v>347.16</v>
      </c>
      <c r="X360" s="41">
        <v>354</v>
      </c>
      <c r="Y360" s="41">
        <v>333.18</v>
      </c>
      <c r="Z360" s="41">
        <v>338.94</v>
      </c>
      <c r="AA360" s="41">
        <v>319.56</v>
      </c>
      <c r="AC360" s="15">
        <f>IF(AC$2=1,D360,0)</f>
        <v>0</v>
      </c>
      <c r="AD360" s="15">
        <f>IF(AD$2=1,E360,0)</f>
        <v>0</v>
      </c>
      <c r="AE360" s="15">
        <f>IF(AE$2=1,F360,0)</f>
        <v>0</v>
      </c>
      <c r="AF360" s="15">
        <f>IF(AF$2=1,G360,0)</f>
        <v>0</v>
      </c>
      <c r="AG360" s="15">
        <f>IF(AG$2=1,H360,0)</f>
        <v>0</v>
      </c>
      <c r="AH360" s="15">
        <f>IF(AH$2=1,I360,0)</f>
        <v>0</v>
      </c>
      <c r="AI360" s="15">
        <f>IF(AI$2=1,J360,0)</f>
        <v>239.34</v>
      </c>
      <c r="AJ360" s="15">
        <f>IF(AJ$2=1,K360,0)</f>
        <v>269.58</v>
      </c>
      <c r="AK360" s="15">
        <f>IF(AK$2=1,L360,0)</f>
        <v>275.7</v>
      </c>
      <c r="AL360" s="15">
        <f>IF(AL$2=1,M360,0)</f>
        <v>309.48</v>
      </c>
      <c r="AM360" s="15">
        <f>IF(AM$2=1,N360,0)</f>
        <v>353.64</v>
      </c>
      <c r="AN360" s="15">
        <f>IF(AN$2=1,O360,0)</f>
        <v>368.22</v>
      </c>
      <c r="AO360" s="15">
        <f>IF(AO$2=1,P360,0)</f>
        <v>369.12</v>
      </c>
      <c r="AP360" s="15">
        <f>IF(AP$2=1,Q360,0)</f>
        <v>362.1</v>
      </c>
      <c r="AQ360" s="15">
        <f>IF(AQ$2=1,R360,0)</f>
        <v>359.94</v>
      </c>
      <c r="AR360" s="15">
        <f>IF(AR$2=1,S360,0)</f>
        <v>359.58</v>
      </c>
      <c r="AS360" s="15">
        <f>IF(AS$2=1,T360,0)</f>
        <v>355.44</v>
      </c>
      <c r="AT360" s="15">
        <f>IF(AT$2=1,U360,0)</f>
        <v>354.24</v>
      </c>
      <c r="AU360" s="15">
        <f>IF(AU$2=1,V360,0)</f>
        <v>343.92</v>
      </c>
      <c r="AV360" s="15">
        <f>IF(AV$2=1,W360,0)</f>
        <v>347.16</v>
      </c>
      <c r="AW360" s="15">
        <f>IF(AW$2=1,X360,0)</f>
        <v>354</v>
      </c>
      <c r="AX360" s="15">
        <f>IF(AX$2=1,Y360,0)</f>
        <v>333.18</v>
      </c>
      <c r="AY360" s="15">
        <f>IF(AY$2=1,Z360,0)</f>
        <v>0</v>
      </c>
      <c r="AZ360" s="15">
        <f>IF(AZ$2=1,AA360,0)</f>
        <v>0</v>
      </c>
      <c r="BA360" s="15"/>
      <c r="BB360" s="37">
        <f>MAX(AC360:AZ360)*4</f>
        <v>1476.48</v>
      </c>
      <c r="BD360" s="15">
        <f>IF(BD$2=1,D360,0)</f>
        <v>0</v>
      </c>
      <c r="BE360" s="15">
        <f>IF(BE$2=1,E360,0)</f>
        <v>0</v>
      </c>
      <c r="BF360" s="15">
        <f>IF(BF$2=1,F360,0)</f>
        <v>0</v>
      </c>
      <c r="BG360" s="15">
        <f>IF(BG$2=1,G360,0)</f>
        <v>0</v>
      </c>
      <c r="BH360" s="15">
        <f>IF(BH$2=1,H360,0)</f>
        <v>0</v>
      </c>
      <c r="BI360" s="15">
        <f>IF(BI$2=1,I360,0)</f>
        <v>0</v>
      </c>
      <c r="BJ360" s="15">
        <f>IF(BJ$2=1,J360,0)</f>
        <v>239.34</v>
      </c>
      <c r="BK360" s="15">
        <f>IF(BK$2=1,K360,0)</f>
        <v>269.58</v>
      </c>
      <c r="BL360" s="15">
        <f>IF(BL$2=1,L360,0)</f>
        <v>0</v>
      </c>
      <c r="BM360" s="15">
        <f>IF(BM$2=1,M360,0)</f>
        <v>0</v>
      </c>
      <c r="BN360" s="15">
        <f>IF(BN$2=1,N360,0)</f>
        <v>0</v>
      </c>
      <c r="BO360" s="15">
        <f>IF(BO$2=1,O360,0)</f>
        <v>0</v>
      </c>
      <c r="BP360" s="15">
        <f>IF(BP$2=1,P360,0)</f>
        <v>0</v>
      </c>
      <c r="BQ360" s="15">
        <f>IF(BQ$2=1,Q360,0)</f>
        <v>0</v>
      </c>
      <c r="BR360" s="15">
        <f>IF(BR$2=1,R360,0)</f>
        <v>359.94</v>
      </c>
      <c r="BS360" s="15">
        <f>IF(BS$2=1,S360,0)</f>
        <v>359.58</v>
      </c>
      <c r="BT360" s="15">
        <f>IF(BT$2=1,T360,0)</f>
        <v>355.44</v>
      </c>
      <c r="BU360" s="15">
        <f>IF(BU$2=1,U360,0)</f>
        <v>354.24</v>
      </c>
      <c r="BV360" s="15">
        <f>IF(BV$2=1,V360,0)</f>
        <v>343.92</v>
      </c>
      <c r="BW360" s="15">
        <f>IF(BW$2=1,W360,0)</f>
        <v>347.16</v>
      </c>
      <c r="BX360" s="15">
        <f>IF(BX$2=1,X360,0)</f>
        <v>354</v>
      </c>
      <c r="BY360" s="15">
        <f>IF(BY$2=1,Y360,0)</f>
        <v>333.18</v>
      </c>
      <c r="BZ360" s="15">
        <f>IF(BZ$2=1,Z360,0)</f>
        <v>0</v>
      </c>
      <c r="CA360" s="15">
        <f>IF(CA$2=1,AA360,0)</f>
        <v>0</v>
      </c>
      <c r="CC360" s="42">
        <f>MAX(BD360:CA360)*4</f>
        <v>1439.76</v>
      </c>
      <c r="CF360" s="15">
        <f>IF(CF$2=1,D360,0)</f>
        <v>0</v>
      </c>
      <c r="CG360" s="15">
        <f>IF(CG$2=1,E360,0)</f>
        <v>0</v>
      </c>
      <c r="CH360" s="15">
        <f>IF(CH$2=1,F360,0)</f>
        <v>0</v>
      </c>
      <c r="CI360" s="15">
        <f>IF(CI$2=1,AG360,0)</f>
        <v>0</v>
      </c>
      <c r="CJ360" s="15">
        <f>IF(CJ$2=1,AH360,0)</f>
        <v>0</v>
      </c>
      <c r="CK360" s="15">
        <f>IF(CK$2=1,I360,0)</f>
        <v>0</v>
      </c>
      <c r="CL360" s="15">
        <f>IF(CL$2=1,J360,0)</f>
        <v>0</v>
      </c>
      <c r="CM360" s="15">
        <f>IF(CM$2=1,K360,0)</f>
        <v>0</v>
      </c>
      <c r="CN360" s="15">
        <f>IF(CN$2=1,L360,0)</f>
        <v>0</v>
      </c>
      <c r="CO360" s="15">
        <f>IF(CO$2=1,M360,0)</f>
        <v>0</v>
      </c>
      <c r="CP360" s="15">
        <f>IF(CP$2=1,N360,0)</f>
        <v>0</v>
      </c>
      <c r="CQ360" s="15">
        <f>IF(CQ$2=1,O360,0)</f>
        <v>0</v>
      </c>
      <c r="CR360" s="15">
        <f>IF(CR$2=1,P360,0)</f>
        <v>0</v>
      </c>
      <c r="CS360" s="15">
        <f>IF(CS$2=1,Q360,0)</f>
        <v>0</v>
      </c>
      <c r="CT360" s="15">
        <f>IF(CT$2=1,R360,0)</f>
        <v>359.94</v>
      </c>
      <c r="CU360" s="15">
        <f>IF(CU$2=1,S360,0)</f>
        <v>359.58</v>
      </c>
      <c r="CV360" s="15">
        <f>IF(CV$2=1,T360,0)</f>
        <v>355.44</v>
      </c>
      <c r="CW360" s="15">
        <f>IF(CW$2=1,U360,0)</f>
        <v>354.24</v>
      </c>
      <c r="CX360" s="15">
        <f>IF(CX$2=1,V360,0)</f>
        <v>343.92</v>
      </c>
      <c r="CY360" s="15">
        <f>IF(CY$2=1,W360,0)</f>
        <v>347.16</v>
      </c>
      <c r="CZ360" s="15">
        <f>IF(CZ$2=1,X360,0)</f>
        <v>354</v>
      </c>
      <c r="DA360" s="15">
        <f>IF(DA$2=1,Y360,0)</f>
        <v>333.18</v>
      </c>
      <c r="DB360" s="15">
        <f>IF(DB$2=1,Z360,0)</f>
        <v>0</v>
      </c>
      <c r="DC360" s="15">
        <f>IF(DC$2=1,AA360,0)</f>
        <v>0</v>
      </c>
      <c r="DE360" s="42">
        <f>MAX(CF360:DC360)*4</f>
        <v>1439.76</v>
      </c>
    </row>
    <row r="361" spans="1:109" ht="15.75" customHeight="1" x14ac:dyDescent="0.3">
      <c r="A361" s="40" t="s">
        <v>115</v>
      </c>
      <c r="B361" s="40" t="s">
        <v>51</v>
      </c>
      <c r="C361" s="41">
        <v>9</v>
      </c>
      <c r="D361" s="41">
        <v>164.88</v>
      </c>
      <c r="E361" s="41">
        <v>149.04</v>
      </c>
      <c r="F361" s="41">
        <v>166.56</v>
      </c>
      <c r="G361" s="41">
        <v>151.08000000000001</v>
      </c>
      <c r="H361" s="41">
        <v>167.88</v>
      </c>
      <c r="I361" s="41">
        <v>167.7</v>
      </c>
      <c r="J361" s="41">
        <v>167.04</v>
      </c>
      <c r="K361" s="41">
        <v>193.02</v>
      </c>
      <c r="L361" s="41">
        <v>194.1</v>
      </c>
      <c r="M361" s="41">
        <v>246.54</v>
      </c>
      <c r="N361" s="41">
        <v>279</v>
      </c>
      <c r="O361" s="41">
        <v>313.8</v>
      </c>
      <c r="P361" s="41">
        <v>312.60000000000002</v>
      </c>
      <c r="Q361" s="41">
        <v>326.7</v>
      </c>
      <c r="R361" s="41">
        <v>326.88</v>
      </c>
      <c r="S361" s="41">
        <v>320.04000000000002</v>
      </c>
      <c r="T361" s="41">
        <v>310.62</v>
      </c>
      <c r="U361" s="41">
        <v>285.06</v>
      </c>
      <c r="V361" s="41">
        <v>240.06</v>
      </c>
      <c r="W361" s="41">
        <v>228.06</v>
      </c>
      <c r="X361" s="41">
        <v>221.28</v>
      </c>
      <c r="Y361" s="41">
        <v>196.08</v>
      </c>
      <c r="Z361" s="41">
        <v>197.34</v>
      </c>
      <c r="AA361" s="41">
        <v>200.52</v>
      </c>
      <c r="AC361" s="15">
        <f>IF(AC$2=1,D361,0)</f>
        <v>0</v>
      </c>
      <c r="AD361" s="15">
        <f>IF(AD$2=1,E361,0)</f>
        <v>0</v>
      </c>
      <c r="AE361" s="15">
        <f>IF(AE$2=1,F361,0)</f>
        <v>0</v>
      </c>
      <c r="AF361" s="15">
        <f>IF(AF$2=1,G361,0)</f>
        <v>0</v>
      </c>
      <c r="AG361" s="15">
        <f>IF(AG$2=1,H361,0)</f>
        <v>0</v>
      </c>
      <c r="AH361" s="15">
        <f>IF(AH$2=1,I361,0)</f>
        <v>0</v>
      </c>
      <c r="AI361" s="15">
        <f>IF(AI$2=1,J361,0)</f>
        <v>167.04</v>
      </c>
      <c r="AJ361" s="15">
        <f>IF(AJ$2=1,K361,0)</f>
        <v>193.02</v>
      </c>
      <c r="AK361" s="15">
        <f>IF(AK$2=1,L361,0)</f>
        <v>194.1</v>
      </c>
      <c r="AL361" s="15">
        <f>IF(AL$2=1,M361,0)</f>
        <v>246.54</v>
      </c>
      <c r="AM361" s="15">
        <f>IF(AM$2=1,N361,0)</f>
        <v>279</v>
      </c>
      <c r="AN361" s="15">
        <f>IF(AN$2=1,O361,0)</f>
        <v>313.8</v>
      </c>
      <c r="AO361" s="15">
        <f>IF(AO$2=1,P361,0)</f>
        <v>312.60000000000002</v>
      </c>
      <c r="AP361" s="15">
        <f>IF(AP$2=1,Q361,0)</f>
        <v>326.7</v>
      </c>
      <c r="AQ361" s="15">
        <f>IF(AQ$2=1,R361,0)</f>
        <v>326.88</v>
      </c>
      <c r="AR361" s="15">
        <f>IF(AR$2=1,S361,0)</f>
        <v>320.04000000000002</v>
      </c>
      <c r="AS361" s="15">
        <f>IF(AS$2=1,T361,0)</f>
        <v>310.62</v>
      </c>
      <c r="AT361" s="15">
        <f>IF(AT$2=1,U361,0)</f>
        <v>285.06</v>
      </c>
      <c r="AU361" s="15">
        <f>IF(AU$2=1,V361,0)</f>
        <v>240.06</v>
      </c>
      <c r="AV361" s="15">
        <f>IF(AV$2=1,W361,0)</f>
        <v>228.06</v>
      </c>
      <c r="AW361" s="15">
        <f>IF(AW$2=1,X361,0)</f>
        <v>221.28</v>
      </c>
      <c r="AX361" s="15">
        <f>IF(AX$2=1,Y361,0)</f>
        <v>196.08</v>
      </c>
      <c r="AY361" s="15">
        <f>IF(AY$2=1,Z361,0)</f>
        <v>0</v>
      </c>
      <c r="AZ361" s="15">
        <f>IF(AZ$2=1,AA361,0)</f>
        <v>0</v>
      </c>
      <c r="BA361" s="15"/>
      <c r="BB361" s="37">
        <f>MAX(AC361:AZ361)*4</f>
        <v>1307.52</v>
      </c>
      <c r="BD361" s="15">
        <f>IF(BD$2=1,D361,0)</f>
        <v>0</v>
      </c>
      <c r="BE361" s="15">
        <f>IF(BE$2=1,E361,0)</f>
        <v>0</v>
      </c>
      <c r="BF361" s="15">
        <f>IF(BF$2=1,F361,0)</f>
        <v>0</v>
      </c>
      <c r="BG361" s="15">
        <f>IF(BG$2=1,G361,0)</f>
        <v>0</v>
      </c>
      <c r="BH361" s="15">
        <f>IF(BH$2=1,H361,0)</f>
        <v>0</v>
      </c>
      <c r="BI361" s="15">
        <f>IF(BI$2=1,I361,0)</f>
        <v>0</v>
      </c>
      <c r="BJ361" s="15">
        <f>IF(BJ$2=1,J361,0)</f>
        <v>167.04</v>
      </c>
      <c r="BK361" s="15">
        <f>IF(BK$2=1,K361,0)</f>
        <v>193.02</v>
      </c>
      <c r="BL361" s="15">
        <f>IF(BL$2=1,L361,0)</f>
        <v>0</v>
      </c>
      <c r="BM361" s="15">
        <f>IF(BM$2=1,M361,0)</f>
        <v>0</v>
      </c>
      <c r="BN361" s="15">
        <f>IF(BN$2=1,N361,0)</f>
        <v>0</v>
      </c>
      <c r="BO361" s="15">
        <f>IF(BO$2=1,O361,0)</f>
        <v>0</v>
      </c>
      <c r="BP361" s="15">
        <f>IF(BP$2=1,P361,0)</f>
        <v>0</v>
      </c>
      <c r="BQ361" s="15">
        <f>IF(BQ$2=1,Q361,0)</f>
        <v>0</v>
      </c>
      <c r="BR361" s="15">
        <f>IF(BR$2=1,R361,0)</f>
        <v>326.88</v>
      </c>
      <c r="BS361" s="15">
        <f>IF(BS$2=1,S361,0)</f>
        <v>320.04000000000002</v>
      </c>
      <c r="BT361" s="15">
        <f>IF(BT$2=1,T361,0)</f>
        <v>310.62</v>
      </c>
      <c r="BU361" s="15">
        <f>IF(BU$2=1,U361,0)</f>
        <v>285.06</v>
      </c>
      <c r="BV361" s="15">
        <f>IF(BV$2=1,V361,0)</f>
        <v>240.06</v>
      </c>
      <c r="BW361" s="15">
        <f>IF(BW$2=1,W361,0)</f>
        <v>228.06</v>
      </c>
      <c r="BX361" s="15">
        <f>IF(BX$2=1,X361,0)</f>
        <v>221.28</v>
      </c>
      <c r="BY361" s="15">
        <f>IF(BY$2=1,Y361,0)</f>
        <v>196.08</v>
      </c>
      <c r="BZ361" s="15">
        <f>IF(BZ$2=1,Z361,0)</f>
        <v>0</v>
      </c>
      <c r="CA361" s="15">
        <f>IF(CA$2=1,AA361,0)</f>
        <v>0</v>
      </c>
      <c r="CC361" s="42">
        <f>MAX(BD361:CA361)*4</f>
        <v>1307.52</v>
      </c>
      <c r="CF361" s="15">
        <f>IF(CF$2=1,D361,0)</f>
        <v>0</v>
      </c>
      <c r="CG361" s="15">
        <f>IF(CG$2=1,E361,0)</f>
        <v>0</v>
      </c>
      <c r="CH361" s="15">
        <f>IF(CH$2=1,F361,0)</f>
        <v>0</v>
      </c>
      <c r="CI361" s="15">
        <f>IF(CI$2=1,AG361,0)</f>
        <v>0</v>
      </c>
      <c r="CJ361" s="15">
        <f>IF(CJ$2=1,AH361,0)</f>
        <v>0</v>
      </c>
      <c r="CK361" s="15">
        <f>IF(CK$2=1,I361,0)</f>
        <v>0</v>
      </c>
      <c r="CL361" s="15">
        <f>IF(CL$2=1,J361,0)</f>
        <v>0</v>
      </c>
      <c r="CM361" s="15">
        <f>IF(CM$2=1,K361,0)</f>
        <v>0</v>
      </c>
      <c r="CN361" s="15">
        <f>IF(CN$2=1,L361,0)</f>
        <v>0</v>
      </c>
      <c r="CO361" s="15">
        <f>IF(CO$2=1,M361,0)</f>
        <v>0</v>
      </c>
      <c r="CP361" s="15">
        <f>IF(CP$2=1,N361,0)</f>
        <v>0</v>
      </c>
      <c r="CQ361" s="15">
        <f>IF(CQ$2=1,O361,0)</f>
        <v>0</v>
      </c>
      <c r="CR361" s="15">
        <f>IF(CR$2=1,P361,0)</f>
        <v>0</v>
      </c>
      <c r="CS361" s="15">
        <f>IF(CS$2=1,Q361,0)</f>
        <v>0</v>
      </c>
      <c r="CT361" s="15">
        <f>IF(CT$2=1,R361,0)</f>
        <v>326.88</v>
      </c>
      <c r="CU361" s="15">
        <f>IF(CU$2=1,S361,0)</f>
        <v>320.04000000000002</v>
      </c>
      <c r="CV361" s="15">
        <f>IF(CV$2=1,T361,0)</f>
        <v>310.62</v>
      </c>
      <c r="CW361" s="15">
        <f>IF(CW$2=1,U361,0)</f>
        <v>285.06</v>
      </c>
      <c r="CX361" s="15">
        <f>IF(CX$2=1,V361,0)</f>
        <v>240.06</v>
      </c>
      <c r="CY361" s="15">
        <f>IF(CY$2=1,W361,0)</f>
        <v>228.06</v>
      </c>
      <c r="CZ361" s="15">
        <f>IF(CZ$2=1,X361,0)</f>
        <v>221.28</v>
      </c>
      <c r="DA361" s="15">
        <f>IF(DA$2=1,Y361,0)</f>
        <v>196.08</v>
      </c>
      <c r="DB361" s="15">
        <f>IF(DB$2=1,Z361,0)</f>
        <v>0</v>
      </c>
      <c r="DC361" s="15">
        <f>IF(DC$2=1,AA361,0)</f>
        <v>0</v>
      </c>
      <c r="DE361" s="42">
        <f>MAX(CF361:DC361)*4</f>
        <v>1307.52</v>
      </c>
    </row>
    <row r="362" spans="1:109" ht="15.75" customHeight="1" x14ac:dyDescent="0.3">
      <c r="A362" s="40" t="s">
        <v>115</v>
      </c>
      <c r="B362" s="40" t="s">
        <v>51</v>
      </c>
      <c r="C362" s="41">
        <v>10</v>
      </c>
      <c r="D362" s="41">
        <v>193.5</v>
      </c>
      <c r="E362" s="41">
        <v>196.86</v>
      </c>
      <c r="F362" s="41">
        <v>195.6</v>
      </c>
      <c r="G362" s="41">
        <v>208.38</v>
      </c>
      <c r="H362" s="41">
        <v>205.92</v>
      </c>
      <c r="I362" s="41">
        <v>208.02</v>
      </c>
      <c r="J362" s="41">
        <v>209.82</v>
      </c>
      <c r="K362" s="41">
        <v>210.96</v>
      </c>
      <c r="L362" s="41">
        <v>237.06</v>
      </c>
      <c r="M362" s="41">
        <v>253.14</v>
      </c>
      <c r="N362" s="41">
        <v>262.74</v>
      </c>
      <c r="O362" s="41">
        <v>296.16000000000003</v>
      </c>
      <c r="P362" s="41">
        <v>291.83999999999997</v>
      </c>
      <c r="Q362" s="41">
        <v>301.38</v>
      </c>
      <c r="R362" s="41">
        <v>302.58</v>
      </c>
      <c r="S362" s="41">
        <v>315.12</v>
      </c>
      <c r="T362" s="41">
        <v>304.62</v>
      </c>
      <c r="U362" s="41">
        <v>272.10000000000002</v>
      </c>
      <c r="V362" s="41">
        <v>219.72</v>
      </c>
      <c r="W362" s="41">
        <v>217.68</v>
      </c>
      <c r="X362" s="41">
        <v>214.86</v>
      </c>
      <c r="Y362" s="41">
        <v>208.56</v>
      </c>
      <c r="Z362" s="41">
        <v>209.46</v>
      </c>
      <c r="AA362" s="41">
        <v>202.32</v>
      </c>
      <c r="AC362" s="15">
        <f>IF(AC$2=1,D362,0)</f>
        <v>0</v>
      </c>
      <c r="AD362" s="15">
        <f>IF(AD$2=1,E362,0)</f>
        <v>0</v>
      </c>
      <c r="AE362" s="15">
        <f>IF(AE$2=1,F362,0)</f>
        <v>0</v>
      </c>
      <c r="AF362" s="15">
        <f>IF(AF$2=1,G362,0)</f>
        <v>0</v>
      </c>
      <c r="AG362" s="15">
        <f>IF(AG$2=1,H362,0)</f>
        <v>0</v>
      </c>
      <c r="AH362" s="15">
        <f>IF(AH$2=1,I362,0)</f>
        <v>0</v>
      </c>
      <c r="AI362" s="15">
        <f>IF(AI$2=1,J362,0)</f>
        <v>209.82</v>
      </c>
      <c r="AJ362" s="15">
        <f>IF(AJ$2=1,K362,0)</f>
        <v>210.96</v>
      </c>
      <c r="AK362" s="15">
        <f>IF(AK$2=1,L362,0)</f>
        <v>237.06</v>
      </c>
      <c r="AL362" s="15">
        <f>IF(AL$2=1,M362,0)</f>
        <v>253.14</v>
      </c>
      <c r="AM362" s="15">
        <f>IF(AM$2=1,N362,0)</f>
        <v>262.74</v>
      </c>
      <c r="AN362" s="15">
        <f>IF(AN$2=1,O362,0)</f>
        <v>296.16000000000003</v>
      </c>
      <c r="AO362" s="15">
        <f>IF(AO$2=1,P362,0)</f>
        <v>291.83999999999997</v>
      </c>
      <c r="AP362" s="15">
        <f>IF(AP$2=1,Q362,0)</f>
        <v>301.38</v>
      </c>
      <c r="AQ362" s="15">
        <f>IF(AQ$2=1,R362,0)</f>
        <v>302.58</v>
      </c>
      <c r="AR362" s="15">
        <f>IF(AR$2=1,S362,0)</f>
        <v>315.12</v>
      </c>
      <c r="AS362" s="15">
        <f>IF(AS$2=1,T362,0)</f>
        <v>304.62</v>
      </c>
      <c r="AT362" s="15">
        <f>IF(AT$2=1,U362,0)</f>
        <v>272.10000000000002</v>
      </c>
      <c r="AU362" s="15">
        <f>IF(AU$2=1,V362,0)</f>
        <v>219.72</v>
      </c>
      <c r="AV362" s="15">
        <f>IF(AV$2=1,W362,0)</f>
        <v>217.68</v>
      </c>
      <c r="AW362" s="15">
        <f>IF(AW$2=1,X362,0)</f>
        <v>214.86</v>
      </c>
      <c r="AX362" s="15">
        <f>IF(AX$2=1,Y362,0)</f>
        <v>208.56</v>
      </c>
      <c r="AY362" s="15">
        <f>IF(AY$2=1,Z362,0)</f>
        <v>0</v>
      </c>
      <c r="AZ362" s="15">
        <f>IF(AZ$2=1,AA362,0)</f>
        <v>0</v>
      </c>
      <c r="BA362" s="15"/>
      <c r="BB362" s="37">
        <f>MAX(AC362:AZ362)*4</f>
        <v>1260.48</v>
      </c>
      <c r="BD362" s="15">
        <f>IF(BD$2=1,D362,0)</f>
        <v>0</v>
      </c>
      <c r="BE362" s="15">
        <f>IF(BE$2=1,E362,0)</f>
        <v>0</v>
      </c>
      <c r="BF362" s="15">
        <f>IF(BF$2=1,F362,0)</f>
        <v>0</v>
      </c>
      <c r="BG362" s="15">
        <f>IF(BG$2=1,G362,0)</f>
        <v>0</v>
      </c>
      <c r="BH362" s="15">
        <f>IF(BH$2=1,H362,0)</f>
        <v>0</v>
      </c>
      <c r="BI362" s="15">
        <f>IF(BI$2=1,I362,0)</f>
        <v>0</v>
      </c>
      <c r="BJ362" s="15">
        <f>IF(BJ$2=1,J362,0)</f>
        <v>209.82</v>
      </c>
      <c r="BK362" s="15">
        <f>IF(BK$2=1,K362,0)</f>
        <v>210.96</v>
      </c>
      <c r="BL362" s="15">
        <f>IF(BL$2=1,L362,0)</f>
        <v>0</v>
      </c>
      <c r="BM362" s="15">
        <f>IF(BM$2=1,M362,0)</f>
        <v>0</v>
      </c>
      <c r="BN362" s="15">
        <f>IF(BN$2=1,N362,0)</f>
        <v>0</v>
      </c>
      <c r="BO362" s="15">
        <f>IF(BO$2=1,O362,0)</f>
        <v>0</v>
      </c>
      <c r="BP362" s="15">
        <f>IF(BP$2=1,P362,0)</f>
        <v>0</v>
      </c>
      <c r="BQ362" s="15">
        <f>IF(BQ$2=1,Q362,0)</f>
        <v>0</v>
      </c>
      <c r="BR362" s="15">
        <f>IF(BR$2=1,R362,0)</f>
        <v>302.58</v>
      </c>
      <c r="BS362" s="15">
        <f>IF(BS$2=1,S362,0)</f>
        <v>315.12</v>
      </c>
      <c r="BT362" s="15">
        <f>IF(BT$2=1,T362,0)</f>
        <v>304.62</v>
      </c>
      <c r="BU362" s="15">
        <f>IF(BU$2=1,U362,0)</f>
        <v>272.10000000000002</v>
      </c>
      <c r="BV362" s="15">
        <f>IF(BV$2=1,V362,0)</f>
        <v>219.72</v>
      </c>
      <c r="BW362" s="15">
        <f>IF(BW$2=1,W362,0)</f>
        <v>217.68</v>
      </c>
      <c r="BX362" s="15">
        <f>IF(BX$2=1,X362,0)</f>
        <v>214.86</v>
      </c>
      <c r="BY362" s="15">
        <f>IF(BY$2=1,Y362,0)</f>
        <v>208.56</v>
      </c>
      <c r="BZ362" s="15">
        <f>IF(BZ$2=1,Z362,0)</f>
        <v>0</v>
      </c>
      <c r="CA362" s="15">
        <f>IF(CA$2=1,AA362,0)</f>
        <v>0</v>
      </c>
      <c r="CC362" s="42">
        <f>MAX(BD362:CA362)*4</f>
        <v>1260.48</v>
      </c>
      <c r="CF362" s="15">
        <f>IF(CF$2=1,D362,0)</f>
        <v>0</v>
      </c>
      <c r="CG362" s="15">
        <f>IF(CG$2=1,E362,0)</f>
        <v>0</v>
      </c>
      <c r="CH362" s="15">
        <f>IF(CH$2=1,F362,0)</f>
        <v>0</v>
      </c>
      <c r="CI362" s="15">
        <f>IF(CI$2=1,AG362,0)</f>
        <v>0</v>
      </c>
      <c r="CJ362" s="15">
        <f>IF(CJ$2=1,AH362,0)</f>
        <v>0</v>
      </c>
      <c r="CK362" s="15">
        <f>IF(CK$2=1,I362,0)</f>
        <v>0</v>
      </c>
      <c r="CL362" s="15">
        <f>IF(CL$2=1,J362,0)</f>
        <v>0</v>
      </c>
      <c r="CM362" s="15">
        <f>IF(CM$2=1,K362,0)</f>
        <v>0</v>
      </c>
      <c r="CN362" s="15">
        <f>IF(CN$2=1,L362,0)</f>
        <v>0</v>
      </c>
      <c r="CO362" s="15">
        <f>IF(CO$2=1,M362,0)</f>
        <v>0</v>
      </c>
      <c r="CP362" s="15">
        <f>IF(CP$2=1,N362,0)</f>
        <v>0</v>
      </c>
      <c r="CQ362" s="15">
        <f>IF(CQ$2=1,O362,0)</f>
        <v>0</v>
      </c>
      <c r="CR362" s="15">
        <f>IF(CR$2=1,P362,0)</f>
        <v>0</v>
      </c>
      <c r="CS362" s="15">
        <f>IF(CS$2=1,Q362,0)</f>
        <v>0</v>
      </c>
      <c r="CT362" s="15">
        <f>IF(CT$2=1,R362,0)</f>
        <v>302.58</v>
      </c>
      <c r="CU362" s="15">
        <f>IF(CU$2=1,S362,0)</f>
        <v>315.12</v>
      </c>
      <c r="CV362" s="15">
        <f>IF(CV$2=1,T362,0)</f>
        <v>304.62</v>
      </c>
      <c r="CW362" s="15">
        <f>IF(CW$2=1,U362,0)</f>
        <v>272.10000000000002</v>
      </c>
      <c r="CX362" s="15">
        <f>IF(CX$2=1,V362,0)</f>
        <v>219.72</v>
      </c>
      <c r="CY362" s="15">
        <f>IF(CY$2=1,W362,0)</f>
        <v>217.68</v>
      </c>
      <c r="CZ362" s="15">
        <f>IF(CZ$2=1,X362,0)</f>
        <v>214.86</v>
      </c>
      <c r="DA362" s="15">
        <f>IF(DA$2=1,Y362,0)</f>
        <v>208.56</v>
      </c>
      <c r="DB362" s="15">
        <f>IF(DB$2=1,Z362,0)</f>
        <v>0</v>
      </c>
      <c r="DC362" s="15">
        <f>IF(DC$2=1,AA362,0)</f>
        <v>0</v>
      </c>
      <c r="DE362" s="42">
        <f>MAX(CF362:DC362)*4</f>
        <v>1260.48</v>
      </c>
    </row>
    <row r="363" spans="1:109" ht="15.75" customHeight="1" x14ac:dyDescent="0.3">
      <c r="A363" s="40" t="s">
        <v>115</v>
      </c>
      <c r="B363" s="40" t="s">
        <v>51</v>
      </c>
      <c r="C363" s="41">
        <v>11</v>
      </c>
      <c r="D363" s="41">
        <v>192</v>
      </c>
      <c r="E363" s="41">
        <v>199.68</v>
      </c>
      <c r="F363" s="41">
        <v>198.06</v>
      </c>
      <c r="G363" s="41">
        <v>208.44</v>
      </c>
      <c r="H363" s="41">
        <v>211.56</v>
      </c>
      <c r="I363" s="41">
        <v>214.98</v>
      </c>
      <c r="J363" s="41">
        <v>220.26</v>
      </c>
      <c r="K363" s="41">
        <v>223.8</v>
      </c>
      <c r="L363" s="41">
        <v>245.94</v>
      </c>
      <c r="M363" s="41">
        <v>254.1</v>
      </c>
      <c r="N363" s="41">
        <v>272.10000000000002</v>
      </c>
      <c r="O363" s="41">
        <v>270.36</v>
      </c>
      <c r="P363" s="41">
        <v>311.58</v>
      </c>
      <c r="Q363" s="41">
        <v>288.72000000000003</v>
      </c>
      <c r="R363" s="41">
        <v>286.02</v>
      </c>
      <c r="S363" s="41">
        <v>257.52</v>
      </c>
      <c r="T363" s="41">
        <v>245.76</v>
      </c>
      <c r="U363" s="41">
        <v>223.68</v>
      </c>
      <c r="V363" s="41">
        <v>217.98</v>
      </c>
      <c r="W363" s="41">
        <v>246.6</v>
      </c>
      <c r="X363" s="41">
        <v>219.6</v>
      </c>
      <c r="Y363" s="41">
        <v>220.44</v>
      </c>
      <c r="Z363" s="41">
        <v>209.7</v>
      </c>
      <c r="AA363" s="41">
        <v>196.8</v>
      </c>
      <c r="AC363" s="15">
        <f>IF(AC$2=1,D363,0)</f>
        <v>0</v>
      </c>
      <c r="AD363" s="15">
        <f>IF(AD$2=1,E363,0)</f>
        <v>0</v>
      </c>
      <c r="AE363" s="15">
        <f>IF(AE$2=1,F363,0)</f>
        <v>0</v>
      </c>
      <c r="AF363" s="15">
        <f>IF(AF$2=1,G363,0)</f>
        <v>0</v>
      </c>
      <c r="AG363" s="15">
        <f>IF(AG$2=1,H363,0)</f>
        <v>0</v>
      </c>
      <c r="AH363" s="15">
        <f>IF(AH$2=1,I363,0)</f>
        <v>0</v>
      </c>
      <c r="AI363" s="15">
        <f>IF(AI$2=1,J363,0)</f>
        <v>220.26</v>
      </c>
      <c r="AJ363" s="15">
        <f>IF(AJ$2=1,K363,0)</f>
        <v>223.8</v>
      </c>
      <c r="AK363" s="15">
        <f>IF(AK$2=1,L363,0)</f>
        <v>245.94</v>
      </c>
      <c r="AL363" s="15">
        <f>IF(AL$2=1,M363,0)</f>
        <v>254.1</v>
      </c>
      <c r="AM363" s="15">
        <f>IF(AM$2=1,N363,0)</f>
        <v>272.10000000000002</v>
      </c>
      <c r="AN363" s="15">
        <f>IF(AN$2=1,O363,0)</f>
        <v>270.36</v>
      </c>
      <c r="AO363" s="15">
        <f>IF(AO$2=1,P363,0)</f>
        <v>311.58</v>
      </c>
      <c r="AP363" s="15">
        <f>IF(AP$2=1,Q363,0)</f>
        <v>288.72000000000003</v>
      </c>
      <c r="AQ363" s="15">
        <f>IF(AQ$2=1,R363,0)</f>
        <v>286.02</v>
      </c>
      <c r="AR363" s="15">
        <f>IF(AR$2=1,S363,0)</f>
        <v>257.52</v>
      </c>
      <c r="AS363" s="15">
        <f>IF(AS$2=1,T363,0)</f>
        <v>245.76</v>
      </c>
      <c r="AT363" s="15">
        <f>IF(AT$2=1,U363,0)</f>
        <v>223.68</v>
      </c>
      <c r="AU363" s="15">
        <f>IF(AU$2=1,V363,0)</f>
        <v>217.98</v>
      </c>
      <c r="AV363" s="15">
        <f>IF(AV$2=1,W363,0)</f>
        <v>246.6</v>
      </c>
      <c r="AW363" s="15">
        <f>IF(AW$2=1,X363,0)</f>
        <v>219.6</v>
      </c>
      <c r="AX363" s="15">
        <f>IF(AX$2=1,Y363,0)</f>
        <v>220.44</v>
      </c>
      <c r="AY363" s="15">
        <f>IF(AY$2=1,Z363,0)</f>
        <v>0</v>
      </c>
      <c r="AZ363" s="15">
        <f>IF(AZ$2=1,AA363,0)</f>
        <v>0</v>
      </c>
      <c r="BA363" s="15"/>
      <c r="BB363" s="37">
        <f>MAX(AC363:AZ363)*4</f>
        <v>1246.32</v>
      </c>
      <c r="BD363" s="15">
        <f>IF(BD$2=1,D363,0)</f>
        <v>0</v>
      </c>
      <c r="BE363" s="15">
        <f>IF(BE$2=1,E363,0)</f>
        <v>0</v>
      </c>
      <c r="BF363" s="15">
        <f>IF(BF$2=1,F363,0)</f>
        <v>0</v>
      </c>
      <c r="BG363" s="15">
        <f>IF(BG$2=1,G363,0)</f>
        <v>0</v>
      </c>
      <c r="BH363" s="15">
        <f>IF(BH$2=1,H363,0)</f>
        <v>0</v>
      </c>
      <c r="BI363" s="15">
        <f>IF(BI$2=1,I363,0)</f>
        <v>0</v>
      </c>
      <c r="BJ363" s="15">
        <f>IF(BJ$2=1,J363,0)</f>
        <v>220.26</v>
      </c>
      <c r="BK363" s="15">
        <f>IF(BK$2=1,K363,0)</f>
        <v>223.8</v>
      </c>
      <c r="BL363" s="15">
        <f>IF(BL$2=1,L363,0)</f>
        <v>0</v>
      </c>
      <c r="BM363" s="15">
        <f>IF(BM$2=1,M363,0)</f>
        <v>0</v>
      </c>
      <c r="BN363" s="15">
        <f>IF(BN$2=1,N363,0)</f>
        <v>0</v>
      </c>
      <c r="BO363" s="15">
        <f>IF(BO$2=1,O363,0)</f>
        <v>0</v>
      </c>
      <c r="BP363" s="15">
        <f>IF(BP$2=1,P363,0)</f>
        <v>0</v>
      </c>
      <c r="BQ363" s="15">
        <f>IF(BQ$2=1,Q363,0)</f>
        <v>0</v>
      </c>
      <c r="BR363" s="15">
        <f>IF(BR$2=1,R363,0)</f>
        <v>286.02</v>
      </c>
      <c r="BS363" s="15">
        <f>IF(BS$2=1,S363,0)</f>
        <v>257.52</v>
      </c>
      <c r="BT363" s="15">
        <f>IF(BT$2=1,T363,0)</f>
        <v>245.76</v>
      </c>
      <c r="BU363" s="15">
        <f>IF(BU$2=1,U363,0)</f>
        <v>223.68</v>
      </c>
      <c r="BV363" s="15">
        <f>IF(BV$2=1,V363,0)</f>
        <v>217.98</v>
      </c>
      <c r="BW363" s="15">
        <f>IF(BW$2=1,W363,0)</f>
        <v>246.6</v>
      </c>
      <c r="BX363" s="15">
        <f>IF(BX$2=1,X363,0)</f>
        <v>219.6</v>
      </c>
      <c r="BY363" s="15">
        <f>IF(BY$2=1,Y363,0)</f>
        <v>220.44</v>
      </c>
      <c r="BZ363" s="15">
        <f>IF(BZ$2=1,Z363,0)</f>
        <v>0</v>
      </c>
      <c r="CA363" s="15">
        <f>IF(CA$2=1,AA363,0)</f>
        <v>0</v>
      </c>
      <c r="CC363" s="42">
        <f>MAX(BD363:CA363)*4</f>
        <v>1144.08</v>
      </c>
      <c r="CF363" s="15">
        <f>IF(CF$2=1,D363,0)</f>
        <v>0</v>
      </c>
      <c r="CG363" s="15">
        <f>IF(CG$2=1,E363,0)</f>
        <v>0</v>
      </c>
      <c r="CH363" s="15">
        <f>IF(CH$2=1,F363,0)</f>
        <v>0</v>
      </c>
      <c r="CI363" s="15">
        <f>IF(CI$2=1,AG363,0)</f>
        <v>0</v>
      </c>
      <c r="CJ363" s="15">
        <f>IF(CJ$2=1,AH363,0)</f>
        <v>0</v>
      </c>
      <c r="CK363" s="15">
        <f>IF(CK$2=1,I363,0)</f>
        <v>0</v>
      </c>
      <c r="CL363" s="15">
        <f>IF(CL$2=1,J363,0)</f>
        <v>0</v>
      </c>
      <c r="CM363" s="15">
        <f>IF(CM$2=1,K363,0)</f>
        <v>0</v>
      </c>
      <c r="CN363" s="15">
        <f>IF(CN$2=1,L363,0)</f>
        <v>0</v>
      </c>
      <c r="CO363" s="15">
        <f>IF(CO$2=1,M363,0)</f>
        <v>0</v>
      </c>
      <c r="CP363" s="15">
        <f>IF(CP$2=1,N363,0)</f>
        <v>0</v>
      </c>
      <c r="CQ363" s="15">
        <f>IF(CQ$2=1,O363,0)</f>
        <v>0</v>
      </c>
      <c r="CR363" s="15">
        <f>IF(CR$2=1,P363,0)</f>
        <v>0</v>
      </c>
      <c r="CS363" s="15">
        <f>IF(CS$2=1,Q363,0)</f>
        <v>0</v>
      </c>
      <c r="CT363" s="15">
        <f>IF(CT$2=1,R363,0)</f>
        <v>286.02</v>
      </c>
      <c r="CU363" s="15">
        <f>IF(CU$2=1,S363,0)</f>
        <v>257.52</v>
      </c>
      <c r="CV363" s="15">
        <f>IF(CV$2=1,T363,0)</f>
        <v>245.76</v>
      </c>
      <c r="CW363" s="15">
        <f>IF(CW$2=1,U363,0)</f>
        <v>223.68</v>
      </c>
      <c r="CX363" s="15">
        <f>IF(CX$2=1,V363,0)</f>
        <v>217.98</v>
      </c>
      <c r="CY363" s="15">
        <f>IF(CY$2=1,W363,0)</f>
        <v>246.6</v>
      </c>
      <c r="CZ363" s="15">
        <f>IF(CZ$2=1,X363,0)</f>
        <v>219.6</v>
      </c>
      <c r="DA363" s="15">
        <f>IF(DA$2=1,Y363,0)</f>
        <v>220.44</v>
      </c>
      <c r="DB363" s="15">
        <f>IF(DB$2=1,Z363,0)</f>
        <v>0</v>
      </c>
      <c r="DC363" s="15">
        <f>IF(DC$2=1,AA363,0)</f>
        <v>0</v>
      </c>
      <c r="DE363" s="42">
        <f>MAX(CF363:DC363)*4</f>
        <v>1144.08</v>
      </c>
    </row>
    <row r="364" spans="1:109" ht="15.75" customHeight="1" x14ac:dyDescent="0.3">
      <c r="A364" s="40" t="s">
        <v>115</v>
      </c>
      <c r="B364" s="40" t="s">
        <v>51</v>
      </c>
      <c r="C364" s="41">
        <v>12</v>
      </c>
      <c r="D364" s="41">
        <v>187.62</v>
      </c>
      <c r="E364" s="41">
        <v>165.24</v>
      </c>
      <c r="F364" s="41">
        <v>175.14</v>
      </c>
      <c r="G364" s="41">
        <v>172.92</v>
      </c>
      <c r="H364" s="41">
        <v>168.54</v>
      </c>
      <c r="I364" s="41">
        <v>187.98</v>
      </c>
      <c r="J364" s="41">
        <v>188.04</v>
      </c>
      <c r="K364" s="41">
        <v>214.32</v>
      </c>
      <c r="L364" s="41">
        <v>211.62</v>
      </c>
      <c r="M364" s="41">
        <v>236.34</v>
      </c>
      <c r="N364" s="41">
        <v>247.62</v>
      </c>
      <c r="O364" s="41">
        <v>253.32</v>
      </c>
      <c r="P364" s="41">
        <v>252.18</v>
      </c>
      <c r="Q364" s="41">
        <v>282.54000000000002</v>
      </c>
      <c r="R364" s="41">
        <v>277.86</v>
      </c>
      <c r="S364" s="41">
        <v>269.52</v>
      </c>
      <c r="T364" s="41">
        <v>257.88</v>
      </c>
      <c r="U364" s="41">
        <v>234.66</v>
      </c>
      <c r="V364" s="41">
        <v>199.14</v>
      </c>
      <c r="W364" s="41">
        <v>227.52</v>
      </c>
      <c r="X364" s="41">
        <v>219.84</v>
      </c>
      <c r="Y364" s="41">
        <v>196.08</v>
      </c>
      <c r="Z364" s="41">
        <v>201.06</v>
      </c>
      <c r="AA364" s="41">
        <v>190.74</v>
      </c>
      <c r="AC364" s="15">
        <f>IF(AC$2=1,D364,0)</f>
        <v>0</v>
      </c>
      <c r="AD364" s="15">
        <f>IF(AD$2=1,E364,0)</f>
        <v>0</v>
      </c>
      <c r="AE364" s="15">
        <f>IF(AE$2=1,F364,0)</f>
        <v>0</v>
      </c>
      <c r="AF364" s="15">
        <f>IF(AF$2=1,G364,0)</f>
        <v>0</v>
      </c>
      <c r="AG364" s="15">
        <f>IF(AG$2=1,H364,0)</f>
        <v>0</v>
      </c>
      <c r="AH364" s="15">
        <f>IF(AH$2=1,I364,0)</f>
        <v>0</v>
      </c>
      <c r="AI364" s="15">
        <f>IF(AI$2=1,J364,0)</f>
        <v>188.04</v>
      </c>
      <c r="AJ364" s="15">
        <f>IF(AJ$2=1,K364,0)</f>
        <v>214.32</v>
      </c>
      <c r="AK364" s="15">
        <f>IF(AK$2=1,L364,0)</f>
        <v>211.62</v>
      </c>
      <c r="AL364" s="15">
        <f>IF(AL$2=1,M364,0)</f>
        <v>236.34</v>
      </c>
      <c r="AM364" s="15">
        <f>IF(AM$2=1,N364,0)</f>
        <v>247.62</v>
      </c>
      <c r="AN364" s="15">
        <f>IF(AN$2=1,O364,0)</f>
        <v>253.32</v>
      </c>
      <c r="AO364" s="15">
        <f>IF(AO$2=1,P364,0)</f>
        <v>252.18</v>
      </c>
      <c r="AP364" s="15">
        <f>IF(AP$2=1,Q364,0)</f>
        <v>282.54000000000002</v>
      </c>
      <c r="AQ364" s="15">
        <f>IF(AQ$2=1,R364,0)</f>
        <v>277.86</v>
      </c>
      <c r="AR364" s="15">
        <f>IF(AR$2=1,S364,0)</f>
        <v>269.52</v>
      </c>
      <c r="AS364" s="15">
        <f>IF(AS$2=1,T364,0)</f>
        <v>257.88</v>
      </c>
      <c r="AT364" s="15">
        <f>IF(AT$2=1,U364,0)</f>
        <v>234.66</v>
      </c>
      <c r="AU364" s="15">
        <f>IF(AU$2=1,V364,0)</f>
        <v>199.14</v>
      </c>
      <c r="AV364" s="15">
        <f>IF(AV$2=1,W364,0)</f>
        <v>227.52</v>
      </c>
      <c r="AW364" s="15">
        <f>IF(AW$2=1,X364,0)</f>
        <v>219.84</v>
      </c>
      <c r="AX364" s="15">
        <f>IF(AX$2=1,Y364,0)</f>
        <v>196.08</v>
      </c>
      <c r="AY364" s="15">
        <f>IF(AY$2=1,Z364,0)</f>
        <v>0</v>
      </c>
      <c r="AZ364" s="15">
        <f>IF(AZ$2=1,AA364,0)</f>
        <v>0</v>
      </c>
      <c r="BA364" s="15"/>
      <c r="BB364" s="37">
        <f>MAX(AC364:AZ364)*4</f>
        <v>1130.1600000000001</v>
      </c>
      <c r="BD364" s="15">
        <f>IF(BD$2=1,D364,0)</f>
        <v>0</v>
      </c>
      <c r="BE364" s="15">
        <f>IF(BE$2=1,E364,0)</f>
        <v>0</v>
      </c>
      <c r="BF364" s="15">
        <f>IF(BF$2=1,F364,0)</f>
        <v>0</v>
      </c>
      <c r="BG364" s="15">
        <f>IF(BG$2=1,G364,0)</f>
        <v>0</v>
      </c>
      <c r="BH364" s="15">
        <f>IF(BH$2=1,H364,0)</f>
        <v>0</v>
      </c>
      <c r="BI364" s="15">
        <f>IF(BI$2=1,I364,0)</f>
        <v>0</v>
      </c>
      <c r="BJ364" s="15">
        <f>IF(BJ$2=1,J364,0)</f>
        <v>188.04</v>
      </c>
      <c r="BK364" s="15">
        <f>IF(BK$2=1,K364,0)</f>
        <v>214.32</v>
      </c>
      <c r="BL364" s="15">
        <f>IF(BL$2=1,L364,0)</f>
        <v>0</v>
      </c>
      <c r="BM364" s="15">
        <f>IF(BM$2=1,M364,0)</f>
        <v>0</v>
      </c>
      <c r="BN364" s="15">
        <f>IF(BN$2=1,N364,0)</f>
        <v>0</v>
      </c>
      <c r="BO364" s="15">
        <f>IF(BO$2=1,O364,0)</f>
        <v>0</v>
      </c>
      <c r="BP364" s="15">
        <f>IF(BP$2=1,P364,0)</f>
        <v>0</v>
      </c>
      <c r="BQ364" s="15">
        <f>IF(BQ$2=1,Q364,0)</f>
        <v>0</v>
      </c>
      <c r="BR364" s="15">
        <f>IF(BR$2=1,R364,0)</f>
        <v>277.86</v>
      </c>
      <c r="BS364" s="15">
        <f>IF(BS$2=1,S364,0)</f>
        <v>269.52</v>
      </c>
      <c r="BT364" s="15">
        <f>IF(BT$2=1,T364,0)</f>
        <v>257.88</v>
      </c>
      <c r="BU364" s="15">
        <f>IF(BU$2=1,U364,0)</f>
        <v>234.66</v>
      </c>
      <c r="BV364" s="15">
        <f>IF(BV$2=1,V364,0)</f>
        <v>199.14</v>
      </c>
      <c r="BW364" s="15">
        <f>IF(BW$2=1,W364,0)</f>
        <v>227.52</v>
      </c>
      <c r="BX364" s="15">
        <f>IF(BX$2=1,X364,0)</f>
        <v>219.84</v>
      </c>
      <c r="BY364" s="15">
        <f>IF(BY$2=1,Y364,0)</f>
        <v>196.08</v>
      </c>
      <c r="BZ364" s="15">
        <f>IF(BZ$2=1,Z364,0)</f>
        <v>0</v>
      </c>
      <c r="CA364" s="15">
        <f>IF(CA$2=1,AA364,0)</f>
        <v>0</v>
      </c>
      <c r="CC364" s="42">
        <f>MAX(BD364:CA364)*4</f>
        <v>1111.44</v>
      </c>
      <c r="CF364" s="15">
        <f>IF(CF$2=1,D364,0)</f>
        <v>0</v>
      </c>
      <c r="CG364" s="15">
        <f>IF(CG$2=1,E364,0)</f>
        <v>0</v>
      </c>
      <c r="CH364" s="15">
        <f>IF(CH$2=1,F364,0)</f>
        <v>0</v>
      </c>
      <c r="CI364" s="15">
        <f>IF(CI$2=1,AG364,0)</f>
        <v>0</v>
      </c>
      <c r="CJ364" s="15">
        <f>IF(CJ$2=1,AH364,0)</f>
        <v>0</v>
      </c>
      <c r="CK364" s="15">
        <f>IF(CK$2=1,I364,0)</f>
        <v>0</v>
      </c>
      <c r="CL364" s="15">
        <f>IF(CL$2=1,J364,0)</f>
        <v>0</v>
      </c>
      <c r="CM364" s="15">
        <f>IF(CM$2=1,K364,0)</f>
        <v>0</v>
      </c>
      <c r="CN364" s="15">
        <f>IF(CN$2=1,L364,0)</f>
        <v>0</v>
      </c>
      <c r="CO364" s="15">
        <f>IF(CO$2=1,M364,0)</f>
        <v>0</v>
      </c>
      <c r="CP364" s="15">
        <f>IF(CP$2=1,N364,0)</f>
        <v>0</v>
      </c>
      <c r="CQ364" s="15">
        <f>IF(CQ$2=1,O364,0)</f>
        <v>0</v>
      </c>
      <c r="CR364" s="15">
        <f>IF(CR$2=1,P364,0)</f>
        <v>0</v>
      </c>
      <c r="CS364" s="15">
        <f>IF(CS$2=1,Q364,0)</f>
        <v>0</v>
      </c>
      <c r="CT364" s="15">
        <f>IF(CT$2=1,R364,0)</f>
        <v>277.86</v>
      </c>
      <c r="CU364" s="15">
        <f>IF(CU$2=1,S364,0)</f>
        <v>269.52</v>
      </c>
      <c r="CV364" s="15">
        <f>IF(CV$2=1,T364,0)</f>
        <v>257.88</v>
      </c>
      <c r="CW364" s="15">
        <f>IF(CW$2=1,U364,0)</f>
        <v>234.66</v>
      </c>
      <c r="CX364" s="15">
        <f>IF(CX$2=1,V364,0)</f>
        <v>199.14</v>
      </c>
      <c r="CY364" s="15">
        <f>IF(CY$2=1,W364,0)</f>
        <v>227.52</v>
      </c>
      <c r="CZ364" s="15">
        <f>IF(CZ$2=1,X364,0)</f>
        <v>219.84</v>
      </c>
      <c r="DA364" s="15">
        <f>IF(DA$2=1,Y364,0)</f>
        <v>196.08</v>
      </c>
      <c r="DB364" s="15">
        <f>IF(DB$2=1,Z364,0)</f>
        <v>0</v>
      </c>
      <c r="DC364" s="15">
        <f>IF(DC$2=1,AA364,0)</f>
        <v>0</v>
      </c>
      <c r="DE364" s="42">
        <f>MAX(CF364:DC364)*4</f>
        <v>1111.44</v>
      </c>
    </row>
    <row r="365" spans="1:109" ht="15.75" customHeight="1" x14ac:dyDescent="0.3">
      <c r="A365" s="40" t="s">
        <v>116</v>
      </c>
      <c r="B365" s="40" t="s">
        <v>51</v>
      </c>
      <c r="C365" s="41">
        <v>1</v>
      </c>
      <c r="D365" s="41">
        <v>182.94</v>
      </c>
      <c r="E365" s="41">
        <v>187.92</v>
      </c>
      <c r="F365" s="41">
        <v>184.14</v>
      </c>
      <c r="G365" s="41">
        <v>178.02</v>
      </c>
      <c r="H365" s="41">
        <v>173.4</v>
      </c>
      <c r="I365" s="41">
        <v>194.7</v>
      </c>
      <c r="J365" s="41">
        <v>249.72</v>
      </c>
      <c r="K365" s="41">
        <v>268.68</v>
      </c>
      <c r="L365" s="41">
        <v>263.52</v>
      </c>
      <c r="M365" s="41">
        <v>268.86</v>
      </c>
      <c r="N365" s="41">
        <v>270.77999999999997</v>
      </c>
      <c r="O365" s="41">
        <v>259.92</v>
      </c>
      <c r="P365" s="41">
        <v>260.82</v>
      </c>
      <c r="Q365" s="41">
        <v>254.82</v>
      </c>
      <c r="R365" s="41">
        <v>254.1</v>
      </c>
      <c r="S365" s="41">
        <v>233.1</v>
      </c>
      <c r="T365" s="41">
        <v>193.14</v>
      </c>
      <c r="U365" s="41">
        <v>178.14</v>
      </c>
      <c r="V365" s="41">
        <v>178.68</v>
      </c>
      <c r="W365" s="41">
        <v>172.08</v>
      </c>
      <c r="X365" s="41">
        <v>186.42</v>
      </c>
      <c r="Y365" s="41">
        <v>188.58</v>
      </c>
      <c r="Z365" s="41">
        <v>186.96</v>
      </c>
      <c r="AA365" s="41">
        <v>182.22</v>
      </c>
      <c r="AC365" s="15">
        <f>IF(AC$2=1,D365,0)</f>
        <v>0</v>
      </c>
      <c r="AD365" s="15">
        <f>IF(AD$2=1,E365,0)</f>
        <v>0</v>
      </c>
      <c r="AE365" s="15">
        <f>IF(AE$2=1,F365,0)</f>
        <v>0</v>
      </c>
      <c r="AF365" s="15">
        <f>IF(AF$2=1,G365,0)</f>
        <v>0</v>
      </c>
      <c r="AG365" s="15">
        <f>IF(AG$2=1,H365,0)</f>
        <v>0</v>
      </c>
      <c r="AH365" s="15">
        <f>IF(AH$2=1,I365,0)</f>
        <v>0</v>
      </c>
      <c r="AI365" s="15">
        <f>IF(AI$2=1,J365,0)</f>
        <v>249.72</v>
      </c>
      <c r="AJ365" s="15">
        <f>IF(AJ$2=1,K365,0)</f>
        <v>268.68</v>
      </c>
      <c r="AK365" s="15">
        <f>IF(AK$2=1,L365,0)</f>
        <v>263.52</v>
      </c>
      <c r="AL365" s="15">
        <f>IF(AL$2=1,M365,0)</f>
        <v>268.86</v>
      </c>
      <c r="AM365" s="15">
        <f>IF(AM$2=1,N365,0)</f>
        <v>270.77999999999997</v>
      </c>
      <c r="AN365" s="15">
        <f>IF(AN$2=1,O365,0)</f>
        <v>259.92</v>
      </c>
      <c r="AO365" s="15">
        <f>IF(AO$2=1,P365,0)</f>
        <v>260.82</v>
      </c>
      <c r="AP365" s="15">
        <f>IF(AP$2=1,Q365,0)</f>
        <v>254.82</v>
      </c>
      <c r="AQ365" s="15">
        <f>IF(AQ$2=1,R365,0)</f>
        <v>254.1</v>
      </c>
      <c r="AR365" s="15">
        <f>IF(AR$2=1,S365,0)</f>
        <v>233.1</v>
      </c>
      <c r="AS365" s="15">
        <f>IF(AS$2=1,T365,0)</f>
        <v>193.14</v>
      </c>
      <c r="AT365" s="15">
        <f>IF(AT$2=1,U365,0)</f>
        <v>178.14</v>
      </c>
      <c r="AU365" s="15">
        <f>IF(AU$2=1,V365,0)</f>
        <v>178.68</v>
      </c>
      <c r="AV365" s="15">
        <f>IF(AV$2=1,W365,0)</f>
        <v>172.08</v>
      </c>
      <c r="AW365" s="15">
        <f>IF(AW$2=1,X365,0)</f>
        <v>186.42</v>
      </c>
      <c r="AX365" s="15">
        <f>IF(AX$2=1,Y365,0)</f>
        <v>188.58</v>
      </c>
      <c r="AY365" s="15">
        <f>IF(AY$2=1,Z365,0)</f>
        <v>0</v>
      </c>
      <c r="AZ365" s="15">
        <f>IF(AZ$2=1,AA365,0)</f>
        <v>0</v>
      </c>
      <c r="BA365" s="15"/>
      <c r="BB365" s="37">
        <f>MAX(AC365:AZ365)*4</f>
        <v>1083.1199999999999</v>
      </c>
      <c r="BD365" s="15">
        <f>IF(BD$2=1,D365,0)</f>
        <v>0</v>
      </c>
      <c r="BE365" s="15">
        <f>IF(BE$2=1,E365,0)</f>
        <v>0</v>
      </c>
      <c r="BF365" s="15">
        <f>IF(BF$2=1,F365,0)</f>
        <v>0</v>
      </c>
      <c r="BG365" s="15">
        <f>IF(BG$2=1,G365,0)</f>
        <v>0</v>
      </c>
      <c r="BH365" s="15">
        <f>IF(BH$2=1,H365,0)</f>
        <v>0</v>
      </c>
      <c r="BI365" s="15">
        <f>IF(BI$2=1,I365,0)</f>
        <v>0</v>
      </c>
      <c r="BJ365" s="15">
        <f>IF(BJ$2=1,J365,0)</f>
        <v>249.72</v>
      </c>
      <c r="BK365" s="15">
        <f>IF(BK$2=1,K365,0)</f>
        <v>268.68</v>
      </c>
      <c r="BL365" s="15">
        <f>IF(BL$2=1,L365,0)</f>
        <v>0</v>
      </c>
      <c r="BM365" s="15">
        <f>IF(BM$2=1,M365,0)</f>
        <v>0</v>
      </c>
      <c r="BN365" s="15">
        <f>IF(BN$2=1,N365,0)</f>
        <v>0</v>
      </c>
      <c r="BO365" s="15">
        <f>IF(BO$2=1,O365,0)</f>
        <v>0</v>
      </c>
      <c r="BP365" s="15">
        <f>IF(BP$2=1,P365,0)</f>
        <v>0</v>
      </c>
      <c r="BQ365" s="15">
        <f>IF(BQ$2=1,Q365,0)</f>
        <v>0</v>
      </c>
      <c r="BR365" s="15">
        <f>IF(BR$2=1,R365,0)</f>
        <v>254.1</v>
      </c>
      <c r="BS365" s="15">
        <f>IF(BS$2=1,S365,0)</f>
        <v>233.1</v>
      </c>
      <c r="BT365" s="15">
        <f>IF(BT$2=1,T365,0)</f>
        <v>193.14</v>
      </c>
      <c r="BU365" s="15">
        <f>IF(BU$2=1,U365,0)</f>
        <v>178.14</v>
      </c>
      <c r="BV365" s="15">
        <f>IF(BV$2=1,V365,0)</f>
        <v>178.68</v>
      </c>
      <c r="BW365" s="15">
        <f>IF(BW$2=1,W365,0)</f>
        <v>172.08</v>
      </c>
      <c r="BX365" s="15">
        <f>IF(BX$2=1,X365,0)</f>
        <v>186.42</v>
      </c>
      <c r="BY365" s="15">
        <f>IF(BY$2=1,Y365,0)</f>
        <v>188.58</v>
      </c>
      <c r="BZ365" s="15">
        <f>IF(BZ$2=1,Z365,0)</f>
        <v>0</v>
      </c>
      <c r="CA365" s="15">
        <f>IF(CA$2=1,AA365,0)</f>
        <v>0</v>
      </c>
      <c r="CC365" s="42">
        <f>MAX(BD365:CA365)*4</f>
        <v>1074.72</v>
      </c>
      <c r="CF365" s="15">
        <f>IF(CF$2=1,D365,0)</f>
        <v>0</v>
      </c>
      <c r="CG365" s="15">
        <f>IF(CG$2=1,E365,0)</f>
        <v>0</v>
      </c>
      <c r="CH365" s="15">
        <f>IF(CH$2=1,F365,0)</f>
        <v>0</v>
      </c>
      <c r="CI365" s="15">
        <f>IF(CI$2=1,AG365,0)</f>
        <v>0</v>
      </c>
      <c r="CJ365" s="15">
        <f>IF(CJ$2=1,AH365,0)</f>
        <v>0</v>
      </c>
      <c r="CK365" s="15">
        <f>IF(CK$2=1,I365,0)</f>
        <v>0</v>
      </c>
      <c r="CL365" s="15">
        <f>IF(CL$2=1,J365,0)</f>
        <v>0</v>
      </c>
      <c r="CM365" s="15">
        <f>IF(CM$2=1,K365,0)</f>
        <v>0</v>
      </c>
      <c r="CN365" s="15">
        <f>IF(CN$2=1,L365,0)</f>
        <v>0</v>
      </c>
      <c r="CO365" s="15">
        <f>IF(CO$2=1,M365,0)</f>
        <v>0</v>
      </c>
      <c r="CP365" s="15">
        <f>IF(CP$2=1,N365,0)</f>
        <v>0</v>
      </c>
      <c r="CQ365" s="15">
        <f>IF(CQ$2=1,O365,0)</f>
        <v>0</v>
      </c>
      <c r="CR365" s="15">
        <f>IF(CR$2=1,P365,0)</f>
        <v>0</v>
      </c>
      <c r="CS365" s="15">
        <f>IF(CS$2=1,Q365,0)</f>
        <v>0</v>
      </c>
      <c r="CT365" s="15">
        <f>IF(CT$2=1,R365,0)</f>
        <v>254.1</v>
      </c>
      <c r="CU365" s="15">
        <f>IF(CU$2=1,S365,0)</f>
        <v>233.1</v>
      </c>
      <c r="CV365" s="15">
        <f>IF(CV$2=1,T365,0)</f>
        <v>193.14</v>
      </c>
      <c r="CW365" s="15">
        <f>IF(CW$2=1,U365,0)</f>
        <v>178.14</v>
      </c>
      <c r="CX365" s="15">
        <f>IF(CX$2=1,V365,0)</f>
        <v>178.68</v>
      </c>
      <c r="CY365" s="15">
        <f>IF(CY$2=1,W365,0)</f>
        <v>172.08</v>
      </c>
      <c r="CZ365" s="15">
        <f>IF(CZ$2=1,X365,0)</f>
        <v>186.42</v>
      </c>
      <c r="DA365" s="15">
        <f>IF(DA$2=1,Y365,0)</f>
        <v>188.58</v>
      </c>
      <c r="DB365" s="15">
        <f>IF(DB$2=1,Z365,0)</f>
        <v>0</v>
      </c>
      <c r="DC365" s="15">
        <f>IF(DC$2=1,AA365,0)</f>
        <v>0</v>
      </c>
      <c r="DE365" s="42">
        <f>MAX(CF365:DC365)*4</f>
        <v>1016.4</v>
      </c>
    </row>
    <row r="366" spans="1:109" ht="15.75" customHeight="1" x14ac:dyDescent="0.3">
      <c r="A366" s="40" t="s">
        <v>116</v>
      </c>
      <c r="B366" s="40" t="s">
        <v>51</v>
      </c>
      <c r="C366" s="41">
        <v>2</v>
      </c>
      <c r="D366" s="41">
        <v>177.96</v>
      </c>
      <c r="E366" s="41">
        <v>184.44</v>
      </c>
      <c r="F366" s="41">
        <v>178.74</v>
      </c>
      <c r="G366" s="41">
        <v>174.06</v>
      </c>
      <c r="H366" s="41">
        <v>174.12</v>
      </c>
      <c r="I366" s="41">
        <v>202.86</v>
      </c>
      <c r="J366" s="41">
        <v>245.64</v>
      </c>
      <c r="K366" s="41">
        <v>260.76</v>
      </c>
      <c r="L366" s="41">
        <v>264.72000000000003</v>
      </c>
      <c r="M366" s="41">
        <v>272.76</v>
      </c>
      <c r="N366" s="41">
        <v>269.94</v>
      </c>
      <c r="O366" s="41">
        <v>251.88</v>
      </c>
      <c r="P366" s="41">
        <v>265.56</v>
      </c>
      <c r="Q366" s="41">
        <v>262.86</v>
      </c>
      <c r="R366" s="41">
        <v>251.7</v>
      </c>
      <c r="S366" s="41">
        <v>252</v>
      </c>
      <c r="T366" s="41">
        <v>197.52</v>
      </c>
      <c r="U366" s="41">
        <v>182.64</v>
      </c>
      <c r="V366" s="41">
        <v>182.1</v>
      </c>
      <c r="W366" s="41">
        <v>179.94</v>
      </c>
      <c r="X366" s="41">
        <v>191.22</v>
      </c>
      <c r="Y366" s="41">
        <v>202.2</v>
      </c>
      <c r="Z366" s="41">
        <v>197.16</v>
      </c>
      <c r="AA366" s="41">
        <v>184.32</v>
      </c>
      <c r="AC366" s="15">
        <f>IF(AC$2=1,D366,0)</f>
        <v>0</v>
      </c>
      <c r="AD366" s="15">
        <f>IF(AD$2=1,E366,0)</f>
        <v>0</v>
      </c>
      <c r="AE366" s="15">
        <f>IF(AE$2=1,F366,0)</f>
        <v>0</v>
      </c>
      <c r="AF366" s="15">
        <f>IF(AF$2=1,G366,0)</f>
        <v>0</v>
      </c>
      <c r="AG366" s="15">
        <f>IF(AG$2=1,H366,0)</f>
        <v>0</v>
      </c>
      <c r="AH366" s="15">
        <f>IF(AH$2=1,I366,0)</f>
        <v>0</v>
      </c>
      <c r="AI366" s="15">
        <f>IF(AI$2=1,J366,0)</f>
        <v>245.64</v>
      </c>
      <c r="AJ366" s="15">
        <f>IF(AJ$2=1,K366,0)</f>
        <v>260.76</v>
      </c>
      <c r="AK366" s="15">
        <f>IF(AK$2=1,L366,0)</f>
        <v>264.72000000000003</v>
      </c>
      <c r="AL366" s="15">
        <f>IF(AL$2=1,M366,0)</f>
        <v>272.76</v>
      </c>
      <c r="AM366" s="15">
        <f>IF(AM$2=1,N366,0)</f>
        <v>269.94</v>
      </c>
      <c r="AN366" s="15">
        <f>IF(AN$2=1,O366,0)</f>
        <v>251.88</v>
      </c>
      <c r="AO366" s="15">
        <f>IF(AO$2=1,P366,0)</f>
        <v>265.56</v>
      </c>
      <c r="AP366" s="15">
        <f>IF(AP$2=1,Q366,0)</f>
        <v>262.86</v>
      </c>
      <c r="AQ366" s="15">
        <f>IF(AQ$2=1,R366,0)</f>
        <v>251.7</v>
      </c>
      <c r="AR366" s="15">
        <f>IF(AR$2=1,S366,0)</f>
        <v>252</v>
      </c>
      <c r="AS366" s="15">
        <f>IF(AS$2=1,T366,0)</f>
        <v>197.52</v>
      </c>
      <c r="AT366" s="15">
        <f>IF(AT$2=1,U366,0)</f>
        <v>182.64</v>
      </c>
      <c r="AU366" s="15">
        <f>IF(AU$2=1,V366,0)</f>
        <v>182.1</v>
      </c>
      <c r="AV366" s="15">
        <f>IF(AV$2=1,W366,0)</f>
        <v>179.94</v>
      </c>
      <c r="AW366" s="15">
        <f>IF(AW$2=1,X366,0)</f>
        <v>191.22</v>
      </c>
      <c r="AX366" s="15">
        <f>IF(AX$2=1,Y366,0)</f>
        <v>202.2</v>
      </c>
      <c r="AY366" s="15">
        <f>IF(AY$2=1,Z366,0)</f>
        <v>0</v>
      </c>
      <c r="AZ366" s="15">
        <f>IF(AZ$2=1,AA366,0)</f>
        <v>0</v>
      </c>
      <c r="BA366" s="15"/>
      <c r="BB366" s="37">
        <f>MAX(AC366:AZ366)*4</f>
        <v>1091.04</v>
      </c>
      <c r="BD366" s="15">
        <f>IF(BD$2=1,D366,0)</f>
        <v>0</v>
      </c>
      <c r="BE366" s="15">
        <f>IF(BE$2=1,E366,0)</f>
        <v>0</v>
      </c>
      <c r="BF366" s="15">
        <f>IF(BF$2=1,F366,0)</f>
        <v>0</v>
      </c>
      <c r="BG366" s="15">
        <f>IF(BG$2=1,G366,0)</f>
        <v>0</v>
      </c>
      <c r="BH366" s="15">
        <f>IF(BH$2=1,H366,0)</f>
        <v>0</v>
      </c>
      <c r="BI366" s="15">
        <f>IF(BI$2=1,I366,0)</f>
        <v>0</v>
      </c>
      <c r="BJ366" s="15">
        <f>IF(BJ$2=1,J366,0)</f>
        <v>245.64</v>
      </c>
      <c r="BK366" s="15">
        <f>IF(BK$2=1,K366,0)</f>
        <v>260.76</v>
      </c>
      <c r="BL366" s="15">
        <f>IF(BL$2=1,L366,0)</f>
        <v>0</v>
      </c>
      <c r="BM366" s="15">
        <f>IF(BM$2=1,M366,0)</f>
        <v>0</v>
      </c>
      <c r="BN366" s="15">
        <f>IF(BN$2=1,N366,0)</f>
        <v>0</v>
      </c>
      <c r="BO366" s="15">
        <f>IF(BO$2=1,O366,0)</f>
        <v>0</v>
      </c>
      <c r="BP366" s="15">
        <f>IF(BP$2=1,P366,0)</f>
        <v>0</v>
      </c>
      <c r="BQ366" s="15">
        <f>IF(BQ$2=1,Q366,0)</f>
        <v>0</v>
      </c>
      <c r="BR366" s="15">
        <f>IF(BR$2=1,R366,0)</f>
        <v>251.7</v>
      </c>
      <c r="BS366" s="15">
        <f>IF(BS$2=1,S366,0)</f>
        <v>252</v>
      </c>
      <c r="BT366" s="15">
        <f>IF(BT$2=1,T366,0)</f>
        <v>197.52</v>
      </c>
      <c r="BU366" s="15">
        <f>IF(BU$2=1,U366,0)</f>
        <v>182.64</v>
      </c>
      <c r="BV366" s="15">
        <f>IF(BV$2=1,V366,0)</f>
        <v>182.1</v>
      </c>
      <c r="BW366" s="15">
        <f>IF(BW$2=1,W366,0)</f>
        <v>179.94</v>
      </c>
      <c r="BX366" s="15">
        <f>IF(BX$2=1,X366,0)</f>
        <v>191.22</v>
      </c>
      <c r="BY366" s="15">
        <f>IF(BY$2=1,Y366,0)</f>
        <v>202.2</v>
      </c>
      <c r="BZ366" s="15">
        <f>IF(BZ$2=1,Z366,0)</f>
        <v>0</v>
      </c>
      <c r="CA366" s="15">
        <f>IF(CA$2=1,AA366,0)</f>
        <v>0</v>
      </c>
      <c r="CC366" s="42">
        <f>MAX(BD366:CA366)*4</f>
        <v>1043.04</v>
      </c>
      <c r="CF366" s="15">
        <f>IF(CF$2=1,D366,0)</f>
        <v>0</v>
      </c>
      <c r="CG366" s="15">
        <f>IF(CG$2=1,E366,0)</f>
        <v>0</v>
      </c>
      <c r="CH366" s="15">
        <f>IF(CH$2=1,F366,0)</f>
        <v>0</v>
      </c>
      <c r="CI366" s="15">
        <f>IF(CI$2=1,AG366,0)</f>
        <v>0</v>
      </c>
      <c r="CJ366" s="15">
        <f>IF(CJ$2=1,AH366,0)</f>
        <v>0</v>
      </c>
      <c r="CK366" s="15">
        <f>IF(CK$2=1,I366,0)</f>
        <v>0</v>
      </c>
      <c r="CL366" s="15">
        <f>IF(CL$2=1,J366,0)</f>
        <v>0</v>
      </c>
      <c r="CM366" s="15">
        <f>IF(CM$2=1,K366,0)</f>
        <v>0</v>
      </c>
      <c r="CN366" s="15">
        <f>IF(CN$2=1,L366,0)</f>
        <v>0</v>
      </c>
      <c r="CO366" s="15">
        <f>IF(CO$2=1,M366,0)</f>
        <v>0</v>
      </c>
      <c r="CP366" s="15">
        <f>IF(CP$2=1,N366,0)</f>
        <v>0</v>
      </c>
      <c r="CQ366" s="15">
        <f>IF(CQ$2=1,O366,0)</f>
        <v>0</v>
      </c>
      <c r="CR366" s="15">
        <f>IF(CR$2=1,P366,0)</f>
        <v>0</v>
      </c>
      <c r="CS366" s="15">
        <f>IF(CS$2=1,Q366,0)</f>
        <v>0</v>
      </c>
      <c r="CT366" s="15">
        <f>IF(CT$2=1,R366,0)</f>
        <v>251.7</v>
      </c>
      <c r="CU366" s="15">
        <f>IF(CU$2=1,S366,0)</f>
        <v>252</v>
      </c>
      <c r="CV366" s="15">
        <f>IF(CV$2=1,T366,0)</f>
        <v>197.52</v>
      </c>
      <c r="CW366" s="15">
        <f>IF(CW$2=1,U366,0)</f>
        <v>182.64</v>
      </c>
      <c r="CX366" s="15">
        <f>IF(CX$2=1,V366,0)</f>
        <v>182.1</v>
      </c>
      <c r="CY366" s="15">
        <f>IF(CY$2=1,W366,0)</f>
        <v>179.94</v>
      </c>
      <c r="CZ366" s="15">
        <f>IF(CZ$2=1,X366,0)</f>
        <v>191.22</v>
      </c>
      <c r="DA366" s="15">
        <f>IF(DA$2=1,Y366,0)</f>
        <v>202.2</v>
      </c>
      <c r="DB366" s="15">
        <f>IF(DB$2=1,Z366,0)</f>
        <v>0</v>
      </c>
      <c r="DC366" s="15">
        <f>IF(DC$2=1,AA366,0)</f>
        <v>0</v>
      </c>
      <c r="DE366" s="42">
        <f>MAX(CF366:DC366)*4</f>
        <v>1008</v>
      </c>
    </row>
    <row r="367" spans="1:109" ht="15.75" customHeight="1" x14ac:dyDescent="0.3">
      <c r="A367" s="40" t="s">
        <v>116</v>
      </c>
      <c r="B367" s="40" t="s">
        <v>51</v>
      </c>
      <c r="C367" s="41">
        <v>3</v>
      </c>
      <c r="D367" s="41">
        <v>192.18</v>
      </c>
      <c r="E367" s="41">
        <v>183.18</v>
      </c>
      <c r="F367" s="41">
        <v>181.8</v>
      </c>
      <c r="G367" s="41">
        <v>178.38</v>
      </c>
      <c r="H367" s="41">
        <v>199.02</v>
      </c>
      <c r="I367" s="41">
        <v>242.04</v>
      </c>
      <c r="J367" s="41">
        <v>271.98</v>
      </c>
      <c r="K367" s="41">
        <v>264.89999999999998</v>
      </c>
      <c r="L367" s="41">
        <v>269.22000000000003</v>
      </c>
      <c r="M367" s="41">
        <v>268.74</v>
      </c>
      <c r="N367" s="41">
        <v>268.68</v>
      </c>
      <c r="O367" s="41">
        <v>259.62</v>
      </c>
      <c r="P367" s="41">
        <v>264.66000000000003</v>
      </c>
      <c r="Q367" s="41">
        <v>249.96</v>
      </c>
      <c r="R367" s="41">
        <v>256.62</v>
      </c>
      <c r="S367" s="41">
        <v>228.3</v>
      </c>
      <c r="T367" s="41">
        <v>187.44</v>
      </c>
      <c r="U367" s="41">
        <v>185.94</v>
      </c>
      <c r="V367" s="41">
        <v>190.08</v>
      </c>
      <c r="W367" s="41">
        <v>193.02</v>
      </c>
      <c r="X367" s="41">
        <v>201.48</v>
      </c>
      <c r="Y367" s="41">
        <v>219.24</v>
      </c>
      <c r="Z367" s="41">
        <v>214.5</v>
      </c>
      <c r="AA367" s="41">
        <v>200.04</v>
      </c>
      <c r="AC367" s="15">
        <f>IF(AC$2=1,D367,0)</f>
        <v>0</v>
      </c>
      <c r="AD367" s="15">
        <f>IF(AD$2=1,E367,0)</f>
        <v>0</v>
      </c>
      <c r="AE367" s="15">
        <f>IF(AE$2=1,F367,0)</f>
        <v>0</v>
      </c>
      <c r="AF367" s="15">
        <f>IF(AF$2=1,G367,0)</f>
        <v>0</v>
      </c>
      <c r="AG367" s="15">
        <f>IF(AG$2=1,H367,0)</f>
        <v>0</v>
      </c>
      <c r="AH367" s="15">
        <f>IF(AH$2=1,I367,0)</f>
        <v>0</v>
      </c>
      <c r="AI367" s="15">
        <f>IF(AI$2=1,J367,0)</f>
        <v>271.98</v>
      </c>
      <c r="AJ367" s="15">
        <f>IF(AJ$2=1,K367,0)</f>
        <v>264.89999999999998</v>
      </c>
      <c r="AK367" s="15">
        <f>IF(AK$2=1,L367,0)</f>
        <v>269.22000000000003</v>
      </c>
      <c r="AL367" s="15">
        <f>IF(AL$2=1,M367,0)</f>
        <v>268.74</v>
      </c>
      <c r="AM367" s="15">
        <f>IF(AM$2=1,N367,0)</f>
        <v>268.68</v>
      </c>
      <c r="AN367" s="15">
        <f>IF(AN$2=1,O367,0)</f>
        <v>259.62</v>
      </c>
      <c r="AO367" s="15">
        <f>IF(AO$2=1,P367,0)</f>
        <v>264.66000000000003</v>
      </c>
      <c r="AP367" s="15">
        <f>IF(AP$2=1,Q367,0)</f>
        <v>249.96</v>
      </c>
      <c r="AQ367" s="15">
        <f>IF(AQ$2=1,R367,0)</f>
        <v>256.62</v>
      </c>
      <c r="AR367" s="15">
        <f>IF(AR$2=1,S367,0)</f>
        <v>228.3</v>
      </c>
      <c r="AS367" s="15">
        <f>IF(AS$2=1,T367,0)</f>
        <v>187.44</v>
      </c>
      <c r="AT367" s="15">
        <f>IF(AT$2=1,U367,0)</f>
        <v>185.94</v>
      </c>
      <c r="AU367" s="15">
        <f>IF(AU$2=1,V367,0)</f>
        <v>190.08</v>
      </c>
      <c r="AV367" s="15">
        <f>IF(AV$2=1,W367,0)</f>
        <v>193.02</v>
      </c>
      <c r="AW367" s="15">
        <f>IF(AW$2=1,X367,0)</f>
        <v>201.48</v>
      </c>
      <c r="AX367" s="15">
        <f>IF(AX$2=1,Y367,0)</f>
        <v>219.24</v>
      </c>
      <c r="AY367" s="15">
        <f>IF(AY$2=1,Z367,0)</f>
        <v>0</v>
      </c>
      <c r="AZ367" s="15">
        <f>IF(AZ$2=1,AA367,0)</f>
        <v>0</v>
      </c>
      <c r="BA367" s="15"/>
      <c r="BB367" s="37">
        <f>MAX(AC367:AZ367)*4</f>
        <v>1087.92</v>
      </c>
      <c r="BD367" s="15">
        <f>IF(BD$2=1,D367,0)</f>
        <v>0</v>
      </c>
      <c r="BE367" s="15">
        <f>IF(BE$2=1,E367,0)</f>
        <v>0</v>
      </c>
      <c r="BF367" s="15">
        <f>IF(BF$2=1,F367,0)</f>
        <v>0</v>
      </c>
      <c r="BG367" s="15">
        <f>IF(BG$2=1,G367,0)</f>
        <v>0</v>
      </c>
      <c r="BH367" s="15">
        <f>IF(BH$2=1,H367,0)</f>
        <v>0</v>
      </c>
      <c r="BI367" s="15">
        <f>IF(BI$2=1,I367,0)</f>
        <v>0</v>
      </c>
      <c r="BJ367" s="15">
        <f>IF(BJ$2=1,J367,0)</f>
        <v>271.98</v>
      </c>
      <c r="BK367" s="15">
        <f>IF(BK$2=1,K367,0)</f>
        <v>264.89999999999998</v>
      </c>
      <c r="BL367" s="15">
        <f>IF(BL$2=1,L367,0)</f>
        <v>0</v>
      </c>
      <c r="BM367" s="15">
        <f>IF(BM$2=1,M367,0)</f>
        <v>0</v>
      </c>
      <c r="BN367" s="15">
        <f>IF(BN$2=1,N367,0)</f>
        <v>0</v>
      </c>
      <c r="BO367" s="15">
        <f>IF(BO$2=1,O367,0)</f>
        <v>0</v>
      </c>
      <c r="BP367" s="15">
        <f>IF(BP$2=1,P367,0)</f>
        <v>0</v>
      </c>
      <c r="BQ367" s="15">
        <f>IF(BQ$2=1,Q367,0)</f>
        <v>0</v>
      </c>
      <c r="BR367" s="15">
        <f>IF(BR$2=1,R367,0)</f>
        <v>256.62</v>
      </c>
      <c r="BS367" s="15">
        <f>IF(BS$2=1,S367,0)</f>
        <v>228.3</v>
      </c>
      <c r="BT367" s="15">
        <f>IF(BT$2=1,T367,0)</f>
        <v>187.44</v>
      </c>
      <c r="BU367" s="15">
        <f>IF(BU$2=1,U367,0)</f>
        <v>185.94</v>
      </c>
      <c r="BV367" s="15">
        <f>IF(BV$2=1,V367,0)</f>
        <v>190.08</v>
      </c>
      <c r="BW367" s="15">
        <f>IF(BW$2=1,W367,0)</f>
        <v>193.02</v>
      </c>
      <c r="BX367" s="15">
        <f>IF(BX$2=1,X367,0)</f>
        <v>201.48</v>
      </c>
      <c r="BY367" s="15">
        <f>IF(BY$2=1,Y367,0)</f>
        <v>219.24</v>
      </c>
      <c r="BZ367" s="15">
        <f>IF(BZ$2=1,Z367,0)</f>
        <v>0</v>
      </c>
      <c r="CA367" s="15">
        <f>IF(CA$2=1,AA367,0)</f>
        <v>0</v>
      </c>
      <c r="CC367" s="42">
        <f>MAX(BD367:CA367)*4</f>
        <v>1087.92</v>
      </c>
      <c r="CF367" s="15">
        <f>IF(CF$2=1,D367,0)</f>
        <v>0</v>
      </c>
      <c r="CG367" s="15">
        <f>IF(CG$2=1,E367,0)</f>
        <v>0</v>
      </c>
      <c r="CH367" s="15">
        <f>IF(CH$2=1,F367,0)</f>
        <v>0</v>
      </c>
      <c r="CI367" s="15">
        <f>IF(CI$2=1,AG367,0)</f>
        <v>0</v>
      </c>
      <c r="CJ367" s="15">
        <f>IF(CJ$2=1,AH367,0)</f>
        <v>0</v>
      </c>
      <c r="CK367" s="15">
        <f>IF(CK$2=1,I367,0)</f>
        <v>0</v>
      </c>
      <c r="CL367" s="15">
        <f>IF(CL$2=1,J367,0)</f>
        <v>0</v>
      </c>
      <c r="CM367" s="15">
        <f>IF(CM$2=1,K367,0)</f>
        <v>0</v>
      </c>
      <c r="CN367" s="15">
        <f>IF(CN$2=1,L367,0)</f>
        <v>0</v>
      </c>
      <c r="CO367" s="15">
        <f>IF(CO$2=1,M367,0)</f>
        <v>0</v>
      </c>
      <c r="CP367" s="15">
        <f>IF(CP$2=1,N367,0)</f>
        <v>0</v>
      </c>
      <c r="CQ367" s="15">
        <f>IF(CQ$2=1,O367,0)</f>
        <v>0</v>
      </c>
      <c r="CR367" s="15">
        <f>IF(CR$2=1,P367,0)</f>
        <v>0</v>
      </c>
      <c r="CS367" s="15">
        <f>IF(CS$2=1,Q367,0)</f>
        <v>0</v>
      </c>
      <c r="CT367" s="15">
        <f>IF(CT$2=1,R367,0)</f>
        <v>256.62</v>
      </c>
      <c r="CU367" s="15">
        <f>IF(CU$2=1,S367,0)</f>
        <v>228.3</v>
      </c>
      <c r="CV367" s="15">
        <f>IF(CV$2=1,T367,0)</f>
        <v>187.44</v>
      </c>
      <c r="CW367" s="15">
        <f>IF(CW$2=1,U367,0)</f>
        <v>185.94</v>
      </c>
      <c r="CX367" s="15">
        <f>IF(CX$2=1,V367,0)</f>
        <v>190.08</v>
      </c>
      <c r="CY367" s="15">
        <f>IF(CY$2=1,W367,0)</f>
        <v>193.02</v>
      </c>
      <c r="CZ367" s="15">
        <f>IF(CZ$2=1,X367,0)</f>
        <v>201.48</v>
      </c>
      <c r="DA367" s="15">
        <f>IF(DA$2=1,Y367,0)</f>
        <v>219.24</v>
      </c>
      <c r="DB367" s="15">
        <f>IF(DB$2=1,Z367,0)</f>
        <v>0</v>
      </c>
      <c r="DC367" s="15">
        <f>IF(DC$2=1,AA367,0)</f>
        <v>0</v>
      </c>
      <c r="DE367" s="42">
        <f>MAX(CF367:DC367)*4</f>
        <v>1026.48</v>
      </c>
    </row>
    <row r="368" spans="1:109" ht="15.75" customHeight="1" x14ac:dyDescent="0.3">
      <c r="A368" s="40" t="s">
        <v>116</v>
      </c>
      <c r="B368" s="40" t="s">
        <v>51</v>
      </c>
      <c r="C368" s="41">
        <v>4</v>
      </c>
      <c r="D368" s="41">
        <v>159.12</v>
      </c>
      <c r="E368" s="41">
        <v>169.5</v>
      </c>
      <c r="F368" s="41">
        <v>157.80000000000001</v>
      </c>
      <c r="G368" s="41">
        <v>160.74</v>
      </c>
      <c r="H368" s="41">
        <v>179.64</v>
      </c>
      <c r="I368" s="41">
        <v>222.84</v>
      </c>
      <c r="J368" s="41">
        <v>242.7</v>
      </c>
      <c r="K368" s="41">
        <v>260.64</v>
      </c>
      <c r="L368" s="41">
        <v>260.64</v>
      </c>
      <c r="M368" s="41">
        <v>269.82</v>
      </c>
      <c r="N368" s="41">
        <v>262.74</v>
      </c>
      <c r="O368" s="41">
        <v>253.2</v>
      </c>
      <c r="P368" s="41">
        <v>251.88</v>
      </c>
      <c r="Q368" s="41">
        <v>244.14</v>
      </c>
      <c r="R368" s="41">
        <v>241.68</v>
      </c>
      <c r="S368" s="41">
        <v>223.32</v>
      </c>
      <c r="T368" s="41">
        <v>180.96</v>
      </c>
      <c r="U368" s="41">
        <v>147.78</v>
      </c>
      <c r="V368" s="41">
        <v>156.47999999999999</v>
      </c>
      <c r="W368" s="41">
        <v>169.92</v>
      </c>
      <c r="X368" s="41">
        <v>167.28</v>
      </c>
      <c r="Y368" s="41">
        <v>172.08</v>
      </c>
      <c r="Z368" s="41">
        <v>173.4</v>
      </c>
      <c r="AA368" s="41">
        <v>168.06</v>
      </c>
      <c r="AC368" s="15">
        <f>IF(AC$2=1,D368,0)</f>
        <v>0</v>
      </c>
      <c r="AD368" s="15">
        <f>IF(AD$2=1,E368,0)</f>
        <v>0</v>
      </c>
      <c r="AE368" s="15">
        <f>IF(AE$2=1,F368,0)</f>
        <v>0</v>
      </c>
      <c r="AF368" s="15">
        <f>IF(AF$2=1,G368,0)</f>
        <v>0</v>
      </c>
      <c r="AG368" s="15">
        <f>IF(AG$2=1,H368,0)</f>
        <v>0</v>
      </c>
      <c r="AH368" s="15">
        <f>IF(AH$2=1,I368,0)</f>
        <v>0</v>
      </c>
      <c r="AI368" s="15">
        <f>IF(AI$2=1,J368,0)</f>
        <v>242.7</v>
      </c>
      <c r="AJ368" s="15">
        <f>IF(AJ$2=1,K368,0)</f>
        <v>260.64</v>
      </c>
      <c r="AK368" s="15">
        <f>IF(AK$2=1,L368,0)</f>
        <v>260.64</v>
      </c>
      <c r="AL368" s="15">
        <f>IF(AL$2=1,M368,0)</f>
        <v>269.82</v>
      </c>
      <c r="AM368" s="15">
        <f>IF(AM$2=1,N368,0)</f>
        <v>262.74</v>
      </c>
      <c r="AN368" s="15">
        <f>IF(AN$2=1,O368,0)</f>
        <v>253.2</v>
      </c>
      <c r="AO368" s="15">
        <f>IF(AO$2=1,P368,0)</f>
        <v>251.88</v>
      </c>
      <c r="AP368" s="15">
        <f>IF(AP$2=1,Q368,0)</f>
        <v>244.14</v>
      </c>
      <c r="AQ368" s="15">
        <f>IF(AQ$2=1,R368,0)</f>
        <v>241.68</v>
      </c>
      <c r="AR368" s="15">
        <f>IF(AR$2=1,S368,0)</f>
        <v>223.32</v>
      </c>
      <c r="AS368" s="15">
        <f>IF(AS$2=1,T368,0)</f>
        <v>180.96</v>
      </c>
      <c r="AT368" s="15">
        <f>IF(AT$2=1,U368,0)</f>
        <v>147.78</v>
      </c>
      <c r="AU368" s="15">
        <f>IF(AU$2=1,V368,0)</f>
        <v>156.47999999999999</v>
      </c>
      <c r="AV368" s="15">
        <f>IF(AV$2=1,W368,0)</f>
        <v>169.92</v>
      </c>
      <c r="AW368" s="15">
        <f>IF(AW$2=1,X368,0)</f>
        <v>167.28</v>
      </c>
      <c r="AX368" s="15">
        <f>IF(AX$2=1,Y368,0)</f>
        <v>172.08</v>
      </c>
      <c r="AY368" s="15">
        <f>IF(AY$2=1,Z368,0)</f>
        <v>0</v>
      </c>
      <c r="AZ368" s="15">
        <f>IF(AZ$2=1,AA368,0)</f>
        <v>0</v>
      </c>
      <c r="BA368" s="15"/>
      <c r="BB368" s="37">
        <f>MAX(AC368:AZ368)*4</f>
        <v>1079.28</v>
      </c>
      <c r="BD368" s="15">
        <f>IF(BD$2=1,D368,0)</f>
        <v>0</v>
      </c>
      <c r="BE368" s="15">
        <f>IF(BE$2=1,E368,0)</f>
        <v>0</v>
      </c>
      <c r="BF368" s="15">
        <f>IF(BF$2=1,F368,0)</f>
        <v>0</v>
      </c>
      <c r="BG368" s="15">
        <f>IF(BG$2=1,G368,0)</f>
        <v>0</v>
      </c>
      <c r="BH368" s="15">
        <f>IF(BH$2=1,H368,0)</f>
        <v>0</v>
      </c>
      <c r="BI368" s="15">
        <f>IF(BI$2=1,I368,0)</f>
        <v>0</v>
      </c>
      <c r="BJ368" s="15">
        <f>IF(BJ$2=1,J368,0)</f>
        <v>242.7</v>
      </c>
      <c r="BK368" s="15">
        <f>IF(BK$2=1,K368,0)</f>
        <v>260.64</v>
      </c>
      <c r="BL368" s="15">
        <f>IF(BL$2=1,L368,0)</f>
        <v>0</v>
      </c>
      <c r="BM368" s="15">
        <f>IF(BM$2=1,M368,0)</f>
        <v>0</v>
      </c>
      <c r="BN368" s="15">
        <f>IF(BN$2=1,N368,0)</f>
        <v>0</v>
      </c>
      <c r="BO368" s="15">
        <f>IF(BO$2=1,O368,0)</f>
        <v>0</v>
      </c>
      <c r="BP368" s="15">
        <f>IF(BP$2=1,P368,0)</f>
        <v>0</v>
      </c>
      <c r="BQ368" s="15">
        <f>IF(BQ$2=1,Q368,0)</f>
        <v>0</v>
      </c>
      <c r="BR368" s="15">
        <f>IF(BR$2=1,R368,0)</f>
        <v>241.68</v>
      </c>
      <c r="BS368" s="15">
        <f>IF(BS$2=1,S368,0)</f>
        <v>223.32</v>
      </c>
      <c r="BT368" s="15">
        <f>IF(BT$2=1,T368,0)</f>
        <v>180.96</v>
      </c>
      <c r="BU368" s="15">
        <f>IF(BU$2=1,U368,0)</f>
        <v>147.78</v>
      </c>
      <c r="BV368" s="15">
        <f>IF(BV$2=1,V368,0)</f>
        <v>156.47999999999999</v>
      </c>
      <c r="BW368" s="15">
        <f>IF(BW$2=1,W368,0)</f>
        <v>169.92</v>
      </c>
      <c r="BX368" s="15">
        <f>IF(BX$2=1,X368,0)</f>
        <v>167.28</v>
      </c>
      <c r="BY368" s="15">
        <f>IF(BY$2=1,Y368,0)</f>
        <v>172.08</v>
      </c>
      <c r="BZ368" s="15">
        <f>IF(BZ$2=1,Z368,0)</f>
        <v>0</v>
      </c>
      <c r="CA368" s="15">
        <f>IF(CA$2=1,AA368,0)</f>
        <v>0</v>
      </c>
      <c r="CC368" s="42">
        <f>MAX(BD368:CA368)*4</f>
        <v>1042.56</v>
      </c>
      <c r="CF368" s="15">
        <f>IF(CF$2=1,D368,0)</f>
        <v>0</v>
      </c>
      <c r="CG368" s="15">
        <f>IF(CG$2=1,E368,0)</f>
        <v>0</v>
      </c>
      <c r="CH368" s="15">
        <f>IF(CH$2=1,F368,0)</f>
        <v>0</v>
      </c>
      <c r="CI368" s="15">
        <f>IF(CI$2=1,AG368,0)</f>
        <v>0</v>
      </c>
      <c r="CJ368" s="15">
        <f>IF(CJ$2=1,AH368,0)</f>
        <v>0</v>
      </c>
      <c r="CK368" s="15">
        <f>IF(CK$2=1,I368,0)</f>
        <v>0</v>
      </c>
      <c r="CL368" s="15">
        <f>IF(CL$2=1,J368,0)</f>
        <v>0</v>
      </c>
      <c r="CM368" s="15">
        <f>IF(CM$2=1,K368,0)</f>
        <v>0</v>
      </c>
      <c r="CN368" s="15">
        <f>IF(CN$2=1,L368,0)</f>
        <v>0</v>
      </c>
      <c r="CO368" s="15">
        <f>IF(CO$2=1,M368,0)</f>
        <v>0</v>
      </c>
      <c r="CP368" s="15">
        <f>IF(CP$2=1,N368,0)</f>
        <v>0</v>
      </c>
      <c r="CQ368" s="15">
        <f>IF(CQ$2=1,O368,0)</f>
        <v>0</v>
      </c>
      <c r="CR368" s="15">
        <f>IF(CR$2=1,P368,0)</f>
        <v>0</v>
      </c>
      <c r="CS368" s="15">
        <f>IF(CS$2=1,Q368,0)</f>
        <v>0</v>
      </c>
      <c r="CT368" s="15">
        <f>IF(CT$2=1,R368,0)</f>
        <v>241.68</v>
      </c>
      <c r="CU368" s="15">
        <f>IF(CU$2=1,S368,0)</f>
        <v>223.32</v>
      </c>
      <c r="CV368" s="15">
        <f>IF(CV$2=1,T368,0)</f>
        <v>180.96</v>
      </c>
      <c r="CW368" s="15">
        <f>IF(CW$2=1,U368,0)</f>
        <v>147.78</v>
      </c>
      <c r="CX368" s="15">
        <f>IF(CX$2=1,V368,0)</f>
        <v>156.47999999999999</v>
      </c>
      <c r="CY368" s="15">
        <f>IF(CY$2=1,W368,0)</f>
        <v>169.92</v>
      </c>
      <c r="CZ368" s="15">
        <f>IF(CZ$2=1,X368,0)</f>
        <v>167.28</v>
      </c>
      <c r="DA368" s="15">
        <f>IF(DA$2=1,Y368,0)</f>
        <v>172.08</v>
      </c>
      <c r="DB368" s="15">
        <f>IF(DB$2=1,Z368,0)</f>
        <v>0</v>
      </c>
      <c r="DC368" s="15">
        <f>IF(DC$2=1,AA368,0)</f>
        <v>0</v>
      </c>
      <c r="DE368" s="42">
        <f>MAX(CF368:DC368)*4</f>
        <v>966.72</v>
      </c>
    </row>
    <row r="369" spans="1:109" ht="15.75" customHeight="1" x14ac:dyDescent="0.3">
      <c r="A369" s="40" t="s">
        <v>116</v>
      </c>
      <c r="B369" s="40" t="s">
        <v>51</v>
      </c>
      <c r="C369" s="41">
        <v>5</v>
      </c>
      <c r="D369" s="41">
        <v>164.04</v>
      </c>
      <c r="E369" s="41">
        <v>157.13999999999999</v>
      </c>
      <c r="F369" s="41">
        <v>159.54</v>
      </c>
      <c r="G369" s="41">
        <v>155.22</v>
      </c>
      <c r="H369" s="41">
        <v>152.63999999999999</v>
      </c>
      <c r="I369" s="41">
        <v>192.18</v>
      </c>
      <c r="J369" s="41">
        <v>234</v>
      </c>
      <c r="K369" s="41">
        <v>249.12</v>
      </c>
      <c r="L369" s="41">
        <v>248.88</v>
      </c>
      <c r="M369" s="41">
        <v>255.48</v>
      </c>
      <c r="N369" s="41">
        <v>251.88</v>
      </c>
      <c r="O369" s="41">
        <v>244.02</v>
      </c>
      <c r="P369" s="41">
        <v>258.72000000000003</v>
      </c>
      <c r="Q369" s="41">
        <v>248.64</v>
      </c>
      <c r="R369" s="41">
        <v>241.92</v>
      </c>
      <c r="S369" s="41">
        <v>204.6</v>
      </c>
      <c r="T369" s="41">
        <v>181.68</v>
      </c>
      <c r="U369" s="41">
        <v>157.68</v>
      </c>
      <c r="V369" s="41">
        <v>164.46</v>
      </c>
      <c r="W369" s="41">
        <v>172.5</v>
      </c>
      <c r="X369" s="41">
        <v>168.06</v>
      </c>
      <c r="Y369" s="41">
        <v>170.4</v>
      </c>
      <c r="Z369" s="41">
        <v>171.54</v>
      </c>
      <c r="AA369" s="41">
        <v>164.1</v>
      </c>
      <c r="AC369" s="15">
        <f>IF(AC$2=1,D369,0)</f>
        <v>0</v>
      </c>
      <c r="AD369" s="15">
        <f>IF(AD$2=1,E369,0)</f>
        <v>0</v>
      </c>
      <c r="AE369" s="15">
        <f>IF(AE$2=1,F369,0)</f>
        <v>0</v>
      </c>
      <c r="AF369" s="15">
        <f>IF(AF$2=1,G369,0)</f>
        <v>0</v>
      </c>
      <c r="AG369" s="15">
        <f>IF(AG$2=1,H369,0)</f>
        <v>0</v>
      </c>
      <c r="AH369" s="15">
        <f>IF(AH$2=1,I369,0)</f>
        <v>0</v>
      </c>
      <c r="AI369" s="15">
        <f>IF(AI$2=1,J369,0)</f>
        <v>234</v>
      </c>
      <c r="AJ369" s="15">
        <f>IF(AJ$2=1,K369,0)</f>
        <v>249.12</v>
      </c>
      <c r="AK369" s="15">
        <f>IF(AK$2=1,L369,0)</f>
        <v>248.88</v>
      </c>
      <c r="AL369" s="15">
        <f>IF(AL$2=1,M369,0)</f>
        <v>255.48</v>
      </c>
      <c r="AM369" s="15">
        <f>IF(AM$2=1,N369,0)</f>
        <v>251.88</v>
      </c>
      <c r="AN369" s="15">
        <f>IF(AN$2=1,O369,0)</f>
        <v>244.02</v>
      </c>
      <c r="AO369" s="15">
        <f>IF(AO$2=1,P369,0)</f>
        <v>258.72000000000003</v>
      </c>
      <c r="AP369" s="15">
        <f>IF(AP$2=1,Q369,0)</f>
        <v>248.64</v>
      </c>
      <c r="AQ369" s="15">
        <f>IF(AQ$2=1,R369,0)</f>
        <v>241.92</v>
      </c>
      <c r="AR369" s="15">
        <f>IF(AR$2=1,S369,0)</f>
        <v>204.6</v>
      </c>
      <c r="AS369" s="15">
        <f>IF(AS$2=1,T369,0)</f>
        <v>181.68</v>
      </c>
      <c r="AT369" s="15">
        <f>IF(AT$2=1,U369,0)</f>
        <v>157.68</v>
      </c>
      <c r="AU369" s="15">
        <f>IF(AU$2=1,V369,0)</f>
        <v>164.46</v>
      </c>
      <c r="AV369" s="15">
        <f>IF(AV$2=1,W369,0)</f>
        <v>172.5</v>
      </c>
      <c r="AW369" s="15">
        <f>IF(AW$2=1,X369,0)</f>
        <v>168.06</v>
      </c>
      <c r="AX369" s="15">
        <f>IF(AX$2=1,Y369,0)</f>
        <v>170.4</v>
      </c>
      <c r="AY369" s="15">
        <f>IF(AY$2=1,Z369,0)</f>
        <v>0</v>
      </c>
      <c r="AZ369" s="15">
        <f>IF(AZ$2=1,AA369,0)</f>
        <v>0</v>
      </c>
      <c r="BA369" s="15"/>
      <c r="BB369" s="37">
        <f>MAX(AC369:AZ369)*4</f>
        <v>1034.8800000000001</v>
      </c>
      <c r="BD369" s="15">
        <f>IF(BD$2=1,D369,0)</f>
        <v>0</v>
      </c>
      <c r="BE369" s="15">
        <f>IF(BE$2=1,E369,0)</f>
        <v>0</v>
      </c>
      <c r="BF369" s="15">
        <f>IF(BF$2=1,F369,0)</f>
        <v>0</v>
      </c>
      <c r="BG369" s="15">
        <f>IF(BG$2=1,G369,0)</f>
        <v>0</v>
      </c>
      <c r="BH369" s="15">
        <f>IF(BH$2=1,H369,0)</f>
        <v>0</v>
      </c>
      <c r="BI369" s="15">
        <f>IF(BI$2=1,I369,0)</f>
        <v>0</v>
      </c>
      <c r="BJ369" s="15">
        <f>IF(BJ$2=1,J369,0)</f>
        <v>234</v>
      </c>
      <c r="BK369" s="15">
        <f>IF(BK$2=1,K369,0)</f>
        <v>249.12</v>
      </c>
      <c r="BL369" s="15">
        <f>IF(BL$2=1,L369,0)</f>
        <v>0</v>
      </c>
      <c r="BM369" s="15">
        <f>IF(BM$2=1,M369,0)</f>
        <v>0</v>
      </c>
      <c r="BN369" s="15">
        <f>IF(BN$2=1,N369,0)</f>
        <v>0</v>
      </c>
      <c r="BO369" s="15">
        <f>IF(BO$2=1,O369,0)</f>
        <v>0</v>
      </c>
      <c r="BP369" s="15">
        <f>IF(BP$2=1,P369,0)</f>
        <v>0</v>
      </c>
      <c r="BQ369" s="15">
        <f>IF(BQ$2=1,Q369,0)</f>
        <v>0</v>
      </c>
      <c r="BR369" s="15">
        <f>IF(BR$2=1,R369,0)</f>
        <v>241.92</v>
      </c>
      <c r="BS369" s="15">
        <f>IF(BS$2=1,S369,0)</f>
        <v>204.6</v>
      </c>
      <c r="BT369" s="15">
        <f>IF(BT$2=1,T369,0)</f>
        <v>181.68</v>
      </c>
      <c r="BU369" s="15">
        <f>IF(BU$2=1,U369,0)</f>
        <v>157.68</v>
      </c>
      <c r="BV369" s="15">
        <f>IF(BV$2=1,V369,0)</f>
        <v>164.46</v>
      </c>
      <c r="BW369" s="15">
        <f>IF(BW$2=1,W369,0)</f>
        <v>172.5</v>
      </c>
      <c r="BX369" s="15">
        <f>IF(BX$2=1,X369,0)</f>
        <v>168.06</v>
      </c>
      <c r="BY369" s="15">
        <f>IF(BY$2=1,Y369,0)</f>
        <v>170.4</v>
      </c>
      <c r="BZ369" s="15">
        <f>IF(BZ$2=1,Z369,0)</f>
        <v>0</v>
      </c>
      <c r="CA369" s="15">
        <f>IF(CA$2=1,AA369,0)</f>
        <v>0</v>
      </c>
      <c r="CC369" s="42">
        <f>MAX(BD369:CA369)*4</f>
        <v>996.48</v>
      </c>
      <c r="CF369" s="15">
        <f>IF(CF$2=1,D369,0)</f>
        <v>0</v>
      </c>
      <c r="CG369" s="15">
        <f>IF(CG$2=1,E369,0)</f>
        <v>0</v>
      </c>
      <c r="CH369" s="15">
        <f>IF(CH$2=1,F369,0)</f>
        <v>0</v>
      </c>
      <c r="CI369" s="15">
        <f>IF(CI$2=1,AG369,0)</f>
        <v>0</v>
      </c>
      <c r="CJ369" s="15">
        <f>IF(CJ$2=1,AH369,0)</f>
        <v>0</v>
      </c>
      <c r="CK369" s="15">
        <f>IF(CK$2=1,I369,0)</f>
        <v>0</v>
      </c>
      <c r="CL369" s="15">
        <f>IF(CL$2=1,J369,0)</f>
        <v>0</v>
      </c>
      <c r="CM369" s="15">
        <f>IF(CM$2=1,K369,0)</f>
        <v>0</v>
      </c>
      <c r="CN369" s="15">
        <f>IF(CN$2=1,L369,0)</f>
        <v>0</v>
      </c>
      <c r="CO369" s="15">
        <f>IF(CO$2=1,M369,0)</f>
        <v>0</v>
      </c>
      <c r="CP369" s="15">
        <f>IF(CP$2=1,N369,0)</f>
        <v>0</v>
      </c>
      <c r="CQ369" s="15">
        <f>IF(CQ$2=1,O369,0)</f>
        <v>0</v>
      </c>
      <c r="CR369" s="15">
        <f>IF(CR$2=1,P369,0)</f>
        <v>0</v>
      </c>
      <c r="CS369" s="15">
        <f>IF(CS$2=1,Q369,0)</f>
        <v>0</v>
      </c>
      <c r="CT369" s="15">
        <f>IF(CT$2=1,R369,0)</f>
        <v>241.92</v>
      </c>
      <c r="CU369" s="15">
        <f>IF(CU$2=1,S369,0)</f>
        <v>204.6</v>
      </c>
      <c r="CV369" s="15">
        <f>IF(CV$2=1,T369,0)</f>
        <v>181.68</v>
      </c>
      <c r="CW369" s="15">
        <f>IF(CW$2=1,U369,0)</f>
        <v>157.68</v>
      </c>
      <c r="CX369" s="15">
        <f>IF(CX$2=1,V369,0)</f>
        <v>164.46</v>
      </c>
      <c r="CY369" s="15">
        <f>IF(CY$2=1,W369,0)</f>
        <v>172.5</v>
      </c>
      <c r="CZ369" s="15">
        <f>IF(CZ$2=1,X369,0)</f>
        <v>168.06</v>
      </c>
      <c r="DA369" s="15">
        <f>IF(DA$2=1,Y369,0)</f>
        <v>170.4</v>
      </c>
      <c r="DB369" s="15">
        <f>IF(DB$2=1,Z369,0)</f>
        <v>0</v>
      </c>
      <c r="DC369" s="15">
        <f>IF(DC$2=1,AA369,0)</f>
        <v>0</v>
      </c>
      <c r="DE369" s="42">
        <f>MAX(CF369:DC369)*4</f>
        <v>967.68</v>
      </c>
    </row>
    <row r="370" spans="1:109" ht="15.75" customHeight="1" x14ac:dyDescent="0.3">
      <c r="A370" s="40" t="s">
        <v>116</v>
      </c>
      <c r="B370" s="40" t="s">
        <v>51</v>
      </c>
      <c r="C370" s="41">
        <v>6</v>
      </c>
      <c r="D370" s="41">
        <v>183.9</v>
      </c>
      <c r="E370" s="41">
        <v>184.26</v>
      </c>
      <c r="F370" s="41">
        <v>169.68</v>
      </c>
      <c r="G370" s="41">
        <v>99</v>
      </c>
      <c r="H370" s="41">
        <v>131.1</v>
      </c>
      <c r="I370" s="41">
        <v>175.14</v>
      </c>
      <c r="J370" s="41">
        <v>247.32</v>
      </c>
      <c r="K370" s="41">
        <v>259.86</v>
      </c>
      <c r="L370" s="41">
        <v>266.52</v>
      </c>
      <c r="M370" s="41">
        <v>273.60000000000002</v>
      </c>
      <c r="N370" s="41">
        <v>266.04000000000002</v>
      </c>
      <c r="O370" s="41">
        <v>272.82</v>
      </c>
      <c r="P370" s="41">
        <v>276.42</v>
      </c>
      <c r="Q370" s="41">
        <v>270.36</v>
      </c>
      <c r="R370" s="41">
        <v>264.66000000000003</v>
      </c>
      <c r="S370" s="41">
        <v>243.18</v>
      </c>
      <c r="T370" s="41">
        <v>202.92</v>
      </c>
      <c r="U370" s="41">
        <v>176.22</v>
      </c>
      <c r="V370" s="41">
        <v>178.32</v>
      </c>
      <c r="W370" s="41">
        <v>183</v>
      </c>
      <c r="X370" s="41">
        <v>192.84</v>
      </c>
      <c r="Y370" s="41">
        <v>189.84</v>
      </c>
      <c r="Z370" s="41">
        <v>183.18</v>
      </c>
      <c r="AA370" s="41">
        <v>197.16</v>
      </c>
      <c r="AC370" s="15">
        <f>IF(AC$2=1,D370,0)</f>
        <v>0</v>
      </c>
      <c r="AD370" s="15">
        <f>IF(AD$2=1,E370,0)</f>
        <v>0</v>
      </c>
      <c r="AE370" s="15">
        <f>IF(AE$2=1,F370,0)</f>
        <v>0</v>
      </c>
      <c r="AF370" s="15">
        <f>IF(AF$2=1,G370,0)</f>
        <v>0</v>
      </c>
      <c r="AG370" s="15">
        <f>IF(AG$2=1,H370,0)</f>
        <v>0</v>
      </c>
      <c r="AH370" s="15">
        <f>IF(AH$2=1,I370,0)</f>
        <v>0</v>
      </c>
      <c r="AI370" s="15">
        <f>IF(AI$2=1,J370,0)</f>
        <v>247.32</v>
      </c>
      <c r="AJ370" s="15">
        <f>IF(AJ$2=1,K370,0)</f>
        <v>259.86</v>
      </c>
      <c r="AK370" s="15">
        <f>IF(AK$2=1,L370,0)</f>
        <v>266.52</v>
      </c>
      <c r="AL370" s="15">
        <f>IF(AL$2=1,M370,0)</f>
        <v>273.60000000000002</v>
      </c>
      <c r="AM370" s="15">
        <f>IF(AM$2=1,N370,0)</f>
        <v>266.04000000000002</v>
      </c>
      <c r="AN370" s="15">
        <f>IF(AN$2=1,O370,0)</f>
        <v>272.82</v>
      </c>
      <c r="AO370" s="15">
        <f>IF(AO$2=1,P370,0)</f>
        <v>276.42</v>
      </c>
      <c r="AP370" s="15">
        <f>IF(AP$2=1,Q370,0)</f>
        <v>270.36</v>
      </c>
      <c r="AQ370" s="15">
        <f>IF(AQ$2=1,R370,0)</f>
        <v>264.66000000000003</v>
      </c>
      <c r="AR370" s="15">
        <f>IF(AR$2=1,S370,0)</f>
        <v>243.18</v>
      </c>
      <c r="AS370" s="15">
        <f>IF(AS$2=1,T370,0)</f>
        <v>202.92</v>
      </c>
      <c r="AT370" s="15">
        <f>IF(AT$2=1,U370,0)</f>
        <v>176.22</v>
      </c>
      <c r="AU370" s="15">
        <f>IF(AU$2=1,V370,0)</f>
        <v>178.32</v>
      </c>
      <c r="AV370" s="15">
        <f>IF(AV$2=1,W370,0)</f>
        <v>183</v>
      </c>
      <c r="AW370" s="15">
        <f>IF(AW$2=1,X370,0)</f>
        <v>192.84</v>
      </c>
      <c r="AX370" s="15">
        <f>IF(AX$2=1,Y370,0)</f>
        <v>189.84</v>
      </c>
      <c r="AY370" s="15">
        <f>IF(AY$2=1,Z370,0)</f>
        <v>0</v>
      </c>
      <c r="AZ370" s="15">
        <f>IF(AZ$2=1,AA370,0)</f>
        <v>0</v>
      </c>
      <c r="BA370" s="15"/>
      <c r="BB370" s="37">
        <f>MAX(AC370:AZ370)*4</f>
        <v>1105.68</v>
      </c>
      <c r="BD370" s="15">
        <f>IF(BD$2=1,D370,0)</f>
        <v>0</v>
      </c>
      <c r="BE370" s="15">
        <f>IF(BE$2=1,E370,0)</f>
        <v>0</v>
      </c>
      <c r="BF370" s="15">
        <f>IF(BF$2=1,F370,0)</f>
        <v>0</v>
      </c>
      <c r="BG370" s="15">
        <f>IF(BG$2=1,G370,0)</f>
        <v>0</v>
      </c>
      <c r="BH370" s="15">
        <f>IF(BH$2=1,H370,0)</f>
        <v>0</v>
      </c>
      <c r="BI370" s="15">
        <f>IF(BI$2=1,I370,0)</f>
        <v>0</v>
      </c>
      <c r="BJ370" s="15">
        <f>IF(BJ$2=1,J370,0)</f>
        <v>247.32</v>
      </c>
      <c r="BK370" s="15">
        <f>IF(BK$2=1,K370,0)</f>
        <v>259.86</v>
      </c>
      <c r="BL370" s="15">
        <f>IF(BL$2=1,L370,0)</f>
        <v>0</v>
      </c>
      <c r="BM370" s="15">
        <f>IF(BM$2=1,M370,0)</f>
        <v>0</v>
      </c>
      <c r="BN370" s="15">
        <f>IF(BN$2=1,N370,0)</f>
        <v>0</v>
      </c>
      <c r="BO370" s="15">
        <f>IF(BO$2=1,O370,0)</f>
        <v>0</v>
      </c>
      <c r="BP370" s="15">
        <f>IF(BP$2=1,P370,0)</f>
        <v>0</v>
      </c>
      <c r="BQ370" s="15">
        <f>IF(BQ$2=1,Q370,0)</f>
        <v>0</v>
      </c>
      <c r="BR370" s="15">
        <f>IF(BR$2=1,R370,0)</f>
        <v>264.66000000000003</v>
      </c>
      <c r="BS370" s="15">
        <f>IF(BS$2=1,S370,0)</f>
        <v>243.18</v>
      </c>
      <c r="BT370" s="15">
        <f>IF(BT$2=1,T370,0)</f>
        <v>202.92</v>
      </c>
      <c r="BU370" s="15">
        <f>IF(BU$2=1,U370,0)</f>
        <v>176.22</v>
      </c>
      <c r="BV370" s="15">
        <f>IF(BV$2=1,V370,0)</f>
        <v>178.32</v>
      </c>
      <c r="BW370" s="15">
        <f>IF(BW$2=1,W370,0)</f>
        <v>183</v>
      </c>
      <c r="BX370" s="15">
        <f>IF(BX$2=1,X370,0)</f>
        <v>192.84</v>
      </c>
      <c r="BY370" s="15">
        <f>IF(BY$2=1,Y370,0)</f>
        <v>189.84</v>
      </c>
      <c r="BZ370" s="15">
        <f>IF(BZ$2=1,Z370,0)</f>
        <v>0</v>
      </c>
      <c r="CA370" s="15">
        <f>IF(CA$2=1,AA370,0)</f>
        <v>0</v>
      </c>
      <c r="CC370" s="42">
        <f>MAX(BD370:CA370)*4</f>
        <v>1058.6400000000001</v>
      </c>
      <c r="CF370" s="15">
        <f>IF(CF$2=1,D370,0)</f>
        <v>0</v>
      </c>
      <c r="CG370" s="15">
        <f>IF(CG$2=1,E370,0)</f>
        <v>0</v>
      </c>
      <c r="CH370" s="15">
        <f>IF(CH$2=1,F370,0)</f>
        <v>0</v>
      </c>
      <c r="CI370" s="15">
        <f>IF(CI$2=1,AG370,0)</f>
        <v>0</v>
      </c>
      <c r="CJ370" s="15">
        <f>IF(CJ$2=1,AH370,0)</f>
        <v>0</v>
      </c>
      <c r="CK370" s="15">
        <f>IF(CK$2=1,I370,0)</f>
        <v>0</v>
      </c>
      <c r="CL370" s="15">
        <f>IF(CL$2=1,J370,0)</f>
        <v>0</v>
      </c>
      <c r="CM370" s="15">
        <f>IF(CM$2=1,K370,0)</f>
        <v>0</v>
      </c>
      <c r="CN370" s="15">
        <f>IF(CN$2=1,L370,0)</f>
        <v>0</v>
      </c>
      <c r="CO370" s="15">
        <f>IF(CO$2=1,M370,0)</f>
        <v>0</v>
      </c>
      <c r="CP370" s="15">
        <f>IF(CP$2=1,N370,0)</f>
        <v>0</v>
      </c>
      <c r="CQ370" s="15">
        <f>IF(CQ$2=1,O370,0)</f>
        <v>0</v>
      </c>
      <c r="CR370" s="15">
        <f>IF(CR$2=1,P370,0)</f>
        <v>0</v>
      </c>
      <c r="CS370" s="15">
        <f>IF(CS$2=1,Q370,0)</f>
        <v>0</v>
      </c>
      <c r="CT370" s="15">
        <f>IF(CT$2=1,R370,0)</f>
        <v>264.66000000000003</v>
      </c>
      <c r="CU370" s="15">
        <f>IF(CU$2=1,S370,0)</f>
        <v>243.18</v>
      </c>
      <c r="CV370" s="15">
        <f>IF(CV$2=1,T370,0)</f>
        <v>202.92</v>
      </c>
      <c r="CW370" s="15">
        <f>IF(CW$2=1,U370,0)</f>
        <v>176.22</v>
      </c>
      <c r="CX370" s="15">
        <f>IF(CX$2=1,V370,0)</f>
        <v>178.32</v>
      </c>
      <c r="CY370" s="15">
        <f>IF(CY$2=1,W370,0)</f>
        <v>183</v>
      </c>
      <c r="CZ370" s="15">
        <f>IF(CZ$2=1,X370,0)</f>
        <v>192.84</v>
      </c>
      <c r="DA370" s="15">
        <f>IF(DA$2=1,Y370,0)</f>
        <v>189.84</v>
      </c>
      <c r="DB370" s="15">
        <f>IF(DB$2=1,Z370,0)</f>
        <v>0</v>
      </c>
      <c r="DC370" s="15">
        <f>IF(DC$2=1,AA370,0)</f>
        <v>0</v>
      </c>
      <c r="DE370" s="42">
        <f>MAX(CF370:DC370)*4</f>
        <v>1058.6400000000001</v>
      </c>
    </row>
    <row r="371" spans="1:109" ht="15.75" customHeight="1" x14ac:dyDescent="0.3">
      <c r="A371" s="40" t="s">
        <v>116</v>
      </c>
      <c r="B371" s="40" t="s">
        <v>51</v>
      </c>
      <c r="C371" s="41">
        <v>7</v>
      </c>
      <c r="D371" s="41">
        <v>164.04</v>
      </c>
      <c r="E371" s="41">
        <v>154.97999999999999</v>
      </c>
      <c r="F371" s="41">
        <v>165.24</v>
      </c>
      <c r="G371" s="41">
        <v>159.47999999999999</v>
      </c>
      <c r="H371" s="41">
        <v>171.12</v>
      </c>
      <c r="I371" s="41">
        <v>196.74</v>
      </c>
      <c r="J371" s="41">
        <v>237.78</v>
      </c>
      <c r="K371" s="41">
        <v>245.4</v>
      </c>
      <c r="L371" s="41">
        <v>249</v>
      </c>
      <c r="M371" s="41">
        <v>250.92</v>
      </c>
      <c r="N371" s="41">
        <v>253.62</v>
      </c>
      <c r="O371" s="41">
        <v>248.4</v>
      </c>
      <c r="P371" s="41">
        <v>250.32</v>
      </c>
      <c r="Q371" s="41">
        <v>251.88</v>
      </c>
      <c r="R371" s="41">
        <v>246.78</v>
      </c>
      <c r="S371" s="41">
        <v>238.02</v>
      </c>
      <c r="T371" s="41">
        <v>197.58</v>
      </c>
      <c r="U371" s="41">
        <v>176.46</v>
      </c>
      <c r="V371" s="41">
        <v>159.54</v>
      </c>
      <c r="W371" s="41">
        <v>160.56</v>
      </c>
      <c r="X371" s="41">
        <v>174.24</v>
      </c>
      <c r="Y371" s="41">
        <v>192.78</v>
      </c>
      <c r="Z371" s="41">
        <v>187.74</v>
      </c>
      <c r="AA371" s="41">
        <v>174.42</v>
      </c>
      <c r="AC371" s="15">
        <f>IF(AC$2=1,D371,0)</f>
        <v>0</v>
      </c>
      <c r="AD371" s="15">
        <f>IF(AD$2=1,E371,0)</f>
        <v>0</v>
      </c>
      <c r="AE371" s="15">
        <f>IF(AE$2=1,F371,0)</f>
        <v>0</v>
      </c>
      <c r="AF371" s="15">
        <f>IF(AF$2=1,G371,0)</f>
        <v>0</v>
      </c>
      <c r="AG371" s="15">
        <f>IF(AG$2=1,H371,0)</f>
        <v>0</v>
      </c>
      <c r="AH371" s="15">
        <f>IF(AH$2=1,I371,0)</f>
        <v>0</v>
      </c>
      <c r="AI371" s="15">
        <f>IF(AI$2=1,J371,0)</f>
        <v>237.78</v>
      </c>
      <c r="AJ371" s="15">
        <f>IF(AJ$2=1,K371,0)</f>
        <v>245.4</v>
      </c>
      <c r="AK371" s="15">
        <f>IF(AK$2=1,L371,0)</f>
        <v>249</v>
      </c>
      <c r="AL371" s="15">
        <f>IF(AL$2=1,M371,0)</f>
        <v>250.92</v>
      </c>
      <c r="AM371" s="15">
        <f>IF(AM$2=1,N371,0)</f>
        <v>253.62</v>
      </c>
      <c r="AN371" s="15">
        <f>IF(AN$2=1,O371,0)</f>
        <v>248.4</v>
      </c>
      <c r="AO371" s="15">
        <f>IF(AO$2=1,P371,0)</f>
        <v>250.32</v>
      </c>
      <c r="AP371" s="15">
        <f>IF(AP$2=1,Q371,0)</f>
        <v>251.88</v>
      </c>
      <c r="AQ371" s="15">
        <f>IF(AQ$2=1,R371,0)</f>
        <v>246.78</v>
      </c>
      <c r="AR371" s="15">
        <f>IF(AR$2=1,S371,0)</f>
        <v>238.02</v>
      </c>
      <c r="AS371" s="15">
        <f>IF(AS$2=1,T371,0)</f>
        <v>197.58</v>
      </c>
      <c r="AT371" s="15">
        <f>IF(AT$2=1,U371,0)</f>
        <v>176.46</v>
      </c>
      <c r="AU371" s="15">
        <f>IF(AU$2=1,V371,0)</f>
        <v>159.54</v>
      </c>
      <c r="AV371" s="15">
        <f>IF(AV$2=1,W371,0)</f>
        <v>160.56</v>
      </c>
      <c r="AW371" s="15">
        <f>IF(AW$2=1,X371,0)</f>
        <v>174.24</v>
      </c>
      <c r="AX371" s="15">
        <f>IF(AX$2=1,Y371,0)</f>
        <v>192.78</v>
      </c>
      <c r="AY371" s="15">
        <f>IF(AY$2=1,Z371,0)</f>
        <v>0</v>
      </c>
      <c r="AZ371" s="15">
        <f>IF(AZ$2=1,AA371,0)</f>
        <v>0</v>
      </c>
      <c r="BA371" s="15"/>
      <c r="BB371" s="37">
        <f>MAX(AC371:AZ371)*4</f>
        <v>1014.48</v>
      </c>
      <c r="BD371" s="15">
        <f>IF(BD$2=1,D371,0)</f>
        <v>0</v>
      </c>
      <c r="BE371" s="15">
        <f>IF(BE$2=1,E371,0)</f>
        <v>0</v>
      </c>
      <c r="BF371" s="15">
        <f>IF(BF$2=1,F371,0)</f>
        <v>0</v>
      </c>
      <c r="BG371" s="15">
        <f>IF(BG$2=1,G371,0)</f>
        <v>0</v>
      </c>
      <c r="BH371" s="15">
        <f>IF(BH$2=1,H371,0)</f>
        <v>0</v>
      </c>
      <c r="BI371" s="15">
        <f>IF(BI$2=1,I371,0)</f>
        <v>0</v>
      </c>
      <c r="BJ371" s="15">
        <f>IF(BJ$2=1,J371,0)</f>
        <v>237.78</v>
      </c>
      <c r="BK371" s="15">
        <f>IF(BK$2=1,K371,0)</f>
        <v>245.4</v>
      </c>
      <c r="BL371" s="15">
        <f>IF(BL$2=1,L371,0)</f>
        <v>0</v>
      </c>
      <c r="BM371" s="15">
        <f>IF(BM$2=1,M371,0)</f>
        <v>0</v>
      </c>
      <c r="BN371" s="15">
        <f>IF(BN$2=1,N371,0)</f>
        <v>0</v>
      </c>
      <c r="BO371" s="15">
        <f>IF(BO$2=1,O371,0)</f>
        <v>0</v>
      </c>
      <c r="BP371" s="15">
        <f>IF(BP$2=1,P371,0)</f>
        <v>0</v>
      </c>
      <c r="BQ371" s="15">
        <f>IF(BQ$2=1,Q371,0)</f>
        <v>0</v>
      </c>
      <c r="BR371" s="15">
        <f>IF(BR$2=1,R371,0)</f>
        <v>246.78</v>
      </c>
      <c r="BS371" s="15">
        <f>IF(BS$2=1,S371,0)</f>
        <v>238.02</v>
      </c>
      <c r="BT371" s="15">
        <f>IF(BT$2=1,T371,0)</f>
        <v>197.58</v>
      </c>
      <c r="BU371" s="15">
        <f>IF(BU$2=1,U371,0)</f>
        <v>176.46</v>
      </c>
      <c r="BV371" s="15">
        <f>IF(BV$2=1,V371,0)</f>
        <v>159.54</v>
      </c>
      <c r="BW371" s="15">
        <f>IF(BW$2=1,W371,0)</f>
        <v>160.56</v>
      </c>
      <c r="BX371" s="15">
        <f>IF(BX$2=1,X371,0)</f>
        <v>174.24</v>
      </c>
      <c r="BY371" s="15">
        <f>IF(BY$2=1,Y371,0)</f>
        <v>192.78</v>
      </c>
      <c r="BZ371" s="15">
        <f>IF(BZ$2=1,Z371,0)</f>
        <v>0</v>
      </c>
      <c r="CA371" s="15">
        <f>IF(CA$2=1,AA371,0)</f>
        <v>0</v>
      </c>
      <c r="CC371" s="42">
        <f>MAX(BD371:CA371)*4</f>
        <v>987.12</v>
      </c>
      <c r="CF371" s="15">
        <f>IF(CF$2=1,D371,0)</f>
        <v>0</v>
      </c>
      <c r="CG371" s="15">
        <f>IF(CG$2=1,E371,0)</f>
        <v>0</v>
      </c>
      <c r="CH371" s="15">
        <f>IF(CH$2=1,F371,0)</f>
        <v>0</v>
      </c>
      <c r="CI371" s="15">
        <f>IF(CI$2=1,AG371,0)</f>
        <v>0</v>
      </c>
      <c r="CJ371" s="15">
        <f>IF(CJ$2=1,AH371,0)</f>
        <v>0</v>
      </c>
      <c r="CK371" s="15">
        <f>IF(CK$2=1,I371,0)</f>
        <v>0</v>
      </c>
      <c r="CL371" s="15">
        <f>IF(CL$2=1,J371,0)</f>
        <v>0</v>
      </c>
      <c r="CM371" s="15">
        <f>IF(CM$2=1,K371,0)</f>
        <v>0</v>
      </c>
      <c r="CN371" s="15">
        <f>IF(CN$2=1,L371,0)</f>
        <v>0</v>
      </c>
      <c r="CO371" s="15">
        <f>IF(CO$2=1,M371,0)</f>
        <v>0</v>
      </c>
      <c r="CP371" s="15">
        <f>IF(CP$2=1,N371,0)</f>
        <v>0</v>
      </c>
      <c r="CQ371" s="15">
        <f>IF(CQ$2=1,O371,0)</f>
        <v>0</v>
      </c>
      <c r="CR371" s="15">
        <f>IF(CR$2=1,P371,0)</f>
        <v>0</v>
      </c>
      <c r="CS371" s="15">
        <f>IF(CS$2=1,Q371,0)</f>
        <v>0</v>
      </c>
      <c r="CT371" s="15">
        <f>IF(CT$2=1,R371,0)</f>
        <v>246.78</v>
      </c>
      <c r="CU371" s="15">
        <f>IF(CU$2=1,S371,0)</f>
        <v>238.02</v>
      </c>
      <c r="CV371" s="15">
        <f>IF(CV$2=1,T371,0)</f>
        <v>197.58</v>
      </c>
      <c r="CW371" s="15">
        <f>IF(CW$2=1,U371,0)</f>
        <v>176.46</v>
      </c>
      <c r="CX371" s="15">
        <f>IF(CX$2=1,V371,0)</f>
        <v>159.54</v>
      </c>
      <c r="CY371" s="15">
        <f>IF(CY$2=1,W371,0)</f>
        <v>160.56</v>
      </c>
      <c r="CZ371" s="15">
        <f>IF(CZ$2=1,X371,0)</f>
        <v>174.24</v>
      </c>
      <c r="DA371" s="15">
        <f>IF(DA$2=1,Y371,0)</f>
        <v>192.78</v>
      </c>
      <c r="DB371" s="15">
        <f>IF(DB$2=1,Z371,0)</f>
        <v>0</v>
      </c>
      <c r="DC371" s="15">
        <f>IF(DC$2=1,AA371,0)</f>
        <v>0</v>
      </c>
      <c r="DE371" s="42">
        <f>MAX(CF371:DC371)*4</f>
        <v>987.12</v>
      </c>
    </row>
    <row r="372" spans="1:109" ht="15.75" customHeight="1" x14ac:dyDescent="0.3">
      <c r="A372" s="40" t="s">
        <v>116</v>
      </c>
      <c r="B372" s="40" t="s">
        <v>51</v>
      </c>
      <c r="C372" s="41">
        <v>8</v>
      </c>
      <c r="D372" s="41">
        <v>182.64</v>
      </c>
      <c r="E372" s="41">
        <v>183.24</v>
      </c>
      <c r="F372" s="41">
        <v>179.94</v>
      </c>
      <c r="G372" s="41">
        <v>177.12</v>
      </c>
      <c r="H372" s="41">
        <v>176.64</v>
      </c>
      <c r="I372" s="41">
        <v>197.22</v>
      </c>
      <c r="J372" s="41">
        <v>239.94</v>
      </c>
      <c r="K372" s="41">
        <v>246.96</v>
      </c>
      <c r="L372" s="41">
        <v>255.36</v>
      </c>
      <c r="M372" s="41">
        <v>271.74</v>
      </c>
      <c r="N372" s="41">
        <v>264.3</v>
      </c>
      <c r="O372" s="41">
        <v>259.74</v>
      </c>
      <c r="P372" s="41">
        <v>263.39999999999998</v>
      </c>
      <c r="Q372" s="41">
        <v>260.39999999999998</v>
      </c>
      <c r="R372" s="41">
        <v>255.42</v>
      </c>
      <c r="S372" s="41">
        <v>231.78</v>
      </c>
      <c r="T372" s="41">
        <v>181.32</v>
      </c>
      <c r="U372" s="41">
        <v>178.38</v>
      </c>
      <c r="V372" s="41">
        <v>188.22</v>
      </c>
      <c r="W372" s="41">
        <v>170.46</v>
      </c>
      <c r="X372" s="41">
        <v>181.32</v>
      </c>
      <c r="Y372" s="41">
        <v>193.2</v>
      </c>
      <c r="Z372" s="41">
        <v>193.02</v>
      </c>
      <c r="AA372" s="41">
        <v>184.2</v>
      </c>
      <c r="AC372" s="15">
        <f>IF(AC$2=1,D372,0)</f>
        <v>0</v>
      </c>
      <c r="AD372" s="15">
        <f>IF(AD$2=1,E372,0)</f>
        <v>0</v>
      </c>
      <c r="AE372" s="15">
        <f>IF(AE$2=1,F372,0)</f>
        <v>0</v>
      </c>
      <c r="AF372" s="15">
        <f>IF(AF$2=1,G372,0)</f>
        <v>0</v>
      </c>
      <c r="AG372" s="15">
        <f>IF(AG$2=1,H372,0)</f>
        <v>0</v>
      </c>
      <c r="AH372" s="15">
        <f>IF(AH$2=1,I372,0)</f>
        <v>0</v>
      </c>
      <c r="AI372" s="15">
        <f>IF(AI$2=1,J372,0)</f>
        <v>239.94</v>
      </c>
      <c r="AJ372" s="15">
        <f>IF(AJ$2=1,K372,0)</f>
        <v>246.96</v>
      </c>
      <c r="AK372" s="15">
        <f>IF(AK$2=1,L372,0)</f>
        <v>255.36</v>
      </c>
      <c r="AL372" s="15">
        <f>IF(AL$2=1,M372,0)</f>
        <v>271.74</v>
      </c>
      <c r="AM372" s="15">
        <f>IF(AM$2=1,N372,0)</f>
        <v>264.3</v>
      </c>
      <c r="AN372" s="15">
        <f>IF(AN$2=1,O372,0)</f>
        <v>259.74</v>
      </c>
      <c r="AO372" s="15">
        <f>IF(AO$2=1,P372,0)</f>
        <v>263.39999999999998</v>
      </c>
      <c r="AP372" s="15">
        <f>IF(AP$2=1,Q372,0)</f>
        <v>260.39999999999998</v>
      </c>
      <c r="AQ372" s="15">
        <f>IF(AQ$2=1,R372,0)</f>
        <v>255.42</v>
      </c>
      <c r="AR372" s="15">
        <f>IF(AR$2=1,S372,0)</f>
        <v>231.78</v>
      </c>
      <c r="AS372" s="15">
        <f>IF(AS$2=1,T372,0)</f>
        <v>181.32</v>
      </c>
      <c r="AT372" s="15">
        <f>IF(AT$2=1,U372,0)</f>
        <v>178.38</v>
      </c>
      <c r="AU372" s="15">
        <f>IF(AU$2=1,V372,0)</f>
        <v>188.22</v>
      </c>
      <c r="AV372" s="15">
        <f>IF(AV$2=1,W372,0)</f>
        <v>170.46</v>
      </c>
      <c r="AW372" s="15">
        <f>IF(AW$2=1,X372,0)</f>
        <v>181.32</v>
      </c>
      <c r="AX372" s="15">
        <f>IF(AX$2=1,Y372,0)</f>
        <v>193.2</v>
      </c>
      <c r="AY372" s="15">
        <f>IF(AY$2=1,Z372,0)</f>
        <v>0</v>
      </c>
      <c r="AZ372" s="15">
        <f>IF(AZ$2=1,AA372,0)</f>
        <v>0</v>
      </c>
      <c r="BA372" s="15"/>
      <c r="BB372" s="37">
        <f>MAX(AC372:AZ372)*4</f>
        <v>1086.96</v>
      </c>
      <c r="BD372" s="15">
        <f>IF(BD$2=1,D372,0)</f>
        <v>0</v>
      </c>
      <c r="BE372" s="15">
        <f>IF(BE$2=1,E372,0)</f>
        <v>0</v>
      </c>
      <c r="BF372" s="15">
        <f>IF(BF$2=1,F372,0)</f>
        <v>0</v>
      </c>
      <c r="BG372" s="15">
        <f>IF(BG$2=1,G372,0)</f>
        <v>0</v>
      </c>
      <c r="BH372" s="15">
        <f>IF(BH$2=1,H372,0)</f>
        <v>0</v>
      </c>
      <c r="BI372" s="15">
        <f>IF(BI$2=1,I372,0)</f>
        <v>0</v>
      </c>
      <c r="BJ372" s="15">
        <f>IF(BJ$2=1,J372,0)</f>
        <v>239.94</v>
      </c>
      <c r="BK372" s="15">
        <f>IF(BK$2=1,K372,0)</f>
        <v>246.96</v>
      </c>
      <c r="BL372" s="15">
        <f>IF(BL$2=1,L372,0)</f>
        <v>0</v>
      </c>
      <c r="BM372" s="15">
        <f>IF(BM$2=1,M372,0)</f>
        <v>0</v>
      </c>
      <c r="BN372" s="15">
        <f>IF(BN$2=1,N372,0)</f>
        <v>0</v>
      </c>
      <c r="BO372" s="15">
        <f>IF(BO$2=1,O372,0)</f>
        <v>0</v>
      </c>
      <c r="BP372" s="15">
        <f>IF(BP$2=1,P372,0)</f>
        <v>0</v>
      </c>
      <c r="BQ372" s="15">
        <f>IF(BQ$2=1,Q372,0)</f>
        <v>0</v>
      </c>
      <c r="BR372" s="15">
        <f>IF(BR$2=1,R372,0)</f>
        <v>255.42</v>
      </c>
      <c r="BS372" s="15">
        <f>IF(BS$2=1,S372,0)</f>
        <v>231.78</v>
      </c>
      <c r="BT372" s="15">
        <f>IF(BT$2=1,T372,0)</f>
        <v>181.32</v>
      </c>
      <c r="BU372" s="15">
        <f>IF(BU$2=1,U372,0)</f>
        <v>178.38</v>
      </c>
      <c r="BV372" s="15">
        <f>IF(BV$2=1,V372,0)</f>
        <v>188.22</v>
      </c>
      <c r="BW372" s="15">
        <f>IF(BW$2=1,W372,0)</f>
        <v>170.46</v>
      </c>
      <c r="BX372" s="15">
        <f>IF(BX$2=1,X372,0)</f>
        <v>181.32</v>
      </c>
      <c r="BY372" s="15">
        <f>IF(BY$2=1,Y372,0)</f>
        <v>193.2</v>
      </c>
      <c r="BZ372" s="15">
        <f>IF(BZ$2=1,Z372,0)</f>
        <v>0</v>
      </c>
      <c r="CA372" s="15">
        <f>IF(CA$2=1,AA372,0)</f>
        <v>0</v>
      </c>
      <c r="CC372" s="42">
        <f>MAX(BD372:CA372)*4</f>
        <v>1021.68</v>
      </c>
      <c r="CF372" s="15">
        <f>IF(CF$2=1,D372,0)</f>
        <v>0</v>
      </c>
      <c r="CG372" s="15">
        <f>IF(CG$2=1,E372,0)</f>
        <v>0</v>
      </c>
      <c r="CH372" s="15">
        <f>IF(CH$2=1,F372,0)</f>
        <v>0</v>
      </c>
      <c r="CI372" s="15">
        <f>IF(CI$2=1,AG372,0)</f>
        <v>0</v>
      </c>
      <c r="CJ372" s="15">
        <f>IF(CJ$2=1,AH372,0)</f>
        <v>0</v>
      </c>
      <c r="CK372" s="15">
        <f>IF(CK$2=1,I372,0)</f>
        <v>0</v>
      </c>
      <c r="CL372" s="15">
        <f>IF(CL$2=1,J372,0)</f>
        <v>0</v>
      </c>
      <c r="CM372" s="15">
        <f>IF(CM$2=1,K372,0)</f>
        <v>0</v>
      </c>
      <c r="CN372" s="15">
        <f>IF(CN$2=1,L372,0)</f>
        <v>0</v>
      </c>
      <c r="CO372" s="15">
        <f>IF(CO$2=1,M372,0)</f>
        <v>0</v>
      </c>
      <c r="CP372" s="15">
        <f>IF(CP$2=1,N372,0)</f>
        <v>0</v>
      </c>
      <c r="CQ372" s="15">
        <f>IF(CQ$2=1,O372,0)</f>
        <v>0</v>
      </c>
      <c r="CR372" s="15">
        <f>IF(CR$2=1,P372,0)</f>
        <v>0</v>
      </c>
      <c r="CS372" s="15">
        <f>IF(CS$2=1,Q372,0)</f>
        <v>0</v>
      </c>
      <c r="CT372" s="15">
        <f>IF(CT$2=1,R372,0)</f>
        <v>255.42</v>
      </c>
      <c r="CU372" s="15">
        <f>IF(CU$2=1,S372,0)</f>
        <v>231.78</v>
      </c>
      <c r="CV372" s="15">
        <f>IF(CV$2=1,T372,0)</f>
        <v>181.32</v>
      </c>
      <c r="CW372" s="15">
        <f>IF(CW$2=1,U372,0)</f>
        <v>178.38</v>
      </c>
      <c r="CX372" s="15">
        <f>IF(CX$2=1,V372,0)</f>
        <v>188.22</v>
      </c>
      <c r="CY372" s="15">
        <f>IF(CY$2=1,W372,0)</f>
        <v>170.46</v>
      </c>
      <c r="CZ372" s="15">
        <f>IF(CZ$2=1,X372,0)</f>
        <v>181.32</v>
      </c>
      <c r="DA372" s="15">
        <f>IF(DA$2=1,Y372,0)</f>
        <v>193.2</v>
      </c>
      <c r="DB372" s="15">
        <f>IF(DB$2=1,Z372,0)</f>
        <v>0</v>
      </c>
      <c r="DC372" s="15">
        <f>IF(DC$2=1,AA372,0)</f>
        <v>0</v>
      </c>
      <c r="DE372" s="42">
        <f>MAX(CF372:DC372)*4</f>
        <v>1021.68</v>
      </c>
    </row>
    <row r="373" spans="1:109" ht="15.75" customHeight="1" x14ac:dyDescent="0.3">
      <c r="A373" s="40" t="s">
        <v>116</v>
      </c>
      <c r="B373" s="40" t="s">
        <v>51</v>
      </c>
      <c r="C373" s="41">
        <v>9</v>
      </c>
      <c r="D373" s="41">
        <v>178.08</v>
      </c>
      <c r="E373" s="41">
        <v>172.92</v>
      </c>
      <c r="F373" s="41">
        <v>172.14</v>
      </c>
      <c r="G373" s="41">
        <v>172.68</v>
      </c>
      <c r="H373" s="41">
        <v>164.64</v>
      </c>
      <c r="I373" s="41">
        <v>192.78</v>
      </c>
      <c r="J373" s="41">
        <v>243</v>
      </c>
      <c r="K373" s="41">
        <v>258.06</v>
      </c>
      <c r="L373" s="41">
        <v>261.72000000000003</v>
      </c>
      <c r="M373" s="41">
        <v>262.68</v>
      </c>
      <c r="N373" s="41">
        <v>259.32</v>
      </c>
      <c r="O373" s="41">
        <v>245.76</v>
      </c>
      <c r="P373" s="41">
        <v>255.6</v>
      </c>
      <c r="Q373" s="41">
        <v>257.58</v>
      </c>
      <c r="R373" s="41">
        <v>249.72</v>
      </c>
      <c r="S373" s="41">
        <v>231.18</v>
      </c>
      <c r="T373" s="41">
        <v>180.12</v>
      </c>
      <c r="U373" s="41">
        <v>166.44</v>
      </c>
      <c r="V373" s="41">
        <v>174.12</v>
      </c>
      <c r="W373" s="41">
        <v>169.86</v>
      </c>
      <c r="X373" s="41">
        <v>175.02</v>
      </c>
      <c r="Y373" s="41">
        <v>185.82</v>
      </c>
      <c r="Z373" s="41">
        <v>196.56</v>
      </c>
      <c r="AA373" s="41">
        <v>178.32</v>
      </c>
      <c r="AC373" s="15">
        <f>IF(AC$2=1,D373,0)</f>
        <v>0</v>
      </c>
      <c r="AD373" s="15">
        <f>IF(AD$2=1,E373,0)</f>
        <v>0</v>
      </c>
      <c r="AE373" s="15">
        <f>IF(AE$2=1,F373,0)</f>
        <v>0</v>
      </c>
      <c r="AF373" s="15">
        <f>IF(AF$2=1,G373,0)</f>
        <v>0</v>
      </c>
      <c r="AG373" s="15">
        <f>IF(AG$2=1,H373,0)</f>
        <v>0</v>
      </c>
      <c r="AH373" s="15">
        <f>IF(AH$2=1,I373,0)</f>
        <v>0</v>
      </c>
      <c r="AI373" s="15">
        <f>IF(AI$2=1,J373,0)</f>
        <v>243</v>
      </c>
      <c r="AJ373" s="15">
        <f>IF(AJ$2=1,K373,0)</f>
        <v>258.06</v>
      </c>
      <c r="AK373" s="15">
        <f>IF(AK$2=1,L373,0)</f>
        <v>261.72000000000003</v>
      </c>
      <c r="AL373" s="15">
        <f>IF(AL$2=1,M373,0)</f>
        <v>262.68</v>
      </c>
      <c r="AM373" s="15">
        <f>IF(AM$2=1,N373,0)</f>
        <v>259.32</v>
      </c>
      <c r="AN373" s="15">
        <f>IF(AN$2=1,O373,0)</f>
        <v>245.76</v>
      </c>
      <c r="AO373" s="15">
        <f>IF(AO$2=1,P373,0)</f>
        <v>255.6</v>
      </c>
      <c r="AP373" s="15">
        <f>IF(AP$2=1,Q373,0)</f>
        <v>257.58</v>
      </c>
      <c r="AQ373" s="15">
        <f>IF(AQ$2=1,R373,0)</f>
        <v>249.72</v>
      </c>
      <c r="AR373" s="15">
        <f>IF(AR$2=1,S373,0)</f>
        <v>231.18</v>
      </c>
      <c r="AS373" s="15">
        <f>IF(AS$2=1,T373,0)</f>
        <v>180.12</v>
      </c>
      <c r="AT373" s="15">
        <f>IF(AT$2=1,U373,0)</f>
        <v>166.44</v>
      </c>
      <c r="AU373" s="15">
        <f>IF(AU$2=1,V373,0)</f>
        <v>174.12</v>
      </c>
      <c r="AV373" s="15">
        <f>IF(AV$2=1,W373,0)</f>
        <v>169.86</v>
      </c>
      <c r="AW373" s="15">
        <f>IF(AW$2=1,X373,0)</f>
        <v>175.02</v>
      </c>
      <c r="AX373" s="15">
        <f>IF(AX$2=1,Y373,0)</f>
        <v>185.82</v>
      </c>
      <c r="AY373" s="15">
        <f>IF(AY$2=1,Z373,0)</f>
        <v>0</v>
      </c>
      <c r="AZ373" s="15">
        <f>IF(AZ$2=1,AA373,0)</f>
        <v>0</v>
      </c>
      <c r="BA373" s="15"/>
      <c r="BB373" s="37">
        <f>MAX(AC373:AZ373)*4</f>
        <v>1050.72</v>
      </c>
      <c r="BD373" s="15">
        <f>IF(BD$2=1,D373,0)</f>
        <v>0</v>
      </c>
      <c r="BE373" s="15">
        <f>IF(BE$2=1,E373,0)</f>
        <v>0</v>
      </c>
      <c r="BF373" s="15">
        <f>IF(BF$2=1,F373,0)</f>
        <v>0</v>
      </c>
      <c r="BG373" s="15">
        <f>IF(BG$2=1,G373,0)</f>
        <v>0</v>
      </c>
      <c r="BH373" s="15">
        <f>IF(BH$2=1,H373,0)</f>
        <v>0</v>
      </c>
      <c r="BI373" s="15">
        <f>IF(BI$2=1,I373,0)</f>
        <v>0</v>
      </c>
      <c r="BJ373" s="15">
        <f>IF(BJ$2=1,J373,0)</f>
        <v>243</v>
      </c>
      <c r="BK373" s="15">
        <f>IF(BK$2=1,K373,0)</f>
        <v>258.06</v>
      </c>
      <c r="BL373" s="15">
        <f>IF(BL$2=1,L373,0)</f>
        <v>0</v>
      </c>
      <c r="BM373" s="15">
        <f>IF(BM$2=1,M373,0)</f>
        <v>0</v>
      </c>
      <c r="BN373" s="15">
        <f>IF(BN$2=1,N373,0)</f>
        <v>0</v>
      </c>
      <c r="BO373" s="15">
        <f>IF(BO$2=1,O373,0)</f>
        <v>0</v>
      </c>
      <c r="BP373" s="15">
        <f>IF(BP$2=1,P373,0)</f>
        <v>0</v>
      </c>
      <c r="BQ373" s="15">
        <f>IF(BQ$2=1,Q373,0)</f>
        <v>0</v>
      </c>
      <c r="BR373" s="15">
        <f>IF(BR$2=1,R373,0)</f>
        <v>249.72</v>
      </c>
      <c r="BS373" s="15">
        <f>IF(BS$2=1,S373,0)</f>
        <v>231.18</v>
      </c>
      <c r="BT373" s="15">
        <f>IF(BT$2=1,T373,0)</f>
        <v>180.12</v>
      </c>
      <c r="BU373" s="15">
        <f>IF(BU$2=1,U373,0)</f>
        <v>166.44</v>
      </c>
      <c r="BV373" s="15">
        <f>IF(BV$2=1,V373,0)</f>
        <v>174.12</v>
      </c>
      <c r="BW373" s="15">
        <f>IF(BW$2=1,W373,0)</f>
        <v>169.86</v>
      </c>
      <c r="BX373" s="15">
        <f>IF(BX$2=1,X373,0)</f>
        <v>175.02</v>
      </c>
      <c r="BY373" s="15">
        <f>IF(BY$2=1,Y373,0)</f>
        <v>185.82</v>
      </c>
      <c r="BZ373" s="15">
        <f>IF(BZ$2=1,Z373,0)</f>
        <v>0</v>
      </c>
      <c r="CA373" s="15">
        <f>IF(CA$2=1,AA373,0)</f>
        <v>0</v>
      </c>
      <c r="CC373" s="42">
        <f>MAX(BD373:CA373)*4</f>
        <v>1032.24</v>
      </c>
      <c r="CF373" s="15">
        <f>IF(CF$2=1,D373,0)</f>
        <v>0</v>
      </c>
      <c r="CG373" s="15">
        <f>IF(CG$2=1,E373,0)</f>
        <v>0</v>
      </c>
      <c r="CH373" s="15">
        <f>IF(CH$2=1,F373,0)</f>
        <v>0</v>
      </c>
      <c r="CI373" s="15">
        <f>IF(CI$2=1,AG373,0)</f>
        <v>0</v>
      </c>
      <c r="CJ373" s="15">
        <f>IF(CJ$2=1,AH373,0)</f>
        <v>0</v>
      </c>
      <c r="CK373" s="15">
        <f>IF(CK$2=1,I373,0)</f>
        <v>0</v>
      </c>
      <c r="CL373" s="15">
        <f>IF(CL$2=1,J373,0)</f>
        <v>0</v>
      </c>
      <c r="CM373" s="15">
        <f>IF(CM$2=1,K373,0)</f>
        <v>0</v>
      </c>
      <c r="CN373" s="15">
        <f>IF(CN$2=1,L373,0)</f>
        <v>0</v>
      </c>
      <c r="CO373" s="15">
        <f>IF(CO$2=1,M373,0)</f>
        <v>0</v>
      </c>
      <c r="CP373" s="15">
        <f>IF(CP$2=1,N373,0)</f>
        <v>0</v>
      </c>
      <c r="CQ373" s="15">
        <f>IF(CQ$2=1,O373,0)</f>
        <v>0</v>
      </c>
      <c r="CR373" s="15">
        <f>IF(CR$2=1,P373,0)</f>
        <v>0</v>
      </c>
      <c r="CS373" s="15">
        <f>IF(CS$2=1,Q373,0)</f>
        <v>0</v>
      </c>
      <c r="CT373" s="15">
        <f>IF(CT$2=1,R373,0)</f>
        <v>249.72</v>
      </c>
      <c r="CU373" s="15">
        <f>IF(CU$2=1,S373,0)</f>
        <v>231.18</v>
      </c>
      <c r="CV373" s="15">
        <f>IF(CV$2=1,T373,0)</f>
        <v>180.12</v>
      </c>
      <c r="CW373" s="15">
        <f>IF(CW$2=1,U373,0)</f>
        <v>166.44</v>
      </c>
      <c r="CX373" s="15">
        <f>IF(CX$2=1,V373,0)</f>
        <v>174.12</v>
      </c>
      <c r="CY373" s="15">
        <f>IF(CY$2=1,W373,0)</f>
        <v>169.86</v>
      </c>
      <c r="CZ373" s="15">
        <f>IF(CZ$2=1,X373,0)</f>
        <v>175.02</v>
      </c>
      <c r="DA373" s="15">
        <f>IF(DA$2=1,Y373,0)</f>
        <v>185.82</v>
      </c>
      <c r="DB373" s="15">
        <f>IF(DB$2=1,Z373,0)</f>
        <v>0</v>
      </c>
      <c r="DC373" s="15">
        <f>IF(DC$2=1,AA373,0)</f>
        <v>0</v>
      </c>
      <c r="DE373" s="42">
        <f>MAX(CF373:DC373)*4</f>
        <v>998.88</v>
      </c>
    </row>
    <row r="374" spans="1:109" ht="15.75" customHeight="1" x14ac:dyDescent="0.3">
      <c r="A374" s="40" t="s">
        <v>116</v>
      </c>
      <c r="B374" s="40" t="s">
        <v>51</v>
      </c>
      <c r="C374" s="41">
        <v>10</v>
      </c>
      <c r="D374" s="41">
        <v>188.4</v>
      </c>
      <c r="E374" s="41">
        <v>190.68</v>
      </c>
      <c r="F374" s="41">
        <v>185.34</v>
      </c>
      <c r="G374" s="41">
        <v>177.24</v>
      </c>
      <c r="H374" s="41">
        <v>187.92</v>
      </c>
      <c r="I374" s="41">
        <v>241.08</v>
      </c>
      <c r="J374" s="41">
        <v>255.84</v>
      </c>
      <c r="K374" s="41">
        <v>271.08</v>
      </c>
      <c r="L374" s="41">
        <v>272.7</v>
      </c>
      <c r="M374" s="41">
        <v>273.48</v>
      </c>
      <c r="N374" s="41">
        <v>273.3</v>
      </c>
      <c r="O374" s="41">
        <v>258.3</v>
      </c>
      <c r="P374" s="41">
        <v>265.2</v>
      </c>
      <c r="Q374" s="41">
        <v>264.54000000000002</v>
      </c>
      <c r="R374" s="41">
        <v>250.74</v>
      </c>
      <c r="S374" s="41">
        <v>231.66</v>
      </c>
      <c r="T374" s="41">
        <v>191.58</v>
      </c>
      <c r="U374" s="41">
        <v>181.14</v>
      </c>
      <c r="V374" s="41">
        <v>180.36</v>
      </c>
      <c r="W374" s="41">
        <v>189.54</v>
      </c>
      <c r="X374" s="41">
        <v>194.82</v>
      </c>
      <c r="Y374" s="41">
        <v>189.54</v>
      </c>
      <c r="Z374" s="41">
        <v>192.48</v>
      </c>
      <c r="AA374" s="41">
        <v>183.66</v>
      </c>
      <c r="AC374" s="15">
        <f>IF(AC$2=1,D374,0)</f>
        <v>0</v>
      </c>
      <c r="AD374" s="15">
        <f>IF(AD$2=1,E374,0)</f>
        <v>0</v>
      </c>
      <c r="AE374" s="15">
        <f>IF(AE$2=1,F374,0)</f>
        <v>0</v>
      </c>
      <c r="AF374" s="15">
        <f>IF(AF$2=1,G374,0)</f>
        <v>0</v>
      </c>
      <c r="AG374" s="15">
        <f>IF(AG$2=1,H374,0)</f>
        <v>0</v>
      </c>
      <c r="AH374" s="15">
        <f>IF(AH$2=1,I374,0)</f>
        <v>0</v>
      </c>
      <c r="AI374" s="15">
        <f>IF(AI$2=1,J374,0)</f>
        <v>255.84</v>
      </c>
      <c r="AJ374" s="15">
        <f>IF(AJ$2=1,K374,0)</f>
        <v>271.08</v>
      </c>
      <c r="AK374" s="15">
        <f>IF(AK$2=1,L374,0)</f>
        <v>272.7</v>
      </c>
      <c r="AL374" s="15">
        <f>IF(AL$2=1,M374,0)</f>
        <v>273.48</v>
      </c>
      <c r="AM374" s="15">
        <f>IF(AM$2=1,N374,0)</f>
        <v>273.3</v>
      </c>
      <c r="AN374" s="15">
        <f>IF(AN$2=1,O374,0)</f>
        <v>258.3</v>
      </c>
      <c r="AO374" s="15">
        <f>IF(AO$2=1,P374,0)</f>
        <v>265.2</v>
      </c>
      <c r="AP374" s="15">
        <f>IF(AP$2=1,Q374,0)</f>
        <v>264.54000000000002</v>
      </c>
      <c r="AQ374" s="15">
        <f>IF(AQ$2=1,R374,0)</f>
        <v>250.74</v>
      </c>
      <c r="AR374" s="15">
        <f>IF(AR$2=1,S374,0)</f>
        <v>231.66</v>
      </c>
      <c r="AS374" s="15">
        <f>IF(AS$2=1,T374,0)</f>
        <v>191.58</v>
      </c>
      <c r="AT374" s="15">
        <f>IF(AT$2=1,U374,0)</f>
        <v>181.14</v>
      </c>
      <c r="AU374" s="15">
        <f>IF(AU$2=1,V374,0)</f>
        <v>180.36</v>
      </c>
      <c r="AV374" s="15">
        <f>IF(AV$2=1,W374,0)</f>
        <v>189.54</v>
      </c>
      <c r="AW374" s="15">
        <f>IF(AW$2=1,X374,0)</f>
        <v>194.82</v>
      </c>
      <c r="AX374" s="15">
        <f>IF(AX$2=1,Y374,0)</f>
        <v>189.54</v>
      </c>
      <c r="AY374" s="15">
        <f>IF(AY$2=1,Z374,0)</f>
        <v>0</v>
      </c>
      <c r="AZ374" s="15">
        <f>IF(AZ$2=1,AA374,0)</f>
        <v>0</v>
      </c>
      <c r="BA374" s="15"/>
      <c r="BB374" s="37">
        <f>MAX(AC374:AZ374)*4</f>
        <v>1093.92</v>
      </c>
      <c r="BD374" s="15">
        <f>IF(BD$2=1,D374,0)</f>
        <v>0</v>
      </c>
      <c r="BE374" s="15">
        <f>IF(BE$2=1,E374,0)</f>
        <v>0</v>
      </c>
      <c r="BF374" s="15">
        <f>IF(BF$2=1,F374,0)</f>
        <v>0</v>
      </c>
      <c r="BG374" s="15">
        <f>IF(BG$2=1,G374,0)</f>
        <v>0</v>
      </c>
      <c r="BH374" s="15">
        <f>IF(BH$2=1,H374,0)</f>
        <v>0</v>
      </c>
      <c r="BI374" s="15">
        <f>IF(BI$2=1,I374,0)</f>
        <v>0</v>
      </c>
      <c r="BJ374" s="15">
        <f>IF(BJ$2=1,J374,0)</f>
        <v>255.84</v>
      </c>
      <c r="BK374" s="15">
        <f>IF(BK$2=1,K374,0)</f>
        <v>271.08</v>
      </c>
      <c r="BL374" s="15">
        <f>IF(BL$2=1,L374,0)</f>
        <v>0</v>
      </c>
      <c r="BM374" s="15">
        <f>IF(BM$2=1,M374,0)</f>
        <v>0</v>
      </c>
      <c r="BN374" s="15">
        <f>IF(BN$2=1,N374,0)</f>
        <v>0</v>
      </c>
      <c r="BO374" s="15">
        <f>IF(BO$2=1,O374,0)</f>
        <v>0</v>
      </c>
      <c r="BP374" s="15">
        <f>IF(BP$2=1,P374,0)</f>
        <v>0</v>
      </c>
      <c r="BQ374" s="15">
        <f>IF(BQ$2=1,Q374,0)</f>
        <v>0</v>
      </c>
      <c r="BR374" s="15">
        <f>IF(BR$2=1,R374,0)</f>
        <v>250.74</v>
      </c>
      <c r="BS374" s="15">
        <f>IF(BS$2=1,S374,0)</f>
        <v>231.66</v>
      </c>
      <c r="BT374" s="15">
        <f>IF(BT$2=1,T374,0)</f>
        <v>191.58</v>
      </c>
      <c r="BU374" s="15">
        <f>IF(BU$2=1,U374,0)</f>
        <v>181.14</v>
      </c>
      <c r="BV374" s="15">
        <f>IF(BV$2=1,V374,0)</f>
        <v>180.36</v>
      </c>
      <c r="BW374" s="15">
        <f>IF(BW$2=1,W374,0)</f>
        <v>189.54</v>
      </c>
      <c r="BX374" s="15">
        <f>IF(BX$2=1,X374,0)</f>
        <v>194.82</v>
      </c>
      <c r="BY374" s="15">
        <f>IF(BY$2=1,Y374,0)</f>
        <v>189.54</v>
      </c>
      <c r="BZ374" s="15">
        <f>IF(BZ$2=1,Z374,0)</f>
        <v>0</v>
      </c>
      <c r="CA374" s="15">
        <f>IF(CA$2=1,AA374,0)</f>
        <v>0</v>
      </c>
      <c r="CC374" s="42">
        <f>MAX(BD374:CA374)*4</f>
        <v>1084.32</v>
      </c>
      <c r="CF374" s="15">
        <f>IF(CF$2=1,D374,0)</f>
        <v>0</v>
      </c>
      <c r="CG374" s="15">
        <f>IF(CG$2=1,E374,0)</f>
        <v>0</v>
      </c>
      <c r="CH374" s="15">
        <f>IF(CH$2=1,F374,0)</f>
        <v>0</v>
      </c>
      <c r="CI374" s="15">
        <f>IF(CI$2=1,AG374,0)</f>
        <v>0</v>
      </c>
      <c r="CJ374" s="15">
        <f>IF(CJ$2=1,AH374,0)</f>
        <v>0</v>
      </c>
      <c r="CK374" s="15">
        <f>IF(CK$2=1,I374,0)</f>
        <v>0</v>
      </c>
      <c r="CL374" s="15">
        <f>IF(CL$2=1,J374,0)</f>
        <v>0</v>
      </c>
      <c r="CM374" s="15">
        <f>IF(CM$2=1,K374,0)</f>
        <v>0</v>
      </c>
      <c r="CN374" s="15">
        <f>IF(CN$2=1,L374,0)</f>
        <v>0</v>
      </c>
      <c r="CO374" s="15">
        <f>IF(CO$2=1,M374,0)</f>
        <v>0</v>
      </c>
      <c r="CP374" s="15">
        <f>IF(CP$2=1,N374,0)</f>
        <v>0</v>
      </c>
      <c r="CQ374" s="15">
        <f>IF(CQ$2=1,O374,0)</f>
        <v>0</v>
      </c>
      <c r="CR374" s="15">
        <f>IF(CR$2=1,P374,0)</f>
        <v>0</v>
      </c>
      <c r="CS374" s="15">
        <f>IF(CS$2=1,Q374,0)</f>
        <v>0</v>
      </c>
      <c r="CT374" s="15">
        <f>IF(CT$2=1,R374,0)</f>
        <v>250.74</v>
      </c>
      <c r="CU374" s="15">
        <f>IF(CU$2=1,S374,0)</f>
        <v>231.66</v>
      </c>
      <c r="CV374" s="15">
        <f>IF(CV$2=1,T374,0)</f>
        <v>191.58</v>
      </c>
      <c r="CW374" s="15">
        <f>IF(CW$2=1,U374,0)</f>
        <v>181.14</v>
      </c>
      <c r="CX374" s="15">
        <f>IF(CX$2=1,V374,0)</f>
        <v>180.36</v>
      </c>
      <c r="CY374" s="15">
        <f>IF(CY$2=1,W374,0)</f>
        <v>189.54</v>
      </c>
      <c r="CZ374" s="15">
        <f>IF(CZ$2=1,X374,0)</f>
        <v>194.82</v>
      </c>
      <c r="DA374" s="15">
        <f>IF(DA$2=1,Y374,0)</f>
        <v>189.54</v>
      </c>
      <c r="DB374" s="15">
        <f>IF(DB$2=1,Z374,0)</f>
        <v>0</v>
      </c>
      <c r="DC374" s="15">
        <f>IF(DC$2=1,AA374,0)</f>
        <v>0</v>
      </c>
      <c r="DE374" s="42">
        <f>MAX(CF374:DC374)*4</f>
        <v>1002.96</v>
      </c>
    </row>
    <row r="375" spans="1:109" ht="15.75" customHeight="1" x14ac:dyDescent="0.3">
      <c r="A375" s="40" t="s">
        <v>116</v>
      </c>
      <c r="B375" s="40" t="s">
        <v>51</v>
      </c>
      <c r="C375" s="41">
        <v>11</v>
      </c>
      <c r="D375" s="41">
        <v>182.7</v>
      </c>
      <c r="E375" s="41">
        <v>187.38</v>
      </c>
      <c r="F375" s="41">
        <v>186.36</v>
      </c>
      <c r="G375" s="41">
        <v>184.08</v>
      </c>
      <c r="H375" s="41">
        <v>180.48</v>
      </c>
      <c r="I375" s="41">
        <v>241.98</v>
      </c>
      <c r="J375" s="41">
        <v>256.08</v>
      </c>
      <c r="K375" s="41">
        <v>262.92</v>
      </c>
      <c r="L375" s="41">
        <v>262.92</v>
      </c>
      <c r="M375" s="41">
        <v>270.42</v>
      </c>
      <c r="N375" s="41">
        <v>269.64</v>
      </c>
      <c r="O375" s="41">
        <v>255.54</v>
      </c>
      <c r="P375" s="41">
        <v>264.77999999999997</v>
      </c>
      <c r="Q375" s="41">
        <v>260.88</v>
      </c>
      <c r="R375" s="41">
        <v>250.5</v>
      </c>
      <c r="S375" s="41">
        <v>231.72</v>
      </c>
      <c r="T375" s="41">
        <v>190.38</v>
      </c>
      <c r="U375" s="41">
        <v>171.06</v>
      </c>
      <c r="V375" s="41">
        <v>183.48</v>
      </c>
      <c r="W375" s="41">
        <v>179.82</v>
      </c>
      <c r="X375" s="41">
        <v>195.9</v>
      </c>
      <c r="Y375" s="41">
        <v>203.1</v>
      </c>
      <c r="Z375" s="41">
        <v>201.24</v>
      </c>
      <c r="AA375" s="41">
        <v>190.08</v>
      </c>
      <c r="AC375" s="15">
        <f>IF(AC$2=1,D375,0)</f>
        <v>0</v>
      </c>
      <c r="AD375" s="15">
        <f>IF(AD$2=1,E375,0)</f>
        <v>0</v>
      </c>
      <c r="AE375" s="15">
        <f>IF(AE$2=1,F375,0)</f>
        <v>0</v>
      </c>
      <c r="AF375" s="15">
        <f>IF(AF$2=1,G375,0)</f>
        <v>0</v>
      </c>
      <c r="AG375" s="15">
        <f>IF(AG$2=1,H375,0)</f>
        <v>0</v>
      </c>
      <c r="AH375" s="15">
        <f>IF(AH$2=1,I375,0)</f>
        <v>0</v>
      </c>
      <c r="AI375" s="15">
        <f>IF(AI$2=1,J375,0)</f>
        <v>256.08</v>
      </c>
      <c r="AJ375" s="15">
        <f>IF(AJ$2=1,K375,0)</f>
        <v>262.92</v>
      </c>
      <c r="AK375" s="15">
        <f>IF(AK$2=1,L375,0)</f>
        <v>262.92</v>
      </c>
      <c r="AL375" s="15">
        <f>IF(AL$2=1,M375,0)</f>
        <v>270.42</v>
      </c>
      <c r="AM375" s="15">
        <f>IF(AM$2=1,N375,0)</f>
        <v>269.64</v>
      </c>
      <c r="AN375" s="15">
        <f>IF(AN$2=1,O375,0)</f>
        <v>255.54</v>
      </c>
      <c r="AO375" s="15">
        <f>IF(AO$2=1,P375,0)</f>
        <v>264.77999999999997</v>
      </c>
      <c r="AP375" s="15">
        <f>IF(AP$2=1,Q375,0)</f>
        <v>260.88</v>
      </c>
      <c r="AQ375" s="15">
        <f>IF(AQ$2=1,R375,0)</f>
        <v>250.5</v>
      </c>
      <c r="AR375" s="15">
        <f>IF(AR$2=1,S375,0)</f>
        <v>231.72</v>
      </c>
      <c r="AS375" s="15">
        <f>IF(AS$2=1,T375,0)</f>
        <v>190.38</v>
      </c>
      <c r="AT375" s="15">
        <f>IF(AT$2=1,U375,0)</f>
        <v>171.06</v>
      </c>
      <c r="AU375" s="15">
        <f>IF(AU$2=1,V375,0)</f>
        <v>183.48</v>
      </c>
      <c r="AV375" s="15">
        <f>IF(AV$2=1,W375,0)</f>
        <v>179.82</v>
      </c>
      <c r="AW375" s="15">
        <f>IF(AW$2=1,X375,0)</f>
        <v>195.9</v>
      </c>
      <c r="AX375" s="15">
        <f>IF(AX$2=1,Y375,0)</f>
        <v>203.1</v>
      </c>
      <c r="AY375" s="15">
        <f>IF(AY$2=1,Z375,0)</f>
        <v>0</v>
      </c>
      <c r="AZ375" s="15">
        <f>IF(AZ$2=1,AA375,0)</f>
        <v>0</v>
      </c>
      <c r="BA375" s="15"/>
      <c r="BB375" s="37">
        <f>MAX(AC375:AZ375)*4</f>
        <v>1081.68</v>
      </c>
      <c r="BD375" s="15">
        <f>IF(BD$2=1,D375,0)</f>
        <v>0</v>
      </c>
      <c r="BE375" s="15">
        <f>IF(BE$2=1,E375,0)</f>
        <v>0</v>
      </c>
      <c r="BF375" s="15">
        <f>IF(BF$2=1,F375,0)</f>
        <v>0</v>
      </c>
      <c r="BG375" s="15">
        <f>IF(BG$2=1,G375,0)</f>
        <v>0</v>
      </c>
      <c r="BH375" s="15">
        <f>IF(BH$2=1,H375,0)</f>
        <v>0</v>
      </c>
      <c r="BI375" s="15">
        <f>IF(BI$2=1,I375,0)</f>
        <v>0</v>
      </c>
      <c r="BJ375" s="15">
        <f>IF(BJ$2=1,J375,0)</f>
        <v>256.08</v>
      </c>
      <c r="BK375" s="15">
        <f>IF(BK$2=1,K375,0)</f>
        <v>262.92</v>
      </c>
      <c r="BL375" s="15">
        <f>IF(BL$2=1,L375,0)</f>
        <v>0</v>
      </c>
      <c r="BM375" s="15">
        <f>IF(BM$2=1,M375,0)</f>
        <v>0</v>
      </c>
      <c r="BN375" s="15">
        <f>IF(BN$2=1,N375,0)</f>
        <v>0</v>
      </c>
      <c r="BO375" s="15">
        <f>IF(BO$2=1,O375,0)</f>
        <v>0</v>
      </c>
      <c r="BP375" s="15">
        <f>IF(BP$2=1,P375,0)</f>
        <v>0</v>
      </c>
      <c r="BQ375" s="15">
        <f>IF(BQ$2=1,Q375,0)</f>
        <v>0</v>
      </c>
      <c r="BR375" s="15">
        <f>IF(BR$2=1,R375,0)</f>
        <v>250.5</v>
      </c>
      <c r="BS375" s="15">
        <f>IF(BS$2=1,S375,0)</f>
        <v>231.72</v>
      </c>
      <c r="BT375" s="15">
        <f>IF(BT$2=1,T375,0)</f>
        <v>190.38</v>
      </c>
      <c r="BU375" s="15">
        <f>IF(BU$2=1,U375,0)</f>
        <v>171.06</v>
      </c>
      <c r="BV375" s="15">
        <f>IF(BV$2=1,V375,0)</f>
        <v>183.48</v>
      </c>
      <c r="BW375" s="15">
        <f>IF(BW$2=1,W375,0)</f>
        <v>179.82</v>
      </c>
      <c r="BX375" s="15">
        <f>IF(BX$2=1,X375,0)</f>
        <v>195.9</v>
      </c>
      <c r="BY375" s="15">
        <f>IF(BY$2=1,Y375,0)</f>
        <v>203.1</v>
      </c>
      <c r="BZ375" s="15">
        <f>IF(BZ$2=1,Z375,0)</f>
        <v>0</v>
      </c>
      <c r="CA375" s="15">
        <f>IF(CA$2=1,AA375,0)</f>
        <v>0</v>
      </c>
      <c r="CC375" s="42">
        <f>MAX(BD375:CA375)*4</f>
        <v>1051.68</v>
      </c>
      <c r="CF375" s="15">
        <f>IF(CF$2=1,D375,0)</f>
        <v>0</v>
      </c>
      <c r="CG375" s="15">
        <f>IF(CG$2=1,E375,0)</f>
        <v>0</v>
      </c>
      <c r="CH375" s="15">
        <f>IF(CH$2=1,F375,0)</f>
        <v>0</v>
      </c>
      <c r="CI375" s="15">
        <f>IF(CI$2=1,AG375,0)</f>
        <v>0</v>
      </c>
      <c r="CJ375" s="15">
        <f>IF(CJ$2=1,AH375,0)</f>
        <v>0</v>
      </c>
      <c r="CK375" s="15">
        <f>IF(CK$2=1,I375,0)</f>
        <v>0</v>
      </c>
      <c r="CL375" s="15">
        <f>IF(CL$2=1,J375,0)</f>
        <v>0</v>
      </c>
      <c r="CM375" s="15">
        <f>IF(CM$2=1,K375,0)</f>
        <v>0</v>
      </c>
      <c r="CN375" s="15">
        <f>IF(CN$2=1,L375,0)</f>
        <v>0</v>
      </c>
      <c r="CO375" s="15">
        <f>IF(CO$2=1,M375,0)</f>
        <v>0</v>
      </c>
      <c r="CP375" s="15">
        <f>IF(CP$2=1,N375,0)</f>
        <v>0</v>
      </c>
      <c r="CQ375" s="15">
        <f>IF(CQ$2=1,O375,0)</f>
        <v>0</v>
      </c>
      <c r="CR375" s="15">
        <f>IF(CR$2=1,P375,0)</f>
        <v>0</v>
      </c>
      <c r="CS375" s="15">
        <f>IF(CS$2=1,Q375,0)</f>
        <v>0</v>
      </c>
      <c r="CT375" s="15">
        <f>IF(CT$2=1,R375,0)</f>
        <v>250.5</v>
      </c>
      <c r="CU375" s="15">
        <f>IF(CU$2=1,S375,0)</f>
        <v>231.72</v>
      </c>
      <c r="CV375" s="15">
        <f>IF(CV$2=1,T375,0)</f>
        <v>190.38</v>
      </c>
      <c r="CW375" s="15">
        <f>IF(CW$2=1,U375,0)</f>
        <v>171.06</v>
      </c>
      <c r="CX375" s="15">
        <f>IF(CX$2=1,V375,0)</f>
        <v>183.48</v>
      </c>
      <c r="CY375" s="15">
        <f>IF(CY$2=1,W375,0)</f>
        <v>179.82</v>
      </c>
      <c r="CZ375" s="15">
        <f>IF(CZ$2=1,X375,0)</f>
        <v>195.9</v>
      </c>
      <c r="DA375" s="15">
        <f>IF(DA$2=1,Y375,0)</f>
        <v>203.1</v>
      </c>
      <c r="DB375" s="15">
        <f>IF(DB$2=1,Z375,0)</f>
        <v>0</v>
      </c>
      <c r="DC375" s="15">
        <f>IF(DC$2=1,AA375,0)</f>
        <v>0</v>
      </c>
      <c r="DE375" s="42">
        <f>MAX(CF375:DC375)*4</f>
        <v>1002</v>
      </c>
    </row>
    <row r="376" spans="1:109" ht="15.75" customHeight="1" x14ac:dyDescent="0.3">
      <c r="A376" s="40" t="s">
        <v>116</v>
      </c>
      <c r="B376" s="40" t="s">
        <v>51</v>
      </c>
      <c r="C376" s="41">
        <v>12</v>
      </c>
      <c r="D376" s="41">
        <v>183.72</v>
      </c>
      <c r="E376" s="41">
        <v>189.24</v>
      </c>
      <c r="F376" s="41">
        <v>187.56</v>
      </c>
      <c r="G376" s="41">
        <v>176.22</v>
      </c>
      <c r="H376" s="41">
        <v>177.06</v>
      </c>
      <c r="I376" s="41">
        <v>194.88</v>
      </c>
      <c r="J376" s="41">
        <v>258.06</v>
      </c>
      <c r="K376" s="41">
        <v>266.10000000000002</v>
      </c>
      <c r="L376" s="41">
        <v>266.58</v>
      </c>
      <c r="M376" s="41">
        <v>268.2</v>
      </c>
      <c r="N376" s="41">
        <v>267</v>
      </c>
      <c r="O376" s="41">
        <v>257.76</v>
      </c>
      <c r="P376" s="41">
        <v>265.74</v>
      </c>
      <c r="Q376" s="41">
        <v>263.76</v>
      </c>
      <c r="R376" s="41">
        <v>261.3</v>
      </c>
      <c r="S376" s="41">
        <v>235.68</v>
      </c>
      <c r="T376" s="41">
        <v>210.72</v>
      </c>
      <c r="U376" s="41">
        <v>173.4</v>
      </c>
      <c r="V376" s="41">
        <v>187.32</v>
      </c>
      <c r="W376" s="41">
        <v>185.1</v>
      </c>
      <c r="X376" s="41">
        <v>189</v>
      </c>
      <c r="Y376" s="41">
        <v>193.8</v>
      </c>
      <c r="Z376" s="41">
        <v>189.78</v>
      </c>
      <c r="AA376" s="41">
        <v>187.26</v>
      </c>
      <c r="AC376" s="15">
        <f>IF(AC$2=1,D376,0)</f>
        <v>0</v>
      </c>
      <c r="AD376" s="15">
        <f>IF(AD$2=1,E376,0)</f>
        <v>0</v>
      </c>
      <c r="AE376" s="15">
        <f>IF(AE$2=1,F376,0)</f>
        <v>0</v>
      </c>
      <c r="AF376" s="15">
        <f>IF(AF$2=1,G376,0)</f>
        <v>0</v>
      </c>
      <c r="AG376" s="15">
        <f>IF(AG$2=1,H376,0)</f>
        <v>0</v>
      </c>
      <c r="AH376" s="15">
        <f>IF(AH$2=1,I376,0)</f>
        <v>0</v>
      </c>
      <c r="AI376" s="15">
        <f>IF(AI$2=1,J376,0)</f>
        <v>258.06</v>
      </c>
      <c r="AJ376" s="15">
        <f>IF(AJ$2=1,K376,0)</f>
        <v>266.10000000000002</v>
      </c>
      <c r="AK376" s="15">
        <f>IF(AK$2=1,L376,0)</f>
        <v>266.58</v>
      </c>
      <c r="AL376" s="15">
        <f>IF(AL$2=1,M376,0)</f>
        <v>268.2</v>
      </c>
      <c r="AM376" s="15">
        <f>IF(AM$2=1,N376,0)</f>
        <v>267</v>
      </c>
      <c r="AN376" s="15">
        <f>IF(AN$2=1,O376,0)</f>
        <v>257.76</v>
      </c>
      <c r="AO376" s="15">
        <f>IF(AO$2=1,P376,0)</f>
        <v>265.74</v>
      </c>
      <c r="AP376" s="15">
        <f>IF(AP$2=1,Q376,0)</f>
        <v>263.76</v>
      </c>
      <c r="AQ376" s="15">
        <f>IF(AQ$2=1,R376,0)</f>
        <v>261.3</v>
      </c>
      <c r="AR376" s="15">
        <f>IF(AR$2=1,S376,0)</f>
        <v>235.68</v>
      </c>
      <c r="AS376" s="15">
        <f>IF(AS$2=1,T376,0)</f>
        <v>210.72</v>
      </c>
      <c r="AT376" s="15">
        <f>IF(AT$2=1,U376,0)</f>
        <v>173.4</v>
      </c>
      <c r="AU376" s="15">
        <f>IF(AU$2=1,V376,0)</f>
        <v>187.32</v>
      </c>
      <c r="AV376" s="15">
        <f>IF(AV$2=1,W376,0)</f>
        <v>185.1</v>
      </c>
      <c r="AW376" s="15">
        <f>IF(AW$2=1,X376,0)</f>
        <v>189</v>
      </c>
      <c r="AX376" s="15">
        <f>IF(AX$2=1,Y376,0)</f>
        <v>193.8</v>
      </c>
      <c r="AY376" s="15">
        <f>IF(AY$2=1,Z376,0)</f>
        <v>0</v>
      </c>
      <c r="AZ376" s="15">
        <f>IF(AZ$2=1,AA376,0)</f>
        <v>0</v>
      </c>
      <c r="BA376" s="15"/>
      <c r="BB376" s="37">
        <f>MAX(AC376:AZ376)*4</f>
        <v>1072.8</v>
      </c>
      <c r="BD376" s="15">
        <f>IF(BD$2=1,D376,0)</f>
        <v>0</v>
      </c>
      <c r="BE376" s="15">
        <f>IF(BE$2=1,E376,0)</f>
        <v>0</v>
      </c>
      <c r="BF376" s="15">
        <f>IF(BF$2=1,F376,0)</f>
        <v>0</v>
      </c>
      <c r="BG376" s="15">
        <f>IF(BG$2=1,G376,0)</f>
        <v>0</v>
      </c>
      <c r="BH376" s="15">
        <f>IF(BH$2=1,H376,0)</f>
        <v>0</v>
      </c>
      <c r="BI376" s="15">
        <f>IF(BI$2=1,I376,0)</f>
        <v>0</v>
      </c>
      <c r="BJ376" s="15">
        <f>IF(BJ$2=1,J376,0)</f>
        <v>258.06</v>
      </c>
      <c r="BK376" s="15">
        <f>IF(BK$2=1,K376,0)</f>
        <v>266.10000000000002</v>
      </c>
      <c r="BL376" s="15">
        <f>IF(BL$2=1,L376,0)</f>
        <v>0</v>
      </c>
      <c r="BM376" s="15">
        <f>IF(BM$2=1,M376,0)</f>
        <v>0</v>
      </c>
      <c r="BN376" s="15">
        <f>IF(BN$2=1,N376,0)</f>
        <v>0</v>
      </c>
      <c r="BO376" s="15">
        <f>IF(BO$2=1,O376,0)</f>
        <v>0</v>
      </c>
      <c r="BP376" s="15">
        <f>IF(BP$2=1,P376,0)</f>
        <v>0</v>
      </c>
      <c r="BQ376" s="15">
        <f>IF(BQ$2=1,Q376,0)</f>
        <v>0</v>
      </c>
      <c r="BR376" s="15">
        <f>IF(BR$2=1,R376,0)</f>
        <v>261.3</v>
      </c>
      <c r="BS376" s="15">
        <f>IF(BS$2=1,S376,0)</f>
        <v>235.68</v>
      </c>
      <c r="BT376" s="15">
        <f>IF(BT$2=1,T376,0)</f>
        <v>210.72</v>
      </c>
      <c r="BU376" s="15">
        <f>IF(BU$2=1,U376,0)</f>
        <v>173.4</v>
      </c>
      <c r="BV376" s="15">
        <f>IF(BV$2=1,V376,0)</f>
        <v>187.32</v>
      </c>
      <c r="BW376" s="15">
        <f>IF(BW$2=1,W376,0)</f>
        <v>185.1</v>
      </c>
      <c r="BX376" s="15">
        <f>IF(BX$2=1,X376,0)</f>
        <v>189</v>
      </c>
      <c r="BY376" s="15">
        <f>IF(BY$2=1,Y376,0)</f>
        <v>193.8</v>
      </c>
      <c r="BZ376" s="15">
        <f>IF(BZ$2=1,Z376,0)</f>
        <v>0</v>
      </c>
      <c r="CA376" s="15">
        <f>IF(CA$2=1,AA376,0)</f>
        <v>0</v>
      </c>
      <c r="CC376" s="42">
        <f>MAX(BD376:CA376)*4</f>
        <v>1064.4000000000001</v>
      </c>
      <c r="CF376" s="15">
        <f>IF(CF$2=1,D376,0)</f>
        <v>0</v>
      </c>
      <c r="CG376" s="15">
        <f>IF(CG$2=1,E376,0)</f>
        <v>0</v>
      </c>
      <c r="CH376" s="15">
        <f>IF(CH$2=1,F376,0)</f>
        <v>0</v>
      </c>
      <c r="CI376" s="15">
        <f>IF(CI$2=1,AG376,0)</f>
        <v>0</v>
      </c>
      <c r="CJ376" s="15">
        <f>IF(CJ$2=1,AH376,0)</f>
        <v>0</v>
      </c>
      <c r="CK376" s="15">
        <f>IF(CK$2=1,I376,0)</f>
        <v>0</v>
      </c>
      <c r="CL376" s="15">
        <f>IF(CL$2=1,J376,0)</f>
        <v>0</v>
      </c>
      <c r="CM376" s="15">
        <f>IF(CM$2=1,K376,0)</f>
        <v>0</v>
      </c>
      <c r="CN376" s="15">
        <f>IF(CN$2=1,L376,0)</f>
        <v>0</v>
      </c>
      <c r="CO376" s="15">
        <f>IF(CO$2=1,M376,0)</f>
        <v>0</v>
      </c>
      <c r="CP376" s="15">
        <f>IF(CP$2=1,N376,0)</f>
        <v>0</v>
      </c>
      <c r="CQ376" s="15">
        <f>IF(CQ$2=1,O376,0)</f>
        <v>0</v>
      </c>
      <c r="CR376" s="15">
        <f>IF(CR$2=1,P376,0)</f>
        <v>0</v>
      </c>
      <c r="CS376" s="15">
        <f>IF(CS$2=1,Q376,0)</f>
        <v>0</v>
      </c>
      <c r="CT376" s="15">
        <f>IF(CT$2=1,R376,0)</f>
        <v>261.3</v>
      </c>
      <c r="CU376" s="15">
        <f>IF(CU$2=1,S376,0)</f>
        <v>235.68</v>
      </c>
      <c r="CV376" s="15">
        <f>IF(CV$2=1,T376,0)</f>
        <v>210.72</v>
      </c>
      <c r="CW376" s="15">
        <f>IF(CW$2=1,U376,0)</f>
        <v>173.4</v>
      </c>
      <c r="CX376" s="15">
        <f>IF(CX$2=1,V376,0)</f>
        <v>187.32</v>
      </c>
      <c r="CY376" s="15">
        <f>IF(CY$2=1,W376,0)</f>
        <v>185.1</v>
      </c>
      <c r="CZ376" s="15">
        <f>IF(CZ$2=1,X376,0)</f>
        <v>189</v>
      </c>
      <c r="DA376" s="15">
        <f>IF(DA$2=1,Y376,0)</f>
        <v>193.8</v>
      </c>
      <c r="DB376" s="15">
        <f>IF(DB$2=1,Z376,0)</f>
        <v>0</v>
      </c>
      <c r="DC376" s="15">
        <f>IF(DC$2=1,AA376,0)</f>
        <v>0</v>
      </c>
      <c r="DE376" s="42">
        <f>MAX(CF376:DC376)*4</f>
        <v>1045.2</v>
      </c>
    </row>
    <row r="377" spans="1:109" ht="15.75" customHeight="1" x14ac:dyDescent="0.3">
      <c r="A377" s="40" t="s">
        <v>74</v>
      </c>
      <c r="B377" s="40" t="s">
        <v>51</v>
      </c>
      <c r="C377" s="41">
        <v>1</v>
      </c>
      <c r="D377" s="41">
        <v>184.74</v>
      </c>
      <c r="E377" s="41">
        <v>177.06</v>
      </c>
      <c r="F377" s="41">
        <v>182.52</v>
      </c>
      <c r="G377" s="41">
        <v>167.1</v>
      </c>
      <c r="H377" s="41">
        <v>189.24</v>
      </c>
      <c r="I377" s="41">
        <v>190.86</v>
      </c>
      <c r="J377" s="41">
        <v>202.86</v>
      </c>
      <c r="K377" s="41">
        <v>162.30000000000001</v>
      </c>
      <c r="L377" s="41">
        <v>150.12</v>
      </c>
      <c r="M377" s="41">
        <v>146.04</v>
      </c>
      <c r="N377" s="41">
        <v>142.91999999999999</v>
      </c>
      <c r="O377" s="41">
        <v>155.58000000000001</v>
      </c>
      <c r="P377" s="41">
        <v>221.94</v>
      </c>
      <c r="Q377" s="41">
        <v>197.16</v>
      </c>
      <c r="R377" s="41">
        <v>230.16</v>
      </c>
      <c r="S377" s="41">
        <v>200.04</v>
      </c>
      <c r="T377" s="41">
        <v>173.76</v>
      </c>
      <c r="U377" s="41">
        <v>185.94</v>
      </c>
      <c r="V377" s="41">
        <v>179.28</v>
      </c>
      <c r="W377" s="41">
        <v>189.84</v>
      </c>
      <c r="X377" s="41">
        <v>179.46</v>
      </c>
      <c r="Y377" s="41">
        <v>182.76</v>
      </c>
      <c r="Z377" s="41">
        <v>184.08</v>
      </c>
      <c r="AA377" s="41">
        <v>172.86</v>
      </c>
      <c r="AC377" s="15">
        <f>IF(AC$2=1,D377,0)</f>
        <v>0</v>
      </c>
      <c r="AD377" s="15">
        <f>IF(AD$2=1,E377,0)</f>
        <v>0</v>
      </c>
      <c r="AE377" s="15">
        <f>IF(AE$2=1,F377,0)</f>
        <v>0</v>
      </c>
      <c r="AF377" s="15">
        <f>IF(AF$2=1,G377,0)</f>
        <v>0</v>
      </c>
      <c r="AG377" s="15">
        <f>IF(AG$2=1,H377,0)</f>
        <v>0</v>
      </c>
      <c r="AH377" s="15">
        <f>IF(AH$2=1,I377,0)</f>
        <v>0</v>
      </c>
      <c r="AI377" s="15">
        <f>IF(AI$2=1,J377,0)</f>
        <v>202.86</v>
      </c>
      <c r="AJ377" s="15">
        <f>IF(AJ$2=1,K377,0)</f>
        <v>162.30000000000001</v>
      </c>
      <c r="AK377" s="15">
        <f>IF(AK$2=1,L377,0)</f>
        <v>150.12</v>
      </c>
      <c r="AL377" s="15">
        <f>IF(AL$2=1,M377,0)</f>
        <v>146.04</v>
      </c>
      <c r="AM377" s="15">
        <f>IF(AM$2=1,N377,0)</f>
        <v>142.91999999999999</v>
      </c>
      <c r="AN377" s="15">
        <f>IF(AN$2=1,O377,0)</f>
        <v>155.58000000000001</v>
      </c>
      <c r="AO377" s="15">
        <f>IF(AO$2=1,P377,0)</f>
        <v>221.94</v>
      </c>
      <c r="AP377" s="15">
        <f>IF(AP$2=1,Q377,0)</f>
        <v>197.16</v>
      </c>
      <c r="AQ377" s="15">
        <f>IF(AQ$2=1,R377,0)</f>
        <v>230.16</v>
      </c>
      <c r="AR377" s="15">
        <f>IF(AR$2=1,S377,0)</f>
        <v>200.04</v>
      </c>
      <c r="AS377" s="15">
        <f>IF(AS$2=1,T377,0)</f>
        <v>173.76</v>
      </c>
      <c r="AT377" s="15">
        <f>IF(AT$2=1,U377,0)</f>
        <v>185.94</v>
      </c>
      <c r="AU377" s="15">
        <f>IF(AU$2=1,V377,0)</f>
        <v>179.28</v>
      </c>
      <c r="AV377" s="15">
        <f>IF(AV$2=1,W377,0)</f>
        <v>189.84</v>
      </c>
      <c r="AW377" s="15">
        <f>IF(AW$2=1,X377,0)</f>
        <v>179.46</v>
      </c>
      <c r="AX377" s="15">
        <f>IF(AX$2=1,Y377,0)</f>
        <v>182.76</v>
      </c>
      <c r="AY377" s="15">
        <f>IF(AY$2=1,Z377,0)</f>
        <v>0</v>
      </c>
      <c r="AZ377" s="15">
        <f>IF(AZ$2=1,AA377,0)</f>
        <v>0</v>
      </c>
      <c r="BA377" s="15"/>
      <c r="BB377" s="37">
        <f>MAX(AC377:AZ377)*4</f>
        <v>920.64</v>
      </c>
      <c r="BD377" s="15">
        <f>IF(BD$2=1,D377,0)</f>
        <v>0</v>
      </c>
      <c r="BE377" s="15">
        <f>IF(BE$2=1,E377,0)</f>
        <v>0</v>
      </c>
      <c r="BF377" s="15">
        <f>IF(BF$2=1,F377,0)</f>
        <v>0</v>
      </c>
      <c r="BG377" s="15">
        <f>IF(BG$2=1,G377,0)</f>
        <v>0</v>
      </c>
      <c r="BH377" s="15">
        <f>IF(BH$2=1,H377,0)</f>
        <v>0</v>
      </c>
      <c r="BI377" s="15">
        <f>IF(BI$2=1,I377,0)</f>
        <v>0</v>
      </c>
      <c r="BJ377" s="15">
        <f>IF(BJ$2=1,J377,0)</f>
        <v>202.86</v>
      </c>
      <c r="BK377" s="15">
        <f>IF(BK$2=1,K377,0)</f>
        <v>162.30000000000001</v>
      </c>
      <c r="BL377" s="15">
        <f>IF(BL$2=1,L377,0)</f>
        <v>0</v>
      </c>
      <c r="BM377" s="15">
        <f>IF(BM$2=1,M377,0)</f>
        <v>0</v>
      </c>
      <c r="BN377" s="15">
        <f>IF(BN$2=1,N377,0)</f>
        <v>0</v>
      </c>
      <c r="BO377" s="15">
        <f>IF(BO$2=1,O377,0)</f>
        <v>0</v>
      </c>
      <c r="BP377" s="15">
        <f>IF(BP$2=1,P377,0)</f>
        <v>0</v>
      </c>
      <c r="BQ377" s="15">
        <f>IF(BQ$2=1,Q377,0)</f>
        <v>0</v>
      </c>
      <c r="BR377" s="15">
        <f>IF(BR$2=1,R377,0)</f>
        <v>230.16</v>
      </c>
      <c r="BS377" s="15">
        <f>IF(BS$2=1,S377,0)</f>
        <v>200.04</v>
      </c>
      <c r="BT377" s="15">
        <f>IF(BT$2=1,T377,0)</f>
        <v>173.76</v>
      </c>
      <c r="BU377" s="15">
        <f>IF(BU$2=1,U377,0)</f>
        <v>185.94</v>
      </c>
      <c r="BV377" s="15">
        <f>IF(BV$2=1,V377,0)</f>
        <v>179.28</v>
      </c>
      <c r="BW377" s="15">
        <f>IF(BW$2=1,W377,0)</f>
        <v>189.84</v>
      </c>
      <c r="BX377" s="15">
        <f>IF(BX$2=1,X377,0)</f>
        <v>179.46</v>
      </c>
      <c r="BY377" s="15">
        <f>IF(BY$2=1,Y377,0)</f>
        <v>182.76</v>
      </c>
      <c r="BZ377" s="15">
        <f>IF(BZ$2=1,Z377,0)</f>
        <v>0</v>
      </c>
      <c r="CA377" s="15">
        <f>IF(CA$2=1,AA377,0)</f>
        <v>0</v>
      </c>
      <c r="CC377" s="42">
        <f>MAX(BD377:CA377)*4</f>
        <v>920.64</v>
      </c>
      <c r="CF377" s="15">
        <f>IF(CF$2=1,D377,0)</f>
        <v>0</v>
      </c>
      <c r="CG377" s="15">
        <f>IF(CG$2=1,E377,0)</f>
        <v>0</v>
      </c>
      <c r="CH377" s="15">
        <f>IF(CH$2=1,F377,0)</f>
        <v>0</v>
      </c>
      <c r="CI377" s="15">
        <f>IF(CI$2=1,AG377,0)</f>
        <v>0</v>
      </c>
      <c r="CJ377" s="15">
        <f>IF(CJ$2=1,AH377,0)</f>
        <v>0</v>
      </c>
      <c r="CK377" s="15">
        <f>IF(CK$2=1,I377,0)</f>
        <v>0</v>
      </c>
      <c r="CL377" s="15">
        <f>IF(CL$2=1,J377,0)</f>
        <v>0</v>
      </c>
      <c r="CM377" s="15">
        <f>IF(CM$2=1,K377,0)</f>
        <v>0</v>
      </c>
      <c r="CN377" s="15">
        <f>IF(CN$2=1,L377,0)</f>
        <v>0</v>
      </c>
      <c r="CO377" s="15">
        <f>IF(CO$2=1,M377,0)</f>
        <v>0</v>
      </c>
      <c r="CP377" s="15">
        <f>IF(CP$2=1,N377,0)</f>
        <v>0</v>
      </c>
      <c r="CQ377" s="15">
        <f>IF(CQ$2=1,O377,0)</f>
        <v>0</v>
      </c>
      <c r="CR377" s="15">
        <f>IF(CR$2=1,P377,0)</f>
        <v>0</v>
      </c>
      <c r="CS377" s="15">
        <f>IF(CS$2=1,Q377,0)</f>
        <v>0</v>
      </c>
      <c r="CT377" s="15">
        <f>IF(CT$2=1,R377,0)</f>
        <v>230.16</v>
      </c>
      <c r="CU377" s="15">
        <f>IF(CU$2=1,S377,0)</f>
        <v>200.04</v>
      </c>
      <c r="CV377" s="15">
        <f>IF(CV$2=1,T377,0)</f>
        <v>173.76</v>
      </c>
      <c r="CW377" s="15">
        <f>IF(CW$2=1,U377,0)</f>
        <v>185.94</v>
      </c>
      <c r="CX377" s="15">
        <f>IF(CX$2=1,V377,0)</f>
        <v>179.28</v>
      </c>
      <c r="CY377" s="15">
        <f>IF(CY$2=1,W377,0)</f>
        <v>189.84</v>
      </c>
      <c r="CZ377" s="15">
        <f>IF(CZ$2=1,X377,0)</f>
        <v>179.46</v>
      </c>
      <c r="DA377" s="15">
        <f>IF(DA$2=1,Y377,0)</f>
        <v>182.76</v>
      </c>
      <c r="DB377" s="15">
        <f>IF(DB$2=1,Z377,0)</f>
        <v>0</v>
      </c>
      <c r="DC377" s="15">
        <f>IF(DC$2=1,AA377,0)</f>
        <v>0</v>
      </c>
      <c r="DE377" s="42">
        <f>MAX(CF377:DC377)*4</f>
        <v>920.64</v>
      </c>
    </row>
    <row r="378" spans="1:109" ht="15.75" customHeight="1" x14ac:dyDescent="0.3">
      <c r="A378" s="40" t="s">
        <v>74</v>
      </c>
      <c r="B378" s="40" t="s">
        <v>51</v>
      </c>
      <c r="C378" s="41">
        <v>2</v>
      </c>
      <c r="D378" s="41">
        <v>169.56</v>
      </c>
      <c r="E378" s="41">
        <v>159.54</v>
      </c>
      <c r="F378" s="41">
        <v>165.36</v>
      </c>
      <c r="G378" s="41">
        <v>171.48</v>
      </c>
      <c r="H378" s="41">
        <v>197.64</v>
      </c>
      <c r="I378" s="41">
        <v>175.08</v>
      </c>
      <c r="J378" s="41">
        <v>207.9</v>
      </c>
      <c r="K378" s="41">
        <v>205.02</v>
      </c>
      <c r="L378" s="41">
        <v>186.42</v>
      </c>
      <c r="M378" s="41">
        <v>165.96</v>
      </c>
      <c r="N378" s="41">
        <v>171.36</v>
      </c>
      <c r="O378" s="41">
        <v>197.52</v>
      </c>
      <c r="P378" s="41">
        <v>192.66</v>
      </c>
      <c r="Q378" s="41">
        <v>180.06</v>
      </c>
      <c r="R378" s="41">
        <v>182.4</v>
      </c>
      <c r="S378" s="41">
        <v>200.46</v>
      </c>
      <c r="T378" s="41">
        <v>177.54</v>
      </c>
      <c r="U378" s="41">
        <v>190.56</v>
      </c>
      <c r="V378" s="41">
        <v>183.42</v>
      </c>
      <c r="W378" s="41">
        <v>178.2</v>
      </c>
      <c r="X378" s="41">
        <v>188.76</v>
      </c>
      <c r="Y378" s="41">
        <v>164.76</v>
      </c>
      <c r="Z378" s="41">
        <v>190.08</v>
      </c>
      <c r="AA378" s="41">
        <v>175.68</v>
      </c>
      <c r="AC378" s="15">
        <f>IF(AC$2=1,D378,0)</f>
        <v>0</v>
      </c>
      <c r="AD378" s="15">
        <f>IF(AD$2=1,E378,0)</f>
        <v>0</v>
      </c>
      <c r="AE378" s="15">
        <f>IF(AE$2=1,F378,0)</f>
        <v>0</v>
      </c>
      <c r="AF378" s="15">
        <f>IF(AF$2=1,G378,0)</f>
        <v>0</v>
      </c>
      <c r="AG378" s="15">
        <f>IF(AG$2=1,H378,0)</f>
        <v>0</v>
      </c>
      <c r="AH378" s="15">
        <f>IF(AH$2=1,I378,0)</f>
        <v>0</v>
      </c>
      <c r="AI378" s="15">
        <f>IF(AI$2=1,J378,0)</f>
        <v>207.9</v>
      </c>
      <c r="AJ378" s="15">
        <f>IF(AJ$2=1,K378,0)</f>
        <v>205.02</v>
      </c>
      <c r="AK378" s="15">
        <f>IF(AK$2=1,L378,0)</f>
        <v>186.42</v>
      </c>
      <c r="AL378" s="15">
        <f>IF(AL$2=1,M378,0)</f>
        <v>165.96</v>
      </c>
      <c r="AM378" s="15">
        <f>IF(AM$2=1,N378,0)</f>
        <v>171.36</v>
      </c>
      <c r="AN378" s="15">
        <f>IF(AN$2=1,O378,0)</f>
        <v>197.52</v>
      </c>
      <c r="AO378" s="15">
        <f>IF(AO$2=1,P378,0)</f>
        <v>192.66</v>
      </c>
      <c r="AP378" s="15">
        <f>IF(AP$2=1,Q378,0)</f>
        <v>180.06</v>
      </c>
      <c r="AQ378" s="15">
        <f>IF(AQ$2=1,R378,0)</f>
        <v>182.4</v>
      </c>
      <c r="AR378" s="15">
        <f>IF(AR$2=1,S378,0)</f>
        <v>200.46</v>
      </c>
      <c r="AS378" s="15">
        <f>IF(AS$2=1,T378,0)</f>
        <v>177.54</v>
      </c>
      <c r="AT378" s="15">
        <f>IF(AT$2=1,U378,0)</f>
        <v>190.56</v>
      </c>
      <c r="AU378" s="15">
        <f>IF(AU$2=1,V378,0)</f>
        <v>183.42</v>
      </c>
      <c r="AV378" s="15">
        <f>IF(AV$2=1,W378,0)</f>
        <v>178.2</v>
      </c>
      <c r="AW378" s="15">
        <f>IF(AW$2=1,X378,0)</f>
        <v>188.76</v>
      </c>
      <c r="AX378" s="15">
        <f>IF(AX$2=1,Y378,0)</f>
        <v>164.76</v>
      </c>
      <c r="AY378" s="15">
        <f>IF(AY$2=1,Z378,0)</f>
        <v>0</v>
      </c>
      <c r="AZ378" s="15">
        <f>IF(AZ$2=1,AA378,0)</f>
        <v>0</v>
      </c>
      <c r="BA378" s="15"/>
      <c r="BB378" s="37">
        <f>MAX(AC378:AZ378)*4</f>
        <v>831.6</v>
      </c>
      <c r="BD378" s="15">
        <f>IF(BD$2=1,D378,0)</f>
        <v>0</v>
      </c>
      <c r="BE378" s="15">
        <f>IF(BE$2=1,E378,0)</f>
        <v>0</v>
      </c>
      <c r="BF378" s="15">
        <f>IF(BF$2=1,F378,0)</f>
        <v>0</v>
      </c>
      <c r="BG378" s="15">
        <f>IF(BG$2=1,G378,0)</f>
        <v>0</v>
      </c>
      <c r="BH378" s="15">
        <f>IF(BH$2=1,H378,0)</f>
        <v>0</v>
      </c>
      <c r="BI378" s="15">
        <f>IF(BI$2=1,I378,0)</f>
        <v>0</v>
      </c>
      <c r="BJ378" s="15">
        <f>IF(BJ$2=1,J378,0)</f>
        <v>207.9</v>
      </c>
      <c r="BK378" s="15">
        <f>IF(BK$2=1,K378,0)</f>
        <v>205.02</v>
      </c>
      <c r="BL378" s="15">
        <f>IF(BL$2=1,L378,0)</f>
        <v>0</v>
      </c>
      <c r="BM378" s="15">
        <f>IF(BM$2=1,M378,0)</f>
        <v>0</v>
      </c>
      <c r="BN378" s="15">
        <f>IF(BN$2=1,N378,0)</f>
        <v>0</v>
      </c>
      <c r="BO378" s="15">
        <f>IF(BO$2=1,O378,0)</f>
        <v>0</v>
      </c>
      <c r="BP378" s="15">
        <f>IF(BP$2=1,P378,0)</f>
        <v>0</v>
      </c>
      <c r="BQ378" s="15">
        <f>IF(BQ$2=1,Q378,0)</f>
        <v>0</v>
      </c>
      <c r="BR378" s="15">
        <f>IF(BR$2=1,R378,0)</f>
        <v>182.4</v>
      </c>
      <c r="BS378" s="15">
        <f>IF(BS$2=1,S378,0)</f>
        <v>200.46</v>
      </c>
      <c r="BT378" s="15">
        <f>IF(BT$2=1,T378,0)</f>
        <v>177.54</v>
      </c>
      <c r="BU378" s="15">
        <f>IF(BU$2=1,U378,0)</f>
        <v>190.56</v>
      </c>
      <c r="BV378" s="15">
        <f>IF(BV$2=1,V378,0)</f>
        <v>183.42</v>
      </c>
      <c r="BW378" s="15">
        <f>IF(BW$2=1,W378,0)</f>
        <v>178.2</v>
      </c>
      <c r="BX378" s="15">
        <f>IF(BX$2=1,X378,0)</f>
        <v>188.76</v>
      </c>
      <c r="BY378" s="15">
        <f>IF(BY$2=1,Y378,0)</f>
        <v>164.76</v>
      </c>
      <c r="BZ378" s="15">
        <f>IF(BZ$2=1,Z378,0)</f>
        <v>0</v>
      </c>
      <c r="CA378" s="15">
        <f>IF(CA$2=1,AA378,0)</f>
        <v>0</v>
      </c>
      <c r="CC378" s="42">
        <f>MAX(BD378:CA378)*4</f>
        <v>831.6</v>
      </c>
      <c r="CF378" s="15">
        <f>IF(CF$2=1,D378,0)</f>
        <v>0</v>
      </c>
      <c r="CG378" s="15">
        <f>IF(CG$2=1,E378,0)</f>
        <v>0</v>
      </c>
      <c r="CH378" s="15">
        <f>IF(CH$2=1,F378,0)</f>
        <v>0</v>
      </c>
      <c r="CI378" s="15">
        <f>IF(CI$2=1,AG378,0)</f>
        <v>0</v>
      </c>
      <c r="CJ378" s="15">
        <f>IF(CJ$2=1,AH378,0)</f>
        <v>0</v>
      </c>
      <c r="CK378" s="15">
        <f>IF(CK$2=1,I378,0)</f>
        <v>0</v>
      </c>
      <c r="CL378" s="15">
        <f>IF(CL$2=1,J378,0)</f>
        <v>0</v>
      </c>
      <c r="CM378" s="15">
        <f>IF(CM$2=1,K378,0)</f>
        <v>0</v>
      </c>
      <c r="CN378" s="15">
        <f>IF(CN$2=1,L378,0)</f>
        <v>0</v>
      </c>
      <c r="CO378" s="15">
        <f>IF(CO$2=1,M378,0)</f>
        <v>0</v>
      </c>
      <c r="CP378" s="15">
        <f>IF(CP$2=1,N378,0)</f>
        <v>0</v>
      </c>
      <c r="CQ378" s="15">
        <f>IF(CQ$2=1,O378,0)</f>
        <v>0</v>
      </c>
      <c r="CR378" s="15">
        <f>IF(CR$2=1,P378,0)</f>
        <v>0</v>
      </c>
      <c r="CS378" s="15">
        <f>IF(CS$2=1,Q378,0)</f>
        <v>0</v>
      </c>
      <c r="CT378" s="15">
        <f>IF(CT$2=1,R378,0)</f>
        <v>182.4</v>
      </c>
      <c r="CU378" s="15">
        <f>IF(CU$2=1,S378,0)</f>
        <v>200.46</v>
      </c>
      <c r="CV378" s="15">
        <f>IF(CV$2=1,T378,0)</f>
        <v>177.54</v>
      </c>
      <c r="CW378" s="15">
        <f>IF(CW$2=1,U378,0)</f>
        <v>190.56</v>
      </c>
      <c r="CX378" s="15">
        <f>IF(CX$2=1,V378,0)</f>
        <v>183.42</v>
      </c>
      <c r="CY378" s="15">
        <f>IF(CY$2=1,W378,0)</f>
        <v>178.2</v>
      </c>
      <c r="CZ378" s="15">
        <f>IF(CZ$2=1,X378,0)</f>
        <v>188.76</v>
      </c>
      <c r="DA378" s="15">
        <f>IF(DA$2=1,Y378,0)</f>
        <v>164.76</v>
      </c>
      <c r="DB378" s="15">
        <f>IF(DB$2=1,Z378,0)</f>
        <v>0</v>
      </c>
      <c r="DC378" s="15">
        <f>IF(DC$2=1,AA378,0)</f>
        <v>0</v>
      </c>
      <c r="DE378" s="42">
        <f>MAX(CF378:DC378)*4</f>
        <v>801.84</v>
      </c>
    </row>
    <row r="379" spans="1:109" ht="15.75" customHeight="1" x14ac:dyDescent="0.3">
      <c r="A379" s="40" t="s">
        <v>74</v>
      </c>
      <c r="B379" s="40" t="s">
        <v>51</v>
      </c>
      <c r="C379" s="41">
        <v>3</v>
      </c>
      <c r="D379" s="41">
        <v>199.08</v>
      </c>
      <c r="E379" s="41">
        <v>181.74</v>
      </c>
      <c r="F379" s="41">
        <v>179.16</v>
      </c>
      <c r="G379" s="41">
        <v>235.8</v>
      </c>
      <c r="H379" s="41">
        <v>187.92</v>
      </c>
      <c r="I379" s="41">
        <v>223.62</v>
      </c>
      <c r="J379" s="41">
        <v>203.04</v>
      </c>
      <c r="K379" s="41">
        <v>173.1</v>
      </c>
      <c r="L379" s="41">
        <v>159.12</v>
      </c>
      <c r="M379" s="41">
        <v>152.63999999999999</v>
      </c>
      <c r="N379" s="41">
        <v>174.42</v>
      </c>
      <c r="O379" s="41">
        <v>221.22</v>
      </c>
      <c r="P379" s="41">
        <v>218.94</v>
      </c>
      <c r="Q379" s="41">
        <v>201</v>
      </c>
      <c r="R379" s="41">
        <v>207.54</v>
      </c>
      <c r="S379" s="41">
        <v>191.52</v>
      </c>
      <c r="T379" s="41">
        <v>178.74</v>
      </c>
      <c r="U379" s="41">
        <v>215.28</v>
      </c>
      <c r="V379" s="41">
        <v>196.08</v>
      </c>
      <c r="W379" s="41">
        <v>179.34</v>
      </c>
      <c r="X379" s="41">
        <v>190.26</v>
      </c>
      <c r="Y379" s="41">
        <v>186.42</v>
      </c>
      <c r="Z379" s="41">
        <v>177.96</v>
      </c>
      <c r="AA379" s="41">
        <v>177.48</v>
      </c>
      <c r="AC379" s="15">
        <f>IF(AC$2=1,D379,0)</f>
        <v>0</v>
      </c>
      <c r="AD379" s="15">
        <f>IF(AD$2=1,E379,0)</f>
        <v>0</v>
      </c>
      <c r="AE379" s="15">
        <f>IF(AE$2=1,F379,0)</f>
        <v>0</v>
      </c>
      <c r="AF379" s="15">
        <f>IF(AF$2=1,G379,0)</f>
        <v>0</v>
      </c>
      <c r="AG379" s="15">
        <f>IF(AG$2=1,H379,0)</f>
        <v>0</v>
      </c>
      <c r="AH379" s="15">
        <f>IF(AH$2=1,I379,0)</f>
        <v>0</v>
      </c>
      <c r="AI379" s="15">
        <f>IF(AI$2=1,J379,0)</f>
        <v>203.04</v>
      </c>
      <c r="AJ379" s="15">
        <f>IF(AJ$2=1,K379,0)</f>
        <v>173.1</v>
      </c>
      <c r="AK379" s="15">
        <f>IF(AK$2=1,L379,0)</f>
        <v>159.12</v>
      </c>
      <c r="AL379" s="15">
        <f>IF(AL$2=1,M379,0)</f>
        <v>152.63999999999999</v>
      </c>
      <c r="AM379" s="15">
        <f>IF(AM$2=1,N379,0)</f>
        <v>174.42</v>
      </c>
      <c r="AN379" s="15">
        <f>IF(AN$2=1,O379,0)</f>
        <v>221.22</v>
      </c>
      <c r="AO379" s="15">
        <f>IF(AO$2=1,P379,0)</f>
        <v>218.94</v>
      </c>
      <c r="AP379" s="15">
        <f>IF(AP$2=1,Q379,0)</f>
        <v>201</v>
      </c>
      <c r="AQ379" s="15">
        <f>IF(AQ$2=1,R379,0)</f>
        <v>207.54</v>
      </c>
      <c r="AR379" s="15">
        <f>IF(AR$2=1,S379,0)</f>
        <v>191.52</v>
      </c>
      <c r="AS379" s="15">
        <f>IF(AS$2=1,T379,0)</f>
        <v>178.74</v>
      </c>
      <c r="AT379" s="15">
        <f>IF(AT$2=1,U379,0)</f>
        <v>215.28</v>
      </c>
      <c r="AU379" s="15">
        <f>IF(AU$2=1,V379,0)</f>
        <v>196.08</v>
      </c>
      <c r="AV379" s="15">
        <f>IF(AV$2=1,W379,0)</f>
        <v>179.34</v>
      </c>
      <c r="AW379" s="15">
        <f>IF(AW$2=1,X379,0)</f>
        <v>190.26</v>
      </c>
      <c r="AX379" s="15">
        <f>IF(AX$2=1,Y379,0)</f>
        <v>186.42</v>
      </c>
      <c r="AY379" s="15">
        <f>IF(AY$2=1,Z379,0)</f>
        <v>0</v>
      </c>
      <c r="AZ379" s="15">
        <f>IF(AZ$2=1,AA379,0)</f>
        <v>0</v>
      </c>
      <c r="BA379" s="15"/>
      <c r="BB379" s="37">
        <f>MAX(AC379:AZ379)*4</f>
        <v>884.88</v>
      </c>
      <c r="BD379" s="15">
        <f>IF(BD$2=1,D379,0)</f>
        <v>0</v>
      </c>
      <c r="BE379" s="15">
        <f>IF(BE$2=1,E379,0)</f>
        <v>0</v>
      </c>
      <c r="BF379" s="15">
        <f>IF(BF$2=1,F379,0)</f>
        <v>0</v>
      </c>
      <c r="BG379" s="15">
        <f>IF(BG$2=1,G379,0)</f>
        <v>0</v>
      </c>
      <c r="BH379" s="15">
        <f>IF(BH$2=1,H379,0)</f>
        <v>0</v>
      </c>
      <c r="BI379" s="15">
        <f>IF(BI$2=1,I379,0)</f>
        <v>0</v>
      </c>
      <c r="BJ379" s="15">
        <f>IF(BJ$2=1,J379,0)</f>
        <v>203.04</v>
      </c>
      <c r="BK379" s="15">
        <f>IF(BK$2=1,K379,0)</f>
        <v>173.1</v>
      </c>
      <c r="BL379" s="15">
        <f>IF(BL$2=1,L379,0)</f>
        <v>0</v>
      </c>
      <c r="BM379" s="15">
        <f>IF(BM$2=1,M379,0)</f>
        <v>0</v>
      </c>
      <c r="BN379" s="15">
        <f>IF(BN$2=1,N379,0)</f>
        <v>0</v>
      </c>
      <c r="BO379" s="15">
        <f>IF(BO$2=1,O379,0)</f>
        <v>0</v>
      </c>
      <c r="BP379" s="15">
        <f>IF(BP$2=1,P379,0)</f>
        <v>0</v>
      </c>
      <c r="BQ379" s="15">
        <f>IF(BQ$2=1,Q379,0)</f>
        <v>0</v>
      </c>
      <c r="BR379" s="15">
        <f>IF(BR$2=1,R379,0)</f>
        <v>207.54</v>
      </c>
      <c r="BS379" s="15">
        <f>IF(BS$2=1,S379,0)</f>
        <v>191.52</v>
      </c>
      <c r="BT379" s="15">
        <f>IF(BT$2=1,T379,0)</f>
        <v>178.74</v>
      </c>
      <c r="BU379" s="15">
        <f>IF(BU$2=1,U379,0)</f>
        <v>215.28</v>
      </c>
      <c r="BV379" s="15">
        <f>IF(BV$2=1,V379,0)</f>
        <v>196.08</v>
      </c>
      <c r="BW379" s="15">
        <f>IF(BW$2=1,W379,0)</f>
        <v>179.34</v>
      </c>
      <c r="BX379" s="15">
        <f>IF(BX$2=1,X379,0)</f>
        <v>190.26</v>
      </c>
      <c r="BY379" s="15">
        <f>IF(BY$2=1,Y379,0)</f>
        <v>186.42</v>
      </c>
      <c r="BZ379" s="15">
        <f>IF(BZ$2=1,Z379,0)</f>
        <v>0</v>
      </c>
      <c r="CA379" s="15">
        <f>IF(CA$2=1,AA379,0)</f>
        <v>0</v>
      </c>
      <c r="CC379" s="42">
        <f>MAX(BD379:CA379)*4</f>
        <v>861.12</v>
      </c>
      <c r="CF379" s="15">
        <f>IF(CF$2=1,D379,0)</f>
        <v>0</v>
      </c>
      <c r="CG379" s="15">
        <f>IF(CG$2=1,E379,0)</f>
        <v>0</v>
      </c>
      <c r="CH379" s="15">
        <f>IF(CH$2=1,F379,0)</f>
        <v>0</v>
      </c>
      <c r="CI379" s="15">
        <f>IF(CI$2=1,AG379,0)</f>
        <v>0</v>
      </c>
      <c r="CJ379" s="15">
        <f>IF(CJ$2=1,AH379,0)</f>
        <v>0</v>
      </c>
      <c r="CK379" s="15">
        <f>IF(CK$2=1,I379,0)</f>
        <v>0</v>
      </c>
      <c r="CL379" s="15">
        <f>IF(CL$2=1,J379,0)</f>
        <v>0</v>
      </c>
      <c r="CM379" s="15">
        <f>IF(CM$2=1,K379,0)</f>
        <v>0</v>
      </c>
      <c r="CN379" s="15">
        <f>IF(CN$2=1,L379,0)</f>
        <v>0</v>
      </c>
      <c r="CO379" s="15">
        <f>IF(CO$2=1,M379,0)</f>
        <v>0</v>
      </c>
      <c r="CP379" s="15">
        <f>IF(CP$2=1,N379,0)</f>
        <v>0</v>
      </c>
      <c r="CQ379" s="15">
        <f>IF(CQ$2=1,O379,0)</f>
        <v>0</v>
      </c>
      <c r="CR379" s="15">
        <f>IF(CR$2=1,P379,0)</f>
        <v>0</v>
      </c>
      <c r="CS379" s="15">
        <f>IF(CS$2=1,Q379,0)</f>
        <v>0</v>
      </c>
      <c r="CT379" s="15">
        <f>IF(CT$2=1,R379,0)</f>
        <v>207.54</v>
      </c>
      <c r="CU379" s="15">
        <f>IF(CU$2=1,S379,0)</f>
        <v>191.52</v>
      </c>
      <c r="CV379" s="15">
        <f>IF(CV$2=1,T379,0)</f>
        <v>178.74</v>
      </c>
      <c r="CW379" s="15">
        <f>IF(CW$2=1,U379,0)</f>
        <v>215.28</v>
      </c>
      <c r="CX379" s="15">
        <f>IF(CX$2=1,V379,0)</f>
        <v>196.08</v>
      </c>
      <c r="CY379" s="15">
        <f>IF(CY$2=1,W379,0)</f>
        <v>179.34</v>
      </c>
      <c r="CZ379" s="15">
        <f>IF(CZ$2=1,X379,0)</f>
        <v>190.26</v>
      </c>
      <c r="DA379" s="15">
        <f>IF(DA$2=1,Y379,0)</f>
        <v>186.42</v>
      </c>
      <c r="DB379" s="15">
        <f>IF(DB$2=1,Z379,0)</f>
        <v>0</v>
      </c>
      <c r="DC379" s="15">
        <f>IF(DC$2=1,AA379,0)</f>
        <v>0</v>
      </c>
      <c r="DE379" s="42">
        <f>MAX(CF379:DC379)*4</f>
        <v>861.12</v>
      </c>
    </row>
    <row r="380" spans="1:109" ht="15.75" customHeight="1" x14ac:dyDescent="0.3">
      <c r="A380" s="40" t="s">
        <v>74</v>
      </c>
      <c r="B380" s="40" t="s">
        <v>51</v>
      </c>
      <c r="C380" s="41">
        <v>4</v>
      </c>
      <c r="D380" s="41">
        <v>244.02</v>
      </c>
      <c r="E380" s="41">
        <v>197.4</v>
      </c>
      <c r="F380" s="41">
        <v>193.5</v>
      </c>
      <c r="G380" s="41">
        <v>234.42</v>
      </c>
      <c r="H380" s="41">
        <v>185.82</v>
      </c>
      <c r="I380" s="41">
        <v>222.24</v>
      </c>
      <c r="J380" s="41">
        <v>248.76</v>
      </c>
      <c r="K380" s="41">
        <v>225.12</v>
      </c>
      <c r="L380" s="41">
        <v>192.3</v>
      </c>
      <c r="M380" s="41">
        <v>166.74</v>
      </c>
      <c r="N380" s="41">
        <v>167.64</v>
      </c>
      <c r="O380" s="41">
        <v>200.46</v>
      </c>
      <c r="P380" s="41">
        <v>241.02</v>
      </c>
      <c r="Q380" s="41">
        <v>226.08</v>
      </c>
      <c r="R380" s="41">
        <v>217.86</v>
      </c>
      <c r="S380" s="41">
        <v>207.24</v>
      </c>
      <c r="T380" s="41">
        <v>190.32</v>
      </c>
      <c r="U380" s="41">
        <v>192.42</v>
      </c>
      <c r="V380" s="41">
        <v>198.54</v>
      </c>
      <c r="W380" s="41">
        <v>203.4</v>
      </c>
      <c r="X380" s="41">
        <v>206.64</v>
      </c>
      <c r="Y380" s="41">
        <v>198.72</v>
      </c>
      <c r="Z380" s="41">
        <v>194.82</v>
      </c>
      <c r="AA380" s="41">
        <v>191.64</v>
      </c>
      <c r="AC380" s="15">
        <f>IF(AC$2=1,D380,0)</f>
        <v>0</v>
      </c>
      <c r="AD380" s="15">
        <f>IF(AD$2=1,E380,0)</f>
        <v>0</v>
      </c>
      <c r="AE380" s="15">
        <f>IF(AE$2=1,F380,0)</f>
        <v>0</v>
      </c>
      <c r="AF380" s="15">
        <f>IF(AF$2=1,G380,0)</f>
        <v>0</v>
      </c>
      <c r="AG380" s="15">
        <f>IF(AG$2=1,H380,0)</f>
        <v>0</v>
      </c>
      <c r="AH380" s="15">
        <f>IF(AH$2=1,I380,0)</f>
        <v>0</v>
      </c>
      <c r="AI380" s="15">
        <f>IF(AI$2=1,J380,0)</f>
        <v>248.76</v>
      </c>
      <c r="AJ380" s="15">
        <f>IF(AJ$2=1,K380,0)</f>
        <v>225.12</v>
      </c>
      <c r="AK380" s="15">
        <f>IF(AK$2=1,L380,0)</f>
        <v>192.3</v>
      </c>
      <c r="AL380" s="15">
        <f>IF(AL$2=1,M380,0)</f>
        <v>166.74</v>
      </c>
      <c r="AM380" s="15">
        <f>IF(AM$2=1,N380,0)</f>
        <v>167.64</v>
      </c>
      <c r="AN380" s="15">
        <f>IF(AN$2=1,O380,0)</f>
        <v>200.46</v>
      </c>
      <c r="AO380" s="15">
        <f>IF(AO$2=1,P380,0)</f>
        <v>241.02</v>
      </c>
      <c r="AP380" s="15">
        <f>IF(AP$2=1,Q380,0)</f>
        <v>226.08</v>
      </c>
      <c r="AQ380" s="15">
        <f>IF(AQ$2=1,R380,0)</f>
        <v>217.86</v>
      </c>
      <c r="AR380" s="15">
        <f>IF(AR$2=1,S380,0)</f>
        <v>207.24</v>
      </c>
      <c r="AS380" s="15">
        <f>IF(AS$2=1,T380,0)</f>
        <v>190.32</v>
      </c>
      <c r="AT380" s="15">
        <f>IF(AT$2=1,U380,0)</f>
        <v>192.42</v>
      </c>
      <c r="AU380" s="15">
        <f>IF(AU$2=1,V380,0)</f>
        <v>198.54</v>
      </c>
      <c r="AV380" s="15">
        <f>IF(AV$2=1,W380,0)</f>
        <v>203.4</v>
      </c>
      <c r="AW380" s="15">
        <f>IF(AW$2=1,X380,0)</f>
        <v>206.64</v>
      </c>
      <c r="AX380" s="15">
        <f>IF(AX$2=1,Y380,0)</f>
        <v>198.72</v>
      </c>
      <c r="AY380" s="15">
        <f>IF(AY$2=1,Z380,0)</f>
        <v>0</v>
      </c>
      <c r="AZ380" s="15">
        <f>IF(AZ$2=1,AA380,0)</f>
        <v>0</v>
      </c>
      <c r="BA380" s="15"/>
      <c r="BB380" s="37">
        <f>MAX(AC380:AZ380)*4</f>
        <v>995.04</v>
      </c>
      <c r="BD380" s="15">
        <f>IF(BD$2=1,D380,0)</f>
        <v>0</v>
      </c>
      <c r="BE380" s="15">
        <f>IF(BE$2=1,E380,0)</f>
        <v>0</v>
      </c>
      <c r="BF380" s="15">
        <f>IF(BF$2=1,F380,0)</f>
        <v>0</v>
      </c>
      <c r="BG380" s="15">
        <f>IF(BG$2=1,G380,0)</f>
        <v>0</v>
      </c>
      <c r="BH380" s="15">
        <f>IF(BH$2=1,H380,0)</f>
        <v>0</v>
      </c>
      <c r="BI380" s="15">
        <f>IF(BI$2=1,I380,0)</f>
        <v>0</v>
      </c>
      <c r="BJ380" s="15">
        <f>IF(BJ$2=1,J380,0)</f>
        <v>248.76</v>
      </c>
      <c r="BK380" s="15">
        <f>IF(BK$2=1,K380,0)</f>
        <v>225.12</v>
      </c>
      <c r="BL380" s="15">
        <f>IF(BL$2=1,L380,0)</f>
        <v>0</v>
      </c>
      <c r="BM380" s="15">
        <f>IF(BM$2=1,M380,0)</f>
        <v>0</v>
      </c>
      <c r="BN380" s="15">
        <f>IF(BN$2=1,N380,0)</f>
        <v>0</v>
      </c>
      <c r="BO380" s="15">
        <f>IF(BO$2=1,O380,0)</f>
        <v>0</v>
      </c>
      <c r="BP380" s="15">
        <f>IF(BP$2=1,P380,0)</f>
        <v>0</v>
      </c>
      <c r="BQ380" s="15">
        <f>IF(BQ$2=1,Q380,0)</f>
        <v>0</v>
      </c>
      <c r="BR380" s="15">
        <f>IF(BR$2=1,R380,0)</f>
        <v>217.86</v>
      </c>
      <c r="BS380" s="15">
        <f>IF(BS$2=1,S380,0)</f>
        <v>207.24</v>
      </c>
      <c r="BT380" s="15">
        <f>IF(BT$2=1,T380,0)</f>
        <v>190.32</v>
      </c>
      <c r="BU380" s="15">
        <f>IF(BU$2=1,U380,0)</f>
        <v>192.42</v>
      </c>
      <c r="BV380" s="15">
        <f>IF(BV$2=1,V380,0)</f>
        <v>198.54</v>
      </c>
      <c r="BW380" s="15">
        <f>IF(BW$2=1,W380,0)</f>
        <v>203.4</v>
      </c>
      <c r="BX380" s="15">
        <f>IF(BX$2=1,X380,0)</f>
        <v>206.64</v>
      </c>
      <c r="BY380" s="15">
        <f>IF(BY$2=1,Y380,0)</f>
        <v>198.72</v>
      </c>
      <c r="BZ380" s="15">
        <f>IF(BZ$2=1,Z380,0)</f>
        <v>0</v>
      </c>
      <c r="CA380" s="15">
        <f>IF(CA$2=1,AA380,0)</f>
        <v>0</v>
      </c>
      <c r="CC380" s="42">
        <f>MAX(BD380:CA380)*4</f>
        <v>995.04</v>
      </c>
      <c r="CF380" s="15">
        <f>IF(CF$2=1,D380,0)</f>
        <v>0</v>
      </c>
      <c r="CG380" s="15">
        <f>IF(CG$2=1,E380,0)</f>
        <v>0</v>
      </c>
      <c r="CH380" s="15">
        <f>IF(CH$2=1,F380,0)</f>
        <v>0</v>
      </c>
      <c r="CI380" s="15">
        <f>IF(CI$2=1,AG380,0)</f>
        <v>0</v>
      </c>
      <c r="CJ380" s="15">
        <f>IF(CJ$2=1,AH380,0)</f>
        <v>0</v>
      </c>
      <c r="CK380" s="15">
        <f>IF(CK$2=1,I380,0)</f>
        <v>0</v>
      </c>
      <c r="CL380" s="15">
        <f>IF(CL$2=1,J380,0)</f>
        <v>0</v>
      </c>
      <c r="CM380" s="15">
        <f>IF(CM$2=1,K380,0)</f>
        <v>0</v>
      </c>
      <c r="CN380" s="15">
        <f>IF(CN$2=1,L380,0)</f>
        <v>0</v>
      </c>
      <c r="CO380" s="15">
        <f>IF(CO$2=1,M380,0)</f>
        <v>0</v>
      </c>
      <c r="CP380" s="15">
        <f>IF(CP$2=1,N380,0)</f>
        <v>0</v>
      </c>
      <c r="CQ380" s="15">
        <f>IF(CQ$2=1,O380,0)</f>
        <v>0</v>
      </c>
      <c r="CR380" s="15">
        <f>IF(CR$2=1,P380,0)</f>
        <v>0</v>
      </c>
      <c r="CS380" s="15">
        <f>IF(CS$2=1,Q380,0)</f>
        <v>0</v>
      </c>
      <c r="CT380" s="15">
        <f>IF(CT$2=1,R380,0)</f>
        <v>217.86</v>
      </c>
      <c r="CU380" s="15">
        <f>IF(CU$2=1,S380,0)</f>
        <v>207.24</v>
      </c>
      <c r="CV380" s="15">
        <f>IF(CV$2=1,T380,0)</f>
        <v>190.32</v>
      </c>
      <c r="CW380" s="15">
        <f>IF(CW$2=1,U380,0)</f>
        <v>192.42</v>
      </c>
      <c r="CX380" s="15">
        <f>IF(CX$2=1,V380,0)</f>
        <v>198.54</v>
      </c>
      <c r="CY380" s="15">
        <f>IF(CY$2=1,W380,0)</f>
        <v>203.4</v>
      </c>
      <c r="CZ380" s="15">
        <f>IF(CZ$2=1,X380,0)</f>
        <v>206.64</v>
      </c>
      <c r="DA380" s="15">
        <f>IF(DA$2=1,Y380,0)</f>
        <v>198.72</v>
      </c>
      <c r="DB380" s="15">
        <f>IF(DB$2=1,Z380,0)</f>
        <v>0</v>
      </c>
      <c r="DC380" s="15">
        <f>IF(DC$2=1,AA380,0)</f>
        <v>0</v>
      </c>
      <c r="DE380" s="42">
        <f>MAX(CF380:DC380)*4</f>
        <v>871.44</v>
      </c>
    </row>
    <row r="381" spans="1:109" ht="15.75" customHeight="1" x14ac:dyDescent="0.3">
      <c r="A381" s="40" t="s">
        <v>74</v>
      </c>
      <c r="B381" s="40" t="s">
        <v>51</v>
      </c>
      <c r="C381" s="41">
        <v>5</v>
      </c>
      <c r="D381" s="41">
        <v>191.82</v>
      </c>
      <c r="E381" s="41">
        <v>173.52</v>
      </c>
      <c r="F381" s="41">
        <v>185.58</v>
      </c>
      <c r="G381" s="41">
        <v>179.16</v>
      </c>
      <c r="H381" s="41">
        <v>227.28</v>
      </c>
      <c r="I381" s="41">
        <v>238.92</v>
      </c>
      <c r="J381" s="41">
        <v>231.6</v>
      </c>
      <c r="K381" s="41">
        <v>195.48</v>
      </c>
      <c r="L381" s="41">
        <v>204.84</v>
      </c>
      <c r="M381" s="41">
        <v>171.48</v>
      </c>
      <c r="N381" s="41">
        <v>162.12</v>
      </c>
      <c r="O381" s="41">
        <v>216.3</v>
      </c>
      <c r="P381" s="41">
        <v>246.78</v>
      </c>
      <c r="Q381" s="41">
        <v>233.22</v>
      </c>
      <c r="R381" s="41">
        <v>226.5</v>
      </c>
      <c r="S381" s="41">
        <v>210.42</v>
      </c>
      <c r="T381" s="41">
        <v>213.36</v>
      </c>
      <c r="U381" s="41">
        <v>203.76</v>
      </c>
      <c r="V381" s="41">
        <v>207.84</v>
      </c>
      <c r="W381" s="41">
        <v>205.2</v>
      </c>
      <c r="X381" s="41">
        <v>207.54</v>
      </c>
      <c r="Y381" s="41">
        <v>213.3</v>
      </c>
      <c r="Z381" s="41">
        <v>220.38</v>
      </c>
      <c r="AA381" s="41">
        <v>200.64</v>
      </c>
      <c r="AC381" s="15">
        <f>IF(AC$2=1,D381,0)</f>
        <v>0</v>
      </c>
      <c r="AD381" s="15">
        <f>IF(AD$2=1,E381,0)</f>
        <v>0</v>
      </c>
      <c r="AE381" s="15">
        <f>IF(AE$2=1,F381,0)</f>
        <v>0</v>
      </c>
      <c r="AF381" s="15">
        <f>IF(AF$2=1,G381,0)</f>
        <v>0</v>
      </c>
      <c r="AG381" s="15">
        <f>IF(AG$2=1,H381,0)</f>
        <v>0</v>
      </c>
      <c r="AH381" s="15">
        <f>IF(AH$2=1,I381,0)</f>
        <v>0</v>
      </c>
      <c r="AI381" s="15">
        <f>IF(AI$2=1,J381,0)</f>
        <v>231.6</v>
      </c>
      <c r="AJ381" s="15">
        <f>IF(AJ$2=1,K381,0)</f>
        <v>195.48</v>
      </c>
      <c r="AK381" s="15">
        <f>IF(AK$2=1,L381,0)</f>
        <v>204.84</v>
      </c>
      <c r="AL381" s="15">
        <f>IF(AL$2=1,M381,0)</f>
        <v>171.48</v>
      </c>
      <c r="AM381" s="15">
        <f>IF(AM$2=1,N381,0)</f>
        <v>162.12</v>
      </c>
      <c r="AN381" s="15">
        <f>IF(AN$2=1,O381,0)</f>
        <v>216.3</v>
      </c>
      <c r="AO381" s="15">
        <f>IF(AO$2=1,P381,0)</f>
        <v>246.78</v>
      </c>
      <c r="AP381" s="15">
        <f>IF(AP$2=1,Q381,0)</f>
        <v>233.22</v>
      </c>
      <c r="AQ381" s="15">
        <f>IF(AQ$2=1,R381,0)</f>
        <v>226.5</v>
      </c>
      <c r="AR381" s="15">
        <f>IF(AR$2=1,S381,0)</f>
        <v>210.42</v>
      </c>
      <c r="AS381" s="15">
        <f>IF(AS$2=1,T381,0)</f>
        <v>213.36</v>
      </c>
      <c r="AT381" s="15">
        <f>IF(AT$2=1,U381,0)</f>
        <v>203.76</v>
      </c>
      <c r="AU381" s="15">
        <f>IF(AU$2=1,V381,0)</f>
        <v>207.84</v>
      </c>
      <c r="AV381" s="15">
        <f>IF(AV$2=1,W381,0)</f>
        <v>205.2</v>
      </c>
      <c r="AW381" s="15">
        <f>IF(AW$2=1,X381,0)</f>
        <v>207.54</v>
      </c>
      <c r="AX381" s="15">
        <f>IF(AX$2=1,Y381,0)</f>
        <v>213.3</v>
      </c>
      <c r="AY381" s="15">
        <f>IF(AY$2=1,Z381,0)</f>
        <v>0</v>
      </c>
      <c r="AZ381" s="15">
        <f>IF(AZ$2=1,AA381,0)</f>
        <v>0</v>
      </c>
      <c r="BA381" s="15"/>
      <c r="BB381" s="37">
        <f>MAX(AC381:AZ381)*4</f>
        <v>987.12</v>
      </c>
      <c r="BD381" s="15">
        <f>IF(BD$2=1,D381,0)</f>
        <v>0</v>
      </c>
      <c r="BE381" s="15">
        <f>IF(BE$2=1,E381,0)</f>
        <v>0</v>
      </c>
      <c r="BF381" s="15">
        <f>IF(BF$2=1,F381,0)</f>
        <v>0</v>
      </c>
      <c r="BG381" s="15">
        <f>IF(BG$2=1,G381,0)</f>
        <v>0</v>
      </c>
      <c r="BH381" s="15">
        <f>IF(BH$2=1,H381,0)</f>
        <v>0</v>
      </c>
      <c r="BI381" s="15">
        <f>IF(BI$2=1,I381,0)</f>
        <v>0</v>
      </c>
      <c r="BJ381" s="15">
        <f>IF(BJ$2=1,J381,0)</f>
        <v>231.6</v>
      </c>
      <c r="BK381" s="15">
        <f>IF(BK$2=1,K381,0)</f>
        <v>195.48</v>
      </c>
      <c r="BL381" s="15">
        <f>IF(BL$2=1,L381,0)</f>
        <v>0</v>
      </c>
      <c r="BM381" s="15">
        <f>IF(BM$2=1,M381,0)</f>
        <v>0</v>
      </c>
      <c r="BN381" s="15">
        <f>IF(BN$2=1,N381,0)</f>
        <v>0</v>
      </c>
      <c r="BO381" s="15">
        <f>IF(BO$2=1,O381,0)</f>
        <v>0</v>
      </c>
      <c r="BP381" s="15">
        <f>IF(BP$2=1,P381,0)</f>
        <v>0</v>
      </c>
      <c r="BQ381" s="15">
        <f>IF(BQ$2=1,Q381,0)</f>
        <v>0</v>
      </c>
      <c r="BR381" s="15">
        <f>IF(BR$2=1,R381,0)</f>
        <v>226.5</v>
      </c>
      <c r="BS381" s="15">
        <f>IF(BS$2=1,S381,0)</f>
        <v>210.42</v>
      </c>
      <c r="BT381" s="15">
        <f>IF(BT$2=1,T381,0)</f>
        <v>213.36</v>
      </c>
      <c r="BU381" s="15">
        <f>IF(BU$2=1,U381,0)</f>
        <v>203.76</v>
      </c>
      <c r="BV381" s="15">
        <f>IF(BV$2=1,V381,0)</f>
        <v>207.84</v>
      </c>
      <c r="BW381" s="15">
        <f>IF(BW$2=1,W381,0)</f>
        <v>205.2</v>
      </c>
      <c r="BX381" s="15">
        <f>IF(BX$2=1,X381,0)</f>
        <v>207.54</v>
      </c>
      <c r="BY381" s="15">
        <f>IF(BY$2=1,Y381,0)</f>
        <v>213.3</v>
      </c>
      <c r="BZ381" s="15">
        <f>IF(BZ$2=1,Z381,0)</f>
        <v>0</v>
      </c>
      <c r="CA381" s="15">
        <f>IF(CA$2=1,AA381,0)</f>
        <v>0</v>
      </c>
      <c r="CC381" s="42">
        <f>MAX(BD381:CA381)*4</f>
        <v>926.4</v>
      </c>
      <c r="CF381" s="15">
        <f>IF(CF$2=1,D381,0)</f>
        <v>0</v>
      </c>
      <c r="CG381" s="15">
        <f>IF(CG$2=1,E381,0)</f>
        <v>0</v>
      </c>
      <c r="CH381" s="15">
        <f>IF(CH$2=1,F381,0)</f>
        <v>0</v>
      </c>
      <c r="CI381" s="15">
        <f>IF(CI$2=1,AG381,0)</f>
        <v>0</v>
      </c>
      <c r="CJ381" s="15">
        <f>IF(CJ$2=1,AH381,0)</f>
        <v>0</v>
      </c>
      <c r="CK381" s="15">
        <f>IF(CK$2=1,I381,0)</f>
        <v>0</v>
      </c>
      <c r="CL381" s="15">
        <f>IF(CL$2=1,J381,0)</f>
        <v>0</v>
      </c>
      <c r="CM381" s="15">
        <f>IF(CM$2=1,K381,0)</f>
        <v>0</v>
      </c>
      <c r="CN381" s="15">
        <f>IF(CN$2=1,L381,0)</f>
        <v>0</v>
      </c>
      <c r="CO381" s="15">
        <f>IF(CO$2=1,M381,0)</f>
        <v>0</v>
      </c>
      <c r="CP381" s="15">
        <f>IF(CP$2=1,N381,0)</f>
        <v>0</v>
      </c>
      <c r="CQ381" s="15">
        <f>IF(CQ$2=1,O381,0)</f>
        <v>0</v>
      </c>
      <c r="CR381" s="15">
        <f>IF(CR$2=1,P381,0)</f>
        <v>0</v>
      </c>
      <c r="CS381" s="15">
        <f>IF(CS$2=1,Q381,0)</f>
        <v>0</v>
      </c>
      <c r="CT381" s="15">
        <f>IF(CT$2=1,R381,0)</f>
        <v>226.5</v>
      </c>
      <c r="CU381" s="15">
        <f>IF(CU$2=1,S381,0)</f>
        <v>210.42</v>
      </c>
      <c r="CV381" s="15">
        <f>IF(CV$2=1,T381,0)</f>
        <v>213.36</v>
      </c>
      <c r="CW381" s="15">
        <f>IF(CW$2=1,U381,0)</f>
        <v>203.76</v>
      </c>
      <c r="CX381" s="15">
        <f>IF(CX$2=1,V381,0)</f>
        <v>207.84</v>
      </c>
      <c r="CY381" s="15">
        <f>IF(CY$2=1,W381,0)</f>
        <v>205.2</v>
      </c>
      <c r="CZ381" s="15">
        <f>IF(CZ$2=1,X381,0)</f>
        <v>207.54</v>
      </c>
      <c r="DA381" s="15">
        <f>IF(DA$2=1,Y381,0)</f>
        <v>213.3</v>
      </c>
      <c r="DB381" s="15">
        <f>IF(DB$2=1,Z381,0)</f>
        <v>0</v>
      </c>
      <c r="DC381" s="15">
        <f>IF(DC$2=1,AA381,0)</f>
        <v>0</v>
      </c>
      <c r="DE381" s="42">
        <f>MAX(CF381:DC381)*4</f>
        <v>906</v>
      </c>
    </row>
    <row r="382" spans="1:109" ht="15.75" customHeight="1" x14ac:dyDescent="0.3">
      <c r="A382" s="40" t="s">
        <v>74</v>
      </c>
      <c r="B382" s="40" t="s">
        <v>51</v>
      </c>
      <c r="C382" s="41">
        <v>6</v>
      </c>
      <c r="D382" s="41">
        <v>185.04</v>
      </c>
      <c r="E382" s="41">
        <v>173.52</v>
      </c>
      <c r="F382" s="41">
        <v>176.4</v>
      </c>
      <c r="G382" s="41">
        <v>165.9</v>
      </c>
      <c r="H382" s="41">
        <v>201.18</v>
      </c>
      <c r="I382" s="41">
        <v>201.54</v>
      </c>
      <c r="J382" s="41">
        <v>213.78</v>
      </c>
      <c r="K382" s="41">
        <v>216.66</v>
      </c>
      <c r="L382" s="41">
        <v>168.54</v>
      </c>
      <c r="M382" s="41">
        <v>200.28</v>
      </c>
      <c r="N382" s="41">
        <v>158.52000000000001</v>
      </c>
      <c r="O382" s="41">
        <v>216.36</v>
      </c>
      <c r="P382" s="41">
        <v>226.92</v>
      </c>
      <c r="Q382" s="41">
        <v>228.78</v>
      </c>
      <c r="R382" s="41">
        <v>215.64</v>
      </c>
      <c r="S382" s="41">
        <v>262.14</v>
      </c>
      <c r="T382" s="41">
        <v>230.52</v>
      </c>
      <c r="U382" s="41">
        <v>198.3</v>
      </c>
      <c r="V382" s="41">
        <v>191.16</v>
      </c>
      <c r="W382" s="41">
        <v>195.9</v>
      </c>
      <c r="X382" s="41">
        <v>219.48</v>
      </c>
      <c r="Y382" s="41">
        <v>197.22</v>
      </c>
      <c r="Z382" s="41">
        <v>191.52</v>
      </c>
      <c r="AA382" s="41">
        <v>194.4</v>
      </c>
      <c r="AC382" s="15">
        <f>IF(AC$2=1,D382,0)</f>
        <v>0</v>
      </c>
      <c r="AD382" s="15">
        <f>IF(AD$2=1,E382,0)</f>
        <v>0</v>
      </c>
      <c r="AE382" s="15">
        <f>IF(AE$2=1,F382,0)</f>
        <v>0</v>
      </c>
      <c r="AF382" s="15">
        <f>IF(AF$2=1,G382,0)</f>
        <v>0</v>
      </c>
      <c r="AG382" s="15">
        <f>IF(AG$2=1,H382,0)</f>
        <v>0</v>
      </c>
      <c r="AH382" s="15">
        <f>IF(AH$2=1,I382,0)</f>
        <v>0</v>
      </c>
      <c r="AI382" s="15">
        <f>IF(AI$2=1,J382,0)</f>
        <v>213.78</v>
      </c>
      <c r="AJ382" s="15">
        <f>IF(AJ$2=1,K382,0)</f>
        <v>216.66</v>
      </c>
      <c r="AK382" s="15">
        <f>IF(AK$2=1,L382,0)</f>
        <v>168.54</v>
      </c>
      <c r="AL382" s="15">
        <f>IF(AL$2=1,M382,0)</f>
        <v>200.28</v>
      </c>
      <c r="AM382" s="15">
        <f>IF(AM$2=1,N382,0)</f>
        <v>158.52000000000001</v>
      </c>
      <c r="AN382" s="15">
        <f>IF(AN$2=1,O382,0)</f>
        <v>216.36</v>
      </c>
      <c r="AO382" s="15">
        <f>IF(AO$2=1,P382,0)</f>
        <v>226.92</v>
      </c>
      <c r="AP382" s="15">
        <f>IF(AP$2=1,Q382,0)</f>
        <v>228.78</v>
      </c>
      <c r="AQ382" s="15">
        <f>IF(AQ$2=1,R382,0)</f>
        <v>215.64</v>
      </c>
      <c r="AR382" s="15">
        <f>IF(AR$2=1,S382,0)</f>
        <v>262.14</v>
      </c>
      <c r="AS382" s="15">
        <f>IF(AS$2=1,T382,0)</f>
        <v>230.52</v>
      </c>
      <c r="AT382" s="15">
        <f>IF(AT$2=1,U382,0)</f>
        <v>198.3</v>
      </c>
      <c r="AU382" s="15">
        <f>IF(AU$2=1,V382,0)</f>
        <v>191.16</v>
      </c>
      <c r="AV382" s="15">
        <f>IF(AV$2=1,W382,0)</f>
        <v>195.9</v>
      </c>
      <c r="AW382" s="15">
        <f>IF(AW$2=1,X382,0)</f>
        <v>219.48</v>
      </c>
      <c r="AX382" s="15">
        <f>IF(AX$2=1,Y382,0)</f>
        <v>197.22</v>
      </c>
      <c r="AY382" s="15">
        <f>IF(AY$2=1,Z382,0)</f>
        <v>0</v>
      </c>
      <c r="AZ382" s="15">
        <f>IF(AZ$2=1,AA382,0)</f>
        <v>0</v>
      </c>
      <c r="BA382" s="15"/>
      <c r="BB382" s="37">
        <f>MAX(AC382:AZ382)*4</f>
        <v>1048.56</v>
      </c>
      <c r="BD382" s="15">
        <f>IF(BD$2=1,D382,0)</f>
        <v>0</v>
      </c>
      <c r="BE382" s="15">
        <f>IF(BE$2=1,E382,0)</f>
        <v>0</v>
      </c>
      <c r="BF382" s="15">
        <f>IF(BF$2=1,F382,0)</f>
        <v>0</v>
      </c>
      <c r="BG382" s="15">
        <f>IF(BG$2=1,G382,0)</f>
        <v>0</v>
      </c>
      <c r="BH382" s="15">
        <f>IF(BH$2=1,H382,0)</f>
        <v>0</v>
      </c>
      <c r="BI382" s="15">
        <f>IF(BI$2=1,I382,0)</f>
        <v>0</v>
      </c>
      <c r="BJ382" s="15">
        <f>IF(BJ$2=1,J382,0)</f>
        <v>213.78</v>
      </c>
      <c r="BK382" s="15">
        <f>IF(BK$2=1,K382,0)</f>
        <v>216.66</v>
      </c>
      <c r="BL382" s="15">
        <f>IF(BL$2=1,L382,0)</f>
        <v>0</v>
      </c>
      <c r="BM382" s="15">
        <f>IF(BM$2=1,M382,0)</f>
        <v>0</v>
      </c>
      <c r="BN382" s="15">
        <f>IF(BN$2=1,N382,0)</f>
        <v>0</v>
      </c>
      <c r="BO382" s="15">
        <f>IF(BO$2=1,O382,0)</f>
        <v>0</v>
      </c>
      <c r="BP382" s="15">
        <f>IF(BP$2=1,P382,0)</f>
        <v>0</v>
      </c>
      <c r="BQ382" s="15">
        <f>IF(BQ$2=1,Q382,0)</f>
        <v>0</v>
      </c>
      <c r="BR382" s="15">
        <f>IF(BR$2=1,R382,0)</f>
        <v>215.64</v>
      </c>
      <c r="BS382" s="15">
        <f>IF(BS$2=1,S382,0)</f>
        <v>262.14</v>
      </c>
      <c r="BT382" s="15">
        <f>IF(BT$2=1,T382,0)</f>
        <v>230.52</v>
      </c>
      <c r="BU382" s="15">
        <f>IF(BU$2=1,U382,0)</f>
        <v>198.3</v>
      </c>
      <c r="BV382" s="15">
        <f>IF(BV$2=1,V382,0)</f>
        <v>191.16</v>
      </c>
      <c r="BW382" s="15">
        <f>IF(BW$2=1,W382,0)</f>
        <v>195.9</v>
      </c>
      <c r="BX382" s="15">
        <f>IF(BX$2=1,X382,0)</f>
        <v>219.48</v>
      </c>
      <c r="BY382" s="15">
        <f>IF(BY$2=1,Y382,0)</f>
        <v>197.22</v>
      </c>
      <c r="BZ382" s="15">
        <f>IF(BZ$2=1,Z382,0)</f>
        <v>0</v>
      </c>
      <c r="CA382" s="15">
        <f>IF(CA$2=1,AA382,0)</f>
        <v>0</v>
      </c>
      <c r="CC382" s="42">
        <f>MAX(BD382:CA382)*4</f>
        <v>1048.56</v>
      </c>
      <c r="CF382" s="15">
        <f>IF(CF$2=1,D382,0)</f>
        <v>0</v>
      </c>
      <c r="CG382" s="15">
        <f>IF(CG$2=1,E382,0)</f>
        <v>0</v>
      </c>
      <c r="CH382" s="15">
        <f>IF(CH$2=1,F382,0)</f>
        <v>0</v>
      </c>
      <c r="CI382" s="15">
        <f>IF(CI$2=1,AG382,0)</f>
        <v>0</v>
      </c>
      <c r="CJ382" s="15">
        <f>IF(CJ$2=1,AH382,0)</f>
        <v>0</v>
      </c>
      <c r="CK382" s="15">
        <f>IF(CK$2=1,I382,0)</f>
        <v>0</v>
      </c>
      <c r="CL382" s="15">
        <f>IF(CL$2=1,J382,0)</f>
        <v>0</v>
      </c>
      <c r="CM382" s="15">
        <f>IF(CM$2=1,K382,0)</f>
        <v>0</v>
      </c>
      <c r="CN382" s="15">
        <f>IF(CN$2=1,L382,0)</f>
        <v>0</v>
      </c>
      <c r="CO382" s="15">
        <f>IF(CO$2=1,M382,0)</f>
        <v>0</v>
      </c>
      <c r="CP382" s="15">
        <f>IF(CP$2=1,N382,0)</f>
        <v>0</v>
      </c>
      <c r="CQ382" s="15">
        <f>IF(CQ$2=1,O382,0)</f>
        <v>0</v>
      </c>
      <c r="CR382" s="15">
        <f>IF(CR$2=1,P382,0)</f>
        <v>0</v>
      </c>
      <c r="CS382" s="15">
        <f>IF(CS$2=1,Q382,0)</f>
        <v>0</v>
      </c>
      <c r="CT382" s="15">
        <f>IF(CT$2=1,R382,0)</f>
        <v>215.64</v>
      </c>
      <c r="CU382" s="15">
        <f>IF(CU$2=1,S382,0)</f>
        <v>262.14</v>
      </c>
      <c r="CV382" s="15">
        <f>IF(CV$2=1,T382,0)</f>
        <v>230.52</v>
      </c>
      <c r="CW382" s="15">
        <f>IF(CW$2=1,U382,0)</f>
        <v>198.3</v>
      </c>
      <c r="CX382" s="15">
        <f>IF(CX$2=1,V382,0)</f>
        <v>191.16</v>
      </c>
      <c r="CY382" s="15">
        <f>IF(CY$2=1,W382,0)</f>
        <v>195.9</v>
      </c>
      <c r="CZ382" s="15">
        <f>IF(CZ$2=1,X382,0)</f>
        <v>219.48</v>
      </c>
      <c r="DA382" s="15">
        <f>IF(DA$2=1,Y382,0)</f>
        <v>197.22</v>
      </c>
      <c r="DB382" s="15">
        <f>IF(DB$2=1,Z382,0)</f>
        <v>0</v>
      </c>
      <c r="DC382" s="15">
        <f>IF(DC$2=1,AA382,0)</f>
        <v>0</v>
      </c>
      <c r="DE382" s="42">
        <f>MAX(CF382:DC382)*4</f>
        <v>1048.56</v>
      </c>
    </row>
    <row r="383" spans="1:109" ht="15.75" customHeight="1" x14ac:dyDescent="0.3">
      <c r="A383" s="40" t="s">
        <v>74</v>
      </c>
      <c r="B383" s="40" t="s">
        <v>51</v>
      </c>
      <c r="C383" s="41">
        <v>7</v>
      </c>
      <c r="D383" s="41">
        <v>163.56</v>
      </c>
      <c r="E383" s="41">
        <v>170.7</v>
      </c>
      <c r="F383" s="41">
        <v>163.74</v>
      </c>
      <c r="G383" s="41">
        <v>203.88</v>
      </c>
      <c r="H383" s="41">
        <v>210.72</v>
      </c>
      <c r="I383" s="41">
        <v>217.56</v>
      </c>
      <c r="J383" s="41">
        <v>239.88</v>
      </c>
      <c r="K383" s="41">
        <v>216.54</v>
      </c>
      <c r="L383" s="41">
        <v>223.62</v>
      </c>
      <c r="M383" s="41">
        <v>185.88</v>
      </c>
      <c r="N383" s="41">
        <v>198.48</v>
      </c>
      <c r="O383" s="41">
        <v>211.68</v>
      </c>
      <c r="P383" s="41">
        <v>220.2</v>
      </c>
      <c r="Q383" s="41">
        <v>219.6</v>
      </c>
      <c r="R383" s="41">
        <v>214.14</v>
      </c>
      <c r="S383" s="41">
        <v>224.88</v>
      </c>
      <c r="T383" s="41">
        <v>227.28</v>
      </c>
      <c r="U383" s="41">
        <v>193.5</v>
      </c>
      <c r="V383" s="41">
        <v>200.34</v>
      </c>
      <c r="W383" s="41">
        <v>195.78</v>
      </c>
      <c r="X383" s="41">
        <v>194.88</v>
      </c>
      <c r="Y383" s="41">
        <v>191.94</v>
      </c>
      <c r="Z383" s="41">
        <v>189</v>
      </c>
      <c r="AA383" s="41">
        <v>197.4</v>
      </c>
      <c r="AC383" s="15">
        <f>IF(AC$2=1,D383,0)</f>
        <v>0</v>
      </c>
      <c r="AD383" s="15">
        <f>IF(AD$2=1,E383,0)</f>
        <v>0</v>
      </c>
      <c r="AE383" s="15">
        <f>IF(AE$2=1,F383,0)</f>
        <v>0</v>
      </c>
      <c r="AF383" s="15">
        <f>IF(AF$2=1,G383,0)</f>
        <v>0</v>
      </c>
      <c r="AG383" s="15">
        <f>IF(AG$2=1,H383,0)</f>
        <v>0</v>
      </c>
      <c r="AH383" s="15">
        <f>IF(AH$2=1,I383,0)</f>
        <v>0</v>
      </c>
      <c r="AI383" s="15">
        <f>IF(AI$2=1,J383,0)</f>
        <v>239.88</v>
      </c>
      <c r="AJ383" s="15">
        <f>IF(AJ$2=1,K383,0)</f>
        <v>216.54</v>
      </c>
      <c r="AK383" s="15">
        <f>IF(AK$2=1,L383,0)</f>
        <v>223.62</v>
      </c>
      <c r="AL383" s="15">
        <f>IF(AL$2=1,M383,0)</f>
        <v>185.88</v>
      </c>
      <c r="AM383" s="15">
        <f>IF(AM$2=1,N383,0)</f>
        <v>198.48</v>
      </c>
      <c r="AN383" s="15">
        <f>IF(AN$2=1,O383,0)</f>
        <v>211.68</v>
      </c>
      <c r="AO383" s="15">
        <f>IF(AO$2=1,P383,0)</f>
        <v>220.2</v>
      </c>
      <c r="AP383" s="15">
        <f>IF(AP$2=1,Q383,0)</f>
        <v>219.6</v>
      </c>
      <c r="AQ383" s="15">
        <f>IF(AQ$2=1,R383,0)</f>
        <v>214.14</v>
      </c>
      <c r="AR383" s="15">
        <f>IF(AR$2=1,S383,0)</f>
        <v>224.88</v>
      </c>
      <c r="AS383" s="15">
        <f>IF(AS$2=1,T383,0)</f>
        <v>227.28</v>
      </c>
      <c r="AT383" s="15">
        <f>IF(AT$2=1,U383,0)</f>
        <v>193.5</v>
      </c>
      <c r="AU383" s="15">
        <f>IF(AU$2=1,V383,0)</f>
        <v>200.34</v>
      </c>
      <c r="AV383" s="15">
        <f>IF(AV$2=1,W383,0)</f>
        <v>195.78</v>
      </c>
      <c r="AW383" s="15">
        <f>IF(AW$2=1,X383,0)</f>
        <v>194.88</v>
      </c>
      <c r="AX383" s="15">
        <f>IF(AX$2=1,Y383,0)</f>
        <v>191.94</v>
      </c>
      <c r="AY383" s="15">
        <f>IF(AY$2=1,Z383,0)</f>
        <v>0</v>
      </c>
      <c r="AZ383" s="15">
        <f>IF(AZ$2=1,AA383,0)</f>
        <v>0</v>
      </c>
      <c r="BA383" s="15"/>
      <c r="BB383" s="37">
        <f>MAX(AC383:AZ383)*4</f>
        <v>959.52</v>
      </c>
      <c r="BD383" s="15">
        <f>IF(BD$2=1,D383,0)</f>
        <v>0</v>
      </c>
      <c r="BE383" s="15">
        <f>IF(BE$2=1,E383,0)</f>
        <v>0</v>
      </c>
      <c r="BF383" s="15">
        <f>IF(BF$2=1,F383,0)</f>
        <v>0</v>
      </c>
      <c r="BG383" s="15">
        <f>IF(BG$2=1,G383,0)</f>
        <v>0</v>
      </c>
      <c r="BH383" s="15">
        <f>IF(BH$2=1,H383,0)</f>
        <v>0</v>
      </c>
      <c r="BI383" s="15">
        <f>IF(BI$2=1,I383,0)</f>
        <v>0</v>
      </c>
      <c r="BJ383" s="15">
        <f>IF(BJ$2=1,J383,0)</f>
        <v>239.88</v>
      </c>
      <c r="BK383" s="15">
        <f>IF(BK$2=1,K383,0)</f>
        <v>216.54</v>
      </c>
      <c r="BL383" s="15">
        <f>IF(BL$2=1,L383,0)</f>
        <v>0</v>
      </c>
      <c r="BM383" s="15">
        <f>IF(BM$2=1,M383,0)</f>
        <v>0</v>
      </c>
      <c r="BN383" s="15">
        <f>IF(BN$2=1,N383,0)</f>
        <v>0</v>
      </c>
      <c r="BO383" s="15">
        <f>IF(BO$2=1,O383,0)</f>
        <v>0</v>
      </c>
      <c r="BP383" s="15">
        <f>IF(BP$2=1,P383,0)</f>
        <v>0</v>
      </c>
      <c r="BQ383" s="15">
        <f>IF(BQ$2=1,Q383,0)</f>
        <v>0</v>
      </c>
      <c r="BR383" s="15">
        <f>IF(BR$2=1,R383,0)</f>
        <v>214.14</v>
      </c>
      <c r="BS383" s="15">
        <f>IF(BS$2=1,S383,0)</f>
        <v>224.88</v>
      </c>
      <c r="BT383" s="15">
        <f>IF(BT$2=1,T383,0)</f>
        <v>227.28</v>
      </c>
      <c r="BU383" s="15">
        <f>IF(BU$2=1,U383,0)</f>
        <v>193.5</v>
      </c>
      <c r="BV383" s="15">
        <f>IF(BV$2=1,V383,0)</f>
        <v>200.34</v>
      </c>
      <c r="BW383" s="15">
        <f>IF(BW$2=1,W383,0)</f>
        <v>195.78</v>
      </c>
      <c r="BX383" s="15">
        <f>IF(BX$2=1,X383,0)</f>
        <v>194.88</v>
      </c>
      <c r="BY383" s="15">
        <f>IF(BY$2=1,Y383,0)</f>
        <v>191.94</v>
      </c>
      <c r="BZ383" s="15">
        <f>IF(BZ$2=1,Z383,0)</f>
        <v>0</v>
      </c>
      <c r="CA383" s="15">
        <f>IF(CA$2=1,AA383,0)</f>
        <v>0</v>
      </c>
      <c r="CC383" s="42">
        <f>MAX(BD383:CA383)*4</f>
        <v>959.52</v>
      </c>
      <c r="CF383" s="15">
        <f>IF(CF$2=1,D383,0)</f>
        <v>0</v>
      </c>
      <c r="CG383" s="15">
        <f>IF(CG$2=1,E383,0)</f>
        <v>0</v>
      </c>
      <c r="CH383" s="15">
        <f>IF(CH$2=1,F383,0)</f>
        <v>0</v>
      </c>
      <c r="CI383" s="15">
        <f>IF(CI$2=1,AG383,0)</f>
        <v>0</v>
      </c>
      <c r="CJ383" s="15">
        <f>IF(CJ$2=1,AH383,0)</f>
        <v>0</v>
      </c>
      <c r="CK383" s="15">
        <f>IF(CK$2=1,I383,0)</f>
        <v>0</v>
      </c>
      <c r="CL383" s="15">
        <f>IF(CL$2=1,J383,0)</f>
        <v>0</v>
      </c>
      <c r="CM383" s="15">
        <f>IF(CM$2=1,K383,0)</f>
        <v>0</v>
      </c>
      <c r="CN383" s="15">
        <f>IF(CN$2=1,L383,0)</f>
        <v>0</v>
      </c>
      <c r="CO383" s="15">
        <f>IF(CO$2=1,M383,0)</f>
        <v>0</v>
      </c>
      <c r="CP383" s="15">
        <f>IF(CP$2=1,N383,0)</f>
        <v>0</v>
      </c>
      <c r="CQ383" s="15">
        <f>IF(CQ$2=1,O383,0)</f>
        <v>0</v>
      </c>
      <c r="CR383" s="15">
        <f>IF(CR$2=1,P383,0)</f>
        <v>0</v>
      </c>
      <c r="CS383" s="15">
        <f>IF(CS$2=1,Q383,0)</f>
        <v>0</v>
      </c>
      <c r="CT383" s="15">
        <f>IF(CT$2=1,R383,0)</f>
        <v>214.14</v>
      </c>
      <c r="CU383" s="15">
        <f>IF(CU$2=1,S383,0)</f>
        <v>224.88</v>
      </c>
      <c r="CV383" s="15">
        <f>IF(CV$2=1,T383,0)</f>
        <v>227.28</v>
      </c>
      <c r="CW383" s="15">
        <f>IF(CW$2=1,U383,0)</f>
        <v>193.5</v>
      </c>
      <c r="CX383" s="15">
        <f>IF(CX$2=1,V383,0)</f>
        <v>200.34</v>
      </c>
      <c r="CY383" s="15">
        <f>IF(CY$2=1,W383,0)</f>
        <v>195.78</v>
      </c>
      <c r="CZ383" s="15">
        <f>IF(CZ$2=1,X383,0)</f>
        <v>194.88</v>
      </c>
      <c r="DA383" s="15">
        <f>IF(DA$2=1,Y383,0)</f>
        <v>191.94</v>
      </c>
      <c r="DB383" s="15">
        <f>IF(DB$2=1,Z383,0)</f>
        <v>0</v>
      </c>
      <c r="DC383" s="15">
        <f>IF(DC$2=1,AA383,0)</f>
        <v>0</v>
      </c>
      <c r="DE383" s="42">
        <f>MAX(CF383:DC383)*4</f>
        <v>909.12</v>
      </c>
    </row>
    <row r="384" spans="1:109" ht="15.75" customHeight="1" x14ac:dyDescent="0.3">
      <c r="A384" s="40" t="s">
        <v>74</v>
      </c>
      <c r="B384" s="40" t="s">
        <v>51</v>
      </c>
      <c r="C384" s="41">
        <v>8</v>
      </c>
      <c r="D384" s="41">
        <v>171.54</v>
      </c>
      <c r="E384" s="41">
        <v>172.74</v>
      </c>
      <c r="F384" s="41">
        <v>164.7</v>
      </c>
      <c r="G384" s="41">
        <v>168.9</v>
      </c>
      <c r="H384" s="41">
        <v>207.36</v>
      </c>
      <c r="I384" s="41">
        <v>200.22</v>
      </c>
      <c r="J384" s="41">
        <v>217.14</v>
      </c>
      <c r="K384" s="41">
        <v>160.44</v>
      </c>
      <c r="L384" s="41">
        <v>166.38</v>
      </c>
      <c r="M384" s="41">
        <v>167.76</v>
      </c>
      <c r="N384" s="41">
        <v>156.12</v>
      </c>
      <c r="O384" s="41">
        <v>163.02000000000001</v>
      </c>
      <c r="P384" s="41">
        <v>211.74</v>
      </c>
      <c r="Q384" s="41">
        <v>211.74</v>
      </c>
      <c r="R384" s="41">
        <v>203.58</v>
      </c>
      <c r="S384" s="41">
        <v>210.66</v>
      </c>
      <c r="T384" s="41">
        <v>198.84</v>
      </c>
      <c r="U384" s="41">
        <v>180.9</v>
      </c>
      <c r="V384" s="41">
        <v>183.06</v>
      </c>
      <c r="W384" s="41">
        <v>184.38</v>
      </c>
      <c r="X384" s="41">
        <v>181.86</v>
      </c>
      <c r="Y384" s="41">
        <v>183.42</v>
      </c>
      <c r="Z384" s="41">
        <v>175.26</v>
      </c>
      <c r="AA384" s="41">
        <v>174.36</v>
      </c>
      <c r="AC384" s="15">
        <f>IF(AC$2=1,D384,0)</f>
        <v>0</v>
      </c>
      <c r="AD384" s="15">
        <f>IF(AD$2=1,E384,0)</f>
        <v>0</v>
      </c>
      <c r="AE384" s="15">
        <f>IF(AE$2=1,F384,0)</f>
        <v>0</v>
      </c>
      <c r="AF384" s="15">
        <f>IF(AF$2=1,G384,0)</f>
        <v>0</v>
      </c>
      <c r="AG384" s="15">
        <f>IF(AG$2=1,H384,0)</f>
        <v>0</v>
      </c>
      <c r="AH384" s="15">
        <f>IF(AH$2=1,I384,0)</f>
        <v>0</v>
      </c>
      <c r="AI384" s="15">
        <f>IF(AI$2=1,J384,0)</f>
        <v>217.14</v>
      </c>
      <c r="AJ384" s="15">
        <f>IF(AJ$2=1,K384,0)</f>
        <v>160.44</v>
      </c>
      <c r="AK384" s="15">
        <f>IF(AK$2=1,L384,0)</f>
        <v>166.38</v>
      </c>
      <c r="AL384" s="15">
        <f>IF(AL$2=1,M384,0)</f>
        <v>167.76</v>
      </c>
      <c r="AM384" s="15">
        <f>IF(AM$2=1,N384,0)</f>
        <v>156.12</v>
      </c>
      <c r="AN384" s="15">
        <f>IF(AN$2=1,O384,0)</f>
        <v>163.02000000000001</v>
      </c>
      <c r="AO384" s="15">
        <f>IF(AO$2=1,P384,0)</f>
        <v>211.74</v>
      </c>
      <c r="AP384" s="15">
        <f>IF(AP$2=1,Q384,0)</f>
        <v>211.74</v>
      </c>
      <c r="AQ384" s="15">
        <f>IF(AQ$2=1,R384,0)</f>
        <v>203.58</v>
      </c>
      <c r="AR384" s="15">
        <f>IF(AR$2=1,S384,0)</f>
        <v>210.66</v>
      </c>
      <c r="AS384" s="15">
        <f>IF(AS$2=1,T384,0)</f>
        <v>198.84</v>
      </c>
      <c r="AT384" s="15">
        <f>IF(AT$2=1,U384,0)</f>
        <v>180.9</v>
      </c>
      <c r="AU384" s="15">
        <f>IF(AU$2=1,V384,0)</f>
        <v>183.06</v>
      </c>
      <c r="AV384" s="15">
        <f>IF(AV$2=1,W384,0)</f>
        <v>184.38</v>
      </c>
      <c r="AW384" s="15">
        <f>IF(AW$2=1,X384,0)</f>
        <v>181.86</v>
      </c>
      <c r="AX384" s="15">
        <f>IF(AX$2=1,Y384,0)</f>
        <v>183.42</v>
      </c>
      <c r="AY384" s="15">
        <f>IF(AY$2=1,Z384,0)</f>
        <v>0</v>
      </c>
      <c r="AZ384" s="15">
        <f>IF(AZ$2=1,AA384,0)</f>
        <v>0</v>
      </c>
      <c r="BA384" s="15"/>
      <c r="BB384" s="37">
        <f>MAX(AC384:AZ384)*4</f>
        <v>868.56</v>
      </c>
      <c r="BD384" s="15">
        <f>IF(BD$2=1,D384,0)</f>
        <v>0</v>
      </c>
      <c r="BE384" s="15">
        <f>IF(BE$2=1,E384,0)</f>
        <v>0</v>
      </c>
      <c r="BF384" s="15">
        <f>IF(BF$2=1,F384,0)</f>
        <v>0</v>
      </c>
      <c r="BG384" s="15">
        <f>IF(BG$2=1,G384,0)</f>
        <v>0</v>
      </c>
      <c r="BH384" s="15">
        <f>IF(BH$2=1,H384,0)</f>
        <v>0</v>
      </c>
      <c r="BI384" s="15">
        <f>IF(BI$2=1,I384,0)</f>
        <v>0</v>
      </c>
      <c r="BJ384" s="15">
        <f>IF(BJ$2=1,J384,0)</f>
        <v>217.14</v>
      </c>
      <c r="BK384" s="15">
        <f>IF(BK$2=1,K384,0)</f>
        <v>160.44</v>
      </c>
      <c r="BL384" s="15">
        <f>IF(BL$2=1,L384,0)</f>
        <v>0</v>
      </c>
      <c r="BM384" s="15">
        <f>IF(BM$2=1,M384,0)</f>
        <v>0</v>
      </c>
      <c r="BN384" s="15">
        <f>IF(BN$2=1,N384,0)</f>
        <v>0</v>
      </c>
      <c r="BO384" s="15">
        <f>IF(BO$2=1,O384,0)</f>
        <v>0</v>
      </c>
      <c r="BP384" s="15">
        <f>IF(BP$2=1,P384,0)</f>
        <v>0</v>
      </c>
      <c r="BQ384" s="15">
        <f>IF(BQ$2=1,Q384,0)</f>
        <v>0</v>
      </c>
      <c r="BR384" s="15">
        <f>IF(BR$2=1,R384,0)</f>
        <v>203.58</v>
      </c>
      <c r="BS384" s="15">
        <f>IF(BS$2=1,S384,0)</f>
        <v>210.66</v>
      </c>
      <c r="BT384" s="15">
        <f>IF(BT$2=1,T384,0)</f>
        <v>198.84</v>
      </c>
      <c r="BU384" s="15">
        <f>IF(BU$2=1,U384,0)</f>
        <v>180.9</v>
      </c>
      <c r="BV384" s="15">
        <f>IF(BV$2=1,V384,0)</f>
        <v>183.06</v>
      </c>
      <c r="BW384" s="15">
        <f>IF(BW$2=1,W384,0)</f>
        <v>184.38</v>
      </c>
      <c r="BX384" s="15">
        <f>IF(BX$2=1,X384,0)</f>
        <v>181.86</v>
      </c>
      <c r="BY384" s="15">
        <f>IF(BY$2=1,Y384,0)</f>
        <v>183.42</v>
      </c>
      <c r="BZ384" s="15">
        <f>IF(BZ$2=1,Z384,0)</f>
        <v>0</v>
      </c>
      <c r="CA384" s="15">
        <f>IF(CA$2=1,AA384,0)</f>
        <v>0</v>
      </c>
      <c r="CC384" s="42">
        <f>MAX(BD384:CA384)*4</f>
        <v>868.56</v>
      </c>
      <c r="CF384" s="15">
        <f>IF(CF$2=1,D384,0)</f>
        <v>0</v>
      </c>
      <c r="CG384" s="15">
        <f>IF(CG$2=1,E384,0)</f>
        <v>0</v>
      </c>
      <c r="CH384" s="15">
        <f>IF(CH$2=1,F384,0)</f>
        <v>0</v>
      </c>
      <c r="CI384" s="15">
        <f>IF(CI$2=1,AG384,0)</f>
        <v>0</v>
      </c>
      <c r="CJ384" s="15">
        <f>IF(CJ$2=1,AH384,0)</f>
        <v>0</v>
      </c>
      <c r="CK384" s="15">
        <f>IF(CK$2=1,I384,0)</f>
        <v>0</v>
      </c>
      <c r="CL384" s="15">
        <f>IF(CL$2=1,J384,0)</f>
        <v>0</v>
      </c>
      <c r="CM384" s="15">
        <f>IF(CM$2=1,K384,0)</f>
        <v>0</v>
      </c>
      <c r="CN384" s="15">
        <f>IF(CN$2=1,L384,0)</f>
        <v>0</v>
      </c>
      <c r="CO384" s="15">
        <f>IF(CO$2=1,M384,0)</f>
        <v>0</v>
      </c>
      <c r="CP384" s="15">
        <f>IF(CP$2=1,N384,0)</f>
        <v>0</v>
      </c>
      <c r="CQ384" s="15">
        <f>IF(CQ$2=1,O384,0)</f>
        <v>0</v>
      </c>
      <c r="CR384" s="15">
        <f>IF(CR$2=1,P384,0)</f>
        <v>0</v>
      </c>
      <c r="CS384" s="15">
        <f>IF(CS$2=1,Q384,0)</f>
        <v>0</v>
      </c>
      <c r="CT384" s="15">
        <f>IF(CT$2=1,R384,0)</f>
        <v>203.58</v>
      </c>
      <c r="CU384" s="15">
        <f>IF(CU$2=1,S384,0)</f>
        <v>210.66</v>
      </c>
      <c r="CV384" s="15">
        <f>IF(CV$2=1,T384,0)</f>
        <v>198.84</v>
      </c>
      <c r="CW384" s="15">
        <f>IF(CW$2=1,U384,0)</f>
        <v>180.9</v>
      </c>
      <c r="CX384" s="15">
        <f>IF(CX$2=1,V384,0)</f>
        <v>183.06</v>
      </c>
      <c r="CY384" s="15">
        <f>IF(CY$2=1,W384,0)</f>
        <v>184.38</v>
      </c>
      <c r="CZ384" s="15">
        <f>IF(CZ$2=1,X384,0)</f>
        <v>181.86</v>
      </c>
      <c r="DA384" s="15">
        <f>IF(DA$2=1,Y384,0)</f>
        <v>183.42</v>
      </c>
      <c r="DB384" s="15">
        <f>IF(DB$2=1,Z384,0)</f>
        <v>0</v>
      </c>
      <c r="DC384" s="15">
        <f>IF(DC$2=1,AA384,0)</f>
        <v>0</v>
      </c>
      <c r="DE384" s="42">
        <f>MAX(CF384:DC384)*4</f>
        <v>842.64</v>
      </c>
    </row>
    <row r="385" spans="1:109" ht="15.75" customHeight="1" x14ac:dyDescent="0.3">
      <c r="A385" s="40" t="s">
        <v>74</v>
      </c>
      <c r="B385" s="40" t="s">
        <v>51</v>
      </c>
      <c r="C385" s="41">
        <v>9</v>
      </c>
      <c r="D385" s="41">
        <v>156.9</v>
      </c>
      <c r="E385" s="41">
        <v>151.68</v>
      </c>
      <c r="F385" s="41">
        <v>155.82</v>
      </c>
      <c r="G385" s="41">
        <v>164.58</v>
      </c>
      <c r="H385" s="41">
        <v>204.78</v>
      </c>
      <c r="I385" s="41">
        <v>190.5</v>
      </c>
      <c r="J385" s="41">
        <v>195.48</v>
      </c>
      <c r="K385" s="41">
        <v>178.02</v>
      </c>
      <c r="L385" s="41">
        <v>179.76</v>
      </c>
      <c r="M385" s="41">
        <v>170.28</v>
      </c>
      <c r="N385" s="41">
        <v>156</v>
      </c>
      <c r="O385" s="41">
        <v>155.28</v>
      </c>
      <c r="P385" s="41">
        <v>201.72</v>
      </c>
      <c r="Q385" s="41">
        <v>199.98</v>
      </c>
      <c r="R385" s="41">
        <v>168.42</v>
      </c>
      <c r="S385" s="41">
        <v>167.52</v>
      </c>
      <c r="T385" s="41">
        <v>171.42</v>
      </c>
      <c r="U385" s="41">
        <v>170.82</v>
      </c>
      <c r="V385" s="41">
        <v>170.22</v>
      </c>
      <c r="W385" s="41">
        <v>166.44</v>
      </c>
      <c r="X385" s="41">
        <v>160.5</v>
      </c>
      <c r="Y385" s="41">
        <v>162.6</v>
      </c>
      <c r="Z385" s="41">
        <v>160.44</v>
      </c>
      <c r="AA385" s="41">
        <v>157.91999999999999</v>
      </c>
      <c r="AC385" s="15">
        <f>IF(AC$2=1,D385,0)</f>
        <v>0</v>
      </c>
      <c r="AD385" s="15">
        <f>IF(AD$2=1,E385,0)</f>
        <v>0</v>
      </c>
      <c r="AE385" s="15">
        <f>IF(AE$2=1,F385,0)</f>
        <v>0</v>
      </c>
      <c r="AF385" s="15">
        <f>IF(AF$2=1,G385,0)</f>
        <v>0</v>
      </c>
      <c r="AG385" s="15">
        <f>IF(AG$2=1,H385,0)</f>
        <v>0</v>
      </c>
      <c r="AH385" s="15">
        <f>IF(AH$2=1,I385,0)</f>
        <v>0</v>
      </c>
      <c r="AI385" s="15">
        <f>IF(AI$2=1,J385,0)</f>
        <v>195.48</v>
      </c>
      <c r="AJ385" s="15">
        <f>IF(AJ$2=1,K385,0)</f>
        <v>178.02</v>
      </c>
      <c r="AK385" s="15">
        <f>IF(AK$2=1,L385,0)</f>
        <v>179.76</v>
      </c>
      <c r="AL385" s="15">
        <f>IF(AL$2=1,M385,0)</f>
        <v>170.28</v>
      </c>
      <c r="AM385" s="15">
        <f>IF(AM$2=1,N385,0)</f>
        <v>156</v>
      </c>
      <c r="AN385" s="15">
        <f>IF(AN$2=1,O385,0)</f>
        <v>155.28</v>
      </c>
      <c r="AO385" s="15">
        <f>IF(AO$2=1,P385,0)</f>
        <v>201.72</v>
      </c>
      <c r="AP385" s="15">
        <f>IF(AP$2=1,Q385,0)</f>
        <v>199.98</v>
      </c>
      <c r="AQ385" s="15">
        <f>IF(AQ$2=1,R385,0)</f>
        <v>168.42</v>
      </c>
      <c r="AR385" s="15">
        <f>IF(AR$2=1,S385,0)</f>
        <v>167.52</v>
      </c>
      <c r="AS385" s="15">
        <f>IF(AS$2=1,T385,0)</f>
        <v>171.42</v>
      </c>
      <c r="AT385" s="15">
        <f>IF(AT$2=1,U385,0)</f>
        <v>170.82</v>
      </c>
      <c r="AU385" s="15">
        <f>IF(AU$2=1,V385,0)</f>
        <v>170.22</v>
      </c>
      <c r="AV385" s="15">
        <f>IF(AV$2=1,W385,0)</f>
        <v>166.44</v>
      </c>
      <c r="AW385" s="15">
        <f>IF(AW$2=1,X385,0)</f>
        <v>160.5</v>
      </c>
      <c r="AX385" s="15">
        <f>IF(AX$2=1,Y385,0)</f>
        <v>162.6</v>
      </c>
      <c r="AY385" s="15">
        <f>IF(AY$2=1,Z385,0)</f>
        <v>0</v>
      </c>
      <c r="AZ385" s="15">
        <f>IF(AZ$2=1,AA385,0)</f>
        <v>0</v>
      </c>
      <c r="BA385" s="15"/>
      <c r="BB385" s="37">
        <f>MAX(AC385:AZ385)*4</f>
        <v>806.88</v>
      </c>
      <c r="BD385" s="15">
        <f>IF(BD$2=1,D385,0)</f>
        <v>0</v>
      </c>
      <c r="BE385" s="15">
        <f>IF(BE$2=1,E385,0)</f>
        <v>0</v>
      </c>
      <c r="BF385" s="15">
        <f>IF(BF$2=1,F385,0)</f>
        <v>0</v>
      </c>
      <c r="BG385" s="15">
        <f>IF(BG$2=1,G385,0)</f>
        <v>0</v>
      </c>
      <c r="BH385" s="15">
        <f>IF(BH$2=1,H385,0)</f>
        <v>0</v>
      </c>
      <c r="BI385" s="15">
        <f>IF(BI$2=1,I385,0)</f>
        <v>0</v>
      </c>
      <c r="BJ385" s="15">
        <f>IF(BJ$2=1,J385,0)</f>
        <v>195.48</v>
      </c>
      <c r="BK385" s="15">
        <f>IF(BK$2=1,K385,0)</f>
        <v>178.02</v>
      </c>
      <c r="BL385" s="15">
        <f>IF(BL$2=1,L385,0)</f>
        <v>0</v>
      </c>
      <c r="BM385" s="15">
        <f>IF(BM$2=1,M385,0)</f>
        <v>0</v>
      </c>
      <c r="BN385" s="15">
        <f>IF(BN$2=1,N385,0)</f>
        <v>0</v>
      </c>
      <c r="BO385" s="15">
        <f>IF(BO$2=1,O385,0)</f>
        <v>0</v>
      </c>
      <c r="BP385" s="15">
        <f>IF(BP$2=1,P385,0)</f>
        <v>0</v>
      </c>
      <c r="BQ385" s="15">
        <f>IF(BQ$2=1,Q385,0)</f>
        <v>0</v>
      </c>
      <c r="BR385" s="15">
        <f>IF(BR$2=1,R385,0)</f>
        <v>168.42</v>
      </c>
      <c r="BS385" s="15">
        <f>IF(BS$2=1,S385,0)</f>
        <v>167.52</v>
      </c>
      <c r="BT385" s="15">
        <f>IF(BT$2=1,T385,0)</f>
        <v>171.42</v>
      </c>
      <c r="BU385" s="15">
        <f>IF(BU$2=1,U385,0)</f>
        <v>170.82</v>
      </c>
      <c r="BV385" s="15">
        <f>IF(BV$2=1,V385,0)</f>
        <v>170.22</v>
      </c>
      <c r="BW385" s="15">
        <f>IF(BW$2=1,W385,0)</f>
        <v>166.44</v>
      </c>
      <c r="BX385" s="15">
        <f>IF(BX$2=1,X385,0)</f>
        <v>160.5</v>
      </c>
      <c r="BY385" s="15">
        <f>IF(BY$2=1,Y385,0)</f>
        <v>162.6</v>
      </c>
      <c r="BZ385" s="15">
        <f>IF(BZ$2=1,Z385,0)</f>
        <v>0</v>
      </c>
      <c r="CA385" s="15">
        <f>IF(CA$2=1,AA385,0)</f>
        <v>0</v>
      </c>
      <c r="CC385" s="42">
        <f>MAX(BD385:CA385)*4</f>
        <v>781.92</v>
      </c>
      <c r="CF385" s="15">
        <f>IF(CF$2=1,D385,0)</f>
        <v>0</v>
      </c>
      <c r="CG385" s="15">
        <f>IF(CG$2=1,E385,0)</f>
        <v>0</v>
      </c>
      <c r="CH385" s="15">
        <f>IF(CH$2=1,F385,0)</f>
        <v>0</v>
      </c>
      <c r="CI385" s="15">
        <f>IF(CI$2=1,AG385,0)</f>
        <v>0</v>
      </c>
      <c r="CJ385" s="15">
        <f>IF(CJ$2=1,AH385,0)</f>
        <v>0</v>
      </c>
      <c r="CK385" s="15">
        <f>IF(CK$2=1,I385,0)</f>
        <v>0</v>
      </c>
      <c r="CL385" s="15">
        <f>IF(CL$2=1,J385,0)</f>
        <v>0</v>
      </c>
      <c r="CM385" s="15">
        <f>IF(CM$2=1,K385,0)</f>
        <v>0</v>
      </c>
      <c r="CN385" s="15">
        <f>IF(CN$2=1,L385,0)</f>
        <v>0</v>
      </c>
      <c r="CO385" s="15">
        <f>IF(CO$2=1,M385,0)</f>
        <v>0</v>
      </c>
      <c r="CP385" s="15">
        <f>IF(CP$2=1,N385,0)</f>
        <v>0</v>
      </c>
      <c r="CQ385" s="15">
        <f>IF(CQ$2=1,O385,0)</f>
        <v>0</v>
      </c>
      <c r="CR385" s="15">
        <f>IF(CR$2=1,P385,0)</f>
        <v>0</v>
      </c>
      <c r="CS385" s="15">
        <f>IF(CS$2=1,Q385,0)</f>
        <v>0</v>
      </c>
      <c r="CT385" s="15">
        <f>IF(CT$2=1,R385,0)</f>
        <v>168.42</v>
      </c>
      <c r="CU385" s="15">
        <f>IF(CU$2=1,S385,0)</f>
        <v>167.52</v>
      </c>
      <c r="CV385" s="15">
        <f>IF(CV$2=1,T385,0)</f>
        <v>171.42</v>
      </c>
      <c r="CW385" s="15">
        <f>IF(CW$2=1,U385,0)</f>
        <v>170.82</v>
      </c>
      <c r="CX385" s="15">
        <f>IF(CX$2=1,V385,0)</f>
        <v>170.22</v>
      </c>
      <c r="CY385" s="15">
        <f>IF(CY$2=1,W385,0)</f>
        <v>166.44</v>
      </c>
      <c r="CZ385" s="15">
        <f>IF(CZ$2=1,X385,0)</f>
        <v>160.5</v>
      </c>
      <c r="DA385" s="15">
        <f>IF(DA$2=1,Y385,0)</f>
        <v>162.6</v>
      </c>
      <c r="DB385" s="15">
        <f>IF(DB$2=1,Z385,0)</f>
        <v>0</v>
      </c>
      <c r="DC385" s="15">
        <f>IF(DC$2=1,AA385,0)</f>
        <v>0</v>
      </c>
      <c r="DE385" s="42">
        <f>MAX(CF385:DC385)*4</f>
        <v>685.68</v>
      </c>
    </row>
    <row r="386" spans="1:109" ht="15.75" customHeight="1" x14ac:dyDescent="0.3">
      <c r="A386" s="40" t="s">
        <v>74</v>
      </c>
      <c r="B386" s="40" t="s">
        <v>51</v>
      </c>
      <c r="C386" s="41">
        <v>10</v>
      </c>
      <c r="D386" s="41">
        <v>156.41999999999999</v>
      </c>
      <c r="E386" s="41">
        <v>156</v>
      </c>
      <c r="F386" s="41">
        <v>155.4</v>
      </c>
      <c r="G386" s="41">
        <v>193.68</v>
      </c>
      <c r="H386" s="41">
        <v>213.66</v>
      </c>
      <c r="I386" s="41">
        <v>177.9</v>
      </c>
      <c r="J386" s="41">
        <v>196.44</v>
      </c>
      <c r="K386" s="41">
        <v>174.96</v>
      </c>
      <c r="L386" s="41">
        <v>162.84</v>
      </c>
      <c r="M386" s="41">
        <v>157.19999999999999</v>
      </c>
      <c r="N386" s="41">
        <v>149.63999999999999</v>
      </c>
      <c r="O386" s="41">
        <v>155.28</v>
      </c>
      <c r="P386" s="41">
        <v>161.63999999999999</v>
      </c>
      <c r="Q386" s="41">
        <v>158.52000000000001</v>
      </c>
      <c r="R386" s="41">
        <v>155.63999999999999</v>
      </c>
      <c r="S386" s="41">
        <v>166.92</v>
      </c>
      <c r="T386" s="41">
        <v>159.24</v>
      </c>
      <c r="U386" s="41">
        <v>159</v>
      </c>
      <c r="V386" s="41">
        <v>162.72</v>
      </c>
      <c r="W386" s="41">
        <v>157.80000000000001</v>
      </c>
      <c r="X386" s="41">
        <v>160.32</v>
      </c>
      <c r="Y386" s="41">
        <v>156.18</v>
      </c>
      <c r="Z386" s="41">
        <v>156.78</v>
      </c>
      <c r="AA386" s="41">
        <v>152.04</v>
      </c>
      <c r="AC386" s="15">
        <f>IF(AC$2=1,D386,0)</f>
        <v>0</v>
      </c>
      <c r="AD386" s="15">
        <f>IF(AD$2=1,E386,0)</f>
        <v>0</v>
      </c>
      <c r="AE386" s="15">
        <f>IF(AE$2=1,F386,0)</f>
        <v>0</v>
      </c>
      <c r="AF386" s="15">
        <f>IF(AF$2=1,G386,0)</f>
        <v>0</v>
      </c>
      <c r="AG386" s="15">
        <f>IF(AG$2=1,H386,0)</f>
        <v>0</v>
      </c>
      <c r="AH386" s="15">
        <f>IF(AH$2=1,I386,0)</f>
        <v>0</v>
      </c>
      <c r="AI386" s="15">
        <f>IF(AI$2=1,J386,0)</f>
        <v>196.44</v>
      </c>
      <c r="AJ386" s="15">
        <f>IF(AJ$2=1,K386,0)</f>
        <v>174.96</v>
      </c>
      <c r="AK386" s="15">
        <f>IF(AK$2=1,L386,0)</f>
        <v>162.84</v>
      </c>
      <c r="AL386" s="15">
        <f>IF(AL$2=1,M386,0)</f>
        <v>157.19999999999999</v>
      </c>
      <c r="AM386" s="15">
        <f>IF(AM$2=1,N386,0)</f>
        <v>149.63999999999999</v>
      </c>
      <c r="AN386" s="15">
        <f>IF(AN$2=1,O386,0)</f>
        <v>155.28</v>
      </c>
      <c r="AO386" s="15">
        <f>IF(AO$2=1,P386,0)</f>
        <v>161.63999999999999</v>
      </c>
      <c r="AP386" s="15">
        <f>IF(AP$2=1,Q386,0)</f>
        <v>158.52000000000001</v>
      </c>
      <c r="AQ386" s="15">
        <f>IF(AQ$2=1,R386,0)</f>
        <v>155.63999999999999</v>
      </c>
      <c r="AR386" s="15">
        <f>IF(AR$2=1,S386,0)</f>
        <v>166.92</v>
      </c>
      <c r="AS386" s="15">
        <f>IF(AS$2=1,T386,0)</f>
        <v>159.24</v>
      </c>
      <c r="AT386" s="15">
        <f>IF(AT$2=1,U386,0)</f>
        <v>159</v>
      </c>
      <c r="AU386" s="15">
        <f>IF(AU$2=1,V386,0)</f>
        <v>162.72</v>
      </c>
      <c r="AV386" s="15">
        <f>IF(AV$2=1,W386,0)</f>
        <v>157.80000000000001</v>
      </c>
      <c r="AW386" s="15">
        <f>IF(AW$2=1,X386,0)</f>
        <v>160.32</v>
      </c>
      <c r="AX386" s="15">
        <f>IF(AX$2=1,Y386,0)</f>
        <v>156.18</v>
      </c>
      <c r="AY386" s="15">
        <f>IF(AY$2=1,Z386,0)</f>
        <v>0</v>
      </c>
      <c r="AZ386" s="15">
        <f>IF(AZ$2=1,AA386,0)</f>
        <v>0</v>
      </c>
      <c r="BA386" s="15"/>
      <c r="BB386" s="37">
        <f>MAX(AC386:AZ386)*4</f>
        <v>785.76</v>
      </c>
      <c r="BD386" s="15">
        <f>IF(BD$2=1,D386,0)</f>
        <v>0</v>
      </c>
      <c r="BE386" s="15">
        <f>IF(BE$2=1,E386,0)</f>
        <v>0</v>
      </c>
      <c r="BF386" s="15">
        <f>IF(BF$2=1,F386,0)</f>
        <v>0</v>
      </c>
      <c r="BG386" s="15">
        <f>IF(BG$2=1,G386,0)</f>
        <v>0</v>
      </c>
      <c r="BH386" s="15">
        <f>IF(BH$2=1,H386,0)</f>
        <v>0</v>
      </c>
      <c r="BI386" s="15">
        <f>IF(BI$2=1,I386,0)</f>
        <v>0</v>
      </c>
      <c r="BJ386" s="15">
        <f>IF(BJ$2=1,J386,0)</f>
        <v>196.44</v>
      </c>
      <c r="BK386" s="15">
        <f>IF(BK$2=1,K386,0)</f>
        <v>174.96</v>
      </c>
      <c r="BL386" s="15">
        <f>IF(BL$2=1,L386,0)</f>
        <v>0</v>
      </c>
      <c r="BM386" s="15">
        <f>IF(BM$2=1,M386,0)</f>
        <v>0</v>
      </c>
      <c r="BN386" s="15">
        <f>IF(BN$2=1,N386,0)</f>
        <v>0</v>
      </c>
      <c r="BO386" s="15">
        <f>IF(BO$2=1,O386,0)</f>
        <v>0</v>
      </c>
      <c r="BP386" s="15">
        <f>IF(BP$2=1,P386,0)</f>
        <v>0</v>
      </c>
      <c r="BQ386" s="15">
        <f>IF(BQ$2=1,Q386,0)</f>
        <v>0</v>
      </c>
      <c r="BR386" s="15">
        <f>IF(BR$2=1,R386,0)</f>
        <v>155.63999999999999</v>
      </c>
      <c r="BS386" s="15">
        <f>IF(BS$2=1,S386,0)</f>
        <v>166.92</v>
      </c>
      <c r="BT386" s="15">
        <f>IF(BT$2=1,T386,0)</f>
        <v>159.24</v>
      </c>
      <c r="BU386" s="15">
        <f>IF(BU$2=1,U386,0)</f>
        <v>159</v>
      </c>
      <c r="BV386" s="15">
        <f>IF(BV$2=1,V386,0)</f>
        <v>162.72</v>
      </c>
      <c r="BW386" s="15">
        <f>IF(BW$2=1,W386,0)</f>
        <v>157.80000000000001</v>
      </c>
      <c r="BX386" s="15">
        <f>IF(BX$2=1,X386,0)</f>
        <v>160.32</v>
      </c>
      <c r="BY386" s="15">
        <f>IF(BY$2=1,Y386,0)</f>
        <v>156.18</v>
      </c>
      <c r="BZ386" s="15">
        <f>IF(BZ$2=1,Z386,0)</f>
        <v>0</v>
      </c>
      <c r="CA386" s="15">
        <f>IF(CA$2=1,AA386,0)</f>
        <v>0</v>
      </c>
      <c r="CC386" s="42">
        <f>MAX(BD386:CA386)*4</f>
        <v>785.76</v>
      </c>
      <c r="CF386" s="15">
        <f>IF(CF$2=1,D386,0)</f>
        <v>0</v>
      </c>
      <c r="CG386" s="15">
        <f>IF(CG$2=1,E386,0)</f>
        <v>0</v>
      </c>
      <c r="CH386" s="15">
        <f>IF(CH$2=1,F386,0)</f>
        <v>0</v>
      </c>
      <c r="CI386" s="15">
        <f>IF(CI$2=1,AG386,0)</f>
        <v>0</v>
      </c>
      <c r="CJ386" s="15">
        <f>IF(CJ$2=1,AH386,0)</f>
        <v>0</v>
      </c>
      <c r="CK386" s="15">
        <f>IF(CK$2=1,I386,0)</f>
        <v>0</v>
      </c>
      <c r="CL386" s="15">
        <f>IF(CL$2=1,J386,0)</f>
        <v>0</v>
      </c>
      <c r="CM386" s="15">
        <f>IF(CM$2=1,K386,0)</f>
        <v>0</v>
      </c>
      <c r="CN386" s="15">
        <f>IF(CN$2=1,L386,0)</f>
        <v>0</v>
      </c>
      <c r="CO386" s="15">
        <f>IF(CO$2=1,M386,0)</f>
        <v>0</v>
      </c>
      <c r="CP386" s="15">
        <f>IF(CP$2=1,N386,0)</f>
        <v>0</v>
      </c>
      <c r="CQ386" s="15">
        <f>IF(CQ$2=1,O386,0)</f>
        <v>0</v>
      </c>
      <c r="CR386" s="15">
        <f>IF(CR$2=1,P386,0)</f>
        <v>0</v>
      </c>
      <c r="CS386" s="15">
        <f>IF(CS$2=1,Q386,0)</f>
        <v>0</v>
      </c>
      <c r="CT386" s="15">
        <f>IF(CT$2=1,R386,0)</f>
        <v>155.63999999999999</v>
      </c>
      <c r="CU386" s="15">
        <f>IF(CU$2=1,S386,0)</f>
        <v>166.92</v>
      </c>
      <c r="CV386" s="15">
        <f>IF(CV$2=1,T386,0)</f>
        <v>159.24</v>
      </c>
      <c r="CW386" s="15">
        <f>IF(CW$2=1,U386,0)</f>
        <v>159</v>
      </c>
      <c r="CX386" s="15">
        <f>IF(CX$2=1,V386,0)</f>
        <v>162.72</v>
      </c>
      <c r="CY386" s="15">
        <f>IF(CY$2=1,W386,0)</f>
        <v>157.80000000000001</v>
      </c>
      <c r="CZ386" s="15">
        <f>IF(CZ$2=1,X386,0)</f>
        <v>160.32</v>
      </c>
      <c r="DA386" s="15">
        <f>IF(DA$2=1,Y386,0)</f>
        <v>156.18</v>
      </c>
      <c r="DB386" s="15">
        <f>IF(DB$2=1,Z386,0)</f>
        <v>0</v>
      </c>
      <c r="DC386" s="15">
        <f>IF(DC$2=1,AA386,0)</f>
        <v>0</v>
      </c>
      <c r="DE386" s="42">
        <f>MAX(CF386:DC386)*4</f>
        <v>667.68</v>
      </c>
    </row>
    <row r="387" spans="1:109" ht="15.75" customHeight="1" x14ac:dyDescent="0.3">
      <c r="A387" s="40" t="s">
        <v>74</v>
      </c>
      <c r="B387" s="40" t="s">
        <v>51</v>
      </c>
      <c r="C387" s="41">
        <v>11</v>
      </c>
      <c r="D387" s="41">
        <v>160.97999999999999</v>
      </c>
      <c r="E387" s="41">
        <v>161.34</v>
      </c>
      <c r="F387" s="41">
        <v>158.4</v>
      </c>
      <c r="G387" s="41">
        <v>190.32</v>
      </c>
      <c r="H387" s="41">
        <v>199.86</v>
      </c>
      <c r="I387" s="41">
        <v>181.68</v>
      </c>
      <c r="J387" s="41">
        <v>186.72</v>
      </c>
      <c r="K387" s="41">
        <v>172.14</v>
      </c>
      <c r="L387" s="41">
        <v>169.2</v>
      </c>
      <c r="M387" s="41">
        <v>145.97999999999999</v>
      </c>
      <c r="N387" s="41">
        <v>137.1</v>
      </c>
      <c r="O387" s="41">
        <v>160.32</v>
      </c>
      <c r="P387" s="41">
        <v>165.84</v>
      </c>
      <c r="Q387" s="41">
        <v>164.28</v>
      </c>
      <c r="R387" s="41">
        <v>163.62</v>
      </c>
      <c r="S387" s="41">
        <v>167.94</v>
      </c>
      <c r="T387" s="41">
        <v>167.7</v>
      </c>
      <c r="U387" s="41">
        <v>159.36000000000001</v>
      </c>
      <c r="V387" s="41">
        <v>163.08000000000001</v>
      </c>
      <c r="W387" s="41">
        <v>165.36</v>
      </c>
      <c r="X387" s="41">
        <v>162.30000000000001</v>
      </c>
      <c r="Y387" s="41">
        <v>166.02</v>
      </c>
      <c r="Z387" s="41">
        <v>160.62</v>
      </c>
      <c r="AA387" s="41">
        <v>158.63999999999999</v>
      </c>
      <c r="AC387" s="15">
        <f>IF(AC$2=1,D387,0)</f>
        <v>0</v>
      </c>
      <c r="AD387" s="15">
        <f>IF(AD$2=1,E387,0)</f>
        <v>0</v>
      </c>
      <c r="AE387" s="15">
        <f>IF(AE$2=1,F387,0)</f>
        <v>0</v>
      </c>
      <c r="AF387" s="15">
        <f>IF(AF$2=1,G387,0)</f>
        <v>0</v>
      </c>
      <c r="AG387" s="15">
        <f>IF(AG$2=1,H387,0)</f>
        <v>0</v>
      </c>
      <c r="AH387" s="15">
        <f>IF(AH$2=1,I387,0)</f>
        <v>0</v>
      </c>
      <c r="AI387" s="15">
        <f>IF(AI$2=1,J387,0)</f>
        <v>186.72</v>
      </c>
      <c r="AJ387" s="15">
        <f>IF(AJ$2=1,K387,0)</f>
        <v>172.14</v>
      </c>
      <c r="AK387" s="15">
        <f>IF(AK$2=1,L387,0)</f>
        <v>169.2</v>
      </c>
      <c r="AL387" s="15">
        <f>IF(AL$2=1,M387,0)</f>
        <v>145.97999999999999</v>
      </c>
      <c r="AM387" s="15">
        <f>IF(AM$2=1,N387,0)</f>
        <v>137.1</v>
      </c>
      <c r="AN387" s="15">
        <f>IF(AN$2=1,O387,0)</f>
        <v>160.32</v>
      </c>
      <c r="AO387" s="15">
        <f>IF(AO$2=1,P387,0)</f>
        <v>165.84</v>
      </c>
      <c r="AP387" s="15">
        <f>IF(AP$2=1,Q387,0)</f>
        <v>164.28</v>
      </c>
      <c r="AQ387" s="15">
        <f>IF(AQ$2=1,R387,0)</f>
        <v>163.62</v>
      </c>
      <c r="AR387" s="15">
        <f>IF(AR$2=1,S387,0)</f>
        <v>167.94</v>
      </c>
      <c r="AS387" s="15">
        <f>IF(AS$2=1,T387,0)</f>
        <v>167.7</v>
      </c>
      <c r="AT387" s="15">
        <f>IF(AT$2=1,U387,0)</f>
        <v>159.36000000000001</v>
      </c>
      <c r="AU387" s="15">
        <f>IF(AU$2=1,V387,0)</f>
        <v>163.08000000000001</v>
      </c>
      <c r="AV387" s="15">
        <f>IF(AV$2=1,W387,0)</f>
        <v>165.36</v>
      </c>
      <c r="AW387" s="15">
        <f>IF(AW$2=1,X387,0)</f>
        <v>162.30000000000001</v>
      </c>
      <c r="AX387" s="15">
        <f>IF(AX$2=1,Y387,0)</f>
        <v>166.02</v>
      </c>
      <c r="AY387" s="15">
        <f>IF(AY$2=1,Z387,0)</f>
        <v>0</v>
      </c>
      <c r="AZ387" s="15">
        <f>IF(AZ$2=1,AA387,0)</f>
        <v>0</v>
      </c>
      <c r="BA387" s="15"/>
      <c r="BB387" s="37">
        <f>MAX(AC387:AZ387)*4</f>
        <v>746.88</v>
      </c>
      <c r="BD387" s="15">
        <f>IF(BD$2=1,D387,0)</f>
        <v>0</v>
      </c>
      <c r="BE387" s="15">
        <f>IF(BE$2=1,E387,0)</f>
        <v>0</v>
      </c>
      <c r="BF387" s="15">
        <f>IF(BF$2=1,F387,0)</f>
        <v>0</v>
      </c>
      <c r="BG387" s="15">
        <f>IF(BG$2=1,G387,0)</f>
        <v>0</v>
      </c>
      <c r="BH387" s="15">
        <f>IF(BH$2=1,H387,0)</f>
        <v>0</v>
      </c>
      <c r="BI387" s="15">
        <f>IF(BI$2=1,I387,0)</f>
        <v>0</v>
      </c>
      <c r="BJ387" s="15">
        <f>IF(BJ$2=1,J387,0)</f>
        <v>186.72</v>
      </c>
      <c r="BK387" s="15">
        <f>IF(BK$2=1,K387,0)</f>
        <v>172.14</v>
      </c>
      <c r="BL387" s="15">
        <f>IF(BL$2=1,L387,0)</f>
        <v>0</v>
      </c>
      <c r="BM387" s="15">
        <f>IF(BM$2=1,M387,0)</f>
        <v>0</v>
      </c>
      <c r="BN387" s="15">
        <f>IF(BN$2=1,N387,0)</f>
        <v>0</v>
      </c>
      <c r="BO387" s="15">
        <f>IF(BO$2=1,O387,0)</f>
        <v>0</v>
      </c>
      <c r="BP387" s="15">
        <f>IF(BP$2=1,P387,0)</f>
        <v>0</v>
      </c>
      <c r="BQ387" s="15">
        <f>IF(BQ$2=1,Q387,0)</f>
        <v>0</v>
      </c>
      <c r="BR387" s="15">
        <f>IF(BR$2=1,R387,0)</f>
        <v>163.62</v>
      </c>
      <c r="BS387" s="15">
        <f>IF(BS$2=1,S387,0)</f>
        <v>167.94</v>
      </c>
      <c r="BT387" s="15">
        <f>IF(BT$2=1,T387,0)</f>
        <v>167.7</v>
      </c>
      <c r="BU387" s="15">
        <f>IF(BU$2=1,U387,0)</f>
        <v>159.36000000000001</v>
      </c>
      <c r="BV387" s="15">
        <f>IF(BV$2=1,V387,0)</f>
        <v>163.08000000000001</v>
      </c>
      <c r="BW387" s="15">
        <f>IF(BW$2=1,W387,0)</f>
        <v>165.36</v>
      </c>
      <c r="BX387" s="15">
        <f>IF(BX$2=1,X387,0)</f>
        <v>162.30000000000001</v>
      </c>
      <c r="BY387" s="15">
        <f>IF(BY$2=1,Y387,0)</f>
        <v>166.02</v>
      </c>
      <c r="BZ387" s="15">
        <f>IF(BZ$2=1,Z387,0)</f>
        <v>0</v>
      </c>
      <c r="CA387" s="15">
        <f>IF(CA$2=1,AA387,0)</f>
        <v>0</v>
      </c>
      <c r="CC387" s="42">
        <f>MAX(BD387:CA387)*4</f>
        <v>746.88</v>
      </c>
      <c r="CF387" s="15">
        <f>IF(CF$2=1,D387,0)</f>
        <v>0</v>
      </c>
      <c r="CG387" s="15">
        <f>IF(CG$2=1,E387,0)</f>
        <v>0</v>
      </c>
      <c r="CH387" s="15">
        <f>IF(CH$2=1,F387,0)</f>
        <v>0</v>
      </c>
      <c r="CI387" s="15">
        <f>IF(CI$2=1,AG387,0)</f>
        <v>0</v>
      </c>
      <c r="CJ387" s="15">
        <f>IF(CJ$2=1,AH387,0)</f>
        <v>0</v>
      </c>
      <c r="CK387" s="15">
        <f>IF(CK$2=1,I387,0)</f>
        <v>0</v>
      </c>
      <c r="CL387" s="15">
        <f>IF(CL$2=1,J387,0)</f>
        <v>0</v>
      </c>
      <c r="CM387" s="15">
        <f>IF(CM$2=1,K387,0)</f>
        <v>0</v>
      </c>
      <c r="CN387" s="15">
        <f>IF(CN$2=1,L387,0)</f>
        <v>0</v>
      </c>
      <c r="CO387" s="15">
        <f>IF(CO$2=1,M387,0)</f>
        <v>0</v>
      </c>
      <c r="CP387" s="15">
        <f>IF(CP$2=1,N387,0)</f>
        <v>0</v>
      </c>
      <c r="CQ387" s="15">
        <f>IF(CQ$2=1,O387,0)</f>
        <v>0</v>
      </c>
      <c r="CR387" s="15">
        <f>IF(CR$2=1,P387,0)</f>
        <v>0</v>
      </c>
      <c r="CS387" s="15">
        <f>IF(CS$2=1,Q387,0)</f>
        <v>0</v>
      </c>
      <c r="CT387" s="15">
        <f>IF(CT$2=1,R387,0)</f>
        <v>163.62</v>
      </c>
      <c r="CU387" s="15">
        <f>IF(CU$2=1,S387,0)</f>
        <v>167.94</v>
      </c>
      <c r="CV387" s="15">
        <f>IF(CV$2=1,T387,0)</f>
        <v>167.7</v>
      </c>
      <c r="CW387" s="15">
        <f>IF(CW$2=1,U387,0)</f>
        <v>159.36000000000001</v>
      </c>
      <c r="CX387" s="15">
        <f>IF(CX$2=1,V387,0)</f>
        <v>163.08000000000001</v>
      </c>
      <c r="CY387" s="15">
        <f>IF(CY$2=1,W387,0)</f>
        <v>165.36</v>
      </c>
      <c r="CZ387" s="15">
        <f>IF(CZ$2=1,X387,0)</f>
        <v>162.30000000000001</v>
      </c>
      <c r="DA387" s="15">
        <f>IF(DA$2=1,Y387,0)</f>
        <v>166.02</v>
      </c>
      <c r="DB387" s="15">
        <f>IF(DB$2=1,Z387,0)</f>
        <v>0</v>
      </c>
      <c r="DC387" s="15">
        <f>IF(DC$2=1,AA387,0)</f>
        <v>0</v>
      </c>
      <c r="DE387" s="42">
        <f>MAX(CF387:DC387)*4</f>
        <v>671.76</v>
      </c>
    </row>
    <row r="388" spans="1:109" ht="15.75" customHeight="1" x14ac:dyDescent="0.3">
      <c r="A388" s="40" t="s">
        <v>74</v>
      </c>
      <c r="B388" s="40" t="s">
        <v>51</v>
      </c>
      <c r="C388" s="41">
        <v>12</v>
      </c>
      <c r="D388" s="41">
        <v>158.82</v>
      </c>
      <c r="E388" s="41">
        <v>157.19999999999999</v>
      </c>
      <c r="F388" s="41">
        <v>159.36000000000001</v>
      </c>
      <c r="G388" s="41">
        <v>166.14</v>
      </c>
      <c r="H388" s="41">
        <v>195.78</v>
      </c>
      <c r="I388" s="41">
        <v>166.44</v>
      </c>
      <c r="J388" s="41">
        <v>195.96</v>
      </c>
      <c r="K388" s="41">
        <v>171.54</v>
      </c>
      <c r="L388" s="41">
        <v>147.9</v>
      </c>
      <c r="M388" s="41">
        <v>144.66</v>
      </c>
      <c r="N388" s="41">
        <v>142.5</v>
      </c>
      <c r="O388" s="41">
        <v>162.84</v>
      </c>
      <c r="P388" s="41">
        <v>173.76</v>
      </c>
      <c r="Q388" s="41">
        <v>172.32</v>
      </c>
      <c r="R388" s="41">
        <v>166.98</v>
      </c>
      <c r="S388" s="41">
        <v>163.02000000000001</v>
      </c>
      <c r="T388" s="41">
        <v>154.56</v>
      </c>
      <c r="U388" s="41">
        <v>165</v>
      </c>
      <c r="V388" s="41">
        <v>163.68</v>
      </c>
      <c r="W388" s="41">
        <v>163.19999999999999</v>
      </c>
      <c r="X388" s="41">
        <v>159.84</v>
      </c>
      <c r="Y388" s="41">
        <v>159.84</v>
      </c>
      <c r="Z388" s="41">
        <v>154.74</v>
      </c>
      <c r="AA388" s="41">
        <v>153.06</v>
      </c>
      <c r="AC388" s="15">
        <f>IF(AC$2=1,D388,0)</f>
        <v>0</v>
      </c>
      <c r="AD388" s="15">
        <f>IF(AD$2=1,E388,0)</f>
        <v>0</v>
      </c>
      <c r="AE388" s="15">
        <f>IF(AE$2=1,F388,0)</f>
        <v>0</v>
      </c>
      <c r="AF388" s="15">
        <f>IF(AF$2=1,G388,0)</f>
        <v>0</v>
      </c>
      <c r="AG388" s="15">
        <f>IF(AG$2=1,H388,0)</f>
        <v>0</v>
      </c>
      <c r="AH388" s="15">
        <f>IF(AH$2=1,I388,0)</f>
        <v>0</v>
      </c>
      <c r="AI388" s="15">
        <f>IF(AI$2=1,J388,0)</f>
        <v>195.96</v>
      </c>
      <c r="AJ388" s="15">
        <f>IF(AJ$2=1,K388,0)</f>
        <v>171.54</v>
      </c>
      <c r="AK388" s="15">
        <f>IF(AK$2=1,L388,0)</f>
        <v>147.9</v>
      </c>
      <c r="AL388" s="15">
        <f>IF(AL$2=1,M388,0)</f>
        <v>144.66</v>
      </c>
      <c r="AM388" s="15">
        <f>IF(AM$2=1,N388,0)</f>
        <v>142.5</v>
      </c>
      <c r="AN388" s="15">
        <f>IF(AN$2=1,O388,0)</f>
        <v>162.84</v>
      </c>
      <c r="AO388" s="15">
        <f>IF(AO$2=1,P388,0)</f>
        <v>173.76</v>
      </c>
      <c r="AP388" s="15">
        <f>IF(AP$2=1,Q388,0)</f>
        <v>172.32</v>
      </c>
      <c r="AQ388" s="15">
        <f>IF(AQ$2=1,R388,0)</f>
        <v>166.98</v>
      </c>
      <c r="AR388" s="15">
        <f>IF(AR$2=1,S388,0)</f>
        <v>163.02000000000001</v>
      </c>
      <c r="AS388" s="15">
        <f>IF(AS$2=1,T388,0)</f>
        <v>154.56</v>
      </c>
      <c r="AT388" s="15">
        <f>IF(AT$2=1,U388,0)</f>
        <v>165</v>
      </c>
      <c r="AU388" s="15">
        <f>IF(AU$2=1,V388,0)</f>
        <v>163.68</v>
      </c>
      <c r="AV388" s="15">
        <f>IF(AV$2=1,W388,0)</f>
        <v>163.19999999999999</v>
      </c>
      <c r="AW388" s="15">
        <f>IF(AW$2=1,X388,0)</f>
        <v>159.84</v>
      </c>
      <c r="AX388" s="15">
        <f>IF(AX$2=1,Y388,0)</f>
        <v>159.84</v>
      </c>
      <c r="AY388" s="15">
        <f>IF(AY$2=1,Z388,0)</f>
        <v>0</v>
      </c>
      <c r="AZ388" s="15">
        <f>IF(AZ$2=1,AA388,0)</f>
        <v>0</v>
      </c>
      <c r="BA388" s="15"/>
      <c r="BB388" s="37">
        <f>MAX(AC388:AZ388)*4</f>
        <v>783.84</v>
      </c>
      <c r="BD388" s="15">
        <f>IF(BD$2=1,D388,0)</f>
        <v>0</v>
      </c>
      <c r="BE388" s="15">
        <f>IF(BE$2=1,E388,0)</f>
        <v>0</v>
      </c>
      <c r="BF388" s="15">
        <f>IF(BF$2=1,F388,0)</f>
        <v>0</v>
      </c>
      <c r="BG388" s="15">
        <f>IF(BG$2=1,G388,0)</f>
        <v>0</v>
      </c>
      <c r="BH388" s="15">
        <f>IF(BH$2=1,H388,0)</f>
        <v>0</v>
      </c>
      <c r="BI388" s="15">
        <f>IF(BI$2=1,I388,0)</f>
        <v>0</v>
      </c>
      <c r="BJ388" s="15">
        <f>IF(BJ$2=1,J388,0)</f>
        <v>195.96</v>
      </c>
      <c r="BK388" s="15">
        <f>IF(BK$2=1,K388,0)</f>
        <v>171.54</v>
      </c>
      <c r="BL388" s="15">
        <f>IF(BL$2=1,L388,0)</f>
        <v>0</v>
      </c>
      <c r="BM388" s="15">
        <f>IF(BM$2=1,M388,0)</f>
        <v>0</v>
      </c>
      <c r="BN388" s="15">
        <f>IF(BN$2=1,N388,0)</f>
        <v>0</v>
      </c>
      <c r="BO388" s="15">
        <f>IF(BO$2=1,O388,0)</f>
        <v>0</v>
      </c>
      <c r="BP388" s="15">
        <f>IF(BP$2=1,P388,0)</f>
        <v>0</v>
      </c>
      <c r="BQ388" s="15">
        <f>IF(BQ$2=1,Q388,0)</f>
        <v>0</v>
      </c>
      <c r="BR388" s="15">
        <f>IF(BR$2=1,R388,0)</f>
        <v>166.98</v>
      </c>
      <c r="BS388" s="15">
        <f>IF(BS$2=1,S388,0)</f>
        <v>163.02000000000001</v>
      </c>
      <c r="BT388" s="15">
        <f>IF(BT$2=1,T388,0)</f>
        <v>154.56</v>
      </c>
      <c r="BU388" s="15">
        <f>IF(BU$2=1,U388,0)</f>
        <v>165</v>
      </c>
      <c r="BV388" s="15">
        <f>IF(BV$2=1,V388,0)</f>
        <v>163.68</v>
      </c>
      <c r="BW388" s="15">
        <f>IF(BW$2=1,W388,0)</f>
        <v>163.19999999999999</v>
      </c>
      <c r="BX388" s="15">
        <f>IF(BX$2=1,X388,0)</f>
        <v>159.84</v>
      </c>
      <c r="BY388" s="15">
        <f>IF(BY$2=1,Y388,0)</f>
        <v>159.84</v>
      </c>
      <c r="BZ388" s="15">
        <f>IF(BZ$2=1,Z388,0)</f>
        <v>0</v>
      </c>
      <c r="CA388" s="15">
        <f>IF(CA$2=1,AA388,0)</f>
        <v>0</v>
      </c>
      <c r="CC388" s="42">
        <f>MAX(BD388:CA388)*4</f>
        <v>783.84</v>
      </c>
      <c r="CF388" s="15">
        <f>IF(CF$2=1,D388,0)</f>
        <v>0</v>
      </c>
      <c r="CG388" s="15">
        <f>IF(CG$2=1,E388,0)</f>
        <v>0</v>
      </c>
      <c r="CH388" s="15">
        <f>IF(CH$2=1,F388,0)</f>
        <v>0</v>
      </c>
      <c r="CI388" s="15">
        <f>IF(CI$2=1,AG388,0)</f>
        <v>0</v>
      </c>
      <c r="CJ388" s="15">
        <f>IF(CJ$2=1,AH388,0)</f>
        <v>0</v>
      </c>
      <c r="CK388" s="15">
        <f>IF(CK$2=1,I388,0)</f>
        <v>0</v>
      </c>
      <c r="CL388" s="15">
        <f>IF(CL$2=1,J388,0)</f>
        <v>0</v>
      </c>
      <c r="CM388" s="15">
        <f>IF(CM$2=1,K388,0)</f>
        <v>0</v>
      </c>
      <c r="CN388" s="15">
        <f>IF(CN$2=1,L388,0)</f>
        <v>0</v>
      </c>
      <c r="CO388" s="15">
        <f>IF(CO$2=1,M388,0)</f>
        <v>0</v>
      </c>
      <c r="CP388" s="15">
        <f>IF(CP$2=1,N388,0)</f>
        <v>0</v>
      </c>
      <c r="CQ388" s="15">
        <f>IF(CQ$2=1,O388,0)</f>
        <v>0</v>
      </c>
      <c r="CR388" s="15">
        <f>IF(CR$2=1,P388,0)</f>
        <v>0</v>
      </c>
      <c r="CS388" s="15">
        <f>IF(CS$2=1,Q388,0)</f>
        <v>0</v>
      </c>
      <c r="CT388" s="15">
        <f>IF(CT$2=1,R388,0)</f>
        <v>166.98</v>
      </c>
      <c r="CU388" s="15">
        <f>IF(CU$2=1,S388,0)</f>
        <v>163.02000000000001</v>
      </c>
      <c r="CV388" s="15">
        <f>IF(CV$2=1,T388,0)</f>
        <v>154.56</v>
      </c>
      <c r="CW388" s="15">
        <f>IF(CW$2=1,U388,0)</f>
        <v>165</v>
      </c>
      <c r="CX388" s="15">
        <f>IF(CX$2=1,V388,0)</f>
        <v>163.68</v>
      </c>
      <c r="CY388" s="15">
        <f>IF(CY$2=1,W388,0)</f>
        <v>163.19999999999999</v>
      </c>
      <c r="CZ388" s="15">
        <f>IF(CZ$2=1,X388,0)</f>
        <v>159.84</v>
      </c>
      <c r="DA388" s="15">
        <f>IF(DA$2=1,Y388,0)</f>
        <v>159.84</v>
      </c>
      <c r="DB388" s="15">
        <f>IF(DB$2=1,Z388,0)</f>
        <v>0</v>
      </c>
      <c r="DC388" s="15">
        <f>IF(DC$2=1,AA388,0)</f>
        <v>0</v>
      </c>
      <c r="DE388" s="42">
        <f>MAX(CF388:DC388)*4</f>
        <v>667.92</v>
      </c>
    </row>
    <row r="389" spans="1:109" ht="15.75" customHeight="1" x14ac:dyDescent="0.3">
      <c r="A389" s="40" t="s">
        <v>70</v>
      </c>
      <c r="B389" s="40" t="s">
        <v>50</v>
      </c>
      <c r="C389" s="41">
        <v>1</v>
      </c>
      <c r="D389" s="41">
        <v>14.88</v>
      </c>
      <c r="E389" s="41">
        <v>16.079999999999998</v>
      </c>
      <c r="F389" s="41">
        <v>16.68</v>
      </c>
      <c r="G389" s="41">
        <v>16.8</v>
      </c>
      <c r="H389" s="41">
        <v>16.32</v>
      </c>
      <c r="I389" s="41">
        <v>16.920000000000002</v>
      </c>
      <c r="J389" s="41">
        <v>18.84</v>
      </c>
      <c r="K389" s="41">
        <v>17.04</v>
      </c>
      <c r="L389" s="41">
        <v>17.28</v>
      </c>
      <c r="M389" s="41">
        <v>18.239999999999998</v>
      </c>
      <c r="N389" s="41">
        <v>18.96</v>
      </c>
      <c r="O389" s="41">
        <v>17.64</v>
      </c>
      <c r="P389" s="41">
        <v>18.600000000000001</v>
      </c>
      <c r="Q389" s="41">
        <v>18.84</v>
      </c>
      <c r="R389" s="41">
        <v>16.559999999999999</v>
      </c>
      <c r="S389" s="41">
        <v>19.32</v>
      </c>
      <c r="T389" s="41">
        <v>27</v>
      </c>
      <c r="U389" s="41">
        <v>27.24</v>
      </c>
      <c r="V389" s="41">
        <v>28.44</v>
      </c>
      <c r="W389" s="41">
        <v>27.72</v>
      </c>
      <c r="X389" s="41">
        <v>27.36</v>
      </c>
      <c r="Y389" s="41">
        <v>28.56</v>
      </c>
      <c r="Z389" s="41">
        <v>27.36</v>
      </c>
      <c r="AA389" s="41">
        <v>25.68</v>
      </c>
      <c r="AC389" s="15">
        <f>IF(AC$2=1,D389,0)</f>
        <v>0</v>
      </c>
      <c r="AD389" s="15">
        <f>IF(AD$2=1,E389,0)</f>
        <v>0</v>
      </c>
      <c r="AE389" s="15">
        <f>IF(AE$2=1,F389,0)</f>
        <v>0</v>
      </c>
      <c r="AF389" s="15">
        <f>IF(AF$2=1,G389,0)</f>
        <v>0</v>
      </c>
      <c r="AG389" s="15">
        <f>IF(AG$2=1,H389,0)</f>
        <v>0</v>
      </c>
      <c r="AH389" s="15">
        <f>IF(AH$2=1,I389,0)</f>
        <v>0</v>
      </c>
      <c r="AI389" s="15">
        <f>IF(AI$2=1,J389,0)</f>
        <v>18.84</v>
      </c>
      <c r="AJ389" s="15">
        <f>IF(AJ$2=1,K389,0)</f>
        <v>17.04</v>
      </c>
      <c r="AK389" s="15">
        <f>IF(AK$2=1,L389,0)</f>
        <v>17.28</v>
      </c>
      <c r="AL389" s="15">
        <f>IF(AL$2=1,M389,0)</f>
        <v>18.239999999999998</v>
      </c>
      <c r="AM389" s="15">
        <f>IF(AM$2=1,N389,0)</f>
        <v>18.96</v>
      </c>
      <c r="AN389" s="15">
        <f>IF(AN$2=1,O389,0)</f>
        <v>17.64</v>
      </c>
      <c r="AO389" s="15">
        <f>IF(AO$2=1,P389,0)</f>
        <v>18.600000000000001</v>
      </c>
      <c r="AP389" s="15">
        <f>IF(AP$2=1,Q389,0)</f>
        <v>18.84</v>
      </c>
      <c r="AQ389" s="15">
        <f>IF(AQ$2=1,R389,0)</f>
        <v>16.559999999999999</v>
      </c>
      <c r="AR389" s="15">
        <f>IF(AR$2=1,S389,0)</f>
        <v>19.32</v>
      </c>
      <c r="AS389" s="15">
        <f>IF(AS$2=1,T389,0)</f>
        <v>27</v>
      </c>
      <c r="AT389" s="15">
        <f>IF(AT$2=1,U389,0)</f>
        <v>27.24</v>
      </c>
      <c r="AU389" s="15">
        <f>IF(AU$2=1,V389,0)</f>
        <v>28.44</v>
      </c>
      <c r="AV389" s="15">
        <f>IF(AV$2=1,W389,0)</f>
        <v>27.72</v>
      </c>
      <c r="AW389" s="15">
        <f>IF(AW$2=1,X389,0)</f>
        <v>27.36</v>
      </c>
      <c r="AX389" s="15">
        <f>IF(AX$2=1,Y389,0)</f>
        <v>28.56</v>
      </c>
      <c r="AY389" s="15">
        <f>IF(AY$2=1,Z389,0)</f>
        <v>0</v>
      </c>
      <c r="AZ389" s="15">
        <f>IF(AZ$2=1,AA389,0)</f>
        <v>0</v>
      </c>
      <c r="BA389" s="15"/>
      <c r="BB389" s="37">
        <f>MAX(AC389:AZ389)*4</f>
        <v>114.24</v>
      </c>
      <c r="BD389" s="15">
        <f>IF(BD$2=1,D389,0)</f>
        <v>0</v>
      </c>
      <c r="BE389" s="15">
        <f>IF(BE$2=1,E389,0)</f>
        <v>0</v>
      </c>
      <c r="BF389" s="15">
        <f>IF(BF$2=1,F389,0)</f>
        <v>0</v>
      </c>
      <c r="BG389" s="15">
        <f>IF(BG$2=1,G389,0)</f>
        <v>0</v>
      </c>
      <c r="BH389" s="15">
        <f>IF(BH$2=1,H389,0)</f>
        <v>0</v>
      </c>
      <c r="BI389" s="15">
        <f>IF(BI$2=1,I389,0)</f>
        <v>0</v>
      </c>
      <c r="BJ389" s="15">
        <f>IF(BJ$2=1,J389,0)</f>
        <v>18.84</v>
      </c>
      <c r="BK389" s="15">
        <f>IF(BK$2=1,K389,0)</f>
        <v>17.04</v>
      </c>
      <c r="BL389" s="15">
        <f>IF(BL$2=1,L389,0)</f>
        <v>0</v>
      </c>
      <c r="BM389" s="15">
        <f>IF(BM$2=1,M389,0)</f>
        <v>0</v>
      </c>
      <c r="BN389" s="15">
        <f>IF(BN$2=1,N389,0)</f>
        <v>0</v>
      </c>
      <c r="BO389" s="15">
        <f>IF(BO$2=1,O389,0)</f>
        <v>0</v>
      </c>
      <c r="BP389" s="15">
        <f>IF(BP$2=1,P389,0)</f>
        <v>0</v>
      </c>
      <c r="BQ389" s="15">
        <f>IF(BQ$2=1,Q389,0)</f>
        <v>0</v>
      </c>
      <c r="BR389" s="15">
        <f>IF(BR$2=1,R389,0)</f>
        <v>16.559999999999999</v>
      </c>
      <c r="BS389" s="15">
        <f>IF(BS$2=1,S389,0)</f>
        <v>19.32</v>
      </c>
      <c r="BT389" s="15">
        <f>IF(BT$2=1,T389,0)</f>
        <v>27</v>
      </c>
      <c r="BU389" s="15">
        <f>IF(BU$2=1,U389,0)</f>
        <v>27.24</v>
      </c>
      <c r="BV389" s="15">
        <f>IF(BV$2=1,V389,0)</f>
        <v>28.44</v>
      </c>
      <c r="BW389" s="15">
        <f>IF(BW$2=1,W389,0)</f>
        <v>27.72</v>
      </c>
      <c r="BX389" s="15">
        <f>IF(BX$2=1,X389,0)</f>
        <v>27.36</v>
      </c>
      <c r="BY389" s="15">
        <f>IF(BY$2=1,Y389,0)</f>
        <v>28.56</v>
      </c>
      <c r="BZ389" s="15">
        <f>IF(BZ$2=1,Z389,0)</f>
        <v>0</v>
      </c>
      <c r="CA389" s="15">
        <f>IF(CA$2=1,AA389,0)</f>
        <v>0</v>
      </c>
      <c r="CC389" s="42">
        <f>MAX(BD389:CA389)*4</f>
        <v>114.24</v>
      </c>
      <c r="CF389" s="15">
        <f>IF(CF$2=1,D389,0)</f>
        <v>0</v>
      </c>
      <c r="CG389" s="15">
        <f>IF(CG$2=1,E389,0)</f>
        <v>0</v>
      </c>
      <c r="CH389" s="15">
        <f>IF(CH$2=1,F389,0)</f>
        <v>0</v>
      </c>
      <c r="CI389" s="15">
        <f>IF(CI$2=1,AG389,0)</f>
        <v>0</v>
      </c>
      <c r="CJ389" s="15">
        <f>IF(CJ$2=1,AH389,0)</f>
        <v>0</v>
      </c>
      <c r="CK389" s="15">
        <f>IF(CK$2=1,I389,0)</f>
        <v>0</v>
      </c>
      <c r="CL389" s="15">
        <f>IF(CL$2=1,J389,0)</f>
        <v>0</v>
      </c>
      <c r="CM389" s="15">
        <f>IF(CM$2=1,K389,0)</f>
        <v>0</v>
      </c>
      <c r="CN389" s="15">
        <f>IF(CN$2=1,L389,0)</f>
        <v>0</v>
      </c>
      <c r="CO389" s="15">
        <f>IF(CO$2=1,M389,0)</f>
        <v>0</v>
      </c>
      <c r="CP389" s="15">
        <f>IF(CP$2=1,N389,0)</f>
        <v>0</v>
      </c>
      <c r="CQ389" s="15">
        <f>IF(CQ$2=1,O389,0)</f>
        <v>0</v>
      </c>
      <c r="CR389" s="15">
        <f>IF(CR$2=1,P389,0)</f>
        <v>0</v>
      </c>
      <c r="CS389" s="15">
        <f>IF(CS$2=1,Q389,0)</f>
        <v>0</v>
      </c>
      <c r="CT389" s="15">
        <f>IF(CT$2=1,R389,0)</f>
        <v>16.559999999999999</v>
      </c>
      <c r="CU389" s="15">
        <f>IF(CU$2=1,S389,0)</f>
        <v>19.32</v>
      </c>
      <c r="CV389" s="15">
        <f>IF(CV$2=1,T389,0)</f>
        <v>27</v>
      </c>
      <c r="CW389" s="15">
        <f>IF(CW$2=1,U389,0)</f>
        <v>27.24</v>
      </c>
      <c r="CX389" s="15">
        <f>IF(CX$2=1,V389,0)</f>
        <v>28.44</v>
      </c>
      <c r="CY389" s="15">
        <f>IF(CY$2=1,W389,0)</f>
        <v>27.72</v>
      </c>
      <c r="CZ389" s="15">
        <f>IF(CZ$2=1,X389,0)</f>
        <v>27.36</v>
      </c>
      <c r="DA389" s="15">
        <f>IF(DA$2=1,Y389,0)</f>
        <v>28.56</v>
      </c>
      <c r="DB389" s="15">
        <f>IF(DB$2=1,Z389,0)</f>
        <v>0</v>
      </c>
      <c r="DC389" s="15">
        <f>IF(DC$2=1,AA389,0)</f>
        <v>0</v>
      </c>
      <c r="DE389" s="42">
        <f>MAX(CF389:DC389)*4</f>
        <v>114.24</v>
      </c>
    </row>
    <row r="390" spans="1:109" ht="15.75" customHeight="1" x14ac:dyDescent="0.3">
      <c r="A390" s="40" t="s">
        <v>70</v>
      </c>
      <c r="B390" s="40" t="s">
        <v>50</v>
      </c>
      <c r="C390" s="41">
        <v>2</v>
      </c>
      <c r="D390" s="41">
        <v>19.079999999999998</v>
      </c>
      <c r="E390" s="41">
        <v>20.16</v>
      </c>
      <c r="F390" s="41">
        <v>16.8</v>
      </c>
      <c r="G390" s="41">
        <v>16.8</v>
      </c>
      <c r="H390" s="41">
        <v>16.2</v>
      </c>
      <c r="I390" s="41">
        <v>17.88</v>
      </c>
      <c r="J390" s="41">
        <v>19.2</v>
      </c>
      <c r="K390" s="41">
        <v>18.239999999999998</v>
      </c>
      <c r="L390" s="41">
        <v>18.600000000000001</v>
      </c>
      <c r="M390" s="41">
        <v>18.239999999999998</v>
      </c>
      <c r="N390" s="41">
        <v>18.239999999999998</v>
      </c>
      <c r="O390" s="41">
        <v>18.239999999999998</v>
      </c>
      <c r="P390" s="41">
        <v>17.64</v>
      </c>
      <c r="Q390" s="41">
        <v>16.68</v>
      </c>
      <c r="R390" s="41">
        <v>16.559999999999999</v>
      </c>
      <c r="S390" s="41">
        <v>20.04</v>
      </c>
      <c r="T390" s="41">
        <v>21.36</v>
      </c>
      <c r="U390" s="41">
        <v>20.76</v>
      </c>
      <c r="V390" s="41">
        <v>23.4</v>
      </c>
      <c r="W390" s="41">
        <v>22.68</v>
      </c>
      <c r="X390" s="41">
        <v>21.12</v>
      </c>
      <c r="Y390" s="41">
        <v>23.52</v>
      </c>
      <c r="Z390" s="41">
        <v>22.68</v>
      </c>
      <c r="AA390" s="41">
        <v>20.28</v>
      </c>
      <c r="AC390" s="15">
        <f>IF(AC$2=1,D390,0)</f>
        <v>0</v>
      </c>
      <c r="AD390" s="15">
        <f>IF(AD$2=1,E390,0)</f>
        <v>0</v>
      </c>
      <c r="AE390" s="15">
        <f>IF(AE$2=1,F390,0)</f>
        <v>0</v>
      </c>
      <c r="AF390" s="15">
        <f>IF(AF$2=1,G390,0)</f>
        <v>0</v>
      </c>
      <c r="AG390" s="15">
        <f>IF(AG$2=1,H390,0)</f>
        <v>0</v>
      </c>
      <c r="AH390" s="15">
        <f>IF(AH$2=1,I390,0)</f>
        <v>0</v>
      </c>
      <c r="AI390" s="15">
        <f>IF(AI$2=1,J390,0)</f>
        <v>19.2</v>
      </c>
      <c r="AJ390" s="15">
        <f>IF(AJ$2=1,K390,0)</f>
        <v>18.239999999999998</v>
      </c>
      <c r="AK390" s="15">
        <f>IF(AK$2=1,L390,0)</f>
        <v>18.600000000000001</v>
      </c>
      <c r="AL390" s="15">
        <f>IF(AL$2=1,M390,0)</f>
        <v>18.239999999999998</v>
      </c>
      <c r="AM390" s="15">
        <f>IF(AM$2=1,N390,0)</f>
        <v>18.239999999999998</v>
      </c>
      <c r="AN390" s="15">
        <f>IF(AN$2=1,O390,0)</f>
        <v>18.239999999999998</v>
      </c>
      <c r="AO390" s="15">
        <f>IF(AO$2=1,P390,0)</f>
        <v>17.64</v>
      </c>
      <c r="AP390" s="15">
        <f>IF(AP$2=1,Q390,0)</f>
        <v>16.68</v>
      </c>
      <c r="AQ390" s="15">
        <f>IF(AQ$2=1,R390,0)</f>
        <v>16.559999999999999</v>
      </c>
      <c r="AR390" s="15">
        <f>IF(AR$2=1,S390,0)</f>
        <v>20.04</v>
      </c>
      <c r="AS390" s="15">
        <f>IF(AS$2=1,T390,0)</f>
        <v>21.36</v>
      </c>
      <c r="AT390" s="15">
        <f>IF(AT$2=1,U390,0)</f>
        <v>20.76</v>
      </c>
      <c r="AU390" s="15">
        <f>IF(AU$2=1,V390,0)</f>
        <v>23.4</v>
      </c>
      <c r="AV390" s="15">
        <f>IF(AV$2=1,W390,0)</f>
        <v>22.68</v>
      </c>
      <c r="AW390" s="15">
        <f>IF(AW$2=1,X390,0)</f>
        <v>21.12</v>
      </c>
      <c r="AX390" s="15">
        <f>IF(AX$2=1,Y390,0)</f>
        <v>23.52</v>
      </c>
      <c r="AY390" s="15">
        <f>IF(AY$2=1,Z390,0)</f>
        <v>0</v>
      </c>
      <c r="AZ390" s="15">
        <f>IF(AZ$2=1,AA390,0)</f>
        <v>0</v>
      </c>
      <c r="BA390" s="15"/>
      <c r="BB390" s="37">
        <f>MAX(AC390:AZ390)*4</f>
        <v>94.08</v>
      </c>
      <c r="BD390" s="15">
        <f>IF(BD$2=1,D390,0)</f>
        <v>0</v>
      </c>
      <c r="BE390" s="15">
        <f>IF(BE$2=1,E390,0)</f>
        <v>0</v>
      </c>
      <c r="BF390" s="15">
        <f>IF(BF$2=1,F390,0)</f>
        <v>0</v>
      </c>
      <c r="BG390" s="15">
        <f>IF(BG$2=1,G390,0)</f>
        <v>0</v>
      </c>
      <c r="BH390" s="15">
        <f>IF(BH$2=1,H390,0)</f>
        <v>0</v>
      </c>
      <c r="BI390" s="15">
        <f>IF(BI$2=1,I390,0)</f>
        <v>0</v>
      </c>
      <c r="BJ390" s="15">
        <f>IF(BJ$2=1,J390,0)</f>
        <v>19.2</v>
      </c>
      <c r="BK390" s="15">
        <f>IF(BK$2=1,K390,0)</f>
        <v>18.239999999999998</v>
      </c>
      <c r="BL390" s="15">
        <f>IF(BL$2=1,L390,0)</f>
        <v>0</v>
      </c>
      <c r="BM390" s="15">
        <f>IF(BM$2=1,M390,0)</f>
        <v>0</v>
      </c>
      <c r="BN390" s="15">
        <f>IF(BN$2=1,N390,0)</f>
        <v>0</v>
      </c>
      <c r="BO390" s="15">
        <f>IF(BO$2=1,O390,0)</f>
        <v>0</v>
      </c>
      <c r="BP390" s="15">
        <f>IF(BP$2=1,P390,0)</f>
        <v>0</v>
      </c>
      <c r="BQ390" s="15">
        <f>IF(BQ$2=1,Q390,0)</f>
        <v>0</v>
      </c>
      <c r="BR390" s="15">
        <f>IF(BR$2=1,R390,0)</f>
        <v>16.559999999999999</v>
      </c>
      <c r="BS390" s="15">
        <f>IF(BS$2=1,S390,0)</f>
        <v>20.04</v>
      </c>
      <c r="BT390" s="15">
        <f>IF(BT$2=1,T390,0)</f>
        <v>21.36</v>
      </c>
      <c r="BU390" s="15">
        <f>IF(BU$2=1,U390,0)</f>
        <v>20.76</v>
      </c>
      <c r="BV390" s="15">
        <f>IF(BV$2=1,V390,0)</f>
        <v>23.4</v>
      </c>
      <c r="BW390" s="15">
        <f>IF(BW$2=1,W390,0)</f>
        <v>22.68</v>
      </c>
      <c r="BX390" s="15">
        <f>IF(BX$2=1,X390,0)</f>
        <v>21.12</v>
      </c>
      <c r="BY390" s="15">
        <f>IF(BY$2=1,Y390,0)</f>
        <v>23.52</v>
      </c>
      <c r="BZ390" s="15">
        <f>IF(BZ$2=1,Z390,0)</f>
        <v>0</v>
      </c>
      <c r="CA390" s="15">
        <f>IF(CA$2=1,AA390,0)</f>
        <v>0</v>
      </c>
      <c r="CC390" s="42">
        <f>MAX(BD390:CA390)*4</f>
        <v>94.08</v>
      </c>
      <c r="CF390" s="15">
        <f>IF(CF$2=1,D390,0)</f>
        <v>0</v>
      </c>
      <c r="CG390" s="15">
        <f>IF(CG$2=1,E390,0)</f>
        <v>0</v>
      </c>
      <c r="CH390" s="15">
        <f>IF(CH$2=1,F390,0)</f>
        <v>0</v>
      </c>
      <c r="CI390" s="15">
        <f>IF(CI$2=1,AG390,0)</f>
        <v>0</v>
      </c>
      <c r="CJ390" s="15">
        <f>IF(CJ$2=1,AH390,0)</f>
        <v>0</v>
      </c>
      <c r="CK390" s="15">
        <f>IF(CK$2=1,I390,0)</f>
        <v>0</v>
      </c>
      <c r="CL390" s="15">
        <f>IF(CL$2=1,J390,0)</f>
        <v>0</v>
      </c>
      <c r="CM390" s="15">
        <f>IF(CM$2=1,K390,0)</f>
        <v>0</v>
      </c>
      <c r="CN390" s="15">
        <f>IF(CN$2=1,L390,0)</f>
        <v>0</v>
      </c>
      <c r="CO390" s="15">
        <f>IF(CO$2=1,M390,0)</f>
        <v>0</v>
      </c>
      <c r="CP390" s="15">
        <f>IF(CP$2=1,N390,0)</f>
        <v>0</v>
      </c>
      <c r="CQ390" s="15">
        <f>IF(CQ$2=1,O390,0)</f>
        <v>0</v>
      </c>
      <c r="CR390" s="15">
        <f>IF(CR$2=1,P390,0)</f>
        <v>0</v>
      </c>
      <c r="CS390" s="15">
        <f>IF(CS$2=1,Q390,0)</f>
        <v>0</v>
      </c>
      <c r="CT390" s="15">
        <f>IF(CT$2=1,R390,0)</f>
        <v>16.559999999999999</v>
      </c>
      <c r="CU390" s="15">
        <f>IF(CU$2=1,S390,0)</f>
        <v>20.04</v>
      </c>
      <c r="CV390" s="15">
        <f>IF(CV$2=1,T390,0)</f>
        <v>21.36</v>
      </c>
      <c r="CW390" s="15">
        <f>IF(CW$2=1,U390,0)</f>
        <v>20.76</v>
      </c>
      <c r="CX390" s="15">
        <f>IF(CX$2=1,V390,0)</f>
        <v>23.4</v>
      </c>
      <c r="CY390" s="15">
        <f>IF(CY$2=1,W390,0)</f>
        <v>22.68</v>
      </c>
      <c r="CZ390" s="15">
        <f>IF(CZ$2=1,X390,0)</f>
        <v>21.12</v>
      </c>
      <c r="DA390" s="15">
        <f>IF(DA$2=1,Y390,0)</f>
        <v>23.52</v>
      </c>
      <c r="DB390" s="15">
        <f>IF(DB$2=1,Z390,0)</f>
        <v>0</v>
      </c>
      <c r="DC390" s="15">
        <f>IF(DC$2=1,AA390,0)</f>
        <v>0</v>
      </c>
      <c r="DE390" s="42">
        <f>MAX(CF390:DC390)*4</f>
        <v>94.08</v>
      </c>
    </row>
    <row r="391" spans="1:109" ht="15.75" customHeight="1" x14ac:dyDescent="0.3">
      <c r="A391" s="40" t="s">
        <v>70</v>
      </c>
      <c r="B391" s="40" t="s">
        <v>50</v>
      </c>
      <c r="C391" s="41">
        <v>3</v>
      </c>
      <c r="D391" s="41">
        <v>22.32</v>
      </c>
      <c r="E391" s="41">
        <v>22.2</v>
      </c>
      <c r="F391" s="41">
        <v>20.16</v>
      </c>
      <c r="G391" s="41">
        <v>17.399999999999999</v>
      </c>
      <c r="H391" s="41">
        <v>17.16</v>
      </c>
      <c r="I391" s="41">
        <v>20.399999999999999</v>
      </c>
      <c r="J391" s="41">
        <v>19.8</v>
      </c>
      <c r="K391" s="41">
        <v>20.88</v>
      </c>
      <c r="L391" s="41">
        <v>22.44</v>
      </c>
      <c r="M391" s="41">
        <v>20.04</v>
      </c>
      <c r="N391" s="41">
        <v>18.72</v>
      </c>
      <c r="O391" s="41">
        <v>19.32</v>
      </c>
      <c r="P391" s="41">
        <v>18.12</v>
      </c>
      <c r="Q391" s="41">
        <v>17.28</v>
      </c>
      <c r="R391" s="41">
        <v>17.28</v>
      </c>
      <c r="S391" s="41">
        <v>17.760000000000002</v>
      </c>
      <c r="T391" s="41">
        <v>16.079999999999998</v>
      </c>
      <c r="U391" s="41">
        <v>20.52</v>
      </c>
      <c r="V391" s="41">
        <v>23.88</v>
      </c>
      <c r="W391" s="41">
        <v>24.96</v>
      </c>
      <c r="X391" s="41">
        <v>25.8</v>
      </c>
      <c r="Y391" s="41">
        <v>24.36</v>
      </c>
      <c r="Z391" s="41">
        <v>22.44</v>
      </c>
      <c r="AA391" s="41">
        <v>21</v>
      </c>
      <c r="AC391" s="15">
        <f>IF(AC$2=1,D391,0)</f>
        <v>0</v>
      </c>
      <c r="AD391" s="15">
        <f>IF(AD$2=1,E391,0)</f>
        <v>0</v>
      </c>
      <c r="AE391" s="15">
        <f>IF(AE$2=1,F391,0)</f>
        <v>0</v>
      </c>
      <c r="AF391" s="15">
        <f>IF(AF$2=1,G391,0)</f>
        <v>0</v>
      </c>
      <c r="AG391" s="15">
        <f>IF(AG$2=1,H391,0)</f>
        <v>0</v>
      </c>
      <c r="AH391" s="15">
        <f>IF(AH$2=1,I391,0)</f>
        <v>0</v>
      </c>
      <c r="AI391" s="15">
        <f>IF(AI$2=1,J391,0)</f>
        <v>19.8</v>
      </c>
      <c r="AJ391" s="15">
        <f>IF(AJ$2=1,K391,0)</f>
        <v>20.88</v>
      </c>
      <c r="AK391" s="15">
        <f>IF(AK$2=1,L391,0)</f>
        <v>22.44</v>
      </c>
      <c r="AL391" s="15">
        <f>IF(AL$2=1,M391,0)</f>
        <v>20.04</v>
      </c>
      <c r="AM391" s="15">
        <f>IF(AM$2=1,N391,0)</f>
        <v>18.72</v>
      </c>
      <c r="AN391" s="15">
        <f>IF(AN$2=1,O391,0)</f>
        <v>19.32</v>
      </c>
      <c r="AO391" s="15">
        <f>IF(AO$2=1,P391,0)</f>
        <v>18.12</v>
      </c>
      <c r="AP391" s="15">
        <f>IF(AP$2=1,Q391,0)</f>
        <v>17.28</v>
      </c>
      <c r="AQ391" s="15">
        <f>IF(AQ$2=1,R391,0)</f>
        <v>17.28</v>
      </c>
      <c r="AR391" s="15">
        <f>IF(AR$2=1,S391,0)</f>
        <v>17.760000000000002</v>
      </c>
      <c r="AS391" s="15">
        <f>IF(AS$2=1,T391,0)</f>
        <v>16.079999999999998</v>
      </c>
      <c r="AT391" s="15">
        <f>IF(AT$2=1,U391,0)</f>
        <v>20.52</v>
      </c>
      <c r="AU391" s="15">
        <f>IF(AU$2=1,V391,0)</f>
        <v>23.88</v>
      </c>
      <c r="AV391" s="15">
        <f>IF(AV$2=1,W391,0)</f>
        <v>24.96</v>
      </c>
      <c r="AW391" s="15">
        <f>IF(AW$2=1,X391,0)</f>
        <v>25.8</v>
      </c>
      <c r="AX391" s="15">
        <f>IF(AX$2=1,Y391,0)</f>
        <v>24.36</v>
      </c>
      <c r="AY391" s="15">
        <f>IF(AY$2=1,Z391,0)</f>
        <v>0</v>
      </c>
      <c r="AZ391" s="15">
        <f>IF(AZ$2=1,AA391,0)</f>
        <v>0</v>
      </c>
      <c r="BA391" s="15"/>
      <c r="BB391" s="37">
        <f>MAX(AC391:AZ391)*4</f>
        <v>103.2</v>
      </c>
      <c r="BD391" s="15">
        <f>IF(BD$2=1,D391,0)</f>
        <v>0</v>
      </c>
      <c r="BE391" s="15">
        <f>IF(BE$2=1,E391,0)</f>
        <v>0</v>
      </c>
      <c r="BF391" s="15">
        <f>IF(BF$2=1,F391,0)</f>
        <v>0</v>
      </c>
      <c r="BG391" s="15">
        <f>IF(BG$2=1,G391,0)</f>
        <v>0</v>
      </c>
      <c r="BH391" s="15">
        <f>IF(BH$2=1,H391,0)</f>
        <v>0</v>
      </c>
      <c r="BI391" s="15">
        <f>IF(BI$2=1,I391,0)</f>
        <v>0</v>
      </c>
      <c r="BJ391" s="15">
        <f>IF(BJ$2=1,J391,0)</f>
        <v>19.8</v>
      </c>
      <c r="BK391" s="15">
        <f>IF(BK$2=1,K391,0)</f>
        <v>20.88</v>
      </c>
      <c r="BL391" s="15">
        <f>IF(BL$2=1,L391,0)</f>
        <v>0</v>
      </c>
      <c r="BM391" s="15">
        <f>IF(BM$2=1,M391,0)</f>
        <v>0</v>
      </c>
      <c r="BN391" s="15">
        <f>IF(BN$2=1,N391,0)</f>
        <v>0</v>
      </c>
      <c r="BO391" s="15">
        <f>IF(BO$2=1,O391,0)</f>
        <v>0</v>
      </c>
      <c r="BP391" s="15">
        <f>IF(BP$2=1,P391,0)</f>
        <v>0</v>
      </c>
      <c r="BQ391" s="15">
        <f>IF(BQ$2=1,Q391,0)</f>
        <v>0</v>
      </c>
      <c r="BR391" s="15">
        <f>IF(BR$2=1,R391,0)</f>
        <v>17.28</v>
      </c>
      <c r="BS391" s="15">
        <f>IF(BS$2=1,S391,0)</f>
        <v>17.760000000000002</v>
      </c>
      <c r="BT391" s="15">
        <f>IF(BT$2=1,T391,0)</f>
        <v>16.079999999999998</v>
      </c>
      <c r="BU391" s="15">
        <f>IF(BU$2=1,U391,0)</f>
        <v>20.52</v>
      </c>
      <c r="BV391" s="15">
        <f>IF(BV$2=1,V391,0)</f>
        <v>23.88</v>
      </c>
      <c r="BW391" s="15">
        <f>IF(BW$2=1,W391,0)</f>
        <v>24.96</v>
      </c>
      <c r="BX391" s="15">
        <f>IF(BX$2=1,X391,0)</f>
        <v>25.8</v>
      </c>
      <c r="BY391" s="15">
        <f>IF(BY$2=1,Y391,0)</f>
        <v>24.36</v>
      </c>
      <c r="BZ391" s="15">
        <f>IF(BZ$2=1,Z391,0)</f>
        <v>0</v>
      </c>
      <c r="CA391" s="15">
        <f>IF(CA$2=1,AA391,0)</f>
        <v>0</v>
      </c>
      <c r="CC391" s="42">
        <f>MAX(BD391:CA391)*4</f>
        <v>103.2</v>
      </c>
      <c r="CF391" s="15">
        <f>IF(CF$2=1,D391,0)</f>
        <v>0</v>
      </c>
      <c r="CG391" s="15">
        <f>IF(CG$2=1,E391,0)</f>
        <v>0</v>
      </c>
      <c r="CH391" s="15">
        <f>IF(CH$2=1,F391,0)</f>
        <v>0</v>
      </c>
      <c r="CI391" s="15">
        <f>IF(CI$2=1,AG391,0)</f>
        <v>0</v>
      </c>
      <c r="CJ391" s="15">
        <f>IF(CJ$2=1,AH391,0)</f>
        <v>0</v>
      </c>
      <c r="CK391" s="15">
        <f>IF(CK$2=1,I391,0)</f>
        <v>0</v>
      </c>
      <c r="CL391" s="15">
        <f>IF(CL$2=1,J391,0)</f>
        <v>0</v>
      </c>
      <c r="CM391" s="15">
        <f>IF(CM$2=1,K391,0)</f>
        <v>0</v>
      </c>
      <c r="CN391" s="15">
        <f>IF(CN$2=1,L391,0)</f>
        <v>0</v>
      </c>
      <c r="CO391" s="15">
        <f>IF(CO$2=1,M391,0)</f>
        <v>0</v>
      </c>
      <c r="CP391" s="15">
        <f>IF(CP$2=1,N391,0)</f>
        <v>0</v>
      </c>
      <c r="CQ391" s="15">
        <f>IF(CQ$2=1,O391,0)</f>
        <v>0</v>
      </c>
      <c r="CR391" s="15">
        <f>IF(CR$2=1,P391,0)</f>
        <v>0</v>
      </c>
      <c r="CS391" s="15">
        <f>IF(CS$2=1,Q391,0)</f>
        <v>0</v>
      </c>
      <c r="CT391" s="15">
        <f>IF(CT$2=1,R391,0)</f>
        <v>17.28</v>
      </c>
      <c r="CU391" s="15">
        <f>IF(CU$2=1,S391,0)</f>
        <v>17.760000000000002</v>
      </c>
      <c r="CV391" s="15">
        <f>IF(CV$2=1,T391,0)</f>
        <v>16.079999999999998</v>
      </c>
      <c r="CW391" s="15">
        <f>IF(CW$2=1,U391,0)</f>
        <v>20.52</v>
      </c>
      <c r="CX391" s="15">
        <f>IF(CX$2=1,V391,0)</f>
        <v>23.88</v>
      </c>
      <c r="CY391" s="15">
        <f>IF(CY$2=1,W391,0)</f>
        <v>24.96</v>
      </c>
      <c r="CZ391" s="15">
        <f>IF(CZ$2=1,X391,0)</f>
        <v>25.8</v>
      </c>
      <c r="DA391" s="15">
        <f>IF(DA$2=1,Y391,0)</f>
        <v>24.36</v>
      </c>
      <c r="DB391" s="15">
        <f>IF(DB$2=1,Z391,0)</f>
        <v>0</v>
      </c>
      <c r="DC391" s="15">
        <f>IF(DC$2=1,AA391,0)</f>
        <v>0</v>
      </c>
      <c r="DE391" s="42">
        <f>MAX(CF391:DC391)*4</f>
        <v>103.2</v>
      </c>
    </row>
    <row r="392" spans="1:109" ht="15.75" customHeight="1" x14ac:dyDescent="0.3">
      <c r="A392" s="40" t="s">
        <v>70</v>
      </c>
      <c r="B392" s="40" t="s">
        <v>50</v>
      </c>
      <c r="C392" s="41">
        <v>4</v>
      </c>
      <c r="D392" s="41">
        <v>19.68</v>
      </c>
      <c r="E392" s="41">
        <v>20.64</v>
      </c>
      <c r="F392" s="41">
        <v>21</v>
      </c>
      <c r="G392" s="41">
        <v>17.760000000000002</v>
      </c>
      <c r="H392" s="41">
        <v>20.16</v>
      </c>
      <c r="I392" s="41">
        <v>19.559999999999999</v>
      </c>
      <c r="J392" s="41">
        <v>20.88</v>
      </c>
      <c r="K392" s="41">
        <v>21</v>
      </c>
      <c r="L392" s="41">
        <v>21.6</v>
      </c>
      <c r="M392" s="41">
        <v>21.12</v>
      </c>
      <c r="N392" s="41">
        <v>22.2</v>
      </c>
      <c r="O392" s="41">
        <v>23.52</v>
      </c>
      <c r="P392" s="41">
        <v>24.36</v>
      </c>
      <c r="Q392" s="41">
        <v>44.76</v>
      </c>
      <c r="R392" s="41">
        <v>52.68</v>
      </c>
      <c r="S392" s="41">
        <v>52.56</v>
      </c>
      <c r="T392" s="41">
        <v>28.44</v>
      </c>
      <c r="U392" s="41">
        <v>32.28</v>
      </c>
      <c r="V392" s="41">
        <v>58.2</v>
      </c>
      <c r="W392" s="41">
        <v>62.64</v>
      </c>
      <c r="X392" s="41">
        <v>61.92</v>
      </c>
      <c r="Y392" s="41">
        <v>62.88</v>
      </c>
      <c r="Z392" s="41">
        <v>65.16</v>
      </c>
      <c r="AA392" s="41">
        <v>62.64</v>
      </c>
      <c r="AC392" s="15">
        <f>IF(AC$2=1,D392,0)</f>
        <v>0</v>
      </c>
      <c r="AD392" s="15">
        <f>IF(AD$2=1,E392,0)</f>
        <v>0</v>
      </c>
      <c r="AE392" s="15">
        <f>IF(AE$2=1,F392,0)</f>
        <v>0</v>
      </c>
      <c r="AF392" s="15">
        <f>IF(AF$2=1,G392,0)</f>
        <v>0</v>
      </c>
      <c r="AG392" s="15">
        <f>IF(AG$2=1,H392,0)</f>
        <v>0</v>
      </c>
      <c r="AH392" s="15">
        <f>IF(AH$2=1,I392,0)</f>
        <v>0</v>
      </c>
      <c r="AI392" s="15">
        <f>IF(AI$2=1,J392,0)</f>
        <v>20.88</v>
      </c>
      <c r="AJ392" s="15">
        <f>IF(AJ$2=1,K392,0)</f>
        <v>21</v>
      </c>
      <c r="AK392" s="15">
        <f>IF(AK$2=1,L392,0)</f>
        <v>21.6</v>
      </c>
      <c r="AL392" s="15">
        <f>IF(AL$2=1,M392,0)</f>
        <v>21.12</v>
      </c>
      <c r="AM392" s="15">
        <f>IF(AM$2=1,N392,0)</f>
        <v>22.2</v>
      </c>
      <c r="AN392" s="15">
        <f>IF(AN$2=1,O392,0)</f>
        <v>23.52</v>
      </c>
      <c r="AO392" s="15">
        <f>IF(AO$2=1,P392,0)</f>
        <v>24.36</v>
      </c>
      <c r="AP392" s="15">
        <f>IF(AP$2=1,Q392,0)</f>
        <v>44.76</v>
      </c>
      <c r="AQ392" s="15">
        <f>IF(AQ$2=1,R392,0)</f>
        <v>52.68</v>
      </c>
      <c r="AR392" s="15">
        <f>IF(AR$2=1,S392,0)</f>
        <v>52.56</v>
      </c>
      <c r="AS392" s="15">
        <f>IF(AS$2=1,T392,0)</f>
        <v>28.44</v>
      </c>
      <c r="AT392" s="15">
        <f>IF(AT$2=1,U392,0)</f>
        <v>32.28</v>
      </c>
      <c r="AU392" s="15">
        <f>IF(AU$2=1,V392,0)</f>
        <v>58.2</v>
      </c>
      <c r="AV392" s="15">
        <f>IF(AV$2=1,W392,0)</f>
        <v>62.64</v>
      </c>
      <c r="AW392" s="15">
        <f>IF(AW$2=1,X392,0)</f>
        <v>61.92</v>
      </c>
      <c r="AX392" s="15">
        <f>IF(AX$2=1,Y392,0)</f>
        <v>62.88</v>
      </c>
      <c r="AY392" s="15">
        <f>IF(AY$2=1,Z392,0)</f>
        <v>0</v>
      </c>
      <c r="AZ392" s="15">
        <f>IF(AZ$2=1,AA392,0)</f>
        <v>0</v>
      </c>
      <c r="BA392" s="15"/>
      <c r="BB392" s="37">
        <f>MAX(AC392:AZ392)*4</f>
        <v>251.52</v>
      </c>
      <c r="BD392" s="15">
        <f>IF(BD$2=1,D392,0)</f>
        <v>0</v>
      </c>
      <c r="BE392" s="15">
        <f>IF(BE$2=1,E392,0)</f>
        <v>0</v>
      </c>
      <c r="BF392" s="15">
        <f>IF(BF$2=1,F392,0)</f>
        <v>0</v>
      </c>
      <c r="BG392" s="15">
        <f>IF(BG$2=1,G392,0)</f>
        <v>0</v>
      </c>
      <c r="BH392" s="15">
        <f>IF(BH$2=1,H392,0)</f>
        <v>0</v>
      </c>
      <c r="BI392" s="15">
        <f>IF(BI$2=1,I392,0)</f>
        <v>0</v>
      </c>
      <c r="BJ392" s="15">
        <f>IF(BJ$2=1,J392,0)</f>
        <v>20.88</v>
      </c>
      <c r="BK392" s="15">
        <f>IF(BK$2=1,K392,0)</f>
        <v>21</v>
      </c>
      <c r="BL392" s="15">
        <f>IF(BL$2=1,L392,0)</f>
        <v>0</v>
      </c>
      <c r="BM392" s="15">
        <f>IF(BM$2=1,M392,0)</f>
        <v>0</v>
      </c>
      <c r="BN392" s="15">
        <f>IF(BN$2=1,N392,0)</f>
        <v>0</v>
      </c>
      <c r="BO392" s="15">
        <f>IF(BO$2=1,O392,0)</f>
        <v>0</v>
      </c>
      <c r="BP392" s="15">
        <f>IF(BP$2=1,P392,0)</f>
        <v>0</v>
      </c>
      <c r="BQ392" s="15">
        <f>IF(BQ$2=1,Q392,0)</f>
        <v>0</v>
      </c>
      <c r="BR392" s="15">
        <f>IF(BR$2=1,R392,0)</f>
        <v>52.68</v>
      </c>
      <c r="BS392" s="15">
        <f>IF(BS$2=1,S392,0)</f>
        <v>52.56</v>
      </c>
      <c r="BT392" s="15">
        <f>IF(BT$2=1,T392,0)</f>
        <v>28.44</v>
      </c>
      <c r="BU392" s="15">
        <f>IF(BU$2=1,U392,0)</f>
        <v>32.28</v>
      </c>
      <c r="BV392" s="15">
        <f>IF(BV$2=1,V392,0)</f>
        <v>58.2</v>
      </c>
      <c r="BW392" s="15">
        <f>IF(BW$2=1,W392,0)</f>
        <v>62.64</v>
      </c>
      <c r="BX392" s="15">
        <f>IF(BX$2=1,X392,0)</f>
        <v>61.92</v>
      </c>
      <c r="BY392" s="15">
        <f>IF(BY$2=1,Y392,0)</f>
        <v>62.88</v>
      </c>
      <c r="BZ392" s="15">
        <f>IF(BZ$2=1,Z392,0)</f>
        <v>0</v>
      </c>
      <c r="CA392" s="15">
        <f>IF(CA$2=1,AA392,0)</f>
        <v>0</v>
      </c>
      <c r="CC392" s="42">
        <f>MAX(BD392:CA392)*4</f>
        <v>251.52</v>
      </c>
      <c r="CF392" s="15">
        <f>IF(CF$2=1,D392,0)</f>
        <v>0</v>
      </c>
      <c r="CG392" s="15">
        <f>IF(CG$2=1,E392,0)</f>
        <v>0</v>
      </c>
      <c r="CH392" s="15">
        <f>IF(CH$2=1,F392,0)</f>
        <v>0</v>
      </c>
      <c r="CI392" s="15">
        <f>IF(CI$2=1,AG392,0)</f>
        <v>0</v>
      </c>
      <c r="CJ392" s="15">
        <f>IF(CJ$2=1,AH392,0)</f>
        <v>0</v>
      </c>
      <c r="CK392" s="15">
        <f>IF(CK$2=1,I392,0)</f>
        <v>0</v>
      </c>
      <c r="CL392" s="15">
        <f>IF(CL$2=1,J392,0)</f>
        <v>0</v>
      </c>
      <c r="CM392" s="15">
        <f>IF(CM$2=1,K392,0)</f>
        <v>0</v>
      </c>
      <c r="CN392" s="15">
        <f>IF(CN$2=1,L392,0)</f>
        <v>0</v>
      </c>
      <c r="CO392" s="15">
        <f>IF(CO$2=1,M392,0)</f>
        <v>0</v>
      </c>
      <c r="CP392" s="15">
        <f>IF(CP$2=1,N392,0)</f>
        <v>0</v>
      </c>
      <c r="CQ392" s="15">
        <f>IF(CQ$2=1,O392,0)</f>
        <v>0</v>
      </c>
      <c r="CR392" s="15">
        <f>IF(CR$2=1,P392,0)</f>
        <v>0</v>
      </c>
      <c r="CS392" s="15">
        <f>IF(CS$2=1,Q392,0)</f>
        <v>0</v>
      </c>
      <c r="CT392" s="15">
        <f>IF(CT$2=1,R392,0)</f>
        <v>52.68</v>
      </c>
      <c r="CU392" s="15">
        <f>IF(CU$2=1,S392,0)</f>
        <v>52.56</v>
      </c>
      <c r="CV392" s="15">
        <f>IF(CV$2=1,T392,0)</f>
        <v>28.44</v>
      </c>
      <c r="CW392" s="15">
        <f>IF(CW$2=1,U392,0)</f>
        <v>32.28</v>
      </c>
      <c r="CX392" s="15">
        <f>IF(CX$2=1,V392,0)</f>
        <v>58.2</v>
      </c>
      <c r="CY392" s="15">
        <f>IF(CY$2=1,W392,0)</f>
        <v>62.64</v>
      </c>
      <c r="CZ392" s="15">
        <f>IF(CZ$2=1,X392,0)</f>
        <v>61.92</v>
      </c>
      <c r="DA392" s="15">
        <f>IF(DA$2=1,Y392,0)</f>
        <v>62.88</v>
      </c>
      <c r="DB392" s="15">
        <f>IF(DB$2=1,Z392,0)</f>
        <v>0</v>
      </c>
      <c r="DC392" s="15">
        <f>IF(DC$2=1,AA392,0)</f>
        <v>0</v>
      </c>
      <c r="DE392" s="42">
        <f>MAX(CF392:DC392)*4</f>
        <v>251.52</v>
      </c>
    </row>
    <row r="393" spans="1:109" ht="15.75" customHeight="1" x14ac:dyDescent="0.3">
      <c r="A393" s="40" t="s">
        <v>70</v>
      </c>
      <c r="B393" s="40" t="s">
        <v>50</v>
      </c>
      <c r="C393" s="41">
        <v>5</v>
      </c>
      <c r="D393" s="41">
        <v>9.84</v>
      </c>
      <c r="E393" s="41">
        <v>9.48</v>
      </c>
      <c r="F393" s="41">
        <v>8.76</v>
      </c>
      <c r="G393" s="41">
        <v>10.32</v>
      </c>
      <c r="H393" s="41">
        <v>9.7200000000000006</v>
      </c>
      <c r="I393" s="41">
        <v>11.64</v>
      </c>
      <c r="J393" s="41">
        <v>12.72</v>
      </c>
      <c r="K393" s="41">
        <v>15.24</v>
      </c>
      <c r="L393" s="41">
        <v>21.12</v>
      </c>
      <c r="M393" s="41">
        <v>22.68</v>
      </c>
      <c r="N393" s="41">
        <v>20.16</v>
      </c>
      <c r="O393" s="41">
        <v>22.44</v>
      </c>
      <c r="P393" s="41">
        <v>21.72</v>
      </c>
      <c r="Q393" s="41">
        <v>20.88</v>
      </c>
      <c r="R393" s="41">
        <v>19.32</v>
      </c>
      <c r="S393" s="41">
        <v>18.84</v>
      </c>
      <c r="T393" s="41">
        <v>19.440000000000001</v>
      </c>
      <c r="U393" s="41">
        <v>17.16</v>
      </c>
      <c r="V393" s="41">
        <v>42</v>
      </c>
      <c r="W393" s="41">
        <v>42.24</v>
      </c>
      <c r="X393" s="41">
        <v>45.12</v>
      </c>
      <c r="Y393" s="41">
        <v>42.24</v>
      </c>
      <c r="Z393" s="41">
        <v>11.52</v>
      </c>
      <c r="AA393" s="41">
        <v>10.92</v>
      </c>
      <c r="AC393" s="15">
        <f>IF(AC$2=1,D393,0)</f>
        <v>0</v>
      </c>
      <c r="AD393" s="15">
        <f>IF(AD$2=1,E393,0)</f>
        <v>0</v>
      </c>
      <c r="AE393" s="15">
        <f>IF(AE$2=1,F393,0)</f>
        <v>0</v>
      </c>
      <c r="AF393" s="15">
        <f>IF(AF$2=1,G393,0)</f>
        <v>0</v>
      </c>
      <c r="AG393" s="15">
        <f>IF(AG$2=1,H393,0)</f>
        <v>0</v>
      </c>
      <c r="AH393" s="15">
        <f>IF(AH$2=1,I393,0)</f>
        <v>0</v>
      </c>
      <c r="AI393" s="15">
        <f>IF(AI$2=1,J393,0)</f>
        <v>12.72</v>
      </c>
      <c r="AJ393" s="15">
        <f>IF(AJ$2=1,K393,0)</f>
        <v>15.24</v>
      </c>
      <c r="AK393" s="15">
        <f>IF(AK$2=1,L393,0)</f>
        <v>21.12</v>
      </c>
      <c r="AL393" s="15">
        <f>IF(AL$2=1,M393,0)</f>
        <v>22.68</v>
      </c>
      <c r="AM393" s="15">
        <f>IF(AM$2=1,N393,0)</f>
        <v>20.16</v>
      </c>
      <c r="AN393" s="15">
        <f>IF(AN$2=1,O393,0)</f>
        <v>22.44</v>
      </c>
      <c r="AO393" s="15">
        <f>IF(AO$2=1,P393,0)</f>
        <v>21.72</v>
      </c>
      <c r="AP393" s="15">
        <f>IF(AP$2=1,Q393,0)</f>
        <v>20.88</v>
      </c>
      <c r="AQ393" s="15">
        <f>IF(AQ$2=1,R393,0)</f>
        <v>19.32</v>
      </c>
      <c r="AR393" s="15">
        <f>IF(AR$2=1,S393,0)</f>
        <v>18.84</v>
      </c>
      <c r="AS393" s="15">
        <f>IF(AS$2=1,T393,0)</f>
        <v>19.440000000000001</v>
      </c>
      <c r="AT393" s="15">
        <f>IF(AT$2=1,U393,0)</f>
        <v>17.16</v>
      </c>
      <c r="AU393" s="15">
        <f>IF(AU$2=1,V393,0)</f>
        <v>42</v>
      </c>
      <c r="AV393" s="15">
        <f>IF(AV$2=1,W393,0)</f>
        <v>42.24</v>
      </c>
      <c r="AW393" s="15">
        <f>IF(AW$2=1,X393,0)</f>
        <v>45.12</v>
      </c>
      <c r="AX393" s="15">
        <f>IF(AX$2=1,Y393,0)</f>
        <v>42.24</v>
      </c>
      <c r="AY393" s="15">
        <f>IF(AY$2=1,Z393,0)</f>
        <v>0</v>
      </c>
      <c r="AZ393" s="15">
        <f>IF(AZ$2=1,AA393,0)</f>
        <v>0</v>
      </c>
      <c r="BA393" s="15"/>
      <c r="BB393" s="37">
        <f>MAX(AC393:AZ393)*4</f>
        <v>180.48</v>
      </c>
      <c r="BD393" s="15">
        <f>IF(BD$2=1,D393,0)</f>
        <v>0</v>
      </c>
      <c r="BE393" s="15">
        <f>IF(BE$2=1,E393,0)</f>
        <v>0</v>
      </c>
      <c r="BF393" s="15">
        <f>IF(BF$2=1,F393,0)</f>
        <v>0</v>
      </c>
      <c r="BG393" s="15">
        <f>IF(BG$2=1,G393,0)</f>
        <v>0</v>
      </c>
      <c r="BH393" s="15">
        <f>IF(BH$2=1,H393,0)</f>
        <v>0</v>
      </c>
      <c r="BI393" s="15">
        <f>IF(BI$2=1,I393,0)</f>
        <v>0</v>
      </c>
      <c r="BJ393" s="15">
        <f>IF(BJ$2=1,J393,0)</f>
        <v>12.72</v>
      </c>
      <c r="BK393" s="15">
        <f>IF(BK$2=1,K393,0)</f>
        <v>15.24</v>
      </c>
      <c r="BL393" s="15">
        <f>IF(BL$2=1,L393,0)</f>
        <v>0</v>
      </c>
      <c r="BM393" s="15">
        <f>IF(BM$2=1,M393,0)</f>
        <v>0</v>
      </c>
      <c r="BN393" s="15">
        <f>IF(BN$2=1,N393,0)</f>
        <v>0</v>
      </c>
      <c r="BO393" s="15">
        <f>IF(BO$2=1,O393,0)</f>
        <v>0</v>
      </c>
      <c r="BP393" s="15">
        <f>IF(BP$2=1,P393,0)</f>
        <v>0</v>
      </c>
      <c r="BQ393" s="15">
        <f>IF(BQ$2=1,Q393,0)</f>
        <v>0</v>
      </c>
      <c r="BR393" s="15">
        <f>IF(BR$2=1,R393,0)</f>
        <v>19.32</v>
      </c>
      <c r="BS393" s="15">
        <f>IF(BS$2=1,S393,0)</f>
        <v>18.84</v>
      </c>
      <c r="BT393" s="15">
        <f>IF(BT$2=1,T393,0)</f>
        <v>19.440000000000001</v>
      </c>
      <c r="BU393" s="15">
        <f>IF(BU$2=1,U393,0)</f>
        <v>17.16</v>
      </c>
      <c r="BV393" s="15">
        <f>IF(BV$2=1,V393,0)</f>
        <v>42</v>
      </c>
      <c r="BW393" s="15">
        <f>IF(BW$2=1,W393,0)</f>
        <v>42.24</v>
      </c>
      <c r="BX393" s="15">
        <f>IF(BX$2=1,X393,0)</f>
        <v>45.12</v>
      </c>
      <c r="BY393" s="15">
        <f>IF(BY$2=1,Y393,0)</f>
        <v>42.24</v>
      </c>
      <c r="BZ393" s="15">
        <f>IF(BZ$2=1,Z393,0)</f>
        <v>0</v>
      </c>
      <c r="CA393" s="15">
        <f>IF(CA$2=1,AA393,0)</f>
        <v>0</v>
      </c>
      <c r="CC393" s="42">
        <f>MAX(BD393:CA393)*4</f>
        <v>180.48</v>
      </c>
      <c r="CF393" s="15">
        <f>IF(CF$2=1,D393,0)</f>
        <v>0</v>
      </c>
      <c r="CG393" s="15">
        <f>IF(CG$2=1,E393,0)</f>
        <v>0</v>
      </c>
      <c r="CH393" s="15">
        <f>IF(CH$2=1,F393,0)</f>
        <v>0</v>
      </c>
      <c r="CI393" s="15">
        <f>IF(CI$2=1,AG393,0)</f>
        <v>0</v>
      </c>
      <c r="CJ393" s="15">
        <f>IF(CJ$2=1,AH393,0)</f>
        <v>0</v>
      </c>
      <c r="CK393" s="15">
        <f>IF(CK$2=1,I393,0)</f>
        <v>0</v>
      </c>
      <c r="CL393" s="15">
        <f>IF(CL$2=1,J393,0)</f>
        <v>0</v>
      </c>
      <c r="CM393" s="15">
        <f>IF(CM$2=1,K393,0)</f>
        <v>0</v>
      </c>
      <c r="CN393" s="15">
        <f>IF(CN$2=1,L393,0)</f>
        <v>0</v>
      </c>
      <c r="CO393" s="15">
        <f>IF(CO$2=1,M393,0)</f>
        <v>0</v>
      </c>
      <c r="CP393" s="15">
        <f>IF(CP$2=1,N393,0)</f>
        <v>0</v>
      </c>
      <c r="CQ393" s="15">
        <f>IF(CQ$2=1,O393,0)</f>
        <v>0</v>
      </c>
      <c r="CR393" s="15">
        <f>IF(CR$2=1,P393,0)</f>
        <v>0</v>
      </c>
      <c r="CS393" s="15">
        <f>IF(CS$2=1,Q393,0)</f>
        <v>0</v>
      </c>
      <c r="CT393" s="15">
        <f>IF(CT$2=1,R393,0)</f>
        <v>19.32</v>
      </c>
      <c r="CU393" s="15">
        <f>IF(CU$2=1,S393,0)</f>
        <v>18.84</v>
      </c>
      <c r="CV393" s="15">
        <f>IF(CV$2=1,T393,0)</f>
        <v>19.440000000000001</v>
      </c>
      <c r="CW393" s="15">
        <f>IF(CW$2=1,U393,0)</f>
        <v>17.16</v>
      </c>
      <c r="CX393" s="15">
        <f>IF(CX$2=1,V393,0)</f>
        <v>42</v>
      </c>
      <c r="CY393" s="15">
        <f>IF(CY$2=1,W393,0)</f>
        <v>42.24</v>
      </c>
      <c r="CZ393" s="15">
        <f>IF(CZ$2=1,X393,0)</f>
        <v>45.12</v>
      </c>
      <c r="DA393" s="15">
        <f>IF(DA$2=1,Y393,0)</f>
        <v>42.24</v>
      </c>
      <c r="DB393" s="15">
        <f>IF(DB$2=1,Z393,0)</f>
        <v>0</v>
      </c>
      <c r="DC393" s="15">
        <f>IF(DC$2=1,AA393,0)</f>
        <v>0</v>
      </c>
      <c r="DE393" s="42">
        <f>MAX(CF393:DC393)*4</f>
        <v>180.48</v>
      </c>
    </row>
    <row r="394" spans="1:109" ht="15.75" customHeight="1" x14ac:dyDescent="0.3">
      <c r="A394" s="40" t="s">
        <v>70</v>
      </c>
      <c r="B394" s="40" t="s">
        <v>50</v>
      </c>
      <c r="C394" s="41">
        <v>6</v>
      </c>
      <c r="D394" s="41">
        <v>14.04</v>
      </c>
      <c r="E394" s="41">
        <v>12.84</v>
      </c>
      <c r="F394" s="41">
        <v>12.24</v>
      </c>
      <c r="G394" s="41">
        <v>12.48</v>
      </c>
      <c r="H394" s="41">
        <v>12</v>
      </c>
      <c r="I394" s="41">
        <v>12.6</v>
      </c>
      <c r="J394" s="41">
        <v>14.88</v>
      </c>
      <c r="K394" s="41">
        <v>19.440000000000001</v>
      </c>
      <c r="L394" s="41">
        <v>21.48</v>
      </c>
      <c r="M394" s="41">
        <v>21.12</v>
      </c>
      <c r="N394" s="41">
        <v>21.24</v>
      </c>
      <c r="O394" s="41">
        <v>21.96</v>
      </c>
      <c r="P394" s="41">
        <v>22.08</v>
      </c>
      <c r="Q394" s="41">
        <v>20.52</v>
      </c>
      <c r="R394" s="41">
        <v>20.16</v>
      </c>
      <c r="S394" s="41">
        <v>21.72</v>
      </c>
      <c r="T394" s="41">
        <v>21.36</v>
      </c>
      <c r="U394" s="41">
        <v>21.72</v>
      </c>
      <c r="V394" s="41">
        <v>47.4</v>
      </c>
      <c r="W394" s="41">
        <v>53.16</v>
      </c>
      <c r="X394" s="41">
        <v>54.36</v>
      </c>
      <c r="Y394" s="41">
        <v>53.28</v>
      </c>
      <c r="Z394" s="41">
        <v>47.52</v>
      </c>
      <c r="AA394" s="41">
        <v>15.6</v>
      </c>
      <c r="AC394" s="15">
        <f>IF(AC$2=1,D394,0)</f>
        <v>0</v>
      </c>
      <c r="AD394" s="15">
        <f>IF(AD$2=1,E394,0)</f>
        <v>0</v>
      </c>
      <c r="AE394" s="15">
        <f>IF(AE$2=1,F394,0)</f>
        <v>0</v>
      </c>
      <c r="AF394" s="15">
        <f>IF(AF$2=1,G394,0)</f>
        <v>0</v>
      </c>
      <c r="AG394" s="15">
        <f>IF(AG$2=1,H394,0)</f>
        <v>0</v>
      </c>
      <c r="AH394" s="15">
        <f>IF(AH$2=1,I394,0)</f>
        <v>0</v>
      </c>
      <c r="AI394" s="15">
        <f>IF(AI$2=1,J394,0)</f>
        <v>14.88</v>
      </c>
      <c r="AJ394" s="15">
        <f>IF(AJ$2=1,K394,0)</f>
        <v>19.440000000000001</v>
      </c>
      <c r="AK394" s="15">
        <f>IF(AK$2=1,L394,0)</f>
        <v>21.48</v>
      </c>
      <c r="AL394" s="15">
        <f>IF(AL$2=1,M394,0)</f>
        <v>21.12</v>
      </c>
      <c r="AM394" s="15">
        <f>IF(AM$2=1,N394,0)</f>
        <v>21.24</v>
      </c>
      <c r="AN394" s="15">
        <f>IF(AN$2=1,O394,0)</f>
        <v>21.96</v>
      </c>
      <c r="AO394" s="15">
        <f>IF(AO$2=1,P394,0)</f>
        <v>22.08</v>
      </c>
      <c r="AP394" s="15">
        <f>IF(AP$2=1,Q394,0)</f>
        <v>20.52</v>
      </c>
      <c r="AQ394" s="15">
        <f>IF(AQ$2=1,R394,0)</f>
        <v>20.16</v>
      </c>
      <c r="AR394" s="15">
        <f>IF(AR$2=1,S394,0)</f>
        <v>21.72</v>
      </c>
      <c r="AS394" s="15">
        <f>IF(AS$2=1,T394,0)</f>
        <v>21.36</v>
      </c>
      <c r="AT394" s="15">
        <f>IF(AT$2=1,U394,0)</f>
        <v>21.72</v>
      </c>
      <c r="AU394" s="15">
        <f>IF(AU$2=1,V394,0)</f>
        <v>47.4</v>
      </c>
      <c r="AV394" s="15">
        <f>IF(AV$2=1,W394,0)</f>
        <v>53.16</v>
      </c>
      <c r="AW394" s="15">
        <f>IF(AW$2=1,X394,0)</f>
        <v>54.36</v>
      </c>
      <c r="AX394" s="15">
        <f>IF(AX$2=1,Y394,0)</f>
        <v>53.28</v>
      </c>
      <c r="AY394" s="15">
        <f>IF(AY$2=1,Z394,0)</f>
        <v>0</v>
      </c>
      <c r="AZ394" s="15">
        <f>IF(AZ$2=1,AA394,0)</f>
        <v>0</v>
      </c>
      <c r="BA394" s="15"/>
      <c r="BB394" s="37">
        <f>MAX(AC394:AZ394)*4</f>
        <v>217.44</v>
      </c>
      <c r="BD394" s="15">
        <f>IF(BD$2=1,D394,0)</f>
        <v>0</v>
      </c>
      <c r="BE394" s="15">
        <f>IF(BE$2=1,E394,0)</f>
        <v>0</v>
      </c>
      <c r="BF394" s="15">
        <f>IF(BF$2=1,F394,0)</f>
        <v>0</v>
      </c>
      <c r="BG394" s="15">
        <f>IF(BG$2=1,G394,0)</f>
        <v>0</v>
      </c>
      <c r="BH394" s="15">
        <f>IF(BH$2=1,H394,0)</f>
        <v>0</v>
      </c>
      <c r="BI394" s="15">
        <f>IF(BI$2=1,I394,0)</f>
        <v>0</v>
      </c>
      <c r="BJ394" s="15">
        <f>IF(BJ$2=1,J394,0)</f>
        <v>14.88</v>
      </c>
      <c r="BK394" s="15">
        <f>IF(BK$2=1,K394,0)</f>
        <v>19.440000000000001</v>
      </c>
      <c r="BL394" s="15">
        <f>IF(BL$2=1,L394,0)</f>
        <v>0</v>
      </c>
      <c r="BM394" s="15">
        <f>IF(BM$2=1,M394,0)</f>
        <v>0</v>
      </c>
      <c r="BN394" s="15">
        <f>IF(BN$2=1,N394,0)</f>
        <v>0</v>
      </c>
      <c r="BO394" s="15">
        <f>IF(BO$2=1,O394,0)</f>
        <v>0</v>
      </c>
      <c r="BP394" s="15">
        <f>IF(BP$2=1,P394,0)</f>
        <v>0</v>
      </c>
      <c r="BQ394" s="15">
        <f>IF(BQ$2=1,Q394,0)</f>
        <v>0</v>
      </c>
      <c r="BR394" s="15">
        <f>IF(BR$2=1,R394,0)</f>
        <v>20.16</v>
      </c>
      <c r="BS394" s="15">
        <f>IF(BS$2=1,S394,0)</f>
        <v>21.72</v>
      </c>
      <c r="BT394" s="15">
        <f>IF(BT$2=1,T394,0)</f>
        <v>21.36</v>
      </c>
      <c r="BU394" s="15">
        <f>IF(BU$2=1,U394,0)</f>
        <v>21.72</v>
      </c>
      <c r="BV394" s="15">
        <f>IF(BV$2=1,V394,0)</f>
        <v>47.4</v>
      </c>
      <c r="BW394" s="15">
        <f>IF(BW$2=1,W394,0)</f>
        <v>53.16</v>
      </c>
      <c r="BX394" s="15">
        <f>IF(BX$2=1,X394,0)</f>
        <v>54.36</v>
      </c>
      <c r="BY394" s="15">
        <f>IF(BY$2=1,Y394,0)</f>
        <v>53.28</v>
      </c>
      <c r="BZ394" s="15">
        <f>IF(BZ$2=1,Z394,0)</f>
        <v>0</v>
      </c>
      <c r="CA394" s="15">
        <f>IF(CA$2=1,AA394,0)</f>
        <v>0</v>
      </c>
      <c r="CC394" s="42">
        <f>MAX(BD394:CA394)*4</f>
        <v>217.44</v>
      </c>
      <c r="CF394" s="15">
        <f>IF(CF$2=1,D394,0)</f>
        <v>0</v>
      </c>
      <c r="CG394" s="15">
        <f>IF(CG$2=1,E394,0)</f>
        <v>0</v>
      </c>
      <c r="CH394" s="15">
        <f>IF(CH$2=1,F394,0)</f>
        <v>0</v>
      </c>
      <c r="CI394" s="15">
        <f>IF(CI$2=1,AG394,0)</f>
        <v>0</v>
      </c>
      <c r="CJ394" s="15">
        <f>IF(CJ$2=1,AH394,0)</f>
        <v>0</v>
      </c>
      <c r="CK394" s="15">
        <f>IF(CK$2=1,I394,0)</f>
        <v>0</v>
      </c>
      <c r="CL394" s="15">
        <f>IF(CL$2=1,J394,0)</f>
        <v>0</v>
      </c>
      <c r="CM394" s="15">
        <f>IF(CM$2=1,K394,0)</f>
        <v>0</v>
      </c>
      <c r="CN394" s="15">
        <f>IF(CN$2=1,L394,0)</f>
        <v>0</v>
      </c>
      <c r="CO394" s="15">
        <f>IF(CO$2=1,M394,0)</f>
        <v>0</v>
      </c>
      <c r="CP394" s="15">
        <f>IF(CP$2=1,N394,0)</f>
        <v>0</v>
      </c>
      <c r="CQ394" s="15">
        <f>IF(CQ$2=1,O394,0)</f>
        <v>0</v>
      </c>
      <c r="CR394" s="15">
        <f>IF(CR$2=1,P394,0)</f>
        <v>0</v>
      </c>
      <c r="CS394" s="15">
        <f>IF(CS$2=1,Q394,0)</f>
        <v>0</v>
      </c>
      <c r="CT394" s="15">
        <f>IF(CT$2=1,R394,0)</f>
        <v>20.16</v>
      </c>
      <c r="CU394" s="15">
        <f>IF(CU$2=1,S394,0)</f>
        <v>21.72</v>
      </c>
      <c r="CV394" s="15">
        <f>IF(CV$2=1,T394,0)</f>
        <v>21.36</v>
      </c>
      <c r="CW394" s="15">
        <f>IF(CW$2=1,U394,0)</f>
        <v>21.72</v>
      </c>
      <c r="CX394" s="15">
        <f>IF(CX$2=1,V394,0)</f>
        <v>47.4</v>
      </c>
      <c r="CY394" s="15">
        <f>IF(CY$2=1,W394,0)</f>
        <v>53.16</v>
      </c>
      <c r="CZ394" s="15">
        <f>IF(CZ$2=1,X394,0)</f>
        <v>54.36</v>
      </c>
      <c r="DA394" s="15">
        <f>IF(DA$2=1,Y394,0)</f>
        <v>53.28</v>
      </c>
      <c r="DB394" s="15">
        <f>IF(DB$2=1,Z394,0)</f>
        <v>0</v>
      </c>
      <c r="DC394" s="15">
        <f>IF(DC$2=1,AA394,0)</f>
        <v>0</v>
      </c>
      <c r="DE394" s="42">
        <f>MAX(CF394:DC394)*4</f>
        <v>217.44</v>
      </c>
    </row>
    <row r="395" spans="1:109" ht="15.75" customHeight="1" x14ac:dyDescent="0.3">
      <c r="A395" s="40" t="s">
        <v>70</v>
      </c>
      <c r="B395" s="40" t="s">
        <v>50</v>
      </c>
      <c r="C395" s="41">
        <v>7</v>
      </c>
      <c r="D395" s="41">
        <v>40.799999999999997</v>
      </c>
      <c r="E395" s="41">
        <v>33</v>
      </c>
      <c r="F395" s="41">
        <v>17.64</v>
      </c>
      <c r="G395" s="41">
        <v>16.32</v>
      </c>
      <c r="H395" s="41">
        <v>16.559999999999999</v>
      </c>
      <c r="I395" s="41">
        <v>19.920000000000002</v>
      </c>
      <c r="J395" s="41">
        <v>24.12</v>
      </c>
      <c r="K395" s="41">
        <v>27.72</v>
      </c>
      <c r="L395" s="41">
        <v>29.64</v>
      </c>
      <c r="M395" s="41">
        <v>35.159999999999997</v>
      </c>
      <c r="N395" s="41">
        <v>36.840000000000003</v>
      </c>
      <c r="O395" s="41">
        <v>37.56</v>
      </c>
      <c r="P395" s="41">
        <v>40.08</v>
      </c>
      <c r="Q395" s="41">
        <v>42.72</v>
      </c>
      <c r="R395" s="41">
        <v>45.12</v>
      </c>
      <c r="S395" s="41">
        <v>47.16</v>
      </c>
      <c r="T395" s="41">
        <v>47.16</v>
      </c>
      <c r="U395" s="41">
        <v>41.28</v>
      </c>
      <c r="V395" s="41">
        <v>39.96</v>
      </c>
      <c r="W395" s="41">
        <v>67.08</v>
      </c>
      <c r="X395" s="41">
        <v>66.959999999999994</v>
      </c>
      <c r="Y395" s="41">
        <v>61.08</v>
      </c>
      <c r="Z395" s="41">
        <v>56.64</v>
      </c>
      <c r="AA395" s="41">
        <v>48.12</v>
      </c>
      <c r="AC395" s="15">
        <f>IF(AC$2=1,D395,0)</f>
        <v>0</v>
      </c>
      <c r="AD395" s="15">
        <f>IF(AD$2=1,E395,0)</f>
        <v>0</v>
      </c>
      <c r="AE395" s="15">
        <f>IF(AE$2=1,F395,0)</f>
        <v>0</v>
      </c>
      <c r="AF395" s="15">
        <f>IF(AF$2=1,G395,0)</f>
        <v>0</v>
      </c>
      <c r="AG395" s="15">
        <f>IF(AG$2=1,H395,0)</f>
        <v>0</v>
      </c>
      <c r="AH395" s="15">
        <f>IF(AH$2=1,I395,0)</f>
        <v>0</v>
      </c>
      <c r="AI395" s="15">
        <f>IF(AI$2=1,J395,0)</f>
        <v>24.12</v>
      </c>
      <c r="AJ395" s="15">
        <f>IF(AJ$2=1,K395,0)</f>
        <v>27.72</v>
      </c>
      <c r="AK395" s="15">
        <f>IF(AK$2=1,L395,0)</f>
        <v>29.64</v>
      </c>
      <c r="AL395" s="15">
        <f>IF(AL$2=1,M395,0)</f>
        <v>35.159999999999997</v>
      </c>
      <c r="AM395" s="15">
        <f>IF(AM$2=1,N395,0)</f>
        <v>36.840000000000003</v>
      </c>
      <c r="AN395" s="15">
        <f>IF(AN$2=1,O395,0)</f>
        <v>37.56</v>
      </c>
      <c r="AO395" s="15">
        <f>IF(AO$2=1,P395,0)</f>
        <v>40.08</v>
      </c>
      <c r="AP395" s="15">
        <f>IF(AP$2=1,Q395,0)</f>
        <v>42.72</v>
      </c>
      <c r="AQ395" s="15">
        <f>IF(AQ$2=1,R395,0)</f>
        <v>45.12</v>
      </c>
      <c r="AR395" s="15">
        <f>IF(AR$2=1,S395,0)</f>
        <v>47.16</v>
      </c>
      <c r="AS395" s="15">
        <f>IF(AS$2=1,T395,0)</f>
        <v>47.16</v>
      </c>
      <c r="AT395" s="15">
        <f>IF(AT$2=1,U395,0)</f>
        <v>41.28</v>
      </c>
      <c r="AU395" s="15">
        <f>IF(AU$2=1,V395,0)</f>
        <v>39.96</v>
      </c>
      <c r="AV395" s="15">
        <f>IF(AV$2=1,W395,0)</f>
        <v>67.08</v>
      </c>
      <c r="AW395" s="15">
        <f>IF(AW$2=1,X395,0)</f>
        <v>66.959999999999994</v>
      </c>
      <c r="AX395" s="15">
        <f>IF(AX$2=1,Y395,0)</f>
        <v>61.08</v>
      </c>
      <c r="AY395" s="15">
        <f>IF(AY$2=1,Z395,0)</f>
        <v>0</v>
      </c>
      <c r="AZ395" s="15">
        <f>IF(AZ$2=1,AA395,0)</f>
        <v>0</v>
      </c>
      <c r="BA395" s="15"/>
      <c r="BB395" s="37">
        <f>MAX(AC395:AZ395)*4</f>
        <v>268.32</v>
      </c>
      <c r="BD395" s="15">
        <f>IF(BD$2=1,D395,0)</f>
        <v>0</v>
      </c>
      <c r="BE395" s="15">
        <f>IF(BE$2=1,E395,0)</f>
        <v>0</v>
      </c>
      <c r="BF395" s="15">
        <f>IF(BF$2=1,F395,0)</f>
        <v>0</v>
      </c>
      <c r="BG395" s="15">
        <f>IF(BG$2=1,G395,0)</f>
        <v>0</v>
      </c>
      <c r="BH395" s="15">
        <f>IF(BH$2=1,H395,0)</f>
        <v>0</v>
      </c>
      <c r="BI395" s="15">
        <f>IF(BI$2=1,I395,0)</f>
        <v>0</v>
      </c>
      <c r="BJ395" s="15">
        <f>IF(BJ$2=1,J395,0)</f>
        <v>24.12</v>
      </c>
      <c r="BK395" s="15">
        <f>IF(BK$2=1,K395,0)</f>
        <v>27.72</v>
      </c>
      <c r="BL395" s="15">
        <f>IF(BL$2=1,L395,0)</f>
        <v>0</v>
      </c>
      <c r="BM395" s="15">
        <f>IF(BM$2=1,M395,0)</f>
        <v>0</v>
      </c>
      <c r="BN395" s="15">
        <f>IF(BN$2=1,N395,0)</f>
        <v>0</v>
      </c>
      <c r="BO395" s="15">
        <f>IF(BO$2=1,O395,0)</f>
        <v>0</v>
      </c>
      <c r="BP395" s="15">
        <f>IF(BP$2=1,P395,0)</f>
        <v>0</v>
      </c>
      <c r="BQ395" s="15">
        <f>IF(BQ$2=1,Q395,0)</f>
        <v>0</v>
      </c>
      <c r="BR395" s="15">
        <f>IF(BR$2=1,R395,0)</f>
        <v>45.12</v>
      </c>
      <c r="BS395" s="15">
        <f>IF(BS$2=1,S395,0)</f>
        <v>47.16</v>
      </c>
      <c r="BT395" s="15">
        <f>IF(BT$2=1,T395,0)</f>
        <v>47.16</v>
      </c>
      <c r="BU395" s="15">
        <f>IF(BU$2=1,U395,0)</f>
        <v>41.28</v>
      </c>
      <c r="BV395" s="15">
        <f>IF(BV$2=1,V395,0)</f>
        <v>39.96</v>
      </c>
      <c r="BW395" s="15">
        <f>IF(BW$2=1,W395,0)</f>
        <v>67.08</v>
      </c>
      <c r="BX395" s="15">
        <f>IF(BX$2=1,X395,0)</f>
        <v>66.959999999999994</v>
      </c>
      <c r="BY395" s="15">
        <f>IF(BY$2=1,Y395,0)</f>
        <v>61.08</v>
      </c>
      <c r="BZ395" s="15">
        <f>IF(BZ$2=1,Z395,0)</f>
        <v>0</v>
      </c>
      <c r="CA395" s="15">
        <f>IF(CA$2=1,AA395,0)</f>
        <v>0</v>
      </c>
      <c r="CC395" s="42">
        <f>MAX(BD395:CA395)*4</f>
        <v>268.32</v>
      </c>
      <c r="CF395" s="15">
        <f>IF(CF$2=1,D395,0)</f>
        <v>0</v>
      </c>
      <c r="CG395" s="15">
        <f>IF(CG$2=1,E395,0)</f>
        <v>0</v>
      </c>
      <c r="CH395" s="15">
        <f>IF(CH$2=1,F395,0)</f>
        <v>0</v>
      </c>
      <c r="CI395" s="15">
        <f>IF(CI$2=1,AG395,0)</f>
        <v>0</v>
      </c>
      <c r="CJ395" s="15">
        <f>IF(CJ$2=1,AH395,0)</f>
        <v>0</v>
      </c>
      <c r="CK395" s="15">
        <f>IF(CK$2=1,I395,0)</f>
        <v>0</v>
      </c>
      <c r="CL395" s="15">
        <f>IF(CL$2=1,J395,0)</f>
        <v>0</v>
      </c>
      <c r="CM395" s="15">
        <f>IF(CM$2=1,K395,0)</f>
        <v>0</v>
      </c>
      <c r="CN395" s="15">
        <f>IF(CN$2=1,L395,0)</f>
        <v>0</v>
      </c>
      <c r="CO395" s="15">
        <f>IF(CO$2=1,M395,0)</f>
        <v>0</v>
      </c>
      <c r="CP395" s="15">
        <f>IF(CP$2=1,N395,0)</f>
        <v>0</v>
      </c>
      <c r="CQ395" s="15">
        <f>IF(CQ$2=1,O395,0)</f>
        <v>0</v>
      </c>
      <c r="CR395" s="15">
        <f>IF(CR$2=1,P395,0)</f>
        <v>0</v>
      </c>
      <c r="CS395" s="15">
        <f>IF(CS$2=1,Q395,0)</f>
        <v>0</v>
      </c>
      <c r="CT395" s="15">
        <f>IF(CT$2=1,R395,0)</f>
        <v>45.12</v>
      </c>
      <c r="CU395" s="15">
        <f>IF(CU$2=1,S395,0)</f>
        <v>47.16</v>
      </c>
      <c r="CV395" s="15">
        <f>IF(CV$2=1,T395,0)</f>
        <v>47.16</v>
      </c>
      <c r="CW395" s="15">
        <f>IF(CW$2=1,U395,0)</f>
        <v>41.28</v>
      </c>
      <c r="CX395" s="15">
        <f>IF(CX$2=1,V395,0)</f>
        <v>39.96</v>
      </c>
      <c r="CY395" s="15">
        <f>IF(CY$2=1,W395,0)</f>
        <v>67.08</v>
      </c>
      <c r="CZ395" s="15">
        <f>IF(CZ$2=1,X395,0)</f>
        <v>66.959999999999994</v>
      </c>
      <c r="DA395" s="15">
        <f>IF(DA$2=1,Y395,0)</f>
        <v>61.08</v>
      </c>
      <c r="DB395" s="15">
        <f>IF(DB$2=1,Z395,0)</f>
        <v>0</v>
      </c>
      <c r="DC395" s="15">
        <f>IF(DC$2=1,AA395,0)</f>
        <v>0</v>
      </c>
      <c r="DE395" s="42">
        <f>MAX(CF395:DC395)*4</f>
        <v>268.32</v>
      </c>
    </row>
    <row r="396" spans="1:109" ht="15.75" customHeight="1" x14ac:dyDescent="0.3">
      <c r="A396" s="40" t="s">
        <v>70</v>
      </c>
      <c r="B396" s="40" t="s">
        <v>50</v>
      </c>
      <c r="C396" s="41">
        <v>8</v>
      </c>
      <c r="D396" s="41">
        <v>27.48</v>
      </c>
      <c r="E396" s="41">
        <v>24</v>
      </c>
      <c r="F396" s="41">
        <v>22.56</v>
      </c>
      <c r="G396" s="41">
        <v>22.08</v>
      </c>
      <c r="H396" s="41">
        <v>21.48</v>
      </c>
      <c r="I396" s="41">
        <v>24.96</v>
      </c>
      <c r="J396" s="41">
        <v>26.52</v>
      </c>
      <c r="K396" s="41">
        <v>29.16</v>
      </c>
      <c r="L396" s="41">
        <v>29.88</v>
      </c>
      <c r="M396" s="41">
        <v>35.159999999999997</v>
      </c>
      <c r="N396" s="41">
        <v>40.08</v>
      </c>
      <c r="O396" s="41">
        <v>47.04</v>
      </c>
      <c r="P396" s="41">
        <v>47.28</v>
      </c>
      <c r="Q396" s="41">
        <v>45.96</v>
      </c>
      <c r="R396" s="41">
        <v>50.76</v>
      </c>
      <c r="S396" s="41">
        <v>48.24</v>
      </c>
      <c r="T396" s="41">
        <v>51.72</v>
      </c>
      <c r="U396" s="41">
        <v>57.84</v>
      </c>
      <c r="V396" s="41">
        <v>55.8</v>
      </c>
      <c r="W396" s="41">
        <v>78.12</v>
      </c>
      <c r="X396" s="41">
        <v>83.64</v>
      </c>
      <c r="Y396" s="41">
        <v>79.8</v>
      </c>
      <c r="Z396" s="41">
        <v>70.319999999999993</v>
      </c>
      <c r="AA396" s="41">
        <v>50.16</v>
      </c>
      <c r="AC396" s="15">
        <f>IF(AC$2=1,D396,0)</f>
        <v>0</v>
      </c>
      <c r="AD396" s="15">
        <f>IF(AD$2=1,E396,0)</f>
        <v>0</v>
      </c>
      <c r="AE396" s="15">
        <f>IF(AE$2=1,F396,0)</f>
        <v>0</v>
      </c>
      <c r="AF396" s="15">
        <f>IF(AF$2=1,G396,0)</f>
        <v>0</v>
      </c>
      <c r="AG396" s="15">
        <f>IF(AG$2=1,H396,0)</f>
        <v>0</v>
      </c>
      <c r="AH396" s="15">
        <f>IF(AH$2=1,I396,0)</f>
        <v>0</v>
      </c>
      <c r="AI396" s="15">
        <f>IF(AI$2=1,J396,0)</f>
        <v>26.52</v>
      </c>
      <c r="AJ396" s="15">
        <f>IF(AJ$2=1,K396,0)</f>
        <v>29.16</v>
      </c>
      <c r="AK396" s="15">
        <f>IF(AK$2=1,L396,0)</f>
        <v>29.88</v>
      </c>
      <c r="AL396" s="15">
        <f>IF(AL$2=1,M396,0)</f>
        <v>35.159999999999997</v>
      </c>
      <c r="AM396" s="15">
        <f>IF(AM$2=1,N396,0)</f>
        <v>40.08</v>
      </c>
      <c r="AN396" s="15">
        <f>IF(AN$2=1,O396,0)</f>
        <v>47.04</v>
      </c>
      <c r="AO396" s="15">
        <f>IF(AO$2=1,P396,0)</f>
        <v>47.28</v>
      </c>
      <c r="AP396" s="15">
        <f>IF(AP$2=1,Q396,0)</f>
        <v>45.96</v>
      </c>
      <c r="AQ396" s="15">
        <f>IF(AQ$2=1,R396,0)</f>
        <v>50.76</v>
      </c>
      <c r="AR396" s="15">
        <f>IF(AR$2=1,S396,0)</f>
        <v>48.24</v>
      </c>
      <c r="AS396" s="15">
        <f>IF(AS$2=1,T396,0)</f>
        <v>51.72</v>
      </c>
      <c r="AT396" s="15">
        <f>IF(AT$2=1,U396,0)</f>
        <v>57.84</v>
      </c>
      <c r="AU396" s="15">
        <f>IF(AU$2=1,V396,0)</f>
        <v>55.8</v>
      </c>
      <c r="AV396" s="15">
        <f>IF(AV$2=1,W396,0)</f>
        <v>78.12</v>
      </c>
      <c r="AW396" s="15">
        <f>IF(AW$2=1,X396,0)</f>
        <v>83.64</v>
      </c>
      <c r="AX396" s="15">
        <f>IF(AX$2=1,Y396,0)</f>
        <v>79.8</v>
      </c>
      <c r="AY396" s="15">
        <f>IF(AY$2=1,Z396,0)</f>
        <v>0</v>
      </c>
      <c r="AZ396" s="15">
        <f>IF(AZ$2=1,AA396,0)</f>
        <v>0</v>
      </c>
      <c r="BA396" s="15"/>
      <c r="BB396" s="37">
        <f>MAX(AC396:AZ396)*4</f>
        <v>334.56</v>
      </c>
      <c r="BD396" s="15">
        <f>IF(BD$2=1,D396,0)</f>
        <v>0</v>
      </c>
      <c r="BE396" s="15">
        <f>IF(BE$2=1,E396,0)</f>
        <v>0</v>
      </c>
      <c r="BF396" s="15">
        <f>IF(BF$2=1,F396,0)</f>
        <v>0</v>
      </c>
      <c r="BG396" s="15">
        <f>IF(BG$2=1,G396,0)</f>
        <v>0</v>
      </c>
      <c r="BH396" s="15">
        <f>IF(BH$2=1,H396,0)</f>
        <v>0</v>
      </c>
      <c r="BI396" s="15">
        <f>IF(BI$2=1,I396,0)</f>
        <v>0</v>
      </c>
      <c r="BJ396" s="15">
        <f>IF(BJ$2=1,J396,0)</f>
        <v>26.52</v>
      </c>
      <c r="BK396" s="15">
        <f>IF(BK$2=1,K396,0)</f>
        <v>29.16</v>
      </c>
      <c r="BL396" s="15">
        <f>IF(BL$2=1,L396,0)</f>
        <v>0</v>
      </c>
      <c r="BM396" s="15">
        <f>IF(BM$2=1,M396,0)</f>
        <v>0</v>
      </c>
      <c r="BN396" s="15">
        <f>IF(BN$2=1,N396,0)</f>
        <v>0</v>
      </c>
      <c r="BO396" s="15">
        <f>IF(BO$2=1,O396,0)</f>
        <v>0</v>
      </c>
      <c r="BP396" s="15">
        <f>IF(BP$2=1,P396,0)</f>
        <v>0</v>
      </c>
      <c r="BQ396" s="15">
        <f>IF(BQ$2=1,Q396,0)</f>
        <v>0</v>
      </c>
      <c r="BR396" s="15">
        <f>IF(BR$2=1,R396,0)</f>
        <v>50.76</v>
      </c>
      <c r="BS396" s="15">
        <f>IF(BS$2=1,S396,0)</f>
        <v>48.24</v>
      </c>
      <c r="BT396" s="15">
        <f>IF(BT$2=1,T396,0)</f>
        <v>51.72</v>
      </c>
      <c r="BU396" s="15">
        <f>IF(BU$2=1,U396,0)</f>
        <v>57.84</v>
      </c>
      <c r="BV396" s="15">
        <f>IF(BV$2=1,V396,0)</f>
        <v>55.8</v>
      </c>
      <c r="BW396" s="15">
        <f>IF(BW$2=1,W396,0)</f>
        <v>78.12</v>
      </c>
      <c r="BX396" s="15">
        <f>IF(BX$2=1,X396,0)</f>
        <v>83.64</v>
      </c>
      <c r="BY396" s="15">
        <f>IF(BY$2=1,Y396,0)</f>
        <v>79.8</v>
      </c>
      <c r="BZ396" s="15">
        <f>IF(BZ$2=1,Z396,0)</f>
        <v>0</v>
      </c>
      <c r="CA396" s="15">
        <f>IF(CA$2=1,AA396,0)</f>
        <v>0</v>
      </c>
      <c r="CC396" s="42">
        <f>MAX(BD396:CA396)*4</f>
        <v>334.56</v>
      </c>
      <c r="CF396" s="15">
        <f>IF(CF$2=1,D396,0)</f>
        <v>0</v>
      </c>
      <c r="CG396" s="15">
        <f>IF(CG$2=1,E396,0)</f>
        <v>0</v>
      </c>
      <c r="CH396" s="15">
        <f>IF(CH$2=1,F396,0)</f>
        <v>0</v>
      </c>
      <c r="CI396" s="15">
        <f>IF(CI$2=1,AG396,0)</f>
        <v>0</v>
      </c>
      <c r="CJ396" s="15">
        <f>IF(CJ$2=1,AH396,0)</f>
        <v>0</v>
      </c>
      <c r="CK396" s="15">
        <f>IF(CK$2=1,I396,0)</f>
        <v>0</v>
      </c>
      <c r="CL396" s="15">
        <f>IF(CL$2=1,J396,0)</f>
        <v>0</v>
      </c>
      <c r="CM396" s="15">
        <f>IF(CM$2=1,K396,0)</f>
        <v>0</v>
      </c>
      <c r="CN396" s="15">
        <f>IF(CN$2=1,L396,0)</f>
        <v>0</v>
      </c>
      <c r="CO396" s="15">
        <f>IF(CO$2=1,M396,0)</f>
        <v>0</v>
      </c>
      <c r="CP396" s="15">
        <f>IF(CP$2=1,N396,0)</f>
        <v>0</v>
      </c>
      <c r="CQ396" s="15">
        <f>IF(CQ$2=1,O396,0)</f>
        <v>0</v>
      </c>
      <c r="CR396" s="15">
        <f>IF(CR$2=1,P396,0)</f>
        <v>0</v>
      </c>
      <c r="CS396" s="15">
        <f>IF(CS$2=1,Q396,0)</f>
        <v>0</v>
      </c>
      <c r="CT396" s="15">
        <f>IF(CT$2=1,R396,0)</f>
        <v>50.76</v>
      </c>
      <c r="CU396" s="15">
        <f>IF(CU$2=1,S396,0)</f>
        <v>48.24</v>
      </c>
      <c r="CV396" s="15">
        <f>IF(CV$2=1,T396,0)</f>
        <v>51.72</v>
      </c>
      <c r="CW396" s="15">
        <f>IF(CW$2=1,U396,0)</f>
        <v>57.84</v>
      </c>
      <c r="CX396" s="15">
        <f>IF(CX$2=1,V396,0)</f>
        <v>55.8</v>
      </c>
      <c r="CY396" s="15">
        <f>IF(CY$2=1,W396,0)</f>
        <v>78.12</v>
      </c>
      <c r="CZ396" s="15">
        <f>IF(CZ$2=1,X396,0)</f>
        <v>83.64</v>
      </c>
      <c r="DA396" s="15">
        <f>IF(DA$2=1,Y396,0)</f>
        <v>79.8</v>
      </c>
      <c r="DB396" s="15">
        <f>IF(DB$2=1,Z396,0)</f>
        <v>0</v>
      </c>
      <c r="DC396" s="15">
        <f>IF(DC$2=1,AA396,0)</f>
        <v>0</v>
      </c>
      <c r="DE396" s="42">
        <f>MAX(CF396:DC396)*4</f>
        <v>334.56</v>
      </c>
    </row>
    <row r="397" spans="1:109" ht="15.75" customHeight="1" x14ac:dyDescent="0.3">
      <c r="A397" s="40" t="s">
        <v>70</v>
      </c>
      <c r="B397" s="40" t="s">
        <v>50</v>
      </c>
      <c r="C397" s="41">
        <v>9</v>
      </c>
      <c r="D397" s="41">
        <v>101.28</v>
      </c>
      <c r="E397" s="41">
        <v>104.76</v>
      </c>
      <c r="F397" s="41">
        <v>103.8</v>
      </c>
      <c r="G397" s="41">
        <v>101.88</v>
      </c>
      <c r="H397" s="41">
        <v>97.8</v>
      </c>
      <c r="I397" s="41">
        <v>100.68</v>
      </c>
      <c r="J397" s="41">
        <v>94.56</v>
      </c>
      <c r="K397" s="41">
        <v>102.84</v>
      </c>
      <c r="L397" s="41">
        <v>116.04</v>
      </c>
      <c r="M397" s="41">
        <v>124.92</v>
      </c>
      <c r="N397" s="41">
        <v>159.12</v>
      </c>
      <c r="O397" s="41">
        <v>190.44</v>
      </c>
      <c r="P397" s="41">
        <v>201.36</v>
      </c>
      <c r="Q397" s="41">
        <v>205.2</v>
      </c>
      <c r="R397" s="41">
        <v>212.4</v>
      </c>
      <c r="S397" s="41">
        <v>224.04</v>
      </c>
      <c r="T397" s="41">
        <v>221.52</v>
      </c>
      <c r="U397" s="41">
        <v>225.24</v>
      </c>
      <c r="V397" s="41">
        <v>267.60000000000002</v>
      </c>
      <c r="W397" s="41">
        <v>268.68</v>
      </c>
      <c r="X397" s="41">
        <v>261.48</v>
      </c>
      <c r="Y397" s="41">
        <v>254.76</v>
      </c>
      <c r="Z397" s="41">
        <v>228.24</v>
      </c>
      <c r="AA397" s="41">
        <v>163.32</v>
      </c>
      <c r="AC397" s="15">
        <f>IF(AC$2=1,D397,0)</f>
        <v>0</v>
      </c>
      <c r="AD397" s="15">
        <f>IF(AD$2=1,E397,0)</f>
        <v>0</v>
      </c>
      <c r="AE397" s="15">
        <f>IF(AE$2=1,F397,0)</f>
        <v>0</v>
      </c>
      <c r="AF397" s="15">
        <f>IF(AF$2=1,G397,0)</f>
        <v>0</v>
      </c>
      <c r="AG397" s="15">
        <f>IF(AG$2=1,H397,0)</f>
        <v>0</v>
      </c>
      <c r="AH397" s="15">
        <f>IF(AH$2=1,I397,0)</f>
        <v>0</v>
      </c>
      <c r="AI397" s="15">
        <f>IF(AI$2=1,J397,0)</f>
        <v>94.56</v>
      </c>
      <c r="AJ397" s="15">
        <f>IF(AJ$2=1,K397,0)</f>
        <v>102.84</v>
      </c>
      <c r="AK397" s="15">
        <f>IF(AK$2=1,L397,0)</f>
        <v>116.04</v>
      </c>
      <c r="AL397" s="15">
        <f>IF(AL$2=1,M397,0)</f>
        <v>124.92</v>
      </c>
      <c r="AM397" s="15">
        <f>IF(AM$2=1,N397,0)</f>
        <v>159.12</v>
      </c>
      <c r="AN397" s="15">
        <f>IF(AN$2=1,O397,0)</f>
        <v>190.44</v>
      </c>
      <c r="AO397" s="15">
        <f>IF(AO$2=1,P397,0)</f>
        <v>201.36</v>
      </c>
      <c r="AP397" s="15">
        <f>IF(AP$2=1,Q397,0)</f>
        <v>205.2</v>
      </c>
      <c r="AQ397" s="15">
        <f>IF(AQ$2=1,R397,0)</f>
        <v>212.4</v>
      </c>
      <c r="AR397" s="15">
        <f>IF(AR$2=1,S397,0)</f>
        <v>224.04</v>
      </c>
      <c r="AS397" s="15">
        <f>IF(AS$2=1,T397,0)</f>
        <v>221.52</v>
      </c>
      <c r="AT397" s="15">
        <f>IF(AT$2=1,U397,0)</f>
        <v>225.24</v>
      </c>
      <c r="AU397" s="15">
        <f>IF(AU$2=1,V397,0)</f>
        <v>267.60000000000002</v>
      </c>
      <c r="AV397" s="15">
        <f>IF(AV$2=1,W397,0)</f>
        <v>268.68</v>
      </c>
      <c r="AW397" s="15">
        <f>IF(AW$2=1,X397,0)</f>
        <v>261.48</v>
      </c>
      <c r="AX397" s="15">
        <f>IF(AX$2=1,Y397,0)</f>
        <v>254.76</v>
      </c>
      <c r="AY397" s="15">
        <f>IF(AY$2=1,Z397,0)</f>
        <v>0</v>
      </c>
      <c r="AZ397" s="15">
        <f>IF(AZ$2=1,AA397,0)</f>
        <v>0</v>
      </c>
      <c r="BA397" s="15"/>
      <c r="BB397" s="37">
        <f>MAX(AC397:AZ397)*4</f>
        <v>1074.72</v>
      </c>
      <c r="BD397" s="15">
        <f>IF(BD$2=1,D397,0)</f>
        <v>0</v>
      </c>
      <c r="BE397" s="15">
        <f>IF(BE$2=1,E397,0)</f>
        <v>0</v>
      </c>
      <c r="BF397" s="15">
        <f>IF(BF$2=1,F397,0)</f>
        <v>0</v>
      </c>
      <c r="BG397" s="15">
        <f>IF(BG$2=1,G397,0)</f>
        <v>0</v>
      </c>
      <c r="BH397" s="15">
        <f>IF(BH$2=1,H397,0)</f>
        <v>0</v>
      </c>
      <c r="BI397" s="15">
        <f>IF(BI$2=1,I397,0)</f>
        <v>0</v>
      </c>
      <c r="BJ397" s="15">
        <f>IF(BJ$2=1,J397,0)</f>
        <v>94.56</v>
      </c>
      <c r="BK397" s="15">
        <f>IF(BK$2=1,K397,0)</f>
        <v>102.84</v>
      </c>
      <c r="BL397" s="15">
        <f>IF(BL$2=1,L397,0)</f>
        <v>0</v>
      </c>
      <c r="BM397" s="15">
        <f>IF(BM$2=1,M397,0)</f>
        <v>0</v>
      </c>
      <c r="BN397" s="15">
        <f>IF(BN$2=1,N397,0)</f>
        <v>0</v>
      </c>
      <c r="BO397" s="15">
        <f>IF(BO$2=1,O397,0)</f>
        <v>0</v>
      </c>
      <c r="BP397" s="15">
        <f>IF(BP$2=1,P397,0)</f>
        <v>0</v>
      </c>
      <c r="BQ397" s="15">
        <f>IF(BQ$2=1,Q397,0)</f>
        <v>0</v>
      </c>
      <c r="BR397" s="15">
        <f>IF(BR$2=1,R397,0)</f>
        <v>212.4</v>
      </c>
      <c r="BS397" s="15">
        <f>IF(BS$2=1,S397,0)</f>
        <v>224.04</v>
      </c>
      <c r="BT397" s="15">
        <f>IF(BT$2=1,T397,0)</f>
        <v>221.52</v>
      </c>
      <c r="BU397" s="15">
        <f>IF(BU$2=1,U397,0)</f>
        <v>225.24</v>
      </c>
      <c r="BV397" s="15">
        <f>IF(BV$2=1,V397,0)</f>
        <v>267.60000000000002</v>
      </c>
      <c r="BW397" s="15">
        <f>IF(BW$2=1,W397,0)</f>
        <v>268.68</v>
      </c>
      <c r="BX397" s="15">
        <f>IF(BX$2=1,X397,0)</f>
        <v>261.48</v>
      </c>
      <c r="BY397" s="15">
        <f>IF(BY$2=1,Y397,0)</f>
        <v>254.76</v>
      </c>
      <c r="BZ397" s="15">
        <f>IF(BZ$2=1,Z397,0)</f>
        <v>0</v>
      </c>
      <c r="CA397" s="15">
        <f>IF(CA$2=1,AA397,0)</f>
        <v>0</v>
      </c>
      <c r="CC397" s="42">
        <f>MAX(BD397:CA397)*4</f>
        <v>1074.72</v>
      </c>
      <c r="CF397" s="15">
        <f>IF(CF$2=1,D397,0)</f>
        <v>0</v>
      </c>
      <c r="CG397" s="15">
        <f>IF(CG$2=1,E397,0)</f>
        <v>0</v>
      </c>
      <c r="CH397" s="15">
        <f>IF(CH$2=1,F397,0)</f>
        <v>0</v>
      </c>
      <c r="CI397" s="15">
        <f>IF(CI$2=1,AG397,0)</f>
        <v>0</v>
      </c>
      <c r="CJ397" s="15">
        <f>IF(CJ$2=1,AH397,0)</f>
        <v>0</v>
      </c>
      <c r="CK397" s="15">
        <f>IF(CK$2=1,I397,0)</f>
        <v>0</v>
      </c>
      <c r="CL397" s="15">
        <f>IF(CL$2=1,J397,0)</f>
        <v>0</v>
      </c>
      <c r="CM397" s="15">
        <f>IF(CM$2=1,K397,0)</f>
        <v>0</v>
      </c>
      <c r="CN397" s="15">
        <f>IF(CN$2=1,L397,0)</f>
        <v>0</v>
      </c>
      <c r="CO397" s="15">
        <f>IF(CO$2=1,M397,0)</f>
        <v>0</v>
      </c>
      <c r="CP397" s="15">
        <f>IF(CP$2=1,N397,0)</f>
        <v>0</v>
      </c>
      <c r="CQ397" s="15">
        <f>IF(CQ$2=1,O397,0)</f>
        <v>0</v>
      </c>
      <c r="CR397" s="15">
        <f>IF(CR$2=1,P397,0)</f>
        <v>0</v>
      </c>
      <c r="CS397" s="15">
        <f>IF(CS$2=1,Q397,0)</f>
        <v>0</v>
      </c>
      <c r="CT397" s="15">
        <f>IF(CT$2=1,R397,0)</f>
        <v>212.4</v>
      </c>
      <c r="CU397" s="15">
        <f>IF(CU$2=1,S397,0)</f>
        <v>224.04</v>
      </c>
      <c r="CV397" s="15">
        <f>IF(CV$2=1,T397,0)</f>
        <v>221.52</v>
      </c>
      <c r="CW397" s="15">
        <f>IF(CW$2=1,U397,0)</f>
        <v>225.24</v>
      </c>
      <c r="CX397" s="15">
        <f>IF(CX$2=1,V397,0)</f>
        <v>267.60000000000002</v>
      </c>
      <c r="CY397" s="15">
        <f>IF(CY$2=1,W397,0)</f>
        <v>268.68</v>
      </c>
      <c r="CZ397" s="15">
        <f>IF(CZ$2=1,X397,0)</f>
        <v>261.48</v>
      </c>
      <c r="DA397" s="15">
        <f>IF(DA$2=1,Y397,0)</f>
        <v>254.76</v>
      </c>
      <c r="DB397" s="15">
        <f>IF(DB$2=1,Z397,0)</f>
        <v>0</v>
      </c>
      <c r="DC397" s="15">
        <f>IF(DC$2=1,AA397,0)</f>
        <v>0</v>
      </c>
      <c r="DE397" s="42">
        <f>MAX(CF397:DC397)*4</f>
        <v>1074.72</v>
      </c>
    </row>
    <row r="398" spans="1:109" ht="15.75" customHeight="1" x14ac:dyDescent="0.3">
      <c r="A398" s="40" t="s">
        <v>70</v>
      </c>
      <c r="B398" s="40" t="s">
        <v>50</v>
      </c>
      <c r="C398" s="41">
        <v>10</v>
      </c>
      <c r="D398" s="41">
        <v>92.64</v>
      </c>
      <c r="E398" s="41">
        <v>86.52</v>
      </c>
      <c r="F398" s="41">
        <v>75.72</v>
      </c>
      <c r="G398" s="41">
        <v>68.28</v>
      </c>
      <c r="H398" s="41">
        <v>64.56</v>
      </c>
      <c r="I398" s="41">
        <v>60.72</v>
      </c>
      <c r="J398" s="41">
        <v>59.76</v>
      </c>
      <c r="K398" s="41">
        <v>53.88</v>
      </c>
      <c r="L398" s="41">
        <v>67.319999999999993</v>
      </c>
      <c r="M398" s="41">
        <v>69.72</v>
      </c>
      <c r="N398" s="41">
        <v>65.52</v>
      </c>
      <c r="O398" s="41">
        <v>66</v>
      </c>
      <c r="P398" s="41">
        <v>63.24</v>
      </c>
      <c r="Q398" s="41">
        <v>59.4</v>
      </c>
      <c r="R398" s="41">
        <v>56.52</v>
      </c>
      <c r="S398" s="41">
        <v>57</v>
      </c>
      <c r="T398" s="41">
        <v>56.16</v>
      </c>
      <c r="U398" s="41">
        <v>45.84</v>
      </c>
      <c r="V398" s="41">
        <v>33.24</v>
      </c>
      <c r="W398" s="41">
        <v>30.12</v>
      </c>
      <c r="X398" s="41">
        <v>28.2</v>
      </c>
      <c r="Y398" s="41">
        <v>25.08</v>
      </c>
      <c r="Z398" s="41">
        <v>23.88</v>
      </c>
      <c r="AA398" s="41">
        <v>22.56</v>
      </c>
      <c r="AC398" s="15">
        <f>IF(AC$2=1,D398,0)</f>
        <v>0</v>
      </c>
      <c r="AD398" s="15">
        <f>IF(AD$2=1,E398,0)</f>
        <v>0</v>
      </c>
      <c r="AE398" s="15">
        <f>IF(AE$2=1,F398,0)</f>
        <v>0</v>
      </c>
      <c r="AF398" s="15">
        <f>IF(AF$2=1,G398,0)</f>
        <v>0</v>
      </c>
      <c r="AG398" s="15">
        <f>IF(AG$2=1,H398,0)</f>
        <v>0</v>
      </c>
      <c r="AH398" s="15">
        <f>IF(AH$2=1,I398,0)</f>
        <v>0</v>
      </c>
      <c r="AI398" s="15">
        <f>IF(AI$2=1,J398,0)</f>
        <v>59.76</v>
      </c>
      <c r="AJ398" s="15">
        <f>IF(AJ$2=1,K398,0)</f>
        <v>53.88</v>
      </c>
      <c r="AK398" s="15">
        <f>IF(AK$2=1,L398,0)</f>
        <v>67.319999999999993</v>
      </c>
      <c r="AL398" s="15">
        <f>IF(AL$2=1,M398,0)</f>
        <v>69.72</v>
      </c>
      <c r="AM398" s="15">
        <f>IF(AM$2=1,N398,0)</f>
        <v>65.52</v>
      </c>
      <c r="AN398" s="15">
        <f>IF(AN$2=1,O398,0)</f>
        <v>66</v>
      </c>
      <c r="AO398" s="15">
        <f>IF(AO$2=1,P398,0)</f>
        <v>63.24</v>
      </c>
      <c r="AP398" s="15">
        <f>IF(AP$2=1,Q398,0)</f>
        <v>59.4</v>
      </c>
      <c r="AQ398" s="15">
        <f>IF(AQ$2=1,R398,0)</f>
        <v>56.52</v>
      </c>
      <c r="AR398" s="15">
        <f>IF(AR$2=1,S398,0)</f>
        <v>57</v>
      </c>
      <c r="AS398" s="15">
        <f>IF(AS$2=1,T398,0)</f>
        <v>56.16</v>
      </c>
      <c r="AT398" s="15">
        <f>IF(AT$2=1,U398,0)</f>
        <v>45.84</v>
      </c>
      <c r="AU398" s="15">
        <f>IF(AU$2=1,V398,0)</f>
        <v>33.24</v>
      </c>
      <c r="AV398" s="15">
        <f>IF(AV$2=1,W398,0)</f>
        <v>30.12</v>
      </c>
      <c r="AW398" s="15">
        <f>IF(AW$2=1,X398,0)</f>
        <v>28.2</v>
      </c>
      <c r="AX398" s="15">
        <f>IF(AX$2=1,Y398,0)</f>
        <v>25.08</v>
      </c>
      <c r="AY398" s="15">
        <f>IF(AY$2=1,Z398,0)</f>
        <v>0</v>
      </c>
      <c r="AZ398" s="15">
        <f>IF(AZ$2=1,AA398,0)</f>
        <v>0</v>
      </c>
      <c r="BA398" s="15"/>
      <c r="BB398" s="37">
        <f>MAX(AC398:AZ398)*4</f>
        <v>278.88</v>
      </c>
      <c r="BD398" s="15">
        <f>IF(BD$2=1,D398,0)</f>
        <v>0</v>
      </c>
      <c r="BE398" s="15">
        <f>IF(BE$2=1,E398,0)</f>
        <v>0</v>
      </c>
      <c r="BF398" s="15">
        <f>IF(BF$2=1,F398,0)</f>
        <v>0</v>
      </c>
      <c r="BG398" s="15">
        <f>IF(BG$2=1,G398,0)</f>
        <v>0</v>
      </c>
      <c r="BH398" s="15">
        <f>IF(BH$2=1,H398,0)</f>
        <v>0</v>
      </c>
      <c r="BI398" s="15">
        <f>IF(BI$2=1,I398,0)</f>
        <v>0</v>
      </c>
      <c r="BJ398" s="15">
        <f>IF(BJ$2=1,J398,0)</f>
        <v>59.76</v>
      </c>
      <c r="BK398" s="15">
        <f>IF(BK$2=1,K398,0)</f>
        <v>53.88</v>
      </c>
      <c r="BL398" s="15">
        <f>IF(BL$2=1,L398,0)</f>
        <v>0</v>
      </c>
      <c r="BM398" s="15">
        <f>IF(BM$2=1,M398,0)</f>
        <v>0</v>
      </c>
      <c r="BN398" s="15">
        <f>IF(BN$2=1,N398,0)</f>
        <v>0</v>
      </c>
      <c r="BO398" s="15">
        <f>IF(BO$2=1,O398,0)</f>
        <v>0</v>
      </c>
      <c r="BP398" s="15">
        <f>IF(BP$2=1,P398,0)</f>
        <v>0</v>
      </c>
      <c r="BQ398" s="15">
        <f>IF(BQ$2=1,Q398,0)</f>
        <v>0</v>
      </c>
      <c r="BR398" s="15">
        <f>IF(BR$2=1,R398,0)</f>
        <v>56.52</v>
      </c>
      <c r="BS398" s="15">
        <f>IF(BS$2=1,S398,0)</f>
        <v>57</v>
      </c>
      <c r="BT398" s="15">
        <f>IF(BT$2=1,T398,0)</f>
        <v>56.16</v>
      </c>
      <c r="BU398" s="15">
        <f>IF(BU$2=1,U398,0)</f>
        <v>45.84</v>
      </c>
      <c r="BV398" s="15">
        <f>IF(BV$2=1,V398,0)</f>
        <v>33.24</v>
      </c>
      <c r="BW398" s="15">
        <f>IF(BW$2=1,W398,0)</f>
        <v>30.12</v>
      </c>
      <c r="BX398" s="15">
        <f>IF(BX$2=1,X398,0)</f>
        <v>28.2</v>
      </c>
      <c r="BY398" s="15">
        <f>IF(BY$2=1,Y398,0)</f>
        <v>25.08</v>
      </c>
      <c r="BZ398" s="15">
        <f>IF(BZ$2=1,Z398,0)</f>
        <v>0</v>
      </c>
      <c r="CA398" s="15">
        <f>IF(CA$2=1,AA398,0)</f>
        <v>0</v>
      </c>
      <c r="CC398" s="42">
        <f>MAX(BD398:CA398)*4</f>
        <v>239.04</v>
      </c>
      <c r="CF398" s="15">
        <f>IF(CF$2=1,D398,0)</f>
        <v>0</v>
      </c>
      <c r="CG398" s="15">
        <f>IF(CG$2=1,E398,0)</f>
        <v>0</v>
      </c>
      <c r="CH398" s="15">
        <f>IF(CH$2=1,F398,0)</f>
        <v>0</v>
      </c>
      <c r="CI398" s="15">
        <f>IF(CI$2=1,AG398,0)</f>
        <v>0</v>
      </c>
      <c r="CJ398" s="15">
        <f>IF(CJ$2=1,AH398,0)</f>
        <v>0</v>
      </c>
      <c r="CK398" s="15">
        <f>IF(CK$2=1,I398,0)</f>
        <v>0</v>
      </c>
      <c r="CL398" s="15">
        <f>IF(CL$2=1,J398,0)</f>
        <v>0</v>
      </c>
      <c r="CM398" s="15">
        <f>IF(CM$2=1,K398,0)</f>
        <v>0</v>
      </c>
      <c r="CN398" s="15">
        <f>IF(CN$2=1,L398,0)</f>
        <v>0</v>
      </c>
      <c r="CO398" s="15">
        <f>IF(CO$2=1,M398,0)</f>
        <v>0</v>
      </c>
      <c r="CP398" s="15">
        <f>IF(CP$2=1,N398,0)</f>
        <v>0</v>
      </c>
      <c r="CQ398" s="15">
        <f>IF(CQ$2=1,O398,0)</f>
        <v>0</v>
      </c>
      <c r="CR398" s="15">
        <f>IF(CR$2=1,P398,0)</f>
        <v>0</v>
      </c>
      <c r="CS398" s="15">
        <f>IF(CS$2=1,Q398,0)</f>
        <v>0</v>
      </c>
      <c r="CT398" s="15">
        <f>IF(CT$2=1,R398,0)</f>
        <v>56.52</v>
      </c>
      <c r="CU398" s="15">
        <f>IF(CU$2=1,S398,0)</f>
        <v>57</v>
      </c>
      <c r="CV398" s="15">
        <f>IF(CV$2=1,T398,0)</f>
        <v>56.16</v>
      </c>
      <c r="CW398" s="15">
        <f>IF(CW$2=1,U398,0)</f>
        <v>45.84</v>
      </c>
      <c r="CX398" s="15">
        <f>IF(CX$2=1,V398,0)</f>
        <v>33.24</v>
      </c>
      <c r="CY398" s="15">
        <f>IF(CY$2=1,W398,0)</f>
        <v>30.12</v>
      </c>
      <c r="CZ398" s="15">
        <f>IF(CZ$2=1,X398,0)</f>
        <v>28.2</v>
      </c>
      <c r="DA398" s="15">
        <f>IF(DA$2=1,Y398,0)</f>
        <v>25.08</v>
      </c>
      <c r="DB398" s="15">
        <f>IF(DB$2=1,Z398,0)</f>
        <v>0</v>
      </c>
      <c r="DC398" s="15">
        <f>IF(DC$2=1,AA398,0)</f>
        <v>0</v>
      </c>
      <c r="DE398" s="42">
        <f>MAX(CF398:DC398)*4</f>
        <v>228</v>
      </c>
    </row>
    <row r="399" spans="1:109" ht="15.75" customHeight="1" x14ac:dyDescent="0.3">
      <c r="A399" s="40" t="s">
        <v>70</v>
      </c>
      <c r="B399" s="40" t="s">
        <v>50</v>
      </c>
      <c r="C399" s="41">
        <v>11</v>
      </c>
      <c r="D399" s="41">
        <v>12.6</v>
      </c>
      <c r="E399" s="41">
        <v>13.56</v>
      </c>
      <c r="F399" s="41">
        <v>15</v>
      </c>
      <c r="G399" s="41">
        <v>15.36</v>
      </c>
      <c r="H399" s="41">
        <v>13.68</v>
      </c>
      <c r="I399" s="41">
        <v>14.16</v>
      </c>
      <c r="J399" s="41">
        <v>14.4</v>
      </c>
      <c r="K399" s="41">
        <v>14.64</v>
      </c>
      <c r="L399" s="41">
        <v>15.96</v>
      </c>
      <c r="M399" s="41">
        <v>14.4</v>
      </c>
      <c r="N399" s="41">
        <v>16.440000000000001</v>
      </c>
      <c r="O399" s="41">
        <v>16.68</v>
      </c>
      <c r="P399" s="41">
        <v>17.28</v>
      </c>
      <c r="Q399" s="41">
        <v>16.2</v>
      </c>
      <c r="R399" s="41">
        <v>15.96</v>
      </c>
      <c r="S399" s="41">
        <v>15.12</v>
      </c>
      <c r="T399" s="41">
        <v>12.84</v>
      </c>
      <c r="U399" s="41">
        <v>12.48</v>
      </c>
      <c r="V399" s="41">
        <v>13.32</v>
      </c>
      <c r="W399" s="41">
        <v>12.84</v>
      </c>
      <c r="X399" s="41">
        <v>13.68</v>
      </c>
      <c r="Y399" s="41">
        <v>12.12</v>
      </c>
      <c r="Z399" s="41">
        <v>12.48</v>
      </c>
      <c r="AA399" s="41">
        <v>12.36</v>
      </c>
      <c r="AC399" s="15">
        <f>IF(AC$2=1,D399,0)</f>
        <v>0</v>
      </c>
      <c r="AD399" s="15">
        <f>IF(AD$2=1,E399,0)</f>
        <v>0</v>
      </c>
      <c r="AE399" s="15">
        <f>IF(AE$2=1,F399,0)</f>
        <v>0</v>
      </c>
      <c r="AF399" s="15">
        <f>IF(AF$2=1,G399,0)</f>
        <v>0</v>
      </c>
      <c r="AG399" s="15">
        <f>IF(AG$2=1,H399,0)</f>
        <v>0</v>
      </c>
      <c r="AH399" s="15">
        <f>IF(AH$2=1,I399,0)</f>
        <v>0</v>
      </c>
      <c r="AI399" s="15">
        <f>IF(AI$2=1,J399,0)</f>
        <v>14.4</v>
      </c>
      <c r="AJ399" s="15">
        <f>IF(AJ$2=1,K399,0)</f>
        <v>14.64</v>
      </c>
      <c r="AK399" s="15">
        <f>IF(AK$2=1,L399,0)</f>
        <v>15.96</v>
      </c>
      <c r="AL399" s="15">
        <f>IF(AL$2=1,M399,0)</f>
        <v>14.4</v>
      </c>
      <c r="AM399" s="15">
        <f>IF(AM$2=1,N399,0)</f>
        <v>16.440000000000001</v>
      </c>
      <c r="AN399" s="15">
        <f>IF(AN$2=1,O399,0)</f>
        <v>16.68</v>
      </c>
      <c r="AO399" s="15">
        <f>IF(AO$2=1,P399,0)</f>
        <v>17.28</v>
      </c>
      <c r="AP399" s="15">
        <f>IF(AP$2=1,Q399,0)</f>
        <v>16.2</v>
      </c>
      <c r="AQ399" s="15">
        <f>IF(AQ$2=1,R399,0)</f>
        <v>15.96</v>
      </c>
      <c r="AR399" s="15">
        <f>IF(AR$2=1,S399,0)</f>
        <v>15.12</v>
      </c>
      <c r="AS399" s="15">
        <f>IF(AS$2=1,T399,0)</f>
        <v>12.84</v>
      </c>
      <c r="AT399" s="15">
        <f>IF(AT$2=1,U399,0)</f>
        <v>12.48</v>
      </c>
      <c r="AU399" s="15">
        <f>IF(AU$2=1,V399,0)</f>
        <v>13.32</v>
      </c>
      <c r="AV399" s="15">
        <f>IF(AV$2=1,W399,0)</f>
        <v>12.84</v>
      </c>
      <c r="AW399" s="15">
        <f>IF(AW$2=1,X399,0)</f>
        <v>13.68</v>
      </c>
      <c r="AX399" s="15">
        <f>IF(AX$2=1,Y399,0)</f>
        <v>12.12</v>
      </c>
      <c r="AY399" s="15">
        <f>IF(AY$2=1,Z399,0)</f>
        <v>0</v>
      </c>
      <c r="AZ399" s="15">
        <f>IF(AZ$2=1,AA399,0)</f>
        <v>0</v>
      </c>
      <c r="BA399" s="15"/>
      <c r="BB399" s="37">
        <f>MAX(AC399:AZ399)*4</f>
        <v>69.12</v>
      </c>
      <c r="BD399" s="15">
        <f>IF(BD$2=1,D399,0)</f>
        <v>0</v>
      </c>
      <c r="BE399" s="15">
        <f>IF(BE$2=1,E399,0)</f>
        <v>0</v>
      </c>
      <c r="BF399" s="15">
        <f>IF(BF$2=1,F399,0)</f>
        <v>0</v>
      </c>
      <c r="BG399" s="15">
        <f>IF(BG$2=1,G399,0)</f>
        <v>0</v>
      </c>
      <c r="BH399" s="15">
        <f>IF(BH$2=1,H399,0)</f>
        <v>0</v>
      </c>
      <c r="BI399" s="15">
        <f>IF(BI$2=1,I399,0)</f>
        <v>0</v>
      </c>
      <c r="BJ399" s="15">
        <f>IF(BJ$2=1,J399,0)</f>
        <v>14.4</v>
      </c>
      <c r="BK399" s="15">
        <f>IF(BK$2=1,K399,0)</f>
        <v>14.64</v>
      </c>
      <c r="BL399" s="15">
        <f>IF(BL$2=1,L399,0)</f>
        <v>0</v>
      </c>
      <c r="BM399" s="15">
        <f>IF(BM$2=1,M399,0)</f>
        <v>0</v>
      </c>
      <c r="BN399" s="15">
        <f>IF(BN$2=1,N399,0)</f>
        <v>0</v>
      </c>
      <c r="BO399" s="15">
        <f>IF(BO$2=1,O399,0)</f>
        <v>0</v>
      </c>
      <c r="BP399" s="15">
        <f>IF(BP$2=1,P399,0)</f>
        <v>0</v>
      </c>
      <c r="BQ399" s="15">
        <f>IF(BQ$2=1,Q399,0)</f>
        <v>0</v>
      </c>
      <c r="BR399" s="15">
        <f>IF(BR$2=1,R399,0)</f>
        <v>15.96</v>
      </c>
      <c r="BS399" s="15">
        <f>IF(BS$2=1,S399,0)</f>
        <v>15.12</v>
      </c>
      <c r="BT399" s="15">
        <f>IF(BT$2=1,T399,0)</f>
        <v>12.84</v>
      </c>
      <c r="BU399" s="15">
        <f>IF(BU$2=1,U399,0)</f>
        <v>12.48</v>
      </c>
      <c r="BV399" s="15">
        <f>IF(BV$2=1,V399,0)</f>
        <v>13.32</v>
      </c>
      <c r="BW399" s="15">
        <f>IF(BW$2=1,W399,0)</f>
        <v>12.84</v>
      </c>
      <c r="BX399" s="15">
        <f>IF(BX$2=1,X399,0)</f>
        <v>13.68</v>
      </c>
      <c r="BY399" s="15">
        <f>IF(BY$2=1,Y399,0)</f>
        <v>12.12</v>
      </c>
      <c r="BZ399" s="15">
        <f>IF(BZ$2=1,Z399,0)</f>
        <v>0</v>
      </c>
      <c r="CA399" s="15">
        <f>IF(CA$2=1,AA399,0)</f>
        <v>0</v>
      </c>
      <c r="CC399" s="42">
        <f>MAX(BD399:CA399)*4</f>
        <v>63.84</v>
      </c>
      <c r="CF399" s="15">
        <f>IF(CF$2=1,D399,0)</f>
        <v>0</v>
      </c>
      <c r="CG399" s="15">
        <f>IF(CG$2=1,E399,0)</f>
        <v>0</v>
      </c>
      <c r="CH399" s="15">
        <f>IF(CH$2=1,F399,0)</f>
        <v>0</v>
      </c>
      <c r="CI399" s="15">
        <f>IF(CI$2=1,AG399,0)</f>
        <v>0</v>
      </c>
      <c r="CJ399" s="15">
        <f>IF(CJ$2=1,AH399,0)</f>
        <v>0</v>
      </c>
      <c r="CK399" s="15">
        <f>IF(CK$2=1,I399,0)</f>
        <v>0</v>
      </c>
      <c r="CL399" s="15">
        <f>IF(CL$2=1,J399,0)</f>
        <v>0</v>
      </c>
      <c r="CM399" s="15">
        <f>IF(CM$2=1,K399,0)</f>
        <v>0</v>
      </c>
      <c r="CN399" s="15">
        <f>IF(CN$2=1,L399,0)</f>
        <v>0</v>
      </c>
      <c r="CO399" s="15">
        <f>IF(CO$2=1,M399,0)</f>
        <v>0</v>
      </c>
      <c r="CP399" s="15">
        <f>IF(CP$2=1,N399,0)</f>
        <v>0</v>
      </c>
      <c r="CQ399" s="15">
        <f>IF(CQ$2=1,O399,0)</f>
        <v>0</v>
      </c>
      <c r="CR399" s="15">
        <f>IF(CR$2=1,P399,0)</f>
        <v>0</v>
      </c>
      <c r="CS399" s="15">
        <f>IF(CS$2=1,Q399,0)</f>
        <v>0</v>
      </c>
      <c r="CT399" s="15">
        <f>IF(CT$2=1,R399,0)</f>
        <v>15.96</v>
      </c>
      <c r="CU399" s="15">
        <f>IF(CU$2=1,S399,0)</f>
        <v>15.12</v>
      </c>
      <c r="CV399" s="15">
        <f>IF(CV$2=1,T399,0)</f>
        <v>12.84</v>
      </c>
      <c r="CW399" s="15">
        <f>IF(CW$2=1,U399,0)</f>
        <v>12.48</v>
      </c>
      <c r="CX399" s="15">
        <f>IF(CX$2=1,V399,0)</f>
        <v>13.32</v>
      </c>
      <c r="CY399" s="15">
        <f>IF(CY$2=1,W399,0)</f>
        <v>12.84</v>
      </c>
      <c r="CZ399" s="15">
        <f>IF(CZ$2=1,X399,0)</f>
        <v>13.68</v>
      </c>
      <c r="DA399" s="15">
        <f>IF(DA$2=1,Y399,0)</f>
        <v>12.12</v>
      </c>
      <c r="DB399" s="15">
        <f>IF(DB$2=1,Z399,0)</f>
        <v>0</v>
      </c>
      <c r="DC399" s="15">
        <f>IF(DC$2=1,AA399,0)</f>
        <v>0</v>
      </c>
      <c r="DE399" s="42">
        <f>MAX(CF399:DC399)*4</f>
        <v>63.84</v>
      </c>
    </row>
    <row r="400" spans="1:109" ht="15.75" customHeight="1" x14ac:dyDescent="0.3">
      <c r="A400" s="40" t="s">
        <v>70</v>
      </c>
      <c r="B400" s="40" t="s">
        <v>50</v>
      </c>
      <c r="C400" s="41">
        <v>12</v>
      </c>
      <c r="D400" s="41">
        <v>12.6</v>
      </c>
      <c r="E400" s="41">
        <v>13.56</v>
      </c>
      <c r="F400" s="41">
        <v>14.52</v>
      </c>
      <c r="G400" s="41">
        <v>13.68</v>
      </c>
      <c r="H400" s="41">
        <v>13.92</v>
      </c>
      <c r="I400" s="41">
        <v>14.88</v>
      </c>
      <c r="J400" s="41">
        <v>14.76</v>
      </c>
      <c r="K400" s="41">
        <v>15.36</v>
      </c>
      <c r="L400" s="41">
        <v>14.88</v>
      </c>
      <c r="M400" s="41">
        <v>15.12</v>
      </c>
      <c r="N400" s="41">
        <v>16.2</v>
      </c>
      <c r="O400" s="41">
        <v>15.72</v>
      </c>
      <c r="P400" s="41">
        <v>16.2</v>
      </c>
      <c r="Q400" s="41">
        <v>15.12</v>
      </c>
      <c r="R400" s="41">
        <v>17.64</v>
      </c>
      <c r="S400" s="41">
        <v>15.6</v>
      </c>
      <c r="T400" s="41">
        <v>19.559999999999999</v>
      </c>
      <c r="U400" s="41">
        <v>16.8</v>
      </c>
      <c r="V400" s="41">
        <v>16.440000000000001</v>
      </c>
      <c r="W400" s="41">
        <v>17.04</v>
      </c>
      <c r="X400" s="41">
        <v>15.96</v>
      </c>
      <c r="Y400" s="41">
        <v>15.6</v>
      </c>
      <c r="Z400" s="41">
        <v>16.2</v>
      </c>
      <c r="AA400" s="41">
        <v>15.6</v>
      </c>
      <c r="AC400" s="15">
        <f>IF(AC$2=1,D400,0)</f>
        <v>0</v>
      </c>
      <c r="AD400" s="15">
        <f>IF(AD$2=1,E400,0)</f>
        <v>0</v>
      </c>
      <c r="AE400" s="15">
        <f>IF(AE$2=1,F400,0)</f>
        <v>0</v>
      </c>
      <c r="AF400" s="15">
        <f>IF(AF$2=1,G400,0)</f>
        <v>0</v>
      </c>
      <c r="AG400" s="15">
        <f>IF(AG$2=1,H400,0)</f>
        <v>0</v>
      </c>
      <c r="AH400" s="15">
        <f>IF(AH$2=1,I400,0)</f>
        <v>0</v>
      </c>
      <c r="AI400" s="15">
        <f>IF(AI$2=1,J400,0)</f>
        <v>14.76</v>
      </c>
      <c r="AJ400" s="15">
        <f>IF(AJ$2=1,K400,0)</f>
        <v>15.36</v>
      </c>
      <c r="AK400" s="15">
        <f>IF(AK$2=1,L400,0)</f>
        <v>14.88</v>
      </c>
      <c r="AL400" s="15">
        <f>IF(AL$2=1,M400,0)</f>
        <v>15.12</v>
      </c>
      <c r="AM400" s="15">
        <f>IF(AM$2=1,N400,0)</f>
        <v>16.2</v>
      </c>
      <c r="AN400" s="15">
        <f>IF(AN$2=1,O400,0)</f>
        <v>15.72</v>
      </c>
      <c r="AO400" s="15">
        <f>IF(AO$2=1,P400,0)</f>
        <v>16.2</v>
      </c>
      <c r="AP400" s="15">
        <f>IF(AP$2=1,Q400,0)</f>
        <v>15.12</v>
      </c>
      <c r="AQ400" s="15">
        <f>IF(AQ$2=1,R400,0)</f>
        <v>17.64</v>
      </c>
      <c r="AR400" s="15">
        <f>IF(AR$2=1,S400,0)</f>
        <v>15.6</v>
      </c>
      <c r="AS400" s="15">
        <f>IF(AS$2=1,T400,0)</f>
        <v>19.559999999999999</v>
      </c>
      <c r="AT400" s="15">
        <f>IF(AT$2=1,U400,0)</f>
        <v>16.8</v>
      </c>
      <c r="AU400" s="15">
        <f>IF(AU$2=1,V400,0)</f>
        <v>16.440000000000001</v>
      </c>
      <c r="AV400" s="15">
        <f>IF(AV$2=1,W400,0)</f>
        <v>17.04</v>
      </c>
      <c r="AW400" s="15">
        <f>IF(AW$2=1,X400,0)</f>
        <v>15.96</v>
      </c>
      <c r="AX400" s="15">
        <f>IF(AX$2=1,Y400,0)</f>
        <v>15.6</v>
      </c>
      <c r="AY400" s="15">
        <f>IF(AY$2=1,Z400,0)</f>
        <v>0</v>
      </c>
      <c r="AZ400" s="15">
        <f>IF(AZ$2=1,AA400,0)</f>
        <v>0</v>
      </c>
      <c r="BA400" s="15"/>
      <c r="BB400" s="37">
        <f>MAX(AC400:AZ400)*4</f>
        <v>78.239999999999995</v>
      </c>
      <c r="BD400" s="15">
        <f>IF(BD$2=1,D400,0)</f>
        <v>0</v>
      </c>
      <c r="BE400" s="15">
        <f>IF(BE$2=1,E400,0)</f>
        <v>0</v>
      </c>
      <c r="BF400" s="15">
        <f>IF(BF$2=1,F400,0)</f>
        <v>0</v>
      </c>
      <c r="BG400" s="15">
        <f>IF(BG$2=1,G400,0)</f>
        <v>0</v>
      </c>
      <c r="BH400" s="15">
        <f>IF(BH$2=1,H400,0)</f>
        <v>0</v>
      </c>
      <c r="BI400" s="15">
        <f>IF(BI$2=1,I400,0)</f>
        <v>0</v>
      </c>
      <c r="BJ400" s="15">
        <f>IF(BJ$2=1,J400,0)</f>
        <v>14.76</v>
      </c>
      <c r="BK400" s="15">
        <f>IF(BK$2=1,K400,0)</f>
        <v>15.36</v>
      </c>
      <c r="BL400" s="15">
        <f>IF(BL$2=1,L400,0)</f>
        <v>0</v>
      </c>
      <c r="BM400" s="15">
        <f>IF(BM$2=1,M400,0)</f>
        <v>0</v>
      </c>
      <c r="BN400" s="15">
        <f>IF(BN$2=1,N400,0)</f>
        <v>0</v>
      </c>
      <c r="BO400" s="15">
        <f>IF(BO$2=1,O400,0)</f>
        <v>0</v>
      </c>
      <c r="BP400" s="15">
        <f>IF(BP$2=1,P400,0)</f>
        <v>0</v>
      </c>
      <c r="BQ400" s="15">
        <f>IF(BQ$2=1,Q400,0)</f>
        <v>0</v>
      </c>
      <c r="BR400" s="15">
        <f>IF(BR$2=1,R400,0)</f>
        <v>17.64</v>
      </c>
      <c r="BS400" s="15">
        <f>IF(BS$2=1,S400,0)</f>
        <v>15.6</v>
      </c>
      <c r="BT400" s="15">
        <f>IF(BT$2=1,T400,0)</f>
        <v>19.559999999999999</v>
      </c>
      <c r="BU400" s="15">
        <f>IF(BU$2=1,U400,0)</f>
        <v>16.8</v>
      </c>
      <c r="BV400" s="15">
        <f>IF(BV$2=1,V400,0)</f>
        <v>16.440000000000001</v>
      </c>
      <c r="BW400" s="15">
        <f>IF(BW$2=1,W400,0)</f>
        <v>17.04</v>
      </c>
      <c r="BX400" s="15">
        <f>IF(BX$2=1,X400,0)</f>
        <v>15.96</v>
      </c>
      <c r="BY400" s="15">
        <f>IF(BY$2=1,Y400,0)</f>
        <v>15.6</v>
      </c>
      <c r="BZ400" s="15">
        <f>IF(BZ$2=1,Z400,0)</f>
        <v>0</v>
      </c>
      <c r="CA400" s="15">
        <f>IF(CA$2=1,AA400,0)</f>
        <v>0</v>
      </c>
      <c r="CC400" s="42">
        <f>MAX(BD400:CA400)*4</f>
        <v>78.239999999999995</v>
      </c>
      <c r="CF400" s="15">
        <f>IF(CF$2=1,D400,0)</f>
        <v>0</v>
      </c>
      <c r="CG400" s="15">
        <f>IF(CG$2=1,E400,0)</f>
        <v>0</v>
      </c>
      <c r="CH400" s="15">
        <f>IF(CH$2=1,F400,0)</f>
        <v>0</v>
      </c>
      <c r="CI400" s="15">
        <f>IF(CI$2=1,AG400,0)</f>
        <v>0</v>
      </c>
      <c r="CJ400" s="15">
        <f>IF(CJ$2=1,AH400,0)</f>
        <v>0</v>
      </c>
      <c r="CK400" s="15">
        <f>IF(CK$2=1,I400,0)</f>
        <v>0</v>
      </c>
      <c r="CL400" s="15">
        <f>IF(CL$2=1,J400,0)</f>
        <v>0</v>
      </c>
      <c r="CM400" s="15">
        <f>IF(CM$2=1,K400,0)</f>
        <v>0</v>
      </c>
      <c r="CN400" s="15">
        <f>IF(CN$2=1,L400,0)</f>
        <v>0</v>
      </c>
      <c r="CO400" s="15">
        <f>IF(CO$2=1,M400,0)</f>
        <v>0</v>
      </c>
      <c r="CP400" s="15">
        <f>IF(CP$2=1,N400,0)</f>
        <v>0</v>
      </c>
      <c r="CQ400" s="15">
        <f>IF(CQ$2=1,O400,0)</f>
        <v>0</v>
      </c>
      <c r="CR400" s="15">
        <f>IF(CR$2=1,P400,0)</f>
        <v>0</v>
      </c>
      <c r="CS400" s="15">
        <f>IF(CS$2=1,Q400,0)</f>
        <v>0</v>
      </c>
      <c r="CT400" s="15">
        <f>IF(CT$2=1,R400,0)</f>
        <v>17.64</v>
      </c>
      <c r="CU400" s="15">
        <f>IF(CU$2=1,S400,0)</f>
        <v>15.6</v>
      </c>
      <c r="CV400" s="15">
        <f>IF(CV$2=1,T400,0)</f>
        <v>19.559999999999999</v>
      </c>
      <c r="CW400" s="15">
        <f>IF(CW$2=1,U400,0)</f>
        <v>16.8</v>
      </c>
      <c r="CX400" s="15">
        <f>IF(CX$2=1,V400,0)</f>
        <v>16.440000000000001</v>
      </c>
      <c r="CY400" s="15">
        <f>IF(CY$2=1,W400,0)</f>
        <v>17.04</v>
      </c>
      <c r="CZ400" s="15">
        <f>IF(CZ$2=1,X400,0)</f>
        <v>15.96</v>
      </c>
      <c r="DA400" s="15">
        <f>IF(DA$2=1,Y400,0)</f>
        <v>15.6</v>
      </c>
      <c r="DB400" s="15">
        <f>IF(DB$2=1,Z400,0)</f>
        <v>0</v>
      </c>
      <c r="DC400" s="15">
        <f>IF(DC$2=1,AA400,0)</f>
        <v>0</v>
      </c>
      <c r="DE400" s="42">
        <f>MAX(CF400:DC400)*4</f>
        <v>78.239999999999995</v>
      </c>
    </row>
    <row r="401" spans="1:109" ht="15.75" customHeight="1" x14ac:dyDescent="0.3">
      <c r="A401" s="40" t="s">
        <v>84</v>
      </c>
      <c r="B401" s="40" t="s">
        <v>51</v>
      </c>
      <c r="C401" s="41">
        <v>1</v>
      </c>
      <c r="D401" s="41">
        <v>8.4600000000000009</v>
      </c>
      <c r="E401" s="41">
        <v>8.4</v>
      </c>
      <c r="F401" s="41">
        <v>8.4600000000000009</v>
      </c>
      <c r="G401" s="41">
        <v>8.76</v>
      </c>
      <c r="H401" s="41">
        <v>8.8800000000000008</v>
      </c>
      <c r="I401" s="41">
        <v>13.62</v>
      </c>
      <c r="J401" s="41">
        <v>152.16</v>
      </c>
      <c r="K401" s="41">
        <v>233.88</v>
      </c>
      <c r="L401" s="41">
        <v>250.86</v>
      </c>
      <c r="M401" s="41">
        <v>269.82</v>
      </c>
      <c r="N401" s="41">
        <v>284.10000000000002</v>
      </c>
      <c r="O401" s="41">
        <v>299.33999999999997</v>
      </c>
      <c r="P401" s="41">
        <v>275.7</v>
      </c>
      <c r="Q401" s="41">
        <v>289.44</v>
      </c>
      <c r="R401" s="41">
        <v>294.66000000000003</v>
      </c>
      <c r="S401" s="41">
        <v>297.95999999999998</v>
      </c>
      <c r="T401" s="41">
        <v>296.88</v>
      </c>
      <c r="U401" s="41">
        <v>196.44</v>
      </c>
      <c r="V401" s="41">
        <v>8.2200000000000006</v>
      </c>
      <c r="W401" s="41">
        <v>8.2200000000000006</v>
      </c>
      <c r="X401" s="41">
        <v>8.34</v>
      </c>
      <c r="Y401" s="41">
        <v>8.4</v>
      </c>
      <c r="Z401" s="41">
        <v>8.4600000000000009</v>
      </c>
      <c r="AA401" s="41">
        <v>8.34</v>
      </c>
      <c r="AC401" s="15">
        <f>IF(AC$2=1,D401,0)</f>
        <v>0</v>
      </c>
      <c r="AD401" s="15">
        <f>IF(AD$2=1,E401,0)</f>
        <v>0</v>
      </c>
      <c r="AE401" s="15">
        <f>IF(AE$2=1,F401,0)</f>
        <v>0</v>
      </c>
      <c r="AF401" s="15">
        <f>IF(AF$2=1,G401,0)</f>
        <v>0</v>
      </c>
      <c r="AG401" s="15">
        <f>IF(AG$2=1,H401,0)</f>
        <v>0</v>
      </c>
      <c r="AH401" s="15">
        <f>IF(AH$2=1,I401,0)</f>
        <v>0</v>
      </c>
      <c r="AI401" s="15">
        <f>IF(AI$2=1,J401,0)</f>
        <v>152.16</v>
      </c>
      <c r="AJ401" s="15">
        <f>IF(AJ$2=1,K401,0)</f>
        <v>233.88</v>
      </c>
      <c r="AK401" s="15">
        <f>IF(AK$2=1,L401,0)</f>
        <v>250.86</v>
      </c>
      <c r="AL401" s="15">
        <f>IF(AL$2=1,M401,0)</f>
        <v>269.82</v>
      </c>
      <c r="AM401" s="15">
        <f>IF(AM$2=1,N401,0)</f>
        <v>284.10000000000002</v>
      </c>
      <c r="AN401" s="15">
        <f>IF(AN$2=1,O401,0)</f>
        <v>299.33999999999997</v>
      </c>
      <c r="AO401" s="15">
        <f>IF(AO$2=1,P401,0)</f>
        <v>275.7</v>
      </c>
      <c r="AP401" s="15">
        <f>IF(AP$2=1,Q401,0)</f>
        <v>289.44</v>
      </c>
      <c r="AQ401" s="15">
        <f>IF(AQ$2=1,R401,0)</f>
        <v>294.66000000000003</v>
      </c>
      <c r="AR401" s="15">
        <f>IF(AR$2=1,S401,0)</f>
        <v>297.95999999999998</v>
      </c>
      <c r="AS401" s="15">
        <f>IF(AS$2=1,T401,0)</f>
        <v>296.88</v>
      </c>
      <c r="AT401" s="15">
        <f>IF(AT$2=1,U401,0)</f>
        <v>196.44</v>
      </c>
      <c r="AU401" s="15">
        <f>IF(AU$2=1,V401,0)</f>
        <v>8.2200000000000006</v>
      </c>
      <c r="AV401" s="15">
        <f>IF(AV$2=1,W401,0)</f>
        <v>8.2200000000000006</v>
      </c>
      <c r="AW401" s="15">
        <f>IF(AW$2=1,X401,0)</f>
        <v>8.34</v>
      </c>
      <c r="AX401" s="15">
        <f>IF(AX$2=1,Y401,0)</f>
        <v>8.4</v>
      </c>
      <c r="AY401" s="15">
        <f>IF(AY$2=1,Z401,0)</f>
        <v>0</v>
      </c>
      <c r="AZ401" s="15">
        <f>IF(AZ$2=1,AA401,0)</f>
        <v>0</v>
      </c>
      <c r="BA401" s="15"/>
      <c r="BB401" s="37">
        <f>MAX(AC401:AZ401)*4</f>
        <v>1197.3599999999999</v>
      </c>
      <c r="BD401" s="15">
        <f>IF(BD$2=1,D401,0)</f>
        <v>0</v>
      </c>
      <c r="BE401" s="15">
        <f>IF(BE$2=1,E401,0)</f>
        <v>0</v>
      </c>
      <c r="BF401" s="15">
        <f>IF(BF$2=1,F401,0)</f>
        <v>0</v>
      </c>
      <c r="BG401" s="15">
        <f>IF(BG$2=1,G401,0)</f>
        <v>0</v>
      </c>
      <c r="BH401" s="15">
        <f>IF(BH$2=1,H401,0)</f>
        <v>0</v>
      </c>
      <c r="BI401" s="15">
        <f>IF(BI$2=1,I401,0)</f>
        <v>0</v>
      </c>
      <c r="BJ401" s="15">
        <f>IF(BJ$2=1,J401,0)</f>
        <v>152.16</v>
      </c>
      <c r="BK401" s="15">
        <f>IF(BK$2=1,K401,0)</f>
        <v>233.88</v>
      </c>
      <c r="BL401" s="15">
        <f>IF(BL$2=1,L401,0)</f>
        <v>0</v>
      </c>
      <c r="BM401" s="15">
        <f>IF(BM$2=1,M401,0)</f>
        <v>0</v>
      </c>
      <c r="BN401" s="15">
        <f>IF(BN$2=1,N401,0)</f>
        <v>0</v>
      </c>
      <c r="BO401" s="15">
        <f>IF(BO$2=1,O401,0)</f>
        <v>0</v>
      </c>
      <c r="BP401" s="15">
        <f>IF(BP$2=1,P401,0)</f>
        <v>0</v>
      </c>
      <c r="BQ401" s="15">
        <f>IF(BQ$2=1,Q401,0)</f>
        <v>0</v>
      </c>
      <c r="BR401" s="15">
        <f>IF(BR$2=1,R401,0)</f>
        <v>294.66000000000003</v>
      </c>
      <c r="BS401" s="15">
        <f>IF(BS$2=1,S401,0)</f>
        <v>297.95999999999998</v>
      </c>
      <c r="BT401" s="15">
        <f>IF(BT$2=1,T401,0)</f>
        <v>296.88</v>
      </c>
      <c r="BU401" s="15">
        <f>IF(BU$2=1,U401,0)</f>
        <v>196.44</v>
      </c>
      <c r="BV401" s="15">
        <f>IF(BV$2=1,V401,0)</f>
        <v>8.2200000000000006</v>
      </c>
      <c r="BW401" s="15">
        <f>IF(BW$2=1,W401,0)</f>
        <v>8.2200000000000006</v>
      </c>
      <c r="BX401" s="15">
        <f>IF(BX$2=1,X401,0)</f>
        <v>8.34</v>
      </c>
      <c r="BY401" s="15">
        <f>IF(BY$2=1,Y401,0)</f>
        <v>8.4</v>
      </c>
      <c r="BZ401" s="15">
        <f>IF(BZ$2=1,Z401,0)</f>
        <v>0</v>
      </c>
      <c r="CA401" s="15">
        <f>IF(CA$2=1,AA401,0)</f>
        <v>0</v>
      </c>
      <c r="CC401" s="42">
        <f>MAX(BD401:CA401)*4</f>
        <v>1191.8399999999999</v>
      </c>
      <c r="CF401" s="15">
        <f>IF(CF$2=1,D401,0)</f>
        <v>0</v>
      </c>
      <c r="CG401" s="15">
        <f>IF(CG$2=1,E401,0)</f>
        <v>0</v>
      </c>
      <c r="CH401" s="15">
        <f>IF(CH$2=1,F401,0)</f>
        <v>0</v>
      </c>
      <c r="CI401" s="15">
        <f>IF(CI$2=1,AG401,0)</f>
        <v>0</v>
      </c>
      <c r="CJ401" s="15">
        <f>IF(CJ$2=1,AH401,0)</f>
        <v>0</v>
      </c>
      <c r="CK401" s="15">
        <f>IF(CK$2=1,I401,0)</f>
        <v>0</v>
      </c>
      <c r="CL401" s="15">
        <f>IF(CL$2=1,J401,0)</f>
        <v>0</v>
      </c>
      <c r="CM401" s="15">
        <f>IF(CM$2=1,K401,0)</f>
        <v>0</v>
      </c>
      <c r="CN401" s="15">
        <f>IF(CN$2=1,L401,0)</f>
        <v>0</v>
      </c>
      <c r="CO401" s="15">
        <f>IF(CO$2=1,M401,0)</f>
        <v>0</v>
      </c>
      <c r="CP401" s="15">
        <f>IF(CP$2=1,N401,0)</f>
        <v>0</v>
      </c>
      <c r="CQ401" s="15">
        <f>IF(CQ$2=1,O401,0)</f>
        <v>0</v>
      </c>
      <c r="CR401" s="15">
        <f>IF(CR$2=1,P401,0)</f>
        <v>0</v>
      </c>
      <c r="CS401" s="15">
        <f>IF(CS$2=1,Q401,0)</f>
        <v>0</v>
      </c>
      <c r="CT401" s="15">
        <f>IF(CT$2=1,R401,0)</f>
        <v>294.66000000000003</v>
      </c>
      <c r="CU401" s="15">
        <f>IF(CU$2=1,S401,0)</f>
        <v>297.95999999999998</v>
      </c>
      <c r="CV401" s="15">
        <f>IF(CV$2=1,T401,0)</f>
        <v>296.88</v>
      </c>
      <c r="CW401" s="15">
        <f>IF(CW$2=1,U401,0)</f>
        <v>196.44</v>
      </c>
      <c r="CX401" s="15">
        <f>IF(CX$2=1,V401,0)</f>
        <v>8.2200000000000006</v>
      </c>
      <c r="CY401" s="15">
        <f>IF(CY$2=1,W401,0)</f>
        <v>8.2200000000000006</v>
      </c>
      <c r="CZ401" s="15">
        <f>IF(CZ$2=1,X401,0)</f>
        <v>8.34</v>
      </c>
      <c r="DA401" s="15">
        <f>IF(DA$2=1,Y401,0)</f>
        <v>8.4</v>
      </c>
      <c r="DB401" s="15">
        <f>IF(DB$2=1,Z401,0)</f>
        <v>0</v>
      </c>
      <c r="DC401" s="15">
        <f>IF(DC$2=1,AA401,0)</f>
        <v>0</v>
      </c>
      <c r="DE401" s="42">
        <f>MAX(CF401:DC401)*4</f>
        <v>1191.8399999999999</v>
      </c>
    </row>
    <row r="402" spans="1:109" ht="15.75" customHeight="1" x14ac:dyDescent="0.3">
      <c r="A402" s="40" t="s">
        <v>84</v>
      </c>
      <c r="B402" s="40" t="s">
        <v>51</v>
      </c>
      <c r="C402" s="41">
        <v>2</v>
      </c>
      <c r="D402" s="41">
        <v>11.64</v>
      </c>
      <c r="E402" s="41">
        <v>11.04</v>
      </c>
      <c r="F402" s="41">
        <v>11.4</v>
      </c>
      <c r="G402" s="41">
        <v>11.34</v>
      </c>
      <c r="H402" s="41">
        <v>12</v>
      </c>
      <c r="I402" s="41">
        <v>12</v>
      </c>
      <c r="J402" s="41">
        <v>106.2</v>
      </c>
      <c r="K402" s="41">
        <v>279.95999999999998</v>
      </c>
      <c r="L402" s="41">
        <v>286.14</v>
      </c>
      <c r="M402" s="41">
        <v>295.44</v>
      </c>
      <c r="N402" s="41">
        <v>234.78</v>
      </c>
      <c r="O402" s="41">
        <v>200.88</v>
      </c>
      <c r="P402" s="41">
        <v>90.06</v>
      </c>
      <c r="Q402" s="41">
        <v>263.16000000000003</v>
      </c>
      <c r="R402" s="41">
        <v>274.44</v>
      </c>
      <c r="S402" s="41">
        <v>269.16000000000003</v>
      </c>
      <c r="T402" s="41">
        <v>270.72000000000003</v>
      </c>
      <c r="U402" s="41">
        <v>252.84</v>
      </c>
      <c r="V402" s="41">
        <v>10.44</v>
      </c>
      <c r="W402" s="41">
        <v>10.74</v>
      </c>
      <c r="X402" s="41">
        <v>10.98</v>
      </c>
      <c r="Y402" s="41">
        <v>11.76</v>
      </c>
      <c r="Z402" s="41">
        <v>10.68</v>
      </c>
      <c r="AA402" s="41">
        <v>10.98</v>
      </c>
      <c r="AC402" s="15">
        <f>IF(AC$2=1,D402,0)</f>
        <v>0</v>
      </c>
      <c r="AD402" s="15">
        <f>IF(AD$2=1,E402,0)</f>
        <v>0</v>
      </c>
      <c r="AE402" s="15">
        <f>IF(AE$2=1,F402,0)</f>
        <v>0</v>
      </c>
      <c r="AF402" s="15">
        <f>IF(AF$2=1,G402,0)</f>
        <v>0</v>
      </c>
      <c r="AG402" s="15">
        <f>IF(AG$2=1,H402,0)</f>
        <v>0</v>
      </c>
      <c r="AH402" s="15">
        <f>IF(AH$2=1,I402,0)</f>
        <v>0</v>
      </c>
      <c r="AI402" s="15">
        <f>IF(AI$2=1,J402,0)</f>
        <v>106.2</v>
      </c>
      <c r="AJ402" s="15">
        <f>IF(AJ$2=1,K402,0)</f>
        <v>279.95999999999998</v>
      </c>
      <c r="AK402" s="15">
        <f>IF(AK$2=1,L402,0)</f>
        <v>286.14</v>
      </c>
      <c r="AL402" s="15">
        <f>IF(AL$2=1,M402,0)</f>
        <v>295.44</v>
      </c>
      <c r="AM402" s="15">
        <f>IF(AM$2=1,N402,0)</f>
        <v>234.78</v>
      </c>
      <c r="AN402" s="15">
        <f>IF(AN$2=1,O402,0)</f>
        <v>200.88</v>
      </c>
      <c r="AO402" s="15">
        <f>IF(AO$2=1,P402,0)</f>
        <v>90.06</v>
      </c>
      <c r="AP402" s="15">
        <f>IF(AP$2=1,Q402,0)</f>
        <v>263.16000000000003</v>
      </c>
      <c r="AQ402" s="15">
        <f>IF(AQ$2=1,R402,0)</f>
        <v>274.44</v>
      </c>
      <c r="AR402" s="15">
        <f>IF(AR$2=1,S402,0)</f>
        <v>269.16000000000003</v>
      </c>
      <c r="AS402" s="15">
        <f>IF(AS$2=1,T402,0)</f>
        <v>270.72000000000003</v>
      </c>
      <c r="AT402" s="15">
        <f>IF(AT$2=1,U402,0)</f>
        <v>252.84</v>
      </c>
      <c r="AU402" s="15">
        <f>IF(AU$2=1,V402,0)</f>
        <v>10.44</v>
      </c>
      <c r="AV402" s="15">
        <f>IF(AV$2=1,W402,0)</f>
        <v>10.74</v>
      </c>
      <c r="AW402" s="15">
        <f>IF(AW$2=1,X402,0)</f>
        <v>10.98</v>
      </c>
      <c r="AX402" s="15">
        <f>IF(AX$2=1,Y402,0)</f>
        <v>11.76</v>
      </c>
      <c r="AY402" s="15">
        <f>IF(AY$2=1,Z402,0)</f>
        <v>0</v>
      </c>
      <c r="AZ402" s="15">
        <f>IF(AZ$2=1,AA402,0)</f>
        <v>0</v>
      </c>
      <c r="BA402" s="15"/>
      <c r="BB402" s="37">
        <f>MAX(AC402:AZ402)*4</f>
        <v>1181.76</v>
      </c>
      <c r="BD402" s="15">
        <f>IF(BD$2=1,D402,0)</f>
        <v>0</v>
      </c>
      <c r="BE402" s="15">
        <f>IF(BE$2=1,E402,0)</f>
        <v>0</v>
      </c>
      <c r="BF402" s="15">
        <f>IF(BF$2=1,F402,0)</f>
        <v>0</v>
      </c>
      <c r="BG402" s="15">
        <f>IF(BG$2=1,G402,0)</f>
        <v>0</v>
      </c>
      <c r="BH402" s="15">
        <f>IF(BH$2=1,H402,0)</f>
        <v>0</v>
      </c>
      <c r="BI402" s="15">
        <f>IF(BI$2=1,I402,0)</f>
        <v>0</v>
      </c>
      <c r="BJ402" s="15">
        <f>IF(BJ$2=1,J402,0)</f>
        <v>106.2</v>
      </c>
      <c r="BK402" s="15">
        <f>IF(BK$2=1,K402,0)</f>
        <v>279.95999999999998</v>
      </c>
      <c r="BL402" s="15">
        <f>IF(BL$2=1,L402,0)</f>
        <v>0</v>
      </c>
      <c r="BM402" s="15">
        <f>IF(BM$2=1,M402,0)</f>
        <v>0</v>
      </c>
      <c r="BN402" s="15">
        <f>IF(BN$2=1,N402,0)</f>
        <v>0</v>
      </c>
      <c r="BO402" s="15">
        <f>IF(BO$2=1,O402,0)</f>
        <v>0</v>
      </c>
      <c r="BP402" s="15">
        <f>IF(BP$2=1,P402,0)</f>
        <v>0</v>
      </c>
      <c r="BQ402" s="15">
        <f>IF(BQ$2=1,Q402,0)</f>
        <v>0</v>
      </c>
      <c r="BR402" s="15">
        <f>IF(BR$2=1,R402,0)</f>
        <v>274.44</v>
      </c>
      <c r="BS402" s="15">
        <f>IF(BS$2=1,S402,0)</f>
        <v>269.16000000000003</v>
      </c>
      <c r="BT402" s="15">
        <f>IF(BT$2=1,T402,0)</f>
        <v>270.72000000000003</v>
      </c>
      <c r="BU402" s="15">
        <f>IF(BU$2=1,U402,0)</f>
        <v>252.84</v>
      </c>
      <c r="BV402" s="15">
        <f>IF(BV$2=1,V402,0)</f>
        <v>10.44</v>
      </c>
      <c r="BW402" s="15">
        <f>IF(BW$2=1,W402,0)</f>
        <v>10.74</v>
      </c>
      <c r="BX402" s="15">
        <f>IF(BX$2=1,X402,0)</f>
        <v>10.98</v>
      </c>
      <c r="BY402" s="15">
        <f>IF(BY$2=1,Y402,0)</f>
        <v>11.76</v>
      </c>
      <c r="BZ402" s="15">
        <f>IF(BZ$2=1,Z402,0)</f>
        <v>0</v>
      </c>
      <c r="CA402" s="15">
        <f>IF(CA$2=1,AA402,0)</f>
        <v>0</v>
      </c>
      <c r="CC402" s="42">
        <f>MAX(BD402:CA402)*4</f>
        <v>1119.8399999999999</v>
      </c>
      <c r="CF402" s="15">
        <f>IF(CF$2=1,D402,0)</f>
        <v>0</v>
      </c>
      <c r="CG402" s="15">
        <f>IF(CG$2=1,E402,0)</f>
        <v>0</v>
      </c>
      <c r="CH402" s="15">
        <f>IF(CH$2=1,F402,0)</f>
        <v>0</v>
      </c>
      <c r="CI402" s="15">
        <f>IF(CI$2=1,AG402,0)</f>
        <v>0</v>
      </c>
      <c r="CJ402" s="15">
        <f>IF(CJ$2=1,AH402,0)</f>
        <v>0</v>
      </c>
      <c r="CK402" s="15">
        <f>IF(CK$2=1,I402,0)</f>
        <v>0</v>
      </c>
      <c r="CL402" s="15">
        <f>IF(CL$2=1,J402,0)</f>
        <v>0</v>
      </c>
      <c r="CM402" s="15">
        <f>IF(CM$2=1,K402,0)</f>
        <v>0</v>
      </c>
      <c r="CN402" s="15">
        <f>IF(CN$2=1,L402,0)</f>
        <v>0</v>
      </c>
      <c r="CO402" s="15">
        <f>IF(CO$2=1,M402,0)</f>
        <v>0</v>
      </c>
      <c r="CP402" s="15">
        <f>IF(CP$2=1,N402,0)</f>
        <v>0</v>
      </c>
      <c r="CQ402" s="15">
        <f>IF(CQ$2=1,O402,0)</f>
        <v>0</v>
      </c>
      <c r="CR402" s="15">
        <f>IF(CR$2=1,P402,0)</f>
        <v>0</v>
      </c>
      <c r="CS402" s="15">
        <f>IF(CS$2=1,Q402,0)</f>
        <v>0</v>
      </c>
      <c r="CT402" s="15">
        <f>IF(CT$2=1,R402,0)</f>
        <v>274.44</v>
      </c>
      <c r="CU402" s="15">
        <f>IF(CU$2=1,S402,0)</f>
        <v>269.16000000000003</v>
      </c>
      <c r="CV402" s="15">
        <f>IF(CV$2=1,T402,0)</f>
        <v>270.72000000000003</v>
      </c>
      <c r="CW402" s="15">
        <f>IF(CW$2=1,U402,0)</f>
        <v>252.84</v>
      </c>
      <c r="CX402" s="15">
        <f>IF(CX$2=1,V402,0)</f>
        <v>10.44</v>
      </c>
      <c r="CY402" s="15">
        <f>IF(CY$2=1,W402,0)</f>
        <v>10.74</v>
      </c>
      <c r="CZ402" s="15">
        <f>IF(CZ$2=1,X402,0)</f>
        <v>10.98</v>
      </c>
      <c r="DA402" s="15">
        <f>IF(DA$2=1,Y402,0)</f>
        <v>11.76</v>
      </c>
      <c r="DB402" s="15">
        <f>IF(DB$2=1,Z402,0)</f>
        <v>0</v>
      </c>
      <c r="DC402" s="15">
        <f>IF(DC$2=1,AA402,0)</f>
        <v>0</v>
      </c>
      <c r="DE402" s="42">
        <f>MAX(CF402:DC402)*4</f>
        <v>1097.76</v>
      </c>
    </row>
    <row r="403" spans="1:109" ht="15.75" customHeight="1" x14ac:dyDescent="0.3">
      <c r="A403" s="40" t="s">
        <v>84</v>
      </c>
      <c r="B403" s="40" t="s">
        <v>51</v>
      </c>
      <c r="C403" s="41">
        <v>3</v>
      </c>
      <c r="D403" s="41">
        <v>4.8600000000000003</v>
      </c>
      <c r="E403" s="41">
        <v>5.94</v>
      </c>
      <c r="F403" s="41">
        <v>5.64</v>
      </c>
      <c r="G403" s="41">
        <v>5.94</v>
      </c>
      <c r="H403" s="41">
        <v>6.24</v>
      </c>
      <c r="I403" s="41">
        <v>78.06</v>
      </c>
      <c r="J403" s="41">
        <v>294.12</v>
      </c>
      <c r="K403" s="41">
        <v>295.62</v>
      </c>
      <c r="L403" s="41">
        <v>288.95999999999998</v>
      </c>
      <c r="M403" s="41">
        <v>288.24</v>
      </c>
      <c r="N403" s="41">
        <v>285.95999999999998</v>
      </c>
      <c r="O403" s="41">
        <v>285.89999999999998</v>
      </c>
      <c r="P403" s="41">
        <v>289.56</v>
      </c>
      <c r="Q403" s="41">
        <v>294</v>
      </c>
      <c r="R403" s="41">
        <v>279.3</v>
      </c>
      <c r="S403" s="41">
        <v>239.82</v>
      </c>
      <c r="T403" s="41">
        <v>178.08</v>
      </c>
      <c r="U403" s="41">
        <v>4.32</v>
      </c>
      <c r="V403" s="41">
        <v>5.34</v>
      </c>
      <c r="W403" s="41">
        <v>4.38</v>
      </c>
      <c r="X403" s="41">
        <v>4.9800000000000004</v>
      </c>
      <c r="Y403" s="41">
        <v>5.22</v>
      </c>
      <c r="Z403" s="41">
        <v>4.8</v>
      </c>
      <c r="AA403" s="41">
        <v>4.8600000000000003</v>
      </c>
      <c r="AC403" s="15">
        <f>IF(AC$2=1,D403,0)</f>
        <v>0</v>
      </c>
      <c r="AD403" s="15">
        <f>IF(AD$2=1,E403,0)</f>
        <v>0</v>
      </c>
      <c r="AE403" s="15">
        <f>IF(AE$2=1,F403,0)</f>
        <v>0</v>
      </c>
      <c r="AF403" s="15">
        <f>IF(AF$2=1,G403,0)</f>
        <v>0</v>
      </c>
      <c r="AG403" s="15">
        <f>IF(AG$2=1,H403,0)</f>
        <v>0</v>
      </c>
      <c r="AH403" s="15">
        <f>IF(AH$2=1,I403,0)</f>
        <v>0</v>
      </c>
      <c r="AI403" s="15">
        <f>IF(AI$2=1,J403,0)</f>
        <v>294.12</v>
      </c>
      <c r="AJ403" s="15">
        <f>IF(AJ$2=1,K403,0)</f>
        <v>295.62</v>
      </c>
      <c r="AK403" s="15">
        <f>IF(AK$2=1,L403,0)</f>
        <v>288.95999999999998</v>
      </c>
      <c r="AL403" s="15">
        <f>IF(AL$2=1,M403,0)</f>
        <v>288.24</v>
      </c>
      <c r="AM403" s="15">
        <f>IF(AM$2=1,N403,0)</f>
        <v>285.95999999999998</v>
      </c>
      <c r="AN403" s="15">
        <f>IF(AN$2=1,O403,0)</f>
        <v>285.89999999999998</v>
      </c>
      <c r="AO403" s="15">
        <f>IF(AO$2=1,P403,0)</f>
        <v>289.56</v>
      </c>
      <c r="AP403" s="15">
        <f>IF(AP$2=1,Q403,0)</f>
        <v>294</v>
      </c>
      <c r="AQ403" s="15">
        <f>IF(AQ$2=1,R403,0)</f>
        <v>279.3</v>
      </c>
      <c r="AR403" s="15">
        <f>IF(AR$2=1,S403,0)</f>
        <v>239.82</v>
      </c>
      <c r="AS403" s="15">
        <f>IF(AS$2=1,T403,0)</f>
        <v>178.08</v>
      </c>
      <c r="AT403" s="15">
        <f>IF(AT$2=1,U403,0)</f>
        <v>4.32</v>
      </c>
      <c r="AU403" s="15">
        <f>IF(AU$2=1,V403,0)</f>
        <v>5.34</v>
      </c>
      <c r="AV403" s="15">
        <f>IF(AV$2=1,W403,0)</f>
        <v>4.38</v>
      </c>
      <c r="AW403" s="15">
        <f>IF(AW$2=1,X403,0)</f>
        <v>4.9800000000000004</v>
      </c>
      <c r="AX403" s="15">
        <f>IF(AX$2=1,Y403,0)</f>
        <v>5.22</v>
      </c>
      <c r="AY403" s="15">
        <f>IF(AY$2=1,Z403,0)</f>
        <v>0</v>
      </c>
      <c r="AZ403" s="15">
        <f>IF(AZ$2=1,AA403,0)</f>
        <v>0</v>
      </c>
      <c r="BA403" s="15"/>
      <c r="BB403" s="37">
        <f>MAX(AC403:AZ403)*4</f>
        <v>1182.48</v>
      </c>
      <c r="BD403" s="15">
        <f>IF(BD$2=1,D403,0)</f>
        <v>0</v>
      </c>
      <c r="BE403" s="15">
        <f>IF(BE$2=1,E403,0)</f>
        <v>0</v>
      </c>
      <c r="BF403" s="15">
        <f>IF(BF$2=1,F403,0)</f>
        <v>0</v>
      </c>
      <c r="BG403" s="15">
        <f>IF(BG$2=1,G403,0)</f>
        <v>0</v>
      </c>
      <c r="BH403" s="15">
        <f>IF(BH$2=1,H403,0)</f>
        <v>0</v>
      </c>
      <c r="BI403" s="15">
        <f>IF(BI$2=1,I403,0)</f>
        <v>0</v>
      </c>
      <c r="BJ403" s="15">
        <f>IF(BJ$2=1,J403,0)</f>
        <v>294.12</v>
      </c>
      <c r="BK403" s="15">
        <f>IF(BK$2=1,K403,0)</f>
        <v>295.62</v>
      </c>
      <c r="BL403" s="15">
        <f>IF(BL$2=1,L403,0)</f>
        <v>0</v>
      </c>
      <c r="BM403" s="15">
        <f>IF(BM$2=1,M403,0)</f>
        <v>0</v>
      </c>
      <c r="BN403" s="15">
        <f>IF(BN$2=1,N403,0)</f>
        <v>0</v>
      </c>
      <c r="BO403" s="15">
        <f>IF(BO$2=1,O403,0)</f>
        <v>0</v>
      </c>
      <c r="BP403" s="15">
        <f>IF(BP$2=1,P403,0)</f>
        <v>0</v>
      </c>
      <c r="BQ403" s="15">
        <f>IF(BQ$2=1,Q403,0)</f>
        <v>0</v>
      </c>
      <c r="BR403" s="15">
        <f>IF(BR$2=1,R403,0)</f>
        <v>279.3</v>
      </c>
      <c r="BS403" s="15">
        <f>IF(BS$2=1,S403,0)</f>
        <v>239.82</v>
      </c>
      <c r="BT403" s="15">
        <f>IF(BT$2=1,T403,0)</f>
        <v>178.08</v>
      </c>
      <c r="BU403" s="15">
        <f>IF(BU$2=1,U403,0)</f>
        <v>4.32</v>
      </c>
      <c r="BV403" s="15">
        <f>IF(BV$2=1,V403,0)</f>
        <v>5.34</v>
      </c>
      <c r="BW403" s="15">
        <f>IF(BW$2=1,W403,0)</f>
        <v>4.38</v>
      </c>
      <c r="BX403" s="15">
        <f>IF(BX$2=1,X403,0)</f>
        <v>4.9800000000000004</v>
      </c>
      <c r="BY403" s="15">
        <f>IF(BY$2=1,Y403,0)</f>
        <v>5.22</v>
      </c>
      <c r="BZ403" s="15">
        <f>IF(BZ$2=1,Z403,0)</f>
        <v>0</v>
      </c>
      <c r="CA403" s="15">
        <f>IF(CA$2=1,AA403,0)</f>
        <v>0</v>
      </c>
      <c r="CC403" s="42">
        <f>MAX(BD403:CA403)*4</f>
        <v>1182.48</v>
      </c>
      <c r="CF403" s="15">
        <f>IF(CF$2=1,D403,0)</f>
        <v>0</v>
      </c>
      <c r="CG403" s="15">
        <f>IF(CG$2=1,E403,0)</f>
        <v>0</v>
      </c>
      <c r="CH403" s="15">
        <f>IF(CH$2=1,F403,0)</f>
        <v>0</v>
      </c>
      <c r="CI403" s="15">
        <f>IF(CI$2=1,AG403,0)</f>
        <v>0</v>
      </c>
      <c r="CJ403" s="15">
        <f>IF(CJ$2=1,AH403,0)</f>
        <v>0</v>
      </c>
      <c r="CK403" s="15">
        <f>IF(CK$2=1,I403,0)</f>
        <v>0</v>
      </c>
      <c r="CL403" s="15">
        <f>IF(CL$2=1,J403,0)</f>
        <v>0</v>
      </c>
      <c r="CM403" s="15">
        <f>IF(CM$2=1,K403,0)</f>
        <v>0</v>
      </c>
      <c r="CN403" s="15">
        <f>IF(CN$2=1,L403,0)</f>
        <v>0</v>
      </c>
      <c r="CO403" s="15">
        <f>IF(CO$2=1,M403,0)</f>
        <v>0</v>
      </c>
      <c r="CP403" s="15">
        <f>IF(CP$2=1,N403,0)</f>
        <v>0</v>
      </c>
      <c r="CQ403" s="15">
        <f>IF(CQ$2=1,O403,0)</f>
        <v>0</v>
      </c>
      <c r="CR403" s="15">
        <f>IF(CR$2=1,P403,0)</f>
        <v>0</v>
      </c>
      <c r="CS403" s="15">
        <f>IF(CS$2=1,Q403,0)</f>
        <v>0</v>
      </c>
      <c r="CT403" s="15">
        <f>IF(CT$2=1,R403,0)</f>
        <v>279.3</v>
      </c>
      <c r="CU403" s="15">
        <f>IF(CU$2=1,S403,0)</f>
        <v>239.82</v>
      </c>
      <c r="CV403" s="15">
        <f>IF(CV$2=1,T403,0)</f>
        <v>178.08</v>
      </c>
      <c r="CW403" s="15">
        <f>IF(CW$2=1,U403,0)</f>
        <v>4.32</v>
      </c>
      <c r="CX403" s="15">
        <f>IF(CX$2=1,V403,0)</f>
        <v>5.34</v>
      </c>
      <c r="CY403" s="15">
        <f>IF(CY$2=1,W403,0)</f>
        <v>4.38</v>
      </c>
      <c r="CZ403" s="15">
        <f>IF(CZ$2=1,X403,0)</f>
        <v>4.9800000000000004</v>
      </c>
      <c r="DA403" s="15">
        <f>IF(DA$2=1,Y403,0)</f>
        <v>5.22</v>
      </c>
      <c r="DB403" s="15">
        <f>IF(DB$2=1,Z403,0)</f>
        <v>0</v>
      </c>
      <c r="DC403" s="15">
        <f>IF(DC$2=1,AA403,0)</f>
        <v>0</v>
      </c>
      <c r="DE403" s="42">
        <f>MAX(CF403:DC403)*4</f>
        <v>1117.2</v>
      </c>
    </row>
    <row r="404" spans="1:109" ht="15.75" customHeight="1" x14ac:dyDescent="0.3">
      <c r="A404" s="40" t="s">
        <v>84</v>
      </c>
      <c r="B404" s="40" t="s">
        <v>51</v>
      </c>
      <c r="C404" s="41">
        <v>4</v>
      </c>
      <c r="D404" s="41">
        <v>2.88</v>
      </c>
      <c r="E404" s="41">
        <v>2.52</v>
      </c>
      <c r="F404" s="41">
        <v>2.76</v>
      </c>
      <c r="G404" s="41">
        <v>2.7</v>
      </c>
      <c r="H404" s="41">
        <v>5.46</v>
      </c>
      <c r="I404" s="41">
        <v>24.66</v>
      </c>
      <c r="J404" s="41">
        <v>296.7</v>
      </c>
      <c r="K404" s="41">
        <v>288.72000000000003</v>
      </c>
      <c r="L404" s="41">
        <v>294.54000000000002</v>
      </c>
      <c r="M404" s="41">
        <v>304.8</v>
      </c>
      <c r="N404" s="41">
        <v>302.52</v>
      </c>
      <c r="O404" s="41">
        <v>301.8</v>
      </c>
      <c r="P404" s="41">
        <v>287.88</v>
      </c>
      <c r="Q404" s="41">
        <v>284.22000000000003</v>
      </c>
      <c r="R404" s="41">
        <v>293.64</v>
      </c>
      <c r="S404" s="41">
        <v>274.44</v>
      </c>
      <c r="T404" s="41">
        <v>11.94</v>
      </c>
      <c r="U404" s="41">
        <v>2.4</v>
      </c>
      <c r="V404" s="41">
        <v>2.04</v>
      </c>
      <c r="W404" s="41">
        <v>2.58</v>
      </c>
      <c r="X404" s="41">
        <v>2.2799999999999998</v>
      </c>
      <c r="Y404" s="41">
        <v>2.82</v>
      </c>
      <c r="Z404" s="41">
        <v>2.46</v>
      </c>
      <c r="AA404" s="41">
        <v>4.32</v>
      </c>
      <c r="AC404" s="15">
        <f>IF(AC$2=1,D404,0)</f>
        <v>0</v>
      </c>
      <c r="AD404" s="15">
        <f>IF(AD$2=1,E404,0)</f>
        <v>0</v>
      </c>
      <c r="AE404" s="15">
        <f>IF(AE$2=1,F404,0)</f>
        <v>0</v>
      </c>
      <c r="AF404" s="15">
        <f>IF(AF$2=1,G404,0)</f>
        <v>0</v>
      </c>
      <c r="AG404" s="15">
        <f>IF(AG$2=1,H404,0)</f>
        <v>0</v>
      </c>
      <c r="AH404" s="15">
        <f>IF(AH$2=1,I404,0)</f>
        <v>0</v>
      </c>
      <c r="AI404" s="15">
        <f>IF(AI$2=1,J404,0)</f>
        <v>296.7</v>
      </c>
      <c r="AJ404" s="15">
        <f>IF(AJ$2=1,K404,0)</f>
        <v>288.72000000000003</v>
      </c>
      <c r="AK404" s="15">
        <f>IF(AK$2=1,L404,0)</f>
        <v>294.54000000000002</v>
      </c>
      <c r="AL404" s="15">
        <f>IF(AL$2=1,M404,0)</f>
        <v>304.8</v>
      </c>
      <c r="AM404" s="15">
        <f>IF(AM$2=1,N404,0)</f>
        <v>302.52</v>
      </c>
      <c r="AN404" s="15">
        <f>IF(AN$2=1,O404,0)</f>
        <v>301.8</v>
      </c>
      <c r="AO404" s="15">
        <f>IF(AO$2=1,P404,0)</f>
        <v>287.88</v>
      </c>
      <c r="AP404" s="15">
        <f>IF(AP$2=1,Q404,0)</f>
        <v>284.22000000000003</v>
      </c>
      <c r="AQ404" s="15">
        <f>IF(AQ$2=1,R404,0)</f>
        <v>293.64</v>
      </c>
      <c r="AR404" s="15">
        <f>IF(AR$2=1,S404,0)</f>
        <v>274.44</v>
      </c>
      <c r="AS404" s="15">
        <f>IF(AS$2=1,T404,0)</f>
        <v>11.94</v>
      </c>
      <c r="AT404" s="15">
        <f>IF(AT$2=1,U404,0)</f>
        <v>2.4</v>
      </c>
      <c r="AU404" s="15">
        <f>IF(AU$2=1,V404,0)</f>
        <v>2.04</v>
      </c>
      <c r="AV404" s="15">
        <f>IF(AV$2=1,W404,0)</f>
        <v>2.58</v>
      </c>
      <c r="AW404" s="15">
        <f>IF(AW$2=1,X404,0)</f>
        <v>2.2799999999999998</v>
      </c>
      <c r="AX404" s="15">
        <f>IF(AX$2=1,Y404,0)</f>
        <v>2.82</v>
      </c>
      <c r="AY404" s="15">
        <f>IF(AY$2=1,Z404,0)</f>
        <v>0</v>
      </c>
      <c r="AZ404" s="15">
        <f>IF(AZ$2=1,AA404,0)</f>
        <v>0</v>
      </c>
      <c r="BA404" s="15"/>
      <c r="BB404" s="37">
        <f>MAX(AC404:AZ404)*4</f>
        <v>1219.2</v>
      </c>
      <c r="BD404" s="15">
        <f>IF(BD$2=1,D404,0)</f>
        <v>0</v>
      </c>
      <c r="BE404" s="15">
        <f>IF(BE$2=1,E404,0)</f>
        <v>0</v>
      </c>
      <c r="BF404" s="15">
        <f>IF(BF$2=1,F404,0)</f>
        <v>0</v>
      </c>
      <c r="BG404" s="15">
        <f>IF(BG$2=1,G404,0)</f>
        <v>0</v>
      </c>
      <c r="BH404" s="15">
        <f>IF(BH$2=1,H404,0)</f>
        <v>0</v>
      </c>
      <c r="BI404" s="15">
        <f>IF(BI$2=1,I404,0)</f>
        <v>0</v>
      </c>
      <c r="BJ404" s="15">
        <f>IF(BJ$2=1,J404,0)</f>
        <v>296.7</v>
      </c>
      <c r="BK404" s="15">
        <f>IF(BK$2=1,K404,0)</f>
        <v>288.72000000000003</v>
      </c>
      <c r="BL404" s="15">
        <f>IF(BL$2=1,L404,0)</f>
        <v>0</v>
      </c>
      <c r="BM404" s="15">
        <f>IF(BM$2=1,M404,0)</f>
        <v>0</v>
      </c>
      <c r="BN404" s="15">
        <f>IF(BN$2=1,N404,0)</f>
        <v>0</v>
      </c>
      <c r="BO404" s="15">
        <f>IF(BO$2=1,O404,0)</f>
        <v>0</v>
      </c>
      <c r="BP404" s="15">
        <f>IF(BP$2=1,P404,0)</f>
        <v>0</v>
      </c>
      <c r="BQ404" s="15">
        <f>IF(BQ$2=1,Q404,0)</f>
        <v>0</v>
      </c>
      <c r="BR404" s="15">
        <f>IF(BR$2=1,R404,0)</f>
        <v>293.64</v>
      </c>
      <c r="BS404" s="15">
        <f>IF(BS$2=1,S404,0)</f>
        <v>274.44</v>
      </c>
      <c r="BT404" s="15">
        <f>IF(BT$2=1,T404,0)</f>
        <v>11.94</v>
      </c>
      <c r="BU404" s="15">
        <f>IF(BU$2=1,U404,0)</f>
        <v>2.4</v>
      </c>
      <c r="BV404" s="15">
        <f>IF(BV$2=1,V404,0)</f>
        <v>2.04</v>
      </c>
      <c r="BW404" s="15">
        <f>IF(BW$2=1,W404,0)</f>
        <v>2.58</v>
      </c>
      <c r="BX404" s="15">
        <f>IF(BX$2=1,X404,0)</f>
        <v>2.2799999999999998</v>
      </c>
      <c r="BY404" s="15">
        <f>IF(BY$2=1,Y404,0)</f>
        <v>2.82</v>
      </c>
      <c r="BZ404" s="15">
        <f>IF(BZ$2=1,Z404,0)</f>
        <v>0</v>
      </c>
      <c r="CA404" s="15">
        <f>IF(CA$2=1,AA404,0)</f>
        <v>0</v>
      </c>
      <c r="CC404" s="42">
        <f>MAX(BD404:CA404)*4</f>
        <v>1186.8</v>
      </c>
      <c r="CF404" s="15">
        <f>IF(CF$2=1,D404,0)</f>
        <v>0</v>
      </c>
      <c r="CG404" s="15">
        <f>IF(CG$2=1,E404,0)</f>
        <v>0</v>
      </c>
      <c r="CH404" s="15">
        <f>IF(CH$2=1,F404,0)</f>
        <v>0</v>
      </c>
      <c r="CI404" s="15">
        <f>IF(CI$2=1,AG404,0)</f>
        <v>0</v>
      </c>
      <c r="CJ404" s="15">
        <f>IF(CJ$2=1,AH404,0)</f>
        <v>0</v>
      </c>
      <c r="CK404" s="15">
        <f>IF(CK$2=1,I404,0)</f>
        <v>0</v>
      </c>
      <c r="CL404" s="15">
        <f>IF(CL$2=1,J404,0)</f>
        <v>0</v>
      </c>
      <c r="CM404" s="15">
        <f>IF(CM$2=1,K404,0)</f>
        <v>0</v>
      </c>
      <c r="CN404" s="15">
        <f>IF(CN$2=1,L404,0)</f>
        <v>0</v>
      </c>
      <c r="CO404" s="15">
        <f>IF(CO$2=1,M404,0)</f>
        <v>0</v>
      </c>
      <c r="CP404" s="15">
        <f>IF(CP$2=1,N404,0)</f>
        <v>0</v>
      </c>
      <c r="CQ404" s="15">
        <f>IF(CQ$2=1,O404,0)</f>
        <v>0</v>
      </c>
      <c r="CR404" s="15">
        <f>IF(CR$2=1,P404,0)</f>
        <v>0</v>
      </c>
      <c r="CS404" s="15">
        <f>IF(CS$2=1,Q404,0)</f>
        <v>0</v>
      </c>
      <c r="CT404" s="15">
        <f>IF(CT$2=1,R404,0)</f>
        <v>293.64</v>
      </c>
      <c r="CU404" s="15">
        <f>IF(CU$2=1,S404,0)</f>
        <v>274.44</v>
      </c>
      <c r="CV404" s="15">
        <f>IF(CV$2=1,T404,0)</f>
        <v>11.94</v>
      </c>
      <c r="CW404" s="15">
        <f>IF(CW$2=1,U404,0)</f>
        <v>2.4</v>
      </c>
      <c r="CX404" s="15">
        <f>IF(CX$2=1,V404,0)</f>
        <v>2.04</v>
      </c>
      <c r="CY404" s="15">
        <f>IF(CY$2=1,W404,0)</f>
        <v>2.58</v>
      </c>
      <c r="CZ404" s="15">
        <f>IF(CZ$2=1,X404,0)</f>
        <v>2.2799999999999998</v>
      </c>
      <c r="DA404" s="15">
        <f>IF(DA$2=1,Y404,0)</f>
        <v>2.82</v>
      </c>
      <c r="DB404" s="15">
        <f>IF(DB$2=1,Z404,0)</f>
        <v>0</v>
      </c>
      <c r="DC404" s="15">
        <f>IF(DC$2=1,AA404,0)</f>
        <v>0</v>
      </c>
      <c r="DE404" s="42">
        <f>MAX(CF404:DC404)*4</f>
        <v>1174.56</v>
      </c>
    </row>
    <row r="405" spans="1:109" ht="15.75" customHeight="1" x14ac:dyDescent="0.3">
      <c r="A405" s="40" t="s">
        <v>84</v>
      </c>
      <c r="B405" s="40" t="s">
        <v>51</v>
      </c>
      <c r="C405" s="41">
        <v>5</v>
      </c>
      <c r="D405" s="41">
        <v>6.12</v>
      </c>
      <c r="E405" s="41">
        <v>2.16</v>
      </c>
      <c r="F405" s="41">
        <v>6.06</v>
      </c>
      <c r="G405" s="41">
        <v>7.08</v>
      </c>
      <c r="H405" s="41">
        <v>6.06</v>
      </c>
      <c r="I405" s="41">
        <v>6</v>
      </c>
      <c r="J405" s="41">
        <v>163.19999999999999</v>
      </c>
      <c r="K405" s="41">
        <v>268.14</v>
      </c>
      <c r="L405" s="41">
        <v>283.14</v>
      </c>
      <c r="M405" s="41">
        <v>276.77999999999997</v>
      </c>
      <c r="N405" s="41">
        <v>283.38</v>
      </c>
      <c r="O405" s="41">
        <v>286.08</v>
      </c>
      <c r="P405" s="41">
        <v>277.98</v>
      </c>
      <c r="Q405" s="41">
        <v>286.8</v>
      </c>
      <c r="R405" s="41">
        <v>282.54000000000002</v>
      </c>
      <c r="S405" s="41">
        <v>261</v>
      </c>
      <c r="T405" s="41">
        <v>37.619999999999997</v>
      </c>
      <c r="U405" s="41">
        <v>7.14</v>
      </c>
      <c r="V405" s="41">
        <v>6.78</v>
      </c>
      <c r="W405" s="41">
        <v>5.16</v>
      </c>
      <c r="X405" s="41">
        <v>6.9</v>
      </c>
      <c r="Y405" s="41">
        <v>6.18</v>
      </c>
      <c r="Z405" s="41">
        <v>2.1</v>
      </c>
      <c r="AA405" s="41">
        <v>6.84</v>
      </c>
      <c r="AC405" s="15">
        <f>IF(AC$2=1,D405,0)</f>
        <v>0</v>
      </c>
      <c r="AD405" s="15">
        <f>IF(AD$2=1,E405,0)</f>
        <v>0</v>
      </c>
      <c r="AE405" s="15">
        <f>IF(AE$2=1,F405,0)</f>
        <v>0</v>
      </c>
      <c r="AF405" s="15">
        <f>IF(AF$2=1,G405,0)</f>
        <v>0</v>
      </c>
      <c r="AG405" s="15">
        <f>IF(AG$2=1,H405,0)</f>
        <v>0</v>
      </c>
      <c r="AH405" s="15">
        <f>IF(AH$2=1,I405,0)</f>
        <v>0</v>
      </c>
      <c r="AI405" s="15">
        <f>IF(AI$2=1,J405,0)</f>
        <v>163.19999999999999</v>
      </c>
      <c r="AJ405" s="15">
        <f>IF(AJ$2=1,K405,0)</f>
        <v>268.14</v>
      </c>
      <c r="AK405" s="15">
        <f>IF(AK$2=1,L405,0)</f>
        <v>283.14</v>
      </c>
      <c r="AL405" s="15">
        <f>IF(AL$2=1,M405,0)</f>
        <v>276.77999999999997</v>
      </c>
      <c r="AM405" s="15">
        <f>IF(AM$2=1,N405,0)</f>
        <v>283.38</v>
      </c>
      <c r="AN405" s="15">
        <f>IF(AN$2=1,O405,0)</f>
        <v>286.08</v>
      </c>
      <c r="AO405" s="15">
        <f>IF(AO$2=1,P405,0)</f>
        <v>277.98</v>
      </c>
      <c r="AP405" s="15">
        <f>IF(AP$2=1,Q405,0)</f>
        <v>286.8</v>
      </c>
      <c r="AQ405" s="15">
        <f>IF(AQ$2=1,R405,0)</f>
        <v>282.54000000000002</v>
      </c>
      <c r="AR405" s="15">
        <f>IF(AR$2=1,S405,0)</f>
        <v>261</v>
      </c>
      <c r="AS405" s="15">
        <f>IF(AS$2=1,T405,0)</f>
        <v>37.619999999999997</v>
      </c>
      <c r="AT405" s="15">
        <f>IF(AT$2=1,U405,0)</f>
        <v>7.14</v>
      </c>
      <c r="AU405" s="15">
        <f>IF(AU$2=1,V405,0)</f>
        <v>6.78</v>
      </c>
      <c r="AV405" s="15">
        <f>IF(AV$2=1,W405,0)</f>
        <v>5.16</v>
      </c>
      <c r="AW405" s="15">
        <f>IF(AW$2=1,X405,0)</f>
        <v>6.9</v>
      </c>
      <c r="AX405" s="15">
        <f>IF(AX$2=1,Y405,0)</f>
        <v>6.18</v>
      </c>
      <c r="AY405" s="15">
        <f>IF(AY$2=1,Z405,0)</f>
        <v>0</v>
      </c>
      <c r="AZ405" s="15">
        <f>IF(AZ$2=1,AA405,0)</f>
        <v>0</v>
      </c>
      <c r="BA405" s="15"/>
      <c r="BB405" s="37">
        <f>MAX(AC405:AZ405)*4</f>
        <v>1147.2</v>
      </c>
      <c r="BD405" s="15">
        <f>IF(BD$2=1,D405,0)</f>
        <v>0</v>
      </c>
      <c r="BE405" s="15">
        <f>IF(BE$2=1,E405,0)</f>
        <v>0</v>
      </c>
      <c r="BF405" s="15">
        <f>IF(BF$2=1,F405,0)</f>
        <v>0</v>
      </c>
      <c r="BG405" s="15">
        <f>IF(BG$2=1,G405,0)</f>
        <v>0</v>
      </c>
      <c r="BH405" s="15">
        <f>IF(BH$2=1,H405,0)</f>
        <v>0</v>
      </c>
      <c r="BI405" s="15">
        <f>IF(BI$2=1,I405,0)</f>
        <v>0</v>
      </c>
      <c r="BJ405" s="15">
        <f>IF(BJ$2=1,J405,0)</f>
        <v>163.19999999999999</v>
      </c>
      <c r="BK405" s="15">
        <f>IF(BK$2=1,K405,0)</f>
        <v>268.14</v>
      </c>
      <c r="BL405" s="15">
        <f>IF(BL$2=1,L405,0)</f>
        <v>0</v>
      </c>
      <c r="BM405" s="15">
        <f>IF(BM$2=1,M405,0)</f>
        <v>0</v>
      </c>
      <c r="BN405" s="15">
        <f>IF(BN$2=1,N405,0)</f>
        <v>0</v>
      </c>
      <c r="BO405" s="15">
        <f>IF(BO$2=1,O405,0)</f>
        <v>0</v>
      </c>
      <c r="BP405" s="15">
        <f>IF(BP$2=1,P405,0)</f>
        <v>0</v>
      </c>
      <c r="BQ405" s="15">
        <f>IF(BQ$2=1,Q405,0)</f>
        <v>0</v>
      </c>
      <c r="BR405" s="15">
        <f>IF(BR$2=1,R405,0)</f>
        <v>282.54000000000002</v>
      </c>
      <c r="BS405" s="15">
        <f>IF(BS$2=1,S405,0)</f>
        <v>261</v>
      </c>
      <c r="BT405" s="15">
        <f>IF(BT$2=1,T405,0)</f>
        <v>37.619999999999997</v>
      </c>
      <c r="BU405" s="15">
        <f>IF(BU$2=1,U405,0)</f>
        <v>7.14</v>
      </c>
      <c r="BV405" s="15">
        <f>IF(BV$2=1,V405,0)</f>
        <v>6.78</v>
      </c>
      <c r="BW405" s="15">
        <f>IF(BW$2=1,W405,0)</f>
        <v>5.16</v>
      </c>
      <c r="BX405" s="15">
        <f>IF(BX$2=1,X405,0)</f>
        <v>6.9</v>
      </c>
      <c r="BY405" s="15">
        <f>IF(BY$2=1,Y405,0)</f>
        <v>6.18</v>
      </c>
      <c r="BZ405" s="15">
        <f>IF(BZ$2=1,Z405,0)</f>
        <v>0</v>
      </c>
      <c r="CA405" s="15">
        <f>IF(CA$2=1,AA405,0)</f>
        <v>0</v>
      </c>
      <c r="CC405" s="42">
        <f>MAX(BD405:CA405)*4</f>
        <v>1130.1600000000001</v>
      </c>
      <c r="CF405" s="15">
        <f>IF(CF$2=1,D405,0)</f>
        <v>0</v>
      </c>
      <c r="CG405" s="15">
        <f>IF(CG$2=1,E405,0)</f>
        <v>0</v>
      </c>
      <c r="CH405" s="15">
        <f>IF(CH$2=1,F405,0)</f>
        <v>0</v>
      </c>
      <c r="CI405" s="15">
        <f>IF(CI$2=1,AG405,0)</f>
        <v>0</v>
      </c>
      <c r="CJ405" s="15">
        <f>IF(CJ$2=1,AH405,0)</f>
        <v>0</v>
      </c>
      <c r="CK405" s="15">
        <f>IF(CK$2=1,I405,0)</f>
        <v>0</v>
      </c>
      <c r="CL405" s="15">
        <f>IF(CL$2=1,J405,0)</f>
        <v>0</v>
      </c>
      <c r="CM405" s="15">
        <f>IF(CM$2=1,K405,0)</f>
        <v>0</v>
      </c>
      <c r="CN405" s="15">
        <f>IF(CN$2=1,L405,0)</f>
        <v>0</v>
      </c>
      <c r="CO405" s="15">
        <f>IF(CO$2=1,M405,0)</f>
        <v>0</v>
      </c>
      <c r="CP405" s="15">
        <f>IF(CP$2=1,N405,0)</f>
        <v>0</v>
      </c>
      <c r="CQ405" s="15">
        <f>IF(CQ$2=1,O405,0)</f>
        <v>0</v>
      </c>
      <c r="CR405" s="15">
        <f>IF(CR$2=1,P405,0)</f>
        <v>0</v>
      </c>
      <c r="CS405" s="15">
        <f>IF(CS$2=1,Q405,0)</f>
        <v>0</v>
      </c>
      <c r="CT405" s="15">
        <f>IF(CT$2=1,R405,0)</f>
        <v>282.54000000000002</v>
      </c>
      <c r="CU405" s="15">
        <f>IF(CU$2=1,S405,0)</f>
        <v>261</v>
      </c>
      <c r="CV405" s="15">
        <f>IF(CV$2=1,T405,0)</f>
        <v>37.619999999999997</v>
      </c>
      <c r="CW405" s="15">
        <f>IF(CW$2=1,U405,0)</f>
        <v>7.14</v>
      </c>
      <c r="CX405" s="15">
        <f>IF(CX$2=1,V405,0)</f>
        <v>6.78</v>
      </c>
      <c r="CY405" s="15">
        <f>IF(CY$2=1,W405,0)</f>
        <v>5.16</v>
      </c>
      <c r="CZ405" s="15">
        <f>IF(CZ$2=1,X405,0)</f>
        <v>6.9</v>
      </c>
      <c r="DA405" s="15">
        <f>IF(DA$2=1,Y405,0)</f>
        <v>6.18</v>
      </c>
      <c r="DB405" s="15">
        <f>IF(DB$2=1,Z405,0)</f>
        <v>0</v>
      </c>
      <c r="DC405" s="15">
        <f>IF(DC$2=1,AA405,0)</f>
        <v>0</v>
      </c>
      <c r="DE405" s="42">
        <f>MAX(CF405:DC405)*4</f>
        <v>1130.1600000000001</v>
      </c>
    </row>
    <row r="406" spans="1:109" ht="15.75" customHeight="1" x14ac:dyDescent="0.3">
      <c r="A406" s="40" t="s">
        <v>84</v>
      </c>
      <c r="B406" s="40" t="s">
        <v>51</v>
      </c>
      <c r="C406" s="41">
        <v>6</v>
      </c>
      <c r="D406" s="41">
        <v>6</v>
      </c>
      <c r="E406" s="41">
        <v>7.02</v>
      </c>
      <c r="F406" s="41">
        <v>3.54</v>
      </c>
      <c r="G406" s="41">
        <v>6.42</v>
      </c>
      <c r="H406" s="41">
        <v>6.36</v>
      </c>
      <c r="I406" s="41">
        <v>8.16</v>
      </c>
      <c r="J406" s="41">
        <v>99.72</v>
      </c>
      <c r="K406" s="41">
        <v>257.58</v>
      </c>
      <c r="L406" s="41">
        <v>283.44</v>
      </c>
      <c r="M406" s="41">
        <v>263.10000000000002</v>
      </c>
      <c r="N406" s="41">
        <v>268.26</v>
      </c>
      <c r="O406" s="41">
        <v>277.56</v>
      </c>
      <c r="P406" s="41">
        <v>262.02</v>
      </c>
      <c r="Q406" s="41">
        <v>276.95999999999998</v>
      </c>
      <c r="R406" s="41">
        <v>276.72000000000003</v>
      </c>
      <c r="S406" s="41">
        <v>277.5</v>
      </c>
      <c r="T406" s="41">
        <v>77.58</v>
      </c>
      <c r="U406" s="41">
        <v>6.84</v>
      </c>
      <c r="V406" s="41">
        <v>6.6</v>
      </c>
      <c r="W406" s="41">
        <v>6.36</v>
      </c>
      <c r="X406" s="41">
        <v>7.38</v>
      </c>
      <c r="Y406" s="41">
        <v>6.18</v>
      </c>
      <c r="Z406" s="41">
        <v>6.06</v>
      </c>
      <c r="AA406" s="41">
        <v>6.78</v>
      </c>
      <c r="AC406" s="15">
        <f>IF(AC$2=1,D406,0)</f>
        <v>0</v>
      </c>
      <c r="AD406" s="15">
        <f>IF(AD$2=1,E406,0)</f>
        <v>0</v>
      </c>
      <c r="AE406" s="15">
        <f>IF(AE$2=1,F406,0)</f>
        <v>0</v>
      </c>
      <c r="AF406" s="15">
        <f>IF(AF$2=1,G406,0)</f>
        <v>0</v>
      </c>
      <c r="AG406" s="15">
        <f>IF(AG$2=1,H406,0)</f>
        <v>0</v>
      </c>
      <c r="AH406" s="15">
        <f>IF(AH$2=1,I406,0)</f>
        <v>0</v>
      </c>
      <c r="AI406" s="15">
        <f>IF(AI$2=1,J406,0)</f>
        <v>99.72</v>
      </c>
      <c r="AJ406" s="15">
        <f>IF(AJ$2=1,K406,0)</f>
        <v>257.58</v>
      </c>
      <c r="AK406" s="15">
        <f>IF(AK$2=1,L406,0)</f>
        <v>283.44</v>
      </c>
      <c r="AL406" s="15">
        <f>IF(AL$2=1,M406,0)</f>
        <v>263.10000000000002</v>
      </c>
      <c r="AM406" s="15">
        <f>IF(AM$2=1,N406,0)</f>
        <v>268.26</v>
      </c>
      <c r="AN406" s="15">
        <f>IF(AN$2=1,O406,0)</f>
        <v>277.56</v>
      </c>
      <c r="AO406" s="15">
        <f>IF(AO$2=1,P406,0)</f>
        <v>262.02</v>
      </c>
      <c r="AP406" s="15">
        <f>IF(AP$2=1,Q406,0)</f>
        <v>276.95999999999998</v>
      </c>
      <c r="AQ406" s="15">
        <f>IF(AQ$2=1,R406,0)</f>
        <v>276.72000000000003</v>
      </c>
      <c r="AR406" s="15">
        <f>IF(AR$2=1,S406,0)</f>
        <v>277.5</v>
      </c>
      <c r="AS406" s="15">
        <f>IF(AS$2=1,T406,0)</f>
        <v>77.58</v>
      </c>
      <c r="AT406" s="15">
        <f>IF(AT$2=1,U406,0)</f>
        <v>6.84</v>
      </c>
      <c r="AU406" s="15">
        <f>IF(AU$2=1,V406,0)</f>
        <v>6.6</v>
      </c>
      <c r="AV406" s="15">
        <f>IF(AV$2=1,W406,0)</f>
        <v>6.36</v>
      </c>
      <c r="AW406" s="15">
        <f>IF(AW$2=1,X406,0)</f>
        <v>7.38</v>
      </c>
      <c r="AX406" s="15">
        <f>IF(AX$2=1,Y406,0)</f>
        <v>6.18</v>
      </c>
      <c r="AY406" s="15">
        <f>IF(AY$2=1,Z406,0)</f>
        <v>0</v>
      </c>
      <c r="AZ406" s="15">
        <f>IF(AZ$2=1,AA406,0)</f>
        <v>0</v>
      </c>
      <c r="BA406" s="15"/>
      <c r="BB406" s="37">
        <f>MAX(AC406:AZ406)*4</f>
        <v>1133.76</v>
      </c>
      <c r="BD406" s="15">
        <f>IF(BD$2=1,D406,0)</f>
        <v>0</v>
      </c>
      <c r="BE406" s="15">
        <f>IF(BE$2=1,E406,0)</f>
        <v>0</v>
      </c>
      <c r="BF406" s="15">
        <f>IF(BF$2=1,F406,0)</f>
        <v>0</v>
      </c>
      <c r="BG406" s="15">
        <f>IF(BG$2=1,G406,0)</f>
        <v>0</v>
      </c>
      <c r="BH406" s="15">
        <f>IF(BH$2=1,H406,0)</f>
        <v>0</v>
      </c>
      <c r="BI406" s="15">
        <f>IF(BI$2=1,I406,0)</f>
        <v>0</v>
      </c>
      <c r="BJ406" s="15">
        <f>IF(BJ$2=1,J406,0)</f>
        <v>99.72</v>
      </c>
      <c r="BK406" s="15">
        <f>IF(BK$2=1,K406,0)</f>
        <v>257.58</v>
      </c>
      <c r="BL406" s="15">
        <f>IF(BL$2=1,L406,0)</f>
        <v>0</v>
      </c>
      <c r="BM406" s="15">
        <f>IF(BM$2=1,M406,0)</f>
        <v>0</v>
      </c>
      <c r="BN406" s="15">
        <f>IF(BN$2=1,N406,0)</f>
        <v>0</v>
      </c>
      <c r="BO406" s="15">
        <f>IF(BO$2=1,O406,0)</f>
        <v>0</v>
      </c>
      <c r="BP406" s="15">
        <f>IF(BP$2=1,P406,0)</f>
        <v>0</v>
      </c>
      <c r="BQ406" s="15">
        <f>IF(BQ$2=1,Q406,0)</f>
        <v>0</v>
      </c>
      <c r="BR406" s="15">
        <f>IF(BR$2=1,R406,0)</f>
        <v>276.72000000000003</v>
      </c>
      <c r="BS406" s="15">
        <f>IF(BS$2=1,S406,0)</f>
        <v>277.5</v>
      </c>
      <c r="BT406" s="15">
        <f>IF(BT$2=1,T406,0)</f>
        <v>77.58</v>
      </c>
      <c r="BU406" s="15">
        <f>IF(BU$2=1,U406,0)</f>
        <v>6.84</v>
      </c>
      <c r="BV406" s="15">
        <f>IF(BV$2=1,V406,0)</f>
        <v>6.6</v>
      </c>
      <c r="BW406" s="15">
        <f>IF(BW$2=1,W406,0)</f>
        <v>6.36</v>
      </c>
      <c r="BX406" s="15">
        <f>IF(BX$2=1,X406,0)</f>
        <v>7.38</v>
      </c>
      <c r="BY406" s="15">
        <f>IF(BY$2=1,Y406,0)</f>
        <v>6.18</v>
      </c>
      <c r="BZ406" s="15">
        <f>IF(BZ$2=1,Z406,0)</f>
        <v>0</v>
      </c>
      <c r="CA406" s="15">
        <f>IF(CA$2=1,AA406,0)</f>
        <v>0</v>
      </c>
      <c r="CC406" s="42">
        <f>MAX(BD406:CA406)*4</f>
        <v>1110</v>
      </c>
      <c r="CF406" s="15">
        <f>IF(CF$2=1,D406,0)</f>
        <v>0</v>
      </c>
      <c r="CG406" s="15">
        <f>IF(CG$2=1,E406,0)</f>
        <v>0</v>
      </c>
      <c r="CH406" s="15">
        <f>IF(CH$2=1,F406,0)</f>
        <v>0</v>
      </c>
      <c r="CI406" s="15">
        <f>IF(CI$2=1,AG406,0)</f>
        <v>0</v>
      </c>
      <c r="CJ406" s="15">
        <f>IF(CJ$2=1,AH406,0)</f>
        <v>0</v>
      </c>
      <c r="CK406" s="15">
        <f>IF(CK$2=1,I406,0)</f>
        <v>0</v>
      </c>
      <c r="CL406" s="15">
        <f>IF(CL$2=1,J406,0)</f>
        <v>0</v>
      </c>
      <c r="CM406" s="15">
        <f>IF(CM$2=1,K406,0)</f>
        <v>0</v>
      </c>
      <c r="CN406" s="15">
        <f>IF(CN$2=1,L406,0)</f>
        <v>0</v>
      </c>
      <c r="CO406" s="15">
        <f>IF(CO$2=1,M406,0)</f>
        <v>0</v>
      </c>
      <c r="CP406" s="15">
        <f>IF(CP$2=1,N406,0)</f>
        <v>0</v>
      </c>
      <c r="CQ406" s="15">
        <f>IF(CQ$2=1,O406,0)</f>
        <v>0</v>
      </c>
      <c r="CR406" s="15">
        <f>IF(CR$2=1,P406,0)</f>
        <v>0</v>
      </c>
      <c r="CS406" s="15">
        <f>IF(CS$2=1,Q406,0)</f>
        <v>0</v>
      </c>
      <c r="CT406" s="15">
        <f>IF(CT$2=1,R406,0)</f>
        <v>276.72000000000003</v>
      </c>
      <c r="CU406" s="15">
        <f>IF(CU$2=1,S406,0)</f>
        <v>277.5</v>
      </c>
      <c r="CV406" s="15">
        <f>IF(CV$2=1,T406,0)</f>
        <v>77.58</v>
      </c>
      <c r="CW406" s="15">
        <f>IF(CW$2=1,U406,0)</f>
        <v>6.84</v>
      </c>
      <c r="CX406" s="15">
        <f>IF(CX$2=1,V406,0)</f>
        <v>6.6</v>
      </c>
      <c r="CY406" s="15">
        <f>IF(CY$2=1,W406,0)</f>
        <v>6.36</v>
      </c>
      <c r="CZ406" s="15">
        <f>IF(CZ$2=1,X406,0)</f>
        <v>7.38</v>
      </c>
      <c r="DA406" s="15">
        <f>IF(DA$2=1,Y406,0)</f>
        <v>6.18</v>
      </c>
      <c r="DB406" s="15">
        <f>IF(DB$2=1,Z406,0)</f>
        <v>0</v>
      </c>
      <c r="DC406" s="15">
        <f>IF(DC$2=1,AA406,0)</f>
        <v>0</v>
      </c>
      <c r="DE406" s="42">
        <f>MAX(CF406:DC406)*4</f>
        <v>1110</v>
      </c>
    </row>
    <row r="407" spans="1:109" ht="15.75" customHeight="1" x14ac:dyDescent="0.3">
      <c r="A407" s="40" t="s">
        <v>84</v>
      </c>
      <c r="B407" s="40" t="s">
        <v>51</v>
      </c>
      <c r="C407" s="41">
        <v>7</v>
      </c>
      <c r="D407" s="41">
        <v>2.16</v>
      </c>
      <c r="E407" s="41">
        <v>2.2799999999999998</v>
      </c>
      <c r="F407" s="41">
        <v>2.46</v>
      </c>
      <c r="G407" s="41">
        <v>2.16</v>
      </c>
      <c r="H407" s="41">
        <v>2.2799999999999998</v>
      </c>
      <c r="I407" s="41">
        <v>4.74</v>
      </c>
      <c r="J407" s="41">
        <v>5.58</v>
      </c>
      <c r="K407" s="41">
        <v>199.26</v>
      </c>
      <c r="L407" s="41">
        <v>222.96</v>
      </c>
      <c r="M407" s="41">
        <v>136.5</v>
      </c>
      <c r="N407" s="41">
        <v>118.2</v>
      </c>
      <c r="O407" s="41">
        <v>187.2</v>
      </c>
      <c r="P407" s="41">
        <v>225.6</v>
      </c>
      <c r="Q407" s="41">
        <v>226.62</v>
      </c>
      <c r="R407" s="41">
        <v>194.94</v>
      </c>
      <c r="S407" s="41">
        <v>197.28</v>
      </c>
      <c r="T407" s="41">
        <v>12.36</v>
      </c>
      <c r="U407" s="41">
        <v>3.48</v>
      </c>
      <c r="V407" s="41">
        <v>3.24</v>
      </c>
      <c r="W407" s="41">
        <v>2.88</v>
      </c>
      <c r="X407" s="41">
        <v>2.52</v>
      </c>
      <c r="Y407" s="41">
        <v>2.1</v>
      </c>
      <c r="Z407" s="41">
        <v>2.2200000000000002</v>
      </c>
      <c r="AA407" s="41">
        <v>2.04</v>
      </c>
      <c r="AC407" s="15">
        <f>IF(AC$2=1,D407,0)</f>
        <v>0</v>
      </c>
      <c r="AD407" s="15">
        <f>IF(AD$2=1,E407,0)</f>
        <v>0</v>
      </c>
      <c r="AE407" s="15">
        <f>IF(AE$2=1,F407,0)</f>
        <v>0</v>
      </c>
      <c r="AF407" s="15">
        <f>IF(AF$2=1,G407,0)</f>
        <v>0</v>
      </c>
      <c r="AG407" s="15">
        <f>IF(AG$2=1,H407,0)</f>
        <v>0</v>
      </c>
      <c r="AH407" s="15">
        <f>IF(AH$2=1,I407,0)</f>
        <v>0</v>
      </c>
      <c r="AI407" s="15">
        <f>IF(AI$2=1,J407,0)</f>
        <v>5.58</v>
      </c>
      <c r="AJ407" s="15">
        <f>IF(AJ$2=1,K407,0)</f>
        <v>199.26</v>
      </c>
      <c r="AK407" s="15">
        <f>IF(AK$2=1,L407,0)</f>
        <v>222.96</v>
      </c>
      <c r="AL407" s="15">
        <f>IF(AL$2=1,M407,0)</f>
        <v>136.5</v>
      </c>
      <c r="AM407" s="15">
        <f>IF(AM$2=1,N407,0)</f>
        <v>118.2</v>
      </c>
      <c r="AN407" s="15">
        <f>IF(AN$2=1,O407,0)</f>
        <v>187.2</v>
      </c>
      <c r="AO407" s="15">
        <f>IF(AO$2=1,P407,0)</f>
        <v>225.6</v>
      </c>
      <c r="AP407" s="15">
        <f>IF(AP$2=1,Q407,0)</f>
        <v>226.62</v>
      </c>
      <c r="AQ407" s="15">
        <f>IF(AQ$2=1,R407,0)</f>
        <v>194.94</v>
      </c>
      <c r="AR407" s="15">
        <f>IF(AR$2=1,S407,0)</f>
        <v>197.28</v>
      </c>
      <c r="AS407" s="15">
        <f>IF(AS$2=1,T407,0)</f>
        <v>12.36</v>
      </c>
      <c r="AT407" s="15">
        <f>IF(AT$2=1,U407,0)</f>
        <v>3.48</v>
      </c>
      <c r="AU407" s="15">
        <f>IF(AU$2=1,V407,0)</f>
        <v>3.24</v>
      </c>
      <c r="AV407" s="15">
        <f>IF(AV$2=1,W407,0)</f>
        <v>2.88</v>
      </c>
      <c r="AW407" s="15">
        <f>IF(AW$2=1,X407,0)</f>
        <v>2.52</v>
      </c>
      <c r="AX407" s="15">
        <f>IF(AX$2=1,Y407,0)</f>
        <v>2.1</v>
      </c>
      <c r="AY407" s="15">
        <f>IF(AY$2=1,Z407,0)</f>
        <v>0</v>
      </c>
      <c r="AZ407" s="15">
        <f>IF(AZ$2=1,AA407,0)</f>
        <v>0</v>
      </c>
      <c r="BA407" s="15"/>
      <c r="BB407" s="37">
        <f>MAX(AC407:AZ407)*4</f>
        <v>906.48</v>
      </c>
      <c r="BD407" s="15">
        <f>IF(BD$2=1,D407,0)</f>
        <v>0</v>
      </c>
      <c r="BE407" s="15">
        <f>IF(BE$2=1,E407,0)</f>
        <v>0</v>
      </c>
      <c r="BF407" s="15">
        <f>IF(BF$2=1,F407,0)</f>
        <v>0</v>
      </c>
      <c r="BG407" s="15">
        <f>IF(BG$2=1,G407,0)</f>
        <v>0</v>
      </c>
      <c r="BH407" s="15">
        <f>IF(BH$2=1,H407,0)</f>
        <v>0</v>
      </c>
      <c r="BI407" s="15">
        <f>IF(BI$2=1,I407,0)</f>
        <v>0</v>
      </c>
      <c r="BJ407" s="15">
        <f>IF(BJ$2=1,J407,0)</f>
        <v>5.58</v>
      </c>
      <c r="BK407" s="15">
        <f>IF(BK$2=1,K407,0)</f>
        <v>199.26</v>
      </c>
      <c r="BL407" s="15">
        <f>IF(BL$2=1,L407,0)</f>
        <v>0</v>
      </c>
      <c r="BM407" s="15">
        <f>IF(BM$2=1,M407,0)</f>
        <v>0</v>
      </c>
      <c r="BN407" s="15">
        <f>IF(BN$2=1,N407,0)</f>
        <v>0</v>
      </c>
      <c r="BO407" s="15">
        <f>IF(BO$2=1,O407,0)</f>
        <v>0</v>
      </c>
      <c r="BP407" s="15">
        <f>IF(BP$2=1,P407,0)</f>
        <v>0</v>
      </c>
      <c r="BQ407" s="15">
        <f>IF(BQ$2=1,Q407,0)</f>
        <v>0</v>
      </c>
      <c r="BR407" s="15">
        <f>IF(BR$2=1,R407,0)</f>
        <v>194.94</v>
      </c>
      <c r="BS407" s="15">
        <f>IF(BS$2=1,S407,0)</f>
        <v>197.28</v>
      </c>
      <c r="BT407" s="15">
        <f>IF(BT$2=1,T407,0)</f>
        <v>12.36</v>
      </c>
      <c r="BU407" s="15">
        <f>IF(BU$2=1,U407,0)</f>
        <v>3.48</v>
      </c>
      <c r="BV407" s="15">
        <f>IF(BV$2=1,V407,0)</f>
        <v>3.24</v>
      </c>
      <c r="BW407" s="15">
        <f>IF(BW$2=1,W407,0)</f>
        <v>2.88</v>
      </c>
      <c r="BX407" s="15">
        <f>IF(BX$2=1,X407,0)</f>
        <v>2.52</v>
      </c>
      <c r="BY407" s="15">
        <f>IF(BY$2=1,Y407,0)</f>
        <v>2.1</v>
      </c>
      <c r="BZ407" s="15">
        <f>IF(BZ$2=1,Z407,0)</f>
        <v>0</v>
      </c>
      <c r="CA407" s="15">
        <f>IF(CA$2=1,AA407,0)</f>
        <v>0</v>
      </c>
      <c r="CC407" s="42">
        <f>MAX(BD407:CA407)*4</f>
        <v>797.04</v>
      </c>
      <c r="CF407" s="15">
        <f>IF(CF$2=1,D407,0)</f>
        <v>0</v>
      </c>
      <c r="CG407" s="15">
        <f>IF(CG$2=1,E407,0)</f>
        <v>0</v>
      </c>
      <c r="CH407" s="15">
        <f>IF(CH$2=1,F407,0)</f>
        <v>0</v>
      </c>
      <c r="CI407" s="15">
        <f>IF(CI$2=1,AG407,0)</f>
        <v>0</v>
      </c>
      <c r="CJ407" s="15">
        <f>IF(CJ$2=1,AH407,0)</f>
        <v>0</v>
      </c>
      <c r="CK407" s="15">
        <f>IF(CK$2=1,I407,0)</f>
        <v>0</v>
      </c>
      <c r="CL407" s="15">
        <f>IF(CL$2=1,J407,0)</f>
        <v>0</v>
      </c>
      <c r="CM407" s="15">
        <f>IF(CM$2=1,K407,0)</f>
        <v>0</v>
      </c>
      <c r="CN407" s="15">
        <f>IF(CN$2=1,L407,0)</f>
        <v>0</v>
      </c>
      <c r="CO407" s="15">
        <f>IF(CO$2=1,M407,0)</f>
        <v>0</v>
      </c>
      <c r="CP407" s="15">
        <f>IF(CP$2=1,N407,0)</f>
        <v>0</v>
      </c>
      <c r="CQ407" s="15">
        <f>IF(CQ$2=1,O407,0)</f>
        <v>0</v>
      </c>
      <c r="CR407" s="15">
        <f>IF(CR$2=1,P407,0)</f>
        <v>0</v>
      </c>
      <c r="CS407" s="15">
        <f>IF(CS$2=1,Q407,0)</f>
        <v>0</v>
      </c>
      <c r="CT407" s="15">
        <f>IF(CT$2=1,R407,0)</f>
        <v>194.94</v>
      </c>
      <c r="CU407" s="15">
        <f>IF(CU$2=1,S407,0)</f>
        <v>197.28</v>
      </c>
      <c r="CV407" s="15">
        <f>IF(CV$2=1,T407,0)</f>
        <v>12.36</v>
      </c>
      <c r="CW407" s="15">
        <f>IF(CW$2=1,U407,0)</f>
        <v>3.48</v>
      </c>
      <c r="CX407" s="15">
        <f>IF(CX$2=1,V407,0)</f>
        <v>3.24</v>
      </c>
      <c r="CY407" s="15">
        <f>IF(CY$2=1,W407,0)</f>
        <v>2.88</v>
      </c>
      <c r="CZ407" s="15">
        <f>IF(CZ$2=1,X407,0)</f>
        <v>2.52</v>
      </c>
      <c r="DA407" s="15">
        <f>IF(DA$2=1,Y407,0)</f>
        <v>2.1</v>
      </c>
      <c r="DB407" s="15">
        <f>IF(DB$2=1,Z407,0)</f>
        <v>0</v>
      </c>
      <c r="DC407" s="15">
        <f>IF(DC$2=1,AA407,0)</f>
        <v>0</v>
      </c>
      <c r="DE407" s="42">
        <f>MAX(CF407:DC407)*4</f>
        <v>789.12</v>
      </c>
    </row>
    <row r="408" spans="1:109" ht="15.75" customHeight="1" x14ac:dyDescent="0.3">
      <c r="A408" s="40" t="s">
        <v>84</v>
      </c>
      <c r="B408" s="40" t="s">
        <v>51</v>
      </c>
      <c r="C408" s="41">
        <v>8</v>
      </c>
      <c r="D408" s="41">
        <v>6.36</v>
      </c>
      <c r="E408" s="41">
        <v>6.9</v>
      </c>
      <c r="F408" s="41">
        <v>6.24</v>
      </c>
      <c r="G408" s="41">
        <v>6.3</v>
      </c>
      <c r="H408" s="41">
        <v>7.08</v>
      </c>
      <c r="I408" s="41">
        <v>12.48</v>
      </c>
      <c r="J408" s="41">
        <v>46.08</v>
      </c>
      <c r="K408" s="41">
        <v>239.16</v>
      </c>
      <c r="L408" s="41">
        <v>261.3</v>
      </c>
      <c r="M408" s="41">
        <v>260.76</v>
      </c>
      <c r="N408" s="41">
        <v>254.4</v>
      </c>
      <c r="O408" s="41">
        <v>264.48</v>
      </c>
      <c r="P408" s="41">
        <v>273.12</v>
      </c>
      <c r="Q408" s="41">
        <v>256.44</v>
      </c>
      <c r="R408" s="41">
        <v>257.04000000000002</v>
      </c>
      <c r="S408" s="41">
        <v>253.56</v>
      </c>
      <c r="T408" s="41">
        <v>13.14</v>
      </c>
      <c r="U408" s="41">
        <v>8.94</v>
      </c>
      <c r="V408" s="41">
        <v>8.64</v>
      </c>
      <c r="W408" s="41">
        <v>8.2200000000000006</v>
      </c>
      <c r="X408" s="41">
        <v>7.8</v>
      </c>
      <c r="Y408" s="41">
        <v>7.2</v>
      </c>
      <c r="Z408" s="41">
        <v>6.9</v>
      </c>
      <c r="AA408" s="41">
        <v>7.8</v>
      </c>
      <c r="AC408" s="15">
        <f>IF(AC$2=1,D408,0)</f>
        <v>0</v>
      </c>
      <c r="AD408" s="15">
        <f>IF(AD$2=1,E408,0)</f>
        <v>0</v>
      </c>
      <c r="AE408" s="15">
        <f>IF(AE$2=1,F408,0)</f>
        <v>0</v>
      </c>
      <c r="AF408" s="15">
        <f>IF(AF$2=1,G408,0)</f>
        <v>0</v>
      </c>
      <c r="AG408" s="15">
        <f>IF(AG$2=1,H408,0)</f>
        <v>0</v>
      </c>
      <c r="AH408" s="15">
        <f>IF(AH$2=1,I408,0)</f>
        <v>0</v>
      </c>
      <c r="AI408" s="15">
        <f>IF(AI$2=1,J408,0)</f>
        <v>46.08</v>
      </c>
      <c r="AJ408" s="15">
        <f>IF(AJ$2=1,K408,0)</f>
        <v>239.16</v>
      </c>
      <c r="AK408" s="15">
        <f>IF(AK$2=1,L408,0)</f>
        <v>261.3</v>
      </c>
      <c r="AL408" s="15">
        <f>IF(AL$2=1,M408,0)</f>
        <v>260.76</v>
      </c>
      <c r="AM408" s="15">
        <f>IF(AM$2=1,N408,0)</f>
        <v>254.4</v>
      </c>
      <c r="AN408" s="15">
        <f>IF(AN$2=1,O408,0)</f>
        <v>264.48</v>
      </c>
      <c r="AO408" s="15">
        <f>IF(AO$2=1,P408,0)</f>
        <v>273.12</v>
      </c>
      <c r="AP408" s="15">
        <f>IF(AP$2=1,Q408,0)</f>
        <v>256.44</v>
      </c>
      <c r="AQ408" s="15">
        <f>IF(AQ$2=1,R408,0)</f>
        <v>257.04000000000002</v>
      </c>
      <c r="AR408" s="15">
        <f>IF(AR$2=1,S408,0)</f>
        <v>253.56</v>
      </c>
      <c r="AS408" s="15">
        <f>IF(AS$2=1,T408,0)</f>
        <v>13.14</v>
      </c>
      <c r="AT408" s="15">
        <f>IF(AT$2=1,U408,0)</f>
        <v>8.94</v>
      </c>
      <c r="AU408" s="15">
        <f>IF(AU$2=1,V408,0)</f>
        <v>8.64</v>
      </c>
      <c r="AV408" s="15">
        <f>IF(AV$2=1,W408,0)</f>
        <v>8.2200000000000006</v>
      </c>
      <c r="AW408" s="15">
        <f>IF(AW$2=1,X408,0)</f>
        <v>7.8</v>
      </c>
      <c r="AX408" s="15">
        <f>IF(AX$2=1,Y408,0)</f>
        <v>7.2</v>
      </c>
      <c r="AY408" s="15">
        <f>IF(AY$2=1,Z408,0)</f>
        <v>0</v>
      </c>
      <c r="AZ408" s="15">
        <f>IF(AZ$2=1,AA408,0)</f>
        <v>0</v>
      </c>
      <c r="BA408" s="15"/>
      <c r="BB408" s="37">
        <f>MAX(AC408:AZ408)*4</f>
        <v>1092.48</v>
      </c>
      <c r="BD408" s="15">
        <f>IF(BD$2=1,D408,0)</f>
        <v>0</v>
      </c>
      <c r="BE408" s="15">
        <f>IF(BE$2=1,E408,0)</f>
        <v>0</v>
      </c>
      <c r="BF408" s="15">
        <f>IF(BF$2=1,F408,0)</f>
        <v>0</v>
      </c>
      <c r="BG408" s="15">
        <f>IF(BG$2=1,G408,0)</f>
        <v>0</v>
      </c>
      <c r="BH408" s="15">
        <f>IF(BH$2=1,H408,0)</f>
        <v>0</v>
      </c>
      <c r="BI408" s="15">
        <f>IF(BI$2=1,I408,0)</f>
        <v>0</v>
      </c>
      <c r="BJ408" s="15">
        <f>IF(BJ$2=1,J408,0)</f>
        <v>46.08</v>
      </c>
      <c r="BK408" s="15">
        <f>IF(BK$2=1,K408,0)</f>
        <v>239.16</v>
      </c>
      <c r="BL408" s="15">
        <f>IF(BL$2=1,L408,0)</f>
        <v>0</v>
      </c>
      <c r="BM408" s="15">
        <f>IF(BM$2=1,M408,0)</f>
        <v>0</v>
      </c>
      <c r="BN408" s="15">
        <f>IF(BN$2=1,N408,0)</f>
        <v>0</v>
      </c>
      <c r="BO408" s="15">
        <f>IF(BO$2=1,O408,0)</f>
        <v>0</v>
      </c>
      <c r="BP408" s="15">
        <f>IF(BP$2=1,P408,0)</f>
        <v>0</v>
      </c>
      <c r="BQ408" s="15">
        <f>IF(BQ$2=1,Q408,0)</f>
        <v>0</v>
      </c>
      <c r="BR408" s="15">
        <f>IF(BR$2=1,R408,0)</f>
        <v>257.04000000000002</v>
      </c>
      <c r="BS408" s="15">
        <f>IF(BS$2=1,S408,0)</f>
        <v>253.56</v>
      </c>
      <c r="BT408" s="15">
        <f>IF(BT$2=1,T408,0)</f>
        <v>13.14</v>
      </c>
      <c r="BU408" s="15">
        <f>IF(BU$2=1,U408,0)</f>
        <v>8.94</v>
      </c>
      <c r="BV408" s="15">
        <f>IF(BV$2=1,V408,0)</f>
        <v>8.64</v>
      </c>
      <c r="BW408" s="15">
        <f>IF(BW$2=1,W408,0)</f>
        <v>8.2200000000000006</v>
      </c>
      <c r="BX408" s="15">
        <f>IF(BX$2=1,X408,0)</f>
        <v>7.8</v>
      </c>
      <c r="BY408" s="15">
        <f>IF(BY$2=1,Y408,0)</f>
        <v>7.2</v>
      </c>
      <c r="BZ408" s="15">
        <f>IF(BZ$2=1,Z408,0)</f>
        <v>0</v>
      </c>
      <c r="CA408" s="15">
        <f>IF(CA$2=1,AA408,0)</f>
        <v>0</v>
      </c>
      <c r="CC408" s="42">
        <f>MAX(BD408:CA408)*4</f>
        <v>1028.1600000000001</v>
      </c>
      <c r="CF408" s="15">
        <f>IF(CF$2=1,D408,0)</f>
        <v>0</v>
      </c>
      <c r="CG408" s="15">
        <f>IF(CG$2=1,E408,0)</f>
        <v>0</v>
      </c>
      <c r="CH408" s="15">
        <f>IF(CH$2=1,F408,0)</f>
        <v>0</v>
      </c>
      <c r="CI408" s="15">
        <f>IF(CI$2=1,AG408,0)</f>
        <v>0</v>
      </c>
      <c r="CJ408" s="15">
        <f>IF(CJ$2=1,AH408,0)</f>
        <v>0</v>
      </c>
      <c r="CK408" s="15">
        <f>IF(CK$2=1,I408,0)</f>
        <v>0</v>
      </c>
      <c r="CL408" s="15">
        <f>IF(CL$2=1,J408,0)</f>
        <v>0</v>
      </c>
      <c r="CM408" s="15">
        <f>IF(CM$2=1,K408,0)</f>
        <v>0</v>
      </c>
      <c r="CN408" s="15">
        <f>IF(CN$2=1,L408,0)</f>
        <v>0</v>
      </c>
      <c r="CO408" s="15">
        <f>IF(CO$2=1,M408,0)</f>
        <v>0</v>
      </c>
      <c r="CP408" s="15">
        <f>IF(CP$2=1,N408,0)</f>
        <v>0</v>
      </c>
      <c r="CQ408" s="15">
        <f>IF(CQ$2=1,O408,0)</f>
        <v>0</v>
      </c>
      <c r="CR408" s="15">
        <f>IF(CR$2=1,P408,0)</f>
        <v>0</v>
      </c>
      <c r="CS408" s="15">
        <f>IF(CS$2=1,Q408,0)</f>
        <v>0</v>
      </c>
      <c r="CT408" s="15">
        <f>IF(CT$2=1,R408,0)</f>
        <v>257.04000000000002</v>
      </c>
      <c r="CU408" s="15">
        <f>IF(CU$2=1,S408,0)</f>
        <v>253.56</v>
      </c>
      <c r="CV408" s="15">
        <f>IF(CV$2=1,T408,0)</f>
        <v>13.14</v>
      </c>
      <c r="CW408" s="15">
        <f>IF(CW$2=1,U408,0)</f>
        <v>8.94</v>
      </c>
      <c r="CX408" s="15">
        <f>IF(CX$2=1,V408,0)</f>
        <v>8.64</v>
      </c>
      <c r="CY408" s="15">
        <f>IF(CY$2=1,W408,0)</f>
        <v>8.2200000000000006</v>
      </c>
      <c r="CZ408" s="15">
        <f>IF(CZ$2=1,X408,0)</f>
        <v>7.8</v>
      </c>
      <c r="DA408" s="15">
        <f>IF(DA$2=1,Y408,0)</f>
        <v>7.2</v>
      </c>
      <c r="DB408" s="15">
        <f>IF(DB$2=1,Z408,0)</f>
        <v>0</v>
      </c>
      <c r="DC408" s="15">
        <f>IF(DC$2=1,AA408,0)</f>
        <v>0</v>
      </c>
      <c r="DE408" s="42">
        <f>MAX(CF408:DC408)*4</f>
        <v>1028.1600000000001</v>
      </c>
    </row>
    <row r="409" spans="1:109" ht="15.75" customHeight="1" x14ac:dyDescent="0.3">
      <c r="A409" s="40" t="s">
        <v>84</v>
      </c>
      <c r="B409" s="40" t="s">
        <v>51</v>
      </c>
      <c r="C409" s="41">
        <v>9</v>
      </c>
      <c r="D409" s="41">
        <v>2.64</v>
      </c>
      <c r="E409" s="41">
        <v>2.64</v>
      </c>
      <c r="F409" s="41">
        <v>2.46</v>
      </c>
      <c r="G409" s="41">
        <v>2.76</v>
      </c>
      <c r="H409" s="41">
        <v>2.2200000000000002</v>
      </c>
      <c r="I409" s="41">
        <v>11.4</v>
      </c>
      <c r="J409" s="41">
        <v>26.64</v>
      </c>
      <c r="K409" s="41">
        <v>260.04000000000002</v>
      </c>
      <c r="L409" s="41">
        <v>298.2</v>
      </c>
      <c r="M409" s="41">
        <v>305.64</v>
      </c>
      <c r="N409" s="41">
        <v>314.04000000000002</v>
      </c>
      <c r="O409" s="41">
        <v>301.26</v>
      </c>
      <c r="P409" s="41">
        <v>304.74</v>
      </c>
      <c r="Q409" s="41">
        <v>312.83999999999997</v>
      </c>
      <c r="R409" s="41">
        <v>292.26</v>
      </c>
      <c r="S409" s="41">
        <v>269.94</v>
      </c>
      <c r="T409" s="41">
        <v>44.46</v>
      </c>
      <c r="U409" s="41">
        <v>7.08</v>
      </c>
      <c r="V409" s="41">
        <v>6.54</v>
      </c>
      <c r="W409" s="41">
        <v>6</v>
      </c>
      <c r="X409" s="41">
        <v>6</v>
      </c>
      <c r="Y409" s="41">
        <v>5.94</v>
      </c>
      <c r="Z409" s="41">
        <v>5.94</v>
      </c>
      <c r="AA409" s="41">
        <v>7.26</v>
      </c>
      <c r="AC409" s="15">
        <f>IF(AC$2=1,D409,0)</f>
        <v>0</v>
      </c>
      <c r="AD409" s="15">
        <f>IF(AD$2=1,E409,0)</f>
        <v>0</v>
      </c>
      <c r="AE409" s="15">
        <f>IF(AE$2=1,F409,0)</f>
        <v>0</v>
      </c>
      <c r="AF409" s="15">
        <f>IF(AF$2=1,G409,0)</f>
        <v>0</v>
      </c>
      <c r="AG409" s="15">
        <f>IF(AG$2=1,H409,0)</f>
        <v>0</v>
      </c>
      <c r="AH409" s="15">
        <f>IF(AH$2=1,I409,0)</f>
        <v>0</v>
      </c>
      <c r="AI409" s="15">
        <f>IF(AI$2=1,J409,0)</f>
        <v>26.64</v>
      </c>
      <c r="AJ409" s="15">
        <f>IF(AJ$2=1,K409,0)</f>
        <v>260.04000000000002</v>
      </c>
      <c r="AK409" s="15">
        <f>IF(AK$2=1,L409,0)</f>
        <v>298.2</v>
      </c>
      <c r="AL409" s="15">
        <f>IF(AL$2=1,M409,0)</f>
        <v>305.64</v>
      </c>
      <c r="AM409" s="15">
        <f>IF(AM$2=1,N409,0)</f>
        <v>314.04000000000002</v>
      </c>
      <c r="AN409" s="15">
        <f>IF(AN$2=1,O409,0)</f>
        <v>301.26</v>
      </c>
      <c r="AO409" s="15">
        <f>IF(AO$2=1,P409,0)</f>
        <v>304.74</v>
      </c>
      <c r="AP409" s="15">
        <f>IF(AP$2=1,Q409,0)</f>
        <v>312.83999999999997</v>
      </c>
      <c r="AQ409" s="15">
        <f>IF(AQ$2=1,R409,0)</f>
        <v>292.26</v>
      </c>
      <c r="AR409" s="15">
        <f>IF(AR$2=1,S409,0)</f>
        <v>269.94</v>
      </c>
      <c r="AS409" s="15">
        <f>IF(AS$2=1,T409,0)</f>
        <v>44.46</v>
      </c>
      <c r="AT409" s="15">
        <f>IF(AT$2=1,U409,0)</f>
        <v>7.08</v>
      </c>
      <c r="AU409" s="15">
        <f>IF(AU$2=1,V409,0)</f>
        <v>6.54</v>
      </c>
      <c r="AV409" s="15">
        <f>IF(AV$2=1,W409,0)</f>
        <v>6</v>
      </c>
      <c r="AW409" s="15">
        <f>IF(AW$2=1,X409,0)</f>
        <v>6</v>
      </c>
      <c r="AX409" s="15">
        <f>IF(AX$2=1,Y409,0)</f>
        <v>5.94</v>
      </c>
      <c r="AY409" s="15">
        <f>IF(AY$2=1,Z409,0)</f>
        <v>0</v>
      </c>
      <c r="AZ409" s="15">
        <f>IF(AZ$2=1,AA409,0)</f>
        <v>0</v>
      </c>
      <c r="BA409" s="15"/>
      <c r="BB409" s="37">
        <f>MAX(AC409:AZ409)*4</f>
        <v>1256.1600000000001</v>
      </c>
      <c r="BD409" s="15">
        <f>IF(BD$2=1,D409,0)</f>
        <v>0</v>
      </c>
      <c r="BE409" s="15">
        <f>IF(BE$2=1,E409,0)</f>
        <v>0</v>
      </c>
      <c r="BF409" s="15">
        <f>IF(BF$2=1,F409,0)</f>
        <v>0</v>
      </c>
      <c r="BG409" s="15">
        <f>IF(BG$2=1,G409,0)</f>
        <v>0</v>
      </c>
      <c r="BH409" s="15">
        <f>IF(BH$2=1,H409,0)</f>
        <v>0</v>
      </c>
      <c r="BI409" s="15">
        <f>IF(BI$2=1,I409,0)</f>
        <v>0</v>
      </c>
      <c r="BJ409" s="15">
        <f>IF(BJ$2=1,J409,0)</f>
        <v>26.64</v>
      </c>
      <c r="BK409" s="15">
        <f>IF(BK$2=1,K409,0)</f>
        <v>260.04000000000002</v>
      </c>
      <c r="BL409" s="15">
        <f>IF(BL$2=1,L409,0)</f>
        <v>0</v>
      </c>
      <c r="BM409" s="15">
        <f>IF(BM$2=1,M409,0)</f>
        <v>0</v>
      </c>
      <c r="BN409" s="15">
        <f>IF(BN$2=1,N409,0)</f>
        <v>0</v>
      </c>
      <c r="BO409" s="15">
        <f>IF(BO$2=1,O409,0)</f>
        <v>0</v>
      </c>
      <c r="BP409" s="15">
        <f>IF(BP$2=1,P409,0)</f>
        <v>0</v>
      </c>
      <c r="BQ409" s="15">
        <f>IF(BQ$2=1,Q409,0)</f>
        <v>0</v>
      </c>
      <c r="BR409" s="15">
        <f>IF(BR$2=1,R409,0)</f>
        <v>292.26</v>
      </c>
      <c r="BS409" s="15">
        <f>IF(BS$2=1,S409,0)</f>
        <v>269.94</v>
      </c>
      <c r="BT409" s="15">
        <f>IF(BT$2=1,T409,0)</f>
        <v>44.46</v>
      </c>
      <c r="BU409" s="15">
        <f>IF(BU$2=1,U409,0)</f>
        <v>7.08</v>
      </c>
      <c r="BV409" s="15">
        <f>IF(BV$2=1,V409,0)</f>
        <v>6.54</v>
      </c>
      <c r="BW409" s="15">
        <f>IF(BW$2=1,W409,0)</f>
        <v>6</v>
      </c>
      <c r="BX409" s="15">
        <f>IF(BX$2=1,X409,0)</f>
        <v>6</v>
      </c>
      <c r="BY409" s="15">
        <f>IF(BY$2=1,Y409,0)</f>
        <v>5.94</v>
      </c>
      <c r="BZ409" s="15">
        <f>IF(BZ$2=1,Z409,0)</f>
        <v>0</v>
      </c>
      <c r="CA409" s="15">
        <f>IF(CA$2=1,AA409,0)</f>
        <v>0</v>
      </c>
      <c r="CC409" s="42">
        <f>MAX(BD409:CA409)*4</f>
        <v>1169.04</v>
      </c>
      <c r="CF409" s="15">
        <f>IF(CF$2=1,D409,0)</f>
        <v>0</v>
      </c>
      <c r="CG409" s="15">
        <f>IF(CG$2=1,E409,0)</f>
        <v>0</v>
      </c>
      <c r="CH409" s="15">
        <f>IF(CH$2=1,F409,0)</f>
        <v>0</v>
      </c>
      <c r="CI409" s="15">
        <f>IF(CI$2=1,AG409,0)</f>
        <v>0</v>
      </c>
      <c r="CJ409" s="15">
        <f>IF(CJ$2=1,AH409,0)</f>
        <v>0</v>
      </c>
      <c r="CK409" s="15">
        <f>IF(CK$2=1,I409,0)</f>
        <v>0</v>
      </c>
      <c r="CL409" s="15">
        <f>IF(CL$2=1,J409,0)</f>
        <v>0</v>
      </c>
      <c r="CM409" s="15">
        <f>IF(CM$2=1,K409,0)</f>
        <v>0</v>
      </c>
      <c r="CN409" s="15">
        <f>IF(CN$2=1,L409,0)</f>
        <v>0</v>
      </c>
      <c r="CO409" s="15">
        <f>IF(CO$2=1,M409,0)</f>
        <v>0</v>
      </c>
      <c r="CP409" s="15">
        <f>IF(CP$2=1,N409,0)</f>
        <v>0</v>
      </c>
      <c r="CQ409" s="15">
        <f>IF(CQ$2=1,O409,0)</f>
        <v>0</v>
      </c>
      <c r="CR409" s="15">
        <f>IF(CR$2=1,P409,0)</f>
        <v>0</v>
      </c>
      <c r="CS409" s="15">
        <f>IF(CS$2=1,Q409,0)</f>
        <v>0</v>
      </c>
      <c r="CT409" s="15">
        <f>IF(CT$2=1,R409,0)</f>
        <v>292.26</v>
      </c>
      <c r="CU409" s="15">
        <f>IF(CU$2=1,S409,0)</f>
        <v>269.94</v>
      </c>
      <c r="CV409" s="15">
        <f>IF(CV$2=1,T409,0)</f>
        <v>44.46</v>
      </c>
      <c r="CW409" s="15">
        <f>IF(CW$2=1,U409,0)</f>
        <v>7.08</v>
      </c>
      <c r="CX409" s="15">
        <f>IF(CX$2=1,V409,0)</f>
        <v>6.54</v>
      </c>
      <c r="CY409" s="15">
        <f>IF(CY$2=1,W409,0)</f>
        <v>6</v>
      </c>
      <c r="CZ409" s="15">
        <f>IF(CZ$2=1,X409,0)</f>
        <v>6</v>
      </c>
      <c r="DA409" s="15">
        <f>IF(DA$2=1,Y409,0)</f>
        <v>5.94</v>
      </c>
      <c r="DB409" s="15">
        <f>IF(DB$2=1,Z409,0)</f>
        <v>0</v>
      </c>
      <c r="DC409" s="15">
        <f>IF(DC$2=1,AA409,0)</f>
        <v>0</v>
      </c>
      <c r="DE409" s="42">
        <f>MAX(CF409:DC409)*4</f>
        <v>1169.04</v>
      </c>
    </row>
    <row r="410" spans="1:109" ht="15.75" customHeight="1" x14ac:dyDescent="0.3">
      <c r="A410" s="40" t="s">
        <v>84</v>
      </c>
      <c r="B410" s="40" t="s">
        <v>51</v>
      </c>
      <c r="C410" s="41">
        <v>10</v>
      </c>
      <c r="D410" s="41">
        <v>6.24</v>
      </c>
      <c r="E410" s="41">
        <v>6.12</v>
      </c>
      <c r="F410" s="41">
        <v>7.14</v>
      </c>
      <c r="G410" s="41">
        <v>5.58</v>
      </c>
      <c r="H410" s="41">
        <v>10.02</v>
      </c>
      <c r="I410" s="41">
        <v>96.9</v>
      </c>
      <c r="J410" s="41">
        <v>267.36</v>
      </c>
      <c r="K410" s="41">
        <v>289.98</v>
      </c>
      <c r="L410" s="41">
        <v>294.36</v>
      </c>
      <c r="M410" s="41">
        <v>282.12</v>
      </c>
      <c r="N410" s="41">
        <v>306.3</v>
      </c>
      <c r="O410" s="41">
        <v>309.95999999999998</v>
      </c>
      <c r="P410" s="41">
        <v>314.04000000000002</v>
      </c>
      <c r="Q410" s="41">
        <v>324.42</v>
      </c>
      <c r="R410" s="41">
        <v>324.72000000000003</v>
      </c>
      <c r="S410" s="41">
        <v>310.56</v>
      </c>
      <c r="T410" s="41">
        <v>9.84</v>
      </c>
      <c r="U410" s="41">
        <v>6.3</v>
      </c>
      <c r="V410" s="41">
        <v>6.42</v>
      </c>
      <c r="W410" s="41">
        <v>6.3</v>
      </c>
      <c r="X410" s="41">
        <v>6.72</v>
      </c>
      <c r="Y410" s="41">
        <v>7.68</v>
      </c>
      <c r="Z410" s="41">
        <v>2.94</v>
      </c>
      <c r="AA410" s="41">
        <v>2.58</v>
      </c>
      <c r="AC410" s="15">
        <f>IF(AC$2=1,D410,0)</f>
        <v>0</v>
      </c>
      <c r="AD410" s="15">
        <f>IF(AD$2=1,E410,0)</f>
        <v>0</v>
      </c>
      <c r="AE410" s="15">
        <f>IF(AE$2=1,F410,0)</f>
        <v>0</v>
      </c>
      <c r="AF410" s="15">
        <f>IF(AF$2=1,G410,0)</f>
        <v>0</v>
      </c>
      <c r="AG410" s="15">
        <f>IF(AG$2=1,H410,0)</f>
        <v>0</v>
      </c>
      <c r="AH410" s="15">
        <f>IF(AH$2=1,I410,0)</f>
        <v>0</v>
      </c>
      <c r="AI410" s="15">
        <f>IF(AI$2=1,J410,0)</f>
        <v>267.36</v>
      </c>
      <c r="AJ410" s="15">
        <f>IF(AJ$2=1,K410,0)</f>
        <v>289.98</v>
      </c>
      <c r="AK410" s="15">
        <f>IF(AK$2=1,L410,0)</f>
        <v>294.36</v>
      </c>
      <c r="AL410" s="15">
        <f>IF(AL$2=1,M410,0)</f>
        <v>282.12</v>
      </c>
      <c r="AM410" s="15">
        <f>IF(AM$2=1,N410,0)</f>
        <v>306.3</v>
      </c>
      <c r="AN410" s="15">
        <f>IF(AN$2=1,O410,0)</f>
        <v>309.95999999999998</v>
      </c>
      <c r="AO410" s="15">
        <f>IF(AO$2=1,P410,0)</f>
        <v>314.04000000000002</v>
      </c>
      <c r="AP410" s="15">
        <f>IF(AP$2=1,Q410,0)</f>
        <v>324.42</v>
      </c>
      <c r="AQ410" s="15">
        <f>IF(AQ$2=1,R410,0)</f>
        <v>324.72000000000003</v>
      </c>
      <c r="AR410" s="15">
        <f>IF(AR$2=1,S410,0)</f>
        <v>310.56</v>
      </c>
      <c r="AS410" s="15">
        <f>IF(AS$2=1,T410,0)</f>
        <v>9.84</v>
      </c>
      <c r="AT410" s="15">
        <f>IF(AT$2=1,U410,0)</f>
        <v>6.3</v>
      </c>
      <c r="AU410" s="15">
        <f>IF(AU$2=1,V410,0)</f>
        <v>6.42</v>
      </c>
      <c r="AV410" s="15">
        <f>IF(AV$2=1,W410,0)</f>
        <v>6.3</v>
      </c>
      <c r="AW410" s="15">
        <f>IF(AW$2=1,X410,0)</f>
        <v>6.72</v>
      </c>
      <c r="AX410" s="15">
        <f>IF(AX$2=1,Y410,0)</f>
        <v>7.68</v>
      </c>
      <c r="AY410" s="15">
        <f>IF(AY$2=1,Z410,0)</f>
        <v>0</v>
      </c>
      <c r="AZ410" s="15">
        <f>IF(AZ$2=1,AA410,0)</f>
        <v>0</v>
      </c>
      <c r="BA410" s="15"/>
      <c r="BB410" s="37">
        <f>MAX(AC410:AZ410)*4</f>
        <v>1298.8800000000001</v>
      </c>
      <c r="BD410" s="15">
        <f>IF(BD$2=1,D410,0)</f>
        <v>0</v>
      </c>
      <c r="BE410" s="15">
        <f>IF(BE$2=1,E410,0)</f>
        <v>0</v>
      </c>
      <c r="BF410" s="15">
        <f>IF(BF$2=1,F410,0)</f>
        <v>0</v>
      </c>
      <c r="BG410" s="15">
        <f>IF(BG$2=1,G410,0)</f>
        <v>0</v>
      </c>
      <c r="BH410" s="15">
        <f>IF(BH$2=1,H410,0)</f>
        <v>0</v>
      </c>
      <c r="BI410" s="15">
        <f>IF(BI$2=1,I410,0)</f>
        <v>0</v>
      </c>
      <c r="BJ410" s="15">
        <f>IF(BJ$2=1,J410,0)</f>
        <v>267.36</v>
      </c>
      <c r="BK410" s="15">
        <f>IF(BK$2=1,K410,0)</f>
        <v>289.98</v>
      </c>
      <c r="BL410" s="15">
        <f>IF(BL$2=1,L410,0)</f>
        <v>0</v>
      </c>
      <c r="BM410" s="15">
        <f>IF(BM$2=1,M410,0)</f>
        <v>0</v>
      </c>
      <c r="BN410" s="15">
        <f>IF(BN$2=1,N410,0)</f>
        <v>0</v>
      </c>
      <c r="BO410" s="15">
        <f>IF(BO$2=1,O410,0)</f>
        <v>0</v>
      </c>
      <c r="BP410" s="15">
        <f>IF(BP$2=1,P410,0)</f>
        <v>0</v>
      </c>
      <c r="BQ410" s="15">
        <f>IF(BQ$2=1,Q410,0)</f>
        <v>0</v>
      </c>
      <c r="BR410" s="15">
        <f>IF(BR$2=1,R410,0)</f>
        <v>324.72000000000003</v>
      </c>
      <c r="BS410" s="15">
        <f>IF(BS$2=1,S410,0)</f>
        <v>310.56</v>
      </c>
      <c r="BT410" s="15">
        <f>IF(BT$2=1,T410,0)</f>
        <v>9.84</v>
      </c>
      <c r="BU410" s="15">
        <f>IF(BU$2=1,U410,0)</f>
        <v>6.3</v>
      </c>
      <c r="BV410" s="15">
        <f>IF(BV$2=1,V410,0)</f>
        <v>6.42</v>
      </c>
      <c r="BW410" s="15">
        <f>IF(BW$2=1,W410,0)</f>
        <v>6.3</v>
      </c>
      <c r="BX410" s="15">
        <f>IF(BX$2=1,X410,0)</f>
        <v>6.72</v>
      </c>
      <c r="BY410" s="15">
        <f>IF(BY$2=1,Y410,0)</f>
        <v>7.68</v>
      </c>
      <c r="BZ410" s="15">
        <f>IF(BZ$2=1,Z410,0)</f>
        <v>0</v>
      </c>
      <c r="CA410" s="15">
        <f>IF(CA$2=1,AA410,0)</f>
        <v>0</v>
      </c>
      <c r="CC410" s="42">
        <f>MAX(BD410:CA410)*4</f>
        <v>1298.8800000000001</v>
      </c>
      <c r="CF410" s="15">
        <f>IF(CF$2=1,D410,0)</f>
        <v>0</v>
      </c>
      <c r="CG410" s="15">
        <f>IF(CG$2=1,E410,0)</f>
        <v>0</v>
      </c>
      <c r="CH410" s="15">
        <f>IF(CH$2=1,F410,0)</f>
        <v>0</v>
      </c>
      <c r="CI410" s="15">
        <f>IF(CI$2=1,AG410,0)</f>
        <v>0</v>
      </c>
      <c r="CJ410" s="15">
        <f>IF(CJ$2=1,AH410,0)</f>
        <v>0</v>
      </c>
      <c r="CK410" s="15">
        <f>IF(CK$2=1,I410,0)</f>
        <v>0</v>
      </c>
      <c r="CL410" s="15">
        <f>IF(CL$2=1,J410,0)</f>
        <v>0</v>
      </c>
      <c r="CM410" s="15">
        <f>IF(CM$2=1,K410,0)</f>
        <v>0</v>
      </c>
      <c r="CN410" s="15">
        <f>IF(CN$2=1,L410,0)</f>
        <v>0</v>
      </c>
      <c r="CO410" s="15">
        <f>IF(CO$2=1,M410,0)</f>
        <v>0</v>
      </c>
      <c r="CP410" s="15">
        <f>IF(CP$2=1,N410,0)</f>
        <v>0</v>
      </c>
      <c r="CQ410" s="15">
        <f>IF(CQ$2=1,O410,0)</f>
        <v>0</v>
      </c>
      <c r="CR410" s="15">
        <f>IF(CR$2=1,P410,0)</f>
        <v>0</v>
      </c>
      <c r="CS410" s="15">
        <f>IF(CS$2=1,Q410,0)</f>
        <v>0</v>
      </c>
      <c r="CT410" s="15">
        <f>IF(CT$2=1,R410,0)</f>
        <v>324.72000000000003</v>
      </c>
      <c r="CU410" s="15">
        <f>IF(CU$2=1,S410,0)</f>
        <v>310.56</v>
      </c>
      <c r="CV410" s="15">
        <f>IF(CV$2=1,T410,0)</f>
        <v>9.84</v>
      </c>
      <c r="CW410" s="15">
        <f>IF(CW$2=1,U410,0)</f>
        <v>6.3</v>
      </c>
      <c r="CX410" s="15">
        <f>IF(CX$2=1,V410,0)</f>
        <v>6.42</v>
      </c>
      <c r="CY410" s="15">
        <f>IF(CY$2=1,W410,0)</f>
        <v>6.3</v>
      </c>
      <c r="CZ410" s="15">
        <f>IF(CZ$2=1,X410,0)</f>
        <v>6.72</v>
      </c>
      <c r="DA410" s="15">
        <f>IF(DA$2=1,Y410,0)</f>
        <v>7.68</v>
      </c>
      <c r="DB410" s="15">
        <f>IF(DB$2=1,Z410,0)</f>
        <v>0</v>
      </c>
      <c r="DC410" s="15">
        <f>IF(DC$2=1,AA410,0)</f>
        <v>0</v>
      </c>
      <c r="DE410" s="42">
        <f>MAX(CF410:DC410)*4</f>
        <v>1298.8800000000001</v>
      </c>
    </row>
    <row r="411" spans="1:109" ht="15.75" customHeight="1" x14ac:dyDescent="0.3">
      <c r="A411" s="40" t="s">
        <v>84</v>
      </c>
      <c r="B411" s="40" t="s">
        <v>51</v>
      </c>
      <c r="C411" s="41">
        <v>11</v>
      </c>
      <c r="D411" s="41">
        <v>8.94</v>
      </c>
      <c r="E411" s="41">
        <v>5.0999999999999996</v>
      </c>
      <c r="F411" s="41">
        <v>8.2799999999999994</v>
      </c>
      <c r="G411" s="41">
        <v>9.6</v>
      </c>
      <c r="H411" s="41">
        <v>9.5399999999999991</v>
      </c>
      <c r="I411" s="41">
        <v>55.68</v>
      </c>
      <c r="J411" s="41">
        <v>211.68</v>
      </c>
      <c r="K411" s="41">
        <v>302.33999999999997</v>
      </c>
      <c r="L411" s="41">
        <v>307.5</v>
      </c>
      <c r="M411" s="41">
        <v>271.5</v>
      </c>
      <c r="N411" s="41">
        <v>287.76</v>
      </c>
      <c r="O411" s="41">
        <v>297.42</v>
      </c>
      <c r="P411" s="41">
        <v>312.24</v>
      </c>
      <c r="Q411" s="41">
        <v>288.18</v>
      </c>
      <c r="R411" s="41">
        <v>287.33999999999997</v>
      </c>
      <c r="S411" s="41">
        <v>266.10000000000002</v>
      </c>
      <c r="T411" s="41">
        <v>8.64</v>
      </c>
      <c r="U411" s="41">
        <v>8.1</v>
      </c>
      <c r="V411" s="41">
        <v>9.24</v>
      </c>
      <c r="W411" s="41">
        <v>6.96</v>
      </c>
      <c r="X411" s="41">
        <v>6.54</v>
      </c>
      <c r="Y411" s="41">
        <v>8.52</v>
      </c>
      <c r="Z411" s="41">
        <v>9.3000000000000007</v>
      </c>
      <c r="AA411" s="41">
        <v>9.36</v>
      </c>
      <c r="AC411" s="15">
        <f>IF(AC$2=1,D411,0)</f>
        <v>0</v>
      </c>
      <c r="AD411" s="15">
        <f>IF(AD$2=1,E411,0)</f>
        <v>0</v>
      </c>
      <c r="AE411" s="15">
        <f>IF(AE$2=1,F411,0)</f>
        <v>0</v>
      </c>
      <c r="AF411" s="15">
        <f>IF(AF$2=1,G411,0)</f>
        <v>0</v>
      </c>
      <c r="AG411" s="15">
        <f>IF(AG$2=1,H411,0)</f>
        <v>0</v>
      </c>
      <c r="AH411" s="15">
        <f>IF(AH$2=1,I411,0)</f>
        <v>0</v>
      </c>
      <c r="AI411" s="15">
        <f>IF(AI$2=1,J411,0)</f>
        <v>211.68</v>
      </c>
      <c r="AJ411" s="15">
        <f>IF(AJ$2=1,K411,0)</f>
        <v>302.33999999999997</v>
      </c>
      <c r="AK411" s="15">
        <f>IF(AK$2=1,L411,0)</f>
        <v>307.5</v>
      </c>
      <c r="AL411" s="15">
        <f>IF(AL$2=1,M411,0)</f>
        <v>271.5</v>
      </c>
      <c r="AM411" s="15">
        <f>IF(AM$2=1,N411,0)</f>
        <v>287.76</v>
      </c>
      <c r="AN411" s="15">
        <f>IF(AN$2=1,O411,0)</f>
        <v>297.42</v>
      </c>
      <c r="AO411" s="15">
        <f>IF(AO$2=1,P411,0)</f>
        <v>312.24</v>
      </c>
      <c r="AP411" s="15">
        <f>IF(AP$2=1,Q411,0)</f>
        <v>288.18</v>
      </c>
      <c r="AQ411" s="15">
        <f>IF(AQ$2=1,R411,0)</f>
        <v>287.33999999999997</v>
      </c>
      <c r="AR411" s="15">
        <f>IF(AR$2=1,S411,0)</f>
        <v>266.10000000000002</v>
      </c>
      <c r="AS411" s="15">
        <f>IF(AS$2=1,T411,0)</f>
        <v>8.64</v>
      </c>
      <c r="AT411" s="15">
        <f>IF(AT$2=1,U411,0)</f>
        <v>8.1</v>
      </c>
      <c r="AU411" s="15">
        <f>IF(AU$2=1,V411,0)</f>
        <v>9.24</v>
      </c>
      <c r="AV411" s="15">
        <f>IF(AV$2=1,W411,0)</f>
        <v>6.96</v>
      </c>
      <c r="AW411" s="15">
        <f>IF(AW$2=1,X411,0)</f>
        <v>6.54</v>
      </c>
      <c r="AX411" s="15">
        <f>IF(AX$2=1,Y411,0)</f>
        <v>8.52</v>
      </c>
      <c r="AY411" s="15">
        <f>IF(AY$2=1,Z411,0)</f>
        <v>0</v>
      </c>
      <c r="AZ411" s="15">
        <f>IF(AZ$2=1,AA411,0)</f>
        <v>0</v>
      </c>
      <c r="BA411" s="15"/>
      <c r="BB411" s="37">
        <f>MAX(AC411:AZ411)*4</f>
        <v>1248.96</v>
      </c>
      <c r="BD411" s="15">
        <f>IF(BD$2=1,D411,0)</f>
        <v>0</v>
      </c>
      <c r="BE411" s="15">
        <f>IF(BE$2=1,E411,0)</f>
        <v>0</v>
      </c>
      <c r="BF411" s="15">
        <f>IF(BF$2=1,F411,0)</f>
        <v>0</v>
      </c>
      <c r="BG411" s="15">
        <f>IF(BG$2=1,G411,0)</f>
        <v>0</v>
      </c>
      <c r="BH411" s="15">
        <f>IF(BH$2=1,H411,0)</f>
        <v>0</v>
      </c>
      <c r="BI411" s="15">
        <f>IF(BI$2=1,I411,0)</f>
        <v>0</v>
      </c>
      <c r="BJ411" s="15">
        <f>IF(BJ$2=1,J411,0)</f>
        <v>211.68</v>
      </c>
      <c r="BK411" s="15">
        <f>IF(BK$2=1,K411,0)</f>
        <v>302.33999999999997</v>
      </c>
      <c r="BL411" s="15">
        <f>IF(BL$2=1,L411,0)</f>
        <v>0</v>
      </c>
      <c r="BM411" s="15">
        <f>IF(BM$2=1,M411,0)</f>
        <v>0</v>
      </c>
      <c r="BN411" s="15">
        <f>IF(BN$2=1,N411,0)</f>
        <v>0</v>
      </c>
      <c r="BO411" s="15">
        <f>IF(BO$2=1,O411,0)</f>
        <v>0</v>
      </c>
      <c r="BP411" s="15">
        <f>IF(BP$2=1,P411,0)</f>
        <v>0</v>
      </c>
      <c r="BQ411" s="15">
        <f>IF(BQ$2=1,Q411,0)</f>
        <v>0</v>
      </c>
      <c r="BR411" s="15">
        <f>IF(BR$2=1,R411,0)</f>
        <v>287.33999999999997</v>
      </c>
      <c r="BS411" s="15">
        <f>IF(BS$2=1,S411,0)</f>
        <v>266.10000000000002</v>
      </c>
      <c r="BT411" s="15">
        <f>IF(BT$2=1,T411,0)</f>
        <v>8.64</v>
      </c>
      <c r="BU411" s="15">
        <f>IF(BU$2=1,U411,0)</f>
        <v>8.1</v>
      </c>
      <c r="BV411" s="15">
        <f>IF(BV$2=1,V411,0)</f>
        <v>9.24</v>
      </c>
      <c r="BW411" s="15">
        <f>IF(BW$2=1,W411,0)</f>
        <v>6.96</v>
      </c>
      <c r="BX411" s="15">
        <f>IF(BX$2=1,X411,0)</f>
        <v>6.54</v>
      </c>
      <c r="BY411" s="15">
        <f>IF(BY$2=1,Y411,0)</f>
        <v>8.52</v>
      </c>
      <c r="BZ411" s="15">
        <f>IF(BZ$2=1,Z411,0)</f>
        <v>0</v>
      </c>
      <c r="CA411" s="15">
        <f>IF(CA$2=1,AA411,0)</f>
        <v>0</v>
      </c>
      <c r="CC411" s="42">
        <f>MAX(BD411:CA411)*4</f>
        <v>1209.3599999999999</v>
      </c>
      <c r="CF411" s="15">
        <f>IF(CF$2=1,D411,0)</f>
        <v>0</v>
      </c>
      <c r="CG411" s="15">
        <f>IF(CG$2=1,E411,0)</f>
        <v>0</v>
      </c>
      <c r="CH411" s="15">
        <f>IF(CH$2=1,F411,0)</f>
        <v>0</v>
      </c>
      <c r="CI411" s="15">
        <f>IF(CI$2=1,AG411,0)</f>
        <v>0</v>
      </c>
      <c r="CJ411" s="15">
        <f>IF(CJ$2=1,AH411,0)</f>
        <v>0</v>
      </c>
      <c r="CK411" s="15">
        <f>IF(CK$2=1,I411,0)</f>
        <v>0</v>
      </c>
      <c r="CL411" s="15">
        <f>IF(CL$2=1,J411,0)</f>
        <v>0</v>
      </c>
      <c r="CM411" s="15">
        <f>IF(CM$2=1,K411,0)</f>
        <v>0</v>
      </c>
      <c r="CN411" s="15">
        <f>IF(CN$2=1,L411,0)</f>
        <v>0</v>
      </c>
      <c r="CO411" s="15">
        <f>IF(CO$2=1,M411,0)</f>
        <v>0</v>
      </c>
      <c r="CP411" s="15">
        <f>IF(CP$2=1,N411,0)</f>
        <v>0</v>
      </c>
      <c r="CQ411" s="15">
        <f>IF(CQ$2=1,O411,0)</f>
        <v>0</v>
      </c>
      <c r="CR411" s="15">
        <f>IF(CR$2=1,P411,0)</f>
        <v>0</v>
      </c>
      <c r="CS411" s="15">
        <f>IF(CS$2=1,Q411,0)</f>
        <v>0</v>
      </c>
      <c r="CT411" s="15">
        <f>IF(CT$2=1,R411,0)</f>
        <v>287.33999999999997</v>
      </c>
      <c r="CU411" s="15">
        <f>IF(CU$2=1,S411,0)</f>
        <v>266.10000000000002</v>
      </c>
      <c r="CV411" s="15">
        <f>IF(CV$2=1,T411,0)</f>
        <v>8.64</v>
      </c>
      <c r="CW411" s="15">
        <f>IF(CW$2=1,U411,0)</f>
        <v>8.1</v>
      </c>
      <c r="CX411" s="15">
        <f>IF(CX$2=1,V411,0)</f>
        <v>9.24</v>
      </c>
      <c r="CY411" s="15">
        <f>IF(CY$2=1,W411,0)</f>
        <v>6.96</v>
      </c>
      <c r="CZ411" s="15">
        <f>IF(CZ$2=1,X411,0)</f>
        <v>6.54</v>
      </c>
      <c r="DA411" s="15">
        <f>IF(DA$2=1,Y411,0)</f>
        <v>8.52</v>
      </c>
      <c r="DB411" s="15">
        <f>IF(DB$2=1,Z411,0)</f>
        <v>0</v>
      </c>
      <c r="DC411" s="15">
        <f>IF(DC$2=1,AA411,0)</f>
        <v>0</v>
      </c>
      <c r="DE411" s="42">
        <f>MAX(CF411:DC411)*4</f>
        <v>1149.3599999999999</v>
      </c>
    </row>
    <row r="412" spans="1:109" ht="15.75" customHeight="1" x14ac:dyDescent="0.3">
      <c r="A412" s="40" t="s">
        <v>84</v>
      </c>
      <c r="B412" s="40" t="s">
        <v>51</v>
      </c>
      <c r="C412" s="41">
        <v>12</v>
      </c>
      <c r="D412" s="41">
        <v>9.66</v>
      </c>
      <c r="E412" s="41">
        <v>10.38</v>
      </c>
      <c r="F412" s="41">
        <v>9.48</v>
      </c>
      <c r="G412" s="41">
        <v>9.9</v>
      </c>
      <c r="H412" s="41">
        <v>9.36</v>
      </c>
      <c r="I412" s="41">
        <v>13.08</v>
      </c>
      <c r="J412" s="41">
        <v>89.28</v>
      </c>
      <c r="K412" s="41">
        <v>256.74</v>
      </c>
      <c r="L412" s="41">
        <v>262.92</v>
      </c>
      <c r="M412" s="41">
        <v>263.88</v>
      </c>
      <c r="N412" s="41">
        <v>264.66000000000003</v>
      </c>
      <c r="O412" s="41">
        <v>260.39999999999998</v>
      </c>
      <c r="P412" s="41">
        <v>267.12</v>
      </c>
      <c r="Q412" s="41">
        <v>270.3</v>
      </c>
      <c r="R412" s="41">
        <v>268.32</v>
      </c>
      <c r="S412" s="41">
        <v>263.39999999999998</v>
      </c>
      <c r="T412" s="41">
        <v>21</v>
      </c>
      <c r="U412" s="41">
        <v>9.36</v>
      </c>
      <c r="V412" s="41">
        <v>10.02</v>
      </c>
      <c r="W412" s="41">
        <v>9.7200000000000006</v>
      </c>
      <c r="X412" s="41">
        <v>10.26</v>
      </c>
      <c r="Y412" s="41">
        <v>9.1199999999999992</v>
      </c>
      <c r="Z412" s="41">
        <v>10.56</v>
      </c>
      <c r="AA412" s="41">
        <v>9.48</v>
      </c>
      <c r="AC412" s="15">
        <f>IF(AC$2=1,D412,0)</f>
        <v>0</v>
      </c>
      <c r="AD412" s="15">
        <f>IF(AD$2=1,E412,0)</f>
        <v>0</v>
      </c>
      <c r="AE412" s="15">
        <f>IF(AE$2=1,F412,0)</f>
        <v>0</v>
      </c>
      <c r="AF412" s="15">
        <f>IF(AF$2=1,G412,0)</f>
        <v>0</v>
      </c>
      <c r="AG412" s="15">
        <f>IF(AG$2=1,H412,0)</f>
        <v>0</v>
      </c>
      <c r="AH412" s="15">
        <f>IF(AH$2=1,I412,0)</f>
        <v>0</v>
      </c>
      <c r="AI412" s="15">
        <f>IF(AI$2=1,J412,0)</f>
        <v>89.28</v>
      </c>
      <c r="AJ412" s="15">
        <f>IF(AJ$2=1,K412,0)</f>
        <v>256.74</v>
      </c>
      <c r="AK412" s="15">
        <f>IF(AK$2=1,L412,0)</f>
        <v>262.92</v>
      </c>
      <c r="AL412" s="15">
        <f>IF(AL$2=1,M412,0)</f>
        <v>263.88</v>
      </c>
      <c r="AM412" s="15">
        <f>IF(AM$2=1,N412,0)</f>
        <v>264.66000000000003</v>
      </c>
      <c r="AN412" s="15">
        <f>IF(AN$2=1,O412,0)</f>
        <v>260.39999999999998</v>
      </c>
      <c r="AO412" s="15">
        <f>IF(AO$2=1,P412,0)</f>
        <v>267.12</v>
      </c>
      <c r="AP412" s="15">
        <f>IF(AP$2=1,Q412,0)</f>
        <v>270.3</v>
      </c>
      <c r="AQ412" s="15">
        <f>IF(AQ$2=1,R412,0)</f>
        <v>268.32</v>
      </c>
      <c r="AR412" s="15">
        <f>IF(AR$2=1,S412,0)</f>
        <v>263.39999999999998</v>
      </c>
      <c r="AS412" s="15">
        <f>IF(AS$2=1,T412,0)</f>
        <v>21</v>
      </c>
      <c r="AT412" s="15">
        <f>IF(AT$2=1,U412,0)</f>
        <v>9.36</v>
      </c>
      <c r="AU412" s="15">
        <f>IF(AU$2=1,V412,0)</f>
        <v>10.02</v>
      </c>
      <c r="AV412" s="15">
        <f>IF(AV$2=1,W412,0)</f>
        <v>9.7200000000000006</v>
      </c>
      <c r="AW412" s="15">
        <f>IF(AW$2=1,X412,0)</f>
        <v>10.26</v>
      </c>
      <c r="AX412" s="15">
        <f>IF(AX$2=1,Y412,0)</f>
        <v>9.1199999999999992</v>
      </c>
      <c r="AY412" s="15">
        <f>IF(AY$2=1,Z412,0)</f>
        <v>0</v>
      </c>
      <c r="AZ412" s="15">
        <f>IF(AZ$2=1,AA412,0)</f>
        <v>0</v>
      </c>
      <c r="BA412" s="15"/>
      <c r="BB412" s="37">
        <f>MAX(AC412:AZ412)*4</f>
        <v>1081.2</v>
      </c>
      <c r="BD412" s="15">
        <f>IF(BD$2=1,D412,0)</f>
        <v>0</v>
      </c>
      <c r="BE412" s="15">
        <f>IF(BE$2=1,E412,0)</f>
        <v>0</v>
      </c>
      <c r="BF412" s="15">
        <f>IF(BF$2=1,F412,0)</f>
        <v>0</v>
      </c>
      <c r="BG412" s="15">
        <f>IF(BG$2=1,G412,0)</f>
        <v>0</v>
      </c>
      <c r="BH412" s="15">
        <f>IF(BH$2=1,H412,0)</f>
        <v>0</v>
      </c>
      <c r="BI412" s="15">
        <f>IF(BI$2=1,I412,0)</f>
        <v>0</v>
      </c>
      <c r="BJ412" s="15">
        <f>IF(BJ$2=1,J412,0)</f>
        <v>89.28</v>
      </c>
      <c r="BK412" s="15">
        <f>IF(BK$2=1,K412,0)</f>
        <v>256.74</v>
      </c>
      <c r="BL412" s="15">
        <f>IF(BL$2=1,L412,0)</f>
        <v>0</v>
      </c>
      <c r="BM412" s="15">
        <f>IF(BM$2=1,M412,0)</f>
        <v>0</v>
      </c>
      <c r="BN412" s="15">
        <f>IF(BN$2=1,N412,0)</f>
        <v>0</v>
      </c>
      <c r="BO412" s="15">
        <f>IF(BO$2=1,O412,0)</f>
        <v>0</v>
      </c>
      <c r="BP412" s="15">
        <f>IF(BP$2=1,P412,0)</f>
        <v>0</v>
      </c>
      <c r="BQ412" s="15">
        <f>IF(BQ$2=1,Q412,0)</f>
        <v>0</v>
      </c>
      <c r="BR412" s="15">
        <f>IF(BR$2=1,R412,0)</f>
        <v>268.32</v>
      </c>
      <c r="BS412" s="15">
        <f>IF(BS$2=1,S412,0)</f>
        <v>263.39999999999998</v>
      </c>
      <c r="BT412" s="15">
        <f>IF(BT$2=1,T412,0)</f>
        <v>21</v>
      </c>
      <c r="BU412" s="15">
        <f>IF(BU$2=1,U412,0)</f>
        <v>9.36</v>
      </c>
      <c r="BV412" s="15">
        <f>IF(BV$2=1,V412,0)</f>
        <v>10.02</v>
      </c>
      <c r="BW412" s="15">
        <f>IF(BW$2=1,W412,0)</f>
        <v>9.7200000000000006</v>
      </c>
      <c r="BX412" s="15">
        <f>IF(BX$2=1,X412,0)</f>
        <v>10.26</v>
      </c>
      <c r="BY412" s="15">
        <f>IF(BY$2=1,Y412,0)</f>
        <v>9.1199999999999992</v>
      </c>
      <c r="BZ412" s="15">
        <f>IF(BZ$2=1,Z412,0)</f>
        <v>0</v>
      </c>
      <c r="CA412" s="15">
        <f>IF(CA$2=1,AA412,0)</f>
        <v>0</v>
      </c>
      <c r="CC412" s="42">
        <f>MAX(BD412:CA412)*4</f>
        <v>1073.28</v>
      </c>
      <c r="CF412" s="15">
        <f>IF(CF$2=1,D412,0)</f>
        <v>0</v>
      </c>
      <c r="CG412" s="15">
        <f>IF(CG$2=1,E412,0)</f>
        <v>0</v>
      </c>
      <c r="CH412" s="15">
        <f>IF(CH$2=1,F412,0)</f>
        <v>0</v>
      </c>
      <c r="CI412" s="15">
        <f>IF(CI$2=1,AG412,0)</f>
        <v>0</v>
      </c>
      <c r="CJ412" s="15">
        <f>IF(CJ$2=1,AH412,0)</f>
        <v>0</v>
      </c>
      <c r="CK412" s="15">
        <f>IF(CK$2=1,I412,0)</f>
        <v>0</v>
      </c>
      <c r="CL412" s="15">
        <f>IF(CL$2=1,J412,0)</f>
        <v>0</v>
      </c>
      <c r="CM412" s="15">
        <f>IF(CM$2=1,K412,0)</f>
        <v>0</v>
      </c>
      <c r="CN412" s="15">
        <f>IF(CN$2=1,L412,0)</f>
        <v>0</v>
      </c>
      <c r="CO412" s="15">
        <f>IF(CO$2=1,M412,0)</f>
        <v>0</v>
      </c>
      <c r="CP412" s="15">
        <f>IF(CP$2=1,N412,0)</f>
        <v>0</v>
      </c>
      <c r="CQ412" s="15">
        <f>IF(CQ$2=1,O412,0)</f>
        <v>0</v>
      </c>
      <c r="CR412" s="15">
        <f>IF(CR$2=1,P412,0)</f>
        <v>0</v>
      </c>
      <c r="CS412" s="15">
        <f>IF(CS$2=1,Q412,0)</f>
        <v>0</v>
      </c>
      <c r="CT412" s="15">
        <f>IF(CT$2=1,R412,0)</f>
        <v>268.32</v>
      </c>
      <c r="CU412" s="15">
        <f>IF(CU$2=1,S412,0)</f>
        <v>263.39999999999998</v>
      </c>
      <c r="CV412" s="15">
        <f>IF(CV$2=1,T412,0)</f>
        <v>21</v>
      </c>
      <c r="CW412" s="15">
        <f>IF(CW$2=1,U412,0)</f>
        <v>9.36</v>
      </c>
      <c r="CX412" s="15">
        <f>IF(CX$2=1,V412,0)</f>
        <v>10.02</v>
      </c>
      <c r="CY412" s="15">
        <f>IF(CY$2=1,W412,0)</f>
        <v>9.7200000000000006</v>
      </c>
      <c r="CZ412" s="15">
        <f>IF(CZ$2=1,X412,0)</f>
        <v>10.26</v>
      </c>
      <c r="DA412" s="15">
        <f>IF(DA$2=1,Y412,0)</f>
        <v>9.1199999999999992</v>
      </c>
      <c r="DB412" s="15">
        <f>IF(DB$2=1,Z412,0)</f>
        <v>0</v>
      </c>
      <c r="DC412" s="15">
        <f>IF(DC$2=1,AA412,0)</f>
        <v>0</v>
      </c>
      <c r="DE412" s="42">
        <f>MAX(CF412:DC412)*4</f>
        <v>1073.28</v>
      </c>
    </row>
    <row r="413" spans="1:109" ht="15.75" customHeight="1" x14ac:dyDescent="0.3">
      <c r="A413" s="40" t="s">
        <v>89</v>
      </c>
      <c r="B413" s="40" t="s">
        <v>51</v>
      </c>
      <c r="C413" s="41">
        <v>1</v>
      </c>
      <c r="D413" s="41">
        <v>244.48</v>
      </c>
      <c r="E413" s="41">
        <v>243.36</v>
      </c>
      <c r="F413" s="41">
        <v>241.68</v>
      </c>
      <c r="G413" s="41">
        <v>239.2</v>
      </c>
      <c r="H413" s="41">
        <v>241.12</v>
      </c>
      <c r="I413" s="41">
        <v>239.28</v>
      </c>
      <c r="J413" s="41">
        <v>238.24</v>
      </c>
      <c r="K413" s="41">
        <v>247.2</v>
      </c>
      <c r="L413" s="41">
        <v>257.04000000000002</v>
      </c>
      <c r="M413" s="41">
        <v>247.92</v>
      </c>
      <c r="N413" s="41">
        <v>260.32</v>
      </c>
      <c r="O413" s="41">
        <v>254.96</v>
      </c>
      <c r="P413" s="41">
        <v>254.72</v>
      </c>
      <c r="Q413" s="41">
        <v>258.64</v>
      </c>
      <c r="R413" s="41">
        <v>254.72</v>
      </c>
      <c r="S413" s="41">
        <v>252.32</v>
      </c>
      <c r="T413" s="41">
        <v>252</v>
      </c>
      <c r="U413" s="41">
        <v>251.44</v>
      </c>
      <c r="V413" s="41">
        <v>247.6</v>
      </c>
      <c r="W413" s="41">
        <v>252.64</v>
      </c>
      <c r="X413" s="41">
        <v>249.12</v>
      </c>
      <c r="Y413" s="41">
        <v>250.4</v>
      </c>
      <c r="Z413" s="41">
        <v>251.28</v>
      </c>
      <c r="AA413" s="41">
        <v>246.4</v>
      </c>
      <c r="AC413" s="15">
        <f>IF(AC$2=1,D413,0)</f>
        <v>0</v>
      </c>
      <c r="AD413" s="15">
        <f>IF(AD$2=1,E413,0)</f>
        <v>0</v>
      </c>
      <c r="AE413" s="15">
        <f>IF(AE$2=1,F413,0)</f>
        <v>0</v>
      </c>
      <c r="AF413" s="15">
        <f>IF(AF$2=1,G413,0)</f>
        <v>0</v>
      </c>
      <c r="AG413" s="15">
        <f>IF(AG$2=1,H413,0)</f>
        <v>0</v>
      </c>
      <c r="AH413" s="15">
        <f>IF(AH$2=1,I413,0)</f>
        <v>0</v>
      </c>
      <c r="AI413" s="15">
        <f>IF(AI$2=1,J413,0)</f>
        <v>238.24</v>
      </c>
      <c r="AJ413" s="15">
        <f>IF(AJ$2=1,K413,0)</f>
        <v>247.2</v>
      </c>
      <c r="AK413" s="15">
        <f>IF(AK$2=1,L413,0)</f>
        <v>257.04000000000002</v>
      </c>
      <c r="AL413" s="15">
        <f>IF(AL$2=1,M413,0)</f>
        <v>247.92</v>
      </c>
      <c r="AM413" s="15">
        <f>IF(AM$2=1,N413,0)</f>
        <v>260.32</v>
      </c>
      <c r="AN413" s="15">
        <f>IF(AN$2=1,O413,0)</f>
        <v>254.96</v>
      </c>
      <c r="AO413" s="15">
        <f>IF(AO$2=1,P413,0)</f>
        <v>254.72</v>
      </c>
      <c r="AP413" s="15">
        <f>IF(AP$2=1,Q413,0)</f>
        <v>258.64</v>
      </c>
      <c r="AQ413" s="15">
        <f>IF(AQ$2=1,R413,0)</f>
        <v>254.72</v>
      </c>
      <c r="AR413" s="15">
        <f>IF(AR$2=1,S413,0)</f>
        <v>252.32</v>
      </c>
      <c r="AS413" s="15">
        <f>IF(AS$2=1,T413,0)</f>
        <v>252</v>
      </c>
      <c r="AT413" s="15">
        <f>IF(AT$2=1,U413,0)</f>
        <v>251.44</v>
      </c>
      <c r="AU413" s="15">
        <f>IF(AU$2=1,V413,0)</f>
        <v>247.6</v>
      </c>
      <c r="AV413" s="15">
        <f>IF(AV$2=1,W413,0)</f>
        <v>252.64</v>
      </c>
      <c r="AW413" s="15">
        <f>IF(AW$2=1,X413,0)</f>
        <v>249.12</v>
      </c>
      <c r="AX413" s="15">
        <f>IF(AX$2=1,Y413,0)</f>
        <v>250.4</v>
      </c>
      <c r="AY413" s="15">
        <f>IF(AY$2=1,Z413,0)</f>
        <v>0</v>
      </c>
      <c r="AZ413" s="15">
        <f>IF(AZ$2=1,AA413,0)</f>
        <v>0</v>
      </c>
      <c r="BA413" s="15"/>
      <c r="BB413" s="37">
        <f>MAX(AC413:AZ413)*4</f>
        <v>1041.28</v>
      </c>
      <c r="BD413" s="15">
        <f>IF(BD$2=1,D413,0)</f>
        <v>0</v>
      </c>
      <c r="BE413" s="15">
        <f>IF(BE$2=1,E413,0)</f>
        <v>0</v>
      </c>
      <c r="BF413" s="15">
        <f>IF(BF$2=1,F413,0)</f>
        <v>0</v>
      </c>
      <c r="BG413" s="15">
        <f>IF(BG$2=1,G413,0)</f>
        <v>0</v>
      </c>
      <c r="BH413" s="15">
        <f>IF(BH$2=1,H413,0)</f>
        <v>0</v>
      </c>
      <c r="BI413" s="15">
        <f>IF(BI$2=1,I413,0)</f>
        <v>0</v>
      </c>
      <c r="BJ413" s="15">
        <f>IF(BJ$2=1,J413,0)</f>
        <v>238.24</v>
      </c>
      <c r="BK413" s="15">
        <f>IF(BK$2=1,K413,0)</f>
        <v>247.2</v>
      </c>
      <c r="BL413" s="15">
        <f>IF(BL$2=1,L413,0)</f>
        <v>0</v>
      </c>
      <c r="BM413" s="15">
        <f>IF(BM$2=1,M413,0)</f>
        <v>0</v>
      </c>
      <c r="BN413" s="15">
        <f>IF(BN$2=1,N413,0)</f>
        <v>0</v>
      </c>
      <c r="BO413" s="15">
        <f>IF(BO$2=1,O413,0)</f>
        <v>0</v>
      </c>
      <c r="BP413" s="15">
        <f>IF(BP$2=1,P413,0)</f>
        <v>0</v>
      </c>
      <c r="BQ413" s="15">
        <f>IF(BQ$2=1,Q413,0)</f>
        <v>0</v>
      </c>
      <c r="BR413" s="15">
        <f>IF(BR$2=1,R413,0)</f>
        <v>254.72</v>
      </c>
      <c r="BS413" s="15">
        <f>IF(BS$2=1,S413,0)</f>
        <v>252.32</v>
      </c>
      <c r="BT413" s="15">
        <f>IF(BT$2=1,T413,0)</f>
        <v>252</v>
      </c>
      <c r="BU413" s="15">
        <f>IF(BU$2=1,U413,0)</f>
        <v>251.44</v>
      </c>
      <c r="BV413" s="15">
        <f>IF(BV$2=1,V413,0)</f>
        <v>247.6</v>
      </c>
      <c r="BW413" s="15">
        <f>IF(BW$2=1,W413,0)</f>
        <v>252.64</v>
      </c>
      <c r="BX413" s="15">
        <f>IF(BX$2=1,X413,0)</f>
        <v>249.12</v>
      </c>
      <c r="BY413" s="15">
        <f>IF(BY$2=1,Y413,0)</f>
        <v>250.4</v>
      </c>
      <c r="BZ413" s="15">
        <f>IF(BZ$2=1,Z413,0)</f>
        <v>0</v>
      </c>
      <c r="CA413" s="15">
        <f>IF(CA$2=1,AA413,0)</f>
        <v>0</v>
      </c>
      <c r="CC413" s="42">
        <f>MAX(BD413:CA413)*4</f>
        <v>1018.88</v>
      </c>
      <c r="CF413" s="15">
        <f>IF(CF$2=1,D413,0)</f>
        <v>0</v>
      </c>
      <c r="CG413" s="15">
        <f>IF(CG$2=1,E413,0)</f>
        <v>0</v>
      </c>
      <c r="CH413" s="15">
        <f>IF(CH$2=1,F413,0)</f>
        <v>0</v>
      </c>
      <c r="CI413" s="15">
        <f>IF(CI$2=1,AG413,0)</f>
        <v>0</v>
      </c>
      <c r="CJ413" s="15">
        <f>IF(CJ$2=1,AH413,0)</f>
        <v>0</v>
      </c>
      <c r="CK413" s="15">
        <f>IF(CK$2=1,I413,0)</f>
        <v>0</v>
      </c>
      <c r="CL413" s="15">
        <f>IF(CL$2=1,J413,0)</f>
        <v>0</v>
      </c>
      <c r="CM413" s="15">
        <f>IF(CM$2=1,K413,0)</f>
        <v>0</v>
      </c>
      <c r="CN413" s="15">
        <f>IF(CN$2=1,L413,0)</f>
        <v>0</v>
      </c>
      <c r="CO413" s="15">
        <f>IF(CO$2=1,M413,0)</f>
        <v>0</v>
      </c>
      <c r="CP413" s="15">
        <f>IF(CP$2=1,N413,0)</f>
        <v>0</v>
      </c>
      <c r="CQ413" s="15">
        <f>IF(CQ$2=1,O413,0)</f>
        <v>0</v>
      </c>
      <c r="CR413" s="15">
        <f>IF(CR$2=1,P413,0)</f>
        <v>0</v>
      </c>
      <c r="CS413" s="15">
        <f>IF(CS$2=1,Q413,0)</f>
        <v>0</v>
      </c>
      <c r="CT413" s="15">
        <f>IF(CT$2=1,R413,0)</f>
        <v>254.72</v>
      </c>
      <c r="CU413" s="15">
        <f>IF(CU$2=1,S413,0)</f>
        <v>252.32</v>
      </c>
      <c r="CV413" s="15">
        <f>IF(CV$2=1,T413,0)</f>
        <v>252</v>
      </c>
      <c r="CW413" s="15">
        <f>IF(CW$2=1,U413,0)</f>
        <v>251.44</v>
      </c>
      <c r="CX413" s="15">
        <f>IF(CX$2=1,V413,0)</f>
        <v>247.6</v>
      </c>
      <c r="CY413" s="15">
        <f>IF(CY$2=1,W413,0)</f>
        <v>252.64</v>
      </c>
      <c r="CZ413" s="15">
        <f>IF(CZ$2=1,X413,0)</f>
        <v>249.12</v>
      </c>
      <c r="DA413" s="15">
        <f>IF(DA$2=1,Y413,0)</f>
        <v>250.4</v>
      </c>
      <c r="DB413" s="15">
        <f>IF(DB$2=1,Z413,0)</f>
        <v>0</v>
      </c>
      <c r="DC413" s="15">
        <f>IF(DC$2=1,AA413,0)</f>
        <v>0</v>
      </c>
      <c r="DE413" s="42">
        <f>MAX(CF413:DC413)*4</f>
        <v>1018.88</v>
      </c>
    </row>
    <row r="414" spans="1:109" ht="15.75" customHeight="1" x14ac:dyDescent="0.3">
      <c r="A414" s="40" t="s">
        <v>89</v>
      </c>
      <c r="B414" s="40" t="s">
        <v>51</v>
      </c>
      <c r="C414" s="41">
        <v>2</v>
      </c>
      <c r="D414" s="41">
        <v>246.32</v>
      </c>
      <c r="E414" s="41">
        <v>247.76</v>
      </c>
      <c r="F414" s="41">
        <v>244</v>
      </c>
      <c r="G414" s="41">
        <v>244.48</v>
      </c>
      <c r="H414" s="41">
        <v>242.32</v>
      </c>
      <c r="I414" s="41">
        <v>239.84</v>
      </c>
      <c r="J414" s="41">
        <v>236.32</v>
      </c>
      <c r="K414" s="41">
        <v>229.76</v>
      </c>
      <c r="L414" s="41">
        <v>227.44</v>
      </c>
      <c r="M414" s="41">
        <v>230.08</v>
      </c>
      <c r="N414" s="41">
        <v>236.08</v>
      </c>
      <c r="O414" s="41">
        <v>240.08</v>
      </c>
      <c r="P414" s="41">
        <v>241.76</v>
      </c>
      <c r="Q414" s="41">
        <v>252.32</v>
      </c>
      <c r="R414" s="41">
        <v>239.76</v>
      </c>
      <c r="S414" s="41">
        <v>240.8</v>
      </c>
      <c r="T414" s="41">
        <v>241.52</v>
      </c>
      <c r="U414" s="41">
        <v>238.48</v>
      </c>
      <c r="V414" s="41">
        <v>237.2</v>
      </c>
      <c r="W414" s="41">
        <v>247.04</v>
      </c>
      <c r="X414" s="41">
        <v>238.32</v>
      </c>
      <c r="Y414" s="41">
        <v>237.28</v>
      </c>
      <c r="Z414" s="41">
        <v>238.56</v>
      </c>
      <c r="AA414" s="41">
        <v>233.52</v>
      </c>
      <c r="AC414" s="15">
        <f>IF(AC$2=1,D414,0)</f>
        <v>0</v>
      </c>
      <c r="AD414" s="15">
        <f>IF(AD$2=1,E414,0)</f>
        <v>0</v>
      </c>
      <c r="AE414" s="15">
        <f>IF(AE$2=1,F414,0)</f>
        <v>0</v>
      </c>
      <c r="AF414" s="15">
        <f>IF(AF$2=1,G414,0)</f>
        <v>0</v>
      </c>
      <c r="AG414" s="15">
        <f>IF(AG$2=1,H414,0)</f>
        <v>0</v>
      </c>
      <c r="AH414" s="15">
        <f>IF(AH$2=1,I414,0)</f>
        <v>0</v>
      </c>
      <c r="AI414" s="15">
        <f>IF(AI$2=1,J414,0)</f>
        <v>236.32</v>
      </c>
      <c r="AJ414" s="15">
        <f>IF(AJ$2=1,K414,0)</f>
        <v>229.76</v>
      </c>
      <c r="AK414" s="15">
        <f>IF(AK$2=1,L414,0)</f>
        <v>227.44</v>
      </c>
      <c r="AL414" s="15">
        <f>IF(AL$2=1,M414,0)</f>
        <v>230.08</v>
      </c>
      <c r="AM414" s="15">
        <f>IF(AM$2=1,N414,0)</f>
        <v>236.08</v>
      </c>
      <c r="AN414" s="15">
        <f>IF(AN$2=1,O414,0)</f>
        <v>240.08</v>
      </c>
      <c r="AO414" s="15">
        <f>IF(AO$2=1,P414,0)</f>
        <v>241.76</v>
      </c>
      <c r="AP414" s="15">
        <f>IF(AP$2=1,Q414,0)</f>
        <v>252.32</v>
      </c>
      <c r="AQ414" s="15">
        <f>IF(AQ$2=1,R414,0)</f>
        <v>239.76</v>
      </c>
      <c r="AR414" s="15">
        <f>IF(AR$2=1,S414,0)</f>
        <v>240.8</v>
      </c>
      <c r="AS414" s="15">
        <f>IF(AS$2=1,T414,0)</f>
        <v>241.52</v>
      </c>
      <c r="AT414" s="15">
        <f>IF(AT$2=1,U414,0)</f>
        <v>238.48</v>
      </c>
      <c r="AU414" s="15">
        <f>IF(AU$2=1,V414,0)</f>
        <v>237.2</v>
      </c>
      <c r="AV414" s="15">
        <f>IF(AV$2=1,W414,0)</f>
        <v>247.04</v>
      </c>
      <c r="AW414" s="15">
        <f>IF(AW$2=1,X414,0)</f>
        <v>238.32</v>
      </c>
      <c r="AX414" s="15">
        <f>IF(AX$2=1,Y414,0)</f>
        <v>237.28</v>
      </c>
      <c r="AY414" s="15">
        <f>IF(AY$2=1,Z414,0)</f>
        <v>0</v>
      </c>
      <c r="AZ414" s="15">
        <f>IF(AZ$2=1,AA414,0)</f>
        <v>0</v>
      </c>
      <c r="BA414" s="15"/>
      <c r="BB414" s="37">
        <f>MAX(AC414:AZ414)*4</f>
        <v>1009.28</v>
      </c>
      <c r="BD414" s="15">
        <f>IF(BD$2=1,D414,0)</f>
        <v>0</v>
      </c>
      <c r="BE414" s="15">
        <f>IF(BE$2=1,E414,0)</f>
        <v>0</v>
      </c>
      <c r="BF414" s="15">
        <f>IF(BF$2=1,F414,0)</f>
        <v>0</v>
      </c>
      <c r="BG414" s="15">
        <f>IF(BG$2=1,G414,0)</f>
        <v>0</v>
      </c>
      <c r="BH414" s="15">
        <f>IF(BH$2=1,H414,0)</f>
        <v>0</v>
      </c>
      <c r="BI414" s="15">
        <f>IF(BI$2=1,I414,0)</f>
        <v>0</v>
      </c>
      <c r="BJ414" s="15">
        <f>IF(BJ$2=1,J414,0)</f>
        <v>236.32</v>
      </c>
      <c r="BK414" s="15">
        <f>IF(BK$2=1,K414,0)</f>
        <v>229.76</v>
      </c>
      <c r="BL414" s="15">
        <f>IF(BL$2=1,L414,0)</f>
        <v>0</v>
      </c>
      <c r="BM414" s="15">
        <f>IF(BM$2=1,M414,0)</f>
        <v>0</v>
      </c>
      <c r="BN414" s="15">
        <f>IF(BN$2=1,N414,0)</f>
        <v>0</v>
      </c>
      <c r="BO414" s="15">
        <f>IF(BO$2=1,O414,0)</f>
        <v>0</v>
      </c>
      <c r="BP414" s="15">
        <f>IF(BP$2=1,P414,0)</f>
        <v>0</v>
      </c>
      <c r="BQ414" s="15">
        <f>IF(BQ$2=1,Q414,0)</f>
        <v>0</v>
      </c>
      <c r="BR414" s="15">
        <f>IF(BR$2=1,R414,0)</f>
        <v>239.76</v>
      </c>
      <c r="BS414" s="15">
        <f>IF(BS$2=1,S414,0)</f>
        <v>240.8</v>
      </c>
      <c r="BT414" s="15">
        <f>IF(BT$2=1,T414,0)</f>
        <v>241.52</v>
      </c>
      <c r="BU414" s="15">
        <f>IF(BU$2=1,U414,0)</f>
        <v>238.48</v>
      </c>
      <c r="BV414" s="15">
        <f>IF(BV$2=1,V414,0)</f>
        <v>237.2</v>
      </c>
      <c r="BW414" s="15">
        <f>IF(BW$2=1,W414,0)</f>
        <v>247.04</v>
      </c>
      <c r="BX414" s="15">
        <f>IF(BX$2=1,X414,0)</f>
        <v>238.32</v>
      </c>
      <c r="BY414" s="15">
        <f>IF(BY$2=1,Y414,0)</f>
        <v>237.28</v>
      </c>
      <c r="BZ414" s="15">
        <f>IF(BZ$2=1,Z414,0)</f>
        <v>0</v>
      </c>
      <c r="CA414" s="15">
        <f>IF(CA$2=1,AA414,0)</f>
        <v>0</v>
      </c>
      <c r="CC414" s="42">
        <f>MAX(BD414:CA414)*4</f>
        <v>988.16</v>
      </c>
      <c r="CF414" s="15">
        <f>IF(CF$2=1,D414,0)</f>
        <v>0</v>
      </c>
      <c r="CG414" s="15">
        <f>IF(CG$2=1,E414,0)</f>
        <v>0</v>
      </c>
      <c r="CH414" s="15">
        <f>IF(CH$2=1,F414,0)</f>
        <v>0</v>
      </c>
      <c r="CI414" s="15">
        <f>IF(CI$2=1,AG414,0)</f>
        <v>0</v>
      </c>
      <c r="CJ414" s="15">
        <f>IF(CJ$2=1,AH414,0)</f>
        <v>0</v>
      </c>
      <c r="CK414" s="15">
        <f>IF(CK$2=1,I414,0)</f>
        <v>0</v>
      </c>
      <c r="CL414" s="15">
        <f>IF(CL$2=1,J414,0)</f>
        <v>0</v>
      </c>
      <c r="CM414" s="15">
        <f>IF(CM$2=1,K414,0)</f>
        <v>0</v>
      </c>
      <c r="CN414" s="15">
        <f>IF(CN$2=1,L414,0)</f>
        <v>0</v>
      </c>
      <c r="CO414" s="15">
        <f>IF(CO$2=1,M414,0)</f>
        <v>0</v>
      </c>
      <c r="CP414" s="15">
        <f>IF(CP$2=1,N414,0)</f>
        <v>0</v>
      </c>
      <c r="CQ414" s="15">
        <f>IF(CQ$2=1,O414,0)</f>
        <v>0</v>
      </c>
      <c r="CR414" s="15">
        <f>IF(CR$2=1,P414,0)</f>
        <v>0</v>
      </c>
      <c r="CS414" s="15">
        <f>IF(CS$2=1,Q414,0)</f>
        <v>0</v>
      </c>
      <c r="CT414" s="15">
        <f>IF(CT$2=1,R414,0)</f>
        <v>239.76</v>
      </c>
      <c r="CU414" s="15">
        <f>IF(CU$2=1,S414,0)</f>
        <v>240.8</v>
      </c>
      <c r="CV414" s="15">
        <f>IF(CV$2=1,T414,0)</f>
        <v>241.52</v>
      </c>
      <c r="CW414" s="15">
        <f>IF(CW$2=1,U414,0)</f>
        <v>238.48</v>
      </c>
      <c r="CX414" s="15">
        <f>IF(CX$2=1,V414,0)</f>
        <v>237.2</v>
      </c>
      <c r="CY414" s="15">
        <f>IF(CY$2=1,W414,0)</f>
        <v>247.04</v>
      </c>
      <c r="CZ414" s="15">
        <f>IF(CZ$2=1,X414,0)</f>
        <v>238.32</v>
      </c>
      <c r="DA414" s="15">
        <f>IF(DA$2=1,Y414,0)</f>
        <v>237.28</v>
      </c>
      <c r="DB414" s="15">
        <f>IF(DB$2=1,Z414,0)</f>
        <v>0</v>
      </c>
      <c r="DC414" s="15">
        <f>IF(DC$2=1,AA414,0)</f>
        <v>0</v>
      </c>
      <c r="DE414" s="42">
        <f>MAX(CF414:DC414)*4</f>
        <v>988.16</v>
      </c>
    </row>
    <row r="415" spans="1:109" ht="15.75" customHeight="1" x14ac:dyDescent="0.3">
      <c r="A415" s="40" t="s">
        <v>89</v>
      </c>
      <c r="B415" s="40" t="s">
        <v>51</v>
      </c>
      <c r="C415" s="41">
        <v>3</v>
      </c>
      <c r="D415" s="41">
        <v>219.6</v>
      </c>
      <c r="E415" s="41">
        <v>223.68</v>
      </c>
      <c r="F415" s="41">
        <v>220.96</v>
      </c>
      <c r="G415" s="41">
        <v>214</v>
      </c>
      <c r="H415" s="41">
        <v>216.48</v>
      </c>
      <c r="I415" s="41">
        <v>214.56</v>
      </c>
      <c r="J415" s="41">
        <v>214.56</v>
      </c>
      <c r="K415" s="41">
        <v>216.96</v>
      </c>
      <c r="L415" s="41">
        <v>219.2</v>
      </c>
      <c r="M415" s="41">
        <v>216.16</v>
      </c>
      <c r="N415" s="41">
        <v>218.08</v>
      </c>
      <c r="O415" s="41">
        <v>220.72</v>
      </c>
      <c r="P415" s="41">
        <v>222.48</v>
      </c>
      <c r="Q415" s="41">
        <v>231.52</v>
      </c>
      <c r="R415" s="41">
        <v>226.96</v>
      </c>
      <c r="S415" s="41">
        <v>222.32</v>
      </c>
      <c r="T415" s="41">
        <v>220.24</v>
      </c>
      <c r="U415" s="41">
        <v>218.64</v>
      </c>
      <c r="V415" s="41">
        <v>222.16</v>
      </c>
      <c r="W415" s="41">
        <v>227.92</v>
      </c>
      <c r="X415" s="41">
        <v>225.36</v>
      </c>
      <c r="Y415" s="41">
        <v>217.36</v>
      </c>
      <c r="Z415" s="41">
        <v>217.28</v>
      </c>
      <c r="AA415" s="41">
        <v>218.48</v>
      </c>
      <c r="AC415" s="15">
        <f>IF(AC$2=1,D415,0)</f>
        <v>0</v>
      </c>
      <c r="AD415" s="15">
        <f>IF(AD$2=1,E415,0)</f>
        <v>0</v>
      </c>
      <c r="AE415" s="15">
        <f>IF(AE$2=1,F415,0)</f>
        <v>0</v>
      </c>
      <c r="AF415" s="15">
        <f>IF(AF$2=1,G415,0)</f>
        <v>0</v>
      </c>
      <c r="AG415" s="15">
        <f>IF(AG$2=1,H415,0)</f>
        <v>0</v>
      </c>
      <c r="AH415" s="15">
        <f>IF(AH$2=1,I415,0)</f>
        <v>0</v>
      </c>
      <c r="AI415" s="15">
        <f>IF(AI$2=1,J415,0)</f>
        <v>214.56</v>
      </c>
      <c r="AJ415" s="15">
        <f>IF(AJ$2=1,K415,0)</f>
        <v>216.96</v>
      </c>
      <c r="AK415" s="15">
        <f>IF(AK$2=1,L415,0)</f>
        <v>219.2</v>
      </c>
      <c r="AL415" s="15">
        <f>IF(AL$2=1,M415,0)</f>
        <v>216.16</v>
      </c>
      <c r="AM415" s="15">
        <f>IF(AM$2=1,N415,0)</f>
        <v>218.08</v>
      </c>
      <c r="AN415" s="15">
        <f>IF(AN$2=1,O415,0)</f>
        <v>220.72</v>
      </c>
      <c r="AO415" s="15">
        <f>IF(AO$2=1,P415,0)</f>
        <v>222.48</v>
      </c>
      <c r="AP415" s="15">
        <f>IF(AP$2=1,Q415,0)</f>
        <v>231.52</v>
      </c>
      <c r="AQ415" s="15">
        <f>IF(AQ$2=1,R415,0)</f>
        <v>226.96</v>
      </c>
      <c r="AR415" s="15">
        <f>IF(AR$2=1,S415,0)</f>
        <v>222.32</v>
      </c>
      <c r="AS415" s="15">
        <f>IF(AS$2=1,T415,0)</f>
        <v>220.24</v>
      </c>
      <c r="AT415" s="15">
        <f>IF(AT$2=1,U415,0)</f>
        <v>218.64</v>
      </c>
      <c r="AU415" s="15">
        <f>IF(AU$2=1,V415,0)</f>
        <v>222.16</v>
      </c>
      <c r="AV415" s="15">
        <f>IF(AV$2=1,W415,0)</f>
        <v>227.92</v>
      </c>
      <c r="AW415" s="15">
        <f>IF(AW$2=1,X415,0)</f>
        <v>225.36</v>
      </c>
      <c r="AX415" s="15">
        <f>IF(AX$2=1,Y415,0)</f>
        <v>217.36</v>
      </c>
      <c r="AY415" s="15">
        <f>IF(AY$2=1,Z415,0)</f>
        <v>0</v>
      </c>
      <c r="AZ415" s="15">
        <f>IF(AZ$2=1,AA415,0)</f>
        <v>0</v>
      </c>
      <c r="BA415" s="15"/>
      <c r="BB415" s="37">
        <f>MAX(AC415:AZ415)*4</f>
        <v>926.08</v>
      </c>
      <c r="BD415" s="15">
        <f>IF(BD$2=1,D415,0)</f>
        <v>0</v>
      </c>
      <c r="BE415" s="15">
        <f>IF(BE$2=1,E415,0)</f>
        <v>0</v>
      </c>
      <c r="BF415" s="15">
        <f>IF(BF$2=1,F415,0)</f>
        <v>0</v>
      </c>
      <c r="BG415" s="15">
        <f>IF(BG$2=1,G415,0)</f>
        <v>0</v>
      </c>
      <c r="BH415" s="15">
        <f>IF(BH$2=1,H415,0)</f>
        <v>0</v>
      </c>
      <c r="BI415" s="15">
        <f>IF(BI$2=1,I415,0)</f>
        <v>0</v>
      </c>
      <c r="BJ415" s="15">
        <f>IF(BJ$2=1,J415,0)</f>
        <v>214.56</v>
      </c>
      <c r="BK415" s="15">
        <f>IF(BK$2=1,K415,0)</f>
        <v>216.96</v>
      </c>
      <c r="BL415" s="15">
        <f>IF(BL$2=1,L415,0)</f>
        <v>0</v>
      </c>
      <c r="BM415" s="15">
        <f>IF(BM$2=1,M415,0)</f>
        <v>0</v>
      </c>
      <c r="BN415" s="15">
        <f>IF(BN$2=1,N415,0)</f>
        <v>0</v>
      </c>
      <c r="BO415" s="15">
        <f>IF(BO$2=1,O415,0)</f>
        <v>0</v>
      </c>
      <c r="BP415" s="15">
        <f>IF(BP$2=1,P415,0)</f>
        <v>0</v>
      </c>
      <c r="BQ415" s="15">
        <f>IF(BQ$2=1,Q415,0)</f>
        <v>0</v>
      </c>
      <c r="BR415" s="15">
        <f>IF(BR$2=1,R415,0)</f>
        <v>226.96</v>
      </c>
      <c r="BS415" s="15">
        <f>IF(BS$2=1,S415,0)</f>
        <v>222.32</v>
      </c>
      <c r="BT415" s="15">
        <f>IF(BT$2=1,T415,0)</f>
        <v>220.24</v>
      </c>
      <c r="BU415" s="15">
        <f>IF(BU$2=1,U415,0)</f>
        <v>218.64</v>
      </c>
      <c r="BV415" s="15">
        <f>IF(BV$2=1,V415,0)</f>
        <v>222.16</v>
      </c>
      <c r="BW415" s="15">
        <f>IF(BW$2=1,W415,0)</f>
        <v>227.92</v>
      </c>
      <c r="BX415" s="15">
        <f>IF(BX$2=1,X415,0)</f>
        <v>225.36</v>
      </c>
      <c r="BY415" s="15">
        <f>IF(BY$2=1,Y415,0)</f>
        <v>217.36</v>
      </c>
      <c r="BZ415" s="15">
        <f>IF(BZ$2=1,Z415,0)</f>
        <v>0</v>
      </c>
      <c r="CA415" s="15">
        <f>IF(CA$2=1,AA415,0)</f>
        <v>0</v>
      </c>
      <c r="CC415" s="42">
        <f>MAX(BD415:CA415)*4</f>
        <v>911.68</v>
      </c>
      <c r="CF415" s="15">
        <f>IF(CF$2=1,D415,0)</f>
        <v>0</v>
      </c>
      <c r="CG415" s="15">
        <f>IF(CG$2=1,E415,0)</f>
        <v>0</v>
      </c>
      <c r="CH415" s="15">
        <f>IF(CH$2=1,F415,0)</f>
        <v>0</v>
      </c>
      <c r="CI415" s="15">
        <f>IF(CI$2=1,AG415,0)</f>
        <v>0</v>
      </c>
      <c r="CJ415" s="15">
        <f>IF(CJ$2=1,AH415,0)</f>
        <v>0</v>
      </c>
      <c r="CK415" s="15">
        <f>IF(CK$2=1,I415,0)</f>
        <v>0</v>
      </c>
      <c r="CL415" s="15">
        <f>IF(CL$2=1,J415,0)</f>
        <v>0</v>
      </c>
      <c r="CM415" s="15">
        <f>IF(CM$2=1,K415,0)</f>
        <v>0</v>
      </c>
      <c r="CN415" s="15">
        <f>IF(CN$2=1,L415,0)</f>
        <v>0</v>
      </c>
      <c r="CO415" s="15">
        <f>IF(CO$2=1,M415,0)</f>
        <v>0</v>
      </c>
      <c r="CP415" s="15">
        <f>IF(CP$2=1,N415,0)</f>
        <v>0</v>
      </c>
      <c r="CQ415" s="15">
        <f>IF(CQ$2=1,O415,0)</f>
        <v>0</v>
      </c>
      <c r="CR415" s="15">
        <f>IF(CR$2=1,P415,0)</f>
        <v>0</v>
      </c>
      <c r="CS415" s="15">
        <f>IF(CS$2=1,Q415,0)</f>
        <v>0</v>
      </c>
      <c r="CT415" s="15">
        <f>IF(CT$2=1,R415,0)</f>
        <v>226.96</v>
      </c>
      <c r="CU415" s="15">
        <f>IF(CU$2=1,S415,0)</f>
        <v>222.32</v>
      </c>
      <c r="CV415" s="15">
        <f>IF(CV$2=1,T415,0)</f>
        <v>220.24</v>
      </c>
      <c r="CW415" s="15">
        <f>IF(CW$2=1,U415,0)</f>
        <v>218.64</v>
      </c>
      <c r="CX415" s="15">
        <f>IF(CX$2=1,V415,0)</f>
        <v>222.16</v>
      </c>
      <c r="CY415" s="15">
        <f>IF(CY$2=1,W415,0)</f>
        <v>227.92</v>
      </c>
      <c r="CZ415" s="15">
        <f>IF(CZ$2=1,X415,0)</f>
        <v>225.36</v>
      </c>
      <c r="DA415" s="15">
        <f>IF(DA$2=1,Y415,0)</f>
        <v>217.36</v>
      </c>
      <c r="DB415" s="15">
        <f>IF(DB$2=1,Z415,0)</f>
        <v>0</v>
      </c>
      <c r="DC415" s="15">
        <f>IF(DC$2=1,AA415,0)</f>
        <v>0</v>
      </c>
      <c r="DE415" s="42">
        <f>MAX(CF415:DC415)*4</f>
        <v>911.68</v>
      </c>
    </row>
    <row r="416" spans="1:109" ht="15.75" customHeight="1" x14ac:dyDescent="0.3">
      <c r="A416" s="40" t="s">
        <v>89</v>
      </c>
      <c r="B416" s="40" t="s">
        <v>51</v>
      </c>
      <c r="C416" s="41">
        <v>4</v>
      </c>
      <c r="D416" s="41">
        <v>172</v>
      </c>
      <c r="E416" s="41">
        <v>171.12</v>
      </c>
      <c r="F416" s="41">
        <v>172.32</v>
      </c>
      <c r="G416" s="41">
        <v>170</v>
      </c>
      <c r="H416" s="41">
        <v>174.96</v>
      </c>
      <c r="I416" s="41">
        <v>172.72</v>
      </c>
      <c r="J416" s="41">
        <v>182.08</v>
      </c>
      <c r="K416" s="41">
        <v>180.16</v>
      </c>
      <c r="L416" s="41">
        <v>178.16</v>
      </c>
      <c r="M416" s="41">
        <v>176.64</v>
      </c>
      <c r="N416" s="41">
        <v>179.84</v>
      </c>
      <c r="O416" s="41">
        <v>176</v>
      </c>
      <c r="P416" s="41">
        <v>181.2</v>
      </c>
      <c r="Q416" s="41">
        <v>179.44</v>
      </c>
      <c r="R416" s="41">
        <v>180.88</v>
      </c>
      <c r="S416" s="41">
        <v>192.8</v>
      </c>
      <c r="T416" s="41">
        <v>184.72</v>
      </c>
      <c r="U416" s="41">
        <v>184.48</v>
      </c>
      <c r="V416" s="41">
        <v>179.04</v>
      </c>
      <c r="W416" s="41">
        <v>182.96</v>
      </c>
      <c r="X416" s="41">
        <v>182.88</v>
      </c>
      <c r="Y416" s="41">
        <v>180.8</v>
      </c>
      <c r="Z416" s="41">
        <v>183.2</v>
      </c>
      <c r="AA416" s="41">
        <v>180.4</v>
      </c>
      <c r="AC416" s="15">
        <f>IF(AC$2=1,D416,0)</f>
        <v>0</v>
      </c>
      <c r="AD416" s="15">
        <f>IF(AD$2=1,E416,0)</f>
        <v>0</v>
      </c>
      <c r="AE416" s="15">
        <f>IF(AE$2=1,F416,0)</f>
        <v>0</v>
      </c>
      <c r="AF416" s="15">
        <f>IF(AF$2=1,G416,0)</f>
        <v>0</v>
      </c>
      <c r="AG416" s="15">
        <f>IF(AG$2=1,H416,0)</f>
        <v>0</v>
      </c>
      <c r="AH416" s="15">
        <f>IF(AH$2=1,I416,0)</f>
        <v>0</v>
      </c>
      <c r="AI416" s="15">
        <f>IF(AI$2=1,J416,0)</f>
        <v>182.08</v>
      </c>
      <c r="AJ416" s="15">
        <f>IF(AJ$2=1,K416,0)</f>
        <v>180.16</v>
      </c>
      <c r="AK416" s="15">
        <f>IF(AK$2=1,L416,0)</f>
        <v>178.16</v>
      </c>
      <c r="AL416" s="15">
        <f>IF(AL$2=1,M416,0)</f>
        <v>176.64</v>
      </c>
      <c r="AM416" s="15">
        <f>IF(AM$2=1,N416,0)</f>
        <v>179.84</v>
      </c>
      <c r="AN416" s="15">
        <f>IF(AN$2=1,O416,0)</f>
        <v>176</v>
      </c>
      <c r="AO416" s="15">
        <f>IF(AO$2=1,P416,0)</f>
        <v>181.2</v>
      </c>
      <c r="AP416" s="15">
        <f>IF(AP$2=1,Q416,0)</f>
        <v>179.44</v>
      </c>
      <c r="AQ416" s="15">
        <f>IF(AQ$2=1,R416,0)</f>
        <v>180.88</v>
      </c>
      <c r="AR416" s="15">
        <f>IF(AR$2=1,S416,0)</f>
        <v>192.8</v>
      </c>
      <c r="AS416" s="15">
        <f>IF(AS$2=1,T416,0)</f>
        <v>184.72</v>
      </c>
      <c r="AT416" s="15">
        <f>IF(AT$2=1,U416,0)</f>
        <v>184.48</v>
      </c>
      <c r="AU416" s="15">
        <f>IF(AU$2=1,V416,0)</f>
        <v>179.04</v>
      </c>
      <c r="AV416" s="15">
        <f>IF(AV$2=1,W416,0)</f>
        <v>182.96</v>
      </c>
      <c r="AW416" s="15">
        <f>IF(AW$2=1,X416,0)</f>
        <v>182.88</v>
      </c>
      <c r="AX416" s="15">
        <f>IF(AX$2=1,Y416,0)</f>
        <v>180.8</v>
      </c>
      <c r="AY416" s="15">
        <f>IF(AY$2=1,Z416,0)</f>
        <v>0</v>
      </c>
      <c r="AZ416" s="15">
        <f>IF(AZ$2=1,AA416,0)</f>
        <v>0</v>
      </c>
      <c r="BA416" s="15"/>
      <c r="BB416" s="37">
        <f>MAX(AC416:AZ416)*4</f>
        <v>771.2</v>
      </c>
      <c r="BD416" s="15">
        <f>IF(BD$2=1,D416,0)</f>
        <v>0</v>
      </c>
      <c r="BE416" s="15">
        <f>IF(BE$2=1,E416,0)</f>
        <v>0</v>
      </c>
      <c r="BF416" s="15">
        <f>IF(BF$2=1,F416,0)</f>
        <v>0</v>
      </c>
      <c r="BG416" s="15">
        <f>IF(BG$2=1,G416,0)</f>
        <v>0</v>
      </c>
      <c r="BH416" s="15">
        <f>IF(BH$2=1,H416,0)</f>
        <v>0</v>
      </c>
      <c r="BI416" s="15">
        <f>IF(BI$2=1,I416,0)</f>
        <v>0</v>
      </c>
      <c r="BJ416" s="15">
        <f>IF(BJ$2=1,J416,0)</f>
        <v>182.08</v>
      </c>
      <c r="BK416" s="15">
        <f>IF(BK$2=1,K416,0)</f>
        <v>180.16</v>
      </c>
      <c r="BL416" s="15">
        <f>IF(BL$2=1,L416,0)</f>
        <v>0</v>
      </c>
      <c r="BM416" s="15">
        <f>IF(BM$2=1,M416,0)</f>
        <v>0</v>
      </c>
      <c r="BN416" s="15">
        <f>IF(BN$2=1,N416,0)</f>
        <v>0</v>
      </c>
      <c r="BO416" s="15">
        <f>IF(BO$2=1,O416,0)</f>
        <v>0</v>
      </c>
      <c r="BP416" s="15">
        <f>IF(BP$2=1,P416,0)</f>
        <v>0</v>
      </c>
      <c r="BQ416" s="15">
        <f>IF(BQ$2=1,Q416,0)</f>
        <v>0</v>
      </c>
      <c r="BR416" s="15">
        <f>IF(BR$2=1,R416,0)</f>
        <v>180.88</v>
      </c>
      <c r="BS416" s="15">
        <f>IF(BS$2=1,S416,0)</f>
        <v>192.8</v>
      </c>
      <c r="BT416" s="15">
        <f>IF(BT$2=1,T416,0)</f>
        <v>184.72</v>
      </c>
      <c r="BU416" s="15">
        <f>IF(BU$2=1,U416,0)</f>
        <v>184.48</v>
      </c>
      <c r="BV416" s="15">
        <f>IF(BV$2=1,V416,0)</f>
        <v>179.04</v>
      </c>
      <c r="BW416" s="15">
        <f>IF(BW$2=1,W416,0)</f>
        <v>182.96</v>
      </c>
      <c r="BX416" s="15">
        <f>IF(BX$2=1,X416,0)</f>
        <v>182.88</v>
      </c>
      <c r="BY416" s="15">
        <f>IF(BY$2=1,Y416,0)</f>
        <v>180.8</v>
      </c>
      <c r="BZ416" s="15">
        <f>IF(BZ$2=1,Z416,0)</f>
        <v>0</v>
      </c>
      <c r="CA416" s="15">
        <f>IF(CA$2=1,AA416,0)</f>
        <v>0</v>
      </c>
      <c r="CC416" s="42">
        <f>MAX(BD416:CA416)*4</f>
        <v>771.2</v>
      </c>
      <c r="CF416" s="15">
        <f>IF(CF$2=1,D416,0)</f>
        <v>0</v>
      </c>
      <c r="CG416" s="15">
        <f>IF(CG$2=1,E416,0)</f>
        <v>0</v>
      </c>
      <c r="CH416" s="15">
        <f>IF(CH$2=1,F416,0)</f>
        <v>0</v>
      </c>
      <c r="CI416" s="15">
        <f>IF(CI$2=1,AG416,0)</f>
        <v>0</v>
      </c>
      <c r="CJ416" s="15">
        <f>IF(CJ$2=1,AH416,0)</f>
        <v>0</v>
      </c>
      <c r="CK416" s="15">
        <f>IF(CK$2=1,I416,0)</f>
        <v>0</v>
      </c>
      <c r="CL416" s="15">
        <f>IF(CL$2=1,J416,0)</f>
        <v>0</v>
      </c>
      <c r="CM416" s="15">
        <f>IF(CM$2=1,K416,0)</f>
        <v>0</v>
      </c>
      <c r="CN416" s="15">
        <f>IF(CN$2=1,L416,0)</f>
        <v>0</v>
      </c>
      <c r="CO416" s="15">
        <f>IF(CO$2=1,M416,0)</f>
        <v>0</v>
      </c>
      <c r="CP416" s="15">
        <f>IF(CP$2=1,N416,0)</f>
        <v>0</v>
      </c>
      <c r="CQ416" s="15">
        <f>IF(CQ$2=1,O416,0)</f>
        <v>0</v>
      </c>
      <c r="CR416" s="15">
        <f>IF(CR$2=1,P416,0)</f>
        <v>0</v>
      </c>
      <c r="CS416" s="15">
        <f>IF(CS$2=1,Q416,0)</f>
        <v>0</v>
      </c>
      <c r="CT416" s="15">
        <f>IF(CT$2=1,R416,0)</f>
        <v>180.88</v>
      </c>
      <c r="CU416" s="15">
        <f>IF(CU$2=1,S416,0)</f>
        <v>192.8</v>
      </c>
      <c r="CV416" s="15">
        <f>IF(CV$2=1,T416,0)</f>
        <v>184.72</v>
      </c>
      <c r="CW416" s="15">
        <f>IF(CW$2=1,U416,0)</f>
        <v>184.48</v>
      </c>
      <c r="CX416" s="15">
        <f>IF(CX$2=1,V416,0)</f>
        <v>179.04</v>
      </c>
      <c r="CY416" s="15">
        <f>IF(CY$2=1,W416,0)</f>
        <v>182.96</v>
      </c>
      <c r="CZ416" s="15">
        <f>IF(CZ$2=1,X416,0)</f>
        <v>182.88</v>
      </c>
      <c r="DA416" s="15">
        <f>IF(DA$2=1,Y416,0)</f>
        <v>180.8</v>
      </c>
      <c r="DB416" s="15">
        <f>IF(DB$2=1,Z416,0)</f>
        <v>0</v>
      </c>
      <c r="DC416" s="15">
        <f>IF(DC$2=1,AA416,0)</f>
        <v>0</v>
      </c>
      <c r="DE416" s="42">
        <f>MAX(CF416:DC416)*4</f>
        <v>771.2</v>
      </c>
    </row>
    <row r="417" spans="1:109" ht="15.75" customHeight="1" x14ac:dyDescent="0.3">
      <c r="A417" s="40" t="s">
        <v>89</v>
      </c>
      <c r="B417" s="40" t="s">
        <v>51</v>
      </c>
      <c r="C417" s="41">
        <v>5</v>
      </c>
      <c r="D417" s="41">
        <v>161.84</v>
      </c>
      <c r="E417" s="41">
        <v>156.96</v>
      </c>
      <c r="F417" s="41">
        <v>155.36000000000001</v>
      </c>
      <c r="G417" s="41">
        <v>154.72</v>
      </c>
      <c r="H417" s="41">
        <v>154.88</v>
      </c>
      <c r="I417" s="41">
        <v>158.56</v>
      </c>
      <c r="J417" s="41">
        <v>153.91999999999999</v>
      </c>
      <c r="K417" s="41">
        <v>244</v>
      </c>
      <c r="L417" s="41">
        <v>274.56</v>
      </c>
      <c r="M417" s="41">
        <v>390.08</v>
      </c>
      <c r="N417" s="41">
        <v>377.92</v>
      </c>
      <c r="O417" s="41">
        <v>363.52</v>
      </c>
      <c r="P417" s="41">
        <v>376.88</v>
      </c>
      <c r="Q417" s="41">
        <v>371.68</v>
      </c>
      <c r="R417" s="41">
        <v>376.16</v>
      </c>
      <c r="S417" s="41">
        <v>266.48</v>
      </c>
      <c r="T417" s="41">
        <v>236.24</v>
      </c>
      <c r="U417" s="41">
        <v>216.4</v>
      </c>
      <c r="V417" s="41">
        <v>179.76</v>
      </c>
      <c r="W417" s="41">
        <v>172.88</v>
      </c>
      <c r="X417" s="41">
        <v>166.64</v>
      </c>
      <c r="Y417" s="41">
        <v>164.8</v>
      </c>
      <c r="Z417" s="41">
        <v>163.36000000000001</v>
      </c>
      <c r="AA417" s="41">
        <v>163.19999999999999</v>
      </c>
      <c r="AC417" s="15">
        <f>IF(AC$2=1,D417,0)</f>
        <v>0</v>
      </c>
      <c r="AD417" s="15">
        <f>IF(AD$2=1,E417,0)</f>
        <v>0</v>
      </c>
      <c r="AE417" s="15">
        <f>IF(AE$2=1,F417,0)</f>
        <v>0</v>
      </c>
      <c r="AF417" s="15">
        <f>IF(AF$2=1,G417,0)</f>
        <v>0</v>
      </c>
      <c r="AG417" s="15">
        <f>IF(AG$2=1,H417,0)</f>
        <v>0</v>
      </c>
      <c r="AH417" s="15">
        <f>IF(AH$2=1,I417,0)</f>
        <v>0</v>
      </c>
      <c r="AI417" s="15">
        <f>IF(AI$2=1,J417,0)</f>
        <v>153.91999999999999</v>
      </c>
      <c r="AJ417" s="15">
        <f>IF(AJ$2=1,K417,0)</f>
        <v>244</v>
      </c>
      <c r="AK417" s="15">
        <f>IF(AK$2=1,L417,0)</f>
        <v>274.56</v>
      </c>
      <c r="AL417" s="15">
        <f>IF(AL$2=1,M417,0)</f>
        <v>390.08</v>
      </c>
      <c r="AM417" s="15">
        <f>IF(AM$2=1,N417,0)</f>
        <v>377.92</v>
      </c>
      <c r="AN417" s="15">
        <f>IF(AN$2=1,O417,0)</f>
        <v>363.52</v>
      </c>
      <c r="AO417" s="15">
        <f>IF(AO$2=1,P417,0)</f>
        <v>376.88</v>
      </c>
      <c r="AP417" s="15">
        <f>IF(AP$2=1,Q417,0)</f>
        <v>371.68</v>
      </c>
      <c r="AQ417" s="15">
        <f>IF(AQ$2=1,R417,0)</f>
        <v>376.16</v>
      </c>
      <c r="AR417" s="15">
        <f>IF(AR$2=1,S417,0)</f>
        <v>266.48</v>
      </c>
      <c r="AS417" s="15">
        <f>IF(AS$2=1,T417,0)</f>
        <v>236.24</v>
      </c>
      <c r="AT417" s="15">
        <f>IF(AT$2=1,U417,0)</f>
        <v>216.4</v>
      </c>
      <c r="AU417" s="15">
        <f>IF(AU$2=1,V417,0)</f>
        <v>179.76</v>
      </c>
      <c r="AV417" s="15">
        <f>IF(AV$2=1,W417,0)</f>
        <v>172.88</v>
      </c>
      <c r="AW417" s="15">
        <f>IF(AW$2=1,X417,0)</f>
        <v>166.64</v>
      </c>
      <c r="AX417" s="15">
        <f>IF(AX$2=1,Y417,0)</f>
        <v>164.8</v>
      </c>
      <c r="AY417" s="15">
        <f>IF(AY$2=1,Z417,0)</f>
        <v>0</v>
      </c>
      <c r="AZ417" s="15">
        <f>IF(AZ$2=1,AA417,0)</f>
        <v>0</v>
      </c>
      <c r="BA417" s="15"/>
      <c r="BB417" s="37">
        <f>MAX(AC417:AZ417)*4</f>
        <v>1560.32</v>
      </c>
      <c r="BD417" s="15">
        <f>IF(BD$2=1,D417,0)</f>
        <v>0</v>
      </c>
      <c r="BE417" s="15">
        <f>IF(BE$2=1,E417,0)</f>
        <v>0</v>
      </c>
      <c r="BF417" s="15">
        <f>IF(BF$2=1,F417,0)</f>
        <v>0</v>
      </c>
      <c r="BG417" s="15">
        <f>IF(BG$2=1,G417,0)</f>
        <v>0</v>
      </c>
      <c r="BH417" s="15">
        <f>IF(BH$2=1,H417,0)</f>
        <v>0</v>
      </c>
      <c r="BI417" s="15">
        <f>IF(BI$2=1,I417,0)</f>
        <v>0</v>
      </c>
      <c r="BJ417" s="15">
        <f>IF(BJ$2=1,J417,0)</f>
        <v>153.91999999999999</v>
      </c>
      <c r="BK417" s="15">
        <f>IF(BK$2=1,K417,0)</f>
        <v>244</v>
      </c>
      <c r="BL417" s="15">
        <f>IF(BL$2=1,L417,0)</f>
        <v>0</v>
      </c>
      <c r="BM417" s="15">
        <f>IF(BM$2=1,M417,0)</f>
        <v>0</v>
      </c>
      <c r="BN417" s="15">
        <f>IF(BN$2=1,N417,0)</f>
        <v>0</v>
      </c>
      <c r="BO417" s="15">
        <f>IF(BO$2=1,O417,0)</f>
        <v>0</v>
      </c>
      <c r="BP417" s="15">
        <f>IF(BP$2=1,P417,0)</f>
        <v>0</v>
      </c>
      <c r="BQ417" s="15">
        <f>IF(BQ$2=1,Q417,0)</f>
        <v>0</v>
      </c>
      <c r="BR417" s="15">
        <f>IF(BR$2=1,R417,0)</f>
        <v>376.16</v>
      </c>
      <c r="BS417" s="15">
        <f>IF(BS$2=1,S417,0)</f>
        <v>266.48</v>
      </c>
      <c r="BT417" s="15">
        <f>IF(BT$2=1,T417,0)</f>
        <v>236.24</v>
      </c>
      <c r="BU417" s="15">
        <f>IF(BU$2=1,U417,0)</f>
        <v>216.4</v>
      </c>
      <c r="BV417" s="15">
        <f>IF(BV$2=1,V417,0)</f>
        <v>179.76</v>
      </c>
      <c r="BW417" s="15">
        <f>IF(BW$2=1,W417,0)</f>
        <v>172.88</v>
      </c>
      <c r="BX417" s="15">
        <f>IF(BX$2=1,X417,0)</f>
        <v>166.64</v>
      </c>
      <c r="BY417" s="15">
        <f>IF(BY$2=1,Y417,0)</f>
        <v>164.8</v>
      </c>
      <c r="BZ417" s="15">
        <f>IF(BZ$2=1,Z417,0)</f>
        <v>0</v>
      </c>
      <c r="CA417" s="15">
        <f>IF(CA$2=1,AA417,0)</f>
        <v>0</v>
      </c>
      <c r="CC417" s="42">
        <f>MAX(BD417:CA417)*4</f>
        <v>1504.64</v>
      </c>
      <c r="CF417" s="15">
        <f>IF(CF$2=1,D417,0)</f>
        <v>0</v>
      </c>
      <c r="CG417" s="15">
        <f>IF(CG$2=1,E417,0)</f>
        <v>0</v>
      </c>
      <c r="CH417" s="15">
        <f>IF(CH$2=1,F417,0)</f>
        <v>0</v>
      </c>
      <c r="CI417" s="15">
        <f>IF(CI$2=1,AG417,0)</f>
        <v>0</v>
      </c>
      <c r="CJ417" s="15">
        <f>IF(CJ$2=1,AH417,0)</f>
        <v>0</v>
      </c>
      <c r="CK417" s="15">
        <f>IF(CK$2=1,I417,0)</f>
        <v>0</v>
      </c>
      <c r="CL417" s="15">
        <f>IF(CL$2=1,J417,0)</f>
        <v>0</v>
      </c>
      <c r="CM417" s="15">
        <f>IF(CM$2=1,K417,0)</f>
        <v>0</v>
      </c>
      <c r="CN417" s="15">
        <f>IF(CN$2=1,L417,0)</f>
        <v>0</v>
      </c>
      <c r="CO417" s="15">
        <f>IF(CO$2=1,M417,0)</f>
        <v>0</v>
      </c>
      <c r="CP417" s="15">
        <f>IF(CP$2=1,N417,0)</f>
        <v>0</v>
      </c>
      <c r="CQ417" s="15">
        <f>IF(CQ$2=1,O417,0)</f>
        <v>0</v>
      </c>
      <c r="CR417" s="15">
        <f>IF(CR$2=1,P417,0)</f>
        <v>0</v>
      </c>
      <c r="CS417" s="15">
        <f>IF(CS$2=1,Q417,0)</f>
        <v>0</v>
      </c>
      <c r="CT417" s="15">
        <f>IF(CT$2=1,R417,0)</f>
        <v>376.16</v>
      </c>
      <c r="CU417" s="15">
        <f>IF(CU$2=1,S417,0)</f>
        <v>266.48</v>
      </c>
      <c r="CV417" s="15">
        <f>IF(CV$2=1,T417,0)</f>
        <v>236.24</v>
      </c>
      <c r="CW417" s="15">
        <f>IF(CW$2=1,U417,0)</f>
        <v>216.4</v>
      </c>
      <c r="CX417" s="15">
        <f>IF(CX$2=1,V417,0)</f>
        <v>179.76</v>
      </c>
      <c r="CY417" s="15">
        <f>IF(CY$2=1,W417,0)</f>
        <v>172.88</v>
      </c>
      <c r="CZ417" s="15">
        <f>IF(CZ$2=1,X417,0)</f>
        <v>166.64</v>
      </c>
      <c r="DA417" s="15">
        <f>IF(DA$2=1,Y417,0)</f>
        <v>164.8</v>
      </c>
      <c r="DB417" s="15">
        <f>IF(DB$2=1,Z417,0)</f>
        <v>0</v>
      </c>
      <c r="DC417" s="15">
        <f>IF(DC$2=1,AA417,0)</f>
        <v>0</v>
      </c>
      <c r="DE417" s="42">
        <f>MAX(CF417:DC417)*4</f>
        <v>1504.64</v>
      </c>
    </row>
    <row r="418" spans="1:109" ht="15.75" customHeight="1" x14ac:dyDescent="0.3">
      <c r="A418" s="40" t="s">
        <v>89</v>
      </c>
      <c r="B418" s="40" t="s">
        <v>51</v>
      </c>
      <c r="C418" s="41">
        <v>6</v>
      </c>
      <c r="D418" s="41">
        <v>302.88</v>
      </c>
      <c r="E418" s="41">
        <v>305.27999999999997</v>
      </c>
      <c r="F418" s="41">
        <v>301.27999999999997</v>
      </c>
      <c r="G418" s="41">
        <v>281.92</v>
      </c>
      <c r="H418" s="41">
        <v>258.24</v>
      </c>
      <c r="I418" s="41">
        <v>297.2</v>
      </c>
      <c r="J418" s="41">
        <v>277.60000000000002</v>
      </c>
      <c r="K418" s="41">
        <v>326.72000000000003</v>
      </c>
      <c r="L418" s="41">
        <v>369.2</v>
      </c>
      <c r="M418" s="41">
        <v>391.44</v>
      </c>
      <c r="N418" s="41">
        <v>356.48</v>
      </c>
      <c r="O418" s="41">
        <v>400.16</v>
      </c>
      <c r="P418" s="41">
        <v>412.72</v>
      </c>
      <c r="Q418" s="41">
        <v>419.04</v>
      </c>
      <c r="R418" s="41">
        <v>424.8</v>
      </c>
      <c r="S418" s="41">
        <v>438.16</v>
      </c>
      <c r="T418" s="41">
        <v>444.08</v>
      </c>
      <c r="U418" s="41">
        <v>424.32</v>
      </c>
      <c r="V418" s="41">
        <v>422.32</v>
      </c>
      <c r="W418" s="41">
        <v>394.08</v>
      </c>
      <c r="X418" s="41">
        <v>366.96</v>
      </c>
      <c r="Y418" s="41">
        <v>340.8</v>
      </c>
      <c r="Z418" s="41">
        <v>328.08</v>
      </c>
      <c r="AA418" s="41">
        <v>321.52</v>
      </c>
      <c r="AC418" s="15">
        <f>IF(AC$2=1,D418,0)</f>
        <v>0</v>
      </c>
      <c r="AD418" s="15">
        <f>IF(AD$2=1,E418,0)</f>
        <v>0</v>
      </c>
      <c r="AE418" s="15">
        <f>IF(AE$2=1,F418,0)</f>
        <v>0</v>
      </c>
      <c r="AF418" s="15">
        <f>IF(AF$2=1,G418,0)</f>
        <v>0</v>
      </c>
      <c r="AG418" s="15">
        <f>IF(AG$2=1,H418,0)</f>
        <v>0</v>
      </c>
      <c r="AH418" s="15">
        <f>IF(AH$2=1,I418,0)</f>
        <v>0</v>
      </c>
      <c r="AI418" s="15">
        <f>IF(AI$2=1,J418,0)</f>
        <v>277.60000000000002</v>
      </c>
      <c r="AJ418" s="15">
        <f>IF(AJ$2=1,K418,0)</f>
        <v>326.72000000000003</v>
      </c>
      <c r="AK418" s="15">
        <f>IF(AK$2=1,L418,0)</f>
        <v>369.2</v>
      </c>
      <c r="AL418" s="15">
        <f>IF(AL$2=1,M418,0)</f>
        <v>391.44</v>
      </c>
      <c r="AM418" s="15">
        <f>IF(AM$2=1,N418,0)</f>
        <v>356.48</v>
      </c>
      <c r="AN418" s="15">
        <f>IF(AN$2=1,O418,0)</f>
        <v>400.16</v>
      </c>
      <c r="AO418" s="15">
        <f>IF(AO$2=1,P418,0)</f>
        <v>412.72</v>
      </c>
      <c r="AP418" s="15">
        <f>IF(AP$2=1,Q418,0)</f>
        <v>419.04</v>
      </c>
      <c r="AQ418" s="15">
        <f>IF(AQ$2=1,R418,0)</f>
        <v>424.8</v>
      </c>
      <c r="AR418" s="15">
        <f>IF(AR$2=1,S418,0)</f>
        <v>438.16</v>
      </c>
      <c r="AS418" s="15">
        <f>IF(AS$2=1,T418,0)</f>
        <v>444.08</v>
      </c>
      <c r="AT418" s="15">
        <f>IF(AT$2=1,U418,0)</f>
        <v>424.32</v>
      </c>
      <c r="AU418" s="15">
        <f>IF(AU$2=1,V418,0)</f>
        <v>422.32</v>
      </c>
      <c r="AV418" s="15">
        <f>IF(AV$2=1,W418,0)</f>
        <v>394.08</v>
      </c>
      <c r="AW418" s="15">
        <f>IF(AW$2=1,X418,0)</f>
        <v>366.96</v>
      </c>
      <c r="AX418" s="15">
        <f>IF(AX$2=1,Y418,0)</f>
        <v>340.8</v>
      </c>
      <c r="AY418" s="15">
        <f>IF(AY$2=1,Z418,0)</f>
        <v>0</v>
      </c>
      <c r="AZ418" s="15">
        <f>IF(AZ$2=1,AA418,0)</f>
        <v>0</v>
      </c>
      <c r="BA418" s="15"/>
      <c r="BB418" s="37">
        <f>MAX(AC418:AZ418)*4</f>
        <v>1776.32</v>
      </c>
      <c r="BD418" s="15">
        <f>IF(BD$2=1,D418,0)</f>
        <v>0</v>
      </c>
      <c r="BE418" s="15">
        <f>IF(BE$2=1,E418,0)</f>
        <v>0</v>
      </c>
      <c r="BF418" s="15">
        <f>IF(BF$2=1,F418,0)</f>
        <v>0</v>
      </c>
      <c r="BG418" s="15">
        <f>IF(BG$2=1,G418,0)</f>
        <v>0</v>
      </c>
      <c r="BH418" s="15">
        <f>IF(BH$2=1,H418,0)</f>
        <v>0</v>
      </c>
      <c r="BI418" s="15">
        <f>IF(BI$2=1,I418,0)</f>
        <v>0</v>
      </c>
      <c r="BJ418" s="15">
        <f>IF(BJ$2=1,J418,0)</f>
        <v>277.60000000000002</v>
      </c>
      <c r="BK418" s="15">
        <f>IF(BK$2=1,K418,0)</f>
        <v>326.72000000000003</v>
      </c>
      <c r="BL418" s="15">
        <f>IF(BL$2=1,L418,0)</f>
        <v>0</v>
      </c>
      <c r="BM418" s="15">
        <f>IF(BM$2=1,M418,0)</f>
        <v>0</v>
      </c>
      <c r="BN418" s="15">
        <f>IF(BN$2=1,N418,0)</f>
        <v>0</v>
      </c>
      <c r="BO418" s="15">
        <f>IF(BO$2=1,O418,0)</f>
        <v>0</v>
      </c>
      <c r="BP418" s="15">
        <f>IF(BP$2=1,P418,0)</f>
        <v>0</v>
      </c>
      <c r="BQ418" s="15">
        <f>IF(BQ$2=1,Q418,0)</f>
        <v>0</v>
      </c>
      <c r="BR418" s="15">
        <f>IF(BR$2=1,R418,0)</f>
        <v>424.8</v>
      </c>
      <c r="BS418" s="15">
        <f>IF(BS$2=1,S418,0)</f>
        <v>438.16</v>
      </c>
      <c r="BT418" s="15">
        <f>IF(BT$2=1,T418,0)</f>
        <v>444.08</v>
      </c>
      <c r="BU418" s="15">
        <f>IF(BU$2=1,U418,0)</f>
        <v>424.32</v>
      </c>
      <c r="BV418" s="15">
        <f>IF(BV$2=1,V418,0)</f>
        <v>422.32</v>
      </c>
      <c r="BW418" s="15">
        <f>IF(BW$2=1,W418,0)</f>
        <v>394.08</v>
      </c>
      <c r="BX418" s="15">
        <f>IF(BX$2=1,X418,0)</f>
        <v>366.96</v>
      </c>
      <c r="BY418" s="15">
        <f>IF(BY$2=1,Y418,0)</f>
        <v>340.8</v>
      </c>
      <c r="BZ418" s="15">
        <f>IF(BZ$2=1,Z418,0)</f>
        <v>0</v>
      </c>
      <c r="CA418" s="15">
        <f>IF(CA$2=1,AA418,0)</f>
        <v>0</v>
      </c>
      <c r="CC418" s="42">
        <f>MAX(BD418:CA418)*4</f>
        <v>1776.32</v>
      </c>
      <c r="CF418" s="15">
        <f>IF(CF$2=1,D418,0)</f>
        <v>0</v>
      </c>
      <c r="CG418" s="15">
        <f>IF(CG$2=1,E418,0)</f>
        <v>0</v>
      </c>
      <c r="CH418" s="15">
        <f>IF(CH$2=1,F418,0)</f>
        <v>0</v>
      </c>
      <c r="CI418" s="15">
        <f>IF(CI$2=1,AG418,0)</f>
        <v>0</v>
      </c>
      <c r="CJ418" s="15">
        <f>IF(CJ$2=1,AH418,0)</f>
        <v>0</v>
      </c>
      <c r="CK418" s="15">
        <f>IF(CK$2=1,I418,0)</f>
        <v>0</v>
      </c>
      <c r="CL418" s="15">
        <f>IF(CL$2=1,J418,0)</f>
        <v>0</v>
      </c>
      <c r="CM418" s="15">
        <f>IF(CM$2=1,K418,0)</f>
        <v>0</v>
      </c>
      <c r="CN418" s="15">
        <f>IF(CN$2=1,L418,0)</f>
        <v>0</v>
      </c>
      <c r="CO418" s="15">
        <f>IF(CO$2=1,M418,0)</f>
        <v>0</v>
      </c>
      <c r="CP418" s="15">
        <f>IF(CP$2=1,N418,0)</f>
        <v>0</v>
      </c>
      <c r="CQ418" s="15">
        <f>IF(CQ$2=1,O418,0)</f>
        <v>0</v>
      </c>
      <c r="CR418" s="15">
        <f>IF(CR$2=1,P418,0)</f>
        <v>0</v>
      </c>
      <c r="CS418" s="15">
        <f>IF(CS$2=1,Q418,0)</f>
        <v>0</v>
      </c>
      <c r="CT418" s="15">
        <f>IF(CT$2=1,R418,0)</f>
        <v>424.8</v>
      </c>
      <c r="CU418" s="15">
        <f>IF(CU$2=1,S418,0)</f>
        <v>438.16</v>
      </c>
      <c r="CV418" s="15">
        <f>IF(CV$2=1,T418,0)</f>
        <v>444.08</v>
      </c>
      <c r="CW418" s="15">
        <f>IF(CW$2=1,U418,0)</f>
        <v>424.32</v>
      </c>
      <c r="CX418" s="15">
        <f>IF(CX$2=1,V418,0)</f>
        <v>422.32</v>
      </c>
      <c r="CY418" s="15">
        <f>IF(CY$2=1,W418,0)</f>
        <v>394.08</v>
      </c>
      <c r="CZ418" s="15">
        <f>IF(CZ$2=1,X418,0)</f>
        <v>366.96</v>
      </c>
      <c r="DA418" s="15">
        <f>IF(DA$2=1,Y418,0)</f>
        <v>340.8</v>
      </c>
      <c r="DB418" s="15">
        <f>IF(DB$2=1,Z418,0)</f>
        <v>0</v>
      </c>
      <c r="DC418" s="15">
        <f>IF(DC$2=1,AA418,0)</f>
        <v>0</v>
      </c>
      <c r="DE418" s="42">
        <f>MAX(CF418:DC418)*4</f>
        <v>1776.32</v>
      </c>
    </row>
    <row r="419" spans="1:109" ht="15.75" customHeight="1" x14ac:dyDescent="0.3">
      <c r="A419" s="40" t="s">
        <v>89</v>
      </c>
      <c r="B419" s="40" t="s">
        <v>51</v>
      </c>
      <c r="C419" s="41">
        <v>7</v>
      </c>
      <c r="D419" s="41">
        <v>360.88</v>
      </c>
      <c r="E419" s="41">
        <v>346.96</v>
      </c>
      <c r="F419" s="41">
        <v>351.12</v>
      </c>
      <c r="G419" s="41">
        <v>336.32</v>
      </c>
      <c r="H419" s="41">
        <v>298.64</v>
      </c>
      <c r="I419" s="41">
        <v>316.95999999999998</v>
      </c>
      <c r="J419" s="41">
        <v>333.68</v>
      </c>
      <c r="K419" s="41">
        <v>342.4</v>
      </c>
      <c r="L419" s="41">
        <v>380</v>
      </c>
      <c r="M419" s="41">
        <v>428.8</v>
      </c>
      <c r="N419" s="41">
        <v>436.48</v>
      </c>
      <c r="O419" s="41">
        <v>442.32</v>
      </c>
      <c r="P419" s="41">
        <v>436.64</v>
      </c>
      <c r="Q419" s="41">
        <v>454.88</v>
      </c>
      <c r="R419" s="41">
        <v>467.76</v>
      </c>
      <c r="S419" s="41">
        <v>470.64</v>
      </c>
      <c r="T419" s="41">
        <v>466.48</v>
      </c>
      <c r="U419" s="41">
        <v>453.36</v>
      </c>
      <c r="V419" s="41">
        <v>439.92</v>
      </c>
      <c r="W419" s="41">
        <v>405.12</v>
      </c>
      <c r="X419" s="41">
        <v>375.2</v>
      </c>
      <c r="Y419" s="41">
        <v>371.6</v>
      </c>
      <c r="Z419" s="41">
        <v>368.48</v>
      </c>
      <c r="AA419" s="41">
        <v>362.64</v>
      </c>
      <c r="AC419" s="15">
        <f>IF(AC$2=1,D419,0)</f>
        <v>0</v>
      </c>
      <c r="AD419" s="15">
        <f>IF(AD$2=1,E419,0)</f>
        <v>0</v>
      </c>
      <c r="AE419" s="15">
        <f>IF(AE$2=1,F419,0)</f>
        <v>0</v>
      </c>
      <c r="AF419" s="15">
        <f>IF(AF$2=1,G419,0)</f>
        <v>0</v>
      </c>
      <c r="AG419" s="15">
        <f>IF(AG$2=1,H419,0)</f>
        <v>0</v>
      </c>
      <c r="AH419" s="15">
        <f>IF(AH$2=1,I419,0)</f>
        <v>0</v>
      </c>
      <c r="AI419" s="15">
        <f>IF(AI$2=1,J419,0)</f>
        <v>333.68</v>
      </c>
      <c r="AJ419" s="15">
        <f>IF(AJ$2=1,K419,0)</f>
        <v>342.4</v>
      </c>
      <c r="AK419" s="15">
        <f>IF(AK$2=1,L419,0)</f>
        <v>380</v>
      </c>
      <c r="AL419" s="15">
        <f>IF(AL$2=1,M419,0)</f>
        <v>428.8</v>
      </c>
      <c r="AM419" s="15">
        <f>IF(AM$2=1,N419,0)</f>
        <v>436.48</v>
      </c>
      <c r="AN419" s="15">
        <f>IF(AN$2=1,O419,0)</f>
        <v>442.32</v>
      </c>
      <c r="AO419" s="15">
        <f>IF(AO$2=1,P419,0)</f>
        <v>436.64</v>
      </c>
      <c r="AP419" s="15">
        <f>IF(AP$2=1,Q419,0)</f>
        <v>454.88</v>
      </c>
      <c r="AQ419" s="15">
        <f>IF(AQ$2=1,R419,0)</f>
        <v>467.76</v>
      </c>
      <c r="AR419" s="15">
        <f>IF(AR$2=1,S419,0)</f>
        <v>470.64</v>
      </c>
      <c r="AS419" s="15">
        <f>IF(AS$2=1,T419,0)</f>
        <v>466.48</v>
      </c>
      <c r="AT419" s="15">
        <f>IF(AT$2=1,U419,0)</f>
        <v>453.36</v>
      </c>
      <c r="AU419" s="15">
        <f>IF(AU$2=1,V419,0)</f>
        <v>439.92</v>
      </c>
      <c r="AV419" s="15">
        <f>IF(AV$2=1,W419,0)</f>
        <v>405.12</v>
      </c>
      <c r="AW419" s="15">
        <f>IF(AW$2=1,X419,0)</f>
        <v>375.2</v>
      </c>
      <c r="AX419" s="15">
        <f>IF(AX$2=1,Y419,0)</f>
        <v>371.6</v>
      </c>
      <c r="AY419" s="15">
        <f>IF(AY$2=1,Z419,0)</f>
        <v>0</v>
      </c>
      <c r="AZ419" s="15">
        <f>IF(AZ$2=1,AA419,0)</f>
        <v>0</v>
      </c>
      <c r="BA419" s="15"/>
      <c r="BB419" s="37">
        <f>MAX(AC419:AZ419)*4</f>
        <v>1882.56</v>
      </c>
      <c r="BD419" s="15">
        <f>IF(BD$2=1,D419,0)</f>
        <v>0</v>
      </c>
      <c r="BE419" s="15">
        <f>IF(BE$2=1,E419,0)</f>
        <v>0</v>
      </c>
      <c r="BF419" s="15">
        <f>IF(BF$2=1,F419,0)</f>
        <v>0</v>
      </c>
      <c r="BG419" s="15">
        <f>IF(BG$2=1,G419,0)</f>
        <v>0</v>
      </c>
      <c r="BH419" s="15">
        <f>IF(BH$2=1,H419,0)</f>
        <v>0</v>
      </c>
      <c r="BI419" s="15">
        <f>IF(BI$2=1,I419,0)</f>
        <v>0</v>
      </c>
      <c r="BJ419" s="15">
        <f>IF(BJ$2=1,J419,0)</f>
        <v>333.68</v>
      </c>
      <c r="BK419" s="15">
        <f>IF(BK$2=1,K419,0)</f>
        <v>342.4</v>
      </c>
      <c r="BL419" s="15">
        <f>IF(BL$2=1,L419,0)</f>
        <v>0</v>
      </c>
      <c r="BM419" s="15">
        <f>IF(BM$2=1,M419,0)</f>
        <v>0</v>
      </c>
      <c r="BN419" s="15">
        <f>IF(BN$2=1,N419,0)</f>
        <v>0</v>
      </c>
      <c r="BO419" s="15">
        <f>IF(BO$2=1,O419,0)</f>
        <v>0</v>
      </c>
      <c r="BP419" s="15">
        <f>IF(BP$2=1,P419,0)</f>
        <v>0</v>
      </c>
      <c r="BQ419" s="15">
        <f>IF(BQ$2=1,Q419,0)</f>
        <v>0</v>
      </c>
      <c r="BR419" s="15">
        <f>IF(BR$2=1,R419,0)</f>
        <v>467.76</v>
      </c>
      <c r="BS419" s="15">
        <f>IF(BS$2=1,S419,0)</f>
        <v>470.64</v>
      </c>
      <c r="BT419" s="15">
        <f>IF(BT$2=1,T419,0)</f>
        <v>466.48</v>
      </c>
      <c r="BU419" s="15">
        <f>IF(BU$2=1,U419,0)</f>
        <v>453.36</v>
      </c>
      <c r="BV419" s="15">
        <f>IF(BV$2=1,V419,0)</f>
        <v>439.92</v>
      </c>
      <c r="BW419" s="15">
        <f>IF(BW$2=1,W419,0)</f>
        <v>405.12</v>
      </c>
      <c r="BX419" s="15">
        <f>IF(BX$2=1,X419,0)</f>
        <v>375.2</v>
      </c>
      <c r="BY419" s="15">
        <f>IF(BY$2=1,Y419,0)</f>
        <v>371.6</v>
      </c>
      <c r="BZ419" s="15">
        <f>IF(BZ$2=1,Z419,0)</f>
        <v>0</v>
      </c>
      <c r="CA419" s="15">
        <f>IF(CA$2=1,AA419,0)</f>
        <v>0</v>
      </c>
      <c r="CC419" s="42">
        <f>MAX(BD419:CA419)*4</f>
        <v>1882.56</v>
      </c>
      <c r="CF419" s="15">
        <f>IF(CF$2=1,D419,0)</f>
        <v>0</v>
      </c>
      <c r="CG419" s="15">
        <f>IF(CG$2=1,E419,0)</f>
        <v>0</v>
      </c>
      <c r="CH419" s="15">
        <f>IF(CH$2=1,F419,0)</f>
        <v>0</v>
      </c>
      <c r="CI419" s="15">
        <f>IF(CI$2=1,AG419,0)</f>
        <v>0</v>
      </c>
      <c r="CJ419" s="15">
        <f>IF(CJ$2=1,AH419,0)</f>
        <v>0</v>
      </c>
      <c r="CK419" s="15">
        <f>IF(CK$2=1,I419,0)</f>
        <v>0</v>
      </c>
      <c r="CL419" s="15">
        <f>IF(CL$2=1,J419,0)</f>
        <v>0</v>
      </c>
      <c r="CM419" s="15">
        <f>IF(CM$2=1,K419,0)</f>
        <v>0</v>
      </c>
      <c r="CN419" s="15">
        <f>IF(CN$2=1,L419,0)</f>
        <v>0</v>
      </c>
      <c r="CO419" s="15">
        <f>IF(CO$2=1,M419,0)</f>
        <v>0</v>
      </c>
      <c r="CP419" s="15">
        <f>IF(CP$2=1,N419,0)</f>
        <v>0</v>
      </c>
      <c r="CQ419" s="15">
        <f>IF(CQ$2=1,O419,0)</f>
        <v>0</v>
      </c>
      <c r="CR419" s="15">
        <f>IF(CR$2=1,P419,0)</f>
        <v>0</v>
      </c>
      <c r="CS419" s="15">
        <f>IF(CS$2=1,Q419,0)</f>
        <v>0</v>
      </c>
      <c r="CT419" s="15">
        <f>IF(CT$2=1,R419,0)</f>
        <v>467.76</v>
      </c>
      <c r="CU419" s="15">
        <f>IF(CU$2=1,S419,0)</f>
        <v>470.64</v>
      </c>
      <c r="CV419" s="15">
        <f>IF(CV$2=1,T419,0)</f>
        <v>466.48</v>
      </c>
      <c r="CW419" s="15">
        <f>IF(CW$2=1,U419,0)</f>
        <v>453.36</v>
      </c>
      <c r="CX419" s="15">
        <f>IF(CX$2=1,V419,0)</f>
        <v>439.92</v>
      </c>
      <c r="CY419" s="15">
        <f>IF(CY$2=1,W419,0)</f>
        <v>405.12</v>
      </c>
      <c r="CZ419" s="15">
        <f>IF(CZ$2=1,X419,0)</f>
        <v>375.2</v>
      </c>
      <c r="DA419" s="15">
        <f>IF(DA$2=1,Y419,0)</f>
        <v>371.6</v>
      </c>
      <c r="DB419" s="15">
        <f>IF(DB$2=1,Z419,0)</f>
        <v>0</v>
      </c>
      <c r="DC419" s="15">
        <f>IF(DC$2=1,AA419,0)</f>
        <v>0</v>
      </c>
      <c r="DE419" s="42">
        <f>MAX(CF419:DC419)*4</f>
        <v>1882.56</v>
      </c>
    </row>
    <row r="420" spans="1:109" ht="15.75" customHeight="1" x14ac:dyDescent="0.3">
      <c r="A420" s="40" t="s">
        <v>89</v>
      </c>
      <c r="B420" s="40" t="s">
        <v>51</v>
      </c>
      <c r="C420" s="41">
        <v>8</v>
      </c>
      <c r="D420" s="41">
        <v>319.83999999999997</v>
      </c>
      <c r="E420" s="41">
        <v>312.8</v>
      </c>
      <c r="F420" s="41">
        <v>302.64</v>
      </c>
      <c r="G420" s="41">
        <v>304.8</v>
      </c>
      <c r="H420" s="41">
        <v>298.24</v>
      </c>
      <c r="I420" s="41">
        <v>294.8</v>
      </c>
      <c r="J420" s="41">
        <v>329.52</v>
      </c>
      <c r="K420" s="41">
        <v>325.92</v>
      </c>
      <c r="L420" s="41">
        <v>332.08</v>
      </c>
      <c r="M420" s="41">
        <v>360.56</v>
      </c>
      <c r="N420" s="41">
        <v>372.4</v>
      </c>
      <c r="O420" s="41">
        <v>377.6</v>
      </c>
      <c r="P420" s="41">
        <v>389.36</v>
      </c>
      <c r="Q420" s="41">
        <v>391.68</v>
      </c>
      <c r="R420" s="41">
        <v>391.28</v>
      </c>
      <c r="S420" s="41">
        <v>383.76</v>
      </c>
      <c r="T420" s="41">
        <v>384.4</v>
      </c>
      <c r="U420" s="41">
        <v>384.96</v>
      </c>
      <c r="V420" s="41">
        <v>388.24</v>
      </c>
      <c r="W420" s="41">
        <v>385.04</v>
      </c>
      <c r="X420" s="41">
        <v>372.64</v>
      </c>
      <c r="Y420" s="41">
        <v>371.52</v>
      </c>
      <c r="Z420" s="41">
        <v>367.52</v>
      </c>
      <c r="AA420" s="41">
        <v>362.64</v>
      </c>
      <c r="AC420" s="15">
        <f>IF(AC$2=1,D420,0)</f>
        <v>0</v>
      </c>
      <c r="AD420" s="15">
        <f>IF(AD$2=1,E420,0)</f>
        <v>0</v>
      </c>
      <c r="AE420" s="15">
        <f>IF(AE$2=1,F420,0)</f>
        <v>0</v>
      </c>
      <c r="AF420" s="15">
        <f>IF(AF$2=1,G420,0)</f>
        <v>0</v>
      </c>
      <c r="AG420" s="15">
        <f>IF(AG$2=1,H420,0)</f>
        <v>0</v>
      </c>
      <c r="AH420" s="15">
        <f>IF(AH$2=1,I420,0)</f>
        <v>0</v>
      </c>
      <c r="AI420" s="15">
        <f>IF(AI$2=1,J420,0)</f>
        <v>329.52</v>
      </c>
      <c r="AJ420" s="15">
        <f>IF(AJ$2=1,K420,0)</f>
        <v>325.92</v>
      </c>
      <c r="AK420" s="15">
        <f>IF(AK$2=1,L420,0)</f>
        <v>332.08</v>
      </c>
      <c r="AL420" s="15">
        <f>IF(AL$2=1,M420,0)</f>
        <v>360.56</v>
      </c>
      <c r="AM420" s="15">
        <f>IF(AM$2=1,N420,0)</f>
        <v>372.4</v>
      </c>
      <c r="AN420" s="15">
        <f>IF(AN$2=1,O420,0)</f>
        <v>377.6</v>
      </c>
      <c r="AO420" s="15">
        <f>IF(AO$2=1,P420,0)</f>
        <v>389.36</v>
      </c>
      <c r="AP420" s="15">
        <f>IF(AP$2=1,Q420,0)</f>
        <v>391.68</v>
      </c>
      <c r="AQ420" s="15">
        <f>IF(AQ$2=1,R420,0)</f>
        <v>391.28</v>
      </c>
      <c r="AR420" s="15">
        <f>IF(AR$2=1,S420,0)</f>
        <v>383.76</v>
      </c>
      <c r="AS420" s="15">
        <f>IF(AS$2=1,T420,0)</f>
        <v>384.4</v>
      </c>
      <c r="AT420" s="15">
        <f>IF(AT$2=1,U420,0)</f>
        <v>384.96</v>
      </c>
      <c r="AU420" s="15">
        <f>IF(AU$2=1,V420,0)</f>
        <v>388.24</v>
      </c>
      <c r="AV420" s="15">
        <f>IF(AV$2=1,W420,0)</f>
        <v>385.04</v>
      </c>
      <c r="AW420" s="15">
        <f>IF(AW$2=1,X420,0)</f>
        <v>372.64</v>
      </c>
      <c r="AX420" s="15">
        <f>IF(AX$2=1,Y420,0)</f>
        <v>371.52</v>
      </c>
      <c r="AY420" s="15">
        <f>IF(AY$2=1,Z420,0)</f>
        <v>0</v>
      </c>
      <c r="AZ420" s="15">
        <f>IF(AZ$2=1,AA420,0)</f>
        <v>0</v>
      </c>
      <c r="BA420" s="15"/>
      <c r="BB420" s="37">
        <f>MAX(AC420:AZ420)*4</f>
        <v>1566.72</v>
      </c>
      <c r="BD420" s="15">
        <f>IF(BD$2=1,D420,0)</f>
        <v>0</v>
      </c>
      <c r="BE420" s="15">
        <f>IF(BE$2=1,E420,0)</f>
        <v>0</v>
      </c>
      <c r="BF420" s="15">
        <f>IF(BF$2=1,F420,0)</f>
        <v>0</v>
      </c>
      <c r="BG420" s="15">
        <f>IF(BG$2=1,G420,0)</f>
        <v>0</v>
      </c>
      <c r="BH420" s="15">
        <f>IF(BH$2=1,H420,0)</f>
        <v>0</v>
      </c>
      <c r="BI420" s="15">
        <f>IF(BI$2=1,I420,0)</f>
        <v>0</v>
      </c>
      <c r="BJ420" s="15">
        <f>IF(BJ$2=1,J420,0)</f>
        <v>329.52</v>
      </c>
      <c r="BK420" s="15">
        <f>IF(BK$2=1,K420,0)</f>
        <v>325.92</v>
      </c>
      <c r="BL420" s="15">
        <f>IF(BL$2=1,L420,0)</f>
        <v>0</v>
      </c>
      <c r="BM420" s="15">
        <f>IF(BM$2=1,M420,0)</f>
        <v>0</v>
      </c>
      <c r="BN420" s="15">
        <f>IF(BN$2=1,N420,0)</f>
        <v>0</v>
      </c>
      <c r="BO420" s="15">
        <f>IF(BO$2=1,O420,0)</f>
        <v>0</v>
      </c>
      <c r="BP420" s="15">
        <f>IF(BP$2=1,P420,0)</f>
        <v>0</v>
      </c>
      <c r="BQ420" s="15">
        <f>IF(BQ$2=1,Q420,0)</f>
        <v>0</v>
      </c>
      <c r="BR420" s="15">
        <f>IF(BR$2=1,R420,0)</f>
        <v>391.28</v>
      </c>
      <c r="BS420" s="15">
        <f>IF(BS$2=1,S420,0)</f>
        <v>383.76</v>
      </c>
      <c r="BT420" s="15">
        <f>IF(BT$2=1,T420,0)</f>
        <v>384.4</v>
      </c>
      <c r="BU420" s="15">
        <f>IF(BU$2=1,U420,0)</f>
        <v>384.96</v>
      </c>
      <c r="BV420" s="15">
        <f>IF(BV$2=1,V420,0)</f>
        <v>388.24</v>
      </c>
      <c r="BW420" s="15">
        <f>IF(BW$2=1,W420,0)</f>
        <v>385.04</v>
      </c>
      <c r="BX420" s="15">
        <f>IF(BX$2=1,X420,0)</f>
        <v>372.64</v>
      </c>
      <c r="BY420" s="15">
        <f>IF(BY$2=1,Y420,0)</f>
        <v>371.52</v>
      </c>
      <c r="BZ420" s="15">
        <f>IF(BZ$2=1,Z420,0)</f>
        <v>0</v>
      </c>
      <c r="CA420" s="15">
        <f>IF(CA$2=1,AA420,0)</f>
        <v>0</v>
      </c>
      <c r="CC420" s="42">
        <f>MAX(BD420:CA420)*4</f>
        <v>1565.12</v>
      </c>
      <c r="CF420" s="15">
        <f>IF(CF$2=1,D420,0)</f>
        <v>0</v>
      </c>
      <c r="CG420" s="15">
        <f>IF(CG$2=1,E420,0)</f>
        <v>0</v>
      </c>
      <c r="CH420" s="15">
        <f>IF(CH$2=1,F420,0)</f>
        <v>0</v>
      </c>
      <c r="CI420" s="15">
        <f>IF(CI$2=1,AG420,0)</f>
        <v>0</v>
      </c>
      <c r="CJ420" s="15">
        <f>IF(CJ$2=1,AH420,0)</f>
        <v>0</v>
      </c>
      <c r="CK420" s="15">
        <f>IF(CK$2=1,I420,0)</f>
        <v>0</v>
      </c>
      <c r="CL420" s="15">
        <f>IF(CL$2=1,J420,0)</f>
        <v>0</v>
      </c>
      <c r="CM420" s="15">
        <f>IF(CM$2=1,K420,0)</f>
        <v>0</v>
      </c>
      <c r="CN420" s="15">
        <f>IF(CN$2=1,L420,0)</f>
        <v>0</v>
      </c>
      <c r="CO420" s="15">
        <f>IF(CO$2=1,M420,0)</f>
        <v>0</v>
      </c>
      <c r="CP420" s="15">
        <f>IF(CP$2=1,N420,0)</f>
        <v>0</v>
      </c>
      <c r="CQ420" s="15">
        <f>IF(CQ$2=1,O420,0)</f>
        <v>0</v>
      </c>
      <c r="CR420" s="15">
        <f>IF(CR$2=1,P420,0)</f>
        <v>0</v>
      </c>
      <c r="CS420" s="15">
        <f>IF(CS$2=1,Q420,0)</f>
        <v>0</v>
      </c>
      <c r="CT420" s="15">
        <f>IF(CT$2=1,R420,0)</f>
        <v>391.28</v>
      </c>
      <c r="CU420" s="15">
        <f>IF(CU$2=1,S420,0)</f>
        <v>383.76</v>
      </c>
      <c r="CV420" s="15">
        <f>IF(CV$2=1,T420,0)</f>
        <v>384.4</v>
      </c>
      <c r="CW420" s="15">
        <f>IF(CW$2=1,U420,0)</f>
        <v>384.96</v>
      </c>
      <c r="CX420" s="15">
        <f>IF(CX$2=1,V420,0)</f>
        <v>388.24</v>
      </c>
      <c r="CY420" s="15">
        <f>IF(CY$2=1,W420,0)</f>
        <v>385.04</v>
      </c>
      <c r="CZ420" s="15">
        <f>IF(CZ$2=1,X420,0)</f>
        <v>372.64</v>
      </c>
      <c r="DA420" s="15">
        <f>IF(DA$2=1,Y420,0)</f>
        <v>371.52</v>
      </c>
      <c r="DB420" s="15">
        <f>IF(DB$2=1,Z420,0)</f>
        <v>0</v>
      </c>
      <c r="DC420" s="15">
        <f>IF(DC$2=1,AA420,0)</f>
        <v>0</v>
      </c>
      <c r="DE420" s="42">
        <f>MAX(CF420:DC420)*4</f>
        <v>1565.12</v>
      </c>
    </row>
    <row r="421" spans="1:109" ht="15.75" customHeight="1" x14ac:dyDescent="0.3">
      <c r="A421" s="40" t="s">
        <v>89</v>
      </c>
      <c r="B421" s="40" t="s">
        <v>51</v>
      </c>
      <c r="C421" s="41">
        <v>9</v>
      </c>
      <c r="D421" s="41">
        <v>316.32</v>
      </c>
      <c r="E421" s="41">
        <v>305.60000000000002</v>
      </c>
      <c r="F421" s="41">
        <v>292.64</v>
      </c>
      <c r="G421" s="41">
        <v>294.24</v>
      </c>
      <c r="H421" s="41">
        <v>284.88</v>
      </c>
      <c r="I421" s="41">
        <v>262.72000000000003</v>
      </c>
      <c r="J421" s="41">
        <v>275.2</v>
      </c>
      <c r="K421" s="41">
        <v>269.92</v>
      </c>
      <c r="L421" s="41">
        <v>263.68</v>
      </c>
      <c r="M421" s="41">
        <v>303.12</v>
      </c>
      <c r="N421" s="41">
        <v>333.52</v>
      </c>
      <c r="O421" s="41">
        <v>332.32</v>
      </c>
      <c r="P421" s="41">
        <v>347.44</v>
      </c>
      <c r="Q421" s="41">
        <v>343.52</v>
      </c>
      <c r="R421" s="41">
        <v>335.2</v>
      </c>
      <c r="S421" s="41">
        <v>368.88</v>
      </c>
      <c r="T421" s="41">
        <v>363.36</v>
      </c>
      <c r="U421" s="41">
        <v>352.96</v>
      </c>
      <c r="V421" s="41">
        <v>345.44</v>
      </c>
      <c r="W421" s="41">
        <v>344.32</v>
      </c>
      <c r="X421" s="41">
        <v>329.52</v>
      </c>
      <c r="Y421" s="41">
        <v>328.88</v>
      </c>
      <c r="Z421" s="41">
        <v>315.83999999999997</v>
      </c>
      <c r="AA421" s="41">
        <v>310.95999999999998</v>
      </c>
      <c r="AC421" s="15">
        <f>IF(AC$2=1,D421,0)</f>
        <v>0</v>
      </c>
      <c r="AD421" s="15">
        <f>IF(AD$2=1,E421,0)</f>
        <v>0</v>
      </c>
      <c r="AE421" s="15">
        <f>IF(AE$2=1,F421,0)</f>
        <v>0</v>
      </c>
      <c r="AF421" s="15">
        <f>IF(AF$2=1,G421,0)</f>
        <v>0</v>
      </c>
      <c r="AG421" s="15">
        <f>IF(AG$2=1,H421,0)</f>
        <v>0</v>
      </c>
      <c r="AH421" s="15">
        <f>IF(AH$2=1,I421,0)</f>
        <v>0</v>
      </c>
      <c r="AI421" s="15">
        <f>IF(AI$2=1,J421,0)</f>
        <v>275.2</v>
      </c>
      <c r="AJ421" s="15">
        <f>IF(AJ$2=1,K421,0)</f>
        <v>269.92</v>
      </c>
      <c r="AK421" s="15">
        <f>IF(AK$2=1,L421,0)</f>
        <v>263.68</v>
      </c>
      <c r="AL421" s="15">
        <f>IF(AL$2=1,M421,0)</f>
        <v>303.12</v>
      </c>
      <c r="AM421" s="15">
        <f>IF(AM$2=1,N421,0)</f>
        <v>333.52</v>
      </c>
      <c r="AN421" s="15">
        <f>IF(AN$2=1,O421,0)</f>
        <v>332.32</v>
      </c>
      <c r="AO421" s="15">
        <f>IF(AO$2=1,P421,0)</f>
        <v>347.44</v>
      </c>
      <c r="AP421" s="15">
        <f>IF(AP$2=1,Q421,0)</f>
        <v>343.52</v>
      </c>
      <c r="AQ421" s="15">
        <f>IF(AQ$2=1,R421,0)</f>
        <v>335.2</v>
      </c>
      <c r="AR421" s="15">
        <f>IF(AR$2=1,S421,0)</f>
        <v>368.88</v>
      </c>
      <c r="AS421" s="15">
        <f>IF(AS$2=1,T421,0)</f>
        <v>363.36</v>
      </c>
      <c r="AT421" s="15">
        <f>IF(AT$2=1,U421,0)</f>
        <v>352.96</v>
      </c>
      <c r="AU421" s="15">
        <f>IF(AU$2=1,V421,0)</f>
        <v>345.44</v>
      </c>
      <c r="AV421" s="15">
        <f>IF(AV$2=1,W421,0)</f>
        <v>344.32</v>
      </c>
      <c r="AW421" s="15">
        <f>IF(AW$2=1,X421,0)</f>
        <v>329.52</v>
      </c>
      <c r="AX421" s="15">
        <f>IF(AX$2=1,Y421,0)</f>
        <v>328.88</v>
      </c>
      <c r="AY421" s="15">
        <f>IF(AY$2=1,Z421,0)</f>
        <v>0</v>
      </c>
      <c r="AZ421" s="15">
        <f>IF(AZ$2=1,AA421,0)</f>
        <v>0</v>
      </c>
      <c r="BA421" s="15"/>
      <c r="BB421" s="37">
        <f>MAX(AC421:AZ421)*4</f>
        <v>1475.52</v>
      </c>
      <c r="BD421" s="15">
        <f>IF(BD$2=1,D421,0)</f>
        <v>0</v>
      </c>
      <c r="BE421" s="15">
        <f>IF(BE$2=1,E421,0)</f>
        <v>0</v>
      </c>
      <c r="BF421" s="15">
        <f>IF(BF$2=1,F421,0)</f>
        <v>0</v>
      </c>
      <c r="BG421" s="15">
        <f>IF(BG$2=1,G421,0)</f>
        <v>0</v>
      </c>
      <c r="BH421" s="15">
        <f>IF(BH$2=1,H421,0)</f>
        <v>0</v>
      </c>
      <c r="BI421" s="15">
        <f>IF(BI$2=1,I421,0)</f>
        <v>0</v>
      </c>
      <c r="BJ421" s="15">
        <f>IF(BJ$2=1,J421,0)</f>
        <v>275.2</v>
      </c>
      <c r="BK421" s="15">
        <f>IF(BK$2=1,K421,0)</f>
        <v>269.92</v>
      </c>
      <c r="BL421" s="15">
        <f>IF(BL$2=1,L421,0)</f>
        <v>0</v>
      </c>
      <c r="BM421" s="15">
        <f>IF(BM$2=1,M421,0)</f>
        <v>0</v>
      </c>
      <c r="BN421" s="15">
        <f>IF(BN$2=1,N421,0)</f>
        <v>0</v>
      </c>
      <c r="BO421" s="15">
        <f>IF(BO$2=1,O421,0)</f>
        <v>0</v>
      </c>
      <c r="BP421" s="15">
        <f>IF(BP$2=1,P421,0)</f>
        <v>0</v>
      </c>
      <c r="BQ421" s="15">
        <f>IF(BQ$2=1,Q421,0)</f>
        <v>0</v>
      </c>
      <c r="BR421" s="15">
        <f>IF(BR$2=1,R421,0)</f>
        <v>335.2</v>
      </c>
      <c r="BS421" s="15">
        <f>IF(BS$2=1,S421,0)</f>
        <v>368.88</v>
      </c>
      <c r="BT421" s="15">
        <f>IF(BT$2=1,T421,0)</f>
        <v>363.36</v>
      </c>
      <c r="BU421" s="15">
        <f>IF(BU$2=1,U421,0)</f>
        <v>352.96</v>
      </c>
      <c r="BV421" s="15">
        <f>IF(BV$2=1,V421,0)</f>
        <v>345.44</v>
      </c>
      <c r="BW421" s="15">
        <f>IF(BW$2=1,W421,0)</f>
        <v>344.32</v>
      </c>
      <c r="BX421" s="15">
        <f>IF(BX$2=1,X421,0)</f>
        <v>329.52</v>
      </c>
      <c r="BY421" s="15">
        <f>IF(BY$2=1,Y421,0)</f>
        <v>328.88</v>
      </c>
      <c r="BZ421" s="15">
        <f>IF(BZ$2=1,Z421,0)</f>
        <v>0</v>
      </c>
      <c r="CA421" s="15">
        <f>IF(CA$2=1,AA421,0)</f>
        <v>0</v>
      </c>
      <c r="CC421" s="42">
        <f>MAX(BD421:CA421)*4</f>
        <v>1475.52</v>
      </c>
      <c r="CF421" s="15">
        <f>IF(CF$2=1,D421,0)</f>
        <v>0</v>
      </c>
      <c r="CG421" s="15">
        <f>IF(CG$2=1,E421,0)</f>
        <v>0</v>
      </c>
      <c r="CH421" s="15">
        <f>IF(CH$2=1,F421,0)</f>
        <v>0</v>
      </c>
      <c r="CI421" s="15">
        <f>IF(CI$2=1,AG421,0)</f>
        <v>0</v>
      </c>
      <c r="CJ421" s="15">
        <f>IF(CJ$2=1,AH421,0)</f>
        <v>0</v>
      </c>
      <c r="CK421" s="15">
        <f>IF(CK$2=1,I421,0)</f>
        <v>0</v>
      </c>
      <c r="CL421" s="15">
        <f>IF(CL$2=1,J421,0)</f>
        <v>0</v>
      </c>
      <c r="CM421" s="15">
        <f>IF(CM$2=1,K421,0)</f>
        <v>0</v>
      </c>
      <c r="CN421" s="15">
        <f>IF(CN$2=1,L421,0)</f>
        <v>0</v>
      </c>
      <c r="CO421" s="15">
        <f>IF(CO$2=1,M421,0)</f>
        <v>0</v>
      </c>
      <c r="CP421" s="15">
        <f>IF(CP$2=1,N421,0)</f>
        <v>0</v>
      </c>
      <c r="CQ421" s="15">
        <f>IF(CQ$2=1,O421,0)</f>
        <v>0</v>
      </c>
      <c r="CR421" s="15">
        <f>IF(CR$2=1,P421,0)</f>
        <v>0</v>
      </c>
      <c r="CS421" s="15">
        <f>IF(CS$2=1,Q421,0)</f>
        <v>0</v>
      </c>
      <c r="CT421" s="15">
        <f>IF(CT$2=1,R421,0)</f>
        <v>335.2</v>
      </c>
      <c r="CU421" s="15">
        <f>IF(CU$2=1,S421,0)</f>
        <v>368.88</v>
      </c>
      <c r="CV421" s="15">
        <f>IF(CV$2=1,T421,0)</f>
        <v>363.36</v>
      </c>
      <c r="CW421" s="15">
        <f>IF(CW$2=1,U421,0)</f>
        <v>352.96</v>
      </c>
      <c r="CX421" s="15">
        <f>IF(CX$2=1,V421,0)</f>
        <v>345.44</v>
      </c>
      <c r="CY421" s="15">
        <f>IF(CY$2=1,W421,0)</f>
        <v>344.32</v>
      </c>
      <c r="CZ421" s="15">
        <f>IF(CZ$2=1,X421,0)</f>
        <v>329.52</v>
      </c>
      <c r="DA421" s="15">
        <f>IF(DA$2=1,Y421,0)</f>
        <v>328.88</v>
      </c>
      <c r="DB421" s="15">
        <f>IF(DB$2=1,Z421,0)</f>
        <v>0</v>
      </c>
      <c r="DC421" s="15">
        <f>IF(DC$2=1,AA421,0)</f>
        <v>0</v>
      </c>
      <c r="DE421" s="42">
        <f>MAX(CF421:DC421)*4</f>
        <v>1475.52</v>
      </c>
    </row>
    <row r="422" spans="1:109" ht="15.75" customHeight="1" x14ac:dyDescent="0.3">
      <c r="A422" s="40" t="s">
        <v>89</v>
      </c>
      <c r="B422" s="40" t="s">
        <v>51</v>
      </c>
      <c r="C422" s="41">
        <v>10</v>
      </c>
      <c r="D422" s="41">
        <v>279.68</v>
      </c>
      <c r="E422" s="41">
        <v>280.08</v>
      </c>
      <c r="F422" s="41">
        <v>271.92</v>
      </c>
      <c r="G422" s="41">
        <v>266.8</v>
      </c>
      <c r="H422" s="41">
        <v>267.04000000000002</v>
      </c>
      <c r="I422" s="41">
        <v>264.08</v>
      </c>
      <c r="J422" s="41">
        <v>265.04000000000002</v>
      </c>
      <c r="K422" s="41">
        <v>276.08</v>
      </c>
      <c r="L422" s="41">
        <v>275.92</v>
      </c>
      <c r="M422" s="41">
        <v>274.32</v>
      </c>
      <c r="N422" s="41">
        <v>280.88</v>
      </c>
      <c r="O422" s="41">
        <v>306</v>
      </c>
      <c r="P422" s="41">
        <v>304</v>
      </c>
      <c r="Q422" s="41">
        <v>318.16000000000003</v>
      </c>
      <c r="R422" s="41">
        <v>307.04000000000002</v>
      </c>
      <c r="S422" s="41">
        <v>308.16000000000003</v>
      </c>
      <c r="T422" s="41">
        <v>304.24</v>
      </c>
      <c r="U422" s="41">
        <v>299.12</v>
      </c>
      <c r="V422" s="41">
        <v>303.12</v>
      </c>
      <c r="W422" s="41">
        <v>300.39999999999998</v>
      </c>
      <c r="X422" s="41">
        <v>293.52</v>
      </c>
      <c r="Y422" s="41">
        <v>310.08</v>
      </c>
      <c r="Z422" s="41">
        <v>306.48</v>
      </c>
      <c r="AA422" s="41">
        <v>309.76</v>
      </c>
      <c r="AC422" s="15">
        <f>IF(AC$2=1,D422,0)</f>
        <v>0</v>
      </c>
      <c r="AD422" s="15">
        <f>IF(AD$2=1,E422,0)</f>
        <v>0</v>
      </c>
      <c r="AE422" s="15">
        <f>IF(AE$2=1,F422,0)</f>
        <v>0</v>
      </c>
      <c r="AF422" s="15">
        <f>IF(AF$2=1,G422,0)</f>
        <v>0</v>
      </c>
      <c r="AG422" s="15">
        <f>IF(AG$2=1,H422,0)</f>
        <v>0</v>
      </c>
      <c r="AH422" s="15">
        <f>IF(AH$2=1,I422,0)</f>
        <v>0</v>
      </c>
      <c r="AI422" s="15">
        <f>IF(AI$2=1,J422,0)</f>
        <v>265.04000000000002</v>
      </c>
      <c r="AJ422" s="15">
        <f>IF(AJ$2=1,K422,0)</f>
        <v>276.08</v>
      </c>
      <c r="AK422" s="15">
        <f>IF(AK$2=1,L422,0)</f>
        <v>275.92</v>
      </c>
      <c r="AL422" s="15">
        <f>IF(AL$2=1,M422,0)</f>
        <v>274.32</v>
      </c>
      <c r="AM422" s="15">
        <f>IF(AM$2=1,N422,0)</f>
        <v>280.88</v>
      </c>
      <c r="AN422" s="15">
        <f>IF(AN$2=1,O422,0)</f>
        <v>306</v>
      </c>
      <c r="AO422" s="15">
        <f>IF(AO$2=1,P422,0)</f>
        <v>304</v>
      </c>
      <c r="AP422" s="15">
        <f>IF(AP$2=1,Q422,0)</f>
        <v>318.16000000000003</v>
      </c>
      <c r="AQ422" s="15">
        <f>IF(AQ$2=1,R422,0)</f>
        <v>307.04000000000002</v>
      </c>
      <c r="AR422" s="15">
        <f>IF(AR$2=1,S422,0)</f>
        <v>308.16000000000003</v>
      </c>
      <c r="AS422" s="15">
        <f>IF(AS$2=1,T422,0)</f>
        <v>304.24</v>
      </c>
      <c r="AT422" s="15">
        <f>IF(AT$2=1,U422,0)</f>
        <v>299.12</v>
      </c>
      <c r="AU422" s="15">
        <f>IF(AU$2=1,V422,0)</f>
        <v>303.12</v>
      </c>
      <c r="AV422" s="15">
        <f>IF(AV$2=1,W422,0)</f>
        <v>300.39999999999998</v>
      </c>
      <c r="AW422" s="15">
        <f>IF(AW$2=1,X422,0)</f>
        <v>293.52</v>
      </c>
      <c r="AX422" s="15">
        <f>IF(AX$2=1,Y422,0)</f>
        <v>310.08</v>
      </c>
      <c r="AY422" s="15">
        <f>IF(AY$2=1,Z422,0)</f>
        <v>0</v>
      </c>
      <c r="AZ422" s="15">
        <f>IF(AZ$2=1,AA422,0)</f>
        <v>0</v>
      </c>
      <c r="BA422" s="15"/>
      <c r="BB422" s="37">
        <f>MAX(AC422:AZ422)*4</f>
        <v>1272.6400000000001</v>
      </c>
      <c r="BD422" s="15">
        <f>IF(BD$2=1,D422,0)</f>
        <v>0</v>
      </c>
      <c r="BE422" s="15">
        <f>IF(BE$2=1,E422,0)</f>
        <v>0</v>
      </c>
      <c r="BF422" s="15">
        <f>IF(BF$2=1,F422,0)</f>
        <v>0</v>
      </c>
      <c r="BG422" s="15">
        <f>IF(BG$2=1,G422,0)</f>
        <v>0</v>
      </c>
      <c r="BH422" s="15">
        <f>IF(BH$2=1,H422,0)</f>
        <v>0</v>
      </c>
      <c r="BI422" s="15">
        <f>IF(BI$2=1,I422,0)</f>
        <v>0</v>
      </c>
      <c r="BJ422" s="15">
        <f>IF(BJ$2=1,J422,0)</f>
        <v>265.04000000000002</v>
      </c>
      <c r="BK422" s="15">
        <f>IF(BK$2=1,K422,0)</f>
        <v>276.08</v>
      </c>
      <c r="BL422" s="15">
        <f>IF(BL$2=1,L422,0)</f>
        <v>0</v>
      </c>
      <c r="BM422" s="15">
        <f>IF(BM$2=1,M422,0)</f>
        <v>0</v>
      </c>
      <c r="BN422" s="15">
        <f>IF(BN$2=1,N422,0)</f>
        <v>0</v>
      </c>
      <c r="BO422" s="15">
        <f>IF(BO$2=1,O422,0)</f>
        <v>0</v>
      </c>
      <c r="BP422" s="15">
        <f>IF(BP$2=1,P422,0)</f>
        <v>0</v>
      </c>
      <c r="BQ422" s="15">
        <f>IF(BQ$2=1,Q422,0)</f>
        <v>0</v>
      </c>
      <c r="BR422" s="15">
        <f>IF(BR$2=1,R422,0)</f>
        <v>307.04000000000002</v>
      </c>
      <c r="BS422" s="15">
        <f>IF(BS$2=1,S422,0)</f>
        <v>308.16000000000003</v>
      </c>
      <c r="BT422" s="15">
        <f>IF(BT$2=1,T422,0)</f>
        <v>304.24</v>
      </c>
      <c r="BU422" s="15">
        <f>IF(BU$2=1,U422,0)</f>
        <v>299.12</v>
      </c>
      <c r="BV422" s="15">
        <f>IF(BV$2=1,V422,0)</f>
        <v>303.12</v>
      </c>
      <c r="BW422" s="15">
        <f>IF(BW$2=1,W422,0)</f>
        <v>300.39999999999998</v>
      </c>
      <c r="BX422" s="15">
        <f>IF(BX$2=1,X422,0)</f>
        <v>293.52</v>
      </c>
      <c r="BY422" s="15">
        <f>IF(BY$2=1,Y422,0)</f>
        <v>310.08</v>
      </c>
      <c r="BZ422" s="15">
        <f>IF(BZ$2=1,Z422,0)</f>
        <v>0</v>
      </c>
      <c r="CA422" s="15">
        <f>IF(CA$2=1,AA422,0)</f>
        <v>0</v>
      </c>
      <c r="CC422" s="42">
        <f>MAX(BD422:CA422)*4</f>
        <v>1240.32</v>
      </c>
      <c r="CF422" s="15">
        <f>IF(CF$2=1,D422,0)</f>
        <v>0</v>
      </c>
      <c r="CG422" s="15">
        <f>IF(CG$2=1,E422,0)</f>
        <v>0</v>
      </c>
      <c r="CH422" s="15">
        <f>IF(CH$2=1,F422,0)</f>
        <v>0</v>
      </c>
      <c r="CI422" s="15">
        <f>IF(CI$2=1,AG422,0)</f>
        <v>0</v>
      </c>
      <c r="CJ422" s="15">
        <f>IF(CJ$2=1,AH422,0)</f>
        <v>0</v>
      </c>
      <c r="CK422" s="15">
        <f>IF(CK$2=1,I422,0)</f>
        <v>0</v>
      </c>
      <c r="CL422" s="15">
        <f>IF(CL$2=1,J422,0)</f>
        <v>0</v>
      </c>
      <c r="CM422" s="15">
        <f>IF(CM$2=1,K422,0)</f>
        <v>0</v>
      </c>
      <c r="CN422" s="15">
        <f>IF(CN$2=1,L422,0)</f>
        <v>0</v>
      </c>
      <c r="CO422" s="15">
        <f>IF(CO$2=1,M422,0)</f>
        <v>0</v>
      </c>
      <c r="CP422" s="15">
        <f>IF(CP$2=1,N422,0)</f>
        <v>0</v>
      </c>
      <c r="CQ422" s="15">
        <f>IF(CQ$2=1,O422,0)</f>
        <v>0</v>
      </c>
      <c r="CR422" s="15">
        <f>IF(CR$2=1,P422,0)</f>
        <v>0</v>
      </c>
      <c r="CS422" s="15">
        <f>IF(CS$2=1,Q422,0)</f>
        <v>0</v>
      </c>
      <c r="CT422" s="15">
        <f>IF(CT$2=1,R422,0)</f>
        <v>307.04000000000002</v>
      </c>
      <c r="CU422" s="15">
        <f>IF(CU$2=1,S422,0)</f>
        <v>308.16000000000003</v>
      </c>
      <c r="CV422" s="15">
        <f>IF(CV$2=1,T422,0)</f>
        <v>304.24</v>
      </c>
      <c r="CW422" s="15">
        <f>IF(CW$2=1,U422,0)</f>
        <v>299.12</v>
      </c>
      <c r="CX422" s="15">
        <f>IF(CX$2=1,V422,0)</f>
        <v>303.12</v>
      </c>
      <c r="CY422" s="15">
        <f>IF(CY$2=1,W422,0)</f>
        <v>300.39999999999998</v>
      </c>
      <c r="CZ422" s="15">
        <f>IF(CZ$2=1,X422,0)</f>
        <v>293.52</v>
      </c>
      <c r="DA422" s="15">
        <f>IF(DA$2=1,Y422,0)</f>
        <v>310.08</v>
      </c>
      <c r="DB422" s="15">
        <f>IF(DB$2=1,Z422,0)</f>
        <v>0</v>
      </c>
      <c r="DC422" s="15">
        <f>IF(DC$2=1,AA422,0)</f>
        <v>0</v>
      </c>
      <c r="DE422" s="42">
        <f>MAX(CF422:DC422)*4</f>
        <v>1240.32</v>
      </c>
    </row>
    <row r="423" spans="1:109" ht="15.75" customHeight="1" x14ac:dyDescent="0.3">
      <c r="A423" s="40" t="s">
        <v>89</v>
      </c>
      <c r="B423" s="40" t="s">
        <v>51</v>
      </c>
      <c r="C423" s="41">
        <v>11</v>
      </c>
      <c r="D423" s="41">
        <v>268.95999999999998</v>
      </c>
      <c r="E423" s="41">
        <v>271.76</v>
      </c>
      <c r="F423" s="41">
        <v>266.24</v>
      </c>
      <c r="G423" s="41">
        <v>252.56</v>
      </c>
      <c r="H423" s="41">
        <v>270.48</v>
      </c>
      <c r="I423" s="41">
        <v>271.83999999999997</v>
      </c>
      <c r="J423" s="41">
        <v>256.08</v>
      </c>
      <c r="K423" s="41">
        <v>254.32</v>
      </c>
      <c r="L423" s="41">
        <v>253.68</v>
      </c>
      <c r="M423" s="41">
        <v>252.56</v>
      </c>
      <c r="N423" s="41">
        <v>256.56</v>
      </c>
      <c r="O423" s="41">
        <v>257.12</v>
      </c>
      <c r="P423" s="41">
        <v>254.24</v>
      </c>
      <c r="Q423" s="41">
        <v>256.72000000000003</v>
      </c>
      <c r="R423" s="41">
        <v>254.48</v>
      </c>
      <c r="S423" s="41">
        <v>265.68</v>
      </c>
      <c r="T423" s="41">
        <v>263.60000000000002</v>
      </c>
      <c r="U423" s="41">
        <v>268.88</v>
      </c>
      <c r="V423" s="41">
        <v>276.56</v>
      </c>
      <c r="W423" s="41">
        <v>263.83999999999997</v>
      </c>
      <c r="X423" s="41">
        <v>265.36</v>
      </c>
      <c r="Y423" s="41">
        <v>266.16000000000003</v>
      </c>
      <c r="Z423" s="41">
        <v>267.60000000000002</v>
      </c>
      <c r="AA423" s="41">
        <v>275.44</v>
      </c>
      <c r="AC423" s="15">
        <f>IF(AC$2=1,D423,0)</f>
        <v>0</v>
      </c>
      <c r="AD423" s="15">
        <f>IF(AD$2=1,E423,0)</f>
        <v>0</v>
      </c>
      <c r="AE423" s="15">
        <f>IF(AE$2=1,F423,0)</f>
        <v>0</v>
      </c>
      <c r="AF423" s="15">
        <f>IF(AF$2=1,G423,0)</f>
        <v>0</v>
      </c>
      <c r="AG423" s="15">
        <f>IF(AG$2=1,H423,0)</f>
        <v>0</v>
      </c>
      <c r="AH423" s="15">
        <f>IF(AH$2=1,I423,0)</f>
        <v>0</v>
      </c>
      <c r="AI423" s="15">
        <f>IF(AI$2=1,J423,0)</f>
        <v>256.08</v>
      </c>
      <c r="AJ423" s="15">
        <f>IF(AJ$2=1,K423,0)</f>
        <v>254.32</v>
      </c>
      <c r="AK423" s="15">
        <f>IF(AK$2=1,L423,0)</f>
        <v>253.68</v>
      </c>
      <c r="AL423" s="15">
        <f>IF(AL$2=1,M423,0)</f>
        <v>252.56</v>
      </c>
      <c r="AM423" s="15">
        <f>IF(AM$2=1,N423,0)</f>
        <v>256.56</v>
      </c>
      <c r="AN423" s="15">
        <f>IF(AN$2=1,O423,0)</f>
        <v>257.12</v>
      </c>
      <c r="AO423" s="15">
        <f>IF(AO$2=1,P423,0)</f>
        <v>254.24</v>
      </c>
      <c r="AP423" s="15">
        <f>IF(AP$2=1,Q423,0)</f>
        <v>256.72000000000003</v>
      </c>
      <c r="AQ423" s="15">
        <f>IF(AQ$2=1,R423,0)</f>
        <v>254.48</v>
      </c>
      <c r="AR423" s="15">
        <f>IF(AR$2=1,S423,0)</f>
        <v>265.68</v>
      </c>
      <c r="AS423" s="15">
        <f>IF(AS$2=1,T423,0)</f>
        <v>263.60000000000002</v>
      </c>
      <c r="AT423" s="15">
        <f>IF(AT$2=1,U423,0)</f>
        <v>268.88</v>
      </c>
      <c r="AU423" s="15">
        <f>IF(AU$2=1,V423,0)</f>
        <v>276.56</v>
      </c>
      <c r="AV423" s="15">
        <f>IF(AV$2=1,W423,0)</f>
        <v>263.83999999999997</v>
      </c>
      <c r="AW423" s="15">
        <f>IF(AW$2=1,X423,0)</f>
        <v>265.36</v>
      </c>
      <c r="AX423" s="15">
        <f>IF(AX$2=1,Y423,0)</f>
        <v>266.16000000000003</v>
      </c>
      <c r="AY423" s="15">
        <f>IF(AY$2=1,Z423,0)</f>
        <v>0</v>
      </c>
      <c r="AZ423" s="15">
        <f>IF(AZ$2=1,AA423,0)</f>
        <v>0</v>
      </c>
      <c r="BA423" s="15"/>
      <c r="BB423" s="37">
        <f>MAX(AC423:AZ423)*4</f>
        <v>1106.24</v>
      </c>
      <c r="BD423" s="15">
        <f>IF(BD$2=1,D423,0)</f>
        <v>0</v>
      </c>
      <c r="BE423" s="15">
        <f>IF(BE$2=1,E423,0)</f>
        <v>0</v>
      </c>
      <c r="BF423" s="15">
        <f>IF(BF$2=1,F423,0)</f>
        <v>0</v>
      </c>
      <c r="BG423" s="15">
        <f>IF(BG$2=1,G423,0)</f>
        <v>0</v>
      </c>
      <c r="BH423" s="15">
        <f>IF(BH$2=1,H423,0)</f>
        <v>0</v>
      </c>
      <c r="BI423" s="15">
        <f>IF(BI$2=1,I423,0)</f>
        <v>0</v>
      </c>
      <c r="BJ423" s="15">
        <f>IF(BJ$2=1,J423,0)</f>
        <v>256.08</v>
      </c>
      <c r="BK423" s="15">
        <f>IF(BK$2=1,K423,0)</f>
        <v>254.32</v>
      </c>
      <c r="BL423" s="15">
        <f>IF(BL$2=1,L423,0)</f>
        <v>0</v>
      </c>
      <c r="BM423" s="15">
        <f>IF(BM$2=1,M423,0)</f>
        <v>0</v>
      </c>
      <c r="BN423" s="15">
        <f>IF(BN$2=1,N423,0)</f>
        <v>0</v>
      </c>
      <c r="BO423" s="15">
        <f>IF(BO$2=1,O423,0)</f>
        <v>0</v>
      </c>
      <c r="BP423" s="15">
        <f>IF(BP$2=1,P423,0)</f>
        <v>0</v>
      </c>
      <c r="BQ423" s="15">
        <f>IF(BQ$2=1,Q423,0)</f>
        <v>0</v>
      </c>
      <c r="BR423" s="15">
        <f>IF(BR$2=1,R423,0)</f>
        <v>254.48</v>
      </c>
      <c r="BS423" s="15">
        <f>IF(BS$2=1,S423,0)</f>
        <v>265.68</v>
      </c>
      <c r="BT423" s="15">
        <f>IF(BT$2=1,T423,0)</f>
        <v>263.60000000000002</v>
      </c>
      <c r="BU423" s="15">
        <f>IF(BU$2=1,U423,0)</f>
        <v>268.88</v>
      </c>
      <c r="BV423" s="15">
        <f>IF(BV$2=1,V423,0)</f>
        <v>276.56</v>
      </c>
      <c r="BW423" s="15">
        <f>IF(BW$2=1,W423,0)</f>
        <v>263.83999999999997</v>
      </c>
      <c r="BX423" s="15">
        <f>IF(BX$2=1,X423,0)</f>
        <v>265.36</v>
      </c>
      <c r="BY423" s="15">
        <f>IF(BY$2=1,Y423,0)</f>
        <v>266.16000000000003</v>
      </c>
      <c r="BZ423" s="15">
        <f>IF(BZ$2=1,Z423,0)</f>
        <v>0</v>
      </c>
      <c r="CA423" s="15">
        <f>IF(CA$2=1,AA423,0)</f>
        <v>0</v>
      </c>
      <c r="CC423" s="42">
        <f>MAX(BD423:CA423)*4</f>
        <v>1106.24</v>
      </c>
      <c r="CF423" s="15">
        <f>IF(CF$2=1,D423,0)</f>
        <v>0</v>
      </c>
      <c r="CG423" s="15">
        <f>IF(CG$2=1,E423,0)</f>
        <v>0</v>
      </c>
      <c r="CH423" s="15">
        <f>IF(CH$2=1,F423,0)</f>
        <v>0</v>
      </c>
      <c r="CI423" s="15">
        <f>IF(CI$2=1,AG423,0)</f>
        <v>0</v>
      </c>
      <c r="CJ423" s="15">
        <f>IF(CJ$2=1,AH423,0)</f>
        <v>0</v>
      </c>
      <c r="CK423" s="15">
        <f>IF(CK$2=1,I423,0)</f>
        <v>0</v>
      </c>
      <c r="CL423" s="15">
        <f>IF(CL$2=1,J423,0)</f>
        <v>0</v>
      </c>
      <c r="CM423" s="15">
        <f>IF(CM$2=1,K423,0)</f>
        <v>0</v>
      </c>
      <c r="CN423" s="15">
        <f>IF(CN$2=1,L423,0)</f>
        <v>0</v>
      </c>
      <c r="CO423" s="15">
        <f>IF(CO$2=1,M423,0)</f>
        <v>0</v>
      </c>
      <c r="CP423" s="15">
        <f>IF(CP$2=1,N423,0)</f>
        <v>0</v>
      </c>
      <c r="CQ423" s="15">
        <f>IF(CQ$2=1,O423,0)</f>
        <v>0</v>
      </c>
      <c r="CR423" s="15">
        <f>IF(CR$2=1,P423,0)</f>
        <v>0</v>
      </c>
      <c r="CS423" s="15">
        <f>IF(CS$2=1,Q423,0)</f>
        <v>0</v>
      </c>
      <c r="CT423" s="15">
        <f>IF(CT$2=1,R423,0)</f>
        <v>254.48</v>
      </c>
      <c r="CU423" s="15">
        <f>IF(CU$2=1,S423,0)</f>
        <v>265.68</v>
      </c>
      <c r="CV423" s="15">
        <f>IF(CV$2=1,T423,0)</f>
        <v>263.60000000000002</v>
      </c>
      <c r="CW423" s="15">
        <f>IF(CW$2=1,U423,0)</f>
        <v>268.88</v>
      </c>
      <c r="CX423" s="15">
        <f>IF(CX$2=1,V423,0)</f>
        <v>276.56</v>
      </c>
      <c r="CY423" s="15">
        <f>IF(CY$2=1,W423,0)</f>
        <v>263.83999999999997</v>
      </c>
      <c r="CZ423" s="15">
        <f>IF(CZ$2=1,X423,0)</f>
        <v>265.36</v>
      </c>
      <c r="DA423" s="15">
        <f>IF(DA$2=1,Y423,0)</f>
        <v>266.16000000000003</v>
      </c>
      <c r="DB423" s="15">
        <f>IF(DB$2=1,Z423,0)</f>
        <v>0</v>
      </c>
      <c r="DC423" s="15">
        <f>IF(DC$2=1,AA423,0)</f>
        <v>0</v>
      </c>
      <c r="DE423" s="42">
        <f>MAX(CF423:DC423)*4</f>
        <v>1106.24</v>
      </c>
    </row>
    <row r="424" spans="1:109" ht="15.75" customHeight="1" x14ac:dyDescent="0.3">
      <c r="A424" s="40" t="s">
        <v>89</v>
      </c>
      <c r="B424" s="40" t="s">
        <v>51</v>
      </c>
      <c r="C424" s="41">
        <v>12</v>
      </c>
      <c r="D424" s="41">
        <v>246.24</v>
      </c>
      <c r="E424" s="41">
        <v>241.68</v>
      </c>
      <c r="F424" s="41">
        <v>239.36</v>
      </c>
      <c r="G424" s="41">
        <v>243.52</v>
      </c>
      <c r="H424" s="41">
        <v>239.12</v>
      </c>
      <c r="I424" s="41">
        <v>241.92</v>
      </c>
      <c r="J424" s="41">
        <v>242.56</v>
      </c>
      <c r="K424" s="41">
        <v>242.32</v>
      </c>
      <c r="L424" s="41">
        <v>239.76</v>
      </c>
      <c r="M424" s="41">
        <v>241.36</v>
      </c>
      <c r="N424" s="41">
        <v>239.6</v>
      </c>
      <c r="O424" s="41">
        <v>241.12</v>
      </c>
      <c r="P424" s="41">
        <v>241.44</v>
      </c>
      <c r="Q424" s="41">
        <v>251.04</v>
      </c>
      <c r="R424" s="41">
        <v>252.56</v>
      </c>
      <c r="S424" s="41">
        <v>253.92</v>
      </c>
      <c r="T424" s="41">
        <v>253.68</v>
      </c>
      <c r="U424" s="41">
        <v>254.56</v>
      </c>
      <c r="V424" s="41">
        <v>254.48</v>
      </c>
      <c r="W424" s="41">
        <v>253.12</v>
      </c>
      <c r="X424" s="41">
        <v>254.32</v>
      </c>
      <c r="Y424" s="41">
        <v>254.8</v>
      </c>
      <c r="Z424" s="41">
        <v>250.24</v>
      </c>
      <c r="AA424" s="41">
        <v>253.76</v>
      </c>
      <c r="AC424" s="15">
        <f>IF(AC$2=1,D424,0)</f>
        <v>0</v>
      </c>
      <c r="AD424" s="15">
        <f>IF(AD$2=1,E424,0)</f>
        <v>0</v>
      </c>
      <c r="AE424" s="15">
        <f>IF(AE$2=1,F424,0)</f>
        <v>0</v>
      </c>
      <c r="AF424" s="15">
        <f>IF(AF$2=1,G424,0)</f>
        <v>0</v>
      </c>
      <c r="AG424" s="15">
        <f>IF(AG$2=1,H424,0)</f>
        <v>0</v>
      </c>
      <c r="AH424" s="15">
        <f>IF(AH$2=1,I424,0)</f>
        <v>0</v>
      </c>
      <c r="AI424" s="15">
        <f>IF(AI$2=1,J424,0)</f>
        <v>242.56</v>
      </c>
      <c r="AJ424" s="15">
        <f>IF(AJ$2=1,K424,0)</f>
        <v>242.32</v>
      </c>
      <c r="AK424" s="15">
        <f>IF(AK$2=1,L424,0)</f>
        <v>239.76</v>
      </c>
      <c r="AL424" s="15">
        <f>IF(AL$2=1,M424,0)</f>
        <v>241.36</v>
      </c>
      <c r="AM424" s="15">
        <f>IF(AM$2=1,N424,0)</f>
        <v>239.6</v>
      </c>
      <c r="AN424" s="15">
        <f>IF(AN$2=1,O424,0)</f>
        <v>241.12</v>
      </c>
      <c r="AO424" s="15">
        <f>IF(AO$2=1,P424,0)</f>
        <v>241.44</v>
      </c>
      <c r="AP424" s="15">
        <f>IF(AP$2=1,Q424,0)</f>
        <v>251.04</v>
      </c>
      <c r="AQ424" s="15">
        <f>IF(AQ$2=1,R424,0)</f>
        <v>252.56</v>
      </c>
      <c r="AR424" s="15">
        <f>IF(AR$2=1,S424,0)</f>
        <v>253.92</v>
      </c>
      <c r="AS424" s="15">
        <f>IF(AS$2=1,T424,0)</f>
        <v>253.68</v>
      </c>
      <c r="AT424" s="15">
        <f>IF(AT$2=1,U424,0)</f>
        <v>254.56</v>
      </c>
      <c r="AU424" s="15">
        <f>IF(AU$2=1,V424,0)</f>
        <v>254.48</v>
      </c>
      <c r="AV424" s="15">
        <f>IF(AV$2=1,W424,0)</f>
        <v>253.12</v>
      </c>
      <c r="AW424" s="15">
        <f>IF(AW$2=1,X424,0)</f>
        <v>254.32</v>
      </c>
      <c r="AX424" s="15">
        <f>IF(AX$2=1,Y424,0)</f>
        <v>254.8</v>
      </c>
      <c r="AY424" s="15">
        <f>IF(AY$2=1,Z424,0)</f>
        <v>0</v>
      </c>
      <c r="AZ424" s="15">
        <f>IF(AZ$2=1,AA424,0)</f>
        <v>0</v>
      </c>
      <c r="BA424" s="15"/>
      <c r="BB424" s="37">
        <f>MAX(AC424:AZ424)*4</f>
        <v>1019.2</v>
      </c>
      <c r="BD424" s="15">
        <f>IF(BD$2=1,D424,0)</f>
        <v>0</v>
      </c>
      <c r="BE424" s="15">
        <f>IF(BE$2=1,E424,0)</f>
        <v>0</v>
      </c>
      <c r="BF424" s="15">
        <f>IF(BF$2=1,F424,0)</f>
        <v>0</v>
      </c>
      <c r="BG424" s="15">
        <f>IF(BG$2=1,G424,0)</f>
        <v>0</v>
      </c>
      <c r="BH424" s="15">
        <f>IF(BH$2=1,H424,0)</f>
        <v>0</v>
      </c>
      <c r="BI424" s="15">
        <f>IF(BI$2=1,I424,0)</f>
        <v>0</v>
      </c>
      <c r="BJ424" s="15">
        <f>IF(BJ$2=1,J424,0)</f>
        <v>242.56</v>
      </c>
      <c r="BK424" s="15">
        <f>IF(BK$2=1,K424,0)</f>
        <v>242.32</v>
      </c>
      <c r="BL424" s="15">
        <f>IF(BL$2=1,L424,0)</f>
        <v>0</v>
      </c>
      <c r="BM424" s="15">
        <f>IF(BM$2=1,M424,0)</f>
        <v>0</v>
      </c>
      <c r="BN424" s="15">
        <f>IF(BN$2=1,N424,0)</f>
        <v>0</v>
      </c>
      <c r="BO424" s="15">
        <f>IF(BO$2=1,O424,0)</f>
        <v>0</v>
      </c>
      <c r="BP424" s="15">
        <f>IF(BP$2=1,P424,0)</f>
        <v>0</v>
      </c>
      <c r="BQ424" s="15">
        <f>IF(BQ$2=1,Q424,0)</f>
        <v>0</v>
      </c>
      <c r="BR424" s="15">
        <f>IF(BR$2=1,R424,0)</f>
        <v>252.56</v>
      </c>
      <c r="BS424" s="15">
        <f>IF(BS$2=1,S424,0)</f>
        <v>253.92</v>
      </c>
      <c r="BT424" s="15">
        <f>IF(BT$2=1,T424,0)</f>
        <v>253.68</v>
      </c>
      <c r="BU424" s="15">
        <f>IF(BU$2=1,U424,0)</f>
        <v>254.56</v>
      </c>
      <c r="BV424" s="15">
        <f>IF(BV$2=1,V424,0)</f>
        <v>254.48</v>
      </c>
      <c r="BW424" s="15">
        <f>IF(BW$2=1,W424,0)</f>
        <v>253.12</v>
      </c>
      <c r="BX424" s="15">
        <f>IF(BX$2=1,X424,0)</f>
        <v>254.32</v>
      </c>
      <c r="BY424" s="15">
        <f>IF(BY$2=1,Y424,0)</f>
        <v>254.8</v>
      </c>
      <c r="BZ424" s="15">
        <f>IF(BZ$2=1,Z424,0)</f>
        <v>0</v>
      </c>
      <c r="CA424" s="15">
        <f>IF(CA$2=1,AA424,0)</f>
        <v>0</v>
      </c>
      <c r="CC424" s="42">
        <f>MAX(BD424:CA424)*4</f>
        <v>1019.2</v>
      </c>
      <c r="CF424" s="15">
        <f>IF(CF$2=1,D424,0)</f>
        <v>0</v>
      </c>
      <c r="CG424" s="15">
        <f>IF(CG$2=1,E424,0)</f>
        <v>0</v>
      </c>
      <c r="CH424" s="15">
        <f>IF(CH$2=1,F424,0)</f>
        <v>0</v>
      </c>
      <c r="CI424" s="15">
        <f>IF(CI$2=1,AG424,0)</f>
        <v>0</v>
      </c>
      <c r="CJ424" s="15">
        <f>IF(CJ$2=1,AH424,0)</f>
        <v>0</v>
      </c>
      <c r="CK424" s="15">
        <f>IF(CK$2=1,I424,0)</f>
        <v>0</v>
      </c>
      <c r="CL424" s="15">
        <f>IF(CL$2=1,J424,0)</f>
        <v>0</v>
      </c>
      <c r="CM424" s="15">
        <f>IF(CM$2=1,K424,0)</f>
        <v>0</v>
      </c>
      <c r="CN424" s="15">
        <f>IF(CN$2=1,L424,0)</f>
        <v>0</v>
      </c>
      <c r="CO424" s="15">
        <f>IF(CO$2=1,M424,0)</f>
        <v>0</v>
      </c>
      <c r="CP424" s="15">
        <f>IF(CP$2=1,N424,0)</f>
        <v>0</v>
      </c>
      <c r="CQ424" s="15">
        <f>IF(CQ$2=1,O424,0)</f>
        <v>0</v>
      </c>
      <c r="CR424" s="15">
        <f>IF(CR$2=1,P424,0)</f>
        <v>0</v>
      </c>
      <c r="CS424" s="15">
        <f>IF(CS$2=1,Q424,0)</f>
        <v>0</v>
      </c>
      <c r="CT424" s="15">
        <f>IF(CT$2=1,R424,0)</f>
        <v>252.56</v>
      </c>
      <c r="CU424" s="15">
        <f>IF(CU$2=1,S424,0)</f>
        <v>253.92</v>
      </c>
      <c r="CV424" s="15">
        <f>IF(CV$2=1,T424,0)</f>
        <v>253.68</v>
      </c>
      <c r="CW424" s="15">
        <f>IF(CW$2=1,U424,0)</f>
        <v>254.56</v>
      </c>
      <c r="CX424" s="15">
        <f>IF(CX$2=1,V424,0)</f>
        <v>254.48</v>
      </c>
      <c r="CY424" s="15">
        <f>IF(CY$2=1,W424,0)</f>
        <v>253.12</v>
      </c>
      <c r="CZ424" s="15">
        <f>IF(CZ$2=1,X424,0)</f>
        <v>254.32</v>
      </c>
      <c r="DA424" s="15">
        <f>IF(DA$2=1,Y424,0)</f>
        <v>254.8</v>
      </c>
      <c r="DB424" s="15">
        <f>IF(DB$2=1,Z424,0)</f>
        <v>0</v>
      </c>
      <c r="DC424" s="15">
        <f>IF(DC$2=1,AA424,0)</f>
        <v>0</v>
      </c>
      <c r="DE424" s="42">
        <f>MAX(CF424:DC424)*4</f>
        <v>1019.2</v>
      </c>
    </row>
    <row r="425" spans="1:109" ht="15.75" customHeight="1" x14ac:dyDescent="0.3">
      <c r="A425" s="40" t="s">
        <v>94</v>
      </c>
      <c r="B425" s="40" t="s">
        <v>51</v>
      </c>
      <c r="C425" s="41">
        <v>1</v>
      </c>
      <c r="D425" s="41">
        <v>141</v>
      </c>
      <c r="E425" s="41">
        <v>139.80000000000001</v>
      </c>
      <c r="F425" s="41">
        <v>141.6</v>
      </c>
      <c r="G425" s="41">
        <v>136.44</v>
      </c>
      <c r="H425" s="41">
        <v>135.18</v>
      </c>
      <c r="I425" s="41">
        <v>148.5</v>
      </c>
      <c r="J425" s="41">
        <v>148.13999999999999</v>
      </c>
      <c r="K425" s="41">
        <v>152.04</v>
      </c>
      <c r="L425" s="41">
        <v>174.18</v>
      </c>
      <c r="M425" s="41">
        <v>182.88</v>
      </c>
      <c r="N425" s="41">
        <v>172.14</v>
      </c>
      <c r="O425" s="41">
        <v>176.22</v>
      </c>
      <c r="P425" s="41">
        <v>182.76</v>
      </c>
      <c r="Q425" s="41">
        <v>183.9</v>
      </c>
      <c r="R425" s="41">
        <v>183.96</v>
      </c>
      <c r="S425" s="41">
        <v>180.12</v>
      </c>
      <c r="T425" s="41">
        <v>166.44</v>
      </c>
      <c r="U425" s="41">
        <v>149.94</v>
      </c>
      <c r="V425" s="41">
        <v>143.16</v>
      </c>
      <c r="W425" s="41">
        <v>143.28</v>
      </c>
      <c r="X425" s="41">
        <v>139.5</v>
      </c>
      <c r="Y425" s="41">
        <v>136.19999999999999</v>
      </c>
      <c r="Z425" s="41">
        <v>136.38</v>
      </c>
      <c r="AA425" s="41">
        <v>138</v>
      </c>
      <c r="AC425" s="15">
        <f>IF(AC$2=1,D425,0)</f>
        <v>0</v>
      </c>
      <c r="AD425" s="15">
        <f>IF(AD$2=1,E425,0)</f>
        <v>0</v>
      </c>
      <c r="AE425" s="15">
        <f>IF(AE$2=1,F425,0)</f>
        <v>0</v>
      </c>
      <c r="AF425" s="15">
        <f>IF(AF$2=1,G425,0)</f>
        <v>0</v>
      </c>
      <c r="AG425" s="15">
        <f>IF(AG$2=1,H425,0)</f>
        <v>0</v>
      </c>
      <c r="AH425" s="15">
        <f>IF(AH$2=1,I425,0)</f>
        <v>0</v>
      </c>
      <c r="AI425" s="15">
        <f>IF(AI$2=1,J425,0)</f>
        <v>148.13999999999999</v>
      </c>
      <c r="AJ425" s="15">
        <f>IF(AJ$2=1,K425,0)</f>
        <v>152.04</v>
      </c>
      <c r="AK425" s="15">
        <f>IF(AK$2=1,L425,0)</f>
        <v>174.18</v>
      </c>
      <c r="AL425" s="15">
        <f>IF(AL$2=1,M425,0)</f>
        <v>182.88</v>
      </c>
      <c r="AM425" s="15">
        <f>IF(AM$2=1,N425,0)</f>
        <v>172.14</v>
      </c>
      <c r="AN425" s="15">
        <f>IF(AN$2=1,O425,0)</f>
        <v>176.22</v>
      </c>
      <c r="AO425" s="15">
        <f>IF(AO$2=1,P425,0)</f>
        <v>182.76</v>
      </c>
      <c r="AP425" s="15">
        <f>IF(AP$2=1,Q425,0)</f>
        <v>183.9</v>
      </c>
      <c r="AQ425" s="15">
        <f>IF(AQ$2=1,R425,0)</f>
        <v>183.96</v>
      </c>
      <c r="AR425" s="15">
        <f>IF(AR$2=1,S425,0)</f>
        <v>180.12</v>
      </c>
      <c r="AS425" s="15">
        <f>IF(AS$2=1,T425,0)</f>
        <v>166.44</v>
      </c>
      <c r="AT425" s="15">
        <f>IF(AT$2=1,U425,0)</f>
        <v>149.94</v>
      </c>
      <c r="AU425" s="15">
        <f>IF(AU$2=1,V425,0)</f>
        <v>143.16</v>
      </c>
      <c r="AV425" s="15">
        <f>IF(AV$2=1,W425,0)</f>
        <v>143.28</v>
      </c>
      <c r="AW425" s="15">
        <f>IF(AW$2=1,X425,0)</f>
        <v>139.5</v>
      </c>
      <c r="AX425" s="15">
        <f>IF(AX$2=1,Y425,0)</f>
        <v>136.19999999999999</v>
      </c>
      <c r="AY425" s="15">
        <f>IF(AY$2=1,Z425,0)</f>
        <v>0</v>
      </c>
      <c r="AZ425" s="15">
        <f>IF(AZ$2=1,AA425,0)</f>
        <v>0</v>
      </c>
      <c r="BA425" s="15"/>
      <c r="BB425" s="37">
        <f>MAX(AC425:AZ425)*4</f>
        <v>735.84</v>
      </c>
      <c r="BD425" s="15">
        <f>IF(BD$2=1,D425,0)</f>
        <v>0</v>
      </c>
      <c r="BE425" s="15">
        <f>IF(BE$2=1,E425,0)</f>
        <v>0</v>
      </c>
      <c r="BF425" s="15">
        <f>IF(BF$2=1,F425,0)</f>
        <v>0</v>
      </c>
      <c r="BG425" s="15">
        <f>IF(BG$2=1,G425,0)</f>
        <v>0</v>
      </c>
      <c r="BH425" s="15">
        <f>IF(BH$2=1,H425,0)</f>
        <v>0</v>
      </c>
      <c r="BI425" s="15">
        <f>IF(BI$2=1,I425,0)</f>
        <v>0</v>
      </c>
      <c r="BJ425" s="15">
        <f>IF(BJ$2=1,J425,0)</f>
        <v>148.13999999999999</v>
      </c>
      <c r="BK425" s="15">
        <f>IF(BK$2=1,K425,0)</f>
        <v>152.04</v>
      </c>
      <c r="BL425" s="15">
        <f>IF(BL$2=1,L425,0)</f>
        <v>0</v>
      </c>
      <c r="BM425" s="15">
        <f>IF(BM$2=1,M425,0)</f>
        <v>0</v>
      </c>
      <c r="BN425" s="15">
        <f>IF(BN$2=1,N425,0)</f>
        <v>0</v>
      </c>
      <c r="BO425" s="15">
        <f>IF(BO$2=1,O425,0)</f>
        <v>0</v>
      </c>
      <c r="BP425" s="15">
        <f>IF(BP$2=1,P425,0)</f>
        <v>0</v>
      </c>
      <c r="BQ425" s="15">
        <f>IF(BQ$2=1,Q425,0)</f>
        <v>0</v>
      </c>
      <c r="BR425" s="15">
        <f>IF(BR$2=1,R425,0)</f>
        <v>183.96</v>
      </c>
      <c r="BS425" s="15">
        <f>IF(BS$2=1,S425,0)</f>
        <v>180.12</v>
      </c>
      <c r="BT425" s="15">
        <f>IF(BT$2=1,T425,0)</f>
        <v>166.44</v>
      </c>
      <c r="BU425" s="15">
        <f>IF(BU$2=1,U425,0)</f>
        <v>149.94</v>
      </c>
      <c r="BV425" s="15">
        <f>IF(BV$2=1,V425,0)</f>
        <v>143.16</v>
      </c>
      <c r="BW425" s="15">
        <f>IF(BW$2=1,W425,0)</f>
        <v>143.28</v>
      </c>
      <c r="BX425" s="15">
        <f>IF(BX$2=1,X425,0)</f>
        <v>139.5</v>
      </c>
      <c r="BY425" s="15">
        <f>IF(BY$2=1,Y425,0)</f>
        <v>136.19999999999999</v>
      </c>
      <c r="BZ425" s="15">
        <f>IF(BZ$2=1,Z425,0)</f>
        <v>0</v>
      </c>
      <c r="CA425" s="15">
        <f>IF(CA$2=1,AA425,0)</f>
        <v>0</v>
      </c>
      <c r="CC425" s="42">
        <f>MAX(BD425:CA425)*4</f>
        <v>735.84</v>
      </c>
      <c r="CF425" s="15">
        <f>IF(CF$2=1,D425,0)</f>
        <v>0</v>
      </c>
      <c r="CG425" s="15">
        <f>IF(CG$2=1,E425,0)</f>
        <v>0</v>
      </c>
      <c r="CH425" s="15">
        <f>IF(CH$2=1,F425,0)</f>
        <v>0</v>
      </c>
      <c r="CI425" s="15">
        <f>IF(CI$2=1,AG425,0)</f>
        <v>0</v>
      </c>
      <c r="CJ425" s="15">
        <f>IF(CJ$2=1,AH425,0)</f>
        <v>0</v>
      </c>
      <c r="CK425" s="15">
        <f>IF(CK$2=1,I425,0)</f>
        <v>0</v>
      </c>
      <c r="CL425" s="15">
        <f>IF(CL$2=1,J425,0)</f>
        <v>0</v>
      </c>
      <c r="CM425" s="15">
        <f>IF(CM$2=1,K425,0)</f>
        <v>0</v>
      </c>
      <c r="CN425" s="15">
        <f>IF(CN$2=1,L425,0)</f>
        <v>0</v>
      </c>
      <c r="CO425" s="15">
        <f>IF(CO$2=1,M425,0)</f>
        <v>0</v>
      </c>
      <c r="CP425" s="15">
        <f>IF(CP$2=1,N425,0)</f>
        <v>0</v>
      </c>
      <c r="CQ425" s="15">
        <f>IF(CQ$2=1,O425,0)</f>
        <v>0</v>
      </c>
      <c r="CR425" s="15">
        <f>IF(CR$2=1,P425,0)</f>
        <v>0</v>
      </c>
      <c r="CS425" s="15">
        <f>IF(CS$2=1,Q425,0)</f>
        <v>0</v>
      </c>
      <c r="CT425" s="15">
        <f>IF(CT$2=1,R425,0)</f>
        <v>183.96</v>
      </c>
      <c r="CU425" s="15">
        <f>IF(CU$2=1,S425,0)</f>
        <v>180.12</v>
      </c>
      <c r="CV425" s="15">
        <f>IF(CV$2=1,T425,0)</f>
        <v>166.44</v>
      </c>
      <c r="CW425" s="15">
        <f>IF(CW$2=1,U425,0)</f>
        <v>149.94</v>
      </c>
      <c r="CX425" s="15">
        <f>IF(CX$2=1,V425,0)</f>
        <v>143.16</v>
      </c>
      <c r="CY425" s="15">
        <f>IF(CY$2=1,W425,0)</f>
        <v>143.28</v>
      </c>
      <c r="CZ425" s="15">
        <f>IF(CZ$2=1,X425,0)</f>
        <v>139.5</v>
      </c>
      <c r="DA425" s="15">
        <f>IF(DA$2=1,Y425,0)</f>
        <v>136.19999999999999</v>
      </c>
      <c r="DB425" s="15">
        <f>IF(DB$2=1,Z425,0)</f>
        <v>0</v>
      </c>
      <c r="DC425" s="15">
        <f>IF(DC$2=1,AA425,0)</f>
        <v>0</v>
      </c>
      <c r="DE425" s="42">
        <f>MAX(CF425:DC425)*4</f>
        <v>735.84</v>
      </c>
    </row>
    <row r="426" spans="1:109" ht="15.75" customHeight="1" x14ac:dyDescent="0.3">
      <c r="A426" s="40" t="s">
        <v>94</v>
      </c>
      <c r="B426" s="40" t="s">
        <v>51</v>
      </c>
      <c r="C426" s="41">
        <v>2</v>
      </c>
      <c r="D426" s="41">
        <v>131.16</v>
      </c>
      <c r="E426" s="41">
        <v>131.16</v>
      </c>
      <c r="F426" s="41">
        <v>127.74</v>
      </c>
      <c r="G426" s="41">
        <v>124.8</v>
      </c>
      <c r="H426" s="41">
        <v>128.94</v>
      </c>
      <c r="I426" s="41">
        <v>132.47999999999999</v>
      </c>
      <c r="J426" s="41">
        <v>134.52000000000001</v>
      </c>
      <c r="K426" s="41">
        <v>135.24</v>
      </c>
      <c r="L426" s="41">
        <v>133.74</v>
      </c>
      <c r="M426" s="41">
        <v>134.76</v>
      </c>
      <c r="N426" s="41">
        <v>136.74</v>
      </c>
      <c r="O426" s="41">
        <v>137.76</v>
      </c>
      <c r="P426" s="41">
        <v>138.36000000000001</v>
      </c>
      <c r="Q426" s="41">
        <v>142.68</v>
      </c>
      <c r="R426" s="41">
        <v>141.18</v>
      </c>
      <c r="S426" s="41">
        <v>132</v>
      </c>
      <c r="T426" s="41">
        <v>133.97999999999999</v>
      </c>
      <c r="U426" s="41">
        <v>137.69999999999999</v>
      </c>
      <c r="V426" s="41">
        <v>133.80000000000001</v>
      </c>
      <c r="W426" s="41">
        <v>134.76</v>
      </c>
      <c r="X426" s="41">
        <v>133.32</v>
      </c>
      <c r="Y426" s="41">
        <v>132.18</v>
      </c>
      <c r="Z426" s="41">
        <v>130.26</v>
      </c>
      <c r="AA426" s="41">
        <v>131.76</v>
      </c>
      <c r="AC426" s="15">
        <f>IF(AC$2=1,D426,0)</f>
        <v>0</v>
      </c>
      <c r="AD426" s="15">
        <f>IF(AD$2=1,E426,0)</f>
        <v>0</v>
      </c>
      <c r="AE426" s="15">
        <f>IF(AE$2=1,F426,0)</f>
        <v>0</v>
      </c>
      <c r="AF426" s="15">
        <f>IF(AF$2=1,G426,0)</f>
        <v>0</v>
      </c>
      <c r="AG426" s="15">
        <f>IF(AG$2=1,H426,0)</f>
        <v>0</v>
      </c>
      <c r="AH426" s="15">
        <f>IF(AH$2=1,I426,0)</f>
        <v>0</v>
      </c>
      <c r="AI426" s="15">
        <f>IF(AI$2=1,J426,0)</f>
        <v>134.52000000000001</v>
      </c>
      <c r="AJ426" s="15">
        <f>IF(AJ$2=1,K426,0)</f>
        <v>135.24</v>
      </c>
      <c r="AK426" s="15">
        <f>IF(AK$2=1,L426,0)</f>
        <v>133.74</v>
      </c>
      <c r="AL426" s="15">
        <f>IF(AL$2=1,M426,0)</f>
        <v>134.76</v>
      </c>
      <c r="AM426" s="15">
        <f>IF(AM$2=1,N426,0)</f>
        <v>136.74</v>
      </c>
      <c r="AN426" s="15">
        <f>IF(AN$2=1,O426,0)</f>
        <v>137.76</v>
      </c>
      <c r="AO426" s="15">
        <f>IF(AO$2=1,P426,0)</f>
        <v>138.36000000000001</v>
      </c>
      <c r="AP426" s="15">
        <f>IF(AP$2=1,Q426,0)</f>
        <v>142.68</v>
      </c>
      <c r="AQ426" s="15">
        <f>IF(AQ$2=1,R426,0)</f>
        <v>141.18</v>
      </c>
      <c r="AR426" s="15">
        <f>IF(AR$2=1,S426,0)</f>
        <v>132</v>
      </c>
      <c r="AS426" s="15">
        <f>IF(AS$2=1,T426,0)</f>
        <v>133.97999999999999</v>
      </c>
      <c r="AT426" s="15">
        <f>IF(AT$2=1,U426,0)</f>
        <v>137.69999999999999</v>
      </c>
      <c r="AU426" s="15">
        <f>IF(AU$2=1,V426,0)</f>
        <v>133.80000000000001</v>
      </c>
      <c r="AV426" s="15">
        <f>IF(AV$2=1,W426,0)</f>
        <v>134.76</v>
      </c>
      <c r="AW426" s="15">
        <f>IF(AW$2=1,X426,0)</f>
        <v>133.32</v>
      </c>
      <c r="AX426" s="15">
        <f>IF(AX$2=1,Y426,0)</f>
        <v>132.18</v>
      </c>
      <c r="AY426" s="15">
        <f>IF(AY$2=1,Z426,0)</f>
        <v>0</v>
      </c>
      <c r="AZ426" s="15">
        <f>IF(AZ$2=1,AA426,0)</f>
        <v>0</v>
      </c>
      <c r="BA426" s="15"/>
      <c r="BB426" s="37">
        <f>MAX(AC426:AZ426)*4</f>
        <v>570.72</v>
      </c>
      <c r="BD426" s="15">
        <f>IF(BD$2=1,D426,0)</f>
        <v>0</v>
      </c>
      <c r="BE426" s="15">
        <f>IF(BE$2=1,E426,0)</f>
        <v>0</v>
      </c>
      <c r="BF426" s="15">
        <f>IF(BF$2=1,F426,0)</f>
        <v>0</v>
      </c>
      <c r="BG426" s="15">
        <f>IF(BG$2=1,G426,0)</f>
        <v>0</v>
      </c>
      <c r="BH426" s="15">
        <f>IF(BH$2=1,H426,0)</f>
        <v>0</v>
      </c>
      <c r="BI426" s="15">
        <f>IF(BI$2=1,I426,0)</f>
        <v>0</v>
      </c>
      <c r="BJ426" s="15">
        <f>IF(BJ$2=1,J426,0)</f>
        <v>134.52000000000001</v>
      </c>
      <c r="BK426" s="15">
        <f>IF(BK$2=1,K426,0)</f>
        <v>135.24</v>
      </c>
      <c r="BL426" s="15">
        <f>IF(BL$2=1,L426,0)</f>
        <v>0</v>
      </c>
      <c r="BM426" s="15">
        <f>IF(BM$2=1,M426,0)</f>
        <v>0</v>
      </c>
      <c r="BN426" s="15">
        <f>IF(BN$2=1,N426,0)</f>
        <v>0</v>
      </c>
      <c r="BO426" s="15">
        <f>IF(BO$2=1,O426,0)</f>
        <v>0</v>
      </c>
      <c r="BP426" s="15">
        <f>IF(BP$2=1,P426,0)</f>
        <v>0</v>
      </c>
      <c r="BQ426" s="15">
        <f>IF(BQ$2=1,Q426,0)</f>
        <v>0</v>
      </c>
      <c r="BR426" s="15">
        <f>IF(BR$2=1,R426,0)</f>
        <v>141.18</v>
      </c>
      <c r="BS426" s="15">
        <f>IF(BS$2=1,S426,0)</f>
        <v>132</v>
      </c>
      <c r="BT426" s="15">
        <f>IF(BT$2=1,T426,0)</f>
        <v>133.97999999999999</v>
      </c>
      <c r="BU426" s="15">
        <f>IF(BU$2=1,U426,0)</f>
        <v>137.69999999999999</v>
      </c>
      <c r="BV426" s="15">
        <f>IF(BV$2=1,V426,0)</f>
        <v>133.80000000000001</v>
      </c>
      <c r="BW426" s="15">
        <f>IF(BW$2=1,W426,0)</f>
        <v>134.76</v>
      </c>
      <c r="BX426" s="15">
        <f>IF(BX$2=1,X426,0)</f>
        <v>133.32</v>
      </c>
      <c r="BY426" s="15">
        <f>IF(BY$2=1,Y426,0)</f>
        <v>132.18</v>
      </c>
      <c r="BZ426" s="15">
        <f>IF(BZ$2=1,Z426,0)</f>
        <v>0</v>
      </c>
      <c r="CA426" s="15">
        <f>IF(CA$2=1,AA426,0)</f>
        <v>0</v>
      </c>
      <c r="CC426" s="42">
        <f>MAX(BD426:CA426)*4</f>
        <v>564.72</v>
      </c>
      <c r="CF426" s="15">
        <f>IF(CF$2=1,D426,0)</f>
        <v>0</v>
      </c>
      <c r="CG426" s="15">
        <f>IF(CG$2=1,E426,0)</f>
        <v>0</v>
      </c>
      <c r="CH426" s="15">
        <f>IF(CH$2=1,F426,0)</f>
        <v>0</v>
      </c>
      <c r="CI426" s="15">
        <f>IF(CI$2=1,AG426,0)</f>
        <v>0</v>
      </c>
      <c r="CJ426" s="15">
        <f>IF(CJ$2=1,AH426,0)</f>
        <v>0</v>
      </c>
      <c r="CK426" s="15">
        <f>IF(CK$2=1,I426,0)</f>
        <v>0</v>
      </c>
      <c r="CL426" s="15">
        <f>IF(CL$2=1,J426,0)</f>
        <v>0</v>
      </c>
      <c r="CM426" s="15">
        <f>IF(CM$2=1,K426,0)</f>
        <v>0</v>
      </c>
      <c r="CN426" s="15">
        <f>IF(CN$2=1,L426,0)</f>
        <v>0</v>
      </c>
      <c r="CO426" s="15">
        <f>IF(CO$2=1,M426,0)</f>
        <v>0</v>
      </c>
      <c r="CP426" s="15">
        <f>IF(CP$2=1,N426,0)</f>
        <v>0</v>
      </c>
      <c r="CQ426" s="15">
        <f>IF(CQ$2=1,O426,0)</f>
        <v>0</v>
      </c>
      <c r="CR426" s="15">
        <f>IF(CR$2=1,P426,0)</f>
        <v>0</v>
      </c>
      <c r="CS426" s="15">
        <f>IF(CS$2=1,Q426,0)</f>
        <v>0</v>
      </c>
      <c r="CT426" s="15">
        <f>IF(CT$2=1,R426,0)</f>
        <v>141.18</v>
      </c>
      <c r="CU426" s="15">
        <f>IF(CU$2=1,S426,0)</f>
        <v>132</v>
      </c>
      <c r="CV426" s="15">
        <f>IF(CV$2=1,T426,0)</f>
        <v>133.97999999999999</v>
      </c>
      <c r="CW426" s="15">
        <f>IF(CW$2=1,U426,0)</f>
        <v>137.69999999999999</v>
      </c>
      <c r="CX426" s="15">
        <f>IF(CX$2=1,V426,0)</f>
        <v>133.80000000000001</v>
      </c>
      <c r="CY426" s="15">
        <f>IF(CY$2=1,W426,0)</f>
        <v>134.76</v>
      </c>
      <c r="CZ426" s="15">
        <f>IF(CZ$2=1,X426,0)</f>
        <v>133.32</v>
      </c>
      <c r="DA426" s="15">
        <f>IF(DA$2=1,Y426,0)</f>
        <v>132.18</v>
      </c>
      <c r="DB426" s="15">
        <f>IF(DB$2=1,Z426,0)</f>
        <v>0</v>
      </c>
      <c r="DC426" s="15">
        <f>IF(DC$2=1,AA426,0)</f>
        <v>0</v>
      </c>
      <c r="DE426" s="42">
        <f>MAX(CF426:DC426)*4</f>
        <v>564.72</v>
      </c>
    </row>
    <row r="427" spans="1:109" ht="15.75" customHeight="1" x14ac:dyDescent="0.3">
      <c r="A427" s="40" t="s">
        <v>94</v>
      </c>
      <c r="B427" s="40" t="s">
        <v>51</v>
      </c>
      <c r="C427" s="41">
        <v>3</v>
      </c>
      <c r="D427" s="41">
        <v>119.58</v>
      </c>
      <c r="E427" s="41">
        <v>116.88</v>
      </c>
      <c r="F427" s="41">
        <v>117.54</v>
      </c>
      <c r="G427" s="41">
        <v>115.26</v>
      </c>
      <c r="H427" s="41">
        <v>118.5</v>
      </c>
      <c r="I427" s="41">
        <v>122.46</v>
      </c>
      <c r="J427" s="41">
        <v>124.08</v>
      </c>
      <c r="K427" s="41">
        <v>130.08000000000001</v>
      </c>
      <c r="L427" s="41">
        <v>155.82</v>
      </c>
      <c r="M427" s="41">
        <v>168.9</v>
      </c>
      <c r="N427" s="41">
        <v>180.3</v>
      </c>
      <c r="O427" s="41">
        <v>172.56</v>
      </c>
      <c r="P427" s="41">
        <v>179.58</v>
      </c>
      <c r="Q427" s="41">
        <v>168.9</v>
      </c>
      <c r="R427" s="41">
        <v>169.02</v>
      </c>
      <c r="S427" s="41">
        <v>160.5</v>
      </c>
      <c r="T427" s="41">
        <v>160.44</v>
      </c>
      <c r="U427" s="41">
        <v>154.08000000000001</v>
      </c>
      <c r="V427" s="41">
        <v>151.13999999999999</v>
      </c>
      <c r="W427" s="41">
        <v>145.13999999999999</v>
      </c>
      <c r="X427" s="41">
        <v>145.80000000000001</v>
      </c>
      <c r="Y427" s="41">
        <v>126.72</v>
      </c>
      <c r="Z427" s="41">
        <v>126.48</v>
      </c>
      <c r="AA427" s="41">
        <v>124.86</v>
      </c>
      <c r="AC427" s="15">
        <f>IF(AC$2=1,D427,0)</f>
        <v>0</v>
      </c>
      <c r="AD427" s="15">
        <f>IF(AD$2=1,E427,0)</f>
        <v>0</v>
      </c>
      <c r="AE427" s="15">
        <f>IF(AE$2=1,F427,0)</f>
        <v>0</v>
      </c>
      <c r="AF427" s="15">
        <f>IF(AF$2=1,G427,0)</f>
        <v>0</v>
      </c>
      <c r="AG427" s="15">
        <f>IF(AG$2=1,H427,0)</f>
        <v>0</v>
      </c>
      <c r="AH427" s="15">
        <f>IF(AH$2=1,I427,0)</f>
        <v>0</v>
      </c>
      <c r="AI427" s="15">
        <f>IF(AI$2=1,J427,0)</f>
        <v>124.08</v>
      </c>
      <c r="AJ427" s="15">
        <f>IF(AJ$2=1,K427,0)</f>
        <v>130.08000000000001</v>
      </c>
      <c r="AK427" s="15">
        <f>IF(AK$2=1,L427,0)</f>
        <v>155.82</v>
      </c>
      <c r="AL427" s="15">
        <f>IF(AL$2=1,M427,0)</f>
        <v>168.9</v>
      </c>
      <c r="AM427" s="15">
        <f>IF(AM$2=1,N427,0)</f>
        <v>180.3</v>
      </c>
      <c r="AN427" s="15">
        <f>IF(AN$2=1,O427,0)</f>
        <v>172.56</v>
      </c>
      <c r="AO427" s="15">
        <f>IF(AO$2=1,P427,0)</f>
        <v>179.58</v>
      </c>
      <c r="AP427" s="15">
        <f>IF(AP$2=1,Q427,0)</f>
        <v>168.9</v>
      </c>
      <c r="AQ427" s="15">
        <f>IF(AQ$2=1,R427,0)</f>
        <v>169.02</v>
      </c>
      <c r="AR427" s="15">
        <f>IF(AR$2=1,S427,0)</f>
        <v>160.5</v>
      </c>
      <c r="AS427" s="15">
        <f>IF(AS$2=1,T427,0)</f>
        <v>160.44</v>
      </c>
      <c r="AT427" s="15">
        <f>IF(AT$2=1,U427,0)</f>
        <v>154.08000000000001</v>
      </c>
      <c r="AU427" s="15">
        <f>IF(AU$2=1,V427,0)</f>
        <v>151.13999999999999</v>
      </c>
      <c r="AV427" s="15">
        <f>IF(AV$2=1,W427,0)</f>
        <v>145.13999999999999</v>
      </c>
      <c r="AW427" s="15">
        <f>IF(AW$2=1,X427,0)</f>
        <v>145.80000000000001</v>
      </c>
      <c r="AX427" s="15">
        <f>IF(AX$2=1,Y427,0)</f>
        <v>126.72</v>
      </c>
      <c r="AY427" s="15">
        <f>IF(AY$2=1,Z427,0)</f>
        <v>0</v>
      </c>
      <c r="AZ427" s="15">
        <f>IF(AZ$2=1,AA427,0)</f>
        <v>0</v>
      </c>
      <c r="BA427" s="15"/>
      <c r="BB427" s="37">
        <f>MAX(AC427:AZ427)*4</f>
        <v>721.2</v>
      </c>
      <c r="BD427" s="15">
        <f>IF(BD$2=1,D427,0)</f>
        <v>0</v>
      </c>
      <c r="BE427" s="15">
        <f>IF(BE$2=1,E427,0)</f>
        <v>0</v>
      </c>
      <c r="BF427" s="15">
        <f>IF(BF$2=1,F427,0)</f>
        <v>0</v>
      </c>
      <c r="BG427" s="15">
        <f>IF(BG$2=1,G427,0)</f>
        <v>0</v>
      </c>
      <c r="BH427" s="15">
        <f>IF(BH$2=1,H427,0)</f>
        <v>0</v>
      </c>
      <c r="BI427" s="15">
        <f>IF(BI$2=1,I427,0)</f>
        <v>0</v>
      </c>
      <c r="BJ427" s="15">
        <f>IF(BJ$2=1,J427,0)</f>
        <v>124.08</v>
      </c>
      <c r="BK427" s="15">
        <f>IF(BK$2=1,K427,0)</f>
        <v>130.08000000000001</v>
      </c>
      <c r="BL427" s="15">
        <f>IF(BL$2=1,L427,0)</f>
        <v>0</v>
      </c>
      <c r="BM427" s="15">
        <f>IF(BM$2=1,M427,0)</f>
        <v>0</v>
      </c>
      <c r="BN427" s="15">
        <f>IF(BN$2=1,N427,0)</f>
        <v>0</v>
      </c>
      <c r="BO427" s="15">
        <f>IF(BO$2=1,O427,0)</f>
        <v>0</v>
      </c>
      <c r="BP427" s="15">
        <f>IF(BP$2=1,P427,0)</f>
        <v>0</v>
      </c>
      <c r="BQ427" s="15">
        <f>IF(BQ$2=1,Q427,0)</f>
        <v>0</v>
      </c>
      <c r="BR427" s="15">
        <f>IF(BR$2=1,R427,0)</f>
        <v>169.02</v>
      </c>
      <c r="BS427" s="15">
        <f>IF(BS$2=1,S427,0)</f>
        <v>160.5</v>
      </c>
      <c r="BT427" s="15">
        <f>IF(BT$2=1,T427,0)</f>
        <v>160.44</v>
      </c>
      <c r="BU427" s="15">
        <f>IF(BU$2=1,U427,0)</f>
        <v>154.08000000000001</v>
      </c>
      <c r="BV427" s="15">
        <f>IF(BV$2=1,V427,0)</f>
        <v>151.13999999999999</v>
      </c>
      <c r="BW427" s="15">
        <f>IF(BW$2=1,W427,0)</f>
        <v>145.13999999999999</v>
      </c>
      <c r="BX427" s="15">
        <f>IF(BX$2=1,X427,0)</f>
        <v>145.80000000000001</v>
      </c>
      <c r="BY427" s="15">
        <f>IF(BY$2=1,Y427,0)</f>
        <v>126.72</v>
      </c>
      <c r="BZ427" s="15">
        <f>IF(BZ$2=1,Z427,0)</f>
        <v>0</v>
      </c>
      <c r="CA427" s="15">
        <f>IF(CA$2=1,AA427,0)</f>
        <v>0</v>
      </c>
      <c r="CC427" s="42">
        <f>MAX(BD427:CA427)*4</f>
        <v>676.08</v>
      </c>
      <c r="CF427" s="15">
        <f>IF(CF$2=1,D427,0)</f>
        <v>0</v>
      </c>
      <c r="CG427" s="15">
        <f>IF(CG$2=1,E427,0)</f>
        <v>0</v>
      </c>
      <c r="CH427" s="15">
        <f>IF(CH$2=1,F427,0)</f>
        <v>0</v>
      </c>
      <c r="CI427" s="15">
        <f>IF(CI$2=1,AG427,0)</f>
        <v>0</v>
      </c>
      <c r="CJ427" s="15">
        <f>IF(CJ$2=1,AH427,0)</f>
        <v>0</v>
      </c>
      <c r="CK427" s="15">
        <f>IF(CK$2=1,I427,0)</f>
        <v>0</v>
      </c>
      <c r="CL427" s="15">
        <f>IF(CL$2=1,J427,0)</f>
        <v>0</v>
      </c>
      <c r="CM427" s="15">
        <f>IF(CM$2=1,K427,0)</f>
        <v>0</v>
      </c>
      <c r="CN427" s="15">
        <f>IF(CN$2=1,L427,0)</f>
        <v>0</v>
      </c>
      <c r="CO427" s="15">
        <f>IF(CO$2=1,M427,0)</f>
        <v>0</v>
      </c>
      <c r="CP427" s="15">
        <f>IF(CP$2=1,N427,0)</f>
        <v>0</v>
      </c>
      <c r="CQ427" s="15">
        <f>IF(CQ$2=1,O427,0)</f>
        <v>0</v>
      </c>
      <c r="CR427" s="15">
        <f>IF(CR$2=1,P427,0)</f>
        <v>0</v>
      </c>
      <c r="CS427" s="15">
        <f>IF(CS$2=1,Q427,0)</f>
        <v>0</v>
      </c>
      <c r="CT427" s="15">
        <f>IF(CT$2=1,R427,0)</f>
        <v>169.02</v>
      </c>
      <c r="CU427" s="15">
        <f>IF(CU$2=1,S427,0)</f>
        <v>160.5</v>
      </c>
      <c r="CV427" s="15">
        <f>IF(CV$2=1,T427,0)</f>
        <v>160.44</v>
      </c>
      <c r="CW427" s="15">
        <f>IF(CW$2=1,U427,0)</f>
        <v>154.08000000000001</v>
      </c>
      <c r="CX427" s="15">
        <f>IF(CX$2=1,V427,0)</f>
        <v>151.13999999999999</v>
      </c>
      <c r="CY427" s="15">
        <f>IF(CY$2=1,W427,0)</f>
        <v>145.13999999999999</v>
      </c>
      <c r="CZ427" s="15">
        <f>IF(CZ$2=1,X427,0)</f>
        <v>145.80000000000001</v>
      </c>
      <c r="DA427" s="15">
        <f>IF(DA$2=1,Y427,0)</f>
        <v>126.72</v>
      </c>
      <c r="DB427" s="15">
        <f>IF(DB$2=1,Z427,0)</f>
        <v>0</v>
      </c>
      <c r="DC427" s="15">
        <f>IF(DC$2=1,AA427,0)</f>
        <v>0</v>
      </c>
      <c r="DE427" s="42">
        <f>MAX(CF427:DC427)*4</f>
        <v>676.08</v>
      </c>
    </row>
    <row r="428" spans="1:109" ht="15.75" customHeight="1" x14ac:dyDescent="0.3">
      <c r="A428" s="40" t="s">
        <v>94</v>
      </c>
      <c r="B428" s="40" t="s">
        <v>51</v>
      </c>
      <c r="C428" s="41">
        <v>4</v>
      </c>
      <c r="D428" s="41">
        <v>126.12</v>
      </c>
      <c r="E428" s="41">
        <v>122.1</v>
      </c>
      <c r="F428" s="41">
        <v>123.06</v>
      </c>
      <c r="G428" s="41">
        <v>119.64</v>
      </c>
      <c r="H428" s="41">
        <v>123.72</v>
      </c>
      <c r="I428" s="41">
        <v>127.86</v>
      </c>
      <c r="J428" s="41">
        <v>125.16</v>
      </c>
      <c r="K428" s="41">
        <v>128.76</v>
      </c>
      <c r="L428" s="41">
        <v>127.38</v>
      </c>
      <c r="M428" s="41">
        <v>132.12</v>
      </c>
      <c r="N428" s="41">
        <v>137.94</v>
      </c>
      <c r="O428" s="41">
        <v>145.74</v>
      </c>
      <c r="P428" s="41">
        <v>137.94</v>
      </c>
      <c r="Q428" s="41">
        <v>136.74</v>
      </c>
      <c r="R428" s="41">
        <v>131.1</v>
      </c>
      <c r="S428" s="41">
        <v>131.4</v>
      </c>
      <c r="T428" s="41">
        <v>126.54</v>
      </c>
      <c r="U428" s="41">
        <v>126</v>
      </c>
      <c r="V428" s="41">
        <v>126.54</v>
      </c>
      <c r="W428" s="41">
        <v>126.48</v>
      </c>
      <c r="X428" s="41">
        <v>133.38</v>
      </c>
      <c r="Y428" s="41">
        <v>133.08000000000001</v>
      </c>
      <c r="Z428" s="41">
        <v>129.78</v>
      </c>
      <c r="AA428" s="41">
        <v>128.46</v>
      </c>
      <c r="AC428" s="15">
        <f>IF(AC$2=1,D428,0)</f>
        <v>0</v>
      </c>
      <c r="AD428" s="15">
        <f>IF(AD$2=1,E428,0)</f>
        <v>0</v>
      </c>
      <c r="AE428" s="15">
        <f>IF(AE$2=1,F428,0)</f>
        <v>0</v>
      </c>
      <c r="AF428" s="15">
        <f>IF(AF$2=1,G428,0)</f>
        <v>0</v>
      </c>
      <c r="AG428" s="15">
        <f>IF(AG$2=1,H428,0)</f>
        <v>0</v>
      </c>
      <c r="AH428" s="15">
        <f>IF(AH$2=1,I428,0)</f>
        <v>0</v>
      </c>
      <c r="AI428" s="15">
        <f>IF(AI$2=1,J428,0)</f>
        <v>125.16</v>
      </c>
      <c r="AJ428" s="15">
        <f>IF(AJ$2=1,K428,0)</f>
        <v>128.76</v>
      </c>
      <c r="AK428" s="15">
        <f>IF(AK$2=1,L428,0)</f>
        <v>127.38</v>
      </c>
      <c r="AL428" s="15">
        <f>IF(AL$2=1,M428,0)</f>
        <v>132.12</v>
      </c>
      <c r="AM428" s="15">
        <f>IF(AM$2=1,N428,0)</f>
        <v>137.94</v>
      </c>
      <c r="AN428" s="15">
        <f>IF(AN$2=1,O428,0)</f>
        <v>145.74</v>
      </c>
      <c r="AO428" s="15">
        <f>IF(AO$2=1,P428,0)</f>
        <v>137.94</v>
      </c>
      <c r="AP428" s="15">
        <f>IF(AP$2=1,Q428,0)</f>
        <v>136.74</v>
      </c>
      <c r="AQ428" s="15">
        <f>IF(AQ$2=1,R428,0)</f>
        <v>131.1</v>
      </c>
      <c r="AR428" s="15">
        <f>IF(AR$2=1,S428,0)</f>
        <v>131.4</v>
      </c>
      <c r="AS428" s="15">
        <f>IF(AS$2=1,T428,0)</f>
        <v>126.54</v>
      </c>
      <c r="AT428" s="15">
        <f>IF(AT$2=1,U428,0)</f>
        <v>126</v>
      </c>
      <c r="AU428" s="15">
        <f>IF(AU$2=1,V428,0)</f>
        <v>126.54</v>
      </c>
      <c r="AV428" s="15">
        <f>IF(AV$2=1,W428,0)</f>
        <v>126.48</v>
      </c>
      <c r="AW428" s="15">
        <f>IF(AW$2=1,X428,0)</f>
        <v>133.38</v>
      </c>
      <c r="AX428" s="15">
        <f>IF(AX$2=1,Y428,0)</f>
        <v>133.08000000000001</v>
      </c>
      <c r="AY428" s="15">
        <f>IF(AY$2=1,Z428,0)</f>
        <v>0</v>
      </c>
      <c r="AZ428" s="15">
        <f>IF(AZ$2=1,AA428,0)</f>
        <v>0</v>
      </c>
      <c r="BA428" s="15"/>
      <c r="BB428" s="37">
        <f>MAX(AC428:AZ428)*4</f>
        <v>582.96</v>
      </c>
      <c r="BD428" s="15">
        <f>IF(BD$2=1,D428,0)</f>
        <v>0</v>
      </c>
      <c r="BE428" s="15">
        <f>IF(BE$2=1,E428,0)</f>
        <v>0</v>
      </c>
      <c r="BF428" s="15">
        <f>IF(BF$2=1,F428,0)</f>
        <v>0</v>
      </c>
      <c r="BG428" s="15">
        <f>IF(BG$2=1,G428,0)</f>
        <v>0</v>
      </c>
      <c r="BH428" s="15">
        <f>IF(BH$2=1,H428,0)</f>
        <v>0</v>
      </c>
      <c r="BI428" s="15">
        <f>IF(BI$2=1,I428,0)</f>
        <v>0</v>
      </c>
      <c r="BJ428" s="15">
        <f>IF(BJ$2=1,J428,0)</f>
        <v>125.16</v>
      </c>
      <c r="BK428" s="15">
        <f>IF(BK$2=1,K428,0)</f>
        <v>128.76</v>
      </c>
      <c r="BL428" s="15">
        <f>IF(BL$2=1,L428,0)</f>
        <v>0</v>
      </c>
      <c r="BM428" s="15">
        <f>IF(BM$2=1,M428,0)</f>
        <v>0</v>
      </c>
      <c r="BN428" s="15">
        <f>IF(BN$2=1,N428,0)</f>
        <v>0</v>
      </c>
      <c r="BO428" s="15">
        <f>IF(BO$2=1,O428,0)</f>
        <v>0</v>
      </c>
      <c r="BP428" s="15">
        <f>IF(BP$2=1,P428,0)</f>
        <v>0</v>
      </c>
      <c r="BQ428" s="15">
        <f>IF(BQ$2=1,Q428,0)</f>
        <v>0</v>
      </c>
      <c r="BR428" s="15">
        <f>IF(BR$2=1,R428,0)</f>
        <v>131.1</v>
      </c>
      <c r="BS428" s="15">
        <f>IF(BS$2=1,S428,0)</f>
        <v>131.4</v>
      </c>
      <c r="BT428" s="15">
        <f>IF(BT$2=1,T428,0)</f>
        <v>126.54</v>
      </c>
      <c r="BU428" s="15">
        <f>IF(BU$2=1,U428,0)</f>
        <v>126</v>
      </c>
      <c r="BV428" s="15">
        <f>IF(BV$2=1,V428,0)</f>
        <v>126.54</v>
      </c>
      <c r="BW428" s="15">
        <f>IF(BW$2=1,W428,0)</f>
        <v>126.48</v>
      </c>
      <c r="BX428" s="15">
        <f>IF(BX$2=1,X428,0)</f>
        <v>133.38</v>
      </c>
      <c r="BY428" s="15">
        <f>IF(BY$2=1,Y428,0)</f>
        <v>133.08000000000001</v>
      </c>
      <c r="BZ428" s="15">
        <f>IF(BZ$2=1,Z428,0)</f>
        <v>0</v>
      </c>
      <c r="CA428" s="15">
        <f>IF(CA$2=1,AA428,0)</f>
        <v>0</v>
      </c>
      <c r="CC428" s="42">
        <f>MAX(BD428:CA428)*4</f>
        <v>533.52</v>
      </c>
      <c r="CF428" s="15">
        <f>IF(CF$2=1,D428,0)</f>
        <v>0</v>
      </c>
      <c r="CG428" s="15">
        <f>IF(CG$2=1,E428,0)</f>
        <v>0</v>
      </c>
      <c r="CH428" s="15">
        <f>IF(CH$2=1,F428,0)</f>
        <v>0</v>
      </c>
      <c r="CI428" s="15">
        <f>IF(CI$2=1,AG428,0)</f>
        <v>0</v>
      </c>
      <c r="CJ428" s="15">
        <f>IF(CJ$2=1,AH428,0)</f>
        <v>0</v>
      </c>
      <c r="CK428" s="15">
        <f>IF(CK$2=1,I428,0)</f>
        <v>0</v>
      </c>
      <c r="CL428" s="15">
        <f>IF(CL$2=1,J428,0)</f>
        <v>0</v>
      </c>
      <c r="CM428" s="15">
        <f>IF(CM$2=1,K428,0)</f>
        <v>0</v>
      </c>
      <c r="CN428" s="15">
        <f>IF(CN$2=1,L428,0)</f>
        <v>0</v>
      </c>
      <c r="CO428" s="15">
        <f>IF(CO$2=1,M428,0)</f>
        <v>0</v>
      </c>
      <c r="CP428" s="15">
        <f>IF(CP$2=1,N428,0)</f>
        <v>0</v>
      </c>
      <c r="CQ428" s="15">
        <f>IF(CQ$2=1,O428,0)</f>
        <v>0</v>
      </c>
      <c r="CR428" s="15">
        <f>IF(CR$2=1,P428,0)</f>
        <v>0</v>
      </c>
      <c r="CS428" s="15">
        <f>IF(CS$2=1,Q428,0)</f>
        <v>0</v>
      </c>
      <c r="CT428" s="15">
        <f>IF(CT$2=1,R428,0)</f>
        <v>131.1</v>
      </c>
      <c r="CU428" s="15">
        <f>IF(CU$2=1,S428,0)</f>
        <v>131.4</v>
      </c>
      <c r="CV428" s="15">
        <f>IF(CV$2=1,T428,0)</f>
        <v>126.54</v>
      </c>
      <c r="CW428" s="15">
        <f>IF(CW$2=1,U428,0)</f>
        <v>126</v>
      </c>
      <c r="CX428" s="15">
        <f>IF(CX$2=1,V428,0)</f>
        <v>126.54</v>
      </c>
      <c r="CY428" s="15">
        <f>IF(CY$2=1,W428,0)</f>
        <v>126.48</v>
      </c>
      <c r="CZ428" s="15">
        <f>IF(CZ$2=1,X428,0)</f>
        <v>133.38</v>
      </c>
      <c r="DA428" s="15">
        <f>IF(DA$2=1,Y428,0)</f>
        <v>133.08000000000001</v>
      </c>
      <c r="DB428" s="15">
        <f>IF(DB$2=1,Z428,0)</f>
        <v>0</v>
      </c>
      <c r="DC428" s="15">
        <f>IF(DC$2=1,AA428,0)</f>
        <v>0</v>
      </c>
      <c r="DE428" s="42">
        <f>MAX(CF428:DC428)*4</f>
        <v>533.52</v>
      </c>
    </row>
    <row r="429" spans="1:109" ht="15.75" customHeight="1" x14ac:dyDescent="0.3">
      <c r="A429" s="40" t="s">
        <v>94</v>
      </c>
      <c r="B429" s="40" t="s">
        <v>51</v>
      </c>
      <c r="C429" s="41">
        <v>5</v>
      </c>
      <c r="D429" s="41">
        <v>153.24</v>
      </c>
      <c r="E429" s="41">
        <v>143.82</v>
      </c>
      <c r="F429" s="41">
        <v>140.94</v>
      </c>
      <c r="G429" s="41">
        <v>119.22</v>
      </c>
      <c r="H429" s="41">
        <v>118.92</v>
      </c>
      <c r="I429" s="41">
        <v>114.3</v>
      </c>
      <c r="J429" s="41">
        <v>118.02</v>
      </c>
      <c r="K429" s="41">
        <v>133.5</v>
      </c>
      <c r="L429" s="41">
        <v>148.80000000000001</v>
      </c>
      <c r="M429" s="41">
        <v>143.34</v>
      </c>
      <c r="N429" s="41">
        <v>141.06</v>
      </c>
      <c r="O429" s="41">
        <v>155.4</v>
      </c>
      <c r="P429" s="41">
        <v>157.80000000000001</v>
      </c>
      <c r="Q429" s="41">
        <v>165.48</v>
      </c>
      <c r="R429" s="41">
        <v>169.2</v>
      </c>
      <c r="S429" s="41">
        <v>176.7</v>
      </c>
      <c r="T429" s="41">
        <v>164.52</v>
      </c>
      <c r="U429" s="41">
        <v>165.18</v>
      </c>
      <c r="V429" s="41">
        <v>160.08000000000001</v>
      </c>
      <c r="W429" s="41">
        <v>163.32</v>
      </c>
      <c r="X429" s="41">
        <v>161.22</v>
      </c>
      <c r="Y429" s="41">
        <v>156.12</v>
      </c>
      <c r="Z429" s="41">
        <v>153.96</v>
      </c>
      <c r="AA429" s="41">
        <v>151.44</v>
      </c>
      <c r="AC429" s="15">
        <f>IF(AC$2=1,D429,0)</f>
        <v>0</v>
      </c>
      <c r="AD429" s="15">
        <f>IF(AD$2=1,E429,0)</f>
        <v>0</v>
      </c>
      <c r="AE429" s="15">
        <f>IF(AE$2=1,F429,0)</f>
        <v>0</v>
      </c>
      <c r="AF429" s="15">
        <f>IF(AF$2=1,G429,0)</f>
        <v>0</v>
      </c>
      <c r="AG429" s="15">
        <f>IF(AG$2=1,H429,0)</f>
        <v>0</v>
      </c>
      <c r="AH429" s="15">
        <f>IF(AH$2=1,I429,0)</f>
        <v>0</v>
      </c>
      <c r="AI429" s="15">
        <f>IF(AI$2=1,J429,0)</f>
        <v>118.02</v>
      </c>
      <c r="AJ429" s="15">
        <f>IF(AJ$2=1,K429,0)</f>
        <v>133.5</v>
      </c>
      <c r="AK429" s="15">
        <f>IF(AK$2=1,L429,0)</f>
        <v>148.80000000000001</v>
      </c>
      <c r="AL429" s="15">
        <f>IF(AL$2=1,M429,0)</f>
        <v>143.34</v>
      </c>
      <c r="AM429" s="15">
        <f>IF(AM$2=1,N429,0)</f>
        <v>141.06</v>
      </c>
      <c r="AN429" s="15">
        <f>IF(AN$2=1,O429,0)</f>
        <v>155.4</v>
      </c>
      <c r="AO429" s="15">
        <f>IF(AO$2=1,P429,0)</f>
        <v>157.80000000000001</v>
      </c>
      <c r="AP429" s="15">
        <f>IF(AP$2=1,Q429,0)</f>
        <v>165.48</v>
      </c>
      <c r="AQ429" s="15">
        <f>IF(AQ$2=1,R429,0)</f>
        <v>169.2</v>
      </c>
      <c r="AR429" s="15">
        <f>IF(AR$2=1,S429,0)</f>
        <v>176.7</v>
      </c>
      <c r="AS429" s="15">
        <f>IF(AS$2=1,T429,0)</f>
        <v>164.52</v>
      </c>
      <c r="AT429" s="15">
        <f>IF(AT$2=1,U429,0)</f>
        <v>165.18</v>
      </c>
      <c r="AU429" s="15">
        <f>IF(AU$2=1,V429,0)</f>
        <v>160.08000000000001</v>
      </c>
      <c r="AV429" s="15">
        <f>IF(AV$2=1,W429,0)</f>
        <v>163.32</v>
      </c>
      <c r="AW429" s="15">
        <f>IF(AW$2=1,X429,0)</f>
        <v>161.22</v>
      </c>
      <c r="AX429" s="15">
        <f>IF(AX$2=1,Y429,0)</f>
        <v>156.12</v>
      </c>
      <c r="AY429" s="15">
        <f>IF(AY$2=1,Z429,0)</f>
        <v>0</v>
      </c>
      <c r="AZ429" s="15">
        <f>IF(AZ$2=1,AA429,0)</f>
        <v>0</v>
      </c>
      <c r="BA429" s="15"/>
      <c r="BB429" s="37">
        <f>MAX(AC429:AZ429)*4</f>
        <v>706.8</v>
      </c>
      <c r="BD429" s="15">
        <f>IF(BD$2=1,D429,0)</f>
        <v>0</v>
      </c>
      <c r="BE429" s="15">
        <f>IF(BE$2=1,E429,0)</f>
        <v>0</v>
      </c>
      <c r="BF429" s="15">
        <f>IF(BF$2=1,F429,0)</f>
        <v>0</v>
      </c>
      <c r="BG429" s="15">
        <f>IF(BG$2=1,G429,0)</f>
        <v>0</v>
      </c>
      <c r="BH429" s="15">
        <f>IF(BH$2=1,H429,0)</f>
        <v>0</v>
      </c>
      <c r="BI429" s="15">
        <f>IF(BI$2=1,I429,0)</f>
        <v>0</v>
      </c>
      <c r="BJ429" s="15">
        <f>IF(BJ$2=1,J429,0)</f>
        <v>118.02</v>
      </c>
      <c r="BK429" s="15">
        <f>IF(BK$2=1,K429,0)</f>
        <v>133.5</v>
      </c>
      <c r="BL429" s="15">
        <f>IF(BL$2=1,L429,0)</f>
        <v>0</v>
      </c>
      <c r="BM429" s="15">
        <f>IF(BM$2=1,M429,0)</f>
        <v>0</v>
      </c>
      <c r="BN429" s="15">
        <f>IF(BN$2=1,N429,0)</f>
        <v>0</v>
      </c>
      <c r="BO429" s="15">
        <f>IF(BO$2=1,O429,0)</f>
        <v>0</v>
      </c>
      <c r="BP429" s="15">
        <f>IF(BP$2=1,P429,0)</f>
        <v>0</v>
      </c>
      <c r="BQ429" s="15">
        <f>IF(BQ$2=1,Q429,0)</f>
        <v>0</v>
      </c>
      <c r="BR429" s="15">
        <f>IF(BR$2=1,R429,0)</f>
        <v>169.2</v>
      </c>
      <c r="BS429" s="15">
        <f>IF(BS$2=1,S429,0)</f>
        <v>176.7</v>
      </c>
      <c r="BT429" s="15">
        <f>IF(BT$2=1,T429,0)</f>
        <v>164.52</v>
      </c>
      <c r="BU429" s="15">
        <f>IF(BU$2=1,U429,0)</f>
        <v>165.18</v>
      </c>
      <c r="BV429" s="15">
        <f>IF(BV$2=1,V429,0)</f>
        <v>160.08000000000001</v>
      </c>
      <c r="BW429" s="15">
        <f>IF(BW$2=1,W429,0)</f>
        <v>163.32</v>
      </c>
      <c r="BX429" s="15">
        <f>IF(BX$2=1,X429,0)</f>
        <v>161.22</v>
      </c>
      <c r="BY429" s="15">
        <f>IF(BY$2=1,Y429,0)</f>
        <v>156.12</v>
      </c>
      <c r="BZ429" s="15">
        <f>IF(BZ$2=1,Z429,0)</f>
        <v>0</v>
      </c>
      <c r="CA429" s="15">
        <f>IF(CA$2=1,AA429,0)</f>
        <v>0</v>
      </c>
      <c r="CC429" s="42">
        <f>MAX(BD429:CA429)*4</f>
        <v>706.8</v>
      </c>
      <c r="CF429" s="15">
        <f>IF(CF$2=1,D429,0)</f>
        <v>0</v>
      </c>
      <c r="CG429" s="15">
        <f>IF(CG$2=1,E429,0)</f>
        <v>0</v>
      </c>
      <c r="CH429" s="15">
        <f>IF(CH$2=1,F429,0)</f>
        <v>0</v>
      </c>
      <c r="CI429" s="15">
        <f>IF(CI$2=1,AG429,0)</f>
        <v>0</v>
      </c>
      <c r="CJ429" s="15">
        <f>IF(CJ$2=1,AH429,0)</f>
        <v>0</v>
      </c>
      <c r="CK429" s="15">
        <f>IF(CK$2=1,I429,0)</f>
        <v>0</v>
      </c>
      <c r="CL429" s="15">
        <f>IF(CL$2=1,J429,0)</f>
        <v>0</v>
      </c>
      <c r="CM429" s="15">
        <f>IF(CM$2=1,K429,0)</f>
        <v>0</v>
      </c>
      <c r="CN429" s="15">
        <f>IF(CN$2=1,L429,0)</f>
        <v>0</v>
      </c>
      <c r="CO429" s="15">
        <f>IF(CO$2=1,M429,0)</f>
        <v>0</v>
      </c>
      <c r="CP429" s="15">
        <f>IF(CP$2=1,N429,0)</f>
        <v>0</v>
      </c>
      <c r="CQ429" s="15">
        <f>IF(CQ$2=1,O429,0)</f>
        <v>0</v>
      </c>
      <c r="CR429" s="15">
        <f>IF(CR$2=1,P429,0)</f>
        <v>0</v>
      </c>
      <c r="CS429" s="15">
        <f>IF(CS$2=1,Q429,0)</f>
        <v>0</v>
      </c>
      <c r="CT429" s="15">
        <f>IF(CT$2=1,R429,0)</f>
        <v>169.2</v>
      </c>
      <c r="CU429" s="15">
        <f>IF(CU$2=1,S429,0)</f>
        <v>176.7</v>
      </c>
      <c r="CV429" s="15">
        <f>IF(CV$2=1,T429,0)</f>
        <v>164.52</v>
      </c>
      <c r="CW429" s="15">
        <f>IF(CW$2=1,U429,0)</f>
        <v>165.18</v>
      </c>
      <c r="CX429" s="15">
        <f>IF(CX$2=1,V429,0)</f>
        <v>160.08000000000001</v>
      </c>
      <c r="CY429" s="15">
        <f>IF(CY$2=1,W429,0)</f>
        <v>163.32</v>
      </c>
      <c r="CZ429" s="15">
        <f>IF(CZ$2=1,X429,0)</f>
        <v>161.22</v>
      </c>
      <c r="DA429" s="15">
        <f>IF(DA$2=1,Y429,0)</f>
        <v>156.12</v>
      </c>
      <c r="DB429" s="15">
        <f>IF(DB$2=1,Z429,0)</f>
        <v>0</v>
      </c>
      <c r="DC429" s="15">
        <f>IF(DC$2=1,AA429,0)</f>
        <v>0</v>
      </c>
      <c r="DE429" s="42">
        <f>MAX(CF429:DC429)*4</f>
        <v>706.8</v>
      </c>
    </row>
    <row r="430" spans="1:109" ht="15.75" customHeight="1" x14ac:dyDescent="0.3">
      <c r="A430" s="40" t="s">
        <v>94</v>
      </c>
      <c r="B430" s="40" t="s">
        <v>51</v>
      </c>
      <c r="C430" s="41">
        <v>6</v>
      </c>
      <c r="D430" s="41">
        <v>165.3</v>
      </c>
      <c r="E430" s="41">
        <v>157.91999999999999</v>
      </c>
      <c r="F430" s="41">
        <v>151.68</v>
      </c>
      <c r="G430" s="41">
        <v>149.63999999999999</v>
      </c>
      <c r="H430" s="41">
        <v>129.78</v>
      </c>
      <c r="I430" s="41">
        <v>119.64</v>
      </c>
      <c r="J430" s="41">
        <v>117.84</v>
      </c>
      <c r="K430" s="41">
        <v>144.9</v>
      </c>
      <c r="L430" s="41">
        <v>171.84</v>
      </c>
      <c r="M430" s="41">
        <v>180.12</v>
      </c>
      <c r="N430" s="41">
        <v>183.66</v>
      </c>
      <c r="O430" s="41">
        <v>189.9</v>
      </c>
      <c r="P430" s="41">
        <v>185.1</v>
      </c>
      <c r="Q430" s="41">
        <v>194.88</v>
      </c>
      <c r="R430" s="41">
        <v>197.94</v>
      </c>
      <c r="S430" s="41">
        <v>197.88</v>
      </c>
      <c r="T430" s="41">
        <v>191.94</v>
      </c>
      <c r="U430" s="41">
        <v>189.84</v>
      </c>
      <c r="V430" s="41">
        <v>190.86</v>
      </c>
      <c r="W430" s="41">
        <v>194.22</v>
      </c>
      <c r="X430" s="41">
        <v>193.08</v>
      </c>
      <c r="Y430" s="41">
        <v>188.76</v>
      </c>
      <c r="Z430" s="41">
        <v>184.08</v>
      </c>
      <c r="AA430" s="41">
        <v>170.22</v>
      </c>
      <c r="AC430" s="15">
        <f>IF(AC$2=1,D430,0)</f>
        <v>0</v>
      </c>
      <c r="AD430" s="15">
        <f>IF(AD$2=1,E430,0)</f>
        <v>0</v>
      </c>
      <c r="AE430" s="15">
        <f>IF(AE$2=1,F430,0)</f>
        <v>0</v>
      </c>
      <c r="AF430" s="15">
        <f>IF(AF$2=1,G430,0)</f>
        <v>0</v>
      </c>
      <c r="AG430" s="15">
        <f>IF(AG$2=1,H430,0)</f>
        <v>0</v>
      </c>
      <c r="AH430" s="15">
        <f>IF(AH$2=1,I430,0)</f>
        <v>0</v>
      </c>
      <c r="AI430" s="15">
        <f>IF(AI$2=1,J430,0)</f>
        <v>117.84</v>
      </c>
      <c r="AJ430" s="15">
        <f>IF(AJ$2=1,K430,0)</f>
        <v>144.9</v>
      </c>
      <c r="AK430" s="15">
        <f>IF(AK$2=1,L430,0)</f>
        <v>171.84</v>
      </c>
      <c r="AL430" s="15">
        <f>IF(AL$2=1,M430,0)</f>
        <v>180.12</v>
      </c>
      <c r="AM430" s="15">
        <f>IF(AM$2=1,N430,0)</f>
        <v>183.66</v>
      </c>
      <c r="AN430" s="15">
        <f>IF(AN$2=1,O430,0)</f>
        <v>189.9</v>
      </c>
      <c r="AO430" s="15">
        <f>IF(AO$2=1,P430,0)</f>
        <v>185.1</v>
      </c>
      <c r="AP430" s="15">
        <f>IF(AP$2=1,Q430,0)</f>
        <v>194.88</v>
      </c>
      <c r="AQ430" s="15">
        <f>IF(AQ$2=1,R430,0)</f>
        <v>197.94</v>
      </c>
      <c r="AR430" s="15">
        <f>IF(AR$2=1,S430,0)</f>
        <v>197.88</v>
      </c>
      <c r="AS430" s="15">
        <f>IF(AS$2=1,T430,0)</f>
        <v>191.94</v>
      </c>
      <c r="AT430" s="15">
        <f>IF(AT$2=1,U430,0)</f>
        <v>189.84</v>
      </c>
      <c r="AU430" s="15">
        <f>IF(AU$2=1,V430,0)</f>
        <v>190.86</v>
      </c>
      <c r="AV430" s="15">
        <f>IF(AV$2=1,W430,0)</f>
        <v>194.22</v>
      </c>
      <c r="AW430" s="15">
        <f>IF(AW$2=1,X430,0)</f>
        <v>193.08</v>
      </c>
      <c r="AX430" s="15">
        <f>IF(AX$2=1,Y430,0)</f>
        <v>188.76</v>
      </c>
      <c r="AY430" s="15">
        <f>IF(AY$2=1,Z430,0)</f>
        <v>0</v>
      </c>
      <c r="AZ430" s="15">
        <f>IF(AZ$2=1,AA430,0)</f>
        <v>0</v>
      </c>
      <c r="BA430" s="15"/>
      <c r="BB430" s="37">
        <f>MAX(AC430:AZ430)*4</f>
        <v>791.76</v>
      </c>
      <c r="BD430" s="15">
        <f>IF(BD$2=1,D430,0)</f>
        <v>0</v>
      </c>
      <c r="BE430" s="15">
        <f>IF(BE$2=1,E430,0)</f>
        <v>0</v>
      </c>
      <c r="BF430" s="15">
        <f>IF(BF$2=1,F430,0)</f>
        <v>0</v>
      </c>
      <c r="BG430" s="15">
        <f>IF(BG$2=1,G430,0)</f>
        <v>0</v>
      </c>
      <c r="BH430" s="15">
        <f>IF(BH$2=1,H430,0)</f>
        <v>0</v>
      </c>
      <c r="BI430" s="15">
        <f>IF(BI$2=1,I430,0)</f>
        <v>0</v>
      </c>
      <c r="BJ430" s="15">
        <f>IF(BJ$2=1,J430,0)</f>
        <v>117.84</v>
      </c>
      <c r="BK430" s="15">
        <f>IF(BK$2=1,K430,0)</f>
        <v>144.9</v>
      </c>
      <c r="BL430" s="15">
        <f>IF(BL$2=1,L430,0)</f>
        <v>0</v>
      </c>
      <c r="BM430" s="15">
        <f>IF(BM$2=1,M430,0)</f>
        <v>0</v>
      </c>
      <c r="BN430" s="15">
        <f>IF(BN$2=1,N430,0)</f>
        <v>0</v>
      </c>
      <c r="BO430" s="15">
        <f>IF(BO$2=1,O430,0)</f>
        <v>0</v>
      </c>
      <c r="BP430" s="15">
        <f>IF(BP$2=1,P430,0)</f>
        <v>0</v>
      </c>
      <c r="BQ430" s="15">
        <f>IF(BQ$2=1,Q430,0)</f>
        <v>0</v>
      </c>
      <c r="BR430" s="15">
        <f>IF(BR$2=1,R430,0)</f>
        <v>197.94</v>
      </c>
      <c r="BS430" s="15">
        <f>IF(BS$2=1,S430,0)</f>
        <v>197.88</v>
      </c>
      <c r="BT430" s="15">
        <f>IF(BT$2=1,T430,0)</f>
        <v>191.94</v>
      </c>
      <c r="BU430" s="15">
        <f>IF(BU$2=1,U430,0)</f>
        <v>189.84</v>
      </c>
      <c r="BV430" s="15">
        <f>IF(BV$2=1,V430,0)</f>
        <v>190.86</v>
      </c>
      <c r="BW430" s="15">
        <f>IF(BW$2=1,W430,0)</f>
        <v>194.22</v>
      </c>
      <c r="BX430" s="15">
        <f>IF(BX$2=1,X430,0)</f>
        <v>193.08</v>
      </c>
      <c r="BY430" s="15">
        <f>IF(BY$2=1,Y430,0)</f>
        <v>188.76</v>
      </c>
      <c r="BZ430" s="15">
        <f>IF(BZ$2=1,Z430,0)</f>
        <v>0</v>
      </c>
      <c r="CA430" s="15">
        <f>IF(CA$2=1,AA430,0)</f>
        <v>0</v>
      </c>
      <c r="CC430" s="42">
        <f>MAX(BD430:CA430)*4</f>
        <v>791.76</v>
      </c>
      <c r="CF430" s="15">
        <f>IF(CF$2=1,D430,0)</f>
        <v>0</v>
      </c>
      <c r="CG430" s="15">
        <f>IF(CG$2=1,E430,0)</f>
        <v>0</v>
      </c>
      <c r="CH430" s="15">
        <f>IF(CH$2=1,F430,0)</f>
        <v>0</v>
      </c>
      <c r="CI430" s="15">
        <f>IF(CI$2=1,AG430,0)</f>
        <v>0</v>
      </c>
      <c r="CJ430" s="15">
        <f>IF(CJ$2=1,AH430,0)</f>
        <v>0</v>
      </c>
      <c r="CK430" s="15">
        <f>IF(CK$2=1,I430,0)</f>
        <v>0</v>
      </c>
      <c r="CL430" s="15">
        <f>IF(CL$2=1,J430,0)</f>
        <v>0</v>
      </c>
      <c r="CM430" s="15">
        <f>IF(CM$2=1,K430,0)</f>
        <v>0</v>
      </c>
      <c r="CN430" s="15">
        <f>IF(CN$2=1,L430,0)</f>
        <v>0</v>
      </c>
      <c r="CO430" s="15">
        <f>IF(CO$2=1,M430,0)</f>
        <v>0</v>
      </c>
      <c r="CP430" s="15">
        <f>IF(CP$2=1,N430,0)</f>
        <v>0</v>
      </c>
      <c r="CQ430" s="15">
        <f>IF(CQ$2=1,O430,0)</f>
        <v>0</v>
      </c>
      <c r="CR430" s="15">
        <f>IF(CR$2=1,P430,0)</f>
        <v>0</v>
      </c>
      <c r="CS430" s="15">
        <f>IF(CS$2=1,Q430,0)</f>
        <v>0</v>
      </c>
      <c r="CT430" s="15">
        <f>IF(CT$2=1,R430,0)</f>
        <v>197.94</v>
      </c>
      <c r="CU430" s="15">
        <f>IF(CU$2=1,S430,0)</f>
        <v>197.88</v>
      </c>
      <c r="CV430" s="15">
        <f>IF(CV$2=1,T430,0)</f>
        <v>191.94</v>
      </c>
      <c r="CW430" s="15">
        <f>IF(CW$2=1,U430,0)</f>
        <v>189.84</v>
      </c>
      <c r="CX430" s="15">
        <f>IF(CX$2=1,V430,0)</f>
        <v>190.86</v>
      </c>
      <c r="CY430" s="15">
        <f>IF(CY$2=1,W430,0)</f>
        <v>194.22</v>
      </c>
      <c r="CZ430" s="15">
        <f>IF(CZ$2=1,X430,0)</f>
        <v>193.08</v>
      </c>
      <c r="DA430" s="15">
        <f>IF(DA$2=1,Y430,0)</f>
        <v>188.76</v>
      </c>
      <c r="DB430" s="15">
        <f>IF(DB$2=1,Z430,0)</f>
        <v>0</v>
      </c>
      <c r="DC430" s="15">
        <f>IF(DC$2=1,AA430,0)</f>
        <v>0</v>
      </c>
      <c r="DE430" s="42">
        <f>MAX(CF430:DC430)*4</f>
        <v>791.76</v>
      </c>
    </row>
    <row r="431" spans="1:109" ht="15.75" customHeight="1" x14ac:dyDescent="0.3">
      <c r="A431" s="40" t="s">
        <v>94</v>
      </c>
      <c r="B431" s="40" t="s">
        <v>51</v>
      </c>
      <c r="C431" s="41">
        <v>7</v>
      </c>
      <c r="D431" s="41">
        <v>177.72</v>
      </c>
      <c r="E431" s="41">
        <v>173.1</v>
      </c>
      <c r="F431" s="41">
        <v>166.92</v>
      </c>
      <c r="G431" s="41">
        <v>163.56</v>
      </c>
      <c r="H431" s="41">
        <v>146.52000000000001</v>
      </c>
      <c r="I431" s="41">
        <v>152.82</v>
      </c>
      <c r="J431" s="41">
        <v>165.78</v>
      </c>
      <c r="K431" s="41">
        <v>185.16</v>
      </c>
      <c r="L431" s="41">
        <v>185.88</v>
      </c>
      <c r="M431" s="41">
        <v>168.06</v>
      </c>
      <c r="N431" s="41">
        <v>174.9</v>
      </c>
      <c r="O431" s="41">
        <v>189.96</v>
      </c>
      <c r="P431" s="41">
        <v>184.14</v>
      </c>
      <c r="Q431" s="41">
        <v>199.32</v>
      </c>
      <c r="R431" s="41">
        <v>197.76</v>
      </c>
      <c r="S431" s="41">
        <v>206.04</v>
      </c>
      <c r="T431" s="41">
        <v>203.52</v>
      </c>
      <c r="U431" s="41">
        <v>198.06</v>
      </c>
      <c r="V431" s="41">
        <v>186</v>
      </c>
      <c r="W431" s="41">
        <v>192.24</v>
      </c>
      <c r="X431" s="41">
        <v>176.52</v>
      </c>
      <c r="Y431" s="41">
        <v>186.84</v>
      </c>
      <c r="Z431" s="41">
        <v>182.94</v>
      </c>
      <c r="AA431" s="41">
        <v>170.4</v>
      </c>
      <c r="AC431" s="15">
        <f>IF(AC$2=1,D431,0)</f>
        <v>0</v>
      </c>
      <c r="AD431" s="15">
        <f>IF(AD$2=1,E431,0)</f>
        <v>0</v>
      </c>
      <c r="AE431" s="15">
        <f>IF(AE$2=1,F431,0)</f>
        <v>0</v>
      </c>
      <c r="AF431" s="15">
        <f>IF(AF$2=1,G431,0)</f>
        <v>0</v>
      </c>
      <c r="AG431" s="15">
        <f>IF(AG$2=1,H431,0)</f>
        <v>0</v>
      </c>
      <c r="AH431" s="15">
        <f>IF(AH$2=1,I431,0)</f>
        <v>0</v>
      </c>
      <c r="AI431" s="15">
        <f>IF(AI$2=1,J431,0)</f>
        <v>165.78</v>
      </c>
      <c r="AJ431" s="15">
        <f>IF(AJ$2=1,K431,0)</f>
        <v>185.16</v>
      </c>
      <c r="AK431" s="15">
        <f>IF(AK$2=1,L431,0)</f>
        <v>185.88</v>
      </c>
      <c r="AL431" s="15">
        <f>IF(AL$2=1,M431,0)</f>
        <v>168.06</v>
      </c>
      <c r="AM431" s="15">
        <f>IF(AM$2=1,N431,0)</f>
        <v>174.9</v>
      </c>
      <c r="AN431" s="15">
        <f>IF(AN$2=1,O431,0)</f>
        <v>189.96</v>
      </c>
      <c r="AO431" s="15">
        <f>IF(AO$2=1,P431,0)</f>
        <v>184.14</v>
      </c>
      <c r="AP431" s="15">
        <f>IF(AP$2=1,Q431,0)</f>
        <v>199.32</v>
      </c>
      <c r="AQ431" s="15">
        <f>IF(AQ$2=1,R431,0)</f>
        <v>197.76</v>
      </c>
      <c r="AR431" s="15">
        <f>IF(AR$2=1,S431,0)</f>
        <v>206.04</v>
      </c>
      <c r="AS431" s="15">
        <f>IF(AS$2=1,T431,0)</f>
        <v>203.52</v>
      </c>
      <c r="AT431" s="15">
        <f>IF(AT$2=1,U431,0)</f>
        <v>198.06</v>
      </c>
      <c r="AU431" s="15">
        <f>IF(AU$2=1,V431,0)</f>
        <v>186</v>
      </c>
      <c r="AV431" s="15">
        <f>IF(AV$2=1,W431,0)</f>
        <v>192.24</v>
      </c>
      <c r="AW431" s="15">
        <f>IF(AW$2=1,X431,0)</f>
        <v>176.52</v>
      </c>
      <c r="AX431" s="15">
        <f>IF(AX$2=1,Y431,0)</f>
        <v>186.84</v>
      </c>
      <c r="AY431" s="15">
        <f>IF(AY$2=1,Z431,0)</f>
        <v>0</v>
      </c>
      <c r="AZ431" s="15">
        <f>IF(AZ$2=1,AA431,0)</f>
        <v>0</v>
      </c>
      <c r="BA431" s="15"/>
      <c r="BB431" s="37">
        <f>MAX(AC431:AZ431)*4</f>
        <v>824.16</v>
      </c>
      <c r="BD431" s="15">
        <f>IF(BD$2=1,D431,0)</f>
        <v>0</v>
      </c>
      <c r="BE431" s="15">
        <f>IF(BE$2=1,E431,0)</f>
        <v>0</v>
      </c>
      <c r="BF431" s="15">
        <f>IF(BF$2=1,F431,0)</f>
        <v>0</v>
      </c>
      <c r="BG431" s="15">
        <f>IF(BG$2=1,G431,0)</f>
        <v>0</v>
      </c>
      <c r="BH431" s="15">
        <f>IF(BH$2=1,H431,0)</f>
        <v>0</v>
      </c>
      <c r="BI431" s="15">
        <f>IF(BI$2=1,I431,0)</f>
        <v>0</v>
      </c>
      <c r="BJ431" s="15">
        <f>IF(BJ$2=1,J431,0)</f>
        <v>165.78</v>
      </c>
      <c r="BK431" s="15">
        <f>IF(BK$2=1,K431,0)</f>
        <v>185.16</v>
      </c>
      <c r="BL431" s="15">
        <f>IF(BL$2=1,L431,0)</f>
        <v>0</v>
      </c>
      <c r="BM431" s="15">
        <f>IF(BM$2=1,M431,0)</f>
        <v>0</v>
      </c>
      <c r="BN431" s="15">
        <f>IF(BN$2=1,N431,0)</f>
        <v>0</v>
      </c>
      <c r="BO431" s="15">
        <f>IF(BO$2=1,O431,0)</f>
        <v>0</v>
      </c>
      <c r="BP431" s="15">
        <f>IF(BP$2=1,P431,0)</f>
        <v>0</v>
      </c>
      <c r="BQ431" s="15">
        <f>IF(BQ$2=1,Q431,0)</f>
        <v>0</v>
      </c>
      <c r="BR431" s="15">
        <f>IF(BR$2=1,R431,0)</f>
        <v>197.76</v>
      </c>
      <c r="BS431" s="15">
        <f>IF(BS$2=1,S431,0)</f>
        <v>206.04</v>
      </c>
      <c r="BT431" s="15">
        <f>IF(BT$2=1,T431,0)</f>
        <v>203.52</v>
      </c>
      <c r="BU431" s="15">
        <f>IF(BU$2=1,U431,0)</f>
        <v>198.06</v>
      </c>
      <c r="BV431" s="15">
        <f>IF(BV$2=1,V431,0)</f>
        <v>186</v>
      </c>
      <c r="BW431" s="15">
        <f>IF(BW$2=1,W431,0)</f>
        <v>192.24</v>
      </c>
      <c r="BX431" s="15">
        <f>IF(BX$2=1,X431,0)</f>
        <v>176.52</v>
      </c>
      <c r="BY431" s="15">
        <f>IF(BY$2=1,Y431,0)</f>
        <v>186.84</v>
      </c>
      <c r="BZ431" s="15">
        <f>IF(BZ$2=1,Z431,0)</f>
        <v>0</v>
      </c>
      <c r="CA431" s="15">
        <f>IF(CA$2=1,AA431,0)</f>
        <v>0</v>
      </c>
      <c r="CC431" s="42">
        <f>MAX(BD431:CA431)*4</f>
        <v>824.16</v>
      </c>
      <c r="CF431" s="15">
        <f>IF(CF$2=1,D431,0)</f>
        <v>0</v>
      </c>
      <c r="CG431" s="15">
        <f>IF(CG$2=1,E431,0)</f>
        <v>0</v>
      </c>
      <c r="CH431" s="15">
        <f>IF(CH$2=1,F431,0)</f>
        <v>0</v>
      </c>
      <c r="CI431" s="15">
        <f>IF(CI$2=1,AG431,0)</f>
        <v>0</v>
      </c>
      <c r="CJ431" s="15">
        <f>IF(CJ$2=1,AH431,0)</f>
        <v>0</v>
      </c>
      <c r="CK431" s="15">
        <f>IF(CK$2=1,I431,0)</f>
        <v>0</v>
      </c>
      <c r="CL431" s="15">
        <f>IF(CL$2=1,J431,0)</f>
        <v>0</v>
      </c>
      <c r="CM431" s="15">
        <f>IF(CM$2=1,K431,0)</f>
        <v>0</v>
      </c>
      <c r="CN431" s="15">
        <f>IF(CN$2=1,L431,0)</f>
        <v>0</v>
      </c>
      <c r="CO431" s="15">
        <f>IF(CO$2=1,M431,0)</f>
        <v>0</v>
      </c>
      <c r="CP431" s="15">
        <f>IF(CP$2=1,N431,0)</f>
        <v>0</v>
      </c>
      <c r="CQ431" s="15">
        <f>IF(CQ$2=1,O431,0)</f>
        <v>0</v>
      </c>
      <c r="CR431" s="15">
        <f>IF(CR$2=1,P431,0)</f>
        <v>0</v>
      </c>
      <c r="CS431" s="15">
        <f>IF(CS$2=1,Q431,0)</f>
        <v>0</v>
      </c>
      <c r="CT431" s="15">
        <f>IF(CT$2=1,R431,0)</f>
        <v>197.76</v>
      </c>
      <c r="CU431" s="15">
        <f>IF(CU$2=1,S431,0)</f>
        <v>206.04</v>
      </c>
      <c r="CV431" s="15">
        <f>IF(CV$2=1,T431,0)</f>
        <v>203.52</v>
      </c>
      <c r="CW431" s="15">
        <f>IF(CW$2=1,U431,0)</f>
        <v>198.06</v>
      </c>
      <c r="CX431" s="15">
        <f>IF(CX$2=1,V431,0)</f>
        <v>186</v>
      </c>
      <c r="CY431" s="15">
        <f>IF(CY$2=1,W431,0)</f>
        <v>192.24</v>
      </c>
      <c r="CZ431" s="15">
        <f>IF(CZ$2=1,X431,0)</f>
        <v>176.52</v>
      </c>
      <c r="DA431" s="15">
        <f>IF(DA$2=1,Y431,0)</f>
        <v>186.84</v>
      </c>
      <c r="DB431" s="15">
        <f>IF(DB$2=1,Z431,0)</f>
        <v>0</v>
      </c>
      <c r="DC431" s="15">
        <f>IF(DC$2=1,AA431,0)</f>
        <v>0</v>
      </c>
      <c r="DE431" s="42">
        <f>MAX(CF431:DC431)*4</f>
        <v>824.16</v>
      </c>
    </row>
    <row r="432" spans="1:109" ht="15.75" customHeight="1" x14ac:dyDescent="0.3">
      <c r="A432" s="40" t="s">
        <v>94</v>
      </c>
      <c r="B432" s="40" t="s">
        <v>51</v>
      </c>
      <c r="C432" s="41">
        <v>8</v>
      </c>
      <c r="D432" s="41">
        <v>137.82</v>
      </c>
      <c r="E432" s="41">
        <v>126.18</v>
      </c>
      <c r="F432" s="41">
        <v>122.16</v>
      </c>
      <c r="G432" s="41">
        <v>119.04</v>
      </c>
      <c r="H432" s="41">
        <v>124.5</v>
      </c>
      <c r="I432" s="41">
        <v>124.2</v>
      </c>
      <c r="J432" s="41">
        <v>121.62</v>
      </c>
      <c r="K432" s="41">
        <v>140.28</v>
      </c>
      <c r="L432" s="41">
        <v>122.28</v>
      </c>
      <c r="M432" s="41">
        <v>130.32</v>
      </c>
      <c r="N432" s="41">
        <v>140.52000000000001</v>
      </c>
      <c r="O432" s="41">
        <v>160.56</v>
      </c>
      <c r="P432" s="41">
        <v>234.6</v>
      </c>
      <c r="Q432" s="41">
        <v>207.72</v>
      </c>
      <c r="R432" s="41">
        <v>187.56</v>
      </c>
      <c r="S432" s="41">
        <v>174.24</v>
      </c>
      <c r="T432" s="41">
        <v>153.30000000000001</v>
      </c>
      <c r="U432" s="41">
        <v>151.56</v>
      </c>
      <c r="V432" s="41">
        <v>148.02000000000001</v>
      </c>
      <c r="W432" s="41">
        <v>149.69999999999999</v>
      </c>
      <c r="X432" s="41">
        <v>146.22</v>
      </c>
      <c r="Y432" s="41">
        <v>133.26</v>
      </c>
      <c r="Z432" s="41">
        <v>125.82</v>
      </c>
      <c r="AA432" s="41">
        <v>128.52000000000001</v>
      </c>
      <c r="AC432" s="15">
        <f>IF(AC$2=1,D432,0)</f>
        <v>0</v>
      </c>
      <c r="AD432" s="15">
        <f>IF(AD$2=1,E432,0)</f>
        <v>0</v>
      </c>
      <c r="AE432" s="15">
        <f>IF(AE$2=1,F432,0)</f>
        <v>0</v>
      </c>
      <c r="AF432" s="15">
        <f>IF(AF$2=1,G432,0)</f>
        <v>0</v>
      </c>
      <c r="AG432" s="15">
        <f>IF(AG$2=1,H432,0)</f>
        <v>0</v>
      </c>
      <c r="AH432" s="15">
        <f>IF(AH$2=1,I432,0)</f>
        <v>0</v>
      </c>
      <c r="AI432" s="15">
        <f>IF(AI$2=1,J432,0)</f>
        <v>121.62</v>
      </c>
      <c r="AJ432" s="15">
        <f>IF(AJ$2=1,K432,0)</f>
        <v>140.28</v>
      </c>
      <c r="AK432" s="15">
        <f>IF(AK$2=1,L432,0)</f>
        <v>122.28</v>
      </c>
      <c r="AL432" s="15">
        <f>IF(AL$2=1,M432,0)</f>
        <v>130.32</v>
      </c>
      <c r="AM432" s="15">
        <f>IF(AM$2=1,N432,0)</f>
        <v>140.52000000000001</v>
      </c>
      <c r="AN432" s="15">
        <f>IF(AN$2=1,O432,0)</f>
        <v>160.56</v>
      </c>
      <c r="AO432" s="15">
        <f>IF(AO$2=1,P432,0)</f>
        <v>234.6</v>
      </c>
      <c r="AP432" s="15">
        <f>IF(AP$2=1,Q432,0)</f>
        <v>207.72</v>
      </c>
      <c r="AQ432" s="15">
        <f>IF(AQ$2=1,R432,0)</f>
        <v>187.56</v>
      </c>
      <c r="AR432" s="15">
        <f>IF(AR$2=1,S432,0)</f>
        <v>174.24</v>
      </c>
      <c r="AS432" s="15">
        <f>IF(AS$2=1,T432,0)</f>
        <v>153.30000000000001</v>
      </c>
      <c r="AT432" s="15">
        <f>IF(AT$2=1,U432,0)</f>
        <v>151.56</v>
      </c>
      <c r="AU432" s="15">
        <f>IF(AU$2=1,V432,0)</f>
        <v>148.02000000000001</v>
      </c>
      <c r="AV432" s="15">
        <f>IF(AV$2=1,W432,0)</f>
        <v>149.69999999999999</v>
      </c>
      <c r="AW432" s="15">
        <f>IF(AW$2=1,X432,0)</f>
        <v>146.22</v>
      </c>
      <c r="AX432" s="15">
        <f>IF(AX$2=1,Y432,0)</f>
        <v>133.26</v>
      </c>
      <c r="AY432" s="15">
        <f>IF(AY$2=1,Z432,0)</f>
        <v>0</v>
      </c>
      <c r="AZ432" s="15">
        <f>IF(AZ$2=1,AA432,0)</f>
        <v>0</v>
      </c>
      <c r="BA432" s="15"/>
      <c r="BB432" s="37">
        <f>MAX(AC432:AZ432)*4</f>
        <v>938.4</v>
      </c>
      <c r="BD432" s="15">
        <f>IF(BD$2=1,D432,0)</f>
        <v>0</v>
      </c>
      <c r="BE432" s="15">
        <f>IF(BE$2=1,E432,0)</f>
        <v>0</v>
      </c>
      <c r="BF432" s="15">
        <f>IF(BF$2=1,F432,0)</f>
        <v>0</v>
      </c>
      <c r="BG432" s="15">
        <f>IF(BG$2=1,G432,0)</f>
        <v>0</v>
      </c>
      <c r="BH432" s="15">
        <f>IF(BH$2=1,H432,0)</f>
        <v>0</v>
      </c>
      <c r="BI432" s="15">
        <f>IF(BI$2=1,I432,0)</f>
        <v>0</v>
      </c>
      <c r="BJ432" s="15">
        <f>IF(BJ$2=1,J432,0)</f>
        <v>121.62</v>
      </c>
      <c r="BK432" s="15">
        <f>IF(BK$2=1,K432,0)</f>
        <v>140.28</v>
      </c>
      <c r="BL432" s="15">
        <f>IF(BL$2=1,L432,0)</f>
        <v>0</v>
      </c>
      <c r="BM432" s="15">
        <f>IF(BM$2=1,M432,0)</f>
        <v>0</v>
      </c>
      <c r="BN432" s="15">
        <f>IF(BN$2=1,N432,0)</f>
        <v>0</v>
      </c>
      <c r="BO432" s="15">
        <f>IF(BO$2=1,O432,0)</f>
        <v>0</v>
      </c>
      <c r="BP432" s="15">
        <f>IF(BP$2=1,P432,0)</f>
        <v>0</v>
      </c>
      <c r="BQ432" s="15">
        <f>IF(BQ$2=1,Q432,0)</f>
        <v>0</v>
      </c>
      <c r="BR432" s="15">
        <f>IF(BR$2=1,R432,0)</f>
        <v>187.56</v>
      </c>
      <c r="BS432" s="15">
        <f>IF(BS$2=1,S432,0)</f>
        <v>174.24</v>
      </c>
      <c r="BT432" s="15">
        <f>IF(BT$2=1,T432,0)</f>
        <v>153.30000000000001</v>
      </c>
      <c r="BU432" s="15">
        <f>IF(BU$2=1,U432,0)</f>
        <v>151.56</v>
      </c>
      <c r="BV432" s="15">
        <f>IF(BV$2=1,V432,0)</f>
        <v>148.02000000000001</v>
      </c>
      <c r="BW432" s="15">
        <f>IF(BW$2=1,W432,0)</f>
        <v>149.69999999999999</v>
      </c>
      <c r="BX432" s="15">
        <f>IF(BX$2=1,X432,0)</f>
        <v>146.22</v>
      </c>
      <c r="BY432" s="15">
        <f>IF(BY$2=1,Y432,0)</f>
        <v>133.26</v>
      </c>
      <c r="BZ432" s="15">
        <f>IF(BZ$2=1,Z432,0)</f>
        <v>0</v>
      </c>
      <c r="CA432" s="15">
        <f>IF(CA$2=1,AA432,0)</f>
        <v>0</v>
      </c>
      <c r="CC432" s="42">
        <f>MAX(BD432:CA432)*4</f>
        <v>750.24</v>
      </c>
      <c r="CF432" s="15">
        <f>IF(CF$2=1,D432,0)</f>
        <v>0</v>
      </c>
      <c r="CG432" s="15">
        <f>IF(CG$2=1,E432,0)</f>
        <v>0</v>
      </c>
      <c r="CH432" s="15">
        <f>IF(CH$2=1,F432,0)</f>
        <v>0</v>
      </c>
      <c r="CI432" s="15">
        <f>IF(CI$2=1,AG432,0)</f>
        <v>0</v>
      </c>
      <c r="CJ432" s="15">
        <f>IF(CJ$2=1,AH432,0)</f>
        <v>0</v>
      </c>
      <c r="CK432" s="15">
        <f>IF(CK$2=1,I432,0)</f>
        <v>0</v>
      </c>
      <c r="CL432" s="15">
        <f>IF(CL$2=1,J432,0)</f>
        <v>0</v>
      </c>
      <c r="CM432" s="15">
        <f>IF(CM$2=1,K432,0)</f>
        <v>0</v>
      </c>
      <c r="CN432" s="15">
        <f>IF(CN$2=1,L432,0)</f>
        <v>0</v>
      </c>
      <c r="CO432" s="15">
        <f>IF(CO$2=1,M432,0)</f>
        <v>0</v>
      </c>
      <c r="CP432" s="15">
        <f>IF(CP$2=1,N432,0)</f>
        <v>0</v>
      </c>
      <c r="CQ432" s="15">
        <f>IF(CQ$2=1,O432,0)</f>
        <v>0</v>
      </c>
      <c r="CR432" s="15">
        <f>IF(CR$2=1,P432,0)</f>
        <v>0</v>
      </c>
      <c r="CS432" s="15">
        <f>IF(CS$2=1,Q432,0)</f>
        <v>0</v>
      </c>
      <c r="CT432" s="15">
        <f>IF(CT$2=1,R432,0)</f>
        <v>187.56</v>
      </c>
      <c r="CU432" s="15">
        <f>IF(CU$2=1,S432,0)</f>
        <v>174.24</v>
      </c>
      <c r="CV432" s="15">
        <f>IF(CV$2=1,T432,0)</f>
        <v>153.30000000000001</v>
      </c>
      <c r="CW432" s="15">
        <f>IF(CW$2=1,U432,0)</f>
        <v>151.56</v>
      </c>
      <c r="CX432" s="15">
        <f>IF(CX$2=1,V432,0)</f>
        <v>148.02000000000001</v>
      </c>
      <c r="CY432" s="15">
        <f>IF(CY$2=1,W432,0)</f>
        <v>149.69999999999999</v>
      </c>
      <c r="CZ432" s="15">
        <f>IF(CZ$2=1,X432,0)</f>
        <v>146.22</v>
      </c>
      <c r="DA432" s="15">
        <f>IF(DA$2=1,Y432,0)</f>
        <v>133.26</v>
      </c>
      <c r="DB432" s="15">
        <f>IF(DB$2=1,Z432,0)</f>
        <v>0</v>
      </c>
      <c r="DC432" s="15">
        <f>IF(DC$2=1,AA432,0)</f>
        <v>0</v>
      </c>
      <c r="DE432" s="42">
        <f>MAX(CF432:DC432)*4</f>
        <v>750.24</v>
      </c>
    </row>
    <row r="433" spans="1:109" ht="15.75" customHeight="1" x14ac:dyDescent="0.3">
      <c r="A433" s="40" t="s">
        <v>94</v>
      </c>
      <c r="B433" s="40" t="s">
        <v>51</v>
      </c>
      <c r="C433" s="41">
        <v>9</v>
      </c>
      <c r="D433" s="41">
        <v>149.46</v>
      </c>
      <c r="E433" s="41">
        <v>146.63999999999999</v>
      </c>
      <c r="F433" s="41">
        <v>146.4</v>
      </c>
      <c r="G433" s="41">
        <v>144</v>
      </c>
      <c r="H433" s="41">
        <v>138.9</v>
      </c>
      <c r="I433" s="41">
        <v>143.58000000000001</v>
      </c>
      <c r="J433" s="41">
        <v>150.36000000000001</v>
      </c>
      <c r="K433" s="41">
        <v>145.68</v>
      </c>
      <c r="L433" s="41">
        <v>146.82</v>
      </c>
      <c r="M433" s="41">
        <v>196.74</v>
      </c>
      <c r="N433" s="41">
        <v>196.86</v>
      </c>
      <c r="O433" s="41">
        <v>213.78</v>
      </c>
      <c r="P433" s="41">
        <v>216.42</v>
      </c>
      <c r="Q433" s="41">
        <v>228.54</v>
      </c>
      <c r="R433" s="41">
        <v>224.82</v>
      </c>
      <c r="S433" s="41">
        <v>218.88</v>
      </c>
      <c r="T433" s="41">
        <v>227.58</v>
      </c>
      <c r="U433" s="41">
        <v>226.38</v>
      </c>
      <c r="V433" s="41">
        <v>232.74</v>
      </c>
      <c r="W433" s="41">
        <v>234.48</v>
      </c>
      <c r="X433" s="41">
        <v>227.82</v>
      </c>
      <c r="Y433" s="41">
        <v>213.54</v>
      </c>
      <c r="Z433" s="41">
        <v>211.2</v>
      </c>
      <c r="AA433" s="41">
        <v>194.22</v>
      </c>
      <c r="AC433" s="15">
        <f>IF(AC$2=1,D433,0)</f>
        <v>0</v>
      </c>
      <c r="AD433" s="15">
        <f>IF(AD$2=1,E433,0)</f>
        <v>0</v>
      </c>
      <c r="AE433" s="15">
        <f>IF(AE$2=1,F433,0)</f>
        <v>0</v>
      </c>
      <c r="AF433" s="15">
        <f>IF(AF$2=1,G433,0)</f>
        <v>0</v>
      </c>
      <c r="AG433" s="15">
        <f>IF(AG$2=1,H433,0)</f>
        <v>0</v>
      </c>
      <c r="AH433" s="15">
        <f>IF(AH$2=1,I433,0)</f>
        <v>0</v>
      </c>
      <c r="AI433" s="15">
        <f>IF(AI$2=1,J433,0)</f>
        <v>150.36000000000001</v>
      </c>
      <c r="AJ433" s="15">
        <f>IF(AJ$2=1,K433,0)</f>
        <v>145.68</v>
      </c>
      <c r="AK433" s="15">
        <f>IF(AK$2=1,L433,0)</f>
        <v>146.82</v>
      </c>
      <c r="AL433" s="15">
        <f>IF(AL$2=1,M433,0)</f>
        <v>196.74</v>
      </c>
      <c r="AM433" s="15">
        <f>IF(AM$2=1,N433,0)</f>
        <v>196.86</v>
      </c>
      <c r="AN433" s="15">
        <f>IF(AN$2=1,O433,0)</f>
        <v>213.78</v>
      </c>
      <c r="AO433" s="15">
        <f>IF(AO$2=1,P433,0)</f>
        <v>216.42</v>
      </c>
      <c r="AP433" s="15">
        <f>IF(AP$2=1,Q433,0)</f>
        <v>228.54</v>
      </c>
      <c r="AQ433" s="15">
        <f>IF(AQ$2=1,R433,0)</f>
        <v>224.82</v>
      </c>
      <c r="AR433" s="15">
        <f>IF(AR$2=1,S433,0)</f>
        <v>218.88</v>
      </c>
      <c r="AS433" s="15">
        <f>IF(AS$2=1,T433,0)</f>
        <v>227.58</v>
      </c>
      <c r="AT433" s="15">
        <f>IF(AT$2=1,U433,0)</f>
        <v>226.38</v>
      </c>
      <c r="AU433" s="15">
        <f>IF(AU$2=1,V433,0)</f>
        <v>232.74</v>
      </c>
      <c r="AV433" s="15">
        <f>IF(AV$2=1,W433,0)</f>
        <v>234.48</v>
      </c>
      <c r="AW433" s="15">
        <f>IF(AW$2=1,X433,0)</f>
        <v>227.82</v>
      </c>
      <c r="AX433" s="15">
        <f>IF(AX$2=1,Y433,0)</f>
        <v>213.54</v>
      </c>
      <c r="AY433" s="15">
        <f>IF(AY$2=1,Z433,0)</f>
        <v>0</v>
      </c>
      <c r="AZ433" s="15">
        <f>IF(AZ$2=1,AA433,0)</f>
        <v>0</v>
      </c>
      <c r="BA433" s="15"/>
      <c r="BB433" s="37">
        <f>MAX(AC433:AZ433)*4</f>
        <v>937.92</v>
      </c>
      <c r="BD433" s="15">
        <f>IF(BD$2=1,D433,0)</f>
        <v>0</v>
      </c>
      <c r="BE433" s="15">
        <f>IF(BE$2=1,E433,0)</f>
        <v>0</v>
      </c>
      <c r="BF433" s="15">
        <f>IF(BF$2=1,F433,0)</f>
        <v>0</v>
      </c>
      <c r="BG433" s="15">
        <f>IF(BG$2=1,G433,0)</f>
        <v>0</v>
      </c>
      <c r="BH433" s="15">
        <f>IF(BH$2=1,H433,0)</f>
        <v>0</v>
      </c>
      <c r="BI433" s="15">
        <f>IF(BI$2=1,I433,0)</f>
        <v>0</v>
      </c>
      <c r="BJ433" s="15">
        <f>IF(BJ$2=1,J433,0)</f>
        <v>150.36000000000001</v>
      </c>
      <c r="BK433" s="15">
        <f>IF(BK$2=1,K433,0)</f>
        <v>145.68</v>
      </c>
      <c r="BL433" s="15">
        <f>IF(BL$2=1,L433,0)</f>
        <v>0</v>
      </c>
      <c r="BM433" s="15">
        <f>IF(BM$2=1,M433,0)</f>
        <v>0</v>
      </c>
      <c r="BN433" s="15">
        <f>IF(BN$2=1,N433,0)</f>
        <v>0</v>
      </c>
      <c r="BO433" s="15">
        <f>IF(BO$2=1,O433,0)</f>
        <v>0</v>
      </c>
      <c r="BP433" s="15">
        <f>IF(BP$2=1,P433,0)</f>
        <v>0</v>
      </c>
      <c r="BQ433" s="15">
        <f>IF(BQ$2=1,Q433,0)</f>
        <v>0</v>
      </c>
      <c r="BR433" s="15">
        <f>IF(BR$2=1,R433,0)</f>
        <v>224.82</v>
      </c>
      <c r="BS433" s="15">
        <f>IF(BS$2=1,S433,0)</f>
        <v>218.88</v>
      </c>
      <c r="BT433" s="15">
        <f>IF(BT$2=1,T433,0)</f>
        <v>227.58</v>
      </c>
      <c r="BU433" s="15">
        <f>IF(BU$2=1,U433,0)</f>
        <v>226.38</v>
      </c>
      <c r="BV433" s="15">
        <f>IF(BV$2=1,V433,0)</f>
        <v>232.74</v>
      </c>
      <c r="BW433" s="15">
        <f>IF(BW$2=1,W433,0)</f>
        <v>234.48</v>
      </c>
      <c r="BX433" s="15">
        <f>IF(BX$2=1,X433,0)</f>
        <v>227.82</v>
      </c>
      <c r="BY433" s="15">
        <f>IF(BY$2=1,Y433,0)</f>
        <v>213.54</v>
      </c>
      <c r="BZ433" s="15">
        <f>IF(BZ$2=1,Z433,0)</f>
        <v>0</v>
      </c>
      <c r="CA433" s="15">
        <f>IF(CA$2=1,AA433,0)</f>
        <v>0</v>
      </c>
      <c r="CC433" s="42">
        <f>MAX(BD433:CA433)*4</f>
        <v>937.92</v>
      </c>
      <c r="CF433" s="15">
        <f>IF(CF$2=1,D433,0)</f>
        <v>0</v>
      </c>
      <c r="CG433" s="15">
        <f>IF(CG$2=1,E433,0)</f>
        <v>0</v>
      </c>
      <c r="CH433" s="15">
        <f>IF(CH$2=1,F433,0)</f>
        <v>0</v>
      </c>
      <c r="CI433" s="15">
        <f>IF(CI$2=1,AG433,0)</f>
        <v>0</v>
      </c>
      <c r="CJ433" s="15">
        <f>IF(CJ$2=1,AH433,0)</f>
        <v>0</v>
      </c>
      <c r="CK433" s="15">
        <f>IF(CK$2=1,I433,0)</f>
        <v>0</v>
      </c>
      <c r="CL433" s="15">
        <f>IF(CL$2=1,J433,0)</f>
        <v>0</v>
      </c>
      <c r="CM433" s="15">
        <f>IF(CM$2=1,K433,0)</f>
        <v>0</v>
      </c>
      <c r="CN433" s="15">
        <f>IF(CN$2=1,L433,0)</f>
        <v>0</v>
      </c>
      <c r="CO433" s="15">
        <f>IF(CO$2=1,M433,0)</f>
        <v>0</v>
      </c>
      <c r="CP433" s="15">
        <f>IF(CP$2=1,N433,0)</f>
        <v>0</v>
      </c>
      <c r="CQ433" s="15">
        <f>IF(CQ$2=1,O433,0)</f>
        <v>0</v>
      </c>
      <c r="CR433" s="15">
        <f>IF(CR$2=1,P433,0)</f>
        <v>0</v>
      </c>
      <c r="CS433" s="15">
        <f>IF(CS$2=1,Q433,0)</f>
        <v>0</v>
      </c>
      <c r="CT433" s="15">
        <f>IF(CT$2=1,R433,0)</f>
        <v>224.82</v>
      </c>
      <c r="CU433" s="15">
        <f>IF(CU$2=1,S433,0)</f>
        <v>218.88</v>
      </c>
      <c r="CV433" s="15">
        <f>IF(CV$2=1,T433,0)</f>
        <v>227.58</v>
      </c>
      <c r="CW433" s="15">
        <f>IF(CW$2=1,U433,0)</f>
        <v>226.38</v>
      </c>
      <c r="CX433" s="15">
        <f>IF(CX$2=1,V433,0)</f>
        <v>232.74</v>
      </c>
      <c r="CY433" s="15">
        <f>IF(CY$2=1,W433,0)</f>
        <v>234.48</v>
      </c>
      <c r="CZ433" s="15">
        <f>IF(CZ$2=1,X433,0)</f>
        <v>227.82</v>
      </c>
      <c r="DA433" s="15">
        <f>IF(DA$2=1,Y433,0)</f>
        <v>213.54</v>
      </c>
      <c r="DB433" s="15">
        <f>IF(DB$2=1,Z433,0)</f>
        <v>0</v>
      </c>
      <c r="DC433" s="15">
        <f>IF(DC$2=1,AA433,0)</f>
        <v>0</v>
      </c>
      <c r="DE433" s="42">
        <f>MAX(CF433:DC433)*4</f>
        <v>937.92</v>
      </c>
    </row>
    <row r="434" spans="1:109" ht="15.75" customHeight="1" x14ac:dyDescent="0.3">
      <c r="A434" s="40" t="s">
        <v>94</v>
      </c>
      <c r="B434" s="40" t="s">
        <v>51</v>
      </c>
      <c r="C434" s="41">
        <v>10</v>
      </c>
      <c r="D434" s="41">
        <v>232.68</v>
      </c>
      <c r="E434" s="41">
        <v>235.32</v>
      </c>
      <c r="F434" s="41">
        <v>236.1</v>
      </c>
      <c r="G434" s="41">
        <v>229.86</v>
      </c>
      <c r="H434" s="41">
        <v>226.98</v>
      </c>
      <c r="I434" s="41">
        <v>225.72</v>
      </c>
      <c r="J434" s="41">
        <v>225.9</v>
      </c>
      <c r="K434" s="41">
        <v>231.54</v>
      </c>
      <c r="L434" s="41">
        <v>236.16</v>
      </c>
      <c r="M434" s="41">
        <v>233.94</v>
      </c>
      <c r="N434" s="41">
        <v>237.6</v>
      </c>
      <c r="O434" s="41">
        <v>235.86</v>
      </c>
      <c r="P434" s="41">
        <v>237.96</v>
      </c>
      <c r="Q434" s="41">
        <v>244.92</v>
      </c>
      <c r="R434" s="41">
        <v>254.64</v>
      </c>
      <c r="S434" s="41">
        <v>280.26</v>
      </c>
      <c r="T434" s="41">
        <v>252.66</v>
      </c>
      <c r="U434" s="41">
        <v>273.72000000000003</v>
      </c>
      <c r="V434" s="41">
        <v>267.54000000000002</v>
      </c>
      <c r="W434" s="41">
        <v>246.72</v>
      </c>
      <c r="X434" s="41">
        <v>246.12</v>
      </c>
      <c r="Y434" s="41">
        <v>241.38</v>
      </c>
      <c r="Z434" s="41">
        <v>227.7</v>
      </c>
      <c r="AA434" s="41">
        <v>232.14</v>
      </c>
      <c r="AC434" s="15">
        <f>IF(AC$2=1,D434,0)</f>
        <v>0</v>
      </c>
      <c r="AD434" s="15">
        <f>IF(AD$2=1,E434,0)</f>
        <v>0</v>
      </c>
      <c r="AE434" s="15">
        <f>IF(AE$2=1,F434,0)</f>
        <v>0</v>
      </c>
      <c r="AF434" s="15">
        <f>IF(AF$2=1,G434,0)</f>
        <v>0</v>
      </c>
      <c r="AG434" s="15">
        <f>IF(AG$2=1,H434,0)</f>
        <v>0</v>
      </c>
      <c r="AH434" s="15">
        <f>IF(AH$2=1,I434,0)</f>
        <v>0</v>
      </c>
      <c r="AI434" s="15">
        <f>IF(AI$2=1,J434,0)</f>
        <v>225.9</v>
      </c>
      <c r="AJ434" s="15">
        <f>IF(AJ$2=1,K434,0)</f>
        <v>231.54</v>
      </c>
      <c r="AK434" s="15">
        <f>IF(AK$2=1,L434,0)</f>
        <v>236.16</v>
      </c>
      <c r="AL434" s="15">
        <f>IF(AL$2=1,M434,0)</f>
        <v>233.94</v>
      </c>
      <c r="AM434" s="15">
        <f>IF(AM$2=1,N434,0)</f>
        <v>237.6</v>
      </c>
      <c r="AN434" s="15">
        <f>IF(AN$2=1,O434,0)</f>
        <v>235.86</v>
      </c>
      <c r="AO434" s="15">
        <f>IF(AO$2=1,P434,0)</f>
        <v>237.96</v>
      </c>
      <c r="AP434" s="15">
        <f>IF(AP$2=1,Q434,0)</f>
        <v>244.92</v>
      </c>
      <c r="AQ434" s="15">
        <f>IF(AQ$2=1,R434,0)</f>
        <v>254.64</v>
      </c>
      <c r="AR434" s="15">
        <f>IF(AR$2=1,S434,0)</f>
        <v>280.26</v>
      </c>
      <c r="AS434" s="15">
        <f>IF(AS$2=1,T434,0)</f>
        <v>252.66</v>
      </c>
      <c r="AT434" s="15">
        <f>IF(AT$2=1,U434,0)</f>
        <v>273.72000000000003</v>
      </c>
      <c r="AU434" s="15">
        <f>IF(AU$2=1,V434,0)</f>
        <v>267.54000000000002</v>
      </c>
      <c r="AV434" s="15">
        <f>IF(AV$2=1,W434,0)</f>
        <v>246.72</v>
      </c>
      <c r="AW434" s="15">
        <f>IF(AW$2=1,X434,0)</f>
        <v>246.12</v>
      </c>
      <c r="AX434" s="15">
        <f>IF(AX$2=1,Y434,0)</f>
        <v>241.38</v>
      </c>
      <c r="AY434" s="15">
        <f>IF(AY$2=1,Z434,0)</f>
        <v>0</v>
      </c>
      <c r="AZ434" s="15">
        <f>IF(AZ$2=1,AA434,0)</f>
        <v>0</v>
      </c>
      <c r="BA434" s="15"/>
      <c r="BB434" s="37">
        <f>MAX(AC434:AZ434)*4</f>
        <v>1121.04</v>
      </c>
      <c r="BD434" s="15">
        <f>IF(BD$2=1,D434,0)</f>
        <v>0</v>
      </c>
      <c r="BE434" s="15">
        <f>IF(BE$2=1,E434,0)</f>
        <v>0</v>
      </c>
      <c r="BF434" s="15">
        <f>IF(BF$2=1,F434,0)</f>
        <v>0</v>
      </c>
      <c r="BG434" s="15">
        <f>IF(BG$2=1,G434,0)</f>
        <v>0</v>
      </c>
      <c r="BH434" s="15">
        <f>IF(BH$2=1,H434,0)</f>
        <v>0</v>
      </c>
      <c r="BI434" s="15">
        <f>IF(BI$2=1,I434,0)</f>
        <v>0</v>
      </c>
      <c r="BJ434" s="15">
        <f>IF(BJ$2=1,J434,0)</f>
        <v>225.9</v>
      </c>
      <c r="BK434" s="15">
        <f>IF(BK$2=1,K434,0)</f>
        <v>231.54</v>
      </c>
      <c r="BL434" s="15">
        <f>IF(BL$2=1,L434,0)</f>
        <v>0</v>
      </c>
      <c r="BM434" s="15">
        <f>IF(BM$2=1,M434,0)</f>
        <v>0</v>
      </c>
      <c r="BN434" s="15">
        <f>IF(BN$2=1,N434,0)</f>
        <v>0</v>
      </c>
      <c r="BO434" s="15">
        <f>IF(BO$2=1,O434,0)</f>
        <v>0</v>
      </c>
      <c r="BP434" s="15">
        <f>IF(BP$2=1,P434,0)</f>
        <v>0</v>
      </c>
      <c r="BQ434" s="15">
        <f>IF(BQ$2=1,Q434,0)</f>
        <v>0</v>
      </c>
      <c r="BR434" s="15">
        <f>IF(BR$2=1,R434,0)</f>
        <v>254.64</v>
      </c>
      <c r="BS434" s="15">
        <f>IF(BS$2=1,S434,0)</f>
        <v>280.26</v>
      </c>
      <c r="BT434" s="15">
        <f>IF(BT$2=1,T434,0)</f>
        <v>252.66</v>
      </c>
      <c r="BU434" s="15">
        <f>IF(BU$2=1,U434,0)</f>
        <v>273.72000000000003</v>
      </c>
      <c r="BV434" s="15">
        <f>IF(BV$2=1,V434,0)</f>
        <v>267.54000000000002</v>
      </c>
      <c r="BW434" s="15">
        <f>IF(BW$2=1,W434,0)</f>
        <v>246.72</v>
      </c>
      <c r="BX434" s="15">
        <f>IF(BX$2=1,X434,0)</f>
        <v>246.12</v>
      </c>
      <c r="BY434" s="15">
        <f>IF(BY$2=1,Y434,0)</f>
        <v>241.38</v>
      </c>
      <c r="BZ434" s="15">
        <f>IF(BZ$2=1,Z434,0)</f>
        <v>0</v>
      </c>
      <c r="CA434" s="15">
        <f>IF(CA$2=1,AA434,0)</f>
        <v>0</v>
      </c>
      <c r="CC434" s="42">
        <f>MAX(BD434:CA434)*4</f>
        <v>1121.04</v>
      </c>
      <c r="CF434" s="15">
        <f>IF(CF$2=1,D434,0)</f>
        <v>0</v>
      </c>
      <c r="CG434" s="15">
        <f>IF(CG$2=1,E434,0)</f>
        <v>0</v>
      </c>
      <c r="CH434" s="15">
        <f>IF(CH$2=1,F434,0)</f>
        <v>0</v>
      </c>
      <c r="CI434" s="15">
        <f>IF(CI$2=1,AG434,0)</f>
        <v>0</v>
      </c>
      <c r="CJ434" s="15">
        <f>IF(CJ$2=1,AH434,0)</f>
        <v>0</v>
      </c>
      <c r="CK434" s="15">
        <f>IF(CK$2=1,I434,0)</f>
        <v>0</v>
      </c>
      <c r="CL434" s="15">
        <f>IF(CL$2=1,J434,0)</f>
        <v>0</v>
      </c>
      <c r="CM434" s="15">
        <f>IF(CM$2=1,K434,0)</f>
        <v>0</v>
      </c>
      <c r="CN434" s="15">
        <f>IF(CN$2=1,L434,0)</f>
        <v>0</v>
      </c>
      <c r="CO434" s="15">
        <f>IF(CO$2=1,M434,0)</f>
        <v>0</v>
      </c>
      <c r="CP434" s="15">
        <f>IF(CP$2=1,N434,0)</f>
        <v>0</v>
      </c>
      <c r="CQ434" s="15">
        <f>IF(CQ$2=1,O434,0)</f>
        <v>0</v>
      </c>
      <c r="CR434" s="15">
        <f>IF(CR$2=1,P434,0)</f>
        <v>0</v>
      </c>
      <c r="CS434" s="15">
        <f>IF(CS$2=1,Q434,0)</f>
        <v>0</v>
      </c>
      <c r="CT434" s="15">
        <f>IF(CT$2=1,R434,0)</f>
        <v>254.64</v>
      </c>
      <c r="CU434" s="15">
        <f>IF(CU$2=1,S434,0)</f>
        <v>280.26</v>
      </c>
      <c r="CV434" s="15">
        <f>IF(CV$2=1,T434,0)</f>
        <v>252.66</v>
      </c>
      <c r="CW434" s="15">
        <f>IF(CW$2=1,U434,0)</f>
        <v>273.72000000000003</v>
      </c>
      <c r="CX434" s="15">
        <f>IF(CX$2=1,V434,0)</f>
        <v>267.54000000000002</v>
      </c>
      <c r="CY434" s="15">
        <f>IF(CY$2=1,W434,0)</f>
        <v>246.72</v>
      </c>
      <c r="CZ434" s="15">
        <f>IF(CZ$2=1,X434,0)</f>
        <v>246.12</v>
      </c>
      <c r="DA434" s="15">
        <f>IF(DA$2=1,Y434,0)</f>
        <v>241.38</v>
      </c>
      <c r="DB434" s="15">
        <f>IF(DB$2=1,Z434,0)</f>
        <v>0</v>
      </c>
      <c r="DC434" s="15">
        <f>IF(DC$2=1,AA434,0)</f>
        <v>0</v>
      </c>
      <c r="DE434" s="42">
        <f>MAX(CF434:DC434)*4</f>
        <v>1121.04</v>
      </c>
    </row>
    <row r="435" spans="1:109" ht="15.75" customHeight="1" x14ac:dyDescent="0.3">
      <c r="A435" s="40" t="s">
        <v>94</v>
      </c>
      <c r="B435" s="40" t="s">
        <v>51</v>
      </c>
      <c r="C435" s="41">
        <v>11</v>
      </c>
      <c r="D435" s="41">
        <v>151.44</v>
      </c>
      <c r="E435" s="41">
        <v>149.34</v>
      </c>
      <c r="F435" s="41">
        <v>153.30000000000001</v>
      </c>
      <c r="G435" s="41">
        <v>148.74</v>
      </c>
      <c r="H435" s="41">
        <v>151.13999999999999</v>
      </c>
      <c r="I435" s="41">
        <v>161.16</v>
      </c>
      <c r="J435" s="41">
        <v>158.4</v>
      </c>
      <c r="K435" s="41">
        <v>163.38</v>
      </c>
      <c r="L435" s="41">
        <v>180.06</v>
      </c>
      <c r="M435" s="41">
        <v>191.4</v>
      </c>
      <c r="N435" s="41">
        <v>200.58</v>
      </c>
      <c r="O435" s="41">
        <v>196.08</v>
      </c>
      <c r="P435" s="41">
        <v>191.1</v>
      </c>
      <c r="Q435" s="41">
        <v>202.32</v>
      </c>
      <c r="R435" s="41">
        <v>199.5</v>
      </c>
      <c r="S435" s="41">
        <v>192.9</v>
      </c>
      <c r="T435" s="41">
        <v>205.8</v>
      </c>
      <c r="U435" s="41">
        <v>196.86</v>
      </c>
      <c r="V435" s="41">
        <v>189.96</v>
      </c>
      <c r="W435" s="41">
        <v>199.02</v>
      </c>
      <c r="X435" s="41">
        <v>164.94</v>
      </c>
      <c r="Y435" s="41">
        <v>162.96</v>
      </c>
      <c r="Z435" s="41">
        <v>160.56</v>
      </c>
      <c r="AA435" s="41">
        <v>160.56</v>
      </c>
      <c r="AC435" s="15">
        <f>IF(AC$2=1,D435,0)</f>
        <v>0</v>
      </c>
      <c r="AD435" s="15">
        <f>IF(AD$2=1,E435,0)</f>
        <v>0</v>
      </c>
      <c r="AE435" s="15">
        <f>IF(AE$2=1,F435,0)</f>
        <v>0</v>
      </c>
      <c r="AF435" s="15">
        <f>IF(AF$2=1,G435,0)</f>
        <v>0</v>
      </c>
      <c r="AG435" s="15">
        <f>IF(AG$2=1,H435,0)</f>
        <v>0</v>
      </c>
      <c r="AH435" s="15">
        <f>IF(AH$2=1,I435,0)</f>
        <v>0</v>
      </c>
      <c r="AI435" s="15">
        <f>IF(AI$2=1,J435,0)</f>
        <v>158.4</v>
      </c>
      <c r="AJ435" s="15">
        <f>IF(AJ$2=1,K435,0)</f>
        <v>163.38</v>
      </c>
      <c r="AK435" s="15">
        <f>IF(AK$2=1,L435,0)</f>
        <v>180.06</v>
      </c>
      <c r="AL435" s="15">
        <f>IF(AL$2=1,M435,0)</f>
        <v>191.4</v>
      </c>
      <c r="AM435" s="15">
        <f>IF(AM$2=1,N435,0)</f>
        <v>200.58</v>
      </c>
      <c r="AN435" s="15">
        <f>IF(AN$2=1,O435,0)</f>
        <v>196.08</v>
      </c>
      <c r="AO435" s="15">
        <f>IF(AO$2=1,P435,0)</f>
        <v>191.1</v>
      </c>
      <c r="AP435" s="15">
        <f>IF(AP$2=1,Q435,0)</f>
        <v>202.32</v>
      </c>
      <c r="AQ435" s="15">
        <f>IF(AQ$2=1,R435,0)</f>
        <v>199.5</v>
      </c>
      <c r="AR435" s="15">
        <f>IF(AR$2=1,S435,0)</f>
        <v>192.9</v>
      </c>
      <c r="AS435" s="15">
        <f>IF(AS$2=1,T435,0)</f>
        <v>205.8</v>
      </c>
      <c r="AT435" s="15">
        <f>IF(AT$2=1,U435,0)</f>
        <v>196.86</v>
      </c>
      <c r="AU435" s="15">
        <f>IF(AU$2=1,V435,0)</f>
        <v>189.96</v>
      </c>
      <c r="AV435" s="15">
        <f>IF(AV$2=1,W435,0)</f>
        <v>199.02</v>
      </c>
      <c r="AW435" s="15">
        <f>IF(AW$2=1,X435,0)</f>
        <v>164.94</v>
      </c>
      <c r="AX435" s="15">
        <f>IF(AX$2=1,Y435,0)</f>
        <v>162.96</v>
      </c>
      <c r="AY435" s="15">
        <f>IF(AY$2=1,Z435,0)</f>
        <v>0</v>
      </c>
      <c r="AZ435" s="15">
        <f>IF(AZ$2=1,AA435,0)</f>
        <v>0</v>
      </c>
      <c r="BA435" s="15"/>
      <c r="BB435" s="37">
        <f>MAX(AC435:AZ435)*4</f>
        <v>823.2</v>
      </c>
      <c r="BD435" s="15">
        <f>IF(BD$2=1,D435,0)</f>
        <v>0</v>
      </c>
      <c r="BE435" s="15">
        <f>IF(BE$2=1,E435,0)</f>
        <v>0</v>
      </c>
      <c r="BF435" s="15">
        <f>IF(BF$2=1,F435,0)</f>
        <v>0</v>
      </c>
      <c r="BG435" s="15">
        <f>IF(BG$2=1,G435,0)</f>
        <v>0</v>
      </c>
      <c r="BH435" s="15">
        <f>IF(BH$2=1,H435,0)</f>
        <v>0</v>
      </c>
      <c r="BI435" s="15">
        <f>IF(BI$2=1,I435,0)</f>
        <v>0</v>
      </c>
      <c r="BJ435" s="15">
        <f>IF(BJ$2=1,J435,0)</f>
        <v>158.4</v>
      </c>
      <c r="BK435" s="15">
        <f>IF(BK$2=1,K435,0)</f>
        <v>163.38</v>
      </c>
      <c r="BL435" s="15">
        <f>IF(BL$2=1,L435,0)</f>
        <v>0</v>
      </c>
      <c r="BM435" s="15">
        <f>IF(BM$2=1,M435,0)</f>
        <v>0</v>
      </c>
      <c r="BN435" s="15">
        <f>IF(BN$2=1,N435,0)</f>
        <v>0</v>
      </c>
      <c r="BO435" s="15">
        <f>IF(BO$2=1,O435,0)</f>
        <v>0</v>
      </c>
      <c r="BP435" s="15">
        <f>IF(BP$2=1,P435,0)</f>
        <v>0</v>
      </c>
      <c r="BQ435" s="15">
        <f>IF(BQ$2=1,Q435,0)</f>
        <v>0</v>
      </c>
      <c r="BR435" s="15">
        <f>IF(BR$2=1,R435,0)</f>
        <v>199.5</v>
      </c>
      <c r="BS435" s="15">
        <f>IF(BS$2=1,S435,0)</f>
        <v>192.9</v>
      </c>
      <c r="BT435" s="15">
        <f>IF(BT$2=1,T435,0)</f>
        <v>205.8</v>
      </c>
      <c r="BU435" s="15">
        <f>IF(BU$2=1,U435,0)</f>
        <v>196.86</v>
      </c>
      <c r="BV435" s="15">
        <f>IF(BV$2=1,V435,0)</f>
        <v>189.96</v>
      </c>
      <c r="BW435" s="15">
        <f>IF(BW$2=1,W435,0)</f>
        <v>199.02</v>
      </c>
      <c r="BX435" s="15">
        <f>IF(BX$2=1,X435,0)</f>
        <v>164.94</v>
      </c>
      <c r="BY435" s="15">
        <f>IF(BY$2=1,Y435,0)</f>
        <v>162.96</v>
      </c>
      <c r="BZ435" s="15">
        <f>IF(BZ$2=1,Z435,0)</f>
        <v>0</v>
      </c>
      <c r="CA435" s="15">
        <f>IF(CA$2=1,AA435,0)</f>
        <v>0</v>
      </c>
      <c r="CC435" s="42">
        <f>MAX(BD435:CA435)*4</f>
        <v>823.2</v>
      </c>
      <c r="CF435" s="15">
        <f>IF(CF$2=1,D435,0)</f>
        <v>0</v>
      </c>
      <c r="CG435" s="15">
        <f>IF(CG$2=1,E435,0)</f>
        <v>0</v>
      </c>
      <c r="CH435" s="15">
        <f>IF(CH$2=1,F435,0)</f>
        <v>0</v>
      </c>
      <c r="CI435" s="15">
        <f>IF(CI$2=1,AG435,0)</f>
        <v>0</v>
      </c>
      <c r="CJ435" s="15">
        <f>IF(CJ$2=1,AH435,0)</f>
        <v>0</v>
      </c>
      <c r="CK435" s="15">
        <f>IF(CK$2=1,I435,0)</f>
        <v>0</v>
      </c>
      <c r="CL435" s="15">
        <f>IF(CL$2=1,J435,0)</f>
        <v>0</v>
      </c>
      <c r="CM435" s="15">
        <f>IF(CM$2=1,K435,0)</f>
        <v>0</v>
      </c>
      <c r="CN435" s="15">
        <f>IF(CN$2=1,L435,0)</f>
        <v>0</v>
      </c>
      <c r="CO435" s="15">
        <f>IF(CO$2=1,M435,0)</f>
        <v>0</v>
      </c>
      <c r="CP435" s="15">
        <f>IF(CP$2=1,N435,0)</f>
        <v>0</v>
      </c>
      <c r="CQ435" s="15">
        <f>IF(CQ$2=1,O435,0)</f>
        <v>0</v>
      </c>
      <c r="CR435" s="15">
        <f>IF(CR$2=1,P435,0)</f>
        <v>0</v>
      </c>
      <c r="CS435" s="15">
        <f>IF(CS$2=1,Q435,0)</f>
        <v>0</v>
      </c>
      <c r="CT435" s="15">
        <f>IF(CT$2=1,R435,0)</f>
        <v>199.5</v>
      </c>
      <c r="CU435" s="15">
        <f>IF(CU$2=1,S435,0)</f>
        <v>192.9</v>
      </c>
      <c r="CV435" s="15">
        <f>IF(CV$2=1,T435,0)</f>
        <v>205.8</v>
      </c>
      <c r="CW435" s="15">
        <f>IF(CW$2=1,U435,0)</f>
        <v>196.86</v>
      </c>
      <c r="CX435" s="15">
        <f>IF(CX$2=1,V435,0)</f>
        <v>189.96</v>
      </c>
      <c r="CY435" s="15">
        <f>IF(CY$2=1,W435,0)</f>
        <v>199.02</v>
      </c>
      <c r="CZ435" s="15">
        <f>IF(CZ$2=1,X435,0)</f>
        <v>164.94</v>
      </c>
      <c r="DA435" s="15">
        <f>IF(DA$2=1,Y435,0)</f>
        <v>162.96</v>
      </c>
      <c r="DB435" s="15">
        <f>IF(DB$2=1,Z435,0)</f>
        <v>0</v>
      </c>
      <c r="DC435" s="15">
        <f>IF(DC$2=1,AA435,0)</f>
        <v>0</v>
      </c>
      <c r="DE435" s="42">
        <f>MAX(CF435:DC435)*4</f>
        <v>823.2</v>
      </c>
    </row>
    <row r="436" spans="1:109" ht="15.75" customHeight="1" x14ac:dyDescent="0.3">
      <c r="A436" s="40" t="s">
        <v>94</v>
      </c>
      <c r="B436" s="40" t="s">
        <v>51</v>
      </c>
      <c r="C436" s="41">
        <v>12</v>
      </c>
      <c r="D436" s="41">
        <v>147.06</v>
      </c>
      <c r="E436" s="41">
        <v>142.74</v>
      </c>
      <c r="F436" s="41">
        <v>154.19999999999999</v>
      </c>
      <c r="G436" s="41">
        <v>144.18</v>
      </c>
      <c r="H436" s="41">
        <v>143.58000000000001</v>
      </c>
      <c r="I436" s="41">
        <v>155.46</v>
      </c>
      <c r="J436" s="41">
        <v>158.1</v>
      </c>
      <c r="K436" s="41">
        <v>155.63999999999999</v>
      </c>
      <c r="L436" s="41">
        <v>166.08</v>
      </c>
      <c r="M436" s="41">
        <v>187.62</v>
      </c>
      <c r="N436" s="41">
        <v>164.7</v>
      </c>
      <c r="O436" s="41">
        <v>181.38</v>
      </c>
      <c r="P436" s="41">
        <v>165.36</v>
      </c>
      <c r="Q436" s="41">
        <v>194.46</v>
      </c>
      <c r="R436" s="41">
        <v>201.78</v>
      </c>
      <c r="S436" s="41">
        <v>190.74</v>
      </c>
      <c r="T436" s="41">
        <v>166.68</v>
      </c>
      <c r="U436" s="41">
        <v>152.63999999999999</v>
      </c>
      <c r="V436" s="41">
        <v>150.72</v>
      </c>
      <c r="W436" s="41">
        <v>159.9</v>
      </c>
      <c r="X436" s="41">
        <v>156.12</v>
      </c>
      <c r="Y436" s="41">
        <v>151.56</v>
      </c>
      <c r="Z436" s="41">
        <v>149.16</v>
      </c>
      <c r="AA436" s="41">
        <v>154.26</v>
      </c>
      <c r="AC436" s="15">
        <f>IF(AC$2=1,D436,0)</f>
        <v>0</v>
      </c>
      <c r="AD436" s="15">
        <f>IF(AD$2=1,E436,0)</f>
        <v>0</v>
      </c>
      <c r="AE436" s="15">
        <f>IF(AE$2=1,F436,0)</f>
        <v>0</v>
      </c>
      <c r="AF436" s="15">
        <f>IF(AF$2=1,G436,0)</f>
        <v>0</v>
      </c>
      <c r="AG436" s="15">
        <f>IF(AG$2=1,H436,0)</f>
        <v>0</v>
      </c>
      <c r="AH436" s="15">
        <f>IF(AH$2=1,I436,0)</f>
        <v>0</v>
      </c>
      <c r="AI436" s="15">
        <f>IF(AI$2=1,J436,0)</f>
        <v>158.1</v>
      </c>
      <c r="AJ436" s="15">
        <f>IF(AJ$2=1,K436,0)</f>
        <v>155.63999999999999</v>
      </c>
      <c r="AK436" s="15">
        <f>IF(AK$2=1,L436,0)</f>
        <v>166.08</v>
      </c>
      <c r="AL436" s="15">
        <f>IF(AL$2=1,M436,0)</f>
        <v>187.62</v>
      </c>
      <c r="AM436" s="15">
        <f>IF(AM$2=1,N436,0)</f>
        <v>164.7</v>
      </c>
      <c r="AN436" s="15">
        <f>IF(AN$2=1,O436,0)</f>
        <v>181.38</v>
      </c>
      <c r="AO436" s="15">
        <f>IF(AO$2=1,P436,0)</f>
        <v>165.36</v>
      </c>
      <c r="AP436" s="15">
        <f>IF(AP$2=1,Q436,0)</f>
        <v>194.46</v>
      </c>
      <c r="AQ436" s="15">
        <f>IF(AQ$2=1,R436,0)</f>
        <v>201.78</v>
      </c>
      <c r="AR436" s="15">
        <f>IF(AR$2=1,S436,0)</f>
        <v>190.74</v>
      </c>
      <c r="AS436" s="15">
        <f>IF(AS$2=1,T436,0)</f>
        <v>166.68</v>
      </c>
      <c r="AT436" s="15">
        <f>IF(AT$2=1,U436,0)</f>
        <v>152.63999999999999</v>
      </c>
      <c r="AU436" s="15">
        <f>IF(AU$2=1,V436,0)</f>
        <v>150.72</v>
      </c>
      <c r="AV436" s="15">
        <f>IF(AV$2=1,W436,0)</f>
        <v>159.9</v>
      </c>
      <c r="AW436" s="15">
        <f>IF(AW$2=1,X436,0)</f>
        <v>156.12</v>
      </c>
      <c r="AX436" s="15">
        <f>IF(AX$2=1,Y436,0)</f>
        <v>151.56</v>
      </c>
      <c r="AY436" s="15">
        <f>IF(AY$2=1,Z436,0)</f>
        <v>0</v>
      </c>
      <c r="AZ436" s="15">
        <f>IF(AZ$2=1,AA436,0)</f>
        <v>0</v>
      </c>
      <c r="BA436" s="15"/>
      <c r="BB436" s="37">
        <f>MAX(AC436:AZ436)*4</f>
        <v>807.12</v>
      </c>
      <c r="BD436" s="15">
        <f>IF(BD$2=1,D436,0)</f>
        <v>0</v>
      </c>
      <c r="BE436" s="15">
        <f>IF(BE$2=1,E436,0)</f>
        <v>0</v>
      </c>
      <c r="BF436" s="15">
        <f>IF(BF$2=1,F436,0)</f>
        <v>0</v>
      </c>
      <c r="BG436" s="15">
        <f>IF(BG$2=1,G436,0)</f>
        <v>0</v>
      </c>
      <c r="BH436" s="15">
        <f>IF(BH$2=1,H436,0)</f>
        <v>0</v>
      </c>
      <c r="BI436" s="15">
        <f>IF(BI$2=1,I436,0)</f>
        <v>0</v>
      </c>
      <c r="BJ436" s="15">
        <f>IF(BJ$2=1,J436,0)</f>
        <v>158.1</v>
      </c>
      <c r="BK436" s="15">
        <f>IF(BK$2=1,K436,0)</f>
        <v>155.63999999999999</v>
      </c>
      <c r="BL436" s="15">
        <f>IF(BL$2=1,L436,0)</f>
        <v>0</v>
      </c>
      <c r="BM436" s="15">
        <f>IF(BM$2=1,M436,0)</f>
        <v>0</v>
      </c>
      <c r="BN436" s="15">
        <f>IF(BN$2=1,N436,0)</f>
        <v>0</v>
      </c>
      <c r="BO436" s="15">
        <f>IF(BO$2=1,O436,0)</f>
        <v>0</v>
      </c>
      <c r="BP436" s="15">
        <f>IF(BP$2=1,P436,0)</f>
        <v>0</v>
      </c>
      <c r="BQ436" s="15">
        <f>IF(BQ$2=1,Q436,0)</f>
        <v>0</v>
      </c>
      <c r="BR436" s="15">
        <f>IF(BR$2=1,R436,0)</f>
        <v>201.78</v>
      </c>
      <c r="BS436" s="15">
        <f>IF(BS$2=1,S436,0)</f>
        <v>190.74</v>
      </c>
      <c r="BT436" s="15">
        <f>IF(BT$2=1,T436,0)</f>
        <v>166.68</v>
      </c>
      <c r="BU436" s="15">
        <f>IF(BU$2=1,U436,0)</f>
        <v>152.63999999999999</v>
      </c>
      <c r="BV436" s="15">
        <f>IF(BV$2=1,V436,0)</f>
        <v>150.72</v>
      </c>
      <c r="BW436" s="15">
        <f>IF(BW$2=1,W436,0)</f>
        <v>159.9</v>
      </c>
      <c r="BX436" s="15">
        <f>IF(BX$2=1,X436,0)</f>
        <v>156.12</v>
      </c>
      <c r="BY436" s="15">
        <f>IF(BY$2=1,Y436,0)</f>
        <v>151.56</v>
      </c>
      <c r="BZ436" s="15">
        <f>IF(BZ$2=1,Z436,0)</f>
        <v>0</v>
      </c>
      <c r="CA436" s="15">
        <f>IF(CA$2=1,AA436,0)</f>
        <v>0</v>
      </c>
      <c r="CC436" s="42">
        <f>MAX(BD436:CA436)*4</f>
        <v>807.12</v>
      </c>
      <c r="CF436" s="15">
        <f>IF(CF$2=1,D436,0)</f>
        <v>0</v>
      </c>
      <c r="CG436" s="15">
        <f>IF(CG$2=1,E436,0)</f>
        <v>0</v>
      </c>
      <c r="CH436" s="15">
        <f>IF(CH$2=1,F436,0)</f>
        <v>0</v>
      </c>
      <c r="CI436" s="15">
        <f>IF(CI$2=1,AG436,0)</f>
        <v>0</v>
      </c>
      <c r="CJ436" s="15">
        <f>IF(CJ$2=1,AH436,0)</f>
        <v>0</v>
      </c>
      <c r="CK436" s="15">
        <f>IF(CK$2=1,I436,0)</f>
        <v>0</v>
      </c>
      <c r="CL436" s="15">
        <f>IF(CL$2=1,J436,0)</f>
        <v>0</v>
      </c>
      <c r="CM436" s="15">
        <f>IF(CM$2=1,K436,0)</f>
        <v>0</v>
      </c>
      <c r="CN436" s="15">
        <f>IF(CN$2=1,L436,0)</f>
        <v>0</v>
      </c>
      <c r="CO436" s="15">
        <f>IF(CO$2=1,M436,0)</f>
        <v>0</v>
      </c>
      <c r="CP436" s="15">
        <f>IF(CP$2=1,N436,0)</f>
        <v>0</v>
      </c>
      <c r="CQ436" s="15">
        <f>IF(CQ$2=1,O436,0)</f>
        <v>0</v>
      </c>
      <c r="CR436" s="15">
        <f>IF(CR$2=1,P436,0)</f>
        <v>0</v>
      </c>
      <c r="CS436" s="15">
        <f>IF(CS$2=1,Q436,0)</f>
        <v>0</v>
      </c>
      <c r="CT436" s="15">
        <f>IF(CT$2=1,R436,0)</f>
        <v>201.78</v>
      </c>
      <c r="CU436" s="15">
        <f>IF(CU$2=1,S436,0)</f>
        <v>190.74</v>
      </c>
      <c r="CV436" s="15">
        <f>IF(CV$2=1,T436,0)</f>
        <v>166.68</v>
      </c>
      <c r="CW436" s="15">
        <f>IF(CW$2=1,U436,0)</f>
        <v>152.63999999999999</v>
      </c>
      <c r="CX436" s="15">
        <f>IF(CX$2=1,V436,0)</f>
        <v>150.72</v>
      </c>
      <c r="CY436" s="15">
        <f>IF(CY$2=1,W436,0)</f>
        <v>159.9</v>
      </c>
      <c r="CZ436" s="15">
        <f>IF(CZ$2=1,X436,0)</f>
        <v>156.12</v>
      </c>
      <c r="DA436" s="15">
        <f>IF(DA$2=1,Y436,0)</f>
        <v>151.56</v>
      </c>
      <c r="DB436" s="15">
        <f>IF(DB$2=1,Z436,0)</f>
        <v>0</v>
      </c>
      <c r="DC436" s="15">
        <f>IF(DC$2=1,AA436,0)</f>
        <v>0</v>
      </c>
      <c r="DE436" s="42">
        <f>MAX(CF436:DC436)*4</f>
        <v>807.12</v>
      </c>
    </row>
    <row r="437" spans="1:109" ht="15.75" customHeight="1" x14ac:dyDescent="0.3">
      <c r="A437" s="40" t="s">
        <v>99</v>
      </c>
      <c r="B437" s="40" t="s">
        <v>51</v>
      </c>
      <c r="C437" s="41">
        <v>1</v>
      </c>
      <c r="D437" s="41">
        <v>133.80000000000001</v>
      </c>
      <c r="E437" s="41">
        <v>136.5</v>
      </c>
      <c r="F437" s="41">
        <v>128.34</v>
      </c>
      <c r="G437" s="41">
        <v>124.98</v>
      </c>
      <c r="H437" s="41">
        <v>118.68</v>
      </c>
      <c r="I437" s="41">
        <v>109.26</v>
      </c>
      <c r="J437" s="41">
        <v>106.38</v>
      </c>
      <c r="K437" s="41">
        <v>117.6</v>
      </c>
      <c r="L437" s="41">
        <v>124.14</v>
      </c>
      <c r="M437" s="41">
        <v>128.1</v>
      </c>
      <c r="N437" s="41">
        <v>141.47999999999999</v>
      </c>
      <c r="O437" s="41">
        <v>137.16</v>
      </c>
      <c r="P437" s="41">
        <v>171.36</v>
      </c>
      <c r="Q437" s="41">
        <v>170.76</v>
      </c>
      <c r="R437" s="41">
        <v>162.12</v>
      </c>
      <c r="S437" s="41">
        <v>161.52000000000001</v>
      </c>
      <c r="T437" s="41">
        <v>164.28</v>
      </c>
      <c r="U437" s="41">
        <v>154.32</v>
      </c>
      <c r="V437" s="41">
        <v>148.68</v>
      </c>
      <c r="W437" s="41">
        <v>150.66</v>
      </c>
      <c r="X437" s="41">
        <v>145.62</v>
      </c>
      <c r="Y437" s="41">
        <v>145.56</v>
      </c>
      <c r="Z437" s="41">
        <v>145.80000000000001</v>
      </c>
      <c r="AA437" s="41">
        <v>139.08000000000001</v>
      </c>
      <c r="AC437" s="15">
        <f>IF(AC$2=1,D437,0)</f>
        <v>0</v>
      </c>
      <c r="AD437" s="15">
        <f>IF(AD$2=1,E437,0)</f>
        <v>0</v>
      </c>
      <c r="AE437" s="15">
        <f>IF(AE$2=1,F437,0)</f>
        <v>0</v>
      </c>
      <c r="AF437" s="15">
        <f>IF(AF$2=1,G437,0)</f>
        <v>0</v>
      </c>
      <c r="AG437" s="15">
        <f>IF(AG$2=1,H437,0)</f>
        <v>0</v>
      </c>
      <c r="AH437" s="15">
        <f>IF(AH$2=1,I437,0)</f>
        <v>0</v>
      </c>
      <c r="AI437" s="15">
        <f>IF(AI$2=1,J437,0)</f>
        <v>106.38</v>
      </c>
      <c r="AJ437" s="15">
        <f>IF(AJ$2=1,K437,0)</f>
        <v>117.6</v>
      </c>
      <c r="AK437" s="15">
        <f>IF(AK$2=1,L437,0)</f>
        <v>124.14</v>
      </c>
      <c r="AL437" s="15">
        <f>IF(AL$2=1,M437,0)</f>
        <v>128.1</v>
      </c>
      <c r="AM437" s="15">
        <f>IF(AM$2=1,N437,0)</f>
        <v>141.47999999999999</v>
      </c>
      <c r="AN437" s="15">
        <f>IF(AN$2=1,O437,0)</f>
        <v>137.16</v>
      </c>
      <c r="AO437" s="15">
        <f>IF(AO$2=1,P437,0)</f>
        <v>171.36</v>
      </c>
      <c r="AP437" s="15">
        <f>IF(AP$2=1,Q437,0)</f>
        <v>170.76</v>
      </c>
      <c r="AQ437" s="15">
        <f>IF(AQ$2=1,R437,0)</f>
        <v>162.12</v>
      </c>
      <c r="AR437" s="15">
        <f>IF(AR$2=1,S437,0)</f>
        <v>161.52000000000001</v>
      </c>
      <c r="AS437" s="15">
        <f>IF(AS$2=1,T437,0)</f>
        <v>164.28</v>
      </c>
      <c r="AT437" s="15">
        <f>IF(AT$2=1,U437,0)</f>
        <v>154.32</v>
      </c>
      <c r="AU437" s="15">
        <f>IF(AU$2=1,V437,0)</f>
        <v>148.68</v>
      </c>
      <c r="AV437" s="15">
        <f>IF(AV$2=1,W437,0)</f>
        <v>150.66</v>
      </c>
      <c r="AW437" s="15">
        <f>IF(AW$2=1,X437,0)</f>
        <v>145.62</v>
      </c>
      <c r="AX437" s="15">
        <f>IF(AX$2=1,Y437,0)</f>
        <v>145.56</v>
      </c>
      <c r="AY437" s="15">
        <f>IF(AY$2=1,Z437,0)</f>
        <v>0</v>
      </c>
      <c r="AZ437" s="15">
        <f>IF(AZ$2=1,AA437,0)</f>
        <v>0</v>
      </c>
      <c r="BA437" s="15"/>
      <c r="BB437" s="37">
        <f>MAX(AC437:AZ437)*4</f>
        <v>685.44</v>
      </c>
      <c r="BD437" s="15">
        <f>IF(BD$2=1,D437,0)</f>
        <v>0</v>
      </c>
      <c r="BE437" s="15">
        <f>IF(BE$2=1,E437,0)</f>
        <v>0</v>
      </c>
      <c r="BF437" s="15">
        <f>IF(BF$2=1,F437,0)</f>
        <v>0</v>
      </c>
      <c r="BG437" s="15">
        <f>IF(BG$2=1,G437,0)</f>
        <v>0</v>
      </c>
      <c r="BH437" s="15">
        <f>IF(BH$2=1,H437,0)</f>
        <v>0</v>
      </c>
      <c r="BI437" s="15">
        <f>IF(BI$2=1,I437,0)</f>
        <v>0</v>
      </c>
      <c r="BJ437" s="15">
        <f>IF(BJ$2=1,J437,0)</f>
        <v>106.38</v>
      </c>
      <c r="BK437" s="15">
        <f>IF(BK$2=1,K437,0)</f>
        <v>117.6</v>
      </c>
      <c r="BL437" s="15">
        <f>IF(BL$2=1,L437,0)</f>
        <v>0</v>
      </c>
      <c r="BM437" s="15">
        <f>IF(BM$2=1,M437,0)</f>
        <v>0</v>
      </c>
      <c r="BN437" s="15">
        <f>IF(BN$2=1,N437,0)</f>
        <v>0</v>
      </c>
      <c r="BO437" s="15">
        <f>IF(BO$2=1,O437,0)</f>
        <v>0</v>
      </c>
      <c r="BP437" s="15">
        <f>IF(BP$2=1,P437,0)</f>
        <v>0</v>
      </c>
      <c r="BQ437" s="15">
        <f>IF(BQ$2=1,Q437,0)</f>
        <v>0</v>
      </c>
      <c r="BR437" s="15">
        <f>IF(BR$2=1,R437,0)</f>
        <v>162.12</v>
      </c>
      <c r="BS437" s="15">
        <f>IF(BS$2=1,S437,0)</f>
        <v>161.52000000000001</v>
      </c>
      <c r="BT437" s="15">
        <f>IF(BT$2=1,T437,0)</f>
        <v>164.28</v>
      </c>
      <c r="BU437" s="15">
        <f>IF(BU$2=1,U437,0)</f>
        <v>154.32</v>
      </c>
      <c r="BV437" s="15">
        <f>IF(BV$2=1,V437,0)</f>
        <v>148.68</v>
      </c>
      <c r="BW437" s="15">
        <f>IF(BW$2=1,W437,0)</f>
        <v>150.66</v>
      </c>
      <c r="BX437" s="15">
        <f>IF(BX$2=1,X437,0)</f>
        <v>145.62</v>
      </c>
      <c r="BY437" s="15">
        <f>IF(BY$2=1,Y437,0)</f>
        <v>145.56</v>
      </c>
      <c r="BZ437" s="15">
        <f>IF(BZ$2=1,Z437,0)</f>
        <v>0</v>
      </c>
      <c r="CA437" s="15">
        <f>IF(CA$2=1,AA437,0)</f>
        <v>0</v>
      </c>
      <c r="CC437" s="42">
        <f>MAX(BD437:CA437)*4</f>
        <v>657.12</v>
      </c>
      <c r="CF437" s="15">
        <f>IF(CF$2=1,D437,0)</f>
        <v>0</v>
      </c>
      <c r="CG437" s="15">
        <f>IF(CG$2=1,E437,0)</f>
        <v>0</v>
      </c>
      <c r="CH437" s="15">
        <f>IF(CH$2=1,F437,0)</f>
        <v>0</v>
      </c>
      <c r="CI437" s="15">
        <f>IF(CI$2=1,AG437,0)</f>
        <v>0</v>
      </c>
      <c r="CJ437" s="15">
        <f>IF(CJ$2=1,AH437,0)</f>
        <v>0</v>
      </c>
      <c r="CK437" s="15">
        <f>IF(CK$2=1,I437,0)</f>
        <v>0</v>
      </c>
      <c r="CL437" s="15">
        <f>IF(CL$2=1,J437,0)</f>
        <v>0</v>
      </c>
      <c r="CM437" s="15">
        <f>IF(CM$2=1,K437,0)</f>
        <v>0</v>
      </c>
      <c r="CN437" s="15">
        <f>IF(CN$2=1,L437,0)</f>
        <v>0</v>
      </c>
      <c r="CO437" s="15">
        <f>IF(CO$2=1,M437,0)</f>
        <v>0</v>
      </c>
      <c r="CP437" s="15">
        <f>IF(CP$2=1,N437,0)</f>
        <v>0</v>
      </c>
      <c r="CQ437" s="15">
        <f>IF(CQ$2=1,O437,0)</f>
        <v>0</v>
      </c>
      <c r="CR437" s="15">
        <f>IF(CR$2=1,P437,0)</f>
        <v>0</v>
      </c>
      <c r="CS437" s="15">
        <f>IF(CS$2=1,Q437,0)</f>
        <v>0</v>
      </c>
      <c r="CT437" s="15">
        <f>IF(CT$2=1,R437,0)</f>
        <v>162.12</v>
      </c>
      <c r="CU437" s="15">
        <f>IF(CU$2=1,S437,0)</f>
        <v>161.52000000000001</v>
      </c>
      <c r="CV437" s="15">
        <f>IF(CV$2=1,T437,0)</f>
        <v>164.28</v>
      </c>
      <c r="CW437" s="15">
        <f>IF(CW$2=1,U437,0)</f>
        <v>154.32</v>
      </c>
      <c r="CX437" s="15">
        <f>IF(CX$2=1,V437,0)</f>
        <v>148.68</v>
      </c>
      <c r="CY437" s="15">
        <f>IF(CY$2=1,W437,0)</f>
        <v>150.66</v>
      </c>
      <c r="CZ437" s="15">
        <f>IF(CZ$2=1,X437,0)</f>
        <v>145.62</v>
      </c>
      <c r="DA437" s="15">
        <f>IF(DA$2=1,Y437,0)</f>
        <v>145.56</v>
      </c>
      <c r="DB437" s="15">
        <f>IF(DB$2=1,Z437,0)</f>
        <v>0</v>
      </c>
      <c r="DC437" s="15">
        <f>IF(DC$2=1,AA437,0)</f>
        <v>0</v>
      </c>
      <c r="DE437" s="42">
        <f>MAX(CF437:DC437)*4</f>
        <v>657.12</v>
      </c>
    </row>
    <row r="438" spans="1:109" ht="15.75" customHeight="1" x14ac:dyDescent="0.3">
      <c r="A438" s="40" t="s">
        <v>99</v>
      </c>
      <c r="B438" s="40" t="s">
        <v>51</v>
      </c>
      <c r="C438" s="41">
        <v>2</v>
      </c>
      <c r="D438" s="41">
        <v>54.6</v>
      </c>
      <c r="E438" s="41">
        <v>54.66</v>
      </c>
      <c r="F438" s="41">
        <v>51</v>
      </c>
      <c r="G438" s="41">
        <v>52.2</v>
      </c>
      <c r="H438" s="41">
        <v>50.1</v>
      </c>
      <c r="I438" s="41">
        <v>52.74</v>
      </c>
      <c r="J438" s="41">
        <v>55.74</v>
      </c>
      <c r="K438" s="41">
        <v>57.78</v>
      </c>
      <c r="L438" s="41">
        <v>65.22</v>
      </c>
      <c r="M438" s="41">
        <v>106.92</v>
      </c>
      <c r="N438" s="41">
        <v>111.66</v>
      </c>
      <c r="O438" s="41">
        <v>112.44</v>
      </c>
      <c r="P438" s="41">
        <v>110.1</v>
      </c>
      <c r="Q438" s="41">
        <v>109.38</v>
      </c>
      <c r="R438" s="41">
        <v>110.76</v>
      </c>
      <c r="S438" s="41">
        <v>65.28</v>
      </c>
      <c r="T438" s="41">
        <v>61.98</v>
      </c>
      <c r="U438" s="41">
        <v>62.22</v>
      </c>
      <c r="V438" s="41">
        <v>60.84</v>
      </c>
      <c r="W438" s="41">
        <v>60.84</v>
      </c>
      <c r="X438" s="41">
        <v>61.62</v>
      </c>
      <c r="Y438" s="41">
        <v>62.7</v>
      </c>
      <c r="Z438" s="41">
        <v>58.32</v>
      </c>
      <c r="AA438" s="41">
        <v>59.16</v>
      </c>
      <c r="AC438" s="15">
        <f>IF(AC$2=1,D438,0)</f>
        <v>0</v>
      </c>
      <c r="AD438" s="15">
        <f>IF(AD$2=1,E438,0)</f>
        <v>0</v>
      </c>
      <c r="AE438" s="15">
        <f>IF(AE$2=1,F438,0)</f>
        <v>0</v>
      </c>
      <c r="AF438" s="15">
        <f>IF(AF$2=1,G438,0)</f>
        <v>0</v>
      </c>
      <c r="AG438" s="15">
        <f>IF(AG$2=1,H438,0)</f>
        <v>0</v>
      </c>
      <c r="AH438" s="15">
        <f>IF(AH$2=1,I438,0)</f>
        <v>0</v>
      </c>
      <c r="AI438" s="15">
        <f>IF(AI$2=1,J438,0)</f>
        <v>55.74</v>
      </c>
      <c r="AJ438" s="15">
        <f>IF(AJ$2=1,K438,0)</f>
        <v>57.78</v>
      </c>
      <c r="AK438" s="15">
        <f>IF(AK$2=1,L438,0)</f>
        <v>65.22</v>
      </c>
      <c r="AL438" s="15">
        <f>IF(AL$2=1,M438,0)</f>
        <v>106.92</v>
      </c>
      <c r="AM438" s="15">
        <f>IF(AM$2=1,N438,0)</f>
        <v>111.66</v>
      </c>
      <c r="AN438" s="15">
        <f>IF(AN$2=1,O438,0)</f>
        <v>112.44</v>
      </c>
      <c r="AO438" s="15">
        <f>IF(AO$2=1,P438,0)</f>
        <v>110.1</v>
      </c>
      <c r="AP438" s="15">
        <f>IF(AP$2=1,Q438,0)</f>
        <v>109.38</v>
      </c>
      <c r="AQ438" s="15">
        <f>IF(AQ$2=1,R438,0)</f>
        <v>110.76</v>
      </c>
      <c r="AR438" s="15">
        <f>IF(AR$2=1,S438,0)</f>
        <v>65.28</v>
      </c>
      <c r="AS438" s="15">
        <f>IF(AS$2=1,T438,0)</f>
        <v>61.98</v>
      </c>
      <c r="AT438" s="15">
        <f>IF(AT$2=1,U438,0)</f>
        <v>62.22</v>
      </c>
      <c r="AU438" s="15">
        <f>IF(AU$2=1,V438,0)</f>
        <v>60.84</v>
      </c>
      <c r="AV438" s="15">
        <f>IF(AV$2=1,W438,0)</f>
        <v>60.84</v>
      </c>
      <c r="AW438" s="15">
        <f>IF(AW$2=1,X438,0)</f>
        <v>61.62</v>
      </c>
      <c r="AX438" s="15">
        <f>IF(AX$2=1,Y438,0)</f>
        <v>62.7</v>
      </c>
      <c r="AY438" s="15">
        <f>IF(AY$2=1,Z438,0)</f>
        <v>0</v>
      </c>
      <c r="AZ438" s="15">
        <f>IF(AZ$2=1,AA438,0)</f>
        <v>0</v>
      </c>
      <c r="BA438" s="15"/>
      <c r="BB438" s="37">
        <f>MAX(AC438:AZ438)*4</f>
        <v>449.76</v>
      </c>
      <c r="BD438" s="15">
        <f>IF(BD$2=1,D438,0)</f>
        <v>0</v>
      </c>
      <c r="BE438" s="15">
        <f>IF(BE$2=1,E438,0)</f>
        <v>0</v>
      </c>
      <c r="BF438" s="15">
        <f>IF(BF$2=1,F438,0)</f>
        <v>0</v>
      </c>
      <c r="BG438" s="15">
        <f>IF(BG$2=1,G438,0)</f>
        <v>0</v>
      </c>
      <c r="BH438" s="15">
        <f>IF(BH$2=1,H438,0)</f>
        <v>0</v>
      </c>
      <c r="BI438" s="15">
        <f>IF(BI$2=1,I438,0)</f>
        <v>0</v>
      </c>
      <c r="BJ438" s="15">
        <f>IF(BJ$2=1,J438,0)</f>
        <v>55.74</v>
      </c>
      <c r="BK438" s="15">
        <f>IF(BK$2=1,K438,0)</f>
        <v>57.78</v>
      </c>
      <c r="BL438" s="15">
        <f>IF(BL$2=1,L438,0)</f>
        <v>0</v>
      </c>
      <c r="BM438" s="15">
        <f>IF(BM$2=1,M438,0)</f>
        <v>0</v>
      </c>
      <c r="BN438" s="15">
        <f>IF(BN$2=1,N438,0)</f>
        <v>0</v>
      </c>
      <c r="BO438" s="15">
        <f>IF(BO$2=1,O438,0)</f>
        <v>0</v>
      </c>
      <c r="BP438" s="15">
        <f>IF(BP$2=1,P438,0)</f>
        <v>0</v>
      </c>
      <c r="BQ438" s="15">
        <f>IF(BQ$2=1,Q438,0)</f>
        <v>0</v>
      </c>
      <c r="BR438" s="15">
        <f>IF(BR$2=1,R438,0)</f>
        <v>110.76</v>
      </c>
      <c r="BS438" s="15">
        <f>IF(BS$2=1,S438,0)</f>
        <v>65.28</v>
      </c>
      <c r="BT438" s="15">
        <f>IF(BT$2=1,T438,0)</f>
        <v>61.98</v>
      </c>
      <c r="BU438" s="15">
        <f>IF(BU$2=1,U438,0)</f>
        <v>62.22</v>
      </c>
      <c r="BV438" s="15">
        <f>IF(BV$2=1,V438,0)</f>
        <v>60.84</v>
      </c>
      <c r="BW438" s="15">
        <f>IF(BW$2=1,W438,0)</f>
        <v>60.84</v>
      </c>
      <c r="BX438" s="15">
        <f>IF(BX$2=1,X438,0)</f>
        <v>61.62</v>
      </c>
      <c r="BY438" s="15">
        <f>IF(BY$2=1,Y438,0)</f>
        <v>62.7</v>
      </c>
      <c r="BZ438" s="15">
        <f>IF(BZ$2=1,Z438,0)</f>
        <v>0</v>
      </c>
      <c r="CA438" s="15">
        <f>IF(CA$2=1,AA438,0)</f>
        <v>0</v>
      </c>
      <c r="CC438" s="42">
        <f>MAX(BD438:CA438)*4</f>
        <v>443.04</v>
      </c>
      <c r="CF438" s="15">
        <f>IF(CF$2=1,D438,0)</f>
        <v>0</v>
      </c>
      <c r="CG438" s="15">
        <f>IF(CG$2=1,E438,0)</f>
        <v>0</v>
      </c>
      <c r="CH438" s="15">
        <f>IF(CH$2=1,F438,0)</f>
        <v>0</v>
      </c>
      <c r="CI438" s="15">
        <f>IF(CI$2=1,AG438,0)</f>
        <v>0</v>
      </c>
      <c r="CJ438" s="15">
        <f>IF(CJ$2=1,AH438,0)</f>
        <v>0</v>
      </c>
      <c r="CK438" s="15">
        <f>IF(CK$2=1,I438,0)</f>
        <v>0</v>
      </c>
      <c r="CL438" s="15">
        <f>IF(CL$2=1,J438,0)</f>
        <v>0</v>
      </c>
      <c r="CM438" s="15">
        <f>IF(CM$2=1,K438,0)</f>
        <v>0</v>
      </c>
      <c r="CN438" s="15">
        <f>IF(CN$2=1,L438,0)</f>
        <v>0</v>
      </c>
      <c r="CO438" s="15">
        <f>IF(CO$2=1,M438,0)</f>
        <v>0</v>
      </c>
      <c r="CP438" s="15">
        <f>IF(CP$2=1,N438,0)</f>
        <v>0</v>
      </c>
      <c r="CQ438" s="15">
        <f>IF(CQ$2=1,O438,0)</f>
        <v>0</v>
      </c>
      <c r="CR438" s="15">
        <f>IF(CR$2=1,P438,0)</f>
        <v>0</v>
      </c>
      <c r="CS438" s="15">
        <f>IF(CS$2=1,Q438,0)</f>
        <v>0</v>
      </c>
      <c r="CT438" s="15">
        <f>IF(CT$2=1,R438,0)</f>
        <v>110.76</v>
      </c>
      <c r="CU438" s="15">
        <f>IF(CU$2=1,S438,0)</f>
        <v>65.28</v>
      </c>
      <c r="CV438" s="15">
        <f>IF(CV$2=1,T438,0)</f>
        <v>61.98</v>
      </c>
      <c r="CW438" s="15">
        <f>IF(CW$2=1,U438,0)</f>
        <v>62.22</v>
      </c>
      <c r="CX438" s="15">
        <f>IF(CX$2=1,V438,0)</f>
        <v>60.84</v>
      </c>
      <c r="CY438" s="15">
        <f>IF(CY$2=1,W438,0)</f>
        <v>60.84</v>
      </c>
      <c r="CZ438" s="15">
        <f>IF(CZ$2=1,X438,0)</f>
        <v>61.62</v>
      </c>
      <c r="DA438" s="15">
        <f>IF(DA$2=1,Y438,0)</f>
        <v>62.7</v>
      </c>
      <c r="DB438" s="15">
        <f>IF(DB$2=1,Z438,0)</f>
        <v>0</v>
      </c>
      <c r="DC438" s="15">
        <f>IF(DC$2=1,AA438,0)</f>
        <v>0</v>
      </c>
      <c r="DE438" s="42">
        <f>MAX(CF438:DC438)*4</f>
        <v>443.04</v>
      </c>
    </row>
    <row r="439" spans="1:109" ht="15.75" customHeight="1" x14ac:dyDescent="0.3">
      <c r="A439" s="40" t="s">
        <v>99</v>
      </c>
      <c r="B439" s="40" t="s">
        <v>51</v>
      </c>
      <c r="C439" s="41">
        <v>3</v>
      </c>
      <c r="D439" s="41">
        <v>133.97999999999999</v>
      </c>
      <c r="E439" s="41">
        <v>132.72</v>
      </c>
      <c r="F439" s="41">
        <v>127.08</v>
      </c>
      <c r="G439" s="41">
        <v>116.1</v>
      </c>
      <c r="H439" s="41">
        <v>113.94</v>
      </c>
      <c r="I439" s="41">
        <v>117</v>
      </c>
      <c r="J439" s="41">
        <v>122.52</v>
      </c>
      <c r="K439" s="41">
        <v>135.12</v>
      </c>
      <c r="L439" s="41">
        <v>148.08000000000001</v>
      </c>
      <c r="M439" s="41">
        <v>159.9</v>
      </c>
      <c r="N439" s="41">
        <v>162</v>
      </c>
      <c r="O439" s="41">
        <v>165.84</v>
      </c>
      <c r="P439" s="41">
        <v>179.22</v>
      </c>
      <c r="Q439" s="41">
        <v>211.38</v>
      </c>
      <c r="R439" s="41">
        <v>210.66</v>
      </c>
      <c r="S439" s="41">
        <v>204.78</v>
      </c>
      <c r="T439" s="41">
        <v>199.56</v>
      </c>
      <c r="U439" s="41">
        <v>172.38</v>
      </c>
      <c r="V439" s="41">
        <v>160.97999999999999</v>
      </c>
      <c r="W439" s="41">
        <v>160.44</v>
      </c>
      <c r="X439" s="41">
        <v>154.62</v>
      </c>
      <c r="Y439" s="41">
        <v>155.46</v>
      </c>
      <c r="Z439" s="41">
        <v>150.96</v>
      </c>
      <c r="AA439" s="41">
        <v>140.28</v>
      </c>
      <c r="AC439" s="15">
        <f>IF(AC$2=1,D439,0)</f>
        <v>0</v>
      </c>
      <c r="AD439" s="15">
        <f>IF(AD$2=1,E439,0)</f>
        <v>0</v>
      </c>
      <c r="AE439" s="15">
        <f>IF(AE$2=1,F439,0)</f>
        <v>0</v>
      </c>
      <c r="AF439" s="15">
        <f>IF(AF$2=1,G439,0)</f>
        <v>0</v>
      </c>
      <c r="AG439" s="15">
        <f>IF(AG$2=1,H439,0)</f>
        <v>0</v>
      </c>
      <c r="AH439" s="15">
        <f>IF(AH$2=1,I439,0)</f>
        <v>0</v>
      </c>
      <c r="AI439" s="15">
        <f>IF(AI$2=1,J439,0)</f>
        <v>122.52</v>
      </c>
      <c r="AJ439" s="15">
        <f>IF(AJ$2=1,K439,0)</f>
        <v>135.12</v>
      </c>
      <c r="AK439" s="15">
        <f>IF(AK$2=1,L439,0)</f>
        <v>148.08000000000001</v>
      </c>
      <c r="AL439" s="15">
        <f>IF(AL$2=1,M439,0)</f>
        <v>159.9</v>
      </c>
      <c r="AM439" s="15">
        <f>IF(AM$2=1,N439,0)</f>
        <v>162</v>
      </c>
      <c r="AN439" s="15">
        <f>IF(AN$2=1,O439,0)</f>
        <v>165.84</v>
      </c>
      <c r="AO439" s="15">
        <f>IF(AO$2=1,P439,0)</f>
        <v>179.22</v>
      </c>
      <c r="AP439" s="15">
        <f>IF(AP$2=1,Q439,0)</f>
        <v>211.38</v>
      </c>
      <c r="AQ439" s="15">
        <f>IF(AQ$2=1,R439,0)</f>
        <v>210.66</v>
      </c>
      <c r="AR439" s="15">
        <f>IF(AR$2=1,S439,0)</f>
        <v>204.78</v>
      </c>
      <c r="AS439" s="15">
        <f>IF(AS$2=1,T439,0)</f>
        <v>199.56</v>
      </c>
      <c r="AT439" s="15">
        <f>IF(AT$2=1,U439,0)</f>
        <v>172.38</v>
      </c>
      <c r="AU439" s="15">
        <f>IF(AU$2=1,V439,0)</f>
        <v>160.97999999999999</v>
      </c>
      <c r="AV439" s="15">
        <f>IF(AV$2=1,W439,0)</f>
        <v>160.44</v>
      </c>
      <c r="AW439" s="15">
        <f>IF(AW$2=1,X439,0)</f>
        <v>154.62</v>
      </c>
      <c r="AX439" s="15">
        <f>IF(AX$2=1,Y439,0)</f>
        <v>155.46</v>
      </c>
      <c r="AY439" s="15">
        <f>IF(AY$2=1,Z439,0)</f>
        <v>0</v>
      </c>
      <c r="AZ439" s="15">
        <f>IF(AZ$2=1,AA439,0)</f>
        <v>0</v>
      </c>
      <c r="BA439" s="15"/>
      <c r="BB439" s="37">
        <f>MAX(AC439:AZ439)*4</f>
        <v>845.52</v>
      </c>
      <c r="BD439" s="15">
        <f>IF(BD$2=1,D439,0)</f>
        <v>0</v>
      </c>
      <c r="BE439" s="15">
        <f>IF(BE$2=1,E439,0)</f>
        <v>0</v>
      </c>
      <c r="BF439" s="15">
        <f>IF(BF$2=1,F439,0)</f>
        <v>0</v>
      </c>
      <c r="BG439" s="15">
        <f>IF(BG$2=1,G439,0)</f>
        <v>0</v>
      </c>
      <c r="BH439" s="15">
        <f>IF(BH$2=1,H439,0)</f>
        <v>0</v>
      </c>
      <c r="BI439" s="15">
        <f>IF(BI$2=1,I439,0)</f>
        <v>0</v>
      </c>
      <c r="BJ439" s="15">
        <f>IF(BJ$2=1,J439,0)</f>
        <v>122.52</v>
      </c>
      <c r="BK439" s="15">
        <f>IF(BK$2=1,K439,0)</f>
        <v>135.12</v>
      </c>
      <c r="BL439" s="15">
        <f>IF(BL$2=1,L439,0)</f>
        <v>0</v>
      </c>
      <c r="BM439" s="15">
        <f>IF(BM$2=1,M439,0)</f>
        <v>0</v>
      </c>
      <c r="BN439" s="15">
        <f>IF(BN$2=1,N439,0)</f>
        <v>0</v>
      </c>
      <c r="BO439" s="15">
        <f>IF(BO$2=1,O439,0)</f>
        <v>0</v>
      </c>
      <c r="BP439" s="15">
        <f>IF(BP$2=1,P439,0)</f>
        <v>0</v>
      </c>
      <c r="BQ439" s="15">
        <f>IF(BQ$2=1,Q439,0)</f>
        <v>0</v>
      </c>
      <c r="BR439" s="15">
        <f>IF(BR$2=1,R439,0)</f>
        <v>210.66</v>
      </c>
      <c r="BS439" s="15">
        <f>IF(BS$2=1,S439,0)</f>
        <v>204.78</v>
      </c>
      <c r="BT439" s="15">
        <f>IF(BT$2=1,T439,0)</f>
        <v>199.56</v>
      </c>
      <c r="BU439" s="15">
        <f>IF(BU$2=1,U439,0)</f>
        <v>172.38</v>
      </c>
      <c r="BV439" s="15">
        <f>IF(BV$2=1,V439,0)</f>
        <v>160.97999999999999</v>
      </c>
      <c r="BW439" s="15">
        <f>IF(BW$2=1,W439,0)</f>
        <v>160.44</v>
      </c>
      <c r="BX439" s="15">
        <f>IF(BX$2=1,X439,0)</f>
        <v>154.62</v>
      </c>
      <c r="BY439" s="15">
        <f>IF(BY$2=1,Y439,0)</f>
        <v>155.46</v>
      </c>
      <c r="BZ439" s="15">
        <f>IF(BZ$2=1,Z439,0)</f>
        <v>0</v>
      </c>
      <c r="CA439" s="15">
        <f>IF(CA$2=1,AA439,0)</f>
        <v>0</v>
      </c>
      <c r="CC439" s="42">
        <f>MAX(BD439:CA439)*4</f>
        <v>842.64</v>
      </c>
      <c r="CF439" s="15">
        <f>IF(CF$2=1,D439,0)</f>
        <v>0</v>
      </c>
      <c r="CG439" s="15">
        <f>IF(CG$2=1,E439,0)</f>
        <v>0</v>
      </c>
      <c r="CH439" s="15">
        <f>IF(CH$2=1,F439,0)</f>
        <v>0</v>
      </c>
      <c r="CI439" s="15">
        <f>IF(CI$2=1,AG439,0)</f>
        <v>0</v>
      </c>
      <c r="CJ439" s="15">
        <f>IF(CJ$2=1,AH439,0)</f>
        <v>0</v>
      </c>
      <c r="CK439" s="15">
        <f>IF(CK$2=1,I439,0)</f>
        <v>0</v>
      </c>
      <c r="CL439" s="15">
        <f>IF(CL$2=1,J439,0)</f>
        <v>0</v>
      </c>
      <c r="CM439" s="15">
        <f>IF(CM$2=1,K439,0)</f>
        <v>0</v>
      </c>
      <c r="CN439" s="15">
        <f>IF(CN$2=1,L439,0)</f>
        <v>0</v>
      </c>
      <c r="CO439" s="15">
        <f>IF(CO$2=1,M439,0)</f>
        <v>0</v>
      </c>
      <c r="CP439" s="15">
        <f>IF(CP$2=1,N439,0)</f>
        <v>0</v>
      </c>
      <c r="CQ439" s="15">
        <f>IF(CQ$2=1,O439,0)</f>
        <v>0</v>
      </c>
      <c r="CR439" s="15">
        <f>IF(CR$2=1,P439,0)</f>
        <v>0</v>
      </c>
      <c r="CS439" s="15">
        <f>IF(CS$2=1,Q439,0)</f>
        <v>0</v>
      </c>
      <c r="CT439" s="15">
        <f>IF(CT$2=1,R439,0)</f>
        <v>210.66</v>
      </c>
      <c r="CU439" s="15">
        <f>IF(CU$2=1,S439,0)</f>
        <v>204.78</v>
      </c>
      <c r="CV439" s="15">
        <f>IF(CV$2=1,T439,0)</f>
        <v>199.56</v>
      </c>
      <c r="CW439" s="15">
        <f>IF(CW$2=1,U439,0)</f>
        <v>172.38</v>
      </c>
      <c r="CX439" s="15">
        <f>IF(CX$2=1,V439,0)</f>
        <v>160.97999999999999</v>
      </c>
      <c r="CY439" s="15">
        <f>IF(CY$2=1,W439,0)</f>
        <v>160.44</v>
      </c>
      <c r="CZ439" s="15">
        <f>IF(CZ$2=1,X439,0)</f>
        <v>154.62</v>
      </c>
      <c r="DA439" s="15">
        <f>IF(DA$2=1,Y439,0)</f>
        <v>155.46</v>
      </c>
      <c r="DB439" s="15">
        <f>IF(DB$2=1,Z439,0)</f>
        <v>0</v>
      </c>
      <c r="DC439" s="15">
        <f>IF(DC$2=1,AA439,0)</f>
        <v>0</v>
      </c>
      <c r="DE439" s="42">
        <f>MAX(CF439:DC439)*4</f>
        <v>842.64</v>
      </c>
    </row>
    <row r="440" spans="1:109" ht="15.75" customHeight="1" x14ac:dyDescent="0.3">
      <c r="A440" s="40" t="s">
        <v>99</v>
      </c>
      <c r="B440" s="40" t="s">
        <v>51</v>
      </c>
      <c r="C440" s="41">
        <v>4</v>
      </c>
      <c r="D440" s="41">
        <v>135.72</v>
      </c>
      <c r="E440" s="41">
        <v>130.80000000000001</v>
      </c>
      <c r="F440" s="41">
        <v>130.5</v>
      </c>
      <c r="G440" s="41">
        <v>118.02</v>
      </c>
      <c r="H440" s="41">
        <v>117.84</v>
      </c>
      <c r="I440" s="41">
        <v>115.26</v>
      </c>
      <c r="J440" s="41">
        <v>114.06</v>
      </c>
      <c r="K440" s="41">
        <v>130.97999999999999</v>
      </c>
      <c r="L440" s="41">
        <v>151.08000000000001</v>
      </c>
      <c r="M440" s="41">
        <v>156.06</v>
      </c>
      <c r="N440" s="41">
        <v>170.94</v>
      </c>
      <c r="O440" s="41">
        <v>169.38</v>
      </c>
      <c r="P440" s="41">
        <v>176.46</v>
      </c>
      <c r="Q440" s="41">
        <v>183.36</v>
      </c>
      <c r="R440" s="41">
        <v>177.42</v>
      </c>
      <c r="S440" s="41">
        <v>181.56</v>
      </c>
      <c r="T440" s="41">
        <v>179.16</v>
      </c>
      <c r="U440" s="41">
        <v>166.8</v>
      </c>
      <c r="V440" s="41">
        <v>157.08000000000001</v>
      </c>
      <c r="W440" s="41">
        <v>155.94</v>
      </c>
      <c r="X440" s="41">
        <v>154.26</v>
      </c>
      <c r="Y440" s="41">
        <v>150.72</v>
      </c>
      <c r="Z440" s="41">
        <v>150.24</v>
      </c>
      <c r="AA440" s="41">
        <v>144.9</v>
      </c>
      <c r="AC440" s="15">
        <f>IF(AC$2=1,D440,0)</f>
        <v>0</v>
      </c>
      <c r="AD440" s="15">
        <f>IF(AD$2=1,E440,0)</f>
        <v>0</v>
      </c>
      <c r="AE440" s="15">
        <f>IF(AE$2=1,F440,0)</f>
        <v>0</v>
      </c>
      <c r="AF440" s="15">
        <f>IF(AF$2=1,G440,0)</f>
        <v>0</v>
      </c>
      <c r="AG440" s="15">
        <f>IF(AG$2=1,H440,0)</f>
        <v>0</v>
      </c>
      <c r="AH440" s="15">
        <f>IF(AH$2=1,I440,0)</f>
        <v>0</v>
      </c>
      <c r="AI440" s="15">
        <f>IF(AI$2=1,J440,0)</f>
        <v>114.06</v>
      </c>
      <c r="AJ440" s="15">
        <f>IF(AJ$2=1,K440,0)</f>
        <v>130.97999999999999</v>
      </c>
      <c r="AK440" s="15">
        <f>IF(AK$2=1,L440,0)</f>
        <v>151.08000000000001</v>
      </c>
      <c r="AL440" s="15">
        <f>IF(AL$2=1,M440,0)</f>
        <v>156.06</v>
      </c>
      <c r="AM440" s="15">
        <f>IF(AM$2=1,N440,0)</f>
        <v>170.94</v>
      </c>
      <c r="AN440" s="15">
        <f>IF(AN$2=1,O440,0)</f>
        <v>169.38</v>
      </c>
      <c r="AO440" s="15">
        <f>IF(AO$2=1,P440,0)</f>
        <v>176.46</v>
      </c>
      <c r="AP440" s="15">
        <f>IF(AP$2=1,Q440,0)</f>
        <v>183.36</v>
      </c>
      <c r="AQ440" s="15">
        <f>IF(AQ$2=1,R440,0)</f>
        <v>177.42</v>
      </c>
      <c r="AR440" s="15">
        <f>IF(AR$2=1,S440,0)</f>
        <v>181.56</v>
      </c>
      <c r="AS440" s="15">
        <f>IF(AS$2=1,T440,0)</f>
        <v>179.16</v>
      </c>
      <c r="AT440" s="15">
        <f>IF(AT$2=1,U440,0)</f>
        <v>166.8</v>
      </c>
      <c r="AU440" s="15">
        <f>IF(AU$2=1,V440,0)</f>
        <v>157.08000000000001</v>
      </c>
      <c r="AV440" s="15">
        <f>IF(AV$2=1,W440,0)</f>
        <v>155.94</v>
      </c>
      <c r="AW440" s="15">
        <f>IF(AW$2=1,X440,0)</f>
        <v>154.26</v>
      </c>
      <c r="AX440" s="15">
        <f>IF(AX$2=1,Y440,0)</f>
        <v>150.72</v>
      </c>
      <c r="AY440" s="15">
        <f>IF(AY$2=1,Z440,0)</f>
        <v>0</v>
      </c>
      <c r="AZ440" s="15">
        <f>IF(AZ$2=1,AA440,0)</f>
        <v>0</v>
      </c>
      <c r="BA440" s="15"/>
      <c r="BB440" s="37">
        <f>MAX(AC440:AZ440)*4</f>
        <v>733.44</v>
      </c>
      <c r="BD440" s="15">
        <f>IF(BD$2=1,D440,0)</f>
        <v>0</v>
      </c>
      <c r="BE440" s="15">
        <f>IF(BE$2=1,E440,0)</f>
        <v>0</v>
      </c>
      <c r="BF440" s="15">
        <f>IF(BF$2=1,F440,0)</f>
        <v>0</v>
      </c>
      <c r="BG440" s="15">
        <f>IF(BG$2=1,G440,0)</f>
        <v>0</v>
      </c>
      <c r="BH440" s="15">
        <f>IF(BH$2=1,H440,0)</f>
        <v>0</v>
      </c>
      <c r="BI440" s="15">
        <f>IF(BI$2=1,I440,0)</f>
        <v>0</v>
      </c>
      <c r="BJ440" s="15">
        <f>IF(BJ$2=1,J440,0)</f>
        <v>114.06</v>
      </c>
      <c r="BK440" s="15">
        <f>IF(BK$2=1,K440,0)</f>
        <v>130.97999999999999</v>
      </c>
      <c r="BL440" s="15">
        <f>IF(BL$2=1,L440,0)</f>
        <v>0</v>
      </c>
      <c r="BM440" s="15">
        <f>IF(BM$2=1,M440,0)</f>
        <v>0</v>
      </c>
      <c r="BN440" s="15">
        <f>IF(BN$2=1,N440,0)</f>
        <v>0</v>
      </c>
      <c r="BO440" s="15">
        <f>IF(BO$2=1,O440,0)</f>
        <v>0</v>
      </c>
      <c r="BP440" s="15">
        <f>IF(BP$2=1,P440,0)</f>
        <v>0</v>
      </c>
      <c r="BQ440" s="15">
        <f>IF(BQ$2=1,Q440,0)</f>
        <v>0</v>
      </c>
      <c r="BR440" s="15">
        <f>IF(BR$2=1,R440,0)</f>
        <v>177.42</v>
      </c>
      <c r="BS440" s="15">
        <f>IF(BS$2=1,S440,0)</f>
        <v>181.56</v>
      </c>
      <c r="BT440" s="15">
        <f>IF(BT$2=1,T440,0)</f>
        <v>179.16</v>
      </c>
      <c r="BU440" s="15">
        <f>IF(BU$2=1,U440,0)</f>
        <v>166.8</v>
      </c>
      <c r="BV440" s="15">
        <f>IF(BV$2=1,V440,0)</f>
        <v>157.08000000000001</v>
      </c>
      <c r="BW440" s="15">
        <f>IF(BW$2=1,W440,0)</f>
        <v>155.94</v>
      </c>
      <c r="BX440" s="15">
        <f>IF(BX$2=1,X440,0)</f>
        <v>154.26</v>
      </c>
      <c r="BY440" s="15">
        <f>IF(BY$2=1,Y440,0)</f>
        <v>150.72</v>
      </c>
      <c r="BZ440" s="15">
        <f>IF(BZ$2=1,Z440,0)</f>
        <v>0</v>
      </c>
      <c r="CA440" s="15">
        <f>IF(CA$2=1,AA440,0)</f>
        <v>0</v>
      </c>
      <c r="CC440" s="42">
        <f>MAX(BD440:CA440)*4</f>
        <v>726.24</v>
      </c>
      <c r="CF440" s="15">
        <f>IF(CF$2=1,D440,0)</f>
        <v>0</v>
      </c>
      <c r="CG440" s="15">
        <f>IF(CG$2=1,E440,0)</f>
        <v>0</v>
      </c>
      <c r="CH440" s="15">
        <f>IF(CH$2=1,F440,0)</f>
        <v>0</v>
      </c>
      <c r="CI440" s="15">
        <f>IF(CI$2=1,AG440,0)</f>
        <v>0</v>
      </c>
      <c r="CJ440" s="15">
        <f>IF(CJ$2=1,AH440,0)</f>
        <v>0</v>
      </c>
      <c r="CK440" s="15">
        <f>IF(CK$2=1,I440,0)</f>
        <v>0</v>
      </c>
      <c r="CL440" s="15">
        <f>IF(CL$2=1,J440,0)</f>
        <v>0</v>
      </c>
      <c r="CM440" s="15">
        <f>IF(CM$2=1,K440,0)</f>
        <v>0</v>
      </c>
      <c r="CN440" s="15">
        <f>IF(CN$2=1,L440,0)</f>
        <v>0</v>
      </c>
      <c r="CO440" s="15">
        <f>IF(CO$2=1,M440,0)</f>
        <v>0</v>
      </c>
      <c r="CP440" s="15">
        <f>IF(CP$2=1,N440,0)</f>
        <v>0</v>
      </c>
      <c r="CQ440" s="15">
        <f>IF(CQ$2=1,O440,0)</f>
        <v>0</v>
      </c>
      <c r="CR440" s="15">
        <f>IF(CR$2=1,P440,0)</f>
        <v>0</v>
      </c>
      <c r="CS440" s="15">
        <f>IF(CS$2=1,Q440,0)</f>
        <v>0</v>
      </c>
      <c r="CT440" s="15">
        <f>IF(CT$2=1,R440,0)</f>
        <v>177.42</v>
      </c>
      <c r="CU440" s="15">
        <f>IF(CU$2=1,S440,0)</f>
        <v>181.56</v>
      </c>
      <c r="CV440" s="15">
        <f>IF(CV$2=1,T440,0)</f>
        <v>179.16</v>
      </c>
      <c r="CW440" s="15">
        <f>IF(CW$2=1,U440,0)</f>
        <v>166.8</v>
      </c>
      <c r="CX440" s="15">
        <f>IF(CX$2=1,V440,0)</f>
        <v>157.08000000000001</v>
      </c>
      <c r="CY440" s="15">
        <f>IF(CY$2=1,W440,0)</f>
        <v>155.94</v>
      </c>
      <c r="CZ440" s="15">
        <f>IF(CZ$2=1,X440,0)</f>
        <v>154.26</v>
      </c>
      <c r="DA440" s="15">
        <f>IF(DA$2=1,Y440,0)</f>
        <v>150.72</v>
      </c>
      <c r="DB440" s="15">
        <f>IF(DB$2=1,Z440,0)</f>
        <v>0</v>
      </c>
      <c r="DC440" s="15">
        <f>IF(DC$2=1,AA440,0)</f>
        <v>0</v>
      </c>
      <c r="DE440" s="42">
        <f>MAX(CF440:DC440)*4</f>
        <v>726.24</v>
      </c>
    </row>
    <row r="441" spans="1:109" ht="15.75" customHeight="1" x14ac:dyDescent="0.3">
      <c r="A441" s="40" t="s">
        <v>99</v>
      </c>
      <c r="B441" s="40" t="s">
        <v>51</v>
      </c>
      <c r="C441" s="41">
        <v>5</v>
      </c>
      <c r="D441" s="41">
        <v>116.04</v>
      </c>
      <c r="E441" s="41">
        <v>114.06</v>
      </c>
      <c r="F441" s="41">
        <v>112.32</v>
      </c>
      <c r="G441" s="41">
        <v>109.56</v>
      </c>
      <c r="H441" s="41">
        <v>115.14</v>
      </c>
      <c r="I441" s="41">
        <v>114.12</v>
      </c>
      <c r="J441" s="41">
        <v>123.84</v>
      </c>
      <c r="K441" s="41">
        <v>139.86000000000001</v>
      </c>
      <c r="L441" s="41">
        <v>139.97999999999999</v>
      </c>
      <c r="M441" s="41">
        <v>154.32</v>
      </c>
      <c r="N441" s="41">
        <v>148.02000000000001</v>
      </c>
      <c r="O441" s="41">
        <v>151.80000000000001</v>
      </c>
      <c r="P441" s="41">
        <v>150.84</v>
      </c>
      <c r="Q441" s="41">
        <v>178.56</v>
      </c>
      <c r="R441" s="41">
        <v>214.44</v>
      </c>
      <c r="S441" s="41">
        <v>202.32</v>
      </c>
      <c r="T441" s="41">
        <v>177.3</v>
      </c>
      <c r="U441" s="41">
        <v>162.36000000000001</v>
      </c>
      <c r="V441" s="41">
        <v>136.68</v>
      </c>
      <c r="W441" s="41">
        <v>130.56</v>
      </c>
      <c r="X441" s="41">
        <v>132.36000000000001</v>
      </c>
      <c r="Y441" s="41">
        <v>133.02000000000001</v>
      </c>
      <c r="Z441" s="41">
        <v>130.91999999999999</v>
      </c>
      <c r="AA441" s="41">
        <v>128.58000000000001</v>
      </c>
      <c r="AC441" s="15">
        <f>IF(AC$2=1,D441,0)</f>
        <v>0</v>
      </c>
      <c r="AD441" s="15">
        <f>IF(AD$2=1,E441,0)</f>
        <v>0</v>
      </c>
      <c r="AE441" s="15">
        <f>IF(AE$2=1,F441,0)</f>
        <v>0</v>
      </c>
      <c r="AF441" s="15">
        <f>IF(AF$2=1,G441,0)</f>
        <v>0</v>
      </c>
      <c r="AG441" s="15">
        <f>IF(AG$2=1,H441,0)</f>
        <v>0</v>
      </c>
      <c r="AH441" s="15">
        <f>IF(AH$2=1,I441,0)</f>
        <v>0</v>
      </c>
      <c r="AI441" s="15">
        <f>IF(AI$2=1,J441,0)</f>
        <v>123.84</v>
      </c>
      <c r="AJ441" s="15">
        <f>IF(AJ$2=1,K441,0)</f>
        <v>139.86000000000001</v>
      </c>
      <c r="AK441" s="15">
        <f>IF(AK$2=1,L441,0)</f>
        <v>139.97999999999999</v>
      </c>
      <c r="AL441" s="15">
        <f>IF(AL$2=1,M441,0)</f>
        <v>154.32</v>
      </c>
      <c r="AM441" s="15">
        <f>IF(AM$2=1,N441,0)</f>
        <v>148.02000000000001</v>
      </c>
      <c r="AN441" s="15">
        <f>IF(AN$2=1,O441,0)</f>
        <v>151.80000000000001</v>
      </c>
      <c r="AO441" s="15">
        <f>IF(AO$2=1,P441,0)</f>
        <v>150.84</v>
      </c>
      <c r="AP441" s="15">
        <f>IF(AP$2=1,Q441,0)</f>
        <v>178.56</v>
      </c>
      <c r="AQ441" s="15">
        <f>IF(AQ$2=1,R441,0)</f>
        <v>214.44</v>
      </c>
      <c r="AR441" s="15">
        <f>IF(AR$2=1,S441,0)</f>
        <v>202.32</v>
      </c>
      <c r="AS441" s="15">
        <f>IF(AS$2=1,T441,0)</f>
        <v>177.3</v>
      </c>
      <c r="AT441" s="15">
        <f>IF(AT$2=1,U441,0)</f>
        <v>162.36000000000001</v>
      </c>
      <c r="AU441" s="15">
        <f>IF(AU$2=1,V441,0)</f>
        <v>136.68</v>
      </c>
      <c r="AV441" s="15">
        <f>IF(AV$2=1,W441,0)</f>
        <v>130.56</v>
      </c>
      <c r="AW441" s="15">
        <f>IF(AW$2=1,X441,0)</f>
        <v>132.36000000000001</v>
      </c>
      <c r="AX441" s="15">
        <f>IF(AX$2=1,Y441,0)</f>
        <v>133.02000000000001</v>
      </c>
      <c r="AY441" s="15">
        <f>IF(AY$2=1,Z441,0)</f>
        <v>0</v>
      </c>
      <c r="AZ441" s="15">
        <f>IF(AZ$2=1,AA441,0)</f>
        <v>0</v>
      </c>
      <c r="BA441" s="15"/>
      <c r="BB441" s="37">
        <f>MAX(AC441:AZ441)*4</f>
        <v>857.76</v>
      </c>
      <c r="BD441" s="15">
        <f>IF(BD$2=1,D441,0)</f>
        <v>0</v>
      </c>
      <c r="BE441" s="15">
        <f>IF(BE$2=1,E441,0)</f>
        <v>0</v>
      </c>
      <c r="BF441" s="15">
        <f>IF(BF$2=1,F441,0)</f>
        <v>0</v>
      </c>
      <c r="BG441" s="15">
        <f>IF(BG$2=1,G441,0)</f>
        <v>0</v>
      </c>
      <c r="BH441" s="15">
        <f>IF(BH$2=1,H441,0)</f>
        <v>0</v>
      </c>
      <c r="BI441" s="15">
        <f>IF(BI$2=1,I441,0)</f>
        <v>0</v>
      </c>
      <c r="BJ441" s="15">
        <f>IF(BJ$2=1,J441,0)</f>
        <v>123.84</v>
      </c>
      <c r="BK441" s="15">
        <f>IF(BK$2=1,K441,0)</f>
        <v>139.86000000000001</v>
      </c>
      <c r="BL441" s="15">
        <f>IF(BL$2=1,L441,0)</f>
        <v>0</v>
      </c>
      <c r="BM441" s="15">
        <f>IF(BM$2=1,M441,0)</f>
        <v>0</v>
      </c>
      <c r="BN441" s="15">
        <f>IF(BN$2=1,N441,0)</f>
        <v>0</v>
      </c>
      <c r="BO441" s="15">
        <f>IF(BO$2=1,O441,0)</f>
        <v>0</v>
      </c>
      <c r="BP441" s="15">
        <f>IF(BP$2=1,P441,0)</f>
        <v>0</v>
      </c>
      <c r="BQ441" s="15">
        <f>IF(BQ$2=1,Q441,0)</f>
        <v>0</v>
      </c>
      <c r="BR441" s="15">
        <f>IF(BR$2=1,R441,0)</f>
        <v>214.44</v>
      </c>
      <c r="BS441" s="15">
        <f>IF(BS$2=1,S441,0)</f>
        <v>202.32</v>
      </c>
      <c r="BT441" s="15">
        <f>IF(BT$2=1,T441,0)</f>
        <v>177.3</v>
      </c>
      <c r="BU441" s="15">
        <f>IF(BU$2=1,U441,0)</f>
        <v>162.36000000000001</v>
      </c>
      <c r="BV441" s="15">
        <f>IF(BV$2=1,V441,0)</f>
        <v>136.68</v>
      </c>
      <c r="BW441" s="15">
        <f>IF(BW$2=1,W441,0)</f>
        <v>130.56</v>
      </c>
      <c r="BX441" s="15">
        <f>IF(BX$2=1,X441,0)</f>
        <v>132.36000000000001</v>
      </c>
      <c r="BY441" s="15">
        <f>IF(BY$2=1,Y441,0)</f>
        <v>133.02000000000001</v>
      </c>
      <c r="BZ441" s="15">
        <f>IF(BZ$2=1,Z441,0)</f>
        <v>0</v>
      </c>
      <c r="CA441" s="15">
        <f>IF(CA$2=1,AA441,0)</f>
        <v>0</v>
      </c>
      <c r="CC441" s="42">
        <f>MAX(BD441:CA441)*4</f>
        <v>857.76</v>
      </c>
      <c r="CF441" s="15">
        <f>IF(CF$2=1,D441,0)</f>
        <v>0</v>
      </c>
      <c r="CG441" s="15">
        <f>IF(CG$2=1,E441,0)</f>
        <v>0</v>
      </c>
      <c r="CH441" s="15">
        <f>IF(CH$2=1,F441,0)</f>
        <v>0</v>
      </c>
      <c r="CI441" s="15">
        <f>IF(CI$2=1,AG441,0)</f>
        <v>0</v>
      </c>
      <c r="CJ441" s="15">
        <f>IF(CJ$2=1,AH441,0)</f>
        <v>0</v>
      </c>
      <c r="CK441" s="15">
        <f>IF(CK$2=1,I441,0)</f>
        <v>0</v>
      </c>
      <c r="CL441" s="15">
        <f>IF(CL$2=1,J441,0)</f>
        <v>0</v>
      </c>
      <c r="CM441" s="15">
        <f>IF(CM$2=1,K441,0)</f>
        <v>0</v>
      </c>
      <c r="CN441" s="15">
        <f>IF(CN$2=1,L441,0)</f>
        <v>0</v>
      </c>
      <c r="CO441" s="15">
        <f>IF(CO$2=1,M441,0)</f>
        <v>0</v>
      </c>
      <c r="CP441" s="15">
        <f>IF(CP$2=1,N441,0)</f>
        <v>0</v>
      </c>
      <c r="CQ441" s="15">
        <f>IF(CQ$2=1,O441,0)</f>
        <v>0</v>
      </c>
      <c r="CR441" s="15">
        <f>IF(CR$2=1,P441,0)</f>
        <v>0</v>
      </c>
      <c r="CS441" s="15">
        <f>IF(CS$2=1,Q441,0)</f>
        <v>0</v>
      </c>
      <c r="CT441" s="15">
        <f>IF(CT$2=1,R441,0)</f>
        <v>214.44</v>
      </c>
      <c r="CU441" s="15">
        <f>IF(CU$2=1,S441,0)</f>
        <v>202.32</v>
      </c>
      <c r="CV441" s="15">
        <f>IF(CV$2=1,T441,0)</f>
        <v>177.3</v>
      </c>
      <c r="CW441" s="15">
        <f>IF(CW$2=1,U441,0)</f>
        <v>162.36000000000001</v>
      </c>
      <c r="CX441" s="15">
        <f>IF(CX$2=1,V441,0)</f>
        <v>136.68</v>
      </c>
      <c r="CY441" s="15">
        <f>IF(CY$2=1,W441,0)</f>
        <v>130.56</v>
      </c>
      <c r="CZ441" s="15">
        <f>IF(CZ$2=1,X441,0)</f>
        <v>132.36000000000001</v>
      </c>
      <c r="DA441" s="15">
        <f>IF(DA$2=1,Y441,0)</f>
        <v>133.02000000000001</v>
      </c>
      <c r="DB441" s="15">
        <f>IF(DB$2=1,Z441,0)</f>
        <v>0</v>
      </c>
      <c r="DC441" s="15">
        <f>IF(DC$2=1,AA441,0)</f>
        <v>0</v>
      </c>
      <c r="DE441" s="42">
        <f>MAX(CF441:DC441)*4</f>
        <v>857.76</v>
      </c>
    </row>
    <row r="442" spans="1:109" ht="15.75" customHeight="1" x14ac:dyDescent="0.3">
      <c r="A442" s="40" t="s">
        <v>99</v>
      </c>
      <c r="B442" s="40" t="s">
        <v>51</v>
      </c>
      <c r="C442" s="41">
        <v>6</v>
      </c>
      <c r="D442" s="41">
        <v>162.96</v>
      </c>
      <c r="E442" s="41">
        <v>171</v>
      </c>
      <c r="F442" s="41">
        <v>161.46</v>
      </c>
      <c r="G442" s="41">
        <v>157.91999999999999</v>
      </c>
      <c r="H442" s="41">
        <v>172.14</v>
      </c>
      <c r="I442" s="41">
        <v>164.76</v>
      </c>
      <c r="J442" s="41">
        <v>150.54</v>
      </c>
      <c r="K442" s="41">
        <v>234.66</v>
      </c>
      <c r="L442" s="41">
        <v>244.98</v>
      </c>
      <c r="M442" s="41">
        <v>247.8</v>
      </c>
      <c r="N442" s="41">
        <v>253.38</v>
      </c>
      <c r="O442" s="41">
        <v>253.92</v>
      </c>
      <c r="P442" s="41">
        <v>257.16000000000003</v>
      </c>
      <c r="Q442" s="41">
        <v>256.5</v>
      </c>
      <c r="R442" s="41">
        <v>258.42</v>
      </c>
      <c r="S442" s="41">
        <v>261.42</v>
      </c>
      <c r="T442" s="41">
        <v>258.77999999999997</v>
      </c>
      <c r="U442" s="41">
        <v>260.7</v>
      </c>
      <c r="V442" s="41">
        <v>250.98</v>
      </c>
      <c r="W442" s="41">
        <v>247.56</v>
      </c>
      <c r="X442" s="41">
        <v>249.3</v>
      </c>
      <c r="Y442" s="41">
        <v>251.46</v>
      </c>
      <c r="Z442" s="41">
        <v>220.44</v>
      </c>
      <c r="AA442" s="41">
        <v>192</v>
      </c>
      <c r="AC442" s="15">
        <f>IF(AC$2=1,D442,0)</f>
        <v>0</v>
      </c>
      <c r="AD442" s="15">
        <f>IF(AD$2=1,E442,0)</f>
        <v>0</v>
      </c>
      <c r="AE442" s="15">
        <f>IF(AE$2=1,F442,0)</f>
        <v>0</v>
      </c>
      <c r="AF442" s="15">
        <f>IF(AF$2=1,G442,0)</f>
        <v>0</v>
      </c>
      <c r="AG442" s="15">
        <f>IF(AG$2=1,H442,0)</f>
        <v>0</v>
      </c>
      <c r="AH442" s="15">
        <f>IF(AH$2=1,I442,0)</f>
        <v>0</v>
      </c>
      <c r="AI442" s="15">
        <f>IF(AI$2=1,J442,0)</f>
        <v>150.54</v>
      </c>
      <c r="AJ442" s="15">
        <f>IF(AJ$2=1,K442,0)</f>
        <v>234.66</v>
      </c>
      <c r="AK442" s="15">
        <f>IF(AK$2=1,L442,0)</f>
        <v>244.98</v>
      </c>
      <c r="AL442" s="15">
        <f>IF(AL$2=1,M442,0)</f>
        <v>247.8</v>
      </c>
      <c r="AM442" s="15">
        <f>IF(AM$2=1,N442,0)</f>
        <v>253.38</v>
      </c>
      <c r="AN442" s="15">
        <f>IF(AN$2=1,O442,0)</f>
        <v>253.92</v>
      </c>
      <c r="AO442" s="15">
        <f>IF(AO$2=1,P442,0)</f>
        <v>257.16000000000003</v>
      </c>
      <c r="AP442" s="15">
        <f>IF(AP$2=1,Q442,0)</f>
        <v>256.5</v>
      </c>
      <c r="AQ442" s="15">
        <f>IF(AQ$2=1,R442,0)</f>
        <v>258.42</v>
      </c>
      <c r="AR442" s="15">
        <f>IF(AR$2=1,S442,0)</f>
        <v>261.42</v>
      </c>
      <c r="AS442" s="15">
        <f>IF(AS$2=1,T442,0)</f>
        <v>258.77999999999997</v>
      </c>
      <c r="AT442" s="15">
        <f>IF(AT$2=1,U442,0)</f>
        <v>260.7</v>
      </c>
      <c r="AU442" s="15">
        <f>IF(AU$2=1,V442,0)</f>
        <v>250.98</v>
      </c>
      <c r="AV442" s="15">
        <f>IF(AV$2=1,W442,0)</f>
        <v>247.56</v>
      </c>
      <c r="AW442" s="15">
        <f>IF(AW$2=1,X442,0)</f>
        <v>249.3</v>
      </c>
      <c r="AX442" s="15">
        <f>IF(AX$2=1,Y442,0)</f>
        <v>251.46</v>
      </c>
      <c r="AY442" s="15">
        <f>IF(AY$2=1,Z442,0)</f>
        <v>0</v>
      </c>
      <c r="AZ442" s="15">
        <f>IF(AZ$2=1,AA442,0)</f>
        <v>0</v>
      </c>
      <c r="BA442" s="15"/>
      <c r="BB442" s="37">
        <f>MAX(AC442:AZ442)*4</f>
        <v>1045.68</v>
      </c>
      <c r="BD442" s="15">
        <f>IF(BD$2=1,D442,0)</f>
        <v>0</v>
      </c>
      <c r="BE442" s="15">
        <f>IF(BE$2=1,E442,0)</f>
        <v>0</v>
      </c>
      <c r="BF442" s="15">
        <f>IF(BF$2=1,F442,0)</f>
        <v>0</v>
      </c>
      <c r="BG442" s="15">
        <f>IF(BG$2=1,G442,0)</f>
        <v>0</v>
      </c>
      <c r="BH442" s="15">
        <f>IF(BH$2=1,H442,0)</f>
        <v>0</v>
      </c>
      <c r="BI442" s="15">
        <f>IF(BI$2=1,I442,0)</f>
        <v>0</v>
      </c>
      <c r="BJ442" s="15">
        <f>IF(BJ$2=1,J442,0)</f>
        <v>150.54</v>
      </c>
      <c r="BK442" s="15">
        <f>IF(BK$2=1,K442,0)</f>
        <v>234.66</v>
      </c>
      <c r="BL442" s="15">
        <f>IF(BL$2=1,L442,0)</f>
        <v>0</v>
      </c>
      <c r="BM442" s="15">
        <f>IF(BM$2=1,M442,0)</f>
        <v>0</v>
      </c>
      <c r="BN442" s="15">
        <f>IF(BN$2=1,N442,0)</f>
        <v>0</v>
      </c>
      <c r="BO442" s="15">
        <f>IF(BO$2=1,O442,0)</f>
        <v>0</v>
      </c>
      <c r="BP442" s="15">
        <f>IF(BP$2=1,P442,0)</f>
        <v>0</v>
      </c>
      <c r="BQ442" s="15">
        <f>IF(BQ$2=1,Q442,0)</f>
        <v>0</v>
      </c>
      <c r="BR442" s="15">
        <f>IF(BR$2=1,R442,0)</f>
        <v>258.42</v>
      </c>
      <c r="BS442" s="15">
        <f>IF(BS$2=1,S442,0)</f>
        <v>261.42</v>
      </c>
      <c r="BT442" s="15">
        <f>IF(BT$2=1,T442,0)</f>
        <v>258.77999999999997</v>
      </c>
      <c r="BU442" s="15">
        <f>IF(BU$2=1,U442,0)</f>
        <v>260.7</v>
      </c>
      <c r="BV442" s="15">
        <f>IF(BV$2=1,V442,0)</f>
        <v>250.98</v>
      </c>
      <c r="BW442" s="15">
        <f>IF(BW$2=1,W442,0)</f>
        <v>247.56</v>
      </c>
      <c r="BX442" s="15">
        <f>IF(BX$2=1,X442,0)</f>
        <v>249.3</v>
      </c>
      <c r="BY442" s="15">
        <f>IF(BY$2=1,Y442,0)</f>
        <v>251.46</v>
      </c>
      <c r="BZ442" s="15">
        <f>IF(BZ$2=1,Z442,0)</f>
        <v>0</v>
      </c>
      <c r="CA442" s="15">
        <f>IF(CA$2=1,AA442,0)</f>
        <v>0</v>
      </c>
      <c r="CC442" s="42">
        <f>MAX(BD442:CA442)*4</f>
        <v>1045.68</v>
      </c>
      <c r="CF442" s="15">
        <f>IF(CF$2=1,D442,0)</f>
        <v>0</v>
      </c>
      <c r="CG442" s="15">
        <f>IF(CG$2=1,E442,0)</f>
        <v>0</v>
      </c>
      <c r="CH442" s="15">
        <f>IF(CH$2=1,F442,0)</f>
        <v>0</v>
      </c>
      <c r="CI442" s="15">
        <f>IF(CI$2=1,AG442,0)</f>
        <v>0</v>
      </c>
      <c r="CJ442" s="15">
        <f>IF(CJ$2=1,AH442,0)</f>
        <v>0</v>
      </c>
      <c r="CK442" s="15">
        <f>IF(CK$2=1,I442,0)</f>
        <v>0</v>
      </c>
      <c r="CL442" s="15">
        <f>IF(CL$2=1,J442,0)</f>
        <v>0</v>
      </c>
      <c r="CM442" s="15">
        <f>IF(CM$2=1,K442,0)</f>
        <v>0</v>
      </c>
      <c r="CN442" s="15">
        <f>IF(CN$2=1,L442,0)</f>
        <v>0</v>
      </c>
      <c r="CO442" s="15">
        <f>IF(CO$2=1,M442,0)</f>
        <v>0</v>
      </c>
      <c r="CP442" s="15">
        <f>IF(CP$2=1,N442,0)</f>
        <v>0</v>
      </c>
      <c r="CQ442" s="15">
        <f>IF(CQ$2=1,O442,0)</f>
        <v>0</v>
      </c>
      <c r="CR442" s="15">
        <f>IF(CR$2=1,P442,0)</f>
        <v>0</v>
      </c>
      <c r="CS442" s="15">
        <f>IF(CS$2=1,Q442,0)</f>
        <v>0</v>
      </c>
      <c r="CT442" s="15">
        <f>IF(CT$2=1,R442,0)</f>
        <v>258.42</v>
      </c>
      <c r="CU442" s="15">
        <f>IF(CU$2=1,S442,0)</f>
        <v>261.42</v>
      </c>
      <c r="CV442" s="15">
        <f>IF(CV$2=1,T442,0)</f>
        <v>258.77999999999997</v>
      </c>
      <c r="CW442" s="15">
        <f>IF(CW$2=1,U442,0)</f>
        <v>260.7</v>
      </c>
      <c r="CX442" s="15">
        <f>IF(CX$2=1,V442,0)</f>
        <v>250.98</v>
      </c>
      <c r="CY442" s="15">
        <f>IF(CY$2=1,W442,0)</f>
        <v>247.56</v>
      </c>
      <c r="CZ442" s="15">
        <f>IF(CZ$2=1,X442,0)</f>
        <v>249.3</v>
      </c>
      <c r="DA442" s="15">
        <f>IF(DA$2=1,Y442,0)</f>
        <v>251.46</v>
      </c>
      <c r="DB442" s="15">
        <f>IF(DB$2=1,Z442,0)</f>
        <v>0</v>
      </c>
      <c r="DC442" s="15">
        <f>IF(DC$2=1,AA442,0)</f>
        <v>0</v>
      </c>
      <c r="DE442" s="42">
        <f>MAX(CF442:DC442)*4</f>
        <v>1045.68</v>
      </c>
    </row>
    <row r="443" spans="1:109" ht="15.75" customHeight="1" x14ac:dyDescent="0.3">
      <c r="A443" s="40" t="s">
        <v>99</v>
      </c>
      <c r="B443" s="40" t="s">
        <v>51</v>
      </c>
      <c r="C443" s="41">
        <v>7</v>
      </c>
      <c r="D443" s="41">
        <v>173.58</v>
      </c>
      <c r="E443" s="41">
        <v>160.91999999999999</v>
      </c>
      <c r="F443" s="41">
        <v>145.86000000000001</v>
      </c>
      <c r="G443" s="41">
        <v>139.38</v>
      </c>
      <c r="H443" s="41">
        <v>161.28</v>
      </c>
      <c r="I443" s="41">
        <v>164.1</v>
      </c>
      <c r="J443" s="41">
        <v>172.5</v>
      </c>
      <c r="K443" s="41">
        <v>174.48</v>
      </c>
      <c r="L443" s="41">
        <v>244.74</v>
      </c>
      <c r="M443" s="41">
        <v>253.92</v>
      </c>
      <c r="N443" s="41">
        <v>257.58</v>
      </c>
      <c r="O443" s="41">
        <v>258.83999999999997</v>
      </c>
      <c r="P443" s="41">
        <v>257.27999999999997</v>
      </c>
      <c r="Q443" s="41">
        <v>262.38</v>
      </c>
      <c r="R443" s="41">
        <v>263.58</v>
      </c>
      <c r="S443" s="41">
        <v>264.12</v>
      </c>
      <c r="T443" s="41">
        <v>266.39999999999998</v>
      </c>
      <c r="U443" s="41">
        <v>267.18</v>
      </c>
      <c r="V443" s="41">
        <v>262.38</v>
      </c>
      <c r="W443" s="41">
        <v>255.12</v>
      </c>
      <c r="X443" s="41">
        <v>249.12</v>
      </c>
      <c r="Y443" s="41">
        <v>254.52</v>
      </c>
      <c r="Z443" s="41">
        <v>226.38</v>
      </c>
      <c r="AA443" s="41">
        <v>220.92</v>
      </c>
      <c r="AC443" s="15">
        <f>IF(AC$2=1,D443,0)</f>
        <v>0</v>
      </c>
      <c r="AD443" s="15">
        <f>IF(AD$2=1,E443,0)</f>
        <v>0</v>
      </c>
      <c r="AE443" s="15">
        <f>IF(AE$2=1,F443,0)</f>
        <v>0</v>
      </c>
      <c r="AF443" s="15">
        <f>IF(AF$2=1,G443,0)</f>
        <v>0</v>
      </c>
      <c r="AG443" s="15">
        <f>IF(AG$2=1,H443,0)</f>
        <v>0</v>
      </c>
      <c r="AH443" s="15">
        <f>IF(AH$2=1,I443,0)</f>
        <v>0</v>
      </c>
      <c r="AI443" s="15">
        <f>IF(AI$2=1,J443,0)</f>
        <v>172.5</v>
      </c>
      <c r="AJ443" s="15">
        <f>IF(AJ$2=1,K443,0)</f>
        <v>174.48</v>
      </c>
      <c r="AK443" s="15">
        <f>IF(AK$2=1,L443,0)</f>
        <v>244.74</v>
      </c>
      <c r="AL443" s="15">
        <f>IF(AL$2=1,M443,0)</f>
        <v>253.92</v>
      </c>
      <c r="AM443" s="15">
        <f>IF(AM$2=1,N443,0)</f>
        <v>257.58</v>
      </c>
      <c r="AN443" s="15">
        <f>IF(AN$2=1,O443,0)</f>
        <v>258.83999999999997</v>
      </c>
      <c r="AO443" s="15">
        <f>IF(AO$2=1,P443,0)</f>
        <v>257.27999999999997</v>
      </c>
      <c r="AP443" s="15">
        <f>IF(AP$2=1,Q443,0)</f>
        <v>262.38</v>
      </c>
      <c r="AQ443" s="15">
        <f>IF(AQ$2=1,R443,0)</f>
        <v>263.58</v>
      </c>
      <c r="AR443" s="15">
        <f>IF(AR$2=1,S443,0)</f>
        <v>264.12</v>
      </c>
      <c r="AS443" s="15">
        <f>IF(AS$2=1,T443,0)</f>
        <v>266.39999999999998</v>
      </c>
      <c r="AT443" s="15">
        <f>IF(AT$2=1,U443,0)</f>
        <v>267.18</v>
      </c>
      <c r="AU443" s="15">
        <f>IF(AU$2=1,V443,0)</f>
        <v>262.38</v>
      </c>
      <c r="AV443" s="15">
        <f>IF(AV$2=1,W443,0)</f>
        <v>255.12</v>
      </c>
      <c r="AW443" s="15">
        <f>IF(AW$2=1,X443,0)</f>
        <v>249.12</v>
      </c>
      <c r="AX443" s="15">
        <f>IF(AX$2=1,Y443,0)</f>
        <v>254.52</v>
      </c>
      <c r="AY443" s="15">
        <f>IF(AY$2=1,Z443,0)</f>
        <v>0</v>
      </c>
      <c r="AZ443" s="15">
        <f>IF(AZ$2=1,AA443,0)</f>
        <v>0</v>
      </c>
      <c r="BA443" s="15"/>
      <c r="BB443" s="37">
        <f>MAX(AC443:AZ443)*4</f>
        <v>1068.72</v>
      </c>
      <c r="BD443" s="15">
        <f>IF(BD$2=1,D443,0)</f>
        <v>0</v>
      </c>
      <c r="BE443" s="15">
        <f>IF(BE$2=1,E443,0)</f>
        <v>0</v>
      </c>
      <c r="BF443" s="15">
        <f>IF(BF$2=1,F443,0)</f>
        <v>0</v>
      </c>
      <c r="BG443" s="15">
        <f>IF(BG$2=1,G443,0)</f>
        <v>0</v>
      </c>
      <c r="BH443" s="15">
        <f>IF(BH$2=1,H443,0)</f>
        <v>0</v>
      </c>
      <c r="BI443" s="15">
        <f>IF(BI$2=1,I443,0)</f>
        <v>0</v>
      </c>
      <c r="BJ443" s="15">
        <f>IF(BJ$2=1,J443,0)</f>
        <v>172.5</v>
      </c>
      <c r="BK443" s="15">
        <f>IF(BK$2=1,K443,0)</f>
        <v>174.48</v>
      </c>
      <c r="BL443" s="15">
        <f>IF(BL$2=1,L443,0)</f>
        <v>0</v>
      </c>
      <c r="BM443" s="15">
        <f>IF(BM$2=1,M443,0)</f>
        <v>0</v>
      </c>
      <c r="BN443" s="15">
        <f>IF(BN$2=1,N443,0)</f>
        <v>0</v>
      </c>
      <c r="BO443" s="15">
        <f>IF(BO$2=1,O443,0)</f>
        <v>0</v>
      </c>
      <c r="BP443" s="15">
        <f>IF(BP$2=1,P443,0)</f>
        <v>0</v>
      </c>
      <c r="BQ443" s="15">
        <f>IF(BQ$2=1,Q443,0)</f>
        <v>0</v>
      </c>
      <c r="BR443" s="15">
        <f>IF(BR$2=1,R443,0)</f>
        <v>263.58</v>
      </c>
      <c r="BS443" s="15">
        <f>IF(BS$2=1,S443,0)</f>
        <v>264.12</v>
      </c>
      <c r="BT443" s="15">
        <f>IF(BT$2=1,T443,0)</f>
        <v>266.39999999999998</v>
      </c>
      <c r="BU443" s="15">
        <f>IF(BU$2=1,U443,0)</f>
        <v>267.18</v>
      </c>
      <c r="BV443" s="15">
        <f>IF(BV$2=1,V443,0)</f>
        <v>262.38</v>
      </c>
      <c r="BW443" s="15">
        <f>IF(BW$2=1,W443,0)</f>
        <v>255.12</v>
      </c>
      <c r="BX443" s="15">
        <f>IF(BX$2=1,X443,0)</f>
        <v>249.12</v>
      </c>
      <c r="BY443" s="15">
        <f>IF(BY$2=1,Y443,0)</f>
        <v>254.52</v>
      </c>
      <c r="BZ443" s="15">
        <f>IF(BZ$2=1,Z443,0)</f>
        <v>0</v>
      </c>
      <c r="CA443" s="15">
        <f>IF(CA$2=1,AA443,0)</f>
        <v>0</v>
      </c>
      <c r="CC443" s="42">
        <f>MAX(BD443:CA443)*4</f>
        <v>1068.72</v>
      </c>
      <c r="CF443" s="15">
        <f>IF(CF$2=1,D443,0)</f>
        <v>0</v>
      </c>
      <c r="CG443" s="15">
        <f>IF(CG$2=1,E443,0)</f>
        <v>0</v>
      </c>
      <c r="CH443" s="15">
        <f>IF(CH$2=1,F443,0)</f>
        <v>0</v>
      </c>
      <c r="CI443" s="15">
        <f>IF(CI$2=1,AG443,0)</f>
        <v>0</v>
      </c>
      <c r="CJ443" s="15">
        <f>IF(CJ$2=1,AH443,0)</f>
        <v>0</v>
      </c>
      <c r="CK443" s="15">
        <f>IF(CK$2=1,I443,0)</f>
        <v>0</v>
      </c>
      <c r="CL443" s="15">
        <f>IF(CL$2=1,J443,0)</f>
        <v>0</v>
      </c>
      <c r="CM443" s="15">
        <f>IF(CM$2=1,K443,0)</f>
        <v>0</v>
      </c>
      <c r="CN443" s="15">
        <f>IF(CN$2=1,L443,0)</f>
        <v>0</v>
      </c>
      <c r="CO443" s="15">
        <f>IF(CO$2=1,M443,0)</f>
        <v>0</v>
      </c>
      <c r="CP443" s="15">
        <f>IF(CP$2=1,N443,0)</f>
        <v>0</v>
      </c>
      <c r="CQ443" s="15">
        <f>IF(CQ$2=1,O443,0)</f>
        <v>0</v>
      </c>
      <c r="CR443" s="15">
        <f>IF(CR$2=1,P443,0)</f>
        <v>0</v>
      </c>
      <c r="CS443" s="15">
        <f>IF(CS$2=1,Q443,0)</f>
        <v>0</v>
      </c>
      <c r="CT443" s="15">
        <f>IF(CT$2=1,R443,0)</f>
        <v>263.58</v>
      </c>
      <c r="CU443" s="15">
        <f>IF(CU$2=1,S443,0)</f>
        <v>264.12</v>
      </c>
      <c r="CV443" s="15">
        <f>IF(CV$2=1,T443,0)</f>
        <v>266.39999999999998</v>
      </c>
      <c r="CW443" s="15">
        <f>IF(CW$2=1,U443,0)</f>
        <v>267.18</v>
      </c>
      <c r="CX443" s="15">
        <f>IF(CX$2=1,V443,0)</f>
        <v>262.38</v>
      </c>
      <c r="CY443" s="15">
        <f>IF(CY$2=1,W443,0)</f>
        <v>255.12</v>
      </c>
      <c r="CZ443" s="15">
        <f>IF(CZ$2=1,X443,0)</f>
        <v>249.12</v>
      </c>
      <c r="DA443" s="15">
        <f>IF(DA$2=1,Y443,0)</f>
        <v>254.52</v>
      </c>
      <c r="DB443" s="15">
        <f>IF(DB$2=1,Z443,0)</f>
        <v>0</v>
      </c>
      <c r="DC443" s="15">
        <f>IF(DC$2=1,AA443,0)</f>
        <v>0</v>
      </c>
      <c r="DE443" s="42">
        <f>MAX(CF443:DC443)*4</f>
        <v>1068.72</v>
      </c>
    </row>
    <row r="444" spans="1:109" ht="15.75" customHeight="1" x14ac:dyDescent="0.3">
      <c r="A444" s="40" t="s">
        <v>99</v>
      </c>
      <c r="B444" s="40" t="s">
        <v>51</v>
      </c>
      <c r="C444" s="41">
        <v>8</v>
      </c>
      <c r="D444" s="41">
        <v>152.63999999999999</v>
      </c>
      <c r="E444" s="41">
        <v>134.58000000000001</v>
      </c>
      <c r="F444" s="41">
        <v>130.97999999999999</v>
      </c>
      <c r="G444" s="41">
        <v>127.68</v>
      </c>
      <c r="H444" s="41">
        <v>121.5</v>
      </c>
      <c r="I444" s="41">
        <v>126.84</v>
      </c>
      <c r="J444" s="41">
        <v>133.97999999999999</v>
      </c>
      <c r="K444" s="41">
        <v>165.36</v>
      </c>
      <c r="L444" s="41">
        <v>157.26</v>
      </c>
      <c r="M444" s="41">
        <v>160.08000000000001</v>
      </c>
      <c r="N444" s="41">
        <v>170.7</v>
      </c>
      <c r="O444" s="41">
        <v>189.18</v>
      </c>
      <c r="P444" s="41">
        <v>174.66</v>
      </c>
      <c r="Q444" s="41">
        <v>173.4</v>
      </c>
      <c r="R444" s="41">
        <v>175.02</v>
      </c>
      <c r="S444" s="41">
        <v>212.82</v>
      </c>
      <c r="T444" s="41">
        <v>196.2</v>
      </c>
      <c r="U444" s="41">
        <v>191.52</v>
      </c>
      <c r="V444" s="41">
        <v>190.68</v>
      </c>
      <c r="W444" s="41">
        <v>172.02</v>
      </c>
      <c r="X444" s="41">
        <v>164.1</v>
      </c>
      <c r="Y444" s="41">
        <v>171.48</v>
      </c>
      <c r="Z444" s="41">
        <v>153.18</v>
      </c>
      <c r="AA444" s="41">
        <v>153.54</v>
      </c>
      <c r="AC444" s="15">
        <f>IF(AC$2=1,D444,0)</f>
        <v>0</v>
      </c>
      <c r="AD444" s="15">
        <f>IF(AD$2=1,E444,0)</f>
        <v>0</v>
      </c>
      <c r="AE444" s="15">
        <f>IF(AE$2=1,F444,0)</f>
        <v>0</v>
      </c>
      <c r="AF444" s="15">
        <f>IF(AF$2=1,G444,0)</f>
        <v>0</v>
      </c>
      <c r="AG444" s="15">
        <f>IF(AG$2=1,H444,0)</f>
        <v>0</v>
      </c>
      <c r="AH444" s="15">
        <f>IF(AH$2=1,I444,0)</f>
        <v>0</v>
      </c>
      <c r="AI444" s="15">
        <f>IF(AI$2=1,J444,0)</f>
        <v>133.97999999999999</v>
      </c>
      <c r="AJ444" s="15">
        <f>IF(AJ$2=1,K444,0)</f>
        <v>165.36</v>
      </c>
      <c r="AK444" s="15">
        <f>IF(AK$2=1,L444,0)</f>
        <v>157.26</v>
      </c>
      <c r="AL444" s="15">
        <f>IF(AL$2=1,M444,0)</f>
        <v>160.08000000000001</v>
      </c>
      <c r="AM444" s="15">
        <f>IF(AM$2=1,N444,0)</f>
        <v>170.7</v>
      </c>
      <c r="AN444" s="15">
        <f>IF(AN$2=1,O444,0)</f>
        <v>189.18</v>
      </c>
      <c r="AO444" s="15">
        <f>IF(AO$2=1,P444,0)</f>
        <v>174.66</v>
      </c>
      <c r="AP444" s="15">
        <f>IF(AP$2=1,Q444,0)</f>
        <v>173.4</v>
      </c>
      <c r="AQ444" s="15">
        <f>IF(AQ$2=1,R444,0)</f>
        <v>175.02</v>
      </c>
      <c r="AR444" s="15">
        <f>IF(AR$2=1,S444,0)</f>
        <v>212.82</v>
      </c>
      <c r="AS444" s="15">
        <f>IF(AS$2=1,T444,0)</f>
        <v>196.2</v>
      </c>
      <c r="AT444" s="15">
        <f>IF(AT$2=1,U444,0)</f>
        <v>191.52</v>
      </c>
      <c r="AU444" s="15">
        <f>IF(AU$2=1,V444,0)</f>
        <v>190.68</v>
      </c>
      <c r="AV444" s="15">
        <f>IF(AV$2=1,W444,0)</f>
        <v>172.02</v>
      </c>
      <c r="AW444" s="15">
        <f>IF(AW$2=1,X444,0)</f>
        <v>164.1</v>
      </c>
      <c r="AX444" s="15">
        <f>IF(AX$2=1,Y444,0)</f>
        <v>171.48</v>
      </c>
      <c r="AY444" s="15">
        <f>IF(AY$2=1,Z444,0)</f>
        <v>0</v>
      </c>
      <c r="AZ444" s="15">
        <f>IF(AZ$2=1,AA444,0)</f>
        <v>0</v>
      </c>
      <c r="BA444" s="15"/>
      <c r="BB444" s="37">
        <f>MAX(AC444:AZ444)*4</f>
        <v>851.28</v>
      </c>
      <c r="BD444" s="15">
        <f>IF(BD$2=1,D444,0)</f>
        <v>0</v>
      </c>
      <c r="BE444" s="15">
        <f>IF(BE$2=1,E444,0)</f>
        <v>0</v>
      </c>
      <c r="BF444" s="15">
        <f>IF(BF$2=1,F444,0)</f>
        <v>0</v>
      </c>
      <c r="BG444" s="15">
        <f>IF(BG$2=1,G444,0)</f>
        <v>0</v>
      </c>
      <c r="BH444" s="15">
        <f>IF(BH$2=1,H444,0)</f>
        <v>0</v>
      </c>
      <c r="BI444" s="15">
        <f>IF(BI$2=1,I444,0)</f>
        <v>0</v>
      </c>
      <c r="BJ444" s="15">
        <f>IF(BJ$2=1,J444,0)</f>
        <v>133.97999999999999</v>
      </c>
      <c r="BK444" s="15">
        <f>IF(BK$2=1,K444,0)</f>
        <v>165.36</v>
      </c>
      <c r="BL444" s="15">
        <f>IF(BL$2=1,L444,0)</f>
        <v>0</v>
      </c>
      <c r="BM444" s="15">
        <f>IF(BM$2=1,M444,0)</f>
        <v>0</v>
      </c>
      <c r="BN444" s="15">
        <f>IF(BN$2=1,N444,0)</f>
        <v>0</v>
      </c>
      <c r="BO444" s="15">
        <f>IF(BO$2=1,O444,0)</f>
        <v>0</v>
      </c>
      <c r="BP444" s="15">
        <f>IF(BP$2=1,P444,0)</f>
        <v>0</v>
      </c>
      <c r="BQ444" s="15">
        <f>IF(BQ$2=1,Q444,0)</f>
        <v>0</v>
      </c>
      <c r="BR444" s="15">
        <f>IF(BR$2=1,R444,0)</f>
        <v>175.02</v>
      </c>
      <c r="BS444" s="15">
        <f>IF(BS$2=1,S444,0)</f>
        <v>212.82</v>
      </c>
      <c r="BT444" s="15">
        <f>IF(BT$2=1,T444,0)</f>
        <v>196.2</v>
      </c>
      <c r="BU444" s="15">
        <f>IF(BU$2=1,U444,0)</f>
        <v>191.52</v>
      </c>
      <c r="BV444" s="15">
        <f>IF(BV$2=1,V444,0)</f>
        <v>190.68</v>
      </c>
      <c r="BW444" s="15">
        <f>IF(BW$2=1,W444,0)</f>
        <v>172.02</v>
      </c>
      <c r="BX444" s="15">
        <f>IF(BX$2=1,X444,0)</f>
        <v>164.1</v>
      </c>
      <c r="BY444" s="15">
        <f>IF(BY$2=1,Y444,0)</f>
        <v>171.48</v>
      </c>
      <c r="BZ444" s="15">
        <f>IF(BZ$2=1,Z444,0)</f>
        <v>0</v>
      </c>
      <c r="CA444" s="15">
        <f>IF(CA$2=1,AA444,0)</f>
        <v>0</v>
      </c>
      <c r="CC444" s="42">
        <f>MAX(BD444:CA444)*4</f>
        <v>851.28</v>
      </c>
      <c r="CF444" s="15">
        <f>IF(CF$2=1,D444,0)</f>
        <v>0</v>
      </c>
      <c r="CG444" s="15">
        <f>IF(CG$2=1,E444,0)</f>
        <v>0</v>
      </c>
      <c r="CH444" s="15">
        <f>IF(CH$2=1,F444,0)</f>
        <v>0</v>
      </c>
      <c r="CI444" s="15">
        <f>IF(CI$2=1,AG444,0)</f>
        <v>0</v>
      </c>
      <c r="CJ444" s="15">
        <f>IF(CJ$2=1,AH444,0)</f>
        <v>0</v>
      </c>
      <c r="CK444" s="15">
        <f>IF(CK$2=1,I444,0)</f>
        <v>0</v>
      </c>
      <c r="CL444" s="15">
        <f>IF(CL$2=1,J444,0)</f>
        <v>0</v>
      </c>
      <c r="CM444" s="15">
        <f>IF(CM$2=1,K444,0)</f>
        <v>0</v>
      </c>
      <c r="CN444" s="15">
        <f>IF(CN$2=1,L444,0)</f>
        <v>0</v>
      </c>
      <c r="CO444" s="15">
        <f>IF(CO$2=1,M444,0)</f>
        <v>0</v>
      </c>
      <c r="CP444" s="15">
        <f>IF(CP$2=1,N444,0)</f>
        <v>0</v>
      </c>
      <c r="CQ444" s="15">
        <f>IF(CQ$2=1,O444,0)</f>
        <v>0</v>
      </c>
      <c r="CR444" s="15">
        <f>IF(CR$2=1,P444,0)</f>
        <v>0</v>
      </c>
      <c r="CS444" s="15">
        <f>IF(CS$2=1,Q444,0)</f>
        <v>0</v>
      </c>
      <c r="CT444" s="15">
        <f>IF(CT$2=1,R444,0)</f>
        <v>175.02</v>
      </c>
      <c r="CU444" s="15">
        <f>IF(CU$2=1,S444,0)</f>
        <v>212.82</v>
      </c>
      <c r="CV444" s="15">
        <f>IF(CV$2=1,T444,0)</f>
        <v>196.2</v>
      </c>
      <c r="CW444" s="15">
        <f>IF(CW$2=1,U444,0)</f>
        <v>191.52</v>
      </c>
      <c r="CX444" s="15">
        <f>IF(CX$2=1,V444,0)</f>
        <v>190.68</v>
      </c>
      <c r="CY444" s="15">
        <f>IF(CY$2=1,W444,0)</f>
        <v>172.02</v>
      </c>
      <c r="CZ444" s="15">
        <f>IF(CZ$2=1,X444,0)</f>
        <v>164.1</v>
      </c>
      <c r="DA444" s="15">
        <f>IF(DA$2=1,Y444,0)</f>
        <v>171.48</v>
      </c>
      <c r="DB444" s="15">
        <f>IF(DB$2=1,Z444,0)</f>
        <v>0</v>
      </c>
      <c r="DC444" s="15">
        <f>IF(DC$2=1,AA444,0)</f>
        <v>0</v>
      </c>
      <c r="DE444" s="42">
        <f>MAX(CF444:DC444)*4</f>
        <v>851.28</v>
      </c>
    </row>
    <row r="445" spans="1:109" ht="15.75" customHeight="1" x14ac:dyDescent="0.3">
      <c r="A445" s="40" t="s">
        <v>99</v>
      </c>
      <c r="B445" s="40" t="s">
        <v>51</v>
      </c>
      <c r="C445" s="41">
        <v>9</v>
      </c>
      <c r="D445" s="41">
        <v>166.98</v>
      </c>
      <c r="E445" s="41">
        <v>162.54</v>
      </c>
      <c r="F445" s="41">
        <v>154.26</v>
      </c>
      <c r="G445" s="41">
        <v>163.13999999999999</v>
      </c>
      <c r="H445" s="41">
        <v>149.76</v>
      </c>
      <c r="I445" s="41">
        <v>149.63999999999999</v>
      </c>
      <c r="J445" s="41">
        <v>164.64</v>
      </c>
      <c r="K445" s="41">
        <v>159.47999999999999</v>
      </c>
      <c r="L445" s="41">
        <v>163.56</v>
      </c>
      <c r="M445" s="41">
        <v>175.02</v>
      </c>
      <c r="N445" s="41">
        <v>183.36</v>
      </c>
      <c r="O445" s="41">
        <v>191.7</v>
      </c>
      <c r="P445" s="41">
        <v>193.92</v>
      </c>
      <c r="Q445" s="41">
        <v>197.46</v>
      </c>
      <c r="R445" s="41">
        <v>196.92</v>
      </c>
      <c r="S445" s="41">
        <v>201</v>
      </c>
      <c r="T445" s="41">
        <v>197.28</v>
      </c>
      <c r="U445" s="41">
        <v>195.9</v>
      </c>
      <c r="V445" s="41">
        <v>192.24</v>
      </c>
      <c r="W445" s="41">
        <v>191.64</v>
      </c>
      <c r="X445" s="41">
        <v>189.72</v>
      </c>
      <c r="Y445" s="41">
        <v>193.98</v>
      </c>
      <c r="Z445" s="41">
        <v>188.52</v>
      </c>
      <c r="AA445" s="41">
        <v>188.1</v>
      </c>
      <c r="AC445" s="15">
        <f>IF(AC$2=1,D445,0)</f>
        <v>0</v>
      </c>
      <c r="AD445" s="15">
        <f>IF(AD$2=1,E445,0)</f>
        <v>0</v>
      </c>
      <c r="AE445" s="15">
        <f>IF(AE$2=1,F445,0)</f>
        <v>0</v>
      </c>
      <c r="AF445" s="15">
        <f>IF(AF$2=1,G445,0)</f>
        <v>0</v>
      </c>
      <c r="AG445" s="15">
        <f>IF(AG$2=1,H445,0)</f>
        <v>0</v>
      </c>
      <c r="AH445" s="15">
        <f>IF(AH$2=1,I445,0)</f>
        <v>0</v>
      </c>
      <c r="AI445" s="15">
        <f>IF(AI$2=1,J445,0)</f>
        <v>164.64</v>
      </c>
      <c r="AJ445" s="15">
        <f>IF(AJ$2=1,K445,0)</f>
        <v>159.47999999999999</v>
      </c>
      <c r="AK445" s="15">
        <f>IF(AK$2=1,L445,0)</f>
        <v>163.56</v>
      </c>
      <c r="AL445" s="15">
        <f>IF(AL$2=1,M445,0)</f>
        <v>175.02</v>
      </c>
      <c r="AM445" s="15">
        <f>IF(AM$2=1,N445,0)</f>
        <v>183.36</v>
      </c>
      <c r="AN445" s="15">
        <f>IF(AN$2=1,O445,0)</f>
        <v>191.7</v>
      </c>
      <c r="AO445" s="15">
        <f>IF(AO$2=1,P445,0)</f>
        <v>193.92</v>
      </c>
      <c r="AP445" s="15">
        <f>IF(AP$2=1,Q445,0)</f>
        <v>197.46</v>
      </c>
      <c r="AQ445" s="15">
        <f>IF(AQ$2=1,R445,0)</f>
        <v>196.92</v>
      </c>
      <c r="AR445" s="15">
        <f>IF(AR$2=1,S445,0)</f>
        <v>201</v>
      </c>
      <c r="AS445" s="15">
        <f>IF(AS$2=1,T445,0)</f>
        <v>197.28</v>
      </c>
      <c r="AT445" s="15">
        <f>IF(AT$2=1,U445,0)</f>
        <v>195.9</v>
      </c>
      <c r="AU445" s="15">
        <f>IF(AU$2=1,V445,0)</f>
        <v>192.24</v>
      </c>
      <c r="AV445" s="15">
        <f>IF(AV$2=1,W445,0)</f>
        <v>191.64</v>
      </c>
      <c r="AW445" s="15">
        <f>IF(AW$2=1,X445,0)</f>
        <v>189.72</v>
      </c>
      <c r="AX445" s="15">
        <f>IF(AX$2=1,Y445,0)</f>
        <v>193.98</v>
      </c>
      <c r="AY445" s="15">
        <f>IF(AY$2=1,Z445,0)</f>
        <v>0</v>
      </c>
      <c r="AZ445" s="15">
        <f>IF(AZ$2=1,AA445,0)</f>
        <v>0</v>
      </c>
      <c r="BA445" s="15"/>
      <c r="BB445" s="37">
        <f>MAX(AC445:AZ445)*4</f>
        <v>804</v>
      </c>
      <c r="BD445" s="15">
        <f>IF(BD$2=1,D445,0)</f>
        <v>0</v>
      </c>
      <c r="BE445" s="15">
        <f>IF(BE$2=1,E445,0)</f>
        <v>0</v>
      </c>
      <c r="BF445" s="15">
        <f>IF(BF$2=1,F445,0)</f>
        <v>0</v>
      </c>
      <c r="BG445" s="15">
        <f>IF(BG$2=1,G445,0)</f>
        <v>0</v>
      </c>
      <c r="BH445" s="15">
        <f>IF(BH$2=1,H445,0)</f>
        <v>0</v>
      </c>
      <c r="BI445" s="15">
        <f>IF(BI$2=1,I445,0)</f>
        <v>0</v>
      </c>
      <c r="BJ445" s="15">
        <f>IF(BJ$2=1,J445,0)</f>
        <v>164.64</v>
      </c>
      <c r="BK445" s="15">
        <f>IF(BK$2=1,K445,0)</f>
        <v>159.47999999999999</v>
      </c>
      <c r="BL445" s="15">
        <f>IF(BL$2=1,L445,0)</f>
        <v>0</v>
      </c>
      <c r="BM445" s="15">
        <f>IF(BM$2=1,M445,0)</f>
        <v>0</v>
      </c>
      <c r="BN445" s="15">
        <f>IF(BN$2=1,N445,0)</f>
        <v>0</v>
      </c>
      <c r="BO445" s="15">
        <f>IF(BO$2=1,O445,0)</f>
        <v>0</v>
      </c>
      <c r="BP445" s="15">
        <f>IF(BP$2=1,P445,0)</f>
        <v>0</v>
      </c>
      <c r="BQ445" s="15">
        <f>IF(BQ$2=1,Q445,0)</f>
        <v>0</v>
      </c>
      <c r="BR445" s="15">
        <f>IF(BR$2=1,R445,0)</f>
        <v>196.92</v>
      </c>
      <c r="BS445" s="15">
        <f>IF(BS$2=1,S445,0)</f>
        <v>201</v>
      </c>
      <c r="BT445" s="15">
        <f>IF(BT$2=1,T445,0)</f>
        <v>197.28</v>
      </c>
      <c r="BU445" s="15">
        <f>IF(BU$2=1,U445,0)</f>
        <v>195.9</v>
      </c>
      <c r="BV445" s="15">
        <f>IF(BV$2=1,V445,0)</f>
        <v>192.24</v>
      </c>
      <c r="BW445" s="15">
        <f>IF(BW$2=1,W445,0)</f>
        <v>191.64</v>
      </c>
      <c r="BX445" s="15">
        <f>IF(BX$2=1,X445,0)</f>
        <v>189.72</v>
      </c>
      <c r="BY445" s="15">
        <f>IF(BY$2=1,Y445,0)</f>
        <v>193.98</v>
      </c>
      <c r="BZ445" s="15">
        <f>IF(BZ$2=1,Z445,0)</f>
        <v>0</v>
      </c>
      <c r="CA445" s="15">
        <f>IF(CA$2=1,AA445,0)</f>
        <v>0</v>
      </c>
      <c r="CC445" s="42">
        <f>MAX(BD445:CA445)*4</f>
        <v>804</v>
      </c>
      <c r="CF445" s="15">
        <f>IF(CF$2=1,D445,0)</f>
        <v>0</v>
      </c>
      <c r="CG445" s="15">
        <f>IF(CG$2=1,E445,0)</f>
        <v>0</v>
      </c>
      <c r="CH445" s="15">
        <f>IF(CH$2=1,F445,0)</f>
        <v>0</v>
      </c>
      <c r="CI445" s="15">
        <f>IF(CI$2=1,AG445,0)</f>
        <v>0</v>
      </c>
      <c r="CJ445" s="15">
        <f>IF(CJ$2=1,AH445,0)</f>
        <v>0</v>
      </c>
      <c r="CK445" s="15">
        <f>IF(CK$2=1,I445,0)</f>
        <v>0</v>
      </c>
      <c r="CL445" s="15">
        <f>IF(CL$2=1,J445,0)</f>
        <v>0</v>
      </c>
      <c r="CM445" s="15">
        <f>IF(CM$2=1,K445,0)</f>
        <v>0</v>
      </c>
      <c r="CN445" s="15">
        <f>IF(CN$2=1,L445,0)</f>
        <v>0</v>
      </c>
      <c r="CO445" s="15">
        <f>IF(CO$2=1,M445,0)</f>
        <v>0</v>
      </c>
      <c r="CP445" s="15">
        <f>IF(CP$2=1,N445,0)</f>
        <v>0</v>
      </c>
      <c r="CQ445" s="15">
        <f>IF(CQ$2=1,O445,0)</f>
        <v>0</v>
      </c>
      <c r="CR445" s="15">
        <f>IF(CR$2=1,P445,0)</f>
        <v>0</v>
      </c>
      <c r="CS445" s="15">
        <f>IF(CS$2=1,Q445,0)</f>
        <v>0</v>
      </c>
      <c r="CT445" s="15">
        <f>IF(CT$2=1,R445,0)</f>
        <v>196.92</v>
      </c>
      <c r="CU445" s="15">
        <f>IF(CU$2=1,S445,0)</f>
        <v>201</v>
      </c>
      <c r="CV445" s="15">
        <f>IF(CV$2=1,T445,0)</f>
        <v>197.28</v>
      </c>
      <c r="CW445" s="15">
        <f>IF(CW$2=1,U445,0)</f>
        <v>195.9</v>
      </c>
      <c r="CX445" s="15">
        <f>IF(CX$2=1,V445,0)</f>
        <v>192.24</v>
      </c>
      <c r="CY445" s="15">
        <f>IF(CY$2=1,W445,0)</f>
        <v>191.64</v>
      </c>
      <c r="CZ445" s="15">
        <f>IF(CZ$2=1,X445,0)</f>
        <v>189.72</v>
      </c>
      <c r="DA445" s="15">
        <f>IF(DA$2=1,Y445,0)</f>
        <v>193.98</v>
      </c>
      <c r="DB445" s="15">
        <f>IF(DB$2=1,Z445,0)</f>
        <v>0</v>
      </c>
      <c r="DC445" s="15">
        <f>IF(DC$2=1,AA445,0)</f>
        <v>0</v>
      </c>
      <c r="DE445" s="42">
        <f>MAX(CF445:DC445)*4</f>
        <v>804</v>
      </c>
    </row>
    <row r="446" spans="1:109" ht="15.75" customHeight="1" x14ac:dyDescent="0.3">
      <c r="A446" s="40" t="s">
        <v>99</v>
      </c>
      <c r="B446" s="40" t="s">
        <v>51</v>
      </c>
      <c r="C446" s="41">
        <v>10</v>
      </c>
      <c r="D446" s="41">
        <v>154.68</v>
      </c>
      <c r="E446" s="41">
        <v>149.58000000000001</v>
      </c>
      <c r="F446" s="41">
        <v>145.44</v>
      </c>
      <c r="G446" s="41">
        <v>143.04</v>
      </c>
      <c r="H446" s="41">
        <v>146.63999999999999</v>
      </c>
      <c r="I446" s="41">
        <v>147.30000000000001</v>
      </c>
      <c r="J446" s="41">
        <v>150.96</v>
      </c>
      <c r="K446" s="41">
        <v>160.56</v>
      </c>
      <c r="L446" s="41">
        <v>159.18</v>
      </c>
      <c r="M446" s="41">
        <v>167.4</v>
      </c>
      <c r="N446" s="41">
        <v>186.6</v>
      </c>
      <c r="O446" s="41">
        <v>189.18</v>
      </c>
      <c r="P446" s="41">
        <v>187.68</v>
      </c>
      <c r="Q446" s="41">
        <v>188.82</v>
      </c>
      <c r="R446" s="41">
        <v>187.98</v>
      </c>
      <c r="S446" s="41">
        <v>188.64</v>
      </c>
      <c r="T446" s="41">
        <v>187.14</v>
      </c>
      <c r="U446" s="41">
        <v>186.9</v>
      </c>
      <c r="V446" s="41">
        <v>182.28</v>
      </c>
      <c r="W446" s="41">
        <v>178.26</v>
      </c>
      <c r="X446" s="41">
        <v>179.04</v>
      </c>
      <c r="Y446" s="41">
        <v>182.04</v>
      </c>
      <c r="Z446" s="41">
        <v>170.1</v>
      </c>
      <c r="AA446" s="41">
        <v>172.38</v>
      </c>
      <c r="AC446" s="15">
        <f>IF(AC$2=1,D446,0)</f>
        <v>0</v>
      </c>
      <c r="AD446" s="15">
        <f>IF(AD$2=1,E446,0)</f>
        <v>0</v>
      </c>
      <c r="AE446" s="15">
        <f>IF(AE$2=1,F446,0)</f>
        <v>0</v>
      </c>
      <c r="AF446" s="15">
        <f>IF(AF$2=1,G446,0)</f>
        <v>0</v>
      </c>
      <c r="AG446" s="15">
        <f>IF(AG$2=1,H446,0)</f>
        <v>0</v>
      </c>
      <c r="AH446" s="15">
        <f>IF(AH$2=1,I446,0)</f>
        <v>0</v>
      </c>
      <c r="AI446" s="15">
        <f>IF(AI$2=1,J446,0)</f>
        <v>150.96</v>
      </c>
      <c r="AJ446" s="15">
        <f>IF(AJ$2=1,K446,0)</f>
        <v>160.56</v>
      </c>
      <c r="AK446" s="15">
        <f>IF(AK$2=1,L446,0)</f>
        <v>159.18</v>
      </c>
      <c r="AL446" s="15">
        <f>IF(AL$2=1,M446,0)</f>
        <v>167.4</v>
      </c>
      <c r="AM446" s="15">
        <f>IF(AM$2=1,N446,0)</f>
        <v>186.6</v>
      </c>
      <c r="AN446" s="15">
        <f>IF(AN$2=1,O446,0)</f>
        <v>189.18</v>
      </c>
      <c r="AO446" s="15">
        <f>IF(AO$2=1,P446,0)</f>
        <v>187.68</v>
      </c>
      <c r="AP446" s="15">
        <f>IF(AP$2=1,Q446,0)</f>
        <v>188.82</v>
      </c>
      <c r="AQ446" s="15">
        <f>IF(AQ$2=1,R446,0)</f>
        <v>187.98</v>
      </c>
      <c r="AR446" s="15">
        <f>IF(AR$2=1,S446,0)</f>
        <v>188.64</v>
      </c>
      <c r="AS446" s="15">
        <f>IF(AS$2=1,T446,0)</f>
        <v>187.14</v>
      </c>
      <c r="AT446" s="15">
        <f>IF(AT$2=1,U446,0)</f>
        <v>186.9</v>
      </c>
      <c r="AU446" s="15">
        <f>IF(AU$2=1,V446,0)</f>
        <v>182.28</v>
      </c>
      <c r="AV446" s="15">
        <f>IF(AV$2=1,W446,0)</f>
        <v>178.26</v>
      </c>
      <c r="AW446" s="15">
        <f>IF(AW$2=1,X446,0)</f>
        <v>179.04</v>
      </c>
      <c r="AX446" s="15">
        <f>IF(AX$2=1,Y446,0)</f>
        <v>182.04</v>
      </c>
      <c r="AY446" s="15">
        <f>IF(AY$2=1,Z446,0)</f>
        <v>0</v>
      </c>
      <c r="AZ446" s="15">
        <f>IF(AZ$2=1,AA446,0)</f>
        <v>0</v>
      </c>
      <c r="BA446" s="15"/>
      <c r="BB446" s="37">
        <f>MAX(AC446:AZ446)*4</f>
        <v>756.72</v>
      </c>
      <c r="BD446" s="15">
        <f>IF(BD$2=1,D446,0)</f>
        <v>0</v>
      </c>
      <c r="BE446" s="15">
        <f>IF(BE$2=1,E446,0)</f>
        <v>0</v>
      </c>
      <c r="BF446" s="15">
        <f>IF(BF$2=1,F446,0)</f>
        <v>0</v>
      </c>
      <c r="BG446" s="15">
        <f>IF(BG$2=1,G446,0)</f>
        <v>0</v>
      </c>
      <c r="BH446" s="15">
        <f>IF(BH$2=1,H446,0)</f>
        <v>0</v>
      </c>
      <c r="BI446" s="15">
        <f>IF(BI$2=1,I446,0)</f>
        <v>0</v>
      </c>
      <c r="BJ446" s="15">
        <f>IF(BJ$2=1,J446,0)</f>
        <v>150.96</v>
      </c>
      <c r="BK446" s="15">
        <f>IF(BK$2=1,K446,0)</f>
        <v>160.56</v>
      </c>
      <c r="BL446" s="15">
        <f>IF(BL$2=1,L446,0)</f>
        <v>0</v>
      </c>
      <c r="BM446" s="15">
        <f>IF(BM$2=1,M446,0)</f>
        <v>0</v>
      </c>
      <c r="BN446" s="15">
        <f>IF(BN$2=1,N446,0)</f>
        <v>0</v>
      </c>
      <c r="BO446" s="15">
        <f>IF(BO$2=1,O446,0)</f>
        <v>0</v>
      </c>
      <c r="BP446" s="15">
        <f>IF(BP$2=1,P446,0)</f>
        <v>0</v>
      </c>
      <c r="BQ446" s="15">
        <f>IF(BQ$2=1,Q446,0)</f>
        <v>0</v>
      </c>
      <c r="BR446" s="15">
        <f>IF(BR$2=1,R446,0)</f>
        <v>187.98</v>
      </c>
      <c r="BS446" s="15">
        <f>IF(BS$2=1,S446,0)</f>
        <v>188.64</v>
      </c>
      <c r="BT446" s="15">
        <f>IF(BT$2=1,T446,0)</f>
        <v>187.14</v>
      </c>
      <c r="BU446" s="15">
        <f>IF(BU$2=1,U446,0)</f>
        <v>186.9</v>
      </c>
      <c r="BV446" s="15">
        <f>IF(BV$2=1,V446,0)</f>
        <v>182.28</v>
      </c>
      <c r="BW446" s="15">
        <f>IF(BW$2=1,W446,0)</f>
        <v>178.26</v>
      </c>
      <c r="BX446" s="15">
        <f>IF(BX$2=1,X446,0)</f>
        <v>179.04</v>
      </c>
      <c r="BY446" s="15">
        <f>IF(BY$2=1,Y446,0)</f>
        <v>182.04</v>
      </c>
      <c r="BZ446" s="15">
        <f>IF(BZ$2=1,Z446,0)</f>
        <v>0</v>
      </c>
      <c r="CA446" s="15">
        <f>IF(CA$2=1,AA446,0)</f>
        <v>0</v>
      </c>
      <c r="CC446" s="42">
        <f>MAX(BD446:CA446)*4</f>
        <v>754.56</v>
      </c>
      <c r="CF446" s="15">
        <f>IF(CF$2=1,D446,0)</f>
        <v>0</v>
      </c>
      <c r="CG446" s="15">
        <f>IF(CG$2=1,E446,0)</f>
        <v>0</v>
      </c>
      <c r="CH446" s="15">
        <f>IF(CH$2=1,F446,0)</f>
        <v>0</v>
      </c>
      <c r="CI446" s="15">
        <f>IF(CI$2=1,AG446,0)</f>
        <v>0</v>
      </c>
      <c r="CJ446" s="15">
        <f>IF(CJ$2=1,AH446,0)</f>
        <v>0</v>
      </c>
      <c r="CK446" s="15">
        <f>IF(CK$2=1,I446,0)</f>
        <v>0</v>
      </c>
      <c r="CL446" s="15">
        <f>IF(CL$2=1,J446,0)</f>
        <v>0</v>
      </c>
      <c r="CM446" s="15">
        <f>IF(CM$2=1,K446,0)</f>
        <v>0</v>
      </c>
      <c r="CN446" s="15">
        <f>IF(CN$2=1,L446,0)</f>
        <v>0</v>
      </c>
      <c r="CO446" s="15">
        <f>IF(CO$2=1,M446,0)</f>
        <v>0</v>
      </c>
      <c r="CP446" s="15">
        <f>IF(CP$2=1,N446,0)</f>
        <v>0</v>
      </c>
      <c r="CQ446" s="15">
        <f>IF(CQ$2=1,O446,0)</f>
        <v>0</v>
      </c>
      <c r="CR446" s="15">
        <f>IF(CR$2=1,P446,0)</f>
        <v>0</v>
      </c>
      <c r="CS446" s="15">
        <f>IF(CS$2=1,Q446,0)</f>
        <v>0</v>
      </c>
      <c r="CT446" s="15">
        <f>IF(CT$2=1,R446,0)</f>
        <v>187.98</v>
      </c>
      <c r="CU446" s="15">
        <f>IF(CU$2=1,S446,0)</f>
        <v>188.64</v>
      </c>
      <c r="CV446" s="15">
        <f>IF(CV$2=1,T446,0)</f>
        <v>187.14</v>
      </c>
      <c r="CW446" s="15">
        <f>IF(CW$2=1,U446,0)</f>
        <v>186.9</v>
      </c>
      <c r="CX446" s="15">
        <f>IF(CX$2=1,V446,0)</f>
        <v>182.28</v>
      </c>
      <c r="CY446" s="15">
        <f>IF(CY$2=1,W446,0)</f>
        <v>178.26</v>
      </c>
      <c r="CZ446" s="15">
        <f>IF(CZ$2=1,X446,0)</f>
        <v>179.04</v>
      </c>
      <c r="DA446" s="15">
        <f>IF(DA$2=1,Y446,0)</f>
        <v>182.04</v>
      </c>
      <c r="DB446" s="15">
        <f>IF(DB$2=1,Z446,0)</f>
        <v>0</v>
      </c>
      <c r="DC446" s="15">
        <f>IF(DC$2=1,AA446,0)</f>
        <v>0</v>
      </c>
      <c r="DE446" s="42">
        <f>MAX(CF446:DC446)*4</f>
        <v>754.56</v>
      </c>
    </row>
    <row r="447" spans="1:109" ht="15.75" customHeight="1" x14ac:dyDescent="0.3">
      <c r="A447" s="40" t="s">
        <v>99</v>
      </c>
      <c r="B447" s="40" t="s">
        <v>51</v>
      </c>
      <c r="C447" s="41">
        <v>11</v>
      </c>
      <c r="D447" s="41">
        <v>139.38</v>
      </c>
      <c r="E447" s="41">
        <v>140.34</v>
      </c>
      <c r="F447" s="41">
        <v>126.54</v>
      </c>
      <c r="G447" s="41">
        <v>139.56</v>
      </c>
      <c r="H447" s="41">
        <v>146.04</v>
      </c>
      <c r="I447" s="41">
        <v>147.41999999999999</v>
      </c>
      <c r="J447" s="41">
        <v>152.1</v>
      </c>
      <c r="K447" s="41">
        <v>159.84</v>
      </c>
      <c r="L447" s="41">
        <v>161.04</v>
      </c>
      <c r="M447" s="41">
        <v>176.58</v>
      </c>
      <c r="N447" s="41">
        <v>172.98</v>
      </c>
      <c r="O447" s="41">
        <v>169.98</v>
      </c>
      <c r="P447" s="41">
        <v>171.54</v>
      </c>
      <c r="Q447" s="41">
        <v>174.9</v>
      </c>
      <c r="R447" s="41">
        <v>170.94</v>
      </c>
      <c r="S447" s="41">
        <v>176.34</v>
      </c>
      <c r="T447" s="41">
        <v>174.24</v>
      </c>
      <c r="U447" s="41">
        <v>170.28</v>
      </c>
      <c r="V447" s="41">
        <v>154.91999999999999</v>
      </c>
      <c r="W447" s="41">
        <v>157.38</v>
      </c>
      <c r="X447" s="41">
        <v>158.4</v>
      </c>
      <c r="Y447" s="41">
        <v>153.12</v>
      </c>
      <c r="Z447" s="41">
        <v>152.1</v>
      </c>
      <c r="AA447" s="41">
        <v>143.63999999999999</v>
      </c>
      <c r="AC447" s="15">
        <f>IF(AC$2=1,D447,0)</f>
        <v>0</v>
      </c>
      <c r="AD447" s="15">
        <f>IF(AD$2=1,E447,0)</f>
        <v>0</v>
      </c>
      <c r="AE447" s="15">
        <f>IF(AE$2=1,F447,0)</f>
        <v>0</v>
      </c>
      <c r="AF447" s="15">
        <f>IF(AF$2=1,G447,0)</f>
        <v>0</v>
      </c>
      <c r="AG447" s="15">
        <f>IF(AG$2=1,H447,0)</f>
        <v>0</v>
      </c>
      <c r="AH447" s="15">
        <f>IF(AH$2=1,I447,0)</f>
        <v>0</v>
      </c>
      <c r="AI447" s="15">
        <f>IF(AI$2=1,J447,0)</f>
        <v>152.1</v>
      </c>
      <c r="AJ447" s="15">
        <f>IF(AJ$2=1,K447,0)</f>
        <v>159.84</v>
      </c>
      <c r="AK447" s="15">
        <f>IF(AK$2=1,L447,0)</f>
        <v>161.04</v>
      </c>
      <c r="AL447" s="15">
        <f>IF(AL$2=1,M447,0)</f>
        <v>176.58</v>
      </c>
      <c r="AM447" s="15">
        <f>IF(AM$2=1,N447,0)</f>
        <v>172.98</v>
      </c>
      <c r="AN447" s="15">
        <f>IF(AN$2=1,O447,0)</f>
        <v>169.98</v>
      </c>
      <c r="AO447" s="15">
        <f>IF(AO$2=1,P447,0)</f>
        <v>171.54</v>
      </c>
      <c r="AP447" s="15">
        <f>IF(AP$2=1,Q447,0)</f>
        <v>174.9</v>
      </c>
      <c r="AQ447" s="15">
        <f>IF(AQ$2=1,R447,0)</f>
        <v>170.94</v>
      </c>
      <c r="AR447" s="15">
        <f>IF(AR$2=1,S447,0)</f>
        <v>176.34</v>
      </c>
      <c r="AS447" s="15">
        <f>IF(AS$2=1,T447,0)</f>
        <v>174.24</v>
      </c>
      <c r="AT447" s="15">
        <f>IF(AT$2=1,U447,0)</f>
        <v>170.28</v>
      </c>
      <c r="AU447" s="15">
        <f>IF(AU$2=1,V447,0)</f>
        <v>154.91999999999999</v>
      </c>
      <c r="AV447" s="15">
        <f>IF(AV$2=1,W447,0)</f>
        <v>157.38</v>
      </c>
      <c r="AW447" s="15">
        <f>IF(AW$2=1,X447,0)</f>
        <v>158.4</v>
      </c>
      <c r="AX447" s="15">
        <f>IF(AX$2=1,Y447,0)</f>
        <v>153.12</v>
      </c>
      <c r="AY447" s="15">
        <f>IF(AY$2=1,Z447,0)</f>
        <v>0</v>
      </c>
      <c r="AZ447" s="15">
        <f>IF(AZ$2=1,AA447,0)</f>
        <v>0</v>
      </c>
      <c r="BA447" s="15"/>
      <c r="BB447" s="37">
        <f>MAX(AC447:AZ447)*4</f>
        <v>706.32</v>
      </c>
      <c r="BD447" s="15">
        <f>IF(BD$2=1,D447,0)</f>
        <v>0</v>
      </c>
      <c r="BE447" s="15">
        <f>IF(BE$2=1,E447,0)</f>
        <v>0</v>
      </c>
      <c r="BF447" s="15">
        <f>IF(BF$2=1,F447,0)</f>
        <v>0</v>
      </c>
      <c r="BG447" s="15">
        <f>IF(BG$2=1,G447,0)</f>
        <v>0</v>
      </c>
      <c r="BH447" s="15">
        <f>IF(BH$2=1,H447,0)</f>
        <v>0</v>
      </c>
      <c r="BI447" s="15">
        <f>IF(BI$2=1,I447,0)</f>
        <v>0</v>
      </c>
      <c r="BJ447" s="15">
        <f>IF(BJ$2=1,J447,0)</f>
        <v>152.1</v>
      </c>
      <c r="BK447" s="15">
        <f>IF(BK$2=1,K447,0)</f>
        <v>159.84</v>
      </c>
      <c r="BL447" s="15">
        <f>IF(BL$2=1,L447,0)</f>
        <v>0</v>
      </c>
      <c r="BM447" s="15">
        <f>IF(BM$2=1,M447,0)</f>
        <v>0</v>
      </c>
      <c r="BN447" s="15">
        <f>IF(BN$2=1,N447,0)</f>
        <v>0</v>
      </c>
      <c r="BO447" s="15">
        <f>IF(BO$2=1,O447,0)</f>
        <v>0</v>
      </c>
      <c r="BP447" s="15">
        <f>IF(BP$2=1,P447,0)</f>
        <v>0</v>
      </c>
      <c r="BQ447" s="15">
        <f>IF(BQ$2=1,Q447,0)</f>
        <v>0</v>
      </c>
      <c r="BR447" s="15">
        <f>IF(BR$2=1,R447,0)</f>
        <v>170.94</v>
      </c>
      <c r="BS447" s="15">
        <f>IF(BS$2=1,S447,0)</f>
        <v>176.34</v>
      </c>
      <c r="BT447" s="15">
        <f>IF(BT$2=1,T447,0)</f>
        <v>174.24</v>
      </c>
      <c r="BU447" s="15">
        <f>IF(BU$2=1,U447,0)</f>
        <v>170.28</v>
      </c>
      <c r="BV447" s="15">
        <f>IF(BV$2=1,V447,0)</f>
        <v>154.91999999999999</v>
      </c>
      <c r="BW447" s="15">
        <f>IF(BW$2=1,W447,0)</f>
        <v>157.38</v>
      </c>
      <c r="BX447" s="15">
        <f>IF(BX$2=1,X447,0)</f>
        <v>158.4</v>
      </c>
      <c r="BY447" s="15">
        <f>IF(BY$2=1,Y447,0)</f>
        <v>153.12</v>
      </c>
      <c r="BZ447" s="15">
        <f>IF(BZ$2=1,Z447,0)</f>
        <v>0</v>
      </c>
      <c r="CA447" s="15">
        <f>IF(CA$2=1,AA447,0)</f>
        <v>0</v>
      </c>
      <c r="CC447" s="42">
        <f>MAX(BD447:CA447)*4</f>
        <v>705.36</v>
      </c>
      <c r="CF447" s="15">
        <f>IF(CF$2=1,D447,0)</f>
        <v>0</v>
      </c>
      <c r="CG447" s="15">
        <f>IF(CG$2=1,E447,0)</f>
        <v>0</v>
      </c>
      <c r="CH447" s="15">
        <f>IF(CH$2=1,F447,0)</f>
        <v>0</v>
      </c>
      <c r="CI447" s="15">
        <f>IF(CI$2=1,AG447,0)</f>
        <v>0</v>
      </c>
      <c r="CJ447" s="15">
        <f>IF(CJ$2=1,AH447,0)</f>
        <v>0</v>
      </c>
      <c r="CK447" s="15">
        <f>IF(CK$2=1,I447,0)</f>
        <v>0</v>
      </c>
      <c r="CL447" s="15">
        <f>IF(CL$2=1,J447,0)</f>
        <v>0</v>
      </c>
      <c r="CM447" s="15">
        <f>IF(CM$2=1,K447,0)</f>
        <v>0</v>
      </c>
      <c r="CN447" s="15">
        <f>IF(CN$2=1,L447,0)</f>
        <v>0</v>
      </c>
      <c r="CO447" s="15">
        <f>IF(CO$2=1,M447,0)</f>
        <v>0</v>
      </c>
      <c r="CP447" s="15">
        <f>IF(CP$2=1,N447,0)</f>
        <v>0</v>
      </c>
      <c r="CQ447" s="15">
        <f>IF(CQ$2=1,O447,0)</f>
        <v>0</v>
      </c>
      <c r="CR447" s="15">
        <f>IF(CR$2=1,P447,0)</f>
        <v>0</v>
      </c>
      <c r="CS447" s="15">
        <f>IF(CS$2=1,Q447,0)</f>
        <v>0</v>
      </c>
      <c r="CT447" s="15">
        <f>IF(CT$2=1,R447,0)</f>
        <v>170.94</v>
      </c>
      <c r="CU447" s="15">
        <f>IF(CU$2=1,S447,0)</f>
        <v>176.34</v>
      </c>
      <c r="CV447" s="15">
        <f>IF(CV$2=1,T447,0)</f>
        <v>174.24</v>
      </c>
      <c r="CW447" s="15">
        <f>IF(CW$2=1,U447,0)</f>
        <v>170.28</v>
      </c>
      <c r="CX447" s="15">
        <f>IF(CX$2=1,V447,0)</f>
        <v>154.91999999999999</v>
      </c>
      <c r="CY447" s="15">
        <f>IF(CY$2=1,W447,0)</f>
        <v>157.38</v>
      </c>
      <c r="CZ447" s="15">
        <f>IF(CZ$2=1,X447,0)</f>
        <v>158.4</v>
      </c>
      <c r="DA447" s="15">
        <f>IF(DA$2=1,Y447,0)</f>
        <v>153.12</v>
      </c>
      <c r="DB447" s="15">
        <f>IF(DB$2=1,Z447,0)</f>
        <v>0</v>
      </c>
      <c r="DC447" s="15">
        <f>IF(DC$2=1,AA447,0)</f>
        <v>0</v>
      </c>
      <c r="DE447" s="42">
        <f>MAX(CF447:DC447)*4</f>
        <v>705.36</v>
      </c>
    </row>
    <row r="448" spans="1:109" ht="15.75" customHeight="1" x14ac:dyDescent="0.3">
      <c r="A448" s="40" t="s">
        <v>99</v>
      </c>
      <c r="B448" s="40" t="s">
        <v>51</v>
      </c>
      <c r="C448" s="41">
        <v>12</v>
      </c>
      <c r="D448" s="41">
        <v>90.9</v>
      </c>
      <c r="E448" s="41">
        <v>89.88</v>
      </c>
      <c r="F448" s="41">
        <v>82.08</v>
      </c>
      <c r="G448" s="41">
        <v>79.08</v>
      </c>
      <c r="H448" s="41">
        <v>84.06</v>
      </c>
      <c r="I448" s="41">
        <v>82.26</v>
      </c>
      <c r="J448" s="41">
        <v>82.44</v>
      </c>
      <c r="K448" s="41">
        <v>91.56</v>
      </c>
      <c r="L448" s="41">
        <v>98.4</v>
      </c>
      <c r="M448" s="41">
        <v>96.48</v>
      </c>
      <c r="N448" s="41">
        <v>104.1</v>
      </c>
      <c r="O448" s="41">
        <v>101.46</v>
      </c>
      <c r="P448" s="41">
        <v>104.7</v>
      </c>
      <c r="Q448" s="41">
        <v>108.66</v>
      </c>
      <c r="R448" s="41">
        <v>103.56</v>
      </c>
      <c r="S448" s="41">
        <v>108</v>
      </c>
      <c r="T448" s="41">
        <v>107.58</v>
      </c>
      <c r="U448" s="41">
        <v>103.92</v>
      </c>
      <c r="V448" s="41">
        <v>99.66</v>
      </c>
      <c r="W448" s="41">
        <v>97.02</v>
      </c>
      <c r="X448" s="41">
        <v>94.14</v>
      </c>
      <c r="Y448" s="41">
        <v>95.34</v>
      </c>
      <c r="Z448" s="41">
        <v>96.18</v>
      </c>
      <c r="AA448" s="41">
        <v>92.1</v>
      </c>
      <c r="AC448" s="15">
        <f>IF(AC$2=1,D448,0)</f>
        <v>0</v>
      </c>
      <c r="AD448" s="15">
        <f>IF(AD$2=1,E448,0)</f>
        <v>0</v>
      </c>
      <c r="AE448" s="15">
        <f>IF(AE$2=1,F448,0)</f>
        <v>0</v>
      </c>
      <c r="AF448" s="15">
        <f>IF(AF$2=1,G448,0)</f>
        <v>0</v>
      </c>
      <c r="AG448" s="15">
        <f>IF(AG$2=1,H448,0)</f>
        <v>0</v>
      </c>
      <c r="AH448" s="15">
        <f>IF(AH$2=1,I448,0)</f>
        <v>0</v>
      </c>
      <c r="AI448" s="15">
        <f>IF(AI$2=1,J448,0)</f>
        <v>82.44</v>
      </c>
      <c r="AJ448" s="15">
        <f>IF(AJ$2=1,K448,0)</f>
        <v>91.56</v>
      </c>
      <c r="AK448" s="15">
        <f>IF(AK$2=1,L448,0)</f>
        <v>98.4</v>
      </c>
      <c r="AL448" s="15">
        <f>IF(AL$2=1,M448,0)</f>
        <v>96.48</v>
      </c>
      <c r="AM448" s="15">
        <f>IF(AM$2=1,N448,0)</f>
        <v>104.1</v>
      </c>
      <c r="AN448" s="15">
        <f>IF(AN$2=1,O448,0)</f>
        <v>101.46</v>
      </c>
      <c r="AO448" s="15">
        <f>IF(AO$2=1,P448,0)</f>
        <v>104.7</v>
      </c>
      <c r="AP448" s="15">
        <f>IF(AP$2=1,Q448,0)</f>
        <v>108.66</v>
      </c>
      <c r="AQ448" s="15">
        <f>IF(AQ$2=1,R448,0)</f>
        <v>103.56</v>
      </c>
      <c r="AR448" s="15">
        <f>IF(AR$2=1,S448,0)</f>
        <v>108</v>
      </c>
      <c r="AS448" s="15">
        <f>IF(AS$2=1,T448,0)</f>
        <v>107.58</v>
      </c>
      <c r="AT448" s="15">
        <f>IF(AT$2=1,U448,0)</f>
        <v>103.92</v>
      </c>
      <c r="AU448" s="15">
        <f>IF(AU$2=1,V448,0)</f>
        <v>99.66</v>
      </c>
      <c r="AV448" s="15">
        <f>IF(AV$2=1,W448,0)</f>
        <v>97.02</v>
      </c>
      <c r="AW448" s="15">
        <f>IF(AW$2=1,X448,0)</f>
        <v>94.14</v>
      </c>
      <c r="AX448" s="15">
        <f>IF(AX$2=1,Y448,0)</f>
        <v>95.34</v>
      </c>
      <c r="AY448" s="15">
        <f>IF(AY$2=1,Z448,0)</f>
        <v>0</v>
      </c>
      <c r="AZ448" s="15">
        <f>IF(AZ$2=1,AA448,0)</f>
        <v>0</v>
      </c>
      <c r="BA448" s="15"/>
      <c r="BB448" s="37">
        <f>MAX(AC448:AZ448)*4</f>
        <v>434.64</v>
      </c>
      <c r="BD448" s="15">
        <f>IF(BD$2=1,D448,0)</f>
        <v>0</v>
      </c>
      <c r="BE448" s="15">
        <f>IF(BE$2=1,E448,0)</f>
        <v>0</v>
      </c>
      <c r="BF448" s="15">
        <f>IF(BF$2=1,F448,0)</f>
        <v>0</v>
      </c>
      <c r="BG448" s="15">
        <f>IF(BG$2=1,G448,0)</f>
        <v>0</v>
      </c>
      <c r="BH448" s="15">
        <f>IF(BH$2=1,H448,0)</f>
        <v>0</v>
      </c>
      <c r="BI448" s="15">
        <f>IF(BI$2=1,I448,0)</f>
        <v>0</v>
      </c>
      <c r="BJ448" s="15">
        <f>IF(BJ$2=1,J448,0)</f>
        <v>82.44</v>
      </c>
      <c r="BK448" s="15">
        <f>IF(BK$2=1,K448,0)</f>
        <v>91.56</v>
      </c>
      <c r="BL448" s="15">
        <f>IF(BL$2=1,L448,0)</f>
        <v>0</v>
      </c>
      <c r="BM448" s="15">
        <f>IF(BM$2=1,M448,0)</f>
        <v>0</v>
      </c>
      <c r="BN448" s="15">
        <f>IF(BN$2=1,N448,0)</f>
        <v>0</v>
      </c>
      <c r="BO448" s="15">
        <f>IF(BO$2=1,O448,0)</f>
        <v>0</v>
      </c>
      <c r="BP448" s="15">
        <f>IF(BP$2=1,P448,0)</f>
        <v>0</v>
      </c>
      <c r="BQ448" s="15">
        <f>IF(BQ$2=1,Q448,0)</f>
        <v>0</v>
      </c>
      <c r="BR448" s="15">
        <f>IF(BR$2=1,R448,0)</f>
        <v>103.56</v>
      </c>
      <c r="BS448" s="15">
        <f>IF(BS$2=1,S448,0)</f>
        <v>108</v>
      </c>
      <c r="BT448" s="15">
        <f>IF(BT$2=1,T448,0)</f>
        <v>107.58</v>
      </c>
      <c r="BU448" s="15">
        <f>IF(BU$2=1,U448,0)</f>
        <v>103.92</v>
      </c>
      <c r="BV448" s="15">
        <f>IF(BV$2=1,V448,0)</f>
        <v>99.66</v>
      </c>
      <c r="BW448" s="15">
        <f>IF(BW$2=1,W448,0)</f>
        <v>97.02</v>
      </c>
      <c r="BX448" s="15">
        <f>IF(BX$2=1,X448,0)</f>
        <v>94.14</v>
      </c>
      <c r="BY448" s="15">
        <f>IF(BY$2=1,Y448,0)</f>
        <v>95.34</v>
      </c>
      <c r="BZ448" s="15">
        <f>IF(BZ$2=1,Z448,0)</f>
        <v>0</v>
      </c>
      <c r="CA448" s="15">
        <f>IF(CA$2=1,AA448,0)</f>
        <v>0</v>
      </c>
      <c r="CC448" s="42">
        <f>MAX(BD448:CA448)*4</f>
        <v>432</v>
      </c>
      <c r="CF448" s="15">
        <f>IF(CF$2=1,D448,0)</f>
        <v>0</v>
      </c>
      <c r="CG448" s="15">
        <f>IF(CG$2=1,E448,0)</f>
        <v>0</v>
      </c>
      <c r="CH448" s="15">
        <f>IF(CH$2=1,F448,0)</f>
        <v>0</v>
      </c>
      <c r="CI448" s="15">
        <f>IF(CI$2=1,AG448,0)</f>
        <v>0</v>
      </c>
      <c r="CJ448" s="15">
        <f>IF(CJ$2=1,AH448,0)</f>
        <v>0</v>
      </c>
      <c r="CK448" s="15">
        <f>IF(CK$2=1,I448,0)</f>
        <v>0</v>
      </c>
      <c r="CL448" s="15">
        <f>IF(CL$2=1,J448,0)</f>
        <v>0</v>
      </c>
      <c r="CM448" s="15">
        <f>IF(CM$2=1,K448,0)</f>
        <v>0</v>
      </c>
      <c r="CN448" s="15">
        <f>IF(CN$2=1,L448,0)</f>
        <v>0</v>
      </c>
      <c r="CO448" s="15">
        <f>IF(CO$2=1,M448,0)</f>
        <v>0</v>
      </c>
      <c r="CP448" s="15">
        <f>IF(CP$2=1,N448,0)</f>
        <v>0</v>
      </c>
      <c r="CQ448" s="15">
        <f>IF(CQ$2=1,O448,0)</f>
        <v>0</v>
      </c>
      <c r="CR448" s="15">
        <f>IF(CR$2=1,P448,0)</f>
        <v>0</v>
      </c>
      <c r="CS448" s="15">
        <f>IF(CS$2=1,Q448,0)</f>
        <v>0</v>
      </c>
      <c r="CT448" s="15">
        <f>IF(CT$2=1,R448,0)</f>
        <v>103.56</v>
      </c>
      <c r="CU448" s="15">
        <f>IF(CU$2=1,S448,0)</f>
        <v>108</v>
      </c>
      <c r="CV448" s="15">
        <f>IF(CV$2=1,T448,0)</f>
        <v>107.58</v>
      </c>
      <c r="CW448" s="15">
        <f>IF(CW$2=1,U448,0)</f>
        <v>103.92</v>
      </c>
      <c r="CX448" s="15">
        <f>IF(CX$2=1,V448,0)</f>
        <v>99.66</v>
      </c>
      <c r="CY448" s="15">
        <f>IF(CY$2=1,W448,0)</f>
        <v>97.02</v>
      </c>
      <c r="CZ448" s="15">
        <f>IF(CZ$2=1,X448,0)</f>
        <v>94.14</v>
      </c>
      <c r="DA448" s="15">
        <f>IF(DA$2=1,Y448,0)</f>
        <v>95.34</v>
      </c>
      <c r="DB448" s="15">
        <f>IF(DB$2=1,Z448,0)</f>
        <v>0</v>
      </c>
      <c r="DC448" s="15">
        <f>IF(DC$2=1,AA448,0)</f>
        <v>0</v>
      </c>
      <c r="DE448" s="42">
        <f>MAX(CF448:DC448)*4</f>
        <v>432</v>
      </c>
    </row>
    <row r="449" spans="1:109" ht="15.75" customHeight="1" x14ac:dyDescent="0.3">
      <c r="A449" s="40" t="s">
        <v>105</v>
      </c>
      <c r="B449" s="40" t="s">
        <v>51</v>
      </c>
      <c r="C449" s="41">
        <v>1</v>
      </c>
      <c r="D449" s="41">
        <v>178.32</v>
      </c>
      <c r="E449" s="41">
        <v>183.28</v>
      </c>
      <c r="F449" s="41">
        <v>174.32</v>
      </c>
      <c r="G449" s="41">
        <v>172.08</v>
      </c>
      <c r="H449" s="41">
        <v>177.04</v>
      </c>
      <c r="I449" s="41">
        <v>174.64</v>
      </c>
      <c r="J449" s="41">
        <v>190.8</v>
      </c>
      <c r="K449" s="41">
        <v>179.76</v>
      </c>
      <c r="L449" s="41">
        <v>178.16</v>
      </c>
      <c r="M449" s="41">
        <v>183.92</v>
      </c>
      <c r="N449" s="41">
        <v>182.08</v>
      </c>
      <c r="O449" s="41">
        <v>181.92</v>
      </c>
      <c r="P449" s="41">
        <v>182.16</v>
      </c>
      <c r="Q449" s="41">
        <v>180.56</v>
      </c>
      <c r="R449" s="41">
        <v>179.36</v>
      </c>
      <c r="S449" s="41">
        <v>192.56</v>
      </c>
      <c r="T449" s="41">
        <v>183.76</v>
      </c>
      <c r="U449" s="41">
        <v>183.52</v>
      </c>
      <c r="V449" s="41">
        <v>176.88</v>
      </c>
      <c r="W449" s="41">
        <v>173.92</v>
      </c>
      <c r="X449" s="41">
        <v>176.48</v>
      </c>
      <c r="Y449" s="41">
        <v>177.76</v>
      </c>
      <c r="Z449" s="41">
        <v>176.32</v>
      </c>
      <c r="AA449" s="41">
        <v>174.64</v>
      </c>
      <c r="AC449" s="15">
        <f>IF(AC$2=1,D449,0)</f>
        <v>0</v>
      </c>
      <c r="AD449" s="15">
        <f>IF(AD$2=1,E449,0)</f>
        <v>0</v>
      </c>
      <c r="AE449" s="15">
        <f>IF(AE$2=1,F449,0)</f>
        <v>0</v>
      </c>
      <c r="AF449" s="15">
        <f>IF(AF$2=1,G449,0)</f>
        <v>0</v>
      </c>
      <c r="AG449" s="15">
        <f>IF(AG$2=1,H449,0)</f>
        <v>0</v>
      </c>
      <c r="AH449" s="15">
        <f>IF(AH$2=1,I449,0)</f>
        <v>0</v>
      </c>
      <c r="AI449" s="15">
        <f>IF(AI$2=1,J449,0)</f>
        <v>190.8</v>
      </c>
      <c r="AJ449" s="15">
        <f>IF(AJ$2=1,K449,0)</f>
        <v>179.76</v>
      </c>
      <c r="AK449" s="15">
        <f>IF(AK$2=1,L449,0)</f>
        <v>178.16</v>
      </c>
      <c r="AL449" s="15">
        <f>IF(AL$2=1,M449,0)</f>
        <v>183.92</v>
      </c>
      <c r="AM449" s="15">
        <f>IF(AM$2=1,N449,0)</f>
        <v>182.08</v>
      </c>
      <c r="AN449" s="15">
        <f>IF(AN$2=1,O449,0)</f>
        <v>181.92</v>
      </c>
      <c r="AO449" s="15">
        <f>IF(AO$2=1,P449,0)</f>
        <v>182.16</v>
      </c>
      <c r="AP449" s="15">
        <f>IF(AP$2=1,Q449,0)</f>
        <v>180.56</v>
      </c>
      <c r="AQ449" s="15">
        <f>IF(AQ$2=1,R449,0)</f>
        <v>179.36</v>
      </c>
      <c r="AR449" s="15">
        <f>IF(AR$2=1,S449,0)</f>
        <v>192.56</v>
      </c>
      <c r="AS449" s="15">
        <f>IF(AS$2=1,T449,0)</f>
        <v>183.76</v>
      </c>
      <c r="AT449" s="15">
        <f>IF(AT$2=1,U449,0)</f>
        <v>183.52</v>
      </c>
      <c r="AU449" s="15">
        <f>IF(AU$2=1,V449,0)</f>
        <v>176.88</v>
      </c>
      <c r="AV449" s="15">
        <f>IF(AV$2=1,W449,0)</f>
        <v>173.92</v>
      </c>
      <c r="AW449" s="15">
        <f>IF(AW$2=1,X449,0)</f>
        <v>176.48</v>
      </c>
      <c r="AX449" s="15">
        <f>IF(AX$2=1,Y449,0)</f>
        <v>177.76</v>
      </c>
      <c r="AY449" s="15">
        <f>IF(AY$2=1,Z449,0)</f>
        <v>0</v>
      </c>
      <c r="AZ449" s="15">
        <f>IF(AZ$2=1,AA449,0)</f>
        <v>0</v>
      </c>
      <c r="BA449" s="15"/>
      <c r="BB449" s="37">
        <f>MAX(AC449:AZ449)*4</f>
        <v>770.24</v>
      </c>
      <c r="BD449" s="15">
        <f>IF(BD$2=1,D449,0)</f>
        <v>0</v>
      </c>
      <c r="BE449" s="15">
        <f>IF(BE$2=1,E449,0)</f>
        <v>0</v>
      </c>
      <c r="BF449" s="15">
        <f>IF(BF$2=1,F449,0)</f>
        <v>0</v>
      </c>
      <c r="BG449" s="15">
        <f>IF(BG$2=1,G449,0)</f>
        <v>0</v>
      </c>
      <c r="BH449" s="15">
        <f>IF(BH$2=1,H449,0)</f>
        <v>0</v>
      </c>
      <c r="BI449" s="15">
        <f>IF(BI$2=1,I449,0)</f>
        <v>0</v>
      </c>
      <c r="BJ449" s="15">
        <f>IF(BJ$2=1,J449,0)</f>
        <v>190.8</v>
      </c>
      <c r="BK449" s="15">
        <f>IF(BK$2=1,K449,0)</f>
        <v>179.76</v>
      </c>
      <c r="BL449" s="15">
        <f>IF(BL$2=1,L449,0)</f>
        <v>0</v>
      </c>
      <c r="BM449" s="15">
        <f>IF(BM$2=1,M449,0)</f>
        <v>0</v>
      </c>
      <c r="BN449" s="15">
        <f>IF(BN$2=1,N449,0)</f>
        <v>0</v>
      </c>
      <c r="BO449" s="15">
        <f>IF(BO$2=1,O449,0)</f>
        <v>0</v>
      </c>
      <c r="BP449" s="15">
        <f>IF(BP$2=1,P449,0)</f>
        <v>0</v>
      </c>
      <c r="BQ449" s="15">
        <f>IF(BQ$2=1,Q449,0)</f>
        <v>0</v>
      </c>
      <c r="BR449" s="15">
        <f>IF(BR$2=1,R449,0)</f>
        <v>179.36</v>
      </c>
      <c r="BS449" s="15">
        <f>IF(BS$2=1,S449,0)</f>
        <v>192.56</v>
      </c>
      <c r="BT449" s="15">
        <f>IF(BT$2=1,T449,0)</f>
        <v>183.76</v>
      </c>
      <c r="BU449" s="15">
        <f>IF(BU$2=1,U449,0)</f>
        <v>183.52</v>
      </c>
      <c r="BV449" s="15">
        <f>IF(BV$2=1,V449,0)</f>
        <v>176.88</v>
      </c>
      <c r="BW449" s="15">
        <f>IF(BW$2=1,W449,0)</f>
        <v>173.92</v>
      </c>
      <c r="BX449" s="15">
        <f>IF(BX$2=1,X449,0)</f>
        <v>176.48</v>
      </c>
      <c r="BY449" s="15">
        <f>IF(BY$2=1,Y449,0)</f>
        <v>177.76</v>
      </c>
      <c r="BZ449" s="15">
        <f>IF(BZ$2=1,Z449,0)</f>
        <v>0</v>
      </c>
      <c r="CA449" s="15">
        <f>IF(CA$2=1,AA449,0)</f>
        <v>0</v>
      </c>
      <c r="CC449" s="42">
        <f>MAX(BD449:CA449)*4</f>
        <v>770.24</v>
      </c>
      <c r="CF449" s="15">
        <f>IF(CF$2=1,D449,0)</f>
        <v>0</v>
      </c>
      <c r="CG449" s="15">
        <f>IF(CG$2=1,E449,0)</f>
        <v>0</v>
      </c>
      <c r="CH449" s="15">
        <f>IF(CH$2=1,F449,0)</f>
        <v>0</v>
      </c>
      <c r="CI449" s="15">
        <f>IF(CI$2=1,AG449,0)</f>
        <v>0</v>
      </c>
      <c r="CJ449" s="15">
        <f>IF(CJ$2=1,AH449,0)</f>
        <v>0</v>
      </c>
      <c r="CK449" s="15">
        <f>IF(CK$2=1,I449,0)</f>
        <v>0</v>
      </c>
      <c r="CL449" s="15">
        <f>IF(CL$2=1,J449,0)</f>
        <v>0</v>
      </c>
      <c r="CM449" s="15">
        <f>IF(CM$2=1,K449,0)</f>
        <v>0</v>
      </c>
      <c r="CN449" s="15">
        <f>IF(CN$2=1,L449,0)</f>
        <v>0</v>
      </c>
      <c r="CO449" s="15">
        <f>IF(CO$2=1,M449,0)</f>
        <v>0</v>
      </c>
      <c r="CP449" s="15">
        <f>IF(CP$2=1,N449,0)</f>
        <v>0</v>
      </c>
      <c r="CQ449" s="15">
        <f>IF(CQ$2=1,O449,0)</f>
        <v>0</v>
      </c>
      <c r="CR449" s="15">
        <f>IF(CR$2=1,P449,0)</f>
        <v>0</v>
      </c>
      <c r="CS449" s="15">
        <f>IF(CS$2=1,Q449,0)</f>
        <v>0</v>
      </c>
      <c r="CT449" s="15">
        <f>IF(CT$2=1,R449,0)</f>
        <v>179.36</v>
      </c>
      <c r="CU449" s="15">
        <f>IF(CU$2=1,S449,0)</f>
        <v>192.56</v>
      </c>
      <c r="CV449" s="15">
        <f>IF(CV$2=1,T449,0)</f>
        <v>183.76</v>
      </c>
      <c r="CW449" s="15">
        <f>IF(CW$2=1,U449,0)</f>
        <v>183.52</v>
      </c>
      <c r="CX449" s="15">
        <f>IF(CX$2=1,V449,0)</f>
        <v>176.88</v>
      </c>
      <c r="CY449" s="15">
        <f>IF(CY$2=1,W449,0)</f>
        <v>173.92</v>
      </c>
      <c r="CZ449" s="15">
        <f>IF(CZ$2=1,X449,0)</f>
        <v>176.48</v>
      </c>
      <c r="DA449" s="15">
        <f>IF(DA$2=1,Y449,0)</f>
        <v>177.76</v>
      </c>
      <c r="DB449" s="15">
        <f>IF(DB$2=1,Z449,0)</f>
        <v>0</v>
      </c>
      <c r="DC449" s="15">
        <f>IF(DC$2=1,AA449,0)</f>
        <v>0</v>
      </c>
      <c r="DE449" s="42">
        <f>MAX(CF449:DC449)*4</f>
        <v>770.24</v>
      </c>
    </row>
    <row r="450" spans="1:109" ht="15.75" customHeight="1" x14ac:dyDescent="0.3">
      <c r="A450" s="40" t="s">
        <v>105</v>
      </c>
      <c r="B450" s="40" t="s">
        <v>51</v>
      </c>
      <c r="C450" s="41">
        <v>2</v>
      </c>
      <c r="D450" s="41">
        <v>188.4</v>
      </c>
      <c r="E450" s="41">
        <v>181.68</v>
      </c>
      <c r="F450" s="41">
        <v>184.24</v>
      </c>
      <c r="G450" s="41">
        <v>176.72</v>
      </c>
      <c r="H450" s="41">
        <v>174.96</v>
      </c>
      <c r="I450" s="41">
        <v>181.44</v>
      </c>
      <c r="J450" s="41">
        <v>180.32</v>
      </c>
      <c r="K450" s="41">
        <v>181.44</v>
      </c>
      <c r="L450" s="41">
        <v>179.84</v>
      </c>
      <c r="M450" s="41">
        <v>181.84</v>
      </c>
      <c r="N450" s="41">
        <v>182.48</v>
      </c>
      <c r="O450" s="41">
        <v>183.76</v>
      </c>
      <c r="P450" s="41">
        <v>194.4</v>
      </c>
      <c r="Q450" s="41">
        <v>180.56</v>
      </c>
      <c r="R450" s="41">
        <v>186.08</v>
      </c>
      <c r="S450" s="41">
        <v>187.84</v>
      </c>
      <c r="T450" s="41">
        <v>190</v>
      </c>
      <c r="U450" s="41">
        <v>177.44</v>
      </c>
      <c r="V450" s="41">
        <v>177.36</v>
      </c>
      <c r="W450" s="41">
        <v>175.76</v>
      </c>
      <c r="X450" s="41">
        <v>185.04</v>
      </c>
      <c r="Y450" s="41">
        <v>177.2</v>
      </c>
      <c r="Z450" s="41">
        <v>174.96</v>
      </c>
      <c r="AA450" s="41">
        <v>178.48</v>
      </c>
      <c r="AC450" s="15">
        <f>IF(AC$2=1,D450,0)</f>
        <v>0</v>
      </c>
      <c r="AD450" s="15">
        <f>IF(AD$2=1,E450,0)</f>
        <v>0</v>
      </c>
      <c r="AE450" s="15">
        <f>IF(AE$2=1,F450,0)</f>
        <v>0</v>
      </c>
      <c r="AF450" s="15">
        <f>IF(AF$2=1,G450,0)</f>
        <v>0</v>
      </c>
      <c r="AG450" s="15">
        <f>IF(AG$2=1,H450,0)</f>
        <v>0</v>
      </c>
      <c r="AH450" s="15">
        <f>IF(AH$2=1,I450,0)</f>
        <v>0</v>
      </c>
      <c r="AI450" s="15">
        <f>IF(AI$2=1,J450,0)</f>
        <v>180.32</v>
      </c>
      <c r="AJ450" s="15">
        <f>IF(AJ$2=1,K450,0)</f>
        <v>181.44</v>
      </c>
      <c r="AK450" s="15">
        <f>IF(AK$2=1,L450,0)</f>
        <v>179.84</v>
      </c>
      <c r="AL450" s="15">
        <f>IF(AL$2=1,M450,0)</f>
        <v>181.84</v>
      </c>
      <c r="AM450" s="15">
        <f>IF(AM$2=1,N450,0)</f>
        <v>182.48</v>
      </c>
      <c r="AN450" s="15">
        <f>IF(AN$2=1,O450,0)</f>
        <v>183.76</v>
      </c>
      <c r="AO450" s="15">
        <f>IF(AO$2=1,P450,0)</f>
        <v>194.4</v>
      </c>
      <c r="AP450" s="15">
        <f>IF(AP$2=1,Q450,0)</f>
        <v>180.56</v>
      </c>
      <c r="AQ450" s="15">
        <f>IF(AQ$2=1,R450,0)</f>
        <v>186.08</v>
      </c>
      <c r="AR450" s="15">
        <f>IF(AR$2=1,S450,0)</f>
        <v>187.84</v>
      </c>
      <c r="AS450" s="15">
        <f>IF(AS$2=1,T450,0)</f>
        <v>190</v>
      </c>
      <c r="AT450" s="15">
        <f>IF(AT$2=1,U450,0)</f>
        <v>177.44</v>
      </c>
      <c r="AU450" s="15">
        <f>IF(AU$2=1,V450,0)</f>
        <v>177.36</v>
      </c>
      <c r="AV450" s="15">
        <f>IF(AV$2=1,W450,0)</f>
        <v>175.76</v>
      </c>
      <c r="AW450" s="15">
        <f>IF(AW$2=1,X450,0)</f>
        <v>185.04</v>
      </c>
      <c r="AX450" s="15">
        <f>IF(AX$2=1,Y450,0)</f>
        <v>177.2</v>
      </c>
      <c r="AY450" s="15">
        <f>IF(AY$2=1,Z450,0)</f>
        <v>0</v>
      </c>
      <c r="AZ450" s="15">
        <f>IF(AZ$2=1,AA450,0)</f>
        <v>0</v>
      </c>
      <c r="BA450" s="15"/>
      <c r="BB450" s="37">
        <f>MAX(AC450:AZ450)*4</f>
        <v>777.6</v>
      </c>
      <c r="BD450" s="15">
        <f>IF(BD$2=1,D450,0)</f>
        <v>0</v>
      </c>
      <c r="BE450" s="15">
        <f>IF(BE$2=1,E450,0)</f>
        <v>0</v>
      </c>
      <c r="BF450" s="15">
        <f>IF(BF$2=1,F450,0)</f>
        <v>0</v>
      </c>
      <c r="BG450" s="15">
        <f>IF(BG$2=1,G450,0)</f>
        <v>0</v>
      </c>
      <c r="BH450" s="15">
        <f>IF(BH$2=1,H450,0)</f>
        <v>0</v>
      </c>
      <c r="BI450" s="15">
        <f>IF(BI$2=1,I450,0)</f>
        <v>0</v>
      </c>
      <c r="BJ450" s="15">
        <f>IF(BJ$2=1,J450,0)</f>
        <v>180.32</v>
      </c>
      <c r="BK450" s="15">
        <f>IF(BK$2=1,K450,0)</f>
        <v>181.44</v>
      </c>
      <c r="BL450" s="15">
        <f>IF(BL$2=1,L450,0)</f>
        <v>0</v>
      </c>
      <c r="BM450" s="15">
        <f>IF(BM$2=1,M450,0)</f>
        <v>0</v>
      </c>
      <c r="BN450" s="15">
        <f>IF(BN$2=1,N450,0)</f>
        <v>0</v>
      </c>
      <c r="BO450" s="15">
        <f>IF(BO$2=1,O450,0)</f>
        <v>0</v>
      </c>
      <c r="BP450" s="15">
        <f>IF(BP$2=1,P450,0)</f>
        <v>0</v>
      </c>
      <c r="BQ450" s="15">
        <f>IF(BQ$2=1,Q450,0)</f>
        <v>0</v>
      </c>
      <c r="BR450" s="15">
        <f>IF(BR$2=1,R450,0)</f>
        <v>186.08</v>
      </c>
      <c r="BS450" s="15">
        <f>IF(BS$2=1,S450,0)</f>
        <v>187.84</v>
      </c>
      <c r="BT450" s="15">
        <f>IF(BT$2=1,T450,0)</f>
        <v>190</v>
      </c>
      <c r="BU450" s="15">
        <f>IF(BU$2=1,U450,0)</f>
        <v>177.44</v>
      </c>
      <c r="BV450" s="15">
        <f>IF(BV$2=1,V450,0)</f>
        <v>177.36</v>
      </c>
      <c r="BW450" s="15">
        <f>IF(BW$2=1,W450,0)</f>
        <v>175.76</v>
      </c>
      <c r="BX450" s="15">
        <f>IF(BX$2=1,X450,0)</f>
        <v>185.04</v>
      </c>
      <c r="BY450" s="15">
        <f>IF(BY$2=1,Y450,0)</f>
        <v>177.2</v>
      </c>
      <c r="BZ450" s="15">
        <f>IF(BZ$2=1,Z450,0)</f>
        <v>0</v>
      </c>
      <c r="CA450" s="15">
        <f>IF(CA$2=1,AA450,0)</f>
        <v>0</v>
      </c>
      <c r="CC450" s="42">
        <f>MAX(BD450:CA450)*4</f>
        <v>760</v>
      </c>
      <c r="CF450" s="15">
        <f>IF(CF$2=1,D450,0)</f>
        <v>0</v>
      </c>
      <c r="CG450" s="15">
        <f>IF(CG$2=1,E450,0)</f>
        <v>0</v>
      </c>
      <c r="CH450" s="15">
        <f>IF(CH$2=1,F450,0)</f>
        <v>0</v>
      </c>
      <c r="CI450" s="15">
        <f>IF(CI$2=1,AG450,0)</f>
        <v>0</v>
      </c>
      <c r="CJ450" s="15">
        <f>IF(CJ$2=1,AH450,0)</f>
        <v>0</v>
      </c>
      <c r="CK450" s="15">
        <f>IF(CK$2=1,I450,0)</f>
        <v>0</v>
      </c>
      <c r="CL450" s="15">
        <f>IF(CL$2=1,J450,0)</f>
        <v>0</v>
      </c>
      <c r="CM450" s="15">
        <f>IF(CM$2=1,K450,0)</f>
        <v>0</v>
      </c>
      <c r="CN450" s="15">
        <f>IF(CN$2=1,L450,0)</f>
        <v>0</v>
      </c>
      <c r="CO450" s="15">
        <f>IF(CO$2=1,M450,0)</f>
        <v>0</v>
      </c>
      <c r="CP450" s="15">
        <f>IF(CP$2=1,N450,0)</f>
        <v>0</v>
      </c>
      <c r="CQ450" s="15">
        <f>IF(CQ$2=1,O450,0)</f>
        <v>0</v>
      </c>
      <c r="CR450" s="15">
        <f>IF(CR$2=1,P450,0)</f>
        <v>0</v>
      </c>
      <c r="CS450" s="15">
        <f>IF(CS$2=1,Q450,0)</f>
        <v>0</v>
      </c>
      <c r="CT450" s="15">
        <f>IF(CT$2=1,R450,0)</f>
        <v>186.08</v>
      </c>
      <c r="CU450" s="15">
        <f>IF(CU$2=1,S450,0)</f>
        <v>187.84</v>
      </c>
      <c r="CV450" s="15">
        <f>IF(CV$2=1,T450,0)</f>
        <v>190</v>
      </c>
      <c r="CW450" s="15">
        <f>IF(CW$2=1,U450,0)</f>
        <v>177.44</v>
      </c>
      <c r="CX450" s="15">
        <f>IF(CX$2=1,V450,0)</f>
        <v>177.36</v>
      </c>
      <c r="CY450" s="15">
        <f>IF(CY$2=1,W450,0)</f>
        <v>175.76</v>
      </c>
      <c r="CZ450" s="15">
        <f>IF(CZ$2=1,X450,0)</f>
        <v>185.04</v>
      </c>
      <c r="DA450" s="15">
        <f>IF(DA$2=1,Y450,0)</f>
        <v>177.2</v>
      </c>
      <c r="DB450" s="15">
        <f>IF(DB$2=1,Z450,0)</f>
        <v>0</v>
      </c>
      <c r="DC450" s="15">
        <f>IF(DC$2=1,AA450,0)</f>
        <v>0</v>
      </c>
      <c r="DE450" s="42">
        <f>MAX(CF450:DC450)*4</f>
        <v>760</v>
      </c>
    </row>
    <row r="451" spans="1:109" ht="15.75" customHeight="1" x14ac:dyDescent="0.3">
      <c r="A451" s="40" t="s">
        <v>105</v>
      </c>
      <c r="B451" s="40" t="s">
        <v>51</v>
      </c>
      <c r="C451" s="41">
        <v>3</v>
      </c>
      <c r="D451" s="41">
        <v>172.96</v>
      </c>
      <c r="E451" s="41">
        <v>175.68</v>
      </c>
      <c r="F451" s="41">
        <v>171.84</v>
      </c>
      <c r="G451" s="41">
        <v>163.44</v>
      </c>
      <c r="H451" s="41">
        <v>165.68</v>
      </c>
      <c r="I451" s="41">
        <v>175.68</v>
      </c>
      <c r="J451" s="41">
        <v>173.36</v>
      </c>
      <c r="K451" s="41">
        <v>172.72</v>
      </c>
      <c r="L451" s="41">
        <v>174.32</v>
      </c>
      <c r="M451" s="41">
        <v>179.36</v>
      </c>
      <c r="N451" s="41">
        <v>154.88</v>
      </c>
      <c r="O451" s="41">
        <v>156.4</v>
      </c>
      <c r="P451" s="41">
        <v>160.32</v>
      </c>
      <c r="Q451" s="41">
        <v>148.72</v>
      </c>
      <c r="R451" s="41">
        <v>144</v>
      </c>
      <c r="S451" s="41">
        <v>129.28</v>
      </c>
      <c r="T451" s="41">
        <v>114.88</v>
      </c>
      <c r="U451" s="41">
        <v>105.28</v>
      </c>
      <c r="V451" s="41">
        <v>108.48</v>
      </c>
      <c r="W451" s="41">
        <v>99.28</v>
      </c>
      <c r="X451" s="41">
        <v>96.48</v>
      </c>
      <c r="Y451" s="41">
        <v>104.32</v>
      </c>
      <c r="Z451" s="41">
        <v>85.36</v>
      </c>
      <c r="AA451" s="41">
        <v>67.2</v>
      </c>
      <c r="AC451" s="15">
        <f>IF(AC$2=1,D451,0)</f>
        <v>0</v>
      </c>
      <c r="AD451" s="15">
        <f>IF(AD$2=1,E451,0)</f>
        <v>0</v>
      </c>
      <c r="AE451" s="15">
        <f>IF(AE$2=1,F451,0)</f>
        <v>0</v>
      </c>
      <c r="AF451" s="15">
        <f>IF(AF$2=1,G451,0)</f>
        <v>0</v>
      </c>
      <c r="AG451" s="15">
        <f>IF(AG$2=1,H451,0)</f>
        <v>0</v>
      </c>
      <c r="AH451" s="15">
        <f>IF(AH$2=1,I451,0)</f>
        <v>0</v>
      </c>
      <c r="AI451" s="15">
        <f>IF(AI$2=1,J451,0)</f>
        <v>173.36</v>
      </c>
      <c r="AJ451" s="15">
        <f>IF(AJ$2=1,K451,0)</f>
        <v>172.72</v>
      </c>
      <c r="AK451" s="15">
        <f>IF(AK$2=1,L451,0)</f>
        <v>174.32</v>
      </c>
      <c r="AL451" s="15">
        <f>IF(AL$2=1,M451,0)</f>
        <v>179.36</v>
      </c>
      <c r="AM451" s="15">
        <f>IF(AM$2=1,N451,0)</f>
        <v>154.88</v>
      </c>
      <c r="AN451" s="15">
        <f>IF(AN$2=1,O451,0)</f>
        <v>156.4</v>
      </c>
      <c r="AO451" s="15">
        <f>IF(AO$2=1,P451,0)</f>
        <v>160.32</v>
      </c>
      <c r="AP451" s="15">
        <f>IF(AP$2=1,Q451,0)</f>
        <v>148.72</v>
      </c>
      <c r="AQ451" s="15">
        <f>IF(AQ$2=1,R451,0)</f>
        <v>144</v>
      </c>
      <c r="AR451" s="15">
        <f>IF(AR$2=1,S451,0)</f>
        <v>129.28</v>
      </c>
      <c r="AS451" s="15">
        <f>IF(AS$2=1,T451,0)</f>
        <v>114.88</v>
      </c>
      <c r="AT451" s="15">
        <f>IF(AT$2=1,U451,0)</f>
        <v>105.28</v>
      </c>
      <c r="AU451" s="15">
        <f>IF(AU$2=1,V451,0)</f>
        <v>108.48</v>
      </c>
      <c r="AV451" s="15">
        <f>IF(AV$2=1,W451,0)</f>
        <v>99.28</v>
      </c>
      <c r="AW451" s="15">
        <f>IF(AW$2=1,X451,0)</f>
        <v>96.48</v>
      </c>
      <c r="AX451" s="15">
        <f>IF(AX$2=1,Y451,0)</f>
        <v>104.32</v>
      </c>
      <c r="AY451" s="15">
        <f>IF(AY$2=1,Z451,0)</f>
        <v>0</v>
      </c>
      <c r="AZ451" s="15">
        <f>IF(AZ$2=1,AA451,0)</f>
        <v>0</v>
      </c>
      <c r="BA451" s="15"/>
      <c r="BB451" s="37">
        <f>MAX(AC451:AZ451)*4</f>
        <v>717.44</v>
      </c>
      <c r="BD451" s="15">
        <f>IF(BD$2=1,D451,0)</f>
        <v>0</v>
      </c>
      <c r="BE451" s="15">
        <f>IF(BE$2=1,E451,0)</f>
        <v>0</v>
      </c>
      <c r="BF451" s="15">
        <f>IF(BF$2=1,F451,0)</f>
        <v>0</v>
      </c>
      <c r="BG451" s="15">
        <f>IF(BG$2=1,G451,0)</f>
        <v>0</v>
      </c>
      <c r="BH451" s="15">
        <f>IF(BH$2=1,H451,0)</f>
        <v>0</v>
      </c>
      <c r="BI451" s="15">
        <f>IF(BI$2=1,I451,0)</f>
        <v>0</v>
      </c>
      <c r="BJ451" s="15">
        <f>IF(BJ$2=1,J451,0)</f>
        <v>173.36</v>
      </c>
      <c r="BK451" s="15">
        <f>IF(BK$2=1,K451,0)</f>
        <v>172.72</v>
      </c>
      <c r="BL451" s="15">
        <f>IF(BL$2=1,L451,0)</f>
        <v>0</v>
      </c>
      <c r="BM451" s="15">
        <f>IF(BM$2=1,M451,0)</f>
        <v>0</v>
      </c>
      <c r="BN451" s="15">
        <f>IF(BN$2=1,N451,0)</f>
        <v>0</v>
      </c>
      <c r="BO451" s="15">
        <f>IF(BO$2=1,O451,0)</f>
        <v>0</v>
      </c>
      <c r="BP451" s="15">
        <f>IF(BP$2=1,P451,0)</f>
        <v>0</v>
      </c>
      <c r="BQ451" s="15">
        <f>IF(BQ$2=1,Q451,0)</f>
        <v>0</v>
      </c>
      <c r="BR451" s="15">
        <f>IF(BR$2=1,R451,0)</f>
        <v>144</v>
      </c>
      <c r="BS451" s="15">
        <f>IF(BS$2=1,S451,0)</f>
        <v>129.28</v>
      </c>
      <c r="BT451" s="15">
        <f>IF(BT$2=1,T451,0)</f>
        <v>114.88</v>
      </c>
      <c r="BU451" s="15">
        <f>IF(BU$2=1,U451,0)</f>
        <v>105.28</v>
      </c>
      <c r="BV451" s="15">
        <f>IF(BV$2=1,V451,0)</f>
        <v>108.48</v>
      </c>
      <c r="BW451" s="15">
        <f>IF(BW$2=1,W451,0)</f>
        <v>99.28</v>
      </c>
      <c r="BX451" s="15">
        <f>IF(BX$2=1,X451,0)</f>
        <v>96.48</v>
      </c>
      <c r="BY451" s="15">
        <f>IF(BY$2=1,Y451,0)</f>
        <v>104.32</v>
      </c>
      <c r="BZ451" s="15">
        <f>IF(BZ$2=1,Z451,0)</f>
        <v>0</v>
      </c>
      <c r="CA451" s="15">
        <f>IF(CA$2=1,AA451,0)</f>
        <v>0</v>
      </c>
      <c r="CC451" s="42">
        <f>MAX(BD451:CA451)*4</f>
        <v>693.44</v>
      </c>
      <c r="CF451" s="15">
        <f>IF(CF$2=1,D451,0)</f>
        <v>0</v>
      </c>
      <c r="CG451" s="15">
        <f>IF(CG$2=1,E451,0)</f>
        <v>0</v>
      </c>
      <c r="CH451" s="15">
        <f>IF(CH$2=1,F451,0)</f>
        <v>0</v>
      </c>
      <c r="CI451" s="15">
        <f>IF(CI$2=1,AG451,0)</f>
        <v>0</v>
      </c>
      <c r="CJ451" s="15">
        <f>IF(CJ$2=1,AH451,0)</f>
        <v>0</v>
      </c>
      <c r="CK451" s="15">
        <f>IF(CK$2=1,I451,0)</f>
        <v>0</v>
      </c>
      <c r="CL451" s="15">
        <f>IF(CL$2=1,J451,0)</f>
        <v>0</v>
      </c>
      <c r="CM451" s="15">
        <f>IF(CM$2=1,K451,0)</f>
        <v>0</v>
      </c>
      <c r="CN451" s="15">
        <f>IF(CN$2=1,L451,0)</f>
        <v>0</v>
      </c>
      <c r="CO451" s="15">
        <f>IF(CO$2=1,M451,0)</f>
        <v>0</v>
      </c>
      <c r="CP451" s="15">
        <f>IF(CP$2=1,N451,0)</f>
        <v>0</v>
      </c>
      <c r="CQ451" s="15">
        <f>IF(CQ$2=1,O451,0)</f>
        <v>0</v>
      </c>
      <c r="CR451" s="15">
        <f>IF(CR$2=1,P451,0)</f>
        <v>0</v>
      </c>
      <c r="CS451" s="15">
        <f>IF(CS$2=1,Q451,0)</f>
        <v>0</v>
      </c>
      <c r="CT451" s="15">
        <f>IF(CT$2=1,R451,0)</f>
        <v>144</v>
      </c>
      <c r="CU451" s="15">
        <f>IF(CU$2=1,S451,0)</f>
        <v>129.28</v>
      </c>
      <c r="CV451" s="15">
        <f>IF(CV$2=1,T451,0)</f>
        <v>114.88</v>
      </c>
      <c r="CW451" s="15">
        <f>IF(CW$2=1,U451,0)</f>
        <v>105.28</v>
      </c>
      <c r="CX451" s="15">
        <f>IF(CX$2=1,V451,0)</f>
        <v>108.48</v>
      </c>
      <c r="CY451" s="15">
        <f>IF(CY$2=1,W451,0)</f>
        <v>99.28</v>
      </c>
      <c r="CZ451" s="15">
        <f>IF(CZ$2=1,X451,0)</f>
        <v>96.48</v>
      </c>
      <c r="DA451" s="15">
        <f>IF(DA$2=1,Y451,0)</f>
        <v>104.32</v>
      </c>
      <c r="DB451" s="15">
        <f>IF(DB$2=1,Z451,0)</f>
        <v>0</v>
      </c>
      <c r="DC451" s="15">
        <f>IF(DC$2=1,AA451,0)</f>
        <v>0</v>
      </c>
      <c r="DE451" s="42">
        <f>MAX(CF451:DC451)*4</f>
        <v>576</v>
      </c>
    </row>
    <row r="452" spans="1:109" ht="15.75" customHeight="1" x14ac:dyDescent="0.3">
      <c r="A452" s="40" t="s">
        <v>105</v>
      </c>
      <c r="B452" s="40" t="s">
        <v>51</v>
      </c>
      <c r="C452" s="41">
        <v>4</v>
      </c>
      <c r="D452" s="41">
        <v>39.68</v>
      </c>
      <c r="E452" s="41">
        <v>34.479999999999997</v>
      </c>
      <c r="F452" s="41">
        <v>34.4</v>
      </c>
      <c r="G452" s="41">
        <v>33.200000000000003</v>
      </c>
      <c r="H452" s="41">
        <v>33.6</v>
      </c>
      <c r="I452" s="41">
        <v>33.44</v>
      </c>
      <c r="J452" s="41">
        <v>48.08</v>
      </c>
      <c r="K452" s="41">
        <v>50.16</v>
      </c>
      <c r="L452" s="41">
        <v>51.44</v>
      </c>
      <c r="M452" s="41">
        <v>54</v>
      </c>
      <c r="N452" s="41">
        <v>67.84</v>
      </c>
      <c r="O452" s="41">
        <v>63.68</v>
      </c>
      <c r="P452" s="41">
        <v>52.96</v>
      </c>
      <c r="Q452" s="41">
        <v>49.36</v>
      </c>
      <c r="R452" s="41">
        <v>51.84</v>
      </c>
      <c r="S452" s="41">
        <v>55.52</v>
      </c>
      <c r="T452" s="41">
        <v>48.48</v>
      </c>
      <c r="U452" s="41">
        <v>46</v>
      </c>
      <c r="V452" s="41">
        <v>44.8</v>
      </c>
      <c r="W452" s="41">
        <v>46.4</v>
      </c>
      <c r="X452" s="41">
        <v>48.08</v>
      </c>
      <c r="Y452" s="41">
        <v>42.24</v>
      </c>
      <c r="Z452" s="41">
        <v>44.16</v>
      </c>
      <c r="AA452" s="41">
        <v>45.92</v>
      </c>
      <c r="AC452" s="15">
        <f>IF(AC$2=1,D452,0)</f>
        <v>0</v>
      </c>
      <c r="AD452" s="15">
        <f>IF(AD$2=1,E452,0)</f>
        <v>0</v>
      </c>
      <c r="AE452" s="15">
        <f>IF(AE$2=1,F452,0)</f>
        <v>0</v>
      </c>
      <c r="AF452" s="15">
        <f>IF(AF$2=1,G452,0)</f>
        <v>0</v>
      </c>
      <c r="AG452" s="15">
        <f>IF(AG$2=1,H452,0)</f>
        <v>0</v>
      </c>
      <c r="AH452" s="15">
        <f>IF(AH$2=1,I452,0)</f>
        <v>0</v>
      </c>
      <c r="AI452" s="15">
        <f>IF(AI$2=1,J452,0)</f>
        <v>48.08</v>
      </c>
      <c r="AJ452" s="15">
        <f>IF(AJ$2=1,K452,0)</f>
        <v>50.16</v>
      </c>
      <c r="AK452" s="15">
        <f>IF(AK$2=1,L452,0)</f>
        <v>51.44</v>
      </c>
      <c r="AL452" s="15">
        <f>IF(AL$2=1,M452,0)</f>
        <v>54</v>
      </c>
      <c r="AM452" s="15">
        <f>IF(AM$2=1,N452,0)</f>
        <v>67.84</v>
      </c>
      <c r="AN452" s="15">
        <f>IF(AN$2=1,O452,0)</f>
        <v>63.68</v>
      </c>
      <c r="AO452" s="15">
        <f>IF(AO$2=1,P452,0)</f>
        <v>52.96</v>
      </c>
      <c r="AP452" s="15">
        <f>IF(AP$2=1,Q452,0)</f>
        <v>49.36</v>
      </c>
      <c r="AQ452" s="15">
        <f>IF(AQ$2=1,R452,0)</f>
        <v>51.84</v>
      </c>
      <c r="AR452" s="15">
        <f>IF(AR$2=1,S452,0)</f>
        <v>55.52</v>
      </c>
      <c r="AS452" s="15">
        <f>IF(AS$2=1,T452,0)</f>
        <v>48.48</v>
      </c>
      <c r="AT452" s="15">
        <f>IF(AT$2=1,U452,0)</f>
        <v>46</v>
      </c>
      <c r="AU452" s="15">
        <f>IF(AU$2=1,V452,0)</f>
        <v>44.8</v>
      </c>
      <c r="AV452" s="15">
        <f>IF(AV$2=1,W452,0)</f>
        <v>46.4</v>
      </c>
      <c r="AW452" s="15">
        <f>IF(AW$2=1,X452,0)</f>
        <v>48.08</v>
      </c>
      <c r="AX452" s="15">
        <f>IF(AX$2=1,Y452,0)</f>
        <v>42.24</v>
      </c>
      <c r="AY452" s="15">
        <f>IF(AY$2=1,Z452,0)</f>
        <v>0</v>
      </c>
      <c r="AZ452" s="15">
        <f>IF(AZ$2=1,AA452,0)</f>
        <v>0</v>
      </c>
      <c r="BA452" s="15"/>
      <c r="BB452" s="37">
        <f>MAX(AC452:AZ452)*4</f>
        <v>271.36</v>
      </c>
      <c r="BD452" s="15">
        <f>IF(BD$2=1,D452,0)</f>
        <v>0</v>
      </c>
      <c r="BE452" s="15">
        <f>IF(BE$2=1,E452,0)</f>
        <v>0</v>
      </c>
      <c r="BF452" s="15">
        <f>IF(BF$2=1,F452,0)</f>
        <v>0</v>
      </c>
      <c r="BG452" s="15">
        <f>IF(BG$2=1,G452,0)</f>
        <v>0</v>
      </c>
      <c r="BH452" s="15">
        <f>IF(BH$2=1,H452,0)</f>
        <v>0</v>
      </c>
      <c r="BI452" s="15">
        <f>IF(BI$2=1,I452,0)</f>
        <v>0</v>
      </c>
      <c r="BJ452" s="15">
        <f>IF(BJ$2=1,J452,0)</f>
        <v>48.08</v>
      </c>
      <c r="BK452" s="15">
        <f>IF(BK$2=1,K452,0)</f>
        <v>50.16</v>
      </c>
      <c r="BL452" s="15">
        <f>IF(BL$2=1,L452,0)</f>
        <v>0</v>
      </c>
      <c r="BM452" s="15">
        <f>IF(BM$2=1,M452,0)</f>
        <v>0</v>
      </c>
      <c r="BN452" s="15">
        <f>IF(BN$2=1,N452,0)</f>
        <v>0</v>
      </c>
      <c r="BO452" s="15">
        <f>IF(BO$2=1,O452,0)</f>
        <v>0</v>
      </c>
      <c r="BP452" s="15">
        <f>IF(BP$2=1,P452,0)</f>
        <v>0</v>
      </c>
      <c r="BQ452" s="15">
        <f>IF(BQ$2=1,Q452,0)</f>
        <v>0</v>
      </c>
      <c r="BR452" s="15">
        <f>IF(BR$2=1,R452,0)</f>
        <v>51.84</v>
      </c>
      <c r="BS452" s="15">
        <f>IF(BS$2=1,S452,0)</f>
        <v>55.52</v>
      </c>
      <c r="BT452" s="15">
        <f>IF(BT$2=1,T452,0)</f>
        <v>48.48</v>
      </c>
      <c r="BU452" s="15">
        <f>IF(BU$2=1,U452,0)</f>
        <v>46</v>
      </c>
      <c r="BV452" s="15">
        <f>IF(BV$2=1,V452,0)</f>
        <v>44.8</v>
      </c>
      <c r="BW452" s="15">
        <f>IF(BW$2=1,W452,0)</f>
        <v>46.4</v>
      </c>
      <c r="BX452" s="15">
        <f>IF(BX$2=1,X452,0)</f>
        <v>48.08</v>
      </c>
      <c r="BY452" s="15">
        <f>IF(BY$2=1,Y452,0)</f>
        <v>42.24</v>
      </c>
      <c r="BZ452" s="15">
        <f>IF(BZ$2=1,Z452,0)</f>
        <v>0</v>
      </c>
      <c r="CA452" s="15">
        <f>IF(CA$2=1,AA452,0)</f>
        <v>0</v>
      </c>
      <c r="CC452" s="42">
        <f>MAX(BD452:CA452)*4</f>
        <v>222.08</v>
      </c>
      <c r="CF452" s="15">
        <f>IF(CF$2=1,D452,0)</f>
        <v>0</v>
      </c>
      <c r="CG452" s="15">
        <f>IF(CG$2=1,E452,0)</f>
        <v>0</v>
      </c>
      <c r="CH452" s="15">
        <f>IF(CH$2=1,F452,0)</f>
        <v>0</v>
      </c>
      <c r="CI452" s="15">
        <f>IF(CI$2=1,AG452,0)</f>
        <v>0</v>
      </c>
      <c r="CJ452" s="15">
        <f>IF(CJ$2=1,AH452,0)</f>
        <v>0</v>
      </c>
      <c r="CK452" s="15">
        <f>IF(CK$2=1,I452,0)</f>
        <v>0</v>
      </c>
      <c r="CL452" s="15">
        <f>IF(CL$2=1,J452,0)</f>
        <v>0</v>
      </c>
      <c r="CM452" s="15">
        <f>IF(CM$2=1,K452,0)</f>
        <v>0</v>
      </c>
      <c r="CN452" s="15">
        <f>IF(CN$2=1,L452,0)</f>
        <v>0</v>
      </c>
      <c r="CO452" s="15">
        <f>IF(CO$2=1,M452,0)</f>
        <v>0</v>
      </c>
      <c r="CP452" s="15">
        <f>IF(CP$2=1,N452,0)</f>
        <v>0</v>
      </c>
      <c r="CQ452" s="15">
        <f>IF(CQ$2=1,O452,0)</f>
        <v>0</v>
      </c>
      <c r="CR452" s="15">
        <f>IF(CR$2=1,P452,0)</f>
        <v>0</v>
      </c>
      <c r="CS452" s="15">
        <f>IF(CS$2=1,Q452,0)</f>
        <v>0</v>
      </c>
      <c r="CT452" s="15">
        <f>IF(CT$2=1,R452,0)</f>
        <v>51.84</v>
      </c>
      <c r="CU452" s="15">
        <f>IF(CU$2=1,S452,0)</f>
        <v>55.52</v>
      </c>
      <c r="CV452" s="15">
        <f>IF(CV$2=1,T452,0)</f>
        <v>48.48</v>
      </c>
      <c r="CW452" s="15">
        <f>IF(CW$2=1,U452,0)</f>
        <v>46</v>
      </c>
      <c r="CX452" s="15">
        <f>IF(CX$2=1,V452,0)</f>
        <v>44.8</v>
      </c>
      <c r="CY452" s="15">
        <f>IF(CY$2=1,W452,0)</f>
        <v>46.4</v>
      </c>
      <c r="CZ452" s="15">
        <f>IF(CZ$2=1,X452,0)</f>
        <v>48.08</v>
      </c>
      <c r="DA452" s="15">
        <f>IF(DA$2=1,Y452,0)</f>
        <v>42.24</v>
      </c>
      <c r="DB452" s="15">
        <f>IF(DB$2=1,Z452,0)</f>
        <v>0</v>
      </c>
      <c r="DC452" s="15">
        <f>IF(DC$2=1,AA452,0)</f>
        <v>0</v>
      </c>
      <c r="DE452" s="42">
        <f>MAX(CF452:DC452)*4</f>
        <v>222.08</v>
      </c>
    </row>
    <row r="453" spans="1:109" ht="15.75" customHeight="1" x14ac:dyDescent="0.3">
      <c r="A453" s="40" t="s">
        <v>105</v>
      </c>
      <c r="B453" s="40" t="s">
        <v>51</v>
      </c>
      <c r="C453" s="41">
        <v>5</v>
      </c>
      <c r="D453" s="41">
        <v>34.799999999999997</v>
      </c>
      <c r="E453" s="41">
        <v>28.96</v>
      </c>
      <c r="F453" s="41">
        <v>28.88</v>
      </c>
      <c r="G453" s="41">
        <v>29.12</v>
      </c>
      <c r="H453" s="41">
        <v>28.32</v>
      </c>
      <c r="I453" s="41">
        <v>28.56</v>
      </c>
      <c r="J453" s="41">
        <v>35.44</v>
      </c>
      <c r="K453" s="41">
        <v>46.24</v>
      </c>
      <c r="L453" s="41">
        <v>46.32</v>
      </c>
      <c r="M453" s="41">
        <v>53.52</v>
      </c>
      <c r="N453" s="41">
        <v>61.68</v>
      </c>
      <c r="O453" s="41">
        <v>60.56</v>
      </c>
      <c r="P453" s="41">
        <v>58</v>
      </c>
      <c r="Q453" s="41">
        <v>50.24</v>
      </c>
      <c r="R453" s="41">
        <v>48.16</v>
      </c>
      <c r="S453" s="41">
        <v>55.6</v>
      </c>
      <c r="T453" s="41">
        <v>51.2</v>
      </c>
      <c r="U453" s="41">
        <v>44.24</v>
      </c>
      <c r="V453" s="41">
        <v>39.840000000000003</v>
      </c>
      <c r="W453" s="41">
        <v>43.12</v>
      </c>
      <c r="X453" s="41">
        <v>42.24</v>
      </c>
      <c r="Y453" s="41">
        <v>41.2</v>
      </c>
      <c r="Z453" s="41">
        <v>40.799999999999997</v>
      </c>
      <c r="AA453" s="41">
        <v>41.6</v>
      </c>
      <c r="AC453" s="15">
        <f>IF(AC$2=1,D453,0)</f>
        <v>0</v>
      </c>
      <c r="AD453" s="15">
        <f>IF(AD$2=1,E453,0)</f>
        <v>0</v>
      </c>
      <c r="AE453" s="15">
        <f>IF(AE$2=1,F453,0)</f>
        <v>0</v>
      </c>
      <c r="AF453" s="15">
        <f>IF(AF$2=1,G453,0)</f>
        <v>0</v>
      </c>
      <c r="AG453" s="15">
        <f>IF(AG$2=1,H453,0)</f>
        <v>0</v>
      </c>
      <c r="AH453" s="15">
        <f>IF(AH$2=1,I453,0)</f>
        <v>0</v>
      </c>
      <c r="AI453" s="15">
        <f>IF(AI$2=1,J453,0)</f>
        <v>35.44</v>
      </c>
      <c r="AJ453" s="15">
        <f>IF(AJ$2=1,K453,0)</f>
        <v>46.24</v>
      </c>
      <c r="AK453" s="15">
        <f>IF(AK$2=1,L453,0)</f>
        <v>46.32</v>
      </c>
      <c r="AL453" s="15">
        <f>IF(AL$2=1,M453,0)</f>
        <v>53.52</v>
      </c>
      <c r="AM453" s="15">
        <f>IF(AM$2=1,N453,0)</f>
        <v>61.68</v>
      </c>
      <c r="AN453" s="15">
        <f>IF(AN$2=1,O453,0)</f>
        <v>60.56</v>
      </c>
      <c r="AO453" s="15">
        <f>IF(AO$2=1,P453,0)</f>
        <v>58</v>
      </c>
      <c r="AP453" s="15">
        <f>IF(AP$2=1,Q453,0)</f>
        <v>50.24</v>
      </c>
      <c r="AQ453" s="15">
        <f>IF(AQ$2=1,R453,0)</f>
        <v>48.16</v>
      </c>
      <c r="AR453" s="15">
        <f>IF(AR$2=1,S453,0)</f>
        <v>55.6</v>
      </c>
      <c r="AS453" s="15">
        <f>IF(AS$2=1,T453,0)</f>
        <v>51.2</v>
      </c>
      <c r="AT453" s="15">
        <f>IF(AT$2=1,U453,0)</f>
        <v>44.24</v>
      </c>
      <c r="AU453" s="15">
        <f>IF(AU$2=1,V453,0)</f>
        <v>39.840000000000003</v>
      </c>
      <c r="AV453" s="15">
        <f>IF(AV$2=1,W453,0)</f>
        <v>43.12</v>
      </c>
      <c r="AW453" s="15">
        <f>IF(AW$2=1,X453,0)</f>
        <v>42.24</v>
      </c>
      <c r="AX453" s="15">
        <f>IF(AX$2=1,Y453,0)</f>
        <v>41.2</v>
      </c>
      <c r="AY453" s="15">
        <f>IF(AY$2=1,Z453,0)</f>
        <v>0</v>
      </c>
      <c r="AZ453" s="15">
        <f>IF(AZ$2=1,AA453,0)</f>
        <v>0</v>
      </c>
      <c r="BA453" s="15"/>
      <c r="BB453" s="37">
        <f>MAX(AC453:AZ453)*4</f>
        <v>246.72</v>
      </c>
      <c r="BD453" s="15">
        <f>IF(BD$2=1,D453,0)</f>
        <v>0</v>
      </c>
      <c r="BE453" s="15">
        <f>IF(BE$2=1,E453,0)</f>
        <v>0</v>
      </c>
      <c r="BF453" s="15">
        <f>IF(BF$2=1,F453,0)</f>
        <v>0</v>
      </c>
      <c r="BG453" s="15">
        <f>IF(BG$2=1,G453,0)</f>
        <v>0</v>
      </c>
      <c r="BH453" s="15">
        <f>IF(BH$2=1,H453,0)</f>
        <v>0</v>
      </c>
      <c r="BI453" s="15">
        <f>IF(BI$2=1,I453,0)</f>
        <v>0</v>
      </c>
      <c r="BJ453" s="15">
        <f>IF(BJ$2=1,J453,0)</f>
        <v>35.44</v>
      </c>
      <c r="BK453" s="15">
        <f>IF(BK$2=1,K453,0)</f>
        <v>46.24</v>
      </c>
      <c r="BL453" s="15">
        <f>IF(BL$2=1,L453,0)</f>
        <v>0</v>
      </c>
      <c r="BM453" s="15">
        <f>IF(BM$2=1,M453,0)</f>
        <v>0</v>
      </c>
      <c r="BN453" s="15">
        <f>IF(BN$2=1,N453,0)</f>
        <v>0</v>
      </c>
      <c r="BO453" s="15">
        <f>IF(BO$2=1,O453,0)</f>
        <v>0</v>
      </c>
      <c r="BP453" s="15">
        <f>IF(BP$2=1,P453,0)</f>
        <v>0</v>
      </c>
      <c r="BQ453" s="15">
        <f>IF(BQ$2=1,Q453,0)</f>
        <v>0</v>
      </c>
      <c r="BR453" s="15">
        <f>IF(BR$2=1,R453,0)</f>
        <v>48.16</v>
      </c>
      <c r="BS453" s="15">
        <f>IF(BS$2=1,S453,0)</f>
        <v>55.6</v>
      </c>
      <c r="BT453" s="15">
        <f>IF(BT$2=1,T453,0)</f>
        <v>51.2</v>
      </c>
      <c r="BU453" s="15">
        <f>IF(BU$2=1,U453,0)</f>
        <v>44.24</v>
      </c>
      <c r="BV453" s="15">
        <f>IF(BV$2=1,V453,0)</f>
        <v>39.840000000000003</v>
      </c>
      <c r="BW453" s="15">
        <f>IF(BW$2=1,W453,0)</f>
        <v>43.12</v>
      </c>
      <c r="BX453" s="15">
        <f>IF(BX$2=1,X453,0)</f>
        <v>42.24</v>
      </c>
      <c r="BY453" s="15">
        <f>IF(BY$2=1,Y453,0)</f>
        <v>41.2</v>
      </c>
      <c r="BZ453" s="15">
        <f>IF(BZ$2=1,Z453,0)</f>
        <v>0</v>
      </c>
      <c r="CA453" s="15">
        <f>IF(CA$2=1,AA453,0)</f>
        <v>0</v>
      </c>
      <c r="CC453" s="42">
        <f>MAX(BD453:CA453)*4</f>
        <v>222.4</v>
      </c>
      <c r="CF453" s="15">
        <f>IF(CF$2=1,D453,0)</f>
        <v>0</v>
      </c>
      <c r="CG453" s="15">
        <f>IF(CG$2=1,E453,0)</f>
        <v>0</v>
      </c>
      <c r="CH453" s="15">
        <f>IF(CH$2=1,F453,0)</f>
        <v>0</v>
      </c>
      <c r="CI453" s="15">
        <f>IF(CI$2=1,AG453,0)</f>
        <v>0</v>
      </c>
      <c r="CJ453" s="15">
        <f>IF(CJ$2=1,AH453,0)</f>
        <v>0</v>
      </c>
      <c r="CK453" s="15">
        <f>IF(CK$2=1,I453,0)</f>
        <v>0</v>
      </c>
      <c r="CL453" s="15">
        <f>IF(CL$2=1,J453,0)</f>
        <v>0</v>
      </c>
      <c r="CM453" s="15">
        <f>IF(CM$2=1,K453,0)</f>
        <v>0</v>
      </c>
      <c r="CN453" s="15">
        <f>IF(CN$2=1,L453,0)</f>
        <v>0</v>
      </c>
      <c r="CO453" s="15">
        <f>IF(CO$2=1,M453,0)</f>
        <v>0</v>
      </c>
      <c r="CP453" s="15">
        <f>IF(CP$2=1,N453,0)</f>
        <v>0</v>
      </c>
      <c r="CQ453" s="15">
        <f>IF(CQ$2=1,O453,0)</f>
        <v>0</v>
      </c>
      <c r="CR453" s="15">
        <f>IF(CR$2=1,P453,0)</f>
        <v>0</v>
      </c>
      <c r="CS453" s="15">
        <f>IF(CS$2=1,Q453,0)</f>
        <v>0</v>
      </c>
      <c r="CT453" s="15">
        <f>IF(CT$2=1,R453,0)</f>
        <v>48.16</v>
      </c>
      <c r="CU453" s="15">
        <f>IF(CU$2=1,S453,0)</f>
        <v>55.6</v>
      </c>
      <c r="CV453" s="15">
        <f>IF(CV$2=1,T453,0)</f>
        <v>51.2</v>
      </c>
      <c r="CW453" s="15">
        <f>IF(CW$2=1,U453,0)</f>
        <v>44.24</v>
      </c>
      <c r="CX453" s="15">
        <f>IF(CX$2=1,V453,0)</f>
        <v>39.840000000000003</v>
      </c>
      <c r="CY453" s="15">
        <f>IF(CY$2=1,W453,0)</f>
        <v>43.12</v>
      </c>
      <c r="CZ453" s="15">
        <f>IF(CZ$2=1,X453,0)</f>
        <v>42.24</v>
      </c>
      <c r="DA453" s="15">
        <f>IF(DA$2=1,Y453,0)</f>
        <v>41.2</v>
      </c>
      <c r="DB453" s="15">
        <f>IF(DB$2=1,Z453,0)</f>
        <v>0</v>
      </c>
      <c r="DC453" s="15">
        <f>IF(DC$2=1,AA453,0)</f>
        <v>0</v>
      </c>
      <c r="DE453" s="42">
        <f>MAX(CF453:DC453)*4</f>
        <v>222.4</v>
      </c>
    </row>
    <row r="454" spans="1:109" ht="15.75" customHeight="1" x14ac:dyDescent="0.3">
      <c r="A454" s="40" t="s">
        <v>105</v>
      </c>
      <c r="B454" s="40" t="s">
        <v>51</v>
      </c>
      <c r="C454" s="41">
        <v>6</v>
      </c>
      <c r="D454" s="41">
        <v>40.32</v>
      </c>
      <c r="E454" s="41">
        <v>43.68</v>
      </c>
      <c r="F454" s="41">
        <v>42.96</v>
      </c>
      <c r="G454" s="41">
        <v>40.72</v>
      </c>
      <c r="H454" s="41">
        <v>55.52</v>
      </c>
      <c r="I454" s="41">
        <v>60.16</v>
      </c>
      <c r="J454" s="41">
        <v>74</v>
      </c>
      <c r="K454" s="41">
        <v>90.16</v>
      </c>
      <c r="L454" s="41">
        <v>92.4</v>
      </c>
      <c r="M454" s="41">
        <v>103.6</v>
      </c>
      <c r="N454" s="41">
        <v>116.88</v>
      </c>
      <c r="O454" s="41">
        <v>107.44</v>
      </c>
      <c r="P454" s="41">
        <v>110</v>
      </c>
      <c r="Q454" s="41">
        <v>98.48</v>
      </c>
      <c r="R454" s="41">
        <v>94.08</v>
      </c>
      <c r="S454" s="41">
        <v>97.92</v>
      </c>
      <c r="T454" s="41">
        <v>84.64</v>
      </c>
      <c r="U454" s="41">
        <v>80.400000000000006</v>
      </c>
      <c r="V454" s="41">
        <v>79.92</v>
      </c>
      <c r="W454" s="41">
        <v>80.959999999999994</v>
      </c>
      <c r="X454" s="41">
        <v>82.4</v>
      </c>
      <c r="Y454" s="41">
        <v>76.16</v>
      </c>
      <c r="Z454" s="41">
        <v>71.12</v>
      </c>
      <c r="AA454" s="41">
        <v>50.64</v>
      </c>
      <c r="AC454" s="15">
        <f>IF(AC$2=1,D454,0)</f>
        <v>0</v>
      </c>
      <c r="AD454" s="15">
        <f>IF(AD$2=1,E454,0)</f>
        <v>0</v>
      </c>
      <c r="AE454" s="15">
        <f>IF(AE$2=1,F454,0)</f>
        <v>0</v>
      </c>
      <c r="AF454" s="15">
        <f>IF(AF$2=1,G454,0)</f>
        <v>0</v>
      </c>
      <c r="AG454" s="15">
        <f>IF(AG$2=1,H454,0)</f>
        <v>0</v>
      </c>
      <c r="AH454" s="15">
        <f>IF(AH$2=1,I454,0)</f>
        <v>0</v>
      </c>
      <c r="AI454" s="15">
        <f>IF(AI$2=1,J454,0)</f>
        <v>74</v>
      </c>
      <c r="AJ454" s="15">
        <f>IF(AJ$2=1,K454,0)</f>
        <v>90.16</v>
      </c>
      <c r="AK454" s="15">
        <f>IF(AK$2=1,L454,0)</f>
        <v>92.4</v>
      </c>
      <c r="AL454" s="15">
        <f>IF(AL$2=1,M454,0)</f>
        <v>103.6</v>
      </c>
      <c r="AM454" s="15">
        <f>IF(AM$2=1,N454,0)</f>
        <v>116.88</v>
      </c>
      <c r="AN454" s="15">
        <f>IF(AN$2=1,O454,0)</f>
        <v>107.44</v>
      </c>
      <c r="AO454" s="15">
        <f>IF(AO$2=1,P454,0)</f>
        <v>110</v>
      </c>
      <c r="AP454" s="15">
        <f>IF(AP$2=1,Q454,0)</f>
        <v>98.48</v>
      </c>
      <c r="AQ454" s="15">
        <f>IF(AQ$2=1,R454,0)</f>
        <v>94.08</v>
      </c>
      <c r="AR454" s="15">
        <f>IF(AR$2=1,S454,0)</f>
        <v>97.92</v>
      </c>
      <c r="AS454" s="15">
        <f>IF(AS$2=1,T454,0)</f>
        <v>84.64</v>
      </c>
      <c r="AT454" s="15">
        <f>IF(AT$2=1,U454,0)</f>
        <v>80.400000000000006</v>
      </c>
      <c r="AU454" s="15">
        <f>IF(AU$2=1,V454,0)</f>
        <v>79.92</v>
      </c>
      <c r="AV454" s="15">
        <f>IF(AV$2=1,W454,0)</f>
        <v>80.959999999999994</v>
      </c>
      <c r="AW454" s="15">
        <f>IF(AW$2=1,X454,0)</f>
        <v>82.4</v>
      </c>
      <c r="AX454" s="15">
        <f>IF(AX$2=1,Y454,0)</f>
        <v>76.16</v>
      </c>
      <c r="AY454" s="15">
        <f>IF(AY$2=1,Z454,0)</f>
        <v>0</v>
      </c>
      <c r="AZ454" s="15">
        <f>IF(AZ$2=1,AA454,0)</f>
        <v>0</v>
      </c>
      <c r="BA454" s="15"/>
      <c r="BB454" s="37">
        <f>MAX(AC454:AZ454)*4</f>
        <v>467.52</v>
      </c>
      <c r="BD454" s="15">
        <f>IF(BD$2=1,D454,0)</f>
        <v>0</v>
      </c>
      <c r="BE454" s="15">
        <f>IF(BE$2=1,E454,0)</f>
        <v>0</v>
      </c>
      <c r="BF454" s="15">
        <f>IF(BF$2=1,F454,0)</f>
        <v>0</v>
      </c>
      <c r="BG454" s="15">
        <f>IF(BG$2=1,G454,0)</f>
        <v>0</v>
      </c>
      <c r="BH454" s="15">
        <f>IF(BH$2=1,H454,0)</f>
        <v>0</v>
      </c>
      <c r="BI454" s="15">
        <f>IF(BI$2=1,I454,0)</f>
        <v>0</v>
      </c>
      <c r="BJ454" s="15">
        <f>IF(BJ$2=1,J454,0)</f>
        <v>74</v>
      </c>
      <c r="BK454" s="15">
        <f>IF(BK$2=1,K454,0)</f>
        <v>90.16</v>
      </c>
      <c r="BL454" s="15">
        <f>IF(BL$2=1,L454,0)</f>
        <v>0</v>
      </c>
      <c r="BM454" s="15">
        <f>IF(BM$2=1,M454,0)</f>
        <v>0</v>
      </c>
      <c r="BN454" s="15">
        <f>IF(BN$2=1,N454,0)</f>
        <v>0</v>
      </c>
      <c r="BO454" s="15">
        <f>IF(BO$2=1,O454,0)</f>
        <v>0</v>
      </c>
      <c r="BP454" s="15">
        <f>IF(BP$2=1,P454,0)</f>
        <v>0</v>
      </c>
      <c r="BQ454" s="15">
        <f>IF(BQ$2=1,Q454,0)</f>
        <v>0</v>
      </c>
      <c r="BR454" s="15">
        <f>IF(BR$2=1,R454,0)</f>
        <v>94.08</v>
      </c>
      <c r="BS454" s="15">
        <f>IF(BS$2=1,S454,0)</f>
        <v>97.92</v>
      </c>
      <c r="BT454" s="15">
        <f>IF(BT$2=1,T454,0)</f>
        <v>84.64</v>
      </c>
      <c r="BU454" s="15">
        <f>IF(BU$2=1,U454,0)</f>
        <v>80.400000000000006</v>
      </c>
      <c r="BV454" s="15">
        <f>IF(BV$2=1,V454,0)</f>
        <v>79.92</v>
      </c>
      <c r="BW454" s="15">
        <f>IF(BW$2=1,W454,0)</f>
        <v>80.959999999999994</v>
      </c>
      <c r="BX454" s="15">
        <f>IF(BX$2=1,X454,0)</f>
        <v>82.4</v>
      </c>
      <c r="BY454" s="15">
        <f>IF(BY$2=1,Y454,0)</f>
        <v>76.16</v>
      </c>
      <c r="BZ454" s="15">
        <f>IF(BZ$2=1,Z454,0)</f>
        <v>0</v>
      </c>
      <c r="CA454" s="15">
        <f>IF(CA$2=1,AA454,0)</f>
        <v>0</v>
      </c>
      <c r="CC454" s="42">
        <f>MAX(BD454:CA454)*4</f>
        <v>391.68</v>
      </c>
      <c r="CF454" s="15">
        <f>IF(CF$2=1,D454,0)</f>
        <v>0</v>
      </c>
      <c r="CG454" s="15">
        <f>IF(CG$2=1,E454,0)</f>
        <v>0</v>
      </c>
      <c r="CH454" s="15">
        <f>IF(CH$2=1,F454,0)</f>
        <v>0</v>
      </c>
      <c r="CI454" s="15">
        <f>IF(CI$2=1,AG454,0)</f>
        <v>0</v>
      </c>
      <c r="CJ454" s="15">
        <f>IF(CJ$2=1,AH454,0)</f>
        <v>0</v>
      </c>
      <c r="CK454" s="15">
        <f>IF(CK$2=1,I454,0)</f>
        <v>0</v>
      </c>
      <c r="CL454" s="15">
        <f>IF(CL$2=1,J454,0)</f>
        <v>0</v>
      </c>
      <c r="CM454" s="15">
        <f>IF(CM$2=1,K454,0)</f>
        <v>0</v>
      </c>
      <c r="CN454" s="15">
        <f>IF(CN$2=1,L454,0)</f>
        <v>0</v>
      </c>
      <c r="CO454" s="15">
        <f>IF(CO$2=1,M454,0)</f>
        <v>0</v>
      </c>
      <c r="CP454" s="15">
        <f>IF(CP$2=1,N454,0)</f>
        <v>0</v>
      </c>
      <c r="CQ454" s="15">
        <f>IF(CQ$2=1,O454,0)</f>
        <v>0</v>
      </c>
      <c r="CR454" s="15">
        <f>IF(CR$2=1,P454,0)</f>
        <v>0</v>
      </c>
      <c r="CS454" s="15">
        <f>IF(CS$2=1,Q454,0)</f>
        <v>0</v>
      </c>
      <c r="CT454" s="15">
        <f>IF(CT$2=1,R454,0)</f>
        <v>94.08</v>
      </c>
      <c r="CU454" s="15">
        <f>IF(CU$2=1,S454,0)</f>
        <v>97.92</v>
      </c>
      <c r="CV454" s="15">
        <f>IF(CV$2=1,T454,0)</f>
        <v>84.64</v>
      </c>
      <c r="CW454" s="15">
        <f>IF(CW$2=1,U454,0)</f>
        <v>80.400000000000006</v>
      </c>
      <c r="CX454" s="15">
        <f>IF(CX$2=1,V454,0)</f>
        <v>79.92</v>
      </c>
      <c r="CY454" s="15">
        <f>IF(CY$2=1,W454,0)</f>
        <v>80.959999999999994</v>
      </c>
      <c r="CZ454" s="15">
        <f>IF(CZ$2=1,X454,0)</f>
        <v>82.4</v>
      </c>
      <c r="DA454" s="15">
        <f>IF(DA$2=1,Y454,0)</f>
        <v>76.16</v>
      </c>
      <c r="DB454" s="15">
        <f>IF(DB$2=1,Z454,0)</f>
        <v>0</v>
      </c>
      <c r="DC454" s="15">
        <f>IF(DC$2=1,AA454,0)</f>
        <v>0</v>
      </c>
      <c r="DE454" s="42">
        <f>MAX(CF454:DC454)*4</f>
        <v>391.68</v>
      </c>
    </row>
    <row r="455" spans="1:109" ht="15.75" customHeight="1" x14ac:dyDescent="0.3">
      <c r="A455" s="40" t="s">
        <v>105</v>
      </c>
      <c r="B455" s="40" t="s">
        <v>51</v>
      </c>
      <c r="C455" s="41">
        <v>7</v>
      </c>
      <c r="D455" s="41">
        <v>147.12</v>
      </c>
      <c r="E455" s="41">
        <v>141.04</v>
      </c>
      <c r="F455" s="41">
        <v>146</v>
      </c>
      <c r="G455" s="41">
        <v>134.08000000000001</v>
      </c>
      <c r="H455" s="41">
        <v>136.32</v>
      </c>
      <c r="I455" s="41">
        <v>130.56</v>
      </c>
      <c r="J455" s="41">
        <v>150.16</v>
      </c>
      <c r="K455" s="41">
        <v>170.08</v>
      </c>
      <c r="L455" s="41">
        <v>171.12</v>
      </c>
      <c r="M455" s="41">
        <v>171.52</v>
      </c>
      <c r="N455" s="41">
        <v>168.24</v>
      </c>
      <c r="O455" s="41">
        <v>168.24</v>
      </c>
      <c r="P455" s="41">
        <v>171.12</v>
      </c>
      <c r="Q455" s="41">
        <v>174</v>
      </c>
      <c r="R455" s="41">
        <v>174</v>
      </c>
      <c r="S455" s="41">
        <v>201.84</v>
      </c>
      <c r="T455" s="41">
        <v>196.4</v>
      </c>
      <c r="U455" s="41">
        <v>181.12</v>
      </c>
      <c r="V455" s="41">
        <v>187.04</v>
      </c>
      <c r="W455" s="41">
        <v>189.12</v>
      </c>
      <c r="X455" s="41">
        <v>182.48</v>
      </c>
      <c r="Y455" s="41">
        <v>184</v>
      </c>
      <c r="Z455" s="41">
        <v>175.52</v>
      </c>
      <c r="AA455" s="41">
        <v>161.04</v>
      </c>
      <c r="AC455" s="15">
        <f>IF(AC$2=1,D455,0)</f>
        <v>0</v>
      </c>
      <c r="AD455" s="15">
        <f>IF(AD$2=1,E455,0)</f>
        <v>0</v>
      </c>
      <c r="AE455" s="15">
        <f>IF(AE$2=1,F455,0)</f>
        <v>0</v>
      </c>
      <c r="AF455" s="15">
        <f>IF(AF$2=1,G455,0)</f>
        <v>0</v>
      </c>
      <c r="AG455" s="15">
        <f>IF(AG$2=1,H455,0)</f>
        <v>0</v>
      </c>
      <c r="AH455" s="15">
        <f>IF(AH$2=1,I455,0)</f>
        <v>0</v>
      </c>
      <c r="AI455" s="15">
        <f>IF(AI$2=1,J455,0)</f>
        <v>150.16</v>
      </c>
      <c r="AJ455" s="15">
        <f>IF(AJ$2=1,K455,0)</f>
        <v>170.08</v>
      </c>
      <c r="AK455" s="15">
        <f>IF(AK$2=1,L455,0)</f>
        <v>171.12</v>
      </c>
      <c r="AL455" s="15">
        <f>IF(AL$2=1,M455,0)</f>
        <v>171.52</v>
      </c>
      <c r="AM455" s="15">
        <f>IF(AM$2=1,N455,0)</f>
        <v>168.24</v>
      </c>
      <c r="AN455" s="15">
        <f>IF(AN$2=1,O455,0)</f>
        <v>168.24</v>
      </c>
      <c r="AO455" s="15">
        <f>IF(AO$2=1,P455,0)</f>
        <v>171.12</v>
      </c>
      <c r="AP455" s="15">
        <f>IF(AP$2=1,Q455,0)</f>
        <v>174</v>
      </c>
      <c r="AQ455" s="15">
        <f>IF(AQ$2=1,R455,0)</f>
        <v>174</v>
      </c>
      <c r="AR455" s="15">
        <f>IF(AR$2=1,S455,0)</f>
        <v>201.84</v>
      </c>
      <c r="AS455" s="15">
        <f>IF(AS$2=1,T455,0)</f>
        <v>196.4</v>
      </c>
      <c r="AT455" s="15">
        <f>IF(AT$2=1,U455,0)</f>
        <v>181.12</v>
      </c>
      <c r="AU455" s="15">
        <f>IF(AU$2=1,V455,0)</f>
        <v>187.04</v>
      </c>
      <c r="AV455" s="15">
        <f>IF(AV$2=1,W455,0)</f>
        <v>189.12</v>
      </c>
      <c r="AW455" s="15">
        <f>IF(AW$2=1,X455,0)</f>
        <v>182.48</v>
      </c>
      <c r="AX455" s="15">
        <f>IF(AX$2=1,Y455,0)</f>
        <v>184</v>
      </c>
      <c r="AY455" s="15">
        <f>IF(AY$2=1,Z455,0)</f>
        <v>0</v>
      </c>
      <c r="AZ455" s="15">
        <f>IF(AZ$2=1,AA455,0)</f>
        <v>0</v>
      </c>
      <c r="BA455" s="15"/>
      <c r="BB455" s="37">
        <f>MAX(AC455:AZ455)*4</f>
        <v>807.36</v>
      </c>
      <c r="BD455" s="15">
        <f>IF(BD$2=1,D455,0)</f>
        <v>0</v>
      </c>
      <c r="BE455" s="15">
        <f>IF(BE$2=1,E455,0)</f>
        <v>0</v>
      </c>
      <c r="BF455" s="15">
        <f>IF(BF$2=1,F455,0)</f>
        <v>0</v>
      </c>
      <c r="BG455" s="15">
        <f>IF(BG$2=1,G455,0)</f>
        <v>0</v>
      </c>
      <c r="BH455" s="15">
        <f>IF(BH$2=1,H455,0)</f>
        <v>0</v>
      </c>
      <c r="BI455" s="15">
        <f>IF(BI$2=1,I455,0)</f>
        <v>0</v>
      </c>
      <c r="BJ455" s="15">
        <f>IF(BJ$2=1,J455,0)</f>
        <v>150.16</v>
      </c>
      <c r="BK455" s="15">
        <f>IF(BK$2=1,K455,0)</f>
        <v>170.08</v>
      </c>
      <c r="BL455" s="15">
        <f>IF(BL$2=1,L455,0)</f>
        <v>0</v>
      </c>
      <c r="BM455" s="15">
        <f>IF(BM$2=1,M455,0)</f>
        <v>0</v>
      </c>
      <c r="BN455" s="15">
        <f>IF(BN$2=1,N455,0)</f>
        <v>0</v>
      </c>
      <c r="BO455" s="15">
        <f>IF(BO$2=1,O455,0)</f>
        <v>0</v>
      </c>
      <c r="BP455" s="15">
        <f>IF(BP$2=1,P455,0)</f>
        <v>0</v>
      </c>
      <c r="BQ455" s="15">
        <f>IF(BQ$2=1,Q455,0)</f>
        <v>0</v>
      </c>
      <c r="BR455" s="15">
        <f>IF(BR$2=1,R455,0)</f>
        <v>174</v>
      </c>
      <c r="BS455" s="15">
        <f>IF(BS$2=1,S455,0)</f>
        <v>201.84</v>
      </c>
      <c r="BT455" s="15">
        <f>IF(BT$2=1,T455,0)</f>
        <v>196.4</v>
      </c>
      <c r="BU455" s="15">
        <f>IF(BU$2=1,U455,0)</f>
        <v>181.12</v>
      </c>
      <c r="BV455" s="15">
        <f>IF(BV$2=1,V455,0)</f>
        <v>187.04</v>
      </c>
      <c r="BW455" s="15">
        <f>IF(BW$2=1,W455,0)</f>
        <v>189.12</v>
      </c>
      <c r="BX455" s="15">
        <f>IF(BX$2=1,X455,0)</f>
        <v>182.48</v>
      </c>
      <c r="BY455" s="15">
        <f>IF(BY$2=1,Y455,0)</f>
        <v>184</v>
      </c>
      <c r="BZ455" s="15">
        <f>IF(BZ$2=1,Z455,0)</f>
        <v>0</v>
      </c>
      <c r="CA455" s="15">
        <f>IF(CA$2=1,AA455,0)</f>
        <v>0</v>
      </c>
      <c r="CC455" s="42">
        <f>MAX(BD455:CA455)*4</f>
        <v>807.36</v>
      </c>
      <c r="CF455" s="15">
        <f>IF(CF$2=1,D455,0)</f>
        <v>0</v>
      </c>
      <c r="CG455" s="15">
        <f>IF(CG$2=1,E455,0)</f>
        <v>0</v>
      </c>
      <c r="CH455" s="15">
        <f>IF(CH$2=1,F455,0)</f>
        <v>0</v>
      </c>
      <c r="CI455" s="15">
        <f>IF(CI$2=1,AG455,0)</f>
        <v>0</v>
      </c>
      <c r="CJ455" s="15">
        <f>IF(CJ$2=1,AH455,0)</f>
        <v>0</v>
      </c>
      <c r="CK455" s="15">
        <f>IF(CK$2=1,I455,0)</f>
        <v>0</v>
      </c>
      <c r="CL455" s="15">
        <f>IF(CL$2=1,J455,0)</f>
        <v>0</v>
      </c>
      <c r="CM455" s="15">
        <f>IF(CM$2=1,K455,0)</f>
        <v>0</v>
      </c>
      <c r="CN455" s="15">
        <f>IF(CN$2=1,L455,0)</f>
        <v>0</v>
      </c>
      <c r="CO455" s="15">
        <f>IF(CO$2=1,M455,0)</f>
        <v>0</v>
      </c>
      <c r="CP455" s="15">
        <f>IF(CP$2=1,N455,0)</f>
        <v>0</v>
      </c>
      <c r="CQ455" s="15">
        <f>IF(CQ$2=1,O455,0)</f>
        <v>0</v>
      </c>
      <c r="CR455" s="15">
        <f>IF(CR$2=1,P455,0)</f>
        <v>0</v>
      </c>
      <c r="CS455" s="15">
        <f>IF(CS$2=1,Q455,0)</f>
        <v>0</v>
      </c>
      <c r="CT455" s="15">
        <f>IF(CT$2=1,R455,0)</f>
        <v>174</v>
      </c>
      <c r="CU455" s="15">
        <f>IF(CU$2=1,S455,0)</f>
        <v>201.84</v>
      </c>
      <c r="CV455" s="15">
        <f>IF(CV$2=1,T455,0)</f>
        <v>196.4</v>
      </c>
      <c r="CW455" s="15">
        <f>IF(CW$2=1,U455,0)</f>
        <v>181.12</v>
      </c>
      <c r="CX455" s="15">
        <f>IF(CX$2=1,V455,0)</f>
        <v>187.04</v>
      </c>
      <c r="CY455" s="15">
        <f>IF(CY$2=1,W455,0)</f>
        <v>189.12</v>
      </c>
      <c r="CZ455" s="15">
        <f>IF(CZ$2=1,X455,0)</f>
        <v>182.48</v>
      </c>
      <c r="DA455" s="15">
        <f>IF(DA$2=1,Y455,0)</f>
        <v>184</v>
      </c>
      <c r="DB455" s="15">
        <f>IF(DB$2=1,Z455,0)</f>
        <v>0</v>
      </c>
      <c r="DC455" s="15">
        <f>IF(DC$2=1,AA455,0)</f>
        <v>0</v>
      </c>
      <c r="DE455" s="42">
        <f>MAX(CF455:DC455)*4</f>
        <v>807.36</v>
      </c>
    </row>
    <row r="456" spans="1:109" ht="15.75" customHeight="1" x14ac:dyDescent="0.3">
      <c r="A456" s="40" t="s">
        <v>105</v>
      </c>
      <c r="B456" s="40" t="s">
        <v>51</v>
      </c>
      <c r="C456" s="41">
        <v>8</v>
      </c>
      <c r="D456" s="41">
        <v>373.04</v>
      </c>
      <c r="E456" s="41">
        <v>351.2</v>
      </c>
      <c r="F456" s="41">
        <v>362.96</v>
      </c>
      <c r="G456" s="41">
        <v>361.04</v>
      </c>
      <c r="H456" s="41">
        <v>356.72</v>
      </c>
      <c r="I456" s="41">
        <v>360.56</v>
      </c>
      <c r="J456" s="41">
        <v>361.84</v>
      </c>
      <c r="K456" s="41">
        <v>367.36</v>
      </c>
      <c r="L456" s="41">
        <v>376</v>
      </c>
      <c r="M456" s="41">
        <v>373.2</v>
      </c>
      <c r="N456" s="41">
        <v>375.84</v>
      </c>
      <c r="O456" s="41">
        <v>363.84</v>
      </c>
      <c r="P456" s="41">
        <v>368</v>
      </c>
      <c r="Q456" s="41">
        <v>370.08</v>
      </c>
      <c r="R456" s="41">
        <v>377.2</v>
      </c>
      <c r="S456" s="41">
        <v>379.76</v>
      </c>
      <c r="T456" s="41">
        <v>384.16</v>
      </c>
      <c r="U456" s="41">
        <v>377.6</v>
      </c>
      <c r="V456" s="41">
        <v>370.96</v>
      </c>
      <c r="W456" s="41">
        <v>369.2</v>
      </c>
      <c r="X456" s="41">
        <v>355.2</v>
      </c>
      <c r="Y456" s="41">
        <v>363.44</v>
      </c>
      <c r="Z456" s="41">
        <v>358.24</v>
      </c>
      <c r="AA456" s="41">
        <v>368.48</v>
      </c>
      <c r="AC456" s="15">
        <f>IF(AC$2=1,D456,0)</f>
        <v>0</v>
      </c>
      <c r="AD456" s="15">
        <f>IF(AD$2=1,E456,0)</f>
        <v>0</v>
      </c>
      <c r="AE456" s="15">
        <f>IF(AE$2=1,F456,0)</f>
        <v>0</v>
      </c>
      <c r="AF456" s="15">
        <f>IF(AF$2=1,G456,0)</f>
        <v>0</v>
      </c>
      <c r="AG456" s="15">
        <f>IF(AG$2=1,H456,0)</f>
        <v>0</v>
      </c>
      <c r="AH456" s="15">
        <f>IF(AH$2=1,I456,0)</f>
        <v>0</v>
      </c>
      <c r="AI456" s="15">
        <f>IF(AI$2=1,J456,0)</f>
        <v>361.84</v>
      </c>
      <c r="AJ456" s="15">
        <f>IF(AJ$2=1,K456,0)</f>
        <v>367.36</v>
      </c>
      <c r="AK456" s="15">
        <f>IF(AK$2=1,L456,0)</f>
        <v>376</v>
      </c>
      <c r="AL456" s="15">
        <f>IF(AL$2=1,M456,0)</f>
        <v>373.2</v>
      </c>
      <c r="AM456" s="15">
        <f>IF(AM$2=1,N456,0)</f>
        <v>375.84</v>
      </c>
      <c r="AN456" s="15">
        <f>IF(AN$2=1,O456,0)</f>
        <v>363.84</v>
      </c>
      <c r="AO456" s="15">
        <f>IF(AO$2=1,P456,0)</f>
        <v>368</v>
      </c>
      <c r="AP456" s="15">
        <f>IF(AP$2=1,Q456,0)</f>
        <v>370.08</v>
      </c>
      <c r="AQ456" s="15">
        <f>IF(AQ$2=1,R456,0)</f>
        <v>377.2</v>
      </c>
      <c r="AR456" s="15">
        <f>IF(AR$2=1,S456,0)</f>
        <v>379.76</v>
      </c>
      <c r="AS456" s="15">
        <f>IF(AS$2=1,T456,0)</f>
        <v>384.16</v>
      </c>
      <c r="AT456" s="15">
        <f>IF(AT$2=1,U456,0)</f>
        <v>377.6</v>
      </c>
      <c r="AU456" s="15">
        <f>IF(AU$2=1,V456,0)</f>
        <v>370.96</v>
      </c>
      <c r="AV456" s="15">
        <f>IF(AV$2=1,W456,0)</f>
        <v>369.2</v>
      </c>
      <c r="AW456" s="15">
        <f>IF(AW$2=1,X456,0)</f>
        <v>355.2</v>
      </c>
      <c r="AX456" s="15">
        <f>IF(AX$2=1,Y456,0)</f>
        <v>363.44</v>
      </c>
      <c r="AY456" s="15">
        <f>IF(AY$2=1,Z456,0)</f>
        <v>0</v>
      </c>
      <c r="AZ456" s="15">
        <f>IF(AZ$2=1,AA456,0)</f>
        <v>0</v>
      </c>
      <c r="BA456" s="15"/>
      <c r="BB456" s="37">
        <f>MAX(AC456:AZ456)*4</f>
        <v>1536.64</v>
      </c>
      <c r="BD456" s="15">
        <f>IF(BD$2=1,D456,0)</f>
        <v>0</v>
      </c>
      <c r="BE456" s="15">
        <f>IF(BE$2=1,E456,0)</f>
        <v>0</v>
      </c>
      <c r="BF456" s="15">
        <f>IF(BF$2=1,F456,0)</f>
        <v>0</v>
      </c>
      <c r="BG456" s="15">
        <f>IF(BG$2=1,G456,0)</f>
        <v>0</v>
      </c>
      <c r="BH456" s="15">
        <f>IF(BH$2=1,H456,0)</f>
        <v>0</v>
      </c>
      <c r="BI456" s="15">
        <f>IF(BI$2=1,I456,0)</f>
        <v>0</v>
      </c>
      <c r="BJ456" s="15">
        <f>IF(BJ$2=1,J456,0)</f>
        <v>361.84</v>
      </c>
      <c r="BK456" s="15">
        <f>IF(BK$2=1,K456,0)</f>
        <v>367.36</v>
      </c>
      <c r="BL456" s="15">
        <f>IF(BL$2=1,L456,0)</f>
        <v>0</v>
      </c>
      <c r="BM456" s="15">
        <f>IF(BM$2=1,M456,0)</f>
        <v>0</v>
      </c>
      <c r="BN456" s="15">
        <f>IF(BN$2=1,N456,0)</f>
        <v>0</v>
      </c>
      <c r="BO456" s="15">
        <f>IF(BO$2=1,O456,0)</f>
        <v>0</v>
      </c>
      <c r="BP456" s="15">
        <f>IF(BP$2=1,P456,0)</f>
        <v>0</v>
      </c>
      <c r="BQ456" s="15">
        <f>IF(BQ$2=1,Q456,0)</f>
        <v>0</v>
      </c>
      <c r="BR456" s="15">
        <f>IF(BR$2=1,R456,0)</f>
        <v>377.2</v>
      </c>
      <c r="BS456" s="15">
        <f>IF(BS$2=1,S456,0)</f>
        <v>379.76</v>
      </c>
      <c r="BT456" s="15">
        <f>IF(BT$2=1,T456,0)</f>
        <v>384.16</v>
      </c>
      <c r="BU456" s="15">
        <f>IF(BU$2=1,U456,0)</f>
        <v>377.6</v>
      </c>
      <c r="BV456" s="15">
        <f>IF(BV$2=1,V456,0)</f>
        <v>370.96</v>
      </c>
      <c r="BW456" s="15">
        <f>IF(BW$2=1,W456,0)</f>
        <v>369.2</v>
      </c>
      <c r="BX456" s="15">
        <f>IF(BX$2=1,X456,0)</f>
        <v>355.2</v>
      </c>
      <c r="BY456" s="15">
        <f>IF(BY$2=1,Y456,0)</f>
        <v>363.44</v>
      </c>
      <c r="BZ456" s="15">
        <f>IF(BZ$2=1,Z456,0)</f>
        <v>0</v>
      </c>
      <c r="CA456" s="15">
        <f>IF(CA$2=1,AA456,0)</f>
        <v>0</v>
      </c>
      <c r="CC456" s="42">
        <f>MAX(BD456:CA456)*4</f>
        <v>1536.64</v>
      </c>
      <c r="CF456" s="15">
        <f>IF(CF$2=1,D456,0)</f>
        <v>0</v>
      </c>
      <c r="CG456" s="15">
        <f>IF(CG$2=1,E456,0)</f>
        <v>0</v>
      </c>
      <c r="CH456" s="15">
        <f>IF(CH$2=1,F456,0)</f>
        <v>0</v>
      </c>
      <c r="CI456" s="15">
        <f>IF(CI$2=1,AG456,0)</f>
        <v>0</v>
      </c>
      <c r="CJ456" s="15">
        <f>IF(CJ$2=1,AH456,0)</f>
        <v>0</v>
      </c>
      <c r="CK456" s="15">
        <f>IF(CK$2=1,I456,0)</f>
        <v>0</v>
      </c>
      <c r="CL456" s="15">
        <f>IF(CL$2=1,J456,0)</f>
        <v>0</v>
      </c>
      <c r="CM456" s="15">
        <f>IF(CM$2=1,K456,0)</f>
        <v>0</v>
      </c>
      <c r="CN456" s="15">
        <f>IF(CN$2=1,L456,0)</f>
        <v>0</v>
      </c>
      <c r="CO456" s="15">
        <f>IF(CO$2=1,M456,0)</f>
        <v>0</v>
      </c>
      <c r="CP456" s="15">
        <f>IF(CP$2=1,N456,0)</f>
        <v>0</v>
      </c>
      <c r="CQ456" s="15">
        <f>IF(CQ$2=1,O456,0)</f>
        <v>0</v>
      </c>
      <c r="CR456" s="15">
        <f>IF(CR$2=1,P456,0)</f>
        <v>0</v>
      </c>
      <c r="CS456" s="15">
        <f>IF(CS$2=1,Q456,0)</f>
        <v>0</v>
      </c>
      <c r="CT456" s="15">
        <f>IF(CT$2=1,R456,0)</f>
        <v>377.2</v>
      </c>
      <c r="CU456" s="15">
        <f>IF(CU$2=1,S456,0)</f>
        <v>379.76</v>
      </c>
      <c r="CV456" s="15">
        <f>IF(CV$2=1,T456,0)</f>
        <v>384.16</v>
      </c>
      <c r="CW456" s="15">
        <f>IF(CW$2=1,U456,0)</f>
        <v>377.6</v>
      </c>
      <c r="CX456" s="15">
        <f>IF(CX$2=1,V456,0)</f>
        <v>370.96</v>
      </c>
      <c r="CY456" s="15">
        <f>IF(CY$2=1,W456,0)</f>
        <v>369.2</v>
      </c>
      <c r="CZ456" s="15">
        <f>IF(CZ$2=1,X456,0)</f>
        <v>355.2</v>
      </c>
      <c r="DA456" s="15">
        <f>IF(DA$2=1,Y456,0)</f>
        <v>363.44</v>
      </c>
      <c r="DB456" s="15">
        <f>IF(DB$2=1,Z456,0)</f>
        <v>0</v>
      </c>
      <c r="DC456" s="15">
        <f>IF(DC$2=1,AA456,0)</f>
        <v>0</v>
      </c>
      <c r="DE456" s="42">
        <f>MAX(CF456:DC456)*4</f>
        <v>1536.64</v>
      </c>
    </row>
    <row r="457" spans="1:109" ht="15.75" customHeight="1" x14ac:dyDescent="0.3">
      <c r="A457" s="40" t="s">
        <v>105</v>
      </c>
      <c r="B457" s="40" t="s">
        <v>51</v>
      </c>
      <c r="C457" s="41">
        <v>9</v>
      </c>
      <c r="D457" s="41">
        <v>383.04</v>
      </c>
      <c r="E457" s="41">
        <v>384.08</v>
      </c>
      <c r="F457" s="41">
        <v>382.56</v>
      </c>
      <c r="G457" s="41">
        <v>374.48</v>
      </c>
      <c r="H457" s="41">
        <v>366.48</v>
      </c>
      <c r="I457" s="41">
        <v>370.56</v>
      </c>
      <c r="J457" s="41">
        <v>378.4</v>
      </c>
      <c r="K457" s="41">
        <v>375.04</v>
      </c>
      <c r="L457" s="41">
        <v>373.2</v>
      </c>
      <c r="M457" s="41">
        <v>380.4</v>
      </c>
      <c r="N457" s="41">
        <v>383.68</v>
      </c>
      <c r="O457" s="41">
        <v>391.36</v>
      </c>
      <c r="P457" s="41">
        <v>392</v>
      </c>
      <c r="Q457" s="41">
        <v>391.92</v>
      </c>
      <c r="R457" s="41">
        <v>416.88</v>
      </c>
      <c r="S457" s="41">
        <v>418.24</v>
      </c>
      <c r="T457" s="41">
        <v>411.52</v>
      </c>
      <c r="U457" s="41">
        <v>410.56</v>
      </c>
      <c r="V457" s="41">
        <v>408.96</v>
      </c>
      <c r="W457" s="41">
        <v>378.88</v>
      </c>
      <c r="X457" s="41">
        <v>385.04</v>
      </c>
      <c r="Y457" s="41">
        <v>389.2</v>
      </c>
      <c r="Z457" s="41">
        <v>390</v>
      </c>
      <c r="AA457" s="41">
        <v>390.56</v>
      </c>
      <c r="AC457" s="15">
        <f>IF(AC$2=1,D457,0)</f>
        <v>0</v>
      </c>
      <c r="AD457" s="15">
        <f>IF(AD$2=1,E457,0)</f>
        <v>0</v>
      </c>
      <c r="AE457" s="15">
        <f>IF(AE$2=1,F457,0)</f>
        <v>0</v>
      </c>
      <c r="AF457" s="15">
        <f>IF(AF$2=1,G457,0)</f>
        <v>0</v>
      </c>
      <c r="AG457" s="15">
        <f>IF(AG$2=1,H457,0)</f>
        <v>0</v>
      </c>
      <c r="AH457" s="15">
        <f>IF(AH$2=1,I457,0)</f>
        <v>0</v>
      </c>
      <c r="AI457" s="15">
        <f>IF(AI$2=1,J457,0)</f>
        <v>378.4</v>
      </c>
      <c r="AJ457" s="15">
        <f>IF(AJ$2=1,K457,0)</f>
        <v>375.04</v>
      </c>
      <c r="AK457" s="15">
        <f>IF(AK$2=1,L457,0)</f>
        <v>373.2</v>
      </c>
      <c r="AL457" s="15">
        <f>IF(AL$2=1,M457,0)</f>
        <v>380.4</v>
      </c>
      <c r="AM457" s="15">
        <f>IF(AM$2=1,N457,0)</f>
        <v>383.68</v>
      </c>
      <c r="AN457" s="15">
        <f>IF(AN$2=1,O457,0)</f>
        <v>391.36</v>
      </c>
      <c r="AO457" s="15">
        <f>IF(AO$2=1,P457,0)</f>
        <v>392</v>
      </c>
      <c r="AP457" s="15">
        <f>IF(AP$2=1,Q457,0)</f>
        <v>391.92</v>
      </c>
      <c r="AQ457" s="15">
        <f>IF(AQ$2=1,R457,0)</f>
        <v>416.88</v>
      </c>
      <c r="AR457" s="15">
        <f>IF(AR$2=1,S457,0)</f>
        <v>418.24</v>
      </c>
      <c r="AS457" s="15">
        <f>IF(AS$2=1,T457,0)</f>
        <v>411.52</v>
      </c>
      <c r="AT457" s="15">
        <f>IF(AT$2=1,U457,0)</f>
        <v>410.56</v>
      </c>
      <c r="AU457" s="15">
        <f>IF(AU$2=1,V457,0)</f>
        <v>408.96</v>
      </c>
      <c r="AV457" s="15">
        <f>IF(AV$2=1,W457,0)</f>
        <v>378.88</v>
      </c>
      <c r="AW457" s="15">
        <f>IF(AW$2=1,X457,0)</f>
        <v>385.04</v>
      </c>
      <c r="AX457" s="15">
        <f>IF(AX$2=1,Y457,0)</f>
        <v>389.2</v>
      </c>
      <c r="AY457" s="15">
        <f>IF(AY$2=1,Z457,0)</f>
        <v>0</v>
      </c>
      <c r="AZ457" s="15">
        <f>IF(AZ$2=1,AA457,0)</f>
        <v>0</v>
      </c>
      <c r="BA457" s="15"/>
      <c r="BB457" s="37">
        <f>MAX(AC457:AZ457)*4</f>
        <v>1672.96</v>
      </c>
      <c r="BD457" s="15">
        <f>IF(BD$2=1,D457,0)</f>
        <v>0</v>
      </c>
      <c r="BE457" s="15">
        <f>IF(BE$2=1,E457,0)</f>
        <v>0</v>
      </c>
      <c r="BF457" s="15">
        <f>IF(BF$2=1,F457,0)</f>
        <v>0</v>
      </c>
      <c r="BG457" s="15">
        <f>IF(BG$2=1,G457,0)</f>
        <v>0</v>
      </c>
      <c r="BH457" s="15">
        <f>IF(BH$2=1,H457,0)</f>
        <v>0</v>
      </c>
      <c r="BI457" s="15">
        <f>IF(BI$2=1,I457,0)</f>
        <v>0</v>
      </c>
      <c r="BJ457" s="15">
        <f>IF(BJ$2=1,J457,0)</f>
        <v>378.4</v>
      </c>
      <c r="BK457" s="15">
        <f>IF(BK$2=1,K457,0)</f>
        <v>375.04</v>
      </c>
      <c r="BL457" s="15">
        <f>IF(BL$2=1,L457,0)</f>
        <v>0</v>
      </c>
      <c r="BM457" s="15">
        <f>IF(BM$2=1,M457,0)</f>
        <v>0</v>
      </c>
      <c r="BN457" s="15">
        <f>IF(BN$2=1,N457,0)</f>
        <v>0</v>
      </c>
      <c r="BO457" s="15">
        <f>IF(BO$2=1,O457,0)</f>
        <v>0</v>
      </c>
      <c r="BP457" s="15">
        <f>IF(BP$2=1,P457,0)</f>
        <v>0</v>
      </c>
      <c r="BQ457" s="15">
        <f>IF(BQ$2=1,Q457,0)</f>
        <v>0</v>
      </c>
      <c r="BR457" s="15">
        <f>IF(BR$2=1,R457,0)</f>
        <v>416.88</v>
      </c>
      <c r="BS457" s="15">
        <f>IF(BS$2=1,S457,0)</f>
        <v>418.24</v>
      </c>
      <c r="BT457" s="15">
        <f>IF(BT$2=1,T457,0)</f>
        <v>411.52</v>
      </c>
      <c r="BU457" s="15">
        <f>IF(BU$2=1,U457,0)</f>
        <v>410.56</v>
      </c>
      <c r="BV457" s="15">
        <f>IF(BV$2=1,V457,0)</f>
        <v>408.96</v>
      </c>
      <c r="BW457" s="15">
        <f>IF(BW$2=1,W457,0)</f>
        <v>378.88</v>
      </c>
      <c r="BX457" s="15">
        <f>IF(BX$2=1,X457,0)</f>
        <v>385.04</v>
      </c>
      <c r="BY457" s="15">
        <f>IF(BY$2=1,Y457,0)</f>
        <v>389.2</v>
      </c>
      <c r="BZ457" s="15">
        <f>IF(BZ$2=1,Z457,0)</f>
        <v>0</v>
      </c>
      <c r="CA457" s="15">
        <f>IF(CA$2=1,AA457,0)</f>
        <v>0</v>
      </c>
      <c r="CC457" s="42">
        <f>MAX(BD457:CA457)*4</f>
        <v>1672.96</v>
      </c>
      <c r="CF457" s="15">
        <f>IF(CF$2=1,D457,0)</f>
        <v>0</v>
      </c>
      <c r="CG457" s="15">
        <f>IF(CG$2=1,E457,0)</f>
        <v>0</v>
      </c>
      <c r="CH457" s="15">
        <f>IF(CH$2=1,F457,0)</f>
        <v>0</v>
      </c>
      <c r="CI457" s="15">
        <f>IF(CI$2=1,AG457,0)</f>
        <v>0</v>
      </c>
      <c r="CJ457" s="15">
        <f>IF(CJ$2=1,AH457,0)</f>
        <v>0</v>
      </c>
      <c r="CK457" s="15">
        <f>IF(CK$2=1,I457,0)</f>
        <v>0</v>
      </c>
      <c r="CL457" s="15">
        <f>IF(CL$2=1,J457,0)</f>
        <v>0</v>
      </c>
      <c r="CM457" s="15">
        <f>IF(CM$2=1,K457,0)</f>
        <v>0</v>
      </c>
      <c r="CN457" s="15">
        <f>IF(CN$2=1,L457,0)</f>
        <v>0</v>
      </c>
      <c r="CO457" s="15">
        <f>IF(CO$2=1,M457,0)</f>
        <v>0</v>
      </c>
      <c r="CP457" s="15">
        <f>IF(CP$2=1,N457,0)</f>
        <v>0</v>
      </c>
      <c r="CQ457" s="15">
        <f>IF(CQ$2=1,O457,0)</f>
        <v>0</v>
      </c>
      <c r="CR457" s="15">
        <f>IF(CR$2=1,P457,0)</f>
        <v>0</v>
      </c>
      <c r="CS457" s="15">
        <f>IF(CS$2=1,Q457,0)</f>
        <v>0</v>
      </c>
      <c r="CT457" s="15">
        <f>IF(CT$2=1,R457,0)</f>
        <v>416.88</v>
      </c>
      <c r="CU457" s="15">
        <f>IF(CU$2=1,S457,0)</f>
        <v>418.24</v>
      </c>
      <c r="CV457" s="15">
        <f>IF(CV$2=1,T457,0)</f>
        <v>411.52</v>
      </c>
      <c r="CW457" s="15">
        <f>IF(CW$2=1,U457,0)</f>
        <v>410.56</v>
      </c>
      <c r="CX457" s="15">
        <f>IF(CX$2=1,V457,0)</f>
        <v>408.96</v>
      </c>
      <c r="CY457" s="15">
        <f>IF(CY$2=1,W457,0)</f>
        <v>378.88</v>
      </c>
      <c r="CZ457" s="15">
        <f>IF(CZ$2=1,X457,0)</f>
        <v>385.04</v>
      </c>
      <c r="DA457" s="15">
        <f>IF(DA$2=1,Y457,0)</f>
        <v>389.2</v>
      </c>
      <c r="DB457" s="15">
        <f>IF(DB$2=1,Z457,0)</f>
        <v>0</v>
      </c>
      <c r="DC457" s="15">
        <f>IF(DC$2=1,AA457,0)</f>
        <v>0</v>
      </c>
      <c r="DE457" s="42">
        <f>MAX(CF457:DC457)*4</f>
        <v>1672.96</v>
      </c>
    </row>
    <row r="458" spans="1:109" ht="15.75" customHeight="1" x14ac:dyDescent="0.3">
      <c r="A458" s="40" t="s">
        <v>105</v>
      </c>
      <c r="B458" s="40" t="s">
        <v>51</v>
      </c>
      <c r="C458" s="41">
        <v>10</v>
      </c>
      <c r="D458" s="41">
        <v>365.44</v>
      </c>
      <c r="E458" s="41">
        <v>367.2</v>
      </c>
      <c r="F458" s="41">
        <v>368.8</v>
      </c>
      <c r="G458" s="41">
        <v>371.76</v>
      </c>
      <c r="H458" s="41">
        <v>370.8</v>
      </c>
      <c r="I458" s="41">
        <v>362.72</v>
      </c>
      <c r="J458" s="41">
        <v>363.6</v>
      </c>
      <c r="K458" s="41">
        <v>373.28</v>
      </c>
      <c r="L458" s="41">
        <v>374.4</v>
      </c>
      <c r="M458" s="41">
        <v>382.8</v>
      </c>
      <c r="N458" s="41">
        <v>378.4</v>
      </c>
      <c r="O458" s="41">
        <v>371.28</v>
      </c>
      <c r="P458" s="41">
        <v>382.24</v>
      </c>
      <c r="Q458" s="41">
        <v>380.56</v>
      </c>
      <c r="R458" s="41">
        <v>379.84</v>
      </c>
      <c r="S458" s="41">
        <v>380.72</v>
      </c>
      <c r="T458" s="41">
        <v>389.52</v>
      </c>
      <c r="U458" s="41">
        <v>388.96</v>
      </c>
      <c r="V458" s="41">
        <v>382.32</v>
      </c>
      <c r="W458" s="41">
        <v>369.6</v>
      </c>
      <c r="X458" s="41">
        <v>377.76</v>
      </c>
      <c r="Y458" s="41">
        <v>385.12</v>
      </c>
      <c r="Z458" s="41">
        <v>385.76</v>
      </c>
      <c r="AA458" s="41">
        <v>382.4</v>
      </c>
      <c r="AC458" s="15">
        <f>IF(AC$2=1,D458,0)</f>
        <v>0</v>
      </c>
      <c r="AD458" s="15">
        <f>IF(AD$2=1,E458,0)</f>
        <v>0</v>
      </c>
      <c r="AE458" s="15">
        <f>IF(AE$2=1,F458,0)</f>
        <v>0</v>
      </c>
      <c r="AF458" s="15">
        <f>IF(AF$2=1,G458,0)</f>
        <v>0</v>
      </c>
      <c r="AG458" s="15">
        <f>IF(AG$2=1,H458,0)</f>
        <v>0</v>
      </c>
      <c r="AH458" s="15">
        <f>IF(AH$2=1,I458,0)</f>
        <v>0</v>
      </c>
      <c r="AI458" s="15">
        <f>IF(AI$2=1,J458,0)</f>
        <v>363.6</v>
      </c>
      <c r="AJ458" s="15">
        <f>IF(AJ$2=1,K458,0)</f>
        <v>373.28</v>
      </c>
      <c r="AK458" s="15">
        <f>IF(AK$2=1,L458,0)</f>
        <v>374.4</v>
      </c>
      <c r="AL458" s="15">
        <f>IF(AL$2=1,M458,0)</f>
        <v>382.8</v>
      </c>
      <c r="AM458" s="15">
        <f>IF(AM$2=1,N458,0)</f>
        <v>378.4</v>
      </c>
      <c r="AN458" s="15">
        <f>IF(AN$2=1,O458,0)</f>
        <v>371.28</v>
      </c>
      <c r="AO458" s="15">
        <f>IF(AO$2=1,P458,0)</f>
        <v>382.24</v>
      </c>
      <c r="AP458" s="15">
        <f>IF(AP$2=1,Q458,0)</f>
        <v>380.56</v>
      </c>
      <c r="AQ458" s="15">
        <f>IF(AQ$2=1,R458,0)</f>
        <v>379.84</v>
      </c>
      <c r="AR458" s="15">
        <f>IF(AR$2=1,S458,0)</f>
        <v>380.72</v>
      </c>
      <c r="AS458" s="15">
        <f>IF(AS$2=1,T458,0)</f>
        <v>389.52</v>
      </c>
      <c r="AT458" s="15">
        <f>IF(AT$2=1,U458,0)</f>
        <v>388.96</v>
      </c>
      <c r="AU458" s="15">
        <f>IF(AU$2=1,V458,0)</f>
        <v>382.32</v>
      </c>
      <c r="AV458" s="15">
        <f>IF(AV$2=1,W458,0)</f>
        <v>369.6</v>
      </c>
      <c r="AW458" s="15">
        <f>IF(AW$2=1,X458,0)</f>
        <v>377.76</v>
      </c>
      <c r="AX458" s="15">
        <f>IF(AX$2=1,Y458,0)</f>
        <v>385.12</v>
      </c>
      <c r="AY458" s="15">
        <f>IF(AY$2=1,Z458,0)</f>
        <v>0</v>
      </c>
      <c r="AZ458" s="15">
        <f>IF(AZ$2=1,AA458,0)</f>
        <v>0</v>
      </c>
      <c r="BA458" s="15"/>
      <c r="BB458" s="37">
        <f>MAX(AC458:AZ458)*4</f>
        <v>1558.08</v>
      </c>
      <c r="BD458" s="15">
        <f>IF(BD$2=1,D458,0)</f>
        <v>0</v>
      </c>
      <c r="BE458" s="15">
        <f>IF(BE$2=1,E458,0)</f>
        <v>0</v>
      </c>
      <c r="BF458" s="15">
        <f>IF(BF$2=1,F458,0)</f>
        <v>0</v>
      </c>
      <c r="BG458" s="15">
        <f>IF(BG$2=1,G458,0)</f>
        <v>0</v>
      </c>
      <c r="BH458" s="15">
        <f>IF(BH$2=1,H458,0)</f>
        <v>0</v>
      </c>
      <c r="BI458" s="15">
        <f>IF(BI$2=1,I458,0)</f>
        <v>0</v>
      </c>
      <c r="BJ458" s="15">
        <f>IF(BJ$2=1,J458,0)</f>
        <v>363.6</v>
      </c>
      <c r="BK458" s="15">
        <f>IF(BK$2=1,K458,0)</f>
        <v>373.28</v>
      </c>
      <c r="BL458" s="15">
        <f>IF(BL$2=1,L458,0)</f>
        <v>0</v>
      </c>
      <c r="BM458" s="15">
        <f>IF(BM$2=1,M458,0)</f>
        <v>0</v>
      </c>
      <c r="BN458" s="15">
        <f>IF(BN$2=1,N458,0)</f>
        <v>0</v>
      </c>
      <c r="BO458" s="15">
        <f>IF(BO$2=1,O458,0)</f>
        <v>0</v>
      </c>
      <c r="BP458" s="15">
        <f>IF(BP$2=1,P458,0)</f>
        <v>0</v>
      </c>
      <c r="BQ458" s="15">
        <f>IF(BQ$2=1,Q458,0)</f>
        <v>0</v>
      </c>
      <c r="BR458" s="15">
        <f>IF(BR$2=1,R458,0)</f>
        <v>379.84</v>
      </c>
      <c r="BS458" s="15">
        <f>IF(BS$2=1,S458,0)</f>
        <v>380.72</v>
      </c>
      <c r="BT458" s="15">
        <f>IF(BT$2=1,T458,0)</f>
        <v>389.52</v>
      </c>
      <c r="BU458" s="15">
        <f>IF(BU$2=1,U458,0)</f>
        <v>388.96</v>
      </c>
      <c r="BV458" s="15">
        <f>IF(BV$2=1,V458,0)</f>
        <v>382.32</v>
      </c>
      <c r="BW458" s="15">
        <f>IF(BW$2=1,W458,0)</f>
        <v>369.6</v>
      </c>
      <c r="BX458" s="15">
        <f>IF(BX$2=1,X458,0)</f>
        <v>377.76</v>
      </c>
      <c r="BY458" s="15">
        <f>IF(BY$2=1,Y458,0)</f>
        <v>385.12</v>
      </c>
      <c r="BZ458" s="15">
        <f>IF(BZ$2=1,Z458,0)</f>
        <v>0</v>
      </c>
      <c r="CA458" s="15">
        <f>IF(CA$2=1,AA458,0)</f>
        <v>0</v>
      </c>
      <c r="CC458" s="42">
        <f>MAX(BD458:CA458)*4</f>
        <v>1558.08</v>
      </c>
      <c r="CF458" s="15">
        <f>IF(CF$2=1,D458,0)</f>
        <v>0</v>
      </c>
      <c r="CG458" s="15">
        <f>IF(CG$2=1,E458,0)</f>
        <v>0</v>
      </c>
      <c r="CH458" s="15">
        <f>IF(CH$2=1,F458,0)</f>
        <v>0</v>
      </c>
      <c r="CI458" s="15">
        <f>IF(CI$2=1,AG458,0)</f>
        <v>0</v>
      </c>
      <c r="CJ458" s="15">
        <f>IF(CJ$2=1,AH458,0)</f>
        <v>0</v>
      </c>
      <c r="CK458" s="15">
        <f>IF(CK$2=1,I458,0)</f>
        <v>0</v>
      </c>
      <c r="CL458" s="15">
        <f>IF(CL$2=1,J458,0)</f>
        <v>0</v>
      </c>
      <c r="CM458" s="15">
        <f>IF(CM$2=1,K458,0)</f>
        <v>0</v>
      </c>
      <c r="CN458" s="15">
        <f>IF(CN$2=1,L458,0)</f>
        <v>0</v>
      </c>
      <c r="CO458" s="15">
        <f>IF(CO$2=1,M458,0)</f>
        <v>0</v>
      </c>
      <c r="CP458" s="15">
        <f>IF(CP$2=1,N458,0)</f>
        <v>0</v>
      </c>
      <c r="CQ458" s="15">
        <f>IF(CQ$2=1,O458,0)</f>
        <v>0</v>
      </c>
      <c r="CR458" s="15">
        <f>IF(CR$2=1,P458,0)</f>
        <v>0</v>
      </c>
      <c r="CS458" s="15">
        <f>IF(CS$2=1,Q458,0)</f>
        <v>0</v>
      </c>
      <c r="CT458" s="15">
        <f>IF(CT$2=1,R458,0)</f>
        <v>379.84</v>
      </c>
      <c r="CU458" s="15">
        <f>IF(CU$2=1,S458,0)</f>
        <v>380.72</v>
      </c>
      <c r="CV458" s="15">
        <f>IF(CV$2=1,T458,0)</f>
        <v>389.52</v>
      </c>
      <c r="CW458" s="15">
        <f>IF(CW$2=1,U458,0)</f>
        <v>388.96</v>
      </c>
      <c r="CX458" s="15">
        <f>IF(CX$2=1,V458,0)</f>
        <v>382.32</v>
      </c>
      <c r="CY458" s="15">
        <f>IF(CY$2=1,W458,0)</f>
        <v>369.6</v>
      </c>
      <c r="CZ458" s="15">
        <f>IF(CZ$2=1,X458,0)</f>
        <v>377.76</v>
      </c>
      <c r="DA458" s="15">
        <f>IF(DA$2=1,Y458,0)</f>
        <v>385.12</v>
      </c>
      <c r="DB458" s="15">
        <f>IF(DB$2=1,Z458,0)</f>
        <v>0</v>
      </c>
      <c r="DC458" s="15">
        <f>IF(DC$2=1,AA458,0)</f>
        <v>0</v>
      </c>
      <c r="DE458" s="42">
        <f>MAX(CF458:DC458)*4</f>
        <v>1558.08</v>
      </c>
    </row>
    <row r="459" spans="1:109" ht="15.75" customHeight="1" x14ac:dyDescent="0.3">
      <c r="A459" s="40" t="s">
        <v>105</v>
      </c>
      <c r="B459" s="40" t="s">
        <v>51</v>
      </c>
      <c r="C459" s="41">
        <v>11</v>
      </c>
      <c r="D459" s="41">
        <v>341.92</v>
      </c>
      <c r="E459" s="41">
        <v>344.24</v>
      </c>
      <c r="F459" s="41">
        <v>335.44</v>
      </c>
      <c r="G459" s="41">
        <v>317.52</v>
      </c>
      <c r="H459" s="41">
        <v>328.48</v>
      </c>
      <c r="I459" s="41">
        <v>332.56</v>
      </c>
      <c r="J459" s="41">
        <v>332.4</v>
      </c>
      <c r="K459" s="41">
        <v>329.6</v>
      </c>
      <c r="L459" s="41">
        <v>323.92</v>
      </c>
      <c r="M459" s="41">
        <v>321.27999999999997</v>
      </c>
      <c r="N459" s="41">
        <v>332.48</v>
      </c>
      <c r="O459" s="41">
        <v>325.36</v>
      </c>
      <c r="P459" s="41">
        <v>328.72</v>
      </c>
      <c r="Q459" s="41">
        <v>333.84</v>
      </c>
      <c r="R459" s="41">
        <v>325.27999999999997</v>
      </c>
      <c r="S459" s="41">
        <v>330.56</v>
      </c>
      <c r="T459" s="41">
        <v>331.76</v>
      </c>
      <c r="U459" s="41">
        <v>333.12</v>
      </c>
      <c r="V459" s="41">
        <v>318.88</v>
      </c>
      <c r="W459" s="41">
        <v>306.48</v>
      </c>
      <c r="X459" s="41">
        <v>317.68</v>
      </c>
      <c r="Y459" s="41">
        <v>323.52</v>
      </c>
      <c r="Z459" s="41">
        <v>315.60000000000002</v>
      </c>
      <c r="AA459" s="41">
        <v>306.8</v>
      </c>
      <c r="AC459" s="15">
        <f>IF(AC$2=1,D459,0)</f>
        <v>0</v>
      </c>
      <c r="AD459" s="15">
        <f>IF(AD$2=1,E459,0)</f>
        <v>0</v>
      </c>
      <c r="AE459" s="15">
        <f>IF(AE$2=1,F459,0)</f>
        <v>0</v>
      </c>
      <c r="AF459" s="15">
        <f>IF(AF$2=1,G459,0)</f>
        <v>0</v>
      </c>
      <c r="AG459" s="15">
        <f>IF(AG$2=1,H459,0)</f>
        <v>0</v>
      </c>
      <c r="AH459" s="15">
        <f>IF(AH$2=1,I459,0)</f>
        <v>0</v>
      </c>
      <c r="AI459" s="15">
        <f>IF(AI$2=1,J459,0)</f>
        <v>332.4</v>
      </c>
      <c r="AJ459" s="15">
        <f>IF(AJ$2=1,K459,0)</f>
        <v>329.6</v>
      </c>
      <c r="AK459" s="15">
        <f>IF(AK$2=1,L459,0)</f>
        <v>323.92</v>
      </c>
      <c r="AL459" s="15">
        <f>IF(AL$2=1,M459,0)</f>
        <v>321.27999999999997</v>
      </c>
      <c r="AM459" s="15">
        <f>IF(AM$2=1,N459,0)</f>
        <v>332.48</v>
      </c>
      <c r="AN459" s="15">
        <f>IF(AN$2=1,O459,0)</f>
        <v>325.36</v>
      </c>
      <c r="AO459" s="15">
        <f>IF(AO$2=1,P459,0)</f>
        <v>328.72</v>
      </c>
      <c r="AP459" s="15">
        <f>IF(AP$2=1,Q459,0)</f>
        <v>333.84</v>
      </c>
      <c r="AQ459" s="15">
        <f>IF(AQ$2=1,R459,0)</f>
        <v>325.27999999999997</v>
      </c>
      <c r="AR459" s="15">
        <f>IF(AR$2=1,S459,0)</f>
        <v>330.56</v>
      </c>
      <c r="AS459" s="15">
        <f>IF(AS$2=1,T459,0)</f>
        <v>331.76</v>
      </c>
      <c r="AT459" s="15">
        <f>IF(AT$2=1,U459,0)</f>
        <v>333.12</v>
      </c>
      <c r="AU459" s="15">
        <f>IF(AU$2=1,V459,0)</f>
        <v>318.88</v>
      </c>
      <c r="AV459" s="15">
        <f>IF(AV$2=1,W459,0)</f>
        <v>306.48</v>
      </c>
      <c r="AW459" s="15">
        <f>IF(AW$2=1,X459,0)</f>
        <v>317.68</v>
      </c>
      <c r="AX459" s="15">
        <f>IF(AX$2=1,Y459,0)</f>
        <v>323.52</v>
      </c>
      <c r="AY459" s="15">
        <f>IF(AY$2=1,Z459,0)</f>
        <v>0</v>
      </c>
      <c r="AZ459" s="15">
        <f>IF(AZ$2=1,AA459,0)</f>
        <v>0</v>
      </c>
      <c r="BA459" s="15"/>
      <c r="BB459" s="37">
        <f>MAX(AC459:AZ459)*4</f>
        <v>1335.36</v>
      </c>
      <c r="BD459" s="15">
        <f>IF(BD$2=1,D459,0)</f>
        <v>0</v>
      </c>
      <c r="BE459" s="15">
        <f>IF(BE$2=1,E459,0)</f>
        <v>0</v>
      </c>
      <c r="BF459" s="15">
        <f>IF(BF$2=1,F459,0)</f>
        <v>0</v>
      </c>
      <c r="BG459" s="15">
        <f>IF(BG$2=1,G459,0)</f>
        <v>0</v>
      </c>
      <c r="BH459" s="15">
        <f>IF(BH$2=1,H459,0)</f>
        <v>0</v>
      </c>
      <c r="BI459" s="15">
        <f>IF(BI$2=1,I459,0)</f>
        <v>0</v>
      </c>
      <c r="BJ459" s="15">
        <f>IF(BJ$2=1,J459,0)</f>
        <v>332.4</v>
      </c>
      <c r="BK459" s="15">
        <f>IF(BK$2=1,K459,0)</f>
        <v>329.6</v>
      </c>
      <c r="BL459" s="15">
        <f>IF(BL$2=1,L459,0)</f>
        <v>0</v>
      </c>
      <c r="BM459" s="15">
        <f>IF(BM$2=1,M459,0)</f>
        <v>0</v>
      </c>
      <c r="BN459" s="15">
        <f>IF(BN$2=1,N459,0)</f>
        <v>0</v>
      </c>
      <c r="BO459" s="15">
        <f>IF(BO$2=1,O459,0)</f>
        <v>0</v>
      </c>
      <c r="BP459" s="15">
        <f>IF(BP$2=1,P459,0)</f>
        <v>0</v>
      </c>
      <c r="BQ459" s="15">
        <f>IF(BQ$2=1,Q459,0)</f>
        <v>0</v>
      </c>
      <c r="BR459" s="15">
        <f>IF(BR$2=1,R459,0)</f>
        <v>325.27999999999997</v>
      </c>
      <c r="BS459" s="15">
        <f>IF(BS$2=1,S459,0)</f>
        <v>330.56</v>
      </c>
      <c r="BT459" s="15">
        <f>IF(BT$2=1,T459,0)</f>
        <v>331.76</v>
      </c>
      <c r="BU459" s="15">
        <f>IF(BU$2=1,U459,0)</f>
        <v>333.12</v>
      </c>
      <c r="BV459" s="15">
        <f>IF(BV$2=1,V459,0)</f>
        <v>318.88</v>
      </c>
      <c r="BW459" s="15">
        <f>IF(BW$2=1,W459,0)</f>
        <v>306.48</v>
      </c>
      <c r="BX459" s="15">
        <f>IF(BX$2=1,X459,0)</f>
        <v>317.68</v>
      </c>
      <c r="BY459" s="15">
        <f>IF(BY$2=1,Y459,0)</f>
        <v>323.52</v>
      </c>
      <c r="BZ459" s="15">
        <f>IF(BZ$2=1,Z459,0)</f>
        <v>0</v>
      </c>
      <c r="CA459" s="15">
        <f>IF(CA$2=1,AA459,0)</f>
        <v>0</v>
      </c>
      <c r="CC459" s="42">
        <f>MAX(BD459:CA459)*4</f>
        <v>1332.48</v>
      </c>
      <c r="CF459" s="15">
        <f>IF(CF$2=1,D459,0)</f>
        <v>0</v>
      </c>
      <c r="CG459" s="15">
        <f>IF(CG$2=1,E459,0)</f>
        <v>0</v>
      </c>
      <c r="CH459" s="15">
        <f>IF(CH$2=1,F459,0)</f>
        <v>0</v>
      </c>
      <c r="CI459" s="15">
        <f>IF(CI$2=1,AG459,0)</f>
        <v>0</v>
      </c>
      <c r="CJ459" s="15">
        <f>IF(CJ$2=1,AH459,0)</f>
        <v>0</v>
      </c>
      <c r="CK459" s="15">
        <f>IF(CK$2=1,I459,0)</f>
        <v>0</v>
      </c>
      <c r="CL459" s="15">
        <f>IF(CL$2=1,J459,0)</f>
        <v>0</v>
      </c>
      <c r="CM459" s="15">
        <f>IF(CM$2=1,K459,0)</f>
        <v>0</v>
      </c>
      <c r="CN459" s="15">
        <f>IF(CN$2=1,L459,0)</f>
        <v>0</v>
      </c>
      <c r="CO459" s="15">
        <f>IF(CO$2=1,M459,0)</f>
        <v>0</v>
      </c>
      <c r="CP459" s="15">
        <f>IF(CP$2=1,N459,0)</f>
        <v>0</v>
      </c>
      <c r="CQ459" s="15">
        <f>IF(CQ$2=1,O459,0)</f>
        <v>0</v>
      </c>
      <c r="CR459" s="15">
        <f>IF(CR$2=1,P459,0)</f>
        <v>0</v>
      </c>
      <c r="CS459" s="15">
        <f>IF(CS$2=1,Q459,0)</f>
        <v>0</v>
      </c>
      <c r="CT459" s="15">
        <f>IF(CT$2=1,R459,0)</f>
        <v>325.27999999999997</v>
      </c>
      <c r="CU459" s="15">
        <f>IF(CU$2=1,S459,0)</f>
        <v>330.56</v>
      </c>
      <c r="CV459" s="15">
        <f>IF(CV$2=1,T459,0)</f>
        <v>331.76</v>
      </c>
      <c r="CW459" s="15">
        <f>IF(CW$2=1,U459,0)</f>
        <v>333.12</v>
      </c>
      <c r="CX459" s="15">
        <f>IF(CX$2=1,V459,0)</f>
        <v>318.88</v>
      </c>
      <c r="CY459" s="15">
        <f>IF(CY$2=1,W459,0)</f>
        <v>306.48</v>
      </c>
      <c r="CZ459" s="15">
        <f>IF(CZ$2=1,X459,0)</f>
        <v>317.68</v>
      </c>
      <c r="DA459" s="15">
        <f>IF(DA$2=1,Y459,0)</f>
        <v>323.52</v>
      </c>
      <c r="DB459" s="15">
        <f>IF(DB$2=1,Z459,0)</f>
        <v>0</v>
      </c>
      <c r="DC459" s="15">
        <f>IF(DC$2=1,AA459,0)</f>
        <v>0</v>
      </c>
      <c r="DE459" s="42">
        <f>MAX(CF459:DC459)*4</f>
        <v>1332.48</v>
      </c>
    </row>
    <row r="460" spans="1:109" ht="15.75" customHeight="1" x14ac:dyDescent="0.3">
      <c r="A460" s="40" t="s">
        <v>105</v>
      </c>
      <c r="B460" s="40" t="s">
        <v>51</v>
      </c>
      <c r="C460" s="41">
        <v>12</v>
      </c>
      <c r="D460" s="41">
        <v>171.68</v>
      </c>
      <c r="E460" s="41">
        <v>170.72</v>
      </c>
      <c r="F460" s="41">
        <v>165.44</v>
      </c>
      <c r="G460" s="41">
        <v>162.47999999999999</v>
      </c>
      <c r="H460" s="41">
        <v>160.4</v>
      </c>
      <c r="I460" s="41">
        <v>162.47999999999999</v>
      </c>
      <c r="J460" s="41">
        <v>168.4</v>
      </c>
      <c r="K460" s="41">
        <v>168.8</v>
      </c>
      <c r="L460" s="41">
        <v>172.24</v>
      </c>
      <c r="M460" s="41">
        <v>172.08</v>
      </c>
      <c r="N460" s="41">
        <v>174.48</v>
      </c>
      <c r="O460" s="41">
        <v>182.96</v>
      </c>
      <c r="P460" s="41">
        <v>173.6</v>
      </c>
      <c r="Q460" s="41">
        <v>169.6</v>
      </c>
      <c r="R460" s="41">
        <v>172.16</v>
      </c>
      <c r="S460" s="41">
        <v>172.08</v>
      </c>
      <c r="T460" s="41">
        <v>173.2</v>
      </c>
      <c r="U460" s="41">
        <v>168.8</v>
      </c>
      <c r="V460" s="41">
        <v>167.84</v>
      </c>
      <c r="W460" s="41">
        <v>165.52</v>
      </c>
      <c r="X460" s="41">
        <v>166.64</v>
      </c>
      <c r="Y460" s="41">
        <v>165.28</v>
      </c>
      <c r="Z460" s="41">
        <v>165.44</v>
      </c>
      <c r="AA460" s="41">
        <v>164.24</v>
      </c>
      <c r="AC460" s="15">
        <f>IF(AC$2=1,D460,0)</f>
        <v>0</v>
      </c>
      <c r="AD460" s="15">
        <f>IF(AD$2=1,E460,0)</f>
        <v>0</v>
      </c>
      <c r="AE460" s="15">
        <f>IF(AE$2=1,F460,0)</f>
        <v>0</v>
      </c>
      <c r="AF460" s="15">
        <f>IF(AF$2=1,G460,0)</f>
        <v>0</v>
      </c>
      <c r="AG460" s="15">
        <f>IF(AG$2=1,H460,0)</f>
        <v>0</v>
      </c>
      <c r="AH460" s="15">
        <f>IF(AH$2=1,I460,0)</f>
        <v>0</v>
      </c>
      <c r="AI460" s="15">
        <f>IF(AI$2=1,J460,0)</f>
        <v>168.4</v>
      </c>
      <c r="AJ460" s="15">
        <f>IF(AJ$2=1,K460,0)</f>
        <v>168.8</v>
      </c>
      <c r="AK460" s="15">
        <f>IF(AK$2=1,L460,0)</f>
        <v>172.24</v>
      </c>
      <c r="AL460" s="15">
        <f>IF(AL$2=1,M460,0)</f>
        <v>172.08</v>
      </c>
      <c r="AM460" s="15">
        <f>IF(AM$2=1,N460,0)</f>
        <v>174.48</v>
      </c>
      <c r="AN460" s="15">
        <f>IF(AN$2=1,O460,0)</f>
        <v>182.96</v>
      </c>
      <c r="AO460" s="15">
        <f>IF(AO$2=1,P460,0)</f>
        <v>173.6</v>
      </c>
      <c r="AP460" s="15">
        <f>IF(AP$2=1,Q460,0)</f>
        <v>169.6</v>
      </c>
      <c r="AQ460" s="15">
        <f>IF(AQ$2=1,R460,0)</f>
        <v>172.16</v>
      </c>
      <c r="AR460" s="15">
        <f>IF(AR$2=1,S460,0)</f>
        <v>172.08</v>
      </c>
      <c r="AS460" s="15">
        <f>IF(AS$2=1,T460,0)</f>
        <v>173.2</v>
      </c>
      <c r="AT460" s="15">
        <f>IF(AT$2=1,U460,0)</f>
        <v>168.8</v>
      </c>
      <c r="AU460" s="15">
        <f>IF(AU$2=1,V460,0)</f>
        <v>167.84</v>
      </c>
      <c r="AV460" s="15">
        <f>IF(AV$2=1,W460,0)</f>
        <v>165.52</v>
      </c>
      <c r="AW460" s="15">
        <f>IF(AW$2=1,X460,0)</f>
        <v>166.64</v>
      </c>
      <c r="AX460" s="15">
        <f>IF(AX$2=1,Y460,0)</f>
        <v>165.28</v>
      </c>
      <c r="AY460" s="15">
        <f>IF(AY$2=1,Z460,0)</f>
        <v>0</v>
      </c>
      <c r="AZ460" s="15">
        <f>IF(AZ$2=1,AA460,0)</f>
        <v>0</v>
      </c>
      <c r="BA460" s="15"/>
      <c r="BB460" s="37">
        <f>MAX(AC460:AZ460)*4</f>
        <v>731.84</v>
      </c>
      <c r="BD460" s="15">
        <f>IF(BD$2=1,D460,0)</f>
        <v>0</v>
      </c>
      <c r="BE460" s="15">
        <f>IF(BE$2=1,E460,0)</f>
        <v>0</v>
      </c>
      <c r="BF460" s="15">
        <f>IF(BF$2=1,F460,0)</f>
        <v>0</v>
      </c>
      <c r="BG460" s="15">
        <f>IF(BG$2=1,G460,0)</f>
        <v>0</v>
      </c>
      <c r="BH460" s="15">
        <f>IF(BH$2=1,H460,0)</f>
        <v>0</v>
      </c>
      <c r="BI460" s="15">
        <f>IF(BI$2=1,I460,0)</f>
        <v>0</v>
      </c>
      <c r="BJ460" s="15">
        <f>IF(BJ$2=1,J460,0)</f>
        <v>168.4</v>
      </c>
      <c r="BK460" s="15">
        <f>IF(BK$2=1,K460,0)</f>
        <v>168.8</v>
      </c>
      <c r="BL460" s="15">
        <f>IF(BL$2=1,L460,0)</f>
        <v>0</v>
      </c>
      <c r="BM460" s="15">
        <f>IF(BM$2=1,M460,0)</f>
        <v>0</v>
      </c>
      <c r="BN460" s="15">
        <f>IF(BN$2=1,N460,0)</f>
        <v>0</v>
      </c>
      <c r="BO460" s="15">
        <f>IF(BO$2=1,O460,0)</f>
        <v>0</v>
      </c>
      <c r="BP460" s="15">
        <f>IF(BP$2=1,P460,0)</f>
        <v>0</v>
      </c>
      <c r="BQ460" s="15">
        <f>IF(BQ$2=1,Q460,0)</f>
        <v>0</v>
      </c>
      <c r="BR460" s="15">
        <f>IF(BR$2=1,R460,0)</f>
        <v>172.16</v>
      </c>
      <c r="BS460" s="15">
        <f>IF(BS$2=1,S460,0)</f>
        <v>172.08</v>
      </c>
      <c r="BT460" s="15">
        <f>IF(BT$2=1,T460,0)</f>
        <v>173.2</v>
      </c>
      <c r="BU460" s="15">
        <f>IF(BU$2=1,U460,0)</f>
        <v>168.8</v>
      </c>
      <c r="BV460" s="15">
        <f>IF(BV$2=1,V460,0)</f>
        <v>167.84</v>
      </c>
      <c r="BW460" s="15">
        <f>IF(BW$2=1,W460,0)</f>
        <v>165.52</v>
      </c>
      <c r="BX460" s="15">
        <f>IF(BX$2=1,X460,0)</f>
        <v>166.64</v>
      </c>
      <c r="BY460" s="15">
        <f>IF(BY$2=1,Y460,0)</f>
        <v>165.28</v>
      </c>
      <c r="BZ460" s="15">
        <f>IF(BZ$2=1,Z460,0)</f>
        <v>0</v>
      </c>
      <c r="CA460" s="15">
        <f>IF(CA$2=1,AA460,0)</f>
        <v>0</v>
      </c>
      <c r="CC460" s="42">
        <f>MAX(BD460:CA460)*4</f>
        <v>692.8</v>
      </c>
      <c r="CF460" s="15">
        <f>IF(CF$2=1,D460,0)</f>
        <v>0</v>
      </c>
      <c r="CG460" s="15">
        <f>IF(CG$2=1,E460,0)</f>
        <v>0</v>
      </c>
      <c r="CH460" s="15">
        <f>IF(CH$2=1,F460,0)</f>
        <v>0</v>
      </c>
      <c r="CI460" s="15">
        <f>IF(CI$2=1,AG460,0)</f>
        <v>0</v>
      </c>
      <c r="CJ460" s="15">
        <f>IF(CJ$2=1,AH460,0)</f>
        <v>0</v>
      </c>
      <c r="CK460" s="15">
        <f>IF(CK$2=1,I460,0)</f>
        <v>0</v>
      </c>
      <c r="CL460" s="15">
        <f>IF(CL$2=1,J460,0)</f>
        <v>0</v>
      </c>
      <c r="CM460" s="15">
        <f>IF(CM$2=1,K460,0)</f>
        <v>0</v>
      </c>
      <c r="CN460" s="15">
        <f>IF(CN$2=1,L460,0)</f>
        <v>0</v>
      </c>
      <c r="CO460" s="15">
        <f>IF(CO$2=1,M460,0)</f>
        <v>0</v>
      </c>
      <c r="CP460" s="15">
        <f>IF(CP$2=1,N460,0)</f>
        <v>0</v>
      </c>
      <c r="CQ460" s="15">
        <f>IF(CQ$2=1,O460,0)</f>
        <v>0</v>
      </c>
      <c r="CR460" s="15">
        <f>IF(CR$2=1,P460,0)</f>
        <v>0</v>
      </c>
      <c r="CS460" s="15">
        <f>IF(CS$2=1,Q460,0)</f>
        <v>0</v>
      </c>
      <c r="CT460" s="15">
        <f>IF(CT$2=1,R460,0)</f>
        <v>172.16</v>
      </c>
      <c r="CU460" s="15">
        <f>IF(CU$2=1,S460,0)</f>
        <v>172.08</v>
      </c>
      <c r="CV460" s="15">
        <f>IF(CV$2=1,T460,0)</f>
        <v>173.2</v>
      </c>
      <c r="CW460" s="15">
        <f>IF(CW$2=1,U460,0)</f>
        <v>168.8</v>
      </c>
      <c r="CX460" s="15">
        <f>IF(CX$2=1,V460,0)</f>
        <v>167.84</v>
      </c>
      <c r="CY460" s="15">
        <f>IF(CY$2=1,W460,0)</f>
        <v>165.52</v>
      </c>
      <c r="CZ460" s="15">
        <f>IF(CZ$2=1,X460,0)</f>
        <v>166.64</v>
      </c>
      <c r="DA460" s="15">
        <f>IF(DA$2=1,Y460,0)</f>
        <v>165.28</v>
      </c>
      <c r="DB460" s="15">
        <f>IF(DB$2=1,Z460,0)</f>
        <v>0</v>
      </c>
      <c r="DC460" s="15">
        <f>IF(DC$2=1,AA460,0)</f>
        <v>0</v>
      </c>
      <c r="DE460" s="42">
        <f>MAX(CF460:DC460)*4</f>
        <v>692.8</v>
      </c>
    </row>
    <row r="461" spans="1:109" ht="15.75" customHeight="1" x14ac:dyDescent="0.3">
      <c r="A461" s="40" t="s">
        <v>110</v>
      </c>
      <c r="B461" s="40" t="s">
        <v>51</v>
      </c>
      <c r="C461" s="41">
        <v>1</v>
      </c>
      <c r="D461" s="41">
        <v>328.8</v>
      </c>
      <c r="E461" s="41">
        <v>337.8</v>
      </c>
      <c r="F461" s="41">
        <v>327</v>
      </c>
      <c r="G461" s="41">
        <v>323.27999999999997</v>
      </c>
      <c r="H461" s="41">
        <v>326.52</v>
      </c>
      <c r="I461" s="41">
        <v>325.86</v>
      </c>
      <c r="J461" s="41">
        <v>325.74</v>
      </c>
      <c r="K461" s="41">
        <v>325.14</v>
      </c>
      <c r="L461" s="41">
        <v>325.08</v>
      </c>
      <c r="M461" s="41">
        <v>323.27999999999997</v>
      </c>
      <c r="N461" s="41">
        <v>326.04000000000002</v>
      </c>
      <c r="O461" s="41">
        <v>326.64</v>
      </c>
      <c r="P461" s="41">
        <v>326.76</v>
      </c>
      <c r="Q461" s="41">
        <v>327.06</v>
      </c>
      <c r="R461" s="41">
        <v>327</v>
      </c>
      <c r="S461" s="41">
        <v>328.68</v>
      </c>
      <c r="T461" s="41">
        <v>326.27999999999997</v>
      </c>
      <c r="U461" s="41">
        <v>328.08</v>
      </c>
      <c r="V461" s="41">
        <v>327.78</v>
      </c>
      <c r="W461" s="41">
        <v>325.26</v>
      </c>
      <c r="X461" s="41">
        <v>328.02</v>
      </c>
      <c r="Y461" s="41">
        <v>325.14</v>
      </c>
      <c r="Z461" s="41">
        <v>327.48</v>
      </c>
      <c r="AA461" s="41">
        <v>327.12</v>
      </c>
      <c r="AC461" s="15">
        <f>IF(AC$2=1,D461,0)</f>
        <v>0</v>
      </c>
      <c r="AD461" s="15">
        <f>IF(AD$2=1,E461,0)</f>
        <v>0</v>
      </c>
      <c r="AE461" s="15">
        <f>IF(AE$2=1,F461,0)</f>
        <v>0</v>
      </c>
      <c r="AF461" s="15">
        <f>IF(AF$2=1,G461,0)</f>
        <v>0</v>
      </c>
      <c r="AG461" s="15">
        <f>IF(AG$2=1,H461,0)</f>
        <v>0</v>
      </c>
      <c r="AH461" s="15">
        <f>IF(AH$2=1,I461,0)</f>
        <v>0</v>
      </c>
      <c r="AI461" s="15">
        <f>IF(AI$2=1,J461,0)</f>
        <v>325.74</v>
      </c>
      <c r="AJ461" s="15">
        <f>IF(AJ$2=1,K461,0)</f>
        <v>325.14</v>
      </c>
      <c r="AK461" s="15">
        <f>IF(AK$2=1,L461,0)</f>
        <v>325.08</v>
      </c>
      <c r="AL461" s="15">
        <f>IF(AL$2=1,M461,0)</f>
        <v>323.27999999999997</v>
      </c>
      <c r="AM461" s="15">
        <f>IF(AM$2=1,N461,0)</f>
        <v>326.04000000000002</v>
      </c>
      <c r="AN461" s="15">
        <f>IF(AN$2=1,O461,0)</f>
        <v>326.64</v>
      </c>
      <c r="AO461" s="15">
        <f>IF(AO$2=1,P461,0)</f>
        <v>326.76</v>
      </c>
      <c r="AP461" s="15">
        <f>IF(AP$2=1,Q461,0)</f>
        <v>327.06</v>
      </c>
      <c r="AQ461" s="15">
        <f>IF(AQ$2=1,R461,0)</f>
        <v>327</v>
      </c>
      <c r="AR461" s="15">
        <f>IF(AR$2=1,S461,0)</f>
        <v>328.68</v>
      </c>
      <c r="AS461" s="15">
        <f>IF(AS$2=1,T461,0)</f>
        <v>326.27999999999997</v>
      </c>
      <c r="AT461" s="15">
        <f>IF(AT$2=1,U461,0)</f>
        <v>328.08</v>
      </c>
      <c r="AU461" s="15">
        <f>IF(AU$2=1,V461,0)</f>
        <v>327.78</v>
      </c>
      <c r="AV461" s="15">
        <f>IF(AV$2=1,W461,0)</f>
        <v>325.26</v>
      </c>
      <c r="AW461" s="15">
        <f>IF(AW$2=1,X461,0)</f>
        <v>328.02</v>
      </c>
      <c r="AX461" s="15">
        <f>IF(AX$2=1,Y461,0)</f>
        <v>325.14</v>
      </c>
      <c r="AY461" s="15">
        <f>IF(AY$2=1,Z461,0)</f>
        <v>0</v>
      </c>
      <c r="AZ461" s="15">
        <f>IF(AZ$2=1,AA461,0)</f>
        <v>0</v>
      </c>
      <c r="BA461" s="15"/>
      <c r="BB461" s="37">
        <f>MAX(AC461:AZ461)*4</f>
        <v>1314.72</v>
      </c>
      <c r="BD461" s="15">
        <f>IF(BD$2=1,D461,0)</f>
        <v>0</v>
      </c>
      <c r="BE461" s="15">
        <f>IF(BE$2=1,E461,0)</f>
        <v>0</v>
      </c>
      <c r="BF461" s="15">
        <f>IF(BF$2=1,F461,0)</f>
        <v>0</v>
      </c>
      <c r="BG461" s="15">
        <f>IF(BG$2=1,G461,0)</f>
        <v>0</v>
      </c>
      <c r="BH461" s="15">
        <f>IF(BH$2=1,H461,0)</f>
        <v>0</v>
      </c>
      <c r="BI461" s="15">
        <f>IF(BI$2=1,I461,0)</f>
        <v>0</v>
      </c>
      <c r="BJ461" s="15">
        <f>IF(BJ$2=1,J461,0)</f>
        <v>325.74</v>
      </c>
      <c r="BK461" s="15">
        <f>IF(BK$2=1,K461,0)</f>
        <v>325.14</v>
      </c>
      <c r="BL461" s="15">
        <f>IF(BL$2=1,L461,0)</f>
        <v>0</v>
      </c>
      <c r="BM461" s="15">
        <f>IF(BM$2=1,M461,0)</f>
        <v>0</v>
      </c>
      <c r="BN461" s="15">
        <f>IF(BN$2=1,N461,0)</f>
        <v>0</v>
      </c>
      <c r="BO461" s="15">
        <f>IF(BO$2=1,O461,0)</f>
        <v>0</v>
      </c>
      <c r="BP461" s="15">
        <f>IF(BP$2=1,P461,0)</f>
        <v>0</v>
      </c>
      <c r="BQ461" s="15">
        <f>IF(BQ$2=1,Q461,0)</f>
        <v>0</v>
      </c>
      <c r="BR461" s="15">
        <f>IF(BR$2=1,R461,0)</f>
        <v>327</v>
      </c>
      <c r="BS461" s="15">
        <f>IF(BS$2=1,S461,0)</f>
        <v>328.68</v>
      </c>
      <c r="BT461" s="15">
        <f>IF(BT$2=1,T461,0)</f>
        <v>326.27999999999997</v>
      </c>
      <c r="BU461" s="15">
        <f>IF(BU$2=1,U461,0)</f>
        <v>328.08</v>
      </c>
      <c r="BV461" s="15">
        <f>IF(BV$2=1,V461,0)</f>
        <v>327.78</v>
      </c>
      <c r="BW461" s="15">
        <f>IF(BW$2=1,W461,0)</f>
        <v>325.26</v>
      </c>
      <c r="BX461" s="15">
        <f>IF(BX$2=1,X461,0)</f>
        <v>328.02</v>
      </c>
      <c r="BY461" s="15">
        <f>IF(BY$2=1,Y461,0)</f>
        <v>325.14</v>
      </c>
      <c r="BZ461" s="15">
        <f>IF(BZ$2=1,Z461,0)</f>
        <v>0</v>
      </c>
      <c r="CA461" s="15">
        <f>IF(CA$2=1,AA461,0)</f>
        <v>0</v>
      </c>
      <c r="CC461" s="42">
        <f>MAX(BD461:CA461)*4</f>
        <v>1314.72</v>
      </c>
      <c r="CF461" s="15">
        <f>IF(CF$2=1,D461,0)</f>
        <v>0</v>
      </c>
      <c r="CG461" s="15">
        <f>IF(CG$2=1,E461,0)</f>
        <v>0</v>
      </c>
      <c r="CH461" s="15">
        <f>IF(CH$2=1,F461,0)</f>
        <v>0</v>
      </c>
      <c r="CI461" s="15">
        <f>IF(CI$2=1,AG461,0)</f>
        <v>0</v>
      </c>
      <c r="CJ461" s="15">
        <f>IF(CJ$2=1,AH461,0)</f>
        <v>0</v>
      </c>
      <c r="CK461" s="15">
        <f>IF(CK$2=1,I461,0)</f>
        <v>0</v>
      </c>
      <c r="CL461" s="15">
        <f>IF(CL$2=1,J461,0)</f>
        <v>0</v>
      </c>
      <c r="CM461" s="15">
        <f>IF(CM$2=1,K461,0)</f>
        <v>0</v>
      </c>
      <c r="CN461" s="15">
        <f>IF(CN$2=1,L461,0)</f>
        <v>0</v>
      </c>
      <c r="CO461" s="15">
        <f>IF(CO$2=1,M461,0)</f>
        <v>0</v>
      </c>
      <c r="CP461" s="15">
        <f>IF(CP$2=1,N461,0)</f>
        <v>0</v>
      </c>
      <c r="CQ461" s="15">
        <f>IF(CQ$2=1,O461,0)</f>
        <v>0</v>
      </c>
      <c r="CR461" s="15">
        <f>IF(CR$2=1,P461,0)</f>
        <v>0</v>
      </c>
      <c r="CS461" s="15">
        <f>IF(CS$2=1,Q461,0)</f>
        <v>0</v>
      </c>
      <c r="CT461" s="15">
        <f>IF(CT$2=1,R461,0)</f>
        <v>327</v>
      </c>
      <c r="CU461" s="15">
        <f>IF(CU$2=1,S461,0)</f>
        <v>328.68</v>
      </c>
      <c r="CV461" s="15">
        <f>IF(CV$2=1,T461,0)</f>
        <v>326.27999999999997</v>
      </c>
      <c r="CW461" s="15">
        <f>IF(CW$2=1,U461,0)</f>
        <v>328.08</v>
      </c>
      <c r="CX461" s="15">
        <f>IF(CX$2=1,V461,0)</f>
        <v>327.78</v>
      </c>
      <c r="CY461" s="15">
        <f>IF(CY$2=1,W461,0)</f>
        <v>325.26</v>
      </c>
      <c r="CZ461" s="15">
        <f>IF(CZ$2=1,X461,0)</f>
        <v>328.02</v>
      </c>
      <c r="DA461" s="15">
        <f>IF(DA$2=1,Y461,0)</f>
        <v>325.14</v>
      </c>
      <c r="DB461" s="15">
        <f>IF(DB$2=1,Z461,0)</f>
        <v>0</v>
      </c>
      <c r="DC461" s="15">
        <f>IF(DC$2=1,AA461,0)</f>
        <v>0</v>
      </c>
      <c r="DE461" s="42">
        <f>MAX(CF461:DC461)*4</f>
        <v>1314.72</v>
      </c>
    </row>
    <row r="462" spans="1:109" ht="15.75" customHeight="1" x14ac:dyDescent="0.3">
      <c r="A462" s="40" t="s">
        <v>110</v>
      </c>
      <c r="B462" s="40" t="s">
        <v>51</v>
      </c>
      <c r="C462" s="41">
        <v>2</v>
      </c>
      <c r="D462" s="41">
        <v>328.2</v>
      </c>
      <c r="E462" s="41">
        <v>326.88</v>
      </c>
      <c r="F462" s="41">
        <v>327</v>
      </c>
      <c r="G462" s="41">
        <v>326.88</v>
      </c>
      <c r="H462" s="41">
        <v>327.54000000000002</v>
      </c>
      <c r="I462" s="41">
        <v>326.45999999999998</v>
      </c>
      <c r="J462" s="41">
        <v>329.88</v>
      </c>
      <c r="K462" s="41">
        <v>328.38</v>
      </c>
      <c r="L462" s="41">
        <v>330.84</v>
      </c>
      <c r="M462" s="41">
        <v>333.3</v>
      </c>
      <c r="N462" s="41">
        <v>330.72</v>
      </c>
      <c r="O462" s="41">
        <v>331.44</v>
      </c>
      <c r="P462" s="41">
        <v>329.58</v>
      </c>
      <c r="Q462" s="41">
        <v>334.56</v>
      </c>
      <c r="R462" s="41">
        <v>326.64</v>
      </c>
      <c r="S462" s="41">
        <v>333</v>
      </c>
      <c r="T462" s="41">
        <v>333.72</v>
      </c>
      <c r="U462" s="41">
        <v>331.86</v>
      </c>
      <c r="V462" s="41">
        <v>328.92</v>
      </c>
      <c r="W462" s="41">
        <v>332.04</v>
      </c>
      <c r="X462" s="41">
        <v>330.12</v>
      </c>
      <c r="Y462" s="41">
        <v>327.60000000000002</v>
      </c>
      <c r="Z462" s="41">
        <v>327.3</v>
      </c>
      <c r="AA462" s="41">
        <v>328.44</v>
      </c>
      <c r="AC462" s="15">
        <f>IF(AC$2=1,D462,0)</f>
        <v>0</v>
      </c>
      <c r="AD462" s="15">
        <f>IF(AD$2=1,E462,0)</f>
        <v>0</v>
      </c>
      <c r="AE462" s="15">
        <f>IF(AE$2=1,F462,0)</f>
        <v>0</v>
      </c>
      <c r="AF462" s="15">
        <f>IF(AF$2=1,G462,0)</f>
        <v>0</v>
      </c>
      <c r="AG462" s="15">
        <f>IF(AG$2=1,H462,0)</f>
        <v>0</v>
      </c>
      <c r="AH462" s="15">
        <f>IF(AH$2=1,I462,0)</f>
        <v>0</v>
      </c>
      <c r="AI462" s="15">
        <f>IF(AI$2=1,J462,0)</f>
        <v>329.88</v>
      </c>
      <c r="AJ462" s="15">
        <f>IF(AJ$2=1,K462,0)</f>
        <v>328.38</v>
      </c>
      <c r="AK462" s="15">
        <f>IF(AK$2=1,L462,0)</f>
        <v>330.84</v>
      </c>
      <c r="AL462" s="15">
        <f>IF(AL$2=1,M462,0)</f>
        <v>333.3</v>
      </c>
      <c r="AM462" s="15">
        <f>IF(AM$2=1,N462,0)</f>
        <v>330.72</v>
      </c>
      <c r="AN462" s="15">
        <f>IF(AN$2=1,O462,0)</f>
        <v>331.44</v>
      </c>
      <c r="AO462" s="15">
        <f>IF(AO$2=1,P462,0)</f>
        <v>329.58</v>
      </c>
      <c r="AP462" s="15">
        <f>IF(AP$2=1,Q462,0)</f>
        <v>334.56</v>
      </c>
      <c r="AQ462" s="15">
        <f>IF(AQ$2=1,R462,0)</f>
        <v>326.64</v>
      </c>
      <c r="AR462" s="15">
        <f>IF(AR$2=1,S462,0)</f>
        <v>333</v>
      </c>
      <c r="AS462" s="15">
        <f>IF(AS$2=1,T462,0)</f>
        <v>333.72</v>
      </c>
      <c r="AT462" s="15">
        <f>IF(AT$2=1,U462,0)</f>
        <v>331.86</v>
      </c>
      <c r="AU462" s="15">
        <f>IF(AU$2=1,V462,0)</f>
        <v>328.92</v>
      </c>
      <c r="AV462" s="15">
        <f>IF(AV$2=1,W462,0)</f>
        <v>332.04</v>
      </c>
      <c r="AW462" s="15">
        <f>IF(AW$2=1,X462,0)</f>
        <v>330.12</v>
      </c>
      <c r="AX462" s="15">
        <f>IF(AX$2=1,Y462,0)</f>
        <v>327.60000000000002</v>
      </c>
      <c r="AY462" s="15">
        <f>IF(AY$2=1,Z462,0)</f>
        <v>0</v>
      </c>
      <c r="AZ462" s="15">
        <f>IF(AZ$2=1,AA462,0)</f>
        <v>0</v>
      </c>
      <c r="BA462" s="15"/>
      <c r="BB462" s="37">
        <f>MAX(AC462:AZ462)*4</f>
        <v>1338.24</v>
      </c>
      <c r="BD462" s="15">
        <f>IF(BD$2=1,D462,0)</f>
        <v>0</v>
      </c>
      <c r="BE462" s="15">
        <f>IF(BE$2=1,E462,0)</f>
        <v>0</v>
      </c>
      <c r="BF462" s="15">
        <f>IF(BF$2=1,F462,0)</f>
        <v>0</v>
      </c>
      <c r="BG462" s="15">
        <f>IF(BG$2=1,G462,0)</f>
        <v>0</v>
      </c>
      <c r="BH462" s="15">
        <f>IF(BH$2=1,H462,0)</f>
        <v>0</v>
      </c>
      <c r="BI462" s="15">
        <f>IF(BI$2=1,I462,0)</f>
        <v>0</v>
      </c>
      <c r="BJ462" s="15">
        <f>IF(BJ$2=1,J462,0)</f>
        <v>329.88</v>
      </c>
      <c r="BK462" s="15">
        <f>IF(BK$2=1,K462,0)</f>
        <v>328.38</v>
      </c>
      <c r="BL462" s="15">
        <f>IF(BL$2=1,L462,0)</f>
        <v>0</v>
      </c>
      <c r="BM462" s="15">
        <f>IF(BM$2=1,M462,0)</f>
        <v>0</v>
      </c>
      <c r="BN462" s="15">
        <f>IF(BN$2=1,N462,0)</f>
        <v>0</v>
      </c>
      <c r="BO462" s="15">
        <f>IF(BO$2=1,O462,0)</f>
        <v>0</v>
      </c>
      <c r="BP462" s="15">
        <f>IF(BP$2=1,P462,0)</f>
        <v>0</v>
      </c>
      <c r="BQ462" s="15">
        <f>IF(BQ$2=1,Q462,0)</f>
        <v>0</v>
      </c>
      <c r="BR462" s="15">
        <f>IF(BR$2=1,R462,0)</f>
        <v>326.64</v>
      </c>
      <c r="BS462" s="15">
        <f>IF(BS$2=1,S462,0)</f>
        <v>333</v>
      </c>
      <c r="BT462" s="15">
        <f>IF(BT$2=1,T462,0)</f>
        <v>333.72</v>
      </c>
      <c r="BU462" s="15">
        <f>IF(BU$2=1,U462,0)</f>
        <v>331.86</v>
      </c>
      <c r="BV462" s="15">
        <f>IF(BV$2=1,V462,0)</f>
        <v>328.92</v>
      </c>
      <c r="BW462" s="15">
        <f>IF(BW$2=1,W462,0)</f>
        <v>332.04</v>
      </c>
      <c r="BX462" s="15">
        <f>IF(BX$2=1,X462,0)</f>
        <v>330.12</v>
      </c>
      <c r="BY462" s="15">
        <f>IF(BY$2=1,Y462,0)</f>
        <v>327.60000000000002</v>
      </c>
      <c r="BZ462" s="15">
        <f>IF(BZ$2=1,Z462,0)</f>
        <v>0</v>
      </c>
      <c r="CA462" s="15">
        <f>IF(CA$2=1,AA462,0)</f>
        <v>0</v>
      </c>
      <c r="CC462" s="42">
        <f>MAX(BD462:CA462)*4</f>
        <v>1334.88</v>
      </c>
      <c r="CF462" s="15">
        <f>IF(CF$2=1,D462,0)</f>
        <v>0</v>
      </c>
      <c r="CG462" s="15">
        <f>IF(CG$2=1,E462,0)</f>
        <v>0</v>
      </c>
      <c r="CH462" s="15">
        <f>IF(CH$2=1,F462,0)</f>
        <v>0</v>
      </c>
      <c r="CI462" s="15">
        <f>IF(CI$2=1,AG462,0)</f>
        <v>0</v>
      </c>
      <c r="CJ462" s="15">
        <f>IF(CJ$2=1,AH462,0)</f>
        <v>0</v>
      </c>
      <c r="CK462" s="15">
        <f>IF(CK$2=1,I462,0)</f>
        <v>0</v>
      </c>
      <c r="CL462" s="15">
        <f>IF(CL$2=1,J462,0)</f>
        <v>0</v>
      </c>
      <c r="CM462" s="15">
        <f>IF(CM$2=1,K462,0)</f>
        <v>0</v>
      </c>
      <c r="CN462" s="15">
        <f>IF(CN$2=1,L462,0)</f>
        <v>0</v>
      </c>
      <c r="CO462" s="15">
        <f>IF(CO$2=1,M462,0)</f>
        <v>0</v>
      </c>
      <c r="CP462" s="15">
        <f>IF(CP$2=1,N462,0)</f>
        <v>0</v>
      </c>
      <c r="CQ462" s="15">
        <f>IF(CQ$2=1,O462,0)</f>
        <v>0</v>
      </c>
      <c r="CR462" s="15">
        <f>IF(CR$2=1,P462,0)</f>
        <v>0</v>
      </c>
      <c r="CS462" s="15">
        <f>IF(CS$2=1,Q462,0)</f>
        <v>0</v>
      </c>
      <c r="CT462" s="15">
        <f>IF(CT$2=1,R462,0)</f>
        <v>326.64</v>
      </c>
      <c r="CU462" s="15">
        <f>IF(CU$2=1,S462,0)</f>
        <v>333</v>
      </c>
      <c r="CV462" s="15">
        <f>IF(CV$2=1,T462,0)</f>
        <v>333.72</v>
      </c>
      <c r="CW462" s="15">
        <f>IF(CW$2=1,U462,0)</f>
        <v>331.86</v>
      </c>
      <c r="CX462" s="15">
        <f>IF(CX$2=1,V462,0)</f>
        <v>328.92</v>
      </c>
      <c r="CY462" s="15">
        <f>IF(CY$2=1,W462,0)</f>
        <v>332.04</v>
      </c>
      <c r="CZ462" s="15">
        <f>IF(CZ$2=1,X462,0)</f>
        <v>330.12</v>
      </c>
      <c r="DA462" s="15">
        <f>IF(DA$2=1,Y462,0)</f>
        <v>327.60000000000002</v>
      </c>
      <c r="DB462" s="15">
        <f>IF(DB$2=1,Z462,0)</f>
        <v>0</v>
      </c>
      <c r="DC462" s="15">
        <f>IF(DC$2=1,AA462,0)</f>
        <v>0</v>
      </c>
      <c r="DE462" s="42">
        <f>MAX(CF462:DC462)*4</f>
        <v>1334.88</v>
      </c>
    </row>
    <row r="463" spans="1:109" ht="15.75" customHeight="1" x14ac:dyDescent="0.3">
      <c r="A463" s="40" t="s">
        <v>110</v>
      </c>
      <c r="B463" s="40" t="s">
        <v>51</v>
      </c>
      <c r="C463" s="41">
        <v>3</v>
      </c>
      <c r="D463" s="41">
        <v>329.28</v>
      </c>
      <c r="E463" s="41">
        <v>327.12</v>
      </c>
      <c r="F463" s="41">
        <v>327.48</v>
      </c>
      <c r="G463" s="41">
        <v>323.76</v>
      </c>
      <c r="H463" s="41">
        <v>324.83999999999997</v>
      </c>
      <c r="I463" s="41">
        <v>322.68</v>
      </c>
      <c r="J463" s="41">
        <v>321.12</v>
      </c>
      <c r="K463" s="41">
        <v>325.56</v>
      </c>
      <c r="L463" s="41">
        <v>328.26</v>
      </c>
      <c r="M463" s="41">
        <v>326.88</v>
      </c>
      <c r="N463" s="41">
        <v>324.72000000000003</v>
      </c>
      <c r="O463" s="41">
        <v>325.02</v>
      </c>
      <c r="P463" s="41">
        <v>321.42</v>
      </c>
      <c r="Q463" s="41">
        <v>324.72000000000003</v>
      </c>
      <c r="R463" s="41">
        <v>322.98</v>
      </c>
      <c r="S463" s="41">
        <v>323.64</v>
      </c>
      <c r="T463" s="41">
        <v>321.54000000000002</v>
      </c>
      <c r="U463" s="41">
        <v>322.14</v>
      </c>
      <c r="V463" s="41">
        <v>321.83999999999997</v>
      </c>
      <c r="W463" s="41">
        <v>319.98</v>
      </c>
      <c r="X463" s="41">
        <v>321.72000000000003</v>
      </c>
      <c r="Y463" s="41">
        <v>319.92</v>
      </c>
      <c r="Z463" s="41">
        <v>326.27999999999997</v>
      </c>
      <c r="AA463" s="41">
        <v>322.38</v>
      </c>
      <c r="AC463" s="15">
        <f>IF(AC$2=1,D463,0)</f>
        <v>0</v>
      </c>
      <c r="AD463" s="15">
        <f>IF(AD$2=1,E463,0)</f>
        <v>0</v>
      </c>
      <c r="AE463" s="15">
        <f>IF(AE$2=1,F463,0)</f>
        <v>0</v>
      </c>
      <c r="AF463" s="15">
        <f>IF(AF$2=1,G463,0)</f>
        <v>0</v>
      </c>
      <c r="AG463" s="15">
        <f>IF(AG$2=1,H463,0)</f>
        <v>0</v>
      </c>
      <c r="AH463" s="15">
        <f>IF(AH$2=1,I463,0)</f>
        <v>0</v>
      </c>
      <c r="AI463" s="15">
        <f>IF(AI$2=1,J463,0)</f>
        <v>321.12</v>
      </c>
      <c r="AJ463" s="15">
        <f>IF(AJ$2=1,K463,0)</f>
        <v>325.56</v>
      </c>
      <c r="AK463" s="15">
        <f>IF(AK$2=1,L463,0)</f>
        <v>328.26</v>
      </c>
      <c r="AL463" s="15">
        <f>IF(AL$2=1,M463,0)</f>
        <v>326.88</v>
      </c>
      <c r="AM463" s="15">
        <f>IF(AM$2=1,N463,0)</f>
        <v>324.72000000000003</v>
      </c>
      <c r="AN463" s="15">
        <f>IF(AN$2=1,O463,0)</f>
        <v>325.02</v>
      </c>
      <c r="AO463" s="15">
        <f>IF(AO$2=1,P463,0)</f>
        <v>321.42</v>
      </c>
      <c r="AP463" s="15">
        <f>IF(AP$2=1,Q463,0)</f>
        <v>324.72000000000003</v>
      </c>
      <c r="AQ463" s="15">
        <f>IF(AQ$2=1,R463,0)</f>
        <v>322.98</v>
      </c>
      <c r="AR463" s="15">
        <f>IF(AR$2=1,S463,0)</f>
        <v>323.64</v>
      </c>
      <c r="AS463" s="15">
        <f>IF(AS$2=1,T463,0)</f>
        <v>321.54000000000002</v>
      </c>
      <c r="AT463" s="15">
        <f>IF(AT$2=1,U463,0)</f>
        <v>322.14</v>
      </c>
      <c r="AU463" s="15">
        <f>IF(AU$2=1,V463,0)</f>
        <v>321.83999999999997</v>
      </c>
      <c r="AV463" s="15">
        <f>IF(AV$2=1,W463,0)</f>
        <v>319.98</v>
      </c>
      <c r="AW463" s="15">
        <f>IF(AW$2=1,X463,0)</f>
        <v>321.72000000000003</v>
      </c>
      <c r="AX463" s="15">
        <f>IF(AX$2=1,Y463,0)</f>
        <v>319.92</v>
      </c>
      <c r="AY463" s="15">
        <f>IF(AY$2=1,Z463,0)</f>
        <v>0</v>
      </c>
      <c r="AZ463" s="15">
        <f>IF(AZ$2=1,AA463,0)</f>
        <v>0</v>
      </c>
      <c r="BA463" s="15"/>
      <c r="BB463" s="37">
        <f>MAX(AC463:AZ463)*4</f>
        <v>1313.04</v>
      </c>
      <c r="BD463" s="15">
        <f>IF(BD$2=1,D463,0)</f>
        <v>0</v>
      </c>
      <c r="BE463" s="15">
        <f>IF(BE$2=1,E463,0)</f>
        <v>0</v>
      </c>
      <c r="BF463" s="15">
        <f>IF(BF$2=1,F463,0)</f>
        <v>0</v>
      </c>
      <c r="BG463" s="15">
        <f>IF(BG$2=1,G463,0)</f>
        <v>0</v>
      </c>
      <c r="BH463" s="15">
        <f>IF(BH$2=1,H463,0)</f>
        <v>0</v>
      </c>
      <c r="BI463" s="15">
        <f>IF(BI$2=1,I463,0)</f>
        <v>0</v>
      </c>
      <c r="BJ463" s="15">
        <f>IF(BJ$2=1,J463,0)</f>
        <v>321.12</v>
      </c>
      <c r="BK463" s="15">
        <f>IF(BK$2=1,K463,0)</f>
        <v>325.56</v>
      </c>
      <c r="BL463" s="15">
        <f>IF(BL$2=1,L463,0)</f>
        <v>0</v>
      </c>
      <c r="BM463" s="15">
        <f>IF(BM$2=1,M463,0)</f>
        <v>0</v>
      </c>
      <c r="BN463" s="15">
        <f>IF(BN$2=1,N463,0)</f>
        <v>0</v>
      </c>
      <c r="BO463" s="15">
        <f>IF(BO$2=1,O463,0)</f>
        <v>0</v>
      </c>
      <c r="BP463" s="15">
        <f>IF(BP$2=1,P463,0)</f>
        <v>0</v>
      </c>
      <c r="BQ463" s="15">
        <f>IF(BQ$2=1,Q463,0)</f>
        <v>0</v>
      </c>
      <c r="BR463" s="15">
        <f>IF(BR$2=1,R463,0)</f>
        <v>322.98</v>
      </c>
      <c r="BS463" s="15">
        <f>IF(BS$2=1,S463,0)</f>
        <v>323.64</v>
      </c>
      <c r="BT463" s="15">
        <f>IF(BT$2=1,T463,0)</f>
        <v>321.54000000000002</v>
      </c>
      <c r="BU463" s="15">
        <f>IF(BU$2=1,U463,0)</f>
        <v>322.14</v>
      </c>
      <c r="BV463" s="15">
        <f>IF(BV$2=1,V463,0)</f>
        <v>321.83999999999997</v>
      </c>
      <c r="BW463" s="15">
        <f>IF(BW$2=1,W463,0)</f>
        <v>319.98</v>
      </c>
      <c r="BX463" s="15">
        <f>IF(BX$2=1,X463,0)</f>
        <v>321.72000000000003</v>
      </c>
      <c r="BY463" s="15">
        <f>IF(BY$2=1,Y463,0)</f>
        <v>319.92</v>
      </c>
      <c r="BZ463" s="15">
        <f>IF(BZ$2=1,Z463,0)</f>
        <v>0</v>
      </c>
      <c r="CA463" s="15">
        <f>IF(CA$2=1,AA463,0)</f>
        <v>0</v>
      </c>
      <c r="CC463" s="42">
        <f>MAX(BD463:CA463)*4</f>
        <v>1302.24</v>
      </c>
      <c r="CF463" s="15">
        <f>IF(CF$2=1,D463,0)</f>
        <v>0</v>
      </c>
      <c r="CG463" s="15">
        <f>IF(CG$2=1,E463,0)</f>
        <v>0</v>
      </c>
      <c r="CH463" s="15">
        <f>IF(CH$2=1,F463,0)</f>
        <v>0</v>
      </c>
      <c r="CI463" s="15">
        <f>IF(CI$2=1,AG463,0)</f>
        <v>0</v>
      </c>
      <c r="CJ463" s="15">
        <f>IF(CJ$2=1,AH463,0)</f>
        <v>0</v>
      </c>
      <c r="CK463" s="15">
        <f>IF(CK$2=1,I463,0)</f>
        <v>0</v>
      </c>
      <c r="CL463" s="15">
        <f>IF(CL$2=1,J463,0)</f>
        <v>0</v>
      </c>
      <c r="CM463" s="15">
        <f>IF(CM$2=1,K463,0)</f>
        <v>0</v>
      </c>
      <c r="CN463" s="15">
        <f>IF(CN$2=1,L463,0)</f>
        <v>0</v>
      </c>
      <c r="CO463" s="15">
        <f>IF(CO$2=1,M463,0)</f>
        <v>0</v>
      </c>
      <c r="CP463" s="15">
        <f>IF(CP$2=1,N463,0)</f>
        <v>0</v>
      </c>
      <c r="CQ463" s="15">
        <f>IF(CQ$2=1,O463,0)</f>
        <v>0</v>
      </c>
      <c r="CR463" s="15">
        <f>IF(CR$2=1,P463,0)</f>
        <v>0</v>
      </c>
      <c r="CS463" s="15">
        <f>IF(CS$2=1,Q463,0)</f>
        <v>0</v>
      </c>
      <c r="CT463" s="15">
        <f>IF(CT$2=1,R463,0)</f>
        <v>322.98</v>
      </c>
      <c r="CU463" s="15">
        <f>IF(CU$2=1,S463,0)</f>
        <v>323.64</v>
      </c>
      <c r="CV463" s="15">
        <f>IF(CV$2=1,T463,0)</f>
        <v>321.54000000000002</v>
      </c>
      <c r="CW463" s="15">
        <f>IF(CW$2=1,U463,0)</f>
        <v>322.14</v>
      </c>
      <c r="CX463" s="15">
        <f>IF(CX$2=1,V463,0)</f>
        <v>321.83999999999997</v>
      </c>
      <c r="CY463" s="15">
        <f>IF(CY$2=1,W463,0)</f>
        <v>319.98</v>
      </c>
      <c r="CZ463" s="15">
        <f>IF(CZ$2=1,X463,0)</f>
        <v>321.72000000000003</v>
      </c>
      <c r="DA463" s="15">
        <f>IF(DA$2=1,Y463,0)</f>
        <v>319.92</v>
      </c>
      <c r="DB463" s="15">
        <f>IF(DB$2=1,Z463,0)</f>
        <v>0</v>
      </c>
      <c r="DC463" s="15">
        <f>IF(DC$2=1,AA463,0)</f>
        <v>0</v>
      </c>
      <c r="DE463" s="42">
        <f>MAX(CF463:DC463)*4</f>
        <v>1294.56</v>
      </c>
    </row>
    <row r="464" spans="1:109" ht="15.75" customHeight="1" x14ac:dyDescent="0.3">
      <c r="A464" s="40" t="s">
        <v>110</v>
      </c>
      <c r="B464" s="40" t="s">
        <v>51</v>
      </c>
      <c r="C464" s="41">
        <v>4</v>
      </c>
      <c r="D464" s="41">
        <v>320.04000000000002</v>
      </c>
      <c r="E464" s="41">
        <v>316.98</v>
      </c>
      <c r="F464" s="41">
        <v>317.7</v>
      </c>
      <c r="G464" s="41">
        <v>318</v>
      </c>
      <c r="H464" s="41">
        <v>317.27999999999997</v>
      </c>
      <c r="I464" s="41">
        <v>318.18</v>
      </c>
      <c r="J464" s="41">
        <v>316.68</v>
      </c>
      <c r="K464" s="41">
        <v>319.62</v>
      </c>
      <c r="L464" s="41">
        <v>321.3</v>
      </c>
      <c r="M464" s="41">
        <v>320.22000000000003</v>
      </c>
      <c r="N464" s="41">
        <v>316.26</v>
      </c>
      <c r="O464" s="41">
        <v>318.06</v>
      </c>
      <c r="P464" s="41">
        <v>322.86</v>
      </c>
      <c r="Q464" s="41">
        <v>319.68</v>
      </c>
      <c r="R464" s="41">
        <v>321.72000000000003</v>
      </c>
      <c r="S464" s="41">
        <v>318.60000000000002</v>
      </c>
      <c r="T464" s="41">
        <v>322.68</v>
      </c>
      <c r="U464" s="41">
        <v>320.04000000000002</v>
      </c>
      <c r="V464" s="41">
        <v>320.33999999999997</v>
      </c>
      <c r="W464" s="41">
        <v>316.8</v>
      </c>
      <c r="X464" s="41">
        <v>317.16000000000003</v>
      </c>
      <c r="Y464" s="41">
        <v>317.33999999999997</v>
      </c>
      <c r="Z464" s="41">
        <v>319.92</v>
      </c>
      <c r="AA464" s="41">
        <v>319.08</v>
      </c>
      <c r="AC464" s="15">
        <f>IF(AC$2=1,D464,0)</f>
        <v>0</v>
      </c>
      <c r="AD464" s="15">
        <f>IF(AD$2=1,E464,0)</f>
        <v>0</v>
      </c>
      <c r="AE464" s="15">
        <f>IF(AE$2=1,F464,0)</f>
        <v>0</v>
      </c>
      <c r="AF464" s="15">
        <f>IF(AF$2=1,G464,0)</f>
        <v>0</v>
      </c>
      <c r="AG464" s="15">
        <f>IF(AG$2=1,H464,0)</f>
        <v>0</v>
      </c>
      <c r="AH464" s="15">
        <f>IF(AH$2=1,I464,0)</f>
        <v>0</v>
      </c>
      <c r="AI464" s="15">
        <f>IF(AI$2=1,J464,0)</f>
        <v>316.68</v>
      </c>
      <c r="AJ464" s="15">
        <f>IF(AJ$2=1,K464,0)</f>
        <v>319.62</v>
      </c>
      <c r="AK464" s="15">
        <f>IF(AK$2=1,L464,0)</f>
        <v>321.3</v>
      </c>
      <c r="AL464" s="15">
        <f>IF(AL$2=1,M464,0)</f>
        <v>320.22000000000003</v>
      </c>
      <c r="AM464" s="15">
        <f>IF(AM$2=1,N464,0)</f>
        <v>316.26</v>
      </c>
      <c r="AN464" s="15">
        <f>IF(AN$2=1,O464,0)</f>
        <v>318.06</v>
      </c>
      <c r="AO464" s="15">
        <f>IF(AO$2=1,P464,0)</f>
        <v>322.86</v>
      </c>
      <c r="AP464" s="15">
        <f>IF(AP$2=1,Q464,0)</f>
        <v>319.68</v>
      </c>
      <c r="AQ464" s="15">
        <f>IF(AQ$2=1,R464,0)</f>
        <v>321.72000000000003</v>
      </c>
      <c r="AR464" s="15">
        <f>IF(AR$2=1,S464,0)</f>
        <v>318.60000000000002</v>
      </c>
      <c r="AS464" s="15">
        <f>IF(AS$2=1,T464,0)</f>
        <v>322.68</v>
      </c>
      <c r="AT464" s="15">
        <f>IF(AT$2=1,U464,0)</f>
        <v>320.04000000000002</v>
      </c>
      <c r="AU464" s="15">
        <f>IF(AU$2=1,V464,0)</f>
        <v>320.33999999999997</v>
      </c>
      <c r="AV464" s="15">
        <f>IF(AV$2=1,W464,0)</f>
        <v>316.8</v>
      </c>
      <c r="AW464" s="15">
        <f>IF(AW$2=1,X464,0)</f>
        <v>317.16000000000003</v>
      </c>
      <c r="AX464" s="15">
        <f>IF(AX$2=1,Y464,0)</f>
        <v>317.33999999999997</v>
      </c>
      <c r="AY464" s="15">
        <f>IF(AY$2=1,Z464,0)</f>
        <v>0</v>
      </c>
      <c r="AZ464" s="15">
        <f>IF(AZ$2=1,AA464,0)</f>
        <v>0</v>
      </c>
      <c r="BA464" s="15"/>
      <c r="BB464" s="37">
        <f>MAX(AC464:AZ464)*4</f>
        <v>1291.44</v>
      </c>
      <c r="BD464" s="15">
        <f>IF(BD$2=1,D464,0)</f>
        <v>0</v>
      </c>
      <c r="BE464" s="15">
        <f>IF(BE$2=1,E464,0)</f>
        <v>0</v>
      </c>
      <c r="BF464" s="15">
        <f>IF(BF$2=1,F464,0)</f>
        <v>0</v>
      </c>
      <c r="BG464" s="15">
        <f>IF(BG$2=1,G464,0)</f>
        <v>0</v>
      </c>
      <c r="BH464" s="15">
        <f>IF(BH$2=1,H464,0)</f>
        <v>0</v>
      </c>
      <c r="BI464" s="15">
        <f>IF(BI$2=1,I464,0)</f>
        <v>0</v>
      </c>
      <c r="BJ464" s="15">
        <f>IF(BJ$2=1,J464,0)</f>
        <v>316.68</v>
      </c>
      <c r="BK464" s="15">
        <f>IF(BK$2=1,K464,0)</f>
        <v>319.62</v>
      </c>
      <c r="BL464" s="15">
        <f>IF(BL$2=1,L464,0)</f>
        <v>0</v>
      </c>
      <c r="BM464" s="15">
        <f>IF(BM$2=1,M464,0)</f>
        <v>0</v>
      </c>
      <c r="BN464" s="15">
        <f>IF(BN$2=1,N464,0)</f>
        <v>0</v>
      </c>
      <c r="BO464" s="15">
        <f>IF(BO$2=1,O464,0)</f>
        <v>0</v>
      </c>
      <c r="BP464" s="15">
        <f>IF(BP$2=1,P464,0)</f>
        <v>0</v>
      </c>
      <c r="BQ464" s="15">
        <f>IF(BQ$2=1,Q464,0)</f>
        <v>0</v>
      </c>
      <c r="BR464" s="15">
        <f>IF(BR$2=1,R464,0)</f>
        <v>321.72000000000003</v>
      </c>
      <c r="BS464" s="15">
        <f>IF(BS$2=1,S464,0)</f>
        <v>318.60000000000002</v>
      </c>
      <c r="BT464" s="15">
        <f>IF(BT$2=1,T464,0)</f>
        <v>322.68</v>
      </c>
      <c r="BU464" s="15">
        <f>IF(BU$2=1,U464,0)</f>
        <v>320.04000000000002</v>
      </c>
      <c r="BV464" s="15">
        <f>IF(BV$2=1,V464,0)</f>
        <v>320.33999999999997</v>
      </c>
      <c r="BW464" s="15">
        <f>IF(BW$2=1,W464,0)</f>
        <v>316.8</v>
      </c>
      <c r="BX464" s="15">
        <f>IF(BX$2=1,X464,0)</f>
        <v>317.16000000000003</v>
      </c>
      <c r="BY464" s="15">
        <f>IF(BY$2=1,Y464,0)</f>
        <v>317.33999999999997</v>
      </c>
      <c r="BZ464" s="15">
        <f>IF(BZ$2=1,Z464,0)</f>
        <v>0</v>
      </c>
      <c r="CA464" s="15">
        <f>IF(CA$2=1,AA464,0)</f>
        <v>0</v>
      </c>
      <c r="CC464" s="42">
        <f>MAX(BD464:CA464)*4</f>
        <v>1290.72</v>
      </c>
      <c r="CF464" s="15">
        <f>IF(CF$2=1,D464,0)</f>
        <v>0</v>
      </c>
      <c r="CG464" s="15">
        <f>IF(CG$2=1,E464,0)</f>
        <v>0</v>
      </c>
      <c r="CH464" s="15">
        <f>IF(CH$2=1,F464,0)</f>
        <v>0</v>
      </c>
      <c r="CI464" s="15">
        <f>IF(CI$2=1,AG464,0)</f>
        <v>0</v>
      </c>
      <c r="CJ464" s="15">
        <f>IF(CJ$2=1,AH464,0)</f>
        <v>0</v>
      </c>
      <c r="CK464" s="15">
        <f>IF(CK$2=1,I464,0)</f>
        <v>0</v>
      </c>
      <c r="CL464" s="15">
        <f>IF(CL$2=1,J464,0)</f>
        <v>0</v>
      </c>
      <c r="CM464" s="15">
        <f>IF(CM$2=1,K464,0)</f>
        <v>0</v>
      </c>
      <c r="CN464" s="15">
        <f>IF(CN$2=1,L464,0)</f>
        <v>0</v>
      </c>
      <c r="CO464" s="15">
        <f>IF(CO$2=1,M464,0)</f>
        <v>0</v>
      </c>
      <c r="CP464" s="15">
        <f>IF(CP$2=1,N464,0)</f>
        <v>0</v>
      </c>
      <c r="CQ464" s="15">
        <f>IF(CQ$2=1,O464,0)</f>
        <v>0</v>
      </c>
      <c r="CR464" s="15">
        <f>IF(CR$2=1,P464,0)</f>
        <v>0</v>
      </c>
      <c r="CS464" s="15">
        <f>IF(CS$2=1,Q464,0)</f>
        <v>0</v>
      </c>
      <c r="CT464" s="15">
        <f>IF(CT$2=1,R464,0)</f>
        <v>321.72000000000003</v>
      </c>
      <c r="CU464" s="15">
        <f>IF(CU$2=1,S464,0)</f>
        <v>318.60000000000002</v>
      </c>
      <c r="CV464" s="15">
        <f>IF(CV$2=1,T464,0)</f>
        <v>322.68</v>
      </c>
      <c r="CW464" s="15">
        <f>IF(CW$2=1,U464,0)</f>
        <v>320.04000000000002</v>
      </c>
      <c r="CX464" s="15">
        <f>IF(CX$2=1,V464,0)</f>
        <v>320.33999999999997</v>
      </c>
      <c r="CY464" s="15">
        <f>IF(CY$2=1,W464,0)</f>
        <v>316.8</v>
      </c>
      <c r="CZ464" s="15">
        <f>IF(CZ$2=1,X464,0)</f>
        <v>317.16000000000003</v>
      </c>
      <c r="DA464" s="15">
        <f>IF(DA$2=1,Y464,0)</f>
        <v>317.33999999999997</v>
      </c>
      <c r="DB464" s="15">
        <f>IF(DB$2=1,Z464,0)</f>
        <v>0</v>
      </c>
      <c r="DC464" s="15">
        <f>IF(DC$2=1,AA464,0)</f>
        <v>0</v>
      </c>
      <c r="DE464" s="42">
        <f>MAX(CF464:DC464)*4</f>
        <v>1290.72</v>
      </c>
    </row>
    <row r="465" spans="1:109" ht="15.75" customHeight="1" x14ac:dyDescent="0.3">
      <c r="A465" s="40" t="s">
        <v>110</v>
      </c>
      <c r="B465" s="40" t="s">
        <v>51</v>
      </c>
      <c r="C465" s="41">
        <v>5</v>
      </c>
      <c r="D465" s="41">
        <v>324.72000000000003</v>
      </c>
      <c r="E465" s="41">
        <v>322.56</v>
      </c>
      <c r="F465" s="41">
        <v>324.18</v>
      </c>
      <c r="G465" s="41">
        <v>323.27999999999997</v>
      </c>
      <c r="H465" s="41">
        <v>322.86</v>
      </c>
      <c r="I465" s="41">
        <v>323.16000000000003</v>
      </c>
      <c r="J465" s="41">
        <v>324.54000000000002</v>
      </c>
      <c r="K465" s="41">
        <v>324.12</v>
      </c>
      <c r="L465" s="41">
        <v>324.66000000000003</v>
      </c>
      <c r="M465" s="41">
        <v>324.77999999999997</v>
      </c>
      <c r="N465" s="41">
        <v>325.86</v>
      </c>
      <c r="O465" s="41">
        <v>325.68</v>
      </c>
      <c r="P465" s="41">
        <v>324.18</v>
      </c>
      <c r="Q465" s="41">
        <v>322.74</v>
      </c>
      <c r="R465" s="41">
        <v>321.83999999999997</v>
      </c>
      <c r="S465" s="41">
        <v>326.88</v>
      </c>
      <c r="T465" s="41">
        <v>326.10000000000002</v>
      </c>
      <c r="U465" s="41">
        <v>324.06</v>
      </c>
      <c r="V465" s="41">
        <v>322.8</v>
      </c>
      <c r="W465" s="41">
        <v>325.68</v>
      </c>
      <c r="X465" s="41">
        <v>324.60000000000002</v>
      </c>
      <c r="Y465" s="41">
        <v>321.42</v>
      </c>
      <c r="Z465" s="41">
        <v>322.5</v>
      </c>
      <c r="AA465" s="41">
        <v>323.39999999999998</v>
      </c>
      <c r="AC465" s="15">
        <f>IF(AC$2=1,D465,0)</f>
        <v>0</v>
      </c>
      <c r="AD465" s="15">
        <f>IF(AD$2=1,E465,0)</f>
        <v>0</v>
      </c>
      <c r="AE465" s="15">
        <f>IF(AE$2=1,F465,0)</f>
        <v>0</v>
      </c>
      <c r="AF465" s="15">
        <f>IF(AF$2=1,G465,0)</f>
        <v>0</v>
      </c>
      <c r="AG465" s="15">
        <f>IF(AG$2=1,H465,0)</f>
        <v>0</v>
      </c>
      <c r="AH465" s="15">
        <f>IF(AH$2=1,I465,0)</f>
        <v>0</v>
      </c>
      <c r="AI465" s="15">
        <f>IF(AI$2=1,J465,0)</f>
        <v>324.54000000000002</v>
      </c>
      <c r="AJ465" s="15">
        <f>IF(AJ$2=1,K465,0)</f>
        <v>324.12</v>
      </c>
      <c r="AK465" s="15">
        <f>IF(AK$2=1,L465,0)</f>
        <v>324.66000000000003</v>
      </c>
      <c r="AL465" s="15">
        <f>IF(AL$2=1,M465,0)</f>
        <v>324.77999999999997</v>
      </c>
      <c r="AM465" s="15">
        <f>IF(AM$2=1,N465,0)</f>
        <v>325.86</v>
      </c>
      <c r="AN465" s="15">
        <f>IF(AN$2=1,O465,0)</f>
        <v>325.68</v>
      </c>
      <c r="AO465" s="15">
        <f>IF(AO$2=1,P465,0)</f>
        <v>324.18</v>
      </c>
      <c r="AP465" s="15">
        <f>IF(AP$2=1,Q465,0)</f>
        <v>322.74</v>
      </c>
      <c r="AQ465" s="15">
        <f>IF(AQ$2=1,R465,0)</f>
        <v>321.83999999999997</v>
      </c>
      <c r="AR465" s="15">
        <f>IF(AR$2=1,S465,0)</f>
        <v>326.88</v>
      </c>
      <c r="AS465" s="15">
        <f>IF(AS$2=1,T465,0)</f>
        <v>326.10000000000002</v>
      </c>
      <c r="AT465" s="15">
        <f>IF(AT$2=1,U465,0)</f>
        <v>324.06</v>
      </c>
      <c r="AU465" s="15">
        <f>IF(AU$2=1,V465,0)</f>
        <v>322.8</v>
      </c>
      <c r="AV465" s="15">
        <f>IF(AV$2=1,W465,0)</f>
        <v>325.68</v>
      </c>
      <c r="AW465" s="15">
        <f>IF(AW$2=1,X465,0)</f>
        <v>324.60000000000002</v>
      </c>
      <c r="AX465" s="15">
        <f>IF(AX$2=1,Y465,0)</f>
        <v>321.42</v>
      </c>
      <c r="AY465" s="15">
        <f>IF(AY$2=1,Z465,0)</f>
        <v>0</v>
      </c>
      <c r="AZ465" s="15">
        <f>IF(AZ$2=1,AA465,0)</f>
        <v>0</v>
      </c>
      <c r="BA465" s="15"/>
      <c r="BB465" s="37">
        <f>MAX(AC465:AZ465)*4</f>
        <v>1307.52</v>
      </c>
      <c r="BD465" s="15">
        <f>IF(BD$2=1,D465,0)</f>
        <v>0</v>
      </c>
      <c r="BE465" s="15">
        <f>IF(BE$2=1,E465,0)</f>
        <v>0</v>
      </c>
      <c r="BF465" s="15">
        <f>IF(BF$2=1,F465,0)</f>
        <v>0</v>
      </c>
      <c r="BG465" s="15">
        <f>IF(BG$2=1,G465,0)</f>
        <v>0</v>
      </c>
      <c r="BH465" s="15">
        <f>IF(BH$2=1,H465,0)</f>
        <v>0</v>
      </c>
      <c r="BI465" s="15">
        <f>IF(BI$2=1,I465,0)</f>
        <v>0</v>
      </c>
      <c r="BJ465" s="15">
        <f>IF(BJ$2=1,J465,0)</f>
        <v>324.54000000000002</v>
      </c>
      <c r="BK465" s="15">
        <f>IF(BK$2=1,K465,0)</f>
        <v>324.12</v>
      </c>
      <c r="BL465" s="15">
        <f>IF(BL$2=1,L465,0)</f>
        <v>0</v>
      </c>
      <c r="BM465" s="15">
        <f>IF(BM$2=1,M465,0)</f>
        <v>0</v>
      </c>
      <c r="BN465" s="15">
        <f>IF(BN$2=1,N465,0)</f>
        <v>0</v>
      </c>
      <c r="BO465" s="15">
        <f>IF(BO$2=1,O465,0)</f>
        <v>0</v>
      </c>
      <c r="BP465" s="15">
        <f>IF(BP$2=1,P465,0)</f>
        <v>0</v>
      </c>
      <c r="BQ465" s="15">
        <f>IF(BQ$2=1,Q465,0)</f>
        <v>0</v>
      </c>
      <c r="BR465" s="15">
        <f>IF(BR$2=1,R465,0)</f>
        <v>321.83999999999997</v>
      </c>
      <c r="BS465" s="15">
        <f>IF(BS$2=1,S465,0)</f>
        <v>326.88</v>
      </c>
      <c r="BT465" s="15">
        <f>IF(BT$2=1,T465,0)</f>
        <v>326.10000000000002</v>
      </c>
      <c r="BU465" s="15">
        <f>IF(BU$2=1,U465,0)</f>
        <v>324.06</v>
      </c>
      <c r="BV465" s="15">
        <f>IF(BV$2=1,V465,0)</f>
        <v>322.8</v>
      </c>
      <c r="BW465" s="15">
        <f>IF(BW$2=1,W465,0)</f>
        <v>325.68</v>
      </c>
      <c r="BX465" s="15">
        <f>IF(BX$2=1,X465,0)</f>
        <v>324.60000000000002</v>
      </c>
      <c r="BY465" s="15">
        <f>IF(BY$2=1,Y465,0)</f>
        <v>321.42</v>
      </c>
      <c r="BZ465" s="15">
        <f>IF(BZ$2=1,Z465,0)</f>
        <v>0</v>
      </c>
      <c r="CA465" s="15">
        <f>IF(CA$2=1,AA465,0)</f>
        <v>0</v>
      </c>
      <c r="CC465" s="42">
        <f>MAX(BD465:CA465)*4</f>
        <v>1307.52</v>
      </c>
      <c r="CF465" s="15">
        <f>IF(CF$2=1,D465,0)</f>
        <v>0</v>
      </c>
      <c r="CG465" s="15">
        <f>IF(CG$2=1,E465,0)</f>
        <v>0</v>
      </c>
      <c r="CH465" s="15">
        <f>IF(CH$2=1,F465,0)</f>
        <v>0</v>
      </c>
      <c r="CI465" s="15">
        <f>IF(CI$2=1,AG465,0)</f>
        <v>0</v>
      </c>
      <c r="CJ465" s="15">
        <f>IF(CJ$2=1,AH465,0)</f>
        <v>0</v>
      </c>
      <c r="CK465" s="15">
        <f>IF(CK$2=1,I465,0)</f>
        <v>0</v>
      </c>
      <c r="CL465" s="15">
        <f>IF(CL$2=1,J465,0)</f>
        <v>0</v>
      </c>
      <c r="CM465" s="15">
        <f>IF(CM$2=1,K465,0)</f>
        <v>0</v>
      </c>
      <c r="CN465" s="15">
        <f>IF(CN$2=1,L465,0)</f>
        <v>0</v>
      </c>
      <c r="CO465" s="15">
        <f>IF(CO$2=1,M465,0)</f>
        <v>0</v>
      </c>
      <c r="CP465" s="15">
        <f>IF(CP$2=1,N465,0)</f>
        <v>0</v>
      </c>
      <c r="CQ465" s="15">
        <f>IF(CQ$2=1,O465,0)</f>
        <v>0</v>
      </c>
      <c r="CR465" s="15">
        <f>IF(CR$2=1,P465,0)</f>
        <v>0</v>
      </c>
      <c r="CS465" s="15">
        <f>IF(CS$2=1,Q465,0)</f>
        <v>0</v>
      </c>
      <c r="CT465" s="15">
        <f>IF(CT$2=1,R465,0)</f>
        <v>321.83999999999997</v>
      </c>
      <c r="CU465" s="15">
        <f>IF(CU$2=1,S465,0)</f>
        <v>326.88</v>
      </c>
      <c r="CV465" s="15">
        <f>IF(CV$2=1,T465,0)</f>
        <v>326.10000000000002</v>
      </c>
      <c r="CW465" s="15">
        <f>IF(CW$2=1,U465,0)</f>
        <v>324.06</v>
      </c>
      <c r="CX465" s="15">
        <f>IF(CX$2=1,V465,0)</f>
        <v>322.8</v>
      </c>
      <c r="CY465" s="15">
        <f>IF(CY$2=1,W465,0)</f>
        <v>325.68</v>
      </c>
      <c r="CZ465" s="15">
        <f>IF(CZ$2=1,X465,0)</f>
        <v>324.60000000000002</v>
      </c>
      <c r="DA465" s="15">
        <f>IF(DA$2=1,Y465,0)</f>
        <v>321.42</v>
      </c>
      <c r="DB465" s="15">
        <f>IF(DB$2=1,Z465,0)</f>
        <v>0</v>
      </c>
      <c r="DC465" s="15">
        <f>IF(DC$2=1,AA465,0)</f>
        <v>0</v>
      </c>
      <c r="DE465" s="42">
        <f>MAX(CF465:DC465)*4</f>
        <v>1307.52</v>
      </c>
    </row>
    <row r="466" spans="1:109" ht="15.75" customHeight="1" x14ac:dyDescent="0.3">
      <c r="A466" s="40" t="s">
        <v>110</v>
      </c>
      <c r="B466" s="40" t="s">
        <v>51</v>
      </c>
      <c r="C466" s="41">
        <v>6</v>
      </c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C466" s="15">
        <f>IF(AC$2=1,D466,0)</f>
        <v>0</v>
      </c>
      <c r="AD466" s="15">
        <f>IF(AD$2=1,E466,0)</f>
        <v>0</v>
      </c>
      <c r="AE466" s="15">
        <f>IF(AE$2=1,F466,0)</f>
        <v>0</v>
      </c>
      <c r="AF466" s="15">
        <f>IF(AF$2=1,G466,0)</f>
        <v>0</v>
      </c>
      <c r="AG466" s="15">
        <f>IF(AG$2=1,H466,0)</f>
        <v>0</v>
      </c>
      <c r="AH466" s="15">
        <f>IF(AH$2=1,I466,0)</f>
        <v>0</v>
      </c>
      <c r="AI466" s="15">
        <f>IF(AI$2=1,J466,0)</f>
        <v>0</v>
      </c>
      <c r="AJ466" s="15">
        <f>IF(AJ$2=1,K466,0)</f>
        <v>0</v>
      </c>
      <c r="AK466" s="15">
        <f>IF(AK$2=1,L466,0)</f>
        <v>0</v>
      </c>
      <c r="AL466" s="15">
        <f>IF(AL$2=1,M466,0)</f>
        <v>0</v>
      </c>
      <c r="AM466" s="15">
        <f>IF(AM$2=1,N466,0)</f>
        <v>0</v>
      </c>
      <c r="AN466" s="15">
        <f>IF(AN$2=1,O466,0)</f>
        <v>0</v>
      </c>
      <c r="AO466" s="15">
        <f>IF(AO$2=1,P466,0)</f>
        <v>0</v>
      </c>
      <c r="AP466" s="15">
        <f>IF(AP$2=1,Q466,0)</f>
        <v>0</v>
      </c>
      <c r="AQ466" s="15">
        <f>IF(AQ$2=1,R466,0)</f>
        <v>0</v>
      </c>
      <c r="AR466" s="15">
        <f>IF(AR$2=1,S466,0)</f>
        <v>0</v>
      </c>
      <c r="AS466" s="15">
        <f>IF(AS$2=1,T466,0)</f>
        <v>0</v>
      </c>
      <c r="AT466" s="15">
        <f>IF(AT$2=1,U466,0)</f>
        <v>0</v>
      </c>
      <c r="AU466" s="15">
        <f>IF(AU$2=1,V466,0)</f>
        <v>0</v>
      </c>
      <c r="AV466" s="15">
        <f>IF(AV$2=1,W466,0)</f>
        <v>0</v>
      </c>
      <c r="AW466" s="15">
        <f>IF(AW$2=1,X466,0)</f>
        <v>0</v>
      </c>
      <c r="AX466" s="15">
        <f>IF(AX$2=1,Y466,0)</f>
        <v>0</v>
      </c>
      <c r="AY466" s="15">
        <f>IF(AY$2=1,Z466,0)</f>
        <v>0</v>
      </c>
      <c r="AZ466" s="15">
        <f>IF(AZ$2=1,AA466,0)</f>
        <v>0</v>
      </c>
      <c r="BA466" s="15"/>
      <c r="BB466" s="37">
        <f>MAX(AC466:AZ466)*4</f>
        <v>0</v>
      </c>
      <c r="BD466" s="15">
        <f>IF(BD$2=1,D466,0)</f>
        <v>0</v>
      </c>
      <c r="BE466" s="15">
        <f>IF(BE$2=1,E466,0)</f>
        <v>0</v>
      </c>
      <c r="BF466" s="15">
        <f>IF(BF$2=1,F466,0)</f>
        <v>0</v>
      </c>
      <c r="BG466" s="15">
        <f>IF(BG$2=1,G466,0)</f>
        <v>0</v>
      </c>
      <c r="BH466" s="15">
        <f>IF(BH$2=1,H466,0)</f>
        <v>0</v>
      </c>
      <c r="BI466" s="15">
        <f>IF(BI$2=1,I466,0)</f>
        <v>0</v>
      </c>
      <c r="BJ466" s="15">
        <f>IF(BJ$2=1,J466,0)</f>
        <v>0</v>
      </c>
      <c r="BK466" s="15">
        <f>IF(BK$2=1,K466,0)</f>
        <v>0</v>
      </c>
      <c r="BL466" s="15">
        <f>IF(BL$2=1,L466,0)</f>
        <v>0</v>
      </c>
      <c r="BM466" s="15">
        <f>IF(BM$2=1,M466,0)</f>
        <v>0</v>
      </c>
      <c r="BN466" s="15">
        <f>IF(BN$2=1,N466,0)</f>
        <v>0</v>
      </c>
      <c r="BO466" s="15">
        <f>IF(BO$2=1,O466,0)</f>
        <v>0</v>
      </c>
      <c r="BP466" s="15">
        <f>IF(BP$2=1,P466,0)</f>
        <v>0</v>
      </c>
      <c r="BQ466" s="15">
        <f>IF(BQ$2=1,Q466,0)</f>
        <v>0</v>
      </c>
      <c r="BR466" s="15">
        <f>IF(BR$2=1,R466,0)</f>
        <v>0</v>
      </c>
      <c r="BS466" s="15">
        <f>IF(BS$2=1,S466,0)</f>
        <v>0</v>
      </c>
      <c r="BT466" s="15">
        <f>IF(BT$2=1,T466,0)</f>
        <v>0</v>
      </c>
      <c r="BU466" s="15">
        <f>IF(BU$2=1,U466,0)</f>
        <v>0</v>
      </c>
      <c r="BV466" s="15">
        <f>IF(BV$2=1,V466,0)</f>
        <v>0</v>
      </c>
      <c r="BW466" s="15">
        <f>IF(BW$2=1,W466,0)</f>
        <v>0</v>
      </c>
      <c r="BX466" s="15">
        <f>IF(BX$2=1,X466,0)</f>
        <v>0</v>
      </c>
      <c r="BY466" s="15">
        <f>IF(BY$2=1,Y466,0)</f>
        <v>0</v>
      </c>
      <c r="BZ466" s="15">
        <f>IF(BZ$2=1,Z466,0)</f>
        <v>0</v>
      </c>
      <c r="CA466" s="15">
        <f>IF(CA$2=1,AA466,0)</f>
        <v>0</v>
      </c>
      <c r="CC466" s="42">
        <f>MAX(BD466:CA466)*4</f>
        <v>0</v>
      </c>
      <c r="CF466" s="15">
        <f>IF(CF$2=1,D466,0)</f>
        <v>0</v>
      </c>
      <c r="CG466" s="15">
        <f>IF(CG$2=1,E466,0)</f>
        <v>0</v>
      </c>
      <c r="CH466" s="15">
        <f>IF(CH$2=1,F466,0)</f>
        <v>0</v>
      </c>
      <c r="CI466" s="15">
        <f>IF(CI$2=1,AG466,0)</f>
        <v>0</v>
      </c>
      <c r="CJ466" s="15">
        <f>IF(CJ$2=1,AH466,0)</f>
        <v>0</v>
      </c>
      <c r="CK466" s="15">
        <f>IF(CK$2=1,I466,0)</f>
        <v>0</v>
      </c>
      <c r="CL466" s="15">
        <f>IF(CL$2=1,J466,0)</f>
        <v>0</v>
      </c>
      <c r="CM466" s="15">
        <f>IF(CM$2=1,K466,0)</f>
        <v>0</v>
      </c>
      <c r="CN466" s="15">
        <f>IF(CN$2=1,L466,0)</f>
        <v>0</v>
      </c>
      <c r="CO466" s="15">
        <f>IF(CO$2=1,M466,0)</f>
        <v>0</v>
      </c>
      <c r="CP466" s="15">
        <f>IF(CP$2=1,N466,0)</f>
        <v>0</v>
      </c>
      <c r="CQ466" s="15">
        <f>IF(CQ$2=1,O466,0)</f>
        <v>0</v>
      </c>
      <c r="CR466" s="15">
        <f>IF(CR$2=1,P466,0)</f>
        <v>0</v>
      </c>
      <c r="CS466" s="15">
        <f>IF(CS$2=1,Q466,0)</f>
        <v>0</v>
      </c>
      <c r="CT466" s="15">
        <f>IF(CT$2=1,R466,0)</f>
        <v>0</v>
      </c>
      <c r="CU466" s="15">
        <f>IF(CU$2=1,S466,0)</f>
        <v>0</v>
      </c>
      <c r="CV466" s="15">
        <f>IF(CV$2=1,T466,0)</f>
        <v>0</v>
      </c>
      <c r="CW466" s="15">
        <f>IF(CW$2=1,U466,0)</f>
        <v>0</v>
      </c>
      <c r="CX466" s="15">
        <f>IF(CX$2=1,V466,0)</f>
        <v>0</v>
      </c>
      <c r="CY466" s="15">
        <f>IF(CY$2=1,W466,0)</f>
        <v>0</v>
      </c>
      <c r="CZ466" s="15">
        <f>IF(CZ$2=1,X466,0)</f>
        <v>0</v>
      </c>
      <c r="DA466" s="15">
        <f>IF(DA$2=1,Y466,0)</f>
        <v>0</v>
      </c>
      <c r="DB466" s="15">
        <f>IF(DB$2=1,Z466,0)</f>
        <v>0</v>
      </c>
      <c r="DC466" s="15">
        <f>IF(DC$2=1,AA466,0)</f>
        <v>0</v>
      </c>
      <c r="DE466" s="42">
        <f>MAX(CF466:DC466)*4</f>
        <v>0</v>
      </c>
    </row>
    <row r="467" spans="1:109" ht="15.75" customHeight="1" x14ac:dyDescent="0.3">
      <c r="A467" s="40" t="s">
        <v>110</v>
      </c>
      <c r="B467" s="40" t="s">
        <v>51</v>
      </c>
      <c r="C467" s="41">
        <v>7</v>
      </c>
      <c r="D467" s="41">
        <v>332.16</v>
      </c>
      <c r="E467" s="41">
        <v>327.18</v>
      </c>
      <c r="F467" s="41">
        <v>328.68</v>
      </c>
      <c r="G467" s="41">
        <v>330.36</v>
      </c>
      <c r="H467" s="41">
        <v>329.82</v>
      </c>
      <c r="I467" s="41">
        <v>329.88</v>
      </c>
      <c r="J467" s="41">
        <v>329.82</v>
      </c>
      <c r="K467" s="41">
        <v>331.74</v>
      </c>
      <c r="L467" s="41">
        <v>329.7</v>
      </c>
      <c r="M467" s="41">
        <v>328.5</v>
      </c>
      <c r="N467" s="41">
        <v>330.18</v>
      </c>
      <c r="O467" s="41">
        <v>330.96</v>
      </c>
      <c r="P467" s="41">
        <v>334.92</v>
      </c>
      <c r="Q467" s="41">
        <v>333.9</v>
      </c>
      <c r="R467" s="41">
        <v>331.92</v>
      </c>
      <c r="S467" s="41">
        <v>336</v>
      </c>
      <c r="T467" s="41">
        <v>333.96</v>
      </c>
      <c r="U467" s="41">
        <v>335.82</v>
      </c>
      <c r="V467" s="41">
        <v>330.72</v>
      </c>
      <c r="W467" s="41">
        <v>328.44</v>
      </c>
      <c r="X467" s="41">
        <v>328.8</v>
      </c>
      <c r="Y467" s="41">
        <v>328.98</v>
      </c>
      <c r="Z467" s="41">
        <v>327.36</v>
      </c>
      <c r="AA467" s="41">
        <v>330.12</v>
      </c>
      <c r="AC467" s="15">
        <f>IF(AC$2=1,D467,0)</f>
        <v>0</v>
      </c>
      <c r="AD467" s="15">
        <f>IF(AD$2=1,E467,0)</f>
        <v>0</v>
      </c>
      <c r="AE467" s="15">
        <f>IF(AE$2=1,F467,0)</f>
        <v>0</v>
      </c>
      <c r="AF467" s="15">
        <f>IF(AF$2=1,G467,0)</f>
        <v>0</v>
      </c>
      <c r="AG467" s="15">
        <f>IF(AG$2=1,H467,0)</f>
        <v>0</v>
      </c>
      <c r="AH467" s="15">
        <f>IF(AH$2=1,I467,0)</f>
        <v>0</v>
      </c>
      <c r="AI467" s="15">
        <f>IF(AI$2=1,J467,0)</f>
        <v>329.82</v>
      </c>
      <c r="AJ467" s="15">
        <f>IF(AJ$2=1,K467,0)</f>
        <v>331.74</v>
      </c>
      <c r="AK467" s="15">
        <f>IF(AK$2=1,L467,0)</f>
        <v>329.7</v>
      </c>
      <c r="AL467" s="15">
        <f>IF(AL$2=1,M467,0)</f>
        <v>328.5</v>
      </c>
      <c r="AM467" s="15">
        <f>IF(AM$2=1,N467,0)</f>
        <v>330.18</v>
      </c>
      <c r="AN467" s="15">
        <f>IF(AN$2=1,O467,0)</f>
        <v>330.96</v>
      </c>
      <c r="AO467" s="15">
        <f>IF(AO$2=1,P467,0)</f>
        <v>334.92</v>
      </c>
      <c r="AP467" s="15">
        <f>IF(AP$2=1,Q467,0)</f>
        <v>333.9</v>
      </c>
      <c r="AQ467" s="15">
        <f>IF(AQ$2=1,R467,0)</f>
        <v>331.92</v>
      </c>
      <c r="AR467" s="15">
        <f>IF(AR$2=1,S467,0)</f>
        <v>336</v>
      </c>
      <c r="AS467" s="15">
        <f>IF(AS$2=1,T467,0)</f>
        <v>333.96</v>
      </c>
      <c r="AT467" s="15">
        <f>IF(AT$2=1,U467,0)</f>
        <v>335.82</v>
      </c>
      <c r="AU467" s="15">
        <f>IF(AU$2=1,V467,0)</f>
        <v>330.72</v>
      </c>
      <c r="AV467" s="15">
        <f>IF(AV$2=1,W467,0)</f>
        <v>328.44</v>
      </c>
      <c r="AW467" s="15">
        <f>IF(AW$2=1,X467,0)</f>
        <v>328.8</v>
      </c>
      <c r="AX467" s="15">
        <f>IF(AX$2=1,Y467,0)</f>
        <v>328.98</v>
      </c>
      <c r="AY467" s="15">
        <f>IF(AY$2=1,Z467,0)</f>
        <v>0</v>
      </c>
      <c r="AZ467" s="15">
        <f>IF(AZ$2=1,AA467,0)</f>
        <v>0</v>
      </c>
      <c r="BA467" s="15"/>
      <c r="BB467" s="37">
        <f>MAX(AC467:AZ467)*4</f>
        <v>1344</v>
      </c>
      <c r="BD467" s="15">
        <f>IF(BD$2=1,D467,0)</f>
        <v>0</v>
      </c>
      <c r="BE467" s="15">
        <f>IF(BE$2=1,E467,0)</f>
        <v>0</v>
      </c>
      <c r="BF467" s="15">
        <f>IF(BF$2=1,F467,0)</f>
        <v>0</v>
      </c>
      <c r="BG467" s="15">
        <f>IF(BG$2=1,G467,0)</f>
        <v>0</v>
      </c>
      <c r="BH467" s="15">
        <f>IF(BH$2=1,H467,0)</f>
        <v>0</v>
      </c>
      <c r="BI467" s="15">
        <f>IF(BI$2=1,I467,0)</f>
        <v>0</v>
      </c>
      <c r="BJ467" s="15">
        <f>IF(BJ$2=1,J467,0)</f>
        <v>329.82</v>
      </c>
      <c r="BK467" s="15">
        <f>IF(BK$2=1,K467,0)</f>
        <v>331.74</v>
      </c>
      <c r="BL467" s="15">
        <f>IF(BL$2=1,L467,0)</f>
        <v>0</v>
      </c>
      <c r="BM467" s="15">
        <f>IF(BM$2=1,M467,0)</f>
        <v>0</v>
      </c>
      <c r="BN467" s="15">
        <f>IF(BN$2=1,N467,0)</f>
        <v>0</v>
      </c>
      <c r="BO467" s="15">
        <f>IF(BO$2=1,O467,0)</f>
        <v>0</v>
      </c>
      <c r="BP467" s="15">
        <f>IF(BP$2=1,P467,0)</f>
        <v>0</v>
      </c>
      <c r="BQ467" s="15">
        <f>IF(BQ$2=1,Q467,0)</f>
        <v>0</v>
      </c>
      <c r="BR467" s="15">
        <f>IF(BR$2=1,R467,0)</f>
        <v>331.92</v>
      </c>
      <c r="BS467" s="15">
        <f>IF(BS$2=1,S467,0)</f>
        <v>336</v>
      </c>
      <c r="BT467" s="15">
        <f>IF(BT$2=1,T467,0)</f>
        <v>333.96</v>
      </c>
      <c r="BU467" s="15">
        <f>IF(BU$2=1,U467,0)</f>
        <v>335.82</v>
      </c>
      <c r="BV467" s="15">
        <f>IF(BV$2=1,V467,0)</f>
        <v>330.72</v>
      </c>
      <c r="BW467" s="15">
        <f>IF(BW$2=1,W467,0)</f>
        <v>328.44</v>
      </c>
      <c r="BX467" s="15">
        <f>IF(BX$2=1,X467,0)</f>
        <v>328.8</v>
      </c>
      <c r="BY467" s="15">
        <f>IF(BY$2=1,Y467,0)</f>
        <v>328.98</v>
      </c>
      <c r="BZ467" s="15">
        <f>IF(BZ$2=1,Z467,0)</f>
        <v>0</v>
      </c>
      <c r="CA467" s="15">
        <f>IF(CA$2=1,AA467,0)</f>
        <v>0</v>
      </c>
      <c r="CC467" s="42">
        <f>MAX(BD467:CA467)*4</f>
        <v>1344</v>
      </c>
      <c r="CF467" s="15">
        <f>IF(CF$2=1,D467,0)</f>
        <v>0</v>
      </c>
      <c r="CG467" s="15">
        <f>IF(CG$2=1,E467,0)</f>
        <v>0</v>
      </c>
      <c r="CH467" s="15">
        <f>IF(CH$2=1,F467,0)</f>
        <v>0</v>
      </c>
      <c r="CI467" s="15">
        <f>IF(CI$2=1,AG467,0)</f>
        <v>0</v>
      </c>
      <c r="CJ467" s="15">
        <f>IF(CJ$2=1,AH467,0)</f>
        <v>0</v>
      </c>
      <c r="CK467" s="15">
        <f>IF(CK$2=1,I467,0)</f>
        <v>0</v>
      </c>
      <c r="CL467" s="15">
        <f>IF(CL$2=1,J467,0)</f>
        <v>0</v>
      </c>
      <c r="CM467" s="15">
        <f>IF(CM$2=1,K467,0)</f>
        <v>0</v>
      </c>
      <c r="CN467" s="15">
        <f>IF(CN$2=1,L467,0)</f>
        <v>0</v>
      </c>
      <c r="CO467" s="15">
        <f>IF(CO$2=1,M467,0)</f>
        <v>0</v>
      </c>
      <c r="CP467" s="15">
        <f>IF(CP$2=1,N467,0)</f>
        <v>0</v>
      </c>
      <c r="CQ467" s="15">
        <f>IF(CQ$2=1,O467,0)</f>
        <v>0</v>
      </c>
      <c r="CR467" s="15">
        <f>IF(CR$2=1,P467,0)</f>
        <v>0</v>
      </c>
      <c r="CS467" s="15">
        <f>IF(CS$2=1,Q467,0)</f>
        <v>0</v>
      </c>
      <c r="CT467" s="15">
        <f>IF(CT$2=1,R467,0)</f>
        <v>331.92</v>
      </c>
      <c r="CU467" s="15">
        <f>IF(CU$2=1,S467,0)</f>
        <v>336</v>
      </c>
      <c r="CV467" s="15">
        <f>IF(CV$2=1,T467,0)</f>
        <v>333.96</v>
      </c>
      <c r="CW467" s="15">
        <f>IF(CW$2=1,U467,0)</f>
        <v>335.82</v>
      </c>
      <c r="CX467" s="15">
        <f>IF(CX$2=1,V467,0)</f>
        <v>330.72</v>
      </c>
      <c r="CY467" s="15">
        <f>IF(CY$2=1,W467,0)</f>
        <v>328.44</v>
      </c>
      <c r="CZ467" s="15">
        <f>IF(CZ$2=1,X467,0)</f>
        <v>328.8</v>
      </c>
      <c r="DA467" s="15">
        <f>IF(DA$2=1,Y467,0)</f>
        <v>328.98</v>
      </c>
      <c r="DB467" s="15">
        <f>IF(DB$2=1,Z467,0)</f>
        <v>0</v>
      </c>
      <c r="DC467" s="15">
        <f>IF(DC$2=1,AA467,0)</f>
        <v>0</v>
      </c>
      <c r="DE467" s="42">
        <f>MAX(CF467:DC467)*4</f>
        <v>1344</v>
      </c>
    </row>
    <row r="468" spans="1:109" ht="15.75" customHeight="1" x14ac:dyDescent="0.3">
      <c r="A468" s="40" t="s">
        <v>110</v>
      </c>
      <c r="B468" s="40" t="s">
        <v>51</v>
      </c>
      <c r="C468" s="41">
        <v>8</v>
      </c>
      <c r="D468" s="41">
        <v>343.5</v>
      </c>
      <c r="E468" s="41">
        <v>343.98</v>
      </c>
      <c r="F468" s="41">
        <v>342.84</v>
      </c>
      <c r="G468" s="41">
        <v>342.66</v>
      </c>
      <c r="H468" s="41">
        <v>342.36</v>
      </c>
      <c r="I468" s="41">
        <v>338.7</v>
      </c>
      <c r="J468" s="41">
        <v>341.16</v>
      </c>
      <c r="K468" s="41">
        <v>343.26</v>
      </c>
      <c r="L468" s="41">
        <v>344.52</v>
      </c>
      <c r="M468" s="41">
        <v>341.82</v>
      </c>
      <c r="N468" s="41">
        <v>341.16</v>
      </c>
      <c r="O468" s="41">
        <v>340.56</v>
      </c>
      <c r="P468" s="41">
        <v>341.1</v>
      </c>
      <c r="Q468" s="41">
        <v>341.58</v>
      </c>
      <c r="R468" s="41">
        <v>344.52</v>
      </c>
      <c r="S468" s="41">
        <v>342.48</v>
      </c>
      <c r="T468" s="41">
        <v>342.78</v>
      </c>
      <c r="U468" s="41">
        <v>341.16</v>
      </c>
      <c r="V468" s="41">
        <v>340.14</v>
      </c>
      <c r="W468" s="41">
        <v>341.94</v>
      </c>
      <c r="X468" s="41">
        <v>343.62</v>
      </c>
      <c r="Y468" s="41">
        <v>342.66</v>
      </c>
      <c r="Z468" s="41">
        <v>345.3</v>
      </c>
      <c r="AA468" s="41">
        <v>344.4</v>
      </c>
      <c r="AC468" s="15">
        <f>IF(AC$2=1,D468,0)</f>
        <v>0</v>
      </c>
      <c r="AD468" s="15">
        <f>IF(AD$2=1,E468,0)</f>
        <v>0</v>
      </c>
      <c r="AE468" s="15">
        <f>IF(AE$2=1,F468,0)</f>
        <v>0</v>
      </c>
      <c r="AF468" s="15">
        <f>IF(AF$2=1,G468,0)</f>
        <v>0</v>
      </c>
      <c r="AG468" s="15">
        <f>IF(AG$2=1,H468,0)</f>
        <v>0</v>
      </c>
      <c r="AH468" s="15">
        <f>IF(AH$2=1,I468,0)</f>
        <v>0</v>
      </c>
      <c r="AI468" s="15">
        <f>IF(AI$2=1,J468,0)</f>
        <v>341.16</v>
      </c>
      <c r="AJ468" s="15">
        <f>IF(AJ$2=1,K468,0)</f>
        <v>343.26</v>
      </c>
      <c r="AK468" s="15">
        <f>IF(AK$2=1,L468,0)</f>
        <v>344.52</v>
      </c>
      <c r="AL468" s="15">
        <f>IF(AL$2=1,M468,0)</f>
        <v>341.82</v>
      </c>
      <c r="AM468" s="15">
        <f>IF(AM$2=1,N468,0)</f>
        <v>341.16</v>
      </c>
      <c r="AN468" s="15">
        <f>IF(AN$2=1,O468,0)</f>
        <v>340.56</v>
      </c>
      <c r="AO468" s="15">
        <f>IF(AO$2=1,P468,0)</f>
        <v>341.1</v>
      </c>
      <c r="AP468" s="15">
        <f>IF(AP$2=1,Q468,0)</f>
        <v>341.58</v>
      </c>
      <c r="AQ468" s="15">
        <f>IF(AQ$2=1,R468,0)</f>
        <v>344.52</v>
      </c>
      <c r="AR468" s="15">
        <f>IF(AR$2=1,S468,0)</f>
        <v>342.48</v>
      </c>
      <c r="AS468" s="15">
        <f>IF(AS$2=1,T468,0)</f>
        <v>342.78</v>
      </c>
      <c r="AT468" s="15">
        <f>IF(AT$2=1,U468,0)</f>
        <v>341.16</v>
      </c>
      <c r="AU468" s="15">
        <f>IF(AU$2=1,V468,0)</f>
        <v>340.14</v>
      </c>
      <c r="AV468" s="15">
        <f>IF(AV$2=1,W468,0)</f>
        <v>341.94</v>
      </c>
      <c r="AW468" s="15">
        <f>IF(AW$2=1,X468,0)</f>
        <v>343.62</v>
      </c>
      <c r="AX468" s="15">
        <f>IF(AX$2=1,Y468,0)</f>
        <v>342.66</v>
      </c>
      <c r="AY468" s="15">
        <f>IF(AY$2=1,Z468,0)</f>
        <v>0</v>
      </c>
      <c r="AZ468" s="15">
        <f>IF(AZ$2=1,AA468,0)</f>
        <v>0</v>
      </c>
      <c r="BA468" s="15"/>
      <c r="BB468" s="37">
        <f>MAX(AC468:AZ468)*4</f>
        <v>1378.08</v>
      </c>
      <c r="BD468" s="15">
        <f>IF(BD$2=1,D468,0)</f>
        <v>0</v>
      </c>
      <c r="BE468" s="15">
        <f>IF(BE$2=1,E468,0)</f>
        <v>0</v>
      </c>
      <c r="BF468" s="15">
        <f>IF(BF$2=1,F468,0)</f>
        <v>0</v>
      </c>
      <c r="BG468" s="15">
        <f>IF(BG$2=1,G468,0)</f>
        <v>0</v>
      </c>
      <c r="BH468" s="15">
        <f>IF(BH$2=1,H468,0)</f>
        <v>0</v>
      </c>
      <c r="BI468" s="15">
        <f>IF(BI$2=1,I468,0)</f>
        <v>0</v>
      </c>
      <c r="BJ468" s="15">
        <f>IF(BJ$2=1,J468,0)</f>
        <v>341.16</v>
      </c>
      <c r="BK468" s="15">
        <f>IF(BK$2=1,K468,0)</f>
        <v>343.26</v>
      </c>
      <c r="BL468" s="15">
        <f>IF(BL$2=1,L468,0)</f>
        <v>0</v>
      </c>
      <c r="BM468" s="15">
        <f>IF(BM$2=1,M468,0)</f>
        <v>0</v>
      </c>
      <c r="BN468" s="15">
        <f>IF(BN$2=1,N468,0)</f>
        <v>0</v>
      </c>
      <c r="BO468" s="15">
        <f>IF(BO$2=1,O468,0)</f>
        <v>0</v>
      </c>
      <c r="BP468" s="15">
        <f>IF(BP$2=1,P468,0)</f>
        <v>0</v>
      </c>
      <c r="BQ468" s="15">
        <f>IF(BQ$2=1,Q468,0)</f>
        <v>0</v>
      </c>
      <c r="BR468" s="15">
        <f>IF(BR$2=1,R468,0)</f>
        <v>344.52</v>
      </c>
      <c r="BS468" s="15">
        <f>IF(BS$2=1,S468,0)</f>
        <v>342.48</v>
      </c>
      <c r="BT468" s="15">
        <f>IF(BT$2=1,T468,0)</f>
        <v>342.78</v>
      </c>
      <c r="BU468" s="15">
        <f>IF(BU$2=1,U468,0)</f>
        <v>341.16</v>
      </c>
      <c r="BV468" s="15">
        <f>IF(BV$2=1,V468,0)</f>
        <v>340.14</v>
      </c>
      <c r="BW468" s="15">
        <f>IF(BW$2=1,W468,0)</f>
        <v>341.94</v>
      </c>
      <c r="BX468" s="15">
        <f>IF(BX$2=1,X468,0)</f>
        <v>343.62</v>
      </c>
      <c r="BY468" s="15">
        <f>IF(BY$2=1,Y468,0)</f>
        <v>342.66</v>
      </c>
      <c r="BZ468" s="15">
        <f>IF(BZ$2=1,Z468,0)</f>
        <v>0</v>
      </c>
      <c r="CA468" s="15">
        <f>IF(CA$2=1,AA468,0)</f>
        <v>0</v>
      </c>
      <c r="CC468" s="42">
        <f>MAX(BD468:CA468)*4</f>
        <v>1378.08</v>
      </c>
      <c r="CF468" s="15">
        <f>IF(CF$2=1,D468,0)</f>
        <v>0</v>
      </c>
      <c r="CG468" s="15">
        <f>IF(CG$2=1,E468,0)</f>
        <v>0</v>
      </c>
      <c r="CH468" s="15">
        <f>IF(CH$2=1,F468,0)</f>
        <v>0</v>
      </c>
      <c r="CI468" s="15">
        <f>IF(CI$2=1,AG468,0)</f>
        <v>0</v>
      </c>
      <c r="CJ468" s="15">
        <f>IF(CJ$2=1,AH468,0)</f>
        <v>0</v>
      </c>
      <c r="CK468" s="15">
        <f>IF(CK$2=1,I468,0)</f>
        <v>0</v>
      </c>
      <c r="CL468" s="15">
        <f>IF(CL$2=1,J468,0)</f>
        <v>0</v>
      </c>
      <c r="CM468" s="15">
        <f>IF(CM$2=1,K468,0)</f>
        <v>0</v>
      </c>
      <c r="CN468" s="15">
        <f>IF(CN$2=1,L468,0)</f>
        <v>0</v>
      </c>
      <c r="CO468" s="15">
        <f>IF(CO$2=1,M468,0)</f>
        <v>0</v>
      </c>
      <c r="CP468" s="15">
        <f>IF(CP$2=1,N468,0)</f>
        <v>0</v>
      </c>
      <c r="CQ468" s="15">
        <f>IF(CQ$2=1,O468,0)</f>
        <v>0</v>
      </c>
      <c r="CR468" s="15">
        <f>IF(CR$2=1,P468,0)</f>
        <v>0</v>
      </c>
      <c r="CS468" s="15">
        <f>IF(CS$2=1,Q468,0)</f>
        <v>0</v>
      </c>
      <c r="CT468" s="15">
        <f>IF(CT$2=1,R468,0)</f>
        <v>344.52</v>
      </c>
      <c r="CU468" s="15">
        <f>IF(CU$2=1,S468,0)</f>
        <v>342.48</v>
      </c>
      <c r="CV468" s="15">
        <f>IF(CV$2=1,T468,0)</f>
        <v>342.78</v>
      </c>
      <c r="CW468" s="15">
        <f>IF(CW$2=1,U468,0)</f>
        <v>341.16</v>
      </c>
      <c r="CX468" s="15">
        <f>IF(CX$2=1,V468,0)</f>
        <v>340.14</v>
      </c>
      <c r="CY468" s="15">
        <f>IF(CY$2=1,W468,0)</f>
        <v>341.94</v>
      </c>
      <c r="CZ468" s="15">
        <f>IF(CZ$2=1,X468,0)</f>
        <v>343.62</v>
      </c>
      <c r="DA468" s="15">
        <f>IF(DA$2=1,Y468,0)</f>
        <v>342.66</v>
      </c>
      <c r="DB468" s="15">
        <f>IF(DB$2=1,Z468,0)</f>
        <v>0</v>
      </c>
      <c r="DC468" s="15">
        <f>IF(DC$2=1,AA468,0)</f>
        <v>0</v>
      </c>
      <c r="DE468" s="42">
        <f>MAX(CF468:DC468)*4</f>
        <v>1378.08</v>
      </c>
    </row>
    <row r="469" spans="1:109" ht="15.75" customHeight="1" x14ac:dyDescent="0.3">
      <c r="A469" s="40" t="s">
        <v>110</v>
      </c>
      <c r="B469" s="40" t="s">
        <v>51</v>
      </c>
      <c r="C469" s="41">
        <v>9</v>
      </c>
      <c r="D469" s="41">
        <v>340.02</v>
      </c>
      <c r="E469" s="41">
        <v>340.86</v>
      </c>
      <c r="F469" s="41">
        <v>340.68</v>
      </c>
      <c r="G469" s="41">
        <v>340.38</v>
      </c>
      <c r="H469" s="41">
        <v>341.82</v>
      </c>
      <c r="I469" s="41">
        <v>339.78</v>
      </c>
      <c r="J469" s="41">
        <v>345.54</v>
      </c>
      <c r="K469" s="41">
        <v>341.7</v>
      </c>
      <c r="L469" s="41">
        <v>340.5</v>
      </c>
      <c r="M469" s="41">
        <v>337.56</v>
      </c>
      <c r="N469" s="41">
        <v>340.44</v>
      </c>
      <c r="O469" s="41">
        <v>339.24</v>
      </c>
      <c r="P469" s="41">
        <v>342.18</v>
      </c>
      <c r="Q469" s="41">
        <v>337.8</v>
      </c>
      <c r="R469" s="41">
        <v>338.34</v>
      </c>
      <c r="S469" s="41">
        <v>340.08</v>
      </c>
      <c r="T469" s="41">
        <v>339.3</v>
      </c>
      <c r="U469" s="41">
        <v>340.8</v>
      </c>
      <c r="V469" s="41">
        <v>338.52</v>
      </c>
      <c r="W469" s="41">
        <v>342.12</v>
      </c>
      <c r="X469" s="41">
        <v>341.52</v>
      </c>
      <c r="Y469" s="41">
        <v>339.96</v>
      </c>
      <c r="Z469" s="41">
        <v>342.3</v>
      </c>
      <c r="AA469" s="41">
        <v>341.1</v>
      </c>
      <c r="AC469" s="15">
        <f>IF(AC$2=1,D469,0)</f>
        <v>0</v>
      </c>
      <c r="AD469" s="15">
        <f>IF(AD$2=1,E469,0)</f>
        <v>0</v>
      </c>
      <c r="AE469" s="15">
        <f>IF(AE$2=1,F469,0)</f>
        <v>0</v>
      </c>
      <c r="AF469" s="15">
        <f>IF(AF$2=1,G469,0)</f>
        <v>0</v>
      </c>
      <c r="AG469" s="15">
        <f>IF(AG$2=1,H469,0)</f>
        <v>0</v>
      </c>
      <c r="AH469" s="15">
        <f>IF(AH$2=1,I469,0)</f>
        <v>0</v>
      </c>
      <c r="AI469" s="15">
        <f>IF(AI$2=1,J469,0)</f>
        <v>345.54</v>
      </c>
      <c r="AJ469" s="15">
        <f>IF(AJ$2=1,K469,0)</f>
        <v>341.7</v>
      </c>
      <c r="AK469" s="15">
        <f>IF(AK$2=1,L469,0)</f>
        <v>340.5</v>
      </c>
      <c r="AL469" s="15">
        <f>IF(AL$2=1,M469,0)</f>
        <v>337.56</v>
      </c>
      <c r="AM469" s="15">
        <f>IF(AM$2=1,N469,0)</f>
        <v>340.44</v>
      </c>
      <c r="AN469" s="15">
        <f>IF(AN$2=1,O469,0)</f>
        <v>339.24</v>
      </c>
      <c r="AO469" s="15">
        <f>IF(AO$2=1,P469,0)</f>
        <v>342.18</v>
      </c>
      <c r="AP469" s="15">
        <f>IF(AP$2=1,Q469,0)</f>
        <v>337.8</v>
      </c>
      <c r="AQ469" s="15">
        <f>IF(AQ$2=1,R469,0)</f>
        <v>338.34</v>
      </c>
      <c r="AR469" s="15">
        <f>IF(AR$2=1,S469,0)</f>
        <v>340.08</v>
      </c>
      <c r="AS469" s="15">
        <f>IF(AS$2=1,T469,0)</f>
        <v>339.3</v>
      </c>
      <c r="AT469" s="15">
        <f>IF(AT$2=1,U469,0)</f>
        <v>340.8</v>
      </c>
      <c r="AU469" s="15">
        <f>IF(AU$2=1,V469,0)</f>
        <v>338.52</v>
      </c>
      <c r="AV469" s="15">
        <f>IF(AV$2=1,W469,0)</f>
        <v>342.12</v>
      </c>
      <c r="AW469" s="15">
        <f>IF(AW$2=1,X469,0)</f>
        <v>341.52</v>
      </c>
      <c r="AX469" s="15">
        <f>IF(AX$2=1,Y469,0)</f>
        <v>339.96</v>
      </c>
      <c r="AY469" s="15">
        <f>IF(AY$2=1,Z469,0)</f>
        <v>0</v>
      </c>
      <c r="AZ469" s="15">
        <f>IF(AZ$2=1,AA469,0)</f>
        <v>0</v>
      </c>
      <c r="BA469" s="15"/>
      <c r="BB469" s="37">
        <f>MAX(AC469:AZ469)*4</f>
        <v>1382.16</v>
      </c>
      <c r="BD469" s="15">
        <f>IF(BD$2=1,D469,0)</f>
        <v>0</v>
      </c>
      <c r="BE469" s="15">
        <f>IF(BE$2=1,E469,0)</f>
        <v>0</v>
      </c>
      <c r="BF469" s="15">
        <f>IF(BF$2=1,F469,0)</f>
        <v>0</v>
      </c>
      <c r="BG469" s="15">
        <f>IF(BG$2=1,G469,0)</f>
        <v>0</v>
      </c>
      <c r="BH469" s="15">
        <f>IF(BH$2=1,H469,0)</f>
        <v>0</v>
      </c>
      <c r="BI469" s="15">
        <f>IF(BI$2=1,I469,0)</f>
        <v>0</v>
      </c>
      <c r="BJ469" s="15">
        <f>IF(BJ$2=1,J469,0)</f>
        <v>345.54</v>
      </c>
      <c r="BK469" s="15">
        <f>IF(BK$2=1,K469,0)</f>
        <v>341.7</v>
      </c>
      <c r="BL469" s="15">
        <f>IF(BL$2=1,L469,0)</f>
        <v>0</v>
      </c>
      <c r="BM469" s="15">
        <f>IF(BM$2=1,M469,0)</f>
        <v>0</v>
      </c>
      <c r="BN469" s="15">
        <f>IF(BN$2=1,N469,0)</f>
        <v>0</v>
      </c>
      <c r="BO469" s="15">
        <f>IF(BO$2=1,O469,0)</f>
        <v>0</v>
      </c>
      <c r="BP469" s="15">
        <f>IF(BP$2=1,P469,0)</f>
        <v>0</v>
      </c>
      <c r="BQ469" s="15">
        <f>IF(BQ$2=1,Q469,0)</f>
        <v>0</v>
      </c>
      <c r="BR469" s="15">
        <f>IF(BR$2=1,R469,0)</f>
        <v>338.34</v>
      </c>
      <c r="BS469" s="15">
        <f>IF(BS$2=1,S469,0)</f>
        <v>340.08</v>
      </c>
      <c r="BT469" s="15">
        <f>IF(BT$2=1,T469,0)</f>
        <v>339.3</v>
      </c>
      <c r="BU469" s="15">
        <f>IF(BU$2=1,U469,0)</f>
        <v>340.8</v>
      </c>
      <c r="BV469" s="15">
        <f>IF(BV$2=1,V469,0)</f>
        <v>338.52</v>
      </c>
      <c r="BW469" s="15">
        <f>IF(BW$2=1,W469,0)</f>
        <v>342.12</v>
      </c>
      <c r="BX469" s="15">
        <f>IF(BX$2=1,X469,0)</f>
        <v>341.52</v>
      </c>
      <c r="BY469" s="15">
        <f>IF(BY$2=1,Y469,0)</f>
        <v>339.96</v>
      </c>
      <c r="BZ469" s="15">
        <f>IF(BZ$2=1,Z469,0)</f>
        <v>0</v>
      </c>
      <c r="CA469" s="15">
        <f>IF(CA$2=1,AA469,0)</f>
        <v>0</v>
      </c>
      <c r="CC469" s="42">
        <f>MAX(BD469:CA469)*4</f>
        <v>1382.16</v>
      </c>
      <c r="CF469" s="15">
        <f>IF(CF$2=1,D469,0)</f>
        <v>0</v>
      </c>
      <c r="CG469" s="15">
        <f>IF(CG$2=1,E469,0)</f>
        <v>0</v>
      </c>
      <c r="CH469" s="15">
        <f>IF(CH$2=1,F469,0)</f>
        <v>0</v>
      </c>
      <c r="CI469" s="15">
        <f>IF(CI$2=1,AG469,0)</f>
        <v>0</v>
      </c>
      <c r="CJ469" s="15">
        <f>IF(CJ$2=1,AH469,0)</f>
        <v>0</v>
      </c>
      <c r="CK469" s="15">
        <f>IF(CK$2=1,I469,0)</f>
        <v>0</v>
      </c>
      <c r="CL469" s="15">
        <f>IF(CL$2=1,J469,0)</f>
        <v>0</v>
      </c>
      <c r="CM469" s="15">
        <f>IF(CM$2=1,K469,0)</f>
        <v>0</v>
      </c>
      <c r="CN469" s="15">
        <f>IF(CN$2=1,L469,0)</f>
        <v>0</v>
      </c>
      <c r="CO469" s="15">
        <f>IF(CO$2=1,M469,0)</f>
        <v>0</v>
      </c>
      <c r="CP469" s="15">
        <f>IF(CP$2=1,N469,0)</f>
        <v>0</v>
      </c>
      <c r="CQ469" s="15">
        <f>IF(CQ$2=1,O469,0)</f>
        <v>0</v>
      </c>
      <c r="CR469" s="15">
        <f>IF(CR$2=1,P469,0)</f>
        <v>0</v>
      </c>
      <c r="CS469" s="15">
        <f>IF(CS$2=1,Q469,0)</f>
        <v>0</v>
      </c>
      <c r="CT469" s="15">
        <f>IF(CT$2=1,R469,0)</f>
        <v>338.34</v>
      </c>
      <c r="CU469" s="15">
        <f>IF(CU$2=1,S469,0)</f>
        <v>340.08</v>
      </c>
      <c r="CV469" s="15">
        <f>IF(CV$2=1,T469,0)</f>
        <v>339.3</v>
      </c>
      <c r="CW469" s="15">
        <f>IF(CW$2=1,U469,0)</f>
        <v>340.8</v>
      </c>
      <c r="CX469" s="15">
        <f>IF(CX$2=1,V469,0)</f>
        <v>338.52</v>
      </c>
      <c r="CY469" s="15">
        <f>IF(CY$2=1,W469,0)</f>
        <v>342.12</v>
      </c>
      <c r="CZ469" s="15">
        <f>IF(CZ$2=1,X469,0)</f>
        <v>341.52</v>
      </c>
      <c r="DA469" s="15">
        <f>IF(DA$2=1,Y469,0)</f>
        <v>339.96</v>
      </c>
      <c r="DB469" s="15">
        <f>IF(DB$2=1,Z469,0)</f>
        <v>0</v>
      </c>
      <c r="DC469" s="15">
        <f>IF(DC$2=1,AA469,0)</f>
        <v>0</v>
      </c>
      <c r="DE469" s="42">
        <f>MAX(CF469:DC469)*4</f>
        <v>1368.48</v>
      </c>
    </row>
    <row r="470" spans="1:109" ht="15.75" customHeight="1" x14ac:dyDescent="0.3">
      <c r="A470" s="40" t="s">
        <v>110</v>
      </c>
      <c r="B470" s="40" t="s">
        <v>51</v>
      </c>
      <c r="C470" s="41">
        <v>10</v>
      </c>
      <c r="D470" s="41">
        <v>333.6</v>
      </c>
      <c r="E470" s="41">
        <v>339.9</v>
      </c>
      <c r="F470" s="41">
        <v>333.42</v>
      </c>
      <c r="G470" s="41">
        <v>330.36</v>
      </c>
      <c r="H470" s="41">
        <v>331.44</v>
      </c>
      <c r="I470" s="41">
        <v>331.56</v>
      </c>
      <c r="J470" s="41">
        <v>333.12</v>
      </c>
      <c r="K470" s="41">
        <v>331.62</v>
      </c>
      <c r="L470" s="41">
        <v>333.96</v>
      </c>
      <c r="M470" s="41">
        <v>335.76</v>
      </c>
      <c r="N470" s="41">
        <v>327.66000000000003</v>
      </c>
      <c r="O470" s="41">
        <v>329.04</v>
      </c>
      <c r="P470" s="41">
        <v>333.66</v>
      </c>
      <c r="Q470" s="41">
        <v>331.68</v>
      </c>
      <c r="R470" s="41">
        <v>330.18</v>
      </c>
      <c r="S470" s="41">
        <v>331.14</v>
      </c>
      <c r="T470" s="41">
        <v>334.68</v>
      </c>
      <c r="U470" s="41">
        <v>327.9</v>
      </c>
      <c r="V470" s="41">
        <v>328.56</v>
      </c>
      <c r="W470" s="41">
        <v>328.74</v>
      </c>
      <c r="X470" s="41">
        <v>328.38</v>
      </c>
      <c r="Y470" s="41">
        <v>329.04</v>
      </c>
      <c r="Z470" s="41">
        <v>328.08</v>
      </c>
      <c r="AA470" s="41">
        <v>331.14</v>
      </c>
      <c r="AC470" s="15">
        <f>IF(AC$2=1,D470,0)</f>
        <v>0</v>
      </c>
      <c r="AD470" s="15">
        <f>IF(AD$2=1,E470,0)</f>
        <v>0</v>
      </c>
      <c r="AE470" s="15">
        <f>IF(AE$2=1,F470,0)</f>
        <v>0</v>
      </c>
      <c r="AF470" s="15">
        <f>IF(AF$2=1,G470,0)</f>
        <v>0</v>
      </c>
      <c r="AG470" s="15">
        <f>IF(AG$2=1,H470,0)</f>
        <v>0</v>
      </c>
      <c r="AH470" s="15">
        <f>IF(AH$2=1,I470,0)</f>
        <v>0</v>
      </c>
      <c r="AI470" s="15">
        <f>IF(AI$2=1,J470,0)</f>
        <v>333.12</v>
      </c>
      <c r="AJ470" s="15">
        <f>IF(AJ$2=1,K470,0)</f>
        <v>331.62</v>
      </c>
      <c r="AK470" s="15">
        <f>IF(AK$2=1,L470,0)</f>
        <v>333.96</v>
      </c>
      <c r="AL470" s="15">
        <f>IF(AL$2=1,M470,0)</f>
        <v>335.76</v>
      </c>
      <c r="AM470" s="15">
        <f>IF(AM$2=1,N470,0)</f>
        <v>327.66000000000003</v>
      </c>
      <c r="AN470" s="15">
        <f>IF(AN$2=1,O470,0)</f>
        <v>329.04</v>
      </c>
      <c r="AO470" s="15">
        <f>IF(AO$2=1,P470,0)</f>
        <v>333.66</v>
      </c>
      <c r="AP470" s="15">
        <f>IF(AP$2=1,Q470,0)</f>
        <v>331.68</v>
      </c>
      <c r="AQ470" s="15">
        <f>IF(AQ$2=1,R470,0)</f>
        <v>330.18</v>
      </c>
      <c r="AR470" s="15">
        <f>IF(AR$2=1,S470,0)</f>
        <v>331.14</v>
      </c>
      <c r="AS470" s="15">
        <f>IF(AS$2=1,T470,0)</f>
        <v>334.68</v>
      </c>
      <c r="AT470" s="15">
        <f>IF(AT$2=1,U470,0)</f>
        <v>327.9</v>
      </c>
      <c r="AU470" s="15">
        <f>IF(AU$2=1,V470,0)</f>
        <v>328.56</v>
      </c>
      <c r="AV470" s="15">
        <f>IF(AV$2=1,W470,0)</f>
        <v>328.74</v>
      </c>
      <c r="AW470" s="15">
        <f>IF(AW$2=1,X470,0)</f>
        <v>328.38</v>
      </c>
      <c r="AX470" s="15">
        <f>IF(AX$2=1,Y470,0)</f>
        <v>329.04</v>
      </c>
      <c r="AY470" s="15">
        <f>IF(AY$2=1,Z470,0)</f>
        <v>0</v>
      </c>
      <c r="AZ470" s="15">
        <f>IF(AZ$2=1,AA470,0)</f>
        <v>0</v>
      </c>
      <c r="BA470" s="15"/>
      <c r="BB470" s="37">
        <f>MAX(AC470:AZ470)*4</f>
        <v>1343.04</v>
      </c>
      <c r="BD470" s="15">
        <f>IF(BD$2=1,D470,0)</f>
        <v>0</v>
      </c>
      <c r="BE470" s="15">
        <f>IF(BE$2=1,E470,0)</f>
        <v>0</v>
      </c>
      <c r="BF470" s="15">
        <f>IF(BF$2=1,F470,0)</f>
        <v>0</v>
      </c>
      <c r="BG470" s="15">
        <f>IF(BG$2=1,G470,0)</f>
        <v>0</v>
      </c>
      <c r="BH470" s="15">
        <f>IF(BH$2=1,H470,0)</f>
        <v>0</v>
      </c>
      <c r="BI470" s="15">
        <f>IF(BI$2=1,I470,0)</f>
        <v>0</v>
      </c>
      <c r="BJ470" s="15">
        <f>IF(BJ$2=1,J470,0)</f>
        <v>333.12</v>
      </c>
      <c r="BK470" s="15">
        <f>IF(BK$2=1,K470,0)</f>
        <v>331.62</v>
      </c>
      <c r="BL470" s="15">
        <f>IF(BL$2=1,L470,0)</f>
        <v>0</v>
      </c>
      <c r="BM470" s="15">
        <f>IF(BM$2=1,M470,0)</f>
        <v>0</v>
      </c>
      <c r="BN470" s="15">
        <f>IF(BN$2=1,N470,0)</f>
        <v>0</v>
      </c>
      <c r="BO470" s="15">
        <f>IF(BO$2=1,O470,0)</f>
        <v>0</v>
      </c>
      <c r="BP470" s="15">
        <f>IF(BP$2=1,P470,0)</f>
        <v>0</v>
      </c>
      <c r="BQ470" s="15">
        <f>IF(BQ$2=1,Q470,0)</f>
        <v>0</v>
      </c>
      <c r="BR470" s="15">
        <f>IF(BR$2=1,R470,0)</f>
        <v>330.18</v>
      </c>
      <c r="BS470" s="15">
        <f>IF(BS$2=1,S470,0)</f>
        <v>331.14</v>
      </c>
      <c r="BT470" s="15">
        <f>IF(BT$2=1,T470,0)</f>
        <v>334.68</v>
      </c>
      <c r="BU470" s="15">
        <f>IF(BU$2=1,U470,0)</f>
        <v>327.9</v>
      </c>
      <c r="BV470" s="15">
        <f>IF(BV$2=1,V470,0)</f>
        <v>328.56</v>
      </c>
      <c r="BW470" s="15">
        <f>IF(BW$2=1,W470,0)</f>
        <v>328.74</v>
      </c>
      <c r="BX470" s="15">
        <f>IF(BX$2=1,X470,0)</f>
        <v>328.38</v>
      </c>
      <c r="BY470" s="15">
        <f>IF(BY$2=1,Y470,0)</f>
        <v>329.04</v>
      </c>
      <c r="BZ470" s="15">
        <f>IF(BZ$2=1,Z470,0)</f>
        <v>0</v>
      </c>
      <c r="CA470" s="15">
        <f>IF(CA$2=1,AA470,0)</f>
        <v>0</v>
      </c>
      <c r="CC470" s="42">
        <f>MAX(BD470:CA470)*4</f>
        <v>1338.72</v>
      </c>
      <c r="CF470" s="15">
        <f>IF(CF$2=1,D470,0)</f>
        <v>0</v>
      </c>
      <c r="CG470" s="15">
        <f>IF(CG$2=1,E470,0)</f>
        <v>0</v>
      </c>
      <c r="CH470" s="15">
        <f>IF(CH$2=1,F470,0)</f>
        <v>0</v>
      </c>
      <c r="CI470" s="15">
        <f>IF(CI$2=1,AG470,0)</f>
        <v>0</v>
      </c>
      <c r="CJ470" s="15">
        <f>IF(CJ$2=1,AH470,0)</f>
        <v>0</v>
      </c>
      <c r="CK470" s="15">
        <f>IF(CK$2=1,I470,0)</f>
        <v>0</v>
      </c>
      <c r="CL470" s="15">
        <f>IF(CL$2=1,J470,0)</f>
        <v>0</v>
      </c>
      <c r="CM470" s="15">
        <f>IF(CM$2=1,K470,0)</f>
        <v>0</v>
      </c>
      <c r="CN470" s="15">
        <f>IF(CN$2=1,L470,0)</f>
        <v>0</v>
      </c>
      <c r="CO470" s="15">
        <f>IF(CO$2=1,M470,0)</f>
        <v>0</v>
      </c>
      <c r="CP470" s="15">
        <f>IF(CP$2=1,N470,0)</f>
        <v>0</v>
      </c>
      <c r="CQ470" s="15">
        <f>IF(CQ$2=1,O470,0)</f>
        <v>0</v>
      </c>
      <c r="CR470" s="15">
        <f>IF(CR$2=1,P470,0)</f>
        <v>0</v>
      </c>
      <c r="CS470" s="15">
        <f>IF(CS$2=1,Q470,0)</f>
        <v>0</v>
      </c>
      <c r="CT470" s="15">
        <f>IF(CT$2=1,R470,0)</f>
        <v>330.18</v>
      </c>
      <c r="CU470" s="15">
        <f>IF(CU$2=1,S470,0)</f>
        <v>331.14</v>
      </c>
      <c r="CV470" s="15">
        <f>IF(CV$2=1,T470,0)</f>
        <v>334.68</v>
      </c>
      <c r="CW470" s="15">
        <f>IF(CW$2=1,U470,0)</f>
        <v>327.9</v>
      </c>
      <c r="CX470" s="15">
        <f>IF(CX$2=1,V470,0)</f>
        <v>328.56</v>
      </c>
      <c r="CY470" s="15">
        <f>IF(CY$2=1,W470,0)</f>
        <v>328.74</v>
      </c>
      <c r="CZ470" s="15">
        <f>IF(CZ$2=1,X470,0)</f>
        <v>328.38</v>
      </c>
      <c r="DA470" s="15">
        <f>IF(DA$2=1,Y470,0)</f>
        <v>329.04</v>
      </c>
      <c r="DB470" s="15">
        <f>IF(DB$2=1,Z470,0)</f>
        <v>0</v>
      </c>
      <c r="DC470" s="15">
        <f>IF(DC$2=1,AA470,0)</f>
        <v>0</v>
      </c>
      <c r="DE470" s="42">
        <f>MAX(CF470:DC470)*4</f>
        <v>1338.72</v>
      </c>
    </row>
    <row r="471" spans="1:109" ht="15.75" customHeight="1" x14ac:dyDescent="0.3">
      <c r="A471" s="40" t="s">
        <v>110</v>
      </c>
      <c r="B471" s="40" t="s">
        <v>51</v>
      </c>
      <c r="C471" s="41">
        <v>11</v>
      </c>
      <c r="D471" s="41">
        <v>327.06</v>
      </c>
      <c r="E471" s="41">
        <v>332.04</v>
      </c>
      <c r="F471" s="41">
        <v>329.4</v>
      </c>
      <c r="G471" s="41">
        <v>326.16000000000003</v>
      </c>
      <c r="H471" s="41">
        <v>325.56</v>
      </c>
      <c r="I471" s="41">
        <v>327.24</v>
      </c>
      <c r="J471" s="41">
        <v>330.78</v>
      </c>
      <c r="K471" s="41">
        <v>328.98</v>
      </c>
      <c r="L471" s="41">
        <v>325.68</v>
      </c>
      <c r="M471" s="41">
        <v>326.52</v>
      </c>
      <c r="N471" s="41">
        <v>326.04000000000002</v>
      </c>
      <c r="O471" s="41">
        <v>328.2</v>
      </c>
      <c r="P471" s="41">
        <v>328.92</v>
      </c>
      <c r="Q471" s="41">
        <v>328.92</v>
      </c>
      <c r="R471" s="41">
        <v>329.76</v>
      </c>
      <c r="S471" s="41">
        <v>328.68</v>
      </c>
      <c r="T471" s="41">
        <v>331.56</v>
      </c>
      <c r="U471" s="41">
        <v>328.86</v>
      </c>
      <c r="V471" s="41">
        <v>326.7</v>
      </c>
      <c r="W471" s="41">
        <v>326.94</v>
      </c>
      <c r="X471" s="41">
        <v>328.5</v>
      </c>
      <c r="Y471" s="41">
        <v>326.94</v>
      </c>
      <c r="Z471" s="41">
        <v>324.77999999999997</v>
      </c>
      <c r="AA471" s="41">
        <v>325.86</v>
      </c>
      <c r="AC471" s="15">
        <f>IF(AC$2=1,D471,0)</f>
        <v>0</v>
      </c>
      <c r="AD471" s="15">
        <f>IF(AD$2=1,E471,0)</f>
        <v>0</v>
      </c>
      <c r="AE471" s="15">
        <f>IF(AE$2=1,F471,0)</f>
        <v>0</v>
      </c>
      <c r="AF471" s="15">
        <f>IF(AF$2=1,G471,0)</f>
        <v>0</v>
      </c>
      <c r="AG471" s="15">
        <f>IF(AG$2=1,H471,0)</f>
        <v>0</v>
      </c>
      <c r="AH471" s="15">
        <f>IF(AH$2=1,I471,0)</f>
        <v>0</v>
      </c>
      <c r="AI471" s="15">
        <f>IF(AI$2=1,J471,0)</f>
        <v>330.78</v>
      </c>
      <c r="AJ471" s="15">
        <f>IF(AJ$2=1,K471,0)</f>
        <v>328.98</v>
      </c>
      <c r="AK471" s="15">
        <f>IF(AK$2=1,L471,0)</f>
        <v>325.68</v>
      </c>
      <c r="AL471" s="15">
        <f>IF(AL$2=1,M471,0)</f>
        <v>326.52</v>
      </c>
      <c r="AM471" s="15">
        <f>IF(AM$2=1,N471,0)</f>
        <v>326.04000000000002</v>
      </c>
      <c r="AN471" s="15">
        <f>IF(AN$2=1,O471,0)</f>
        <v>328.2</v>
      </c>
      <c r="AO471" s="15">
        <f>IF(AO$2=1,P471,0)</f>
        <v>328.92</v>
      </c>
      <c r="AP471" s="15">
        <f>IF(AP$2=1,Q471,0)</f>
        <v>328.92</v>
      </c>
      <c r="AQ471" s="15">
        <f>IF(AQ$2=1,R471,0)</f>
        <v>329.76</v>
      </c>
      <c r="AR471" s="15">
        <f>IF(AR$2=1,S471,0)</f>
        <v>328.68</v>
      </c>
      <c r="AS471" s="15">
        <f>IF(AS$2=1,T471,0)</f>
        <v>331.56</v>
      </c>
      <c r="AT471" s="15">
        <f>IF(AT$2=1,U471,0)</f>
        <v>328.86</v>
      </c>
      <c r="AU471" s="15">
        <f>IF(AU$2=1,V471,0)</f>
        <v>326.7</v>
      </c>
      <c r="AV471" s="15">
        <f>IF(AV$2=1,W471,0)</f>
        <v>326.94</v>
      </c>
      <c r="AW471" s="15">
        <f>IF(AW$2=1,X471,0)</f>
        <v>328.5</v>
      </c>
      <c r="AX471" s="15">
        <f>IF(AX$2=1,Y471,0)</f>
        <v>326.94</v>
      </c>
      <c r="AY471" s="15">
        <f>IF(AY$2=1,Z471,0)</f>
        <v>0</v>
      </c>
      <c r="AZ471" s="15">
        <f>IF(AZ$2=1,AA471,0)</f>
        <v>0</v>
      </c>
      <c r="BA471" s="15"/>
      <c r="BB471" s="37">
        <f>MAX(AC471:AZ471)*4</f>
        <v>1326.24</v>
      </c>
      <c r="BD471" s="15">
        <f>IF(BD$2=1,D471,0)</f>
        <v>0</v>
      </c>
      <c r="BE471" s="15">
        <f>IF(BE$2=1,E471,0)</f>
        <v>0</v>
      </c>
      <c r="BF471" s="15">
        <f>IF(BF$2=1,F471,0)</f>
        <v>0</v>
      </c>
      <c r="BG471" s="15">
        <f>IF(BG$2=1,G471,0)</f>
        <v>0</v>
      </c>
      <c r="BH471" s="15">
        <f>IF(BH$2=1,H471,0)</f>
        <v>0</v>
      </c>
      <c r="BI471" s="15">
        <f>IF(BI$2=1,I471,0)</f>
        <v>0</v>
      </c>
      <c r="BJ471" s="15">
        <f>IF(BJ$2=1,J471,0)</f>
        <v>330.78</v>
      </c>
      <c r="BK471" s="15">
        <f>IF(BK$2=1,K471,0)</f>
        <v>328.98</v>
      </c>
      <c r="BL471" s="15">
        <f>IF(BL$2=1,L471,0)</f>
        <v>0</v>
      </c>
      <c r="BM471" s="15">
        <f>IF(BM$2=1,M471,0)</f>
        <v>0</v>
      </c>
      <c r="BN471" s="15">
        <f>IF(BN$2=1,N471,0)</f>
        <v>0</v>
      </c>
      <c r="BO471" s="15">
        <f>IF(BO$2=1,O471,0)</f>
        <v>0</v>
      </c>
      <c r="BP471" s="15">
        <f>IF(BP$2=1,P471,0)</f>
        <v>0</v>
      </c>
      <c r="BQ471" s="15">
        <f>IF(BQ$2=1,Q471,0)</f>
        <v>0</v>
      </c>
      <c r="BR471" s="15">
        <f>IF(BR$2=1,R471,0)</f>
        <v>329.76</v>
      </c>
      <c r="BS471" s="15">
        <f>IF(BS$2=1,S471,0)</f>
        <v>328.68</v>
      </c>
      <c r="BT471" s="15">
        <f>IF(BT$2=1,T471,0)</f>
        <v>331.56</v>
      </c>
      <c r="BU471" s="15">
        <f>IF(BU$2=1,U471,0)</f>
        <v>328.86</v>
      </c>
      <c r="BV471" s="15">
        <f>IF(BV$2=1,V471,0)</f>
        <v>326.7</v>
      </c>
      <c r="BW471" s="15">
        <f>IF(BW$2=1,W471,0)</f>
        <v>326.94</v>
      </c>
      <c r="BX471" s="15">
        <f>IF(BX$2=1,X471,0)</f>
        <v>328.5</v>
      </c>
      <c r="BY471" s="15">
        <f>IF(BY$2=1,Y471,0)</f>
        <v>326.94</v>
      </c>
      <c r="BZ471" s="15">
        <f>IF(BZ$2=1,Z471,0)</f>
        <v>0</v>
      </c>
      <c r="CA471" s="15">
        <f>IF(CA$2=1,AA471,0)</f>
        <v>0</v>
      </c>
      <c r="CC471" s="42">
        <f>MAX(BD471:CA471)*4</f>
        <v>1326.24</v>
      </c>
      <c r="CF471" s="15">
        <f>IF(CF$2=1,D471,0)</f>
        <v>0</v>
      </c>
      <c r="CG471" s="15">
        <f>IF(CG$2=1,E471,0)</f>
        <v>0</v>
      </c>
      <c r="CH471" s="15">
        <f>IF(CH$2=1,F471,0)</f>
        <v>0</v>
      </c>
      <c r="CI471" s="15">
        <f>IF(CI$2=1,AG471,0)</f>
        <v>0</v>
      </c>
      <c r="CJ471" s="15">
        <f>IF(CJ$2=1,AH471,0)</f>
        <v>0</v>
      </c>
      <c r="CK471" s="15">
        <f>IF(CK$2=1,I471,0)</f>
        <v>0</v>
      </c>
      <c r="CL471" s="15">
        <f>IF(CL$2=1,J471,0)</f>
        <v>0</v>
      </c>
      <c r="CM471" s="15">
        <f>IF(CM$2=1,K471,0)</f>
        <v>0</v>
      </c>
      <c r="CN471" s="15">
        <f>IF(CN$2=1,L471,0)</f>
        <v>0</v>
      </c>
      <c r="CO471" s="15">
        <f>IF(CO$2=1,M471,0)</f>
        <v>0</v>
      </c>
      <c r="CP471" s="15">
        <f>IF(CP$2=1,N471,0)</f>
        <v>0</v>
      </c>
      <c r="CQ471" s="15">
        <f>IF(CQ$2=1,O471,0)</f>
        <v>0</v>
      </c>
      <c r="CR471" s="15">
        <f>IF(CR$2=1,P471,0)</f>
        <v>0</v>
      </c>
      <c r="CS471" s="15">
        <f>IF(CS$2=1,Q471,0)</f>
        <v>0</v>
      </c>
      <c r="CT471" s="15">
        <f>IF(CT$2=1,R471,0)</f>
        <v>329.76</v>
      </c>
      <c r="CU471" s="15">
        <f>IF(CU$2=1,S471,0)</f>
        <v>328.68</v>
      </c>
      <c r="CV471" s="15">
        <f>IF(CV$2=1,T471,0)</f>
        <v>331.56</v>
      </c>
      <c r="CW471" s="15">
        <f>IF(CW$2=1,U471,0)</f>
        <v>328.86</v>
      </c>
      <c r="CX471" s="15">
        <f>IF(CX$2=1,V471,0)</f>
        <v>326.7</v>
      </c>
      <c r="CY471" s="15">
        <f>IF(CY$2=1,W471,0)</f>
        <v>326.94</v>
      </c>
      <c r="CZ471" s="15">
        <f>IF(CZ$2=1,X471,0)</f>
        <v>328.5</v>
      </c>
      <c r="DA471" s="15">
        <f>IF(DA$2=1,Y471,0)</f>
        <v>326.94</v>
      </c>
      <c r="DB471" s="15">
        <f>IF(DB$2=1,Z471,0)</f>
        <v>0</v>
      </c>
      <c r="DC471" s="15">
        <f>IF(DC$2=1,AA471,0)</f>
        <v>0</v>
      </c>
      <c r="DE471" s="42">
        <f>MAX(CF471:DC471)*4</f>
        <v>1326.24</v>
      </c>
    </row>
    <row r="472" spans="1:109" ht="15.75" customHeight="1" x14ac:dyDescent="0.3">
      <c r="A472" s="40" t="s">
        <v>110</v>
      </c>
      <c r="B472" s="40" t="s">
        <v>51</v>
      </c>
      <c r="C472" s="41">
        <v>12</v>
      </c>
      <c r="D472" s="41">
        <v>322.44</v>
      </c>
      <c r="E472" s="41">
        <v>322.8</v>
      </c>
      <c r="F472" s="41">
        <v>335.4</v>
      </c>
      <c r="G472" s="41">
        <v>326.76</v>
      </c>
      <c r="H472" s="41">
        <v>327.18</v>
      </c>
      <c r="I472" s="41">
        <v>324.60000000000002</v>
      </c>
      <c r="J472" s="41">
        <v>335.16</v>
      </c>
      <c r="K472" s="41">
        <v>325.8</v>
      </c>
      <c r="L472" s="41">
        <v>324.83999999999997</v>
      </c>
      <c r="M472" s="41">
        <v>325.02</v>
      </c>
      <c r="N472" s="41">
        <v>325.26</v>
      </c>
      <c r="O472" s="41">
        <v>327.18</v>
      </c>
      <c r="P472" s="41">
        <v>326.94</v>
      </c>
      <c r="Q472" s="41">
        <v>325.62</v>
      </c>
      <c r="R472" s="41">
        <v>324.83999999999997</v>
      </c>
      <c r="S472" s="41">
        <v>323.7</v>
      </c>
      <c r="T472" s="41">
        <v>326.16000000000003</v>
      </c>
      <c r="U472" s="41">
        <v>325.8</v>
      </c>
      <c r="V472" s="41">
        <v>330.84</v>
      </c>
      <c r="W472" s="41">
        <v>330.66</v>
      </c>
      <c r="X472" s="41">
        <v>324.12</v>
      </c>
      <c r="Y472" s="41">
        <v>324.60000000000002</v>
      </c>
      <c r="Z472" s="41">
        <v>326.33999999999997</v>
      </c>
      <c r="AA472" s="41">
        <v>325.38</v>
      </c>
      <c r="AC472" s="15">
        <f>IF(AC$2=1,D472,0)</f>
        <v>0</v>
      </c>
      <c r="AD472" s="15">
        <f>IF(AD$2=1,E472,0)</f>
        <v>0</v>
      </c>
      <c r="AE472" s="15">
        <f>IF(AE$2=1,F472,0)</f>
        <v>0</v>
      </c>
      <c r="AF472" s="15">
        <f>IF(AF$2=1,G472,0)</f>
        <v>0</v>
      </c>
      <c r="AG472" s="15">
        <f>IF(AG$2=1,H472,0)</f>
        <v>0</v>
      </c>
      <c r="AH472" s="15">
        <f>IF(AH$2=1,I472,0)</f>
        <v>0</v>
      </c>
      <c r="AI472" s="15">
        <f>IF(AI$2=1,J472,0)</f>
        <v>335.16</v>
      </c>
      <c r="AJ472" s="15">
        <f>IF(AJ$2=1,K472,0)</f>
        <v>325.8</v>
      </c>
      <c r="AK472" s="15">
        <f>IF(AK$2=1,L472,0)</f>
        <v>324.83999999999997</v>
      </c>
      <c r="AL472" s="15">
        <f>IF(AL$2=1,M472,0)</f>
        <v>325.02</v>
      </c>
      <c r="AM472" s="15">
        <f>IF(AM$2=1,N472,0)</f>
        <v>325.26</v>
      </c>
      <c r="AN472" s="15">
        <f>IF(AN$2=1,O472,0)</f>
        <v>327.18</v>
      </c>
      <c r="AO472" s="15">
        <f>IF(AO$2=1,P472,0)</f>
        <v>326.94</v>
      </c>
      <c r="AP472" s="15">
        <f>IF(AP$2=1,Q472,0)</f>
        <v>325.62</v>
      </c>
      <c r="AQ472" s="15">
        <f>IF(AQ$2=1,R472,0)</f>
        <v>324.83999999999997</v>
      </c>
      <c r="AR472" s="15">
        <f>IF(AR$2=1,S472,0)</f>
        <v>323.7</v>
      </c>
      <c r="AS472" s="15">
        <f>IF(AS$2=1,T472,0)</f>
        <v>326.16000000000003</v>
      </c>
      <c r="AT472" s="15">
        <f>IF(AT$2=1,U472,0)</f>
        <v>325.8</v>
      </c>
      <c r="AU472" s="15">
        <f>IF(AU$2=1,V472,0)</f>
        <v>330.84</v>
      </c>
      <c r="AV472" s="15">
        <f>IF(AV$2=1,W472,0)</f>
        <v>330.66</v>
      </c>
      <c r="AW472" s="15">
        <f>IF(AW$2=1,X472,0)</f>
        <v>324.12</v>
      </c>
      <c r="AX472" s="15">
        <f>IF(AX$2=1,Y472,0)</f>
        <v>324.60000000000002</v>
      </c>
      <c r="AY472" s="15">
        <f>IF(AY$2=1,Z472,0)</f>
        <v>0</v>
      </c>
      <c r="AZ472" s="15">
        <f>IF(AZ$2=1,AA472,0)</f>
        <v>0</v>
      </c>
      <c r="BA472" s="15"/>
      <c r="BB472" s="37">
        <f>MAX(AC472:AZ472)*4</f>
        <v>1340.64</v>
      </c>
      <c r="BD472" s="15">
        <f>IF(BD$2=1,D472,0)</f>
        <v>0</v>
      </c>
      <c r="BE472" s="15">
        <f>IF(BE$2=1,E472,0)</f>
        <v>0</v>
      </c>
      <c r="BF472" s="15">
        <f>IF(BF$2=1,F472,0)</f>
        <v>0</v>
      </c>
      <c r="BG472" s="15">
        <f>IF(BG$2=1,G472,0)</f>
        <v>0</v>
      </c>
      <c r="BH472" s="15">
        <f>IF(BH$2=1,H472,0)</f>
        <v>0</v>
      </c>
      <c r="BI472" s="15">
        <f>IF(BI$2=1,I472,0)</f>
        <v>0</v>
      </c>
      <c r="BJ472" s="15">
        <f>IF(BJ$2=1,J472,0)</f>
        <v>335.16</v>
      </c>
      <c r="BK472" s="15">
        <f>IF(BK$2=1,K472,0)</f>
        <v>325.8</v>
      </c>
      <c r="BL472" s="15">
        <f>IF(BL$2=1,L472,0)</f>
        <v>0</v>
      </c>
      <c r="BM472" s="15">
        <f>IF(BM$2=1,M472,0)</f>
        <v>0</v>
      </c>
      <c r="BN472" s="15">
        <f>IF(BN$2=1,N472,0)</f>
        <v>0</v>
      </c>
      <c r="BO472" s="15">
        <f>IF(BO$2=1,O472,0)</f>
        <v>0</v>
      </c>
      <c r="BP472" s="15">
        <f>IF(BP$2=1,P472,0)</f>
        <v>0</v>
      </c>
      <c r="BQ472" s="15">
        <f>IF(BQ$2=1,Q472,0)</f>
        <v>0</v>
      </c>
      <c r="BR472" s="15">
        <f>IF(BR$2=1,R472,0)</f>
        <v>324.83999999999997</v>
      </c>
      <c r="BS472" s="15">
        <f>IF(BS$2=1,S472,0)</f>
        <v>323.7</v>
      </c>
      <c r="BT472" s="15">
        <f>IF(BT$2=1,T472,0)</f>
        <v>326.16000000000003</v>
      </c>
      <c r="BU472" s="15">
        <f>IF(BU$2=1,U472,0)</f>
        <v>325.8</v>
      </c>
      <c r="BV472" s="15">
        <f>IF(BV$2=1,V472,0)</f>
        <v>330.84</v>
      </c>
      <c r="BW472" s="15">
        <f>IF(BW$2=1,W472,0)</f>
        <v>330.66</v>
      </c>
      <c r="BX472" s="15">
        <f>IF(BX$2=1,X472,0)</f>
        <v>324.12</v>
      </c>
      <c r="BY472" s="15">
        <f>IF(BY$2=1,Y472,0)</f>
        <v>324.60000000000002</v>
      </c>
      <c r="BZ472" s="15">
        <f>IF(BZ$2=1,Z472,0)</f>
        <v>0</v>
      </c>
      <c r="CA472" s="15">
        <f>IF(CA$2=1,AA472,0)</f>
        <v>0</v>
      </c>
      <c r="CC472" s="42">
        <f>MAX(BD472:CA472)*4</f>
        <v>1340.64</v>
      </c>
      <c r="CF472" s="15">
        <f>IF(CF$2=1,D472,0)</f>
        <v>0</v>
      </c>
      <c r="CG472" s="15">
        <f>IF(CG$2=1,E472,0)</f>
        <v>0</v>
      </c>
      <c r="CH472" s="15">
        <f>IF(CH$2=1,F472,0)</f>
        <v>0</v>
      </c>
      <c r="CI472" s="15">
        <f>IF(CI$2=1,AG472,0)</f>
        <v>0</v>
      </c>
      <c r="CJ472" s="15">
        <f>IF(CJ$2=1,AH472,0)</f>
        <v>0</v>
      </c>
      <c r="CK472" s="15">
        <f>IF(CK$2=1,I472,0)</f>
        <v>0</v>
      </c>
      <c r="CL472" s="15">
        <f>IF(CL$2=1,J472,0)</f>
        <v>0</v>
      </c>
      <c r="CM472" s="15">
        <f>IF(CM$2=1,K472,0)</f>
        <v>0</v>
      </c>
      <c r="CN472" s="15">
        <f>IF(CN$2=1,L472,0)</f>
        <v>0</v>
      </c>
      <c r="CO472" s="15">
        <f>IF(CO$2=1,M472,0)</f>
        <v>0</v>
      </c>
      <c r="CP472" s="15">
        <f>IF(CP$2=1,N472,0)</f>
        <v>0</v>
      </c>
      <c r="CQ472" s="15">
        <f>IF(CQ$2=1,O472,0)</f>
        <v>0</v>
      </c>
      <c r="CR472" s="15">
        <f>IF(CR$2=1,P472,0)</f>
        <v>0</v>
      </c>
      <c r="CS472" s="15">
        <f>IF(CS$2=1,Q472,0)</f>
        <v>0</v>
      </c>
      <c r="CT472" s="15">
        <f>IF(CT$2=1,R472,0)</f>
        <v>324.83999999999997</v>
      </c>
      <c r="CU472" s="15">
        <f>IF(CU$2=1,S472,0)</f>
        <v>323.7</v>
      </c>
      <c r="CV472" s="15">
        <f>IF(CV$2=1,T472,0)</f>
        <v>326.16000000000003</v>
      </c>
      <c r="CW472" s="15">
        <f>IF(CW$2=1,U472,0)</f>
        <v>325.8</v>
      </c>
      <c r="CX472" s="15">
        <f>IF(CX$2=1,V472,0)</f>
        <v>330.84</v>
      </c>
      <c r="CY472" s="15">
        <f>IF(CY$2=1,W472,0)</f>
        <v>330.66</v>
      </c>
      <c r="CZ472" s="15">
        <f>IF(CZ$2=1,X472,0)</f>
        <v>324.12</v>
      </c>
      <c r="DA472" s="15">
        <f>IF(DA$2=1,Y472,0)</f>
        <v>324.60000000000002</v>
      </c>
      <c r="DB472" s="15">
        <f>IF(DB$2=1,Z472,0)</f>
        <v>0</v>
      </c>
      <c r="DC472" s="15">
        <f>IF(DC$2=1,AA472,0)</f>
        <v>0</v>
      </c>
      <c r="DE472" s="42">
        <f>MAX(CF472:DC472)*4</f>
        <v>1323.36</v>
      </c>
    </row>
    <row r="473" spans="1:109" ht="15.75" customHeight="1" x14ac:dyDescent="0.3">
      <c r="A473" s="40" t="s">
        <v>117</v>
      </c>
      <c r="B473" s="40" t="s">
        <v>51</v>
      </c>
      <c r="C473" s="41">
        <v>1</v>
      </c>
      <c r="D473" s="41">
        <v>49.62</v>
      </c>
      <c r="E473" s="41">
        <v>49.68</v>
      </c>
      <c r="F473" s="41">
        <v>45.12</v>
      </c>
      <c r="G473" s="41">
        <v>51.12</v>
      </c>
      <c r="H473" s="41">
        <v>52.8</v>
      </c>
      <c r="I473" s="41">
        <v>49.02</v>
      </c>
      <c r="J473" s="41">
        <v>52.14</v>
      </c>
      <c r="K473" s="41">
        <v>52.98</v>
      </c>
      <c r="L473" s="41">
        <v>48.66</v>
      </c>
      <c r="M473" s="41">
        <v>52.74</v>
      </c>
      <c r="N473" s="41">
        <v>50.22</v>
      </c>
      <c r="O473" s="41">
        <v>51.9</v>
      </c>
      <c r="P473" s="41">
        <v>58.68</v>
      </c>
      <c r="Q473" s="41">
        <v>50.04</v>
      </c>
      <c r="R473" s="41">
        <v>51.24</v>
      </c>
      <c r="S473" s="41">
        <v>57.6</v>
      </c>
      <c r="T473" s="41">
        <v>56.4</v>
      </c>
      <c r="U473" s="41">
        <v>51.72</v>
      </c>
      <c r="V473" s="41">
        <v>55.92</v>
      </c>
      <c r="W473" s="41">
        <v>53.1</v>
      </c>
      <c r="X473" s="41">
        <v>52.86</v>
      </c>
      <c r="Y473" s="41">
        <v>53.4</v>
      </c>
      <c r="Z473" s="41">
        <v>54.24</v>
      </c>
      <c r="AA473" s="41">
        <v>49.62</v>
      </c>
      <c r="AC473" s="15">
        <f>IF(AC$2=1,D473,0)</f>
        <v>0</v>
      </c>
      <c r="AD473" s="15">
        <f>IF(AD$2=1,E473,0)</f>
        <v>0</v>
      </c>
      <c r="AE473" s="15">
        <f>IF(AE$2=1,F473,0)</f>
        <v>0</v>
      </c>
      <c r="AF473" s="15">
        <f>IF(AF$2=1,G473,0)</f>
        <v>0</v>
      </c>
      <c r="AG473" s="15">
        <f>IF(AG$2=1,H473,0)</f>
        <v>0</v>
      </c>
      <c r="AH473" s="15">
        <f>IF(AH$2=1,I473,0)</f>
        <v>0</v>
      </c>
      <c r="AI473" s="15">
        <f>IF(AI$2=1,J473,0)</f>
        <v>52.14</v>
      </c>
      <c r="AJ473" s="15">
        <f>IF(AJ$2=1,K473,0)</f>
        <v>52.98</v>
      </c>
      <c r="AK473" s="15">
        <f>IF(AK$2=1,L473,0)</f>
        <v>48.66</v>
      </c>
      <c r="AL473" s="15">
        <f>IF(AL$2=1,M473,0)</f>
        <v>52.74</v>
      </c>
      <c r="AM473" s="15">
        <f>IF(AM$2=1,N473,0)</f>
        <v>50.22</v>
      </c>
      <c r="AN473" s="15">
        <f>IF(AN$2=1,O473,0)</f>
        <v>51.9</v>
      </c>
      <c r="AO473" s="15">
        <f>IF(AO$2=1,P473,0)</f>
        <v>58.68</v>
      </c>
      <c r="AP473" s="15">
        <f>IF(AP$2=1,Q473,0)</f>
        <v>50.04</v>
      </c>
      <c r="AQ473" s="15">
        <f>IF(AQ$2=1,R473,0)</f>
        <v>51.24</v>
      </c>
      <c r="AR473" s="15">
        <f>IF(AR$2=1,S473,0)</f>
        <v>57.6</v>
      </c>
      <c r="AS473" s="15">
        <f>IF(AS$2=1,T473,0)</f>
        <v>56.4</v>
      </c>
      <c r="AT473" s="15">
        <f>IF(AT$2=1,U473,0)</f>
        <v>51.72</v>
      </c>
      <c r="AU473" s="15">
        <f>IF(AU$2=1,V473,0)</f>
        <v>55.92</v>
      </c>
      <c r="AV473" s="15">
        <f>IF(AV$2=1,W473,0)</f>
        <v>53.1</v>
      </c>
      <c r="AW473" s="15">
        <f>IF(AW$2=1,X473,0)</f>
        <v>52.86</v>
      </c>
      <c r="AX473" s="15">
        <f>IF(AX$2=1,Y473,0)</f>
        <v>53.4</v>
      </c>
      <c r="AY473" s="15">
        <f>IF(AY$2=1,Z473,0)</f>
        <v>0</v>
      </c>
      <c r="AZ473" s="15">
        <f>IF(AZ$2=1,AA473,0)</f>
        <v>0</v>
      </c>
      <c r="BA473" s="15"/>
      <c r="BB473" s="37">
        <f>MAX(AC473:AZ473)*4</f>
        <v>234.72</v>
      </c>
      <c r="BD473" s="15">
        <f>IF(BD$2=1,D473,0)</f>
        <v>0</v>
      </c>
      <c r="BE473" s="15">
        <f>IF(BE$2=1,E473,0)</f>
        <v>0</v>
      </c>
      <c r="BF473" s="15">
        <f>IF(BF$2=1,F473,0)</f>
        <v>0</v>
      </c>
      <c r="BG473" s="15">
        <f>IF(BG$2=1,G473,0)</f>
        <v>0</v>
      </c>
      <c r="BH473" s="15">
        <f>IF(BH$2=1,H473,0)</f>
        <v>0</v>
      </c>
      <c r="BI473" s="15">
        <f>IF(BI$2=1,I473,0)</f>
        <v>0</v>
      </c>
      <c r="BJ473" s="15">
        <f>IF(BJ$2=1,J473,0)</f>
        <v>52.14</v>
      </c>
      <c r="BK473" s="15">
        <f>IF(BK$2=1,K473,0)</f>
        <v>52.98</v>
      </c>
      <c r="BL473" s="15">
        <f>IF(BL$2=1,L473,0)</f>
        <v>0</v>
      </c>
      <c r="BM473" s="15">
        <f>IF(BM$2=1,M473,0)</f>
        <v>0</v>
      </c>
      <c r="BN473" s="15">
        <f>IF(BN$2=1,N473,0)</f>
        <v>0</v>
      </c>
      <c r="BO473" s="15">
        <f>IF(BO$2=1,O473,0)</f>
        <v>0</v>
      </c>
      <c r="BP473" s="15">
        <f>IF(BP$2=1,P473,0)</f>
        <v>0</v>
      </c>
      <c r="BQ473" s="15">
        <f>IF(BQ$2=1,Q473,0)</f>
        <v>0</v>
      </c>
      <c r="BR473" s="15">
        <f>IF(BR$2=1,R473,0)</f>
        <v>51.24</v>
      </c>
      <c r="BS473" s="15">
        <f>IF(BS$2=1,S473,0)</f>
        <v>57.6</v>
      </c>
      <c r="BT473" s="15">
        <f>IF(BT$2=1,T473,0)</f>
        <v>56.4</v>
      </c>
      <c r="BU473" s="15">
        <f>IF(BU$2=1,U473,0)</f>
        <v>51.72</v>
      </c>
      <c r="BV473" s="15">
        <f>IF(BV$2=1,V473,0)</f>
        <v>55.92</v>
      </c>
      <c r="BW473" s="15">
        <f>IF(BW$2=1,W473,0)</f>
        <v>53.1</v>
      </c>
      <c r="BX473" s="15">
        <f>IF(BX$2=1,X473,0)</f>
        <v>52.86</v>
      </c>
      <c r="BY473" s="15">
        <f>IF(BY$2=1,Y473,0)</f>
        <v>53.4</v>
      </c>
      <c r="BZ473" s="15">
        <f>IF(BZ$2=1,Z473,0)</f>
        <v>0</v>
      </c>
      <c r="CA473" s="15">
        <f>IF(CA$2=1,AA473,0)</f>
        <v>0</v>
      </c>
      <c r="CC473" s="42">
        <f>MAX(BD473:CA473)*4</f>
        <v>230.4</v>
      </c>
      <c r="CF473" s="15">
        <f>IF(CF$2=1,D473,0)</f>
        <v>0</v>
      </c>
      <c r="CG473" s="15">
        <f>IF(CG$2=1,E473,0)</f>
        <v>0</v>
      </c>
      <c r="CH473" s="15">
        <f>IF(CH$2=1,F473,0)</f>
        <v>0</v>
      </c>
      <c r="CI473" s="15">
        <f>IF(CI$2=1,AG473,0)</f>
        <v>0</v>
      </c>
      <c r="CJ473" s="15">
        <f>IF(CJ$2=1,AH473,0)</f>
        <v>0</v>
      </c>
      <c r="CK473" s="15">
        <f>IF(CK$2=1,I473,0)</f>
        <v>0</v>
      </c>
      <c r="CL473" s="15">
        <f>IF(CL$2=1,J473,0)</f>
        <v>0</v>
      </c>
      <c r="CM473" s="15">
        <f>IF(CM$2=1,K473,0)</f>
        <v>0</v>
      </c>
      <c r="CN473" s="15">
        <f>IF(CN$2=1,L473,0)</f>
        <v>0</v>
      </c>
      <c r="CO473" s="15">
        <f>IF(CO$2=1,M473,0)</f>
        <v>0</v>
      </c>
      <c r="CP473" s="15">
        <f>IF(CP$2=1,N473,0)</f>
        <v>0</v>
      </c>
      <c r="CQ473" s="15">
        <f>IF(CQ$2=1,O473,0)</f>
        <v>0</v>
      </c>
      <c r="CR473" s="15">
        <f>IF(CR$2=1,P473,0)</f>
        <v>0</v>
      </c>
      <c r="CS473" s="15">
        <f>IF(CS$2=1,Q473,0)</f>
        <v>0</v>
      </c>
      <c r="CT473" s="15">
        <f>IF(CT$2=1,R473,0)</f>
        <v>51.24</v>
      </c>
      <c r="CU473" s="15">
        <f>IF(CU$2=1,S473,0)</f>
        <v>57.6</v>
      </c>
      <c r="CV473" s="15">
        <f>IF(CV$2=1,T473,0)</f>
        <v>56.4</v>
      </c>
      <c r="CW473" s="15">
        <f>IF(CW$2=1,U473,0)</f>
        <v>51.72</v>
      </c>
      <c r="CX473" s="15">
        <f>IF(CX$2=1,V473,0)</f>
        <v>55.92</v>
      </c>
      <c r="CY473" s="15">
        <f>IF(CY$2=1,W473,0)</f>
        <v>53.1</v>
      </c>
      <c r="CZ473" s="15">
        <f>IF(CZ$2=1,X473,0)</f>
        <v>52.86</v>
      </c>
      <c r="DA473" s="15">
        <f>IF(DA$2=1,Y473,0)</f>
        <v>53.4</v>
      </c>
      <c r="DB473" s="15">
        <f>IF(DB$2=1,Z473,0)</f>
        <v>0</v>
      </c>
      <c r="DC473" s="15">
        <f>IF(DC$2=1,AA473,0)</f>
        <v>0</v>
      </c>
      <c r="DE473" s="42">
        <f>MAX(CF473:DC473)*4</f>
        <v>230.4</v>
      </c>
    </row>
    <row r="474" spans="1:109" ht="15.75" customHeight="1" x14ac:dyDescent="0.3">
      <c r="A474" s="40" t="s">
        <v>117</v>
      </c>
      <c r="B474" s="40" t="s">
        <v>51</v>
      </c>
      <c r="C474" s="41">
        <v>2</v>
      </c>
      <c r="D474" s="41">
        <v>38.76</v>
      </c>
      <c r="E474" s="41">
        <v>37.619999999999997</v>
      </c>
      <c r="F474" s="41">
        <v>37.56</v>
      </c>
      <c r="G474" s="41">
        <v>37.619999999999997</v>
      </c>
      <c r="H474" s="41">
        <v>35.64</v>
      </c>
      <c r="I474" s="41">
        <v>33.9</v>
      </c>
      <c r="J474" s="41">
        <v>36.6</v>
      </c>
      <c r="K474" s="41">
        <v>37.44</v>
      </c>
      <c r="L474" s="41">
        <v>39</v>
      </c>
      <c r="M474" s="41">
        <v>42.3</v>
      </c>
      <c r="N474" s="41">
        <v>43.44</v>
      </c>
      <c r="O474" s="41">
        <v>42.3</v>
      </c>
      <c r="P474" s="41">
        <v>42.24</v>
      </c>
      <c r="Q474" s="41">
        <v>42.42</v>
      </c>
      <c r="R474" s="41">
        <v>43.38</v>
      </c>
      <c r="S474" s="41">
        <v>42.6</v>
      </c>
      <c r="T474" s="41">
        <v>42.54</v>
      </c>
      <c r="U474" s="41">
        <v>42.18</v>
      </c>
      <c r="V474" s="41">
        <v>42.36</v>
      </c>
      <c r="W474" s="41">
        <v>39.96</v>
      </c>
      <c r="X474" s="41">
        <v>42.9</v>
      </c>
      <c r="Y474" s="41">
        <v>42.36</v>
      </c>
      <c r="Z474" s="41">
        <v>39.54</v>
      </c>
      <c r="AA474" s="41">
        <v>38.1</v>
      </c>
      <c r="AC474" s="15">
        <f>IF(AC$2=1,D474,0)</f>
        <v>0</v>
      </c>
      <c r="AD474" s="15">
        <f>IF(AD$2=1,E474,0)</f>
        <v>0</v>
      </c>
      <c r="AE474" s="15">
        <f>IF(AE$2=1,F474,0)</f>
        <v>0</v>
      </c>
      <c r="AF474" s="15">
        <f>IF(AF$2=1,G474,0)</f>
        <v>0</v>
      </c>
      <c r="AG474" s="15">
        <f>IF(AG$2=1,H474,0)</f>
        <v>0</v>
      </c>
      <c r="AH474" s="15">
        <f>IF(AH$2=1,I474,0)</f>
        <v>0</v>
      </c>
      <c r="AI474" s="15">
        <f>IF(AI$2=1,J474,0)</f>
        <v>36.6</v>
      </c>
      <c r="AJ474" s="15">
        <f>IF(AJ$2=1,K474,0)</f>
        <v>37.44</v>
      </c>
      <c r="AK474" s="15">
        <f>IF(AK$2=1,L474,0)</f>
        <v>39</v>
      </c>
      <c r="AL474" s="15">
        <f>IF(AL$2=1,M474,0)</f>
        <v>42.3</v>
      </c>
      <c r="AM474" s="15">
        <f>IF(AM$2=1,N474,0)</f>
        <v>43.44</v>
      </c>
      <c r="AN474" s="15">
        <f>IF(AN$2=1,O474,0)</f>
        <v>42.3</v>
      </c>
      <c r="AO474" s="15">
        <f>IF(AO$2=1,P474,0)</f>
        <v>42.24</v>
      </c>
      <c r="AP474" s="15">
        <f>IF(AP$2=1,Q474,0)</f>
        <v>42.42</v>
      </c>
      <c r="AQ474" s="15">
        <f>IF(AQ$2=1,R474,0)</f>
        <v>43.38</v>
      </c>
      <c r="AR474" s="15">
        <f>IF(AR$2=1,S474,0)</f>
        <v>42.6</v>
      </c>
      <c r="AS474" s="15">
        <f>IF(AS$2=1,T474,0)</f>
        <v>42.54</v>
      </c>
      <c r="AT474" s="15">
        <f>IF(AT$2=1,U474,0)</f>
        <v>42.18</v>
      </c>
      <c r="AU474" s="15">
        <f>IF(AU$2=1,V474,0)</f>
        <v>42.36</v>
      </c>
      <c r="AV474" s="15">
        <f>IF(AV$2=1,W474,0)</f>
        <v>39.96</v>
      </c>
      <c r="AW474" s="15">
        <f>IF(AW$2=1,X474,0)</f>
        <v>42.9</v>
      </c>
      <c r="AX474" s="15">
        <f>IF(AX$2=1,Y474,0)</f>
        <v>42.36</v>
      </c>
      <c r="AY474" s="15">
        <f>IF(AY$2=1,Z474,0)</f>
        <v>0</v>
      </c>
      <c r="AZ474" s="15">
        <f>IF(AZ$2=1,AA474,0)</f>
        <v>0</v>
      </c>
      <c r="BA474" s="15"/>
      <c r="BB474" s="37">
        <f>MAX(AC474:AZ474)*4</f>
        <v>173.76</v>
      </c>
      <c r="BD474" s="15">
        <f>IF(BD$2=1,D474,0)</f>
        <v>0</v>
      </c>
      <c r="BE474" s="15">
        <f>IF(BE$2=1,E474,0)</f>
        <v>0</v>
      </c>
      <c r="BF474" s="15">
        <f>IF(BF$2=1,F474,0)</f>
        <v>0</v>
      </c>
      <c r="BG474" s="15">
        <f>IF(BG$2=1,G474,0)</f>
        <v>0</v>
      </c>
      <c r="BH474" s="15">
        <f>IF(BH$2=1,H474,0)</f>
        <v>0</v>
      </c>
      <c r="BI474" s="15">
        <f>IF(BI$2=1,I474,0)</f>
        <v>0</v>
      </c>
      <c r="BJ474" s="15">
        <f>IF(BJ$2=1,J474,0)</f>
        <v>36.6</v>
      </c>
      <c r="BK474" s="15">
        <f>IF(BK$2=1,K474,0)</f>
        <v>37.44</v>
      </c>
      <c r="BL474" s="15">
        <f>IF(BL$2=1,L474,0)</f>
        <v>0</v>
      </c>
      <c r="BM474" s="15">
        <f>IF(BM$2=1,M474,0)</f>
        <v>0</v>
      </c>
      <c r="BN474" s="15">
        <f>IF(BN$2=1,N474,0)</f>
        <v>0</v>
      </c>
      <c r="BO474" s="15">
        <f>IF(BO$2=1,O474,0)</f>
        <v>0</v>
      </c>
      <c r="BP474" s="15">
        <f>IF(BP$2=1,P474,0)</f>
        <v>0</v>
      </c>
      <c r="BQ474" s="15">
        <f>IF(BQ$2=1,Q474,0)</f>
        <v>0</v>
      </c>
      <c r="BR474" s="15">
        <f>IF(BR$2=1,R474,0)</f>
        <v>43.38</v>
      </c>
      <c r="BS474" s="15">
        <f>IF(BS$2=1,S474,0)</f>
        <v>42.6</v>
      </c>
      <c r="BT474" s="15">
        <f>IF(BT$2=1,T474,0)</f>
        <v>42.54</v>
      </c>
      <c r="BU474" s="15">
        <f>IF(BU$2=1,U474,0)</f>
        <v>42.18</v>
      </c>
      <c r="BV474" s="15">
        <f>IF(BV$2=1,V474,0)</f>
        <v>42.36</v>
      </c>
      <c r="BW474" s="15">
        <f>IF(BW$2=1,W474,0)</f>
        <v>39.96</v>
      </c>
      <c r="BX474" s="15">
        <f>IF(BX$2=1,X474,0)</f>
        <v>42.9</v>
      </c>
      <c r="BY474" s="15">
        <f>IF(BY$2=1,Y474,0)</f>
        <v>42.36</v>
      </c>
      <c r="BZ474" s="15">
        <f>IF(BZ$2=1,Z474,0)</f>
        <v>0</v>
      </c>
      <c r="CA474" s="15">
        <f>IF(CA$2=1,AA474,0)</f>
        <v>0</v>
      </c>
      <c r="CC474" s="42">
        <f>MAX(BD474:CA474)*4</f>
        <v>173.52</v>
      </c>
      <c r="CF474" s="15">
        <f>IF(CF$2=1,D474,0)</f>
        <v>0</v>
      </c>
      <c r="CG474" s="15">
        <f>IF(CG$2=1,E474,0)</f>
        <v>0</v>
      </c>
      <c r="CH474" s="15">
        <f>IF(CH$2=1,F474,0)</f>
        <v>0</v>
      </c>
      <c r="CI474" s="15">
        <f>IF(CI$2=1,AG474,0)</f>
        <v>0</v>
      </c>
      <c r="CJ474" s="15">
        <f>IF(CJ$2=1,AH474,0)</f>
        <v>0</v>
      </c>
      <c r="CK474" s="15">
        <f>IF(CK$2=1,I474,0)</f>
        <v>0</v>
      </c>
      <c r="CL474" s="15">
        <f>IF(CL$2=1,J474,0)</f>
        <v>0</v>
      </c>
      <c r="CM474" s="15">
        <f>IF(CM$2=1,K474,0)</f>
        <v>0</v>
      </c>
      <c r="CN474" s="15">
        <f>IF(CN$2=1,L474,0)</f>
        <v>0</v>
      </c>
      <c r="CO474" s="15">
        <f>IF(CO$2=1,M474,0)</f>
        <v>0</v>
      </c>
      <c r="CP474" s="15">
        <f>IF(CP$2=1,N474,0)</f>
        <v>0</v>
      </c>
      <c r="CQ474" s="15">
        <f>IF(CQ$2=1,O474,0)</f>
        <v>0</v>
      </c>
      <c r="CR474" s="15">
        <f>IF(CR$2=1,P474,0)</f>
        <v>0</v>
      </c>
      <c r="CS474" s="15">
        <f>IF(CS$2=1,Q474,0)</f>
        <v>0</v>
      </c>
      <c r="CT474" s="15">
        <f>IF(CT$2=1,R474,0)</f>
        <v>43.38</v>
      </c>
      <c r="CU474" s="15">
        <f>IF(CU$2=1,S474,0)</f>
        <v>42.6</v>
      </c>
      <c r="CV474" s="15">
        <f>IF(CV$2=1,T474,0)</f>
        <v>42.54</v>
      </c>
      <c r="CW474" s="15">
        <f>IF(CW$2=1,U474,0)</f>
        <v>42.18</v>
      </c>
      <c r="CX474" s="15">
        <f>IF(CX$2=1,V474,0)</f>
        <v>42.36</v>
      </c>
      <c r="CY474" s="15">
        <f>IF(CY$2=1,W474,0)</f>
        <v>39.96</v>
      </c>
      <c r="CZ474" s="15">
        <f>IF(CZ$2=1,X474,0)</f>
        <v>42.9</v>
      </c>
      <c r="DA474" s="15">
        <f>IF(DA$2=1,Y474,0)</f>
        <v>42.36</v>
      </c>
      <c r="DB474" s="15">
        <f>IF(DB$2=1,Z474,0)</f>
        <v>0</v>
      </c>
      <c r="DC474" s="15">
        <f>IF(DC$2=1,AA474,0)</f>
        <v>0</v>
      </c>
      <c r="DE474" s="42">
        <f>MAX(CF474:DC474)*4</f>
        <v>173.52</v>
      </c>
    </row>
    <row r="475" spans="1:109" ht="15.75" customHeight="1" x14ac:dyDescent="0.3">
      <c r="A475" s="40" t="s">
        <v>117</v>
      </c>
      <c r="B475" s="40" t="s">
        <v>51</v>
      </c>
      <c r="C475" s="41">
        <v>3</v>
      </c>
      <c r="D475" s="41">
        <v>37.92</v>
      </c>
      <c r="E475" s="41">
        <v>37.619999999999997</v>
      </c>
      <c r="F475" s="41">
        <v>33</v>
      </c>
      <c r="G475" s="41">
        <v>32.700000000000003</v>
      </c>
      <c r="H475" s="41">
        <v>32.159999999999997</v>
      </c>
      <c r="I475" s="41">
        <v>32.82</v>
      </c>
      <c r="J475" s="41">
        <v>40.92</v>
      </c>
      <c r="K475" s="41">
        <v>37.68</v>
      </c>
      <c r="L475" s="41">
        <v>39.36</v>
      </c>
      <c r="M475" s="41">
        <v>40.92</v>
      </c>
      <c r="N475" s="41">
        <v>36.24</v>
      </c>
      <c r="O475" s="41">
        <v>38.46</v>
      </c>
      <c r="P475" s="41">
        <v>42.36</v>
      </c>
      <c r="Q475" s="41">
        <v>41.16</v>
      </c>
      <c r="R475" s="41">
        <v>40.74</v>
      </c>
      <c r="S475" s="41">
        <v>39.54</v>
      </c>
      <c r="T475" s="41">
        <v>37.200000000000003</v>
      </c>
      <c r="U475" s="41">
        <v>40.32</v>
      </c>
      <c r="V475" s="41">
        <v>40.44</v>
      </c>
      <c r="W475" s="41">
        <v>38.700000000000003</v>
      </c>
      <c r="X475" s="41">
        <v>37.020000000000003</v>
      </c>
      <c r="Y475" s="41">
        <v>35.58</v>
      </c>
      <c r="Z475" s="41">
        <v>34.799999999999997</v>
      </c>
      <c r="AA475" s="41">
        <v>34.08</v>
      </c>
      <c r="AC475" s="15">
        <f>IF(AC$2=1,D475,0)</f>
        <v>0</v>
      </c>
      <c r="AD475" s="15">
        <f>IF(AD$2=1,E475,0)</f>
        <v>0</v>
      </c>
      <c r="AE475" s="15">
        <f>IF(AE$2=1,F475,0)</f>
        <v>0</v>
      </c>
      <c r="AF475" s="15">
        <f>IF(AF$2=1,G475,0)</f>
        <v>0</v>
      </c>
      <c r="AG475" s="15">
        <f>IF(AG$2=1,H475,0)</f>
        <v>0</v>
      </c>
      <c r="AH475" s="15">
        <f>IF(AH$2=1,I475,0)</f>
        <v>0</v>
      </c>
      <c r="AI475" s="15">
        <f>IF(AI$2=1,J475,0)</f>
        <v>40.92</v>
      </c>
      <c r="AJ475" s="15">
        <f>IF(AJ$2=1,K475,0)</f>
        <v>37.68</v>
      </c>
      <c r="AK475" s="15">
        <f>IF(AK$2=1,L475,0)</f>
        <v>39.36</v>
      </c>
      <c r="AL475" s="15">
        <f>IF(AL$2=1,M475,0)</f>
        <v>40.92</v>
      </c>
      <c r="AM475" s="15">
        <f>IF(AM$2=1,N475,0)</f>
        <v>36.24</v>
      </c>
      <c r="AN475" s="15">
        <f>IF(AN$2=1,O475,0)</f>
        <v>38.46</v>
      </c>
      <c r="AO475" s="15">
        <f>IF(AO$2=1,P475,0)</f>
        <v>42.36</v>
      </c>
      <c r="AP475" s="15">
        <f>IF(AP$2=1,Q475,0)</f>
        <v>41.16</v>
      </c>
      <c r="AQ475" s="15">
        <f>IF(AQ$2=1,R475,0)</f>
        <v>40.74</v>
      </c>
      <c r="AR475" s="15">
        <f>IF(AR$2=1,S475,0)</f>
        <v>39.54</v>
      </c>
      <c r="AS475" s="15">
        <f>IF(AS$2=1,T475,0)</f>
        <v>37.200000000000003</v>
      </c>
      <c r="AT475" s="15">
        <f>IF(AT$2=1,U475,0)</f>
        <v>40.32</v>
      </c>
      <c r="AU475" s="15">
        <f>IF(AU$2=1,V475,0)</f>
        <v>40.44</v>
      </c>
      <c r="AV475" s="15">
        <f>IF(AV$2=1,W475,0)</f>
        <v>38.700000000000003</v>
      </c>
      <c r="AW475" s="15">
        <f>IF(AW$2=1,X475,0)</f>
        <v>37.020000000000003</v>
      </c>
      <c r="AX475" s="15">
        <f>IF(AX$2=1,Y475,0)</f>
        <v>35.58</v>
      </c>
      <c r="AY475" s="15">
        <f>IF(AY$2=1,Z475,0)</f>
        <v>0</v>
      </c>
      <c r="AZ475" s="15">
        <f>IF(AZ$2=1,AA475,0)</f>
        <v>0</v>
      </c>
      <c r="BA475" s="15"/>
      <c r="BB475" s="37">
        <f>MAX(AC475:AZ475)*4</f>
        <v>169.44</v>
      </c>
      <c r="BD475" s="15">
        <f>IF(BD$2=1,D475,0)</f>
        <v>0</v>
      </c>
      <c r="BE475" s="15">
        <f>IF(BE$2=1,E475,0)</f>
        <v>0</v>
      </c>
      <c r="BF475" s="15">
        <f>IF(BF$2=1,F475,0)</f>
        <v>0</v>
      </c>
      <c r="BG475" s="15">
        <f>IF(BG$2=1,G475,0)</f>
        <v>0</v>
      </c>
      <c r="BH475" s="15">
        <f>IF(BH$2=1,H475,0)</f>
        <v>0</v>
      </c>
      <c r="BI475" s="15">
        <f>IF(BI$2=1,I475,0)</f>
        <v>0</v>
      </c>
      <c r="BJ475" s="15">
        <f>IF(BJ$2=1,J475,0)</f>
        <v>40.92</v>
      </c>
      <c r="BK475" s="15">
        <f>IF(BK$2=1,K475,0)</f>
        <v>37.68</v>
      </c>
      <c r="BL475" s="15">
        <f>IF(BL$2=1,L475,0)</f>
        <v>0</v>
      </c>
      <c r="BM475" s="15">
        <f>IF(BM$2=1,M475,0)</f>
        <v>0</v>
      </c>
      <c r="BN475" s="15">
        <f>IF(BN$2=1,N475,0)</f>
        <v>0</v>
      </c>
      <c r="BO475" s="15">
        <f>IF(BO$2=1,O475,0)</f>
        <v>0</v>
      </c>
      <c r="BP475" s="15">
        <f>IF(BP$2=1,P475,0)</f>
        <v>0</v>
      </c>
      <c r="BQ475" s="15">
        <f>IF(BQ$2=1,Q475,0)</f>
        <v>0</v>
      </c>
      <c r="BR475" s="15">
        <f>IF(BR$2=1,R475,0)</f>
        <v>40.74</v>
      </c>
      <c r="BS475" s="15">
        <f>IF(BS$2=1,S475,0)</f>
        <v>39.54</v>
      </c>
      <c r="BT475" s="15">
        <f>IF(BT$2=1,T475,0)</f>
        <v>37.200000000000003</v>
      </c>
      <c r="BU475" s="15">
        <f>IF(BU$2=1,U475,0)</f>
        <v>40.32</v>
      </c>
      <c r="BV475" s="15">
        <f>IF(BV$2=1,V475,0)</f>
        <v>40.44</v>
      </c>
      <c r="BW475" s="15">
        <f>IF(BW$2=1,W475,0)</f>
        <v>38.700000000000003</v>
      </c>
      <c r="BX475" s="15">
        <f>IF(BX$2=1,X475,0)</f>
        <v>37.020000000000003</v>
      </c>
      <c r="BY475" s="15">
        <f>IF(BY$2=1,Y475,0)</f>
        <v>35.58</v>
      </c>
      <c r="BZ475" s="15">
        <f>IF(BZ$2=1,Z475,0)</f>
        <v>0</v>
      </c>
      <c r="CA475" s="15">
        <f>IF(CA$2=1,AA475,0)</f>
        <v>0</v>
      </c>
      <c r="CC475" s="42">
        <f>MAX(BD475:CA475)*4</f>
        <v>163.68</v>
      </c>
      <c r="CF475" s="15">
        <f>IF(CF$2=1,D475,0)</f>
        <v>0</v>
      </c>
      <c r="CG475" s="15">
        <f>IF(CG$2=1,E475,0)</f>
        <v>0</v>
      </c>
      <c r="CH475" s="15">
        <f>IF(CH$2=1,F475,0)</f>
        <v>0</v>
      </c>
      <c r="CI475" s="15">
        <f>IF(CI$2=1,AG475,0)</f>
        <v>0</v>
      </c>
      <c r="CJ475" s="15">
        <f>IF(CJ$2=1,AH475,0)</f>
        <v>0</v>
      </c>
      <c r="CK475" s="15">
        <f>IF(CK$2=1,I475,0)</f>
        <v>0</v>
      </c>
      <c r="CL475" s="15">
        <f>IF(CL$2=1,J475,0)</f>
        <v>0</v>
      </c>
      <c r="CM475" s="15">
        <f>IF(CM$2=1,K475,0)</f>
        <v>0</v>
      </c>
      <c r="CN475" s="15">
        <f>IF(CN$2=1,L475,0)</f>
        <v>0</v>
      </c>
      <c r="CO475" s="15">
        <f>IF(CO$2=1,M475,0)</f>
        <v>0</v>
      </c>
      <c r="CP475" s="15">
        <f>IF(CP$2=1,N475,0)</f>
        <v>0</v>
      </c>
      <c r="CQ475" s="15">
        <f>IF(CQ$2=1,O475,0)</f>
        <v>0</v>
      </c>
      <c r="CR475" s="15">
        <f>IF(CR$2=1,P475,0)</f>
        <v>0</v>
      </c>
      <c r="CS475" s="15">
        <f>IF(CS$2=1,Q475,0)</f>
        <v>0</v>
      </c>
      <c r="CT475" s="15">
        <f>IF(CT$2=1,R475,0)</f>
        <v>40.74</v>
      </c>
      <c r="CU475" s="15">
        <f>IF(CU$2=1,S475,0)</f>
        <v>39.54</v>
      </c>
      <c r="CV475" s="15">
        <f>IF(CV$2=1,T475,0)</f>
        <v>37.200000000000003</v>
      </c>
      <c r="CW475" s="15">
        <f>IF(CW$2=1,U475,0)</f>
        <v>40.32</v>
      </c>
      <c r="CX475" s="15">
        <f>IF(CX$2=1,V475,0)</f>
        <v>40.44</v>
      </c>
      <c r="CY475" s="15">
        <f>IF(CY$2=1,W475,0)</f>
        <v>38.700000000000003</v>
      </c>
      <c r="CZ475" s="15">
        <f>IF(CZ$2=1,X475,0)</f>
        <v>37.020000000000003</v>
      </c>
      <c r="DA475" s="15">
        <f>IF(DA$2=1,Y475,0)</f>
        <v>35.58</v>
      </c>
      <c r="DB475" s="15">
        <f>IF(DB$2=1,Z475,0)</f>
        <v>0</v>
      </c>
      <c r="DC475" s="15">
        <f>IF(DC$2=1,AA475,0)</f>
        <v>0</v>
      </c>
      <c r="DE475" s="42">
        <f>MAX(CF475:DC475)*4</f>
        <v>162.96</v>
      </c>
    </row>
    <row r="476" spans="1:109" ht="15.75" customHeight="1" x14ac:dyDescent="0.3">
      <c r="A476" s="40" t="s">
        <v>117</v>
      </c>
      <c r="B476" s="40" t="s">
        <v>51</v>
      </c>
      <c r="C476" s="41">
        <v>4</v>
      </c>
      <c r="D476" s="41">
        <v>37.799999999999997</v>
      </c>
      <c r="E476" s="41">
        <v>36.659999999999997</v>
      </c>
      <c r="F476" s="41">
        <v>36.36</v>
      </c>
      <c r="G476" s="41">
        <v>38.880000000000003</v>
      </c>
      <c r="H476" s="41">
        <v>36.840000000000003</v>
      </c>
      <c r="I476" s="41">
        <v>40.44</v>
      </c>
      <c r="J476" s="41">
        <v>35.94</v>
      </c>
      <c r="K476" s="41">
        <v>38.1</v>
      </c>
      <c r="L476" s="41">
        <v>37.5</v>
      </c>
      <c r="M476" s="41">
        <v>38.340000000000003</v>
      </c>
      <c r="N476" s="41">
        <v>40.619999999999997</v>
      </c>
      <c r="O476" s="41">
        <v>38.28</v>
      </c>
      <c r="P476" s="41">
        <v>37.979999999999997</v>
      </c>
      <c r="Q476" s="41">
        <v>38.22</v>
      </c>
      <c r="R476" s="41">
        <v>38.340000000000003</v>
      </c>
      <c r="S476" s="41">
        <v>39.42</v>
      </c>
      <c r="T476" s="41">
        <v>39.119999999999997</v>
      </c>
      <c r="U476" s="41">
        <v>38.22</v>
      </c>
      <c r="V476" s="41">
        <v>38.4</v>
      </c>
      <c r="W476" s="41">
        <v>41.58</v>
      </c>
      <c r="X476" s="41">
        <v>38.04</v>
      </c>
      <c r="Y476" s="41">
        <v>41.52</v>
      </c>
      <c r="Z476" s="41">
        <v>39.78</v>
      </c>
      <c r="AA476" s="41">
        <v>37.799999999999997</v>
      </c>
      <c r="AC476" s="15">
        <f>IF(AC$2=1,D476,0)</f>
        <v>0</v>
      </c>
      <c r="AD476" s="15">
        <f>IF(AD$2=1,E476,0)</f>
        <v>0</v>
      </c>
      <c r="AE476" s="15">
        <f>IF(AE$2=1,F476,0)</f>
        <v>0</v>
      </c>
      <c r="AF476" s="15">
        <f>IF(AF$2=1,G476,0)</f>
        <v>0</v>
      </c>
      <c r="AG476" s="15">
        <f>IF(AG$2=1,H476,0)</f>
        <v>0</v>
      </c>
      <c r="AH476" s="15">
        <f>IF(AH$2=1,I476,0)</f>
        <v>0</v>
      </c>
      <c r="AI476" s="15">
        <f>IF(AI$2=1,J476,0)</f>
        <v>35.94</v>
      </c>
      <c r="AJ476" s="15">
        <f>IF(AJ$2=1,K476,0)</f>
        <v>38.1</v>
      </c>
      <c r="AK476" s="15">
        <f>IF(AK$2=1,L476,0)</f>
        <v>37.5</v>
      </c>
      <c r="AL476" s="15">
        <f>IF(AL$2=1,M476,0)</f>
        <v>38.340000000000003</v>
      </c>
      <c r="AM476" s="15">
        <f>IF(AM$2=1,N476,0)</f>
        <v>40.619999999999997</v>
      </c>
      <c r="AN476" s="15">
        <f>IF(AN$2=1,O476,0)</f>
        <v>38.28</v>
      </c>
      <c r="AO476" s="15">
        <f>IF(AO$2=1,P476,0)</f>
        <v>37.979999999999997</v>
      </c>
      <c r="AP476" s="15">
        <f>IF(AP$2=1,Q476,0)</f>
        <v>38.22</v>
      </c>
      <c r="AQ476" s="15">
        <f>IF(AQ$2=1,R476,0)</f>
        <v>38.340000000000003</v>
      </c>
      <c r="AR476" s="15">
        <f>IF(AR$2=1,S476,0)</f>
        <v>39.42</v>
      </c>
      <c r="AS476" s="15">
        <f>IF(AS$2=1,T476,0)</f>
        <v>39.119999999999997</v>
      </c>
      <c r="AT476" s="15">
        <f>IF(AT$2=1,U476,0)</f>
        <v>38.22</v>
      </c>
      <c r="AU476" s="15">
        <f>IF(AU$2=1,V476,0)</f>
        <v>38.4</v>
      </c>
      <c r="AV476" s="15">
        <f>IF(AV$2=1,W476,0)</f>
        <v>41.58</v>
      </c>
      <c r="AW476" s="15">
        <f>IF(AW$2=1,X476,0)</f>
        <v>38.04</v>
      </c>
      <c r="AX476" s="15">
        <f>IF(AX$2=1,Y476,0)</f>
        <v>41.52</v>
      </c>
      <c r="AY476" s="15">
        <f>IF(AY$2=1,Z476,0)</f>
        <v>0</v>
      </c>
      <c r="AZ476" s="15">
        <f>IF(AZ$2=1,AA476,0)</f>
        <v>0</v>
      </c>
      <c r="BA476" s="15"/>
      <c r="BB476" s="37">
        <f>MAX(AC476:AZ476)*4</f>
        <v>166.32</v>
      </c>
      <c r="BD476" s="15">
        <f>IF(BD$2=1,D476,0)</f>
        <v>0</v>
      </c>
      <c r="BE476" s="15">
        <f>IF(BE$2=1,E476,0)</f>
        <v>0</v>
      </c>
      <c r="BF476" s="15">
        <f>IF(BF$2=1,F476,0)</f>
        <v>0</v>
      </c>
      <c r="BG476" s="15">
        <f>IF(BG$2=1,G476,0)</f>
        <v>0</v>
      </c>
      <c r="BH476" s="15">
        <f>IF(BH$2=1,H476,0)</f>
        <v>0</v>
      </c>
      <c r="BI476" s="15">
        <f>IF(BI$2=1,I476,0)</f>
        <v>0</v>
      </c>
      <c r="BJ476" s="15">
        <f>IF(BJ$2=1,J476,0)</f>
        <v>35.94</v>
      </c>
      <c r="BK476" s="15">
        <f>IF(BK$2=1,K476,0)</f>
        <v>38.1</v>
      </c>
      <c r="BL476" s="15">
        <f>IF(BL$2=1,L476,0)</f>
        <v>0</v>
      </c>
      <c r="BM476" s="15">
        <f>IF(BM$2=1,M476,0)</f>
        <v>0</v>
      </c>
      <c r="BN476" s="15">
        <f>IF(BN$2=1,N476,0)</f>
        <v>0</v>
      </c>
      <c r="BO476" s="15">
        <f>IF(BO$2=1,O476,0)</f>
        <v>0</v>
      </c>
      <c r="BP476" s="15">
        <f>IF(BP$2=1,P476,0)</f>
        <v>0</v>
      </c>
      <c r="BQ476" s="15">
        <f>IF(BQ$2=1,Q476,0)</f>
        <v>0</v>
      </c>
      <c r="BR476" s="15">
        <f>IF(BR$2=1,R476,0)</f>
        <v>38.340000000000003</v>
      </c>
      <c r="BS476" s="15">
        <f>IF(BS$2=1,S476,0)</f>
        <v>39.42</v>
      </c>
      <c r="BT476" s="15">
        <f>IF(BT$2=1,T476,0)</f>
        <v>39.119999999999997</v>
      </c>
      <c r="BU476" s="15">
        <f>IF(BU$2=1,U476,0)</f>
        <v>38.22</v>
      </c>
      <c r="BV476" s="15">
        <f>IF(BV$2=1,V476,0)</f>
        <v>38.4</v>
      </c>
      <c r="BW476" s="15">
        <f>IF(BW$2=1,W476,0)</f>
        <v>41.58</v>
      </c>
      <c r="BX476" s="15">
        <f>IF(BX$2=1,X476,0)</f>
        <v>38.04</v>
      </c>
      <c r="BY476" s="15">
        <f>IF(BY$2=1,Y476,0)</f>
        <v>41.52</v>
      </c>
      <c r="BZ476" s="15">
        <f>IF(BZ$2=1,Z476,0)</f>
        <v>0</v>
      </c>
      <c r="CA476" s="15">
        <f>IF(CA$2=1,AA476,0)</f>
        <v>0</v>
      </c>
      <c r="CC476" s="42">
        <f>MAX(BD476:CA476)*4</f>
        <v>166.32</v>
      </c>
      <c r="CF476" s="15">
        <f>IF(CF$2=1,D476,0)</f>
        <v>0</v>
      </c>
      <c r="CG476" s="15">
        <f>IF(CG$2=1,E476,0)</f>
        <v>0</v>
      </c>
      <c r="CH476" s="15">
        <f>IF(CH$2=1,F476,0)</f>
        <v>0</v>
      </c>
      <c r="CI476" s="15">
        <f>IF(CI$2=1,AG476,0)</f>
        <v>0</v>
      </c>
      <c r="CJ476" s="15">
        <f>IF(CJ$2=1,AH476,0)</f>
        <v>0</v>
      </c>
      <c r="CK476" s="15">
        <f>IF(CK$2=1,I476,0)</f>
        <v>0</v>
      </c>
      <c r="CL476" s="15">
        <f>IF(CL$2=1,J476,0)</f>
        <v>0</v>
      </c>
      <c r="CM476" s="15">
        <f>IF(CM$2=1,K476,0)</f>
        <v>0</v>
      </c>
      <c r="CN476" s="15">
        <f>IF(CN$2=1,L476,0)</f>
        <v>0</v>
      </c>
      <c r="CO476" s="15">
        <f>IF(CO$2=1,M476,0)</f>
        <v>0</v>
      </c>
      <c r="CP476" s="15">
        <f>IF(CP$2=1,N476,0)</f>
        <v>0</v>
      </c>
      <c r="CQ476" s="15">
        <f>IF(CQ$2=1,O476,0)</f>
        <v>0</v>
      </c>
      <c r="CR476" s="15">
        <f>IF(CR$2=1,P476,0)</f>
        <v>0</v>
      </c>
      <c r="CS476" s="15">
        <f>IF(CS$2=1,Q476,0)</f>
        <v>0</v>
      </c>
      <c r="CT476" s="15">
        <f>IF(CT$2=1,R476,0)</f>
        <v>38.340000000000003</v>
      </c>
      <c r="CU476" s="15">
        <f>IF(CU$2=1,S476,0)</f>
        <v>39.42</v>
      </c>
      <c r="CV476" s="15">
        <f>IF(CV$2=1,T476,0)</f>
        <v>39.119999999999997</v>
      </c>
      <c r="CW476" s="15">
        <f>IF(CW$2=1,U476,0)</f>
        <v>38.22</v>
      </c>
      <c r="CX476" s="15">
        <f>IF(CX$2=1,V476,0)</f>
        <v>38.4</v>
      </c>
      <c r="CY476" s="15">
        <f>IF(CY$2=1,W476,0)</f>
        <v>41.58</v>
      </c>
      <c r="CZ476" s="15">
        <f>IF(CZ$2=1,X476,0)</f>
        <v>38.04</v>
      </c>
      <c r="DA476" s="15">
        <f>IF(DA$2=1,Y476,0)</f>
        <v>41.52</v>
      </c>
      <c r="DB476" s="15">
        <f>IF(DB$2=1,Z476,0)</f>
        <v>0</v>
      </c>
      <c r="DC476" s="15">
        <f>IF(DC$2=1,AA476,0)</f>
        <v>0</v>
      </c>
      <c r="DE476" s="42">
        <f>MAX(CF476:DC476)*4</f>
        <v>166.32</v>
      </c>
    </row>
    <row r="477" spans="1:109" ht="15.75" customHeight="1" x14ac:dyDescent="0.3">
      <c r="A477" s="40" t="s">
        <v>117</v>
      </c>
      <c r="B477" s="40" t="s">
        <v>51</v>
      </c>
      <c r="C477" s="41">
        <v>5</v>
      </c>
      <c r="D477" s="41">
        <v>34.200000000000003</v>
      </c>
      <c r="E477" s="41">
        <v>36.36</v>
      </c>
      <c r="F477" s="41">
        <v>35.58</v>
      </c>
      <c r="G477" s="41">
        <v>38.94</v>
      </c>
      <c r="H477" s="41">
        <v>36.18</v>
      </c>
      <c r="I477" s="41">
        <v>32.04</v>
      </c>
      <c r="J477" s="41">
        <v>32.28</v>
      </c>
      <c r="K477" s="41">
        <v>38.1</v>
      </c>
      <c r="L477" s="41">
        <v>39.54</v>
      </c>
      <c r="M477" s="41">
        <v>37.68</v>
      </c>
      <c r="N477" s="41">
        <v>40.26</v>
      </c>
      <c r="O477" s="41">
        <v>37.200000000000003</v>
      </c>
      <c r="P477" s="41">
        <v>38.82</v>
      </c>
      <c r="Q477" s="41">
        <v>32.340000000000003</v>
      </c>
      <c r="R477" s="41">
        <v>38.46</v>
      </c>
      <c r="S477" s="41">
        <v>40.200000000000003</v>
      </c>
      <c r="T477" s="41">
        <v>39.299999999999997</v>
      </c>
      <c r="U477" s="41">
        <v>39.72</v>
      </c>
      <c r="V477" s="41">
        <v>37.380000000000003</v>
      </c>
      <c r="W477" s="41">
        <v>39.42</v>
      </c>
      <c r="X477" s="41">
        <v>38.82</v>
      </c>
      <c r="Y477" s="41">
        <v>38.880000000000003</v>
      </c>
      <c r="Z477" s="41">
        <v>37.68</v>
      </c>
      <c r="AA477" s="41">
        <v>38.64</v>
      </c>
      <c r="AC477" s="15">
        <f>IF(AC$2=1,D477,0)</f>
        <v>0</v>
      </c>
      <c r="AD477" s="15">
        <f>IF(AD$2=1,E477,0)</f>
        <v>0</v>
      </c>
      <c r="AE477" s="15">
        <f>IF(AE$2=1,F477,0)</f>
        <v>0</v>
      </c>
      <c r="AF477" s="15">
        <f>IF(AF$2=1,G477,0)</f>
        <v>0</v>
      </c>
      <c r="AG477" s="15">
        <f>IF(AG$2=1,H477,0)</f>
        <v>0</v>
      </c>
      <c r="AH477" s="15">
        <f>IF(AH$2=1,I477,0)</f>
        <v>0</v>
      </c>
      <c r="AI477" s="15">
        <f>IF(AI$2=1,J477,0)</f>
        <v>32.28</v>
      </c>
      <c r="AJ477" s="15">
        <f>IF(AJ$2=1,K477,0)</f>
        <v>38.1</v>
      </c>
      <c r="AK477" s="15">
        <f>IF(AK$2=1,L477,0)</f>
        <v>39.54</v>
      </c>
      <c r="AL477" s="15">
        <f>IF(AL$2=1,M477,0)</f>
        <v>37.68</v>
      </c>
      <c r="AM477" s="15">
        <f>IF(AM$2=1,N477,0)</f>
        <v>40.26</v>
      </c>
      <c r="AN477" s="15">
        <f>IF(AN$2=1,O477,0)</f>
        <v>37.200000000000003</v>
      </c>
      <c r="AO477" s="15">
        <f>IF(AO$2=1,P477,0)</f>
        <v>38.82</v>
      </c>
      <c r="AP477" s="15">
        <f>IF(AP$2=1,Q477,0)</f>
        <v>32.340000000000003</v>
      </c>
      <c r="AQ477" s="15">
        <f>IF(AQ$2=1,R477,0)</f>
        <v>38.46</v>
      </c>
      <c r="AR477" s="15">
        <f>IF(AR$2=1,S477,0)</f>
        <v>40.200000000000003</v>
      </c>
      <c r="AS477" s="15">
        <f>IF(AS$2=1,T477,0)</f>
        <v>39.299999999999997</v>
      </c>
      <c r="AT477" s="15">
        <f>IF(AT$2=1,U477,0)</f>
        <v>39.72</v>
      </c>
      <c r="AU477" s="15">
        <f>IF(AU$2=1,V477,0)</f>
        <v>37.380000000000003</v>
      </c>
      <c r="AV477" s="15">
        <f>IF(AV$2=1,W477,0)</f>
        <v>39.42</v>
      </c>
      <c r="AW477" s="15">
        <f>IF(AW$2=1,X477,0)</f>
        <v>38.82</v>
      </c>
      <c r="AX477" s="15">
        <f>IF(AX$2=1,Y477,0)</f>
        <v>38.880000000000003</v>
      </c>
      <c r="AY477" s="15">
        <f>IF(AY$2=1,Z477,0)</f>
        <v>0</v>
      </c>
      <c r="AZ477" s="15">
        <f>IF(AZ$2=1,AA477,0)</f>
        <v>0</v>
      </c>
      <c r="BA477" s="15"/>
      <c r="BB477" s="37">
        <f>MAX(AC477:AZ477)*4</f>
        <v>161.04</v>
      </c>
      <c r="BD477" s="15">
        <f>IF(BD$2=1,D477,0)</f>
        <v>0</v>
      </c>
      <c r="BE477" s="15">
        <f>IF(BE$2=1,E477,0)</f>
        <v>0</v>
      </c>
      <c r="BF477" s="15">
        <f>IF(BF$2=1,F477,0)</f>
        <v>0</v>
      </c>
      <c r="BG477" s="15">
        <f>IF(BG$2=1,G477,0)</f>
        <v>0</v>
      </c>
      <c r="BH477" s="15">
        <f>IF(BH$2=1,H477,0)</f>
        <v>0</v>
      </c>
      <c r="BI477" s="15">
        <f>IF(BI$2=1,I477,0)</f>
        <v>0</v>
      </c>
      <c r="BJ477" s="15">
        <f>IF(BJ$2=1,J477,0)</f>
        <v>32.28</v>
      </c>
      <c r="BK477" s="15">
        <f>IF(BK$2=1,K477,0)</f>
        <v>38.1</v>
      </c>
      <c r="BL477" s="15">
        <f>IF(BL$2=1,L477,0)</f>
        <v>0</v>
      </c>
      <c r="BM477" s="15">
        <f>IF(BM$2=1,M477,0)</f>
        <v>0</v>
      </c>
      <c r="BN477" s="15">
        <f>IF(BN$2=1,N477,0)</f>
        <v>0</v>
      </c>
      <c r="BO477" s="15">
        <f>IF(BO$2=1,O477,0)</f>
        <v>0</v>
      </c>
      <c r="BP477" s="15">
        <f>IF(BP$2=1,P477,0)</f>
        <v>0</v>
      </c>
      <c r="BQ477" s="15">
        <f>IF(BQ$2=1,Q477,0)</f>
        <v>0</v>
      </c>
      <c r="BR477" s="15">
        <f>IF(BR$2=1,R477,0)</f>
        <v>38.46</v>
      </c>
      <c r="BS477" s="15">
        <f>IF(BS$2=1,S477,0)</f>
        <v>40.200000000000003</v>
      </c>
      <c r="BT477" s="15">
        <f>IF(BT$2=1,T477,0)</f>
        <v>39.299999999999997</v>
      </c>
      <c r="BU477" s="15">
        <f>IF(BU$2=1,U477,0)</f>
        <v>39.72</v>
      </c>
      <c r="BV477" s="15">
        <f>IF(BV$2=1,V477,0)</f>
        <v>37.380000000000003</v>
      </c>
      <c r="BW477" s="15">
        <f>IF(BW$2=1,W477,0)</f>
        <v>39.42</v>
      </c>
      <c r="BX477" s="15">
        <f>IF(BX$2=1,X477,0)</f>
        <v>38.82</v>
      </c>
      <c r="BY477" s="15">
        <f>IF(BY$2=1,Y477,0)</f>
        <v>38.880000000000003</v>
      </c>
      <c r="BZ477" s="15">
        <f>IF(BZ$2=1,Z477,0)</f>
        <v>0</v>
      </c>
      <c r="CA477" s="15">
        <f>IF(CA$2=1,AA477,0)</f>
        <v>0</v>
      </c>
      <c r="CC477" s="42">
        <f>MAX(BD477:CA477)*4</f>
        <v>160.80000000000001</v>
      </c>
      <c r="CF477" s="15">
        <f>IF(CF$2=1,D477,0)</f>
        <v>0</v>
      </c>
      <c r="CG477" s="15">
        <f>IF(CG$2=1,E477,0)</f>
        <v>0</v>
      </c>
      <c r="CH477" s="15">
        <f>IF(CH$2=1,F477,0)</f>
        <v>0</v>
      </c>
      <c r="CI477" s="15">
        <f>IF(CI$2=1,AG477,0)</f>
        <v>0</v>
      </c>
      <c r="CJ477" s="15">
        <f>IF(CJ$2=1,AH477,0)</f>
        <v>0</v>
      </c>
      <c r="CK477" s="15">
        <f>IF(CK$2=1,I477,0)</f>
        <v>0</v>
      </c>
      <c r="CL477" s="15">
        <f>IF(CL$2=1,J477,0)</f>
        <v>0</v>
      </c>
      <c r="CM477" s="15">
        <f>IF(CM$2=1,K477,0)</f>
        <v>0</v>
      </c>
      <c r="CN477" s="15">
        <f>IF(CN$2=1,L477,0)</f>
        <v>0</v>
      </c>
      <c r="CO477" s="15">
        <f>IF(CO$2=1,M477,0)</f>
        <v>0</v>
      </c>
      <c r="CP477" s="15">
        <f>IF(CP$2=1,N477,0)</f>
        <v>0</v>
      </c>
      <c r="CQ477" s="15">
        <f>IF(CQ$2=1,O477,0)</f>
        <v>0</v>
      </c>
      <c r="CR477" s="15">
        <f>IF(CR$2=1,P477,0)</f>
        <v>0</v>
      </c>
      <c r="CS477" s="15">
        <f>IF(CS$2=1,Q477,0)</f>
        <v>0</v>
      </c>
      <c r="CT477" s="15">
        <f>IF(CT$2=1,R477,0)</f>
        <v>38.46</v>
      </c>
      <c r="CU477" s="15">
        <f>IF(CU$2=1,S477,0)</f>
        <v>40.200000000000003</v>
      </c>
      <c r="CV477" s="15">
        <f>IF(CV$2=1,T477,0)</f>
        <v>39.299999999999997</v>
      </c>
      <c r="CW477" s="15">
        <f>IF(CW$2=1,U477,0)</f>
        <v>39.72</v>
      </c>
      <c r="CX477" s="15">
        <f>IF(CX$2=1,V477,0)</f>
        <v>37.380000000000003</v>
      </c>
      <c r="CY477" s="15">
        <f>IF(CY$2=1,W477,0)</f>
        <v>39.42</v>
      </c>
      <c r="CZ477" s="15">
        <f>IF(CZ$2=1,X477,0)</f>
        <v>38.82</v>
      </c>
      <c r="DA477" s="15">
        <f>IF(DA$2=1,Y477,0)</f>
        <v>38.880000000000003</v>
      </c>
      <c r="DB477" s="15">
        <f>IF(DB$2=1,Z477,0)</f>
        <v>0</v>
      </c>
      <c r="DC477" s="15">
        <f>IF(DC$2=1,AA477,0)</f>
        <v>0</v>
      </c>
      <c r="DE477" s="42">
        <f>MAX(CF477:DC477)*4</f>
        <v>160.80000000000001</v>
      </c>
    </row>
    <row r="478" spans="1:109" ht="15.75" customHeight="1" x14ac:dyDescent="0.3">
      <c r="A478" s="40" t="s">
        <v>117</v>
      </c>
      <c r="B478" s="40" t="s">
        <v>51</v>
      </c>
      <c r="C478" s="41">
        <v>6</v>
      </c>
      <c r="D478" s="41">
        <v>29.88</v>
      </c>
      <c r="E478" s="41">
        <v>29.94</v>
      </c>
      <c r="F478" s="41">
        <v>30.12</v>
      </c>
      <c r="G478" s="41">
        <v>30.24</v>
      </c>
      <c r="H478" s="41">
        <v>28.92</v>
      </c>
      <c r="I478" s="41">
        <v>29.46</v>
      </c>
      <c r="J478" s="41">
        <v>29.58</v>
      </c>
      <c r="K478" s="41">
        <v>33.18</v>
      </c>
      <c r="L478" s="41">
        <v>28.8</v>
      </c>
      <c r="M478" s="41">
        <v>32.1</v>
      </c>
      <c r="N478" s="41">
        <v>31.32</v>
      </c>
      <c r="O478" s="41">
        <v>30.54</v>
      </c>
      <c r="P478" s="41">
        <v>30.9</v>
      </c>
      <c r="Q478" s="41">
        <v>31.08</v>
      </c>
      <c r="R478" s="41">
        <v>31.86</v>
      </c>
      <c r="S478" s="41">
        <v>32.04</v>
      </c>
      <c r="T478" s="41">
        <v>32.04</v>
      </c>
      <c r="U478" s="41">
        <v>34.86</v>
      </c>
      <c r="V478" s="41">
        <v>31.44</v>
      </c>
      <c r="W478" s="41">
        <v>30.9</v>
      </c>
      <c r="X478" s="41">
        <v>31.26</v>
      </c>
      <c r="Y478" s="41">
        <v>31.14</v>
      </c>
      <c r="Z478" s="41">
        <v>34.200000000000003</v>
      </c>
      <c r="AA478" s="41">
        <v>29.88</v>
      </c>
      <c r="AC478" s="15">
        <f>IF(AC$2=1,D478,0)</f>
        <v>0</v>
      </c>
      <c r="AD478" s="15">
        <f>IF(AD$2=1,E478,0)</f>
        <v>0</v>
      </c>
      <c r="AE478" s="15">
        <f>IF(AE$2=1,F478,0)</f>
        <v>0</v>
      </c>
      <c r="AF478" s="15">
        <f>IF(AF$2=1,G478,0)</f>
        <v>0</v>
      </c>
      <c r="AG478" s="15">
        <f>IF(AG$2=1,H478,0)</f>
        <v>0</v>
      </c>
      <c r="AH478" s="15">
        <f>IF(AH$2=1,I478,0)</f>
        <v>0</v>
      </c>
      <c r="AI478" s="15">
        <f>IF(AI$2=1,J478,0)</f>
        <v>29.58</v>
      </c>
      <c r="AJ478" s="15">
        <f>IF(AJ$2=1,K478,0)</f>
        <v>33.18</v>
      </c>
      <c r="AK478" s="15">
        <f>IF(AK$2=1,L478,0)</f>
        <v>28.8</v>
      </c>
      <c r="AL478" s="15">
        <f>IF(AL$2=1,M478,0)</f>
        <v>32.1</v>
      </c>
      <c r="AM478" s="15">
        <f>IF(AM$2=1,N478,0)</f>
        <v>31.32</v>
      </c>
      <c r="AN478" s="15">
        <f>IF(AN$2=1,O478,0)</f>
        <v>30.54</v>
      </c>
      <c r="AO478" s="15">
        <f>IF(AO$2=1,P478,0)</f>
        <v>30.9</v>
      </c>
      <c r="AP478" s="15">
        <f>IF(AP$2=1,Q478,0)</f>
        <v>31.08</v>
      </c>
      <c r="AQ478" s="15">
        <f>IF(AQ$2=1,R478,0)</f>
        <v>31.86</v>
      </c>
      <c r="AR478" s="15">
        <f>IF(AR$2=1,S478,0)</f>
        <v>32.04</v>
      </c>
      <c r="AS478" s="15">
        <f>IF(AS$2=1,T478,0)</f>
        <v>32.04</v>
      </c>
      <c r="AT478" s="15">
        <f>IF(AT$2=1,U478,0)</f>
        <v>34.86</v>
      </c>
      <c r="AU478" s="15">
        <f>IF(AU$2=1,V478,0)</f>
        <v>31.44</v>
      </c>
      <c r="AV478" s="15">
        <f>IF(AV$2=1,W478,0)</f>
        <v>30.9</v>
      </c>
      <c r="AW478" s="15">
        <f>IF(AW$2=1,X478,0)</f>
        <v>31.26</v>
      </c>
      <c r="AX478" s="15">
        <f>IF(AX$2=1,Y478,0)</f>
        <v>31.14</v>
      </c>
      <c r="AY478" s="15">
        <f>IF(AY$2=1,Z478,0)</f>
        <v>0</v>
      </c>
      <c r="AZ478" s="15">
        <f>IF(AZ$2=1,AA478,0)</f>
        <v>0</v>
      </c>
      <c r="BA478" s="15"/>
      <c r="BB478" s="37">
        <f>MAX(AC478:AZ478)*4</f>
        <v>139.44</v>
      </c>
      <c r="BD478" s="15">
        <f>IF(BD$2=1,D478,0)</f>
        <v>0</v>
      </c>
      <c r="BE478" s="15">
        <f>IF(BE$2=1,E478,0)</f>
        <v>0</v>
      </c>
      <c r="BF478" s="15">
        <f>IF(BF$2=1,F478,0)</f>
        <v>0</v>
      </c>
      <c r="BG478" s="15">
        <f>IF(BG$2=1,G478,0)</f>
        <v>0</v>
      </c>
      <c r="BH478" s="15">
        <f>IF(BH$2=1,H478,0)</f>
        <v>0</v>
      </c>
      <c r="BI478" s="15">
        <f>IF(BI$2=1,I478,0)</f>
        <v>0</v>
      </c>
      <c r="BJ478" s="15">
        <f>IF(BJ$2=1,J478,0)</f>
        <v>29.58</v>
      </c>
      <c r="BK478" s="15">
        <f>IF(BK$2=1,K478,0)</f>
        <v>33.18</v>
      </c>
      <c r="BL478" s="15">
        <f>IF(BL$2=1,L478,0)</f>
        <v>0</v>
      </c>
      <c r="BM478" s="15">
        <f>IF(BM$2=1,M478,0)</f>
        <v>0</v>
      </c>
      <c r="BN478" s="15">
        <f>IF(BN$2=1,N478,0)</f>
        <v>0</v>
      </c>
      <c r="BO478" s="15">
        <f>IF(BO$2=1,O478,0)</f>
        <v>0</v>
      </c>
      <c r="BP478" s="15">
        <f>IF(BP$2=1,P478,0)</f>
        <v>0</v>
      </c>
      <c r="BQ478" s="15">
        <f>IF(BQ$2=1,Q478,0)</f>
        <v>0</v>
      </c>
      <c r="BR478" s="15">
        <f>IF(BR$2=1,R478,0)</f>
        <v>31.86</v>
      </c>
      <c r="BS478" s="15">
        <f>IF(BS$2=1,S478,0)</f>
        <v>32.04</v>
      </c>
      <c r="BT478" s="15">
        <f>IF(BT$2=1,T478,0)</f>
        <v>32.04</v>
      </c>
      <c r="BU478" s="15">
        <f>IF(BU$2=1,U478,0)</f>
        <v>34.86</v>
      </c>
      <c r="BV478" s="15">
        <f>IF(BV$2=1,V478,0)</f>
        <v>31.44</v>
      </c>
      <c r="BW478" s="15">
        <f>IF(BW$2=1,W478,0)</f>
        <v>30.9</v>
      </c>
      <c r="BX478" s="15">
        <f>IF(BX$2=1,X478,0)</f>
        <v>31.26</v>
      </c>
      <c r="BY478" s="15">
        <f>IF(BY$2=1,Y478,0)</f>
        <v>31.14</v>
      </c>
      <c r="BZ478" s="15">
        <f>IF(BZ$2=1,Z478,0)</f>
        <v>0</v>
      </c>
      <c r="CA478" s="15">
        <f>IF(CA$2=1,AA478,0)</f>
        <v>0</v>
      </c>
      <c r="CC478" s="42">
        <f>MAX(BD478:CA478)*4</f>
        <v>139.44</v>
      </c>
      <c r="CF478" s="15">
        <f>IF(CF$2=1,D478,0)</f>
        <v>0</v>
      </c>
      <c r="CG478" s="15">
        <f>IF(CG$2=1,E478,0)</f>
        <v>0</v>
      </c>
      <c r="CH478" s="15">
        <f>IF(CH$2=1,F478,0)</f>
        <v>0</v>
      </c>
      <c r="CI478" s="15">
        <f>IF(CI$2=1,AG478,0)</f>
        <v>0</v>
      </c>
      <c r="CJ478" s="15">
        <f>IF(CJ$2=1,AH478,0)</f>
        <v>0</v>
      </c>
      <c r="CK478" s="15">
        <f>IF(CK$2=1,I478,0)</f>
        <v>0</v>
      </c>
      <c r="CL478" s="15">
        <f>IF(CL$2=1,J478,0)</f>
        <v>0</v>
      </c>
      <c r="CM478" s="15">
        <f>IF(CM$2=1,K478,0)</f>
        <v>0</v>
      </c>
      <c r="CN478" s="15">
        <f>IF(CN$2=1,L478,0)</f>
        <v>0</v>
      </c>
      <c r="CO478" s="15">
        <f>IF(CO$2=1,M478,0)</f>
        <v>0</v>
      </c>
      <c r="CP478" s="15">
        <f>IF(CP$2=1,N478,0)</f>
        <v>0</v>
      </c>
      <c r="CQ478" s="15">
        <f>IF(CQ$2=1,O478,0)</f>
        <v>0</v>
      </c>
      <c r="CR478" s="15">
        <f>IF(CR$2=1,P478,0)</f>
        <v>0</v>
      </c>
      <c r="CS478" s="15">
        <f>IF(CS$2=1,Q478,0)</f>
        <v>0</v>
      </c>
      <c r="CT478" s="15">
        <f>IF(CT$2=1,R478,0)</f>
        <v>31.86</v>
      </c>
      <c r="CU478" s="15">
        <f>IF(CU$2=1,S478,0)</f>
        <v>32.04</v>
      </c>
      <c r="CV478" s="15">
        <f>IF(CV$2=1,T478,0)</f>
        <v>32.04</v>
      </c>
      <c r="CW478" s="15">
        <f>IF(CW$2=1,U478,0)</f>
        <v>34.86</v>
      </c>
      <c r="CX478" s="15">
        <f>IF(CX$2=1,V478,0)</f>
        <v>31.44</v>
      </c>
      <c r="CY478" s="15">
        <f>IF(CY$2=1,W478,0)</f>
        <v>30.9</v>
      </c>
      <c r="CZ478" s="15">
        <f>IF(CZ$2=1,X478,0)</f>
        <v>31.26</v>
      </c>
      <c r="DA478" s="15">
        <f>IF(DA$2=1,Y478,0)</f>
        <v>31.14</v>
      </c>
      <c r="DB478" s="15">
        <f>IF(DB$2=1,Z478,0)</f>
        <v>0</v>
      </c>
      <c r="DC478" s="15">
        <f>IF(DC$2=1,AA478,0)</f>
        <v>0</v>
      </c>
      <c r="DE478" s="42">
        <f>MAX(CF478:DC478)*4</f>
        <v>139.44</v>
      </c>
    </row>
    <row r="479" spans="1:109" ht="15.75" customHeight="1" x14ac:dyDescent="0.3">
      <c r="A479" s="40" t="s">
        <v>117</v>
      </c>
      <c r="B479" s="40" t="s">
        <v>51</v>
      </c>
      <c r="C479" s="41">
        <v>7</v>
      </c>
      <c r="D479" s="41">
        <v>29.88</v>
      </c>
      <c r="E479" s="41">
        <v>28.2</v>
      </c>
      <c r="F479" s="41">
        <v>30.36</v>
      </c>
      <c r="G479" s="41">
        <v>28.92</v>
      </c>
      <c r="H479" s="41">
        <v>27.84</v>
      </c>
      <c r="I479" s="41">
        <v>25.86</v>
      </c>
      <c r="J479" s="41">
        <v>32.82</v>
      </c>
      <c r="K479" s="41">
        <v>35.880000000000003</v>
      </c>
      <c r="L479" s="41">
        <v>34.44</v>
      </c>
      <c r="M479" s="41">
        <v>38.64</v>
      </c>
      <c r="N479" s="41">
        <v>37.68</v>
      </c>
      <c r="O479" s="41">
        <v>37.74</v>
      </c>
      <c r="P479" s="41">
        <v>40.5</v>
      </c>
      <c r="Q479" s="41">
        <v>39.659999999999997</v>
      </c>
      <c r="R479" s="41">
        <v>39.6</v>
      </c>
      <c r="S479" s="41">
        <v>39.18</v>
      </c>
      <c r="T479" s="41">
        <v>37.68</v>
      </c>
      <c r="U479" s="41">
        <v>37.020000000000003</v>
      </c>
      <c r="V479" s="41">
        <v>34.92</v>
      </c>
      <c r="W479" s="41">
        <v>37.08</v>
      </c>
      <c r="X479" s="41">
        <v>32.22</v>
      </c>
      <c r="Y479" s="41">
        <v>33</v>
      </c>
      <c r="Z479" s="41">
        <v>34.380000000000003</v>
      </c>
      <c r="AA479" s="41">
        <v>35.1</v>
      </c>
      <c r="AC479" s="15">
        <f>IF(AC$2=1,D479,0)</f>
        <v>0</v>
      </c>
      <c r="AD479" s="15">
        <f>IF(AD$2=1,E479,0)</f>
        <v>0</v>
      </c>
      <c r="AE479" s="15">
        <f>IF(AE$2=1,F479,0)</f>
        <v>0</v>
      </c>
      <c r="AF479" s="15">
        <f>IF(AF$2=1,G479,0)</f>
        <v>0</v>
      </c>
      <c r="AG479" s="15">
        <f>IF(AG$2=1,H479,0)</f>
        <v>0</v>
      </c>
      <c r="AH479" s="15">
        <f>IF(AH$2=1,I479,0)</f>
        <v>0</v>
      </c>
      <c r="AI479" s="15">
        <f>IF(AI$2=1,J479,0)</f>
        <v>32.82</v>
      </c>
      <c r="AJ479" s="15">
        <f>IF(AJ$2=1,K479,0)</f>
        <v>35.880000000000003</v>
      </c>
      <c r="AK479" s="15">
        <f>IF(AK$2=1,L479,0)</f>
        <v>34.44</v>
      </c>
      <c r="AL479" s="15">
        <f>IF(AL$2=1,M479,0)</f>
        <v>38.64</v>
      </c>
      <c r="AM479" s="15">
        <f>IF(AM$2=1,N479,0)</f>
        <v>37.68</v>
      </c>
      <c r="AN479" s="15">
        <f>IF(AN$2=1,O479,0)</f>
        <v>37.74</v>
      </c>
      <c r="AO479" s="15">
        <f>IF(AO$2=1,P479,0)</f>
        <v>40.5</v>
      </c>
      <c r="AP479" s="15">
        <f>IF(AP$2=1,Q479,0)</f>
        <v>39.659999999999997</v>
      </c>
      <c r="AQ479" s="15">
        <f>IF(AQ$2=1,R479,0)</f>
        <v>39.6</v>
      </c>
      <c r="AR479" s="15">
        <f>IF(AR$2=1,S479,0)</f>
        <v>39.18</v>
      </c>
      <c r="AS479" s="15">
        <f>IF(AS$2=1,T479,0)</f>
        <v>37.68</v>
      </c>
      <c r="AT479" s="15">
        <f>IF(AT$2=1,U479,0)</f>
        <v>37.020000000000003</v>
      </c>
      <c r="AU479" s="15">
        <f>IF(AU$2=1,V479,0)</f>
        <v>34.92</v>
      </c>
      <c r="AV479" s="15">
        <f>IF(AV$2=1,W479,0)</f>
        <v>37.08</v>
      </c>
      <c r="AW479" s="15">
        <f>IF(AW$2=1,X479,0)</f>
        <v>32.22</v>
      </c>
      <c r="AX479" s="15">
        <f>IF(AX$2=1,Y479,0)</f>
        <v>33</v>
      </c>
      <c r="AY479" s="15">
        <f>IF(AY$2=1,Z479,0)</f>
        <v>0</v>
      </c>
      <c r="AZ479" s="15">
        <f>IF(AZ$2=1,AA479,0)</f>
        <v>0</v>
      </c>
      <c r="BA479" s="15"/>
      <c r="BB479" s="37">
        <f>MAX(AC479:AZ479)*4</f>
        <v>162</v>
      </c>
      <c r="BD479" s="15">
        <f>IF(BD$2=1,D479,0)</f>
        <v>0</v>
      </c>
      <c r="BE479" s="15">
        <f>IF(BE$2=1,E479,0)</f>
        <v>0</v>
      </c>
      <c r="BF479" s="15">
        <f>IF(BF$2=1,F479,0)</f>
        <v>0</v>
      </c>
      <c r="BG479" s="15">
        <f>IF(BG$2=1,G479,0)</f>
        <v>0</v>
      </c>
      <c r="BH479" s="15">
        <f>IF(BH$2=1,H479,0)</f>
        <v>0</v>
      </c>
      <c r="BI479" s="15">
        <f>IF(BI$2=1,I479,0)</f>
        <v>0</v>
      </c>
      <c r="BJ479" s="15">
        <f>IF(BJ$2=1,J479,0)</f>
        <v>32.82</v>
      </c>
      <c r="BK479" s="15">
        <f>IF(BK$2=1,K479,0)</f>
        <v>35.880000000000003</v>
      </c>
      <c r="BL479" s="15">
        <f>IF(BL$2=1,L479,0)</f>
        <v>0</v>
      </c>
      <c r="BM479" s="15">
        <f>IF(BM$2=1,M479,0)</f>
        <v>0</v>
      </c>
      <c r="BN479" s="15">
        <f>IF(BN$2=1,N479,0)</f>
        <v>0</v>
      </c>
      <c r="BO479" s="15">
        <f>IF(BO$2=1,O479,0)</f>
        <v>0</v>
      </c>
      <c r="BP479" s="15">
        <f>IF(BP$2=1,P479,0)</f>
        <v>0</v>
      </c>
      <c r="BQ479" s="15">
        <f>IF(BQ$2=1,Q479,0)</f>
        <v>0</v>
      </c>
      <c r="BR479" s="15">
        <f>IF(BR$2=1,R479,0)</f>
        <v>39.6</v>
      </c>
      <c r="BS479" s="15">
        <f>IF(BS$2=1,S479,0)</f>
        <v>39.18</v>
      </c>
      <c r="BT479" s="15">
        <f>IF(BT$2=1,T479,0)</f>
        <v>37.68</v>
      </c>
      <c r="BU479" s="15">
        <f>IF(BU$2=1,U479,0)</f>
        <v>37.020000000000003</v>
      </c>
      <c r="BV479" s="15">
        <f>IF(BV$2=1,V479,0)</f>
        <v>34.92</v>
      </c>
      <c r="BW479" s="15">
        <f>IF(BW$2=1,W479,0)</f>
        <v>37.08</v>
      </c>
      <c r="BX479" s="15">
        <f>IF(BX$2=1,X479,0)</f>
        <v>32.22</v>
      </c>
      <c r="BY479" s="15">
        <f>IF(BY$2=1,Y479,0)</f>
        <v>33</v>
      </c>
      <c r="BZ479" s="15">
        <f>IF(BZ$2=1,Z479,0)</f>
        <v>0</v>
      </c>
      <c r="CA479" s="15">
        <f>IF(CA$2=1,AA479,0)</f>
        <v>0</v>
      </c>
      <c r="CC479" s="42">
        <f>MAX(BD479:CA479)*4</f>
        <v>158.4</v>
      </c>
      <c r="CF479" s="15">
        <f>IF(CF$2=1,D479,0)</f>
        <v>0</v>
      </c>
      <c r="CG479" s="15">
        <f>IF(CG$2=1,E479,0)</f>
        <v>0</v>
      </c>
      <c r="CH479" s="15">
        <f>IF(CH$2=1,F479,0)</f>
        <v>0</v>
      </c>
      <c r="CI479" s="15">
        <f>IF(CI$2=1,AG479,0)</f>
        <v>0</v>
      </c>
      <c r="CJ479" s="15">
        <f>IF(CJ$2=1,AH479,0)</f>
        <v>0</v>
      </c>
      <c r="CK479" s="15">
        <f>IF(CK$2=1,I479,0)</f>
        <v>0</v>
      </c>
      <c r="CL479" s="15">
        <f>IF(CL$2=1,J479,0)</f>
        <v>0</v>
      </c>
      <c r="CM479" s="15">
        <f>IF(CM$2=1,K479,0)</f>
        <v>0</v>
      </c>
      <c r="CN479" s="15">
        <f>IF(CN$2=1,L479,0)</f>
        <v>0</v>
      </c>
      <c r="CO479" s="15">
        <f>IF(CO$2=1,M479,0)</f>
        <v>0</v>
      </c>
      <c r="CP479" s="15">
        <f>IF(CP$2=1,N479,0)</f>
        <v>0</v>
      </c>
      <c r="CQ479" s="15">
        <f>IF(CQ$2=1,O479,0)</f>
        <v>0</v>
      </c>
      <c r="CR479" s="15">
        <f>IF(CR$2=1,P479,0)</f>
        <v>0</v>
      </c>
      <c r="CS479" s="15">
        <f>IF(CS$2=1,Q479,0)</f>
        <v>0</v>
      </c>
      <c r="CT479" s="15">
        <f>IF(CT$2=1,R479,0)</f>
        <v>39.6</v>
      </c>
      <c r="CU479" s="15">
        <f>IF(CU$2=1,S479,0)</f>
        <v>39.18</v>
      </c>
      <c r="CV479" s="15">
        <f>IF(CV$2=1,T479,0)</f>
        <v>37.68</v>
      </c>
      <c r="CW479" s="15">
        <f>IF(CW$2=1,U479,0)</f>
        <v>37.020000000000003</v>
      </c>
      <c r="CX479" s="15">
        <f>IF(CX$2=1,V479,0)</f>
        <v>34.92</v>
      </c>
      <c r="CY479" s="15">
        <f>IF(CY$2=1,W479,0)</f>
        <v>37.08</v>
      </c>
      <c r="CZ479" s="15">
        <f>IF(CZ$2=1,X479,0)</f>
        <v>32.22</v>
      </c>
      <c r="DA479" s="15">
        <f>IF(DA$2=1,Y479,0)</f>
        <v>33</v>
      </c>
      <c r="DB479" s="15">
        <f>IF(DB$2=1,Z479,0)</f>
        <v>0</v>
      </c>
      <c r="DC479" s="15">
        <f>IF(DC$2=1,AA479,0)</f>
        <v>0</v>
      </c>
      <c r="DE479" s="42">
        <f>MAX(CF479:DC479)*4</f>
        <v>158.4</v>
      </c>
    </row>
    <row r="480" spans="1:109" ht="15.75" customHeight="1" x14ac:dyDescent="0.3">
      <c r="A480" s="40" t="s">
        <v>117</v>
      </c>
      <c r="B480" s="40" t="s">
        <v>51</v>
      </c>
      <c r="C480" s="41">
        <v>8</v>
      </c>
      <c r="D480" s="41">
        <v>47.82</v>
      </c>
      <c r="E480" s="41">
        <v>44.7</v>
      </c>
      <c r="F480" s="41">
        <v>53.22</v>
      </c>
      <c r="G480" s="41">
        <v>42.42</v>
      </c>
      <c r="H480" s="41">
        <v>52.02</v>
      </c>
      <c r="I480" s="41">
        <v>45.12</v>
      </c>
      <c r="J480" s="41">
        <v>44.82</v>
      </c>
      <c r="K480" s="41">
        <v>46.8</v>
      </c>
      <c r="L480" s="41">
        <v>57.48</v>
      </c>
      <c r="M480" s="41">
        <v>54.18</v>
      </c>
      <c r="N480" s="41">
        <v>60.36</v>
      </c>
      <c r="O480" s="41">
        <v>62.94</v>
      </c>
      <c r="P480" s="41">
        <v>62.1</v>
      </c>
      <c r="Q480" s="41">
        <v>67.02</v>
      </c>
      <c r="R480" s="41">
        <v>64.680000000000007</v>
      </c>
      <c r="S480" s="41">
        <v>65.819999999999993</v>
      </c>
      <c r="T480" s="41">
        <v>63.12</v>
      </c>
      <c r="U480" s="41">
        <v>62.04</v>
      </c>
      <c r="V480" s="41">
        <v>60.54</v>
      </c>
      <c r="W480" s="41">
        <v>59.88</v>
      </c>
      <c r="X480" s="41">
        <v>60.06</v>
      </c>
      <c r="Y480" s="41">
        <v>59.52</v>
      </c>
      <c r="Z480" s="41">
        <v>57.66</v>
      </c>
      <c r="AA480" s="41">
        <v>51.84</v>
      </c>
      <c r="AC480" s="15">
        <f>IF(AC$2=1,D480,0)</f>
        <v>0</v>
      </c>
      <c r="AD480" s="15">
        <f>IF(AD$2=1,E480,0)</f>
        <v>0</v>
      </c>
      <c r="AE480" s="15">
        <f>IF(AE$2=1,F480,0)</f>
        <v>0</v>
      </c>
      <c r="AF480" s="15">
        <f>IF(AF$2=1,G480,0)</f>
        <v>0</v>
      </c>
      <c r="AG480" s="15">
        <f>IF(AG$2=1,H480,0)</f>
        <v>0</v>
      </c>
      <c r="AH480" s="15">
        <f>IF(AH$2=1,I480,0)</f>
        <v>0</v>
      </c>
      <c r="AI480" s="15">
        <f>IF(AI$2=1,J480,0)</f>
        <v>44.82</v>
      </c>
      <c r="AJ480" s="15">
        <f>IF(AJ$2=1,K480,0)</f>
        <v>46.8</v>
      </c>
      <c r="AK480" s="15">
        <f>IF(AK$2=1,L480,0)</f>
        <v>57.48</v>
      </c>
      <c r="AL480" s="15">
        <f>IF(AL$2=1,M480,0)</f>
        <v>54.18</v>
      </c>
      <c r="AM480" s="15">
        <f>IF(AM$2=1,N480,0)</f>
        <v>60.36</v>
      </c>
      <c r="AN480" s="15">
        <f>IF(AN$2=1,O480,0)</f>
        <v>62.94</v>
      </c>
      <c r="AO480" s="15">
        <f>IF(AO$2=1,P480,0)</f>
        <v>62.1</v>
      </c>
      <c r="AP480" s="15">
        <f>IF(AP$2=1,Q480,0)</f>
        <v>67.02</v>
      </c>
      <c r="AQ480" s="15">
        <f>IF(AQ$2=1,R480,0)</f>
        <v>64.680000000000007</v>
      </c>
      <c r="AR480" s="15">
        <f>IF(AR$2=1,S480,0)</f>
        <v>65.819999999999993</v>
      </c>
      <c r="AS480" s="15">
        <f>IF(AS$2=1,T480,0)</f>
        <v>63.12</v>
      </c>
      <c r="AT480" s="15">
        <f>IF(AT$2=1,U480,0)</f>
        <v>62.04</v>
      </c>
      <c r="AU480" s="15">
        <f>IF(AU$2=1,V480,0)</f>
        <v>60.54</v>
      </c>
      <c r="AV480" s="15">
        <f>IF(AV$2=1,W480,0)</f>
        <v>59.88</v>
      </c>
      <c r="AW480" s="15">
        <f>IF(AW$2=1,X480,0)</f>
        <v>60.06</v>
      </c>
      <c r="AX480" s="15">
        <f>IF(AX$2=1,Y480,0)</f>
        <v>59.52</v>
      </c>
      <c r="AY480" s="15">
        <f>IF(AY$2=1,Z480,0)</f>
        <v>0</v>
      </c>
      <c r="AZ480" s="15">
        <f>IF(AZ$2=1,AA480,0)</f>
        <v>0</v>
      </c>
      <c r="BA480" s="15"/>
      <c r="BB480" s="37">
        <f>MAX(AC480:AZ480)*4</f>
        <v>268.08</v>
      </c>
      <c r="BD480" s="15">
        <f>IF(BD$2=1,D480,0)</f>
        <v>0</v>
      </c>
      <c r="BE480" s="15">
        <f>IF(BE$2=1,E480,0)</f>
        <v>0</v>
      </c>
      <c r="BF480" s="15">
        <f>IF(BF$2=1,F480,0)</f>
        <v>0</v>
      </c>
      <c r="BG480" s="15">
        <f>IF(BG$2=1,G480,0)</f>
        <v>0</v>
      </c>
      <c r="BH480" s="15">
        <f>IF(BH$2=1,H480,0)</f>
        <v>0</v>
      </c>
      <c r="BI480" s="15">
        <f>IF(BI$2=1,I480,0)</f>
        <v>0</v>
      </c>
      <c r="BJ480" s="15">
        <f>IF(BJ$2=1,J480,0)</f>
        <v>44.82</v>
      </c>
      <c r="BK480" s="15">
        <f>IF(BK$2=1,K480,0)</f>
        <v>46.8</v>
      </c>
      <c r="BL480" s="15">
        <f>IF(BL$2=1,L480,0)</f>
        <v>0</v>
      </c>
      <c r="BM480" s="15">
        <f>IF(BM$2=1,M480,0)</f>
        <v>0</v>
      </c>
      <c r="BN480" s="15">
        <f>IF(BN$2=1,N480,0)</f>
        <v>0</v>
      </c>
      <c r="BO480" s="15">
        <f>IF(BO$2=1,O480,0)</f>
        <v>0</v>
      </c>
      <c r="BP480" s="15">
        <f>IF(BP$2=1,P480,0)</f>
        <v>0</v>
      </c>
      <c r="BQ480" s="15">
        <f>IF(BQ$2=1,Q480,0)</f>
        <v>0</v>
      </c>
      <c r="BR480" s="15">
        <f>IF(BR$2=1,R480,0)</f>
        <v>64.680000000000007</v>
      </c>
      <c r="BS480" s="15">
        <f>IF(BS$2=1,S480,0)</f>
        <v>65.819999999999993</v>
      </c>
      <c r="BT480" s="15">
        <f>IF(BT$2=1,T480,0)</f>
        <v>63.12</v>
      </c>
      <c r="BU480" s="15">
        <f>IF(BU$2=1,U480,0)</f>
        <v>62.04</v>
      </c>
      <c r="BV480" s="15">
        <f>IF(BV$2=1,V480,0)</f>
        <v>60.54</v>
      </c>
      <c r="BW480" s="15">
        <f>IF(BW$2=1,W480,0)</f>
        <v>59.88</v>
      </c>
      <c r="BX480" s="15">
        <f>IF(BX$2=1,X480,0)</f>
        <v>60.06</v>
      </c>
      <c r="BY480" s="15">
        <f>IF(BY$2=1,Y480,0)</f>
        <v>59.52</v>
      </c>
      <c r="BZ480" s="15">
        <f>IF(BZ$2=1,Z480,0)</f>
        <v>0</v>
      </c>
      <c r="CA480" s="15">
        <f>IF(CA$2=1,AA480,0)</f>
        <v>0</v>
      </c>
      <c r="CC480" s="42">
        <f>MAX(BD480:CA480)*4</f>
        <v>263.27999999999997</v>
      </c>
      <c r="CF480" s="15">
        <f>IF(CF$2=1,D480,0)</f>
        <v>0</v>
      </c>
      <c r="CG480" s="15">
        <f>IF(CG$2=1,E480,0)</f>
        <v>0</v>
      </c>
      <c r="CH480" s="15">
        <f>IF(CH$2=1,F480,0)</f>
        <v>0</v>
      </c>
      <c r="CI480" s="15">
        <f>IF(CI$2=1,AG480,0)</f>
        <v>0</v>
      </c>
      <c r="CJ480" s="15">
        <f>IF(CJ$2=1,AH480,0)</f>
        <v>0</v>
      </c>
      <c r="CK480" s="15">
        <f>IF(CK$2=1,I480,0)</f>
        <v>0</v>
      </c>
      <c r="CL480" s="15">
        <f>IF(CL$2=1,J480,0)</f>
        <v>0</v>
      </c>
      <c r="CM480" s="15">
        <f>IF(CM$2=1,K480,0)</f>
        <v>0</v>
      </c>
      <c r="CN480" s="15">
        <f>IF(CN$2=1,L480,0)</f>
        <v>0</v>
      </c>
      <c r="CO480" s="15">
        <f>IF(CO$2=1,M480,0)</f>
        <v>0</v>
      </c>
      <c r="CP480" s="15">
        <f>IF(CP$2=1,N480,0)</f>
        <v>0</v>
      </c>
      <c r="CQ480" s="15">
        <f>IF(CQ$2=1,O480,0)</f>
        <v>0</v>
      </c>
      <c r="CR480" s="15">
        <f>IF(CR$2=1,P480,0)</f>
        <v>0</v>
      </c>
      <c r="CS480" s="15">
        <f>IF(CS$2=1,Q480,0)</f>
        <v>0</v>
      </c>
      <c r="CT480" s="15">
        <f>IF(CT$2=1,R480,0)</f>
        <v>64.680000000000007</v>
      </c>
      <c r="CU480" s="15">
        <f>IF(CU$2=1,S480,0)</f>
        <v>65.819999999999993</v>
      </c>
      <c r="CV480" s="15">
        <f>IF(CV$2=1,T480,0)</f>
        <v>63.12</v>
      </c>
      <c r="CW480" s="15">
        <f>IF(CW$2=1,U480,0)</f>
        <v>62.04</v>
      </c>
      <c r="CX480" s="15">
        <f>IF(CX$2=1,V480,0)</f>
        <v>60.54</v>
      </c>
      <c r="CY480" s="15">
        <f>IF(CY$2=1,W480,0)</f>
        <v>59.88</v>
      </c>
      <c r="CZ480" s="15">
        <f>IF(CZ$2=1,X480,0)</f>
        <v>60.06</v>
      </c>
      <c r="DA480" s="15">
        <f>IF(DA$2=1,Y480,0)</f>
        <v>59.52</v>
      </c>
      <c r="DB480" s="15">
        <f>IF(DB$2=1,Z480,0)</f>
        <v>0</v>
      </c>
      <c r="DC480" s="15">
        <f>IF(DC$2=1,AA480,0)</f>
        <v>0</v>
      </c>
      <c r="DE480" s="42">
        <f>MAX(CF480:DC480)*4</f>
        <v>263.27999999999997</v>
      </c>
    </row>
    <row r="481" spans="1:109" ht="15.75" customHeight="1" x14ac:dyDescent="0.3">
      <c r="A481" s="40" t="s">
        <v>117</v>
      </c>
      <c r="B481" s="40" t="s">
        <v>51</v>
      </c>
      <c r="C481" s="41">
        <v>9</v>
      </c>
      <c r="D481" s="41">
        <v>79.680000000000007</v>
      </c>
      <c r="E481" s="41">
        <v>81.66</v>
      </c>
      <c r="F481" s="41">
        <v>78.180000000000007</v>
      </c>
      <c r="G481" s="41">
        <v>83.64</v>
      </c>
      <c r="H481" s="41">
        <v>81.48</v>
      </c>
      <c r="I481" s="41">
        <v>77.819999999999993</v>
      </c>
      <c r="J481" s="41">
        <v>80.040000000000006</v>
      </c>
      <c r="K481" s="41">
        <v>78.3</v>
      </c>
      <c r="L481" s="41">
        <v>82.98</v>
      </c>
      <c r="M481" s="41">
        <v>74.58</v>
      </c>
      <c r="N481" s="41">
        <v>71.64</v>
      </c>
      <c r="O481" s="41">
        <v>74.58</v>
      </c>
      <c r="P481" s="41">
        <v>76.92</v>
      </c>
      <c r="Q481" s="41">
        <v>84.48</v>
      </c>
      <c r="R481" s="41">
        <v>83.1</v>
      </c>
      <c r="S481" s="41">
        <v>84</v>
      </c>
      <c r="T481" s="41">
        <v>86.04</v>
      </c>
      <c r="U481" s="41">
        <v>90.36</v>
      </c>
      <c r="V481" s="41">
        <v>90.06</v>
      </c>
      <c r="W481" s="41">
        <v>87.42</v>
      </c>
      <c r="X481" s="41">
        <v>87.24</v>
      </c>
      <c r="Y481" s="41">
        <v>86.28</v>
      </c>
      <c r="Z481" s="41">
        <v>82.32</v>
      </c>
      <c r="AA481" s="41">
        <v>83.46</v>
      </c>
      <c r="AC481" s="15">
        <f>IF(AC$2=1,D481,0)</f>
        <v>0</v>
      </c>
      <c r="AD481" s="15">
        <f>IF(AD$2=1,E481,0)</f>
        <v>0</v>
      </c>
      <c r="AE481" s="15">
        <f>IF(AE$2=1,F481,0)</f>
        <v>0</v>
      </c>
      <c r="AF481" s="15">
        <f>IF(AF$2=1,G481,0)</f>
        <v>0</v>
      </c>
      <c r="AG481" s="15">
        <f>IF(AG$2=1,H481,0)</f>
        <v>0</v>
      </c>
      <c r="AH481" s="15">
        <f>IF(AH$2=1,I481,0)</f>
        <v>0</v>
      </c>
      <c r="AI481" s="15">
        <f>IF(AI$2=1,J481,0)</f>
        <v>80.040000000000006</v>
      </c>
      <c r="AJ481" s="15">
        <f>IF(AJ$2=1,K481,0)</f>
        <v>78.3</v>
      </c>
      <c r="AK481" s="15">
        <f>IF(AK$2=1,L481,0)</f>
        <v>82.98</v>
      </c>
      <c r="AL481" s="15">
        <f>IF(AL$2=1,M481,0)</f>
        <v>74.58</v>
      </c>
      <c r="AM481" s="15">
        <f>IF(AM$2=1,N481,0)</f>
        <v>71.64</v>
      </c>
      <c r="AN481" s="15">
        <f>IF(AN$2=1,O481,0)</f>
        <v>74.58</v>
      </c>
      <c r="AO481" s="15">
        <f>IF(AO$2=1,P481,0)</f>
        <v>76.92</v>
      </c>
      <c r="AP481" s="15">
        <f>IF(AP$2=1,Q481,0)</f>
        <v>84.48</v>
      </c>
      <c r="AQ481" s="15">
        <f>IF(AQ$2=1,R481,0)</f>
        <v>83.1</v>
      </c>
      <c r="AR481" s="15">
        <f>IF(AR$2=1,S481,0)</f>
        <v>84</v>
      </c>
      <c r="AS481" s="15">
        <f>IF(AS$2=1,T481,0)</f>
        <v>86.04</v>
      </c>
      <c r="AT481" s="15">
        <f>IF(AT$2=1,U481,0)</f>
        <v>90.36</v>
      </c>
      <c r="AU481" s="15">
        <f>IF(AU$2=1,V481,0)</f>
        <v>90.06</v>
      </c>
      <c r="AV481" s="15">
        <f>IF(AV$2=1,W481,0)</f>
        <v>87.42</v>
      </c>
      <c r="AW481" s="15">
        <f>IF(AW$2=1,X481,0)</f>
        <v>87.24</v>
      </c>
      <c r="AX481" s="15">
        <f>IF(AX$2=1,Y481,0)</f>
        <v>86.28</v>
      </c>
      <c r="AY481" s="15">
        <f>IF(AY$2=1,Z481,0)</f>
        <v>0</v>
      </c>
      <c r="AZ481" s="15">
        <f>IF(AZ$2=1,AA481,0)</f>
        <v>0</v>
      </c>
      <c r="BA481" s="15"/>
      <c r="BB481" s="37">
        <f>MAX(AC481:AZ481)*4</f>
        <v>361.44</v>
      </c>
      <c r="BD481" s="15">
        <f>IF(BD$2=1,D481,0)</f>
        <v>0</v>
      </c>
      <c r="BE481" s="15">
        <f>IF(BE$2=1,E481,0)</f>
        <v>0</v>
      </c>
      <c r="BF481" s="15">
        <f>IF(BF$2=1,F481,0)</f>
        <v>0</v>
      </c>
      <c r="BG481" s="15">
        <f>IF(BG$2=1,G481,0)</f>
        <v>0</v>
      </c>
      <c r="BH481" s="15">
        <f>IF(BH$2=1,H481,0)</f>
        <v>0</v>
      </c>
      <c r="BI481" s="15">
        <f>IF(BI$2=1,I481,0)</f>
        <v>0</v>
      </c>
      <c r="BJ481" s="15">
        <f>IF(BJ$2=1,J481,0)</f>
        <v>80.040000000000006</v>
      </c>
      <c r="BK481" s="15">
        <f>IF(BK$2=1,K481,0)</f>
        <v>78.3</v>
      </c>
      <c r="BL481" s="15">
        <f>IF(BL$2=1,L481,0)</f>
        <v>0</v>
      </c>
      <c r="BM481" s="15">
        <f>IF(BM$2=1,M481,0)</f>
        <v>0</v>
      </c>
      <c r="BN481" s="15">
        <f>IF(BN$2=1,N481,0)</f>
        <v>0</v>
      </c>
      <c r="BO481" s="15">
        <f>IF(BO$2=1,O481,0)</f>
        <v>0</v>
      </c>
      <c r="BP481" s="15">
        <f>IF(BP$2=1,P481,0)</f>
        <v>0</v>
      </c>
      <c r="BQ481" s="15">
        <f>IF(BQ$2=1,Q481,0)</f>
        <v>0</v>
      </c>
      <c r="BR481" s="15">
        <f>IF(BR$2=1,R481,0)</f>
        <v>83.1</v>
      </c>
      <c r="BS481" s="15">
        <f>IF(BS$2=1,S481,0)</f>
        <v>84</v>
      </c>
      <c r="BT481" s="15">
        <f>IF(BT$2=1,T481,0)</f>
        <v>86.04</v>
      </c>
      <c r="BU481" s="15">
        <f>IF(BU$2=1,U481,0)</f>
        <v>90.36</v>
      </c>
      <c r="BV481" s="15">
        <f>IF(BV$2=1,V481,0)</f>
        <v>90.06</v>
      </c>
      <c r="BW481" s="15">
        <f>IF(BW$2=1,W481,0)</f>
        <v>87.42</v>
      </c>
      <c r="BX481" s="15">
        <f>IF(BX$2=1,X481,0)</f>
        <v>87.24</v>
      </c>
      <c r="BY481" s="15">
        <f>IF(BY$2=1,Y481,0)</f>
        <v>86.28</v>
      </c>
      <c r="BZ481" s="15">
        <f>IF(BZ$2=1,Z481,0)</f>
        <v>0</v>
      </c>
      <c r="CA481" s="15">
        <f>IF(CA$2=1,AA481,0)</f>
        <v>0</v>
      </c>
      <c r="CC481" s="42">
        <f>MAX(BD481:CA481)*4</f>
        <v>361.44</v>
      </c>
      <c r="CF481" s="15">
        <f>IF(CF$2=1,D481,0)</f>
        <v>0</v>
      </c>
      <c r="CG481" s="15">
        <f>IF(CG$2=1,E481,0)</f>
        <v>0</v>
      </c>
      <c r="CH481" s="15">
        <f>IF(CH$2=1,F481,0)</f>
        <v>0</v>
      </c>
      <c r="CI481" s="15">
        <f>IF(CI$2=1,AG481,0)</f>
        <v>0</v>
      </c>
      <c r="CJ481" s="15">
        <f>IF(CJ$2=1,AH481,0)</f>
        <v>0</v>
      </c>
      <c r="CK481" s="15">
        <f>IF(CK$2=1,I481,0)</f>
        <v>0</v>
      </c>
      <c r="CL481" s="15">
        <f>IF(CL$2=1,J481,0)</f>
        <v>0</v>
      </c>
      <c r="CM481" s="15">
        <f>IF(CM$2=1,K481,0)</f>
        <v>0</v>
      </c>
      <c r="CN481" s="15">
        <f>IF(CN$2=1,L481,0)</f>
        <v>0</v>
      </c>
      <c r="CO481" s="15">
        <f>IF(CO$2=1,M481,0)</f>
        <v>0</v>
      </c>
      <c r="CP481" s="15">
        <f>IF(CP$2=1,N481,0)</f>
        <v>0</v>
      </c>
      <c r="CQ481" s="15">
        <f>IF(CQ$2=1,O481,0)</f>
        <v>0</v>
      </c>
      <c r="CR481" s="15">
        <f>IF(CR$2=1,P481,0)</f>
        <v>0</v>
      </c>
      <c r="CS481" s="15">
        <f>IF(CS$2=1,Q481,0)</f>
        <v>0</v>
      </c>
      <c r="CT481" s="15">
        <f>IF(CT$2=1,R481,0)</f>
        <v>83.1</v>
      </c>
      <c r="CU481" s="15">
        <f>IF(CU$2=1,S481,0)</f>
        <v>84</v>
      </c>
      <c r="CV481" s="15">
        <f>IF(CV$2=1,T481,0)</f>
        <v>86.04</v>
      </c>
      <c r="CW481" s="15">
        <f>IF(CW$2=1,U481,0)</f>
        <v>90.36</v>
      </c>
      <c r="CX481" s="15">
        <f>IF(CX$2=1,V481,0)</f>
        <v>90.06</v>
      </c>
      <c r="CY481" s="15">
        <f>IF(CY$2=1,W481,0)</f>
        <v>87.42</v>
      </c>
      <c r="CZ481" s="15">
        <f>IF(CZ$2=1,X481,0)</f>
        <v>87.24</v>
      </c>
      <c r="DA481" s="15">
        <f>IF(DA$2=1,Y481,0)</f>
        <v>86.28</v>
      </c>
      <c r="DB481" s="15">
        <f>IF(DB$2=1,Z481,0)</f>
        <v>0</v>
      </c>
      <c r="DC481" s="15">
        <f>IF(DC$2=1,AA481,0)</f>
        <v>0</v>
      </c>
      <c r="DE481" s="42">
        <f>MAX(CF481:DC481)*4</f>
        <v>361.44</v>
      </c>
    </row>
    <row r="482" spans="1:109" ht="15.75" customHeight="1" x14ac:dyDescent="0.3">
      <c r="A482" s="40" t="s">
        <v>117</v>
      </c>
      <c r="B482" s="40" t="s">
        <v>51</v>
      </c>
      <c r="C482" s="41">
        <v>10</v>
      </c>
      <c r="D482" s="41">
        <v>75.66</v>
      </c>
      <c r="E482" s="41">
        <v>74.28</v>
      </c>
      <c r="F482" s="41">
        <v>76.2</v>
      </c>
      <c r="G482" s="41">
        <v>75.78</v>
      </c>
      <c r="H482" s="41">
        <v>73.739999999999995</v>
      </c>
      <c r="I482" s="41">
        <v>70.14</v>
      </c>
      <c r="J482" s="41">
        <v>73.739999999999995</v>
      </c>
      <c r="K482" s="41">
        <v>84.06</v>
      </c>
      <c r="L482" s="41">
        <v>84.42</v>
      </c>
      <c r="M482" s="41">
        <v>80.22</v>
      </c>
      <c r="N482" s="41">
        <v>86.46</v>
      </c>
      <c r="O482" s="41">
        <v>85.32</v>
      </c>
      <c r="P482" s="41">
        <v>87.9</v>
      </c>
      <c r="Q482" s="41">
        <v>87.42</v>
      </c>
      <c r="R482" s="41">
        <v>85.62</v>
      </c>
      <c r="S482" s="41">
        <v>92.76</v>
      </c>
      <c r="T482" s="41">
        <v>88.32</v>
      </c>
      <c r="U482" s="41">
        <v>81</v>
      </c>
      <c r="V482" s="41">
        <v>84.24</v>
      </c>
      <c r="W482" s="41">
        <v>79.5</v>
      </c>
      <c r="X482" s="41">
        <v>77.64</v>
      </c>
      <c r="Y482" s="41">
        <v>74.400000000000006</v>
      </c>
      <c r="Z482" s="41">
        <v>79.44</v>
      </c>
      <c r="AA482" s="41">
        <v>78.84</v>
      </c>
      <c r="AC482" s="15">
        <f>IF(AC$2=1,D482,0)</f>
        <v>0</v>
      </c>
      <c r="AD482" s="15">
        <f>IF(AD$2=1,E482,0)</f>
        <v>0</v>
      </c>
      <c r="AE482" s="15">
        <f>IF(AE$2=1,F482,0)</f>
        <v>0</v>
      </c>
      <c r="AF482" s="15">
        <f>IF(AF$2=1,G482,0)</f>
        <v>0</v>
      </c>
      <c r="AG482" s="15">
        <f>IF(AG$2=1,H482,0)</f>
        <v>0</v>
      </c>
      <c r="AH482" s="15">
        <f>IF(AH$2=1,I482,0)</f>
        <v>0</v>
      </c>
      <c r="AI482" s="15">
        <f>IF(AI$2=1,J482,0)</f>
        <v>73.739999999999995</v>
      </c>
      <c r="AJ482" s="15">
        <f>IF(AJ$2=1,K482,0)</f>
        <v>84.06</v>
      </c>
      <c r="AK482" s="15">
        <f>IF(AK$2=1,L482,0)</f>
        <v>84.42</v>
      </c>
      <c r="AL482" s="15">
        <f>IF(AL$2=1,M482,0)</f>
        <v>80.22</v>
      </c>
      <c r="AM482" s="15">
        <f>IF(AM$2=1,N482,0)</f>
        <v>86.46</v>
      </c>
      <c r="AN482" s="15">
        <f>IF(AN$2=1,O482,0)</f>
        <v>85.32</v>
      </c>
      <c r="AO482" s="15">
        <f>IF(AO$2=1,P482,0)</f>
        <v>87.9</v>
      </c>
      <c r="AP482" s="15">
        <f>IF(AP$2=1,Q482,0)</f>
        <v>87.42</v>
      </c>
      <c r="AQ482" s="15">
        <f>IF(AQ$2=1,R482,0)</f>
        <v>85.62</v>
      </c>
      <c r="AR482" s="15">
        <f>IF(AR$2=1,S482,0)</f>
        <v>92.76</v>
      </c>
      <c r="AS482" s="15">
        <f>IF(AS$2=1,T482,0)</f>
        <v>88.32</v>
      </c>
      <c r="AT482" s="15">
        <f>IF(AT$2=1,U482,0)</f>
        <v>81</v>
      </c>
      <c r="AU482" s="15">
        <f>IF(AU$2=1,V482,0)</f>
        <v>84.24</v>
      </c>
      <c r="AV482" s="15">
        <f>IF(AV$2=1,W482,0)</f>
        <v>79.5</v>
      </c>
      <c r="AW482" s="15">
        <f>IF(AW$2=1,X482,0)</f>
        <v>77.64</v>
      </c>
      <c r="AX482" s="15">
        <f>IF(AX$2=1,Y482,0)</f>
        <v>74.400000000000006</v>
      </c>
      <c r="AY482" s="15">
        <f>IF(AY$2=1,Z482,0)</f>
        <v>0</v>
      </c>
      <c r="AZ482" s="15">
        <f>IF(AZ$2=1,AA482,0)</f>
        <v>0</v>
      </c>
      <c r="BA482" s="15"/>
      <c r="BB482" s="37">
        <f>MAX(AC482:AZ482)*4</f>
        <v>371.04</v>
      </c>
      <c r="BD482" s="15">
        <f>IF(BD$2=1,D482,0)</f>
        <v>0</v>
      </c>
      <c r="BE482" s="15">
        <f>IF(BE$2=1,E482,0)</f>
        <v>0</v>
      </c>
      <c r="BF482" s="15">
        <f>IF(BF$2=1,F482,0)</f>
        <v>0</v>
      </c>
      <c r="BG482" s="15">
        <f>IF(BG$2=1,G482,0)</f>
        <v>0</v>
      </c>
      <c r="BH482" s="15">
        <f>IF(BH$2=1,H482,0)</f>
        <v>0</v>
      </c>
      <c r="BI482" s="15">
        <f>IF(BI$2=1,I482,0)</f>
        <v>0</v>
      </c>
      <c r="BJ482" s="15">
        <f>IF(BJ$2=1,J482,0)</f>
        <v>73.739999999999995</v>
      </c>
      <c r="BK482" s="15">
        <f>IF(BK$2=1,K482,0)</f>
        <v>84.06</v>
      </c>
      <c r="BL482" s="15">
        <f>IF(BL$2=1,L482,0)</f>
        <v>0</v>
      </c>
      <c r="BM482" s="15">
        <f>IF(BM$2=1,M482,0)</f>
        <v>0</v>
      </c>
      <c r="BN482" s="15">
        <f>IF(BN$2=1,N482,0)</f>
        <v>0</v>
      </c>
      <c r="BO482" s="15">
        <f>IF(BO$2=1,O482,0)</f>
        <v>0</v>
      </c>
      <c r="BP482" s="15">
        <f>IF(BP$2=1,P482,0)</f>
        <v>0</v>
      </c>
      <c r="BQ482" s="15">
        <f>IF(BQ$2=1,Q482,0)</f>
        <v>0</v>
      </c>
      <c r="BR482" s="15">
        <f>IF(BR$2=1,R482,0)</f>
        <v>85.62</v>
      </c>
      <c r="BS482" s="15">
        <f>IF(BS$2=1,S482,0)</f>
        <v>92.76</v>
      </c>
      <c r="BT482" s="15">
        <f>IF(BT$2=1,T482,0)</f>
        <v>88.32</v>
      </c>
      <c r="BU482" s="15">
        <f>IF(BU$2=1,U482,0)</f>
        <v>81</v>
      </c>
      <c r="BV482" s="15">
        <f>IF(BV$2=1,V482,0)</f>
        <v>84.24</v>
      </c>
      <c r="BW482" s="15">
        <f>IF(BW$2=1,W482,0)</f>
        <v>79.5</v>
      </c>
      <c r="BX482" s="15">
        <f>IF(BX$2=1,X482,0)</f>
        <v>77.64</v>
      </c>
      <c r="BY482" s="15">
        <f>IF(BY$2=1,Y482,0)</f>
        <v>74.400000000000006</v>
      </c>
      <c r="BZ482" s="15">
        <f>IF(BZ$2=1,Z482,0)</f>
        <v>0</v>
      </c>
      <c r="CA482" s="15">
        <f>IF(CA$2=1,AA482,0)</f>
        <v>0</v>
      </c>
      <c r="CC482" s="42">
        <f>MAX(BD482:CA482)*4</f>
        <v>371.04</v>
      </c>
      <c r="CF482" s="15">
        <f>IF(CF$2=1,D482,0)</f>
        <v>0</v>
      </c>
      <c r="CG482" s="15">
        <f>IF(CG$2=1,E482,0)</f>
        <v>0</v>
      </c>
      <c r="CH482" s="15">
        <f>IF(CH$2=1,F482,0)</f>
        <v>0</v>
      </c>
      <c r="CI482" s="15">
        <f>IF(CI$2=1,AG482,0)</f>
        <v>0</v>
      </c>
      <c r="CJ482" s="15">
        <f>IF(CJ$2=1,AH482,0)</f>
        <v>0</v>
      </c>
      <c r="CK482" s="15">
        <f>IF(CK$2=1,I482,0)</f>
        <v>0</v>
      </c>
      <c r="CL482" s="15">
        <f>IF(CL$2=1,J482,0)</f>
        <v>0</v>
      </c>
      <c r="CM482" s="15">
        <f>IF(CM$2=1,K482,0)</f>
        <v>0</v>
      </c>
      <c r="CN482" s="15">
        <f>IF(CN$2=1,L482,0)</f>
        <v>0</v>
      </c>
      <c r="CO482" s="15">
        <f>IF(CO$2=1,M482,0)</f>
        <v>0</v>
      </c>
      <c r="CP482" s="15">
        <f>IF(CP$2=1,N482,0)</f>
        <v>0</v>
      </c>
      <c r="CQ482" s="15">
        <f>IF(CQ$2=1,O482,0)</f>
        <v>0</v>
      </c>
      <c r="CR482" s="15">
        <f>IF(CR$2=1,P482,0)</f>
        <v>0</v>
      </c>
      <c r="CS482" s="15">
        <f>IF(CS$2=1,Q482,0)</f>
        <v>0</v>
      </c>
      <c r="CT482" s="15">
        <f>IF(CT$2=1,R482,0)</f>
        <v>85.62</v>
      </c>
      <c r="CU482" s="15">
        <f>IF(CU$2=1,S482,0)</f>
        <v>92.76</v>
      </c>
      <c r="CV482" s="15">
        <f>IF(CV$2=1,T482,0)</f>
        <v>88.32</v>
      </c>
      <c r="CW482" s="15">
        <f>IF(CW$2=1,U482,0)</f>
        <v>81</v>
      </c>
      <c r="CX482" s="15">
        <f>IF(CX$2=1,V482,0)</f>
        <v>84.24</v>
      </c>
      <c r="CY482" s="15">
        <f>IF(CY$2=1,W482,0)</f>
        <v>79.5</v>
      </c>
      <c r="CZ482" s="15">
        <f>IF(CZ$2=1,X482,0)</f>
        <v>77.64</v>
      </c>
      <c r="DA482" s="15">
        <f>IF(DA$2=1,Y482,0)</f>
        <v>74.400000000000006</v>
      </c>
      <c r="DB482" s="15">
        <f>IF(DB$2=1,Z482,0)</f>
        <v>0</v>
      </c>
      <c r="DC482" s="15">
        <f>IF(DC$2=1,AA482,0)</f>
        <v>0</v>
      </c>
      <c r="DE482" s="42">
        <f>MAX(CF482:DC482)*4</f>
        <v>371.04</v>
      </c>
    </row>
    <row r="483" spans="1:109" ht="15.75" customHeight="1" x14ac:dyDescent="0.3">
      <c r="A483" s="40" t="s">
        <v>117</v>
      </c>
      <c r="B483" s="40" t="s">
        <v>51</v>
      </c>
      <c r="C483" s="41">
        <v>11</v>
      </c>
      <c r="D483" s="41">
        <v>70.02</v>
      </c>
      <c r="E483" s="41">
        <v>69.06</v>
      </c>
      <c r="F483" s="41">
        <v>65.459999999999994</v>
      </c>
      <c r="G483" s="41">
        <v>68.16</v>
      </c>
      <c r="H483" s="41">
        <v>66.599999999999994</v>
      </c>
      <c r="I483" s="41">
        <v>67.02</v>
      </c>
      <c r="J483" s="41">
        <v>66.180000000000007</v>
      </c>
      <c r="K483" s="41">
        <v>69.36</v>
      </c>
      <c r="L483" s="41">
        <v>70.680000000000007</v>
      </c>
      <c r="M483" s="41">
        <v>71.94</v>
      </c>
      <c r="N483" s="41">
        <v>70.86</v>
      </c>
      <c r="O483" s="41">
        <v>80.22</v>
      </c>
      <c r="P483" s="41">
        <v>76.08</v>
      </c>
      <c r="Q483" s="41">
        <v>75.900000000000006</v>
      </c>
      <c r="R483" s="41">
        <v>77.52</v>
      </c>
      <c r="S483" s="41">
        <v>76.08</v>
      </c>
      <c r="T483" s="41">
        <v>70.56</v>
      </c>
      <c r="U483" s="41">
        <v>72</v>
      </c>
      <c r="V483" s="41">
        <v>70.98</v>
      </c>
      <c r="W483" s="41">
        <v>70.680000000000007</v>
      </c>
      <c r="X483" s="41">
        <v>70.5</v>
      </c>
      <c r="Y483" s="41">
        <v>71.88</v>
      </c>
      <c r="Z483" s="41">
        <v>70.260000000000005</v>
      </c>
      <c r="AA483" s="41">
        <v>69.66</v>
      </c>
      <c r="AC483" s="15">
        <f>IF(AC$2=1,D483,0)</f>
        <v>0</v>
      </c>
      <c r="AD483" s="15">
        <f>IF(AD$2=1,E483,0)</f>
        <v>0</v>
      </c>
      <c r="AE483" s="15">
        <f>IF(AE$2=1,F483,0)</f>
        <v>0</v>
      </c>
      <c r="AF483" s="15">
        <f>IF(AF$2=1,G483,0)</f>
        <v>0</v>
      </c>
      <c r="AG483" s="15">
        <f>IF(AG$2=1,H483,0)</f>
        <v>0</v>
      </c>
      <c r="AH483" s="15">
        <f>IF(AH$2=1,I483,0)</f>
        <v>0</v>
      </c>
      <c r="AI483" s="15">
        <f>IF(AI$2=1,J483,0)</f>
        <v>66.180000000000007</v>
      </c>
      <c r="AJ483" s="15">
        <f>IF(AJ$2=1,K483,0)</f>
        <v>69.36</v>
      </c>
      <c r="AK483" s="15">
        <f>IF(AK$2=1,L483,0)</f>
        <v>70.680000000000007</v>
      </c>
      <c r="AL483" s="15">
        <f>IF(AL$2=1,M483,0)</f>
        <v>71.94</v>
      </c>
      <c r="AM483" s="15">
        <f>IF(AM$2=1,N483,0)</f>
        <v>70.86</v>
      </c>
      <c r="AN483" s="15">
        <f>IF(AN$2=1,O483,0)</f>
        <v>80.22</v>
      </c>
      <c r="AO483" s="15">
        <f>IF(AO$2=1,P483,0)</f>
        <v>76.08</v>
      </c>
      <c r="AP483" s="15">
        <f>IF(AP$2=1,Q483,0)</f>
        <v>75.900000000000006</v>
      </c>
      <c r="AQ483" s="15">
        <f>IF(AQ$2=1,R483,0)</f>
        <v>77.52</v>
      </c>
      <c r="AR483" s="15">
        <f>IF(AR$2=1,S483,0)</f>
        <v>76.08</v>
      </c>
      <c r="AS483" s="15">
        <f>IF(AS$2=1,T483,0)</f>
        <v>70.56</v>
      </c>
      <c r="AT483" s="15">
        <f>IF(AT$2=1,U483,0)</f>
        <v>72</v>
      </c>
      <c r="AU483" s="15">
        <f>IF(AU$2=1,V483,0)</f>
        <v>70.98</v>
      </c>
      <c r="AV483" s="15">
        <f>IF(AV$2=1,W483,0)</f>
        <v>70.680000000000007</v>
      </c>
      <c r="AW483" s="15">
        <f>IF(AW$2=1,X483,0)</f>
        <v>70.5</v>
      </c>
      <c r="AX483" s="15">
        <f>IF(AX$2=1,Y483,0)</f>
        <v>71.88</v>
      </c>
      <c r="AY483" s="15">
        <f>IF(AY$2=1,Z483,0)</f>
        <v>0</v>
      </c>
      <c r="AZ483" s="15">
        <f>IF(AZ$2=1,AA483,0)</f>
        <v>0</v>
      </c>
      <c r="BA483" s="15"/>
      <c r="BB483" s="37">
        <f>MAX(AC483:AZ483)*4</f>
        <v>320.88</v>
      </c>
      <c r="BD483" s="15">
        <f>IF(BD$2=1,D483,0)</f>
        <v>0</v>
      </c>
      <c r="BE483" s="15">
        <f>IF(BE$2=1,E483,0)</f>
        <v>0</v>
      </c>
      <c r="BF483" s="15">
        <f>IF(BF$2=1,F483,0)</f>
        <v>0</v>
      </c>
      <c r="BG483" s="15">
        <f>IF(BG$2=1,G483,0)</f>
        <v>0</v>
      </c>
      <c r="BH483" s="15">
        <f>IF(BH$2=1,H483,0)</f>
        <v>0</v>
      </c>
      <c r="BI483" s="15">
        <f>IF(BI$2=1,I483,0)</f>
        <v>0</v>
      </c>
      <c r="BJ483" s="15">
        <f>IF(BJ$2=1,J483,0)</f>
        <v>66.180000000000007</v>
      </c>
      <c r="BK483" s="15">
        <f>IF(BK$2=1,K483,0)</f>
        <v>69.36</v>
      </c>
      <c r="BL483" s="15">
        <f>IF(BL$2=1,L483,0)</f>
        <v>0</v>
      </c>
      <c r="BM483" s="15">
        <f>IF(BM$2=1,M483,0)</f>
        <v>0</v>
      </c>
      <c r="BN483" s="15">
        <f>IF(BN$2=1,N483,0)</f>
        <v>0</v>
      </c>
      <c r="BO483" s="15">
        <f>IF(BO$2=1,O483,0)</f>
        <v>0</v>
      </c>
      <c r="BP483" s="15">
        <f>IF(BP$2=1,P483,0)</f>
        <v>0</v>
      </c>
      <c r="BQ483" s="15">
        <f>IF(BQ$2=1,Q483,0)</f>
        <v>0</v>
      </c>
      <c r="BR483" s="15">
        <f>IF(BR$2=1,R483,0)</f>
        <v>77.52</v>
      </c>
      <c r="BS483" s="15">
        <f>IF(BS$2=1,S483,0)</f>
        <v>76.08</v>
      </c>
      <c r="BT483" s="15">
        <f>IF(BT$2=1,T483,0)</f>
        <v>70.56</v>
      </c>
      <c r="BU483" s="15">
        <f>IF(BU$2=1,U483,0)</f>
        <v>72</v>
      </c>
      <c r="BV483" s="15">
        <f>IF(BV$2=1,V483,0)</f>
        <v>70.98</v>
      </c>
      <c r="BW483" s="15">
        <f>IF(BW$2=1,W483,0)</f>
        <v>70.680000000000007</v>
      </c>
      <c r="BX483" s="15">
        <f>IF(BX$2=1,X483,0)</f>
        <v>70.5</v>
      </c>
      <c r="BY483" s="15">
        <f>IF(BY$2=1,Y483,0)</f>
        <v>71.88</v>
      </c>
      <c r="BZ483" s="15">
        <f>IF(BZ$2=1,Z483,0)</f>
        <v>0</v>
      </c>
      <c r="CA483" s="15">
        <f>IF(CA$2=1,AA483,0)</f>
        <v>0</v>
      </c>
      <c r="CC483" s="42">
        <f>MAX(BD483:CA483)*4</f>
        <v>310.08</v>
      </c>
      <c r="CF483" s="15">
        <f>IF(CF$2=1,D483,0)</f>
        <v>0</v>
      </c>
      <c r="CG483" s="15">
        <f>IF(CG$2=1,E483,0)</f>
        <v>0</v>
      </c>
      <c r="CH483" s="15">
        <f>IF(CH$2=1,F483,0)</f>
        <v>0</v>
      </c>
      <c r="CI483" s="15">
        <f>IF(CI$2=1,AG483,0)</f>
        <v>0</v>
      </c>
      <c r="CJ483" s="15">
        <f>IF(CJ$2=1,AH483,0)</f>
        <v>0</v>
      </c>
      <c r="CK483" s="15">
        <f>IF(CK$2=1,I483,0)</f>
        <v>0</v>
      </c>
      <c r="CL483" s="15">
        <f>IF(CL$2=1,J483,0)</f>
        <v>0</v>
      </c>
      <c r="CM483" s="15">
        <f>IF(CM$2=1,K483,0)</f>
        <v>0</v>
      </c>
      <c r="CN483" s="15">
        <f>IF(CN$2=1,L483,0)</f>
        <v>0</v>
      </c>
      <c r="CO483" s="15">
        <f>IF(CO$2=1,M483,0)</f>
        <v>0</v>
      </c>
      <c r="CP483" s="15">
        <f>IF(CP$2=1,N483,0)</f>
        <v>0</v>
      </c>
      <c r="CQ483" s="15">
        <f>IF(CQ$2=1,O483,0)</f>
        <v>0</v>
      </c>
      <c r="CR483" s="15">
        <f>IF(CR$2=1,P483,0)</f>
        <v>0</v>
      </c>
      <c r="CS483" s="15">
        <f>IF(CS$2=1,Q483,0)</f>
        <v>0</v>
      </c>
      <c r="CT483" s="15">
        <f>IF(CT$2=1,R483,0)</f>
        <v>77.52</v>
      </c>
      <c r="CU483" s="15">
        <f>IF(CU$2=1,S483,0)</f>
        <v>76.08</v>
      </c>
      <c r="CV483" s="15">
        <f>IF(CV$2=1,T483,0)</f>
        <v>70.56</v>
      </c>
      <c r="CW483" s="15">
        <f>IF(CW$2=1,U483,0)</f>
        <v>72</v>
      </c>
      <c r="CX483" s="15">
        <f>IF(CX$2=1,V483,0)</f>
        <v>70.98</v>
      </c>
      <c r="CY483" s="15">
        <f>IF(CY$2=1,W483,0)</f>
        <v>70.680000000000007</v>
      </c>
      <c r="CZ483" s="15">
        <f>IF(CZ$2=1,X483,0)</f>
        <v>70.5</v>
      </c>
      <c r="DA483" s="15">
        <f>IF(DA$2=1,Y483,0)</f>
        <v>71.88</v>
      </c>
      <c r="DB483" s="15">
        <f>IF(DB$2=1,Z483,0)</f>
        <v>0</v>
      </c>
      <c r="DC483" s="15">
        <f>IF(DC$2=1,AA483,0)</f>
        <v>0</v>
      </c>
      <c r="DE483" s="42">
        <f>MAX(CF483:DC483)*4</f>
        <v>310.08</v>
      </c>
    </row>
    <row r="484" spans="1:109" ht="15.75" customHeight="1" x14ac:dyDescent="0.3">
      <c r="A484" s="40" t="s">
        <v>117</v>
      </c>
      <c r="B484" s="40" t="s">
        <v>51</v>
      </c>
      <c r="C484" s="41">
        <v>12</v>
      </c>
      <c r="D484" s="41">
        <v>58.02</v>
      </c>
      <c r="E484" s="41">
        <v>49.92</v>
      </c>
      <c r="F484" s="41">
        <v>55.8</v>
      </c>
      <c r="G484" s="41">
        <v>56.28</v>
      </c>
      <c r="H484" s="41">
        <v>52.92</v>
      </c>
      <c r="I484" s="41">
        <v>55.38</v>
      </c>
      <c r="J484" s="41">
        <v>59.46</v>
      </c>
      <c r="K484" s="41">
        <v>55.98</v>
      </c>
      <c r="L484" s="41">
        <v>58.74</v>
      </c>
      <c r="M484" s="41">
        <v>63.9</v>
      </c>
      <c r="N484" s="41">
        <v>58.5</v>
      </c>
      <c r="O484" s="41">
        <v>60.18</v>
      </c>
      <c r="P484" s="41">
        <v>57.36</v>
      </c>
      <c r="Q484" s="41">
        <v>61.62</v>
      </c>
      <c r="R484" s="41">
        <v>57.9</v>
      </c>
      <c r="S484" s="41">
        <v>62.46</v>
      </c>
      <c r="T484" s="41">
        <v>56.82</v>
      </c>
      <c r="U484" s="41">
        <v>52.86</v>
      </c>
      <c r="V484" s="41">
        <v>60.12</v>
      </c>
      <c r="W484" s="41">
        <v>52.38</v>
      </c>
      <c r="X484" s="41">
        <v>61.14</v>
      </c>
      <c r="Y484" s="41">
        <v>61.38</v>
      </c>
      <c r="Z484" s="41">
        <v>54.36</v>
      </c>
      <c r="AA484" s="41">
        <v>58.5</v>
      </c>
      <c r="AC484" s="15">
        <f>IF(AC$2=1,D484,0)</f>
        <v>0</v>
      </c>
      <c r="AD484" s="15">
        <f>IF(AD$2=1,E484,0)</f>
        <v>0</v>
      </c>
      <c r="AE484" s="15">
        <f>IF(AE$2=1,F484,0)</f>
        <v>0</v>
      </c>
      <c r="AF484" s="15">
        <f>IF(AF$2=1,G484,0)</f>
        <v>0</v>
      </c>
      <c r="AG484" s="15">
        <f>IF(AG$2=1,H484,0)</f>
        <v>0</v>
      </c>
      <c r="AH484" s="15">
        <f>IF(AH$2=1,I484,0)</f>
        <v>0</v>
      </c>
      <c r="AI484" s="15">
        <f>IF(AI$2=1,J484,0)</f>
        <v>59.46</v>
      </c>
      <c r="AJ484" s="15">
        <f>IF(AJ$2=1,K484,0)</f>
        <v>55.98</v>
      </c>
      <c r="AK484" s="15">
        <f>IF(AK$2=1,L484,0)</f>
        <v>58.74</v>
      </c>
      <c r="AL484" s="15">
        <f>IF(AL$2=1,M484,0)</f>
        <v>63.9</v>
      </c>
      <c r="AM484" s="15">
        <f>IF(AM$2=1,N484,0)</f>
        <v>58.5</v>
      </c>
      <c r="AN484" s="15">
        <f>IF(AN$2=1,O484,0)</f>
        <v>60.18</v>
      </c>
      <c r="AO484" s="15">
        <f>IF(AO$2=1,P484,0)</f>
        <v>57.36</v>
      </c>
      <c r="AP484" s="15">
        <f>IF(AP$2=1,Q484,0)</f>
        <v>61.62</v>
      </c>
      <c r="AQ484" s="15">
        <f>IF(AQ$2=1,R484,0)</f>
        <v>57.9</v>
      </c>
      <c r="AR484" s="15">
        <f>IF(AR$2=1,S484,0)</f>
        <v>62.46</v>
      </c>
      <c r="AS484" s="15">
        <f>IF(AS$2=1,T484,0)</f>
        <v>56.82</v>
      </c>
      <c r="AT484" s="15">
        <f>IF(AT$2=1,U484,0)</f>
        <v>52.86</v>
      </c>
      <c r="AU484" s="15">
        <f>IF(AU$2=1,V484,0)</f>
        <v>60.12</v>
      </c>
      <c r="AV484" s="15">
        <f>IF(AV$2=1,W484,0)</f>
        <v>52.38</v>
      </c>
      <c r="AW484" s="15">
        <f>IF(AW$2=1,X484,0)</f>
        <v>61.14</v>
      </c>
      <c r="AX484" s="15">
        <f>IF(AX$2=1,Y484,0)</f>
        <v>61.38</v>
      </c>
      <c r="AY484" s="15">
        <f>IF(AY$2=1,Z484,0)</f>
        <v>0</v>
      </c>
      <c r="AZ484" s="15">
        <f>IF(AZ$2=1,AA484,0)</f>
        <v>0</v>
      </c>
      <c r="BA484" s="15"/>
      <c r="BB484" s="37">
        <f>MAX(AC484:AZ484)*4</f>
        <v>255.6</v>
      </c>
      <c r="BD484" s="15">
        <f>IF(BD$2=1,D484,0)</f>
        <v>0</v>
      </c>
      <c r="BE484" s="15">
        <f>IF(BE$2=1,E484,0)</f>
        <v>0</v>
      </c>
      <c r="BF484" s="15">
        <f>IF(BF$2=1,F484,0)</f>
        <v>0</v>
      </c>
      <c r="BG484" s="15">
        <f>IF(BG$2=1,G484,0)</f>
        <v>0</v>
      </c>
      <c r="BH484" s="15">
        <f>IF(BH$2=1,H484,0)</f>
        <v>0</v>
      </c>
      <c r="BI484" s="15">
        <f>IF(BI$2=1,I484,0)</f>
        <v>0</v>
      </c>
      <c r="BJ484" s="15">
        <f>IF(BJ$2=1,J484,0)</f>
        <v>59.46</v>
      </c>
      <c r="BK484" s="15">
        <f>IF(BK$2=1,K484,0)</f>
        <v>55.98</v>
      </c>
      <c r="BL484" s="15">
        <f>IF(BL$2=1,L484,0)</f>
        <v>0</v>
      </c>
      <c r="BM484" s="15">
        <f>IF(BM$2=1,M484,0)</f>
        <v>0</v>
      </c>
      <c r="BN484" s="15">
        <f>IF(BN$2=1,N484,0)</f>
        <v>0</v>
      </c>
      <c r="BO484" s="15">
        <f>IF(BO$2=1,O484,0)</f>
        <v>0</v>
      </c>
      <c r="BP484" s="15">
        <f>IF(BP$2=1,P484,0)</f>
        <v>0</v>
      </c>
      <c r="BQ484" s="15">
        <f>IF(BQ$2=1,Q484,0)</f>
        <v>0</v>
      </c>
      <c r="BR484" s="15">
        <f>IF(BR$2=1,R484,0)</f>
        <v>57.9</v>
      </c>
      <c r="BS484" s="15">
        <f>IF(BS$2=1,S484,0)</f>
        <v>62.46</v>
      </c>
      <c r="BT484" s="15">
        <f>IF(BT$2=1,T484,0)</f>
        <v>56.82</v>
      </c>
      <c r="BU484" s="15">
        <f>IF(BU$2=1,U484,0)</f>
        <v>52.86</v>
      </c>
      <c r="BV484" s="15">
        <f>IF(BV$2=1,V484,0)</f>
        <v>60.12</v>
      </c>
      <c r="BW484" s="15">
        <f>IF(BW$2=1,W484,0)</f>
        <v>52.38</v>
      </c>
      <c r="BX484" s="15">
        <f>IF(BX$2=1,X484,0)</f>
        <v>61.14</v>
      </c>
      <c r="BY484" s="15">
        <f>IF(BY$2=1,Y484,0)</f>
        <v>61.38</v>
      </c>
      <c r="BZ484" s="15">
        <f>IF(BZ$2=1,Z484,0)</f>
        <v>0</v>
      </c>
      <c r="CA484" s="15">
        <f>IF(CA$2=1,AA484,0)</f>
        <v>0</v>
      </c>
      <c r="CC484" s="42">
        <f>MAX(BD484:CA484)*4</f>
        <v>249.84</v>
      </c>
      <c r="CF484" s="15">
        <f>IF(CF$2=1,D484,0)</f>
        <v>0</v>
      </c>
      <c r="CG484" s="15">
        <f>IF(CG$2=1,E484,0)</f>
        <v>0</v>
      </c>
      <c r="CH484" s="15">
        <f>IF(CH$2=1,F484,0)</f>
        <v>0</v>
      </c>
      <c r="CI484" s="15">
        <f>IF(CI$2=1,AG484,0)</f>
        <v>0</v>
      </c>
      <c r="CJ484" s="15">
        <f>IF(CJ$2=1,AH484,0)</f>
        <v>0</v>
      </c>
      <c r="CK484" s="15">
        <f>IF(CK$2=1,I484,0)</f>
        <v>0</v>
      </c>
      <c r="CL484" s="15">
        <f>IF(CL$2=1,J484,0)</f>
        <v>0</v>
      </c>
      <c r="CM484" s="15">
        <f>IF(CM$2=1,K484,0)</f>
        <v>0</v>
      </c>
      <c r="CN484" s="15">
        <f>IF(CN$2=1,L484,0)</f>
        <v>0</v>
      </c>
      <c r="CO484" s="15">
        <f>IF(CO$2=1,M484,0)</f>
        <v>0</v>
      </c>
      <c r="CP484" s="15">
        <f>IF(CP$2=1,N484,0)</f>
        <v>0</v>
      </c>
      <c r="CQ484" s="15">
        <f>IF(CQ$2=1,O484,0)</f>
        <v>0</v>
      </c>
      <c r="CR484" s="15">
        <f>IF(CR$2=1,P484,0)</f>
        <v>0</v>
      </c>
      <c r="CS484" s="15">
        <f>IF(CS$2=1,Q484,0)</f>
        <v>0</v>
      </c>
      <c r="CT484" s="15">
        <f>IF(CT$2=1,R484,0)</f>
        <v>57.9</v>
      </c>
      <c r="CU484" s="15">
        <f>IF(CU$2=1,S484,0)</f>
        <v>62.46</v>
      </c>
      <c r="CV484" s="15">
        <f>IF(CV$2=1,T484,0)</f>
        <v>56.82</v>
      </c>
      <c r="CW484" s="15">
        <f>IF(CW$2=1,U484,0)</f>
        <v>52.86</v>
      </c>
      <c r="CX484" s="15">
        <f>IF(CX$2=1,V484,0)</f>
        <v>60.12</v>
      </c>
      <c r="CY484" s="15">
        <f>IF(CY$2=1,W484,0)</f>
        <v>52.38</v>
      </c>
      <c r="CZ484" s="15">
        <f>IF(CZ$2=1,X484,0)</f>
        <v>61.14</v>
      </c>
      <c r="DA484" s="15">
        <f>IF(DA$2=1,Y484,0)</f>
        <v>61.38</v>
      </c>
      <c r="DB484" s="15">
        <f>IF(DB$2=1,Z484,0)</f>
        <v>0</v>
      </c>
      <c r="DC484" s="15">
        <f>IF(DC$2=1,AA484,0)</f>
        <v>0</v>
      </c>
      <c r="DE484" s="42">
        <f>MAX(CF484:DC484)*4</f>
        <v>249.84</v>
      </c>
    </row>
    <row r="485" spans="1:109" ht="15.75" customHeight="1" x14ac:dyDescent="0.3">
      <c r="A485" s="40" t="s">
        <v>118</v>
      </c>
      <c r="B485" s="40" t="s">
        <v>50</v>
      </c>
      <c r="C485" s="41">
        <v>1</v>
      </c>
      <c r="D485" s="41">
        <v>350.22</v>
      </c>
      <c r="E485" s="41">
        <v>336.42</v>
      </c>
      <c r="F485" s="41">
        <v>344.52</v>
      </c>
      <c r="G485" s="41">
        <v>333.72</v>
      </c>
      <c r="H485" s="41">
        <v>348.78</v>
      </c>
      <c r="I485" s="41">
        <v>342.9</v>
      </c>
      <c r="J485" s="41">
        <v>338.22</v>
      </c>
      <c r="K485" s="41">
        <v>337.44</v>
      </c>
      <c r="L485" s="41">
        <v>341.46</v>
      </c>
      <c r="M485" s="41">
        <v>346.38</v>
      </c>
      <c r="N485" s="41">
        <v>350.52</v>
      </c>
      <c r="O485" s="41">
        <v>345.3</v>
      </c>
      <c r="P485" s="41">
        <v>346.44</v>
      </c>
      <c r="Q485" s="41">
        <v>353.16</v>
      </c>
      <c r="R485" s="41">
        <v>354.36</v>
      </c>
      <c r="S485" s="41">
        <v>346.44</v>
      </c>
      <c r="T485" s="41">
        <v>351.24</v>
      </c>
      <c r="U485" s="41">
        <v>337.14</v>
      </c>
      <c r="V485" s="41">
        <v>332.94</v>
      </c>
      <c r="W485" s="41">
        <v>329.52</v>
      </c>
      <c r="X485" s="41">
        <v>336.72</v>
      </c>
      <c r="Y485" s="41">
        <v>343.44</v>
      </c>
      <c r="Z485" s="41">
        <v>342.54</v>
      </c>
      <c r="AA485" s="41">
        <v>337.08</v>
      </c>
      <c r="AC485" s="15">
        <f>IF(AC$2=1,D485,0)</f>
        <v>0</v>
      </c>
      <c r="AD485" s="15">
        <f>IF(AD$2=1,E485,0)</f>
        <v>0</v>
      </c>
      <c r="AE485" s="15">
        <f>IF(AE$2=1,F485,0)</f>
        <v>0</v>
      </c>
      <c r="AF485" s="15">
        <f>IF(AF$2=1,G485,0)</f>
        <v>0</v>
      </c>
      <c r="AG485" s="15">
        <f>IF(AG$2=1,H485,0)</f>
        <v>0</v>
      </c>
      <c r="AH485" s="15">
        <f>IF(AH$2=1,I485,0)</f>
        <v>0</v>
      </c>
      <c r="AI485" s="15">
        <f>IF(AI$2=1,J485,0)</f>
        <v>338.22</v>
      </c>
      <c r="AJ485" s="15">
        <f>IF(AJ$2=1,K485,0)</f>
        <v>337.44</v>
      </c>
      <c r="AK485" s="15">
        <f>IF(AK$2=1,L485,0)</f>
        <v>341.46</v>
      </c>
      <c r="AL485" s="15">
        <f>IF(AL$2=1,M485,0)</f>
        <v>346.38</v>
      </c>
      <c r="AM485" s="15">
        <f>IF(AM$2=1,N485,0)</f>
        <v>350.52</v>
      </c>
      <c r="AN485" s="15">
        <f>IF(AN$2=1,O485,0)</f>
        <v>345.3</v>
      </c>
      <c r="AO485" s="15">
        <f>IF(AO$2=1,P485,0)</f>
        <v>346.44</v>
      </c>
      <c r="AP485" s="15">
        <f>IF(AP$2=1,Q485,0)</f>
        <v>353.16</v>
      </c>
      <c r="AQ485" s="15">
        <f>IF(AQ$2=1,R485,0)</f>
        <v>354.36</v>
      </c>
      <c r="AR485" s="15">
        <f>IF(AR$2=1,S485,0)</f>
        <v>346.44</v>
      </c>
      <c r="AS485" s="15">
        <f>IF(AS$2=1,T485,0)</f>
        <v>351.24</v>
      </c>
      <c r="AT485" s="15">
        <f>IF(AT$2=1,U485,0)</f>
        <v>337.14</v>
      </c>
      <c r="AU485" s="15">
        <f>IF(AU$2=1,V485,0)</f>
        <v>332.94</v>
      </c>
      <c r="AV485" s="15">
        <f>IF(AV$2=1,W485,0)</f>
        <v>329.52</v>
      </c>
      <c r="AW485" s="15">
        <f>IF(AW$2=1,X485,0)</f>
        <v>336.72</v>
      </c>
      <c r="AX485" s="15">
        <f>IF(AX$2=1,Y485,0)</f>
        <v>343.44</v>
      </c>
      <c r="AY485" s="15">
        <f>IF(AY$2=1,Z485,0)</f>
        <v>0</v>
      </c>
      <c r="AZ485" s="15">
        <f>IF(AZ$2=1,AA485,0)</f>
        <v>0</v>
      </c>
      <c r="BA485" s="15"/>
      <c r="BB485" s="37">
        <f>MAX(AC485:AZ485)*4</f>
        <v>1417.44</v>
      </c>
      <c r="BD485" s="15">
        <f>IF(BD$2=1,D485,0)</f>
        <v>0</v>
      </c>
      <c r="BE485" s="15">
        <f>IF(BE$2=1,E485,0)</f>
        <v>0</v>
      </c>
      <c r="BF485" s="15">
        <f>IF(BF$2=1,F485,0)</f>
        <v>0</v>
      </c>
      <c r="BG485" s="15">
        <f>IF(BG$2=1,G485,0)</f>
        <v>0</v>
      </c>
      <c r="BH485" s="15">
        <f>IF(BH$2=1,H485,0)</f>
        <v>0</v>
      </c>
      <c r="BI485" s="15">
        <f>IF(BI$2=1,I485,0)</f>
        <v>0</v>
      </c>
      <c r="BJ485" s="15">
        <f>IF(BJ$2=1,J485,0)</f>
        <v>338.22</v>
      </c>
      <c r="BK485" s="15">
        <f>IF(BK$2=1,K485,0)</f>
        <v>337.44</v>
      </c>
      <c r="BL485" s="15">
        <f>IF(BL$2=1,L485,0)</f>
        <v>0</v>
      </c>
      <c r="BM485" s="15">
        <f>IF(BM$2=1,M485,0)</f>
        <v>0</v>
      </c>
      <c r="BN485" s="15">
        <f>IF(BN$2=1,N485,0)</f>
        <v>0</v>
      </c>
      <c r="BO485" s="15">
        <f>IF(BO$2=1,O485,0)</f>
        <v>0</v>
      </c>
      <c r="BP485" s="15">
        <f>IF(BP$2=1,P485,0)</f>
        <v>0</v>
      </c>
      <c r="BQ485" s="15">
        <f>IF(BQ$2=1,Q485,0)</f>
        <v>0</v>
      </c>
      <c r="BR485" s="15">
        <f>IF(BR$2=1,R485,0)</f>
        <v>354.36</v>
      </c>
      <c r="BS485" s="15">
        <f>IF(BS$2=1,S485,0)</f>
        <v>346.44</v>
      </c>
      <c r="BT485" s="15">
        <f>IF(BT$2=1,T485,0)</f>
        <v>351.24</v>
      </c>
      <c r="BU485" s="15">
        <f>IF(BU$2=1,U485,0)</f>
        <v>337.14</v>
      </c>
      <c r="BV485" s="15">
        <f>IF(BV$2=1,V485,0)</f>
        <v>332.94</v>
      </c>
      <c r="BW485" s="15">
        <f>IF(BW$2=1,W485,0)</f>
        <v>329.52</v>
      </c>
      <c r="BX485" s="15">
        <f>IF(BX$2=1,X485,0)</f>
        <v>336.72</v>
      </c>
      <c r="BY485" s="15">
        <f>IF(BY$2=1,Y485,0)</f>
        <v>343.44</v>
      </c>
      <c r="BZ485" s="15">
        <f>IF(BZ$2=1,Z485,0)</f>
        <v>0</v>
      </c>
      <c r="CA485" s="15">
        <f>IF(CA$2=1,AA485,0)</f>
        <v>0</v>
      </c>
      <c r="CC485" s="42">
        <f>MAX(BD485:CA485)*4</f>
        <v>1417.44</v>
      </c>
      <c r="CF485" s="15">
        <f>IF(CF$2=1,D485,0)</f>
        <v>0</v>
      </c>
      <c r="CG485" s="15">
        <f>IF(CG$2=1,E485,0)</f>
        <v>0</v>
      </c>
      <c r="CH485" s="15">
        <f>IF(CH$2=1,F485,0)</f>
        <v>0</v>
      </c>
      <c r="CI485" s="15">
        <f>IF(CI$2=1,AG485,0)</f>
        <v>0</v>
      </c>
      <c r="CJ485" s="15">
        <f>IF(CJ$2=1,AH485,0)</f>
        <v>0</v>
      </c>
      <c r="CK485" s="15">
        <f>IF(CK$2=1,I485,0)</f>
        <v>0</v>
      </c>
      <c r="CL485" s="15">
        <f>IF(CL$2=1,J485,0)</f>
        <v>0</v>
      </c>
      <c r="CM485" s="15">
        <f>IF(CM$2=1,K485,0)</f>
        <v>0</v>
      </c>
      <c r="CN485" s="15">
        <f>IF(CN$2=1,L485,0)</f>
        <v>0</v>
      </c>
      <c r="CO485" s="15">
        <f>IF(CO$2=1,M485,0)</f>
        <v>0</v>
      </c>
      <c r="CP485" s="15">
        <f>IF(CP$2=1,N485,0)</f>
        <v>0</v>
      </c>
      <c r="CQ485" s="15">
        <f>IF(CQ$2=1,O485,0)</f>
        <v>0</v>
      </c>
      <c r="CR485" s="15">
        <f>IF(CR$2=1,P485,0)</f>
        <v>0</v>
      </c>
      <c r="CS485" s="15">
        <f>IF(CS$2=1,Q485,0)</f>
        <v>0</v>
      </c>
      <c r="CT485" s="15">
        <f>IF(CT$2=1,R485,0)</f>
        <v>354.36</v>
      </c>
      <c r="CU485" s="15">
        <f>IF(CU$2=1,S485,0)</f>
        <v>346.44</v>
      </c>
      <c r="CV485" s="15">
        <f>IF(CV$2=1,T485,0)</f>
        <v>351.24</v>
      </c>
      <c r="CW485" s="15">
        <f>IF(CW$2=1,U485,0)</f>
        <v>337.14</v>
      </c>
      <c r="CX485" s="15">
        <f>IF(CX$2=1,V485,0)</f>
        <v>332.94</v>
      </c>
      <c r="CY485" s="15">
        <f>IF(CY$2=1,W485,0)</f>
        <v>329.52</v>
      </c>
      <c r="CZ485" s="15">
        <f>IF(CZ$2=1,X485,0)</f>
        <v>336.72</v>
      </c>
      <c r="DA485" s="15">
        <f>IF(DA$2=1,Y485,0)</f>
        <v>343.44</v>
      </c>
      <c r="DB485" s="15">
        <f>IF(DB$2=1,Z485,0)</f>
        <v>0</v>
      </c>
      <c r="DC485" s="15">
        <f>IF(DC$2=1,AA485,0)</f>
        <v>0</v>
      </c>
      <c r="DE485" s="42">
        <f>MAX(CF485:DC485)*4</f>
        <v>1417.44</v>
      </c>
    </row>
    <row r="486" spans="1:109" ht="15.75" customHeight="1" x14ac:dyDescent="0.3">
      <c r="A486" s="40" t="s">
        <v>118</v>
      </c>
      <c r="B486" s="40" t="s">
        <v>50</v>
      </c>
      <c r="C486" s="41">
        <v>2</v>
      </c>
      <c r="D486" s="41">
        <v>342.54</v>
      </c>
      <c r="E486" s="41">
        <v>341.64</v>
      </c>
      <c r="F486" s="41">
        <v>350.58</v>
      </c>
      <c r="G486" s="41">
        <v>345.9</v>
      </c>
      <c r="H486" s="41">
        <v>346.92</v>
      </c>
      <c r="I486" s="41">
        <v>349.44</v>
      </c>
      <c r="J486" s="41">
        <v>347.46</v>
      </c>
      <c r="K486" s="41">
        <v>332.88</v>
      </c>
      <c r="L486" s="41">
        <v>340.62</v>
      </c>
      <c r="M486" s="41">
        <v>348.3</v>
      </c>
      <c r="N486" s="41">
        <v>346.02</v>
      </c>
      <c r="O486" s="41">
        <v>352.26</v>
      </c>
      <c r="P486" s="41">
        <v>339</v>
      </c>
      <c r="Q486" s="41">
        <v>340.32</v>
      </c>
      <c r="R486" s="41">
        <v>335.94</v>
      </c>
      <c r="S486" s="41">
        <v>333.12</v>
      </c>
      <c r="T486" s="41">
        <v>328.08</v>
      </c>
      <c r="U486" s="41">
        <v>333.72</v>
      </c>
      <c r="V486" s="41">
        <v>331.26</v>
      </c>
      <c r="W486" s="41">
        <v>326.27999999999997</v>
      </c>
      <c r="X486" s="41">
        <v>323.45999999999998</v>
      </c>
      <c r="Y486" s="41">
        <v>332.76</v>
      </c>
      <c r="Z486" s="41">
        <v>344.88</v>
      </c>
      <c r="AA486" s="41">
        <v>338.16</v>
      </c>
      <c r="AC486" s="15">
        <f>IF(AC$2=1,D486,0)</f>
        <v>0</v>
      </c>
      <c r="AD486" s="15">
        <f>IF(AD$2=1,E486,0)</f>
        <v>0</v>
      </c>
      <c r="AE486" s="15">
        <f>IF(AE$2=1,F486,0)</f>
        <v>0</v>
      </c>
      <c r="AF486" s="15">
        <f>IF(AF$2=1,G486,0)</f>
        <v>0</v>
      </c>
      <c r="AG486" s="15">
        <f>IF(AG$2=1,H486,0)</f>
        <v>0</v>
      </c>
      <c r="AH486" s="15">
        <f>IF(AH$2=1,I486,0)</f>
        <v>0</v>
      </c>
      <c r="AI486" s="15">
        <f>IF(AI$2=1,J486,0)</f>
        <v>347.46</v>
      </c>
      <c r="AJ486" s="15">
        <f>IF(AJ$2=1,K486,0)</f>
        <v>332.88</v>
      </c>
      <c r="AK486" s="15">
        <f>IF(AK$2=1,L486,0)</f>
        <v>340.62</v>
      </c>
      <c r="AL486" s="15">
        <f>IF(AL$2=1,M486,0)</f>
        <v>348.3</v>
      </c>
      <c r="AM486" s="15">
        <f>IF(AM$2=1,N486,0)</f>
        <v>346.02</v>
      </c>
      <c r="AN486" s="15">
        <f>IF(AN$2=1,O486,0)</f>
        <v>352.26</v>
      </c>
      <c r="AO486" s="15">
        <f>IF(AO$2=1,P486,0)</f>
        <v>339</v>
      </c>
      <c r="AP486" s="15">
        <f>IF(AP$2=1,Q486,0)</f>
        <v>340.32</v>
      </c>
      <c r="AQ486" s="15">
        <f>IF(AQ$2=1,R486,0)</f>
        <v>335.94</v>
      </c>
      <c r="AR486" s="15">
        <f>IF(AR$2=1,S486,0)</f>
        <v>333.12</v>
      </c>
      <c r="AS486" s="15">
        <f>IF(AS$2=1,T486,0)</f>
        <v>328.08</v>
      </c>
      <c r="AT486" s="15">
        <f>IF(AT$2=1,U486,0)</f>
        <v>333.72</v>
      </c>
      <c r="AU486" s="15">
        <f>IF(AU$2=1,V486,0)</f>
        <v>331.26</v>
      </c>
      <c r="AV486" s="15">
        <f>IF(AV$2=1,W486,0)</f>
        <v>326.27999999999997</v>
      </c>
      <c r="AW486" s="15">
        <f>IF(AW$2=1,X486,0)</f>
        <v>323.45999999999998</v>
      </c>
      <c r="AX486" s="15">
        <f>IF(AX$2=1,Y486,0)</f>
        <v>332.76</v>
      </c>
      <c r="AY486" s="15">
        <f>IF(AY$2=1,Z486,0)</f>
        <v>0</v>
      </c>
      <c r="AZ486" s="15">
        <f>IF(AZ$2=1,AA486,0)</f>
        <v>0</v>
      </c>
      <c r="BA486" s="15"/>
      <c r="BB486" s="37">
        <f>MAX(AC486:AZ486)*4</f>
        <v>1409.04</v>
      </c>
      <c r="BD486" s="15">
        <f>IF(BD$2=1,D486,0)</f>
        <v>0</v>
      </c>
      <c r="BE486" s="15">
        <f>IF(BE$2=1,E486,0)</f>
        <v>0</v>
      </c>
      <c r="BF486" s="15">
        <f>IF(BF$2=1,F486,0)</f>
        <v>0</v>
      </c>
      <c r="BG486" s="15">
        <f>IF(BG$2=1,G486,0)</f>
        <v>0</v>
      </c>
      <c r="BH486" s="15">
        <f>IF(BH$2=1,H486,0)</f>
        <v>0</v>
      </c>
      <c r="BI486" s="15">
        <f>IF(BI$2=1,I486,0)</f>
        <v>0</v>
      </c>
      <c r="BJ486" s="15">
        <f>IF(BJ$2=1,J486,0)</f>
        <v>347.46</v>
      </c>
      <c r="BK486" s="15">
        <f>IF(BK$2=1,K486,0)</f>
        <v>332.88</v>
      </c>
      <c r="BL486" s="15">
        <f>IF(BL$2=1,L486,0)</f>
        <v>0</v>
      </c>
      <c r="BM486" s="15">
        <f>IF(BM$2=1,M486,0)</f>
        <v>0</v>
      </c>
      <c r="BN486" s="15">
        <f>IF(BN$2=1,N486,0)</f>
        <v>0</v>
      </c>
      <c r="BO486" s="15">
        <f>IF(BO$2=1,O486,0)</f>
        <v>0</v>
      </c>
      <c r="BP486" s="15">
        <f>IF(BP$2=1,P486,0)</f>
        <v>0</v>
      </c>
      <c r="BQ486" s="15">
        <f>IF(BQ$2=1,Q486,0)</f>
        <v>0</v>
      </c>
      <c r="BR486" s="15">
        <f>IF(BR$2=1,R486,0)</f>
        <v>335.94</v>
      </c>
      <c r="BS486" s="15">
        <f>IF(BS$2=1,S486,0)</f>
        <v>333.12</v>
      </c>
      <c r="BT486" s="15">
        <f>IF(BT$2=1,T486,0)</f>
        <v>328.08</v>
      </c>
      <c r="BU486" s="15">
        <f>IF(BU$2=1,U486,0)</f>
        <v>333.72</v>
      </c>
      <c r="BV486" s="15">
        <f>IF(BV$2=1,V486,0)</f>
        <v>331.26</v>
      </c>
      <c r="BW486" s="15">
        <f>IF(BW$2=1,W486,0)</f>
        <v>326.27999999999997</v>
      </c>
      <c r="BX486" s="15">
        <f>IF(BX$2=1,X486,0)</f>
        <v>323.45999999999998</v>
      </c>
      <c r="BY486" s="15">
        <f>IF(BY$2=1,Y486,0)</f>
        <v>332.76</v>
      </c>
      <c r="BZ486" s="15">
        <f>IF(BZ$2=1,Z486,0)</f>
        <v>0</v>
      </c>
      <c r="CA486" s="15">
        <f>IF(CA$2=1,AA486,0)</f>
        <v>0</v>
      </c>
      <c r="CC486" s="42">
        <f>MAX(BD486:CA486)*4</f>
        <v>1389.84</v>
      </c>
      <c r="CF486" s="15">
        <f>IF(CF$2=1,D486,0)</f>
        <v>0</v>
      </c>
      <c r="CG486" s="15">
        <f>IF(CG$2=1,E486,0)</f>
        <v>0</v>
      </c>
      <c r="CH486" s="15">
        <f>IF(CH$2=1,F486,0)</f>
        <v>0</v>
      </c>
      <c r="CI486" s="15">
        <f>IF(CI$2=1,AG486,0)</f>
        <v>0</v>
      </c>
      <c r="CJ486" s="15">
        <f>IF(CJ$2=1,AH486,0)</f>
        <v>0</v>
      </c>
      <c r="CK486" s="15">
        <f>IF(CK$2=1,I486,0)</f>
        <v>0</v>
      </c>
      <c r="CL486" s="15">
        <f>IF(CL$2=1,J486,0)</f>
        <v>0</v>
      </c>
      <c r="CM486" s="15">
        <f>IF(CM$2=1,K486,0)</f>
        <v>0</v>
      </c>
      <c r="CN486" s="15">
        <f>IF(CN$2=1,L486,0)</f>
        <v>0</v>
      </c>
      <c r="CO486" s="15">
        <f>IF(CO$2=1,M486,0)</f>
        <v>0</v>
      </c>
      <c r="CP486" s="15">
        <f>IF(CP$2=1,N486,0)</f>
        <v>0</v>
      </c>
      <c r="CQ486" s="15">
        <f>IF(CQ$2=1,O486,0)</f>
        <v>0</v>
      </c>
      <c r="CR486" s="15">
        <f>IF(CR$2=1,P486,0)</f>
        <v>0</v>
      </c>
      <c r="CS486" s="15">
        <f>IF(CS$2=1,Q486,0)</f>
        <v>0</v>
      </c>
      <c r="CT486" s="15">
        <f>IF(CT$2=1,R486,0)</f>
        <v>335.94</v>
      </c>
      <c r="CU486" s="15">
        <f>IF(CU$2=1,S486,0)</f>
        <v>333.12</v>
      </c>
      <c r="CV486" s="15">
        <f>IF(CV$2=1,T486,0)</f>
        <v>328.08</v>
      </c>
      <c r="CW486" s="15">
        <f>IF(CW$2=1,U486,0)</f>
        <v>333.72</v>
      </c>
      <c r="CX486" s="15">
        <f>IF(CX$2=1,V486,0)</f>
        <v>331.26</v>
      </c>
      <c r="CY486" s="15">
        <f>IF(CY$2=1,W486,0)</f>
        <v>326.27999999999997</v>
      </c>
      <c r="CZ486" s="15">
        <f>IF(CZ$2=1,X486,0)</f>
        <v>323.45999999999998</v>
      </c>
      <c r="DA486" s="15">
        <f>IF(DA$2=1,Y486,0)</f>
        <v>332.76</v>
      </c>
      <c r="DB486" s="15">
        <f>IF(DB$2=1,Z486,0)</f>
        <v>0</v>
      </c>
      <c r="DC486" s="15">
        <f>IF(DC$2=1,AA486,0)</f>
        <v>0</v>
      </c>
      <c r="DE486" s="42">
        <f>MAX(CF486:DC486)*4</f>
        <v>1343.76</v>
      </c>
    </row>
    <row r="487" spans="1:109" ht="15.75" customHeight="1" x14ac:dyDescent="0.3">
      <c r="A487" s="40" t="s">
        <v>118</v>
      </c>
      <c r="B487" s="40" t="s">
        <v>50</v>
      </c>
      <c r="C487" s="41">
        <v>3</v>
      </c>
      <c r="D487" s="41">
        <v>326.88</v>
      </c>
      <c r="E487" s="41">
        <v>332.22</v>
      </c>
      <c r="F487" s="41">
        <v>326.22000000000003</v>
      </c>
      <c r="G487" s="41">
        <v>331.32</v>
      </c>
      <c r="H487" s="41">
        <v>334.56</v>
      </c>
      <c r="I487" s="41">
        <v>344.4</v>
      </c>
      <c r="J487" s="41">
        <v>345.3</v>
      </c>
      <c r="K487" s="41">
        <v>343.8</v>
      </c>
      <c r="L487" s="41">
        <v>344.82</v>
      </c>
      <c r="M487" s="41">
        <v>353.88</v>
      </c>
      <c r="N487" s="41">
        <v>349.8</v>
      </c>
      <c r="O487" s="41">
        <v>361.56</v>
      </c>
      <c r="P487" s="41">
        <v>360.12</v>
      </c>
      <c r="Q487" s="41">
        <v>355.74</v>
      </c>
      <c r="R487" s="41">
        <v>331.26</v>
      </c>
      <c r="S487" s="41">
        <v>351.96</v>
      </c>
      <c r="T487" s="41">
        <v>345.84</v>
      </c>
      <c r="U487" s="41">
        <v>349.98</v>
      </c>
      <c r="V487" s="41">
        <v>335.16</v>
      </c>
      <c r="W487" s="41">
        <v>347.04</v>
      </c>
      <c r="X487" s="41">
        <v>342.78</v>
      </c>
      <c r="Y487" s="41">
        <v>333.24</v>
      </c>
      <c r="Z487" s="41">
        <v>323.82</v>
      </c>
      <c r="AA487" s="41">
        <v>336.84</v>
      </c>
      <c r="AC487" s="15">
        <f>IF(AC$2=1,D487,0)</f>
        <v>0</v>
      </c>
      <c r="AD487" s="15">
        <f>IF(AD$2=1,E487,0)</f>
        <v>0</v>
      </c>
      <c r="AE487" s="15">
        <f>IF(AE$2=1,F487,0)</f>
        <v>0</v>
      </c>
      <c r="AF487" s="15">
        <f>IF(AF$2=1,G487,0)</f>
        <v>0</v>
      </c>
      <c r="AG487" s="15">
        <f>IF(AG$2=1,H487,0)</f>
        <v>0</v>
      </c>
      <c r="AH487" s="15">
        <f>IF(AH$2=1,I487,0)</f>
        <v>0</v>
      </c>
      <c r="AI487" s="15">
        <f>IF(AI$2=1,J487,0)</f>
        <v>345.3</v>
      </c>
      <c r="AJ487" s="15">
        <f>IF(AJ$2=1,K487,0)</f>
        <v>343.8</v>
      </c>
      <c r="AK487" s="15">
        <f>IF(AK$2=1,L487,0)</f>
        <v>344.82</v>
      </c>
      <c r="AL487" s="15">
        <f>IF(AL$2=1,M487,0)</f>
        <v>353.88</v>
      </c>
      <c r="AM487" s="15">
        <f>IF(AM$2=1,N487,0)</f>
        <v>349.8</v>
      </c>
      <c r="AN487" s="15">
        <f>IF(AN$2=1,O487,0)</f>
        <v>361.56</v>
      </c>
      <c r="AO487" s="15">
        <f>IF(AO$2=1,P487,0)</f>
        <v>360.12</v>
      </c>
      <c r="AP487" s="15">
        <f>IF(AP$2=1,Q487,0)</f>
        <v>355.74</v>
      </c>
      <c r="AQ487" s="15">
        <f>IF(AQ$2=1,R487,0)</f>
        <v>331.26</v>
      </c>
      <c r="AR487" s="15">
        <f>IF(AR$2=1,S487,0)</f>
        <v>351.96</v>
      </c>
      <c r="AS487" s="15">
        <f>IF(AS$2=1,T487,0)</f>
        <v>345.84</v>
      </c>
      <c r="AT487" s="15">
        <f>IF(AT$2=1,U487,0)</f>
        <v>349.98</v>
      </c>
      <c r="AU487" s="15">
        <f>IF(AU$2=1,V487,0)</f>
        <v>335.16</v>
      </c>
      <c r="AV487" s="15">
        <f>IF(AV$2=1,W487,0)</f>
        <v>347.04</v>
      </c>
      <c r="AW487" s="15">
        <f>IF(AW$2=1,X487,0)</f>
        <v>342.78</v>
      </c>
      <c r="AX487" s="15">
        <f>IF(AX$2=1,Y487,0)</f>
        <v>333.24</v>
      </c>
      <c r="AY487" s="15">
        <f>IF(AY$2=1,Z487,0)</f>
        <v>0</v>
      </c>
      <c r="AZ487" s="15">
        <f>IF(AZ$2=1,AA487,0)</f>
        <v>0</v>
      </c>
      <c r="BA487" s="15"/>
      <c r="BB487" s="37">
        <f>MAX(AC487:AZ487)*4</f>
        <v>1446.24</v>
      </c>
      <c r="BD487" s="15">
        <f>IF(BD$2=1,D487,0)</f>
        <v>0</v>
      </c>
      <c r="BE487" s="15">
        <f>IF(BE$2=1,E487,0)</f>
        <v>0</v>
      </c>
      <c r="BF487" s="15">
        <f>IF(BF$2=1,F487,0)</f>
        <v>0</v>
      </c>
      <c r="BG487" s="15">
        <f>IF(BG$2=1,G487,0)</f>
        <v>0</v>
      </c>
      <c r="BH487" s="15">
        <f>IF(BH$2=1,H487,0)</f>
        <v>0</v>
      </c>
      <c r="BI487" s="15">
        <f>IF(BI$2=1,I487,0)</f>
        <v>0</v>
      </c>
      <c r="BJ487" s="15">
        <f>IF(BJ$2=1,J487,0)</f>
        <v>345.3</v>
      </c>
      <c r="BK487" s="15">
        <f>IF(BK$2=1,K487,0)</f>
        <v>343.8</v>
      </c>
      <c r="BL487" s="15">
        <f>IF(BL$2=1,L487,0)</f>
        <v>0</v>
      </c>
      <c r="BM487" s="15">
        <f>IF(BM$2=1,M487,0)</f>
        <v>0</v>
      </c>
      <c r="BN487" s="15">
        <f>IF(BN$2=1,N487,0)</f>
        <v>0</v>
      </c>
      <c r="BO487" s="15">
        <f>IF(BO$2=1,O487,0)</f>
        <v>0</v>
      </c>
      <c r="BP487" s="15">
        <f>IF(BP$2=1,P487,0)</f>
        <v>0</v>
      </c>
      <c r="BQ487" s="15">
        <f>IF(BQ$2=1,Q487,0)</f>
        <v>0</v>
      </c>
      <c r="BR487" s="15">
        <f>IF(BR$2=1,R487,0)</f>
        <v>331.26</v>
      </c>
      <c r="BS487" s="15">
        <f>IF(BS$2=1,S487,0)</f>
        <v>351.96</v>
      </c>
      <c r="BT487" s="15">
        <f>IF(BT$2=1,T487,0)</f>
        <v>345.84</v>
      </c>
      <c r="BU487" s="15">
        <f>IF(BU$2=1,U487,0)</f>
        <v>349.98</v>
      </c>
      <c r="BV487" s="15">
        <f>IF(BV$2=1,V487,0)</f>
        <v>335.16</v>
      </c>
      <c r="BW487" s="15">
        <f>IF(BW$2=1,W487,0)</f>
        <v>347.04</v>
      </c>
      <c r="BX487" s="15">
        <f>IF(BX$2=1,X487,0)</f>
        <v>342.78</v>
      </c>
      <c r="BY487" s="15">
        <f>IF(BY$2=1,Y487,0)</f>
        <v>333.24</v>
      </c>
      <c r="BZ487" s="15">
        <f>IF(BZ$2=1,Z487,0)</f>
        <v>0</v>
      </c>
      <c r="CA487" s="15">
        <f>IF(CA$2=1,AA487,0)</f>
        <v>0</v>
      </c>
      <c r="CC487" s="42">
        <f>MAX(BD487:CA487)*4</f>
        <v>1407.84</v>
      </c>
      <c r="CF487" s="15">
        <f>IF(CF$2=1,D487,0)</f>
        <v>0</v>
      </c>
      <c r="CG487" s="15">
        <f>IF(CG$2=1,E487,0)</f>
        <v>0</v>
      </c>
      <c r="CH487" s="15">
        <f>IF(CH$2=1,F487,0)</f>
        <v>0</v>
      </c>
      <c r="CI487" s="15">
        <f>IF(CI$2=1,AG487,0)</f>
        <v>0</v>
      </c>
      <c r="CJ487" s="15">
        <f>IF(CJ$2=1,AH487,0)</f>
        <v>0</v>
      </c>
      <c r="CK487" s="15">
        <f>IF(CK$2=1,I487,0)</f>
        <v>0</v>
      </c>
      <c r="CL487" s="15">
        <f>IF(CL$2=1,J487,0)</f>
        <v>0</v>
      </c>
      <c r="CM487" s="15">
        <f>IF(CM$2=1,K487,0)</f>
        <v>0</v>
      </c>
      <c r="CN487" s="15">
        <f>IF(CN$2=1,L487,0)</f>
        <v>0</v>
      </c>
      <c r="CO487" s="15">
        <f>IF(CO$2=1,M487,0)</f>
        <v>0</v>
      </c>
      <c r="CP487" s="15">
        <f>IF(CP$2=1,N487,0)</f>
        <v>0</v>
      </c>
      <c r="CQ487" s="15">
        <f>IF(CQ$2=1,O487,0)</f>
        <v>0</v>
      </c>
      <c r="CR487" s="15">
        <f>IF(CR$2=1,P487,0)</f>
        <v>0</v>
      </c>
      <c r="CS487" s="15">
        <f>IF(CS$2=1,Q487,0)</f>
        <v>0</v>
      </c>
      <c r="CT487" s="15">
        <f>IF(CT$2=1,R487,0)</f>
        <v>331.26</v>
      </c>
      <c r="CU487" s="15">
        <f>IF(CU$2=1,S487,0)</f>
        <v>351.96</v>
      </c>
      <c r="CV487" s="15">
        <f>IF(CV$2=1,T487,0)</f>
        <v>345.84</v>
      </c>
      <c r="CW487" s="15">
        <f>IF(CW$2=1,U487,0)</f>
        <v>349.98</v>
      </c>
      <c r="CX487" s="15">
        <f>IF(CX$2=1,V487,0)</f>
        <v>335.16</v>
      </c>
      <c r="CY487" s="15">
        <f>IF(CY$2=1,W487,0)</f>
        <v>347.04</v>
      </c>
      <c r="CZ487" s="15">
        <f>IF(CZ$2=1,X487,0)</f>
        <v>342.78</v>
      </c>
      <c r="DA487" s="15">
        <f>IF(DA$2=1,Y487,0)</f>
        <v>333.24</v>
      </c>
      <c r="DB487" s="15">
        <f>IF(DB$2=1,Z487,0)</f>
        <v>0</v>
      </c>
      <c r="DC487" s="15">
        <f>IF(DC$2=1,AA487,0)</f>
        <v>0</v>
      </c>
      <c r="DE487" s="42">
        <f>MAX(CF487:DC487)*4</f>
        <v>1407.84</v>
      </c>
    </row>
    <row r="488" spans="1:109" ht="15.75" customHeight="1" x14ac:dyDescent="0.3">
      <c r="A488" s="40" t="s">
        <v>118</v>
      </c>
      <c r="B488" s="40" t="s">
        <v>50</v>
      </c>
      <c r="C488" s="41">
        <v>4</v>
      </c>
      <c r="D488" s="41">
        <v>344.52</v>
      </c>
      <c r="E488" s="41">
        <v>341.82</v>
      </c>
      <c r="F488" s="41">
        <v>335.52</v>
      </c>
      <c r="G488" s="41">
        <v>334.32</v>
      </c>
      <c r="H488" s="41">
        <v>333.84</v>
      </c>
      <c r="I488" s="41">
        <v>341.28</v>
      </c>
      <c r="J488" s="41">
        <v>324.83999999999997</v>
      </c>
      <c r="K488" s="41">
        <v>329.7</v>
      </c>
      <c r="L488" s="41">
        <v>342.6</v>
      </c>
      <c r="M488" s="41">
        <v>341.28</v>
      </c>
      <c r="N488" s="41">
        <v>334.5</v>
      </c>
      <c r="O488" s="41">
        <v>351.06</v>
      </c>
      <c r="P488" s="41">
        <v>361.08</v>
      </c>
      <c r="Q488" s="41">
        <v>355.8</v>
      </c>
      <c r="R488" s="41">
        <v>357.12</v>
      </c>
      <c r="S488" s="41">
        <v>357.36</v>
      </c>
      <c r="T488" s="41">
        <v>358.08</v>
      </c>
      <c r="U488" s="41">
        <v>344.04</v>
      </c>
      <c r="V488" s="41">
        <v>364.08</v>
      </c>
      <c r="W488" s="41">
        <v>353.64</v>
      </c>
      <c r="X488" s="41">
        <v>356.4</v>
      </c>
      <c r="Y488" s="41">
        <v>319.8</v>
      </c>
      <c r="Z488" s="41">
        <v>318.36</v>
      </c>
      <c r="AA488" s="41">
        <v>336.18</v>
      </c>
      <c r="AC488" s="15">
        <f>IF(AC$2=1,D488,0)</f>
        <v>0</v>
      </c>
      <c r="AD488" s="15">
        <f>IF(AD$2=1,E488,0)</f>
        <v>0</v>
      </c>
      <c r="AE488" s="15">
        <f>IF(AE$2=1,F488,0)</f>
        <v>0</v>
      </c>
      <c r="AF488" s="15">
        <f>IF(AF$2=1,G488,0)</f>
        <v>0</v>
      </c>
      <c r="AG488" s="15">
        <f>IF(AG$2=1,H488,0)</f>
        <v>0</v>
      </c>
      <c r="AH488" s="15">
        <f>IF(AH$2=1,I488,0)</f>
        <v>0</v>
      </c>
      <c r="AI488" s="15">
        <f>IF(AI$2=1,J488,0)</f>
        <v>324.83999999999997</v>
      </c>
      <c r="AJ488" s="15">
        <f>IF(AJ$2=1,K488,0)</f>
        <v>329.7</v>
      </c>
      <c r="AK488" s="15">
        <f>IF(AK$2=1,L488,0)</f>
        <v>342.6</v>
      </c>
      <c r="AL488" s="15">
        <f>IF(AL$2=1,M488,0)</f>
        <v>341.28</v>
      </c>
      <c r="AM488" s="15">
        <f>IF(AM$2=1,N488,0)</f>
        <v>334.5</v>
      </c>
      <c r="AN488" s="15">
        <f>IF(AN$2=1,O488,0)</f>
        <v>351.06</v>
      </c>
      <c r="AO488" s="15">
        <f>IF(AO$2=1,P488,0)</f>
        <v>361.08</v>
      </c>
      <c r="AP488" s="15">
        <f>IF(AP$2=1,Q488,0)</f>
        <v>355.8</v>
      </c>
      <c r="AQ488" s="15">
        <f>IF(AQ$2=1,R488,0)</f>
        <v>357.12</v>
      </c>
      <c r="AR488" s="15">
        <f>IF(AR$2=1,S488,0)</f>
        <v>357.36</v>
      </c>
      <c r="AS488" s="15">
        <f>IF(AS$2=1,T488,0)</f>
        <v>358.08</v>
      </c>
      <c r="AT488" s="15">
        <f>IF(AT$2=1,U488,0)</f>
        <v>344.04</v>
      </c>
      <c r="AU488" s="15">
        <f>IF(AU$2=1,V488,0)</f>
        <v>364.08</v>
      </c>
      <c r="AV488" s="15">
        <f>IF(AV$2=1,W488,0)</f>
        <v>353.64</v>
      </c>
      <c r="AW488" s="15">
        <f>IF(AW$2=1,X488,0)</f>
        <v>356.4</v>
      </c>
      <c r="AX488" s="15">
        <f>IF(AX$2=1,Y488,0)</f>
        <v>319.8</v>
      </c>
      <c r="AY488" s="15">
        <f>IF(AY$2=1,Z488,0)</f>
        <v>0</v>
      </c>
      <c r="AZ488" s="15">
        <f>IF(AZ$2=1,AA488,0)</f>
        <v>0</v>
      </c>
      <c r="BA488" s="15"/>
      <c r="BB488" s="37">
        <f>MAX(AC488:AZ488)*4</f>
        <v>1456.32</v>
      </c>
      <c r="BD488" s="15">
        <f>IF(BD$2=1,D488,0)</f>
        <v>0</v>
      </c>
      <c r="BE488" s="15">
        <f>IF(BE$2=1,E488,0)</f>
        <v>0</v>
      </c>
      <c r="BF488" s="15">
        <f>IF(BF$2=1,F488,0)</f>
        <v>0</v>
      </c>
      <c r="BG488" s="15">
        <f>IF(BG$2=1,G488,0)</f>
        <v>0</v>
      </c>
      <c r="BH488" s="15">
        <f>IF(BH$2=1,H488,0)</f>
        <v>0</v>
      </c>
      <c r="BI488" s="15">
        <f>IF(BI$2=1,I488,0)</f>
        <v>0</v>
      </c>
      <c r="BJ488" s="15">
        <f>IF(BJ$2=1,J488,0)</f>
        <v>324.83999999999997</v>
      </c>
      <c r="BK488" s="15">
        <f>IF(BK$2=1,K488,0)</f>
        <v>329.7</v>
      </c>
      <c r="BL488" s="15">
        <f>IF(BL$2=1,L488,0)</f>
        <v>0</v>
      </c>
      <c r="BM488" s="15">
        <f>IF(BM$2=1,M488,0)</f>
        <v>0</v>
      </c>
      <c r="BN488" s="15">
        <f>IF(BN$2=1,N488,0)</f>
        <v>0</v>
      </c>
      <c r="BO488" s="15">
        <f>IF(BO$2=1,O488,0)</f>
        <v>0</v>
      </c>
      <c r="BP488" s="15">
        <f>IF(BP$2=1,P488,0)</f>
        <v>0</v>
      </c>
      <c r="BQ488" s="15">
        <f>IF(BQ$2=1,Q488,0)</f>
        <v>0</v>
      </c>
      <c r="BR488" s="15">
        <f>IF(BR$2=1,R488,0)</f>
        <v>357.12</v>
      </c>
      <c r="BS488" s="15">
        <f>IF(BS$2=1,S488,0)</f>
        <v>357.36</v>
      </c>
      <c r="BT488" s="15">
        <f>IF(BT$2=1,T488,0)</f>
        <v>358.08</v>
      </c>
      <c r="BU488" s="15">
        <f>IF(BU$2=1,U488,0)</f>
        <v>344.04</v>
      </c>
      <c r="BV488" s="15">
        <f>IF(BV$2=1,V488,0)</f>
        <v>364.08</v>
      </c>
      <c r="BW488" s="15">
        <f>IF(BW$2=1,W488,0)</f>
        <v>353.64</v>
      </c>
      <c r="BX488" s="15">
        <f>IF(BX$2=1,X488,0)</f>
        <v>356.4</v>
      </c>
      <c r="BY488" s="15">
        <f>IF(BY$2=1,Y488,0)</f>
        <v>319.8</v>
      </c>
      <c r="BZ488" s="15">
        <f>IF(BZ$2=1,Z488,0)</f>
        <v>0</v>
      </c>
      <c r="CA488" s="15">
        <f>IF(CA$2=1,AA488,0)</f>
        <v>0</v>
      </c>
      <c r="CC488" s="42">
        <f>MAX(BD488:CA488)*4</f>
        <v>1456.32</v>
      </c>
      <c r="CF488" s="15">
        <f>IF(CF$2=1,D488,0)</f>
        <v>0</v>
      </c>
      <c r="CG488" s="15">
        <f>IF(CG$2=1,E488,0)</f>
        <v>0</v>
      </c>
      <c r="CH488" s="15">
        <f>IF(CH$2=1,F488,0)</f>
        <v>0</v>
      </c>
      <c r="CI488" s="15">
        <f>IF(CI$2=1,AG488,0)</f>
        <v>0</v>
      </c>
      <c r="CJ488" s="15">
        <f>IF(CJ$2=1,AH488,0)</f>
        <v>0</v>
      </c>
      <c r="CK488" s="15">
        <f>IF(CK$2=1,I488,0)</f>
        <v>0</v>
      </c>
      <c r="CL488" s="15">
        <f>IF(CL$2=1,J488,0)</f>
        <v>0</v>
      </c>
      <c r="CM488" s="15">
        <f>IF(CM$2=1,K488,0)</f>
        <v>0</v>
      </c>
      <c r="CN488" s="15">
        <f>IF(CN$2=1,L488,0)</f>
        <v>0</v>
      </c>
      <c r="CO488" s="15">
        <f>IF(CO$2=1,M488,0)</f>
        <v>0</v>
      </c>
      <c r="CP488" s="15">
        <f>IF(CP$2=1,N488,0)</f>
        <v>0</v>
      </c>
      <c r="CQ488" s="15">
        <f>IF(CQ$2=1,O488,0)</f>
        <v>0</v>
      </c>
      <c r="CR488" s="15">
        <f>IF(CR$2=1,P488,0)</f>
        <v>0</v>
      </c>
      <c r="CS488" s="15">
        <f>IF(CS$2=1,Q488,0)</f>
        <v>0</v>
      </c>
      <c r="CT488" s="15">
        <f>IF(CT$2=1,R488,0)</f>
        <v>357.12</v>
      </c>
      <c r="CU488" s="15">
        <f>IF(CU$2=1,S488,0)</f>
        <v>357.36</v>
      </c>
      <c r="CV488" s="15">
        <f>IF(CV$2=1,T488,0)</f>
        <v>358.08</v>
      </c>
      <c r="CW488" s="15">
        <f>IF(CW$2=1,U488,0)</f>
        <v>344.04</v>
      </c>
      <c r="CX488" s="15">
        <f>IF(CX$2=1,V488,0)</f>
        <v>364.08</v>
      </c>
      <c r="CY488" s="15">
        <f>IF(CY$2=1,W488,0)</f>
        <v>353.64</v>
      </c>
      <c r="CZ488" s="15">
        <f>IF(CZ$2=1,X488,0)</f>
        <v>356.4</v>
      </c>
      <c r="DA488" s="15">
        <f>IF(DA$2=1,Y488,0)</f>
        <v>319.8</v>
      </c>
      <c r="DB488" s="15">
        <f>IF(DB$2=1,Z488,0)</f>
        <v>0</v>
      </c>
      <c r="DC488" s="15">
        <f>IF(DC$2=1,AA488,0)</f>
        <v>0</v>
      </c>
      <c r="DE488" s="42">
        <f>MAX(CF488:DC488)*4</f>
        <v>1456.32</v>
      </c>
    </row>
    <row r="489" spans="1:109" ht="15.75" customHeight="1" x14ac:dyDescent="0.3">
      <c r="A489" s="40" t="s">
        <v>118</v>
      </c>
      <c r="B489" s="40" t="s">
        <v>50</v>
      </c>
      <c r="C489" s="41">
        <v>5</v>
      </c>
      <c r="D489" s="41">
        <v>314.52</v>
      </c>
      <c r="E489" s="41">
        <v>316.8</v>
      </c>
      <c r="F489" s="41">
        <v>319.44</v>
      </c>
      <c r="G489" s="41">
        <v>314.27999999999997</v>
      </c>
      <c r="H489" s="41">
        <v>327.9</v>
      </c>
      <c r="I489" s="41">
        <v>313.86</v>
      </c>
      <c r="J489" s="41">
        <v>318.72000000000003</v>
      </c>
      <c r="K489" s="41">
        <v>320.33999999999997</v>
      </c>
      <c r="L489" s="41">
        <v>309.95999999999998</v>
      </c>
      <c r="M489" s="41">
        <v>312.72000000000003</v>
      </c>
      <c r="N489" s="41">
        <v>330.72</v>
      </c>
      <c r="O489" s="41">
        <v>321.18</v>
      </c>
      <c r="P489" s="41">
        <v>323.10000000000002</v>
      </c>
      <c r="Q489" s="41">
        <v>329.28</v>
      </c>
      <c r="R489" s="41">
        <v>312</v>
      </c>
      <c r="S489" s="41">
        <v>304.8</v>
      </c>
      <c r="T489" s="41">
        <v>301.8</v>
      </c>
      <c r="U489" s="41">
        <v>310.26</v>
      </c>
      <c r="V489" s="41">
        <v>315.60000000000002</v>
      </c>
      <c r="W489" s="41">
        <v>300.42</v>
      </c>
      <c r="X489" s="41">
        <v>317.16000000000003</v>
      </c>
      <c r="Y489" s="41">
        <v>310.38</v>
      </c>
      <c r="Z489" s="41">
        <v>309.06</v>
      </c>
      <c r="AA489" s="41">
        <v>313.2</v>
      </c>
      <c r="AC489" s="15">
        <f>IF(AC$2=1,D489,0)</f>
        <v>0</v>
      </c>
      <c r="AD489" s="15">
        <f>IF(AD$2=1,E489,0)</f>
        <v>0</v>
      </c>
      <c r="AE489" s="15">
        <f>IF(AE$2=1,F489,0)</f>
        <v>0</v>
      </c>
      <c r="AF489" s="15">
        <f>IF(AF$2=1,G489,0)</f>
        <v>0</v>
      </c>
      <c r="AG489" s="15">
        <f>IF(AG$2=1,H489,0)</f>
        <v>0</v>
      </c>
      <c r="AH489" s="15">
        <f>IF(AH$2=1,I489,0)</f>
        <v>0</v>
      </c>
      <c r="AI489" s="15">
        <f>IF(AI$2=1,J489,0)</f>
        <v>318.72000000000003</v>
      </c>
      <c r="AJ489" s="15">
        <f>IF(AJ$2=1,K489,0)</f>
        <v>320.33999999999997</v>
      </c>
      <c r="AK489" s="15">
        <f>IF(AK$2=1,L489,0)</f>
        <v>309.95999999999998</v>
      </c>
      <c r="AL489" s="15">
        <f>IF(AL$2=1,M489,0)</f>
        <v>312.72000000000003</v>
      </c>
      <c r="AM489" s="15">
        <f>IF(AM$2=1,N489,0)</f>
        <v>330.72</v>
      </c>
      <c r="AN489" s="15">
        <f>IF(AN$2=1,O489,0)</f>
        <v>321.18</v>
      </c>
      <c r="AO489" s="15">
        <f>IF(AO$2=1,P489,0)</f>
        <v>323.10000000000002</v>
      </c>
      <c r="AP489" s="15">
        <f>IF(AP$2=1,Q489,0)</f>
        <v>329.28</v>
      </c>
      <c r="AQ489" s="15">
        <f>IF(AQ$2=1,R489,0)</f>
        <v>312</v>
      </c>
      <c r="AR489" s="15">
        <f>IF(AR$2=1,S489,0)</f>
        <v>304.8</v>
      </c>
      <c r="AS489" s="15">
        <f>IF(AS$2=1,T489,0)</f>
        <v>301.8</v>
      </c>
      <c r="AT489" s="15">
        <f>IF(AT$2=1,U489,0)</f>
        <v>310.26</v>
      </c>
      <c r="AU489" s="15">
        <f>IF(AU$2=1,V489,0)</f>
        <v>315.60000000000002</v>
      </c>
      <c r="AV489" s="15">
        <f>IF(AV$2=1,W489,0)</f>
        <v>300.42</v>
      </c>
      <c r="AW489" s="15">
        <f>IF(AW$2=1,X489,0)</f>
        <v>317.16000000000003</v>
      </c>
      <c r="AX489" s="15">
        <f>IF(AX$2=1,Y489,0)</f>
        <v>310.38</v>
      </c>
      <c r="AY489" s="15">
        <f>IF(AY$2=1,Z489,0)</f>
        <v>0</v>
      </c>
      <c r="AZ489" s="15">
        <f>IF(AZ$2=1,AA489,0)</f>
        <v>0</v>
      </c>
      <c r="BA489" s="15"/>
      <c r="BB489" s="37">
        <f>MAX(AC489:AZ489)*4</f>
        <v>1322.88</v>
      </c>
      <c r="BD489" s="15">
        <f>IF(BD$2=1,D489,0)</f>
        <v>0</v>
      </c>
      <c r="BE489" s="15">
        <f>IF(BE$2=1,E489,0)</f>
        <v>0</v>
      </c>
      <c r="BF489" s="15">
        <f>IF(BF$2=1,F489,0)</f>
        <v>0</v>
      </c>
      <c r="BG489" s="15">
        <f>IF(BG$2=1,G489,0)</f>
        <v>0</v>
      </c>
      <c r="BH489" s="15">
        <f>IF(BH$2=1,H489,0)</f>
        <v>0</v>
      </c>
      <c r="BI489" s="15">
        <f>IF(BI$2=1,I489,0)</f>
        <v>0</v>
      </c>
      <c r="BJ489" s="15">
        <f>IF(BJ$2=1,J489,0)</f>
        <v>318.72000000000003</v>
      </c>
      <c r="BK489" s="15">
        <f>IF(BK$2=1,K489,0)</f>
        <v>320.33999999999997</v>
      </c>
      <c r="BL489" s="15">
        <f>IF(BL$2=1,L489,0)</f>
        <v>0</v>
      </c>
      <c r="BM489" s="15">
        <f>IF(BM$2=1,M489,0)</f>
        <v>0</v>
      </c>
      <c r="BN489" s="15">
        <f>IF(BN$2=1,N489,0)</f>
        <v>0</v>
      </c>
      <c r="BO489" s="15">
        <f>IF(BO$2=1,O489,0)</f>
        <v>0</v>
      </c>
      <c r="BP489" s="15">
        <f>IF(BP$2=1,P489,0)</f>
        <v>0</v>
      </c>
      <c r="BQ489" s="15">
        <f>IF(BQ$2=1,Q489,0)</f>
        <v>0</v>
      </c>
      <c r="BR489" s="15">
        <f>IF(BR$2=1,R489,0)</f>
        <v>312</v>
      </c>
      <c r="BS489" s="15">
        <f>IF(BS$2=1,S489,0)</f>
        <v>304.8</v>
      </c>
      <c r="BT489" s="15">
        <f>IF(BT$2=1,T489,0)</f>
        <v>301.8</v>
      </c>
      <c r="BU489" s="15">
        <f>IF(BU$2=1,U489,0)</f>
        <v>310.26</v>
      </c>
      <c r="BV489" s="15">
        <f>IF(BV$2=1,V489,0)</f>
        <v>315.60000000000002</v>
      </c>
      <c r="BW489" s="15">
        <f>IF(BW$2=1,W489,0)</f>
        <v>300.42</v>
      </c>
      <c r="BX489" s="15">
        <f>IF(BX$2=1,X489,0)</f>
        <v>317.16000000000003</v>
      </c>
      <c r="BY489" s="15">
        <f>IF(BY$2=1,Y489,0)</f>
        <v>310.38</v>
      </c>
      <c r="BZ489" s="15">
        <f>IF(BZ$2=1,Z489,0)</f>
        <v>0</v>
      </c>
      <c r="CA489" s="15">
        <f>IF(CA$2=1,AA489,0)</f>
        <v>0</v>
      </c>
      <c r="CC489" s="42">
        <f>MAX(BD489:CA489)*4</f>
        <v>1281.3599999999999</v>
      </c>
      <c r="CF489" s="15">
        <f>IF(CF$2=1,D489,0)</f>
        <v>0</v>
      </c>
      <c r="CG489" s="15">
        <f>IF(CG$2=1,E489,0)</f>
        <v>0</v>
      </c>
      <c r="CH489" s="15">
        <f>IF(CH$2=1,F489,0)</f>
        <v>0</v>
      </c>
      <c r="CI489" s="15">
        <f>IF(CI$2=1,AG489,0)</f>
        <v>0</v>
      </c>
      <c r="CJ489" s="15">
        <f>IF(CJ$2=1,AH489,0)</f>
        <v>0</v>
      </c>
      <c r="CK489" s="15">
        <f>IF(CK$2=1,I489,0)</f>
        <v>0</v>
      </c>
      <c r="CL489" s="15">
        <f>IF(CL$2=1,J489,0)</f>
        <v>0</v>
      </c>
      <c r="CM489" s="15">
        <f>IF(CM$2=1,K489,0)</f>
        <v>0</v>
      </c>
      <c r="CN489" s="15">
        <f>IF(CN$2=1,L489,0)</f>
        <v>0</v>
      </c>
      <c r="CO489" s="15">
        <f>IF(CO$2=1,M489,0)</f>
        <v>0</v>
      </c>
      <c r="CP489" s="15">
        <f>IF(CP$2=1,N489,0)</f>
        <v>0</v>
      </c>
      <c r="CQ489" s="15">
        <f>IF(CQ$2=1,O489,0)</f>
        <v>0</v>
      </c>
      <c r="CR489" s="15">
        <f>IF(CR$2=1,P489,0)</f>
        <v>0</v>
      </c>
      <c r="CS489" s="15">
        <f>IF(CS$2=1,Q489,0)</f>
        <v>0</v>
      </c>
      <c r="CT489" s="15">
        <f>IF(CT$2=1,R489,0)</f>
        <v>312</v>
      </c>
      <c r="CU489" s="15">
        <f>IF(CU$2=1,S489,0)</f>
        <v>304.8</v>
      </c>
      <c r="CV489" s="15">
        <f>IF(CV$2=1,T489,0)</f>
        <v>301.8</v>
      </c>
      <c r="CW489" s="15">
        <f>IF(CW$2=1,U489,0)</f>
        <v>310.26</v>
      </c>
      <c r="CX489" s="15">
        <f>IF(CX$2=1,V489,0)</f>
        <v>315.60000000000002</v>
      </c>
      <c r="CY489" s="15">
        <f>IF(CY$2=1,W489,0)</f>
        <v>300.42</v>
      </c>
      <c r="CZ489" s="15">
        <f>IF(CZ$2=1,X489,0)</f>
        <v>317.16000000000003</v>
      </c>
      <c r="DA489" s="15">
        <f>IF(DA$2=1,Y489,0)</f>
        <v>310.38</v>
      </c>
      <c r="DB489" s="15">
        <f>IF(DB$2=1,Z489,0)</f>
        <v>0</v>
      </c>
      <c r="DC489" s="15">
        <f>IF(DC$2=1,AA489,0)</f>
        <v>0</v>
      </c>
      <c r="DE489" s="42">
        <f>MAX(CF489:DC489)*4</f>
        <v>1268.6400000000001</v>
      </c>
    </row>
    <row r="490" spans="1:109" ht="15.75" customHeight="1" x14ac:dyDescent="0.3">
      <c r="A490" s="40" t="s">
        <v>118</v>
      </c>
      <c r="B490" s="40" t="s">
        <v>50</v>
      </c>
      <c r="C490" s="41">
        <v>6</v>
      </c>
      <c r="D490" s="41">
        <v>336.42</v>
      </c>
      <c r="E490" s="41">
        <v>331.5</v>
      </c>
      <c r="F490" s="41">
        <v>335.76</v>
      </c>
      <c r="G490" s="41">
        <v>321.42</v>
      </c>
      <c r="H490" s="41">
        <v>335.88</v>
      </c>
      <c r="I490" s="41">
        <v>330.96</v>
      </c>
      <c r="J490" s="41">
        <v>328.02</v>
      </c>
      <c r="K490" s="41">
        <v>325.32</v>
      </c>
      <c r="L490" s="41">
        <v>321.83999999999997</v>
      </c>
      <c r="M490" s="41">
        <v>325.62</v>
      </c>
      <c r="N490" s="41">
        <v>326.58</v>
      </c>
      <c r="O490" s="41">
        <v>336.48</v>
      </c>
      <c r="P490" s="41">
        <v>334.8</v>
      </c>
      <c r="Q490" s="41">
        <v>346.2</v>
      </c>
      <c r="R490" s="41">
        <v>333.54</v>
      </c>
      <c r="S490" s="41">
        <v>348.9</v>
      </c>
      <c r="T490" s="41">
        <v>340.68</v>
      </c>
      <c r="U490" s="41">
        <v>333.54</v>
      </c>
      <c r="V490" s="41">
        <v>344.34</v>
      </c>
      <c r="W490" s="41">
        <v>327.72</v>
      </c>
      <c r="X490" s="41">
        <v>326.33999999999997</v>
      </c>
      <c r="Y490" s="41">
        <v>326.45999999999998</v>
      </c>
      <c r="Z490" s="41">
        <v>329.16</v>
      </c>
      <c r="AA490" s="41">
        <v>328.74</v>
      </c>
      <c r="AC490" s="15">
        <f>IF(AC$2=1,D490,0)</f>
        <v>0</v>
      </c>
      <c r="AD490" s="15">
        <f>IF(AD$2=1,E490,0)</f>
        <v>0</v>
      </c>
      <c r="AE490" s="15">
        <f>IF(AE$2=1,F490,0)</f>
        <v>0</v>
      </c>
      <c r="AF490" s="15">
        <f>IF(AF$2=1,G490,0)</f>
        <v>0</v>
      </c>
      <c r="AG490" s="15">
        <f>IF(AG$2=1,H490,0)</f>
        <v>0</v>
      </c>
      <c r="AH490" s="15">
        <f>IF(AH$2=1,I490,0)</f>
        <v>0</v>
      </c>
      <c r="AI490" s="15">
        <f>IF(AI$2=1,J490,0)</f>
        <v>328.02</v>
      </c>
      <c r="AJ490" s="15">
        <f>IF(AJ$2=1,K490,0)</f>
        <v>325.32</v>
      </c>
      <c r="AK490" s="15">
        <f>IF(AK$2=1,L490,0)</f>
        <v>321.83999999999997</v>
      </c>
      <c r="AL490" s="15">
        <f>IF(AL$2=1,M490,0)</f>
        <v>325.62</v>
      </c>
      <c r="AM490" s="15">
        <f>IF(AM$2=1,N490,0)</f>
        <v>326.58</v>
      </c>
      <c r="AN490" s="15">
        <f>IF(AN$2=1,O490,0)</f>
        <v>336.48</v>
      </c>
      <c r="AO490" s="15">
        <f>IF(AO$2=1,P490,0)</f>
        <v>334.8</v>
      </c>
      <c r="AP490" s="15">
        <f>IF(AP$2=1,Q490,0)</f>
        <v>346.2</v>
      </c>
      <c r="AQ490" s="15">
        <f>IF(AQ$2=1,R490,0)</f>
        <v>333.54</v>
      </c>
      <c r="AR490" s="15">
        <f>IF(AR$2=1,S490,0)</f>
        <v>348.9</v>
      </c>
      <c r="AS490" s="15">
        <f>IF(AS$2=1,T490,0)</f>
        <v>340.68</v>
      </c>
      <c r="AT490" s="15">
        <f>IF(AT$2=1,U490,0)</f>
        <v>333.54</v>
      </c>
      <c r="AU490" s="15">
        <f>IF(AU$2=1,V490,0)</f>
        <v>344.34</v>
      </c>
      <c r="AV490" s="15">
        <f>IF(AV$2=1,W490,0)</f>
        <v>327.72</v>
      </c>
      <c r="AW490" s="15">
        <f>IF(AW$2=1,X490,0)</f>
        <v>326.33999999999997</v>
      </c>
      <c r="AX490" s="15">
        <f>IF(AX$2=1,Y490,0)</f>
        <v>326.45999999999998</v>
      </c>
      <c r="AY490" s="15">
        <f>IF(AY$2=1,Z490,0)</f>
        <v>0</v>
      </c>
      <c r="AZ490" s="15">
        <f>IF(AZ$2=1,AA490,0)</f>
        <v>0</v>
      </c>
      <c r="BA490" s="15"/>
      <c r="BB490" s="37">
        <f>MAX(AC490:AZ490)*4</f>
        <v>1395.6</v>
      </c>
      <c r="BD490" s="15">
        <f>IF(BD$2=1,D490,0)</f>
        <v>0</v>
      </c>
      <c r="BE490" s="15">
        <f>IF(BE$2=1,E490,0)</f>
        <v>0</v>
      </c>
      <c r="BF490" s="15">
        <f>IF(BF$2=1,F490,0)</f>
        <v>0</v>
      </c>
      <c r="BG490" s="15">
        <f>IF(BG$2=1,G490,0)</f>
        <v>0</v>
      </c>
      <c r="BH490" s="15">
        <f>IF(BH$2=1,H490,0)</f>
        <v>0</v>
      </c>
      <c r="BI490" s="15">
        <f>IF(BI$2=1,I490,0)</f>
        <v>0</v>
      </c>
      <c r="BJ490" s="15">
        <f>IF(BJ$2=1,J490,0)</f>
        <v>328.02</v>
      </c>
      <c r="BK490" s="15">
        <f>IF(BK$2=1,K490,0)</f>
        <v>325.32</v>
      </c>
      <c r="BL490" s="15">
        <f>IF(BL$2=1,L490,0)</f>
        <v>0</v>
      </c>
      <c r="BM490" s="15">
        <f>IF(BM$2=1,M490,0)</f>
        <v>0</v>
      </c>
      <c r="BN490" s="15">
        <f>IF(BN$2=1,N490,0)</f>
        <v>0</v>
      </c>
      <c r="BO490" s="15">
        <f>IF(BO$2=1,O490,0)</f>
        <v>0</v>
      </c>
      <c r="BP490" s="15">
        <f>IF(BP$2=1,P490,0)</f>
        <v>0</v>
      </c>
      <c r="BQ490" s="15">
        <f>IF(BQ$2=1,Q490,0)</f>
        <v>0</v>
      </c>
      <c r="BR490" s="15">
        <f>IF(BR$2=1,R490,0)</f>
        <v>333.54</v>
      </c>
      <c r="BS490" s="15">
        <f>IF(BS$2=1,S490,0)</f>
        <v>348.9</v>
      </c>
      <c r="BT490" s="15">
        <f>IF(BT$2=1,T490,0)</f>
        <v>340.68</v>
      </c>
      <c r="BU490" s="15">
        <f>IF(BU$2=1,U490,0)</f>
        <v>333.54</v>
      </c>
      <c r="BV490" s="15">
        <f>IF(BV$2=1,V490,0)</f>
        <v>344.34</v>
      </c>
      <c r="BW490" s="15">
        <f>IF(BW$2=1,W490,0)</f>
        <v>327.72</v>
      </c>
      <c r="BX490" s="15">
        <f>IF(BX$2=1,X490,0)</f>
        <v>326.33999999999997</v>
      </c>
      <c r="BY490" s="15">
        <f>IF(BY$2=1,Y490,0)</f>
        <v>326.45999999999998</v>
      </c>
      <c r="BZ490" s="15">
        <f>IF(BZ$2=1,Z490,0)</f>
        <v>0</v>
      </c>
      <c r="CA490" s="15">
        <f>IF(CA$2=1,AA490,0)</f>
        <v>0</v>
      </c>
      <c r="CC490" s="42">
        <f>MAX(BD490:CA490)*4</f>
        <v>1395.6</v>
      </c>
      <c r="CF490" s="15">
        <f>IF(CF$2=1,D490,0)</f>
        <v>0</v>
      </c>
      <c r="CG490" s="15">
        <f>IF(CG$2=1,E490,0)</f>
        <v>0</v>
      </c>
      <c r="CH490" s="15">
        <f>IF(CH$2=1,F490,0)</f>
        <v>0</v>
      </c>
      <c r="CI490" s="15">
        <f>IF(CI$2=1,AG490,0)</f>
        <v>0</v>
      </c>
      <c r="CJ490" s="15">
        <f>IF(CJ$2=1,AH490,0)</f>
        <v>0</v>
      </c>
      <c r="CK490" s="15">
        <f>IF(CK$2=1,I490,0)</f>
        <v>0</v>
      </c>
      <c r="CL490" s="15">
        <f>IF(CL$2=1,J490,0)</f>
        <v>0</v>
      </c>
      <c r="CM490" s="15">
        <f>IF(CM$2=1,K490,0)</f>
        <v>0</v>
      </c>
      <c r="CN490" s="15">
        <f>IF(CN$2=1,L490,0)</f>
        <v>0</v>
      </c>
      <c r="CO490" s="15">
        <f>IF(CO$2=1,M490,0)</f>
        <v>0</v>
      </c>
      <c r="CP490" s="15">
        <f>IF(CP$2=1,N490,0)</f>
        <v>0</v>
      </c>
      <c r="CQ490" s="15">
        <f>IF(CQ$2=1,O490,0)</f>
        <v>0</v>
      </c>
      <c r="CR490" s="15">
        <f>IF(CR$2=1,P490,0)</f>
        <v>0</v>
      </c>
      <c r="CS490" s="15">
        <f>IF(CS$2=1,Q490,0)</f>
        <v>0</v>
      </c>
      <c r="CT490" s="15">
        <f>IF(CT$2=1,R490,0)</f>
        <v>333.54</v>
      </c>
      <c r="CU490" s="15">
        <f>IF(CU$2=1,S490,0)</f>
        <v>348.9</v>
      </c>
      <c r="CV490" s="15">
        <f>IF(CV$2=1,T490,0)</f>
        <v>340.68</v>
      </c>
      <c r="CW490" s="15">
        <f>IF(CW$2=1,U490,0)</f>
        <v>333.54</v>
      </c>
      <c r="CX490" s="15">
        <f>IF(CX$2=1,V490,0)</f>
        <v>344.34</v>
      </c>
      <c r="CY490" s="15">
        <f>IF(CY$2=1,W490,0)</f>
        <v>327.72</v>
      </c>
      <c r="CZ490" s="15">
        <f>IF(CZ$2=1,X490,0)</f>
        <v>326.33999999999997</v>
      </c>
      <c r="DA490" s="15">
        <f>IF(DA$2=1,Y490,0)</f>
        <v>326.45999999999998</v>
      </c>
      <c r="DB490" s="15">
        <f>IF(DB$2=1,Z490,0)</f>
        <v>0</v>
      </c>
      <c r="DC490" s="15">
        <f>IF(DC$2=1,AA490,0)</f>
        <v>0</v>
      </c>
      <c r="DE490" s="42">
        <f>MAX(CF490:DC490)*4</f>
        <v>1395.6</v>
      </c>
    </row>
    <row r="491" spans="1:109" ht="15.75" customHeight="1" x14ac:dyDescent="0.3">
      <c r="A491" s="40" t="s">
        <v>118</v>
      </c>
      <c r="B491" s="40" t="s">
        <v>50</v>
      </c>
      <c r="C491" s="41">
        <v>7</v>
      </c>
      <c r="D491" s="41">
        <v>322.14</v>
      </c>
      <c r="E491" s="41">
        <v>305.76</v>
      </c>
      <c r="F491" s="41">
        <v>318.18</v>
      </c>
      <c r="G491" s="41">
        <v>316.5</v>
      </c>
      <c r="H491" s="41">
        <v>319.08</v>
      </c>
      <c r="I491" s="41">
        <v>316.44</v>
      </c>
      <c r="J491" s="41">
        <v>348.06</v>
      </c>
      <c r="K491" s="41">
        <v>335.28</v>
      </c>
      <c r="L491" s="41">
        <v>342.96</v>
      </c>
      <c r="M491" s="41">
        <v>349.2</v>
      </c>
      <c r="N491" s="41">
        <v>342.54</v>
      </c>
      <c r="O491" s="41">
        <v>351.18</v>
      </c>
      <c r="P491" s="41">
        <v>356.7</v>
      </c>
      <c r="Q491" s="41">
        <v>356.88</v>
      </c>
      <c r="R491" s="41">
        <v>360.24</v>
      </c>
      <c r="S491" s="41">
        <v>332.52</v>
      </c>
      <c r="T491" s="41">
        <v>336.48</v>
      </c>
      <c r="U491" s="41">
        <v>332.94</v>
      </c>
      <c r="V491" s="41">
        <v>323.82</v>
      </c>
      <c r="W491" s="41">
        <v>322.44</v>
      </c>
      <c r="X491" s="41">
        <v>333.6</v>
      </c>
      <c r="Y491" s="41">
        <v>320.94</v>
      </c>
      <c r="Z491" s="41">
        <v>321.48</v>
      </c>
      <c r="AA491" s="41">
        <v>325.44</v>
      </c>
      <c r="AC491" s="15">
        <f>IF(AC$2=1,D491,0)</f>
        <v>0</v>
      </c>
      <c r="AD491" s="15">
        <f>IF(AD$2=1,E491,0)</f>
        <v>0</v>
      </c>
      <c r="AE491" s="15">
        <f>IF(AE$2=1,F491,0)</f>
        <v>0</v>
      </c>
      <c r="AF491" s="15">
        <f>IF(AF$2=1,G491,0)</f>
        <v>0</v>
      </c>
      <c r="AG491" s="15">
        <f>IF(AG$2=1,H491,0)</f>
        <v>0</v>
      </c>
      <c r="AH491" s="15">
        <f>IF(AH$2=1,I491,0)</f>
        <v>0</v>
      </c>
      <c r="AI491" s="15">
        <f>IF(AI$2=1,J491,0)</f>
        <v>348.06</v>
      </c>
      <c r="AJ491" s="15">
        <f>IF(AJ$2=1,K491,0)</f>
        <v>335.28</v>
      </c>
      <c r="AK491" s="15">
        <f>IF(AK$2=1,L491,0)</f>
        <v>342.96</v>
      </c>
      <c r="AL491" s="15">
        <f>IF(AL$2=1,M491,0)</f>
        <v>349.2</v>
      </c>
      <c r="AM491" s="15">
        <f>IF(AM$2=1,N491,0)</f>
        <v>342.54</v>
      </c>
      <c r="AN491" s="15">
        <f>IF(AN$2=1,O491,0)</f>
        <v>351.18</v>
      </c>
      <c r="AO491" s="15">
        <f>IF(AO$2=1,P491,0)</f>
        <v>356.7</v>
      </c>
      <c r="AP491" s="15">
        <f>IF(AP$2=1,Q491,0)</f>
        <v>356.88</v>
      </c>
      <c r="AQ491" s="15">
        <f>IF(AQ$2=1,R491,0)</f>
        <v>360.24</v>
      </c>
      <c r="AR491" s="15">
        <f>IF(AR$2=1,S491,0)</f>
        <v>332.52</v>
      </c>
      <c r="AS491" s="15">
        <f>IF(AS$2=1,T491,0)</f>
        <v>336.48</v>
      </c>
      <c r="AT491" s="15">
        <f>IF(AT$2=1,U491,0)</f>
        <v>332.94</v>
      </c>
      <c r="AU491" s="15">
        <f>IF(AU$2=1,V491,0)</f>
        <v>323.82</v>
      </c>
      <c r="AV491" s="15">
        <f>IF(AV$2=1,W491,0)</f>
        <v>322.44</v>
      </c>
      <c r="AW491" s="15">
        <f>IF(AW$2=1,X491,0)</f>
        <v>333.6</v>
      </c>
      <c r="AX491" s="15">
        <f>IF(AX$2=1,Y491,0)</f>
        <v>320.94</v>
      </c>
      <c r="AY491" s="15">
        <f>IF(AY$2=1,Z491,0)</f>
        <v>0</v>
      </c>
      <c r="AZ491" s="15">
        <f>IF(AZ$2=1,AA491,0)</f>
        <v>0</v>
      </c>
      <c r="BA491" s="15"/>
      <c r="BB491" s="37">
        <f>MAX(AC491:AZ491)*4</f>
        <v>1440.96</v>
      </c>
      <c r="BD491" s="15">
        <f>IF(BD$2=1,D491,0)</f>
        <v>0</v>
      </c>
      <c r="BE491" s="15">
        <f>IF(BE$2=1,E491,0)</f>
        <v>0</v>
      </c>
      <c r="BF491" s="15">
        <f>IF(BF$2=1,F491,0)</f>
        <v>0</v>
      </c>
      <c r="BG491" s="15">
        <f>IF(BG$2=1,G491,0)</f>
        <v>0</v>
      </c>
      <c r="BH491" s="15">
        <f>IF(BH$2=1,H491,0)</f>
        <v>0</v>
      </c>
      <c r="BI491" s="15">
        <f>IF(BI$2=1,I491,0)</f>
        <v>0</v>
      </c>
      <c r="BJ491" s="15">
        <f>IF(BJ$2=1,J491,0)</f>
        <v>348.06</v>
      </c>
      <c r="BK491" s="15">
        <f>IF(BK$2=1,K491,0)</f>
        <v>335.28</v>
      </c>
      <c r="BL491" s="15">
        <f>IF(BL$2=1,L491,0)</f>
        <v>0</v>
      </c>
      <c r="BM491" s="15">
        <f>IF(BM$2=1,M491,0)</f>
        <v>0</v>
      </c>
      <c r="BN491" s="15">
        <f>IF(BN$2=1,N491,0)</f>
        <v>0</v>
      </c>
      <c r="BO491" s="15">
        <f>IF(BO$2=1,O491,0)</f>
        <v>0</v>
      </c>
      <c r="BP491" s="15">
        <f>IF(BP$2=1,P491,0)</f>
        <v>0</v>
      </c>
      <c r="BQ491" s="15">
        <f>IF(BQ$2=1,Q491,0)</f>
        <v>0</v>
      </c>
      <c r="BR491" s="15">
        <f>IF(BR$2=1,R491,0)</f>
        <v>360.24</v>
      </c>
      <c r="BS491" s="15">
        <f>IF(BS$2=1,S491,0)</f>
        <v>332.52</v>
      </c>
      <c r="BT491" s="15">
        <f>IF(BT$2=1,T491,0)</f>
        <v>336.48</v>
      </c>
      <c r="BU491" s="15">
        <f>IF(BU$2=1,U491,0)</f>
        <v>332.94</v>
      </c>
      <c r="BV491" s="15">
        <f>IF(BV$2=1,V491,0)</f>
        <v>323.82</v>
      </c>
      <c r="BW491" s="15">
        <f>IF(BW$2=1,W491,0)</f>
        <v>322.44</v>
      </c>
      <c r="BX491" s="15">
        <f>IF(BX$2=1,X491,0)</f>
        <v>333.6</v>
      </c>
      <c r="BY491" s="15">
        <f>IF(BY$2=1,Y491,0)</f>
        <v>320.94</v>
      </c>
      <c r="BZ491" s="15">
        <f>IF(BZ$2=1,Z491,0)</f>
        <v>0</v>
      </c>
      <c r="CA491" s="15">
        <f>IF(CA$2=1,AA491,0)</f>
        <v>0</v>
      </c>
      <c r="CC491" s="42">
        <f>MAX(BD491:CA491)*4</f>
        <v>1440.96</v>
      </c>
      <c r="CF491" s="15">
        <f>IF(CF$2=1,D491,0)</f>
        <v>0</v>
      </c>
      <c r="CG491" s="15">
        <f>IF(CG$2=1,E491,0)</f>
        <v>0</v>
      </c>
      <c r="CH491" s="15">
        <f>IF(CH$2=1,F491,0)</f>
        <v>0</v>
      </c>
      <c r="CI491" s="15">
        <f>IF(CI$2=1,AG491,0)</f>
        <v>0</v>
      </c>
      <c r="CJ491" s="15">
        <f>IF(CJ$2=1,AH491,0)</f>
        <v>0</v>
      </c>
      <c r="CK491" s="15">
        <f>IF(CK$2=1,I491,0)</f>
        <v>0</v>
      </c>
      <c r="CL491" s="15">
        <f>IF(CL$2=1,J491,0)</f>
        <v>0</v>
      </c>
      <c r="CM491" s="15">
        <f>IF(CM$2=1,K491,0)</f>
        <v>0</v>
      </c>
      <c r="CN491" s="15">
        <f>IF(CN$2=1,L491,0)</f>
        <v>0</v>
      </c>
      <c r="CO491" s="15">
        <f>IF(CO$2=1,M491,0)</f>
        <v>0</v>
      </c>
      <c r="CP491" s="15">
        <f>IF(CP$2=1,N491,0)</f>
        <v>0</v>
      </c>
      <c r="CQ491" s="15">
        <f>IF(CQ$2=1,O491,0)</f>
        <v>0</v>
      </c>
      <c r="CR491" s="15">
        <f>IF(CR$2=1,P491,0)</f>
        <v>0</v>
      </c>
      <c r="CS491" s="15">
        <f>IF(CS$2=1,Q491,0)</f>
        <v>0</v>
      </c>
      <c r="CT491" s="15">
        <f>IF(CT$2=1,R491,0)</f>
        <v>360.24</v>
      </c>
      <c r="CU491" s="15">
        <f>IF(CU$2=1,S491,0)</f>
        <v>332.52</v>
      </c>
      <c r="CV491" s="15">
        <f>IF(CV$2=1,T491,0)</f>
        <v>336.48</v>
      </c>
      <c r="CW491" s="15">
        <f>IF(CW$2=1,U491,0)</f>
        <v>332.94</v>
      </c>
      <c r="CX491" s="15">
        <f>IF(CX$2=1,V491,0)</f>
        <v>323.82</v>
      </c>
      <c r="CY491" s="15">
        <f>IF(CY$2=1,W491,0)</f>
        <v>322.44</v>
      </c>
      <c r="CZ491" s="15">
        <f>IF(CZ$2=1,X491,0)</f>
        <v>333.6</v>
      </c>
      <c r="DA491" s="15">
        <f>IF(DA$2=1,Y491,0)</f>
        <v>320.94</v>
      </c>
      <c r="DB491" s="15">
        <f>IF(DB$2=1,Z491,0)</f>
        <v>0</v>
      </c>
      <c r="DC491" s="15">
        <f>IF(DC$2=1,AA491,0)</f>
        <v>0</v>
      </c>
      <c r="DE491" s="42">
        <f>MAX(CF491:DC491)*4</f>
        <v>1440.96</v>
      </c>
    </row>
    <row r="492" spans="1:109" ht="15.75" customHeight="1" x14ac:dyDescent="0.3">
      <c r="A492" s="40" t="s">
        <v>118</v>
      </c>
      <c r="B492" s="40" t="s">
        <v>50</v>
      </c>
      <c r="C492" s="41">
        <v>8</v>
      </c>
      <c r="D492" s="41">
        <v>343.38</v>
      </c>
      <c r="E492" s="41">
        <v>339.3</v>
      </c>
      <c r="F492" s="41">
        <v>344.28</v>
      </c>
      <c r="G492" s="41">
        <v>350.58</v>
      </c>
      <c r="H492" s="41">
        <v>347.7</v>
      </c>
      <c r="I492" s="41">
        <v>331.38</v>
      </c>
      <c r="J492" s="41">
        <v>341.46</v>
      </c>
      <c r="K492" s="41">
        <v>345.3</v>
      </c>
      <c r="L492" s="41">
        <v>355.74</v>
      </c>
      <c r="M492" s="41">
        <v>348.78</v>
      </c>
      <c r="N492" s="41">
        <v>346.08</v>
      </c>
      <c r="O492" s="41">
        <v>354.72</v>
      </c>
      <c r="P492" s="41">
        <v>362.22</v>
      </c>
      <c r="Q492" s="41">
        <v>354.72</v>
      </c>
      <c r="R492" s="41">
        <v>363.18</v>
      </c>
      <c r="S492" s="41">
        <v>351.72</v>
      </c>
      <c r="T492" s="41">
        <v>361.5</v>
      </c>
      <c r="U492" s="41">
        <v>339.54</v>
      </c>
      <c r="V492" s="41">
        <v>328.32</v>
      </c>
      <c r="W492" s="41">
        <v>326.52</v>
      </c>
      <c r="X492" s="41">
        <v>339.48</v>
      </c>
      <c r="Y492" s="41">
        <v>326.58</v>
      </c>
      <c r="Z492" s="41">
        <v>340.92</v>
      </c>
      <c r="AA492" s="41">
        <v>337.38</v>
      </c>
      <c r="AC492" s="15">
        <f>IF(AC$2=1,D492,0)</f>
        <v>0</v>
      </c>
      <c r="AD492" s="15">
        <f>IF(AD$2=1,E492,0)</f>
        <v>0</v>
      </c>
      <c r="AE492" s="15">
        <f>IF(AE$2=1,F492,0)</f>
        <v>0</v>
      </c>
      <c r="AF492" s="15">
        <f>IF(AF$2=1,G492,0)</f>
        <v>0</v>
      </c>
      <c r="AG492" s="15">
        <f>IF(AG$2=1,H492,0)</f>
        <v>0</v>
      </c>
      <c r="AH492" s="15">
        <f>IF(AH$2=1,I492,0)</f>
        <v>0</v>
      </c>
      <c r="AI492" s="15">
        <f>IF(AI$2=1,J492,0)</f>
        <v>341.46</v>
      </c>
      <c r="AJ492" s="15">
        <f>IF(AJ$2=1,K492,0)</f>
        <v>345.3</v>
      </c>
      <c r="AK492" s="15">
        <f>IF(AK$2=1,L492,0)</f>
        <v>355.74</v>
      </c>
      <c r="AL492" s="15">
        <f>IF(AL$2=1,M492,0)</f>
        <v>348.78</v>
      </c>
      <c r="AM492" s="15">
        <f>IF(AM$2=1,N492,0)</f>
        <v>346.08</v>
      </c>
      <c r="AN492" s="15">
        <f>IF(AN$2=1,O492,0)</f>
        <v>354.72</v>
      </c>
      <c r="AO492" s="15">
        <f>IF(AO$2=1,P492,0)</f>
        <v>362.22</v>
      </c>
      <c r="AP492" s="15">
        <f>IF(AP$2=1,Q492,0)</f>
        <v>354.72</v>
      </c>
      <c r="AQ492" s="15">
        <f>IF(AQ$2=1,R492,0)</f>
        <v>363.18</v>
      </c>
      <c r="AR492" s="15">
        <f>IF(AR$2=1,S492,0)</f>
        <v>351.72</v>
      </c>
      <c r="AS492" s="15">
        <f>IF(AS$2=1,T492,0)</f>
        <v>361.5</v>
      </c>
      <c r="AT492" s="15">
        <f>IF(AT$2=1,U492,0)</f>
        <v>339.54</v>
      </c>
      <c r="AU492" s="15">
        <f>IF(AU$2=1,V492,0)</f>
        <v>328.32</v>
      </c>
      <c r="AV492" s="15">
        <f>IF(AV$2=1,W492,0)</f>
        <v>326.52</v>
      </c>
      <c r="AW492" s="15">
        <f>IF(AW$2=1,X492,0)</f>
        <v>339.48</v>
      </c>
      <c r="AX492" s="15">
        <f>IF(AX$2=1,Y492,0)</f>
        <v>326.58</v>
      </c>
      <c r="AY492" s="15">
        <f>IF(AY$2=1,Z492,0)</f>
        <v>0</v>
      </c>
      <c r="AZ492" s="15">
        <f>IF(AZ$2=1,AA492,0)</f>
        <v>0</v>
      </c>
      <c r="BA492" s="15"/>
      <c r="BB492" s="37">
        <f>MAX(AC492:AZ492)*4</f>
        <v>1452.72</v>
      </c>
      <c r="BD492" s="15">
        <f>IF(BD$2=1,D492,0)</f>
        <v>0</v>
      </c>
      <c r="BE492" s="15">
        <f>IF(BE$2=1,E492,0)</f>
        <v>0</v>
      </c>
      <c r="BF492" s="15">
        <f>IF(BF$2=1,F492,0)</f>
        <v>0</v>
      </c>
      <c r="BG492" s="15">
        <f>IF(BG$2=1,G492,0)</f>
        <v>0</v>
      </c>
      <c r="BH492" s="15">
        <f>IF(BH$2=1,H492,0)</f>
        <v>0</v>
      </c>
      <c r="BI492" s="15">
        <f>IF(BI$2=1,I492,0)</f>
        <v>0</v>
      </c>
      <c r="BJ492" s="15">
        <f>IF(BJ$2=1,J492,0)</f>
        <v>341.46</v>
      </c>
      <c r="BK492" s="15">
        <f>IF(BK$2=1,K492,0)</f>
        <v>345.3</v>
      </c>
      <c r="BL492" s="15">
        <f>IF(BL$2=1,L492,0)</f>
        <v>0</v>
      </c>
      <c r="BM492" s="15">
        <f>IF(BM$2=1,M492,0)</f>
        <v>0</v>
      </c>
      <c r="BN492" s="15">
        <f>IF(BN$2=1,N492,0)</f>
        <v>0</v>
      </c>
      <c r="BO492" s="15">
        <f>IF(BO$2=1,O492,0)</f>
        <v>0</v>
      </c>
      <c r="BP492" s="15">
        <f>IF(BP$2=1,P492,0)</f>
        <v>0</v>
      </c>
      <c r="BQ492" s="15">
        <f>IF(BQ$2=1,Q492,0)</f>
        <v>0</v>
      </c>
      <c r="BR492" s="15">
        <f>IF(BR$2=1,R492,0)</f>
        <v>363.18</v>
      </c>
      <c r="BS492" s="15">
        <f>IF(BS$2=1,S492,0)</f>
        <v>351.72</v>
      </c>
      <c r="BT492" s="15">
        <f>IF(BT$2=1,T492,0)</f>
        <v>361.5</v>
      </c>
      <c r="BU492" s="15">
        <f>IF(BU$2=1,U492,0)</f>
        <v>339.54</v>
      </c>
      <c r="BV492" s="15">
        <f>IF(BV$2=1,V492,0)</f>
        <v>328.32</v>
      </c>
      <c r="BW492" s="15">
        <f>IF(BW$2=1,W492,0)</f>
        <v>326.52</v>
      </c>
      <c r="BX492" s="15">
        <f>IF(BX$2=1,X492,0)</f>
        <v>339.48</v>
      </c>
      <c r="BY492" s="15">
        <f>IF(BY$2=1,Y492,0)</f>
        <v>326.58</v>
      </c>
      <c r="BZ492" s="15">
        <f>IF(BZ$2=1,Z492,0)</f>
        <v>0</v>
      </c>
      <c r="CA492" s="15">
        <f>IF(CA$2=1,AA492,0)</f>
        <v>0</v>
      </c>
      <c r="CC492" s="42">
        <f>MAX(BD492:CA492)*4</f>
        <v>1452.72</v>
      </c>
      <c r="CF492" s="15">
        <f>IF(CF$2=1,D492,0)</f>
        <v>0</v>
      </c>
      <c r="CG492" s="15">
        <f>IF(CG$2=1,E492,0)</f>
        <v>0</v>
      </c>
      <c r="CH492" s="15">
        <f>IF(CH$2=1,F492,0)</f>
        <v>0</v>
      </c>
      <c r="CI492" s="15">
        <f>IF(CI$2=1,AG492,0)</f>
        <v>0</v>
      </c>
      <c r="CJ492" s="15">
        <f>IF(CJ$2=1,AH492,0)</f>
        <v>0</v>
      </c>
      <c r="CK492" s="15">
        <f>IF(CK$2=1,I492,0)</f>
        <v>0</v>
      </c>
      <c r="CL492" s="15">
        <f>IF(CL$2=1,J492,0)</f>
        <v>0</v>
      </c>
      <c r="CM492" s="15">
        <f>IF(CM$2=1,K492,0)</f>
        <v>0</v>
      </c>
      <c r="CN492" s="15">
        <f>IF(CN$2=1,L492,0)</f>
        <v>0</v>
      </c>
      <c r="CO492" s="15">
        <f>IF(CO$2=1,M492,0)</f>
        <v>0</v>
      </c>
      <c r="CP492" s="15">
        <f>IF(CP$2=1,N492,0)</f>
        <v>0</v>
      </c>
      <c r="CQ492" s="15">
        <f>IF(CQ$2=1,O492,0)</f>
        <v>0</v>
      </c>
      <c r="CR492" s="15">
        <f>IF(CR$2=1,P492,0)</f>
        <v>0</v>
      </c>
      <c r="CS492" s="15">
        <f>IF(CS$2=1,Q492,0)</f>
        <v>0</v>
      </c>
      <c r="CT492" s="15">
        <f>IF(CT$2=1,R492,0)</f>
        <v>363.18</v>
      </c>
      <c r="CU492" s="15">
        <f>IF(CU$2=1,S492,0)</f>
        <v>351.72</v>
      </c>
      <c r="CV492" s="15">
        <f>IF(CV$2=1,T492,0)</f>
        <v>361.5</v>
      </c>
      <c r="CW492" s="15">
        <f>IF(CW$2=1,U492,0)</f>
        <v>339.54</v>
      </c>
      <c r="CX492" s="15">
        <f>IF(CX$2=1,V492,0)</f>
        <v>328.32</v>
      </c>
      <c r="CY492" s="15">
        <f>IF(CY$2=1,W492,0)</f>
        <v>326.52</v>
      </c>
      <c r="CZ492" s="15">
        <f>IF(CZ$2=1,X492,0)</f>
        <v>339.48</v>
      </c>
      <c r="DA492" s="15">
        <f>IF(DA$2=1,Y492,0)</f>
        <v>326.58</v>
      </c>
      <c r="DB492" s="15">
        <f>IF(DB$2=1,Z492,0)</f>
        <v>0</v>
      </c>
      <c r="DC492" s="15">
        <f>IF(DC$2=1,AA492,0)</f>
        <v>0</v>
      </c>
      <c r="DE492" s="42">
        <f>MAX(CF492:DC492)*4</f>
        <v>1452.72</v>
      </c>
    </row>
    <row r="493" spans="1:109" ht="15.75" customHeight="1" x14ac:dyDescent="0.3">
      <c r="A493" s="40" t="s">
        <v>118</v>
      </c>
      <c r="B493" s="40" t="s">
        <v>50</v>
      </c>
      <c r="C493" s="41">
        <v>9</v>
      </c>
      <c r="D493" s="41">
        <v>351.78</v>
      </c>
      <c r="E493" s="41">
        <v>357.24</v>
      </c>
      <c r="F493" s="41">
        <v>345.3</v>
      </c>
      <c r="G493" s="41">
        <v>354.78</v>
      </c>
      <c r="H493" s="41">
        <v>363.18</v>
      </c>
      <c r="I493" s="41">
        <v>362.4</v>
      </c>
      <c r="J493" s="41">
        <v>355.44</v>
      </c>
      <c r="K493" s="41">
        <v>357.6</v>
      </c>
      <c r="L493" s="41">
        <v>359.58</v>
      </c>
      <c r="M493" s="41">
        <v>377.28</v>
      </c>
      <c r="N493" s="41">
        <v>368.28</v>
      </c>
      <c r="O493" s="41">
        <v>370.14</v>
      </c>
      <c r="P493" s="41">
        <v>363.36</v>
      </c>
      <c r="Q493" s="41">
        <v>365.52</v>
      </c>
      <c r="R493" s="41">
        <v>374.1</v>
      </c>
      <c r="S493" s="41">
        <v>366.6</v>
      </c>
      <c r="T493" s="41">
        <v>370.56</v>
      </c>
      <c r="U493" s="41">
        <v>364.26</v>
      </c>
      <c r="V493" s="41">
        <v>360.84</v>
      </c>
      <c r="W493" s="41">
        <v>353.88</v>
      </c>
      <c r="X493" s="41">
        <v>367.98</v>
      </c>
      <c r="Y493" s="41">
        <v>356.04</v>
      </c>
      <c r="Z493" s="41">
        <v>352.98</v>
      </c>
      <c r="AA493" s="41">
        <v>357.36</v>
      </c>
      <c r="AC493" s="15">
        <f>IF(AC$2=1,D493,0)</f>
        <v>0</v>
      </c>
      <c r="AD493" s="15">
        <f>IF(AD$2=1,E493,0)</f>
        <v>0</v>
      </c>
      <c r="AE493" s="15">
        <f>IF(AE$2=1,F493,0)</f>
        <v>0</v>
      </c>
      <c r="AF493" s="15">
        <f>IF(AF$2=1,G493,0)</f>
        <v>0</v>
      </c>
      <c r="AG493" s="15">
        <f>IF(AG$2=1,H493,0)</f>
        <v>0</v>
      </c>
      <c r="AH493" s="15">
        <f>IF(AH$2=1,I493,0)</f>
        <v>0</v>
      </c>
      <c r="AI493" s="15">
        <f>IF(AI$2=1,J493,0)</f>
        <v>355.44</v>
      </c>
      <c r="AJ493" s="15">
        <f>IF(AJ$2=1,K493,0)</f>
        <v>357.6</v>
      </c>
      <c r="AK493" s="15">
        <f>IF(AK$2=1,L493,0)</f>
        <v>359.58</v>
      </c>
      <c r="AL493" s="15">
        <f>IF(AL$2=1,M493,0)</f>
        <v>377.28</v>
      </c>
      <c r="AM493" s="15">
        <f>IF(AM$2=1,N493,0)</f>
        <v>368.28</v>
      </c>
      <c r="AN493" s="15">
        <f>IF(AN$2=1,O493,0)</f>
        <v>370.14</v>
      </c>
      <c r="AO493" s="15">
        <f>IF(AO$2=1,P493,0)</f>
        <v>363.36</v>
      </c>
      <c r="AP493" s="15">
        <f>IF(AP$2=1,Q493,0)</f>
        <v>365.52</v>
      </c>
      <c r="AQ493" s="15">
        <f>IF(AQ$2=1,R493,0)</f>
        <v>374.1</v>
      </c>
      <c r="AR493" s="15">
        <f>IF(AR$2=1,S493,0)</f>
        <v>366.6</v>
      </c>
      <c r="AS493" s="15">
        <f>IF(AS$2=1,T493,0)</f>
        <v>370.56</v>
      </c>
      <c r="AT493" s="15">
        <f>IF(AT$2=1,U493,0)</f>
        <v>364.26</v>
      </c>
      <c r="AU493" s="15">
        <f>IF(AU$2=1,V493,0)</f>
        <v>360.84</v>
      </c>
      <c r="AV493" s="15">
        <f>IF(AV$2=1,W493,0)</f>
        <v>353.88</v>
      </c>
      <c r="AW493" s="15">
        <f>IF(AW$2=1,X493,0)</f>
        <v>367.98</v>
      </c>
      <c r="AX493" s="15">
        <f>IF(AX$2=1,Y493,0)</f>
        <v>356.04</v>
      </c>
      <c r="AY493" s="15">
        <f>IF(AY$2=1,Z493,0)</f>
        <v>0</v>
      </c>
      <c r="AZ493" s="15">
        <f>IF(AZ$2=1,AA493,0)</f>
        <v>0</v>
      </c>
      <c r="BA493" s="15"/>
      <c r="BB493" s="37">
        <f>MAX(AC493:AZ493)*4</f>
        <v>1509.12</v>
      </c>
      <c r="BD493" s="15">
        <f>IF(BD$2=1,D493,0)</f>
        <v>0</v>
      </c>
      <c r="BE493" s="15">
        <f>IF(BE$2=1,E493,0)</f>
        <v>0</v>
      </c>
      <c r="BF493" s="15">
        <f>IF(BF$2=1,F493,0)</f>
        <v>0</v>
      </c>
      <c r="BG493" s="15">
        <f>IF(BG$2=1,G493,0)</f>
        <v>0</v>
      </c>
      <c r="BH493" s="15">
        <f>IF(BH$2=1,H493,0)</f>
        <v>0</v>
      </c>
      <c r="BI493" s="15">
        <f>IF(BI$2=1,I493,0)</f>
        <v>0</v>
      </c>
      <c r="BJ493" s="15">
        <f>IF(BJ$2=1,J493,0)</f>
        <v>355.44</v>
      </c>
      <c r="BK493" s="15">
        <f>IF(BK$2=1,K493,0)</f>
        <v>357.6</v>
      </c>
      <c r="BL493" s="15">
        <f>IF(BL$2=1,L493,0)</f>
        <v>0</v>
      </c>
      <c r="BM493" s="15">
        <f>IF(BM$2=1,M493,0)</f>
        <v>0</v>
      </c>
      <c r="BN493" s="15">
        <f>IF(BN$2=1,N493,0)</f>
        <v>0</v>
      </c>
      <c r="BO493" s="15">
        <f>IF(BO$2=1,O493,0)</f>
        <v>0</v>
      </c>
      <c r="BP493" s="15">
        <f>IF(BP$2=1,P493,0)</f>
        <v>0</v>
      </c>
      <c r="BQ493" s="15">
        <f>IF(BQ$2=1,Q493,0)</f>
        <v>0</v>
      </c>
      <c r="BR493" s="15">
        <f>IF(BR$2=1,R493,0)</f>
        <v>374.1</v>
      </c>
      <c r="BS493" s="15">
        <f>IF(BS$2=1,S493,0)</f>
        <v>366.6</v>
      </c>
      <c r="BT493" s="15">
        <f>IF(BT$2=1,T493,0)</f>
        <v>370.56</v>
      </c>
      <c r="BU493" s="15">
        <f>IF(BU$2=1,U493,0)</f>
        <v>364.26</v>
      </c>
      <c r="BV493" s="15">
        <f>IF(BV$2=1,V493,0)</f>
        <v>360.84</v>
      </c>
      <c r="BW493" s="15">
        <f>IF(BW$2=1,W493,0)</f>
        <v>353.88</v>
      </c>
      <c r="BX493" s="15">
        <f>IF(BX$2=1,X493,0)</f>
        <v>367.98</v>
      </c>
      <c r="BY493" s="15">
        <f>IF(BY$2=1,Y493,0)</f>
        <v>356.04</v>
      </c>
      <c r="BZ493" s="15">
        <f>IF(BZ$2=1,Z493,0)</f>
        <v>0</v>
      </c>
      <c r="CA493" s="15">
        <f>IF(CA$2=1,AA493,0)</f>
        <v>0</v>
      </c>
      <c r="CC493" s="42">
        <f>MAX(BD493:CA493)*4</f>
        <v>1496.4</v>
      </c>
      <c r="CF493" s="15">
        <f>IF(CF$2=1,D493,0)</f>
        <v>0</v>
      </c>
      <c r="CG493" s="15">
        <f>IF(CG$2=1,E493,0)</f>
        <v>0</v>
      </c>
      <c r="CH493" s="15">
        <f>IF(CH$2=1,F493,0)</f>
        <v>0</v>
      </c>
      <c r="CI493" s="15">
        <f>IF(CI$2=1,AG493,0)</f>
        <v>0</v>
      </c>
      <c r="CJ493" s="15">
        <f>IF(CJ$2=1,AH493,0)</f>
        <v>0</v>
      </c>
      <c r="CK493" s="15">
        <f>IF(CK$2=1,I493,0)</f>
        <v>0</v>
      </c>
      <c r="CL493" s="15">
        <f>IF(CL$2=1,J493,0)</f>
        <v>0</v>
      </c>
      <c r="CM493" s="15">
        <f>IF(CM$2=1,K493,0)</f>
        <v>0</v>
      </c>
      <c r="CN493" s="15">
        <f>IF(CN$2=1,L493,0)</f>
        <v>0</v>
      </c>
      <c r="CO493" s="15">
        <f>IF(CO$2=1,M493,0)</f>
        <v>0</v>
      </c>
      <c r="CP493" s="15">
        <f>IF(CP$2=1,N493,0)</f>
        <v>0</v>
      </c>
      <c r="CQ493" s="15">
        <f>IF(CQ$2=1,O493,0)</f>
        <v>0</v>
      </c>
      <c r="CR493" s="15">
        <f>IF(CR$2=1,P493,0)</f>
        <v>0</v>
      </c>
      <c r="CS493" s="15">
        <f>IF(CS$2=1,Q493,0)</f>
        <v>0</v>
      </c>
      <c r="CT493" s="15">
        <f>IF(CT$2=1,R493,0)</f>
        <v>374.1</v>
      </c>
      <c r="CU493" s="15">
        <f>IF(CU$2=1,S493,0)</f>
        <v>366.6</v>
      </c>
      <c r="CV493" s="15">
        <f>IF(CV$2=1,T493,0)</f>
        <v>370.56</v>
      </c>
      <c r="CW493" s="15">
        <f>IF(CW$2=1,U493,0)</f>
        <v>364.26</v>
      </c>
      <c r="CX493" s="15">
        <f>IF(CX$2=1,V493,0)</f>
        <v>360.84</v>
      </c>
      <c r="CY493" s="15">
        <f>IF(CY$2=1,W493,0)</f>
        <v>353.88</v>
      </c>
      <c r="CZ493" s="15">
        <f>IF(CZ$2=1,X493,0)</f>
        <v>367.98</v>
      </c>
      <c r="DA493" s="15">
        <f>IF(DA$2=1,Y493,0)</f>
        <v>356.04</v>
      </c>
      <c r="DB493" s="15">
        <f>IF(DB$2=1,Z493,0)</f>
        <v>0</v>
      </c>
      <c r="DC493" s="15">
        <f>IF(DC$2=1,AA493,0)</f>
        <v>0</v>
      </c>
      <c r="DE493" s="42">
        <f>MAX(CF493:DC493)*4</f>
        <v>1496.4</v>
      </c>
    </row>
    <row r="494" spans="1:109" ht="15.75" customHeight="1" x14ac:dyDescent="0.3">
      <c r="A494" s="40" t="s">
        <v>118</v>
      </c>
      <c r="B494" s="40" t="s">
        <v>50</v>
      </c>
      <c r="C494" s="41">
        <v>10</v>
      </c>
      <c r="D494" s="41">
        <v>320.82</v>
      </c>
      <c r="E494" s="41">
        <v>319.68</v>
      </c>
      <c r="F494" s="41">
        <v>317.45999999999998</v>
      </c>
      <c r="G494" s="41">
        <v>318.06</v>
      </c>
      <c r="H494" s="41">
        <v>324.48</v>
      </c>
      <c r="I494" s="41">
        <v>313.44</v>
      </c>
      <c r="J494" s="41">
        <v>338.1</v>
      </c>
      <c r="K494" s="41">
        <v>330.18</v>
      </c>
      <c r="L494" s="41">
        <v>327.84</v>
      </c>
      <c r="M494" s="41">
        <v>338.58</v>
      </c>
      <c r="N494" s="41">
        <v>337.26</v>
      </c>
      <c r="O494" s="41">
        <v>322.02</v>
      </c>
      <c r="P494" s="41">
        <v>327.66000000000003</v>
      </c>
      <c r="Q494" s="41">
        <v>328.2</v>
      </c>
      <c r="R494" s="41">
        <v>364.92</v>
      </c>
      <c r="S494" s="41">
        <v>346.38</v>
      </c>
      <c r="T494" s="41">
        <v>350.52</v>
      </c>
      <c r="U494" s="41">
        <v>344.7</v>
      </c>
      <c r="V494" s="41">
        <v>331.38</v>
      </c>
      <c r="W494" s="41">
        <v>357.84</v>
      </c>
      <c r="X494" s="41">
        <v>345.96</v>
      </c>
      <c r="Y494" s="41">
        <v>320.76</v>
      </c>
      <c r="Z494" s="41">
        <v>323.27999999999997</v>
      </c>
      <c r="AA494" s="41">
        <v>318</v>
      </c>
      <c r="AC494" s="15">
        <f>IF(AC$2=1,D494,0)</f>
        <v>0</v>
      </c>
      <c r="AD494" s="15">
        <f>IF(AD$2=1,E494,0)</f>
        <v>0</v>
      </c>
      <c r="AE494" s="15">
        <f>IF(AE$2=1,F494,0)</f>
        <v>0</v>
      </c>
      <c r="AF494" s="15">
        <f>IF(AF$2=1,G494,0)</f>
        <v>0</v>
      </c>
      <c r="AG494" s="15">
        <f>IF(AG$2=1,H494,0)</f>
        <v>0</v>
      </c>
      <c r="AH494" s="15">
        <f>IF(AH$2=1,I494,0)</f>
        <v>0</v>
      </c>
      <c r="AI494" s="15">
        <f>IF(AI$2=1,J494,0)</f>
        <v>338.1</v>
      </c>
      <c r="AJ494" s="15">
        <f>IF(AJ$2=1,K494,0)</f>
        <v>330.18</v>
      </c>
      <c r="AK494" s="15">
        <f>IF(AK$2=1,L494,0)</f>
        <v>327.84</v>
      </c>
      <c r="AL494" s="15">
        <f>IF(AL$2=1,M494,0)</f>
        <v>338.58</v>
      </c>
      <c r="AM494" s="15">
        <f>IF(AM$2=1,N494,0)</f>
        <v>337.26</v>
      </c>
      <c r="AN494" s="15">
        <f>IF(AN$2=1,O494,0)</f>
        <v>322.02</v>
      </c>
      <c r="AO494" s="15">
        <f>IF(AO$2=1,P494,0)</f>
        <v>327.66000000000003</v>
      </c>
      <c r="AP494" s="15">
        <f>IF(AP$2=1,Q494,0)</f>
        <v>328.2</v>
      </c>
      <c r="AQ494" s="15">
        <f>IF(AQ$2=1,R494,0)</f>
        <v>364.92</v>
      </c>
      <c r="AR494" s="15">
        <f>IF(AR$2=1,S494,0)</f>
        <v>346.38</v>
      </c>
      <c r="AS494" s="15">
        <f>IF(AS$2=1,T494,0)</f>
        <v>350.52</v>
      </c>
      <c r="AT494" s="15">
        <f>IF(AT$2=1,U494,0)</f>
        <v>344.7</v>
      </c>
      <c r="AU494" s="15">
        <f>IF(AU$2=1,V494,0)</f>
        <v>331.38</v>
      </c>
      <c r="AV494" s="15">
        <f>IF(AV$2=1,W494,0)</f>
        <v>357.84</v>
      </c>
      <c r="AW494" s="15">
        <f>IF(AW$2=1,X494,0)</f>
        <v>345.96</v>
      </c>
      <c r="AX494" s="15">
        <f>IF(AX$2=1,Y494,0)</f>
        <v>320.76</v>
      </c>
      <c r="AY494" s="15">
        <f>IF(AY$2=1,Z494,0)</f>
        <v>0</v>
      </c>
      <c r="AZ494" s="15">
        <f>IF(AZ$2=1,AA494,0)</f>
        <v>0</v>
      </c>
      <c r="BA494" s="15"/>
      <c r="BB494" s="37">
        <f>MAX(AC494:AZ494)*4</f>
        <v>1459.68</v>
      </c>
      <c r="BD494" s="15">
        <f>IF(BD$2=1,D494,0)</f>
        <v>0</v>
      </c>
      <c r="BE494" s="15">
        <f>IF(BE$2=1,E494,0)</f>
        <v>0</v>
      </c>
      <c r="BF494" s="15">
        <f>IF(BF$2=1,F494,0)</f>
        <v>0</v>
      </c>
      <c r="BG494" s="15">
        <f>IF(BG$2=1,G494,0)</f>
        <v>0</v>
      </c>
      <c r="BH494" s="15">
        <f>IF(BH$2=1,H494,0)</f>
        <v>0</v>
      </c>
      <c r="BI494" s="15">
        <f>IF(BI$2=1,I494,0)</f>
        <v>0</v>
      </c>
      <c r="BJ494" s="15">
        <f>IF(BJ$2=1,J494,0)</f>
        <v>338.1</v>
      </c>
      <c r="BK494" s="15">
        <f>IF(BK$2=1,K494,0)</f>
        <v>330.18</v>
      </c>
      <c r="BL494" s="15">
        <f>IF(BL$2=1,L494,0)</f>
        <v>0</v>
      </c>
      <c r="BM494" s="15">
        <f>IF(BM$2=1,M494,0)</f>
        <v>0</v>
      </c>
      <c r="BN494" s="15">
        <f>IF(BN$2=1,N494,0)</f>
        <v>0</v>
      </c>
      <c r="BO494" s="15">
        <f>IF(BO$2=1,O494,0)</f>
        <v>0</v>
      </c>
      <c r="BP494" s="15">
        <f>IF(BP$2=1,P494,0)</f>
        <v>0</v>
      </c>
      <c r="BQ494" s="15">
        <f>IF(BQ$2=1,Q494,0)</f>
        <v>0</v>
      </c>
      <c r="BR494" s="15">
        <f>IF(BR$2=1,R494,0)</f>
        <v>364.92</v>
      </c>
      <c r="BS494" s="15">
        <f>IF(BS$2=1,S494,0)</f>
        <v>346.38</v>
      </c>
      <c r="BT494" s="15">
        <f>IF(BT$2=1,T494,0)</f>
        <v>350.52</v>
      </c>
      <c r="BU494" s="15">
        <f>IF(BU$2=1,U494,0)</f>
        <v>344.7</v>
      </c>
      <c r="BV494" s="15">
        <f>IF(BV$2=1,V494,0)</f>
        <v>331.38</v>
      </c>
      <c r="BW494" s="15">
        <f>IF(BW$2=1,W494,0)</f>
        <v>357.84</v>
      </c>
      <c r="BX494" s="15">
        <f>IF(BX$2=1,X494,0)</f>
        <v>345.96</v>
      </c>
      <c r="BY494" s="15">
        <f>IF(BY$2=1,Y494,0)</f>
        <v>320.76</v>
      </c>
      <c r="BZ494" s="15">
        <f>IF(BZ$2=1,Z494,0)</f>
        <v>0</v>
      </c>
      <c r="CA494" s="15">
        <f>IF(CA$2=1,AA494,0)</f>
        <v>0</v>
      </c>
      <c r="CC494" s="42">
        <f>MAX(BD494:CA494)*4</f>
        <v>1459.68</v>
      </c>
      <c r="CF494" s="15">
        <f>IF(CF$2=1,D494,0)</f>
        <v>0</v>
      </c>
      <c r="CG494" s="15">
        <f>IF(CG$2=1,E494,0)</f>
        <v>0</v>
      </c>
      <c r="CH494" s="15">
        <f>IF(CH$2=1,F494,0)</f>
        <v>0</v>
      </c>
      <c r="CI494" s="15">
        <f>IF(CI$2=1,AG494,0)</f>
        <v>0</v>
      </c>
      <c r="CJ494" s="15">
        <f>IF(CJ$2=1,AH494,0)</f>
        <v>0</v>
      </c>
      <c r="CK494" s="15">
        <f>IF(CK$2=1,I494,0)</f>
        <v>0</v>
      </c>
      <c r="CL494" s="15">
        <f>IF(CL$2=1,J494,0)</f>
        <v>0</v>
      </c>
      <c r="CM494" s="15">
        <f>IF(CM$2=1,K494,0)</f>
        <v>0</v>
      </c>
      <c r="CN494" s="15">
        <f>IF(CN$2=1,L494,0)</f>
        <v>0</v>
      </c>
      <c r="CO494" s="15">
        <f>IF(CO$2=1,M494,0)</f>
        <v>0</v>
      </c>
      <c r="CP494" s="15">
        <f>IF(CP$2=1,N494,0)</f>
        <v>0</v>
      </c>
      <c r="CQ494" s="15">
        <f>IF(CQ$2=1,O494,0)</f>
        <v>0</v>
      </c>
      <c r="CR494" s="15">
        <f>IF(CR$2=1,P494,0)</f>
        <v>0</v>
      </c>
      <c r="CS494" s="15">
        <f>IF(CS$2=1,Q494,0)</f>
        <v>0</v>
      </c>
      <c r="CT494" s="15">
        <f>IF(CT$2=1,R494,0)</f>
        <v>364.92</v>
      </c>
      <c r="CU494" s="15">
        <f>IF(CU$2=1,S494,0)</f>
        <v>346.38</v>
      </c>
      <c r="CV494" s="15">
        <f>IF(CV$2=1,T494,0)</f>
        <v>350.52</v>
      </c>
      <c r="CW494" s="15">
        <f>IF(CW$2=1,U494,0)</f>
        <v>344.7</v>
      </c>
      <c r="CX494" s="15">
        <f>IF(CX$2=1,V494,0)</f>
        <v>331.38</v>
      </c>
      <c r="CY494" s="15">
        <f>IF(CY$2=1,W494,0)</f>
        <v>357.84</v>
      </c>
      <c r="CZ494" s="15">
        <f>IF(CZ$2=1,X494,0)</f>
        <v>345.96</v>
      </c>
      <c r="DA494" s="15">
        <f>IF(DA$2=1,Y494,0)</f>
        <v>320.76</v>
      </c>
      <c r="DB494" s="15">
        <f>IF(DB$2=1,Z494,0)</f>
        <v>0</v>
      </c>
      <c r="DC494" s="15">
        <f>IF(DC$2=1,AA494,0)</f>
        <v>0</v>
      </c>
      <c r="DE494" s="42">
        <f>MAX(CF494:DC494)*4</f>
        <v>1459.68</v>
      </c>
    </row>
    <row r="495" spans="1:109" ht="15.75" customHeight="1" x14ac:dyDescent="0.3">
      <c r="A495" s="40" t="s">
        <v>118</v>
      </c>
      <c r="B495" s="40" t="s">
        <v>50</v>
      </c>
      <c r="C495" s="41">
        <v>11</v>
      </c>
      <c r="D495" s="41">
        <v>290.52</v>
      </c>
      <c r="E495" s="41">
        <v>295.38</v>
      </c>
      <c r="F495" s="41">
        <v>289.38</v>
      </c>
      <c r="G495" s="41">
        <v>290.94</v>
      </c>
      <c r="H495" s="41">
        <v>295.02</v>
      </c>
      <c r="I495" s="41">
        <v>294.60000000000002</v>
      </c>
      <c r="J495" s="41">
        <v>302.94</v>
      </c>
      <c r="K495" s="41">
        <v>310.5</v>
      </c>
      <c r="L495" s="41">
        <v>324.66000000000003</v>
      </c>
      <c r="M495" s="41">
        <v>320.16000000000003</v>
      </c>
      <c r="N495" s="41">
        <v>315.95999999999998</v>
      </c>
      <c r="O495" s="41">
        <v>301.92</v>
      </c>
      <c r="P495" s="41">
        <v>343.2</v>
      </c>
      <c r="Q495" s="41">
        <v>315.42</v>
      </c>
      <c r="R495" s="41">
        <v>327.60000000000002</v>
      </c>
      <c r="S495" s="41">
        <v>320.16000000000003</v>
      </c>
      <c r="T495" s="41">
        <v>302.82</v>
      </c>
      <c r="U495" s="41">
        <v>295.5</v>
      </c>
      <c r="V495" s="41">
        <v>298.44</v>
      </c>
      <c r="W495" s="41">
        <v>305.64</v>
      </c>
      <c r="X495" s="41">
        <v>309</v>
      </c>
      <c r="Y495" s="41">
        <v>311.64</v>
      </c>
      <c r="Z495" s="41">
        <v>297.3</v>
      </c>
      <c r="AA495" s="41">
        <v>297.72000000000003</v>
      </c>
      <c r="AC495" s="15">
        <f>IF(AC$2=1,D495,0)</f>
        <v>0</v>
      </c>
      <c r="AD495" s="15">
        <f>IF(AD$2=1,E495,0)</f>
        <v>0</v>
      </c>
      <c r="AE495" s="15">
        <f>IF(AE$2=1,F495,0)</f>
        <v>0</v>
      </c>
      <c r="AF495" s="15">
        <f>IF(AF$2=1,G495,0)</f>
        <v>0</v>
      </c>
      <c r="AG495" s="15">
        <f>IF(AG$2=1,H495,0)</f>
        <v>0</v>
      </c>
      <c r="AH495" s="15">
        <f>IF(AH$2=1,I495,0)</f>
        <v>0</v>
      </c>
      <c r="AI495" s="15">
        <f>IF(AI$2=1,J495,0)</f>
        <v>302.94</v>
      </c>
      <c r="AJ495" s="15">
        <f>IF(AJ$2=1,K495,0)</f>
        <v>310.5</v>
      </c>
      <c r="AK495" s="15">
        <f>IF(AK$2=1,L495,0)</f>
        <v>324.66000000000003</v>
      </c>
      <c r="AL495" s="15">
        <f>IF(AL$2=1,M495,0)</f>
        <v>320.16000000000003</v>
      </c>
      <c r="AM495" s="15">
        <f>IF(AM$2=1,N495,0)</f>
        <v>315.95999999999998</v>
      </c>
      <c r="AN495" s="15">
        <f>IF(AN$2=1,O495,0)</f>
        <v>301.92</v>
      </c>
      <c r="AO495" s="15">
        <f>IF(AO$2=1,P495,0)</f>
        <v>343.2</v>
      </c>
      <c r="AP495" s="15">
        <f>IF(AP$2=1,Q495,0)</f>
        <v>315.42</v>
      </c>
      <c r="AQ495" s="15">
        <f>IF(AQ$2=1,R495,0)</f>
        <v>327.60000000000002</v>
      </c>
      <c r="AR495" s="15">
        <f>IF(AR$2=1,S495,0)</f>
        <v>320.16000000000003</v>
      </c>
      <c r="AS495" s="15">
        <f>IF(AS$2=1,T495,0)</f>
        <v>302.82</v>
      </c>
      <c r="AT495" s="15">
        <f>IF(AT$2=1,U495,0)</f>
        <v>295.5</v>
      </c>
      <c r="AU495" s="15">
        <f>IF(AU$2=1,V495,0)</f>
        <v>298.44</v>
      </c>
      <c r="AV495" s="15">
        <f>IF(AV$2=1,W495,0)</f>
        <v>305.64</v>
      </c>
      <c r="AW495" s="15">
        <f>IF(AW$2=1,X495,0)</f>
        <v>309</v>
      </c>
      <c r="AX495" s="15">
        <f>IF(AX$2=1,Y495,0)</f>
        <v>311.64</v>
      </c>
      <c r="AY495" s="15">
        <f>IF(AY$2=1,Z495,0)</f>
        <v>0</v>
      </c>
      <c r="AZ495" s="15">
        <f>IF(AZ$2=1,AA495,0)</f>
        <v>0</v>
      </c>
      <c r="BA495" s="15"/>
      <c r="BB495" s="37">
        <f>MAX(AC495:AZ495)*4</f>
        <v>1372.8</v>
      </c>
      <c r="BD495" s="15">
        <f>IF(BD$2=1,D495,0)</f>
        <v>0</v>
      </c>
      <c r="BE495" s="15">
        <f>IF(BE$2=1,E495,0)</f>
        <v>0</v>
      </c>
      <c r="BF495" s="15">
        <f>IF(BF$2=1,F495,0)</f>
        <v>0</v>
      </c>
      <c r="BG495" s="15">
        <f>IF(BG$2=1,G495,0)</f>
        <v>0</v>
      </c>
      <c r="BH495" s="15">
        <f>IF(BH$2=1,H495,0)</f>
        <v>0</v>
      </c>
      <c r="BI495" s="15">
        <f>IF(BI$2=1,I495,0)</f>
        <v>0</v>
      </c>
      <c r="BJ495" s="15">
        <f>IF(BJ$2=1,J495,0)</f>
        <v>302.94</v>
      </c>
      <c r="BK495" s="15">
        <f>IF(BK$2=1,K495,0)</f>
        <v>310.5</v>
      </c>
      <c r="BL495" s="15">
        <f>IF(BL$2=1,L495,0)</f>
        <v>0</v>
      </c>
      <c r="BM495" s="15">
        <f>IF(BM$2=1,M495,0)</f>
        <v>0</v>
      </c>
      <c r="BN495" s="15">
        <f>IF(BN$2=1,N495,0)</f>
        <v>0</v>
      </c>
      <c r="BO495" s="15">
        <f>IF(BO$2=1,O495,0)</f>
        <v>0</v>
      </c>
      <c r="BP495" s="15">
        <f>IF(BP$2=1,P495,0)</f>
        <v>0</v>
      </c>
      <c r="BQ495" s="15">
        <f>IF(BQ$2=1,Q495,0)</f>
        <v>0</v>
      </c>
      <c r="BR495" s="15">
        <f>IF(BR$2=1,R495,0)</f>
        <v>327.60000000000002</v>
      </c>
      <c r="BS495" s="15">
        <f>IF(BS$2=1,S495,0)</f>
        <v>320.16000000000003</v>
      </c>
      <c r="BT495" s="15">
        <f>IF(BT$2=1,T495,0)</f>
        <v>302.82</v>
      </c>
      <c r="BU495" s="15">
        <f>IF(BU$2=1,U495,0)</f>
        <v>295.5</v>
      </c>
      <c r="BV495" s="15">
        <f>IF(BV$2=1,V495,0)</f>
        <v>298.44</v>
      </c>
      <c r="BW495" s="15">
        <f>IF(BW$2=1,W495,0)</f>
        <v>305.64</v>
      </c>
      <c r="BX495" s="15">
        <f>IF(BX$2=1,X495,0)</f>
        <v>309</v>
      </c>
      <c r="BY495" s="15">
        <f>IF(BY$2=1,Y495,0)</f>
        <v>311.64</v>
      </c>
      <c r="BZ495" s="15">
        <f>IF(BZ$2=1,Z495,0)</f>
        <v>0</v>
      </c>
      <c r="CA495" s="15">
        <f>IF(CA$2=1,AA495,0)</f>
        <v>0</v>
      </c>
      <c r="CC495" s="42">
        <f>MAX(BD495:CA495)*4</f>
        <v>1310.4000000000001</v>
      </c>
      <c r="CF495" s="15">
        <f>IF(CF$2=1,D495,0)</f>
        <v>0</v>
      </c>
      <c r="CG495" s="15">
        <f>IF(CG$2=1,E495,0)</f>
        <v>0</v>
      </c>
      <c r="CH495" s="15">
        <f>IF(CH$2=1,F495,0)</f>
        <v>0</v>
      </c>
      <c r="CI495" s="15">
        <f>IF(CI$2=1,AG495,0)</f>
        <v>0</v>
      </c>
      <c r="CJ495" s="15">
        <f>IF(CJ$2=1,AH495,0)</f>
        <v>0</v>
      </c>
      <c r="CK495" s="15">
        <f>IF(CK$2=1,I495,0)</f>
        <v>0</v>
      </c>
      <c r="CL495" s="15">
        <f>IF(CL$2=1,J495,0)</f>
        <v>0</v>
      </c>
      <c r="CM495" s="15">
        <f>IF(CM$2=1,K495,0)</f>
        <v>0</v>
      </c>
      <c r="CN495" s="15">
        <f>IF(CN$2=1,L495,0)</f>
        <v>0</v>
      </c>
      <c r="CO495" s="15">
        <f>IF(CO$2=1,M495,0)</f>
        <v>0</v>
      </c>
      <c r="CP495" s="15">
        <f>IF(CP$2=1,N495,0)</f>
        <v>0</v>
      </c>
      <c r="CQ495" s="15">
        <f>IF(CQ$2=1,O495,0)</f>
        <v>0</v>
      </c>
      <c r="CR495" s="15">
        <f>IF(CR$2=1,P495,0)</f>
        <v>0</v>
      </c>
      <c r="CS495" s="15">
        <f>IF(CS$2=1,Q495,0)</f>
        <v>0</v>
      </c>
      <c r="CT495" s="15">
        <f>IF(CT$2=1,R495,0)</f>
        <v>327.60000000000002</v>
      </c>
      <c r="CU495" s="15">
        <f>IF(CU$2=1,S495,0)</f>
        <v>320.16000000000003</v>
      </c>
      <c r="CV495" s="15">
        <f>IF(CV$2=1,T495,0)</f>
        <v>302.82</v>
      </c>
      <c r="CW495" s="15">
        <f>IF(CW$2=1,U495,0)</f>
        <v>295.5</v>
      </c>
      <c r="CX495" s="15">
        <f>IF(CX$2=1,V495,0)</f>
        <v>298.44</v>
      </c>
      <c r="CY495" s="15">
        <f>IF(CY$2=1,W495,0)</f>
        <v>305.64</v>
      </c>
      <c r="CZ495" s="15">
        <f>IF(CZ$2=1,X495,0)</f>
        <v>309</v>
      </c>
      <c r="DA495" s="15">
        <f>IF(DA$2=1,Y495,0)</f>
        <v>311.64</v>
      </c>
      <c r="DB495" s="15">
        <f>IF(DB$2=1,Z495,0)</f>
        <v>0</v>
      </c>
      <c r="DC495" s="15">
        <f>IF(DC$2=1,AA495,0)</f>
        <v>0</v>
      </c>
      <c r="DE495" s="42">
        <f>MAX(CF495:DC495)*4</f>
        <v>1310.4000000000001</v>
      </c>
    </row>
    <row r="496" spans="1:109" ht="15.75" customHeight="1" x14ac:dyDescent="0.3">
      <c r="A496" s="40" t="s">
        <v>118</v>
      </c>
      <c r="B496" s="40" t="s">
        <v>50</v>
      </c>
      <c r="C496" s="41">
        <v>12</v>
      </c>
      <c r="D496" s="41">
        <v>333.48</v>
      </c>
      <c r="E496" s="41">
        <v>331.44</v>
      </c>
      <c r="F496" s="41">
        <v>325.26</v>
      </c>
      <c r="G496" s="41">
        <v>324.24</v>
      </c>
      <c r="H496" s="41">
        <v>325.98</v>
      </c>
      <c r="I496" s="41">
        <v>328.5</v>
      </c>
      <c r="J496" s="41">
        <v>325.62</v>
      </c>
      <c r="K496" s="41">
        <v>345.42</v>
      </c>
      <c r="L496" s="41">
        <v>342.06</v>
      </c>
      <c r="M496" s="41">
        <v>344.88</v>
      </c>
      <c r="N496" s="41">
        <v>341.28</v>
      </c>
      <c r="O496" s="41">
        <v>345.42</v>
      </c>
      <c r="P496" s="41">
        <v>336.54</v>
      </c>
      <c r="Q496" s="41">
        <v>346.2</v>
      </c>
      <c r="R496" s="41">
        <v>341.34</v>
      </c>
      <c r="S496" s="41">
        <v>338.64</v>
      </c>
      <c r="T496" s="41">
        <v>339.36</v>
      </c>
      <c r="U496" s="41">
        <v>348</v>
      </c>
      <c r="V496" s="41">
        <v>349.98</v>
      </c>
      <c r="W496" s="41">
        <v>333.66</v>
      </c>
      <c r="X496" s="41">
        <v>334.62</v>
      </c>
      <c r="Y496" s="41">
        <v>338.34</v>
      </c>
      <c r="Z496" s="41">
        <v>335.1</v>
      </c>
      <c r="AA496" s="41">
        <v>323.16000000000003</v>
      </c>
      <c r="AC496" s="15">
        <f>IF(AC$2=1,D496,0)</f>
        <v>0</v>
      </c>
      <c r="AD496" s="15">
        <f>IF(AD$2=1,E496,0)</f>
        <v>0</v>
      </c>
      <c r="AE496" s="15">
        <f>IF(AE$2=1,F496,0)</f>
        <v>0</v>
      </c>
      <c r="AF496" s="15">
        <f>IF(AF$2=1,G496,0)</f>
        <v>0</v>
      </c>
      <c r="AG496" s="15">
        <f>IF(AG$2=1,H496,0)</f>
        <v>0</v>
      </c>
      <c r="AH496" s="15">
        <f>IF(AH$2=1,I496,0)</f>
        <v>0</v>
      </c>
      <c r="AI496" s="15">
        <f>IF(AI$2=1,J496,0)</f>
        <v>325.62</v>
      </c>
      <c r="AJ496" s="15">
        <f>IF(AJ$2=1,K496,0)</f>
        <v>345.42</v>
      </c>
      <c r="AK496" s="15">
        <f>IF(AK$2=1,L496,0)</f>
        <v>342.06</v>
      </c>
      <c r="AL496" s="15">
        <f>IF(AL$2=1,M496,0)</f>
        <v>344.88</v>
      </c>
      <c r="AM496" s="15">
        <f>IF(AM$2=1,N496,0)</f>
        <v>341.28</v>
      </c>
      <c r="AN496" s="15">
        <f>IF(AN$2=1,O496,0)</f>
        <v>345.42</v>
      </c>
      <c r="AO496" s="15">
        <f>IF(AO$2=1,P496,0)</f>
        <v>336.54</v>
      </c>
      <c r="AP496" s="15">
        <f>IF(AP$2=1,Q496,0)</f>
        <v>346.2</v>
      </c>
      <c r="AQ496" s="15">
        <f>IF(AQ$2=1,R496,0)</f>
        <v>341.34</v>
      </c>
      <c r="AR496" s="15">
        <f>IF(AR$2=1,S496,0)</f>
        <v>338.64</v>
      </c>
      <c r="AS496" s="15">
        <f>IF(AS$2=1,T496,0)</f>
        <v>339.36</v>
      </c>
      <c r="AT496" s="15">
        <f>IF(AT$2=1,U496,0)</f>
        <v>348</v>
      </c>
      <c r="AU496" s="15">
        <f>IF(AU$2=1,V496,0)</f>
        <v>349.98</v>
      </c>
      <c r="AV496" s="15">
        <f>IF(AV$2=1,W496,0)</f>
        <v>333.66</v>
      </c>
      <c r="AW496" s="15">
        <f>IF(AW$2=1,X496,0)</f>
        <v>334.62</v>
      </c>
      <c r="AX496" s="15">
        <f>IF(AX$2=1,Y496,0)</f>
        <v>338.34</v>
      </c>
      <c r="AY496" s="15">
        <f>IF(AY$2=1,Z496,0)</f>
        <v>0</v>
      </c>
      <c r="AZ496" s="15">
        <f>IF(AZ$2=1,AA496,0)</f>
        <v>0</v>
      </c>
      <c r="BA496" s="15"/>
      <c r="BB496" s="37">
        <f>MAX(AC496:AZ496)*4</f>
        <v>1399.92</v>
      </c>
      <c r="BD496" s="15">
        <f>IF(BD$2=1,D496,0)</f>
        <v>0</v>
      </c>
      <c r="BE496" s="15">
        <f>IF(BE$2=1,E496,0)</f>
        <v>0</v>
      </c>
      <c r="BF496" s="15">
        <f>IF(BF$2=1,F496,0)</f>
        <v>0</v>
      </c>
      <c r="BG496" s="15">
        <f>IF(BG$2=1,G496,0)</f>
        <v>0</v>
      </c>
      <c r="BH496" s="15">
        <f>IF(BH$2=1,H496,0)</f>
        <v>0</v>
      </c>
      <c r="BI496" s="15">
        <f>IF(BI$2=1,I496,0)</f>
        <v>0</v>
      </c>
      <c r="BJ496" s="15">
        <f>IF(BJ$2=1,J496,0)</f>
        <v>325.62</v>
      </c>
      <c r="BK496" s="15">
        <f>IF(BK$2=1,K496,0)</f>
        <v>345.42</v>
      </c>
      <c r="BL496" s="15">
        <f>IF(BL$2=1,L496,0)</f>
        <v>0</v>
      </c>
      <c r="BM496" s="15">
        <f>IF(BM$2=1,M496,0)</f>
        <v>0</v>
      </c>
      <c r="BN496" s="15">
        <f>IF(BN$2=1,N496,0)</f>
        <v>0</v>
      </c>
      <c r="BO496" s="15">
        <f>IF(BO$2=1,O496,0)</f>
        <v>0</v>
      </c>
      <c r="BP496" s="15">
        <f>IF(BP$2=1,P496,0)</f>
        <v>0</v>
      </c>
      <c r="BQ496" s="15">
        <f>IF(BQ$2=1,Q496,0)</f>
        <v>0</v>
      </c>
      <c r="BR496" s="15">
        <f>IF(BR$2=1,R496,0)</f>
        <v>341.34</v>
      </c>
      <c r="BS496" s="15">
        <f>IF(BS$2=1,S496,0)</f>
        <v>338.64</v>
      </c>
      <c r="BT496" s="15">
        <f>IF(BT$2=1,T496,0)</f>
        <v>339.36</v>
      </c>
      <c r="BU496" s="15">
        <f>IF(BU$2=1,U496,0)</f>
        <v>348</v>
      </c>
      <c r="BV496" s="15">
        <f>IF(BV$2=1,V496,0)</f>
        <v>349.98</v>
      </c>
      <c r="BW496" s="15">
        <f>IF(BW$2=1,W496,0)</f>
        <v>333.66</v>
      </c>
      <c r="BX496" s="15">
        <f>IF(BX$2=1,X496,0)</f>
        <v>334.62</v>
      </c>
      <c r="BY496" s="15">
        <f>IF(BY$2=1,Y496,0)</f>
        <v>338.34</v>
      </c>
      <c r="BZ496" s="15">
        <f>IF(BZ$2=1,Z496,0)</f>
        <v>0</v>
      </c>
      <c r="CA496" s="15">
        <f>IF(CA$2=1,AA496,0)</f>
        <v>0</v>
      </c>
      <c r="CC496" s="42">
        <f>MAX(BD496:CA496)*4</f>
        <v>1399.92</v>
      </c>
      <c r="CF496" s="15">
        <f>IF(CF$2=1,D496,0)</f>
        <v>0</v>
      </c>
      <c r="CG496" s="15">
        <f>IF(CG$2=1,E496,0)</f>
        <v>0</v>
      </c>
      <c r="CH496" s="15">
        <f>IF(CH$2=1,F496,0)</f>
        <v>0</v>
      </c>
      <c r="CI496" s="15">
        <f>IF(CI$2=1,AG496,0)</f>
        <v>0</v>
      </c>
      <c r="CJ496" s="15">
        <f>IF(CJ$2=1,AH496,0)</f>
        <v>0</v>
      </c>
      <c r="CK496" s="15">
        <f>IF(CK$2=1,I496,0)</f>
        <v>0</v>
      </c>
      <c r="CL496" s="15">
        <f>IF(CL$2=1,J496,0)</f>
        <v>0</v>
      </c>
      <c r="CM496" s="15">
        <f>IF(CM$2=1,K496,0)</f>
        <v>0</v>
      </c>
      <c r="CN496" s="15">
        <f>IF(CN$2=1,L496,0)</f>
        <v>0</v>
      </c>
      <c r="CO496" s="15">
        <f>IF(CO$2=1,M496,0)</f>
        <v>0</v>
      </c>
      <c r="CP496" s="15">
        <f>IF(CP$2=1,N496,0)</f>
        <v>0</v>
      </c>
      <c r="CQ496" s="15">
        <f>IF(CQ$2=1,O496,0)</f>
        <v>0</v>
      </c>
      <c r="CR496" s="15">
        <f>IF(CR$2=1,P496,0)</f>
        <v>0</v>
      </c>
      <c r="CS496" s="15">
        <f>IF(CS$2=1,Q496,0)</f>
        <v>0</v>
      </c>
      <c r="CT496" s="15">
        <f>IF(CT$2=1,R496,0)</f>
        <v>341.34</v>
      </c>
      <c r="CU496" s="15">
        <f>IF(CU$2=1,S496,0)</f>
        <v>338.64</v>
      </c>
      <c r="CV496" s="15">
        <f>IF(CV$2=1,T496,0)</f>
        <v>339.36</v>
      </c>
      <c r="CW496" s="15">
        <f>IF(CW$2=1,U496,0)</f>
        <v>348</v>
      </c>
      <c r="CX496" s="15">
        <f>IF(CX$2=1,V496,0)</f>
        <v>349.98</v>
      </c>
      <c r="CY496" s="15">
        <f>IF(CY$2=1,W496,0)</f>
        <v>333.66</v>
      </c>
      <c r="CZ496" s="15">
        <f>IF(CZ$2=1,X496,0)</f>
        <v>334.62</v>
      </c>
      <c r="DA496" s="15">
        <f>IF(DA$2=1,Y496,0)</f>
        <v>338.34</v>
      </c>
      <c r="DB496" s="15">
        <f>IF(DB$2=1,Z496,0)</f>
        <v>0</v>
      </c>
      <c r="DC496" s="15">
        <f>IF(DC$2=1,AA496,0)</f>
        <v>0</v>
      </c>
      <c r="DE496" s="42">
        <f>MAX(CF496:DC496)*4</f>
        <v>1399.92</v>
      </c>
    </row>
    <row r="497" spans="1:109" ht="15.75" customHeight="1" x14ac:dyDescent="0.3">
      <c r="A497" s="40" t="s">
        <v>75</v>
      </c>
      <c r="B497" s="40" t="s">
        <v>51</v>
      </c>
      <c r="C497" s="41">
        <v>1</v>
      </c>
      <c r="D497" s="41">
        <v>114</v>
      </c>
      <c r="E497" s="41">
        <v>111.18</v>
      </c>
      <c r="F497" s="41">
        <v>109.56</v>
      </c>
      <c r="G497" s="41">
        <v>109.02</v>
      </c>
      <c r="H497" s="41">
        <v>109.5</v>
      </c>
      <c r="I497" s="41">
        <v>111.3</v>
      </c>
      <c r="J497" s="41">
        <v>109.38</v>
      </c>
      <c r="K497" s="41">
        <v>112.08</v>
      </c>
      <c r="L497" s="41">
        <v>110.28</v>
      </c>
      <c r="M497" s="41">
        <v>104.88</v>
      </c>
      <c r="N497" s="41">
        <v>110.52</v>
      </c>
      <c r="O497" s="41">
        <v>110.16</v>
      </c>
      <c r="P497" s="41">
        <v>114.06</v>
      </c>
      <c r="Q497" s="41">
        <v>113.58</v>
      </c>
      <c r="R497" s="41">
        <v>117.48</v>
      </c>
      <c r="S497" s="41">
        <v>109.74</v>
      </c>
      <c r="T497" s="41">
        <v>110.34</v>
      </c>
      <c r="U497" s="41">
        <v>112.86</v>
      </c>
      <c r="V497" s="41">
        <v>110.76</v>
      </c>
      <c r="W497" s="41">
        <v>110.22</v>
      </c>
      <c r="X497" s="41">
        <v>114.12</v>
      </c>
      <c r="Y497" s="41">
        <v>107.28</v>
      </c>
      <c r="Z497" s="41">
        <v>110.1</v>
      </c>
      <c r="AA497" s="41">
        <v>110.22</v>
      </c>
      <c r="AC497" s="15">
        <f>IF(AC$2=1,D497,0)</f>
        <v>0</v>
      </c>
      <c r="AD497" s="15">
        <f>IF(AD$2=1,E497,0)</f>
        <v>0</v>
      </c>
      <c r="AE497" s="15">
        <f>IF(AE$2=1,F497,0)</f>
        <v>0</v>
      </c>
      <c r="AF497" s="15">
        <f>IF(AF$2=1,G497,0)</f>
        <v>0</v>
      </c>
      <c r="AG497" s="15">
        <f>IF(AG$2=1,H497,0)</f>
        <v>0</v>
      </c>
      <c r="AH497" s="15">
        <f>IF(AH$2=1,I497,0)</f>
        <v>0</v>
      </c>
      <c r="AI497" s="15">
        <f>IF(AI$2=1,J497,0)</f>
        <v>109.38</v>
      </c>
      <c r="AJ497" s="15">
        <f>IF(AJ$2=1,K497,0)</f>
        <v>112.08</v>
      </c>
      <c r="AK497" s="15">
        <f>IF(AK$2=1,L497,0)</f>
        <v>110.28</v>
      </c>
      <c r="AL497" s="15">
        <f>IF(AL$2=1,M497,0)</f>
        <v>104.88</v>
      </c>
      <c r="AM497" s="15">
        <f>IF(AM$2=1,N497,0)</f>
        <v>110.52</v>
      </c>
      <c r="AN497" s="15">
        <f>IF(AN$2=1,O497,0)</f>
        <v>110.16</v>
      </c>
      <c r="AO497" s="15">
        <f>IF(AO$2=1,P497,0)</f>
        <v>114.06</v>
      </c>
      <c r="AP497" s="15">
        <f>IF(AP$2=1,Q497,0)</f>
        <v>113.58</v>
      </c>
      <c r="AQ497" s="15">
        <f>IF(AQ$2=1,R497,0)</f>
        <v>117.48</v>
      </c>
      <c r="AR497" s="15">
        <f>IF(AR$2=1,S497,0)</f>
        <v>109.74</v>
      </c>
      <c r="AS497" s="15">
        <f>IF(AS$2=1,T497,0)</f>
        <v>110.34</v>
      </c>
      <c r="AT497" s="15">
        <f>IF(AT$2=1,U497,0)</f>
        <v>112.86</v>
      </c>
      <c r="AU497" s="15">
        <f>IF(AU$2=1,V497,0)</f>
        <v>110.76</v>
      </c>
      <c r="AV497" s="15">
        <f>IF(AV$2=1,W497,0)</f>
        <v>110.22</v>
      </c>
      <c r="AW497" s="15">
        <f>IF(AW$2=1,X497,0)</f>
        <v>114.12</v>
      </c>
      <c r="AX497" s="15">
        <f>IF(AX$2=1,Y497,0)</f>
        <v>107.28</v>
      </c>
      <c r="AY497" s="15">
        <f>IF(AY$2=1,Z497,0)</f>
        <v>0</v>
      </c>
      <c r="AZ497" s="15">
        <f>IF(AZ$2=1,AA497,0)</f>
        <v>0</v>
      </c>
      <c r="BA497" s="15"/>
      <c r="BB497" s="37">
        <f>MAX(AC497:AZ497)*4</f>
        <v>469.92</v>
      </c>
      <c r="BD497" s="15">
        <f>IF(BD$2=1,D497,0)</f>
        <v>0</v>
      </c>
      <c r="BE497" s="15">
        <f>IF(BE$2=1,E497,0)</f>
        <v>0</v>
      </c>
      <c r="BF497" s="15">
        <f>IF(BF$2=1,F497,0)</f>
        <v>0</v>
      </c>
      <c r="BG497" s="15">
        <f>IF(BG$2=1,G497,0)</f>
        <v>0</v>
      </c>
      <c r="BH497" s="15">
        <f>IF(BH$2=1,H497,0)</f>
        <v>0</v>
      </c>
      <c r="BI497" s="15">
        <f>IF(BI$2=1,I497,0)</f>
        <v>0</v>
      </c>
      <c r="BJ497" s="15">
        <f>IF(BJ$2=1,J497,0)</f>
        <v>109.38</v>
      </c>
      <c r="BK497" s="15">
        <f>IF(BK$2=1,K497,0)</f>
        <v>112.08</v>
      </c>
      <c r="BL497" s="15">
        <f>IF(BL$2=1,L497,0)</f>
        <v>0</v>
      </c>
      <c r="BM497" s="15">
        <f>IF(BM$2=1,M497,0)</f>
        <v>0</v>
      </c>
      <c r="BN497" s="15">
        <f>IF(BN$2=1,N497,0)</f>
        <v>0</v>
      </c>
      <c r="BO497" s="15">
        <f>IF(BO$2=1,O497,0)</f>
        <v>0</v>
      </c>
      <c r="BP497" s="15">
        <f>IF(BP$2=1,P497,0)</f>
        <v>0</v>
      </c>
      <c r="BQ497" s="15">
        <f>IF(BQ$2=1,Q497,0)</f>
        <v>0</v>
      </c>
      <c r="BR497" s="15">
        <f>IF(BR$2=1,R497,0)</f>
        <v>117.48</v>
      </c>
      <c r="BS497" s="15">
        <f>IF(BS$2=1,S497,0)</f>
        <v>109.74</v>
      </c>
      <c r="BT497" s="15">
        <f>IF(BT$2=1,T497,0)</f>
        <v>110.34</v>
      </c>
      <c r="BU497" s="15">
        <f>IF(BU$2=1,U497,0)</f>
        <v>112.86</v>
      </c>
      <c r="BV497" s="15">
        <f>IF(BV$2=1,V497,0)</f>
        <v>110.76</v>
      </c>
      <c r="BW497" s="15">
        <f>IF(BW$2=1,W497,0)</f>
        <v>110.22</v>
      </c>
      <c r="BX497" s="15">
        <f>IF(BX$2=1,X497,0)</f>
        <v>114.12</v>
      </c>
      <c r="BY497" s="15">
        <f>IF(BY$2=1,Y497,0)</f>
        <v>107.28</v>
      </c>
      <c r="BZ497" s="15">
        <f>IF(BZ$2=1,Z497,0)</f>
        <v>0</v>
      </c>
      <c r="CA497" s="15">
        <f>IF(CA$2=1,AA497,0)</f>
        <v>0</v>
      </c>
      <c r="CC497" s="42">
        <f>MAX(BD497:CA497)*4</f>
        <v>469.92</v>
      </c>
      <c r="CF497" s="15">
        <f>IF(CF$2=1,D497,0)</f>
        <v>0</v>
      </c>
      <c r="CG497" s="15">
        <f>IF(CG$2=1,E497,0)</f>
        <v>0</v>
      </c>
      <c r="CH497" s="15">
        <f>IF(CH$2=1,F497,0)</f>
        <v>0</v>
      </c>
      <c r="CI497" s="15">
        <f>IF(CI$2=1,AG497,0)</f>
        <v>0</v>
      </c>
      <c r="CJ497" s="15">
        <f>IF(CJ$2=1,AH497,0)</f>
        <v>0</v>
      </c>
      <c r="CK497" s="15">
        <f>IF(CK$2=1,I497,0)</f>
        <v>0</v>
      </c>
      <c r="CL497" s="15">
        <f>IF(CL$2=1,J497,0)</f>
        <v>0</v>
      </c>
      <c r="CM497" s="15">
        <f>IF(CM$2=1,K497,0)</f>
        <v>0</v>
      </c>
      <c r="CN497" s="15">
        <f>IF(CN$2=1,L497,0)</f>
        <v>0</v>
      </c>
      <c r="CO497" s="15">
        <f>IF(CO$2=1,M497,0)</f>
        <v>0</v>
      </c>
      <c r="CP497" s="15">
        <f>IF(CP$2=1,N497,0)</f>
        <v>0</v>
      </c>
      <c r="CQ497" s="15">
        <f>IF(CQ$2=1,O497,0)</f>
        <v>0</v>
      </c>
      <c r="CR497" s="15">
        <f>IF(CR$2=1,P497,0)</f>
        <v>0</v>
      </c>
      <c r="CS497" s="15">
        <f>IF(CS$2=1,Q497,0)</f>
        <v>0</v>
      </c>
      <c r="CT497" s="15">
        <f>IF(CT$2=1,R497,0)</f>
        <v>117.48</v>
      </c>
      <c r="CU497" s="15">
        <f>IF(CU$2=1,S497,0)</f>
        <v>109.74</v>
      </c>
      <c r="CV497" s="15">
        <f>IF(CV$2=1,T497,0)</f>
        <v>110.34</v>
      </c>
      <c r="CW497" s="15">
        <f>IF(CW$2=1,U497,0)</f>
        <v>112.86</v>
      </c>
      <c r="CX497" s="15">
        <f>IF(CX$2=1,V497,0)</f>
        <v>110.76</v>
      </c>
      <c r="CY497" s="15">
        <f>IF(CY$2=1,W497,0)</f>
        <v>110.22</v>
      </c>
      <c r="CZ497" s="15">
        <f>IF(CZ$2=1,X497,0)</f>
        <v>114.12</v>
      </c>
      <c r="DA497" s="15">
        <f>IF(DA$2=1,Y497,0)</f>
        <v>107.28</v>
      </c>
      <c r="DB497" s="15">
        <f>IF(DB$2=1,Z497,0)</f>
        <v>0</v>
      </c>
      <c r="DC497" s="15">
        <f>IF(DC$2=1,AA497,0)</f>
        <v>0</v>
      </c>
      <c r="DE497" s="42">
        <f>MAX(CF497:DC497)*4</f>
        <v>469.92</v>
      </c>
    </row>
    <row r="498" spans="1:109" ht="15.75" customHeight="1" x14ac:dyDescent="0.3">
      <c r="A498" s="40" t="s">
        <v>75</v>
      </c>
      <c r="B498" s="40" t="s">
        <v>51</v>
      </c>
      <c r="C498" s="41">
        <v>2</v>
      </c>
      <c r="D498" s="41">
        <v>98.7</v>
      </c>
      <c r="E498" s="41">
        <v>97.14</v>
      </c>
      <c r="F498" s="41">
        <v>98.64</v>
      </c>
      <c r="G498" s="41">
        <v>95.94</v>
      </c>
      <c r="H498" s="41">
        <v>98.04</v>
      </c>
      <c r="I498" s="41">
        <v>98.34</v>
      </c>
      <c r="J498" s="41">
        <v>97.38</v>
      </c>
      <c r="K498" s="41">
        <v>97.5</v>
      </c>
      <c r="L498" s="41">
        <v>96.72</v>
      </c>
      <c r="M498" s="41">
        <v>92.64</v>
      </c>
      <c r="N498" s="41">
        <v>91.32</v>
      </c>
      <c r="O498" s="41">
        <v>96.9</v>
      </c>
      <c r="P498" s="41">
        <v>97.2</v>
      </c>
      <c r="Q498" s="41">
        <v>97.26</v>
      </c>
      <c r="R498" s="41">
        <v>96.84</v>
      </c>
      <c r="S498" s="41">
        <v>96.72</v>
      </c>
      <c r="T498" s="41">
        <v>98.1</v>
      </c>
      <c r="U498" s="41">
        <v>97.38</v>
      </c>
      <c r="V498" s="41">
        <v>97.98</v>
      </c>
      <c r="W498" s="41">
        <v>98.4</v>
      </c>
      <c r="X498" s="41">
        <v>99.78</v>
      </c>
      <c r="Y498" s="41">
        <v>94.92</v>
      </c>
      <c r="Z498" s="41">
        <v>92.94</v>
      </c>
      <c r="AA498" s="41">
        <v>97.86</v>
      </c>
      <c r="AC498" s="15">
        <f>IF(AC$2=1,D498,0)</f>
        <v>0</v>
      </c>
      <c r="AD498" s="15">
        <f>IF(AD$2=1,E498,0)</f>
        <v>0</v>
      </c>
      <c r="AE498" s="15">
        <f>IF(AE$2=1,F498,0)</f>
        <v>0</v>
      </c>
      <c r="AF498" s="15">
        <f>IF(AF$2=1,G498,0)</f>
        <v>0</v>
      </c>
      <c r="AG498" s="15">
        <f>IF(AG$2=1,H498,0)</f>
        <v>0</v>
      </c>
      <c r="AH498" s="15">
        <f>IF(AH$2=1,I498,0)</f>
        <v>0</v>
      </c>
      <c r="AI498" s="15">
        <f>IF(AI$2=1,J498,0)</f>
        <v>97.38</v>
      </c>
      <c r="AJ498" s="15">
        <f>IF(AJ$2=1,K498,0)</f>
        <v>97.5</v>
      </c>
      <c r="AK498" s="15">
        <f>IF(AK$2=1,L498,0)</f>
        <v>96.72</v>
      </c>
      <c r="AL498" s="15">
        <f>IF(AL$2=1,M498,0)</f>
        <v>92.64</v>
      </c>
      <c r="AM498" s="15">
        <f>IF(AM$2=1,N498,0)</f>
        <v>91.32</v>
      </c>
      <c r="AN498" s="15">
        <f>IF(AN$2=1,O498,0)</f>
        <v>96.9</v>
      </c>
      <c r="AO498" s="15">
        <f>IF(AO$2=1,P498,0)</f>
        <v>97.2</v>
      </c>
      <c r="AP498" s="15">
        <f>IF(AP$2=1,Q498,0)</f>
        <v>97.26</v>
      </c>
      <c r="AQ498" s="15">
        <f>IF(AQ$2=1,R498,0)</f>
        <v>96.84</v>
      </c>
      <c r="AR498" s="15">
        <f>IF(AR$2=1,S498,0)</f>
        <v>96.72</v>
      </c>
      <c r="AS498" s="15">
        <f>IF(AS$2=1,T498,0)</f>
        <v>98.1</v>
      </c>
      <c r="AT498" s="15">
        <f>IF(AT$2=1,U498,0)</f>
        <v>97.38</v>
      </c>
      <c r="AU498" s="15">
        <f>IF(AU$2=1,V498,0)</f>
        <v>97.98</v>
      </c>
      <c r="AV498" s="15">
        <f>IF(AV$2=1,W498,0)</f>
        <v>98.4</v>
      </c>
      <c r="AW498" s="15">
        <f>IF(AW$2=1,X498,0)</f>
        <v>99.78</v>
      </c>
      <c r="AX498" s="15">
        <f>IF(AX$2=1,Y498,0)</f>
        <v>94.92</v>
      </c>
      <c r="AY498" s="15">
        <f>IF(AY$2=1,Z498,0)</f>
        <v>0</v>
      </c>
      <c r="AZ498" s="15">
        <f>IF(AZ$2=1,AA498,0)</f>
        <v>0</v>
      </c>
      <c r="BA498" s="15"/>
      <c r="BB498" s="37">
        <f>MAX(AC498:AZ498)*4</f>
        <v>399.12</v>
      </c>
      <c r="BD498" s="15">
        <f>IF(BD$2=1,D498,0)</f>
        <v>0</v>
      </c>
      <c r="BE498" s="15">
        <f>IF(BE$2=1,E498,0)</f>
        <v>0</v>
      </c>
      <c r="BF498" s="15">
        <f>IF(BF$2=1,F498,0)</f>
        <v>0</v>
      </c>
      <c r="BG498" s="15">
        <f>IF(BG$2=1,G498,0)</f>
        <v>0</v>
      </c>
      <c r="BH498" s="15">
        <f>IF(BH$2=1,H498,0)</f>
        <v>0</v>
      </c>
      <c r="BI498" s="15">
        <f>IF(BI$2=1,I498,0)</f>
        <v>0</v>
      </c>
      <c r="BJ498" s="15">
        <f>IF(BJ$2=1,J498,0)</f>
        <v>97.38</v>
      </c>
      <c r="BK498" s="15">
        <f>IF(BK$2=1,K498,0)</f>
        <v>97.5</v>
      </c>
      <c r="BL498" s="15">
        <f>IF(BL$2=1,L498,0)</f>
        <v>0</v>
      </c>
      <c r="BM498" s="15">
        <f>IF(BM$2=1,M498,0)</f>
        <v>0</v>
      </c>
      <c r="BN498" s="15">
        <f>IF(BN$2=1,N498,0)</f>
        <v>0</v>
      </c>
      <c r="BO498" s="15">
        <f>IF(BO$2=1,O498,0)</f>
        <v>0</v>
      </c>
      <c r="BP498" s="15">
        <f>IF(BP$2=1,P498,0)</f>
        <v>0</v>
      </c>
      <c r="BQ498" s="15">
        <f>IF(BQ$2=1,Q498,0)</f>
        <v>0</v>
      </c>
      <c r="BR498" s="15">
        <f>IF(BR$2=1,R498,0)</f>
        <v>96.84</v>
      </c>
      <c r="BS498" s="15">
        <f>IF(BS$2=1,S498,0)</f>
        <v>96.72</v>
      </c>
      <c r="BT498" s="15">
        <f>IF(BT$2=1,T498,0)</f>
        <v>98.1</v>
      </c>
      <c r="BU498" s="15">
        <f>IF(BU$2=1,U498,0)</f>
        <v>97.38</v>
      </c>
      <c r="BV498" s="15">
        <f>IF(BV$2=1,V498,0)</f>
        <v>97.98</v>
      </c>
      <c r="BW498" s="15">
        <f>IF(BW$2=1,W498,0)</f>
        <v>98.4</v>
      </c>
      <c r="BX498" s="15">
        <f>IF(BX$2=1,X498,0)</f>
        <v>99.78</v>
      </c>
      <c r="BY498" s="15">
        <f>IF(BY$2=1,Y498,0)</f>
        <v>94.92</v>
      </c>
      <c r="BZ498" s="15">
        <f>IF(BZ$2=1,Z498,0)</f>
        <v>0</v>
      </c>
      <c r="CA498" s="15">
        <f>IF(CA$2=1,AA498,0)</f>
        <v>0</v>
      </c>
      <c r="CC498" s="42">
        <f>MAX(BD498:CA498)*4</f>
        <v>399.12</v>
      </c>
      <c r="CF498" s="15">
        <f>IF(CF$2=1,D498,0)</f>
        <v>0</v>
      </c>
      <c r="CG498" s="15">
        <f>IF(CG$2=1,E498,0)</f>
        <v>0</v>
      </c>
      <c r="CH498" s="15">
        <f>IF(CH$2=1,F498,0)</f>
        <v>0</v>
      </c>
      <c r="CI498" s="15">
        <f>IF(CI$2=1,AG498,0)</f>
        <v>0</v>
      </c>
      <c r="CJ498" s="15">
        <f>IF(CJ$2=1,AH498,0)</f>
        <v>0</v>
      </c>
      <c r="CK498" s="15">
        <f>IF(CK$2=1,I498,0)</f>
        <v>0</v>
      </c>
      <c r="CL498" s="15">
        <f>IF(CL$2=1,J498,0)</f>
        <v>0</v>
      </c>
      <c r="CM498" s="15">
        <f>IF(CM$2=1,K498,0)</f>
        <v>0</v>
      </c>
      <c r="CN498" s="15">
        <f>IF(CN$2=1,L498,0)</f>
        <v>0</v>
      </c>
      <c r="CO498" s="15">
        <f>IF(CO$2=1,M498,0)</f>
        <v>0</v>
      </c>
      <c r="CP498" s="15">
        <f>IF(CP$2=1,N498,0)</f>
        <v>0</v>
      </c>
      <c r="CQ498" s="15">
        <f>IF(CQ$2=1,O498,0)</f>
        <v>0</v>
      </c>
      <c r="CR498" s="15">
        <f>IF(CR$2=1,P498,0)</f>
        <v>0</v>
      </c>
      <c r="CS498" s="15">
        <f>IF(CS$2=1,Q498,0)</f>
        <v>0</v>
      </c>
      <c r="CT498" s="15">
        <f>IF(CT$2=1,R498,0)</f>
        <v>96.84</v>
      </c>
      <c r="CU498" s="15">
        <f>IF(CU$2=1,S498,0)</f>
        <v>96.72</v>
      </c>
      <c r="CV498" s="15">
        <f>IF(CV$2=1,T498,0)</f>
        <v>98.1</v>
      </c>
      <c r="CW498" s="15">
        <f>IF(CW$2=1,U498,0)</f>
        <v>97.38</v>
      </c>
      <c r="CX498" s="15">
        <f>IF(CX$2=1,V498,0)</f>
        <v>97.98</v>
      </c>
      <c r="CY498" s="15">
        <f>IF(CY$2=1,W498,0)</f>
        <v>98.4</v>
      </c>
      <c r="CZ498" s="15">
        <f>IF(CZ$2=1,X498,0)</f>
        <v>99.78</v>
      </c>
      <c r="DA498" s="15">
        <f>IF(DA$2=1,Y498,0)</f>
        <v>94.92</v>
      </c>
      <c r="DB498" s="15">
        <f>IF(DB$2=1,Z498,0)</f>
        <v>0</v>
      </c>
      <c r="DC498" s="15">
        <f>IF(DC$2=1,AA498,0)</f>
        <v>0</v>
      </c>
      <c r="DE498" s="42">
        <f>MAX(CF498:DC498)*4</f>
        <v>399.12</v>
      </c>
    </row>
    <row r="499" spans="1:109" ht="15.75" customHeight="1" x14ac:dyDescent="0.3">
      <c r="A499" s="40" t="s">
        <v>75</v>
      </c>
      <c r="B499" s="40" t="s">
        <v>51</v>
      </c>
      <c r="C499" s="41">
        <v>3</v>
      </c>
      <c r="D499" s="41">
        <v>93.06</v>
      </c>
      <c r="E499" s="41">
        <v>92.94</v>
      </c>
      <c r="F499" s="41">
        <v>93.18</v>
      </c>
      <c r="G499" s="41">
        <v>93.78</v>
      </c>
      <c r="H499" s="41">
        <v>95.7</v>
      </c>
      <c r="I499" s="41">
        <v>93.66</v>
      </c>
      <c r="J499" s="41">
        <v>91.98</v>
      </c>
      <c r="K499" s="41">
        <v>92.28</v>
      </c>
      <c r="L499" s="41">
        <v>88.38</v>
      </c>
      <c r="M499" s="41">
        <v>93.06</v>
      </c>
      <c r="N499" s="41">
        <v>96</v>
      </c>
      <c r="O499" s="41">
        <v>100.02</v>
      </c>
      <c r="P499" s="41">
        <v>101.7</v>
      </c>
      <c r="Q499" s="41">
        <v>103.98</v>
      </c>
      <c r="R499" s="41">
        <v>100.98</v>
      </c>
      <c r="S499" s="41">
        <v>97.68</v>
      </c>
      <c r="T499" s="41">
        <v>96</v>
      </c>
      <c r="U499" s="41">
        <v>95.04</v>
      </c>
      <c r="V499" s="41">
        <v>96.66</v>
      </c>
      <c r="W499" s="41">
        <v>96.66</v>
      </c>
      <c r="X499" s="41">
        <v>92.94</v>
      </c>
      <c r="Y499" s="41">
        <v>89.58</v>
      </c>
      <c r="Z499" s="41">
        <v>93.66</v>
      </c>
      <c r="AA499" s="41">
        <v>94.14</v>
      </c>
      <c r="AC499" s="15">
        <f>IF(AC$2=1,D499,0)</f>
        <v>0</v>
      </c>
      <c r="AD499" s="15">
        <f>IF(AD$2=1,E499,0)</f>
        <v>0</v>
      </c>
      <c r="AE499" s="15">
        <f>IF(AE$2=1,F499,0)</f>
        <v>0</v>
      </c>
      <c r="AF499" s="15">
        <f>IF(AF$2=1,G499,0)</f>
        <v>0</v>
      </c>
      <c r="AG499" s="15">
        <f>IF(AG$2=1,H499,0)</f>
        <v>0</v>
      </c>
      <c r="AH499" s="15">
        <f>IF(AH$2=1,I499,0)</f>
        <v>0</v>
      </c>
      <c r="AI499" s="15">
        <f>IF(AI$2=1,J499,0)</f>
        <v>91.98</v>
      </c>
      <c r="AJ499" s="15">
        <f>IF(AJ$2=1,K499,0)</f>
        <v>92.28</v>
      </c>
      <c r="AK499" s="15">
        <f>IF(AK$2=1,L499,0)</f>
        <v>88.38</v>
      </c>
      <c r="AL499" s="15">
        <f>IF(AL$2=1,M499,0)</f>
        <v>93.06</v>
      </c>
      <c r="AM499" s="15">
        <f>IF(AM$2=1,N499,0)</f>
        <v>96</v>
      </c>
      <c r="AN499" s="15">
        <f>IF(AN$2=1,O499,0)</f>
        <v>100.02</v>
      </c>
      <c r="AO499" s="15">
        <f>IF(AO$2=1,P499,0)</f>
        <v>101.7</v>
      </c>
      <c r="AP499" s="15">
        <f>IF(AP$2=1,Q499,0)</f>
        <v>103.98</v>
      </c>
      <c r="AQ499" s="15">
        <f>IF(AQ$2=1,R499,0)</f>
        <v>100.98</v>
      </c>
      <c r="AR499" s="15">
        <f>IF(AR$2=1,S499,0)</f>
        <v>97.68</v>
      </c>
      <c r="AS499" s="15">
        <f>IF(AS$2=1,T499,0)</f>
        <v>96</v>
      </c>
      <c r="AT499" s="15">
        <f>IF(AT$2=1,U499,0)</f>
        <v>95.04</v>
      </c>
      <c r="AU499" s="15">
        <f>IF(AU$2=1,V499,0)</f>
        <v>96.66</v>
      </c>
      <c r="AV499" s="15">
        <f>IF(AV$2=1,W499,0)</f>
        <v>96.66</v>
      </c>
      <c r="AW499" s="15">
        <f>IF(AW$2=1,X499,0)</f>
        <v>92.94</v>
      </c>
      <c r="AX499" s="15">
        <f>IF(AX$2=1,Y499,0)</f>
        <v>89.58</v>
      </c>
      <c r="AY499" s="15">
        <f>IF(AY$2=1,Z499,0)</f>
        <v>0</v>
      </c>
      <c r="AZ499" s="15">
        <f>IF(AZ$2=1,AA499,0)</f>
        <v>0</v>
      </c>
      <c r="BA499" s="15"/>
      <c r="BB499" s="37">
        <f>MAX(AC499:AZ499)*4</f>
        <v>415.92</v>
      </c>
      <c r="BD499" s="15">
        <f>IF(BD$2=1,D499,0)</f>
        <v>0</v>
      </c>
      <c r="BE499" s="15">
        <f>IF(BE$2=1,E499,0)</f>
        <v>0</v>
      </c>
      <c r="BF499" s="15">
        <f>IF(BF$2=1,F499,0)</f>
        <v>0</v>
      </c>
      <c r="BG499" s="15">
        <f>IF(BG$2=1,G499,0)</f>
        <v>0</v>
      </c>
      <c r="BH499" s="15">
        <f>IF(BH$2=1,H499,0)</f>
        <v>0</v>
      </c>
      <c r="BI499" s="15">
        <f>IF(BI$2=1,I499,0)</f>
        <v>0</v>
      </c>
      <c r="BJ499" s="15">
        <f>IF(BJ$2=1,J499,0)</f>
        <v>91.98</v>
      </c>
      <c r="BK499" s="15">
        <f>IF(BK$2=1,K499,0)</f>
        <v>92.28</v>
      </c>
      <c r="BL499" s="15">
        <f>IF(BL$2=1,L499,0)</f>
        <v>0</v>
      </c>
      <c r="BM499" s="15">
        <f>IF(BM$2=1,M499,0)</f>
        <v>0</v>
      </c>
      <c r="BN499" s="15">
        <f>IF(BN$2=1,N499,0)</f>
        <v>0</v>
      </c>
      <c r="BO499" s="15">
        <f>IF(BO$2=1,O499,0)</f>
        <v>0</v>
      </c>
      <c r="BP499" s="15">
        <f>IF(BP$2=1,P499,0)</f>
        <v>0</v>
      </c>
      <c r="BQ499" s="15">
        <f>IF(BQ$2=1,Q499,0)</f>
        <v>0</v>
      </c>
      <c r="BR499" s="15">
        <f>IF(BR$2=1,R499,0)</f>
        <v>100.98</v>
      </c>
      <c r="BS499" s="15">
        <f>IF(BS$2=1,S499,0)</f>
        <v>97.68</v>
      </c>
      <c r="BT499" s="15">
        <f>IF(BT$2=1,T499,0)</f>
        <v>96</v>
      </c>
      <c r="BU499" s="15">
        <f>IF(BU$2=1,U499,0)</f>
        <v>95.04</v>
      </c>
      <c r="BV499" s="15">
        <f>IF(BV$2=1,V499,0)</f>
        <v>96.66</v>
      </c>
      <c r="BW499" s="15">
        <f>IF(BW$2=1,W499,0)</f>
        <v>96.66</v>
      </c>
      <c r="BX499" s="15">
        <f>IF(BX$2=1,X499,0)</f>
        <v>92.94</v>
      </c>
      <c r="BY499" s="15">
        <f>IF(BY$2=1,Y499,0)</f>
        <v>89.58</v>
      </c>
      <c r="BZ499" s="15">
        <f>IF(BZ$2=1,Z499,0)</f>
        <v>0</v>
      </c>
      <c r="CA499" s="15">
        <f>IF(CA$2=1,AA499,0)</f>
        <v>0</v>
      </c>
      <c r="CC499" s="42">
        <f>MAX(BD499:CA499)*4</f>
        <v>403.92</v>
      </c>
      <c r="CF499" s="15">
        <f>IF(CF$2=1,D499,0)</f>
        <v>0</v>
      </c>
      <c r="CG499" s="15">
        <f>IF(CG$2=1,E499,0)</f>
        <v>0</v>
      </c>
      <c r="CH499" s="15">
        <f>IF(CH$2=1,F499,0)</f>
        <v>0</v>
      </c>
      <c r="CI499" s="15">
        <f>IF(CI$2=1,AG499,0)</f>
        <v>0</v>
      </c>
      <c r="CJ499" s="15">
        <f>IF(CJ$2=1,AH499,0)</f>
        <v>0</v>
      </c>
      <c r="CK499" s="15">
        <f>IF(CK$2=1,I499,0)</f>
        <v>0</v>
      </c>
      <c r="CL499" s="15">
        <f>IF(CL$2=1,J499,0)</f>
        <v>0</v>
      </c>
      <c r="CM499" s="15">
        <f>IF(CM$2=1,K499,0)</f>
        <v>0</v>
      </c>
      <c r="CN499" s="15">
        <f>IF(CN$2=1,L499,0)</f>
        <v>0</v>
      </c>
      <c r="CO499" s="15">
        <f>IF(CO$2=1,M499,0)</f>
        <v>0</v>
      </c>
      <c r="CP499" s="15">
        <f>IF(CP$2=1,N499,0)</f>
        <v>0</v>
      </c>
      <c r="CQ499" s="15">
        <f>IF(CQ$2=1,O499,0)</f>
        <v>0</v>
      </c>
      <c r="CR499" s="15">
        <f>IF(CR$2=1,P499,0)</f>
        <v>0</v>
      </c>
      <c r="CS499" s="15">
        <f>IF(CS$2=1,Q499,0)</f>
        <v>0</v>
      </c>
      <c r="CT499" s="15">
        <f>IF(CT$2=1,R499,0)</f>
        <v>100.98</v>
      </c>
      <c r="CU499" s="15">
        <f>IF(CU$2=1,S499,0)</f>
        <v>97.68</v>
      </c>
      <c r="CV499" s="15">
        <f>IF(CV$2=1,T499,0)</f>
        <v>96</v>
      </c>
      <c r="CW499" s="15">
        <f>IF(CW$2=1,U499,0)</f>
        <v>95.04</v>
      </c>
      <c r="CX499" s="15">
        <f>IF(CX$2=1,V499,0)</f>
        <v>96.66</v>
      </c>
      <c r="CY499" s="15">
        <f>IF(CY$2=1,W499,0)</f>
        <v>96.66</v>
      </c>
      <c r="CZ499" s="15">
        <f>IF(CZ$2=1,X499,0)</f>
        <v>92.94</v>
      </c>
      <c r="DA499" s="15">
        <f>IF(DA$2=1,Y499,0)</f>
        <v>89.58</v>
      </c>
      <c r="DB499" s="15">
        <f>IF(DB$2=1,Z499,0)</f>
        <v>0</v>
      </c>
      <c r="DC499" s="15">
        <f>IF(DC$2=1,AA499,0)</f>
        <v>0</v>
      </c>
      <c r="DE499" s="42">
        <f>MAX(CF499:DC499)*4</f>
        <v>403.92</v>
      </c>
    </row>
    <row r="500" spans="1:109" ht="15.75" customHeight="1" x14ac:dyDescent="0.3">
      <c r="A500" s="40" t="s">
        <v>75</v>
      </c>
      <c r="B500" s="40" t="s">
        <v>51</v>
      </c>
      <c r="C500" s="41">
        <v>4</v>
      </c>
      <c r="D500" s="41">
        <v>83.1</v>
      </c>
      <c r="E500" s="41">
        <v>84.24</v>
      </c>
      <c r="F500" s="41">
        <v>82.2</v>
      </c>
      <c r="G500" s="41">
        <v>82.98</v>
      </c>
      <c r="H500" s="41">
        <v>84.72</v>
      </c>
      <c r="I500" s="41">
        <v>82.62</v>
      </c>
      <c r="J500" s="41">
        <v>82.14</v>
      </c>
      <c r="K500" s="41">
        <v>80.400000000000006</v>
      </c>
      <c r="L500" s="41">
        <v>82.68</v>
      </c>
      <c r="M500" s="41">
        <v>80.400000000000006</v>
      </c>
      <c r="N500" s="41">
        <v>85.32</v>
      </c>
      <c r="O500" s="41">
        <v>88.44</v>
      </c>
      <c r="P500" s="41">
        <v>87.12</v>
      </c>
      <c r="Q500" s="41">
        <v>96.06</v>
      </c>
      <c r="R500" s="41">
        <v>97.5</v>
      </c>
      <c r="S500" s="41">
        <v>102.48</v>
      </c>
      <c r="T500" s="41">
        <v>95.52</v>
      </c>
      <c r="U500" s="41">
        <v>92.1</v>
      </c>
      <c r="V500" s="41">
        <v>91.98</v>
      </c>
      <c r="W500" s="41">
        <v>90.48</v>
      </c>
      <c r="X500" s="41">
        <v>89.58</v>
      </c>
      <c r="Y500" s="41">
        <v>80.34</v>
      </c>
      <c r="Z500" s="41">
        <v>83.7</v>
      </c>
      <c r="AA500" s="41">
        <v>83.4</v>
      </c>
      <c r="AC500" s="15">
        <f>IF(AC$2=1,D500,0)</f>
        <v>0</v>
      </c>
      <c r="AD500" s="15">
        <f>IF(AD$2=1,E500,0)</f>
        <v>0</v>
      </c>
      <c r="AE500" s="15">
        <f>IF(AE$2=1,F500,0)</f>
        <v>0</v>
      </c>
      <c r="AF500" s="15">
        <f>IF(AF$2=1,G500,0)</f>
        <v>0</v>
      </c>
      <c r="AG500" s="15">
        <f>IF(AG$2=1,H500,0)</f>
        <v>0</v>
      </c>
      <c r="AH500" s="15">
        <f>IF(AH$2=1,I500,0)</f>
        <v>0</v>
      </c>
      <c r="AI500" s="15">
        <f>IF(AI$2=1,J500,0)</f>
        <v>82.14</v>
      </c>
      <c r="AJ500" s="15">
        <f>IF(AJ$2=1,K500,0)</f>
        <v>80.400000000000006</v>
      </c>
      <c r="AK500" s="15">
        <f>IF(AK$2=1,L500,0)</f>
        <v>82.68</v>
      </c>
      <c r="AL500" s="15">
        <f>IF(AL$2=1,M500,0)</f>
        <v>80.400000000000006</v>
      </c>
      <c r="AM500" s="15">
        <f>IF(AM$2=1,N500,0)</f>
        <v>85.32</v>
      </c>
      <c r="AN500" s="15">
        <f>IF(AN$2=1,O500,0)</f>
        <v>88.44</v>
      </c>
      <c r="AO500" s="15">
        <f>IF(AO$2=1,P500,0)</f>
        <v>87.12</v>
      </c>
      <c r="AP500" s="15">
        <f>IF(AP$2=1,Q500,0)</f>
        <v>96.06</v>
      </c>
      <c r="AQ500" s="15">
        <f>IF(AQ$2=1,R500,0)</f>
        <v>97.5</v>
      </c>
      <c r="AR500" s="15">
        <f>IF(AR$2=1,S500,0)</f>
        <v>102.48</v>
      </c>
      <c r="AS500" s="15">
        <f>IF(AS$2=1,T500,0)</f>
        <v>95.52</v>
      </c>
      <c r="AT500" s="15">
        <f>IF(AT$2=1,U500,0)</f>
        <v>92.1</v>
      </c>
      <c r="AU500" s="15">
        <f>IF(AU$2=1,V500,0)</f>
        <v>91.98</v>
      </c>
      <c r="AV500" s="15">
        <f>IF(AV$2=1,W500,0)</f>
        <v>90.48</v>
      </c>
      <c r="AW500" s="15">
        <f>IF(AW$2=1,X500,0)</f>
        <v>89.58</v>
      </c>
      <c r="AX500" s="15">
        <f>IF(AX$2=1,Y500,0)</f>
        <v>80.34</v>
      </c>
      <c r="AY500" s="15">
        <f>IF(AY$2=1,Z500,0)</f>
        <v>0</v>
      </c>
      <c r="AZ500" s="15">
        <f>IF(AZ$2=1,AA500,0)</f>
        <v>0</v>
      </c>
      <c r="BA500" s="15"/>
      <c r="BB500" s="37">
        <f>MAX(AC500:AZ500)*4</f>
        <v>409.92</v>
      </c>
      <c r="BD500" s="15">
        <f>IF(BD$2=1,D500,0)</f>
        <v>0</v>
      </c>
      <c r="BE500" s="15">
        <f>IF(BE$2=1,E500,0)</f>
        <v>0</v>
      </c>
      <c r="BF500" s="15">
        <f>IF(BF$2=1,F500,0)</f>
        <v>0</v>
      </c>
      <c r="BG500" s="15">
        <f>IF(BG$2=1,G500,0)</f>
        <v>0</v>
      </c>
      <c r="BH500" s="15">
        <f>IF(BH$2=1,H500,0)</f>
        <v>0</v>
      </c>
      <c r="BI500" s="15">
        <f>IF(BI$2=1,I500,0)</f>
        <v>0</v>
      </c>
      <c r="BJ500" s="15">
        <f>IF(BJ$2=1,J500,0)</f>
        <v>82.14</v>
      </c>
      <c r="BK500" s="15">
        <f>IF(BK$2=1,K500,0)</f>
        <v>80.400000000000006</v>
      </c>
      <c r="BL500" s="15">
        <f>IF(BL$2=1,L500,0)</f>
        <v>0</v>
      </c>
      <c r="BM500" s="15">
        <f>IF(BM$2=1,M500,0)</f>
        <v>0</v>
      </c>
      <c r="BN500" s="15">
        <f>IF(BN$2=1,N500,0)</f>
        <v>0</v>
      </c>
      <c r="BO500" s="15">
        <f>IF(BO$2=1,O500,0)</f>
        <v>0</v>
      </c>
      <c r="BP500" s="15">
        <f>IF(BP$2=1,P500,0)</f>
        <v>0</v>
      </c>
      <c r="BQ500" s="15">
        <f>IF(BQ$2=1,Q500,0)</f>
        <v>0</v>
      </c>
      <c r="BR500" s="15">
        <f>IF(BR$2=1,R500,0)</f>
        <v>97.5</v>
      </c>
      <c r="BS500" s="15">
        <f>IF(BS$2=1,S500,0)</f>
        <v>102.48</v>
      </c>
      <c r="BT500" s="15">
        <f>IF(BT$2=1,T500,0)</f>
        <v>95.52</v>
      </c>
      <c r="BU500" s="15">
        <f>IF(BU$2=1,U500,0)</f>
        <v>92.1</v>
      </c>
      <c r="BV500" s="15">
        <f>IF(BV$2=1,V500,0)</f>
        <v>91.98</v>
      </c>
      <c r="BW500" s="15">
        <f>IF(BW$2=1,W500,0)</f>
        <v>90.48</v>
      </c>
      <c r="BX500" s="15">
        <f>IF(BX$2=1,X500,0)</f>
        <v>89.58</v>
      </c>
      <c r="BY500" s="15">
        <f>IF(BY$2=1,Y500,0)</f>
        <v>80.34</v>
      </c>
      <c r="BZ500" s="15">
        <f>IF(BZ$2=1,Z500,0)</f>
        <v>0</v>
      </c>
      <c r="CA500" s="15">
        <f>IF(CA$2=1,AA500,0)</f>
        <v>0</v>
      </c>
      <c r="CC500" s="42">
        <f>MAX(BD500:CA500)*4</f>
        <v>409.92</v>
      </c>
      <c r="CF500" s="15">
        <f>IF(CF$2=1,D500,0)</f>
        <v>0</v>
      </c>
      <c r="CG500" s="15">
        <f>IF(CG$2=1,E500,0)</f>
        <v>0</v>
      </c>
      <c r="CH500" s="15">
        <f>IF(CH$2=1,F500,0)</f>
        <v>0</v>
      </c>
      <c r="CI500" s="15">
        <f>IF(CI$2=1,AG500,0)</f>
        <v>0</v>
      </c>
      <c r="CJ500" s="15">
        <f>IF(CJ$2=1,AH500,0)</f>
        <v>0</v>
      </c>
      <c r="CK500" s="15">
        <f>IF(CK$2=1,I500,0)</f>
        <v>0</v>
      </c>
      <c r="CL500" s="15">
        <f>IF(CL$2=1,J500,0)</f>
        <v>0</v>
      </c>
      <c r="CM500" s="15">
        <f>IF(CM$2=1,K500,0)</f>
        <v>0</v>
      </c>
      <c r="CN500" s="15">
        <f>IF(CN$2=1,L500,0)</f>
        <v>0</v>
      </c>
      <c r="CO500" s="15">
        <f>IF(CO$2=1,M500,0)</f>
        <v>0</v>
      </c>
      <c r="CP500" s="15">
        <f>IF(CP$2=1,N500,0)</f>
        <v>0</v>
      </c>
      <c r="CQ500" s="15">
        <f>IF(CQ$2=1,O500,0)</f>
        <v>0</v>
      </c>
      <c r="CR500" s="15">
        <f>IF(CR$2=1,P500,0)</f>
        <v>0</v>
      </c>
      <c r="CS500" s="15">
        <f>IF(CS$2=1,Q500,0)</f>
        <v>0</v>
      </c>
      <c r="CT500" s="15">
        <f>IF(CT$2=1,R500,0)</f>
        <v>97.5</v>
      </c>
      <c r="CU500" s="15">
        <f>IF(CU$2=1,S500,0)</f>
        <v>102.48</v>
      </c>
      <c r="CV500" s="15">
        <f>IF(CV$2=1,T500,0)</f>
        <v>95.52</v>
      </c>
      <c r="CW500" s="15">
        <f>IF(CW$2=1,U500,0)</f>
        <v>92.1</v>
      </c>
      <c r="CX500" s="15">
        <f>IF(CX$2=1,V500,0)</f>
        <v>91.98</v>
      </c>
      <c r="CY500" s="15">
        <f>IF(CY$2=1,W500,0)</f>
        <v>90.48</v>
      </c>
      <c r="CZ500" s="15">
        <f>IF(CZ$2=1,X500,0)</f>
        <v>89.58</v>
      </c>
      <c r="DA500" s="15">
        <f>IF(DA$2=1,Y500,0)</f>
        <v>80.34</v>
      </c>
      <c r="DB500" s="15">
        <f>IF(DB$2=1,Z500,0)</f>
        <v>0</v>
      </c>
      <c r="DC500" s="15">
        <f>IF(DC$2=1,AA500,0)</f>
        <v>0</v>
      </c>
      <c r="DE500" s="42">
        <f>MAX(CF500:DC500)*4</f>
        <v>409.92</v>
      </c>
    </row>
    <row r="501" spans="1:109" ht="15.75" customHeight="1" x14ac:dyDescent="0.3">
      <c r="A501" s="40" t="s">
        <v>75</v>
      </c>
      <c r="B501" s="40" t="s">
        <v>51</v>
      </c>
      <c r="C501" s="41">
        <v>5</v>
      </c>
      <c r="D501" s="41">
        <v>89.46</v>
      </c>
      <c r="E501" s="41">
        <v>88.5</v>
      </c>
      <c r="F501" s="41">
        <v>89.52</v>
      </c>
      <c r="G501" s="41">
        <v>83.16</v>
      </c>
      <c r="H501" s="41">
        <v>85.14</v>
      </c>
      <c r="I501" s="41">
        <v>85.08</v>
      </c>
      <c r="J501" s="41">
        <v>84.78</v>
      </c>
      <c r="K501" s="41">
        <v>90.48</v>
      </c>
      <c r="L501" s="41">
        <v>91.98</v>
      </c>
      <c r="M501" s="41">
        <v>93.36</v>
      </c>
      <c r="N501" s="41">
        <v>100.26</v>
      </c>
      <c r="O501" s="41">
        <v>105.42</v>
      </c>
      <c r="P501" s="41">
        <v>101.4</v>
      </c>
      <c r="Q501" s="41">
        <v>104.58</v>
      </c>
      <c r="R501" s="41">
        <v>104.4</v>
      </c>
      <c r="S501" s="41">
        <v>104.64</v>
      </c>
      <c r="T501" s="41">
        <v>102.78</v>
      </c>
      <c r="U501" s="41">
        <v>99.66</v>
      </c>
      <c r="V501" s="41">
        <v>97.14</v>
      </c>
      <c r="W501" s="41">
        <v>96.6</v>
      </c>
      <c r="X501" s="41">
        <v>96.12</v>
      </c>
      <c r="Y501" s="41">
        <v>95.58</v>
      </c>
      <c r="Z501" s="41">
        <v>90.9</v>
      </c>
      <c r="AA501" s="41">
        <v>91.56</v>
      </c>
      <c r="AC501" s="15">
        <f>IF(AC$2=1,D501,0)</f>
        <v>0</v>
      </c>
      <c r="AD501" s="15">
        <f>IF(AD$2=1,E501,0)</f>
        <v>0</v>
      </c>
      <c r="AE501" s="15">
        <f>IF(AE$2=1,F501,0)</f>
        <v>0</v>
      </c>
      <c r="AF501" s="15">
        <f>IF(AF$2=1,G501,0)</f>
        <v>0</v>
      </c>
      <c r="AG501" s="15">
        <f>IF(AG$2=1,H501,0)</f>
        <v>0</v>
      </c>
      <c r="AH501" s="15">
        <f>IF(AH$2=1,I501,0)</f>
        <v>0</v>
      </c>
      <c r="AI501" s="15">
        <f>IF(AI$2=1,J501,0)</f>
        <v>84.78</v>
      </c>
      <c r="AJ501" s="15">
        <f>IF(AJ$2=1,K501,0)</f>
        <v>90.48</v>
      </c>
      <c r="AK501" s="15">
        <f>IF(AK$2=1,L501,0)</f>
        <v>91.98</v>
      </c>
      <c r="AL501" s="15">
        <f>IF(AL$2=1,M501,0)</f>
        <v>93.36</v>
      </c>
      <c r="AM501" s="15">
        <f>IF(AM$2=1,N501,0)</f>
        <v>100.26</v>
      </c>
      <c r="AN501" s="15">
        <f>IF(AN$2=1,O501,0)</f>
        <v>105.42</v>
      </c>
      <c r="AO501" s="15">
        <f>IF(AO$2=1,P501,0)</f>
        <v>101.4</v>
      </c>
      <c r="AP501" s="15">
        <f>IF(AP$2=1,Q501,0)</f>
        <v>104.58</v>
      </c>
      <c r="AQ501" s="15">
        <f>IF(AQ$2=1,R501,0)</f>
        <v>104.4</v>
      </c>
      <c r="AR501" s="15">
        <f>IF(AR$2=1,S501,0)</f>
        <v>104.64</v>
      </c>
      <c r="AS501" s="15">
        <f>IF(AS$2=1,T501,0)</f>
        <v>102.78</v>
      </c>
      <c r="AT501" s="15">
        <f>IF(AT$2=1,U501,0)</f>
        <v>99.66</v>
      </c>
      <c r="AU501" s="15">
        <f>IF(AU$2=1,V501,0)</f>
        <v>97.14</v>
      </c>
      <c r="AV501" s="15">
        <f>IF(AV$2=1,W501,0)</f>
        <v>96.6</v>
      </c>
      <c r="AW501" s="15">
        <f>IF(AW$2=1,X501,0)</f>
        <v>96.12</v>
      </c>
      <c r="AX501" s="15">
        <f>IF(AX$2=1,Y501,0)</f>
        <v>95.58</v>
      </c>
      <c r="AY501" s="15">
        <f>IF(AY$2=1,Z501,0)</f>
        <v>0</v>
      </c>
      <c r="AZ501" s="15">
        <f>IF(AZ$2=1,AA501,0)</f>
        <v>0</v>
      </c>
      <c r="BA501" s="15"/>
      <c r="BB501" s="37">
        <f>MAX(AC501:AZ501)*4</f>
        <v>421.68</v>
      </c>
      <c r="BD501" s="15">
        <f>IF(BD$2=1,D501,0)</f>
        <v>0</v>
      </c>
      <c r="BE501" s="15">
        <f>IF(BE$2=1,E501,0)</f>
        <v>0</v>
      </c>
      <c r="BF501" s="15">
        <f>IF(BF$2=1,F501,0)</f>
        <v>0</v>
      </c>
      <c r="BG501" s="15">
        <f>IF(BG$2=1,G501,0)</f>
        <v>0</v>
      </c>
      <c r="BH501" s="15">
        <f>IF(BH$2=1,H501,0)</f>
        <v>0</v>
      </c>
      <c r="BI501" s="15">
        <f>IF(BI$2=1,I501,0)</f>
        <v>0</v>
      </c>
      <c r="BJ501" s="15">
        <f>IF(BJ$2=1,J501,0)</f>
        <v>84.78</v>
      </c>
      <c r="BK501" s="15">
        <f>IF(BK$2=1,K501,0)</f>
        <v>90.48</v>
      </c>
      <c r="BL501" s="15">
        <f>IF(BL$2=1,L501,0)</f>
        <v>0</v>
      </c>
      <c r="BM501" s="15">
        <f>IF(BM$2=1,M501,0)</f>
        <v>0</v>
      </c>
      <c r="BN501" s="15">
        <f>IF(BN$2=1,N501,0)</f>
        <v>0</v>
      </c>
      <c r="BO501" s="15">
        <f>IF(BO$2=1,O501,0)</f>
        <v>0</v>
      </c>
      <c r="BP501" s="15">
        <f>IF(BP$2=1,P501,0)</f>
        <v>0</v>
      </c>
      <c r="BQ501" s="15">
        <f>IF(BQ$2=1,Q501,0)</f>
        <v>0</v>
      </c>
      <c r="BR501" s="15">
        <f>IF(BR$2=1,R501,0)</f>
        <v>104.4</v>
      </c>
      <c r="BS501" s="15">
        <f>IF(BS$2=1,S501,0)</f>
        <v>104.64</v>
      </c>
      <c r="BT501" s="15">
        <f>IF(BT$2=1,T501,0)</f>
        <v>102.78</v>
      </c>
      <c r="BU501" s="15">
        <f>IF(BU$2=1,U501,0)</f>
        <v>99.66</v>
      </c>
      <c r="BV501" s="15">
        <f>IF(BV$2=1,V501,0)</f>
        <v>97.14</v>
      </c>
      <c r="BW501" s="15">
        <f>IF(BW$2=1,W501,0)</f>
        <v>96.6</v>
      </c>
      <c r="BX501" s="15">
        <f>IF(BX$2=1,X501,0)</f>
        <v>96.12</v>
      </c>
      <c r="BY501" s="15">
        <f>IF(BY$2=1,Y501,0)</f>
        <v>95.58</v>
      </c>
      <c r="BZ501" s="15">
        <f>IF(BZ$2=1,Z501,0)</f>
        <v>0</v>
      </c>
      <c r="CA501" s="15">
        <f>IF(CA$2=1,AA501,0)</f>
        <v>0</v>
      </c>
      <c r="CC501" s="42">
        <f>MAX(BD501:CA501)*4</f>
        <v>418.56</v>
      </c>
      <c r="CF501" s="15">
        <f>IF(CF$2=1,D501,0)</f>
        <v>0</v>
      </c>
      <c r="CG501" s="15">
        <f>IF(CG$2=1,E501,0)</f>
        <v>0</v>
      </c>
      <c r="CH501" s="15">
        <f>IF(CH$2=1,F501,0)</f>
        <v>0</v>
      </c>
      <c r="CI501" s="15">
        <f>IF(CI$2=1,AG501,0)</f>
        <v>0</v>
      </c>
      <c r="CJ501" s="15">
        <f>IF(CJ$2=1,AH501,0)</f>
        <v>0</v>
      </c>
      <c r="CK501" s="15">
        <f>IF(CK$2=1,I501,0)</f>
        <v>0</v>
      </c>
      <c r="CL501" s="15">
        <f>IF(CL$2=1,J501,0)</f>
        <v>0</v>
      </c>
      <c r="CM501" s="15">
        <f>IF(CM$2=1,K501,0)</f>
        <v>0</v>
      </c>
      <c r="CN501" s="15">
        <f>IF(CN$2=1,L501,0)</f>
        <v>0</v>
      </c>
      <c r="CO501" s="15">
        <f>IF(CO$2=1,M501,0)</f>
        <v>0</v>
      </c>
      <c r="CP501" s="15">
        <f>IF(CP$2=1,N501,0)</f>
        <v>0</v>
      </c>
      <c r="CQ501" s="15">
        <f>IF(CQ$2=1,O501,0)</f>
        <v>0</v>
      </c>
      <c r="CR501" s="15">
        <f>IF(CR$2=1,P501,0)</f>
        <v>0</v>
      </c>
      <c r="CS501" s="15">
        <f>IF(CS$2=1,Q501,0)</f>
        <v>0</v>
      </c>
      <c r="CT501" s="15">
        <f>IF(CT$2=1,R501,0)</f>
        <v>104.4</v>
      </c>
      <c r="CU501" s="15">
        <f>IF(CU$2=1,S501,0)</f>
        <v>104.64</v>
      </c>
      <c r="CV501" s="15">
        <f>IF(CV$2=1,T501,0)</f>
        <v>102.78</v>
      </c>
      <c r="CW501" s="15">
        <f>IF(CW$2=1,U501,0)</f>
        <v>99.66</v>
      </c>
      <c r="CX501" s="15">
        <f>IF(CX$2=1,V501,0)</f>
        <v>97.14</v>
      </c>
      <c r="CY501" s="15">
        <f>IF(CY$2=1,W501,0)</f>
        <v>96.6</v>
      </c>
      <c r="CZ501" s="15">
        <f>IF(CZ$2=1,X501,0)</f>
        <v>96.12</v>
      </c>
      <c r="DA501" s="15">
        <f>IF(DA$2=1,Y501,0)</f>
        <v>95.58</v>
      </c>
      <c r="DB501" s="15">
        <f>IF(DB$2=1,Z501,0)</f>
        <v>0</v>
      </c>
      <c r="DC501" s="15">
        <f>IF(DC$2=1,AA501,0)</f>
        <v>0</v>
      </c>
      <c r="DE501" s="42">
        <f>MAX(CF501:DC501)*4</f>
        <v>418.56</v>
      </c>
    </row>
    <row r="502" spans="1:109" ht="15.75" customHeight="1" x14ac:dyDescent="0.3">
      <c r="A502" s="40" t="s">
        <v>75</v>
      </c>
      <c r="B502" s="40" t="s">
        <v>51</v>
      </c>
      <c r="C502" s="41">
        <v>6</v>
      </c>
      <c r="D502" s="41">
        <v>81.96</v>
      </c>
      <c r="E502" s="41">
        <v>73.8</v>
      </c>
      <c r="F502" s="41">
        <v>73.02</v>
      </c>
      <c r="G502" s="41">
        <v>71.28</v>
      </c>
      <c r="H502" s="41">
        <v>71.099999999999994</v>
      </c>
      <c r="I502" s="41">
        <v>70.62</v>
      </c>
      <c r="J502" s="41">
        <v>69.36</v>
      </c>
      <c r="K502" s="41">
        <v>80.22</v>
      </c>
      <c r="L502" s="41">
        <v>86.58</v>
      </c>
      <c r="M502" s="41">
        <v>80.22</v>
      </c>
      <c r="N502" s="41">
        <v>94.02</v>
      </c>
      <c r="O502" s="41">
        <v>95.16</v>
      </c>
      <c r="P502" s="41">
        <v>90.96</v>
      </c>
      <c r="Q502" s="41">
        <v>97.74</v>
      </c>
      <c r="R502" s="41">
        <v>95.88</v>
      </c>
      <c r="S502" s="41">
        <v>94.38</v>
      </c>
      <c r="T502" s="41">
        <v>91.98</v>
      </c>
      <c r="U502" s="41">
        <v>90.48</v>
      </c>
      <c r="V502" s="41">
        <v>87.42</v>
      </c>
      <c r="W502" s="41">
        <v>85.44</v>
      </c>
      <c r="X502" s="41">
        <v>85.5</v>
      </c>
      <c r="Y502" s="41">
        <v>82.14</v>
      </c>
      <c r="Z502" s="41">
        <v>81.96</v>
      </c>
      <c r="AA502" s="41">
        <v>83.34</v>
      </c>
      <c r="AC502" s="15">
        <f>IF(AC$2=1,D502,0)</f>
        <v>0</v>
      </c>
      <c r="AD502" s="15">
        <f>IF(AD$2=1,E502,0)</f>
        <v>0</v>
      </c>
      <c r="AE502" s="15">
        <f>IF(AE$2=1,F502,0)</f>
        <v>0</v>
      </c>
      <c r="AF502" s="15">
        <f>IF(AF$2=1,G502,0)</f>
        <v>0</v>
      </c>
      <c r="AG502" s="15">
        <f>IF(AG$2=1,H502,0)</f>
        <v>0</v>
      </c>
      <c r="AH502" s="15">
        <f>IF(AH$2=1,I502,0)</f>
        <v>0</v>
      </c>
      <c r="AI502" s="15">
        <f>IF(AI$2=1,J502,0)</f>
        <v>69.36</v>
      </c>
      <c r="AJ502" s="15">
        <f>IF(AJ$2=1,K502,0)</f>
        <v>80.22</v>
      </c>
      <c r="AK502" s="15">
        <f>IF(AK$2=1,L502,0)</f>
        <v>86.58</v>
      </c>
      <c r="AL502" s="15">
        <f>IF(AL$2=1,M502,0)</f>
        <v>80.22</v>
      </c>
      <c r="AM502" s="15">
        <f>IF(AM$2=1,N502,0)</f>
        <v>94.02</v>
      </c>
      <c r="AN502" s="15">
        <f>IF(AN$2=1,O502,0)</f>
        <v>95.16</v>
      </c>
      <c r="AO502" s="15">
        <f>IF(AO$2=1,P502,0)</f>
        <v>90.96</v>
      </c>
      <c r="AP502" s="15">
        <f>IF(AP$2=1,Q502,0)</f>
        <v>97.74</v>
      </c>
      <c r="AQ502" s="15">
        <f>IF(AQ$2=1,R502,0)</f>
        <v>95.88</v>
      </c>
      <c r="AR502" s="15">
        <f>IF(AR$2=1,S502,0)</f>
        <v>94.38</v>
      </c>
      <c r="AS502" s="15">
        <f>IF(AS$2=1,T502,0)</f>
        <v>91.98</v>
      </c>
      <c r="AT502" s="15">
        <f>IF(AT$2=1,U502,0)</f>
        <v>90.48</v>
      </c>
      <c r="AU502" s="15">
        <f>IF(AU$2=1,V502,0)</f>
        <v>87.42</v>
      </c>
      <c r="AV502" s="15">
        <f>IF(AV$2=1,W502,0)</f>
        <v>85.44</v>
      </c>
      <c r="AW502" s="15">
        <f>IF(AW$2=1,X502,0)</f>
        <v>85.5</v>
      </c>
      <c r="AX502" s="15">
        <f>IF(AX$2=1,Y502,0)</f>
        <v>82.14</v>
      </c>
      <c r="AY502" s="15">
        <f>IF(AY$2=1,Z502,0)</f>
        <v>0</v>
      </c>
      <c r="AZ502" s="15">
        <f>IF(AZ$2=1,AA502,0)</f>
        <v>0</v>
      </c>
      <c r="BA502" s="15"/>
      <c r="BB502" s="37">
        <f>MAX(AC502:AZ502)*4</f>
        <v>390.96</v>
      </c>
      <c r="BD502" s="15">
        <f>IF(BD$2=1,D502,0)</f>
        <v>0</v>
      </c>
      <c r="BE502" s="15">
        <f>IF(BE$2=1,E502,0)</f>
        <v>0</v>
      </c>
      <c r="BF502" s="15">
        <f>IF(BF$2=1,F502,0)</f>
        <v>0</v>
      </c>
      <c r="BG502" s="15">
        <f>IF(BG$2=1,G502,0)</f>
        <v>0</v>
      </c>
      <c r="BH502" s="15">
        <f>IF(BH$2=1,H502,0)</f>
        <v>0</v>
      </c>
      <c r="BI502" s="15">
        <f>IF(BI$2=1,I502,0)</f>
        <v>0</v>
      </c>
      <c r="BJ502" s="15">
        <f>IF(BJ$2=1,J502,0)</f>
        <v>69.36</v>
      </c>
      <c r="BK502" s="15">
        <f>IF(BK$2=1,K502,0)</f>
        <v>80.22</v>
      </c>
      <c r="BL502" s="15">
        <f>IF(BL$2=1,L502,0)</f>
        <v>0</v>
      </c>
      <c r="BM502" s="15">
        <f>IF(BM$2=1,M502,0)</f>
        <v>0</v>
      </c>
      <c r="BN502" s="15">
        <f>IF(BN$2=1,N502,0)</f>
        <v>0</v>
      </c>
      <c r="BO502" s="15">
        <f>IF(BO$2=1,O502,0)</f>
        <v>0</v>
      </c>
      <c r="BP502" s="15">
        <f>IF(BP$2=1,P502,0)</f>
        <v>0</v>
      </c>
      <c r="BQ502" s="15">
        <f>IF(BQ$2=1,Q502,0)</f>
        <v>0</v>
      </c>
      <c r="BR502" s="15">
        <f>IF(BR$2=1,R502,0)</f>
        <v>95.88</v>
      </c>
      <c r="BS502" s="15">
        <f>IF(BS$2=1,S502,0)</f>
        <v>94.38</v>
      </c>
      <c r="BT502" s="15">
        <f>IF(BT$2=1,T502,0)</f>
        <v>91.98</v>
      </c>
      <c r="BU502" s="15">
        <f>IF(BU$2=1,U502,0)</f>
        <v>90.48</v>
      </c>
      <c r="BV502" s="15">
        <f>IF(BV$2=1,V502,0)</f>
        <v>87.42</v>
      </c>
      <c r="BW502" s="15">
        <f>IF(BW$2=1,W502,0)</f>
        <v>85.44</v>
      </c>
      <c r="BX502" s="15">
        <f>IF(BX$2=1,X502,0)</f>
        <v>85.5</v>
      </c>
      <c r="BY502" s="15">
        <f>IF(BY$2=1,Y502,0)</f>
        <v>82.14</v>
      </c>
      <c r="BZ502" s="15">
        <f>IF(BZ$2=1,Z502,0)</f>
        <v>0</v>
      </c>
      <c r="CA502" s="15">
        <f>IF(CA$2=1,AA502,0)</f>
        <v>0</v>
      </c>
      <c r="CC502" s="42">
        <f>MAX(BD502:CA502)*4</f>
        <v>383.52</v>
      </c>
      <c r="CF502" s="15">
        <f>IF(CF$2=1,D502,0)</f>
        <v>0</v>
      </c>
      <c r="CG502" s="15">
        <f>IF(CG$2=1,E502,0)</f>
        <v>0</v>
      </c>
      <c r="CH502" s="15">
        <f>IF(CH$2=1,F502,0)</f>
        <v>0</v>
      </c>
      <c r="CI502" s="15">
        <f>IF(CI$2=1,AG502,0)</f>
        <v>0</v>
      </c>
      <c r="CJ502" s="15">
        <f>IF(CJ$2=1,AH502,0)</f>
        <v>0</v>
      </c>
      <c r="CK502" s="15">
        <f>IF(CK$2=1,I502,0)</f>
        <v>0</v>
      </c>
      <c r="CL502" s="15">
        <f>IF(CL$2=1,J502,0)</f>
        <v>0</v>
      </c>
      <c r="CM502" s="15">
        <f>IF(CM$2=1,K502,0)</f>
        <v>0</v>
      </c>
      <c r="CN502" s="15">
        <f>IF(CN$2=1,L502,0)</f>
        <v>0</v>
      </c>
      <c r="CO502" s="15">
        <f>IF(CO$2=1,M502,0)</f>
        <v>0</v>
      </c>
      <c r="CP502" s="15">
        <f>IF(CP$2=1,N502,0)</f>
        <v>0</v>
      </c>
      <c r="CQ502" s="15">
        <f>IF(CQ$2=1,O502,0)</f>
        <v>0</v>
      </c>
      <c r="CR502" s="15">
        <f>IF(CR$2=1,P502,0)</f>
        <v>0</v>
      </c>
      <c r="CS502" s="15">
        <f>IF(CS$2=1,Q502,0)</f>
        <v>0</v>
      </c>
      <c r="CT502" s="15">
        <f>IF(CT$2=1,R502,0)</f>
        <v>95.88</v>
      </c>
      <c r="CU502" s="15">
        <f>IF(CU$2=1,S502,0)</f>
        <v>94.38</v>
      </c>
      <c r="CV502" s="15">
        <f>IF(CV$2=1,T502,0)</f>
        <v>91.98</v>
      </c>
      <c r="CW502" s="15">
        <f>IF(CW$2=1,U502,0)</f>
        <v>90.48</v>
      </c>
      <c r="CX502" s="15">
        <f>IF(CX$2=1,V502,0)</f>
        <v>87.42</v>
      </c>
      <c r="CY502" s="15">
        <f>IF(CY$2=1,W502,0)</f>
        <v>85.44</v>
      </c>
      <c r="CZ502" s="15">
        <f>IF(CZ$2=1,X502,0)</f>
        <v>85.5</v>
      </c>
      <c r="DA502" s="15">
        <f>IF(DA$2=1,Y502,0)</f>
        <v>82.14</v>
      </c>
      <c r="DB502" s="15">
        <f>IF(DB$2=1,Z502,0)</f>
        <v>0</v>
      </c>
      <c r="DC502" s="15">
        <f>IF(DC$2=1,AA502,0)</f>
        <v>0</v>
      </c>
      <c r="DE502" s="42">
        <f>MAX(CF502:DC502)*4</f>
        <v>383.52</v>
      </c>
    </row>
    <row r="503" spans="1:109" ht="15.75" customHeight="1" x14ac:dyDescent="0.3">
      <c r="A503" s="40" t="s">
        <v>75</v>
      </c>
      <c r="B503" s="40" t="s">
        <v>51</v>
      </c>
      <c r="C503" s="41">
        <v>7</v>
      </c>
      <c r="D503" s="41">
        <v>157.5</v>
      </c>
      <c r="E503" s="41">
        <v>138.47999999999999</v>
      </c>
      <c r="F503" s="41">
        <v>126.54</v>
      </c>
      <c r="G503" s="41">
        <v>128.69999999999999</v>
      </c>
      <c r="H503" s="41">
        <v>133.5</v>
      </c>
      <c r="I503" s="41">
        <v>125.76</v>
      </c>
      <c r="J503" s="41">
        <v>133.74</v>
      </c>
      <c r="K503" s="41">
        <v>198.12</v>
      </c>
      <c r="L503" s="41">
        <v>200.82</v>
      </c>
      <c r="M503" s="41">
        <v>196.08</v>
      </c>
      <c r="N503" s="41">
        <v>202.74</v>
      </c>
      <c r="O503" s="41">
        <v>210.06</v>
      </c>
      <c r="P503" s="41">
        <v>212.1</v>
      </c>
      <c r="Q503" s="41">
        <v>204.78</v>
      </c>
      <c r="R503" s="41">
        <v>201.48</v>
      </c>
      <c r="S503" s="41">
        <v>226.92</v>
      </c>
      <c r="T503" s="41">
        <v>216.18</v>
      </c>
      <c r="U503" s="41">
        <v>203.34</v>
      </c>
      <c r="V503" s="41">
        <v>189.42</v>
      </c>
      <c r="W503" s="41">
        <v>177.72</v>
      </c>
      <c r="X503" s="41">
        <v>170.28</v>
      </c>
      <c r="Y503" s="41">
        <v>160.86000000000001</v>
      </c>
      <c r="Z503" s="41">
        <v>158.69999999999999</v>
      </c>
      <c r="AA503" s="41">
        <v>160.02000000000001</v>
      </c>
      <c r="AC503" s="15">
        <f>IF(AC$2=1,D503,0)</f>
        <v>0</v>
      </c>
      <c r="AD503" s="15">
        <f>IF(AD$2=1,E503,0)</f>
        <v>0</v>
      </c>
      <c r="AE503" s="15">
        <f>IF(AE$2=1,F503,0)</f>
        <v>0</v>
      </c>
      <c r="AF503" s="15">
        <f>IF(AF$2=1,G503,0)</f>
        <v>0</v>
      </c>
      <c r="AG503" s="15">
        <f>IF(AG$2=1,H503,0)</f>
        <v>0</v>
      </c>
      <c r="AH503" s="15">
        <f>IF(AH$2=1,I503,0)</f>
        <v>0</v>
      </c>
      <c r="AI503" s="15">
        <f>IF(AI$2=1,J503,0)</f>
        <v>133.74</v>
      </c>
      <c r="AJ503" s="15">
        <f>IF(AJ$2=1,K503,0)</f>
        <v>198.12</v>
      </c>
      <c r="AK503" s="15">
        <f>IF(AK$2=1,L503,0)</f>
        <v>200.82</v>
      </c>
      <c r="AL503" s="15">
        <f>IF(AL$2=1,M503,0)</f>
        <v>196.08</v>
      </c>
      <c r="AM503" s="15">
        <f>IF(AM$2=1,N503,0)</f>
        <v>202.74</v>
      </c>
      <c r="AN503" s="15">
        <f>IF(AN$2=1,O503,0)</f>
        <v>210.06</v>
      </c>
      <c r="AO503" s="15">
        <f>IF(AO$2=1,P503,0)</f>
        <v>212.1</v>
      </c>
      <c r="AP503" s="15">
        <f>IF(AP$2=1,Q503,0)</f>
        <v>204.78</v>
      </c>
      <c r="AQ503" s="15">
        <f>IF(AQ$2=1,R503,0)</f>
        <v>201.48</v>
      </c>
      <c r="AR503" s="15">
        <f>IF(AR$2=1,S503,0)</f>
        <v>226.92</v>
      </c>
      <c r="AS503" s="15">
        <f>IF(AS$2=1,T503,0)</f>
        <v>216.18</v>
      </c>
      <c r="AT503" s="15">
        <f>IF(AT$2=1,U503,0)</f>
        <v>203.34</v>
      </c>
      <c r="AU503" s="15">
        <f>IF(AU$2=1,V503,0)</f>
        <v>189.42</v>
      </c>
      <c r="AV503" s="15">
        <f>IF(AV$2=1,W503,0)</f>
        <v>177.72</v>
      </c>
      <c r="AW503" s="15">
        <f>IF(AW$2=1,X503,0)</f>
        <v>170.28</v>
      </c>
      <c r="AX503" s="15">
        <f>IF(AX$2=1,Y503,0)</f>
        <v>160.86000000000001</v>
      </c>
      <c r="AY503" s="15">
        <f>IF(AY$2=1,Z503,0)</f>
        <v>0</v>
      </c>
      <c r="AZ503" s="15">
        <f>IF(AZ$2=1,AA503,0)</f>
        <v>0</v>
      </c>
      <c r="BA503" s="15"/>
      <c r="BB503" s="37">
        <f>MAX(AC503:AZ503)*4</f>
        <v>907.68</v>
      </c>
      <c r="BD503" s="15">
        <f>IF(BD$2=1,D503,0)</f>
        <v>0</v>
      </c>
      <c r="BE503" s="15">
        <f>IF(BE$2=1,E503,0)</f>
        <v>0</v>
      </c>
      <c r="BF503" s="15">
        <f>IF(BF$2=1,F503,0)</f>
        <v>0</v>
      </c>
      <c r="BG503" s="15">
        <f>IF(BG$2=1,G503,0)</f>
        <v>0</v>
      </c>
      <c r="BH503" s="15">
        <f>IF(BH$2=1,H503,0)</f>
        <v>0</v>
      </c>
      <c r="BI503" s="15">
        <f>IF(BI$2=1,I503,0)</f>
        <v>0</v>
      </c>
      <c r="BJ503" s="15">
        <f>IF(BJ$2=1,J503,0)</f>
        <v>133.74</v>
      </c>
      <c r="BK503" s="15">
        <f>IF(BK$2=1,K503,0)</f>
        <v>198.12</v>
      </c>
      <c r="BL503" s="15">
        <f>IF(BL$2=1,L503,0)</f>
        <v>0</v>
      </c>
      <c r="BM503" s="15">
        <f>IF(BM$2=1,M503,0)</f>
        <v>0</v>
      </c>
      <c r="BN503" s="15">
        <f>IF(BN$2=1,N503,0)</f>
        <v>0</v>
      </c>
      <c r="BO503" s="15">
        <f>IF(BO$2=1,O503,0)</f>
        <v>0</v>
      </c>
      <c r="BP503" s="15">
        <f>IF(BP$2=1,P503,0)</f>
        <v>0</v>
      </c>
      <c r="BQ503" s="15">
        <f>IF(BQ$2=1,Q503,0)</f>
        <v>0</v>
      </c>
      <c r="BR503" s="15">
        <f>IF(BR$2=1,R503,0)</f>
        <v>201.48</v>
      </c>
      <c r="BS503" s="15">
        <f>IF(BS$2=1,S503,0)</f>
        <v>226.92</v>
      </c>
      <c r="BT503" s="15">
        <f>IF(BT$2=1,T503,0)</f>
        <v>216.18</v>
      </c>
      <c r="BU503" s="15">
        <f>IF(BU$2=1,U503,0)</f>
        <v>203.34</v>
      </c>
      <c r="BV503" s="15">
        <f>IF(BV$2=1,V503,0)</f>
        <v>189.42</v>
      </c>
      <c r="BW503" s="15">
        <f>IF(BW$2=1,W503,0)</f>
        <v>177.72</v>
      </c>
      <c r="BX503" s="15">
        <f>IF(BX$2=1,X503,0)</f>
        <v>170.28</v>
      </c>
      <c r="BY503" s="15">
        <f>IF(BY$2=1,Y503,0)</f>
        <v>160.86000000000001</v>
      </c>
      <c r="BZ503" s="15">
        <f>IF(BZ$2=1,Z503,0)</f>
        <v>0</v>
      </c>
      <c r="CA503" s="15">
        <f>IF(CA$2=1,AA503,0)</f>
        <v>0</v>
      </c>
      <c r="CC503" s="42">
        <f>MAX(BD503:CA503)*4</f>
        <v>907.68</v>
      </c>
      <c r="CF503" s="15">
        <f>IF(CF$2=1,D503,0)</f>
        <v>0</v>
      </c>
      <c r="CG503" s="15">
        <f>IF(CG$2=1,E503,0)</f>
        <v>0</v>
      </c>
      <c r="CH503" s="15">
        <f>IF(CH$2=1,F503,0)</f>
        <v>0</v>
      </c>
      <c r="CI503" s="15">
        <f>IF(CI$2=1,AG503,0)</f>
        <v>0</v>
      </c>
      <c r="CJ503" s="15">
        <f>IF(CJ$2=1,AH503,0)</f>
        <v>0</v>
      </c>
      <c r="CK503" s="15">
        <f>IF(CK$2=1,I503,0)</f>
        <v>0</v>
      </c>
      <c r="CL503" s="15">
        <f>IF(CL$2=1,J503,0)</f>
        <v>0</v>
      </c>
      <c r="CM503" s="15">
        <f>IF(CM$2=1,K503,0)</f>
        <v>0</v>
      </c>
      <c r="CN503" s="15">
        <f>IF(CN$2=1,L503,0)</f>
        <v>0</v>
      </c>
      <c r="CO503" s="15">
        <f>IF(CO$2=1,M503,0)</f>
        <v>0</v>
      </c>
      <c r="CP503" s="15">
        <f>IF(CP$2=1,N503,0)</f>
        <v>0</v>
      </c>
      <c r="CQ503" s="15">
        <f>IF(CQ$2=1,O503,0)</f>
        <v>0</v>
      </c>
      <c r="CR503" s="15">
        <f>IF(CR$2=1,P503,0)</f>
        <v>0</v>
      </c>
      <c r="CS503" s="15">
        <f>IF(CS$2=1,Q503,0)</f>
        <v>0</v>
      </c>
      <c r="CT503" s="15">
        <f>IF(CT$2=1,R503,0)</f>
        <v>201.48</v>
      </c>
      <c r="CU503" s="15">
        <f>IF(CU$2=1,S503,0)</f>
        <v>226.92</v>
      </c>
      <c r="CV503" s="15">
        <f>IF(CV$2=1,T503,0)</f>
        <v>216.18</v>
      </c>
      <c r="CW503" s="15">
        <f>IF(CW$2=1,U503,0)</f>
        <v>203.34</v>
      </c>
      <c r="CX503" s="15">
        <f>IF(CX$2=1,V503,0)</f>
        <v>189.42</v>
      </c>
      <c r="CY503" s="15">
        <f>IF(CY$2=1,W503,0)</f>
        <v>177.72</v>
      </c>
      <c r="CZ503" s="15">
        <f>IF(CZ$2=1,X503,0)</f>
        <v>170.28</v>
      </c>
      <c r="DA503" s="15">
        <f>IF(DA$2=1,Y503,0)</f>
        <v>160.86000000000001</v>
      </c>
      <c r="DB503" s="15">
        <f>IF(DB$2=1,Z503,0)</f>
        <v>0</v>
      </c>
      <c r="DC503" s="15">
        <f>IF(DC$2=1,AA503,0)</f>
        <v>0</v>
      </c>
      <c r="DE503" s="42">
        <f>MAX(CF503:DC503)*4</f>
        <v>907.68</v>
      </c>
    </row>
    <row r="504" spans="1:109" ht="15.75" customHeight="1" x14ac:dyDescent="0.3">
      <c r="A504" s="40" t="s">
        <v>75</v>
      </c>
      <c r="B504" s="40" t="s">
        <v>51</v>
      </c>
      <c r="C504" s="41">
        <v>8</v>
      </c>
      <c r="D504" s="41">
        <v>306.72000000000003</v>
      </c>
      <c r="E504" s="41">
        <v>322.26</v>
      </c>
      <c r="F504" s="41">
        <v>319.26</v>
      </c>
      <c r="G504" s="41">
        <v>306.83999999999997</v>
      </c>
      <c r="H504" s="41">
        <v>272.76</v>
      </c>
      <c r="I504" s="41">
        <v>280.08</v>
      </c>
      <c r="J504" s="41">
        <v>281.27999999999997</v>
      </c>
      <c r="K504" s="41">
        <v>310.68</v>
      </c>
      <c r="L504" s="41">
        <v>327.60000000000002</v>
      </c>
      <c r="M504" s="41">
        <v>336.78</v>
      </c>
      <c r="N504" s="41">
        <v>345</v>
      </c>
      <c r="O504" s="41">
        <v>367.56</v>
      </c>
      <c r="P504" s="41">
        <v>356.58</v>
      </c>
      <c r="Q504" s="41">
        <v>378.18</v>
      </c>
      <c r="R504" s="41">
        <v>376.14</v>
      </c>
      <c r="S504" s="41">
        <v>376.56</v>
      </c>
      <c r="T504" s="41">
        <v>376.56</v>
      </c>
      <c r="U504" s="41">
        <v>376.56</v>
      </c>
      <c r="V504" s="41">
        <v>379.5</v>
      </c>
      <c r="W504" s="41">
        <v>382.5</v>
      </c>
      <c r="X504" s="41">
        <v>362.7</v>
      </c>
      <c r="Y504" s="41">
        <v>353.82</v>
      </c>
      <c r="Z504" s="41">
        <v>338.34</v>
      </c>
      <c r="AA504" s="41">
        <v>325.32</v>
      </c>
      <c r="AC504" s="15">
        <f>IF(AC$2=1,D504,0)</f>
        <v>0</v>
      </c>
      <c r="AD504" s="15">
        <f>IF(AD$2=1,E504,0)</f>
        <v>0</v>
      </c>
      <c r="AE504" s="15">
        <f>IF(AE$2=1,F504,0)</f>
        <v>0</v>
      </c>
      <c r="AF504" s="15">
        <f>IF(AF$2=1,G504,0)</f>
        <v>0</v>
      </c>
      <c r="AG504" s="15">
        <f>IF(AG$2=1,H504,0)</f>
        <v>0</v>
      </c>
      <c r="AH504" s="15">
        <f>IF(AH$2=1,I504,0)</f>
        <v>0</v>
      </c>
      <c r="AI504" s="15">
        <f>IF(AI$2=1,J504,0)</f>
        <v>281.27999999999997</v>
      </c>
      <c r="AJ504" s="15">
        <f>IF(AJ$2=1,K504,0)</f>
        <v>310.68</v>
      </c>
      <c r="AK504" s="15">
        <f>IF(AK$2=1,L504,0)</f>
        <v>327.60000000000002</v>
      </c>
      <c r="AL504" s="15">
        <f>IF(AL$2=1,M504,0)</f>
        <v>336.78</v>
      </c>
      <c r="AM504" s="15">
        <f>IF(AM$2=1,N504,0)</f>
        <v>345</v>
      </c>
      <c r="AN504" s="15">
        <f>IF(AN$2=1,O504,0)</f>
        <v>367.56</v>
      </c>
      <c r="AO504" s="15">
        <f>IF(AO$2=1,P504,0)</f>
        <v>356.58</v>
      </c>
      <c r="AP504" s="15">
        <f>IF(AP$2=1,Q504,0)</f>
        <v>378.18</v>
      </c>
      <c r="AQ504" s="15">
        <f>IF(AQ$2=1,R504,0)</f>
        <v>376.14</v>
      </c>
      <c r="AR504" s="15">
        <f>IF(AR$2=1,S504,0)</f>
        <v>376.56</v>
      </c>
      <c r="AS504" s="15">
        <f>IF(AS$2=1,T504,0)</f>
        <v>376.56</v>
      </c>
      <c r="AT504" s="15">
        <f>IF(AT$2=1,U504,0)</f>
        <v>376.56</v>
      </c>
      <c r="AU504" s="15">
        <f>IF(AU$2=1,V504,0)</f>
        <v>379.5</v>
      </c>
      <c r="AV504" s="15">
        <f>IF(AV$2=1,W504,0)</f>
        <v>382.5</v>
      </c>
      <c r="AW504" s="15">
        <f>IF(AW$2=1,X504,0)</f>
        <v>362.7</v>
      </c>
      <c r="AX504" s="15">
        <f>IF(AX$2=1,Y504,0)</f>
        <v>353.82</v>
      </c>
      <c r="AY504" s="15">
        <f>IF(AY$2=1,Z504,0)</f>
        <v>0</v>
      </c>
      <c r="AZ504" s="15">
        <f>IF(AZ$2=1,AA504,0)</f>
        <v>0</v>
      </c>
      <c r="BA504" s="15"/>
      <c r="BB504" s="37">
        <f>MAX(AC504:AZ504)*4</f>
        <v>1530</v>
      </c>
      <c r="BD504" s="15">
        <f>IF(BD$2=1,D504,0)</f>
        <v>0</v>
      </c>
      <c r="BE504" s="15">
        <f>IF(BE$2=1,E504,0)</f>
        <v>0</v>
      </c>
      <c r="BF504" s="15">
        <f>IF(BF$2=1,F504,0)</f>
        <v>0</v>
      </c>
      <c r="BG504" s="15">
        <f>IF(BG$2=1,G504,0)</f>
        <v>0</v>
      </c>
      <c r="BH504" s="15">
        <f>IF(BH$2=1,H504,0)</f>
        <v>0</v>
      </c>
      <c r="BI504" s="15">
        <f>IF(BI$2=1,I504,0)</f>
        <v>0</v>
      </c>
      <c r="BJ504" s="15">
        <f>IF(BJ$2=1,J504,0)</f>
        <v>281.27999999999997</v>
      </c>
      <c r="BK504" s="15">
        <f>IF(BK$2=1,K504,0)</f>
        <v>310.68</v>
      </c>
      <c r="BL504" s="15">
        <f>IF(BL$2=1,L504,0)</f>
        <v>0</v>
      </c>
      <c r="BM504" s="15">
        <f>IF(BM$2=1,M504,0)</f>
        <v>0</v>
      </c>
      <c r="BN504" s="15">
        <f>IF(BN$2=1,N504,0)</f>
        <v>0</v>
      </c>
      <c r="BO504" s="15">
        <f>IF(BO$2=1,O504,0)</f>
        <v>0</v>
      </c>
      <c r="BP504" s="15">
        <f>IF(BP$2=1,P504,0)</f>
        <v>0</v>
      </c>
      <c r="BQ504" s="15">
        <f>IF(BQ$2=1,Q504,0)</f>
        <v>0</v>
      </c>
      <c r="BR504" s="15">
        <f>IF(BR$2=1,R504,0)</f>
        <v>376.14</v>
      </c>
      <c r="BS504" s="15">
        <f>IF(BS$2=1,S504,0)</f>
        <v>376.56</v>
      </c>
      <c r="BT504" s="15">
        <f>IF(BT$2=1,T504,0)</f>
        <v>376.56</v>
      </c>
      <c r="BU504" s="15">
        <f>IF(BU$2=1,U504,0)</f>
        <v>376.56</v>
      </c>
      <c r="BV504" s="15">
        <f>IF(BV$2=1,V504,0)</f>
        <v>379.5</v>
      </c>
      <c r="BW504" s="15">
        <f>IF(BW$2=1,W504,0)</f>
        <v>382.5</v>
      </c>
      <c r="BX504" s="15">
        <f>IF(BX$2=1,X504,0)</f>
        <v>362.7</v>
      </c>
      <c r="BY504" s="15">
        <f>IF(BY$2=1,Y504,0)</f>
        <v>353.82</v>
      </c>
      <c r="BZ504" s="15">
        <f>IF(BZ$2=1,Z504,0)</f>
        <v>0</v>
      </c>
      <c r="CA504" s="15">
        <f>IF(CA$2=1,AA504,0)</f>
        <v>0</v>
      </c>
      <c r="CC504" s="42">
        <f>MAX(BD504:CA504)*4</f>
        <v>1530</v>
      </c>
      <c r="CF504" s="15">
        <f>IF(CF$2=1,D504,0)</f>
        <v>0</v>
      </c>
      <c r="CG504" s="15">
        <f>IF(CG$2=1,E504,0)</f>
        <v>0</v>
      </c>
      <c r="CH504" s="15">
        <f>IF(CH$2=1,F504,0)</f>
        <v>0</v>
      </c>
      <c r="CI504" s="15">
        <f>IF(CI$2=1,AG504,0)</f>
        <v>0</v>
      </c>
      <c r="CJ504" s="15">
        <f>IF(CJ$2=1,AH504,0)</f>
        <v>0</v>
      </c>
      <c r="CK504" s="15">
        <f>IF(CK$2=1,I504,0)</f>
        <v>0</v>
      </c>
      <c r="CL504" s="15">
        <f>IF(CL$2=1,J504,0)</f>
        <v>0</v>
      </c>
      <c r="CM504" s="15">
        <f>IF(CM$2=1,K504,0)</f>
        <v>0</v>
      </c>
      <c r="CN504" s="15">
        <f>IF(CN$2=1,L504,0)</f>
        <v>0</v>
      </c>
      <c r="CO504" s="15">
        <f>IF(CO$2=1,M504,0)</f>
        <v>0</v>
      </c>
      <c r="CP504" s="15">
        <f>IF(CP$2=1,N504,0)</f>
        <v>0</v>
      </c>
      <c r="CQ504" s="15">
        <f>IF(CQ$2=1,O504,0)</f>
        <v>0</v>
      </c>
      <c r="CR504" s="15">
        <f>IF(CR$2=1,P504,0)</f>
        <v>0</v>
      </c>
      <c r="CS504" s="15">
        <f>IF(CS$2=1,Q504,0)</f>
        <v>0</v>
      </c>
      <c r="CT504" s="15">
        <f>IF(CT$2=1,R504,0)</f>
        <v>376.14</v>
      </c>
      <c r="CU504" s="15">
        <f>IF(CU$2=1,S504,0)</f>
        <v>376.56</v>
      </c>
      <c r="CV504" s="15">
        <f>IF(CV$2=1,T504,0)</f>
        <v>376.56</v>
      </c>
      <c r="CW504" s="15">
        <f>IF(CW$2=1,U504,0)</f>
        <v>376.56</v>
      </c>
      <c r="CX504" s="15">
        <f>IF(CX$2=1,V504,0)</f>
        <v>379.5</v>
      </c>
      <c r="CY504" s="15">
        <f>IF(CY$2=1,W504,0)</f>
        <v>382.5</v>
      </c>
      <c r="CZ504" s="15">
        <f>IF(CZ$2=1,X504,0)</f>
        <v>362.7</v>
      </c>
      <c r="DA504" s="15">
        <f>IF(DA$2=1,Y504,0)</f>
        <v>353.82</v>
      </c>
      <c r="DB504" s="15">
        <f>IF(DB$2=1,Z504,0)</f>
        <v>0</v>
      </c>
      <c r="DC504" s="15">
        <f>IF(DC$2=1,AA504,0)</f>
        <v>0</v>
      </c>
      <c r="DE504" s="42">
        <f>MAX(CF504:DC504)*4</f>
        <v>1530</v>
      </c>
    </row>
    <row r="505" spans="1:109" ht="15.75" customHeight="1" x14ac:dyDescent="0.3">
      <c r="A505" s="40" t="s">
        <v>75</v>
      </c>
      <c r="B505" s="40" t="s">
        <v>51</v>
      </c>
      <c r="C505" s="41">
        <v>9</v>
      </c>
      <c r="D505" s="41">
        <v>273.77999999999997</v>
      </c>
      <c r="E505" s="41">
        <v>275.52</v>
      </c>
      <c r="F505" s="41">
        <v>244.26</v>
      </c>
      <c r="G505" s="41">
        <v>226.74</v>
      </c>
      <c r="H505" s="41">
        <v>244.56</v>
      </c>
      <c r="I505" s="41">
        <v>240.48</v>
      </c>
      <c r="J505" s="41">
        <v>250.32</v>
      </c>
      <c r="K505" s="41">
        <v>255.54</v>
      </c>
      <c r="L505" s="41">
        <v>266.27999999999997</v>
      </c>
      <c r="M505" s="41">
        <v>243.48</v>
      </c>
      <c r="N505" s="41">
        <v>278.64</v>
      </c>
      <c r="O505" s="41">
        <v>281.33999999999997</v>
      </c>
      <c r="P505" s="41">
        <v>310.2</v>
      </c>
      <c r="Q505" s="41">
        <v>330.3</v>
      </c>
      <c r="R505" s="41">
        <v>326.88</v>
      </c>
      <c r="S505" s="41">
        <v>311.16000000000003</v>
      </c>
      <c r="T505" s="41">
        <v>342.66</v>
      </c>
      <c r="U505" s="41">
        <v>339.24</v>
      </c>
      <c r="V505" s="41">
        <v>351.78</v>
      </c>
      <c r="W505" s="41">
        <v>352.62</v>
      </c>
      <c r="X505" s="41">
        <v>334.74</v>
      </c>
      <c r="Y505" s="41">
        <v>284.39999999999998</v>
      </c>
      <c r="Z505" s="41">
        <v>312.66000000000003</v>
      </c>
      <c r="AA505" s="41">
        <v>301.44</v>
      </c>
      <c r="AC505" s="15">
        <f>IF(AC$2=1,D505,0)</f>
        <v>0</v>
      </c>
      <c r="AD505" s="15">
        <f>IF(AD$2=1,E505,0)</f>
        <v>0</v>
      </c>
      <c r="AE505" s="15">
        <f>IF(AE$2=1,F505,0)</f>
        <v>0</v>
      </c>
      <c r="AF505" s="15">
        <f>IF(AF$2=1,G505,0)</f>
        <v>0</v>
      </c>
      <c r="AG505" s="15">
        <f>IF(AG$2=1,H505,0)</f>
        <v>0</v>
      </c>
      <c r="AH505" s="15">
        <f>IF(AH$2=1,I505,0)</f>
        <v>0</v>
      </c>
      <c r="AI505" s="15">
        <f>IF(AI$2=1,J505,0)</f>
        <v>250.32</v>
      </c>
      <c r="AJ505" s="15">
        <f>IF(AJ$2=1,K505,0)</f>
        <v>255.54</v>
      </c>
      <c r="AK505" s="15">
        <f>IF(AK$2=1,L505,0)</f>
        <v>266.27999999999997</v>
      </c>
      <c r="AL505" s="15">
        <f>IF(AL$2=1,M505,0)</f>
        <v>243.48</v>
      </c>
      <c r="AM505" s="15">
        <f>IF(AM$2=1,N505,0)</f>
        <v>278.64</v>
      </c>
      <c r="AN505" s="15">
        <f>IF(AN$2=1,O505,0)</f>
        <v>281.33999999999997</v>
      </c>
      <c r="AO505" s="15">
        <f>IF(AO$2=1,P505,0)</f>
        <v>310.2</v>
      </c>
      <c r="AP505" s="15">
        <f>IF(AP$2=1,Q505,0)</f>
        <v>330.3</v>
      </c>
      <c r="AQ505" s="15">
        <f>IF(AQ$2=1,R505,0)</f>
        <v>326.88</v>
      </c>
      <c r="AR505" s="15">
        <f>IF(AR$2=1,S505,0)</f>
        <v>311.16000000000003</v>
      </c>
      <c r="AS505" s="15">
        <f>IF(AS$2=1,T505,0)</f>
        <v>342.66</v>
      </c>
      <c r="AT505" s="15">
        <f>IF(AT$2=1,U505,0)</f>
        <v>339.24</v>
      </c>
      <c r="AU505" s="15">
        <f>IF(AU$2=1,V505,0)</f>
        <v>351.78</v>
      </c>
      <c r="AV505" s="15">
        <f>IF(AV$2=1,W505,0)</f>
        <v>352.62</v>
      </c>
      <c r="AW505" s="15">
        <f>IF(AW$2=1,X505,0)</f>
        <v>334.74</v>
      </c>
      <c r="AX505" s="15">
        <f>IF(AX$2=1,Y505,0)</f>
        <v>284.39999999999998</v>
      </c>
      <c r="AY505" s="15">
        <f>IF(AY$2=1,Z505,0)</f>
        <v>0</v>
      </c>
      <c r="AZ505" s="15">
        <f>IF(AZ$2=1,AA505,0)</f>
        <v>0</v>
      </c>
      <c r="BA505" s="15"/>
      <c r="BB505" s="37">
        <f>MAX(AC505:AZ505)*4</f>
        <v>1410.48</v>
      </c>
      <c r="BD505" s="15">
        <f>IF(BD$2=1,D505,0)</f>
        <v>0</v>
      </c>
      <c r="BE505" s="15">
        <f>IF(BE$2=1,E505,0)</f>
        <v>0</v>
      </c>
      <c r="BF505" s="15">
        <f>IF(BF$2=1,F505,0)</f>
        <v>0</v>
      </c>
      <c r="BG505" s="15">
        <f>IF(BG$2=1,G505,0)</f>
        <v>0</v>
      </c>
      <c r="BH505" s="15">
        <f>IF(BH$2=1,H505,0)</f>
        <v>0</v>
      </c>
      <c r="BI505" s="15">
        <f>IF(BI$2=1,I505,0)</f>
        <v>0</v>
      </c>
      <c r="BJ505" s="15">
        <f>IF(BJ$2=1,J505,0)</f>
        <v>250.32</v>
      </c>
      <c r="BK505" s="15">
        <f>IF(BK$2=1,K505,0)</f>
        <v>255.54</v>
      </c>
      <c r="BL505" s="15">
        <f>IF(BL$2=1,L505,0)</f>
        <v>0</v>
      </c>
      <c r="BM505" s="15">
        <f>IF(BM$2=1,M505,0)</f>
        <v>0</v>
      </c>
      <c r="BN505" s="15">
        <f>IF(BN$2=1,N505,0)</f>
        <v>0</v>
      </c>
      <c r="BO505" s="15">
        <f>IF(BO$2=1,O505,0)</f>
        <v>0</v>
      </c>
      <c r="BP505" s="15">
        <f>IF(BP$2=1,P505,0)</f>
        <v>0</v>
      </c>
      <c r="BQ505" s="15">
        <f>IF(BQ$2=1,Q505,0)</f>
        <v>0</v>
      </c>
      <c r="BR505" s="15">
        <f>IF(BR$2=1,R505,0)</f>
        <v>326.88</v>
      </c>
      <c r="BS505" s="15">
        <f>IF(BS$2=1,S505,0)</f>
        <v>311.16000000000003</v>
      </c>
      <c r="BT505" s="15">
        <f>IF(BT$2=1,T505,0)</f>
        <v>342.66</v>
      </c>
      <c r="BU505" s="15">
        <f>IF(BU$2=1,U505,0)</f>
        <v>339.24</v>
      </c>
      <c r="BV505" s="15">
        <f>IF(BV$2=1,V505,0)</f>
        <v>351.78</v>
      </c>
      <c r="BW505" s="15">
        <f>IF(BW$2=1,W505,0)</f>
        <v>352.62</v>
      </c>
      <c r="BX505" s="15">
        <f>IF(BX$2=1,X505,0)</f>
        <v>334.74</v>
      </c>
      <c r="BY505" s="15">
        <f>IF(BY$2=1,Y505,0)</f>
        <v>284.39999999999998</v>
      </c>
      <c r="BZ505" s="15">
        <f>IF(BZ$2=1,Z505,0)</f>
        <v>0</v>
      </c>
      <c r="CA505" s="15">
        <f>IF(CA$2=1,AA505,0)</f>
        <v>0</v>
      </c>
      <c r="CC505" s="42">
        <f>MAX(BD505:CA505)*4</f>
        <v>1410.48</v>
      </c>
      <c r="CF505" s="15">
        <f>IF(CF$2=1,D505,0)</f>
        <v>0</v>
      </c>
      <c r="CG505" s="15">
        <f>IF(CG$2=1,E505,0)</f>
        <v>0</v>
      </c>
      <c r="CH505" s="15">
        <f>IF(CH$2=1,F505,0)</f>
        <v>0</v>
      </c>
      <c r="CI505" s="15">
        <f>IF(CI$2=1,AG505,0)</f>
        <v>0</v>
      </c>
      <c r="CJ505" s="15">
        <f>IF(CJ$2=1,AH505,0)</f>
        <v>0</v>
      </c>
      <c r="CK505" s="15">
        <f>IF(CK$2=1,I505,0)</f>
        <v>0</v>
      </c>
      <c r="CL505" s="15">
        <f>IF(CL$2=1,J505,0)</f>
        <v>0</v>
      </c>
      <c r="CM505" s="15">
        <f>IF(CM$2=1,K505,0)</f>
        <v>0</v>
      </c>
      <c r="CN505" s="15">
        <f>IF(CN$2=1,L505,0)</f>
        <v>0</v>
      </c>
      <c r="CO505" s="15">
        <f>IF(CO$2=1,M505,0)</f>
        <v>0</v>
      </c>
      <c r="CP505" s="15">
        <f>IF(CP$2=1,N505,0)</f>
        <v>0</v>
      </c>
      <c r="CQ505" s="15">
        <f>IF(CQ$2=1,O505,0)</f>
        <v>0</v>
      </c>
      <c r="CR505" s="15">
        <f>IF(CR$2=1,P505,0)</f>
        <v>0</v>
      </c>
      <c r="CS505" s="15">
        <f>IF(CS$2=1,Q505,0)</f>
        <v>0</v>
      </c>
      <c r="CT505" s="15">
        <f>IF(CT$2=1,R505,0)</f>
        <v>326.88</v>
      </c>
      <c r="CU505" s="15">
        <f>IF(CU$2=1,S505,0)</f>
        <v>311.16000000000003</v>
      </c>
      <c r="CV505" s="15">
        <f>IF(CV$2=1,T505,0)</f>
        <v>342.66</v>
      </c>
      <c r="CW505" s="15">
        <f>IF(CW$2=1,U505,0)</f>
        <v>339.24</v>
      </c>
      <c r="CX505" s="15">
        <f>IF(CX$2=1,V505,0)</f>
        <v>351.78</v>
      </c>
      <c r="CY505" s="15">
        <f>IF(CY$2=1,W505,0)</f>
        <v>352.62</v>
      </c>
      <c r="CZ505" s="15">
        <f>IF(CZ$2=1,X505,0)</f>
        <v>334.74</v>
      </c>
      <c r="DA505" s="15">
        <f>IF(DA$2=1,Y505,0)</f>
        <v>284.39999999999998</v>
      </c>
      <c r="DB505" s="15">
        <f>IF(DB$2=1,Z505,0)</f>
        <v>0</v>
      </c>
      <c r="DC505" s="15">
        <f>IF(DC$2=1,AA505,0)</f>
        <v>0</v>
      </c>
      <c r="DE505" s="42">
        <f>MAX(CF505:DC505)*4</f>
        <v>1410.48</v>
      </c>
    </row>
    <row r="506" spans="1:109" ht="15.75" customHeight="1" x14ac:dyDescent="0.3">
      <c r="A506" s="40" t="s">
        <v>75</v>
      </c>
      <c r="B506" s="40" t="s">
        <v>51</v>
      </c>
      <c r="C506" s="41">
        <v>10</v>
      </c>
      <c r="D506" s="41">
        <v>206.04</v>
      </c>
      <c r="E506" s="41">
        <v>190.98</v>
      </c>
      <c r="F506" s="41">
        <v>193.38</v>
      </c>
      <c r="G506" s="41">
        <v>178.02</v>
      </c>
      <c r="H506" s="41">
        <v>170.88</v>
      </c>
      <c r="I506" s="41">
        <v>183.72</v>
      </c>
      <c r="J506" s="41">
        <v>185.28</v>
      </c>
      <c r="K506" s="41">
        <v>185.34</v>
      </c>
      <c r="L506" s="41">
        <v>231.12</v>
      </c>
      <c r="M506" s="41">
        <v>224.16</v>
      </c>
      <c r="N506" s="41">
        <v>183.24</v>
      </c>
      <c r="O506" s="41">
        <v>240.24</v>
      </c>
      <c r="P506" s="41">
        <v>239.64</v>
      </c>
      <c r="Q506" s="41">
        <v>242.4</v>
      </c>
      <c r="R506" s="41">
        <v>230.1</v>
      </c>
      <c r="S506" s="41">
        <v>225.24</v>
      </c>
      <c r="T506" s="41">
        <v>240.72</v>
      </c>
      <c r="U506" s="41">
        <v>248.64</v>
      </c>
      <c r="V506" s="41">
        <v>245.58</v>
      </c>
      <c r="W506" s="41">
        <v>235.5</v>
      </c>
      <c r="X506" s="41">
        <v>229.86</v>
      </c>
      <c r="Y506" s="41">
        <v>209.82</v>
      </c>
      <c r="Z506" s="41">
        <v>168.54</v>
      </c>
      <c r="AA506" s="41">
        <v>181.92</v>
      </c>
      <c r="AC506" s="15">
        <f>IF(AC$2=1,D506,0)</f>
        <v>0</v>
      </c>
      <c r="AD506" s="15">
        <f>IF(AD$2=1,E506,0)</f>
        <v>0</v>
      </c>
      <c r="AE506" s="15">
        <f>IF(AE$2=1,F506,0)</f>
        <v>0</v>
      </c>
      <c r="AF506" s="15">
        <f>IF(AF$2=1,G506,0)</f>
        <v>0</v>
      </c>
      <c r="AG506" s="15">
        <f>IF(AG$2=1,H506,0)</f>
        <v>0</v>
      </c>
      <c r="AH506" s="15">
        <f>IF(AH$2=1,I506,0)</f>
        <v>0</v>
      </c>
      <c r="AI506" s="15">
        <f>IF(AI$2=1,J506,0)</f>
        <v>185.28</v>
      </c>
      <c r="AJ506" s="15">
        <f>IF(AJ$2=1,K506,0)</f>
        <v>185.34</v>
      </c>
      <c r="AK506" s="15">
        <f>IF(AK$2=1,L506,0)</f>
        <v>231.12</v>
      </c>
      <c r="AL506" s="15">
        <f>IF(AL$2=1,M506,0)</f>
        <v>224.16</v>
      </c>
      <c r="AM506" s="15">
        <f>IF(AM$2=1,N506,0)</f>
        <v>183.24</v>
      </c>
      <c r="AN506" s="15">
        <f>IF(AN$2=1,O506,0)</f>
        <v>240.24</v>
      </c>
      <c r="AO506" s="15">
        <f>IF(AO$2=1,P506,0)</f>
        <v>239.64</v>
      </c>
      <c r="AP506" s="15">
        <f>IF(AP$2=1,Q506,0)</f>
        <v>242.4</v>
      </c>
      <c r="AQ506" s="15">
        <f>IF(AQ$2=1,R506,0)</f>
        <v>230.1</v>
      </c>
      <c r="AR506" s="15">
        <f>IF(AR$2=1,S506,0)</f>
        <v>225.24</v>
      </c>
      <c r="AS506" s="15">
        <f>IF(AS$2=1,T506,0)</f>
        <v>240.72</v>
      </c>
      <c r="AT506" s="15">
        <f>IF(AT$2=1,U506,0)</f>
        <v>248.64</v>
      </c>
      <c r="AU506" s="15">
        <f>IF(AU$2=1,V506,0)</f>
        <v>245.58</v>
      </c>
      <c r="AV506" s="15">
        <f>IF(AV$2=1,W506,0)</f>
        <v>235.5</v>
      </c>
      <c r="AW506" s="15">
        <f>IF(AW$2=1,X506,0)</f>
        <v>229.86</v>
      </c>
      <c r="AX506" s="15">
        <f>IF(AX$2=1,Y506,0)</f>
        <v>209.82</v>
      </c>
      <c r="AY506" s="15">
        <f>IF(AY$2=1,Z506,0)</f>
        <v>0</v>
      </c>
      <c r="AZ506" s="15">
        <f>IF(AZ$2=1,AA506,0)</f>
        <v>0</v>
      </c>
      <c r="BA506" s="15"/>
      <c r="BB506" s="37">
        <f>MAX(AC506:AZ506)*4</f>
        <v>994.56</v>
      </c>
      <c r="BD506" s="15">
        <f>IF(BD$2=1,D506,0)</f>
        <v>0</v>
      </c>
      <c r="BE506" s="15">
        <f>IF(BE$2=1,E506,0)</f>
        <v>0</v>
      </c>
      <c r="BF506" s="15">
        <f>IF(BF$2=1,F506,0)</f>
        <v>0</v>
      </c>
      <c r="BG506" s="15">
        <f>IF(BG$2=1,G506,0)</f>
        <v>0</v>
      </c>
      <c r="BH506" s="15">
        <f>IF(BH$2=1,H506,0)</f>
        <v>0</v>
      </c>
      <c r="BI506" s="15">
        <f>IF(BI$2=1,I506,0)</f>
        <v>0</v>
      </c>
      <c r="BJ506" s="15">
        <f>IF(BJ$2=1,J506,0)</f>
        <v>185.28</v>
      </c>
      <c r="BK506" s="15">
        <f>IF(BK$2=1,K506,0)</f>
        <v>185.34</v>
      </c>
      <c r="BL506" s="15">
        <f>IF(BL$2=1,L506,0)</f>
        <v>0</v>
      </c>
      <c r="BM506" s="15">
        <f>IF(BM$2=1,M506,0)</f>
        <v>0</v>
      </c>
      <c r="BN506" s="15">
        <f>IF(BN$2=1,N506,0)</f>
        <v>0</v>
      </c>
      <c r="BO506" s="15">
        <f>IF(BO$2=1,O506,0)</f>
        <v>0</v>
      </c>
      <c r="BP506" s="15">
        <f>IF(BP$2=1,P506,0)</f>
        <v>0</v>
      </c>
      <c r="BQ506" s="15">
        <f>IF(BQ$2=1,Q506,0)</f>
        <v>0</v>
      </c>
      <c r="BR506" s="15">
        <f>IF(BR$2=1,R506,0)</f>
        <v>230.1</v>
      </c>
      <c r="BS506" s="15">
        <f>IF(BS$2=1,S506,0)</f>
        <v>225.24</v>
      </c>
      <c r="BT506" s="15">
        <f>IF(BT$2=1,T506,0)</f>
        <v>240.72</v>
      </c>
      <c r="BU506" s="15">
        <f>IF(BU$2=1,U506,0)</f>
        <v>248.64</v>
      </c>
      <c r="BV506" s="15">
        <f>IF(BV$2=1,V506,0)</f>
        <v>245.58</v>
      </c>
      <c r="BW506" s="15">
        <f>IF(BW$2=1,W506,0)</f>
        <v>235.5</v>
      </c>
      <c r="BX506" s="15">
        <f>IF(BX$2=1,X506,0)</f>
        <v>229.86</v>
      </c>
      <c r="BY506" s="15">
        <f>IF(BY$2=1,Y506,0)</f>
        <v>209.82</v>
      </c>
      <c r="BZ506" s="15">
        <f>IF(BZ$2=1,Z506,0)</f>
        <v>0</v>
      </c>
      <c r="CA506" s="15">
        <f>IF(CA$2=1,AA506,0)</f>
        <v>0</v>
      </c>
      <c r="CC506" s="42">
        <f>MAX(BD506:CA506)*4</f>
        <v>994.56</v>
      </c>
      <c r="CF506" s="15">
        <f>IF(CF$2=1,D506,0)</f>
        <v>0</v>
      </c>
      <c r="CG506" s="15">
        <f>IF(CG$2=1,E506,0)</f>
        <v>0</v>
      </c>
      <c r="CH506" s="15">
        <f>IF(CH$2=1,F506,0)</f>
        <v>0</v>
      </c>
      <c r="CI506" s="15">
        <f>IF(CI$2=1,AG506,0)</f>
        <v>0</v>
      </c>
      <c r="CJ506" s="15">
        <f>IF(CJ$2=1,AH506,0)</f>
        <v>0</v>
      </c>
      <c r="CK506" s="15">
        <f>IF(CK$2=1,I506,0)</f>
        <v>0</v>
      </c>
      <c r="CL506" s="15">
        <f>IF(CL$2=1,J506,0)</f>
        <v>0</v>
      </c>
      <c r="CM506" s="15">
        <f>IF(CM$2=1,K506,0)</f>
        <v>0</v>
      </c>
      <c r="CN506" s="15">
        <f>IF(CN$2=1,L506,0)</f>
        <v>0</v>
      </c>
      <c r="CO506" s="15">
        <f>IF(CO$2=1,M506,0)</f>
        <v>0</v>
      </c>
      <c r="CP506" s="15">
        <f>IF(CP$2=1,N506,0)</f>
        <v>0</v>
      </c>
      <c r="CQ506" s="15">
        <f>IF(CQ$2=1,O506,0)</f>
        <v>0</v>
      </c>
      <c r="CR506" s="15">
        <f>IF(CR$2=1,P506,0)</f>
        <v>0</v>
      </c>
      <c r="CS506" s="15">
        <f>IF(CS$2=1,Q506,0)</f>
        <v>0</v>
      </c>
      <c r="CT506" s="15">
        <f>IF(CT$2=1,R506,0)</f>
        <v>230.1</v>
      </c>
      <c r="CU506" s="15">
        <f>IF(CU$2=1,S506,0)</f>
        <v>225.24</v>
      </c>
      <c r="CV506" s="15">
        <f>IF(CV$2=1,T506,0)</f>
        <v>240.72</v>
      </c>
      <c r="CW506" s="15">
        <f>IF(CW$2=1,U506,0)</f>
        <v>248.64</v>
      </c>
      <c r="CX506" s="15">
        <f>IF(CX$2=1,V506,0)</f>
        <v>245.58</v>
      </c>
      <c r="CY506" s="15">
        <f>IF(CY$2=1,W506,0)</f>
        <v>235.5</v>
      </c>
      <c r="CZ506" s="15">
        <f>IF(CZ$2=1,X506,0)</f>
        <v>229.86</v>
      </c>
      <c r="DA506" s="15">
        <f>IF(DA$2=1,Y506,0)</f>
        <v>209.82</v>
      </c>
      <c r="DB506" s="15">
        <f>IF(DB$2=1,Z506,0)</f>
        <v>0</v>
      </c>
      <c r="DC506" s="15">
        <f>IF(DC$2=1,AA506,0)</f>
        <v>0</v>
      </c>
      <c r="DE506" s="42">
        <f>MAX(CF506:DC506)*4</f>
        <v>994.56</v>
      </c>
    </row>
    <row r="507" spans="1:109" ht="15.75" customHeight="1" x14ac:dyDescent="0.3">
      <c r="A507" s="40" t="s">
        <v>75</v>
      </c>
      <c r="B507" s="40" t="s">
        <v>51</v>
      </c>
      <c r="C507" s="41">
        <v>11</v>
      </c>
      <c r="D507" s="41">
        <v>148.38</v>
      </c>
      <c r="E507" s="41">
        <v>144.18</v>
      </c>
      <c r="F507" s="41">
        <v>140.4</v>
      </c>
      <c r="G507" s="41">
        <v>139.5</v>
      </c>
      <c r="H507" s="41">
        <v>144.54</v>
      </c>
      <c r="I507" s="41">
        <v>144.72</v>
      </c>
      <c r="J507" s="41">
        <v>149.16</v>
      </c>
      <c r="K507" s="41">
        <v>143.04</v>
      </c>
      <c r="L507" s="41">
        <v>140.76</v>
      </c>
      <c r="M507" s="41">
        <v>141.72</v>
      </c>
      <c r="N507" s="41">
        <v>147.18</v>
      </c>
      <c r="O507" s="41">
        <v>150.72</v>
      </c>
      <c r="P507" s="41">
        <v>159</v>
      </c>
      <c r="Q507" s="41">
        <v>159.30000000000001</v>
      </c>
      <c r="R507" s="41">
        <v>151.02000000000001</v>
      </c>
      <c r="S507" s="41">
        <v>154.5</v>
      </c>
      <c r="T507" s="41">
        <v>153.84</v>
      </c>
      <c r="U507" s="41">
        <v>154.5</v>
      </c>
      <c r="V507" s="41">
        <v>150.6</v>
      </c>
      <c r="W507" s="41">
        <v>150.24</v>
      </c>
      <c r="X507" s="41">
        <v>143.94</v>
      </c>
      <c r="Y507" s="41">
        <v>142.86000000000001</v>
      </c>
      <c r="Z507" s="41">
        <v>147.84</v>
      </c>
      <c r="AA507" s="41">
        <v>147</v>
      </c>
      <c r="AC507" s="15">
        <f>IF(AC$2=1,D507,0)</f>
        <v>0</v>
      </c>
      <c r="AD507" s="15">
        <f>IF(AD$2=1,E507,0)</f>
        <v>0</v>
      </c>
      <c r="AE507" s="15">
        <f>IF(AE$2=1,F507,0)</f>
        <v>0</v>
      </c>
      <c r="AF507" s="15">
        <f>IF(AF$2=1,G507,0)</f>
        <v>0</v>
      </c>
      <c r="AG507" s="15">
        <f>IF(AG$2=1,H507,0)</f>
        <v>0</v>
      </c>
      <c r="AH507" s="15">
        <f>IF(AH$2=1,I507,0)</f>
        <v>0</v>
      </c>
      <c r="AI507" s="15">
        <f>IF(AI$2=1,J507,0)</f>
        <v>149.16</v>
      </c>
      <c r="AJ507" s="15">
        <f>IF(AJ$2=1,K507,0)</f>
        <v>143.04</v>
      </c>
      <c r="AK507" s="15">
        <f>IF(AK$2=1,L507,0)</f>
        <v>140.76</v>
      </c>
      <c r="AL507" s="15">
        <f>IF(AL$2=1,M507,0)</f>
        <v>141.72</v>
      </c>
      <c r="AM507" s="15">
        <f>IF(AM$2=1,N507,0)</f>
        <v>147.18</v>
      </c>
      <c r="AN507" s="15">
        <f>IF(AN$2=1,O507,0)</f>
        <v>150.72</v>
      </c>
      <c r="AO507" s="15">
        <f>IF(AO$2=1,P507,0)</f>
        <v>159</v>
      </c>
      <c r="AP507" s="15">
        <f>IF(AP$2=1,Q507,0)</f>
        <v>159.30000000000001</v>
      </c>
      <c r="AQ507" s="15">
        <f>IF(AQ$2=1,R507,0)</f>
        <v>151.02000000000001</v>
      </c>
      <c r="AR507" s="15">
        <f>IF(AR$2=1,S507,0)</f>
        <v>154.5</v>
      </c>
      <c r="AS507" s="15">
        <f>IF(AS$2=1,T507,0)</f>
        <v>153.84</v>
      </c>
      <c r="AT507" s="15">
        <f>IF(AT$2=1,U507,0)</f>
        <v>154.5</v>
      </c>
      <c r="AU507" s="15">
        <f>IF(AU$2=1,V507,0)</f>
        <v>150.6</v>
      </c>
      <c r="AV507" s="15">
        <f>IF(AV$2=1,W507,0)</f>
        <v>150.24</v>
      </c>
      <c r="AW507" s="15">
        <f>IF(AW$2=1,X507,0)</f>
        <v>143.94</v>
      </c>
      <c r="AX507" s="15">
        <f>IF(AX$2=1,Y507,0)</f>
        <v>142.86000000000001</v>
      </c>
      <c r="AY507" s="15">
        <f>IF(AY$2=1,Z507,0)</f>
        <v>0</v>
      </c>
      <c r="AZ507" s="15">
        <f>IF(AZ$2=1,AA507,0)</f>
        <v>0</v>
      </c>
      <c r="BA507" s="15"/>
      <c r="BB507" s="37">
        <f>MAX(AC507:AZ507)*4</f>
        <v>637.20000000000005</v>
      </c>
      <c r="BD507" s="15">
        <f>IF(BD$2=1,D507,0)</f>
        <v>0</v>
      </c>
      <c r="BE507" s="15">
        <f>IF(BE$2=1,E507,0)</f>
        <v>0</v>
      </c>
      <c r="BF507" s="15">
        <f>IF(BF$2=1,F507,0)</f>
        <v>0</v>
      </c>
      <c r="BG507" s="15">
        <f>IF(BG$2=1,G507,0)</f>
        <v>0</v>
      </c>
      <c r="BH507" s="15">
        <f>IF(BH$2=1,H507,0)</f>
        <v>0</v>
      </c>
      <c r="BI507" s="15">
        <f>IF(BI$2=1,I507,0)</f>
        <v>0</v>
      </c>
      <c r="BJ507" s="15">
        <f>IF(BJ$2=1,J507,0)</f>
        <v>149.16</v>
      </c>
      <c r="BK507" s="15">
        <f>IF(BK$2=1,K507,0)</f>
        <v>143.04</v>
      </c>
      <c r="BL507" s="15">
        <f>IF(BL$2=1,L507,0)</f>
        <v>0</v>
      </c>
      <c r="BM507" s="15">
        <f>IF(BM$2=1,M507,0)</f>
        <v>0</v>
      </c>
      <c r="BN507" s="15">
        <f>IF(BN$2=1,N507,0)</f>
        <v>0</v>
      </c>
      <c r="BO507" s="15">
        <f>IF(BO$2=1,O507,0)</f>
        <v>0</v>
      </c>
      <c r="BP507" s="15">
        <f>IF(BP$2=1,P507,0)</f>
        <v>0</v>
      </c>
      <c r="BQ507" s="15">
        <f>IF(BQ$2=1,Q507,0)</f>
        <v>0</v>
      </c>
      <c r="BR507" s="15">
        <f>IF(BR$2=1,R507,0)</f>
        <v>151.02000000000001</v>
      </c>
      <c r="BS507" s="15">
        <f>IF(BS$2=1,S507,0)</f>
        <v>154.5</v>
      </c>
      <c r="BT507" s="15">
        <f>IF(BT$2=1,T507,0)</f>
        <v>153.84</v>
      </c>
      <c r="BU507" s="15">
        <f>IF(BU$2=1,U507,0)</f>
        <v>154.5</v>
      </c>
      <c r="BV507" s="15">
        <f>IF(BV$2=1,V507,0)</f>
        <v>150.6</v>
      </c>
      <c r="BW507" s="15">
        <f>IF(BW$2=1,W507,0)</f>
        <v>150.24</v>
      </c>
      <c r="BX507" s="15">
        <f>IF(BX$2=1,X507,0)</f>
        <v>143.94</v>
      </c>
      <c r="BY507" s="15">
        <f>IF(BY$2=1,Y507,0)</f>
        <v>142.86000000000001</v>
      </c>
      <c r="BZ507" s="15">
        <f>IF(BZ$2=1,Z507,0)</f>
        <v>0</v>
      </c>
      <c r="CA507" s="15">
        <f>IF(CA$2=1,AA507,0)</f>
        <v>0</v>
      </c>
      <c r="CC507" s="42">
        <f>MAX(BD507:CA507)*4</f>
        <v>618</v>
      </c>
      <c r="CF507" s="15">
        <f>IF(CF$2=1,D507,0)</f>
        <v>0</v>
      </c>
      <c r="CG507" s="15">
        <f>IF(CG$2=1,E507,0)</f>
        <v>0</v>
      </c>
      <c r="CH507" s="15">
        <f>IF(CH$2=1,F507,0)</f>
        <v>0</v>
      </c>
      <c r="CI507" s="15">
        <f>IF(CI$2=1,AG507,0)</f>
        <v>0</v>
      </c>
      <c r="CJ507" s="15">
        <f>IF(CJ$2=1,AH507,0)</f>
        <v>0</v>
      </c>
      <c r="CK507" s="15">
        <f>IF(CK$2=1,I507,0)</f>
        <v>0</v>
      </c>
      <c r="CL507" s="15">
        <f>IF(CL$2=1,J507,0)</f>
        <v>0</v>
      </c>
      <c r="CM507" s="15">
        <f>IF(CM$2=1,K507,0)</f>
        <v>0</v>
      </c>
      <c r="CN507" s="15">
        <f>IF(CN$2=1,L507,0)</f>
        <v>0</v>
      </c>
      <c r="CO507" s="15">
        <f>IF(CO$2=1,M507,0)</f>
        <v>0</v>
      </c>
      <c r="CP507" s="15">
        <f>IF(CP$2=1,N507,0)</f>
        <v>0</v>
      </c>
      <c r="CQ507" s="15">
        <f>IF(CQ$2=1,O507,0)</f>
        <v>0</v>
      </c>
      <c r="CR507" s="15">
        <f>IF(CR$2=1,P507,0)</f>
        <v>0</v>
      </c>
      <c r="CS507" s="15">
        <f>IF(CS$2=1,Q507,0)</f>
        <v>0</v>
      </c>
      <c r="CT507" s="15">
        <f>IF(CT$2=1,R507,0)</f>
        <v>151.02000000000001</v>
      </c>
      <c r="CU507" s="15">
        <f>IF(CU$2=1,S507,0)</f>
        <v>154.5</v>
      </c>
      <c r="CV507" s="15">
        <f>IF(CV$2=1,T507,0)</f>
        <v>153.84</v>
      </c>
      <c r="CW507" s="15">
        <f>IF(CW$2=1,U507,0)</f>
        <v>154.5</v>
      </c>
      <c r="CX507" s="15">
        <f>IF(CX$2=1,V507,0)</f>
        <v>150.6</v>
      </c>
      <c r="CY507" s="15">
        <f>IF(CY$2=1,W507,0)</f>
        <v>150.24</v>
      </c>
      <c r="CZ507" s="15">
        <f>IF(CZ$2=1,X507,0)</f>
        <v>143.94</v>
      </c>
      <c r="DA507" s="15">
        <f>IF(DA$2=1,Y507,0)</f>
        <v>142.86000000000001</v>
      </c>
      <c r="DB507" s="15">
        <f>IF(DB$2=1,Z507,0)</f>
        <v>0</v>
      </c>
      <c r="DC507" s="15">
        <f>IF(DC$2=1,AA507,0)</f>
        <v>0</v>
      </c>
      <c r="DE507" s="42">
        <f>MAX(CF507:DC507)*4</f>
        <v>618</v>
      </c>
    </row>
    <row r="508" spans="1:109" ht="15.75" customHeight="1" x14ac:dyDescent="0.3">
      <c r="A508" s="40" t="s">
        <v>75</v>
      </c>
      <c r="B508" s="40" t="s">
        <v>51</v>
      </c>
      <c r="C508" s="41">
        <v>12</v>
      </c>
      <c r="D508" s="41">
        <v>116.04</v>
      </c>
      <c r="E508" s="41">
        <v>113.34</v>
      </c>
      <c r="F508" s="41">
        <v>116.22</v>
      </c>
      <c r="G508" s="41">
        <v>112.98</v>
      </c>
      <c r="H508" s="41">
        <v>113.28</v>
      </c>
      <c r="I508" s="41">
        <v>117</v>
      </c>
      <c r="J508" s="41">
        <v>115.02</v>
      </c>
      <c r="K508" s="41">
        <v>115.02</v>
      </c>
      <c r="L508" s="41">
        <v>116.94</v>
      </c>
      <c r="M508" s="41">
        <v>114</v>
      </c>
      <c r="N508" s="41">
        <v>118.08</v>
      </c>
      <c r="O508" s="41">
        <v>116.52</v>
      </c>
      <c r="P508" s="41">
        <v>120.72</v>
      </c>
      <c r="Q508" s="41">
        <v>117.3</v>
      </c>
      <c r="R508" s="41">
        <v>119.82</v>
      </c>
      <c r="S508" s="41">
        <v>117.42</v>
      </c>
      <c r="T508" s="41">
        <v>121.74</v>
      </c>
      <c r="U508" s="41">
        <v>120.12</v>
      </c>
      <c r="V508" s="41">
        <v>122.04</v>
      </c>
      <c r="W508" s="41">
        <v>117.84</v>
      </c>
      <c r="X508" s="41">
        <v>120.54</v>
      </c>
      <c r="Y508" s="41">
        <v>113.58</v>
      </c>
      <c r="Z508" s="41">
        <v>114.96</v>
      </c>
      <c r="AA508" s="41">
        <v>113.7</v>
      </c>
      <c r="AC508" s="15">
        <f>IF(AC$2=1,D508,0)</f>
        <v>0</v>
      </c>
      <c r="AD508" s="15">
        <f>IF(AD$2=1,E508,0)</f>
        <v>0</v>
      </c>
      <c r="AE508" s="15">
        <f>IF(AE$2=1,F508,0)</f>
        <v>0</v>
      </c>
      <c r="AF508" s="15">
        <f>IF(AF$2=1,G508,0)</f>
        <v>0</v>
      </c>
      <c r="AG508" s="15">
        <f>IF(AG$2=1,H508,0)</f>
        <v>0</v>
      </c>
      <c r="AH508" s="15">
        <f>IF(AH$2=1,I508,0)</f>
        <v>0</v>
      </c>
      <c r="AI508" s="15">
        <f>IF(AI$2=1,J508,0)</f>
        <v>115.02</v>
      </c>
      <c r="AJ508" s="15">
        <f>IF(AJ$2=1,K508,0)</f>
        <v>115.02</v>
      </c>
      <c r="AK508" s="15">
        <f>IF(AK$2=1,L508,0)</f>
        <v>116.94</v>
      </c>
      <c r="AL508" s="15">
        <f>IF(AL$2=1,M508,0)</f>
        <v>114</v>
      </c>
      <c r="AM508" s="15">
        <f>IF(AM$2=1,N508,0)</f>
        <v>118.08</v>
      </c>
      <c r="AN508" s="15">
        <f>IF(AN$2=1,O508,0)</f>
        <v>116.52</v>
      </c>
      <c r="AO508" s="15">
        <f>IF(AO$2=1,P508,0)</f>
        <v>120.72</v>
      </c>
      <c r="AP508" s="15">
        <f>IF(AP$2=1,Q508,0)</f>
        <v>117.3</v>
      </c>
      <c r="AQ508" s="15">
        <f>IF(AQ$2=1,R508,0)</f>
        <v>119.82</v>
      </c>
      <c r="AR508" s="15">
        <f>IF(AR$2=1,S508,0)</f>
        <v>117.42</v>
      </c>
      <c r="AS508" s="15">
        <f>IF(AS$2=1,T508,0)</f>
        <v>121.74</v>
      </c>
      <c r="AT508" s="15">
        <f>IF(AT$2=1,U508,0)</f>
        <v>120.12</v>
      </c>
      <c r="AU508" s="15">
        <f>IF(AU$2=1,V508,0)</f>
        <v>122.04</v>
      </c>
      <c r="AV508" s="15">
        <f>IF(AV$2=1,W508,0)</f>
        <v>117.84</v>
      </c>
      <c r="AW508" s="15">
        <f>IF(AW$2=1,X508,0)</f>
        <v>120.54</v>
      </c>
      <c r="AX508" s="15">
        <f>IF(AX$2=1,Y508,0)</f>
        <v>113.58</v>
      </c>
      <c r="AY508" s="15">
        <f>IF(AY$2=1,Z508,0)</f>
        <v>0</v>
      </c>
      <c r="AZ508" s="15">
        <f>IF(AZ$2=1,AA508,0)</f>
        <v>0</v>
      </c>
      <c r="BA508" s="15"/>
      <c r="BB508" s="37">
        <f>MAX(AC508:AZ508)*4</f>
        <v>488.16</v>
      </c>
      <c r="BD508" s="15">
        <f>IF(BD$2=1,D508,0)</f>
        <v>0</v>
      </c>
      <c r="BE508" s="15">
        <f>IF(BE$2=1,E508,0)</f>
        <v>0</v>
      </c>
      <c r="BF508" s="15">
        <f>IF(BF$2=1,F508,0)</f>
        <v>0</v>
      </c>
      <c r="BG508" s="15">
        <f>IF(BG$2=1,G508,0)</f>
        <v>0</v>
      </c>
      <c r="BH508" s="15">
        <f>IF(BH$2=1,H508,0)</f>
        <v>0</v>
      </c>
      <c r="BI508" s="15">
        <f>IF(BI$2=1,I508,0)</f>
        <v>0</v>
      </c>
      <c r="BJ508" s="15">
        <f>IF(BJ$2=1,J508,0)</f>
        <v>115.02</v>
      </c>
      <c r="BK508" s="15">
        <f>IF(BK$2=1,K508,0)</f>
        <v>115.02</v>
      </c>
      <c r="BL508" s="15">
        <f>IF(BL$2=1,L508,0)</f>
        <v>0</v>
      </c>
      <c r="BM508" s="15">
        <f>IF(BM$2=1,M508,0)</f>
        <v>0</v>
      </c>
      <c r="BN508" s="15">
        <f>IF(BN$2=1,N508,0)</f>
        <v>0</v>
      </c>
      <c r="BO508" s="15">
        <f>IF(BO$2=1,O508,0)</f>
        <v>0</v>
      </c>
      <c r="BP508" s="15">
        <f>IF(BP$2=1,P508,0)</f>
        <v>0</v>
      </c>
      <c r="BQ508" s="15">
        <f>IF(BQ$2=1,Q508,0)</f>
        <v>0</v>
      </c>
      <c r="BR508" s="15">
        <f>IF(BR$2=1,R508,0)</f>
        <v>119.82</v>
      </c>
      <c r="BS508" s="15">
        <f>IF(BS$2=1,S508,0)</f>
        <v>117.42</v>
      </c>
      <c r="BT508" s="15">
        <f>IF(BT$2=1,T508,0)</f>
        <v>121.74</v>
      </c>
      <c r="BU508" s="15">
        <f>IF(BU$2=1,U508,0)</f>
        <v>120.12</v>
      </c>
      <c r="BV508" s="15">
        <f>IF(BV$2=1,V508,0)</f>
        <v>122.04</v>
      </c>
      <c r="BW508" s="15">
        <f>IF(BW$2=1,W508,0)</f>
        <v>117.84</v>
      </c>
      <c r="BX508" s="15">
        <f>IF(BX$2=1,X508,0)</f>
        <v>120.54</v>
      </c>
      <c r="BY508" s="15">
        <f>IF(BY$2=1,Y508,0)</f>
        <v>113.58</v>
      </c>
      <c r="BZ508" s="15">
        <f>IF(BZ$2=1,Z508,0)</f>
        <v>0</v>
      </c>
      <c r="CA508" s="15">
        <f>IF(CA$2=1,AA508,0)</f>
        <v>0</v>
      </c>
      <c r="CC508" s="42">
        <f>MAX(BD508:CA508)*4</f>
        <v>488.16</v>
      </c>
      <c r="CF508" s="15">
        <f>IF(CF$2=1,D508,0)</f>
        <v>0</v>
      </c>
      <c r="CG508" s="15">
        <f>IF(CG$2=1,E508,0)</f>
        <v>0</v>
      </c>
      <c r="CH508" s="15">
        <f>IF(CH$2=1,F508,0)</f>
        <v>0</v>
      </c>
      <c r="CI508" s="15">
        <f>IF(CI$2=1,AG508,0)</f>
        <v>0</v>
      </c>
      <c r="CJ508" s="15">
        <f>IF(CJ$2=1,AH508,0)</f>
        <v>0</v>
      </c>
      <c r="CK508" s="15">
        <f>IF(CK$2=1,I508,0)</f>
        <v>0</v>
      </c>
      <c r="CL508" s="15">
        <f>IF(CL$2=1,J508,0)</f>
        <v>0</v>
      </c>
      <c r="CM508" s="15">
        <f>IF(CM$2=1,K508,0)</f>
        <v>0</v>
      </c>
      <c r="CN508" s="15">
        <f>IF(CN$2=1,L508,0)</f>
        <v>0</v>
      </c>
      <c r="CO508" s="15">
        <f>IF(CO$2=1,M508,0)</f>
        <v>0</v>
      </c>
      <c r="CP508" s="15">
        <f>IF(CP$2=1,N508,0)</f>
        <v>0</v>
      </c>
      <c r="CQ508" s="15">
        <f>IF(CQ$2=1,O508,0)</f>
        <v>0</v>
      </c>
      <c r="CR508" s="15">
        <f>IF(CR$2=1,P508,0)</f>
        <v>0</v>
      </c>
      <c r="CS508" s="15">
        <f>IF(CS$2=1,Q508,0)</f>
        <v>0</v>
      </c>
      <c r="CT508" s="15">
        <f>IF(CT$2=1,R508,0)</f>
        <v>119.82</v>
      </c>
      <c r="CU508" s="15">
        <f>IF(CU$2=1,S508,0)</f>
        <v>117.42</v>
      </c>
      <c r="CV508" s="15">
        <f>IF(CV$2=1,T508,0)</f>
        <v>121.74</v>
      </c>
      <c r="CW508" s="15">
        <f>IF(CW$2=1,U508,0)</f>
        <v>120.12</v>
      </c>
      <c r="CX508" s="15">
        <f>IF(CX$2=1,V508,0)</f>
        <v>122.04</v>
      </c>
      <c r="CY508" s="15">
        <f>IF(CY$2=1,W508,0)</f>
        <v>117.84</v>
      </c>
      <c r="CZ508" s="15">
        <f>IF(CZ$2=1,X508,0)</f>
        <v>120.54</v>
      </c>
      <c r="DA508" s="15">
        <f>IF(DA$2=1,Y508,0)</f>
        <v>113.58</v>
      </c>
      <c r="DB508" s="15">
        <f>IF(DB$2=1,Z508,0)</f>
        <v>0</v>
      </c>
      <c r="DC508" s="15">
        <f>IF(DC$2=1,AA508,0)</f>
        <v>0</v>
      </c>
      <c r="DE508" s="42">
        <f>MAX(CF508:DC508)*4</f>
        <v>488.16</v>
      </c>
    </row>
    <row r="509" spans="1:109" ht="15.75" customHeight="1" x14ac:dyDescent="0.3">
      <c r="A509" s="40" t="s">
        <v>79</v>
      </c>
      <c r="B509" s="40" t="s">
        <v>51</v>
      </c>
      <c r="C509" s="41">
        <v>1</v>
      </c>
      <c r="D509" s="41">
        <v>127.62</v>
      </c>
      <c r="E509" s="41">
        <v>135.78</v>
      </c>
      <c r="F509" s="41">
        <v>142.56</v>
      </c>
      <c r="G509" s="41">
        <v>150.47999999999999</v>
      </c>
      <c r="H509" s="41">
        <v>151.74</v>
      </c>
      <c r="I509" s="41">
        <v>162.78</v>
      </c>
      <c r="J509" s="41">
        <v>195.48</v>
      </c>
      <c r="K509" s="41">
        <v>189.72</v>
      </c>
      <c r="L509" s="41">
        <v>206.4</v>
      </c>
      <c r="M509" s="41">
        <v>205.92</v>
      </c>
      <c r="N509" s="41">
        <v>202.08</v>
      </c>
      <c r="O509" s="41">
        <v>178.26</v>
      </c>
      <c r="P509" s="41">
        <v>189.6</v>
      </c>
      <c r="Q509" s="41">
        <v>185.28</v>
      </c>
      <c r="R509" s="41">
        <v>183.36</v>
      </c>
      <c r="S509" s="41">
        <v>168.06</v>
      </c>
      <c r="T509" s="41">
        <v>164.22</v>
      </c>
      <c r="U509" s="41">
        <v>160.56</v>
      </c>
      <c r="V509" s="41">
        <v>162.41999999999999</v>
      </c>
      <c r="W509" s="41">
        <v>165.36</v>
      </c>
      <c r="X509" s="41">
        <v>165.18</v>
      </c>
      <c r="Y509" s="41">
        <v>164.16</v>
      </c>
      <c r="Z509" s="41">
        <v>145.62</v>
      </c>
      <c r="AA509" s="41">
        <v>146.1</v>
      </c>
      <c r="AC509" s="15">
        <f>IF(AC$2=1,D509,0)</f>
        <v>0</v>
      </c>
      <c r="AD509" s="15">
        <f>IF(AD$2=1,E509,0)</f>
        <v>0</v>
      </c>
      <c r="AE509" s="15">
        <f>IF(AE$2=1,F509,0)</f>
        <v>0</v>
      </c>
      <c r="AF509" s="15">
        <f>IF(AF$2=1,G509,0)</f>
        <v>0</v>
      </c>
      <c r="AG509" s="15">
        <f>IF(AG$2=1,H509,0)</f>
        <v>0</v>
      </c>
      <c r="AH509" s="15">
        <f>IF(AH$2=1,I509,0)</f>
        <v>0</v>
      </c>
      <c r="AI509" s="15">
        <f>IF(AI$2=1,J509,0)</f>
        <v>195.48</v>
      </c>
      <c r="AJ509" s="15">
        <f>IF(AJ$2=1,K509,0)</f>
        <v>189.72</v>
      </c>
      <c r="AK509" s="15">
        <f>IF(AK$2=1,L509,0)</f>
        <v>206.4</v>
      </c>
      <c r="AL509" s="15">
        <f>IF(AL$2=1,M509,0)</f>
        <v>205.92</v>
      </c>
      <c r="AM509" s="15">
        <f>IF(AM$2=1,N509,0)</f>
        <v>202.08</v>
      </c>
      <c r="AN509" s="15">
        <f>IF(AN$2=1,O509,0)</f>
        <v>178.26</v>
      </c>
      <c r="AO509" s="15">
        <f>IF(AO$2=1,P509,0)</f>
        <v>189.6</v>
      </c>
      <c r="AP509" s="15">
        <f>IF(AP$2=1,Q509,0)</f>
        <v>185.28</v>
      </c>
      <c r="AQ509" s="15">
        <f>IF(AQ$2=1,R509,0)</f>
        <v>183.36</v>
      </c>
      <c r="AR509" s="15">
        <f>IF(AR$2=1,S509,0)</f>
        <v>168.06</v>
      </c>
      <c r="AS509" s="15">
        <f>IF(AS$2=1,T509,0)</f>
        <v>164.22</v>
      </c>
      <c r="AT509" s="15">
        <f>IF(AT$2=1,U509,0)</f>
        <v>160.56</v>
      </c>
      <c r="AU509" s="15">
        <f>IF(AU$2=1,V509,0)</f>
        <v>162.41999999999999</v>
      </c>
      <c r="AV509" s="15">
        <f>IF(AV$2=1,W509,0)</f>
        <v>165.36</v>
      </c>
      <c r="AW509" s="15">
        <f>IF(AW$2=1,X509,0)</f>
        <v>165.18</v>
      </c>
      <c r="AX509" s="15">
        <f>IF(AX$2=1,Y509,0)</f>
        <v>164.16</v>
      </c>
      <c r="AY509" s="15">
        <f>IF(AY$2=1,Z509,0)</f>
        <v>0</v>
      </c>
      <c r="AZ509" s="15">
        <f>IF(AZ$2=1,AA509,0)</f>
        <v>0</v>
      </c>
      <c r="BA509" s="15"/>
      <c r="BB509" s="37">
        <f>MAX(AC509:AZ509)*4</f>
        <v>825.6</v>
      </c>
      <c r="BD509" s="15">
        <f>IF(BD$2=1,D509,0)</f>
        <v>0</v>
      </c>
      <c r="BE509" s="15">
        <f>IF(BE$2=1,E509,0)</f>
        <v>0</v>
      </c>
      <c r="BF509" s="15">
        <f>IF(BF$2=1,F509,0)</f>
        <v>0</v>
      </c>
      <c r="BG509" s="15">
        <f>IF(BG$2=1,G509,0)</f>
        <v>0</v>
      </c>
      <c r="BH509" s="15">
        <f>IF(BH$2=1,H509,0)</f>
        <v>0</v>
      </c>
      <c r="BI509" s="15">
        <f>IF(BI$2=1,I509,0)</f>
        <v>0</v>
      </c>
      <c r="BJ509" s="15">
        <f>IF(BJ$2=1,J509,0)</f>
        <v>195.48</v>
      </c>
      <c r="BK509" s="15">
        <f>IF(BK$2=1,K509,0)</f>
        <v>189.72</v>
      </c>
      <c r="BL509" s="15">
        <f>IF(BL$2=1,L509,0)</f>
        <v>0</v>
      </c>
      <c r="BM509" s="15">
        <f>IF(BM$2=1,M509,0)</f>
        <v>0</v>
      </c>
      <c r="BN509" s="15">
        <f>IF(BN$2=1,N509,0)</f>
        <v>0</v>
      </c>
      <c r="BO509" s="15">
        <f>IF(BO$2=1,O509,0)</f>
        <v>0</v>
      </c>
      <c r="BP509" s="15">
        <f>IF(BP$2=1,P509,0)</f>
        <v>0</v>
      </c>
      <c r="BQ509" s="15">
        <f>IF(BQ$2=1,Q509,0)</f>
        <v>0</v>
      </c>
      <c r="BR509" s="15">
        <f>IF(BR$2=1,R509,0)</f>
        <v>183.36</v>
      </c>
      <c r="BS509" s="15">
        <f>IF(BS$2=1,S509,0)</f>
        <v>168.06</v>
      </c>
      <c r="BT509" s="15">
        <f>IF(BT$2=1,T509,0)</f>
        <v>164.22</v>
      </c>
      <c r="BU509" s="15">
        <f>IF(BU$2=1,U509,0)</f>
        <v>160.56</v>
      </c>
      <c r="BV509" s="15">
        <f>IF(BV$2=1,V509,0)</f>
        <v>162.41999999999999</v>
      </c>
      <c r="BW509" s="15">
        <f>IF(BW$2=1,W509,0)</f>
        <v>165.36</v>
      </c>
      <c r="BX509" s="15">
        <f>IF(BX$2=1,X509,0)</f>
        <v>165.18</v>
      </c>
      <c r="BY509" s="15">
        <f>IF(BY$2=1,Y509,0)</f>
        <v>164.16</v>
      </c>
      <c r="BZ509" s="15">
        <f>IF(BZ$2=1,Z509,0)</f>
        <v>0</v>
      </c>
      <c r="CA509" s="15">
        <f>IF(CA$2=1,AA509,0)</f>
        <v>0</v>
      </c>
      <c r="CC509" s="42">
        <f>MAX(BD509:CA509)*4</f>
        <v>781.92</v>
      </c>
      <c r="CF509" s="15">
        <f>IF(CF$2=1,D509,0)</f>
        <v>0</v>
      </c>
      <c r="CG509" s="15">
        <f>IF(CG$2=1,E509,0)</f>
        <v>0</v>
      </c>
      <c r="CH509" s="15">
        <f>IF(CH$2=1,F509,0)</f>
        <v>0</v>
      </c>
      <c r="CI509" s="15">
        <f>IF(CI$2=1,AG509,0)</f>
        <v>0</v>
      </c>
      <c r="CJ509" s="15">
        <f>IF(CJ$2=1,AH509,0)</f>
        <v>0</v>
      </c>
      <c r="CK509" s="15">
        <f>IF(CK$2=1,I509,0)</f>
        <v>0</v>
      </c>
      <c r="CL509" s="15">
        <f>IF(CL$2=1,J509,0)</f>
        <v>0</v>
      </c>
      <c r="CM509" s="15">
        <f>IF(CM$2=1,K509,0)</f>
        <v>0</v>
      </c>
      <c r="CN509" s="15">
        <f>IF(CN$2=1,L509,0)</f>
        <v>0</v>
      </c>
      <c r="CO509" s="15">
        <f>IF(CO$2=1,M509,0)</f>
        <v>0</v>
      </c>
      <c r="CP509" s="15">
        <f>IF(CP$2=1,N509,0)</f>
        <v>0</v>
      </c>
      <c r="CQ509" s="15">
        <f>IF(CQ$2=1,O509,0)</f>
        <v>0</v>
      </c>
      <c r="CR509" s="15">
        <f>IF(CR$2=1,P509,0)</f>
        <v>0</v>
      </c>
      <c r="CS509" s="15">
        <f>IF(CS$2=1,Q509,0)</f>
        <v>0</v>
      </c>
      <c r="CT509" s="15">
        <f>IF(CT$2=1,R509,0)</f>
        <v>183.36</v>
      </c>
      <c r="CU509" s="15">
        <f>IF(CU$2=1,S509,0)</f>
        <v>168.06</v>
      </c>
      <c r="CV509" s="15">
        <f>IF(CV$2=1,T509,0)</f>
        <v>164.22</v>
      </c>
      <c r="CW509" s="15">
        <f>IF(CW$2=1,U509,0)</f>
        <v>160.56</v>
      </c>
      <c r="CX509" s="15">
        <f>IF(CX$2=1,V509,0)</f>
        <v>162.41999999999999</v>
      </c>
      <c r="CY509" s="15">
        <f>IF(CY$2=1,W509,0)</f>
        <v>165.36</v>
      </c>
      <c r="CZ509" s="15">
        <f>IF(CZ$2=1,X509,0)</f>
        <v>165.18</v>
      </c>
      <c r="DA509" s="15">
        <f>IF(DA$2=1,Y509,0)</f>
        <v>164.16</v>
      </c>
      <c r="DB509" s="15">
        <f>IF(DB$2=1,Z509,0)</f>
        <v>0</v>
      </c>
      <c r="DC509" s="15">
        <f>IF(DC$2=1,AA509,0)</f>
        <v>0</v>
      </c>
      <c r="DE509" s="42">
        <f>MAX(CF509:DC509)*4</f>
        <v>733.44</v>
      </c>
    </row>
    <row r="510" spans="1:109" ht="15.75" customHeight="1" x14ac:dyDescent="0.3">
      <c r="A510" s="40" t="s">
        <v>79</v>
      </c>
      <c r="B510" s="40" t="s">
        <v>51</v>
      </c>
      <c r="C510" s="41">
        <v>2</v>
      </c>
      <c r="D510" s="41">
        <v>135.6</v>
      </c>
      <c r="E510" s="41">
        <v>130.80000000000001</v>
      </c>
      <c r="F510" s="41">
        <v>130.08000000000001</v>
      </c>
      <c r="G510" s="41">
        <v>137.69999999999999</v>
      </c>
      <c r="H510" s="41">
        <v>152.69999999999999</v>
      </c>
      <c r="I510" s="41">
        <v>160.91999999999999</v>
      </c>
      <c r="J510" s="41">
        <v>171.3</v>
      </c>
      <c r="K510" s="41">
        <v>178.56</v>
      </c>
      <c r="L510" s="41">
        <v>190.8</v>
      </c>
      <c r="M510" s="41">
        <v>188.22</v>
      </c>
      <c r="N510" s="41">
        <v>189</v>
      </c>
      <c r="O510" s="41">
        <v>169.2</v>
      </c>
      <c r="P510" s="41">
        <v>181.44</v>
      </c>
      <c r="Q510" s="41">
        <v>181.74</v>
      </c>
      <c r="R510" s="41">
        <v>178.86</v>
      </c>
      <c r="S510" s="41">
        <v>162.18</v>
      </c>
      <c r="T510" s="41">
        <v>155.88</v>
      </c>
      <c r="U510" s="41">
        <v>155.46</v>
      </c>
      <c r="V510" s="41">
        <v>153.54</v>
      </c>
      <c r="W510" s="41">
        <v>155.52000000000001</v>
      </c>
      <c r="X510" s="41">
        <v>152.63999999999999</v>
      </c>
      <c r="Y510" s="41">
        <v>158.16</v>
      </c>
      <c r="Z510" s="41">
        <v>140.34</v>
      </c>
      <c r="AA510" s="41">
        <v>136.97999999999999</v>
      </c>
      <c r="AC510" s="15">
        <f>IF(AC$2=1,D510,0)</f>
        <v>0</v>
      </c>
      <c r="AD510" s="15">
        <f>IF(AD$2=1,E510,0)</f>
        <v>0</v>
      </c>
      <c r="AE510" s="15">
        <f>IF(AE$2=1,F510,0)</f>
        <v>0</v>
      </c>
      <c r="AF510" s="15">
        <f>IF(AF$2=1,G510,0)</f>
        <v>0</v>
      </c>
      <c r="AG510" s="15">
        <f>IF(AG$2=1,H510,0)</f>
        <v>0</v>
      </c>
      <c r="AH510" s="15">
        <f>IF(AH$2=1,I510,0)</f>
        <v>0</v>
      </c>
      <c r="AI510" s="15">
        <f>IF(AI$2=1,J510,0)</f>
        <v>171.3</v>
      </c>
      <c r="AJ510" s="15">
        <f>IF(AJ$2=1,K510,0)</f>
        <v>178.56</v>
      </c>
      <c r="AK510" s="15">
        <f>IF(AK$2=1,L510,0)</f>
        <v>190.8</v>
      </c>
      <c r="AL510" s="15">
        <f>IF(AL$2=1,M510,0)</f>
        <v>188.22</v>
      </c>
      <c r="AM510" s="15">
        <f>IF(AM$2=1,N510,0)</f>
        <v>189</v>
      </c>
      <c r="AN510" s="15">
        <f>IF(AN$2=1,O510,0)</f>
        <v>169.2</v>
      </c>
      <c r="AO510" s="15">
        <f>IF(AO$2=1,P510,0)</f>
        <v>181.44</v>
      </c>
      <c r="AP510" s="15">
        <f>IF(AP$2=1,Q510,0)</f>
        <v>181.74</v>
      </c>
      <c r="AQ510" s="15">
        <f>IF(AQ$2=1,R510,0)</f>
        <v>178.86</v>
      </c>
      <c r="AR510" s="15">
        <f>IF(AR$2=1,S510,0)</f>
        <v>162.18</v>
      </c>
      <c r="AS510" s="15">
        <f>IF(AS$2=1,T510,0)</f>
        <v>155.88</v>
      </c>
      <c r="AT510" s="15">
        <f>IF(AT$2=1,U510,0)</f>
        <v>155.46</v>
      </c>
      <c r="AU510" s="15">
        <f>IF(AU$2=1,V510,0)</f>
        <v>153.54</v>
      </c>
      <c r="AV510" s="15">
        <f>IF(AV$2=1,W510,0)</f>
        <v>155.52000000000001</v>
      </c>
      <c r="AW510" s="15">
        <f>IF(AW$2=1,X510,0)</f>
        <v>152.63999999999999</v>
      </c>
      <c r="AX510" s="15">
        <f>IF(AX$2=1,Y510,0)</f>
        <v>158.16</v>
      </c>
      <c r="AY510" s="15">
        <f>IF(AY$2=1,Z510,0)</f>
        <v>0</v>
      </c>
      <c r="AZ510" s="15">
        <f>IF(AZ$2=1,AA510,0)</f>
        <v>0</v>
      </c>
      <c r="BA510" s="15"/>
      <c r="BB510" s="37">
        <f>MAX(AC510:AZ510)*4</f>
        <v>763.2</v>
      </c>
      <c r="BD510" s="15">
        <f>IF(BD$2=1,D510,0)</f>
        <v>0</v>
      </c>
      <c r="BE510" s="15">
        <f>IF(BE$2=1,E510,0)</f>
        <v>0</v>
      </c>
      <c r="BF510" s="15">
        <f>IF(BF$2=1,F510,0)</f>
        <v>0</v>
      </c>
      <c r="BG510" s="15">
        <f>IF(BG$2=1,G510,0)</f>
        <v>0</v>
      </c>
      <c r="BH510" s="15">
        <f>IF(BH$2=1,H510,0)</f>
        <v>0</v>
      </c>
      <c r="BI510" s="15">
        <f>IF(BI$2=1,I510,0)</f>
        <v>0</v>
      </c>
      <c r="BJ510" s="15">
        <f>IF(BJ$2=1,J510,0)</f>
        <v>171.3</v>
      </c>
      <c r="BK510" s="15">
        <f>IF(BK$2=1,K510,0)</f>
        <v>178.56</v>
      </c>
      <c r="BL510" s="15">
        <f>IF(BL$2=1,L510,0)</f>
        <v>0</v>
      </c>
      <c r="BM510" s="15">
        <f>IF(BM$2=1,M510,0)</f>
        <v>0</v>
      </c>
      <c r="BN510" s="15">
        <f>IF(BN$2=1,N510,0)</f>
        <v>0</v>
      </c>
      <c r="BO510" s="15">
        <f>IF(BO$2=1,O510,0)</f>
        <v>0</v>
      </c>
      <c r="BP510" s="15">
        <f>IF(BP$2=1,P510,0)</f>
        <v>0</v>
      </c>
      <c r="BQ510" s="15">
        <f>IF(BQ$2=1,Q510,0)</f>
        <v>0</v>
      </c>
      <c r="BR510" s="15">
        <f>IF(BR$2=1,R510,0)</f>
        <v>178.86</v>
      </c>
      <c r="BS510" s="15">
        <f>IF(BS$2=1,S510,0)</f>
        <v>162.18</v>
      </c>
      <c r="BT510" s="15">
        <f>IF(BT$2=1,T510,0)</f>
        <v>155.88</v>
      </c>
      <c r="BU510" s="15">
        <f>IF(BU$2=1,U510,0)</f>
        <v>155.46</v>
      </c>
      <c r="BV510" s="15">
        <f>IF(BV$2=1,V510,0)</f>
        <v>153.54</v>
      </c>
      <c r="BW510" s="15">
        <f>IF(BW$2=1,W510,0)</f>
        <v>155.52000000000001</v>
      </c>
      <c r="BX510" s="15">
        <f>IF(BX$2=1,X510,0)</f>
        <v>152.63999999999999</v>
      </c>
      <c r="BY510" s="15">
        <f>IF(BY$2=1,Y510,0)</f>
        <v>158.16</v>
      </c>
      <c r="BZ510" s="15">
        <f>IF(BZ$2=1,Z510,0)</f>
        <v>0</v>
      </c>
      <c r="CA510" s="15">
        <f>IF(CA$2=1,AA510,0)</f>
        <v>0</v>
      </c>
      <c r="CC510" s="42">
        <f>MAX(BD510:CA510)*4</f>
        <v>715.44</v>
      </c>
      <c r="CF510" s="15">
        <f>IF(CF$2=1,D510,0)</f>
        <v>0</v>
      </c>
      <c r="CG510" s="15">
        <f>IF(CG$2=1,E510,0)</f>
        <v>0</v>
      </c>
      <c r="CH510" s="15">
        <f>IF(CH$2=1,F510,0)</f>
        <v>0</v>
      </c>
      <c r="CI510" s="15">
        <f>IF(CI$2=1,AG510,0)</f>
        <v>0</v>
      </c>
      <c r="CJ510" s="15">
        <f>IF(CJ$2=1,AH510,0)</f>
        <v>0</v>
      </c>
      <c r="CK510" s="15">
        <f>IF(CK$2=1,I510,0)</f>
        <v>0</v>
      </c>
      <c r="CL510" s="15">
        <f>IF(CL$2=1,J510,0)</f>
        <v>0</v>
      </c>
      <c r="CM510" s="15">
        <f>IF(CM$2=1,K510,0)</f>
        <v>0</v>
      </c>
      <c r="CN510" s="15">
        <f>IF(CN$2=1,L510,0)</f>
        <v>0</v>
      </c>
      <c r="CO510" s="15">
        <f>IF(CO$2=1,M510,0)</f>
        <v>0</v>
      </c>
      <c r="CP510" s="15">
        <f>IF(CP$2=1,N510,0)</f>
        <v>0</v>
      </c>
      <c r="CQ510" s="15">
        <f>IF(CQ$2=1,O510,0)</f>
        <v>0</v>
      </c>
      <c r="CR510" s="15">
        <f>IF(CR$2=1,P510,0)</f>
        <v>0</v>
      </c>
      <c r="CS510" s="15">
        <f>IF(CS$2=1,Q510,0)</f>
        <v>0</v>
      </c>
      <c r="CT510" s="15">
        <f>IF(CT$2=1,R510,0)</f>
        <v>178.86</v>
      </c>
      <c r="CU510" s="15">
        <f>IF(CU$2=1,S510,0)</f>
        <v>162.18</v>
      </c>
      <c r="CV510" s="15">
        <f>IF(CV$2=1,T510,0)</f>
        <v>155.88</v>
      </c>
      <c r="CW510" s="15">
        <f>IF(CW$2=1,U510,0)</f>
        <v>155.46</v>
      </c>
      <c r="CX510" s="15">
        <f>IF(CX$2=1,V510,0)</f>
        <v>153.54</v>
      </c>
      <c r="CY510" s="15">
        <f>IF(CY$2=1,W510,0)</f>
        <v>155.52000000000001</v>
      </c>
      <c r="CZ510" s="15">
        <f>IF(CZ$2=1,X510,0)</f>
        <v>152.63999999999999</v>
      </c>
      <c r="DA510" s="15">
        <f>IF(DA$2=1,Y510,0)</f>
        <v>158.16</v>
      </c>
      <c r="DB510" s="15">
        <f>IF(DB$2=1,Z510,0)</f>
        <v>0</v>
      </c>
      <c r="DC510" s="15">
        <f>IF(DC$2=1,AA510,0)</f>
        <v>0</v>
      </c>
      <c r="DE510" s="42">
        <f>MAX(CF510:DC510)*4</f>
        <v>715.44</v>
      </c>
    </row>
    <row r="511" spans="1:109" ht="15.75" customHeight="1" x14ac:dyDescent="0.3">
      <c r="A511" s="40" t="s">
        <v>79</v>
      </c>
      <c r="B511" s="40" t="s">
        <v>51</v>
      </c>
      <c r="C511" s="41">
        <v>3</v>
      </c>
      <c r="D511" s="41">
        <v>140.16</v>
      </c>
      <c r="E511" s="41">
        <v>145.56</v>
      </c>
      <c r="F511" s="41">
        <v>140.4</v>
      </c>
      <c r="G511" s="41">
        <v>152.28</v>
      </c>
      <c r="H511" s="41">
        <v>160.5</v>
      </c>
      <c r="I511" s="41">
        <v>174.96</v>
      </c>
      <c r="J511" s="41">
        <v>182.76</v>
      </c>
      <c r="K511" s="41">
        <v>189.66</v>
      </c>
      <c r="L511" s="41">
        <v>189.42</v>
      </c>
      <c r="M511" s="41">
        <v>189.12</v>
      </c>
      <c r="N511" s="41">
        <v>187.02</v>
      </c>
      <c r="O511" s="41">
        <v>188.88</v>
      </c>
      <c r="P511" s="41">
        <v>186.78</v>
      </c>
      <c r="Q511" s="41">
        <v>170.22</v>
      </c>
      <c r="R511" s="41">
        <v>165.12</v>
      </c>
      <c r="S511" s="41">
        <v>162.41999999999999</v>
      </c>
      <c r="T511" s="41">
        <v>160.08000000000001</v>
      </c>
      <c r="U511" s="41">
        <v>163.38</v>
      </c>
      <c r="V511" s="41">
        <v>161.69999999999999</v>
      </c>
      <c r="W511" s="41">
        <v>159.30000000000001</v>
      </c>
      <c r="X511" s="41">
        <v>160.19999999999999</v>
      </c>
      <c r="Y511" s="41">
        <v>162</v>
      </c>
      <c r="Z511" s="41">
        <v>131.58000000000001</v>
      </c>
      <c r="AA511" s="41">
        <v>139.02000000000001</v>
      </c>
      <c r="AC511" s="15">
        <f>IF(AC$2=1,D511,0)</f>
        <v>0</v>
      </c>
      <c r="AD511" s="15">
        <f>IF(AD$2=1,E511,0)</f>
        <v>0</v>
      </c>
      <c r="AE511" s="15">
        <f>IF(AE$2=1,F511,0)</f>
        <v>0</v>
      </c>
      <c r="AF511" s="15">
        <f>IF(AF$2=1,G511,0)</f>
        <v>0</v>
      </c>
      <c r="AG511" s="15">
        <f>IF(AG$2=1,H511,0)</f>
        <v>0</v>
      </c>
      <c r="AH511" s="15">
        <f>IF(AH$2=1,I511,0)</f>
        <v>0</v>
      </c>
      <c r="AI511" s="15">
        <f>IF(AI$2=1,J511,0)</f>
        <v>182.76</v>
      </c>
      <c r="AJ511" s="15">
        <f>IF(AJ$2=1,K511,0)</f>
        <v>189.66</v>
      </c>
      <c r="AK511" s="15">
        <f>IF(AK$2=1,L511,0)</f>
        <v>189.42</v>
      </c>
      <c r="AL511" s="15">
        <f>IF(AL$2=1,M511,0)</f>
        <v>189.12</v>
      </c>
      <c r="AM511" s="15">
        <f>IF(AM$2=1,N511,0)</f>
        <v>187.02</v>
      </c>
      <c r="AN511" s="15">
        <f>IF(AN$2=1,O511,0)</f>
        <v>188.88</v>
      </c>
      <c r="AO511" s="15">
        <f>IF(AO$2=1,P511,0)</f>
        <v>186.78</v>
      </c>
      <c r="AP511" s="15">
        <f>IF(AP$2=1,Q511,0)</f>
        <v>170.22</v>
      </c>
      <c r="AQ511" s="15">
        <f>IF(AQ$2=1,R511,0)</f>
        <v>165.12</v>
      </c>
      <c r="AR511" s="15">
        <f>IF(AR$2=1,S511,0)</f>
        <v>162.41999999999999</v>
      </c>
      <c r="AS511" s="15">
        <f>IF(AS$2=1,T511,0)</f>
        <v>160.08000000000001</v>
      </c>
      <c r="AT511" s="15">
        <f>IF(AT$2=1,U511,0)</f>
        <v>163.38</v>
      </c>
      <c r="AU511" s="15">
        <f>IF(AU$2=1,V511,0)</f>
        <v>161.69999999999999</v>
      </c>
      <c r="AV511" s="15">
        <f>IF(AV$2=1,W511,0)</f>
        <v>159.30000000000001</v>
      </c>
      <c r="AW511" s="15">
        <f>IF(AW$2=1,X511,0)</f>
        <v>160.19999999999999</v>
      </c>
      <c r="AX511" s="15">
        <f>IF(AX$2=1,Y511,0)</f>
        <v>162</v>
      </c>
      <c r="AY511" s="15">
        <f>IF(AY$2=1,Z511,0)</f>
        <v>0</v>
      </c>
      <c r="AZ511" s="15">
        <f>IF(AZ$2=1,AA511,0)</f>
        <v>0</v>
      </c>
      <c r="BA511" s="15"/>
      <c r="BB511" s="37">
        <f>MAX(AC511:AZ511)*4</f>
        <v>758.64</v>
      </c>
      <c r="BD511" s="15">
        <f>IF(BD$2=1,D511,0)</f>
        <v>0</v>
      </c>
      <c r="BE511" s="15">
        <f>IF(BE$2=1,E511,0)</f>
        <v>0</v>
      </c>
      <c r="BF511" s="15">
        <f>IF(BF$2=1,F511,0)</f>
        <v>0</v>
      </c>
      <c r="BG511" s="15">
        <f>IF(BG$2=1,G511,0)</f>
        <v>0</v>
      </c>
      <c r="BH511" s="15">
        <f>IF(BH$2=1,H511,0)</f>
        <v>0</v>
      </c>
      <c r="BI511" s="15">
        <f>IF(BI$2=1,I511,0)</f>
        <v>0</v>
      </c>
      <c r="BJ511" s="15">
        <f>IF(BJ$2=1,J511,0)</f>
        <v>182.76</v>
      </c>
      <c r="BK511" s="15">
        <f>IF(BK$2=1,K511,0)</f>
        <v>189.66</v>
      </c>
      <c r="BL511" s="15">
        <f>IF(BL$2=1,L511,0)</f>
        <v>0</v>
      </c>
      <c r="BM511" s="15">
        <f>IF(BM$2=1,M511,0)</f>
        <v>0</v>
      </c>
      <c r="BN511" s="15">
        <f>IF(BN$2=1,N511,0)</f>
        <v>0</v>
      </c>
      <c r="BO511" s="15">
        <f>IF(BO$2=1,O511,0)</f>
        <v>0</v>
      </c>
      <c r="BP511" s="15">
        <f>IF(BP$2=1,P511,0)</f>
        <v>0</v>
      </c>
      <c r="BQ511" s="15">
        <f>IF(BQ$2=1,Q511,0)</f>
        <v>0</v>
      </c>
      <c r="BR511" s="15">
        <f>IF(BR$2=1,R511,0)</f>
        <v>165.12</v>
      </c>
      <c r="BS511" s="15">
        <f>IF(BS$2=1,S511,0)</f>
        <v>162.41999999999999</v>
      </c>
      <c r="BT511" s="15">
        <f>IF(BT$2=1,T511,0)</f>
        <v>160.08000000000001</v>
      </c>
      <c r="BU511" s="15">
        <f>IF(BU$2=1,U511,0)</f>
        <v>163.38</v>
      </c>
      <c r="BV511" s="15">
        <f>IF(BV$2=1,V511,0)</f>
        <v>161.69999999999999</v>
      </c>
      <c r="BW511" s="15">
        <f>IF(BW$2=1,W511,0)</f>
        <v>159.30000000000001</v>
      </c>
      <c r="BX511" s="15">
        <f>IF(BX$2=1,X511,0)</f>
        <v>160.19999999999999</v>
      </c>
      <c r="BY511" s="15">
        <f>IF(BY$2=1,Y511,0)</f>
        <v>162</v>
      </c>
      <c r="BZ511" s="15">
        <f>IF(BZ$2=1,Z511,0)</f>
        <v>0</v>
      </c>
      <c r="CA511" s="15">
        <f>IF(CA$2=1,AA511,0)</f>
        <v>0</v>
      </c>
      <c r="CC511" s="42">
        <f>MAX(BD511:CA511)*4</f>
        <v>758.64</v>
      </c>
      <c r="CF511" s="15">
        <f>IF(CF$2=1,D511,0)</f>
        <v>0</v>
      </c>
      <c r="CG511" s="15">
        <f>IF(CG$2=1,E511,0)</f>
        <v>0</v>
      </c>
      <c r="CH511" s="15">
        <f>IF(CH$2=1,F511,0)</f>
        <v>0</v>
      </c>
      <c r="CI511" s="15">
        <f>IF(CI$2=1,AG511,0)</f>
        <v>0</v>
      </c>
      <c r="CJ511" s="15">
        <f>IF(CJ$2=1,AH511,0)</f>
        <v>0</v>
      </c>
      <c r="CK511" s="15">
        <f>IF(CK$2=1,I511,0)</f>
        <v>0</v>
      </c>
      <c r="CL511" s="15">
        <f>IF(CL$2=1,J511,0)</f>
        <v>0</v>
      </c>
      <c r="CM511" s="15">
        <f>IF(CM$2=1,K511,0)</f>
        <v>0</v>
      </c>
      <c r="CN511" s="15">
        <f>IF(CN$2=1,L511,0)</f>
        <v>0</v>
      </c>
      <c r="CO511" s="15">
        <f>IF(CO$2=1,M511,0)</f>
        <v>0</v>
      </c>
      <c r="CP511" s="15">
        <f>IF(CP$2=1,N511,0)</f>
        <v>0</v>
      </c>
      <c r="CQ511" s="15">
        <f>IF(CQ$2=1,O511,0)</f>
        <v>0</v>
      </c>
      <c r="CR511" s="15">
        <f>IF(CR$2=1,P511,0)</f>
        <v>0</v>
      </c>
      <c r="CS511" s="15">
        <f>IF(CS$2=1,Q511,0)</f>
        <v>0</v>
      </c>
      <c r="CT511" s="15">
        <f>IF(CT$2=1,R511,0)</f>
        <v>165.12</v>
      </c>
      <c r="CU511" s="15">
        <f>IF(CU$2=1,S511,0)</f>
        <v>162.41999999999999</v>
      </c>
      <c r="CV511" s="15">
        <f>IF(CV$2=1,T511,0)</f>
        <v>160.08000000000001</v>
      </c>
      <c r="CW511" s="15">
        <f>IF(CW$2=1,U511,0)</f>
        <v>163.38</v>
      </c>
      <c r="CX511" s="15">
        <f>IF(CX$2=1,V511,0)</f>
        <v>161.69999999999999</v>
      </c>
      <c r="CY511" s="15">
        <f>IF(CY$2=1,W511,0)</f>
        <v>159.30000000000001</v>
      </c>
      <c r="CZ511" s="15">
        <f>IF(CZ$2=1,X511,0)</f>
        <v>160.19999999999999</v>
      </c>
      <c r="DA511" s="15">
        <f>IF(DA$2=1,Y511,0)</f>
        <v>162</v>
      </c>
      <c r="DB511" s="15">
        <f>IF(DB$2=1,Z511,0)</f>
        <v>0</v>
      </c>
      <c r="DC511" s="15">
        <f>IF(DC$2=1,AA511,0)</f>
        <v>0</v>
      </c>
      <c r="DE511" s="42">
        <f>MAX(CF511:DC511)*4</f>
        <v>660.48</v>
      </c>
    </row>
    <row r="512" spans="1:109" ht="15.75" customHeight="1" x14ac:dyDescent="0.3">
      <c r="A512" s="40" t="s">
        <v>79</v>
      </c>
      <c r="B512" s="40" t="s">
        <v>51</v>
      </c>
      <c r="C512" s="41">
        <v>4</v>
      </c>
      <c r="D512" s="41">
        <v>123.66</v>
      </c>
      <c r="E512" s="41">
        <v>129.30000000000001</v>
      </c>
      <c r="F512" s="41">
        <v>133.38</v>
      </c>
      <c r="G512" s="41">
        <v>137.52000000000001</v>
      </c>
      <c r="H512" s="41">
        <v>139.74</v>
      </c>
      <c r="I512" s="41">
        <v>164.46</v>
      </c>
      <c r="J512" s="41">
        <v>166.8</v>
      </c>
      <c r="K512" s="41">
        <v>188.1</v>
      </c>
      <c r="L512" s="41">
        <v>184.92</v>
      </c>
      <c r="M512" s="41">
        <v>198.66</v>
      </c>
      <c r="N512" s="41">
        <v>194.34</v>
      </c>
      <c r="O512" s="41">
        <v>181.62</v>
      </c>
      <c r="P512" s="41">
        <v>190.56</v>
      </c>
      <c r="Q512" s="41">
        <v>194.64</v>
      </c>
      <c r="R512" s="41">
        <v>180.84</v>
      </c>
      <c r="S512" s="41">
        <v>165.42</v>
      </c>
      <c r="T512" s="41">
        <v>160.08000000000001</v>
      </c>
      <c r="U512" s="41">
        <v>156.12</v>
      </c>
      <c r="V512" s="41">
        <v>153.06</v>
      </c>
      <c r="W512" s="41">
        <v>148.86000000000001</v>
      </c>
      <c r="X512" s="41">
        <v>154.38</v>
      </c>
      <c r="Y512" s="41">
        <v>154.26</v>
      </c>
      <c r="Z512" s="41">
        <v>154.08000000000001</v>
      </c>
      <c r="AA512" s="41">
        <v>147.6</v>
      </c>
      <c r="AC512" s="15">
        <f>IF(AC$2=1,D512,0)</f>
        <v>0</v>
      </c>
      <c r="AD512" s="15">
        <f>IF(AD$2=1,E512,0)</f>
        <v>0</v>
      </c>
      <c r="AE512" s="15">
        <f>IF(AE$2=1,F512,0)</f>
        <v>0</v>
      </c>
      <c r="AF512" s="15">
        <f>IF(AF$2=1,G512,0)</f>
        <v>0</v>
      </c>
      <c r="AG512" s="15">
        <f>IF(AG$2=1,H512,0)</f>
        <v>0</v>
      </c>
      <c r="AH512" s="15">
        <f>IF(AH$2=1,I512,0)</f>
        <v>0</v>
      </c>
      <c r="AI512" s="15">
        <f>IF(AI$2=1,J512,0)</f>
        <v>166.8</v>
      </c>
      <c r="AJ512" s="15">
        <f>IF(AJ$2=1,K512,0)</f>
        <v>188.1</v>
      </c>
      <c r="AK512" s="15">
        <f>IF(AK$2=1,L512,0)</f>
        <v>184.92</v>
      </c>
      <c r="AL512" s="15">
        <f>IF(AL$2=1,M512,0)</f>
        <v>198.66</v>
      </c>
      <c r="AM512" s="15">
        <f>IF(AM$2=1,N512,0)</f>
        <v>194.34</v>
      </c>
      <c r="AN512" s="15">
        <f>IF(AN$2=1,O512,0)</f>
        <v>181.62</v>
      </c>
      <c r="AO512" s="15">
        <f>IF(AO$2=1,P512,0)</f>
        <v>190.56</v>
      </c>
      <c r="AP512" s="15">
        <f>IF(AP$2=1,Q512,0)</f>
        <v>194.64</v>
      </c>
      <c r="AQ512" s="15">
        <f>IF(AQ$2=1,R512,0)</f>
        <v>180.84</v>
      </c>
      <c r="AR512" s="15">
        <f>IF(AR$2=1,S512,0)</f>
        <v>165.42</v>
      </c>
      <c r="AS512" s="15">
        <f>IF(AS$2=1,T512,0)</f>
        <v>160.08000000000001</v>
      </c>
      <c r="AT512" s="15">
        <f>IF(AT$2=1,U512,0)</f>
        <v>156.12</v>
      </c>
      <c r="AU512" s="15">
        <f>IF(AU$2=1,V512,0)</f>
        <v>153.06</v>
      </c>
      <c r="AV512" s="15">
        <f>IF(AV$2=1,W512,0)</f>
        <v>148.86000000000001</v>
      </c>
      <c r="AW512" s="15">
        <f>IF(AW$2=1,X512,0)</f>
        <v>154.38</v>
      </c>
      <c r="AX512" s="15">
        <f>IF(AX$2=1,Y512,0)</f>
        <v>154.26</v>
      </c>
      <c r="AY512" s="15">
        <f>IF(AY$2=1,Z512,0)</f>
        <v>0</v>
      </c>
      <c r="AZ512" s="15">
        <f>IF(AZ$2=1,AA512,0)</f>
        <v>0</v>
      </c>
      <c r="BA512" s="15"/>
      <c r="BB512" s="37">
        <f>MAX(AC512:AZ512)*4</f>
        <v>794.64</v>
      </c>
      <c r="BD512" s="15">
        <f>IF(BD$2=1,D512,0)</f>
        <v>0</v>
      </c>
      <c r="BE512" s="15">
        <f>IF(BE$2=1,E512,0)</f>
        <v>0</v>
      </c>
      <c r="BF512" s="15">
        <f>IF(BF$2=1,F512,0)</f>
        <v>0</v>
      </c>
      <c r="BG512" s="15">
        <f>IF(BG$2=1,G512,0)</f>
        <v>0</v>
      </c>
      <c r="BH512" s="15">
        <f>IF(BH$2=1,H512,0)</f>
        <v>0</v>
      </c>
      <c r="BI512" s="15">
        <f>IF(BI$2=1,I512,0)</f>
        <v>0</v>
      </c>
      <c r="BJ512" s="15">
        <f>IF(BJ$2=1,J512,0)</f>
        <v>166.8</v>
      </c>
      <c r="BK512" s="15">
        <f>IF(BK$2=1,K512,0)</f>
        <v>188.1</v>
      </c>
      <c r="BL512" s="15">
        <f>IF(BL$2=1,L512,0)</f>
        <v>0</v>
      </c>
      <c r="BM512" s="15">
        <f>IF(BM$2=1,M512,0)</f>
        <v>0</v>
      </c>
      <c r="BN512" s="15">
        <f>IF(BN$2=1,N512,0)</f>
        <v>0</v>
      </c>
      <c r="BO512" s="15">
        <f>IF(BO$2=1,O512,0)</f>
        <v>0</v>
      </c>
      <c r="BP512" s="15">
        <f>IF(BP$2=1,P512,0)</f>
        <v>0</v>
      </c>
      <c r="BQ512" s="15">
        <f>IF(BQ$2=1,Q512,0)</f>
        <v>0</v>
      </c>
      <c r="BR512" s="15">
        <f>IF(BR$2=1,R512,0)</f>
        <v>180.84</v>
      </c>
      <c r="BS512" s="15">
        <f>IF(BS$2=1,S512,0)</f>
        <v>165.42</v>
      </c>
      <c r="BT512" s="15">
        <f>IF(BT$2=1,T512,0)</f>
        <v>160.08000000000001</v>
      </c>
      <c r="BU512" s="15">
        <f>IF(BU$2=1,U512,0)</f>
        <v>156.12</v>
      </c>
      <c r="BV512" s="15">
        <f>IF(BV$2=1,V512,0)</f>
        <v>153.06</v>
      </c>
      <c r="BW512" s="15">
        <f>IF(BW$2=1,W512,0)</f>
        <v>148.86000000000001</v>
      </c>
      <c r="BX512" s="15">
        <f>IF(BX$2=1,X512,0)</f>
        <v>154.38</v>
      </c>
      <c r="BY512" s="15">
        <f>IF(BY$2=1,Y512,0)</f>
        <v>154.26</v>
      </c>
      <c r="BZ512" s="15">
        <f>IF(BZ$2=1,Z512,0)</f>
        <v>0</v>
      </c>
      <c r="CA512" s="15">
        <f>IF(CA$2=1,AA512,0)</f>
        <v>0</v>
      </c>
      <c r="CC512" s="42">
        <f>MAX(BD512:CA512)*4</f>
        <v>752.4</v>
      </c>
      <c r="CF512" s="15">
        <f>IF(CF$2=1,D512,0)</f>
        <v>0</v>
      </c>
      <c r="CG512" s="15">
        <f>IF(CG$2=1,E512,0)</f>
        <v>0</v>
      </c>
      <c r="CH512" s="15">
        <f>IF(CH$2=1,F512,0)</f>
        <v>0</v>
      </c>
      <c r="CI512" s="15">
        <f>IF(CI$2=1,AG512,0)</f>
        <v>0</v>
      </c>
      <c r="CJ512" s="15">
        <f>IF(CJ$2=1,AH512,0)</f>
        <v>0</v>
      </c>
      <c r="CK512" s="15">
        <f>IF(CK$2=1,I512,0)</f>
        <v>0</v>
      </c>
      <c r="CL512" s="15">
        <f>IF(CL$2=1,J512,0)</f>
        <v>0</v>
      </c>
      <c r="CM512" s="15">
        <f>IF(CM$2=1,K512,0)</f>
        <v>0</v>
      </c>
      <c r="CN512" s="15">
        <f>IF(CN$2=1,L512,0)</f>
        <v>0</v>
      </c>
      <c r="CO512" s="15">
        <f>IF(CO$2=1,M512,0)</f>
        <v>0</v>
      </c>
      <c r="CP512" s="15">
        <f>IF(CP$2=1,N512,0)</f>
        <v>0</v>
      </c>
      <c r="CQ512" s="15">
        <f>IF(CQ$2=1,O512,0)</f>
        <v>0</v>
      </c>
      <c r="CR512" s="15">
        <f>IF(CR$2=1,P512,0)</f>
        <v>0</v>
      </c>
      <c r="CS512" s="15">
        <f>IF(CS$2=1,Q512,0)</f>
        <v>0</v>
      </c>
      <c r="CT512" s="15">
        <f>IF(CT$2=1,R512,0)</f>
        <v>180.84</v>
      </c>
      <c r="CU512" s="15">
        <f>IF(CU$2=1,S512,0)</f>
        <v>165.42</v>
      </c>
      <c r="CV512" s="15">
        <f>IF(CV$2=1,T512,0)</f>
        <v>160.08000000000001</v>
      </c>
      <c r="CW512" s="15">
        <f>IF(CW$2=1,U512,0)</f>
        <v>156.12</v>
      </c>
      <c r="CX512" s="15">
        <f>IF(CX$2=1,V512,0)</f>
        <v>153.06</v>
      </c>
      <c r="CY512" s="15">
        <f>IF(CY$2=1,W512,0)</f>
        <v>148.86000000000001</v>
      </c>
      <c r="CZ512" s="15">
        <f>IF(CZ$2=1,X512,0)</f>
        <v>154.38</v>
      </c>
      <c r="DA512" s="15">
        <f>IF(DA$2=1,Y512,0)</f>
        <v>154.26</v>
      </c>
      <c r="DB512" s="15">
        <f>IF(DB$2=1,Z512,0)</f>
        <v>0</v>
      </c>
      <c r="DC512" s="15">
        <f>IF(DC$2=1,AA512,0)</f>
        <v>0</v>
      </c>
      <c r="DE512" s="42">
        <f>MAX(CF512:DC512)*4</f>
        <v>723.36</v>
      </c>
    </row>
    <row r="513" spans="1:109" ht="15.75" customHeight="1" x14ac:dyDescent="0.3">
      <c r="A513" s="40" t="s">
        <v>79</v>
      </c>
      <c r="B513" s="40" t="s">
        <v>51</v>
      </c>
      <c r="C513" s="41">
        <v>5</v>
      </c>
      <c r="D513" s="41">
        <v>129.30000000000001</v>
      </c>
      <c r="E513" s="41">
        <v>133.74</v>
      </c>
      <c r="F513" s="41">
        <v>128.16</v>
      </c>
      <c r="G513" s="41">
        <v>138.96</v>
      </c>
      <c r="H513" s="41">
        <v>156.66</v>
      </c>
      <c r="I513" s="41">
        <v>170.4</v>
      </c>
      <c r="J513" s="41">
        <v>167.58</v>
      </c>
      <c r="K513" s="41">
        <v>178.86</v>
      </c>
      <c r="L513" s="41">
        <v>193.26</v>
      </c>
      <c r="M513" s="41">
        <v>198.9</v>
      </c>
      <c r="N513" s="41">
        <v>196.38</v>
      </c>
      <c r="O513" s="41">
        <v>195.18</v>
      </c>
      <c r="P513" s="41">
        <v>204.36</v>
      </c>
      <c r="Q513" s="41">
        <v>202.62</v>
      </c>
      <c r="R513" s="41">
        <v>188.52</v>
      </c>
      <c r="S513" s="41">
        <v>187.56</v>
      </c>
      <c r="T513" s="41">
        <v>179.88</v>
      </c>
      <c r="U513" s="41">
        <v>172.86</v>
      </c>
      <c r="V513" s="41">
        <v>167.64</v>
      </c>
      <c r="W513" s="41">
        <v>166.8</v>
      </c>
      <c r="X513" s="41">
        <v>167.52</v>
      </c>
      <c r="Y513" s="41">
        <v>158.82</v>
      </c>
      <c r="Z513" s="41">
        <v>145.13999999999999</v>
      </c>
      <c r="AA513" s="41">
        <v>137.04</v>
      </c>
      <c r="AC513" s="15">
        <f>IF(AC$2=1,D513,0)</f>
        <v>0</v>
      </c>
      <c r="AD513" s="15">
        <f>IF(AD$2=1,E513,0)</f>
        <v>0</v>
      </c>
      <c r="AE513" s="15">
        <f>IF(AE$2=1,F513,0)</f>
        <v>0</v>
      </c>
      <c r="AF513" s="15">
        <f>IF(AF$2=1,G513,0)</f>
        <v>0</v>
      </c>
      <c r="AG513" s="15">
        <f>IF(AG$2=1,H513,0)</f>
        <v>0</v>
      </c>
      <c r="AH513" s="15">
        <f>IF(AH$2=1,I513,0)</f>
        <v>0</v>
      </c>
      <c r="AI513" s="15">
        <f>IF(AI$2=1,J513,0)</f>
        <v>167.58</v>
      </c>
      <c r="AJ513" s="15">
        <f>IF(AJ$2=1,K513,0)</f>
        <v>178.86</v>
      </c>
      <c r="AK513" s="15">
        <f>IF(AK$2=1,L513,0)</f>
        <v>193.26</v>
      </c>
      <c r="AL513" s="15">
        <f>IF(AL$2=1,M513,0)</f>
        <v>198.9</v>
      </c>
      <c r="AM513" s="15">
        <f>IF(AM$2=1,N513,0)</f>
        <v>196.38</v>
      </c>
      <c r="AN513" s="15">
        <f>IF(AN$2=1,O513,0)</f>
        <v>195.18</v>
      </c>
      <c r="AO513" s="15">
        <f>IF(AO$2=1,P513,0)</f>
        <v>204.36</v>
      </c>
      <c r="AP513" s="15">
        <f>IF(AP$2=1,Q513,0)</f>
        <v>202.62</v>
      </c>
      <c r="AQ513" s="15">
        <f>IF(AQ$2=1,R513,0)</f>
        <v>188.52</v>
      </c>
      <c r="AR513" s="15">
        <f>IF(AR$2=1,S513,0)</f>
        <v>187.56</v>
      </c>
      <c r="AS513" s="15">
        <f>IF(AS$2=1,T513,0)</f>
        <v>179.88</v>
      </c>
      <c r="AT513" s="15">
        <f>IF(AT$2=1,U513,0)</f>
        <v>172.86</v>
      </c>
      <c r="AU513" s="15">
        <f>IF(AU$2=1,V513,0)</f>
        <v>167.64</v>
      </c>
      <c r="AV513" s="15">
        <f>IF(AV$2=1,W513,0)</f>
        <v>166.8</v>
      </c>
      <c r="AW513" s="15">
        <f>IF(AW$2=1,X513,0)</f>
        <v>167.52</v>
      </c>
      <c r="AX513" s="15">
        <f>IF(AX$2=1,Y513,0)</f>
        <v>158.82</v>
      </c>
      <c r="AY513" s="15">
        <f>IF(AY$2=1,Z513,0)</f>
        <v>0</v>
      </c>
      <c r="AZ513" s="15">
        <f>IF(AZ$2=1,AA513,0)</f>
        <v>0</v>
      </c>
      <c r="BA513" s="15"/>
      <c r="BB513" s="37">
        <f>MAX(AC513:AZ513)*4</f>
        <v>817.44</v>
      </c>
      <c r="BD513" s="15">
        <f>IF(BD$2=1,D513,0)</f>
        <v>0</v>
      </c>
      <c r="BE513" s="15">
        <f>IF(BE$2=1,E513,0)</f>
        <v>0</v>
      </c>
      <c r="BF513" s="15">
        <f>IF(BF$2=1,F513,0)</f>
        <v>0</v>
      </c>
      <c r="BG513" s="15">
        <f>IF(BG$2=1,G513,0)</f>
        <v>0</v>
      </c>
      <c r="BH513" s="15">
        <f>IF(BH$2=1,H513,0)</f>
        <v>0</v>
      </c>
      <c r="BI513" s="15">
        <f>IF(BI$2=1,I513,0)</f>
        <v>0</v>
      </c>
      <c r="BJ513" s="15">
        <f>IF(BJ$2=1,J513,0)</f>
        <v>167.58</v>
      </c>
      <c r="BK513" s="15">
        <f>IF(BK$2=1,K513,0)</f>
        <v>178.86</v>
      </c>
      <c r="BL513" s="15">
        <f>IF(BL$2=1,L513,0)</f>
        <v>0</v>
      </c>
      <c r="BM513" s="15">
        <f>IF(BM$2=1,M513,0)</f>
        <v>0</v>
      </c>
      <c r="BN513" s="15">
        <f>IF(BN$2=1,N513,0)</f>
        <v>0</v>
      </c>
      <c r="BO513" s="15">
        <f>IF(BO$2=1,O513,0)</f>
        <v>0</v>
      </c>
      <c r="BP513" s="15">
        <f>IF(BP$2=1,P513,0)</f>
        <v>0</v>
      </c>
      <c r="BQ513" s="15">
        <f>IF(BQ$2=1,Q513,0)</f>
        <v>0</v>
      </c>
      <c r="BR513" s="15">
        <f>IF(BR$2=1,R513,0)</f>
        <v>188.52</v>
      </c>
      <c r="BS513" s="15">
        <f>IF(BS$2=1,S513,0)</f>
        <v>187.56</v>
      </c>
      <c r="BT513" s="15">
        <f>IF(BT$2=1,T513,0)</f>
        <v>179.88</v>
      </c>
      <c r="BU513" s="15">
        <f>IF(BU$2=1,U513,0)</f>
        <v>172.86</v>
      </c>
      <c r="BV513" s="15">
        <f>IF(BV$2=1,V513,0)</f>
        <v>167.64</v>
      </c>
      <c r="BW513" s="15">
        <f>IF(BW$2=1,W513,0)</f>
        <v>166.8</v>
      </c>
      <c r="BX513" s="15">
        <f>IF(BX$2=1,X513,0)</f>
        <v>167.52</v>
      </c>
      <c r="BY513" s="15">
        <f>IF(BY$2=1,Y513,0)</f>
        <v>158.82</v>
      </c>
      <c r="BZ513" s="15">
        <f>IF(BZ$2=1,Z513,0)</f>
        <v>0</v>
      </c>
      <c r="CA513" s="15">
        <f>IF(CA$2=1,AA513,0)</f>
        <v>0</v>
      </c>
      <c r="CC513" s="42">
        <f>MAX(BD513:CA513)*4</f>
        <v>754.08</v>
      </c>
      <c r="CF513" s="15">
        <f>IF(CF$2=1,D513,0)</f>
        <v>0</v>
      </c>
      <c r="CG513" s="15">
        <f>IF(CG$2=1,E513,0)</f>
        <v>0</v>
      </c>
      <c r="CH513" s="15">
        <f>IF(CH$2=1,F513,0)</f>
        <v>0</v>
      </c>
      <c r="CI513" s="15">
        <f>IF(CI$2=1,AG513,0)</f>
        <v>0</v>
      </c>
      <c r="CJ513" s="15">
        <f>IF(CJ$2=1,AH513,0)</f>
        <v>0</v>
      </c>
      <c r="CK513" s="15">
        <f>IF(CK$2=1,I513,0)</f>
        <v>0</v>
      </c>
      <c r="CL513" s="15">
        <f>IF(CL$2=1,J513,0)</f>
        <v>0</v>
      </c>
      <c r="CM513" s="15">
        <f>IF(CM$2=1,K513,0)</f>
        <v>0</v>
      </c>
      <c r="CN513" s="15">
        <f>IF(CN$2=1,L513,0)</f>
        <v>0</v>
      </c>
      <c r="CO513" s="15">
        <f>IF(CO$2=1,M513,0)</f>
        <v>0</v>
      </c>
      <c r="CP513" s="15">
        <f>IF(CP$2=1,N513,0)</f>
        <v>0</v>
      </c>
      <c r="CQ513" s="15">
        <f>IF(CQ$2=1,O513,0)</f>
        <v>0</v>
      </c>
      <c r="CR513" s="15">
        <f>IF(CR$2=1,P513,0)</f>
        <v>0</v>
      </c>
      <c r="CS513" s="15">
        <f>IF(CS$2=1,Q513,0)</f>
        <v>0</v>
      </c>
      <c r="CT513" s="15">
        <f>IF(CT$2=1,R513,0)</f>
        <v>188.52</v>
      </c>
      <c r="CU513" s="15">
        <f>IF(CU$2=1,S513,0)</f>
        <v>187.56</v>
      </c>
      <c r="CV513" s="15">
        <f>IF(CV$2=1,T513,0)</f>
        <v>179.88</v>
      </c>
      <c r="CW513" s="15">
        <f>IF(CW$2=1,U513,0)</f>
        <v>172.86</v>
      </c>
      <c r="CX513" s="15">
        <f>IF(CX$2=1,V513,0)</f>
        <v>167.64</v>
      </c>
      <c r="CY513" s="15">
        <f>IF(CY$2=1,W513,0)</f>
        <v>166.8</v>
      </c>
      <c r="CZ513" s="15">
        <f>IF(CZ$2=1,X513,0)</f>
        <v>167.52</v>
      </c>
      <c r="DA513" s="15">
        <f>IF(DA$2=1,Y513,0)</f>
        <v>158.82</v>
      </c>
      <c r="DB513" s="15">
        <f>IF(DB$2=1,Z513,0)</f>
        <v>0</v>
      </c>
      <c r="DC513" s="15">
        <f>IF(DC$2=1,AA513,0)</f>
        <v>0</v>
      </c>
      <c r="DE513" s="42">
        <f>MAX(CF513:DC513)*4</f>
        <v>754.08</v>
      </c>
    </row>
    <row r="514" spans="1:109" ht="15.75" customHeight="1" x14ac:dyDescent="0.3">
      <c r="A514" s="40" t="s">
        <v>79</v>
      </c>
      <c r="B514" s="40" t="s">
        <v>51</v>
      </c>
      <c r="C514" s="41">
        <v>6</v>
      </c>
      <c r="D514" s="41">
        <v>138.47999999999999</v>
      </c>
      <c r="E514" s="41">
        <v>135.36000000000001</v>
      </c>
      <c r="F514" s="41">
        <v>132.41999999999999</v>
      </c>
      <c r="G514" s="41">
        <v>134.46</v>
      </c>
      <c r="H514" s="41">
        <v>149.88</v>
      </c>
      <c r="I514" s="41">
        <v>154.44</v>
      </c>
      <c r="J514" s="41">
        <v>193.62</v>
      </c>
      <c r="K514" s="41">
        <v>200.7</v>
      </c>
      <c r="L514" s="41">
        <v>223.86</v>
      </c>
      <c r="M514" s="41">
        <v>228.3</v>
      </c>
      <c r="N514" s="41">
        <v>215.1</v>
      </c>
      <c r="O514" s="41">
        <v>200.04</v>
      </c>
      <c r="P514" s="41">
        <v>217.98</v>
      </c>
      <c r="Q514" s="41">
        <v>238.02</v>
      </c>
      <c r="R514" s="41">
        <v>225.78</v>
      </c>
      <c r="S514" s="41">
        <v>221.34</v>
      </c>
      <c r="T514" s="41">
        <v>186.66</v>
      </c>
      <c r="U514" s="41">
        <v>180.42</v>
      </c>
      <c r="V514" s="41">
        <v>169.5</v>
      </c>
      <c r="W514" s="41">
        <v>172.8</v>
      </c>
      <c r="X514" s="41">
        <v>166.2</v>
      </c>
      <c r="Y514" s="41">
        <v>166.98</v>
      </c>
      <c r="Z514" s="41">
        <v>155.88</v>
      </c>
      <c r="AA514" s="41">
        <v>148.08000000000001</v>
      </c>
      <c r="AC514" s="15">
        <f>IF(AC$2=1,D514,0)</f>
        <v>0</v>
      </c>
      <c r="AD514" s="15">
        <f>IF(AD$2=1,E514,0)</f>
        <v>0</v>
      </c>
      <c r="AE514" s="15">
        <f>IF(AE$2=1,F514,0)</f>
        <v>0</v>
      </c>
      <c r="AF514" s="15">
        <f>IF(AF$2=1,G514,0)</f>
        <v>0</v>
      </c>
      <c r="AG514" s="15">
        <f>IF(AG$2=1,H514,0)</f>
        <v>0</v>
      </c>
      <c r="AH514" s="15">
        <f>IF(AH$2=1,I514,0)</f>
        <v>0</v>
      </c>
      <c r="AI514" s="15">
        <f>IF(AI$2=1,J514,0)</f>
        <v>193.62</v>
      </c>
      <c r="AJ514" s="15">
        <f>IF(AJ$2=1,K514,0)</f>
        <v>200.7</v>
      </c>
      <c r="AK514" s="15">
        <f>IF(AK$2=1,L514,0)</f>
        <v>223.86</v>
      </c>
      <c r="AL514" s="15">
        <f>IF(AL$2=1,M514,0)</f>
        <v>228.3</v>
      </c>
      <c r="AM514" s="15">
        <f>IF(AM$2=1,N514,0)</f>
        <v>215.1</v>
      </c>
      <c r="AN514" s="15">
        <f>IF(AN$2=1,O514,0)</f>
        <v>200.04</v>
      </c>
      <c r="AO514" s="15">
        <f>IF(AO$2=1,P514,0)</f>
        <v>217.98</v>
      </c>
      <c r="AP514" s="15">
        <f>IF(AP$2=1,Q514,0)</f>
        <v>238.02</v>
      </c>
      <c r="AQ514" s="15">
        <f>IF(AQ$2=1,R514,0)</f>
        <v>225.78</v>
      </c>
      <c r="AR514" s="15">
        <f>IF(AR$2=1,S514,0)</f>
        <v>221.34</v>
      </c>
      <c r="AS514" s="15">
        <f>IF(AS$2=1,T514,0)</f>
        <v>186.66</v>
      </c>
      <c r="AT514" s="15">
        <f>IF(AT$2=1,U514,0)</f>
        <v>180.42</v>
      </c>
      <c r="AU514" s="15">
        <f>IF(AU$2=1,V514,0)</f>
        <v>169.5</v>
      </c>
      <c r="AV514" s="15">
        <f>IF(AV$2=1,W514,0)</f>
        <v>172.8</v>
      </c>
      <c r="AW514" s="15">
        <f>IF(AW$2=1,X514,0)</f>
        <v>166.2</v>
      </c>
      <c r="AX514" s="15">
        <f>IF(AX$2=1,Y514,0)</f>
        <v>166.98</v>
      </c>
      <c r="AY514" s="15">
        <f>IF(AY$2=1,Z514,0)</f>
        <v>0</v>
      </c>
      <c r="AZ514" s="15">
        <f>IF(AZ$2=1,AA514,0)</f>
        <v>0</v>
      </c>
      <c r="BA514" s="15"/>
      <c r="BB514" s="37">
        <f>MAX(AC514:AZ514)*4</f>
        <v>952.08</v>
      </c>
      <c r="BD514" s="15">
        <f>IF(BD$2=1,D514,0)</f>
        <v>0</v>
      </c>
      <c r="BE514" s="15">
        <f>IF(BE$2=1,E514,0)</f>
        <v>0</v>
      </c>
      <c r="BF514" s="15">
        <f>IF(BF$2=1,F514,0)</f>
        <v>0</v>
      </c>
      <c r="BG514" s="15">
        <f>IF(BG$2=1,G514,0)</f>
        <v>0</v>
      </c>
      <c r="BH514" s="15">
        <f>IF(BH$2=1,H514,0)</f>
        <v>0</v>
      </c>
      <c r="BI514" s="15">
        <f>IF(BI$2=1,I514,0)</f>
        <v>0</v>
      </c>
      <c r="BJ514" s="15">
        <f>IF(BJ$2=1,J514,0)</f>
        <v>193.62</v>
      </c>
      <c r="BK514" s="15">
        <f>IF(BK$2=1,K514,0)</f>
        <v>200.7</v>
      </c>
      <c r="BL514" s="15">
        <f>IF(BL$2=1,L514,0)</f>
        <v>0</v>
      </c>
      <c r="BM514" s="15">
        <f>IF(BM$2=1,M514,0)</f>
        <v>0</v>
      </c>
      <c r="BN514" s="15">
        <f>IF(BN$2=1,N514,0)</f>
        <v>0</v>
      </c>
      <c r="BO514" s="15">
        <f>IF(BO$2=1,O514,0)</f>
        <v>0</v>
      </c>
      <c r="BP514" s="15">
        <f>IF(BP$2=1,P514,0)</f>
        <v>0</v>
      </c>
      <c r="BQ514" s="15">
        <f>IF(BQ$2=1,Q514,0)</f>
        <v>0</v>
      </c>
      <c r="BR514" s="15">
        <f>IF(BR$2=1,R514,0)</f>
        <v>225.78</v>
      </c>
      <c r="BS514" s="15">
        <f>IF(BS$2=1,S514,0)</f>
        <v>221.34</v>
      </c>
      <c r="BT514" s="15">
        <f>IF(BT$2=1,T514,0)</f>
        <v>186.66</v>
      </c>
      <c r="BU514" s="15">
        <f>IF(BU$2=1,U514,0)</f>
        <v>180.42</v>
      </c>
      <c r="BV514" s="15">
        <f>IF(BV$2=1,V514,0)</f>
        <v>169.5</v>
      </c>
      <c r="BW514" s="15">
        <f>IF(BW$2=1,W514,0)</f>
        <v>172.8</v>
      </c>
      <c r="BX514" s="15">
        <f>IF(BX$2=1,X514,0)</f>
        <v>166.2</v>
      </c>
      <c r="BY514" s="15">
        <f>IF(BY$2=1,Y514,0)</f>
        <v>166.98</v>
      </c>
      <c r="BZ514" s="15">
        <f>IF(BZ$2=1,Z514,0)</f>
        <v>0</v>
      </c>
      <c r="CA514" s="15">
        <f>IF(CA$2=1,AA514,0)</f>
        <v>0</v>
      </c>
      <c r="CC514" s="42">
        <f>MAX(BD514:CA514)*4</f>
        <v>903.12</v>
      </c>
      <c r="CF514" s="15">
        <f>IF(CF$2=1,D514,0)</f>
        <v>0</v>
      </c>
      <c r="CG514" s="15">
        <f>IF(CG$2=1,E514,0)</f>
        <v>0</v>
      </c>
      <c r="CH514" s="15">
        <f>IF(CH$2=1,F514,0)</f>
        <v>0</v>
      </c>
      <c r="CI514" s="15">
        <f>IF(CI$2=1,AG514,0)</f>
        <v>0</v>
      </c>
      <c r="CJ514" s="15">
        <f>IF(CJ$2=1,AH514,0)</f>
        <v>0</v>
      </c>
      <c r="CK514" s="15">
        <f>IF(CK$2=1,I514,0)</f>
        <v>0</v>
      </c>
      <c r="CL514" s="15">
        <f>IF(CL$2=1,J514,0)</f>
        <v>0</v>
      </c>
      <c r="CM514" s="15">
        <f>IF(CM$2=1,K514,0)</f>
        <v>0</v>
      </c>
      <c r="CN514" s="15">
        <f>IF(CN$2=1,L514,0)</f>
        <v>0</v>
      </c>
      <c r="CO514" s="15">
        <f>IF(CO$2=1,M514,0)</f>
        <v>0</v>
      </c>
      <c r="CP514" s="15">
        <f>IF(CP$2=1,N514,0)</f>
        <v>0</v>
      </c>
      <c r="CQ514" s="15">
        <f>IF(CQ$2=1,O514,0)</f>
        <v>0</v>
      </c>
      <c r="CR514" s="15">
        <f>IF(CR$2=1,P514,0)</f>
        <v>0</v>
      </c>
      <c r="CS514" s="15">
        <f>IF(CS$2=1,Q514,0)</f>
        <v>0</v>
      </c>
      <c r="CT514" s="15">
        <f>IF(CT$2=1,R514,0)</f>
        <v>225.78</v>
      </c>
      <c r="CU514" s="15">
        <f>IF(CU$2=1,S514,0)</f>
        <v>221.34</v>
      </c>
      <c r="CV514" s="15">
        <f>IF(CV$2=1,T514,0)</f>
        <v>186.66</v>
      </c>
      <c r="CW514" s="15">
        <f>IF(CW$2=1,U514,0)</f>
        <v>180.42</v>
      </c>
      <c r="CX514" s="15">
        <f>IF(CX$2=1,V514,0)</f>
        <v>169.5</v>
      </c>
      <c r="CY514" s="15">
        <f>IF(CY$2=1,W514,0)</f>
        <v>172.8</v>
      </c>
      <c r="CZ514" s="15">
        <f>IF(CZ$2=1,X514,0)</f>
        <v>166.2</v>
      </c>
      <c r="DA514" s="15">
        <f>IF(DA$2=1,Y514,0)</f>
        <v>166.98</v>
      </c>
      <c r="DB514" s="15">
        <f>IF(DB$2=1,Z514,0)</f>
        <v>0</v>
      </c>
      <c r="DC514" s="15">
        <f>IF(DC$2=1,AA514,0)</f>
        <v>0</v>
      </c>
      <c r="DE514" s="42">
        <f>MAX(CF514:DC514)*4</f>
        <v>903.12</v>
      </c>
    </row>
    <row r="515" spans="1:109" ht="15.75" customHeight="1" x14ac:dyDescent="0.3">
      <c r="A515" s="40" t="s">
        <v>79</v>
      </c>
      <c r="B515" s="40" t="s">
        <v>51</v>
      </c>
      <c r="C515" s="41">
        <v>7</v>
      </c>
      <c r="D515" s="41">
        <v>141.30000000000001</v>
      </c>
      <c r="E515" s="41">
        <v>138.96</v>
      </c>
      <c r="F515" s="41">
        <v>131.16</v>
      </c>
      <c r="G515" s="41">
        <v>133.74</v>
      </c>
      <c r="H515" s="41">
        <v>135.6</v>
      </c>
      <c r="I515" s="41">
        <v>153.9</v>
      </c>
      <c r="J515" s="41">
        <v>163.80000000000001</v>
      </c>
      <c r="K515" s="41">
        <v>179.16</v>
      </c>
      <c r="L515" s="41">
        <v>191.76</v>
      </c>
      <c r="M515" s="41">
        <v>205.08</v>
      </c>
      <c r="N515" s="41">
        <v>214.08</v>
      </c>
      <c r="O515" s="41">
        <v>199.2</v>
      </c>
      <c r="P515" s="41">
        <v>207.6</v>
      </c>
      <c r="Q515" s="41">
        <v>216.06</v>
      </c>
      <c r="R515" s="41">
        <v>207.84</v>
      </c>
      <c r="S515" s="41">
        <v>196.02</v>
      </c>
      <c r="T515" s="41">
        <v>184.98</v>
      </c>
      <c r="U515" s="41">
        <v>190.56</v>
      </c>
      <c r="V515" s="41">
        <v>166.08</v>
      </c>
      <c r="W515" s="41">
        <v>166.2</v>
      </c>
      <c r="X515" s="41">
        <v>173.76</v>
      </c>
      <c r="Y515" s="41">
        <v>171.72</v>
      </c>
      <c r="Z515" s="41">
        <v>146.34</v>
      </c>
      <c r="AA515" s="41">
        <v>146.76</v>
      </c>
      <c r="AC515" s="15">
        <f>IF(AC$2=1,D515,0)</f>
        <v>0</v>
      </c>
      <c r="AD515" s="15">
        <f>IF(AD$2=1,E515,0)</f>
        <v>0</v>
      </c>
      <c r="AE515" s="15">
        <f>IF(AE$2=1,F515,0)</f>
        <v>0</v>
      </c>
      <c r="AF515" s="15">
        <f>IF(AF$2=1,G515,0)</f>
        <v>0</v>
      </c>
      <c r="AG515" s="15">
        <f>IF(AG$2=1,H515,0)</f>
        <v>0</v>
      </c>
      <c r="AH515" s="15">
        <f>IF(AH$2=1,I515,0)</f>
        <v>0</v>
      </c>
      <c r="AI515" s="15">
        <f>IF(AI$2=1,J515,0)</f>
        <v>163.80000000000001</v>
      </c>
      <c r="AJ515" s="15">
        <f>IF(AJ$2=1,K515,0)</f>
        <v>179.16</v>
      </c>
      <c r="AK515" s="15">
        <f>IF(AK$2=1,L515,0)</f>
        <v>191.76</v>
      </c>
      <c r="AL515" s="15">
        <f>IF(AL$2=1,M515,0)</f>
        <v>205.08</v>
      </c>
      <c r="AM515" s="15">
        <f>IF(AM$2=1,N515,0)</f>
        <v>214.08</v>
      </c>
      <c r="AN515" s="15">
        <f>IF(AN$2=1,O515,0)</f>
        <v>199.2</v>
      </c>
      <c r="AO515" s="15">
        <f>IF(AO$2=1,P515,0)</f>
        <v>207.6</v>
      </c>
      <c r="AP515" s="15">
        <f>IF(AP$2=1,Q515,0)</f>
        <v>216.06</v>
      </c>
      <c r="AQ515" s="15">
        <f>IF(AQ$2=1,R515,0)</f>
        <v>207.84</v>
      </c>
      <c r="AR515" s="15">
        <f>IF(AR$2=1,S515,0)</f>
        <v>196.02</v>
      </c>
      <c r="AS515" s="15">
        <f>IF(AS$2=1,T515,0)</f>
        <v>184.98</v>
      </c>
      <c r="AT515" s="15">
        <f>IF(AT$2=1,U515,0)</f>
        <v>190.56</v>
      </c>
      <c r="AU515" s="15">
        <f>IF(AU$2=1,V515,0)</f>
        <v>166.08</v>
      </c>
      <c r="AV515" s="15">
        <f>IF(AV$2=1,W515,0)</f>
        <v>166.2</v>
      </c>
      <c r="AW515" s="15">
        <f>IF(AW$2=1,X515,0)</f>
        <v>173.76</v>
      </c>
      <c r="AX515" s="15">
        <f>IF(AX$2=1,Y515,0)</f>
        <v>171.72</v>
      </c>
      <c r="AY515" s="15">
        <f>IF(AY$2=1,Z515,0)</f>
        <v>0</v>
      </c>
      <c r="AZ515" s="15">
        <f>IF(AZ$2=1,AA515,0)</f>
        <v>0</v>
      </c>
      <c r="BA515" s="15"/>
      <c r="BB515" s="37">
        <f>MAX(AC515:AZ515)*4</f>
        <v>864.24</v>
      </c>
      <c r="BD515" s="15">
        <f>IF(BD$2=1,D515,0)</f>
        <v>0</v>
      </c>
      <c r="BE515" s="15">
        <f>IF(BE$2=1,E515,0)</f>
        <v>0</v>
      </c>
      <c r="BF515" s="15">
        <f>IF(BF$2=1,F515,0)</f>
        <v>0</v>
      </c>
      <c r="BG515" s="15">
        <f>IF(BG$2=1,G515,0)</f>
        <v>0</v>
      </c>
      <c r="BH515" s="15">
        <f>IF(BH$2=1,H515,0)</f>
        <v>0</v>
      </c>
      <c r="BI515" s="15">
        <f>IF(BI$2=1,I515,0)</f>
        <v>0</v>
      </c>
      <c r="BJ515" s="15">
        <f>IF(BJ$2=1,J515,0)</f>
        <v>163.80000000000001</v>
      </c>
      <c r="BK515" s="15">
        <f>IF(BK$2=1,K515,0)</f>
        <v>179.16</v>
      </c>
      <c r="BL515" s="15">
        <f>IF(BL$2=1,L515,0)</f>
        <v>0</v>
      </c>
      <c r="BM515" s="15">
        <f>IF(BM$2=1,M515,0)</f>
        <v>0</v>
      </c>
      <c r="BN515" s="15">
        <f>IF(BN$2=1,N515,0)</f>
        <v>0</v>
      </c>
      <c r="BO515" s="15">
        <f>IF(BO$2=1,O515,0)</f>
        <v>0</v>
      </c>
      <c r="BP515" s="15">
        <f>IF(BP$2=1,P515,0)</f>
        <v>0</v>
      </c>
      <c r="BQ515" s="15">
        <f>IF(BQ$2=1,Q515,0)</f>
        <v>0</v>
      </c>
      <c r="BR515" s="15">
        <f>IF(BR$2=1,R515,0)</f>
        <v>207.84</v>
      </c>
      <c r="BS515" s="15">
        <f>IF(BS$2=1,S515,0)</f>
        <v>196.02</v>
      </c>
      <c r="BT515" s="15">
        <f>IF(BT$2=1,T515,0)</f>
        <v>184.98</v>
      </c>
      <c r="BU515" s="15">
        <f>IF(BU$2=1,U515,0)</f>
        <v>190.56</v>
      </c>
      <c r="BV515" s="15">
        <f>IF(BV$2=1,V515,0)</f>
        <v>166.08</v>
      </c>
      <c r="BW515" s="15">
        <f>IF(BW$2=1,W515,0)</f>
        <v>166.2</v>
      </c>
      <c r="BX515" s="15">
        <f>IF(BX$2=1,X515,0)</f>
        <v>173.76</v>
      </c>
      <c r="BY515" s="15">
        <f>IF(BY$2=1,Y515,0)</f>
        <v>171.72</v>
      </c>
      <c r="BZ515" s="15">
        <f>IF(BZ$2=1,Z515,0)</f>
        <v>0</v>
      </c>
      <c r="CA515" s="15">
        <f>IF(CA$2=1,AA515,0)</f>
        <v>0</v>
      </c>
      <c r="CC515" s="42">
        <f>MAX(BD515:CA515)*4</f>
        <v>831.36</v>
      </c>
      <c r="CF515" s="15">
        <f>IF(CF$2=1,D515,0)</f>
        <v>0</v>
      </c>
      <c r="CG515" s="15">
        <f>IF(CG$2=1,E515,0)</f>
        <v>0</v>
      </c>
      <c r="CH515" s="15">
        <f>IF(CH$2=1,F515,0)</f>
        <v>0</v>
      </c>
      <c r="CI515" s="15">
        <f>IF(CI$2=1,AG515,0)</f>
        <v>0</v>
      </c>
      <c r="CJ515" s="15">
        <f>IF(CJ$2=1,AH515,0)</f>
        <v>0</v>
      </c>
      <c r="CK515" s="15">
        <f>IF(CK$2=1,I515,0)</f>
        <v>0</v>
      </c>
      <c r="CL515" s="15">
        <f>IF(CL$2=1,J515,0)</f>
        <v>0</v>
      </c>
      <c r="CM515" s="15">
        <f>IF(CM$2=1,K515,0)</f>
        <v>0</v>
      </c>
      <c r="CN515" s="15">
        <f>IF(CN$2=1,L515,0)</f>
        <v>0</v>
      </c>
      <c r="CO515" s="15">
        <f>IF(CO$2=1,M515,0)</f>
        <v>0</v>
      </c>
      <c r="CP515" s="15">
        <f>IF(CP$2=1,N515,0)</f>
        <v>0</v>
      </c>
      <c r="CQ515" s="15">
        <f>IF(CQ$2=1,O515,0)</f>
        <v>0</v>
      </c>
      <c r="CR515" s="15">
        <f>IF(CR$2=1,P515,0)</f>
        <v>0</v>
      </c>
      <c r="CS515" s="15">
        <f>IF(CS$2=1,Q515,0)</f>
        <v>0</v>
      </c>
      <c r="CT515" s="15">
        <f>IF(CT$2=1,R515,0)</f>
        <v>207.84</v>
      </c>
      <c r="CU515" s="15">
        <f>IF(CU$2=1,S515,0)</f>
        <v>196.02</v>
      </c>
      <c r="CV515" s="15">
        <f>IF(CV$2=1,T515,0)</f>
        <v>184.98</v>
      </c>
      <c r="CW515" s="15">
        <f>IF(CW$2=1,U515,0)</f>
        <v>190.56</v>
      </c>
      <c r="CX515" s="15">
        <f>IF(CX$2=1,V515,0)</f>
        <v>166.08</v>
      </c>
      <c r="CY515" s="15">
        <f>IF(CY$2=1,W515,0)</f>
        <v>166.2</v>
      </c>
      <c r="CZ515" s="15">
        <f>IF(CZ$2=1,X515,0)</f>
        <v>173.76</v>
      </c>
      <c r="DA515" s="15">
        <f>IF(DA$2=1,Y515,0)</f>
        <v>171.72</v>
      </c>
      <c r="DB515" s="15">
        <f>IF(DB$2=1,Z515,0)</f>
        <v>0</v>
      </c>
      <c r="DC515" s="15">
        <f>IF(DC$2=1,AA515,0)</f>
        <v>0</v>
      </c>
      <c r="DE515" s="42">
        <f>MAX(CF515:DC515)*4</f>
        <v>831.36</v>
      </c>
    </row>
    <row r="516" spans="1:109" ht="15.75" customHeight="1" x14ac:dyDescent="0.3">
      <c r="A516" s="40" t="s">
        <v>79</v>
      </c>
      <c r="B516" s="40" t="s">
        <v>51</v>
      </c>
      <c r="C516" s="41">
        <v>8</v>
      </c>
      <c r="D516" s="41">
        <v>131.1</v>
      </c>
      <c r="E516" s="41">
        <v>138.06</v>
      </c>
      <c r="F516" s="41">
        <v>136.86000000000001</v>
      </c>
      <c r="G516" s="41">
        <v>135.18</v>
      </c>
      <c r="H516" s="41">
        <v>150.24</v>
      </c>
      <c r="I516" s="41">
        <v>163.56</v>
      </c>
      <c r="J516" s="41">
        <v>172.62</v>
      </c>
      <c r="K516" s="41">
        <v>186.12</v>
      </c>
      <c r="L516" s="41">
        <v>189.6</v>
      </c>
      <c r="M516" s="41">
        <v>187.8</v>
      </c>
      <c r="N516" s="41">
        <v>197.28</v>
      </c>
      <c r="O516" s="41">
        <v>206.46</v>
      </c>
      <c r="P516" s="41">
        <v>217.92</v>
      </c>
      <c r="Q516" s="41">
        <v>222.72</v>
      </c>
      <c r="R516" s="41">
        <v>211.68</v>
      </c>
      <c r="S516" s="41">
        <v>213.9</v>
      </c>
      <c r="T516" s="41">
        <v>191.04</v>
      </c>
      <c r="U516" s="41">
        <v>187.02</v>
      </c>
      <c r="V516" s="41">
        <v>175.32</v>
      </c>
      <c r="W516" s="41">
        <v>173.22</v>
      </c>
      <c r="X516" s="41">
        <v>158.69999999999999</v>
      </c>
      <c r="Y516" s="41">
        <v>150.54</v>
      </c>
      <c r="Z516" s="41">
        <v>140.69999999999999</v>
      </c>
      <c r="AA516" s="41">
        <v>137.46</v>
      </c>
      <c r="AC516" s="15">
        <f>IF(AC$2=1,D516,0)</f>
        <v>0</v>
      </c>
      <c r="AD516" s="15">
        <f>IF(AD$2=1,E516,0)</f>
        <v>0</v>
      </c>
      <c r="AE516" s="15">
        <f>IF(AE$2=1,F516,0)</f>
        <v>0</v>
      </c>
      <c r="AF516" s="15">
        <f>IF(AF$2=1,G516,0)</f>
        <v>0</v>
      </c>
      <c r="AG516" s="15">
        <f>IF(AG$2=1,H516,0)</f>
        <v>0</v>
      </c>
      <c r="AH516" s="15">
        <f>IF(AH$2=1,I516,0)</f>
        <v>0</v>
      </c>
      <c r="AI516" s="15">
        <f>IF(AI$2=1,J516,0)</f>
        <v>172.62</v>
      </c>
      <c r="AJ516" s="15">
        <f>IF(AJ$2=1,K516,0)</f>
        <v>186.12</v>
      </c>
      <c r="AK516" s="15">
        <f>IF(AK$2=1,L516,0)</f>
        <v>189.6</v>
      </c>
      <c r="AL516" s="15">
        <f>IF(AL$2=1,M516,0)</f>
        <v>187.8</v>
      </c>
      <c r="AM516" s="15">
        <f>IF(AM$2=1,N516,0)</f>
        <v>197.28</v>
      </c>
      <c r="AN516" s="15">
        <f>IF(AN$2=1,O516,0)</f>
        <v>206.46</v>
      </c>
      <c r="AO516" s="15">
        <f>IF(AO$2=1,P516,0)</f>
        <v>217.92</v>
      </c>
      <c r="AP516" s="15">
        <f>IF(AP$2=1,Q516,0)</f>
        <v>222.72</v>
      </c>
      <c r="AQ516" s="15">
        <f>IF(AQ$2=1,R516,0)</f>
        <v>211.68</v>
      </c>
      <c r="AR516" s="15">
        <f>IF(AR$2=1,S516,0)</f>
        <v>213.9</v>
      </c>
      <c r="AS516" s="15">
        <f>IF(AS$2=1,T516,0)</f>
        <v>191.04</v>
      </c>
      <c r="AT516" s="15">
        <f>IF(AT$2=1,U516,0)</f>
        <v>187.02</v>
      </c>
      <c r="AU516" s="15">
        <f>IF(AU$2=1,V516,0)</f>
        <v>175.32</v>
      </c>
      <c r="AV516" s="15">
        <f>IF(AV$2=1,W516,0)</f>
        <v>173.22</v>
      </c>
      <c r="AW516" s="15">
        <f>IF(AW$2=1,X516,0)</f>
        <v>158.69999999999999</v>
      </c>
      <c r="AX516" s="15">
        <f>IF(AX$2=1,Y516,0)</f>
        <v>150.54</v>
      </c>
      <c r="AY516" s="15">
        <f>IF(AY$2=1,Z516,0)</f>
        <v>0</v>
      </c>
      <c r="AZ516" s="15">
        <f>IF(AZ$2=1,AA516,0)</f>
        <v>0</v>
      </c>
      <c r="BA516" s="15"/>
      <c r="BB516" s="37">
        <f>MAX(AC516:AZ516)*4</f>
        <v>890.88</v>
      </c>
      <c r="BD516" s="15">
        <f>IF(BD$2=1,D516,0)</f>
        <v>0</v>
      </c>
      <c r="BE516" s="15">
        <f>IF(BE$2=1,E516,0)</f>
        <v>0</v>
      </c>
      <c r="BF516" s="15">
        <f>IF(BF$2=1,F516,0)</f>
        <v>0</v>
      </c>
      <c r="BG516" s="15">
        <f>IF(BG$2=1,G516,0)</f>
        <v>0</v>
      </c>
      <c r="BH516" s="15">
        <f>IF(BH$2=1,H516,0)</f>
        <v>0</v>
      </c>
      <c r="BI516" s="15">
        <f>IF(BI$2=1,I516,0)</f>
        <v>0</v>
      </c>
      <c r="BJ516" s="15">
        <f>IF(BJ$2=1,J516,0)</f>
        <v>172.62</v>
      </c>
      <c r="BK516" s="15">
        <f>IF(BK$2=1,K516,0)</f>
        <v>186.12</v>
      </c>
      <c r="BL516" s="15">
        <f>IF(BL$2=1,L516,0)</f>
        <v>0</v>
      </c>
      <c r="BM516" s="15">
        <f>IF(BM$2=1,M516,0)</f>
        <v>0</v>
      </c>
      <c r="BN516" s="15">
        <f>IF(BN$2=1,N516,0)</f>
        <v>0</v>
      </c>
      <c r="BO516" s="15">
        <f>IF(BO$2=1,O516,0)</f>
        <v>0</v>
      </c>
      <c r="BP516" s="15">
        <f>IF(BP$2=1,P516,0)</f>
        <v>0</v>
      </c>
      <c r="BQ516" s="15">
        <f>IF(BQ$2=1,Q516,0)</f>
        <v>0</v>
      </c>
      <c r="BR516" s="15">
        <f>IF(BR$2=1,R516,0)</f>
        <v>211.68</v>
      </c>
      <c r="BS516" s="15">
        <f>IF(BS$2=1,S516,0)</f>
        <v>213.9</v>
      </c>
      <c r="BT516" s="15">
        <f>IF(BT$2=1,T516,0)</f>
        <v>191.04</v>
      </c>
      <c r="BU516" s="15">
        <f>IF(BU$2=1,U516,0)</f>
        <v>187.02</v>
      </c>
      <c r="BV516" s="15">
        <f>IF(BV$2=1,V516,0)</f>
        <v>175.32</v>
      </c>
      <c r="BW516" s="15">
        <f>IF(BW$2=1,W516,0)</f>
        <v>173.22</v>
      </c>
      <c r="BX516" s="15">
        <f>IF(BX$2=1,X516,0)</f>
        <v>158.69999999999999</v>
      </c>
      <c r="BY516" s="15">
        <f>IF(BY$2=1,Y516,0)</f>
        <v>150.54</v>
      </c>
      <c r="BZ516" s="15">
        <f>IF(BZ$2=1,Z516,0)</f>
        <v>0</v>
      </c>
      <c r="CA516" s="15">
        <f>IF(CA$2=1,AA516,0)</f>
        <v>0</v>
      </c>
      <c r="CC516" s="42">
        <f>MAX(BD516:CA516)*4</f>
        <v>855.6</v>
      </c>
      <c r="CF516" s="15">
        <f>IF(CF$2=1,D516,0)</f>
        <v>0</v>
      </c>
      <c r="CG516" s="15">
        <f>IF(CG$2=1,E516,0)</f>
        <v>0</v>
      </c>
      <c r="CH516" s="15">
        <f>IF(CH$2=1,F516,0)</f>
        <v>0</v>
      </c>
      <c r="CI516" s="15">
        <f>IF(CI$2=1,AG516,0)</f>
        <v>0</v>
      </c>
      <c r="CJ516" s="15">
        <f>IF(CJ$2=1,AH516,0)</f>
        <v>0</v>
      </c>
      <c r="CK516" s="15">
        <f>IF(CK$2=1,I516,0)</f>
        <v>0</v>
      </c>
      <c r="CL516" s="15">
        <f>IF(CL$2=1,J516,0)</f>
        <v>0</v>
      </c>
      <c r="CM516" s="15">
        <f>IF(CM$2=1,K516,0)</f>
        <v>0</v>
      </c>
      <c r="CN516" s="15">
        <f>IF(CN$2=1,L516,0)</f>
        <v>0</v>
      </c>
      <c r="CO516" s="15">
        <f>IF(CO$2=1,M516,0)</f>
        <v>0</v>
      </c>
      <c r="CP516" s="15">
        <f>IF(CP$2=1,N516,0)</f>
        <v>0</v>
      </c>
      <c r="CQ516" s="15">
        <f>IF(CQ$2=1,O516,0)</f>
        <v>0</v>
      </c>
      <c r="CR516" s="15">
        <f>IF(CR$2=1,P516,0)</f>
        <v>0</v>
      </c>
      <c r="CS516" s="15">
        <f>IF(CS$2=1,Q516,0)</f>
        <v>0</v>
      </c>
      <c r="CT516" s="15">
        <f>IF(CT$2=1,R516,0)</f>
        <v>211.68</v>
      </c>
      <c r="CU516" s="15">
        <f>IF(CU$2=1,S516,0)</f>
        <v>213.9</v>
      </c>
      <c r="CV516" s="15">
        <f>IF(CV$2=1,T516,0)</f>
        <v>191.04</v>
      </c>
      <c r="CW516" s="15">
        <f>IF(CW$2=1,U516,0)</f>
        <v>187.02</v>
      </c>
      <c r="CX516" s="15">
        <f>IF(CX$2=1,V516,0)</f>
        <v>175.32</v>
      </c>
      <c r="CY516" s="15">
        <f>IF(CY$2=1,W516,0)</f>
        <v>173.22</v>
      </c>
      <c r="CZ516" s="15">
        <f>IF(CZ$2=1,X516,0)</f>
        <v>158.69999999999999</v>
      </c>
      <c r="DA516" s="15">
        <f>IF(DA$2=1,Y516,0)</f>
        <v>150.54</v>
      </c>
      <c r="DB516" s="15">
        <f>IF(DB$2=1,Z516,0)</f>
        <v>0</v>
      </c>
      <c r="DC516" s="15">
        <f>IF(DC$2=1,AA516,0)</f>
        <v>0</v>
      </c>
      <c r="DE516" s="42">
        <f>MAX(CF516:DC516)*4</f>
        <v>855.6</v>
      </c>
    </row>
    <row r="517" spans="1:109" ht="15.75" customHeight="1" x14ac:dyDescent="0.3">
      <c r="A517" s="40" t="s">
        <v>79</v>
      </c>
      <c r="B517" s="40" t="s">
        <v>51</v>
      </c>
      <c r="C517" s="41">
        <v>9</v>
      </c>
      <c r="D517" s="41">
        <v>122.58</v>
      </c>
      <c r="E517" s="41">
        <v>124.2</v>
      </c>
      <c r="F517" s="41">
        <v>126.12</v>
      </c>
      <c r="G517" s="41">
        <v>132</v>
      </c>
      <c r="H517" s="41">
        <v>133.68</v>
      </c>
      <c r="I517" s="41">
        <v>146.4</v>
      </c>
      <c r="J517" s="41">
        <v>165.48</v>
      </c>
      <c r="K517" s="41">
        <v>170.64</v>
      </c>
      <c r="L517" s="41">
        <v>173.58</v>
      </c>
      <c r="M517" s="41">
        <v>180.3</v>
      </c>
      <c r="N517" s="41">
        <v>179.04</v>
      </c>
      <c r="O517" s="41">
        <v>174.66</v>
      </c>
      <c r="P517" s="41">
        <v>189</v>
      </c>
      <c r="Q517" s="41">
        <v>189.18</v>
      </c>
      <c r="R517" s="41">
        <v>178.92</v>
      </c>
      <c r="S517" s="41">
        <v>166.92</v>
      </c>
      <c r="T517" s="41">
        <v>157.68</v>
      </c>
      <c r="U517" s="41">
        <v>148.86000000000001</v>
      </c>
      <c r="V517" s="41">
        <v>139.86000000000001</v>
      </c>
      <c r="W517" s="41">
        <v>144.36000000000001</v>
      </c>
      <c r="X517" s="41">
        <v>148.91999999999999</v>
      </c>
      <c r="Y517" s="41">
        <v>136.56</v>
      </c>
      <c r="Z517" s="41">
        <v>129.66</v>
      </c>
      <c r="AA517" s="41">
        <v>130.97999999999999</v>
      </c>
      <c r="AC517" s="15">
        <f>IF(AC$2=1,D517,0)</f>
        <v>0</v>
      </c>
      <c r="AD517" s="15">
        <f>IF(AD$2=1,E517,0)</f>
        <v>0</v>
      </c>
      <c r="AE517" s="15">
        <f>IF(AE$2=1,F517,0)</f>
        <v>0</v>
      </c>
      <c r="AF517" s="15">
        <f>IF(AF$2=1,G517,0)</f>
        <v>0</v>
      </c>
      <c r="AG517" s="15">
        <f>IF(AG$2=1,H517,0)</f>
        <v>0</v>
      </c>
      <c r="AH517" s="15">
        <f>IF(AH$2=1,I517,0)</f>
        <v>0</v>
      </c>
      <c r="AI517" s="15">
        <f>IF(AI$2=1,J517,0)</f>
        <v>165.48</v>
      </c>
      <c r="AJ517" s="15">
        <f>IF(AJ$2=1,K517,0)</f>
        <v>170.64</v>
      </c>
      <c r="AK517" s="15">
        <f>IF(AK$2=1,L517,0)</f>
        <v>173.58</v>
      </c>
      <c r="AL517" s="15">
        <f>IF(AL$2=1,M517,0)</f>
        <v>180.3</v>
      </c>
      <c r="AM517" s="15">
        <f>IF(AM$2=1,N517,0)</f>
        <v>179.04</v>
      </c>
      <c r="AN517" s="15">
        <f>IF(AN$2=1,O517,0)</f>
        <v>174.66</v>
      </c>
      <c r="AO517" s="15">
        <f>IF(AO$2=1,P517,0)</f>
        <v>189</v>
      </c>
      <c r="AP517" s="15">
        <f>IF(AP$2=1,Q517,0)</f>
        <v>189.18</v>
      </c>
      <c r="AQ517" s="15">
        <f>IF(AQ$2=1,R517,0)</f>
        <v>178.92</v>
      </c>
      <c r="AR517" s="15">
        <f>IF(AR$2=1,S517,0)</f>
        <v>166.92</v>
      </c>
      <c r="AS517" s="15">
        <f>IF(AS$2=1,T517,0)</f>
        <v>157.68</v>
      </c>
      <c r="AT517" s="15">
        <f>IF(AT$2=1,U517,0)</f>
        <v>148.86000000000001</v>
      </c>
      <c r="AU517" s="15">
        <f>IF(AU$2=1,V517,0)</f>
        <v>139.86000000000001</v>
      </c>
      <c r="AV517" s="15">
        <f>IF(AV$2=1,W517,0)</f>
        <v>144.36000000000001</v>
      </c>
      <c r="AW517" s="15">
        <f>IF(AW$2=1,X517,0)</f>
        <v>148.91999999999999</v>
      </c>
      <c r="AX517" s="15">
        <f>IF(AX$2=1,Y517,0)</f>
        <v>136.56</v>
      </c>
      <c r="AY517" s="15">
        <f>IF(AY$2=1,Z517,0)</f>
        <v>0</v>
      </c>
      <c r="AZ517" s="15">
        <f>IF(AZ$2=1,AA517,0)</f>
        <v>0</v>
      </c>
      <c r="BA517" s="15"/>
      <c r="BB517" s="37">
        <f>MAX(AC517:AZ517)*4</f>
        <v>756.72</v>
      </c>
      <c r="BD517" s="15">
        <f>IF(BD$2=1,D517,0)</f>
        <v>0</v>
      </c>
      <c r="BE517" s="15">
        <f>IF(BE$2=1,E517,0)</f>
        <v>0</v>
      </c>
      <c r="BF517" s="15">
        <f>IF(BF$2=1,F517,0)</f>
        <v>0</v>
      </c>
      <c r="BG517" s="15">
        <f>IF(BG$2=1,G517,0)</f>
        <v>0</v>
      </c>
      <c r="BH517" s="15">
        <f>IF(BH$2=1,H517,0)</f>
        <v>0</v>
      </c>
      <c r="BI517" s="15">
        <f>IF(BI$2=1,I517,0)</f>
        <v>0</v>
      </c>
      <c r="BJ517" s="15">
        <f>IF(BJ$2=1,J517,0)</f>
        <v>165.48</v>
      </c>
      <c r="BK517" s="15">
        <f>IF(BK$2=1,K517,0)</f>
        <v>170.64</v>
      </c>
      <c r="BL517" s="15">
        <f>IF(BL$2=1,L517,0)</f>
        <v>0</v>
      </c>
      <c r="BM517" s="15">
        <f>IF(BM$2=1,M517,0)</f>
        <v>0</v>
      </c>
      <c r="BN517" s="15">
        <f>IF(BN$2=1,N517,0)</f>
        <v>0</v>
      </c>
      <c r="BO517" s="15">
        <f>IF(BO$2=1,O517,0)</f>
        <v>0</v>
      </c>
      <c r="BP517" s="15">
        <f>IF(BP$2=1,P517,0)</f>
        <v>0</v>
      </c>
      <c r="BQ517" s="15">
        <f>IF(BQ$2=1,Q517,0)</f>
        <v>0</v>
      </c>
      <c r="BR517" s="15">
        <f>IF(BR$2=1,R517,0)</f>
        <v>178.92</v>
      </c>
      <c r="BS517" s="15">
        <f>IF(BS$2=1,S517,0)</f>
        <v>166.92</v>
      </c>
      <c r="BT517" s="15">
        <f>IF(BT$2=1,T517,0)</f>
        <v>157.68</v>
      </c>
      <c r="BU517" s="15">
        <f>IF(BU$2=1,U517,0)</f>
        <v>148.86000000000001</v>
      </c>
      <c r="BV517" s="15">
        <f>IF(BV$2=1,V517,0)</f>
        <v>139.86000000000001</v>
      </c>
      <c r="BW517" s="15">
        <f>IF(BW$2=1,W517,0)</f>
        <v>144.36000000000001</v>
      </c>
      <c r="BX517" s="15">
        <f>IF(BX$2=1,X517,0)</f>
        <v>148.91999999999999</v>
      </c>
      <c r="BY517" s="15">
        <f>IF(BY$2=1,Y517,0)</f>
        <v>136.56</v>
      </c>
      <c r="BZ517" s="15">
        <f>IF(BZ$2=1,Z517,0)</f>
        <v>0</v>
      </c>
      <c r="CA517" s="15">
        <f>IF(CA$2=1,AA517,0)</f>
        <v>0</v>
      </c>
      <c r="CC517" s="42">
        <f>MAX(BD517:CA517)*4</f>
        <v>715.68</v>
      </c>
      <c r="CF517" s="15">
        <f>IF(CF$2=1,D517,0)</f>
        <v>0</v>
      </c>
      <c r="CG517" s="15">
        <f>IF(CG$2=1,E517,0)</f>
        <v>0</v>
      </c>
      <c r="CH517" s="15">
        <f>IF(CH$2=1,F517,0)</f>
        <v>0</v>
      </c>
      <c r="CI517" s="15">
        <f>IF(CI$2=1,AG517,0)</f>
        <v>0</v>
      </c>
      <c r="CJ517" s="15">
        <f>IF(CJ$2=1,AH517,0)</f>
        <v>0</v>
      </c>
      <c r="CK517" s="15">
        <f>IF(CK$2=1,I517,0)</f>
        <v>0</v>
      </c>
      <c r="CL517" s="15">
        <f>IF(CL$2=1,J517,0)</f>
        <v>0</v>
      </c>
      <c r="CM517" s="15">
        <f>IF(CM$2=1,K517,0)</f>
        <v>0</v>
      </c>
      <c r="CN517" s="15">
        <f>IF(CN$2=1,L517,0)</f>
        <v>0</v>
      </c>
      <c r="CO517" s="15">
        <f>IF(CO$2=1,M517,0)</f>
        <v>0</v>
      </c>
      <c r="CP517" s="15">
        <f>IF(CP$2=1,N517,0)</f>
        <v>0</v>
      </c>
      <c r="CQ517" s="15">
        <f>IF(CQ$2=1,O517,0)</f>
        <v>0</v>
      </c>
      <c r="CR517" s="15">
        <f>IF(CR$2=1,P517,0)</f>
        <v>0</v>
      </c>
      <c r="CS517" s="15">
        <f>IF(CS$2=1,Q517,0)</f>
        <v>0</v>
      </c>
      <c r="CT517" s="15">
        <f>IF(CT$2=1,R517,0)</f>
        <v>178.92</v>
      </c>
      <c r="CU517" s="15">
        <f>IF(CU$2=1,S517,0)</f>
        <v>166.92</v>
      </c>
      <c r="CV517" s="15">
        <f>IF(CV$2=1,T517,0)</f>
        <v>157.68</v>
      </c>
      <c r="CW517" s="15">
        <f>IF(CW$2=1,U517,0)</f>
        <v>148.86000000000001</v>
      </c>
      <c r="CX517" s="15">
        <f>IF(CX$2=1,V517,0)</f>
        <v>139.86000000000001</v>
      </c>
      <c r="CY517" s="15">
        <f>IF(CY$2=1,W517,0)</f>
        <v>144.36000000000001</v>
      </c>
      <c r="CZ517" s="15">
        <f>IF(CZ$2=1,X517,0)</f>
        <v>148.91999999999999</v>
      </c>
      <c r="DA517" s="15">
        <f>IF(DA$2=1,Y517,0)</f>
        <v>136.56</v>
      </c>
      <c r="DB517" s="15">
        <f>IF(DB$2=1,Z517,0)</f>
        <v>0</v>
      </c>
      <c r="DC517" s="15">
        <f>IF(DC$2=1,AA517,0)</f>
        <v>0</v>
      </c>
      <c r="DE517" s="42">
        <f>MAX(CF517:DC517)*4</f>
        <v>715.68</v>
      </c>
    </row>
    <row r="518" spans="1:109" ht="15.75" customHeight="1" x14ac:dyDescent="0.3">
      <c r="A518" s="40" t="s">
        <v>79</v>
      </c>
      <c r="B518" s="40" t="s">
        <v>51</v>
      </c>
      <c r="C518" s="41">
        <v>10</v>
      </c>
      <c r="D518" s="41">
        <v>134.46</v>
      </c>
      <c r="E518" s="41">
        <v>134.28</v>
      </c>
      <c r="F518" s="41">
        <v>142.26</v>
      </c>
      <c r="G518" s="41">
        <v>147.72</v>
      </c>
      <c r="H518" s="41">
        <v>157.5</v>
      </c>
      <c r="I518" s="41">
        <v>168</v>
      </c>
      <c r="J518" s="41">
        <v>182.04</v>
      </c>
      <c r="K518" s="41">
        <v>176.52</v>
      </c>
      <c r="L518" s="41">
        <v>198.36</v>
      </c>
      <c r="M518" s="41">
        <v>194.88</v>
      </c>
      <c r="N518" s="41">
        <v>190.68</v>
      </c>
      <c r="O518" s="41">
        <v>178.02</v>
      </c>
      <c r="P518" s="41">
        <v>185.52</v>
      </c>
      <c r="Q518" s="41">
        <v>180.78</v>
      </c>
      <c r="R518" s="41">
        <v>179.34</v>
      </c>
      <c r="S518" s="41">
        <v>158.88</v>
      </c>
      <c r="T518" s="41">
        <v>158.28</v>
      </c>
      <c r="U518" s="41">
        <v>148.26</v>
      </c>
      <c r="V518" s="41">
        <v>142.80000000000001</v>
      </c>
      <c r="W518" s="41">
        <v>142.5</v>
      </c>
      <c r="X518" s="41">
        <v>141.84</v>
      </c>
      <c r="Y518" s="41">
        <v>143.4</v>
      </c>
      <c r="Z518" s="41">
        <v>130.13999999999999</v>
      </c>
      <c r="AA518" s="41">
        <v>133.56</v>
      </c>
      <c r="AC518" s="15">
        <f>IF(AC$2=1,D518,0)</f>
        <v>0</v>
      </c>
      <c r="AD518" s="15">
        <f>IF(AD$2=1,E518,0)</f>
        <v>0</v>
      </c>
      <c r="AE518" s="15">
        <f>IF(AE$2=1,F518,0)</f>
        <v>0</v>
      </c>
      <c r="AF518" s="15">
        <f>IF(AF$2=1,G518,0)</f>
        <v>0</v>
      </c>
      <c r="AG518" s="15">
        <f>IF(AG$2=1,H518,0)</f>
        <v>0</v>
      </c>
      <c r="AH518" s="15">
        <f>IF(AH$2=1,I518,0)</f>
        <v>0</v>
      </c>
      <c r="AI518" s="15">
        <f>IF(AI$2=1,J518,0)</f>
        <v>182.04</v>
      </c>
      <c r="AJ518" s="15">
        <f>IF(AJ$2=1,K518,0)</f>
        <v>176.52</v>
      </c>
      <c r="AK518" s="15">
        <f>IF(AK$2=1,L518,0)</f>
        <v>198.36</v>
      </c>
      <c r="AL518" s="15">
        <f>IF(AL$2=1,M518,0)</f>
        <v>194.88</v>
      </c>
      <c r="AM518" s="15">
        <f>IF(AM$2=1,N518,0)</f>
        <v>190.68</v>
      </c>
      <c r="AN518" s="15">
        <f>IF(AN$2=1,O518,0)</f>
        <v>178.02</v>
      </c>
      <c r="AO518" s="15">
        <f>IF(AO$2=1,P518,0)</f>
        <v>185.52</v>
      </c>
      <c r="AP518" s="15">
        <f>IF(AP$2=1,Q518,0)</f>
        <v>180.78</v>
      </c>
      <c r="AQ518" s="15">
        <f>IF(AQ$2=1,R518,0)</f>
        <v>179.34</v>
      </c>
      <c r="AR518" s="15">
        <f>IF(AR$2=1,S518,0)</f>
        <v>158.88</v>
      </c>
      <c r="AS518" s="15">
        <f>IF(AS$2=1,T518,0)</f>
        <v>158.28</v>
      </c>
      <c r="AT518" s="15">
        <f>IF(AT$2=1,U518,0)</f>
        <v>148.26</v>
      </c>
      <c r="AU518" s="15">
        <f>IF(AU$2=1,V518,0)</f>
        <v>142.80000000000001</v>
      </c>
      <c r="AV518" s="15">
        <f>IF(AV$2=1,W518,0)</f>
        <v>142.5</v>
      </c>
      <c r="AW518" s="15">
        <f>IF(AW$2=1,X518,0)</f>
        <v>141.84</v>
      </c>
      <c r="AX518" s="15">
        <f>IF(AX$2=1,Y518,0)</f>
        <v>143.4</v>
      </c>
      <c r="AY518" s="15">
        <f>IF(AY$2=1,Z518,0)</f>
        <v>0</v>
      </c>
      <c r="AZ518" s="15">
        <f>IF(AZ$2=1,AA518,0)</f>
        <v>0</v>
      </c>
      <c r="BA518" s="15"/>
      <c r="BB518" s="37">
        <f>MAX(AC518:AZ518)*4</f>
        <v>793.44</v>
      </c>
      <c r="BD518" s="15">
        <f>IF(BD$2=1,D518,0)</f>
        <v>0</v>
      </c>
      <c r="BE518" s="15">
        <f>IF(BE$2=1,E518,0)</f>
        <v>0</v>
      </c>
      <c r="BF518" s="15">
        <f>IF(BF$2=1,F518,0)</f>
        <v>0</v>
      </c>
      <c r="BG518" s="15">
        <f>IF(BG$2=1,G518,0)</f>
        <v>0</v>
      </c>
      <c r="BH518" s="15">
        <f>IF(BH$2=1,H518,0)</f>
        <v>0</v>
      </c>
      <c r="BI518" s="15">
        <f>IF(BI$2=1,I518,0)</f>
        <v>0</v>
      </c>
      <c r="BJ518" s="15">
        <f>IF(BJ$2=1,J518,0)</f>
        <v>182.04</v>
      </c>
      <c r="BK518" s="15">
        <f>IF(BK$2=1,K518,0)</f>
        <v>176.52</v>
      </c>
      <c r="BL518" s="15">
        <f>IF(BL$2=1,L518,0)</f>
        <v>0</v>
      </c>
      <c r="BM518" s="15">
        <f>IF(BM$2=1,M518,0)</f>
        <v>0</v>
      </c>
      <c r="BN518" s="15">
        <f>IF(BN$2=1,N518,0)</f>
        <v>0</v>
      </c>
      <c r="BO518" s="15">
        <f>IF(BO$2=1,O518,0)</f>
        <v>0</v>
      </c>
      <c r="BP518" s="15">
        <f>IF(BP$2=1,P518,0)</f>
        <v>0</v>
      </c>
      <c r="BQ518" s="15">
        <f>IF(BQ$2=1,Q518,0)</f>
        <v>0</v>
      </c>
      <c r="BR518" s="15">
        <f>IF(BR$2=1,R518,0)</f>
        <v>179.34</v>
      </c>
      <c r="BS518" s="15">
        <f>IF(BS$2=1,S518,0)</f>
        <v>158.88</v>
      </c>
      <c r="BT518" s="15">
        <f>IF(BT$2=1,T518,0)</f>
        <v>158.28</v>
      </c>
      <c r="BU518" s="15">
        <f>IF(BU$2=1,U518,0)</f>
        <v>148.26</v>
      </c>
      <c r="BV518" s="15">
        <f>IF(BV$2=1,V518,0)</f>
        <v>142.80000000000001</v>
      </c>
      <c r="BW518" s="15">
        <f>IF(BW$2=1,W518,0)</f>
        <v>142.5</v>
      </c>
      <c r="BX518" s="15">
        <f>IF(BX$2=1,X518,0)</f>
        <v>141.84</v>
      </c>
      <c r="BY518" s="15">
        <f>IF(BY$2=1,Y518,0)</f>
        <v>143.4</v>
      </c>
      <c r="BZ518" s="15">
        <f>IF(BZ$2=1,Z518,0)</f>
        <v>0</v>
      </c>
      <c r="CA518" s="15">
        <f>IF(CA$2=1,AA518,0)</f>
        <v>0</v>
      </c>
      <c r="CC518" s="42">
        <f>MAX(BD518:CA518)*4</f>
        <v>728.16</v>
      </c>
      <c r="CF518" s="15">
        <f>IF(CF$2=1,D518,0)</f>
        <v>0</v>
      </c>
      <c r="CG518" s="15">
        <f>IF(CG$2=1,E518,0)</f>
        <v>0</v>
      </c>
      <c r="CH518" s="15">
        <f>IF(CH$2=1,F518,0)</f>
        <v>0</v>
      </c>
      <c r="CI518" s="15">
        <f>IF(CI$2=1,AG518,0)</f>
        <v>0</v>
      </c>
      <c r="CJ518" s="15">
        <f>IF(CJ$2=1,AH518,0)</f>
        <v>0</v>
      </c>
      <c r="CK518" s="15">
        <f>IF(CK$2=1,I518,0)</f>
        <v>0</v>
      </c>
      <c r="CL518" s="15">
        <f>IF(CL$2=1,J518,0)</f>
        <v>0</v>
      </c>
      <c r="CM518" s="15">
        <f>IF(CM$2=1,K518,0)</f>
        <v>0</v>
      </c>
      <c r="CN518" s="15">
        <f>IF(CN$2=1,L518,0)</f>
        <v>0</v>
      </c>
      <c r="CO518" s="15">
        <f>IF(CO$2=1,M518,0)</f>
        <v>0</v>
      </c>
      <c r="CP518" s="15">
        <f>IF(CP$2=1,N518,0)</f>
        <v>0</v>
      </c>
      <c r="CQ518" s="15">
        <f>IF(CQ$2=1,O518,0)</f>
        <v>0</v>
      </c>
      <c r="CR518" s="15">
        <f>IF(CR$2=1,P518,0)</f>
        <v>0</v>
      </c>
      <c r="CS518" s="15">
        <f>IF(CS$2=1,Q518,0)</f>
        <v>0</v>
      </c>
      <c r="CT518" s="15">
        <f>IF(CT$2=1,R518,0)</f>
        <v>179.34</v>
      </c>
      <c r="CU518" s="15">
        <f>IF(CU$2=1,S518,0)</f>
        <v>158.88</v>
      </c>
      <c r="CV518" s="15">
        <f>IF(CV$2=1,T518,0)</f>
        <v>158.28</v>
      </c>
      <c r="CW518" s="15">
        <f>IF(CW$2=1,U518,0)</f>
        <v>148.26</v>
      </c>
      <c r="CX518" s="15">
        <f>IF(CX$2=1,V518,0)</f>
        <v>142.80000000000001</v>
      </c>
      <c r="CY518" s="15">
        <f>IF(CY$2=1,W518,0)</f>
        <v>142.5</v>
      </c>
      <c r="CZ518" s="15">
        <f>IF(CZ$2=1,X518,0)</f>
        <v>141.84</v>
      </c>
      <c r="DA518" s="15">
        <f>IF(DA$2=1,Y518,0)</f>
        <v>143.4</v>
      </c>
      <c r="DB518" s="15">
        <f>IF(DB$2=1,Z518,0)</f>
        <v>0</v>
      </c>
      <c r="DC518" s="15">
        <f>IF(DC$2=1,AA518,0)</f>
        <v>0</v>
      </c>
      <c r="DE518" s="42">
        <f>MAX(CF518:DC518)*4</f>
        <v>717.36</v>
      </c>
    </row>
    <row r="519" spans="1:109" ht="15.75" customHeight="1" x14ac:dyDescent="0.3">
      <c r="A519" s="40" t="s">
        <v>79</v>
      </c>
      <c r="B519" s="40" t="s">
        <v>51</v>
      </c>
      <c r="C519" s="41">
        <v>11</v>
      </c>
      <c r="D519" s="41">
        <v>126.6</v>
      </c>
      <c r="E519" s="41">
        <v>127.8</v>
      </c>
      <c r="F519" s="41">
        <v>131.88</v>
      </c>
      <c r="G519" s="41">
        <v>143.34</v>
      </c>
      <c r="H519" s="41">
        <v>150.18</v>
      </c>
      <c r="I519" s="41">
        <v>166.38</v>
      </c>
      <c r="J519" s="41">
        <v>180.9</v>
      </c>
      <c r="K519" s="41">
        <v>187.62</v>
      </c>
      <c r="L519" s="41">
        <v>198.78</v>
      </c>
      <c r="M519" s="41">
        <v>199.56</v>
      </c>
      <c r="N519" s="41">
        <v>183.06</v>
      </c>
      <c r="O519" s="41">
        <v>180.18</v>
      </c>
      <c r="P519" s="41">
        <v>179.22</v>
      </c>
      <c r="Q519" s="41">
        <v>179.64</v>
      </c>
      <c r="R519" s="41">
        <v>163.62</v>
      </c>
      <c r="S519" s="41">
        <v>153.78</v>
      </c>
      <c r="T519" s="41">
        <v>147.78</v>
      </c>
      <c r="U519" s="41">
        <v>147.30000000000001</v>
      </c>
      <c r="V519" s="41">
        <v>142.86000000000001</v>
      </c>
      <c r="W519" s="41">
        <v>140.1</v>
      </c>
      <c r="X519" s="41">
        <v>139.08000000000001</v>
      </c>
      <c r="Y519" s="41">
        <v>142.74</v>
      </c>
      <c r="Z519" s="41">
        <v>134.04</v>
      </c>
      <c r="AA519" s="41">
        <v>133.19999999999999</v>
      </c>
      <c r="AC519" s="15">
        <f>IF(AC$2=1,D519,0)</f>
        <v>0</v>
      </c>
      <c r="AD519" s="15">
        <f>IF(AD$2=1,E519,0)</f>
        <v>0</v>
      </c>
      <c r="AE519" s="15">
        <f>IF(AE$2=1,F519,0)</f>
        <v>0</v>
      </c>
      <c r="AF519" s="15">
        <f>IF(AF$2=1,G519,0)</f>
        <v>0</v>
      </c>
      <c r="AG519" s="15">
        <f>IF(AG$2=1,H519,0)</f>
        <v>0</v>
      </c>
      <c r="AH519" s="15">
        <f>IF(AH$2=1,I519,0)</f>
        <v>0</v>
      </c>
      <c r="AI519" s="15">
        <f>IF(AI$2=1,J519,0)</f>
        <v>180.9</v>
      </c>
      <c r="AJ519" s="15">
        <f>IF(AJ$2=1,K519,0)</f>
        <v>187.62</v>
      </c>
      <c r="AK519" s="15">
        <f>IF(AK$2=1,L519,0)</f>
        <v>198.78</v>
      </c>
      <c r="AL519" s="15">
        <f>IF(AL$2=1,M519,0)</f>
        <v>199.56</v>
      </c>
      <c r="AM519" s="15">
        <f>IF(AM$2=1,N519,0)</f>
        <v>183.06</v>
      </c>
      <c r="AN519" s="15">
        <f>IF(AN$2=1,O519,0)</f>
        <v>180.18</v>
      </c>
      <c r="AO519" s="15">
        <f>IF(AO$2=1,P519,0)</f>
        <v>179.22</v>
      </c>
      <c r="AP519" s="15">
        <f>IF(AP$2=1,Q519,0)</f>
        <v>179.64</v>
      </c>
      <c r="AQ519" s="15">
        <f>IF(AQ$2=1,R519,0)</f>
        <v>163.62</v>
      </c>
      <c r="AR519" s="15">
        <f>IF(AR$2=1,S519,0)</f>
        <v>153.78</v>
      </c>
      <c r="AS519" s="15">
        <f>IF(AS$2=1,T519,0)</f>
        <v>147.78</v>
      </c>
      <c r="AT519" s="15">
        <f>IF(AT$2=1,U519,0)</f>
        <v>147.30000000000001</v>
      </c>
      <c r="AU519" s="15">
        <f>IF(AU$2=1,V519,0)</f>
        <v>142.86000000000001</v>
      </c>
      <c r="AV519" s="15">
        <f>IF(AV$2=1,W519,0)</f>
        <v>140.1</v>
      </c>
      <c r="AW519" s="15">
        <f>IF(AW$2=1,X519,0)</f>
        <v>139.08000000000001</v>
      </c>
      <c r="AX519" s="15">
        <f>IF(AX$2=1,Y519,0)</f>
        <v>142.74</v>
      </c>
      <c r="AY519" s="15">
        <f>IF(AY$2=1,Z519,0)</f>
        <v>0</v>
      </c>
      <c r="AZ519" s="15">
        <f>IF(AZ$2=1,AA519,0)</f>
        <v>0</v>
      </c>
      <c r="BA519" s="15"/>
      <c r="BB519" s="37">
        <f>MAX(AC519:AZ519)*4</f>
        <v>798.24</v>
      </c>
      <c r="BD519" s="15">
        <f>IF(BD$2=1,D519,0)</f>
        <v>0</v>
      </c>
      <c r="BE519" s="15">
        <f>IF(BE$2=1,E519,0)</f>
        <v>0</v>
      </c>
      <c r="BF519" s="15">
        <f>IF(BF$2=1,F519,0)</f>
        <v>0</v>
      </c>
      <c r="BG519" s="15">
        <f>IF(BG$2=1,G519,0)</f>
        <v>0</v>
      </c>
      <c r="BH519" s="15">
        <f>IF(BH$2=1,H519,0)</f>
        <v>0</v>
      </c>
      <c r="BI519" s="15">
        <f>IF(BI$2=1,I519,0)</f>
        <v>0</v>
      </c>
      <c r="BJ519" s="15">
        <f>IF(BJ$2=1,J519,0)</f>
        <v>180.9</v>
      </c>
      <c r="BK519" s="15">
        <f>IF(BK$2=1,K519,0)</f>
        <v>187.62</v>
      </c>
      <c r="BL519" s="15">
        <f>IF(BL$2=1,L519,0)</f>
        <v>0</v>
      </c>
      <c r="BM519" s="15">
        <f>IF(BM$2=1,M519,0)</f>
        <v>0</v>
      </c>
      <c r="BN519" s="15">
        <f>IF(BN$2=1,N519,0)</f>
        <v>0</v>
      </c>
      <c r="BO519" s="15">
        <f>IF(BO$2=1,O519,0)</f>
        <v>0</v>
      </c>
      <c r="BP519" s="15">
        <f>IF(BP$2=1,P519,0)</f>
        <v>0</v>
      </c>
      <c r="BQ519" s="15">
        <f>IF(BQ$2=1,Q519,0)</f>
        <v>0</v>
      </c>
      <c r="BR519" s="15">
        <f>IF(BR$2=1,R519,0)</f>
        <v>163.62</v>
      </c>
      <c r="BS519" s="15">
        <f>IF(BS$2=1,S519,0)</f>
        <v>153.78</v>
      </c>
      <c r="BT519" s="15">
        <f>IF(BT$2=1,T519,0)</f>
        <v>147.78</v>
      </c>
      <c r="BU519" s="15">
        <f>IF(BU$2=1,U519,0)</f>
        <v>147.30000000000001</v>
      </c>
      <c r="BV519" s="15">
        <f>IF(BV$2=1,V519,0)</f>
        <v>142.86000000000001</v>
      </c>
      <c r="BW519" s="15">
        <f>IF(BW$2=1,W519,0)</f>
        <v>140.1</v>
      </c>
      <c r="BX519" s="15">
        <f>IF(BX$2=1,X519,0)</f>
        <v>139.08000000000001</v>
      </c>
      <c r="BY519" s="15">
        <f>IF(BY$2=1,Y519,0)</f>
        <v>142.74</v>
      </c>
      <c r="BZ519" s="15">
        <f>IF(BZ$2=1,Z519,0)</f>
        <v>0</v>
      </c>
      <c r="CA519" s="15">
        <f>IF(CA$2=1,AA519,0)</f>
        <v>0</v>
      </c>
      <c r="CC519" s="42">
        <f>MAX(BD519:CA519)*4</f>
        <v>750.48</v>
      </c>
      <c r="CF519" s="15">
        <f>IF(CF$2=1,D519,0)</f>
        <v>0</v>
      </c>
      <c r="CG519" s="15">
        <f>IF(CG$2=1,E519,0)</f>
        <v>0</v>
      </c>
      <c r="CH519" s="15">
        <f>IF(CH$2=1,F519,0)</f>
        <v>0</v>
      </c>
      <c r="CI519" s="15">
        <f>IF(CI$2=1,AG519,0)</f>
        <v>0</v>
      </c>
      <c r="CJ519" s="15">
        <f>IF(CJ$2=1,AH519,0)</f>
        <v>0</v>
      </c>
      <c r="CK519" s="15">
        <f>IF(CK$2=1,I519,0)</f>
        <v>0</v>
      </c>
      <c r="CL519" s="15">
        <f>IF(CL$2=1,J519,0)</f>
        <v>0</v>
      </c>
      <c r="CM519" s="15">
        <f>IF(CM$2=1,K519,0)</f>
        <v>0</v>
      </c>
      <c r="CN519" s="15">
        <f>IF(CN$2=1,L519,0)</f>
        <v>0</v>
      </c>
      <c r="CO519" s="15">
        <f>IF(CO$2=1,M519,0)</f>
        <v>0</v>
      </c>
      <c r="CP519" s="15">
        <f>IF(CP$2=1,N519,0)</f>
        <v>0</v>
      </c>
      <c r="CQ519" s="15">
        <f>IF(CQ$2=1,O519,0)</f>
        <v>0</v>
      </c>
      <c r="CR519" s="15">
        <f>IF(CR$2=1,P519,0)</f>
        <v>0</v>
      </c>
      <c r="CS519" s="15">
        <f>IF(CS$2=1,Q519,0)</f>
        <v>0</v>
      </c>
      <c r="CT519" s="15">
        <f>IF(CT$2=1,R519,0)</f>
        <v>163.62</v>
      </c>
      <c r="CU519" s="15">
        <f>IF(CU$2=1,S519,0)</f>
        <v>153.78</v>
      </c>
      <c r="CV519" s="15">
        <f>IF(CV$2=1,T519,0)</f>
        <v>147.78</v>
      </c>
      <c r="CW519" s="15">
        <f>IF(CW$2=1,U519,0)</f>
        <v>147.30000000000001</v>
      </c>
      <c r="CX519" s="15">
        <f>IF(CX$2=1,V519,0)</f>
        <v>142.86000000000001</v>
      </c>
      <c r="CY519" s="15">
        <f>IF(CY$2=1,W519,0)</f>
        <v>140.1</v>
      </c>
      <c r="CZ519" s="15">
        <f>IF(CZ$2=1,X519,0)</f>
        <v>139.08000000000001</v>
      </c>
      <c r="DA519" s="15">
        <f>IF(DA$2=1,Y519,0)</f>
        <v>142.74</v>
      </c>
      <c r="DB519" s="15">
        <f>IF(DB$2=1,Z519,0)</f>
        <v>0</v>
      </c>
      <c r="DC519" s="15">
        <f>IF(DC$2=1,AA519,0)</f>
        <v>0</v>
      </c>
      <c r="DE519" s="42">
        <f>MAX(CF519:DC519)*4</f>
        <v>654.48</v>
      </c>
    </row>
    <row r="520" spans="1:109" ht="15.75" customHeight="1" x14ac:dyDescent="0.3">
      <c r="A520" s="40" t="s">
        <v>79</v>
      </c>
      <c r="B520" s="40" t="s">
        <v>51</v>
      </c>
      <c r="C520" s="41">
        <v>12</v>
      </c>
      <c r="D520" s="41">
        <v>138.66</v>
      </c>
      <c r="E520" s="41">
        <v>142.62</v>
      </c>
      <c r="F520" s="41">
        <v>134.22</v>
      </c>
      <c r="G520" s="41">
        <v>142.5</v>
      </c>
      <c r="H520" s="41">
        <v>139.02000000000001</v>
      </c>
      <c r="I520" s="41">
        <v>151.5</v>
      </c>
      <c r="J520" s="41">
        <v>168.3</v>
      </c>
      <c r="K520" s="41">
        <v>181.62</v>
      </c>
      <c r="L520" s="41">
        <v>184.8</v>
      </c>
      <c r="M520" s="41">
        <v>185.34</v>
      </c>
      <c r="N520" s="41">
        <v>191.22</v>
      </c>
      <c r="O520" s="41">
        <v>173.16</v>
      </c>
      <c r="P520" s="41">
        <v>176.28</v>
      </c>
      <c r="Q520" s="41">
        <v>179.34</v>
      </c>
      <c r="R520" s="41">
        <v>174</v>
      </c>
      <c r="S520" s="41">
        <v>167.34</v>
      </c>
      <c r="T520" s="41">
        <v>153.30000000000001</v>
      </c>
      <c r="U520" s="41">
        <v>159.72</v>
      </c>
      <c r="V520" s="41">
        <v>148.80000000000001</v>
      </c>
      <c r="W520" s="41">
        <v>156.12</v>
      </c>
      <c r="X520" s="41">
        <v>149.69999999999999</v>
      </c>
      <c r="Y520" s="41">
        <v>154.02000000000001</v>
      </c>
      <c r="Z520" s="41">
        <v>136.02000000000001</v>
      </c>
      <c r="AA520" s="41">
        <v>129.54</v>
      </c>
      <c r="AC520" s="15">
        <f>IF(AC$2=1,D520,0)</f>
        <v>0</v>
      </c>
      <c r="AD520" s="15">
        <f>IF(AD$2=1,E520,0)</f>
        <v>0</v>
      </c>
      <c r="AE520" s="15">
        <f>IF(AE$2=1,F520,0)</f>
        <v>0</v>
      </c>
      <c r="AF520" s="15">
        <f>IF(AF$2=1,G520,0)</f>
        <v>0</v>
      </c>
      <c r="AG520" s="15">
        <f>IF(AG$2=1,H520,0)</f>
        <v>0</v>
      </c>
      <c r="AH520" s="15">
        <f>IF(AH$2=1,I520,0)</f>
        <v>0</v>
      </c>
      <c r="AI520" s="15">
        <f>IF(AI$2=1,J520,0)</f>
        <v>168.3</v>
      </c>
      <c r="AJ520" s="15">
        <f>IF(AJ$2=1,K520,0)</f>
        <v>181.62</v>
      </c>
      <c r="AK520" s="15">
        <f>IF(AK$2=1,L520,0)</f>
        <v>184.8</v>
      </c>
      <c r="AL520" s="15">
        <f>IF(AL$2=1,M520,0)</f>
        <v>185.34</v>
      </c>
      <c r="AM520" s="15">
        <f>IF(AM$2=1,N520,0)</f>
        <v>191.22</v>
      </c>
      <c r="AN520" s="15">
        <f>IF(AN$2=1,O520,0)</f>
        <v>173.16</v>
      </c>
      <c r="AO520" s="15">
        <f>IF(AO$2=1,P520,0)</f>
        <v>176.28</v>
      </c>
      <c r="AP520" s="15">
        <f>IF(AP$2=1,Q520,0)</f>
        <v>179.34</v>
      </c>
      <c r="AQ520" s="15">
        <f>IF(AQ$2=1,R520,0)</f>
        <v>174</v>
      </c>
      <c r="AR520" s="15">
        <f>IF(AR$2=1,S520,0)</f>
        <v>167.34</v>
      </c>
      <c r="AS520" s="15">
        <f>IF(AS$2=1,T520,0)</f>
        <v>153.30000000000001</v>
      </c>
      <c r="AT520" s="15">
        <f>IF(AT$2=1,U520,0)</f>
        <v>159.72</v>
      </c>
      <c r="AU520" s="15">
        <f>IF(AU$2=1,V520,0)</f>
        <v>148.80000000000001</v>
      </c>
      <c r="AV520" s="15">
        <f>IF(AV$2=1,W520,0)</f>
        <v>156.12</v>
      </c>
      <c r="AW520" s="15">
        <f>IF(AW$2=1,X520,0)</f>
        <v>149.69999999999999</v>
      </c>
      <c r="AX520" s="15">
        <f>IF(AX$2=1,Y520,0)</f>
        <v>154.02000000000001</v>
      </c>
      <c r="AY520" s="15">
        <f>IF(AY$2=1,Z520,0)</f>
        <v>0</v>
      </c>
      <c r="AZ520" s="15">
        <f>IF(AZ$2=1,AA520,0)</f>
        <v>0</v>
      </c>
      <c r="BA520" s="15"/>
      <c r="BB520" s="37">
        <f>MAX(AC520:AZ520)*4</f>
        <v>764.88</v>
      </c>
      <c r="BD520" s="15">
        <f>IF(BD$2=1,D520,0)</f>
        <v>0</v>
      </c>
      <c r="BE520" s="15">
        <f>IF(BE$2=1,E520,0)</f>
        <v>0</v>
      </c>
      <c r="BF520" s="15">
        <f>IF(BF$2=1,F520,0)</f>
        <v>0</v>
      </c>
      <c r="BG520" s="15">
        <f>IF(BG$2=1,G520,0)</f>
        <v>0</v>
      </c>
      <c r="BH520" s="15">
        <f>IF(BH$2=1,H520,0)</f>
        <v>0</v>
      </c>
      <c r="BI520" s="15">
        <f>IF(BI$2=1,I520,0)</f>
        <v>0</v>
      </c>
      <c r="BJ520" s="15">
        <f>IF(BJ$2=1,J520,0)</f>
        <v>168.3</v>
      </c>
      <c r="BK520" s="15">
        <f>IF(BK$2=1,K520,0)</f>
        <v>181.62</v>
      </c>
      <c r="BL520" s="15">
        <f>IF(BL$2=1,L520,0)</f>
        <v>0</v>
      </c>
      <c r="BM520" s="15">
        <f>IF(BM$2=1,M520,0)</f>
        <v>0</v>
      </c>
      <c r="BN520" s="15">
        <f>IF(BN$2=1,N520,0)</f>
        <v>0</v>
      </c>
      <c r="BO520" s="15">
        <f>IF(BO$2=1,O520,0)</f>
        <v>0</v>
      </c>
      <c r="BP520" s="15">
        <f>IF(BP$2=1,P520,0)</f>
        <v>0</v>
      </c>
      <c r="BQ520" s="15">
        <f>IF(BQ$2=1,Q520,0)</f>
        <v>0</v>
      </c>
      <c r="BR520" s="15">
        <f>IF(BR$2=1,R520,0)</f>
        <v>174</v>
      </c>
      <c r="BS520" s="15">
        <f>IF(BS$2=1,S520,0)</f>
        <v>167.34</v>
      </c>
      <c r="BT520" s="15">
        <f>IF(BT$2=1,T520,0)</f>
        <v>153.30000000000001</v>
      </c>
      <c r="BU520" s="15">
        <f>IF(BU$2=1,U520,0)</f>
        <v>159.72</v>
      </c>
      <c r="BV520" s="15">
        <f>IF(BV$2=1,V520,0)</f>
        <v>148.80000000000001</v>
      </c>
      <c r="BW520" s="15">
        <f>IF(BW$2=1,W520,0)</f>
        <v>156.12</v>
      </c>
      <c r="BX520" s="15">
        <f>IF(BX$2=1,X520,0)</f>
        <v>149.69999999999999</v>
      </c>
      <c r="BY520" s="15">
        <f>IF(BY$2=1,Y520,0)</f>
        <v>154.02000000000001</v>
      </c>
      <c r="BZ520" s="15">
        <f>IF(BZ$2=1,Z520,0)</f>
        <v>0</v>
      </c>
      <c r="CA520" s="15">
        <f>IF(CA$2=1,AA520,0)</f>
        <v>0</v>
      </c>
      <c r="CC520" s="42">
        <f>MAX(BD520:CA520)*4</f>
        <v>726.48</v>
      </c>
      <c r="CF520" s="15">
        <f>IF(CF$2=1,D520,0)</f>
        <v>0</v>
      </c>
      <c r="CG520" s="15">
        <f>IF(CG$2=1,E520,0)</f>
        <v>0</v>
      </c>
      <c r="CH520" s="15">
        <f>IF(CH$2=1,F520,0)</f>
        <v>0</v>
      </c>
      <c r="CI520" s="15">
        <f>IF(CI$2=1,AG520,0)</f>
        <v>0</v>
      </c>
      <c r="CJ520" s="15">
        <f>IF(CJ$2=1,AH520,0)</f>
        <v>0</v>
      </c>
      <c r="CK520" s="15">
        <f>IF(CK$2=1,I520,0)</f>
        <v>0</v>
      </c>
      <c r="CL520" s="15">
        <f>IF(CL$2=1,J520,0)</f>
        <v>0</v>
      </c>
      <c r="CM520" s="15">
        <f>IF(CM$2=1,K520,0)</f>
        <v>0</v>
      </c>
      <c r="CN520" s="15">
        <f>IF(CN$2=1,L520,0)</f>
        <v>0</v>
      </c>
      <c r="CO520" s="15">
        <f>IF(CO$2=1,M520,0)</f>
        <v>0</v>
      </c>
      <c r="CP520" s="15">
        <f>IF(CP$2=1,N520,0)</f>
        <v>0</v>
      </c>
      <c r="CQ520" s="15">
        <f>IF(CQ$2=1,O520,0)</f>
        <v>0</v>
      </c>
      <c r="CR520" s="15">
        <f>IF(CR$2=1,P520,0)</f>
        <v>0</v>
      </c>
      <c r="CS520" s="15">
        <f>IF(CS$2=1,Q520,0)</f>
        <v>0</v>
      </c>
      <c r="CT520" s="15">
        <f>IF(CT$2=1,R520,0)</f>
        <v>174</v>
      </c>
      <c r="CU520" s="15">
        <f>IF(CU$2=1,S520,0)</f>
        <v>167.34</v>
      </c>
      <c r="CV520" s="15">
        <f>IF(CV$2=1,T520,0)</f>
        <v>153.30000000000001</v>
      </c>
      <c r="CW520" s="15">
        <f>IF(CW$2=1,U520,0)</f>
        <v>159.72</v>
      </c>
      <c r="CX520" s="15">
        <f>IF(CX$2=1,V520,0)</f>
        <v>148.80000000000001</v>
      </c>
      <c r="CY520" s="15">
        <f>IF(CY$2=1,W520,0)</f>
        <v>156.12</v>
      </c>
      <c r="CZ520" s="15">
        <f>IF(CZ$2=1,X520,0)</f>
        <v>149.69999999999999</v>
      </c>
      <c r="DA520" s="15">
        <f>IF(DA$2=1,Y520,0)</f>
        <v>154.02000000000001</v>
      </c>
      <c r="DB520" s="15">
        <f>IF(DB$2=1,Z520,0)</f>
        <v>0</v>
      </c>
      <c r="DC520" s="15">
        <f>IF(DC$2=1,AA520,0)</f>
        <v>0</v>
      </c>
      <c r="DE520" s="42">
        <f>MAX(CF520:DC520)*4</f>
        <v>696</v>
      </c>
    </row>
    <row r="521" spans="1:109" ht="15.75" customHeight="1" x14ac:dyDescent="0.3">
      <c r="A521" s="40" t="s">
        <v>71</v>
      </c>
      <c r="B521" s="40" t="s">
        <v>51</v>
      </c>
      <c r="C521" s="41">
        <v>1</v>
      </c>
      <c r="D521" s="41">
        <v>360.24</v>
      </c>
      <c r="E521" s="41">
        <v>358.92</v>
      </c>
      <c r="F521" s="41">
        <v>365.28</v>
      </c>
      <c r="G521" s="41">
        <v>352.2</v>
      </c>
      <c r="H521" s="41">
        <v>359.16</v>
      </c>
      <c r="I521" s="41">
        <v>364.14</v>
      </c>
      <c r="J521" s="41">
        <v>362.94</v>
      </c>
      <c r="K521" s="41">
        <v>339.66</v>
      </c>
      <c r="L521" s="41">
        <v>339.36</v>
      </c>
      <c r="M521" s="41">
        <v>341.64</v>
      </c>
      <c r="N521" s="41">
        <v>343.92</v>
      </c>
      <c r="O521" s="41">
        <v>335.16</v>
      </c>
      <c r="P521" s="41">
        <v>342.18</v>
      </c>
      <c r="Q521" s="41">
        <v>337.02</v>
      </c>
      <c r="R521" s="41">
        <v>332.64</v>
      </c>
      <c r="S521" s="41">
        <v>328.98</v>
      </c>
      <c r="T521" s="41">
        <v>338.76</v>
      </c>
      <c r="U521" s="41">
        <v>333.12</v>
      </c>
      <c r="V521" s="41">
        <v>340.02</v>
      </c>
      <c r="W521" s="41">
        <v>336</v>
      </c>
      <c r="X521" s="41">
        <v>356.1</v>
      </c>
      <c r="Y521" s="41">
        <v>351.66</v>
      </c>
      <c r="Z521" s="41">
        <v>358.92</v>
      </c>
      <c r="AA521" s="41">
        <v>359.46</v>
      </c>
      <c r="AC521" s="15">
        <f>IF(AC$2=1,D521,0)</f>
        <v>0</v>
      </c>
      <c r="AD521" s="15">
        <f>IF(AD$2=1,E521,0)</f>
        <v>0</v>
      </c>
      <c r="AE521" s="15">
        <f>IF(AE$2=1,F521,0)</f>
        <v>0</v>
      </c>
      <c r="AF521" s="15">
        <f>IF(AF$2=1,G521,0)</f>
        <v>0</v>
      </c>
      <c r="AG521" s="15">
        <f>IF(AG$2=1,H521,0)</f>
        <v>0</v>
      </c>
      <c r="AH521" s="15">
        <f>IF(AH$2=1,I521,0)</f>
        <v>0</v>
      </c>
      <c r="AI521" s="15">
        <f>IF(AI$2=1,J521,0)</f>
        <v>362.94</v>
      </c>
      <c r="AJ521" s="15">
        <f>IF(AJ$2=1,K521,0)</f>
        <v>339.66</v>
      </c>
      <c r="AK521" s="15">
        <f>IF(AK$2=1,L521,0)</f>
        <v>339.36</v>
      </c>
      <c r="AL521" s="15">
        <f>IF(AL$2=1,M521,0)</f>
        <v>341.64</v>
      </c>
      <c r="AM521" s="15">
        <f>IF(AM$2=1,N521,0)</f>
        <v>343.92</v>
      </c>
      <c r="AN521" s="15">
        <f>IF(AN$2=1,O521,0)</f>
        <v>335.16</v>
      </c>
      <c r="AO521" s="15">
        <f>IF(AO$2=1,P521,0)</f>
        <v>342.18</v>
      </c>
      <c r="AP521" s="15">
        <f>IF(AP$2=1,Q521,0)</f>
        <v>337.02</v>
      </c>
      <c r="AQ521" s="15">
        <f>IF(AQ$2=1,R521,0)</f>
        <v>332.64</v>
      </c>
      <c r="AR521" s="15">
        <f>IF(AR$2=1,S521,0)</f>
        <v>328.98</v>
      </c>
      <c r="AS521" s="15">
        <f>IF(AS$2=1,T521,0)</f>
        <v>338.76</v>
      </c>
      <c r="AT521" s="15">
        <f>IF(AT$2=1,U521,0)</f>
        <v>333.12</v>
      </c>
      <c r="AU521" s="15">
        <f>IF(AU$2=1,V521,0)</f>
        <v>340.02</v>
      </c>
      <c r="AV521" s="15">
        <f>IF(AV$2=1,W521,0)</f>
        <v>336</v>
      </c>
      <c r="AW521" s="15">
        <f>IF(AW$2=1,X521,0)</f>
        <v>356.1</v>
      </c>
      <c r="AX521" s="15">
        <f>IF(AX$2=1,Y521,0)</f>
        <v>351.66</v>
      </c>
      <c r="AY521" s="15">
        <f>IF(AY$2=1,Z521,0)</f>
        <v>0</v>
      </c>
      <c r="AZ521" s="15">
        <f>IF(AZ$2=1,AA521,0)</f>
        <v>0</v>
      </c>
      <c r="BA521" s="15"/>
      <c r="BB521" s="37">
        <f>MAX(AC521:AZ521)*4</f>
        <v>1451.76</v>
      </c>
      <c r="BD521" s="15">
        <f>IF(BD$2=1,D521,0)</f>
        <v>0</v>
      </c>
      <c r="BE521" s="15">
        <f>IF(BE$2=1,E521,0)</f>
        <v>0</v>
      </c>
      <c r="BF521" s="15">
        <f>IF(BF$2=1,F521,0)</f>
        <v>0</v>
      </c>
      <c r="BG521" s="15">
        <f>IF(BG$2=1,G521,0)</f>
        <v>0</v>
      </c>
      <c r="BH521" s="15">
        <f>IF(BH$2=1,H521,0)</f>
        <v>0</v>
      </c>
      <c r="BI521" s="15">
        <f>IF(BI$2=1,I521,0)</f>
        <v>0</v>
      </c>
      <c r="BJ521" s="15">
        <f>IF(BJ$2=1,J521,0)</f>
        <v>362.94</v>
      </c>
      <c r="BK521" s="15">
        <f>IF(BK$2=1,K521,0)</f>
        <v>339.66</v>
      </c>
      <c r="BL521" s="15">
        <f>IF(BL$2=1,L521,0)</f>
        <v>0</v>
      </c>
      <c r="BM521" s="15">
        <f>IF(BM$2=1,M521,0)</f>
        <v>0</v>
      </c>
      <c r="BN521" s="15">
        <f>IF(BN$2=1,N521,0)</f>
        <v>0</v>
      </c>
      <c r="BO521" s="15">
        <f>IF(BO$2=1,O521,0)</f>
        <v>0</v>
      </c>
      <c r="BP521" s="15">
        <f>IF(BP$2=1,P521,0)</f>
        <v>0</v>
      </c>
      <c r="BQ521" s="15">
        <f>IF(BQ$2=1,Q521,0)</f>
        <v>0</v>
      </c>
      <c r="BR521" s="15">
        <f>IF(BR$2=1,R521,0)</f>
        <v>332.64</v>
      </c>
      <c r="BS521" s="15">
        <f>IF(BS$2=1,S521,0)</f>
        <v>328.98</v>
      </c>
      <c r="BT521" s="15">
        <f>IF(BT$2=1,T521,0)</f>
        <v>338.76</v>
      </c>
      <c r="BU521" s="15">
        <f>IF(BU$2=1,U521,0)</f>
        <v>333.12</v>
      </c>
      <c r="BV521" s="15">
        <f>IF(BV$2=1,V521,0)</f>
        <v>340.02</v>
      </c>
      <c r="BW521" s="15">
        <f>IF(BW$2=1,W521,0)</f>
        <v>336</v>
      </c>
      <c r="BX521" s="15">
        <f>IF(BX$2=1,X521,0)</f>
        <v>356.1</v>
      </c>
      <c r="BY521" s="15">
        <f>IF(BY$2=1,Y521,0)</f>
        <v>351.66</v>
      </c>
      <c r="BZ521" s="15">
        <f>IF(BZ$2=1,Z521,0)</f>
        <v>0</v>
      </c>
      <c r="CA521" s="15">
        <f>IF(CA$2=1,AA521,0)</f>
        <v>0</v>
      </c>
      <c r="CC521" s="42">
        <f>MAX(BD521:CA521)*4</f>
        <v>1451.76</v>
      </c>
      <c r="CF521" s="15">
        <f>IF(CF$2=1,D521,0)</f>
        <v>0</v>
      </c>
      <c r="CG521" s="15">
        <f>IF(CG$2=1,E521,0)</f>
        <v>0</v>
      </c>
      <c r="CH521" s="15">
        <f>IF(CH$2=1,F521,0)</f>
        <v>0</v>
      </c>
      <c r="CI521" s="15">
        <f>IF(CI$2=1,AG521,0)</f>
        <v>0</v>
      </c>
      <c r="CJ521" s="15">
        <f>IF(CJ$2=1,AH521,0)</f>
        <v>0</v>
      </c>
      <c r="CK521" s="15">
        <f>IF(CK$2=1,I521,0)</f>
        <v>0</v>
      </c>
      <c r="CL521" s="15">
        <f>IF(CL$2=1,J521,0)</f>
        <v>0</v>
      </c>
      <c r="CM521" s="15">
        <f>IF(CM$2=1,K521,0)</f>
        <v>0</v>
      </c>
      <c r="CN521" s="15">
        <f>IF(CN$2=1,L521,0)</f>
        <v>0</v>
      </c>
      <c r="CO521" s="15">
        <f>IF(CO$2=1,M521,0)</f>
        <v>0</v>
      </c>
      <c r="CP521" s="15">
        <f>IF(CP$2=1,N521,0)</f>
        <v>0</v>
      </c>
      <c r="CQ521" s="15">
        <f>IF(CQ$2=1,O521,0)</f>
        <v>0</v>
      </c>
      <c r="CR521" s="15">
        <f>IF(CR$2=1,P521,0)</f>
        <v>0</v>
      </c>
      <c r="CS521" s="15">
        <f>IF(CS$2=1,Q521,0)</f>
        <v>0</v>
      </c>
      <c r="CT521" s="15">
        <f>IF(CT$2=1,R521,0)</f>
        <v>332.64</v>
      </c>
      <c r="CU521" s="15">
        <f>IF(CU$2=1,S521,0)</f>
        <v>328.98</v>
      </c>
      <c r="CV521" s="15">
        <f>IF(CV$2=1,T521,0)</f>
        <v>338.76</v>
      </c>
      <c r="CW521" s="15">
        <f>IF(CW$2=1,U521,0)</f>
        <v>333.12</v>
      </c>
      <c r="CX521" s="15">
        <f>IF(CX$2=1,V521,0)</f>
        <v>340.02</v>
      </c>
      <c r="CY521" s="15">
        <f>IF(CY$2=1,W521,0)</f>
        <v>336</v>
      </c>
      <c r="CZ521" s="15">
        <f>IF(CZ$2=1,X521,0)</f>
        <v>356.1</v>
      </c>
      <c r="DA521" s="15">
        <f>IF(DA$2=1,Y521,0)</f>
        <v>351.66</v>
      </c>
      <c r="DB521" s="15">
        <f>IF(DB$2=1,Z521,0)</f>
        <v>0</v>
      </c>
      <c r="DC521" s="15">
        <f>IF(DC$2=1,AA521,0)</f>
        <v>0</v>
      </c>
      <c r="DE521" s="42">
        <f>MAX(CF521:DC521)*4</f>
        <v>1424.4</v>
      </c>
    </row>
    <row r="522" spans="1:109" ht="15.75" customHeight="1" x14ac:dyDescent="0.3">
      <c r="A522" s="40" t="s">
        <v>71</v>
      </c>
      <c r="B522" s="40" t="s">
        <v>51</v>
      </c>
      <c r="C522" s="41">
        <v>2</v>
      </c>
      <c r="D522" s="41">
        <v>342.66</v>
      </c>
      <c r="E522" s="41">
        <v>337.26</v>
      </c>
      <c r="F522" s="41">
        <v>350.58</v>
      </c>
      <c r="G522" s="41">
        <v>344.7</v>
      </c>
      <c r="H522" s="41">
        <v>338.4</v>
      </c>
      <c r="I522" s="41">
        <v>351.72</v>
      </c>
      <c r="J522" s="41">
        <v>351.18</v>
      </c>
      <c r="K522" s="41">
        <v>334.98</v>
      </c>
      <c r="L522" s="41">
        <v>334.62</v>
      </c>
      <c r="M522" s="41">
        <v>347.04</v>
      </c>
      <c r="N522" s="41">
        <v>345.18</v>
      </c>
      <c r="O522" s="41">
        <v>337.38</v>
      </c>
      <c r="P522" s="41">
        <v>345.06</v>
      </c>
      <c r="Q522" s="41">
        <v>336.72</v>
      </c>
      <c r="R522" s="41">
        <v>351.24</v>
      </c>
      <c r="S522" s="41">
        <v>331.74</v>
      </c>
      <c r="T522" s="41">
        <v>340.98</v>
      </c>
      <c r="U522" s="41">
        <v>328.5</v>
      </c>
      <c r="V522" s="41">
        <v>339.18</v>
      </c>
      <c r="W522" s="41">
        <v>346.26</v>
      </c>
      <c r="X522" s="41">
        <v>346.08</v>
      </c>
      <c r="Y522" s="41">
        <v>347.1</v>
      </c>
      <c r="Z522" s="41">
        <v>351.42</v>
      </c>
      <c r="AA522" s="41">
        <v>331.26</v>
      </c>
      <c r="AC522" s="15">
        <f>IF(AC$2=1,D522,0)</f>
        <v>0</v>
      </c>
      <c r="AD522" s="15">
        <f>IF(AD$2=1,E522,0)</f>
        <v>0</v>
      </c>
      <c r="AE522" s="15">
        <f>IF(AE$2=1,F522,0)</f>
        <v>0</v>
      </c>
      <c r="AF522" s="15">
        <f>IF(AF$2=1,G522,0)</f>
        <v>0</v>
      </c>
      <c r="AG522" s="15">
        <f>IF(AG$2=1,H522,0)</f>
        <v>0</v>
      </c>
      <c r="AH522" s="15">
        <f>IF(AH$2=1,I522,0)</f>
        <v>0</v>
      </c>
      <c r="AI522" s="15">
        <f>IF(AI$2=1,J522,0)</f>
        <v>351.18</v>
      </c>
      <c r="AJ522" s="15">
        <f>IF(AJ$2=1,K522,0)</f>
        <v>334.98</v>
      </c>
      <c r="AK522" s="15">
        <f>IF(AK$2=1,L522,0)</f>
        <v>334.62</v>
      </c>
      <c r="AL522" s="15">
        <f>IF(AL$2=1,M522,0)</f>
        <v>347.04</v>
      </c>
      <c r="AM522" s="15">
        <f>IF(AM$2=1,N522,0)</f>
        <v>345.18</v>
      </c>
      <c r="AN522" s="15">
        <f>IF(AN$2=1,O522,0)</f>
        <v>337.38</v>
      </c>
      <c r="AO522" s="15">
        <f>IF(AO$2=1,P522,0)</f>
        <v>345.06</v>
      </c>
      <c r="AP522" s="15">
        <f>IF(AP$2=1,Q522,0)</f>
        <v>336.72</v>
      </c>
      <c r="AQ522" s="15">
        <f>IF(AQ$2=1,R522,0)</f>
        <v>351.24</v>
      </c>
      <c r="AR522" s="15">
        <f>IF(AR$2=1,S522,0)</f>
        <v>331.74</v>
      </c>
      <c r="AS522" s="15">
        <f>IF(AS$2=1,T522,0)</f>
        <v>340.98</v>
      </c>
      <c r="AT522" s="15">
        <f>IF(AT$2=1,U522,0)</f>
        <v>328.5</v>
      </c>
      <c r="AU522" s="15">
        <f>IF(AU$2=1,V522,0)</f>
        <v>339.18</v>
      </c>
      <c r="AV522" s="15">
        <f>IF(AV$2=1,W522,0)</f>
        <v>346.26</v>
      </c>
      <c r="AW522" s="15">
        <f>IF(AW$2=1,X522,0)</f>
        <v>346.08</v>
      </c>
      <c r="AX522" s="15">
        <f>IF(AX$2=1,Y522,0)</f>
        <v>347.1</v>
      </c>
      <c r="AY522" s="15">
        <f>IF(AY$2=1,Z522,0)</f>
        <v>0</v>
      </c>
      <c r="AZ522" s="15">
        <f>IF(AZ$2=1,AA522,0)</f>
        <v>0</v>
      </c>
      <c r="BA522" s="15"/>
      <c r="BB522" s="37">
        <f>MAX(AC522:AZ522)*4</f>
        <v>1404.96</v>
      </c>
      <c r="BD522" s="15">
        <f>IF(BD$2=1,D522,0)</f>
        <v>0</v>
      </c>
      <c r="BE522" s="15">
        <f>IF(BE$2=1,E522,0)</f>
        <v>0</v>
      </c>
      <c r="BF522" s="15">
        <f>IF(BF$2=1,F522,0)</f>
        <v>0</v>
      </c>
      <c r="BG522" s="15">
        <f>IF(BG$2=1,G522,0)</f>
        <v>0</v>
      </c>
      <c r="BH522" s="15">
        <f>IF(BH$2=1,H522,0)</f>
        <v>0</v>
      </c>
      <c r="BI522" s="15">
        <f>IF(BI$2=1,I522,0)</f>
        <v>0</v>
      </c>
      <c r="BJ522" s="15">
        <f>IF(BJ$2=1,J522,0)</f>
        <v>351.18</v>
      </c>
      <c r="BK522" s="15">
        <f>IF(BK$2=1,K522,0)</f>
        <v>334.98</v>
      </c>
      <c r="BL522" s="15">
        <f>IF(BL$2=1,L522,0)</f>
        <v>0</v>
      </c>
      <c r="BM522" s="15">
        <f>IF(BM$2=1,M522,0)</f>
        <v>0</v>
      </c>
      <c r="BN522" s="15">
        <f>IF(BN$2=1,N522,0)</f>
        <v>0</v>
      </c>
      <c r="BO522" s="15">
        <f>IF(BO$2=1,O522,0)</f>
        <v>0</v>
      </c>
      <c r="BP522" s="15">
        <f>IF(BP$2=1,P522,0)</f>
        <v>0</v>
      </c>
      <c r="BQ522" s="15">
        <f>IF(BQ$2=1,Q522,0)</f>
        <v>0</v>
      </c>
      <c r="BR522" s="15">
        <f>IF(BR$2=1,R522,0)</f>
        <v>351.24</v>
      </c>
      <c r="BS522" s="15">
        <f>IF(BS$2=1,S522,0)</f>
        <v>331.74</v>
      </c>
      <c r="BT522" s="15">
        <f>IF(BT$2=1,T522,0)</f>
        <v>340.98</v>
      </c>
      <c r="BU522" s="15">
        <f>IF(BU$2=1,U522,0)</f>
        <v>328.5</v>
      </c>
      <c r="BV522" s="15">
        <f>IF(BV$2=1,V522,0)</f>
        <v>339.18</v>
      </c>
      <c r="BW522" s="15">
        <f>IF(BW$2=1,W522,0)</f>
        <v>346.26</v>
      </c>
      <c r="BX522" s="15">
        <f>IF(BX$2=1,X522,0)</f>
        <v>346.08</v>
      </c>
      <c r="BY522" s="15">
        <f>IF(BY$2=1,Y522,0)</f>
        <v>347.1</v>
      </c>
      <c r="BZ522" s="15">
        <f>IF(BZ$2=1,Z522,0)</f>
        <v>0</v>
      </c>
      <c r="CA522" s="15">
        <f>IF(CA$2=1,AA522,0)</f>
        <v>0</v>
      </c>
      <c r="CC522" s="42">
        <f>MAX(BD522:CA522)*4</f>
        <v>1404.96</v>
      </c>
      <c r="CF522" s="15">
        <f>IF(CF$2=1,D522,0)</f>
        <v>0</v>
      </c>
      <c r="CG522" s="15">
        <f>IF(CG$2=1,E522,0)</f>
        <v>0</v>
      </c>
      <c r="CH522" s="15">
        <f>IF(CH$2=1,F522,0)</f>
        <v>0</v>
      </c>
      <c r="CI522" s="15">
        <f>IF(CI$2=1,AG522,0)</f>
        <v>0</v>
      </c>
      <c r="CJ522" s="15">
        <f>IF(CJ$2=1,AH522,0)</f>
        <v>0</v>
      </c>
      <c r="CK522" s="15">
        <f>IF(CK$2=1,I522,0)</f>
        <v>0</v>
      </c>
      <c r="CL522" s="15">
        <f>IF(CL$2=1,J522,0)</f>
        <v>0</v>
      </c>
      <c r="CM522" s="15">
        <f>IF(CM$2=1,K522,0)</f>
        <v>0</v>
      </c>
      <c r="CN522" s="15">
        <f>IF(CN$2=1,L522,0)</f>
        <v>0</v>
      </c>
      <c r="CO522" s="15">
        <f>IF(CO$2=1,M522,0)</f>
        <v>0</v>
      </c>
      <c r="CP522" s="15">
        <f>IF(CP$2=1,N522,0)</f>
        <v>0</v>
      </c>
      <c r="CQ522" s="15">
        <f>IF(CQ$2=1,O522,0)</f>
        <v>0</v>
      </c>
      <c r="CR522" s="15">
        <f>IF(CR$2=1,P522,0)</f>
        <v>0</v>
      </c>
      <c r="CS522" s="15">
        <f>IF(CS$2=1,Q522,0)</f>
        <v>0</v>
      </c>
      <c r="CT522" s="15">
        <f>IF(CT$2=1,R522,0)</f>
        <v>351.24</v>
      </c>
      <c r="CU522" s="15">
        <f>IF(CU$2=1,S522,0)</f>
        <v>331.74</v>
      </c>
      <c r="CV522" s="15">
        <f>IF(CV$2=1,T522,0)</f>
        <v>340.98</v>
      </c>
      <c r="CW522" s="15">
        <f>IF(CW$2=1,U522,0)</f>
        <v>328.5</v>
      </c>
      <c r="CX522" s="15">
        <f>IF(CX$2=1,V522,0)</f>
        <v>339.18</v>
      </c>
      <c r="CY522" s="15">
        <f>IF(CY$2=1,W522,0)</f>
        <v>346.26</v>
      </c>
      <c r="CZ522" s="15">
        <f>IF(CZ$2=1,X522,0)</f>
        <v>346.08</v>
      </c>
      <c r="DA522" s="15">
        <f>IF(DA$2=1,Y522,0)</f>
        <v>347.1</v>
      </c>
      <c r="DB522" s="15">
        <f>IF(DB$2=1,Z522,0)</f>
        <v>0</v>
      </c>
      <c r="DC522" s="15">
        <f>IF(DC$2=1,AA522,0)</f>
        <v>0</v>
      </c>
      <c r="DE522" s="42">
        <f>MAX(CF522:DC522)*4</f>
        <v>1404.96</v>
      </c>
    </row>
    <row r="523" spans="1:109" ht="15.75" customHeight="1" x14ac:dyDescent="0.3">
      <c r="A523" s="40" t="s">
        <v>71</v>
      </c>
      <c r="B523" s="40" t="s">
        <v>51</v>
      </c>
      <c r="C523" s="41">
        <v>3</v>
      </c>
      <c r="D523" s="41">
        <v>348.96</v>
      </c>
      <c r="E523" s="41">
        <v>349.62</v>
      </c>
      <c r="F523" s="41">
        <v>355.38</v>
      </c>
      <c r="G523" s="41">
        <v>351.24</v>
      </c>
      <c r="H523" s="41">
        <v>353.16</v>
      </c>
      <c r="I523" s="41">
        <v>357.72</v>
      </c>
      <c r="J523" s="41">
        <v>353.1</v>
      </c>
      <c r="K523" s="41">
        <v>362.46</v>
      </c>
      <c r="L523" s="41">
        <v>364.62</v>
      </c>
      <c r="M523" s="41">
        <v>351.9</v>
      </c>
      <c r="N523" s="41">
        <v>360</v>
      </c>
      <c r="O523" s="41">
        <v>363</v>
      </c>
      <c r="P523" s="41">
        <v>341.4</v>
      </c>
      <c r="Q523" s="41">
        <v>346.2</v>
      </c>
      <c r="R523" s="41">
        <v>335.04</v>
      </c>
      <c r="S523" s="41">
        <v>338.04</v>
      </c>
      <c r="T523" s="41">
        <v>339</v>
      </c>
      <c r="U523" s="41">
        <v>333.9</v>
      </c>
      <c r="V523" s="41">
        <v>331.62</v>
      </c>
      <c r="W523" s="41">
        <v>333.18</v>
      </c>
      <c r="X523" s="41">
        <v>347.82</v>
      </c>
      <c r="Y523" s="41">
        <v>346.2</v>
      </c>
      <c r="Z523" s="41">
        <v>339.66</v>
      </c>
      <c r="AA523" s="41">
        <v>343.02</v>
      </c>
      <c r="AC523" s="15">
        <f>IF(AC$2=1,D523,0)</f>
        <v>0</v>
      </c>
      <c r="AD523" s="15">
        <f>IF(AD$2=1,E523,0)</f>
        <v>0</v>
      </c>
      <c r="AE523" s="15">
        <f>IF(AE$2=1,F523,0)</f>
        <v>0</v>
      </c>
      <c r="AF523" s="15">
        <f>IF(AF$2=1,G523,0)</f>
        <v>0</v>
      </c>
      <c r="AG523" s="15">
        <f>IF(AG$2=1,H523,0)</f>
        <v>0</v>
      </c>
      <c r="AH523" s="15">
        <f>IF(AH$2=1,I523,0)</f>
        <v>0</v>
      </c>
      <c r="AI523" s="15">
        <f>IF(AI$2=1,J523,0)</f>
        <v>353.1</v>
      </c>
      <c r="AJ523" s="15">
        <f>IF(AJ$2=1,K523,0)</f>
        <v>362.46</v>
      </c>
      <c r="AK523" s="15">
        <f>IF(AK$2=1,L523,0)</f>
        <v>364.62</v>
      </c>
      <c r="AL523" s="15">
        <f>IF(AL$2=1,M523,0)</f>
        <v>351.9</v>
      </c>
      <c r="AM523" s="15">
        <f>IF(AM$2=1,N523,0)</f>
        <v>360</v>
      </c>
      <c r="AN523" s="15">
        <f>IF(AN$2=1,O523,0)</f>
        <v>363</v>
      </c>
      <c r="AO523" s="15">
        <f>IF(AO$2=1,P523,0)</f>
        <v>341.4</v>
      </c>
      <c r="AP523" s="15">
        <f>IF(AP$2=1,Q523,0)</f>
        <v>346.2</v>
      </c>
      <c r="AQ523" s="15">
        <f>IF(AQ$2=1,R523,0)</f>
        <v>335.04</v>
      </c>
      <c r="AR523" s="15">
        <f>IF(AR$2=1,S523,0)</f>
        <v>338.04</v>
      </c>
      <c r="AS523" s="15">
        <f>IF(AS$2=1,T523,0)</f>
        <v>339</v>
      </c>
      <c r="AT523" s="15">
        <f>IF(AT$2=1,U523,0)</f>
        <v>333.9</v>
      </c>
      <c r="AU523" s="15">
        <f>IF(AU$2=1,V523,0)</f>
        <v>331.62</v>
      </c>
      <c r="AV523" s="15">
        <f>IF(AV$2=1,W523,0)</f>
        <v>333.18</v>
      </c>
      <c r="AW523" s="15">
        <f>IF(AW$2=1,X523,0)</f>
        <v>347.82</v>
      </c>
      <c r="AX523" s="15">
        <f>IF(AX$2=1,Y523,0)</f>
        <v>346.2</v>
      </c>
      <c r="AY523" s="15">
        <f>IF(AY$2=1,Z523,0)</f>
        <v>0</v>
      </c>
      <c r="AZ523" s="15">
        <f>IF(AZ$2=1,AA523,0)</f>
        <v>0</v>
      </c>
      <c r="BA523" s="15"/>
      <c r="BB523" s="37">
        <f>MAX(AC523:AZ523)*4</f>
        <v>1458.48</v>
      </c>
      <c r="BD523" s="15">
        <f>IF(BD$2=1,D523,0)</f>
        <v>0</v>
      </c>
      <c r="BE523" s="15">
        <f>IF(BE$2=1,E523,0)</f>
        <v>0</v>
      </c>
      <c r="BF523" s="15">
        <f>IF(BF$2=1,F523,0)</f>
        <v>0</v>
      </c>
      <c r="BG523" s="15">
        <f>IF(BG$2=1,G523,0)</f>
        <v>0</v>
      </c>
      <c r="BH523" s="15">
        <f>IF(BH$2=1,H523,0)</f>
        <v>0</v>
      </c>
      <c r="BI523" s="15">
        <f>IF(BI$2=1,I523,0)</f>
        <v>0</v>
      </c>
      <c r="BJ523" s="15">
        <f>IF(BJ$2=1,J523,0)</f>
        <v>353.1</v>
      </c>
      <c r="BK523" s="15">
        <f>IF(BK$2=1,K523,0)</f>
        <v>362.46</v>
      </c>
      <c r="BL523" s="15">
        <f>IF(BL$2=1,L523,0)</f>
        <v>0</v>
      </c>
      <c r="BM523" s="15">
        <f>IF(BM$2=1,M523,0)</f>
        <v>0</v>
      </c>
      <c r="BN523" s="15">
        <f>IF(BN$2=1,N523,0)</f>
        <v>0</v>
      </c>
      <c r="BO523" s="15">
        <f>IF(BO$2=1,O523,0)</f>
        <v>0</v>
      </c>
      <c r="BP523" s="15">
        <f>IF(BP$2=1,P523,0)</f>
        <v>0</v>
      </c>
      <c r="BQ523" s="15">
        <f>IF(BQ$2=1,Q523,0)</f>
        <v>0</v>
      </c>
      <c r="BR523" s="15">
        <f>IF(BR$2=1,R523,0)</f>
        <v>335.04</v>
      </c>
      <c r="BS523" s="15">
        <f>IF(BS$2=1,S523,0)</f>
        <v>338.04</v>
      </c>
      <c r="BT523" s="15">
        <f>IF(BT$2=1,T523,0)</f>
        <v>339</v>
      </c>
      <c r="BU523" s="15">
        <f>IF(BU$2=1,U523,0)</f>
        <v>333.9</v>
      </c>
      <c r="BV523" s="15">
        <f>IF(BV$2=1,V523,0)</f>
        <v>331.62</v>
      </c>
      <c r="BW523" s="15">
        <f>IF(BW$2=1,W523,0)</f>
        <v>333.18</v>
      </c>
      <c r="BX523" s="15">
        <f>IF(BX$2=1,X523,0)</f>
        <v>347.82</v>
      </c>
      <c r="BY523" s="15">
        <f>IF(BY$2=1,Y523,0)</f>
        <v>346.2</v>
      </c>
      <c r="BZ523" s="15">
        <f>IF(BZ$2=1,Z523,0)</f>
        <v>0</v>
      </c>
      <c r="CA523" s="15">
        <f>IF(CA$2=1,AA523,0)</f>
        <v>0</v>
      </c>
      <c r="CC523" s="42">
        <f>MAX(BD523:CA523)*4</f>
        <v>1449.84</v>
      </c>
      <c r="CF523" s="15">
        <f>IF(CF$2=1,D523,0)</f>
        <v>0</v>
      </c>
      <c r="CG523" s="15">
        <f>IF(CG$2=1,E523,0)</f>
        <v>0</v>
      </c>
      <c r="CH523" s="15">
        <f>IF(CH$2=1,F523,0)</f>
        <v>0</v>
      </c>
      <c r="CI523" s="15">
        <f>IF(CI$2=1,AG523,0)</f>
        <v>0</v>
      </c>
      <c r="CJ523" s="15">
        <f>IF(CJ$2=1,AH523,0)</f>
        <v>0</v>
      </c>
      <c r="CK523" s="15">
        <f>IF(CK$2=1,I523,0)</f>
        <v>0</v>
      </c>
      <c r="CL523" s="15">
        <f>IF(CL$2=1,J523,0)</f>
        <v>0</v>
      </c>
      <c r="CM523" s="15">
        <f>IF(CM$2=1,K523,0)</f>
        <v>0</v>
      </c>
      <c r="CN523" s="15">
        <f>IF(CN$2=1,L523,0)</f>
        <v>0</v>
      </c>
      <c r="CO523" s="15">
        <f>IF(CO$2=1,M523,0)</f>
        <v>0</v>
      </c>
      <c r="CP523" s="15">
        <f>IF(CP$2=1,N523,0)</f>
        <v>0</v>
      </c>
      <c r="CQ523" s="15">
        <f>IF(CQ$2=1,O523,0)</f>
        <v>0</v>
      </c>
      <c r="CR523" s="15">
        <f>IF(CR$2=1,P523,0)</f>
        <v>0</v>
      </c>
      <c r="CS523" s="15">
        <f>IF(CS$2=1,Q523,0)</f>
        <v>0</v>
      </c>
      <c r="CT523" s="15">
        <f>IF(CT$2=1,R523,0)</f>
        <v>335.04</v>
      </c>
      <c r="CU523" s="15">
        <f>IF(CU$2=1,S523,0)</f>
        <v>338.04</v>
      </c>
      <c r="CV523" s="15">
        <f>IF(CV$2=1,T523,0)</f>
        <v>339</v>
      </c>
      <c r="CW523" s="15">
        <f>IF(CW$2=1,U523,0)</f>
        <v>333.9</v>
      </c>
      <c r="CX523" s="15">
        <f>IF(CX$2=1,V523,0)</f>
        <v>331.62</v>
      </c>
      <c r="CY523" s="15">
        <f>IF(CY$2=1,W523,0)</f>
        <v>333.18</v>
      </c>
      <c r="CZ523" s="15">
        <f>IF(CZ$2=1,X523,0)</f>
        <v>347.82</v>
      </c>
      <c r="DA523" s="15">
        <f>IF(DA$2=1,Y523,0)</f>
        <v>346.2</v>
      </c>
      <c r="DB523" s="15">
        <f>IF(DB$2=1,Z523,0)</f>
        <v>0</v>
      </c>
      <c r="DC523" s="15">
        <f>IF(DC$2=1,AA523,0)</f>
        <v>0</v>
      </c>
      <c r="DE523" s="42">
        <f>MAX(CF523:DC523)*4</f>
        <v>1391.28</v>
      </c>
    </row>
    <row r="524" spans="1:109" ht="15.75" customHeight="1" x14ac:dyDescent="0.3">
      <c r="A524" s="40" t="s">
        <v>71</v>
      </c>
      <c r="B524" s="40" t="s">
        <v>51</v>
      </c>
      <c r="C524" s="41">
        <v>4</v>
      </c>
      <c r="D524" s="41">
        <v>347.7</v>
      </c>
      <c r="E524" s="41">
        <v>348.12</v>
      </c>
      <c r="F524" s="41">
        <v>348.66</v>
      </c>
      <c r="G524" s="41">
        <v>351.6</v>
      </c>
      <c r="H524" s="41">
        <v>359.46</v>
      </c>
      <c r="I524" s="41">
        <v>350.16</v>
      </c>
      <c r="J524" s="41">
        <v>341.4</v>
      </c>
      <c r="K524" s="41">
        <v>345.54</v>
      </c>
      <c r="L524" s="41">
        <v>347.34</v>
      </c>
      <c r="M524" s="41">
        <v>343.38</v>
      </c>
      <c r="N524" s="41">
        <v>349.92</v>
      </c>
      <c r="O524" s="41">
        <v>343.5</v>
      </c>
      <c r="P524" s="41">
        <v>343.14</v>
      </c>
      <c r="Q524" s="41">
        <v>346.2</v>
      </c>
      <c r="R524" s="41">
        <v>338.82</v>
      </c>
      <c r="S524" s="41">
        <v>335.94</v>
      </c>
      <c r="T524" s="41">
        <v>339.6</v>
      </c>
      <c r="U524" s="41">
        <v>340.44</v>
      </c>
      <c r="V524" s="41">
        <v>336.12</v>
      </c>
      <c r="W524" s="41">
        <v>334.44</v>
      </c>
      <c r="X524" s="41">
        <v>357.6</v>
      </c>
      <c r="Y524" s="41">
        <v>361.74</v>
      </c>
      <c r="Z524" s="41">
        <v>349.68</v>
      </c>
      <c r="AA524" s="41">
        <v>336.96</v>
      </c>
      <c r="AC524" s="15">
        <f>IF(AC$2=1,D524,0)</f>
        <v>0</v>
      </c>
      <c r="AD524" s="15">
        <f>IF(AD$2=1,E524,0)</f>
        <v>0</v>
      </c>
      <c r="AE524" s="15">
        <f>IF(AE$2=1,F524,0)</f>
        <v>0</v>
      </c>
      <c r="AF524" s="15">
        <f>IF(AF$2=1,G524,0)</f>
        <v>0</v>
      </c>
      <c r="AG524" s="15">
        <f>IF(AG$2=1,H524,0)</f>
        <v>0</v>
      </c>
      <c r="AH524" s="15">
        <f>IF(AH$2=1,I524,0)</f>
        <v>0</v>
      </c>
      <c r="AI524" s="15">
        <f>IF(AI$2=1,J524,0)</f>
        <v>341.4</v>
      </c>
      <c r="AJ524" s="15">
        <f>IF(AJ$2=1,K524,0)</f>
        <v>345.54</v>
      </c>
      <c r="AK524" s="15">
        <f>IF(AK$2=1,L524,0)</f>
        <v>347.34</v>
      </c>
      <c r="AL524" s="15">
        <f>IF(AL$2=1,M524,0)</f>
        <v>343.38</v>
      </c>
      <c r="AM524" s="15">
        <f>IF(AM$2=1,N524,0)</f>
        <v>349.92</v>
      </c>
      <c r="AN524" s="15">
        <f>IF(AN$2=1,O524,0)</f>
        <v>343.5</v>
      </c>
      <c r="AO524" s="15">
        <f>IF(AO$2=1,P524,0)</f>
        <v>343.14</v>
      </c>
      <c r="AP524" s="15">
        <f>IF(AP$2=1,Q524,0)</f>
        <v>346.2</v>
      </c>
      <c r="AQ524" s="15">
        <f>IF(AQ$2=1,R524,0)</f>
        <v>338.82</v>
      </c>
      <c r="AR524" s="15">
        <f>IF(AR$2=1,S524,0)</f>
        <v>335.94</v>
      </c>
      <c r="AS524" s="15">
        <f>IF(AS$2=1,T524,0)</f>
        <v>339.6</v>
      </c>
      <c r="AT524" s="15">
        <f>IF(AT$2=1,U524,0)</f>
        <v>340.44</v>
      </c>
      <c r="AU524" s="15">
        <f>IF(AU$2=1,V524,0)</f>
        <v>336.12</v>
      </c>
      <c r="AV524" s="15">
        <f>IF(AV$2=1,W524,0)</f>
        <v>334.44</v>
      </c>
      <c r="AW524" s="15">
        <f>IF(AW$2=1,X524,0)</f>
        <v>357.6</v>
      </c>
      <c r="AX524" s="15">
        <f>IF(AX$2=1,Y524,0)</f>
        <v>361.74</v>
      </c>
      <c r="AY524" s="15">
        <f>IF(AY$2=1,Z524,0)</f>
        <v>0</v>
      </c>
      <c r="AZ524" s="15">
        <f>IF(AZ$2=1,AA524,0)</f>
        <v>0</v>
      </c>
      <c r="BA524" s="15"/>
      <c r="BB524" s="37">
        <f>MAX(AC524:AZ524)*4</f>
        <v>1446.96</v>
      </c>
      <c r="BD524" s="15">
        <f>IF(BD$2=1,D524,0)</f>
        <v>0</v>
      </c>
      <c r="BE524" s="15">
        <f>IF(BE$2=1,E524,0)</f>
        <v>0</v>
      </c>
      <c r="BF524" s="15">
        <f>IF(BF$2=1,F524,0)</f>
        <v>0</v>
      </c>
      <c r="BG524" s="15">
        <f>IF(BG$2=1,G524,0)</f>
        <v>0</v>
      </c>
      <c r="BH524" s="15">
        <f>IF(BH$2=1,H524,0)</f>
        <v>0</v>
      </c>
      <c r="BI524" s="15">
        <f>IF(BI$2=1,I524,0)</f>
        <v>0</v>
      </c>
      <c r="BJ524" s="15">
        <f>IF(BJ$2=1,J524,0)</f>
        <v>341.4</v>
      </c>
      <c r="BK524" s="15">
        <f>IF(BK$2=1,K524,0)</f>
        <v>345.54</v>
      </c>
      <c r="BL524" s="15">
        <f>IF(BL$2=1,L524,0)</f>
        <v>0</v>
      </c>
      <c r="BM524" s="15">
        <f>IF(BM$2=1,M524,0)</f>
        <v>0</v>
      </c>
      <c r="BN524" s="15">
        <f>IF(BN$2=1,N524,0)</f>
        <v>0</v>
      </c>
      <c r="BO524" s="15">
        <f>IF(BO$2=1,O524,0)</f>
        <v>0</v>
      </c>
      <c r="BP524" s="15">
        <f>IF(BP$2=1,P524,0)</f>
        <v>0</v>
      </c>
      <c r="BQ524" s="15">
        <f>IF(BQ$2=1,Q524,0)</f>
        <v>0</v>
      </c>
      <c r="BR524" s="15">
        <f>IF(BR$2=1,R524,0)</f>
        <v>338.82</v>
      </c>
      <c r="BS524" s="15">
        <f>IF(BS$2=1,S524,0)</f>
        <v>335.94</v>
      </c>
      <c r="BT524" s="15">
        <f>IF(BT$2=1,T524,0)</f>
        <v>339.6</v>
      </c>
      <c r="BU524" s="15">
        <f>IF(BU$2=1,U524,0)</f>
        <v>340.44</v>
      </c>
      <c r="BV524" s="15">
        <f>IF(BV$2=1,V524,0)</f>
        <v>336.12</v>
      </c>
      <c r="BW524" s="15">
        <f>IF(BW$2=1,W524,0)</f>
        <v>334.44</v>
      </c>
      <c r="BX524" s="15">
        <f>IF(BX$2=1,X524,0)</f>
        <v>357.6</v>
      </c>
      <c r="BY524" s="15">
        <f>IF(BY$2=1,Y524,0)</f>
        <v>361.74</v>
      </c>
      <c r="BZ524" s="15">
        <f>IF(BZ$2=1,Z524,0)</f>
        <v>0</v>
      </c>
      <c r="CA524" s="15">
        <f>IF(CA$2=1,AA524,0)</f>
        <v>0</v>
      </c>
      <c r="CC524" s="42">
        <f>MAX(BD524:CA524)*4</f>
        <v>1446.96</v>
      </c>
      <c r="CF524" s="15">
        <f>IF(CF$2=1,D524,0)</f>
        <v>0</v>
      </c>
      <c r="CG524" s="15">
        <f>IF(CG$2=1,E524,0)</f>
        <v>0</v>
      </c>
      <c r="CH524" s="15">
        <f>IF(CH$2=1,F524,0)</f>
        <v>0</v>
      </c>
      <c r="CI524" s="15">
        <f>IF(CI$2=1,AG524,0)</f>
        <v>0</v>
      </c>
      <c r="CJ524" s="15">
        <f>IF(CJ$2=1,AH524,0)</f>
        <v>0</v>
      </c>
      <c r="CK524" s="15">
        <f>IF(CK$2=1,I524,0)</f>
        <v>0</v>
      </c>
      <c r="CL524" s="15">
        <f>IF(CL$2=1,J524,0)</f>
        <v>0</v>
      </c>
      <c r="CM524" s="15">
        <f>IF(CM$2=1,K524,0)</f>
        <v>0</v>
      </c>
      <c r="CN524" s="15">
        <f>IF(CN$2=1,L524,0)</f>
        <v>0</v>
      </c>
      <c r="CO524" s="15">
        <f>IF(CO$2=1,M524,0)</f>
        <v>0</v>
      </c>
      <c r="CP524" s="15">
        <f>IF(CP$2=1,N524,0)</f>
        <v>0</v>
      </c>
      <c r="CQ524" s="15">
        <f>IF(CQ$2=1,O524,0)</f>
        <v>0</v>
      </c>
      <c r="CR524" s="15">
        <f>IF(CR$2=1,P524,0)</f>
        <v>0</v>
      </c>
      <c r="CS524" s="15">
        <f>IF(CS$2=1,Q524,0)</f>
        <v>0</v>
      </c>
      <c r="CT524" s="15">
        <f>IF(CT$2=1,R524,0)</f>
        <v>338.82</v>
      </c>
      <c r="CU524" s="15">
        <f>IF(CU$2=1,S524,0)</f>
        <v>335.94</v>
      </c>
      <c r="CV524" s="15">
        <f>IF(CV$2=1,T524,0)</f>
        <v>339.6</v>
      </c>
      <c r="CW524" s="15">
        <f>IF(CW$2=1,U524,0)</f>
        <v>340.44</v>
      </c>
      <c r="CX524" s="15">
        <f>IF(CX$2=1,V524,0)</f>
        <v>336.12</v>
      </c>
      <c r="CY524" s="15">
        <f>IF(CY$2=1,W524,0)</f>
        <v>334.44</v>
      </c>
      <c r="CZ524" s="15">
        <f>IF(CZ$2=1,X524,0)</f>
        <v>357.6</v>
      </c>
      <c r="DA524" s="15">
        <f>IF(DA$2=1,Y524,0)</f>
        <v>361.74</v>
      </c>
      <c r="DB524" s="15">
        <f>IF(DB$2=1,Z524,0)</f>
        <v>0</v>
      </c>
      <c r="DC524" s="15">
        <f>IF(DC$2=1,AA524,0)</f>
        <v>0</v>
      </c>
      <c r="DE524" s="42">
        <f>MAX(CF524:DC524)*4</f>
        <v>1446.96</v>
      </c>
    </row>
    <row r="525" spans="1:109" ht="15.75" customHeight="1" x14ac:dyDescent="0.3">
      <c r="A525" s="40" t="s">
        <v>71</v>
      </c>
      <c r="B525" s="40" t="s">
        <v>51</v>
      </c>
      <c r="C525" s="41">
        <v>5</v>
      </c>
      <c r="D525" s="41">
        <v>342.36</v>
      </c>
      <c r="E525" s="41">
        <v>324.95999999999998</v>
      </c>
      <c r="F525" s="41">
        <v>341.22</v>
      </c>
      <c r="G525" s="41">
        <v>327.12</v>
      </c>
      <c r="H525" s="41">
        <v>343.8</v>
      </c>
      <c r="I525" s="41">
        <v>328.86</v>
      </c>
      <c r="J525" s="41">
        <v>333</v>
      </c>
      <c r="K525" s="41">
        <v>350.1</v>
      </c>
      <c r="L525" s="41">
        <v>332.46</v>
      </c>
      <c r="M525" s="41">
        <v>338.22</v>
      </c>
      <c r="N525" s="41">
        <v>333</v>
      </c>
      <c r="O525" s="41">
        <v>325.44</v>
      </c>
      <c r="P525" s="41">
        <v>349.14</v>
      </c>
      <c r="Q525" s="41">
        <v>345.24</v>
      </c>
      <c r="R525" s="41">
        <v>340.38</v>
      </c>
      <c r="S525" s="41">
        <v>324.77999999999997</v>
      </c>
      <c r="T525" s="41">
        <v>338.04</v>
      </c>
      <c r="U525" s="41">
        <v>323.27999999999997</v>
      </c>
      <c r="V525" s="41">
        <v>331.02</v>
      </c>
      <c r="W525" s="41">
        <v>326.7</v>
      </c>
      <c r="X525" s="41">
        <v>329.52</v>
      </c>
      <c r="Y525" s="41">
        <v>334.62</v>
      </c>
      <c r="Z525" s="41">
        <v>337.32</v>
      </c>
      <c r="AA525" s="41">
        <v>336.72</v>
      </c>
      <c r="AC525" s="15">
        <f>IF(AC$2=1,D525,0)</f>
        <v>0</v>
      </c>
      <c r="AD525" s="15">
        <f>IF(AD$2=1,E525,0)</f>
        <v>0</v>
      </c>
      <c r="AE525" s="15">
        <f>IF(AE$2=1,F525,0)</f>
        <v>0</v>
      </c>
      <c r="AF525" s="15">
        <f>IF(AF$2=1,G525,0)</f>
        <v>0</v>
      </c>
      <c r="AG525" s="15">
        <f>IF(AG$2=1,H525,0)</f>
        <v>0</v>
      </c>
      <c r="AH525" s="15">
        <f>IF(AH$2=1,I525,0)</f>
        <v>0</v>
      </c>
      <c r="AI525" s="15">
        <f>IF(AI$2=1,J525,0)</f>
        <v>333</v>
      </c>
      <c r="AJ525" s="15">
        <f>IF(AJ$2=1,K525,0)</f>
        <v>350.1</v>
      </c>
      <c r="AK525" s="15">
        <f>IF(AK$2=1,L525,0)</f>
        <v>332.46</v>
      </c>
      <c r="AL525" s="15">
        <f>IF(AL$2=1,M525,0)</f>
        <v>338.22</v>
      </c>
      <c r="AM525" s="15">
        <f>IF(AM$2=1,N525,0)</f>
        <v>333</v>
      </c>
      <c r="AN525" s="15">
        <f>IF(AN$2=1,O525,0)</f>
        <v>325.44</v>
      </c>
      <c r="AO525" s="15">
        <f>IF(AO$2=1,P525,0)</f>
        <v>349.14</v>
      </c>
      <c r="AP525" s="15">
        <f>IF(AP$2=1,Q525,0)</f>
        <v>345.24</v>
      </c>
      <c r="AQ525" s="15">
        <f>IF(AQ$2=1,R525,0)</f>
        <v>340.38</v>
      </c>
      <c r="AR525" s="15">
        <f>IF(AR$2=1,S525,0)</f>
        <v>324.77999999999997</v>
      </c>
      <c r="AS525" s="15">
        <f>IF(AS$2=1,T525,0)</f>
        <v>338.04</v>
      </c>
      <c r="AT525" s="15">
        <f>IF(AT$2=1,U525,0)</f>
        <v>323.27999999999997</v>
      </c>
      <c r="AU525" s="15">
        <f>IF(AU$2=1,V525,0)</f>
        <v>331.02</v>
      </c>
      <c r="AV525" s="15">
        <f>IF(AV$2=1,W525,0)</f>
        <v>326.7</v>
      </c>
      <c r="AW525" s="15">
        <f>IF(AW$2=1,X525,0)</f>
        <v>329.52</v>
      </c>
      <c r="AX525" s="15">
        <f>IF(AX$2=1,Y525,0)</f>
        <v>334.62</v>
      </c>
      <c r="AY525" s="15">
        <f>IF(AY$2=1,Z525,0)</f>
        <v>0</v>
      </c>
      <c r="AZ525" s="15">
        <f>IF(AZ$2=1,AA525,0)</f>
        <v>0</v>
      </c>
      <c r="BA525" s="15"/>
      <c r="BB525" s="37">
        <f>MAX(AC525:AZ525)*4</f>
        <v>1400.4</v>
      </c>
      <c r="BD525" s="15">
        <f>IF(BD$2=1,D525,0)</f>
        <v>0</v>
      </c>
      <c r="BE525" s="15">
        <f>IF(BE$2=1,E525,0)</f>
        <v>0</v>
      </c>
      <c r="BF525" s="15">
        <f>IF(BF$2=1,F525,0)</f>
        <v>0</v>
      </c>
      <c r="BG525" s="15">
        <f>IF(BG$2=1,G525,0)</f>
        <v>0</v>
      </c>
      <c r="BH525" s="15">
        <f>IF(BH$2=1,H525,0)</f>
        <v>0</v>
      </c>
      <c r="BI525" s="15">
        <f>IF(BI$2=1,I525,0)</f>
        <v>0</v>
      </c>
      <c r="BJ525" s="15">
        <f>IF(BJ$2=1,J525,0)</f>
        <v>333</v>
      </c>
      <c r="BK525" s="15">
        <f>IF(BK$2=1,K525,0)</f>
        <v>350.1</v>
      </c>
      <c r="BL525" s="15">
        <f>IF(BL$2=1,L525,0)</f>
        <v>0</v>
      </c>
      <c r="BM525" s="15">
        <f>IF(BM$2=1,M525,0)</f>
        <v>0</v>
      </c>
      <c r="BN525" s="15">
        <f>IF(BN$2=1,N525,0)</f>
        <v>0</v>
      </c>
      <c r="BO525" s="15">
        <f>IF(BO$2=1,O525,0)</f>
        <v>0</v>
      </c>
      <c r="BP525" s="15">
        <f>IF(BP$2=1,P525,0)</f>
        <v>0</v>
      </c>
      <c r="BQ525" s="15">
        <f>IF(BQ$2=1,Q525,0)</f>
        <v>0</v>
      </c>
      <c r="BR525" s="15">
        <f>IF(BR$2=1,R525,0)</f>
        <v>340.38</v>
      </c>
      <c r="BS525" s="15">
        <f>IF(BS$2=1,S525,0)</f>
        <v>324.77999999999997</v>
      </c>
      <c r="BT525" s="15">
        <f>IF(BT$2=1,T525,0)</f>
        <v>338.04</v>
      </c>
      <c r="BU525" s="15">
        <f>IF(BU$2=1,U525,0)</f>
        <v>323.27999999999997</v>
      </c>
      <c r="BV525" s="15">
        <f>IF(BV$2=1,V525,0)</f>
        <v>331.02</v>
      </c>
      <c r="BW525" s="15">
        <f>IF(BW$2=1,W525,0)</f>
        <v>326.7</v>
      </c>
      <c r="BX525" s="15">
        <f>IF(BX$2=1,X525,0)</f>
        <v>329.52</v>
      </c>
      <c r="BY525" s="15">
        <f>IF(BY$2=1,Y525,0)</f>
        <v>334.62</v>
      </c>
      <c r="BZ525" s="15">
        <f>IF(BZ$2=1,Z525,0)</f>
        <v>0</v>
      </c>
      <c r="CA525" s="15">
        <f>IF(CA$2=1,AA525,0)</f>
        <v>0</v>
      </c>
      <c r="CC525" s="42">
        <f>MAX(BD525:CA525)*4</f>
        <v>1400.4</v>
      </c>
      <c r="CF525" s="15">
        <f>IF(CF$2=1,D525,0)</f>
        <v>0</v>
      </c>
      <c r="CG525" s="15">
        <f>IF(CG$2=1,E525,0)</f>
        <v>0</v>
      </c>
      <c r="CH525" s="15">
        <f>IF(CH$2=1,F525,0)</f>
        <v>0</v>
      </c>
      <c r="CI525" s="15">
        <f>IF(CI$2=1,AG525,0)</f>
        <v>0</v>
      </c>
      <c r="CJ525" s="15">
        <f>IF(CJ$2=1,AH525,0)</f>
        <v>0</v>
      </c>
      <c r="CK525" s="15">
        <f>IF(CK$2=1,I525,0)</f>
        <v>0</v>
      </c>
      <c r="CL525" s="15">
        <f>IF(CL$2=1,J525,0)</f>
        <v>0</v>
      </c>
      <c r="CM525" s="15">
        <f>IF(CM$2=1,K525,0)</f>
        <v>0</v>
      </c>
      <c r="CN525" s="15">
        <f>IF(CN$2=1,L525,0)</f>
        <v>0</v>
      </c>
      <c r="CO525" s="15">
        <f>IF(CO$2=1,M525,0)</f>
        <v>0</v>
      </c>
      <c r="CP525" s="15">
        <f>IF(CP$2=1,N525,0)</f>
        <v>0</v>
      </c>
      <c r="CQ525" s="15">
        <f>IF(CQ$2=1,O525,0)</f>
        <v>0</v>
      </c>
      <c r="CR525" s="15">
        <f>IF(CR$2=1,P525,0)</f>
        <v>0</v>
      </c>
      <c r="CS525" s="15">
        <f>IF(CS$2=1,Q525,0)</f>
        <v>0</v>
      </c>
      <c r="CT525" s="15">
        <f>IF(CT$2=1,R525,0)</f>
        <v>340.38</v>
      </c>
      <c r="CU525" s="15">
        <f>IF(CU$2=1,S525,0)</f>
        <v>324.77999999999997</v>
      </c>
      <c r="CV525" s="15">
        <f>IF(CV$2=1,T525,0)</f>
        <v>338.04</v>
      </c>
      <c r="CW525" s="15">
        <f>IF(CW$2=1,U525,0)</f>
        <v>323.27999999999997</v>
      </c>
      <c r="CX525" s="15">
        <f>IF(CX$2=1,V525,0)</f>
        <v>331.02</v>
      </c>
      <c r="CY525" s="15">
        <f>IF(CY$2=1,W525,0)</f>
        <v>326.7</v>
      </c>
      <c r="CZ525" s="15">
        <f>IF(CZ$2=1,X525,0)</f>
        <v>329.52</v>
      </c>
      <c r="DA525" s="15">
        <f>IF(DA$2=1,Y525,0)</f>
        <v>334.62</v>
      </c>
      <c r="DB525" s="15">
        <f>IF(DB$2=1,Z525,0)</f>
        <v>0</v>
      </c>
      <c r="DC525" s="15">
        <f>IF(DC$2=1,AA525,0)</f>
        <v>0</v>
      </c>
      <c r="DE525" s="42">
        <f>MAX(CF525:DC525)*4</f>
        <v>1361.52</v>
      </c>
    </row>
    <row r="526" spans="1:109" ht="15.75" customHeight="1" x14ac:dyDescent="0.3">
      <c r="A526" s="40" t="s">
        <v>71</v>
      </c>
      <c r="B526" s="40" t="s">
        <v>51</v>
      </c>
      <c r="C526" s="41">
        <v>6</v>
      </c>
      <c r="D526" s="58">
        <v>322.2</v>
      </c>
      <c r="E526" s="58">
        <v>319.38</v>
      </c>
      <c r="F526" s="58">
        <v>318.72000000000003</v>
      </c>
      <c r="G526" s="58">
        <v>314.16000000000003</v>
      </c>
      <c r="H526" s="58">
        <v>327.42</v>
      </c>
      <c r="I526" s="58">
        <v>324.12</v>
      </c>
      <c r="J526" s="58">
        <v>314.88</v>
      </c>
      <c r="K526" s="58">
        <v>303.77999999999997</v>
      </c>
      <c r="L526" s="58">
        <v>320.76</v>
      </c>
      <c r="M526" s="58">
        <v>319.44</v>
      </c>
      <c r="N526" s="58">
        <v>321.36</v>
      </c>
      <c r="O526" s="58">
        <v>312.89999999999998</v>
      </c>
      <c r="P526" s="58">
        <v>326.22000000000003</v>
      </c>
      <c r="Q526" s="58">
        <v>323.16000000000003</v>
      </c>
      <c r="R526" s="58">
        <v>311.64</v>
      </c>
      <c r="S526" s="58">
        <v>299.27999999999997</v>
      </c>
      <c r="T526" s="58">
        <v>307.08</v>
      </c>
      <c r="U526" s="58">
        <v>308.04000000000002</v>
      </c>
      <c r="V526" s="58">
        <v>314.16000000000003</v>
      </c>
      <c r="W526" s="58">
        <v>304.32</v>
      </c>
      <c r="X526" s="58">
        <v>307.68</v>
      </c>
      <c r="Y526" s="58">
        <v>314.33999999999997</v>
      </c>
      <c r="Z526" s="58">
        <v>314.7</v>
      </c>
      <c r="AA526" s="58">
        <v>320.88</v>
      </c>
      <c r="AC526" s="15">
        <f>IF(AC$2=1,D526,0)</f>
        <v>0</v>
      </c>
      <c r="AD526" s="15">
        <f>IF(AD$2=1,E526,0)</f>
        <v>0</v>
      </c>
      <c r="AE526" s="15">
        <f>IF(AE$2=1,F526,0)</f>
        <v>0</v>
      </c>
      <c r="AF526" s="15">
        <f>IF(AF$2=1,G526,0)</f>
        <v>0</v>
      </c>
      <c r="AG526" s="15">
        <f>IF(AG$2=1,H526,0)</f>
        <v>0</v>
      </c>
      <c r="AH526" s="15">
        <f>IF(AH$2=1,I526,0)</f>
        <v>0</v>
      </c>
      <c r="AI526" s="15">
        <f>IF(AI$2=1,J526,0)</f>
        <v>314.88</v>
      </c>
      <c r="AJ526" s="15">
        <f>IF(AJ$2=1,K526,0)</f>
        <v>303.77999999999997</v>
      </c>
      <c r="AK526" s="15">
        <f>IF(AK$2=1,L526,0)</f>
        <v>320.76</v>
      </c>
      <c r="AL526" s="15">
        <f>IF(AL$2=1,M526,0)</f>
        <v>319.44</v>
      </c>
      <c r="AM526" s="15">
        <f>IF(AM$2=1,N526,0)</f>
        <v>321.36</v>
      </c>
      <c r="AN526" s="15">
        <f>IF(AN$2=1,O526,0)</f>
        <v>312.89999999999998</v>
      </c>
      <c r="AO526" s="15">
        <f>IF(AO$2=1,P526,0)</f>
        <v>326.22000000000003</v>
      </c>
      <c r="AP526" s="15">
        <f>IF(AP$2=1,Q526,0)</f>
        <v>323.16000000000003</v>
      </c>
      <c r="AQ526" s="15">
        <f>IF(AQ$2=1,R526,0)</f>
        <v>311.64</v>
      </c>
      <c r="AR526" s="15">
        <f>IF(AR$2=1,S526,0)</f>
        <v>299.27999999999997</v>
      </c>
      <c r="AS526" s="15">
        <f>IF(AS$2=1,T526,0)</f>
        <v>307.08</v>
      </c>
      <c r="AT526" s="15">
        <f>IF(AT$2=1,U526,0)</f>
        <v>308.04000000000002</v>
      </c>
      <c r="AU526" s="15">
        <f>IF(AU$2=1,V526,0)</f>
        <v>314.16000000000003</v>
      </c>
      <c r="AV526" s="15">
        <f>IF(AV$2=1,W526,0)</f>
        <v>304.32</v>
      </c>
      <c r="AW526" s="15">
        <f>IF(AW$2=1,X526,0)</f>
        <v>307.68</v>
      </c>
      <c r="AX526" s="15">
        <f>IF(AX$2=1,Y526,0)</f>
        <v>314.33999999999997</v>
      </c>
      <c r="AY526" s="15">
        <f>IF(AY$2=1,Z526,0)</f>
        <v>0</v>
      </c>
      <c r="AZ526" s="15">
        <f>IF(AZ$2=1,AA526,0)</f>
        <v>0</v>
      </c>
      <c r="BA526" s="15"/>
      <c r="BB526" s="37">
        <f>MAX(AC526:AZ526)*4</f>
        <v>1304.8800000000001</v>
      </c>
      <c r="BD526" s="15">
        <f>IF(BD$2=1,D526,0)</f>
        <v>0</v>
      </c>
      <c r="BE526" s="15">
        <f>IF(BE$2=1,E526,0)</f>
        <v>0</v>
      </c>
      <c r="BF526" s="15">
        <f>IF(BF$2=1,F526,0)</f>
        <v>0</v>
      </c>
      <c r="BG526" s="15">
        <f>IF(BG$2=1,G526,0)</f>
        <v>0</v>
      </c>
      <c r="BH526" s="15">
        <f>IF(BH$2=1,H526,0)</f>
        <v>0</v>
      </c>
      <c r="BI526" s="15">
        <f>IF(BI$2=1,I526,0)</f>
        <v>0</v>
      </c>
      <c r="BJ526" s="15">
        <f>IF(BJ$2=1,J526,0)</f>
        <v>314.88</v>
      </c>
      <c r="BK526" s="15">
        <f>IF(BK$2=1,K526,0)</f>
        <v>303.77999999999997</v>
      </c>
      <c r="BL526" s="15">
        <f>IF(BL$2=1,L526,0)</f>
        <v>0</v>
      </c>
      <c r="BM526" s="15">
        <f>IF(BM$2=1,M526,0)</f>
        <v>0</v>
      </c>
      <c r="BN526" s="15">
        <f>IF(BN$2=1,N526,0)</f>
        <v>0</v>
      </c>
      <c r="BO526" s="15">
        <f>IF(BO$2=1,O526,0)</f>
        <v>0</v>
      </c>
      <c r="BP526" s="15">
        <f>IF(BP$2=1,P526,0)</f>
        <v>0</v>
      </c>
      <c r="BQ526" s="15">
        <f>IF(BQ$2=1,Q526,0)</f>
        <v>0</v>
      </c>
      <c r="BR526" s="15">
        <f>IF(BR$2=1,R526,0)</f>
        <v>311.64</v>
      </c>
      <c r="BS526" s="15">
        <f>IF(BS$2=1,S526,0)</f>
        <v>299.27999999999997</v>
      </c>
      <c r="BT526" s="15">
        <f>IF(BT$2=1,T526,0)</f>
        <v>307.08</v>
      </c>
      <c r="BU526" s="15">
        <f>IF(BU$2=1,U526,0)</f>
        <v>308.04000000000002</v>
      </c>
      <c r="BV526" s="15">
        <f>IF(BV$2=1,V526,0)</f>
        <v>314.16000000000003</v>
      </c>
      <c r="BW526" s="15">
        <f>IF(BW$2=1,W526,0)</f>
        <v>304.32</v>
      </c>
      <c r="BX526" s="15">
        <f>IF(BX$2=1,X526,0)</f>
        <v>307.68</v>
      </c>
      <c r="BY526" s="15">
        <f>IF(BY$2=1,Y526,0)</f>
        <v>314.33999999999997</v>
      </c>
      <c r="BZ526" s="15">
        <f>IF(BZ$2=1,Z526,0)</f>
        <v>0</v>
      </c>
      <c r="CA526" s="15">
        <f>IF(CA$2=1,AA526,0)</f>
        <v>0</v>
      </c>
      <c r="CC526" s="42">
        <f>MAX(BD526:CA526)*4</f>
        <v>1259.52</v>
      </c>
      <c r="CF526" s="15">
        <f>IF(CF$2=1,D526,0)</f>
        <v>0</v>
      </c>
      <c r="CG526" s="15">
        <f>IF(CG$2=1,E526,0)</f>
        <v>0</v>
      </c>
      <c r="CH526" s="15">
        <f>IF(CH$2=1,F526,0)</f>
        <v>0</v>
      </c>
      <c r="CI526" s="15">
        <f>IF(CI$2=1,AG526,0)</f>
        <v>0</v>
      </c>
      <c r="CJ526" s="15">
        <f>IF(CJ$2=1,AH526,0)</f>
        <v>0</v>
      </c>
      <c r="CK526" s="15">
        <f>IF(CK$2=1,I526,0)</f>
        <v>0</v>
      </c>
      <c r="CL526" s="15">
        <f>IF(CL$2=1,J526,0)</f>
        <v>0</v>
      </c>
      <c r="CM526" s="15">
        <f>IF(CM$2=1,K526,0)</f>
        <v>0</v>
      </c>
      <c r="CN526" s="15">
        <f>IF(CN$2=1,L526,0)</f>
        <v>0</v>
      </c>
      <c r="CO526" s="15">
        <f>IF(CO$2=1,M526,0)</f>
        <v>0</v>
      </c>
      <c r="CP526" s="15">
        <f>IF(CP$2=1,N526,0)</f>
        <v>0</v>
      </c>
      <c r="CQ526" s="15">
        <f>IF(CQ$2=1,O526,0)</f>
        <v>0</v>
      </c>
      <c r="CR526" s="15">
        <f>IF(CR$2=1,P526,0)</f>
        <v>0</v>
      </c>
      <c r="CS526" s="15">
        <f>IF(CS$2=1,Q526,0)</f>
        <v>0</v>
      </c>
      <c r="CT526" s="15">
        <f>IF(CT$2=1,R526,0)</f>
        <v>311.64</v>
      </c>
      <c r="CU526" s="15">
        <f>IF(CU$2=1,S526,0)</f>
        <v>299.27999999999997</v>
      </c>
      <c r="CV526" s="15">
        <f>IF(CV$2=1,T526,0)</f>
        <v>307.08</v>
      </c>
      <c r="CW526" s="15">
        <f>IF(CW$2=1,U526,0)</f>
        <v>308.04000000000002</v>
      </c>
      <c r="CX526" s="15">
        <f>IF(CX$2=1,V526,0)</f>
        <v>314.16000000000003</v>
      </c>
      <c r="CY526" s="15">
        <f>IF(CY$2=1,W526,0)</f>
        <v>304.32</v>
      </c>
      <c r="CZ526" s="15">
        <f>IF(CZ$2=1,X526,0)</f>
        <v>307.68</v>
      </c>
      <c r="DA526" s="15">
        <f>IF(DA$2=1,Y526,0)</f>
        <v>314.33999999999997</v>
      </c>
      <c r="DB526" s="15">
        <f>IF(DB$2=1,Z526,0)</f>
        <v>0</v>
      </c>
      <c r="DC526" s="15">
        <f>IF(DC$2=1,AA526,0)</f>
        <v>0</v>
      </c>
      <c r="DE526" s="42">
        <f>MAX(CF526:DC526)*4</f>
        <v>1257.3599999999999</v>
      </c>
    </row>
    <row r="527" spans="1:109" ht="15.75" customHeight="1" x14ac:dyDescent="0.3">
      <c r="A527" s="40" t="s">
        <v>71</v>
      </c>
      <c r="B527" s="40" t="s">
        <v>51</v>
      </c>
      <c r="C527" s="41">
        <v>7</v>
      </c>
      <c r="D527" s="41">
        <v>378.48</v>
      </c>
      <c r="E527" s="41">
        <v>372.54</v>
      </c>
      <c r="F527" s="41">
        <v>380.1</v>
      </c>
      <c r="G527" s="41">
        <v>382.86</v>
      </c>
      <c r="H527" s="41">
        <v>382.5</v>
      </c>
      <c r="I527" s="41">
        <v>375.18</v>
      </c>
      <c r="J527" s="41">
        <v>375.54</v>
      </c>
      <c r="K527" s="41">
        <v>372.06</v>
      </c>
      <c r="L527" s="41">
        <v>368.34</v>
      </c>
      <c r="M527" s="41">
        <v>369.72</v>
      </c>
      <c r="N527" s="41">
        <v>360.66</v>
      </c>
      <c r="O527" s="41">
        <v>360</v>
      </c>
      <c r="P527" s="41">
        <v>358.32</v>
      </c>
      <c r="Q527" s="41">
        <v>364.8</v>
      </c>
      <c r="R527" s="41">
        <v>368.4</v>
      </c>
      <c r="S527" s="41">
        <v>363.96</v>
      </c>
      <c r="T527" s="41">
        <v>369.6</v>
      </c>
      <c r="U527" s="41">
        <v>360.42</v>
      </c>
      <c r="V527" s="41">
        <v>355.98</v>
      </c>
      <c r="W527" s="41">
        <v>354.42</v>
      </c>
      <c r="X527" s="41">
        <v>361.8</v>
      </c>
      <c r="Y527" s="41">
        <v>365.22</v>
      </c>
      <c r="Z527" s="41">
        <v>368.4</v>
      </c>
      <c r="AA527" s="41">
        <v>367.92</v>
      </c>
      <c r="AC527" s="15">
        <f>IF(AC$2=1,D527,0)</f>
        <v>0</v>
      </c>
      <c r="AD527" s="15">
        <f>IF(AD$2=1,E527,0)</f>
        <v>0</v>
      </c>
      <c r="AE527" s="15">
        <f>IF(AE$2=1,F527,0)</f>
        <v>0</v>
      </c>
      <c r="AF527" s="15">
        <f>IF(AF$2=1,G527,0)</f>
        <v>0</v>
      </c>
      <c r="AG527" s="15">
        <f>IF(AG$2=1,H527,0)</f>
        <v>0</v>
      </c>
      <c r="AH527" s="15">
        <f>IF(AH$2=1,I527,0)</f>
        <v>0</v>
      </c>
      <c r="AI527" s="15">
        <f>IF(AI$2=1,J527,0)</f>
        <v>375.54</v>
      </c>
      <c r="AJ527" s="15">
        <f>IF(AJ$2=1,K527,0)</f>
        <v>372.06</v>
      </c>
      <c r="AK527" s="15">
        <f>IF(AK$2=1,L527,0)</f>
        <v>368.34</v>
      </c>
      <c r="AL527" s="15">
        <f>IF(AL$2=1,M527,0)</f>
        <v>369.72</v>
      </c>
      <c r="AM527" s="15">
        <f>IF(AM$2=1,N527,0)</f>
        <v>360.66</v>
      </c>
      <c r="AN527" s="15">
        <f>IF(AN$2=1,O527,0)</f>
        <v>360</v>
      </c>
      <c r="AO527" s="15">
        <f>IF(AO$2=1,P527,0)</f>
        <v>358.32</v>
      </c>
      <c r="AP527" s="15">
        <f>IF(AP$2=1,Q527,0)</f>
        <v>364.8</v>
      </c>
      <c r="AQ527" s="15">
        <f>IF(AQ$2=1,R527,0)</f>
        <v>368.4</v>
      </c>
      <c r="AR527" s="15">
        <f>IF(AR$2=1,S527,0)</f>
        <v>363.96</v>
      </c>
      <c r="AS527" s="15">
        <f>IF(AS$2=1,T527,0)</f>
        <v>369.6</v>
      </c>
      <c r="AT527" s="15">
        <f>IF(AT$2=1,U527,0)</f>
        <v>360.42</v>
      </c>
      <c r="AU527" s="15">
        <f>IF(AU$2=1,V527,0)</f>
        <v>355.98</v>
      </c>
      <c r="AV527" s="15">
        <f>IF(AV$2=1,W527,0)</f>
        <v>354.42</v>
      </c>
      <c r="AW527" s="15">
        <f>IF(AW$2=1,X527,0)</f>
        <v>361.8</v>
      </c>
      <c r="AX527" s="15">
        <f>IF(AX$2=1,Y527,0)</f>
        <v>365.22</v>
      </c>
      <c r="AY527" s="15">
        <f>IF(AY$2=1,Z527,0)</f>
        <v>0</v>
      </c>
      <c r="AZ527" s="15">
        <f>IF(AZ$2=1,AA527,0)</f>
        <v>0</v>
      </c>
      <c r="BA527" s="15"/>
      <c r="BB527" s="37">
        <f>MAX(AC527:AZ527)*4</f>
        <v>1502.16</v>
      </c>
      <c r="BD527" s="15">
        <f>IF(BD$2=1,D527,0)</f>
        <v>0</v>
      </c>
      <c r="BE527" s="15">
        <f>IF(BE$2=1,E527,0)</f>
        <v>0</v>
      </c>
      <c r="BF527" s="15">
        <f>IF(BF$2=1,F527,0)</f>
        <v>0</v>
      </c>
      <c r="BG527" s="15">
        <f>IF(BG$2=1,G527,0)</f>
        <v>0</v>
      </c>
      <c r="BH527" s="15">
        <f>IF(BH$2=1,H527,0)</f>
        <v>0</v>
      </c>
      <c r="BI527" s="15">
        <f>IF(BI$2=1,I527,0)</f>
        <v>0</v>
      </c>
      <c r="BJ527" s="15">
        <f>IF(BJ$2=1,J527,0)</f>
        <v>375.54</v>
      </c>
      <c r="BK527" s="15">
        <f>IF(BK$2=1,K527,0)</f>
        <v>372.06</v>
      </c>
      <c r="BL527" s="15">
        <f>IF(BL$2=1,L527,0)</f>
        <v>0</v>
      </c>
      <c r="BM527" s="15">
        <f>IF(BM$2=1,M527,0)</f>
        <v>0</v>
      </c>
      <c r="BN527" s="15">
        <f>IF(BN$2=1,N527,0)</f>
        <v>0</v>
      </c>
      <c r="BO527" s="15">
        <f>IF(BO$2=1,O527,0)</f>
        <v>0</v>
      </c>
      <c r="BP527" s="15">
        <f>IF(BP$2=1,P527,0)</f>
        <v>0</v>
      </c>
      <c r="BQ527" s="15">
        <f>IF(BQ$2=1,Q527,0)</f>
        <v>0</v>
      </c>
      <c r="BR527" s="15">
        <f>IF(BR$2=1,R527,0)</f>
        <v>368.4</v>
      </c>
      <c r="BS527" s="15">
        <f>IF(BS$2=1,S527,0)</f>
        <v>363.96</v>
      </c>
      <c r="BT527" s="15">
        <f>IF(BT$2=1,T527,0)</f>
        <v>369.6</v>
      </c>
      <c r="BU527" s="15">
        <f>IF(BU$2=1,U527,0)</f>
        <v>360.42</v>
      </c>
      <c r="BV527" s="15">
        <f>IF(BV$2=1,V527,0)</f>
        <v>355.98</v>
      </c>
      <c r="BW527" s="15">
        <f>IF(BW$2=1,W527,0)</f>
        <v>354.42</v>
      </c>
      <c r="BX527" s="15">
        <f>IF(BX$2=1,X527,0)</f>
        <v>361.8</v>
      </c>
      <c r="BY527" s="15">
        <f>IF(BY$2=1,Y527,0)</f>
        <v>365.22</v>
      </c>
      <c r="BZ527" s="15">
        <f>IF(BZ$2=1,Z527,0)</f>
        <v>0</v>
      </c>
      <c r="CA527" s="15">
        <f>IF(CA$2=1,AA527,0)</f>
        <v>0</v>
      </c>
      <c r="CC527" s="42">
        <f>MAX(BD527:CA527)*4</f>
        <v>1502.16</v>
      </c>
      <c r="CF527" s="15">
        <f>IF(CF$2=1,D527,0)</f>
        <v>0</v>
      </c>
      <c r="CG527" s="15">
        <f>IF(CG$2=1,E527,0)</f>
        <v>0</v>
      </c>
      <c r="CH527" s="15">
        <f>IF(CH$2=1,F527,0)</f>
        <v>0</v>
      </c>
      <c r="CI527" s="15">
        <f>IF(CI$2=1,AG527,0)</f>
        <v>0</v>
      </c>
      <c r="CJ527" s="15">
        <f>IF(CJ$2=1,AH527,0)</f>
        <v>0</v>
      </c>
      <c r="CK527" s="15">
        <f>IF(CK$2=1,I527,0)</f>
        <v>0</v>
      </c>
      <c r="CL527" s="15">
        <f>IF(CL$2=1,J527,0)</f>
        <v>0</v>
      </c>
      <c r="CM527" s="15">
        <f>IF(CM$2=1,K527,0)</f>
        <v>0</v>
      </c>
      <c r="CN527" s="15">
        <f>IF(CN$2=1,L527,0)</f>
        <v>0</v>
      </c>
      <c r="CO527" s="15">
        <f>IF(CO$2=1,M527,0)</f>
        <v>0</v>
      </c>
      <c r="CP527" s="15">
        <f>IF(CP$2=1,N527,0)</f>
        <v>0</v>
      </c>
      <c r="CQ527" s="15">
        <f>IF(CQ$2=1,O527,0)</f>
        <v>0</v>
      </c>
      <c r="CR527" s="15">
        <f>IF(CR$2=1,P527,0)</f>
        <v>0</v>
      </c>
      <c r="CS527" s="15">
        <f>IF(CS$2=1,Q527,0)</f>
        <v>0</v>
      </c>
      <c r="CT527" s="15">
        <f>IF(CT$2=1,R527,0)</f>
        <v>368.4</v>
      </c>
      <c r="CU527" s="15">
        <f>IF(CU$2=1,S527,0)</f>
        <v>363.96</v>
      </c>
      <c r="CV527" s="15">
        <f>IF(CV$2=1,T527,0)</f>
        <v>369.6</v>
      </c>
      <c r="CW527" s="15">
        <f>IF(CW$2=1,U527,0)</f>
        <v>360.42</v>
      </c>
      <c r="CX527" s="15">
        <f>IF(CX$2=1,V527,0)</f>
        <v>355.98</v>
      </c>
      <c r="CY527" s="15">
        <f>IF(CY$2=1,W527,0)</f>
        <v>354.42</v>
      </c>
      <c r="CZ527" s="15">
        <f>IF(CZ$2=1,X527,0)</f>
        <v>361.8</v>
      </c>
      <c r="DA527" s="15">
        <f>IF(DA$2=1,Y527,0)</f>
        <v>365.22</v>
      </c>
      <c r="DB527" s="15">
        <f>IF(DB$2=1,Z527,0)</f>
        <v>0</v>
      </c>
      <c r="DC527" s="15">
        <f>IF(DC$2=1,AA527,0)</f>
        <v>0</v>
      </c>
      <c r="DE527" s="42">
        <f>MAX(CF527:DC527)*4</f>
        <v>1478.4</v>
      </c>
    </row>
    <row r="528" spans="1:109" ht="15.75" customHeight="1" x14ac:dyDescent="0.3">
      <c r="A528" s="40" t="s">
        <v>71</v>
      </c>
      <c r="B528" s="40" t="s">
        <v>51</v>
      </c>
      <c r="C528" s="41">
        <v>8</v>
      </c>
      <c r="D528" s="41">
        <v>381.78</v>
      </c>
      <c r="E528" s="41">
        <v>378.18</v>
      </c>
      <c r="F528" s="41">
        <v>376.26</v>
      </c>
      <c r="G528" s="41">
        <v>376.26</v>
      </c>
      <c r="H528" s="41">
        <v>377.22</v>
      </c>
      <c r="I528" s="41">
        <v>374.64</v>
      </c>
      <c r="J528" s="41">
        <v>373.02</v>
      </c>
      <c r="K528" s="41">
        <v>360.72</v>
      </c>
      <c r="L528" s="41">
        <v>363.54</v>
      </c>
      <c r="M528" s="41">
        <v>372.12</v>
      </c>
      <c r="N528" s="41">
        <v>374.34</v>
      </c>
      <c r="O528" s="41">
        <v>372.6</v>
      </c>
      <c r="P528" s="41">
        <v>369.36</v>
      </c>
      <c r="Q528" s="41">
        <v>369.66</v>
      </c>
      <c r="R528" s="41">
        <v>371.34</v>
      </c>
      <c r="S528" s="41">
        <v>365.34</v>
      </c>
      <c r="T528" s="41">
        <v>366.9</v>
      </c>
      <c r="U528" s="41">
        <v>358.38</v>
      </c>
      <c r="V528" s="41">
        <v>355.08</v>
      </c>
      <c r="W528" s="41">
        <v>349.2</v>
      </c>
      <c r="X528" s="41">
        <v>364.98</v>
      </c>
      <c r="Y528" s="41">
        <v>368.94</v>
      </c>
      <c r="Z528" s="41">
        <v>371.34</v>
      </c>
      <c r="AA528" s="41">
        <v>370.02</v>
      </c>
      <c r="AC528" s="15">
        <f>IF(AC$2=1,D528,0)</f>
        <v>0</v>
      </c>
      <c r="AD528" s="15">
        <f>IF(AD$2=1,E528,0)</f>
        <v>0</v>
      </c>
      <c r="AE528" s="15">
        <f>IF(AE$2=1,F528,0)</f>
        <v>0</v>
      </c>
      <c r="AF528" s="15">
        <f>IF(AF$2=1,G528,0)</f>
        <v>0</v>
      </c>
      <c r="AG528" s="15">
        <f>IF(AG$2=1,H528,0)</f>
        <v>0</v>
      </c>
      <c r="AH528" s="15">
        <f>IF(AH$2=1,I528,0)</f>
        <v>0</v>
      </c>
      <c r="AI528" s="15">
        <f>IF(AI$2=1,J528,0)</f>
        <v>373.02</v>
      </c>
      <c r="AJ528" s="15">
        <f>IF(AJ$2=1,K528,0)</f>
        <v>360.72</v>
      </c>
      <c r="AK528" s="15">
        <f>IF(AK$2=1,L528,0)</f>
        <v>363.54</v>
      </c>
      <c r="AL528" s="15">
        <f>IF(AL$2=1,M528,0)</f>
        <v>372.12</v>
      </c>
      <c r="AM528" s="15">
        <f>IF(AM$2=1,N528,0)</f>
        <v>374.34</v>
      </c>
      <c r="AN528" s="15">
        <f>IF(AN$2=1,O528,0)</f>
        <v>372.6</v>
      </c>
      <c r="AO528" s="15">
        <f>IF(AO$2=1,P528,0)</f>
        <v>369.36</v>
      </c>
      <c r="AP528" s="15">
        <f>IF(AP$2=1,Q528,0)</f>
        <v>369.66</v>
      </c>
      <c r="AQ528" s="15">
        <f>IF(AQ$2=1,R528,0)</f>
        <v>371.34</v>
      </c>
      <c r="AR528" s="15">
        <f>IF(AR$2=1,S528,0)</f>
        <v>365.34</v>
      </c>
      <c r="AS528" s="15">
        <f>IF(AS$2=1,T528,0)</f>
        <v>366.9</v>
      </c>
      <c r="AT528" s="15">
        <f>IF(AT$2=1,U528,0)</f>
        <v>358.38</v>
      </c>
      <c r="AU528" s="15">
        <f>IF(AU$2=1,V528,0)</f>
        <v>355.08</v>
      </c>
      <c r="AV528" s="15">
        <f>IF(AV$2=1,W528,0)</f>
        <v>349.2</v>
      </c>
      <c r="AW528" s="15">
        <f>IF(AW$2=1,X528,0)</f>
        <v>364.98</v>
      </c>
      <c r="AX528" s="15">
        <f>IF(AX$2=1,Y528,0)</f>
        <v>368.94</v>
      </c>
      <c r="AY528" s="15">
        <f>IF(AY$2=1,Z528,0)</f>
        <v>0</v>
      </c>
      <c r="AZ528" s="15">
        <f>IF(AZ$2=1,AA528,0)</f>
        <v>0</v>
      </c>
      <c r="BA528" s="15"/>
      <c r="BB528" s="37">
        <f>MAX(AC528:AZ528)*4</f>
        <v>1497.36</v>
      </c>
      <c r="BD528" s="15">
        <f>IF(BD$2=1,D528,0)</f>
        <v>0</v>
      </c>
      <c r="BE528" s="15">
        <f>IF(BE$2=1,E528,0)</f>
        <v>0</v>
      </c>
      <c r="BF528" s="15">
        <f>IF(BF$2=1,F528,0)</f>
        <v>0</v>
      </c>
      <c r="BG528" s="15">
        <f>IF(BG$2=1,G528,0)</f>
        <v>0</v>
      </c>
      <c r="BH528" s="15">
        <f>IF(BH$2=1,H528,0)</f>
        <v>0</v>
      </c>
      <c r="BI528" s="15">
        <f>IF(BI$2=1,I528,0)</f>
        <v>0</v>
      </c>
      <c r="BJ528" s="15">
        <f>IF(BJ$2=1,J528,0)</f>
        <v>373.02</v>
      </c>
      <c r="BK528" s="15">
        <f>IF(BK$2=1,K528,0)</f>
        <v>360.72</v>
      </c>
      <c r="BL528" s="15">
        <f>IF(BL$2=1,L528,0)</f>
        <v>0</v>
      </c>
      <c r="BM528" s="15">
        <f>IF(BM$2=1,M528,0)</f>
        <v>0</v>
      </c>
      <c r="BN528" s="15">
        <f>IF(BN$2=1,N528,0)</f>
        <v>0</v>
      </c>
      <c r="BO528" s="15">
        <f>IF(BO$2=1,O528,0)</f>
        <v>0</v>
      </c>
      <c r="BP528" s="15">
        <f>IF(BP$2=1,P528,0)</f>
        <v>0</v>
      </c>
      <c r="BQ528" s="15">
        <f>IF(BQ$2=1,Q528,0)</f>
        <v>0</v>
      </c>
      <c r="BR528" s="15">
        <f>IF(BR$2=1,R528,0)</f>
        <v>371.34</v>
      </c>
      <c r="BS528" s="15">
        <f>IF(BS$2=1,S528,0)</f>
        <v>365.34</v>
      </c>
      <c r="BT528" s="15">
        <f>IF(BT$2=1,T528,0)</f>
        <v>366.9</v>
      </c>
      <c r="BU528" s="15">
        <f>IF(BU$2=1,U528,0)</f>
        <v>358.38</v>
      </c>
      <c r="BV528" s="15">
        <f>IF(BV$2=1,V528,0)</f>
        <v>355.08</v>
      </c>
      <c r="BW528" s="15">
        <f>IF(BW$2=1,W528,0)</f>
        <v>349.2</v>
      </c>
      <c r="BX528" s="15">
        <f>IF(BX$2=1,X528,0)</f>
        <v>364.98</v>
      </c>
      <c r="BY528" s="15">
        <f>IF(BY$2=1,Y528,0)</f>
        <v>368.94</v>
      </c>
      <c r="BZ528" s="15">
        <f>IF(BZ$2=1,Z528,0)</f>
        <v>0</v>
      </c>
      <c r="CA528" s="15">
        <f>IF(CA$2=1,AA528,0)</f>
        <v>0</v>
      </c>
      <c r="CC528" s="42">
        <f>MAX(BD528:CA528)*4</f>
        <v>1492.08</v>
      </c>
      <c r="CF528" s="15">
        <f>IF(CF$2=1,D528,0)</f>
        <v>0</v>
      </c>
      <c r="CG528" s="15">
        <f>IF(CG$2=1,E528,0)</f>
        <v>0</v>
      </c>
      <c r="CH528" s="15">
        <f>IF(CH$2=1,F528,0)</f>
        <v>0</v>
      </c>
      <c r="CI528" s="15">
        <f>IF(CI$2=1,AG528,0)</f>
        <v>0</v>
      </c>
      <c r="CJ528" s="15">
        <f>IF(CJ$2=1,AH528,0)</f>
        <v>0</v>
      </c>
      <c r="CK528" s="15">
        <f>IF(CK$2=1,I528,0)</f>
        <v>0</v>
      </c>
      <c r="CL528" s="15">
        <f>IF(CL$2=1,J528,0)</f>
        <v>0</v>
      </c>
      <c r="CM528" s="15">
        <f>IF(CM$2=1,K528,0)</f>
        <v>0</v>
      </c>
      <c r="CN528" s="15">
        <f>IF(CN$2=1,L528,0)</f>
        <v>0</v>
      </c>
      <c r="CO528" s="15">
        <f>IF(CO$2=1,M528,0)</f>
        <v>0</v>
      </c>
      <c r="CP528" s="15">
        <f>IF(CP$2=1,N528,0)</f>
        <v>0</v>
      </c>
      <c r="CQ528" s="15">
        <f>IF(CQ$2=1,O528,0)</f>
        <v>0</v>
      </c>
      <c r="CR528" s="15">
        <f>IF(CR$2=1,P528,0)</f>
        <v>0</v>
      </c>
      <c r="CS528" s="15">
        <f>IF(CS$2=1,Q528,0)</f>
        <v>0</v>
      </c>
      <c r="CT528" s="15">
        <f>IF(CT$2=1,R528,0)</f>
        <v>371.34</v>
      </c>
      <c r="CU528" s="15">
        <f>IF(CU$2=1,S528,0)</f>
        <v>365.34</v>
      </c>
      <c r="CV528" s="15">
        <f>IF(CV$2=1,T528,0)</f>
        <v>366.9</v>
      </c>
      <c r="CW528" s="15">
        <f>IF(CW$2=1,U528,0)</f>
        <v>358.38</v>
      </c>
      <c r="CX528" s="15">
        <f>IF(CX$2=1,V528,0)</f>
        <v>355.08</v>
      </c>
      <c r="CY528" s="15">
        <f>IF(CY$2=1,W528,0)</f>
        <v>349.2</v>
      </c>
      <c r="CZ528" s="15">
        <f>IF(CZ$2=1,X528,0)</f>
        <v>364.98</v>
      </c>
      <c r="DA528" s="15">
        <f>IF(DA$2=1,Y528,0)</f>
        <v>368.94</v>
      </c>
      <c r="DB528" s="15">
        <f>IF(DB$2=1,Z528,0)</f>
        <v>0</v>
      </c>
      <c r="DC528" s="15">
        <f>IF(DC$2=1,AA528,0)</f>
        <v>0</v>
      </c>
      <c r="DE528" s="42">
        <f>MAX(CF528:DC528)*4</f>
        <v>1485.36</v>
      </c>
    </row>
    <row r="529" spans="1:109" ht="15.75" customHeight="1" x14ac:dyDescent="0.3">
      <c r="A529" s="40" t="s">
        <v>71</v>
      </c>
      <c r="B529" s="40" t="s">
        <v>51</v>
      </c>
      <c r="C529" s="41">
        <v>9</v>
      </c>
      <c r="D529" s="41">
        <v>362.88</v>
      </c>
      <c r="E529" s="41">
        <v>358.68</v>
      </c>
      <c r="F529" s="41">
        <v>363.96</v>
      </c>
      <c r="G529" s="41">
        <v>369.24</v>
      </c>
      <c r="H529" s="41">
        <v>371.46</v>
      </c>
      <c r="I529" s="41">
        <v>364.14</v>
      </c>
      <c r="J529" s="41">
        <v>368.52</v>
      </c>
      <c r="K529" s="41">
        <v>367.14</v>
      </c>
      <c r="L529" s="41">
        <v>364.5</v>
      </c>
      <c r="M529" s="41">
        <v>364.98</v>
      </c>
      <c r="N529" s="41">
        <v>353.7</v>
      </c>
      <c r="O529" s="41">
        <v>354.78</v>
      </c>
      <c r="P529" s="41">
        <v>369.78</v>
      </c>
      <c r="Q529" s="41">
        <v>345.36</v>
      </c>
      <c r="R529" s="41">
        <v>362.7</v>
      </c>
      <c r="S529" s="41">
        <v>345.96</v>
      </c>
      <c r="T529" s="41">
        <v>361.26</v>
      </c>
      <c r="U529" s="41">
        <v>355.92</v>
      </c>
      <c r="V529" s="41">
        <v>357.18</v>
      </c>
      <c r="W529" s="41">
        <v>354.42</v>
      </c>
      <c r="X529" s="41">
        <v>366.78</v>
      </c>
      <c r="Y529" s="41">
        <v>344.28</v>
      </c>
      <c r="Z529" s="41">
        <v>358.32</v>
      </c>
      <c r="AA529" s="41">
        <v>353.1</v>
      </c>
      <c r="AC529" s="15">
        <f>IF(AC$2=1,D529,0)</f>
        <v>0</v>
      </c>
      <c r="AD529" s="15">
        <f>IF(AD$2=1,E529,0)</f>
        <v>0</v>
      </c>
      <c r="AE529" s="15">
        <f>IF(AE$2=1,F529,0)</f>
        <v>0</v>
      </c>
      <c r="AF529" s="15">
        <f>IF(AF$2=1,G529,0)</f>
        <v>0</v>
      </c>
      <c r="AG529" s="15">
        <f>IF(AG$2=1,H529,0)</f>
        <v>0</v>
      </c>
      <c r="AH529" s="15">
        <f>IF(AH$2=1,I529,0)</f>
        <v>0</v>
      </c>
      <c r="AI529" s="15">
        <f>IF(AI$2=1,J529,0)</f>
        <v>368.52</v>
      </c>
      <c r="AJ529" s="15">
        <f>IF(AJ$2=1,K529,0)</f>
        <v>367.14</v>
      </c>
      <c r="AK529" s="15">
        <f>IF(AK$2=1,L529,0)</f>
        <v>364.5</v>
      </c>
      <c r="AL529" s="15">
        <f>IF(AL$2=1,M529,0)</f>
        <v>364.98</v>
      </c>
      <c r="AM529" s="15">
        <f>IF(AM$2=1,N529,0)</f>
        <v>353.7</v>
      </c>
      <c r="AN529" s="15">
        <f>IF(AN$2=1,O529,0)</f>
        <v>354.78</v>
      </c>
      <c r="AO529" s="15">
        <f>IF(AO$2=1,P529,0)</f>
        <v>369.78</v>
      </c>
      <c r="AP529" s="15">
        <f>IF(AP$2=1,Q529,0)</f>
        <v>345.36</v>
      </c>
      <c r="AQ529" s="15">
        <f>IF(AQ$2=1,R529,0)</f>
        <v>362.7</v>
      </c>
      <c r="AR529" s="15">
        <f>IF(AR$2=1,S529,0)</f>
        <v>345.96</v>
      </c>
      <c r="AS529" s="15">
        <f>IF(AS$2=1,T529,0)</f>
        <v>361.26</v>
      </c>
      <c r="AT529" s="15">
        <f>IF(AT$2=1,U529,0)</f>
        <v>355.92</v>
      </c>
      <c r="AU529" s="15">
        <f>IF(AU$2=1,V529,0)</f>
        <v>357.18</v>
      </c>
      <c r="AV529" s="15">
        <f>IF(AV$2=1,W529,0)</f>
        <v>354.42</v>
      </c>
      <c r="AW529" s="15">
        <f>IF(AW$2=1,X529,0)</f>
        <v>366.78</v>
      </c>
      <c r="AX529" s="15">
        <f>IF(AX$2=1,Y529,0)</f>
        <v>344.28</v>
      </c>
      <c r="AY529" s="15">
        <f>IF(AY$2=1,Z529,0)</f>
        <v>0</v>
      </c>
      <c r="AZ529" s="15">
        <f>IF(AZ$2=1,AA529,0)</f>
        <v>0</v>
      </c>
      <c r="BA529" s="15"/>
      <c r="BB529" s="37">
        <f>MAX(AC529:AZ529)*4</f>
        <v>1479.12</v>
      </c>
      <c r="BD529" s="15">
        <f>IF(BD$2=1,D529,0)</f>
        <v>0</v>
      </c>
      <c r="BE529" s="15">
        <f>IF(BE$2=1,E529,0)</f>
        <v>0</v>
      </c>
      <c r="BF529" s="15">
        <f>IF(BF$2=1,F529,0)</f>
        <v>0</v>
      </c>
      <c r="BG529" s="15">
        <f>IF(BG$2=1,G529,0)</f>
        <v>0</v>
      </c>
      <c r="BH529" s="15">
        <f>IF(BH$2=1,H529,0)</f>
        <v>0</v>
      </c>
      <c r="BI529" s="15">
        <f>IF(BI$2=1,I529,0)</f>
        <v>0</v>
      </c>
      <c r="BJ529" s="15">
        <f>IF(BJ$2=1,J529,0)</f>
        <v>368.52</v>
      </c>
      <c r="BK529" s="15">
        <f>IF(BK$2=1,K529,0)</f>
        <v>367.14</v>
      </c>
      <c r="BL529" s="15">
        <f>IF(BL$2=1,L529,0)</f>
        <v>0</v>
      </c>
      <c r="BM529" s="15">
        <f>IF(BM$2=1,M529,0)</f>
        <v>0</v>
      </c>
      <c r="BN529" s="15">
        <f>IF(BN$2=1,N529,0)</f>
        <v>0</v>
      </c>
      <c r="BO529" s="15">
        <f>IF(BO$2=1,O529,0)</f>
        <v>0</v>
      </c>
      <c r="BP529" s="15">
        <f>IF(BP$2=1,P529,0)</f>
        <v>0</v>
      </c>
      <c r="BQ529" s="15">
        <f>IF(BQ$2=1,Q529,0)</f>
        <v>0</v>
      </c>
      <c r="BR529" s="15">
        <f>IF(BR$2=1,R529,0)</f>
        <v>362.7</v>
      </c>
      <c r="BS529" s="15">
        <f>IF(BS$2=1,S529,0)</f>
        <v>345.96</v>
      </c>
      <c r="BT529" s="15">
        <f>IF(BT$2=1,T529,0)</f>
        <v>361.26</v>
      </c>
      <c r="BU529" s="15">
        <f>IF(BU$2=1,U529,0)</f>
        <v>355.92</v>
      </c>
      <c r="BV529" s="15">
        <f>IF(BV$2=1,V529,0)</f>
        <v>357.18</v>
      </c>
      <c r="BW529" s="15">
        <f>IF(BW$2=1,W529,0)</f>
        <v>354.42</v>
      </c>
      <c r="BX529" s="15">
        <f>IF(BX$2=1,X529,0)</f>
        <v>366.78</v>
      </c>
      <c r="BY529" s="15">
        <f>IF(BY$2=1,Y529,0)</f>
        <v>344.28</v>
      </c>
      <c r="BZ529" s="15">
        <f>IF(BZ$2=1,Z529,0)</f>
        <v>0</v>
      </c>
      <c r="CA529" s="15">
        <f>IF(CA$2=1,AA529,0)</f>
        <v>0</v>
      </c>
      <c r="CC529" s="42">
        <f>MAX(BD529:CA529)*4</f>
        <v>1474.08</v>
      </c>
      <c r="CF529" s="15">
        <f>IF(CF$2=1,D529,0)</f>
        <v>0</v>
      </c>
      <c r="CG529" s="15">
        <f>IF(CG$2=1,E529,0)</f>
        <v>0</v>
      </c>
      <c r="CH529" s="15">
        <f>IF(CH$2=1,F529,0)</f>
        <v>0</v>
      </c>
      <c r="CI529" s="15">
        <f>IF(CI$2=1,AG529,0)</f>
        <v>0</v>
      </c>
      <c r="CJ529" s="15">
        <f>IF(CJ$2=1,AH529,0)</f>
        <v>0</v>
      </c>
      <c r="CK529" s="15">
        <f>IF(CK$2=1,I529,0)</f>
        <v>0</v>
      </c>
      <c r="CL529" s="15">
        <f>IF(CL$2=1,J529,0)</f>
        <v>0</v>
      </c>
      <c r="CM529" s="15">
        <f>IF(CM$2=1,K529,0)</f>
        <v>0</v>
      </c>
      <c r="CN529" s="15">
        <f>IF(CN$2=1,L529,0)</f>
        <v>0</v>
      </c>
      <c r="CO529" s="15">
        <f>IF(CO$2=1,M529,0)</f>
        <v>0</v>
      </c>
      <c r="CP529" s="15">
        <f>IF(CP$2=1,N529,0)</f>
        <v>0</v>
      </c>
      <c r="CQ529" s="15">
        <f>IF(CQ$2=1,O529,0)</f>
        <v>0</v>
      </c>
      <c r="CR529" s="15">
        <f>IF(CR$2=1,P529,0)</f>
        <v>0</v>
      </c>
      <c r="CS529" s="15">
        <f>IF(CS$2=1,Q529,0)</f>
        <v>0</v>
      </c>
      <c r="CT529" s="15">
        <f>IF(CT$2=1,R529,0)</f>
        <v>362.7</v>
      </c>
      <c r="CU529" s="15">
        <f>IF(CU$2=1,S529,0)</f>
        <v>345.96</v>
      </c>
      <c r="CV529" s="15">
        <f>IF(CV$2=1,T529,0)</f>
        <v>361.26</v>
      </c>
      <c r="CW529" s="15">
        <f>IF(CW$2=1,U529,0)</f>
        <v>355.92</v>
      </c>
      <c r="CX529" s="15">
        <f>IF(CX$2=1,V529,0)</f>
        <v>357.18</v>
      </c>
      <c r="CY529" s="15">
        <f>IF(CY$2=1,W529,0)</f>
        <v>354.42</v>
      </c>
      <c r="CZ529" s="15">
        <f>IF(CZ$2=1,X529,0)</f>
        <v>366.78</v>
      </c>
      <c r="DA529" s="15">
        <f>IF(DA$2=1,Y529,0)</f>
        <v>344.28</v>
      </c>
      <c r="DB529" s="15">
        <f>IF(DB$2=1,Z529,0)</f>
        <v>0</v>
      </c>
      <c r="DC529" s="15">
        <f>IF(DC$2=1,AA529,0)</f>
        <v>0</v>
      </c>
      <c r="DE529" s="42">
        <f>MAX(CF529:DC529)*4</f>
        <v>1467.12</v>
      </c>
    </row>
    <row r="530" spans="1:109" ht="15.75" customHeight="1" x14ac:dyDescent="0.3">
      <c r="A530" s="40" t="s">
        <v>71</v>
      </c>
      <c r="B530" s="40" t="s">
        <v>51</v>
      </c>
      <c r="C530" s="41">
        <v>10</v>
      </c>
      <c r="D530" s="41">
        <v>366.42</v>
      </c>
      <c r="E530" s="41">
        <v>353.88</v>
      </c>
      <c r="F530" s="41">
        <v>366.72</v>
      </c>
      <c r="G530" s="41">
        <v>365.16</v>
      </c>
      <c r="H530" s="41">
        <v>361.26</v>
      </c>
      <c r="I530" s="41">
        <v>369.96</v>
      </c>
      <c r="J530" s="41">
        <v>365.04</v>
      </c>
      <c r="K530" s="41">
        <v>353.16</v>
      </c>
      <c r="L530" s="41">
        <v>353.94</v>
      </c>
      <c r="M530" s="41">
        <v>351.3</v>
      </c>
      <c r="N530" s="41">
        <v>362.16</v>
      </c>
      <c r="O530" s="41">
        <v>356.88</v>
      </c>
      <c r="P530" s="41">
        <v>350.28</v>
      </c>
      <c r="Q530" s="41">
        <v>345.54</v>
      </c>
      <c r="R530" s="41">
        <v>359.94</v>
      </c>
      <c r="S530" s="41">
        <v>348.6</v>
      </c>
      <c r="T530" s="41">
        <v>357.18</v>
      </c>
      <c r="U530" s="41">
        <v>333.66</v>
      </c>
      <c r="V530" s="41">
        <v>342.72</v>
      </c>
      <c r="W530" s="41">
        <v>363.06</v>
      </c>
      <c r="X530" s="41">
        <v>365.22</v>
      </c>
      <c r="Y530" s="41">
        <v>358.62</v>
      </c>
      <c r="Z530" s="41">
        <v>356.04</v>
      </c>
      <c r="AA530" s="41">
        <v>370.14</v>
      </c>
      <c r="AC530" s="15">
        <f>IF(AC$2=1,D530,0)</f>
        <v>0</v>
      </c>
      <c r="AD530" s="15">
        <f>IF(AD$2=1,E530,0)</f>
        <v>0</v>
      </c>
      <c r="AE530" s="15">
        <f>IF(AE$2=1,F530,0)</f>
        <v>0</v>
      </c>
      <c r="AF530" s="15">
        <f>IF(AF$2=1,G530,0)</f>
        <v>0</v>
      </c>
      <c r="AG530" s="15">
        <f>IF(AG$2=1,H530,0)</f>
        <v>0</v>
      </c>
      <c r="AH530" s="15">
        <f>IF(AH$2=1,I530,0)</f>
        <v>0</v>
      </c>
      <c r="AI530" s="15">
        <f>IF(AI$2=1,J530,0)</f>
        <v>365.04</v>
      </c>
      <c r="AJ530" s="15">
        <f>IF(AJ$2=1,K530,0)</f>
        <v>353.16</v>
      </c>
      <c r="AK530" s="15">
        <f>IF(AK$2=1,L530,0)</f>
        <v>353.94</v>
      </c>
      <c r="AL530" s="15">
        <f>IF(AL$2=1,M530,0)</f>
        <v>351.3</v>
      </c>
      <c r="AM530" s="15">
        <f>IF(AM$2=1,N530,0)</f>
        <v>362.16</v>
      </c>
      <c r="AN530" s="15">
        <f>IF(AN$2=1,O530,0)</f>
        <v>356.88</v>
      </c>
      <c r="AO530" s="15">
        <f>IF(AO$2=1,P530,0)</f>
        <v>350.28</v>
      </c>
      <c r="AP530" s="15">
        <f>IF(AP$2=1,Q530,0)</f>
        <v>345.54</v>
      </c>
      <c r="AQ530" s="15">
        <f>IF(AQ$2=1,R530,0)</f>
        <v>359.94</v>
      </c>
      <c r="AR530" s="15">
        <f>IF(AR$2=1,S530,0)</f>
        <v>348.6</v>
      </c>
      <c r="AS530" s="15">
        <f>IF(AS$2=1,T530,0)</f>
        <v>357.18</v>
      </c>
      <c r="AT530" s="15">
        <f>IF(AT$2=1,U530,0)</f>
        <v>333.66</v>
      </c>
      <c r="AU530" s="15">
        <f>IF(AU$2=1,V530,0)</f>
        <v>342.72</v>
      </c>
      <c r="AV530" s="15">
        <f>IF(AV$2=1,W530,0)</f>
        <v>363.06</v>
      </c>
      <c r="AW530" s="15">
        <f>IF(AW$2=1,X530,0)</f>
        <v>365.22</v>
      </c>
      <c r="AX530" s="15">
        <f>IF(AX$2=1,Y530,0)</f>
        <v>358.62</v>
      </c>
      <c r="AY530" s="15">
        <f>IF(AY$2=1,Z530,0)</f>
        <v>0</v>
      </c>
      <c r="AZ530" s="15">
        <f>IF(AZ$2=1,AA530,0)</f>
        <v>0</v>
      </c>
      <c r="BA530" s="15"/>
      <c r="BB530" s="37">
        <f>MAX(AC530:AZ530)*4</f>
        <v>1460.88</v>
      </c>
      <c r="BD530" s="15">
        <f>IF(BD$2=1,D530,0)</f>
        <v>0</v>
      </c>
      <c r="BE530" s="15">
        <f>IF(BE$2=1,E530,0)</f>
        <v>0</v>
      </c>
      <c r="BF530" s="15">
        <f>IF(BF$2=1,F530,0)</f>
        <v>0</v>
      </c>
      <c r="BG530" s="15">
        <f>IF(BG$2=1,G530,0)</f>
        <v>0</v>
      </c>
      <c r="BH530" s="15">
        <f>IF(BH$2=1,H530,0)</f>
        <v>0</v>
      </c>
      <c r="BI530" s="15">
        <f>IF(BI$2=1,I530,0)</f>
        <v>0</v>
      </c>
      <c r="BJ530" s="15">
        <f>IF(BJ$2=1,J530,0)</f>
        <v>365.04</v>
      </c>
      <c r="BK530" s="15">
        <f>IF(BK$2=1,K530,0)</f>
        <v>353.16</v>
      </c>
      <c r="BL530" s="15">
        <f>IF(BL$2=1,L530,0)</f>
        <v>0</v>
      </c>
      <c r="BM530" s="15">
        <f>IF(BM$2=1,M530,0)</f>
        <v>0</v>
      </c>
      <c r="BN530" s="15">
        <f>IF(BN$2=1,N530,0)</f>
        <v>0</v>
      </c>
      <c r="BO530" s="15">
        <f>IF(BO$2=1,O530,0)</f>
        <v>0</v>
      </c>
      <c r="BP530" s="15">
        <f>IF(BP$2=1,P530,0)</f>
        <v>0</v>
      </c>
      <c r="BQ530" s="15">
        <f>IF(BQ$2=1,Q530,0)</f>
        <v>0</v>
      </c>
      <c r="BR530" s="15">
        <f>IF(BR$2=1,R530,0)</f>
        <v>359.94</v>
      </c>
      <c r="BS530" s="15">
        <f>IF(BS$2=1,S530,0)</f>
        <v>348.6</v>
      </c>
      <c r="BT530" s="15">
        <f>IF(BT$2=1,T530,0)</f>
        <v>357.18</v>
      </c>
      <c r="BU530" s="15">
        <f>IF(BU$2=1,U530,0)</f>
        <v>333.66</v>
      </c>
      <c r="BV530" s="15">
        <f>IF(BV$2=1,V530,0)</f>
        <v>342.72</v>
      </c>
      <c r="BW530" s="15">
        <f>IF(BW$2=1,W530,0)</f>
        <v>363.06</v>
      </c>
      <c r="BX530" s="15">
        <f>IF(BX$2=1,X530,0)</f>
        <v>365.22</v>
      </c>
      <c r="BY530" s="15">
        <f>IF(BY$2=1,Y530,0)</f>
        <v>358.62</v>
      </c>
      <c r="BZ530" s="15">
        <f>IF(BZ$2=1,Z530,0)</f>
        <v>0</v>
      </c>
      <c r="CA530" s="15">
        <f>IF(CA$2=1,AA530,0)</f>
        <v>0</v>
      </c>
      <c r="CC530" s="42">
        <f>MAX(BD530:CA530)*4</f>
        <v>1460.88</v>
      </c>
      <c r="CF530" s="15">
        <f>IF(CF$2=1,D530,0)</f>
        <v>0</v>
      </c>
      <c r="CG530" s="15">
        <f>IF(CG$2=1,E530,0)</f>
        <v>0</v>
      </c>
      <c r="CH530" s="15">
        <f>IF(CH$2=1,F530,0)</f>
        <v>0</v>
      </c>
      <c r="CI530" s="15">
        <f>IF(CI$2=1,AG530,0)</f>
        <v>0</v>
      </c>
      <c r="CJ530" s="15">
        <f>IF(CJ$2=1,AH530,0)</f>
        <v>0</v>
      </c>
      <c r="CK530" s="15">
        <f>IF(CK$2=1,I530,0)</f>
        <v>0</v>
      </c>
      <c r="CL530" s="15">
        <f>IF(CL$2=1,J530,0)</f>
        <v>0</v>
      </c>
      <c r="CM530" s="15">
        <f>IF(CM$2=1,K530,0)</f>
        <v>0</v>
      </c>
      <c r="CN530" s="15">
        <f>IF(CN$2=1,L530,0)</f>
        <v>0</v>
      </c>
      <c r="CO530" s="15">
        <f>IF(CO$2=1,M530,0)</f>
        <v>0</v>
      </c>
      <c r="CP530" s="15">
        <f>IF(CP$2=1,N530,0)</f>
        <v>0</v>
      </c>
      <c r="CQ530" s="15">
        <f>IF(CQ$2=1,O530,0)</f>
        <v>0</v>
      </c>
      <c r="CR530" s="15">
        <f>IF(CR$2=1,P530,0)</f>
        <v>0</v>
      </c>
      <c r="CS530" s="15">
        <f>IF(CS$2=1,Q530,0)</f>
        <v>0</v>
      </c>
      <c r="CT530" s="15">
        <f>IF(CT$2=1,R530,0)</f>
        <v>359.94</v>
      </c>
      <c r="CU530" s="15">
        <f>IF(CU$2=1,S530,0)</f>
        <v>348.6</v>
      </c>
      <c r="CV530" s="15">
        <f>IF(CV$2=1,T530,0)</f>
        <v>357.18</v>
      </c>
      <c r="CW530" s="15">
        <f>IF(CW$2=1,U530,0)</f>
        <v>333.66</v>
      </c>
      <c r="CX530" s="15">
        <f>IF(CX$2=1,V530,0)</f>
        <v>342.72</v>
      </c>
      <c r="CY530" s="15">
        <f>IF(CY$2=1,W530,0)</f>
        <v>363.06</v>
      </c>
      <c r="CZ530" s="15">
        <f>IF(CZ$2=1,X530,0)</f>
        <v>365.22</v>
      </c>
      <c r="DA530" s="15">
        <f>IF(DA$2=1,Y530,0)</f>
        <v>358.62</v>
      </c>
      <c r="DB530" s="15">
        <f>IF(DB$2=1,Z530,0)</f>
        <v>0</v>
      </c>
      <c r="DC530" s="15">
        <f>IF(DC$2=1,AA530,0)</f>
        <v>0</v>
      </c>
      <c r="DE530" s="42">
        <f>MAX(CF530:DC530)*4</f>
        <v>1460.88</v>
      </c>
    </row>
    <row r="531" spans="1:109" ht="15.75" customHeight="1" x14ac:dyDescent="0.3">
      <c r="A531" s="40" t="s">
        <v>71</v>
      </c>
      <c r="B531" s="40" t="s">
        <v>51</v>
      </c>
      <c r="C531" s="41">
        <v>11</v>
      </c>
      <c r="D531" s="41">
        <v>327.72</v>
      </c>
      <c r="E531" s="41">
        <v>341.04</v>
      </c>
      <c r="F531" s="41">
        <v>336.42</v>
      </c>
      <c r="G531" s="41">
        <v>331.98</v>
      </c>
      <c r="H531" s="41">
        <v>343.98</v>
      </c>
      <c r="I531" s="41">
        <v>339.6</v>
      </c>
      <c r="J531" s="41">
        <v>327.36</v>
      </c>
      <c r="K531" s="41">
        <v>330.18</v>
      </c>
      <c r="L531" s="41">
        <v>329.94</v>
      </c>
      <c r="M531" s="41">
        <v>329.52</v>
      </c>
      <c r="N531" s="41">
        <v>336.6</v>
      </c>
      <c r="O531" s="41">
        <v>320.39999999999998</v>
      </c>
      <c r="P531" s="41">
        <v>338.7</v>
      </c>
      <c r="Q531" s="41">
        <v>330.6</v>
      </c>
      <c r="R531" s="41">
        <v>329.34</v>
      </c>
      <c r="S531" s="41">
        <v>313.8</v>
      </c>
      <c r="T531" s="41">
        <v>329.58</v>
      </c>
      <c r="U531" s="41">
        <v>332.22</v>
      </c>
      <c r="V531" s="41">
        <v>328.5</v>
      </c>
      <c r="W531" s="41">
        <v>322.8</v>
      </c>
      <c r="X531" s="41">
        <v>325.44</v>
      </c>
      <c r="Y531" s="41">
        <v>337.74</v>
      </c>
      <c r="Z531" s="41">
        <v>335.64</v>
      </c>
      <c r="AA531" s="41">
        <v>327.72</v>
      </c>
      <c r="AC531" s="15">
        <f>IF(AC$2=1,D531,0)</f>
        <v>0</v>
      </c>
      <c r="AD531" s="15">
        <f>IF(AD$2=1,E531,0)</f>
        <v>0</v>
      </c>
      <c r="AE531" s="15">
        <f>IF(AE$2=1,F531,0)</f>
        <v>0</v>
      </c>
      <c r="AF531" s="15">
        <f>IF(AF$2=1,G531,0)</f>
        <v>0</v>
      </c>
      <c r="AG531" s="15">
        <f>IF(AG$2=1,H531,0)</f>
        <v>0</v>
      </c>
      <c r="AH531" s="15">
        <f>IF(AH$2=1,I531,0)</f>
        <v>0</v>
      </c>
      <c r="AI531" s="15">
        <f>IF(AI$2=1,J531,0)</f>
        <v>327.36</v>
      </c>
      <c r="AJ531" s="15">
        <f>IF(AJ$2=1,K531,0)</f>
        <v>330.18</v>
      </c>
      <c r="AK531" s="15">
        <f>IF(AK$2=1,L531,0)</f>
        <v>329.94</v>
      </c>
      <c r="AL531" s="15">
        <f>IF(AL$2=1,M531,0)</f>
        <v>329.52</v>
      </c>
      <c r="AM531" s="15">
        <f>IF(AM$2=1,N531,0)</f>
        <v>336.6</v>
      </c>
      <c r="AN531" s="15">
        <f>IF(AN$2=1,O531,0)</f>
        <v>320.39999999999998</v>
      </c>
      <c r="AO531" s="15">
        <f>IF(AO$2=1,P531,0)</f>
        <v>338.7</v>
      </c>
      <c r="AP531" s="15">
        <f>IF(AP$2=1,Q531,0)</f>
        <v>330.6</v>
      </c>
      <c r="AQ531" s="15">
        <f>IF(AQ$2=1,R531,0)</f>
        <v>329.34</v>
      </c>
      <c r="AR531" s="15">
        <f>IF(AR$2=1,S531,0)</f>
        <v>313.8</v>
      </c>
      <c r="AS531" s="15">
        <f>IF(AS$2=1,T531,0)</f>
        <v>329.58</v>
      </c>
      <c r="AT531" s="15">
        <f>IF(AT$2=1,U531,0)</f>
        <v>332.22</v>
      </c>
      <c r="AU531" s="15">
        <f>IF(AU$2=1,V531,0)</f>
        <v>328.5</v>
      </c>
      <c r="AV531" s="15">
        <f>IF(AV$2=1,W531,0)</f>
        <v>322.8</v>
      </c>
      <c r="AW531" s="15">
        <f>IF(AW$2=1,X531,0)</f>
        <v>325.44</v>
      </c>
      <c r="AX531" s="15">
        <f>IF(AX$2=1,Y531,0)</f>
        <v>337.74</v>
      </c>
      <c r="AY531" s="15">
        <f>IF(AY$2=1,Z531,0)</f>
        <v>0</v>
      </c>
      <c r="AZ531" s="15">
        <f>IF(AZ$2=1,AA531,0)</f>
        <v>0</v>
      </c>
      <c r="BA531" s="15"/>
      <c r="BB531" s="37">
        <f>MAX(AC531:AZ531)*4</f>
        <v>1354.8</v>
      </c>
      <c r="BD531" s="15">
        <f>IF(BD$2=1,D531,0)</f>
        <v>0</v>
      </c>
      <c r="BE531" s="15">
        <f>IF(BE$2=1,E531,0)</f>
        <v>0</v>
      </c>
      <c r="BF531" s="15">
        <f>IF(BF$2=1,F531,0)</f>
        <v>0</v>
      </c>
      <c r="BG531" s="15">
        <f>IF(BG$2=1,G531,0)</f>
        <v>0</v>
      </c>
      <c r="BH531" s="15">
        <f>IF(BH$2=1,H531,0)</f>
        <v>0</v>
      </c>
      <c r="BI531" s="15">
        <f>IF(BI$2=1,I531,0)</f>
        <v>0</v>
      </c>
      <c r="BJ531" s="15">
        <f>IF(BJ$2=1,J531,0)</f>
        <v>327.36</v>
      </c>
      <c r="BK531" s="15">
        <f>IF(BK$2=1,K531,0)</f>
        <v>330.18</v>
      </c>
      <c r="BL531" s="15">
        <f>IF(BL$2=1,L531,0)</f>
        <v>0</v>
      </c>
      <c r="BM531" s="15">
        <f>IF(BM$2=1,M531,0)</f>
        <v>0</v>
      </c>
      <c r="BN531" s="15">
        <f>IF(BN$2=1,N531,0)</f>
        <v>0</v>
      </c>
      <c r="BO531" s="15">
        <f>IF(BO$2=1,O531,0)</f>
        <v>0</v>
      </c>
      <c r="BP531" s="15">
        <f>IF(BP$2=1,P531,0)</f>
        <v>0</v>
      </c>
      <c r="BQ531" s="15">
        <f>IF(BQ$2=1,Q531,0)</f>
        <v>0</v>
      </c>
      <c r="BR531" s="15">
        <f>IF(BR$2=1,R531,0)</f>
        <v>329.34</v>
      </c>
      <c r="BS531" s="15">
        <f>IF(BS$2=1,S531,0)</f>
        <v>313.8</v>
      </c>
      <c r="BT531" s="15">
        <f>IF(BT$2=1,T531,0)</f>
        <v>329.58</v>
      </c>
      <c r="BU531" s="15">
        <f>IF(BU$2=1,U531,0)</f>
        <v>332.22</v>
      </c>
      <c r="BV531" s="15">
        <f>IF(BV$2=1,V531,0)</f>
        <v>328.5</v>
      </c>
      <c r="BW531" s="15">
        <f>IF(BW$2=1,W531,0)</f>
        <v>322.8</v>
      </c>
      <c r="BX531" s="15">
        <f>IF(BX$2=1,X531,0)</f>
        <v>325.44</v>
      </c>
      <c r="BY531" s="15">
        <f>IF(BY$2=1,Y531,0)</f>
        <v>337.74</v>
      </c>
      <c r="BZ531" s="15">
        <f>IF(BZ$2=1,Z531,0)</f>
        <v>0</v>
      </c>
      <c r="CA531" s="15">
        <f>IF(CA$2=1,AA531,0)</f>
        <v>0</v>
      </c>
      <c r="CC531" s="42">
        <f>MAX(BD531:CA531)*4</f>
        <v>1350.96</v>
      </c>
      <c r="CF531" s="15">
        <f>IF(CF$2=1,D531,0)</f>
        <v>0</v>
      </c>
      <c r="CG531" s="15">
        <f>IF(CG$2=1,E531,0)</f>
        <v>0</v>
      </c>
      <c r="CH531" s="15">
        <f>IF(CH$2=1,F531,0)</f>
        <v>0</v>
      </c>
      <c r="CI531" s="15">
        <f>IF(CI$2=1,AG531,0)</f>
        <v>0</v>
      </c>
      <c r="CJ531" s="15">
        <f>IF(CJ$2=1,AH531,0)</f>
        <v>0</v>
      </c>
      <c r="CK531" s="15">
        <f>IF(CK$2=1,I531,0)</f>
        <v>0</v>
      </c>
      <c r="CL531" s="15">
        <f>IF(CL$2=1,J531,0)</f>
        <v>0</v>
      </c>
      <c r="CM531" s="15">
        <f>IF(CM$2=1,K531,0)</f>
        <v>0</v>
      </c>
      <c r="CN531" s="15">
        <f>IF(CN$2=1,L531,0)</f>
        <v>0</v>
      </c>
      <c r="CO531" s="15">
        <f>IF(CO$2=1,M531,0)</f>
        <v>0</v>
      </c>
      <c r="CP531" s="15">
        <f>IF(CP$2=1,N531,0)</f>
        <v>0</v>
      </c>
      <c r="CQ531" s="15">
        <f>IF(CQ$2=1,O531,0)</f>
        <v>0</v>
      </c>
      <c r="CR531" s="15">
        <f>IF(CR$2=1,P531,0)</f>
        <v>0</v>
      </c>
      <c r="CS531" s="15">
        <f>IF(CS$2=1,Q531,0)</f>
        <v>0</v>
      </c>
      <c r="CT531" s="15">
        <f>IF(CT$2=1,R531,0)</f>
        <v>329.34</v>
      </c>
      <c r="CU531" s="15">
        <f>IF(CU$2=1,S531,0)</f>
        <v>313.8</v>
      </c>
      <c r="CV531" s="15">
        <f>IF(CV$2=1,T531,0)</f>
        <v>329.58</v>
      </c>
      <c r="CW531" s="15">
        <f>IF(CW$2=1,U531,0)</f>
        <v>332.22</v>
      </c>
      <c r="CX531" s="15">
        <f>IF(CX$2=1,V531,0)</f>
        <v>328.5</v>
      </c>
      <c r="CY531" s="15">
        <f>IF(CY$2=1,W531,0)</f>
        <v>322.8</v>
      </c>
      <c r="CZ531" s="15">
        <f>IF(CZ$2=1,X531,0)</f>
        <v>325.44</v>
      </c>
      <c r="DA531" s="15">
        <f>IF(DA$2=1,Y531,0)</f>
        <v>337.74</v>
      </c>
      <c r="DB531" s="15">
        <f>IF(DB$2=1,Z531,0)</f>
        <v>0</v>
      </c>
      <c r="DC531" s="15">
        <f>IF(DC$2=1,AA531,0)</f>
        <v>0</v>
      </c>
      <c r="DE531" s="42">
        <f>MAX(CF531:DC531)*4</f>
        <v>1350.96</v>
      </c>
    </row>
    <row r="532" spans="1:109" ht="15.75" customHeight="1" x14ac:dyDescent="0.3">
      <c r="A532" s="40" t="s">
        <v>71</v>
      </c>
      <c r="B532" s="40" t="s">
        <v>51</v>
      </c>
      <c r="C532" s="41">
        <v>12</v>
      </c>
      <c r="D532" s="41">
        <v>330.3</v>
      </c>
      <c r="E532" s="41">
        <v>349.2</v>
      </c>
      <c r="F532" s="41">
        <v>337.02</v>
      </c>
      <c r="G532" s="41">
        <v>327.06</v>
      </c>
      <c r="H532" s="41">
        <v>338.04</v>
      </c>
      <c r="I532" s="41">
        <v>331.44</v>
      </c>
      <c r="J532" s="41">
        <v>323.82</v>
      </c>
      <c r="K532" s="41">
        <v>323.76</v>
      </c>
      <c r="L532" s="41">
        <v>332.7</v>
      </c>
      <c r="M532" s="41">
        <v>333.06</v>
      </c>
      <c r="N532" s="41">
        <v>330.6</v>
      </c>
      <c r="O532" s="41">
        <v>329.04</v>
      </c>
      <c r="P532" s="41">
        <v>327.60000000000002</v>
      </c>
      <c r="Q532" s="41">
        <v>319.08</v>
      </c>
      <c r="R532" s="41">
        <v>327.54000000000002</v>
      </c>
      <c r="S532" s="41">
        <v>324.66000000000003</v>
      </c>
      <c r="T532" s="41">
        <v>327.66000000000003</v>
      </c>
      <c r="U532" s="41">
        <v>316.68</v>
      </c>
      <c r="V532" s="41">
        <v>325.26</v>
      </c>
      <c r="W532" s="41">
        <v>324.89999999999998</v>
      </c>
      <c r="X532" s="41">
        <v>317.10000000000002</v>
      </c>
      <c r="Y532" s="41">
        <v>328.98</v>
      </c>
      <c r="Z532" s="41">
        <v>321.77999999999997</v>
      </c>
      <c r="AA532" s="41">
        <v>326.27999999999997</v>
      </c>
      <c r="AC532" s="15">
        <f>IF(AC$2=1,D532,0)</f>
        <v>0</v>
      </c>
      <c r="AD532" s="15">
        <f>IF(AD$2=1,E532,0)</f>
        <v>0</v>
      </c>
      <c r="AE532" s="15">
        <f>IF(AE$2=1,F532,0)</f>
        <v>0</v>
      </c>
      <c r="AF532" s="15">
        <f>IF(AF$2=1,G532,0)</f>
        <v>0</v>
      </c>
      <c r="AG532" s="15">
        <f>IF(AG$2=1,H532,0)</f>
        <v>0</v>
      </c>
      <c r="AH532" s="15">
        <f>IF(AH$2=1,I532,0)</f>
        <v>0</v>
      </c>
      <c r="AI532" s="15">
        <f>IF(AI$2=1,J532,0)</f>
        <v>323.82</v>
      </c>
      <c r="AJ532" s="15">
        <f>IF(AJ$2=1,K532,0)</f>
        <v>323.76</v>
      </c>
      <c r="AK532" s="15">
        <f>IF(AK$2=1,L532,0)</f>
        <v>332.7</v>
      </c>
      <c r="AL532" s="15">
        <f>IF(AL$2=1,M532,0)</f>
        <v>333.06</v>
      </c>
      <c r="AM532" s="15">
        <f>IF(AM$2=1,N532,0)</f>
        <v>330.6</v>
      </c>
      <c r="AN532" s="15">
        <f>IF(AN$2=1,O532,0)</f>
        <v>329.04</v>
      </c>
      <c r="AO532" s="15">
        <f>IF(AO$2=1,P532,0)</f>
        <v>327.60000000000002</v>
      </c>
      <c r="AP532" s="15">
        <f>IF(AP$2=1,Q532,0)</f>
        <v>319.08</v>
      </c>
      <c r="AQ532" s="15">
        <f>IF(AQ$2=1,R532,0)</f>
        <v>327.54000000000002</v>
      </c>
      <c r="AR532" s="15">
        <f>IF(AR$2=1,S532,0)</f>
        <v>324.66000000000003</v>
      </c>
      <c r="AS532" s="15">
        <f>IF(AS$2=1,T532,0)</f>
        <v>327.66000000000003</v>
      </c>
      <c r="AT532" s="15">
        <f>IF(AT$2=1,U532,0)</f>
        <v>316.68</v>
      </c>
      <c r="AU532" s="15">
        <f>IF(AU$2=1,V532,0)</f>
        <v>325.26</v>
      </c>
      <c r="AV532" s="15">
        <f>IF(AV$2=1,W532,0)</f>
        <v>324.89999999999998</v>
      </c>
      <c r="AW532" s="15">
        <f>IF(AW$2=1,X532,0)</f>
        <v>317.10000000000002</v>
      </c>
      <c r="AX532" s="15">
        <f>IF(AX$2=1,Y532,0)</f>
        <v>328.98</v>
      </c>
      <c r="AY532" s="15">
        <f>IF(AY$2=1,Z532,0)</f>
        <v>0</v>
      </c>
      <c r="AZ532" s="15">
        <f>IF(AZ$2=1,AA532,0)</f>
        <v>0</v>
      </c>
      <c r="BA532" s="15"/>
      <c r="BB532" s="37">
        <f>MAX(AC532:AZ532)*4</f>
        <v>1332.24</v>
      </c>
      <c r="BD532" s="15">
        <f>IF(BD$2=1,D532,0)</f>
        <v>0</v>
      </c>
      <c r="BE532" s="15">
        <f>IF(BE$2=1,E532,0)</f>
        <v>0</v>
      </c>
      <c r="BF532" s="15">
        <f>IF(BF$2=1,F532,0)</f>
        <v>0</v>
      </c>
      <c r="BG532" s="15">
        <f>IF(BG$2=1,G532,0)</f>
        <v>0</v>
      </c>
      <c r="BH532" s="15">
        <f>IF(BH$2=1,H532,0)</f>
        <v>0</v>
      </c>
      <c r="BI532" s="15">
        <f>IF(BI$2=1,I532,0)</f>
        <v>0</v>
      </c>
      <c r="BJ532" s="15">
        <f>IF(BJ$2=1,J532,0)</f>
        <v>323.82</v>
      </c>
      <c r="BK532" s="15">
        <f>IF(BK$2=1,K532,0)</f>
        <v>323.76</v>
      </c>
      <c r="BL532" s="15">
        <f>IF(BL$2=1,L532,0)</f>
        <v>0</v>
      </c>
      <c r="BM532" s="15">
        <f>IF(BM$2=1,M532,0)</f>
        <v>0</v>
      </c>
      <c r="BN532" s="15">
        <f>IF(BN$2=1,N532,0)</f>
        <v>0</v>
      </c>
      <c r="BO532" s="15">
        <f>IF(BO$2=1,O532,0)</f>
        <v>0</v>
      </c>
      <c r="BP532" s="15">
        <f>IF(BP$2=1,P532,0)</f>
        <v>0</v>
      </c>
      <c r="BQ532" s="15">
        <f>IF(BQ$2=1,Q532,0)</f>
        <v>0</v>
      </c>
      <c r="BR532" s="15">
        <f>IF(BR$2=1,R532,0)</f>
        <v>327.54000000000002</v>
      </c>
      <c r="BS532" s="15">
        <f>IF(BS$2=1,S532,0)</f>
        <v>324.66000000000003</v>
      </c>
      <c r="BT532" s="15">
        <f>IF(BT$2=1,T532,0)</f>
        <v>327.66000000000003</v>
      </c>
      <c r="BU532" s="15">
        <f>IF(BU$2=1,U532,0)</f>
        <v>316.68</v>
      </c>
      <c r="BV532" s="15">
        <f>IF(BV$2=1,V532,0)</f>
        <v>325.26</v>
      </c>
      <c r="BW532" s="15">
        <f>IF(BW$2=1,W532,0)</f>
        <v>324.89999999999998</v>
      </c>
      <c r="BX532" s="15">
        <f>IF(BX$2=1,X532,0)</f>
        <v>317.10000000000002</v>
      </c>
      <c r="BY532" s="15">
        <f>IF(BY$2=1,Y532,0)</f>
        <v>328.98</v>
      </c>
      <c r="BZ532" s="15">
        <f>IF(BZ$2=1,Z532,0)</f>
        <v>0</v>
      </c>
      <c r="CA532" s="15">
        <f>IF(CA$2=1,AA532,0)</f>
        <v>0</v>
      </c>
      <c r="CC532" s="42">
        <f>MAX(BD532:CA532)*4</f>
        <v>1315.92</v>
      </c>
      <c r="CF532" s="15">
        <f>IF(CF$2=1,D532,0)</f>
        <v>0</v>
      </c>
      <c r="CG532" s="15">
        <f>IF(CG$2=1,E532,0)</f>
        <v>0</v>
      </c>
      <c r="CH532" s="15">
        <f>IF(CH$2=1,F532,0)</f>
        <v>0</v>
      </c>
      <c r="CI532" s="15">
        <f>IF(CI$2=1,AG532,0)</f>
        <v>0</v>
      </c>
      <c r="CJ532" s="15">
        <f>IF(CJ$2=1,AH532,0)</f>
        <v>0</v>
      </c>
      <c r="CK532" s="15">
        <f>IF(CK$2=1,I532,0)</f>
        <v>0</v>
      </c>
      <c r="CL532" s="15">
        <f>IF(CL$2=1,J532,0)</f>
        <v>0</v>
      </c>
      <c r="CM532" s="15">
        <f>IF(CM$2=1,K532,0)</f>
        <v>0</v>
      </c>
      <c r="CN532" s="15">
        <f>IF(CN$2=1,L532,0)</f>
        <v>0</v>
      </c>
      <c r="CO532" s="15">
        <f>IF(CO$2=1,M532,0)</f>
        <v>0</v>
      </c>
      <c r="CP532" s="15">
        <f>IF(CP$2=1,N532,0)</f>
        <v>0</v>
      </c>
      <c r="CQ532" s="15">
        <f>IF(CQ$2=1,O532,0)</f>
        <v>0</v>
      </c>
      <c r="CR532" s="15">
        <f>IF(CR$2=1,P532,0)</f>
        <v>0</v>
      </c>
      <c r="CS532" s="15">
        <f>IF(CS$2=1,Q532,0)</f>
        <v>0</v>
      </c>
      <c r="CT532" s="15">
        <f>IF(CT$2=1,R532,0)</f>
        <v>327.54000000000002</v>
      </c>
      <c r="CU532" s="15">
        <f>IF(CU$2=1,S532,0)</f>
        <v>324.66000000000003</v>
      </c>
      <c r="CV532" s="15">
        <f>IF(CV$2=1,T532,0)</f>
        <v>327.66000000000003</v>
      </c>
      <c r="CW532" s="15">
        <f>IF(CW$2=1,U532,0)</f>
        <v>316.68</v>
      </c>
      <c r="CX532" s="15">
        <f>IF(CX$2=1,V532,0)</f>
        <v>325.26</v>
      </c>
      <c r="CY532" s="15">
        <f>IF(CY$2=1,W532,0)</f>
        <v>324.89999999999998</v>
      </c>
      <c r="CZ532" s="15">
        <f>IF(CZ$2=1,X532,0)</f>
        <v>317.10000000000002</v>
      </c>
      <c r="DA532" s="15">
        <f>IF(DA$2=1,Y532,0)</f>
        <v>328.98</v>
      </c>
      <c r="DB532" s="15">
        <f>IF(DB$2=1,Z532,0)</f>
        <v>0</v>
      </c>
      <c r="DC532" s="15">
        <f>IF(DC$2=1,AA532,0)</f>
        <v>0</v>
      </c>
      <c r="DE532" s="42">
        <f>MAX(CF532:DC532)*4</f>
        <v>1315.92</v>
      </c>
    </row>
    <row r="533" spans="1:109" ht="15.75" customHeight="1" x14ac:dyDescent="0.3">
      <c r="A533" s="40" t="s">
        <v>90</v>
      </c>
      <c r="B533" s="40" t="s">
        <v>51</v>
      </c>
      <c r="C533" s="41">
        <v>1</v>
      </c>
      <c r="D533" s="41">
        <v>842.25</v>
      </c>
      <c r="E533" s="41">
        <v>830.25</v>
      </c>
      <c r="F533" s="41">
        <v>832.5</v>
      </c>
      <c r="G533" s="41">
        <v>810.75</v>
      </c>
      <c r="H533" s="41">
        <v>813</v>
      </c>
      <c r="I533" s="41">
        <v>803.25</v>
      </c>
      <c r="J533" s="41">
        <v>807.75</v>
      </c>
      <c r="K533" s="41">
        <v>896.25</v>
      </c>
      <c r="L533" s="41">
        <v>957.75</v>
      </c>
      <c r="M533" s="41">
        <v>961.5</v>
      </c>
      <c r="N533" s="41">
        <v>974.25</v>
      </c>
      <c r="O533" s="41">
        <v>915.75</v>
      </c>
      <c r="P533" s="41">
        <v>942</v>
      </c>
      <c r="Q533" s="41">
        <v>955.5</v>
      </c>
      <c r="R533" s="41">
        <v>981.75</v>
      </c>
      <c r="S533" s="41">
        <v>973.5</v>
      </c>
      <c r="T533" s="41">
        <v>956.25</v>
      </c>
      <c r="U533" s="41">
        <v>960.75</v>
      </c>
      <c r="V533" s="41">
        <v>963</v>
      </c>
      <c r="W533" s="41">
        <v>959.25</v>
      </c>
      <c r="X533" s="41">
        <v>956.25</v>
      </c>
      <c r="Y533" s="41">
        <v>949.5</v>
      </c>
      <c r="Z533" s="41">
        <v>942.75</v>
      </c>
      <c r="AA533" s="41">
        <v>967.5</v>
      </c>
      <c r="AC533" s="15">
        <f>IF(AC$2=1,D533,0)</f>
        <v>0</v>
      </c>
      <c r="AD533" s="15">
        <f>IF(AD$2=1,E533,0)</f>
        <v>0</v>
      </c>
      <c r="AE533" s="15">
        <f>IF(AE$2=1,F533,0)</f>
        <v>0</v>
      </c>
      <c r="AF533" s="15">
        <f>IF(AF$2=1,G533,0)</f>
        <v>0</v>
      </c>
      <c r="AG533" s="15">
        <f>IF(AG$2=1,H533,0)</f>
        <v>0</v>
      </c>
      <c r="AH533" s="15">
        <f>IF(AH$2=1,I533,0)</f>
        <v>0</v>
      </c>
      <c r="AI533" s="15">
        <f>IF(AI$2=1,J533,0)</f>
        <v>807.75</v>
      </c>
      <c r="AJ533" s="15">
        <f>IF(AJ$2=1,K533,0)</f>
        <v>896.25</v>
      </c>
      <c r="AK533" s="15">
        <f>IF(AK$2=1,L533,0)</f>
        <v>957.75</v>
      </c>
      <c r="AL533" s="15">
        <f>IF(AL$2=1,M533,0)</f>
        <v>961.5</v>
      </c>
      <c r="AM533" s="15">
        <f>IF(AM$2=1,N533,0)</f>
        <v>974.25</v>
      </c>
      <c r="AN533" s="15">
        <f>IF(AN$2=1,O533,0)</f>
        <v>915.75</v>
      </c>
      <c r="AO533" s="15">
        <f>IF(AO$2=1,P533,0)</f>
        <v>942</v>
      </c>
      <c r="AP533" s="15">
        <f>IF(AP$2=1,Q533,0)</f>
        <v>955.5</v>
      </c>
      <c r="AQ533" s="15">
        <f>IF(AQ$2=1,R533,0)</f>
        <v>981.75</v>
      </c>
      <c r="AR533" s="15">
        <f>IF(AR$2=1,S533,0)</f>
        <v>973.5</v>
      </c>
      <c r="AS533" s="15">
        <f>IF(AS$2=1,T533,0)</f>
        <v>956.25</v>
      </c>
      <c r="AT533" s="15">
        <f>IF(AT$2=1,U533,0)</f>
        <v>960.75</v>
      </c>
      <c r="AU533" s="15">
        <f>IF(AU$2=1,V533,0)</f>
        <v>963</v>
      </c>
      <c r="AV533" s="15">
        <f>IF(AV$2=1,W533,0)</f>
        <v>959.25</v>
      </c>
      <c r="AW533" s="15">
        <f>IF(AW$2=1,X533,0)</f>
        <v>956.25</v>
      </c>
      <c r="AX533" s="15">
        <f>IF(AX$2=1,Y533,0)</f>
        <v>949.5</v>
      </c>
      <c r="AY533" s="15">
        <f>IF(AY$2=1,Z533,0)</f>
        <v>0</v>
      </c>
      <c r="AZ533" s="15">
        <f>IF(AZ$2=1,AA533,0)</f>
        <v>0</v>
      </c>
      <c r="BA533" s="15"/>
      <c r="BB533" s="37">
        <f>MAX(AC533:AZ533)*4</f>
        <v>3927</v>
      </c>
      <c r="BD533" s="15">
        <f>IF(BD$2=1,D533,0)</f>
        <v>0</v>
      </c>
      <c r="BE533" s="15">
        <f>IF(BE$2=1,E533,0)</f>
        <v>0</v>
      </c>
      <c r="BF533" s="15">
        <f>IF(BF$2=1,F533,0)</f>
        <v>0</v>
      </c>
      <c r="BG533" s="15">
        <f>IF(BG$2=1,G533,0)</f>
        <v>0</v>
      </c>
      <c r="BH533" s="15">
        <f>IF(BH$2=1,H533,0)</f>
        <v>0</v>
      </c>
      <c r="BI533" s="15">
        <f>IF(BI$2=1,I533,0)</f>
        <v>0</v>
      </c>
      <c r="BJ533" s="15">
        <f>IF(BJ$2=1,J533,0)</f>
        <v>807.75</v>
      </c>
      <c r="BK533" s="15">
        <f>IF(BK$2=1,K533,0)</f>
        <v>896.25</v>
      </c>
      <c r="BL533" s="15">
        <f>IF(BL$2=1,L533,0)</f>
        <v>0</v>
      </c>
      <c r="BM533" s="15">
        <f>IF(BM$2=1,M533,0)</f>
        <v>0</v>
      </c>
      <c r="BN533" s="15">
        <f>IF(BN$2=1,N533,0)</f>
        <v>0</v>
      </c>
      <c r="BO533" s="15">
        <f>IF(BO$2=1,O533,0)</f>
        <v>0</v>
      </c>
      <c r="BP533" s="15">
        <f>IF(BP$2=1,P533,0)</f>
        <v>0</v>
      </c>
      <c r="BQ533" s="15">
        <f>IF(BQ$2=1,Q533,0)</f>
        <v>0</v>
      </c>
      <c r="BR533" s="15">
        <f>IF(BR$2=1,R533,0)</f>
        <v>981.75</v>
      </c>
      <c r="BS533" s="15">
        <f>IF(BS$2=1,S533,0)</f>
        <v>973.5</v>
      </c>
      <c r="BT533" s="15">
        <f>IF(BT$2=1,T533,0)</f>
        <v>956.25</v>
      </c>
      <c r="BU533" s="15">
        <f>IF(BU$2=1,U533,0)</f>
        <v>960.75</v>
      </c>
      <c r="BV533" s="15">
        <f>IF(BV$2=1,V533,0)</f>
        <v>963</v>
      </c>
      <c r="BW533" s="15">
        <f>IF(BW$2=1,W533,0)</f>
        <v>959.25</v>
      </c>
      <c r="BX533" s="15">
        <f>IF(BX$2=1,X533,0)</f>
        <v>956.25</v>
      </c>
      <c r="BY533" s="15">
        <f>IF(BY$2=1,Y533,0)</f>
        <v>949.5</v>
      </c>
      <c r="BZ533" s="15">
        <f>IF(BZ$2=1,Z533,0)</f>
        <v>0</v>
      </c>
      <c r="CA533" s="15">
        <f>IF(CA$2=1,AA533,0)</f>
        <v>0</v>
      </c>
      <c r="CC533" s="42">
        <f>MAX(BD533:CA533)*4</f>
        <v>3927</v>
      </c>
      <c r="CF533" s="15">
        <f>IF(CF$2=1,D533,0)</f>
        <v>0</v>
      </c>
      <c r="CG533" s="15">
        <f>IF(CG$2=1,E533,0)</f>
        <v>0</v>
      </c>
      <c r="CH533" s="15">
        <f>IF(CH$2=1,F533,0)</f>
        <v>0</v>
      </c>
      <c r="CI533" s="15">
        <f>IF(CI$2=1,AG533,0)</f>
        <v>0</v>
      </c>
      <c r="CJ533" s="15">
        <f>IF(CJ$2=1,AH533,0)</f>
        <v>0</v>
      </c>
      <c r="CK533" s="15">
        <f>IF(CK$2=1,I533,0)</f>
        <v>0</v>
      </c>
      <c r="CL533" s="15">
        <f>IF(CL$2=1,J533,0)</f>
        <v>0</v>
      </c>
      <c r="CM533" s="15">
        <f>IF(CM$2=1,K533,0)</f>
        <v>0</v>
      </c>
      <c r="CN533" s="15">
        <f>IF(CN$2=1,L533,0)</f>
        <v>0</v>
      </c>
      <c r="CO533" s="15">
        <f>IF(CO$2=1,M533,0)</f>
        <v>0</v>
      </c>
      <c r="CP533" s="15">
        <f>IF(CP$2=1,N533,0)</f>
        <v>0</v>
      </c>
      <c r="CQ533" s="15">
        <f>IF(CQ$2=1,O533,0)</f>
        <v>0</v>
      </c>
      <c r="CR533" s="15">
        <f>IF(CR$2=1,P533,0)</f>
        <v>0</v>
      </c>
      <c r="CS533" s="15">
        <f>IF(CS$2=1,Q533,0)</f>
        <v>0</v>
      </c>
      <c r="CT533" s="15">
        <f>IF(CT$2=1,R533,0)</f>
        <v>981.75</v>
      </c>
      <c r="CU533" s="15">
        <f>IF(CU$2=1,S533,0)</f>
        <v>973.5</v>
      </c>
      <c r="CV533" s="15">
        <f>IF(CV$2=1,T533,0)</f>
        <v>956.25</v>
      </c>
      <c r="CW533" s="15">
        <f>IF(CW$2=1,U533,0)</f>
        <v>960.75</v>
      </c>
      <c r="CX533" s="15">
        <f>IF(CX$2=1,V533,0)</f>
        <v>963</v>
      </c>
      <c r="CY533" s="15">
        <f>IF(CY$2=1,W533,0)</f>
        <v>959.25</v>
      </c>
      <c r="CZ533" s="15">
        <f>IF(CZ$2=1,X533,0)</f>
        <v>956.25</v>
      </c>
      <c r="DA533" s="15">
        <f>IF(DA$2=1,Y533,0)</f>
        <v>949.5</v>
      </c>
      <c r="DB533" s="15">
        <f>IF(DB$2=1,Z533,0)</f>
        <v>0</v>
      </c>
      <c r="DC533" s="15">
        <f>IF(DC$2=1,AA533,0)</f>
        <v>0</v>
      </c>
      <c r="DE533" s="42">
        <f>MAX(CF533:DC533)*4</f>
        <v>3927</v>
      </c>
    </row>
    <row r="534" spans="1:109" ht="15.75" customHeight="1" x14ac:dyDescent="0.3">
      <c r="A534" s="40" t="s">
        <v>90</v>
      </c>
      <c r="B534" s="40" t="s">
        <v>51</v>
      </c>
      <c r="C534" s="41">
        <v>2</v>
      </c>
      <c r="D534" s="41">
        <v>885</v>
      </c>
      <c r="E534" s="41">
        <v>929.25</v>
      </c>
      <c r="F534" s="41">
        <v>970.5</v>
      </c>
      <c r="G534" s="41">
        <v>918</v>
      </c>
      <c r="H534" s="41">
        <v>884.25</v>
      </c>
      <c r="I534" s="41">
        <v>834.75</v>
      </c>
      <c r="J534" s="41">
        <v>916.5</v>
      </c>
      <c r="K534" s="41">
        <v>886.5</v>
      </c>
      <c r="L534" s="41">
        <v>943.5</v>
      </c>
      <c r="M534" s="41">
        <v>957</v>
      </c>
      <c r="N534" s="41">
        <v>964.5</v>
      </c>
      <c r="O534" s="41">
        <v>943.5</v>
      </c>
      <c r="P534" s="41">
        <v>956.25</v>
      </c>
      <c r="Q534" s="41">
        <v>954</v>
      </c>
      <c r="R534" s="41">
        <v>897</v>
      </c>
      <c r="S534" s="41">
        <v>893.25</v>
      </c>
      <c r="T534" s="41">
        <v>834.75</v>
      </c>
      <c r="U534" s="41">
        <v>864.75</v>
      </c>
      <c r="V534" s="41">
        <v>885</v>
      </c>
      <c r="W534" s="41">
        <v>892.5</v>
      </c>
      <c r="X534" s="41">
        <v>893.25</v>
      </c>
      <c r="Y534" s="41">
        <v>892.5</v>
      </c>
      <c r="Z534" s="41">
        <v>885.75</v>
      </c>
      <c r="AA534" s="41">
        <v>897.75</v>
      </c>
      <c r="AC534" s="15">
        <f>IF(AC$2=1,D534,0)</f>
        <v>0</v>
      </c>
      <c r="AD534" s="15">
        <f>IF(AD$2=1,E534,0)</f>
        <v>0</v>
      </c>
      <c r="AE534" s="15">
        <f>IF(AE$2=1,F534,0)</f>
        <v>0</v>
      </c>
      <c r="AF534" s="15">
        <f>IF(AF$2=1,G534,0)</f>
        <v>0</v>
      </c>
      <c r="AG534" s="15">
        <f>IF(AG$2=1,H534,0)</f>
        <v>0</v>
      </c>
      <c r="AH534" s="15">
        <f>IF(AH$2=1,I534,0)</f>
        <v>0</v>
      </c>
      <c r="AI534" s="15">
        <f>IF(AI$2=1,J534,0)</f>
        <v>916.5</v>
      </c>
      <c r="AJ534" s="15">
        <f>IF(AJ$2=1,K534,0)</f>
        <v>886.5</v>
      </c>
      <c r="AK534" s="15">
        <f>IF(AK$2=1,L534,0)</f>
        <v>943.5</v>
      </c>
      <c r="AL534" s="15">
        <f>IF(AL$2=1,M534,0)</f>
        <v>957</v>
      </c>
      <c r="AM534" s="15">
        <f>IF(AM$2=1,N534,0)</f>
        <v>964.5</v>
      </c>
      <c r="AN534" s="15">
        <f>IF(AN$2=1,O534,0)</f>
        <v>943.5</v>
      </c>
      <c r="AO534" s="15">
        <f>IF(AO$2=1,P534,0)</f>
        <v>956.25</v>
      </c>
      <c r="AP534" s="15">
        <f>IF(AP$2=1,Q534,0)</f>
        <v>954</v>
      </c>
      <c r="AQ534" s="15">
        <f>IF(AQ$2=1,R534,0)</f>
        <v>897</v>
      </c>
      <c r="AR534" s="15">
        <f>IF(AR$2=1,S534,0)</f>
        <v>893.25</v>
      </c>
      <c r="AS534" s="15">
        <f>IF(AS$2=1,T534,0)</f>
        <v>834.75</v>
      </c>
      <c r="AT534" s="15">
        <f>IF(AT$2=1,U534,0)</f>
        <v>864.75</v>
      </c>
      <c r="AU534" s="15">
        <f>IF(AU$2=1,V534,0)</f>
        <v>885</v>
      </c>
      <c r="AV534" s="15">
        <f>IF(AV$2=1,W534,0)</f>
        <v>892.5</v>
      </c>
      <c r="AW534" s="15">
        <f>IF(AW$2=1,X534,0)</f>
        <v>893.25</v>
      </c>
      <c r="AX534" s="15">
        <f>IF(AX$2=1,Y534,0)</f>
        <v>892.5</v>
      </c>
      <c r="AY534" s="15">
        <f>IF(AY$2=1,Z534,0)</f>
        <v>0</v>
      </c>
      <c r="AZ534" s="15">
        <f>IF(AZ$2=1,AA534,0)</f>
        <v>0</v>
      </c>
      <c r="BA534" s="15"/>
      <c r="BB534" s="37">
        <f>MAX(AC534:AZ534)*4</f>
        <v>3858</v>
      </c>
      <c r="BD534" s="15">
        <f>IF(BD$2=1,D534,0)</f>
        <v>0</v>
      </c>
      <c r="BE534" s="15">
        <f>IF(BE$2=1,E534,0)</f>
        <v>0</v>
      </c>
      <c r="BF534" s="15">
        <f>IF(BF$2=1,F534,0)</f>
        <v>0</v>
      </c>
      <c r="BG534" s="15">
        <f>IF(BG$2=1,G534,0)</f>
        <v>0</v>
      </c>
      <c r="BH534" s="15">
        <f>IF(BH$2=1,H534,0)</f>
        <v>0</v>
      </c>
      <c r="BI534" s="15">
        <f>IF(BI$2=1,I534,0)</f>
        <v>0</v>
      </c>
      <c r="BJ534" s="15">
        <f>IF(BJ$2=1,J534,0)</f>
        <v>916.5</v>
      </c>
      <c r="BK534" s="15">
        <f>IF(BK$2=1,K534,0)</f>
        <v>886.5</v>
      </c>
      <c r="BL534" s="15">
        <f>IF(BL$2=1,L534,0)</f>
        <v>0</v>
      </c>
      <c r="BM534" s="15">
        <f>IF(BM$2=1,M534,0)</f>
        <v>0</v>
      </c>
      <c r="BN534" s="15">
        <f>IF(BN$2=1,N534,0)</f>
        <v>0</v>
      </c>
      <c r="BO534" s="15">
        <f>IF(BO$2=1,O534,0)</f>
        <v>0</v>
      </c>
      <c r="BP534" s="15">
        <f>IF(BP$2=1,P534,0)</f>
        <v>0</v>
      </c>
      <c r="BQ534" s="15">
        <f>IF(BQ$2=1,Q534,0)</f>
        <v>0</v>
      </c>
      <c r="BR534" s="15">
        <f>IF(BR$2=1,R534,0)</f>
        <v>897</v>
      </c>
      <c r="BS534" s="15">
        <f>IF(BS$2=1,S534,0)</f>
        <v>893.25</v>
      </c>
      <c r="BT534" s="15">
        <f>IF(BT$2=1,T534,0)</f>
        <v>834.75</v>
      </c>
      <c r="BU534" s="15">
        <f>IF(BU$2=1,U534,0)</f>
        <v>864.75</v>
      </c>
      <c r="BV534" s="15">
        <f>IF(BV$2=1,V534,0)</f>
        <v>885</v>
      </c>
      <c r="BW534" s="15">
        <f>IF(BW$2=1,W534,0)</f>
        <v>892.5</v>
      </c>
      <c r="BX534" s="15">
        <f>IF(BX$2=1,X534,0)</f>
        <v>893.25</v>
      </c>
      <c r="BY534" s="15">
        <f>IF(BY$2=1,Y534,0)</f>
        <v>892.5</v>
      </c>
      <c r="BZ534" s="15">
        <f>IF(BZ$2=1,Z534,0)</f>
        <v>0</v>
      </c>
      <c r="CA534" s="15">
        <f>IF(CA$2=1,AA534,0)</f>
        <v>0</v>
      </c>
      <c r="CC534" s="42">
        <f>MAX(BD534:CA534)*4</f>
        <v>3666</v>
      </c>
      <c r="CF534" s="15">
        <f>IF(CF$2=1,D534,0)</f>
        <v>0</v>
      </c>
      <c r="CG534" s="15">
        <f>IF(CG$2=1,E534,0)</f>
        <v>0</v>
      </c>
      <c r="CH534" s="15">
        <f>IF(CH$2=1,F534,0)</f>
        <v>0</v>
      </c>
      <c r="CI534" s="15">
        <f>IF(CI$2=1,AG534,0)</f>
        <v>0</v>
      </c>
      <c r="CJ534" s="15">
        <f>IF(CJ$2=1,AH534,0)</f>
        <v>0</v>
      </c>
      <c r="CK534" s="15">
        <f>IF(CK$2=1,I534,0)</f>
        <v>0</v>
      </c>
      <c r="CL534" s="15">
        <f>IF(CL$2=1,J534,0)</f>
        <v>0</v>
      </c>
      <c r="CM534" s="15">
        <f>IF(CM$2=1,K534,0)</f>
        <v>0</v>
      </c>
      <c r="CN534" s="15">
        <f>IF(CN$2=1,L534,0)</f>
        <v>0</v>
      </c>
      <c r="CO534" s="15">
        <f>IF(CO$2=1,M534,0)</f>
        <v>0</v>
      </c>
      <c r="CP534" s="15">
        <f>IF(CP$2=1,N534,0)</f>
        <v>0</v>
      </c>
      <c r="CQ534" s="15">
        <f>IF(CQ$2=1,O534,0)</f>
        <v>0</v>
      </c>
      <c r="CR534" s="15">
        <f>IF(CR$2=1,P534,0)</f>
        <v>0</v>
      </c>
      <c r="CS534" s="15">
        <f>IF(CS$2=1,Q534,0)</f>
        <v>0</v>
      </c>
      <c r="CT534" s="15">
        <f>IF(CT$2=1,R534,0)</f>
        <v>897</v>
      </c>
      <c r="CU534" s="15">
        <f>IF(CU$2=1,S534,0)</f>
        <v>893.25</v>
      </c>
      <c r="CV534" s="15">
        <f>IF(CV$2=1,T534,0)</f>
        <v>834.75</v>
      </c>
      <c r="CW534" s="15">
        <f>IF(CW$2=1,U534,0)</f>
        <v>864.75</v>
      </c>
      <c r="CX534" s="15">
        <f>IF(CX$2=1,V534,0)</f>
        <v>885</v>
      </c>
      <c r="CY534" s="15">
        <f>IF(CY$2=1,W534,0)</f>
        <v>892.5</v>
      </c>
      <c r="CZ534" s="15">
        <f>IF(CZ$2=1,X534,0)</f>
        <v>893.25</v>
      </c>
      <c r="DA534" s="15">
        <f>IF(DA$2=1,Y534,0)</f>
        <v>892.5</v>
      </c>
      <c r="DB534" s="15">
        <f>IF(DB$2=1,Z534,0)</f>
        <v>0</v>
      </c>
      <c r="DC534" s="15">
        <f>IF(DC$2=1,AA534,0)</f>
        <v>0</v>
      </c>
      <c r="DE534" s="42">
        <f>MAX(CF534:DC534)*4</f>
        <v>3588</v>
      </c>
    </row>
    <row r="535" spans="1:109" ht="15.75" customHeight="1" x14ac:dyDescent="0.3">
      <c r="A535" s="40" t="s">
        <v>90</v>
      </c>
      <c r="B535" s="40" t="s">
        <v>51</v>
      </c>
      <c r="C535" s="41">
        <v>3</v>
      </c>
      <c r="D535" s="41">
        <v>964.5</v>
      </c>
      <c r="E535" s="41">
        <v>980.25</v>
      </c>
      <c r="F535" s="41">
        <v>962.25</v>
      </c>
      <c r="G535" s="41">
        <v>970.5</v>
      </c>
      <c r="H535" s="41">
        <v>919.5</v>
      </c>
      <c r="I535" s="41">
        <v>951</v>
      </c>
      <c r="J535" s="41">
        <v>969</v>
      </c>
      <c r="K535" s="41">
        <v>936.75</v>
      </c>
      <c r="L535" s="41">
        <v>936.75</v>
      </c>
      <c r="M535" s="41">
        <v>957.75</v>
      </c>
      <c r="N535" s="41">
        <v>905.25</v>
      </c>
      <c r="O535" s="41">
        <v>931.5</v>
      </c>
      <c r="P535" s="41">
        <v>967.5</v>
      </c>
      <c r="Q535" s="41">
        <v>1007.25</v>
      </c>
      <c r="R535" s="41">
        <v>1002.75</v>
      </c>
      <c r="S535" s="41">
        <v>972.75</v>
      </c>
      <c r="T535" s="41">
        <v>999.75</v>
      </c>
      <c r="U535" s="41">
        <v>1014.75</v>
      </c>
      <c r="V535" s="41">
        <v>999.75</v>
      </c>
      <c r="W535" s="41">
        <v>1005</v>
      </c>
      <c r="X535" s="41">
        <v>995.25</v>
      </c>
      <c r="Y535" s="41">
        <v>965.25</v>
      </c>
      <c r="Z535" s="41">
        <v>956.25</v>
      </c>
      <c r="AA535" s="41">
        <v>986.25</v>
      </c>
      <c r="AC535" s="15">
        <f>IF(AC$2=1,D535,0)</f>
        <v>0</v>
      </c>
      <c r="AD535" s="15">
        <f>IF(AD$2=1,E535,0)</f>
        <v>0</v>
      </c>
      <c r="AE535" s="15">
        <f>IF(AE$2=1,F535,0)</f>
        <v>0</v>
      </c>
      <c r="AF535" s="15">
        <f>IF(AF$2=1,G535,0)</f>
        <v>0</v>
      </c>
      <c r="AG535" s="15">
        <f>IF(AG$2=1,H535,0)</f>
        <v>0</v>
      </c>
      <c r="AH535" s="15">
        <f>IF(AH$2=1,I535,0)</f>
        <v>0</v>
      </c>
      <c r="AI535" s="15">
        <f>IF(AI$2=1,J535,0)</f>
        <v>969</v>
      </c>
      <c r="AJ535" s="15">
        <f>IF(AJ$2=1,K535,0)</f>
        <v>936.75</v>
      </c>
      <c r="AK535" s="15">
        <f>IF(AK$2=1,L535,0)</f>
        <v>936.75</v>
      </c>
      <c r="AL535" s="15">
        <f>IF(AL$2=1,M535,0)</f>
        <v>957.75</v>
      </c>
      <c r="AM535" s="15">
        <f>IF(AM$2=1,N535,0)</f>
        <v>905.25</v>
      </c>
      <c r="AN535" s="15">
        <f>IF(AN$2=1,O535,0)</f>
        <v>931.5</v>
      </c>
      <c r="AO535" s="15">
        <f>IF(AO$2=1,P535,0)</f>
        <v>967.5</v>
      </c>
      <c r="AP535" s="15">
        <f>IF(AP$2=1,Q535,0)</f>
        <v>1007.25</v>
      </c>
      <c r="AQ535" s="15">
        <f>IF(AQ$2=1,R535,0)</f>
        <v>1002.75</v>
      </c>
      <c r="AR535" s="15">
        <f>IF(AR$2=1,S535,0)</f>
        <v>972.75</v>
      </c>
      <c r="AS535" s="15">
        <f>IF(AS$2=1,T535,0)</f>
        <v>999.75</v>
      </c>
      <c r="AT535" s="15">
        <f>IF(AT$2=1,U535,0)</f>
        <v>1014.75</v>
      </c>
      <c r="AU535" s="15">
        <f>IF(AU$2=1,V535,0)</f>
        <v>999.75</v>
      </c>
      <c r="AV535" s="15">
        <f>IF(AV$2=1,W535,0)</f>
        <v>1005</v>
      </c>
      <c r="AW535" s="15">
        <f>IF(AW$2=1,X535,0)</f>
        <v>995.25</v>
      </c>
      <c r="AX535" s="15">
        <f>IF(AX$2=1,Y535,0)</f>
        <v>965.25</v>
      </c>
      <c r="AY535" s="15">
        <f>IF(AY$2=1,Z535,0)</f>
        <v>0</v>
      </c>
      <c r="AZ535" s="15">
        <f>IF(AZ$2=1,AA535,0)</f>
        <v>0</v>
      </c>
      <c r="BA535" s="15"/>
      <c r="BB535" s="37">
        <f>MAX(AC535:AZ535)*4</f>
        <v>4059</v>
      </c>
      <c r="BD535" s="15">
        <f>IF(BD$2=1,D535,0)</f>
        <v>0</v>
      </c>
      <c r="BE535" s="15">
        <f>IF(BE$2=1,E535,0)</f>
        <v>0</v>
      </c>
      <c r="BF535" s="15">
        <f>IF(BF$2=1,F535,0)</f>
        <v>0</v>
      </c>
      <c r="BG535" s="15">
        <f>IF(BG$2=1,G535,0)</f>
        <v>0</v>
      </c>
      <c r="BH535" s="15">
        <f>IF(BH$2=1,H535,0)</f>
        <v>0</v>
      </c>
      <c r="BI535" s="15">
        <f>IF(BI$2=1,I535,0)</f>
        <v>0</v>
      </c>
      <c r="BJ535" s="15">
        <f>IF(BJ$2=1,J535,0)</f>
        <v>969</v>
      </c>
      <c r="BK535" s="15">
        <f>IF(BK$2=1,K535,0)</f>
        <v>936.75</v>
      </c>
      <c r="BL535" s="15">
        <f>IF(BL$2=1,L535,0)</f>
        <v>0</v>
      </c>
      <c r="BM535" s="15">
        <f>IF(BM$2=1,M535,0)</f>
        <v>0</v>
      </c>
      <c r="BN535" s="15">
        <f>IF(BN$2=1,N535,0)</f>
        <v>0</v>
      </c>
      <c r="BO535" s="15">
        <f>IF(BO$2=1,O535,0)</f>
        <v>0</v>
      </c>
      <c r="BP535" s="15">
        <f>IF(BP$2=1,P535,0)</f>
        <v>0</v>
      </c>
      <c r="BQ535" s="15">
        <f>IF(BQ$2=1,Q535,0)</f>
        <v>0</v>
      </c>
      <c r="BR535" s="15">
        <f>IF(BR$2=1,R535,0)</f>
        <v>1002.75</v>
      </c>
      <c r="BS535" s="15">
        <f>IF(BS$2=1,S535,0)</f>
        <v>972.75</v>
      </c>
      <c r="BT535" s="15">
        <f>IF(BT$2=1,T535,0)</f>
        <v>999.75</v>
      </c>
      <c r="BU535" s="15">
        <f>IF(BU$2=1,U535,0)</f>
        <v>1014.75</v>
      </c>
      <c r="BV535" s="15">
        <f>IF(BV$2=1,V535,0)</f>
        <v>999.75</v>
      </c>
      <c r="BW535" s="15">
        <f>IF(BW$2=1,W535,0)</f>
        <v>1005</v>
      </c>
      <c r="BX535" s="15">
        <f>IF(BX$2=1,X535,0)</f>
        <v>995.25</v>
      </c>
      <c r="BY535" s="15">
        <f>IF(BY$2=1,Y535,0)</f>
        <v>965.25</v>
      </c>
      <c r="BZ535" s="15">
        <f>IF(BZ$2=1,Z535,0)</f>
        <v>0</v>
      </c>
      <c r="CA535" s="15">
        <f>IF(CA$2=1,AA535,0)</f>
        <v>0</v>
      </c>
      <c r="CC535" s="42">
        <f>MAX(BD535:CA535)*4</f>
        <v>4059</v>
      </c>
      <c r="CF535" s="15">
        <f>IF(CF$2=1,D535,0)</f>
        <v>0</v>
      </c>
      <c r="CG535" s="15">
        <f>IF(CG$2=1,E535,0)</f>
        <v>0</v>
      </c>
      <c r="CH535" s="15">
        <f>IF(CH$2=1,F535,0)</f>
        <v>0</v>
      </c>
      <c r="CI535" s="15">
        <f>IF(CI$2=1,AG535,0)</f>
        <v>0</v>
      </c>
      <c r="CJ535" s="15">
        <f>IF(CJ$2=1,AH535,0)</f>
        <v>0</v>
      </c>
      <c r="CK535" s="15">
        <f>IF(CK$2=1,I535,0)</f>
        <v>0</v>
      </c>
      <c r="CL535" s="15">
        <f>IF(CL$2=1,J535,0)</f>
        <v>0</v>
      </c>
      <c r="CM535" s="15">
        <f>IF(CM$2=1,K535,0)</f>
        <v>0</v>
      </c>
      <c r="CN535" s="15">
        <f>IF(CN$2=1,L535,0)</f>
        <v>0</v>
      </c>
      <c r="CO535" s="15">
        <f>IF(CO$2=1,M535,0)</f>
        <v>0</v>
      </c>
      <c r="CP535" s="15">
        <f>IF(CP$2=1,N535,0)</f>
        <v>0</v>
      </c>
      <c r="CQ535" s="15">
        <f>IF(CQ$2=1,O535,0)</f>
        <v>0</v>
      </c>
      <c r="CR535" s="15">
        <f>IF(CR$2=1,P535,0)</f>
        <v>0</v>
      </c>
      <c r="CS535" s="15">
        <f>IF(CS$2=1,Q535,0)</f>
        <v>0</v>
      </c>
      <c r="CT535" s="15">
        <f>IF(CT$2=1,R535,0)</f>
        <v>1002.75</v>
      </c>
      <c r="CU535" s="15">
        <f>IF(CU$2=1,S535,0)</f>
        <v>972.75</v>
      </c>
      <c r="CV535" s="15">
        <f>IF(CV$2=1,T535,0)</f>
        <v>999.75</v>
      </c>
      <c r="CW535" s="15">
        <f>IF(CW$2=1,U535,0)</f>
        <v>1014.75</v>
      </c>
      <c r="CX535" s="15">
        <f>IF(CX$2=1,V535,0)</f>
        <v>999.75</v>
      </c>
      <c r="CY535" s="15">
        <f>IF(CY$2=1,W535,0)</f>
        <v>1005</v>
      </c>
      <c r="CZ535" s="15">
        <f>IF(CZ$2=1,X535,0)</f>
        <v>995.25</v>
      </c>
      <c r="DA535" s="15">
        <f>IF(DA$2=1,Y535,0)</f>
        <v>965.25</v>
      </c>
      <c r="DB535" s="15">
        <f>IF(DB$2=1,Z535,0)</f>
        <v>0</v>
      </c>
      <c r="DC535" s="15">
        <f>IF(DC$2=1,AA535,0)</f>
        <v>0</v>
      </c>
      <c r="DE535" s="42">
        <f>MAX(CF535:DC535)*4</f>
        <v>4059</v>
      </c>
    </row>
    <row r="536" spans="1:109" ht="15.75" customHeight="1" x14ac:dyDescent="0.3">
      <c r="A536" s="40" t="s">
        <v>90</v>
      </c>
      <c r="B536" s="40" t="s">
        <v>51</v>
      </c>
      <c r="C536" s="41">
        <v>4</v>
      </c>
      <c r="D536" s="41">
        <v>904.5</v>
      </c>
      <c r="E536" s="41">
        <v>927.75</v>
      </c>
      <c r="F536" s="41">
        <v>918</v>
      </c>
      <c r="G536" s="41">
        <v>899.25</v>
      </c>
      <c r="H536" s="41">
        <v>949.5</v>
      </c>
      <c r="I536" s="41">
        <v>909</v>
      </c>
      <c r="J536" s="41">
        <v>871.5</v>
      </c>
      <c r="K536" s="41">
        <v>896.25</v>
      </c>
      <c r="L536" s="41">
        <v>934.5</v>
      </c>
      <c r="M536" s="41">
        <v>955.5</v>
      </c>
      <c r="N536" s="41">
        <v>945.75</v>
      </c>
      <c r="O536" s="41">
        <v>917.25</v>
      </c>
      <c r="P536" s="41">
        <v>919.5</v>
      </c>
      <c r="Q536" s="41">
        <v>968.25</v>
      </c>
      <c r="R536" s="41">
        <v>930</v>
      </c>
      <c r="S536" s="41">
        <v>943.5</v>
      </c>
      <c r="T536" s="41">
        <v>973.5</v>
      </c>
      <c r="U536" s="41">
        <v>963</v>
      </c>
      <c r="V536" s="41">
        <v>960</v>
      </c>
      <c r="W536" s="41">
        <v>964.5</v>
      </c>
      <c r="X536" s="41">
        <v>946.5</v>
      </c>
      <c r="Y536" s="41">
        <v>944.25</v>
      </c>
      <c r="Z536" s="41">
        <v>928.5</v>
      </c>
      <c r="AA536" s="41">
        <v>937.5</v>
      </c>
      <c r="AC536" s="15">
        <f>IF(AC$2=1,D536,0)</f>
        <v>0</v>
      </c>
      <c r="AD536" s="15">
        <f>IF(AD$2=1,E536,0)</f>
        <v>0</v>
      </c>
      <c r="AE536" s="15">
        <f>IF(AE$2=1,F536,0)</f>
        <v>0</v>
      </c>
      <c r="AF536" s="15">
        <f>IF(AF$2=1,G536,0)</f>
        <v>0</v>
      </c>
      <c r="AG536" s="15">
        <f>IF(AG$2=1,H536,0)</f>
        <v>0</v>
      </c>
      <c r="AH536" s="15">
        <f>IF(AH$2=1,I536,0)</f>
        <v>0</v>
      </c>
      <c r="AI536" s="15">
        <f>IF(AI$2=1,J536,0)</f>
        <v>871.5</v>
      </c>
      <c r="AJ536" s="15">
        <f>IF(AJ$2=1,K536,0)</f>
        <v>896.25</v>
      </c>
      <c r="AK536" s="15">
        <f>IF(AK$2=1,L536,0)</f>
        <v>934.5</v>
      </c>
      <c r="AL536" s="15">
        <f>IF(AL$2=1,M536,0)</f>
        <v>955.5</v>
      </c>
      <c r="AM536" s="15">
        <f>IF(AM$2=1,N536,0)</f>
        <v>945.75</v>
      </c>
      <c r="AN536" s="15">
        <f>IF(AN$2=1,O536,0)</f>
        <v>917.25</v>
      </c>
      <c r="AO536" s="15">
        <f>IF(AO$2=1,P536,0)</f>
        <v>919.5</v>
      </c>
      <c r="AP536" s="15">
        <f>IF(AP$2=1,Q536,0)</f>
        <v>968.25</v>
      </c>
      <c r="AQ536" s="15">
        <f>IF(AQ$2=1,R536,0)</f>
        <v>930</v>
      </c>
      <c r="AR536" s="15">
        <f>IF(AR$2=1,S536,0)</f>
        <v>943.5</v>
      </c>
      <c r="AS536" s="15">
        <f>IF(AS$2=1,T536,0)</f>
        <v>973.5</v>
      </c>
      <c r="AT536" s="15">
        <f>IF(AT$2=1,U536,0)</f>
        <v>963</v>
      </c>
      <c r="AU536" s="15">
        <f>IF(AU$2=1,V536,0)</f>
        <v>960</v>
      </c>
      <c r="AV536" s="15">
        <f>IF(AV$2=1,W536,0)</f>
        <v>964.5</v>
      </c>
      <c r="AW536" s="15">
        <f>IF(AW$2=1,X536,0)</f>
        <v>946.5</v>
      </c>
      <c r="AX536" s="15">
        <f>IF(AX$2=1,Y536,0)</f>
        <v>944.25</v>
      </c>
      <c r="AY536" s="15">
        <f>IF(AY$2=1,Z536,0)</f>
        <v>0</v>
      </c>
      <c r="AZ536" s="15">
        <f>IF(AZ$2=1,AA536,0)</f>
        <v>0</v>
      </c>
      <c r="BA536" s="15"/>
      <c r="BB536" s="37">
        <f>MAX(AC536:AZ536)*4</f>
        <v>3894</v>
      </c>
      <c r="BD536" s="15">
        <f>IF(BD$2=1,D536,0)</f>
        <v>0</v>
      </c>
      <c r="BE536" s="15">
        <f>IF(BE$2=1,E536,0)</f>
        <v>0</v>
      </c>
      <c r="BF536" s="15">
        <f>IF(BF$2=1,F536,0)</f>
        <v>0</v>
      </c>
      <c r="BG536" s="15">
        <f>IF(BG$2=1,G536,0)</f>
        <v>0</v>
      </c>
      <c r="BH536" s="15">
        <f>IF(BH$2=1,H536,0)</f>
        <v>0</v>
      </c>
      <c r="BI536" s="15">
        <f>IF(BI$2=1,I536,0)</f>
        <v>0</v>
      </c>
      <c r="BJ536" s="15">
        <f>IF(BJ$2=1,J536,0)</f>
        <v>871.5</v>
      </c>
      <c r="BK536" s="15">
        <f>IF(BK$2=1,K536,0)</f>
        <v>896.25</v>
      </c>
      <c r="BL536" s="15">
        <f>IF(BL$2=1,L536,0)</f>
        <v>0</v>
      </c>
      <c r="BM536" s="15">
        <f>IF(BM$2=1,M536,0)</f>
        <v>0</v>
      </c>
      <c r="BN536" s="15">
        <f>IF(BN$2=1,N536,0)</f>
        <v>0</v>
      </c>
      <c r="BO536" s="15">
        <f>IF(BO$2=1,O536,0)</f>
        <v>0</v>
      </c>
      <c r="BP536" s="15">
        <f>IF(BP$2=1,P536,0)</f>
        <v>0</v>
      </c>
      <c r="BQ536" s="15">
        <f>IF(BQ$2=1,Q536,0)</f>
        <v>0</v>
      </c>
      <c r="BR536" s="15">
        <f>IF(BR$2=1,R536,0)</f>
        <v>930</v>
      </c>
      <c r="BS536" s="15">
        <f>IF(BS$2=1,S536,0)</f>
        <v>943.5</v>
      </c>
      <c r="BT536" s="15">
        <f>IF(BT$2=1,T536,0)</f>
        <v>973.5</v>
      </c>
      <c r="BU536" s="15">
        <f>IF(BU$2=1,U536,0)</f>
        <v>963</v>
      </c>
      <c r="BV536" s="15">
        <f>IF(BV$2=1,V536,0)</f>
        <v>960</v>
      </c>
      <c r="BW536" s="15">
        <f>IF(BW$2=1,W536,0)</f>
        <v>964.5</v>
      </c>
      <c r="BX536" s="15">
        <f>IF(BX$2=1,X536,0)</f>
        <v>946.5</v>
      </c>
      <c r="BY536" s="15">
        <f>IF(BY$2=1,Y536,0)</f>
        <v>944.25</v>
      </c>
      <c r="BZ536" s="15">
        <f>IF(BZ$2=1,Z536,0)</f>
        <v>0</v>
      </c>
      <c r="CA536" s="15">
        <f>IF(CA$2=1,AA536,0)</f>
        <v>0</v>
      </c>
      <c r="CC536" s="42">
        <f>MAX(BD536:CA536)*4</f>
        <v>3894</v>
      </c>
      <c r="CF536" s="15">
        <f>IF(CF$2=1,D536,0)</f>
        <v>0</v>
      </c>
      <c r="CG536" s="15">
        <f>IF(CG$2=1,E536,0)</f>
        <v>0</v>
      </c>
      <c r="CH536" s="15">
        <f>IF(CH$2=1,F536,0)</f>
        <v>0</v>
      </c>
      <c r="CI536" s="15">
        <f>IF(CI$2=1,AG536,0)</f>
        <v>0</v>
      </c>
      <c r="CJ536" s="15">
        <f>IF(CJ$2=1,AH536,0)</f>
        <v>0</v>
      </c>
      <c r="CK536" s="15">
        <f>IF(CK$2=1,I536,0)</f>
        <v>0</v>
      </c>
      <c r="CL536" s="15">
        <f>IF(CL$2=1,J536,0)</f>
        <v>0</v>
      </c>
      <c r="CM536" s="15">
        <f>IF(CM$2=1,K536,0)</f>
        <v>0</v>
      </c>
      <c r="CN536" s="15">
        <f>IF(CN$2=1,L536,0)</f>
        <v>0</v>
      </c>
      <c r="CO536" s="15">
        <f>IF(CO$2=1,M536,0)</f>
        <v>0</v>
      </c>
      <c r="CP536" s="15">
        <f>IF(CP$2=1,N536,0)</f>
        <v>0</v>
      </c>
      <c r="CQ536" s="15">
        <f>IF(CQ$2=1,O536,0)</f>
        <v>0</v>
      </c>
      <c r="CR536" s="15">
        <f>IF(CR$2=1,P536,0)</f>
        <v>0</v>
      </c>
      <c r="CS536" s="15">
        <f>IF(CS$2=1,Q536,0)</f>
        <v>0</v>
      </c>
      <c r="CT536" s="15">
        <f>IF(CT$2=1,R536,0)</f>
        <v>930</v>
      </c>
      <c r="CU536" s="15">
        <f>IF(CU$2=1,S536,0)</f>
        <v>943.5</v>
      </c>
      <c r="CV536" s="15">
        <f>IF(CV$2=1,T536,0)</f>
        <v>973.5</v>
      </c>
      <c r="CW536" s="15">
        <f>IF(CW$2=1,U536,0)</f>
        <v>963</v>
      </c>
      <c r="CX536" s="15">
        <f>IF(CX$2=1,V536,0)</f>
        <v>960</v>
      </c>
      <c r="CY536" s="15">
        <f>IF(CY$2=1,W536,0)</f>
        <v>964.5</v>
      </c>
      <c r="CZ536" s="15">
        <f>IF(CZ$2=1,X536,0)</f>
        <v>946.5</v>
      </c>
      <c r="DA536" s="15">
        <f>IF(DA$2=1,Y536,0)</f>
        <v>944.25</v>
      </c>
      <c r="DB536" s="15">
        <f>IF(DB$2=1,Z536,0)</f>
        <v>0</v>
      </c>
      <c r="DC536" s="15">
        <f>IF(DC$2=1,AA536,0)</f>
        <v>0</v>
      </c>
      <c r="DE536" s="42">
        <f>MAX(CF536:DC536)*4</f>
        <v>3894</v>
      </c>
    </row>
    <row r="537" spans="1:109" ht="15.75" customHeight="1" x14ac:dyDescent="0.3">
      <c r="A537" s="40" t="s">
        <v>90</v>
      </c>
      <c r="B537" s="40" t="s">
        <v>51</v>
      </c>
      <c r="C537" s="41">
        <v>5</v>
      </c>
      <c r="D537" s="41">
        <v>943.5</v>
      </c>
      <c r="E537" s="41">
        <v>999.75</v>
      </c>
      <c r="F537" s="41">
        <v>894</v>
      </c>
      <c r="G537" s="41">
        <v>973.5</v>
      </c>
      <c r="H537" s="41">
        <v>969.75</v>
      </c>
      <c r="I537" s="41">
        <v>973.5</v>
      </c>
      <c r="J537" s="41">
        <v>865.5</v>
      </c>
      <c r="K537" s="41">
        <v>932.25</v>
      </c>
      <c r="L537" s="41">
        <v>855</v>
      </c>
      <c r="M537" s="41">
        <v>900</v>
      </c>
      <c r="N537" s="41">
        <v>925.5</v>
      </c>
      <c r="O537" s="41">
        <v>873.75</v>
      </c>
      <c r="P537" s="41">
        <v>914.25</v>
      </c>
      <c r="Q537" s="41">
        <v>944.25</v>
      </c>
      <c r="R537" s="41">
        <v>968.25</v>
      </c>
      <c r="S537" s="41">
        <v>945</v>
      </c>
      <c r="T537" s="41">
        <v>960.75</v>
      </c>
      <c r="U537" s="41">
        <v>1005.75</v>
      </c>
      <c r="V537" s="41">
        <v>962.25</v>
      </c>
      <c r="W537" s="41">
        <v>954</v>
      </c>
      <c r="X537" s="41">
        <v>957</v>
      </c>
      <c r="Y537" s="41">
        <v>990.75</v>
      </c>
      <c r="Z537" s="41">
        <v>993.75</v>
      </c>
      <c r="AA537" s="41">
        <v>969</v>
      </c>
      <c r="AC537" s="15">
        <f>IF(AC$2=1,D537,0)</f>
        <v>0</v>
      </c>
      <c r="AD537" s="15">
        <f>IF(AD$2=1,E537,0)</f>
        <v>0</v>
      </c>
      <c r="AE537" s="15">
        <f>IF(AE$2=1,F537,0)</f>
        <v>0</v>
      </c>
      <c r="AF537" s="15">
        <f>IF(AF$2=1,G537,0)</f>
        <v>0</v>
      </c>
      <c r="AG537" s="15">
        <f>IF(AG$2=1,H537,0)</f>
        <v>0</v>
      </c>
      <c r="AH537" s="15">
        <f>IF(AH$2=1,I537,0)</f>
        <v>0</v>
      </c>
      <c r="AI537" s="15">
        <f>IF(AI$2=1,J537,0)</f>
        <v>865.5</v>
      </c>
      <c r="AJ537" s="15">
        <f>IF(AJ$2=1,K537,0)</f>
        <v>932.25</v>
      </c>
      <c r="AK537" s="15">
        <f>IF(AK$2=1,L537,0)</f>
        <v>855</v>
      </c>
      <c r="AL537" s="15">
        <f>IF(AL$2=1,M537,0)</f>
        <v>900</v>
      </c>
      <c r="AM537" s="15">
        <f>IF(AM$2=1,N537,0)</f>
        <v>925.5</v>
      </c>
      <c r="AN537" s="15">
        <f>IF(AN$2=1,O537,0)</f>
        <v>873.75</v>
      </c>
      <c r="AO537" s="15">
        <f>IF(AO$2=1,P537,0)</f>
        <v>914.25</v>
      </c>
      <c r="AP537" s="15">
        <f>IF(AP$2=1,Q537,0)</f>
        <v>944.25</v>
      </c>
      <c r="AQ537" s="15">
        <f>IF(AQ$2=1,R537,0)</f>
        <v>968.25</v>
      </c>
      <c r="AR537" s="15">
        <f>IF(AR$2=1,S537,0)</f>
        <v>945</v>
      </c>
      <c r="AS537" s="15">
        <f>IF(AS$2=1,T537,0)</f>
        <v>960.75</v>
      </c>
      <c r="AT537" s="15">
        <f>IF(AT$2=1,U537,0)</f>
        <v>1005.75</v>
      </c>
      <c r="AU537" s="15">
        <f>IF(AU$2=1,V537,0)</f>
        <v>962.25</v>
      </c>
      <c r="AV537" s="15">
        <f>IF(AV$2=1,W537,0)</f>
        <v>954</v>
      </c>
      <c r="AW537" s="15">
        <f>IF(AW$2=1,X537,0)</f>
        <v>957</v>
      </c>
      <c r="AX537" s="15">
        <f>IF(AX$2=1,Y537,0)</f>
        <v>990.75</v>
      </c>
      <c r="AY537" s="15">
        <f>IF(AY$2=1,Z537,0)</f>
        <v>0</v>
      </c>
      <c r="AZ537" s="15">
        <f>IF(AZ$2=1,AA537,0)</f>
        <v>0</v>
      </c>
      <c r="BA537" s="15"/>
      <c r="BB537" s="37">
        <f>MAX(AC537:AZ537)*4</f>
        <v>4023</v>
      </c>
      <c r="BD537" s="15">
        <f>IF(BD$2=1,D537,0)</f>
        <v>0</v>
      </c>
      <c r="BE537" s="15">
        <f>IF(BE$2=1,E537,0)</f>
        <v>0</v>
      </c>
      <c r="BF537" s="15">
        <f>IF(BF$2=1,F537,0)</f>
        <v>0</v>
      </c>
      <c r="BG537" s="15">
        <f>IF(BG$2=1,G537,0)</f>
        <v>0</v>
      </c>
      <c r="BH537" s="15">
        <f>IF(BH$2=1,H537,0)</f>
        <v>0</v>
      </c>
      <c r="BI537" s="15">
        <f>IF(BI$2=1,I537,0)</f>
        <v>0</v>
      </c>
      <c r="BJ537" s="15">
        <f>IF(BJ$2=1,J537,0)</f>
        <v>865.5</v>
      </c>
      <c r="BK537" s="15">
        <f>IF(BK$2=1,K537,0)</f>
        <v>932.25</v>
      </c>
      <c r="BL537" s="15">
        <f>IF(BL$2=1,L537,0)</f>
        <v>0</v>
      </c>
      <c r="BM537" s="15">
        <f>IF(BM$2=1,M537,0)</f>
        <v>0</v>
      </c>
      <c r="BN537" s="15">
        <f>IF(BN$2=1,N537,0)</f>
        <v>0</v>
      </c>
      <c r="BO537" s="15">
        <f>IF(BO$2=1,O537,0)</f>
        <v>0</v>
      </c>
      <c r="BP537" s="15">
        <f>IF(BP$2=1,P537,0)</f>
        <v>0</v>
      </c>
      <c r="BQ537" s="15">
        <f>IF(BQ$2=1,Q537,0)</f>
        <v>0</v>
      </c>
      <c r="BR537" s="15">
        <f>IF(BR$2=1,R537,0)</f>
        <v>968.25</v>
      </c>
      <c r="BS537" s="15">
        <f>IF(BS$2=1,S537,0)</f>
        <v>945</v>
      </c>
      <c r="BT537" s="15">
        <f>IF(BT$2=1,T537,0)</f>
        <v>960.75</v>
      </c>
      <c r="BU537" s="15">
        <f>IF(BU$2=1,U537,0)</f>
        <v>1005.75</v>
      </c>
      <c r="BV537" s="15">
        <f>IF(BV$2=1,V537,0)</f>
        <v>962.25</v>
      </c>
      <c r="BW537" s="15">
        <f>IF(BW$2=1,W537,0)</f>
        <v>954</v>
      </c>
      <c r="BX537" s="15">
        <f>IF(BX$2=1,X537,0)</f>
        <v>957</v>
      </c>
      <c r="BY537" s="15">
        <f>IF(BY$2=1,Y537,0)</f>
        <v>990.75</v>
      </c>
      <c r="BZ537" s="15">
        <f>IF(BZ$2=1,Z537,0)</f>
        <v>0</v>
      </c>
      <c r="CA537" s="15">
        <f>IF(CA$2=1,AA537,0)</f>
        <v>0</v>
      </c>
      <c r="CC537" s="42">
        <f>MAX(BD537:CA537)*4</f>
        <v>4023</v>
      </c>
      <c r="CF537" s="15">
        <f>IF(CF$2=1,D537,0)</f>
        <v>0</v>
      </c>
      <c r="CG537" s="15">
        <f>IF(CG$2=1,E537,0)</f>
        <v>0</v>
      </c>
      <c r="CH537" s="15">
        <f>IF(CH$2=1,F537,0)</f>
        <v>0</v>
      </c>
      <c r="CI537" s="15">
        <f>IF(CI$2=1,AG537,0)</f>
        <v>0</v>
      </c>
      <c r="CJ537" s="15">
        <f>IF(CJ$2=1,AH537,0)</f>
        <v>0</v>
      </c>
      <c r="CK537" s="15">
        <f>IF(CK$2=1,I537,0)</f>
        <v>0</v>
      </c>
      <c r="CL537" s="15">
        <f>IF(CL$2=1,J537,0)</f>
        <v>0</v>
      </c>
      <c r="CM537" s="15">
        <f>IF(CM$2=1,K537,0)</f>
        <v>0</v>
      </c>
      <c r="CN537" s="15">
        <f>IF(CN$2=1,L537,0)</f>
        <v>0</v>
      </c>
      <c r="CO537" s="15">
        <f>IF(CO$2=1,M537,0)</f>
        <v>0</v>
      </c>
      <c r="CP537" s="15">
        <f>IF(CP$2=1,N537,0)</f>
        <v>0</v>
      </c>
      <c r="CQ537" s="15">
        <f>IF(CQ$2=1,O537,0)</f>
        <v>0</v>
      </c>
      <c r="CR537" s="15">
        <f>IF(CR$2=1,P537,0)</f>
        <v>0</v>
      </c>
      <c r="CS537" s="15">
        <f>IF(CS$2=1,Q537,0)</f>
        <v>0</v>
      </c>
      <c r="CT537" s="15">
        <f>IF(CT$2=1,R537,0)</f>
        <v>968.25</v>
      </c>
      <c r="CU537" s="15">
        <f>IF(CU$2=1,S537,0)</f>
        <v>945</v>
      </c>
      <c r="CV537" s="15">
        <f>IF(CV$2=1,T537,0)</f>
        <v>960.75</v>
      </c>
      <c r="CW537" s="15">
        <f>IF(CW$2=1,U537,0)</f>
        <v>1005.75</v>
      </c>
      <c r="CX537" s="15">
        <f>IF(CX$2=1,V537,0)</f>
        <v>962.25</v>
      </c>
      <c r="CY537" s="15">
        <f>IF(CY$2=1,W537,0)</f>
        <v>954</v>
      </c>
      <c r="CZ537" s="15">
        <f>IF(CZ$2=1,X537,0)</f>
        <v>957</v>
      </c>
      <c r="DA537" s="15">
        <f>IF(DA$2=1,Y537,0)</f>
        <v>990.75</v>
      </c>
      <c r="DB537" s="15">
        <f>IF(DB$2=1,Z537,0)</f>
        <v>0</v>
      </c>
      <c r="DC537" s="15">
        <f>IF(DC$2=1,AA537,0)</f>
        <v>0</v>
      </c>
      <c r="DE537" s="42">
        <f>MAX(CF537:DC537)*4</f>
        <v>4023</v>
      </c>
    </row>
    <row r="538" spans="1:109" ht="15.75" customHeight="1" x14ac:dyDescent="0.3">
      <c r="A538" s="40" t="s">
        <v>90</v>
      </c>
      <c r="B538" s="40" t="s">
        <v>51</v>
      </c>
      <c r="C538" s="41">
        <v>6</v>
      </c>
      <c r="D538" s="41">
        <v>983.25</v>
      </c>
      <c r="E538" s="41">
        <v>1012.5</v>
      </c>
      <c r="F538" s="41">
        <v>1021.5</v>
      </c>
      <c r="G538" s="41">
        <v>1020</v>
      </c>
      <c r="H538" s="41">
        <v>1004.25</v>
      </c>
      <c r="I538" s="41">
        <v>1016.25</v>
      </c>
      <c r="J538" s="41">
        <v>981.75</v>
      </c>
      <c r="K538" s="41">
        <v>1021.5</v>
      </c>
      <c r="L538" s="41">
        <v>999</v>
      </c>
      <c r="M538" s="41">
        <v>998.25</v>
      </c>
      <c r="N538" s="41">
        <v>975</v>
      </c>
      <c r="O538" s="41">
        <v>1006.5</v>
      </c>
      <c r="P538" s="41">
        <v>989.25</v>
      </c>
      <c r="Q538" s="41">
        <v>980.25</v>
      </c>
      <c r="R538" s="41">
        <v>1008.75</v>
      </c>
      <c r="S538" s="41">
        <v>1008</v>
      </c>
      <c r="T538" s="41">
        <v>1028.25</v>
      </c>
      <c r="U538" s="41">
        <v>1008.75</v>
      </c>
      <c r="V538" s="41">
        <v>1014.75</v>
      </c>
      <c r="W538" s="41">
        <v>1007.25</v>
      </c>
      <c r="X538" s="41">
        <v>984</v>
      </c>
      <c r="Y538" s="41">
        <v>1024.5</v>
      </c>
      <c r="Z538" s="41">
        <v>1017</v>
      </c>
      <c r="AA538" s="41">
        <v>1023.75</v>
      </c>
      <c r="AC538" s="15">
        <f>IF(AC$2=1,D538,0)</f>
        <v>0</v>
      </c>
      <c r="AD538" s="15">
        <f>IF(AD$2=1,E538,0)</f>
        <v>0</v>
      </c>
      <c r="AE538" s="15">
        <f>IF(AE$2=1,F538,0)</f>
        <v>0</v>
      </c>
      <c r="AF538" s="15">
        <f>IF(AF$2=1,G538,0)</f>
        <v>0</v>
      </c>
      <c r="AG538" s="15">
        <f>IF(AG$2=1,H538,0)</f>
        <v>0</v>
      </c>
      <c r="AH538" s="15">
        <f>IF(AH$2=1,I538,0)</f>
        <v>0</v>
      </c>
      <c r="AI538" s="15">
        <f>IF(AI$2=1,J538,0)</f>
        <v>981.75</v>
      </c>
      <c r="AJ538" s="15">
        <f>IF(AJ$2=1,K538,0)</f>
        <v>1021.5</v>
      </c>
      <c r="AK538" s="15">
        <f>IF(AK$2=1,L538,0)</f>
        <v>999</v>
      </c>
      <c r="AL538" s="15">
        <f>IF(AL$2=1,M538,0)</f>
        <v>998.25</v>
      </c>
      <c r="AM538" s="15">
        <f>IF(AM$2=1,N538,0)</f>
        <v>975</v>
      </c>
      <c r="AN538" s="15">
        <f>IF(AN$2=1,O538,0)</f>
        <v>1006.5</v>
      </c>
      <c r="AO538" s="15">
        <f>IF(AO$2=1,P538,0)</f>
        <v>989.25</v>
      </c>
      <c r="AP538" s="15">
        <f>IF(AP$2=1,Q538,0)</f>
        <v>980.25</v>
      </c>
      <c r="AQ538" s="15">
        <f>IF(AQ$2=1,R538,0)</f>
        <v>1008.75</v>
      </c>
      <c r="AR538" s="15">
        <f>IF(AR$2=1,S538,0)</f>
        <v>1008</v>
      </c>
      <c r="AS538" s="15">
        <f>IF(AS$2=1,T538,0)</f>
        <v>1028.25</v>
      </c>
      <c r="AT538" s="15">
        <f>IF(AT$2=1,U538,0)</f>
        <v>1008.75</v>
      </c>
      <c r="AU538" s="15">
        <f>IF(AU$2=1,V538,0)</f>
        <v>1014.75</v>
      </c>
      <c r="AV538" s="15">
        <f>IF(AV$2=1,W538,0)</f>
        <v>1007.25</v>
      </c>
      <c r="AW538" s="15">
        <f>IF(AW$2=1,X538,0)</f>
        <v>984</v>
      </c>
      <c r="AX538" s="15">
        <f>IF(AX$2=1,Y538,0)</f>
        <v>1024.5</v>
      </c>
      <c r="AY538" s="15">
        <f>IF(AY$2=1,Z538,0)</f>
        <v>0</v>
      </c>
      <c r="AZ538" s="15">
        <f>IF(AZ$2=1,AA538,0)</f>
        <v>0</v>
      </c>
      <c r="BA538" s="15"/>
      <c r="BB538" s="37">
        <f>MAX(AC538:AZ538)*4</f>
        <v>4113</v>
      </c>
      <c r="BD538" s="15">
        <f>IF(BD$2=1,D538,0)</f>
        <v>0</v>
      </c>
      <c r="BE538" s="15">
        <f>IF(BE$2=1,E538,0)</f>
        <v>0</v>
      </c>
      <c r="BF538" s="15">
        <f>IF(BF$2=1,F538,0)</f>
        <v>0</v>
      </c>
      <c r="BG538" s="15">
        <f>IF(BG$2=1,G538,0)</f>
        <v>0</v>
      </c>
      <c r="BH538" s="15">
        <f>IF(BH$2=1,H538,0)</f>
        <v>0</v>
      </c>
      <c r="BI538" s="15">
        <f>IF(BI$2=1,I538,0)</f>
        <v>0</v>
      </c>
      <c r="BJ538" s="15">
        <f>IF(BJ$2=1,J538,0)</f>
        <v>981.75</v>
      </c>
      <c r="BK538" s="15">
        <f>IF(BK$2=1,K538,0)</f>
        <v>1021.5</v>
      </c>
      <c r="BL538" s="15">
        <f>IF(BL$2=1,L538,0)</f>
        <v>0</v>
      </c>
      <c r="BM538" s="15">
        <f>IF(BM$2=1,M538,0)</f>
        <v>0</v>
      </c>
      <c r="BN538" s="15">
        <f>IF(BN$2=1,N538,0)</f>
        <v>0</v>
      </c>
      <c r="BO538" s="15">
        <f>IF(BO$2=1,O538,0)</f>
        <v>0</v>
      </c>
      <c r="BP538" s="15">
        <f>IF(BP$2=1,P538,0)</f>
        <v>0</v>
      </c>
      <c r="BQ538" s="15">
        <f>IF(BQ$2=1,Q538,0)</f>
        <v>0</v>
      </c>
      <c r="BR538" s="15">
        <f>IF(BR$2=1,R538,0)</f>
        <v>1008.75</v>
      </c>
      <c r="BS538" s="15">
        <f>IF(BS$2=1,S538,0)</f>
        <v>1008</v>
      </c>
      <c r="BT538" s="15">
        <f>IF(BT$2=1,T538,0)</f>
        <v>1028.25</v>
      </c>
      <c r="BU538" s="15">
        <f>IF(BU$2=1,U538,0)</f>
        <v>1008.75</v>
      </c>
      <c r="BV538" s="15">
        <f>IF(BV$2=1,V538,0)</f>
        <v>1014.75</v>
      </c>
      <c r="BW538" s="15">
        <f>IF(BW$2=1,W538,0)</f>
        <v>1007.25</v>
      </c>
      <c r="BX538" s="15">
        <f>IF(BX$2=1,X538,0)</f>
        <v>984</v>
      </c>
      <c r="BY538" s="15">
        <f>IF(BY$2=1,Y538,0)</f>
        <v>1024.5</v>
      </c>
      <c r="BZ538" s="15">
        <f>IF(BZ$2=1,Z538,0)</f>
        <v>0</v>
      </c>
      <c r="CA538" s="15">
        <f>IF(CA$2=1,AA538,0)</f>
        <v>0</v>
      </c>
      <c r="CC538" s="42">
        <f>MAX(BD538:CA538)*4</f>
        <v>4113</v>
      </c>
      <c r="CF538" s="15">
        <f>IF(CF$2=1,D538,0)</f>
        <v>0</v>
      </c>
      <c r="CG538" s="15">
        <f>IF(CG$2=1,E538,0)</f>
        <v>0</v>
      </c>
      <c r="CH538" s="15">
        <f>IF(CH$2=1,F538,0)</f>
        <v>0</v>
      </c>
      <c r="CI538" s="15">
        <f>IF(CI$2=1,AG538,0)</f>
        <v>0</v>
      </c>
      <c r="CJ538" s="15">
        <f>IF(CJ$2=1,AH538,0)</f>
        <v>0</v>
      </c>
      <c r="CK538" s="15">
        <f>IF(CK$2=1,I538,0)</f>
        <v>0</v>
      </c>
      <c r="CL538" s="15">
        <f>IF(CL$2=1,J538,0)</f>
        <v>0</v>
      </c>
      <c r="CM538" s="15">
        <f>IF(CM$2=1,K538,0)</f>
        <v>0</v>
      </c>
      <c r="CN538" s="15">
        <f>IF(CN$2=1,L538,0)</f>
        <v>0</v>
      </c>
      <c r="CO538" s="15">
        <f>IF(CO$2=1,M538,0)</f>
        <v>0</v>
      </c>
      <c r="CP538" s="15">
        <f>IF(CP$2=1,N538,0)</f>
        <v>0</v>
      </c>
      <c r="CQ538" s="15">
        <f>IF(CQ$2=1,O538,0)</f>
        <v>0</v>
      </c>
      <c r="CR538" s="15">
        <f>IF(CR$2=1,P538,0)</f>
        <v>0</v>
      </c>
      <c r="CS538" s="15">
        <f>IF(CS$2=1,Q538,0)</f>
        <v>0</v>
      </c>
      <c r="CT538" s="15">
        <f>IF(CT$2=1,R538,0)</f>
        <v>1008.75</v>
      </c>
      <c r="CU538" s="15">
        <f>IF(CU$2=1,S538,0)</f>
        <v>1008</v>
      </c>
      <c r="CV538" s="15">
        <f>IF(CV$2=1,T538,0)</f>
        <v>1028.25</v>
      </c>
      <c r="CW538" s="15">
        <f>IF(CW$2=1,U538,0)</f>
        <v>1008.75</v>
      </c>
      <c r="CX538" s="15">
        <f>IF(CX$2=1,V538,0)</f>
        <v>1014.75</v>
      </c>
      <c r="CY538" s="15">
        <f>IF(CY$2=1,W538,0)</f>
        <v>1007.25</v>
      </c>
      <c r="CZ538" s="15">
        <f>IF(CZ$2=1,X538,0)</f>
        <v>984</v>
      </c>
      <c r="DA538" s="15">
        <f>IF(DA$2=1,Y538,0)</f>
        <v>1024.5</v>
      </c>
      <c r="DB538" s="15">
        <f>IF(DB$2=1,Z538,0)</f>
        <v>0</v>
      </c>
      <c r="DC538" s="15">
        <f>IF(DC$2=1,AA538,0)</f>
        <v>0</v>
      </c>
      <c r="DE538" s="42">
        <f>MAX(CF538:DC538)*4</f>
        <v>4113</v>
      </c>
    </row>
    <row r="539" spans="1:109" ht="15.75" customHeight="1" x14ac:dyDescent="0.3">
      <c r="A539" s="40" t="s">
        <v>90</v>
      </c>
      <c r="B539" s="40" t="s">
        <v>51</v>
      </c>
      <c r="C539" s="41">
        <v>7</v>
      </c>
      <c r="D539" s="41">
        <v>918.75</v>
      </c>
      <c r="E539" s="41">
        <v>906.75</v>
      </c>
      <c r="F539" s="41">
        <v>825.75</v>
      </c>
      <c r="G539" s="41">
        <v>874.5</v>
      </c>
      <c r="H539" s="41">
        <v>861</v>
      </c>
      <c r="I539" s="41">
        <v>831</v>
      </c>
      <c r="J539" s="41">
        <v>810.75</v>
      </c>
      <c r="K539" s="41">
        <v>813</v>
      </c>
      <c r="L539" s="41">
        <v>812.25</v>
      </c>
      <c r="M539" s="41">
        <v>823.5</v>
      </c>
      <c r="N539" s="41">
        <v>878.25</v>
      </c>
      <c r="O539" s="41">
        <v>882.75</v>
      </c>
      <c r="P539" s="41">
        <v>894.75</v>
      </c>
      <c r="Q539" s="41">
        <v>849.75</v>
      </c>
      <c r="R539" s="41">
        <v>854.25</v>
      </c>
      <c r="S539" s="41">
        <v>882</v>
      </c>
      <c r="T539" s="41">
        <v>889.5</v>
      </c>
      <c r="U539" s="41">
        <v>837</v>
      </c>
      <c r="V539" s="41">
        <v>878.25</v>
      </c>
      <c r="W539" s="41">
        <v>839.25</v>
      </c>
      <c r="X539" s="41">
        <v>835.5</v>
      </c>
      <c r="Y539" s="41">
        <v>841.5</v>
      </c>
      <c r="Z539" s="41">
        <v>829.5</v>
      </c>
      <c r="AA539" s="41">
        <v>828.75</v>
      </c>
      <c r="AC539" s="15">
        <f>IF(AC$2=1,D539,0)</f>
        <v>0</v>
      </c>
      <c r="AD539" s="15">
        <f>IF(AD$2=1,E539,0)</f>
        <v>0</v>
      </c>
      <c r="AE539" s="15">
        <f>IF(AE$2=1,F539,0)</f>
        <v>0</v>
      </c>
      <c r="AF539" s="15">
        <f>IF(AF$2=1,G539,0)</f>
        <v>0</v>
      </c>
      <c r="AG539" s="15">
        <f>IF(AG$2=1,H539,0)</f>
        <v>0</v>
      </c>
      <c r="AH539" s="15">
        <f>IF(AH$2=1,I539,0)</f>
        <v>0</v>
      </c>
      <c r="AI539" s="15">
        <f>IF(AI$2=1,J539,0)</f>
        <v>810.75</v>
      </c>
      <c r="AJ539" s="15">
        <f>IF(AJ$2=1,K539,0)</f>
        <v>813</v>
      </c>
      <c r="AK539" s="15">
        <f>IF(AK$2=1,L539,0)</f>
        <v>812.25</v>
      </c>
      <c r="AL539" s="15">
        <f>IF(AL$2=1,M539,0)</f>
        <v>823.5</v>
      </c>
      <c r="AM539" s="15">
        <f>IF(AM$2=1,N539,0)</f>
        <v>878.25</v>
      </c>
      <c r="AN539" s="15">
        <f>IF(AN$2=1,O539,0)</f>
        <v>882.75</v>
      </c>
      <c r="AO539" s="15">
        <f>IF(AO$2=1,P539,0)</f>
        <v>894.75</v>
      </c>
      <c r="AP539" s="15">
        <f>IF(AP$2=1,Q539,0)</f>
        <v>849.75</v>
      </c>
      <c r="AQ539" s="15">
        <f>IF(AQ$2=1,R539,0)</f>
        <v>854.25</v>
      </c>
      <c r="AR539" s="15">
        <f>IF(AR$2=1,S539,0)</f>
        <v>882</v>
      </c>
      <c r="AS539" s="15">
        <f>IF(AS$2=1,T539,0)</f>
        <v>889.5</v>
      </c>
      <c r="AT539" s="15">
        <f>IF(AT$2=1,U539,0)</f>
        <v>837</v>
      </c>
      <c r="AU539" s="15">
        <f>IF(AU$2=1,V539,0)</f>
        <v>878.25</v>
      </c>
      <c r="AV539" s="15">
        <f>IF(AV$2=1,W539,0)</f>
        <v>839.25</v>
      </c>
      <c r="AW539" s="15">
        <f>IF(AW$2=1,X539,0)</f>
        <v>835.5</v>
      </c>
      <c r="AX539" s="15">
        <f>IF(AX$2=1,Y539,0)</f>
        <v>841.5</v>
      </c>
      <c r="AY539" s="15">
        <f>IF(AY$2=1,Z539,0)</f>
        <v>0</v>
      </c>
      <c r="AZ539" s="15">
        <f>IF(AZ$2=1,AA539,0)</f>
        <v>0</v>
      </c>
      <c r="BA539" s="15"/>
      <c r="BB539" s="37">
        <f>MAX(AC539:AZ539)*4</f>
        <v>3579</v>
      </c>
      <c r="BD539" s="15">
        <f>IF(BD$2=1,D539,0)</f>
        <v>0</v>
      </c>
      <c r="BE539" s="15">
        <f>IF(BE$2=1,E539,0)</f>
        <v>0</v>
      </c>
      <c r="BF539" s="15">
        <f>IF(BF$2=1,F539,0)</f>
        <v>0</v>
      </c>
      <c r="BG539" s="15">
        <f>IF(BG$2=1,G539,0)</f>
        <v>0</v>
      </c>
      <c r="BH539" s="15">
        <f>IF(BH$2=1,H539,0)</f>
        <v>0</v>
      </c>
      <c r="BI539" s="15">
        <f>IF(BI$2=1,I539,0)</f>
        <v>0</v>
      </c>
      <c r="BJ539" s="15">
        <f>IF(BJ$2=1,J539,0)</f>
        <v>810.75</v>
      </c>
      <c r="BK539" s="15">
        <f>IF(BK$2=1,K539,0)</f>
        <v>813</v>
      </c>
      <c r="BL539" s="15">
        <f>IF(BL$2=1,L539,0)</f>
        <v>0</v>
      </c>
      <c r="BM539" s="15">
        <f>IF(BM$2=1,M539,0)</f>
        <v>0</v>
      </c>
      <c r="BN539" s="15">
        <f>IF(BN$2=1,N539,0)</f>
        <v>0</v>
      </c>
      <c r="BO539" s="15">
        <f>IF(BO$2=1,O539,0)</f>
        <v>0</v>
      </c>
      <c r="BP539" s="15">
        <f>IF(BP$2=1,P539,0)</f>
        <v>0</v>
      </c>
      <c r="BQ539" s="15">
        <f>IF(BQ$2=1,Q539,0)</f>
        <v>0</v>
      </c>
      <c r="BR539" s="15">
        <f>IF(BR$2=1,R539,0)</f>
        <v>854.25</v>
      </c>
      <c r="BS539" s="15">
        <f>IF(BS$2=1,S539,0)</f>
        <v>882</v>
      </c>
      <c r="BT539" s="15">
        <f>IF(BT$2=1,T539,0)</f>
        <v>889.5</v>
      </c>
      <c r="BU539" s="15">
        <f>IF(BU$2=1,U539,0)</f>
        <v>837</v>
      </c>
      <c r="BV539" s="15">
        <f>IF(BV$2=1,V539,0)</f>
        <v>878.25</v>
      </c>
      <c r="BW539" s="15">
        <f>IF(BW$2=1,W539,0)</f>
        <v>839.25</v>
      </c>
      <c r="BX539" s="15">
        <f>IF(BX$2=1,X539,0)</f>
        <v>835.5</v>
      </c>
      <c r="BY539" s="15">
        <f>IF(BY$2=1,Y539,0)</f>
        <v>841.5</v>
      </c>
      <c r="BZ539" s="15">
        <f>IF(BZ$2=1,Z539,0)</f>
        <v>0</v>
      </c>
      <c r="CA539" s="15">
        <f>IF(CA$2=1,AA539,0)</f>
        <v>0</v>
      </c>
      <c r="CC539" s="42">
        <f>MAX(BD539:CA539)*4</f>
        <v>3558</v>
      </c>
      <c r="CF539" s="15">
        <f>IF(CF$2=1,D539,0)</f>
        <v>0</v>
      </c>
      <c r="CG539" s="15">
        <f>IF(CG$2=1,E539,0)</f>
        <v>0</v>
      </c>
      <c r="CH539" s="15">
        <f>IF(CH$2=1,F539,0)</f>
        <v>0</v>
      </c>
      <c r="CI539" s="15">
        <f>IF(CI$2=1,AG539,0)</f>
        <v>0</v>
      </c>
      <c r="CJ539" s="15">
        <f>IF(CJ$2=1,AH539,0)</f>
        <v>0</v>
      </c>
      <c r="CK539" s="15">
        <f>IF(CK$2=1,I539,0)</f>
        <v>0</v>
      </c>
      <c r="CL539" s="15">
        <f>IF(CL$2=1,J539,0)</f>
        <v>0</v>
      </c>
      <c r="CM539" s="15">
        <f>IF(CM$2=1,K539,0)</f>
        <v>0</v>
      </c>
      <c r="CN539" s="15">
        <f>IF(CN$2=1,L539,0)</f>
        <v>0</v>
      </c>
      <c r="CO539" s="15">
        <f>IF(CO$2=1,M539,0)</f>
        <v>0</v>
      </c>
      <c r="CP539" s="15">
        <f>IF(CP$2=1,N539,0)</f>
        <v>0</v>
      </c>
      <c r="CQ539" s="15">
        <f>IF(CQ$2=1,O539,0)</f>
        <v>0</v>
      </c>
      <c r="CR539" s="15">
        <f>IF(CR$2=1,P539,0)</f>
        <v>0</v>
      </c>
      <c r="CS539" s="15">
        <f>IF(CS$2=1,Q539,0)</f>
        <v>0</v>
      </c>
      <c r="CT539" s="15">
        <f>IF(CT$2=1,R539,0)</f>
        <v>854.25</v>
      </c>
      <c r="CU539" s="15">
        <f>IF(CU$2=1,S539,0)</f>
        <v>882</v>
      </c>
      <c r="CV539" s="15">
        <f>IF(CV$2=1,T539,0)</f>
        <v>889.5</v>
      </c>
      <c r="CW539" s="15">
        <f>IF(CW$2=1,U539,0)</f>
        <v>837</v>
      </c>
      <c r="CX539" s="15">
        <f>IF(CX$2=1,V539,0)</f>
        <v>878.25</v>
      </c>
      <c r="CY539" s="15">
        <f>IF(CY$2=1,W539,0)</f>
        <v>839.25</v>
      </c>
      <c r="CZ539" s="15">
        <f>IF(CZ$2=1,X539,0)</f>
        <v>835.5</v>
      </c>
      <c r="DA539" s="15">
        <f>IF(DA$2=1,Y539,0)</f>
        <v>841.5</v>
      </c>
      <c r="DB539" s="15">
        <f>IF(DB$2=1,Z539,0)</f>
        <v>0</v>
      </c>
      <c r="DC539" s="15">
        <f>IF(DC$2=1,AA539,0)</f>
        <v>0</v>
      </c>
      <c r="DE539" s="42">
        <f>MAX(CF539:DC539)*4</f>
        <v>3558</v>
      </c>
    </row>
    <row r="540" spans="1:109" ht="15.75" customHeight="1" x14ac:dyDescent="0.3">
      <c r="A540" s="40" t="s">
        <v>90</v>
      </c>
      <c r="B540" s="40" t="s">
        <v>51</v>
      </c>
      <c r="C540" s="41">
        <v>8</v>
      </c>
      <c r="D540" s="41">
        <v>840</v>
      </c>
      <c r="E540" s="41">
        <v>868.5</v>
      </c>
      <c r="F540" s="41">
        <v>892.5</v>
      </c>
      <c r="G540" s="41">
        <v>845.25</v>
      </c>
      <c r="H540" s="41">
        <v>839.25</v>
      </c>
      <c r="I540" s="41">
        <v>834</v>
      </c>
      <c r="J540" s="41">
        <v>831</v>
      </c>
      <c r="K540" s="41">
        <v>830.25</v>
      </c>
      <c r="L540" s="41">
        <v>854.25</v>
      </c>
      <c r="M540" s="41">
        <v>853.5</v>
      </c>
      <c r="N540" s="41">
        <v>879</v>
      </c>
      <c r="O540" s="41">
        <v>855.75</v>
      </c>
      <c r="P540" s="41">
        <v>875.25</v>
      </c>
      <c r="Q540" s="41">
        <v>869.25</v>
      </c>
      <c r="R540" s="41">
        <v>879.75</v>
      </c>
      <c r="S540" s="41">
        <v>882.75</v>
      </c>
      <c r="T540" s="41">
        <v>886.5</v>
      </c>
      <c r="U540" s="41">
        <v>887.25</v>
      </c>
      <c r="V540" s="41">
        <v>873</v>
      </c>
      <c r="W540" s="41">
        <v>881.25</v>
      </c>
      <c r="X540" s="41">
        <v>878.25</v>
      </c>
      <c r="Y540" s="41">
        <v>888.75</v>
      </c>
      <c r="Z540" s="41">
        <v>848.25</v>
      </c>
      <c r="AA540" s="41">
        <v>831</v>
      </c>
      <c r="AC540" s="15">
        <f>IF(AC$2=1,D540,0)</f>
        <v>0</v>
      </c>
      <c r="AD540" s="15">
        <f>IF(AD$2=1,E540,0)</f>
        <v>0</v>
      </c>
      <c r="AE540" s="15">
        <f>IF(AE$2=1,F540,0)</f>
        <v>0</v>
      </c>
      <c r="AF540" s="15">
        <f>IF(AF$2=1,G540,0)</f>
        <v>0</v>
      </c>
      <c r="AG540" s="15">
        <f>IF(AG$2=1,H540,0)</f>
        <v>0</v>
      </c>
      <c r="AH540" s="15">
        <f>IF(AH$2=1,I540,0)</f>
        <v>0</v>
      </c>
      <c r="AI540" s="15">
        <f>IF(AI$2=1,J540,0)</f>
        <v>831</v>
      </c>
      <c r="AJ540" s="15">
        <f>IF(AJ$2=1,K540,0)</f>
        <v>830.25</v>
      </c>
      <c r="AK540" s="15">
        <f>IF(AK$2=1,L540,0)</f>
        <v>854.25</v>
      </c>
      <c r="AL540" s="15">
        <f>IF(AL$2=1,M540,0)</f>
        <v>853.5</v>
      </c>
      <c r="AM540" s="15">
        <f>IF(AM$2=1,N540,0)</f>
        <v>879</v>
      </c>
      <c r="AN540" s="15">
        <f>IF(AN$2=1,O540,0)</f>
        <v>855.75</v>
      </c>
      <c r="AO540" s="15">
        <f>IF(AO$2=1,P540,0)</f>
        <v>875.25</v>
      </c>
      <c r="AP540" s="15">
        <f>IF(AP$2=1,Q540,0)</f>
        <v>869.25</v>
      </c>
      <c r="AQ540" s="15">
        <f>IF(AQ$2=1,R540,0)</f>
        <v>879.75</v>
      </c>
      <c r="AR540" s="15">
        <f>IF(AR$2=1,S540,0)</f>
        <v>882.75</v>
      </c>
      <c r="AS540" s="15">
        <f>IF(AS$2=1,T540,0)</f>
        <v>886.5</v>
      </c>
      <c r="AT540" s="15">
        <f>IF(AT$2=1,U540,0)</f>
        <v>887.25</v>
      </c>
      <c r="AU540" s="15">
        <f>IF(AU$2=1,V540,0)</f>
        <v>873</v>
      </c>
      <c r="AV540" s="15">
        <f>IF(AV$2=1,W540,0)</f>
        <v>881.25</v>
      </c>
      <c r="AW540" s="15">
        <f>IF(AW$2=1,X540,0)</f>
        <v>878.25</v>
      </c>
      <c r="AX540" s="15">
        <f>IF(AX$2=1,Y540,0)</f>
        <v>888.75</v>
      </c>
      <c r="AY540" s="15">
        <f>IF(AY$2=1,Z540,0)</f>
        <v>0</v>
      </c>
      <c r="AZ540" s="15">
        <f>IF(AZ$2=1,AA540,0)</f>
        <v>0</v>
      </c>
      <c r="BA540" s="15"/>
      <c r="BB540" s="37">
        <f>MAX(AC540:AZ540)*4</f>
        <v>3555</v>
      </c>
      <c r="BD540" s="15">
        <f>IF(BD$2=1,D540,0)</f>
        <v>0</v>
      </c>
      <c r="BE540" s="15">
        <f>IF(BE$2=1,E540,0)</f>
        <v>0</v>
      </c>
      <c r="BF540" s="15">
        <f>IF(BF$2=1,F540,0)</f>
        <v>0</v>
      </c>
      <c r="BG540" s="15">
        <f>IF(BG$2=1,G540,0)</f>
        <v>0</v>
      </c>
      <c r="BH540" s="15">
        <f>IF(BH$2=1,H540,0)</f>
        <v>0</v>
      </c>
      <c r="BI540" s="15">
        <f>IF(BI$2=1,I540,0)</f>
        <v>0</v>
      </c>
      <c r="BJ540" s="15">
        <f>IF(BJ$2=1,J540,0)</f>
        <v>831</v>
      </c>
      <c r="BK540" s="15">
        <f>IF(BK$2=1,K540,0)</f>
        <v>830.25</v>
      </c>
      <c r="BL540" s="15">
        <f>IF(BL$2=1,L540,0)</f>
        <v>0</v>
      </c>
      <c r="BM540" s="15">
        <f>IF(BM$2=1,M540,0)</f>
        <v>0</v>
      </c>
      <c r="BN540" s="15">
        <f>IF(BN$2=1,N540,0)</f>
        <v>0</v>
      </c>
      <c r="BO540" s="15">
        <f>IF(BO$2=1,O540,0)</f>
        <v>0</v>
      </c>
      <c r="BP540" s="15">
        <f>IF(BP$2=1,P540,0)</f>
        <v>0</v>
      </c>
      <c r="BQ540" s="15">
        <f>IF(BQ$2=1,Q540,0)</f>
        <v>0</v>
      </c>
      <c r="BR540" s="15">
        <f>IF(BR$2=1,R540,0)</f>
        <v>879.75</v>
      </c>
      <c r="BS540" s="15">
        <f>IF(BS$2=1,S540,0)</f>
        <v>882.75</v>
      </c>
      <c r="BT540" s="15">
        <f>IF(BT$2=1,T540,0)</f>
        <v>886.5</v>
      </c>
      <c r="BU540" s="15">
        <f>IF(BU$2=1,U540,0)</f>
        <v>887.25</v>
      </c>
      <c r="BV540" s="15">
        <f>IF(BV$2=1,V540,0)</f>
        <v>873</v>
      </c>
      <c r="BW540" s="15">
        <f>IF(BW$2=1,W540,0)</f>
        <v>881.25</v>
      </c>
      <c r="BX540" s="15">
        <f>IF(BX$2=1,X540,0)</f>
        <v>878.25</v>
      </c>
      <c r="BY540" s="15">
        <f>IF(BY$2=1,Y540,0)</f>
        <v>888.75</v>
      </c>
      <c r="BZ540" s="15">
        <f>IF(BZ$2=1,Z540,0)</f>
        <v>0</v>
      </c>
      <c r="CA540" s="15">
        <f>IF(CA$2=1,AA540,0)</f>
        <v>0</v>
      </c>
      <c r="CC540" s="42">
        <f>MAX(BD540:CA540)*4</f>
        <v>3555</v>
      </c>
      <c r="CF540" s="15">
        <f>IF(CF$2=1,D540,0)</f>
        <v>0</v>
      </c>
      <c r="CG540" s="15">
        <f>IF(CG$2=1,E540,0)</f>
        <v>0</v>
      </c>
      <c r="CH540" s="15">
        <f>IF(CH$2=1,F540,0)</f>
        <v>0</v>
      </c>
      <c r="CI540" s="15">
        <f>IF(CI$2=1,AG540,0)</f>
        <v>0</v>
      </c>
      <c r="CJ540" s="15">
        <f>IF(CJ$2=1,AH540,0)</f>
        <v>0</v>
      </c>
      <c r="CK540" s="15">
        <f>IF(CK$2=1,I540,0)</f>
        <v>0</v>
      </c>
      <c r="CL540" s="15">
        <f>IF(CL$2=1,J540,0)</f>
        <v>0</v>
      </c>
      <c r="CM540" s="15">
        <f>IF(CM$2=1,K540,0)</f>
        <v>0</v>
      </c>
      <c r="CN540" s="15">
        <f>IF(CN$2=1,L540,0)</f>
        <v>0</v>
      </c>
      <c r="CO540" s="15">
        <f>IF(CO$2=1,M540,0)</f>
        <v>0</v>
      </c>
      <c r="CP540" s="15">
        <f>IF(CP$2=1,N540,0)</f>
        <v>0</v>
      </c>
      <c r="CQ540" s="15">
        <f>IF(CQ$2=1,O540,0)</f>
        <v>0</v>
      </c>
      <c r="CR540" s="15">
        <f>IF(CR$2=1,P540,0)</f>
        <v>0</v>
      </c>
      <c r="CS540" s="15">
        <f>IF(CS$2=1,Q540,0)</f>
        <v>0</v>
      </c>
      <c r="CT540" s="15">
        <f>IF(CT$2=1,R540,0)</f>
        <v>879.75</v>
      </c>
      <c r="CU540" s="15">
        <f>IF(CU$2=1,S540,0)</f>
        <v>882.75</v>
      </c>
      <c r="CV540" s="15">
        <f>IF(CV$2=1,T540,0)</f>
        <v>886.5</v>
      </c>
      <c r="CW540" s="15">
        <f>IF(CW$2=1,U540,0)</f>
        <v>887.25</v>
      </c>
      <c r="CX540" s="15">
        <f>IF(CX$2=1,V540,0)</f>
        <v>873</v>
      </c>
      <c r="CY540" s="15">
        <f>IF(CY$2=1,W540,0)</f>
        <v>881.25</v>
      </c>
      <c r="CZ540" s="15">
        <f>IF(CZ$2=1,X540,0)</f>
        <v>878.25</v>
      </c>
      <c r="DA540" s="15">
        <f>IF(DA$2=1,Y540,0)</f>
        <v>888.75</v>
      </c>
      <c r="DB540" s="15">
        <f>IF(DB$2=1,Z540,0)</f>
        <v>0</v>
      </c>
      <c r="DC540" s="15">
        <f>IF(DC$2=1,AA540,0)</f>
        <v>0</v>
      </c>
      <c r="DE540" s="42">
        <f>MAX(CF540:DC540)*4</f>
        <v>3555</v>
      </c>
    </row>
    <row r="541" spans="1:109" ht="15.75" customHeight="1" x14ac:dyDescent="0.3">
      <c r="A541" s="40" t="s">
        <v>90</v>
      </c>
      <c r="B541" s="40" t="s">
        <v>51</v>
      </c>
      <c r="C541" s="41">
        <v>9</v>
      </c>
      <c r="D541" s="41">
        <v>940.5</v>
      </c>
      <c r="E541" s="41">
        <v>850.5</v>
      </c>
      <c r="F541" s="41">
        <v>841.5</v>
      </c>
      <c r="G541" s="41">
        <v>893.25</v>
      </c>
      <c r="H541" s="41">
        <v>935.25</v>
      </c>
      <c r="I541" s="41">
        <v>874.5</v>
      </c>
      <c r="J541" s="41">
        <v>870.75</v>
      </c>
      <c r="K541" s="41">
        <v>870</v>
      </c>
      <c r="L541" s="41">
        <v>879.75</v>
      </c>
      <c r="M541" s="41">
        <v>867.75</v>
      </c>
      <c r="N541" s="41">
        <v>878.25</v>
      </c>
      <c r="O541" s="41">
        <v>906</v>
      </c>
      <c r="P541" s="41">
        <v>913.5</v>
      </c>
      <c r="Q541" s="41">
        <v>929.25</v>
      </c>
      <c r="R541" s="41">
        <v>953.25</v>
      </c>
      <c r="S541" s="41">
        <v>939</v>
      </c>
      <c r="T541" s="41">
        <v>956.25</v>
      </c>
      <c r="U541" s="41">
        <v>953.25</v>
      </c>
      <c r="V541" s="41">
        <v>924.75</v>
      </c>
      <c r="W541" s="41">
        <v>942</v>
      </c>
      <c r="X541" s="41">
        <v>935.25</v>
      </c>
      <c r="Y541" s="41">
        <v>951.75</v>
      </c>
      <c r="Z541" s="41">
        <v>937.5</v>
      </c>
      <c r="AA541" s="41">
        <v>927.75</v>
      </c>
      <c r="AC541" s="15">
        <f>IF(AC$2=1,D541,0)</f>
        <v>0</v>
      </c>
      <c r="AD541" s="15">
        <f>IF(AD$2=1,E541,0)</f>
        <v>0</v>
      </c>
      <c r="AE541" s="15">
        <f>IF(AE$2=1,F541,0)</f>
        <v>0</v>
      </c>
      <c r="AF541" s="15">
        <f>IF(AF$2=1,G541,0)</f>
        <v>0</v>
      </c>
      <c r="AG541" s="15">
        <f>IF(AG$2=1,H541,0)</f>
        <v>0</v>
      </c>
      <c r="AH541" s="15">
        <f>IF(AH$2=1,I541,0)</f>
        <v>0</v>
      </c>
      <c r="AI541" s="15">
        <f>IF(AI$2=1,J541,0)</f>
        <v>870.75</v>
      </c>
      <c r="AJ541" s="15">
        <f>IF(AJ$2=1,K541,0)</f>
        <v>870</v>
      </c>
      <c r="AK541" s="15">
        <f>IF(AK$2=1,L541,0)</f>
        <v>879.75</v>
      </c>
      <c r="AL541" s="15">
        <f>IF(AL$2=1,M541,0)</f>
        <v>867.75</v>
      </c>
      <c r="AM541" s="15">
        <f>IF(AM$2=1,N541,0)</f>
        <v>878.25</v>
      </c>
      <c r="AN541" s="15">
        <f>IF(AN$2=1,O541,0)</f>
        <v>906</v>
      </c>
      <c r="AO541" s="15">
        <f>IF(AO$2=1,P541,0)</f>
        <v>913.5</v>
      </c>
      <c r="AP541" s="15">
        <f>IF(AP$2=1,Q541,0)</f>
        <v>929.25</v>
      </c>
      <c r="AQ541" s="15">
        <f>IF(AQ$2=1,R541,0)</f>
        <v>953.25</v>
      </c>
      <c r="AR541" s="15">
        <f>IF(AR$2=1,S541,0)</f>
        <v>939</v>
      </c>
      <c r="AS541" s="15">
        <f>IF(AS$2=1,T541,0)</f>
        <v>956.25</v>
      </c>
      <c r="AT541" s="15">
        <f>IF(AT$2=1,U541,0)</f>
        <v>953.25</v>
      </c>
      <c r="AU541" s="15">
        <f>IF(AU$2=1,V541,0)</f>
        <v>924.75</v>
      </c>
      <c r="AV541" s="15">
        <f>IF(AV$2=1,W541,0)</f>
        <v>942</v>
      </c>
      <c r="AW541" s="15">
        <f>IF(AW$2=1,X541,0)</f>
        <v>935.25</v>
      </c>
      <c r="AX541" s="15">
        <f>IF(AX$2=1,Y541,0)</f>
        <v>951.75</v>
      </c>
      <c r="AY541" s="15">
        <f>IF(AY$2=1,Z541,0)</f>
        <v>0</v>
      </c>
      <c r="AZ541" s="15">
        <f>IF(AZ$2=1,AA541,0)</f>
        <v>0</v>
      </c>
      <c r="BA541" s="15"/>
      <c r="BB541" s="37">
        <f>MAX(AC541:AZ541)*4</f>
        <v>3825</v>
      </c>
      <c r="BD541" s="15">
        <f>IF(BD$2=1,D541,0)</f>
        <v>0</v>
      </c>
      <c r="BE541" s="15">
        <f>IF(BE$2=1,E541,0)</f>
        <v>0</v>
      </c>
      <c r="BF541" s="15">
        <f>IF(BF$2=1,F541,0)</f>
        <v>0</v>
      </c>
      <c r="BG541" s="15">
        <f>IF(BG$2=1,G541,0)</f>
        <v>0</v>
      </c>
      <c r="BH541" s="15">
        <f>IF(BH$2=1,H541,0)</f>
        <v>0</v>
      </c>
      <c r="BI541" s="15">
        <f>IF(BI$2=1,I541,0)</f>
        <v>0</v>
      </c>
      <c r="BJ541" s="15">
        <f>IF(BJ$2=1,J541,0)</f>
        <v>870.75</v>
      </c>
      <c r="BK541" s="15">
        <f>IF(BK$2=1,K541,0)</f>
        <v>870</v>
      </c>
      <c r="BL541" s="15">
        <f>IF(BL$2=1,L541,0)</f>
        <v>0</v>
      </c>
      <c r="BM541" s="15">
        <f>IF(BM$2=1,M541,0)</f>
        <v>0</v>
      </c>
      <c r="BN541" s="15">
        <f>IF(BN$2=1,N541,0)</f>
        <v>0</v>
      </c>
      <c r="BO541" s="15">
        <f>IF(BO$2=1,O541,0)</f>
        <v>0</v>
      </c>
      <c r="BP541" s="15">
        <f>IF(BP$2=1,P541,0)</f>
        <v>0</v>
      </c>
      <c r="BQ541" s="15">
        <f>IF(BQ$2=1,Q541,0)</f>
        <v>0</v>
      </c>
      <c r="BR541" s="15">
        <f>IF(BR$2=1,R541,0)</f>
        <v>953.25</v>
      </c>
      <c r="BS541" s="15">
        <f>IF(BS$2=1,S541,0)</f>
        <v>939</v>
      </c>
      <c r="BT541" s="15">
        <f>IF(BT$2=1,T541,0)</f>
        <v>956.25</v>
      </c>
      <c r="BU541" s="15">
        <f>IF(BU$2=1,U541,0)</f>
        <v>953.25</v>
      </c>
      <c r="BV541" s="15">
        <f>IF(BV$2=1,V541,0)</f>
        <v>924.75</v>
      </c>
      <c r="BW541" s="15">
        <f>IF(BW$2=1,W541,0)</f>
        <v>942</v>
      </c>
      <c r="BX541" s="15">
        <f>IF(BX$2=1,X541,0)</f>
        <v>935.25</v>
      </c>
      <c r="BY541" s="15">
        <f>IF(BY$2=1,Y541,0)</f>
        <v>951.75</v>
      </c>
      <c r="BZ541" s="15">
        <f>IF(BZ$2=1,Z541,0)</f>
        <v>0</v>
      </c>
      <c r="CA541" s="15">
        <f>IF(CA$2=1,AA541,0)</f>
        <v>0</v>
      </c>
      <c r="CC541" s="42">
        <f>MAX(BD541:CA541)*4</f>
        <v>3825</v>
      </c>
      <c r="CF541" s="15">
        <f>IF(CF$2=1,D541,0)</f>
        <v>0</v>
      </c>
      <c r="CG541" s="15">
        <f>IF(CG$2=1,E541,0)</f>
        <v>0</v>
      </c>
      <c r="CH541" s="15">
        <f>IF(CH$2=1,F541,0)</f>
        <v>0</v>
      </c>
      <c r="CI541" s="15">
        <f>IF(CI$2=1,AG541,0)</f>
        <v>0</v>
      </c>
      <c r="CJ541" s="15">
        <f>IF(CJ$2=1,AH541,0)</f>
        <v>0</v>
      </c>
      <c r="CK541" s="15">
        <f>IF(CK$2=1,I541,0)</f>
        <v>0</v>
      </c>
      <c r="CL541" s="15">
        <f>IF(CL$2=1,J541,0)</f>
        <v>0</v>
      </c>
      <c r="CM541" s="15">
        <f>IF(CM$2=1,K541,0)</f>
        <v>0</v>
      </c>
      <c r="CN541" s="15">
        <f>IF(CN$2=1,L541,0)</f>
        <v>0</v>
      </c>
      <c r="CO541" s="15">
        <f>IF(CO$2=1,M541,0)</f>
        <v>0</v>
      </c>
      <c r="CP541" s="15">
        <f>IF(CP$2=1,N541,0)</f>
        <v>0</v>
      </c>
      <c r="CQ541" s="15">
        <f>IF(CQ$2=1,O541,0)</f>
        <v>0</v>
      </c>
      <c r="CR541" s="15">
        <f>IF(CR$2=1,P541,0)</f>
        <v>0</v>
      </c>
      <c r="CS541" s="15">
        <f>IF(CS$2=1,Q541,0)</f>
        <v>0</v>
      </c>
      <c r="CT541" s="15">
        <f>IF(CT$2=1,R541,0)</f>
        <v>953.25</v>
      </c>
      <c r="CU541" s="15">
        <f>IF(CU$2=1,S541,0)</f>
        <v>939</v>
      </c>
      <c r="CV541" s="15">
        <f>IF(CV$2=1,T541,0)</f>
        <v>956.25</v>
      </c>
      <c r="CW541" s="15">
        <f>IF(CW$2=1,U541,0)</f>
        <v>953.25</v>
      </c>
      <c r="CX541" s="15">
        <f>IF(CX$2=1,V541,0)</f>
        <v>924.75</v>
      </c>
      <c r="CY541" s="15">
        <f>IF(CY$2=1,W541,0)</f>
        <v>942</v>
      </c>
      <c r="CZ541" s="15">
        <f>IF(CZ$2=1,X541,0)</f>
        <v>935.25</v>
      </c>
      <c r="DA541" s="15">
        <f>IF(DA$2=1,Y541,0)</f>
        <v>951.75</v>
      </c>
      <c r="DB541" s="15">
        <f>IF(DB$2=1,Z541,0)</f>
        <v>0</v>
      </c>
      <c r="DC541" s="15">
        <f>IF(DC$2=1,AA541,0)</f>
        <v>0</v>
      </c>
      <c r="DE541" s="42">
        <f>MAX(CF541:DC541)*4</f>
        <v>3825</v>
      </c>
    </row>
    <row r="542" spans="1:109" ht="15.75" customHeight="1" x14ac:dyDescent="0.3">
      <c r="A542" s="40" t="s">
        <v>90</v>
      </c>
      <c r="B542" s="40" t="s">
        <v>51</v>
      </c>
      <c r="C542" s="41">
        <v>10</v>
      </c>
      <c r="D542" s="41">
        <v>935.25</v>
      </c>
      <c r="E542" s="41">
        <v>918.75</v>
      </c>
      <c r="F542" s="41">
        <v>897</v>
      </c>
      <c r="G542" s="41">
        <v>884.25</v>
      </c>
      <c r="H542" s="41">
        <v>948.75</v>
      </c>
      <c r="I542" s="41">
        <v>862.5</v>
      </c>
      <c r="J542" s="41">
        <v>849.75</v>
      </c>
      <c r="K542" s="41">
        <v>840.75</v>
      </c>
      <c r="L542" s="41">
        <v>836.25</v>
      </c>
      <c r="M542" s="41">
        <v>842.25</v>
      </c>
      <c r="N542" s="41">
        <v>838.5</v>
      </c>
      <c r="O542" s="41">
        <v>844.5</v>
      </c>
      <c r="P542" s="41">
        <v>852.75</v>
      </c>
      <c r="Q542" s="41">
        <v>876.75</v>
      </c>
      <c r="R542" s="41">
        <v>867.75</v>
      </c>
      <c r="S542" s="41">
        <v>880.5</v>
      </c>
      <c r="T542" s="41">
        <v>906</v>
      </c>
      <c r="U542" s="41">
        <v>904.5</v>
      </c>
      <c r="V542" s="41">
        <v>903</v>
      </c>
      <c r="W542" s="41">
        <v>888</v>
      </c>
      <c r="X542" s="41">
        <v>882</v>
      </c>
      <c r="Y542" s="41">
        <v>884.25</v>
      </c>
      <c r="Z542" s="41">
        <v>920.25</v>
      </c>
      <c r="AA542" s="41">
        <v>925.5</v>
      </c>
      <c r="AC542" s="15">
        <f>IF(AC$2=1,D542,0)</f>
        <v>0</v>
      </c>
      <c r="AD542" s="15">
        <f>IF(AD$2=1,E542,0)</f>
        <v>0</v>
      </c>
      <c r="AE542" s="15">
        <f>IF(AE$2=1,F542,0)</f>
        <v>0</v>
      </c>
      <c r="AF542" s="15">
        <f>IF(AF$2=1,G542,0)</f>
        <v>0</v>
      </c>
      <c r="AG542" s="15">
        <f>IF(AG$2=1,H542,0)</f>
        <v>0</v>
      </c>
      <c r="AH542" s="15">
        <f>IF(AH$2=1,I542,0)</f>
        <v>0</v>
      </c>
      <c r="AI542" s="15">
        <f>IF(AI$2=1,J542,0)</f>
        <v>849.75</v>
      </c>
      <c r="AJ542" s="15">
        <f>IF(AJ$2=1,K542,0)</f>
        <v>840.75</v>
      </c>
      <c r="AK542" s="15">
        <f>IF(AK$2=1,L542,0)</f>
        <v>836.25</v>
      </c>
      <c r="AL542" s="15">
        <f>IF(AL$2=1,M542,0)</f>
        <v>842.25</v>
      </c>
      <c r="AM542" s="15">
        <f>IF(AM$2=1,N542,0)</f>
        <v>838.5</v>
      </c>
      <c r="AN542" s="15">
        <f>IF(AN$2=1,O542,0)</f>
        <v>844.5</v>
      </c>
      <c r="AO542" s="15">
        <f>IF(AO$2=1,P542,0)</f>
        <v>852.75</v>
      </c>
      <c r="AP542" s="15">
        <f>IF(AP$2=1,Q542,0)</f>
        <v>876.75</v>
      </c>
      <c r="AQ542" s="15">
        <f>IF(AQ$2=1,R542,0)</f>
        <v>867.75</v>
      </c>
      <c r="AR542" s="15">
        <f>IF(AR$2=1,S542,0)</f>
        <v>880.5</v>
      </c>
      <c r="AS542" s="15">
        <f>IF(AS$2=1,T542,0)</f>
        <v>906</v>
      </c>
      <c r="AT542" s="15">
        <f>IF(AT$2=1,U542,0)</f>
        <v>904.5</v>
      </c>
      <c r="AU542" s="15">
        <f>IF(AU$2=1,V542,0)</f>
        <v>903</v>
      </c>
      <c r="AV542" s="15">
        <f>IF(AV$2=1,W542,0)</f>
        <v>888</v>
      </c>
      <c r="AW542" s="15">
        <f>IF(AW$2=1,X542,0)</f>
        <v>882</v>
      </c>
      <c r="AX542" s="15">
        <f>IF(AX$2=1,Y542,0)</f>
        <v>884.25</v>
      </c>
      <c r="AY542" s="15">
        <f>IF(AY$2=1,Z542,0)</f>
        <v>0</v>
      </c>
      <c r="AZ542" s="15">
        <f>IF(AZ$2=1,AA542,0)</f>
        <v>0</v>
      </c>
      <c r="BA542" s="15"/>
      <c r="BB542" s="37">
        <f>MAX(AC542:AZ542)*4</f>
        <v>3624</v>
      </c>
      <c r="BD542" s="15">
        <f>IF(BD$2=1,D542,0)</f>
        <v>0</v>
      </c>
      <c r="BE542" s="15">
        <f>IF(BE$2=1,E542,0)</f>
        <v>0</v>
      </c>
      <c r="BF542" s="15">
        <f>IF(BF$2=1,F542,0)</f>
        <v>0</v>
      </c>
      <c r="BG542" s="15">
        <f>IF(BG$2=1,G542,0)</f>
        <v>0</v>
      </c>
      <c r="BH542" s="15">
        <f>IF(BH$2=1,H542,0)</f>
        <v>0</v>
      </c>
      <c r="BI542" s="15">
        <f>IF(BI$2=1,I542,0)</f>
        <v>0</v>
      </c>
      <c r="BJ542" s="15">
        <f>IF(BJ$2=1,J542,0)</f>
        <v>849.75</v>
      </c>
      <c r="BK542" s="15">
        <f>IF(BK$2=1,K542,0)</f>
        <v>840.75</v>
      </c>
      <c r="BL542" s="15">
        <f>IF(BL$2=1,L542,0)</f>
        <v>0</v>
      </c>
      <c r="BM542" s="15">
        <f>IF(BM$2=1,M542,0)</f>
        <v>0</v>
      </c>
      <c r="BN542" s="15">
        <f>IF(BN$2=1,N542,0)</f>
        <v>0</v>
      </c>
      <c r="BO542" s="15">
        <f>IF(BO$2=1,O542,0)</f>
        <v>0</v>
      </c>
      <c r="BP542" s="15">
        <f>IF(BP$2=1,P542,0)</f>
        <v>0</v>
      </c>
      <c r="BQ542" s="15">
        <f>IF(BQ$2=1,Q542,0)</f>
        <v>0</v>
      </c>
      <c r="BR542" s="15">
        <f>IF(BR$2=1,R542,0)</f>
        <v>867.75</v>
      </c>
      <c r="BS542" s="15">
        <f>IF(BS$2=1,S542,0)</f>
        <v>880.5</v>
      </c>
      <c r="BT542" s="15">
        <f>IF(BT$2=1,T542,0)</f>
        <v>906</v>
      </c>
      <c r="BU542" s="15">
        <f>IF(BU$2=1,U542,0)</f>
        <v>904.5</v>
      </c>
      <c r="BV542" s="15">
        <f>IF(BV$2=1,V542,0)</f>
        <v>903</v>
      </c>
      <c r="BW542" s="15">
        <f>IF(BW$2=1,W542,0)</f>
        <v>888</v>
      </c>
      <c r="BX542" s="15">
        <f>IF(BX$2=1,X542,0)</f>
        <v>882</v>
      </c>
      <c r="BY542" s="15">
        <f>IF(BY$2=1,Y542,0)</f>
        <v>884.25</v>
      </c>
      <c r="BZ542" s="15">
        <f>IF(BZ$2=1,Z542,0)</f>
        <v>0</v>
      </c>
      <c r="CA542" s="15">
        <f>IF(CA$2=1,AA542,0)</f>
        <v>0</v>
      </c>
      <c r="CC542" s="42">
        <f>MAX(BD542:CA542)*4</f>
        <v>3624</v>
      </c>
      <c r="CF542" s="15">
        <f>IF(CF$2=1,D542,0)</f>
        <v>0</v>
      </c>
      <c r="CG542" s="15">
        <f>IF(CG$2=1,E542,0)</f>
        <v>0</v>
      </c>
      <c r="CH542" s="15">
        <f>IF(CH$2=1,F542,0)</f>
        <v>0</v>
      </c>
      <c r="CI542" s="15">
        <f>IF(CI$2=1,AG542,0)</f>
        <v>0</v>
      </c>
      <c r="CJ542" s="15">
        <f>IF(CJ$2=1,AH542,0)</f>
        <v>0</v>
      </c>
      <c r="CK542" s="15">
        <f>IF(CK$2=1,I542,0)</f>
        <v>0</v>
      </c>
      <c r="CL542" s="15">
        <f>IF(CL$2=1,J542,0)</f>
        <v>0</v>
      </c>
      <c r="CM542" s="15">
        <f>IF(CM$2=1,K542,0)</f>
        <v>0</v>
      </c>
      <c r="CN542" s="15">
        <f>IF(CN$2=1,L542,0)</f>
        <v>0</v>
      </c>
      <c r="CO542" s="15">
        <f>IF(CO$2=1,M542,0)</f>
        <v>0</v>
      </c>
      <c r="CP542" s="15">
        <f>IF(CP$2=1,N542,0)</f>
        <v>0</v>
      </c>
      <c r="CQ542" s="15">
        <f>IF(CQ$2=1,O542,0)</f>
        <v>0</v>
      </c>
      <c r="CR542" s="15">
        <f>IF(CR$2=1,P542,0)</f>
        <v>0</v>
      </c>
      <c r="CS542" s="15">
        <f>IF(CS$2=1,Q542,0)</f>
        <v>0</v>
      </c>
      <c r="CT542" s="15">
        <f>IF(CT$2=1,R542,0)</f>
        <v>867.75</v>
      </c>
      <c r="CU542" s="15">
        <f>IF(CU$2=1,S542,0)</f>
        <v>880.5</v>
      </c>
      <c r="CV542" s="15">
        <f>IF(CV$2=1,T542,0)</f>
        <v>906</v>
      </c>
      <c r="CW542" s="15">
        <f>IF(CW$2=1,U542,0)</f>
        <v>904.5</v>
      </c>
      <c r="CX542" s="15">
        <f>IF(CX$2=1,V542,0)</f>
        <v>903</v>
      </c>
      <c r="CY542" s="15">
        <f>IF(CY$2=1,W542,0)</f>
        <v>888</v>
      </c>
      <c r="CZ542" s="15">
        <f>IF(CZ$2=1,X542,0)</f>
        <v>882</v>
      </c>
      <c r="DA542" s="15">
        <f>IF(DA$2=1,Y542,0)</f>
        <v>884.25</v>
      </c>
      <c r="DB542" s="15">
        <f>IF(DB$2=1,Z542,0)</f>
        <v>0</v>
      </c>
      <c r="DC542" s="15">
        <f>IF(DC$2=1,AA542,0)</f>
        <v>0</v>
      </c>
      <c r="DE542" s="42">
        <f>MAX(CF542:DC542)*4</f>
        <v>3624</v>
      </c>
    </row>
    <row r="543" spans="1:109" ht="15.75" customHeight="1" x14ac:dyDescent="0.3">
      <c r="A543" s="40" t="s">
        <v>90</v>
      </c>
      <c r="B543" s="40" t="s">
        <v>51</v>
      </c>
      <c r="C543" s="41">
        <v>11</v>
      </c>
      <c r="D543" s="41">
        <v>917.25</v>
      </c>
      <c r="E543" s="41">
        <v>932.25</v>
      </c>
      <c r="F543" s="41">
        <v>900</v>
      </c>
      <c r="G543" s="41">
        <v>902.25</v>
      </c>
      <c r="H543" s="41">
        <v>915.75</v>
      </c>
      <c r="I543" s="41">
        <v>937.5</v>
      </c>
      <c r="J543" s="41">
        <v>942</v>
      </c>
      <c r="K543" s="41">
        <v>895.5</v>
      </c>
      <c r="L543" s="41">
        <v>870.75</v>
      </c>
      <c r="M543" s="41">
        <v>869.25</v>
      </c>
      <c r="N543" s="41">
        <v>900</v>
      </c>
      <c r="O543" s="41">
        <v>938.25</v>
      </c>
      <c r="P543" s="41">
        <v>939</v>
      </c>
      <c r="Q543" s="41">
        <v>927.75</v>
      </c>
      <c r="R543" s="41">
        <v>957.75</v>
      </c>
      <c r="S543" s="41">
        <v>967.5</v>
      </c>
      <c r="T543" s="41">
        <v>989.25</v>
      </c>
      <c r="U543" s="41">
        <v>978.75</v>
      </c>
      <c r="V543" s="41">
        <v>969</v>
      </c>
      <c r="W543" s="41">
        <v>948</v>
      </c>
      <c r="X543" s="41">
        <v>972.75</v>
      </c>
      <c r="Y543" s="41">
        <v>960</v>
      </c>
      <c r="Z543" s="41">
        <v>963</v>
      </c>
      <c r="AA543" s="41">
        <v>937.5</v>
      </c>
      <c r="AC543" s="15">
        <f>IF(AC$2=1,D543,0)</f>
        <v>0</v>
      </c>
      <c r="AD543" s="15">
        <f>IF(AD$2=1,E543,0)</f>
        <v>0</v>
      </c>
      <c r="AE543" s="15">
        <f>IF(AE$2=1,F543,0)</f>
        <v>0</v>
      </c>
      <c r="AF543" s="15">
        <f>IF(AF$2=1,G543,0)</f>
        <v>0</v>
      </c>
      <c r="AG543" s="15">
        <f>IF(AG$2=1,H543,0)</f>
        <v>0</v>
      </c>
      <c r="AH543" s="15">
        <f>IF(AH$2=1,I543,0)</f>
        <v>0</v>
      </c>
      <c r="AI543" s="15">
        <f>IF(AI$2=1,J543,0)</f>
        <v>942</v>
      </c>
      <c r="AJ543" s="15">
        <f>IF(AJ$2=1,K543,0)</f>
        <v>895.5</v>
      </c>
      <c r="AK543" s="15">
        <f>IF(AK$2=1,L543,0)</f>
        <v>870.75</v>
      </c>
      <c r="AL543" s="15">
        <f>IF(AL$2=1,M543,0)</f>
        <v>869.25</v>
      </c>
      <c r="AM543" s="15">
        <f>IF(AM$2=1,N543,0)</f>
        <v>900</v>
      </c>
      <c r="AN543" s="15">
        <f>IF(AN$2=1,O543,0)</f>
        <v>938.25</v>
      </c>
      <c r="AO543" s="15">
        <f>IF(AO$2=1,P543,0)</f>
        <v>939</v>
      </c>
      <c r="AP543" s="15">
        <f>IF(AP$2=1,Q543,0)</f>
        <v>927.75</v>
      </c>
      <c r="AQ543" s="15">
        <f>IF(AQ$2=1,R543,0)</f>
        <v>957.75</v>
      </c>
      <c r="AR543" s="15">
        <f>IF(AR$2=1,S543,0)</f>
        <v>967.5</v>
      </c>
      <c r="AS543" s="15">
        <f>IF(AS$2=1,T543,0)</f>
        <v>989.25</v>
      </c>
      <c r="AT543" s="15">
        <f>IF(AT$2=1,U543,0)</f>
        <v>978.75</v>
      </c>
      <c r="AU543" s="15">
        <f>IF(AU$2=1,V543,0)</f>
        <v>969</v>
      </c>
      <c r="AV543" s="15">
        <f>IF(AV$2=1,W543,0)</f>
        <v>948</v>
      </c>
      <c r="AW543" s="15">
        <f>IF(AW$2=1,X543,0)</f>
        <v>972.75</v>
      </c>
      <c r="AX543" s="15">
        <f>IF(AX$2=1,Y543,0)</f>
        <v>960</v>
      </c>
      <c r="AY543" s="15">
        <f>IF(AY$2=1,Z543,0)</f>
        <v>0</v>
      </c>
      <c r="AZ543" s="15">
        <f>IF(AZ$2=1,AA543,0)</f>
        <v>0</v>
      </c>
      <c r="BA543" s="15"/>
      <c r="BB543" s="37">
        <f>MAX(AC543:AZ543)*4</f>
        <v>3957</v>
      </c>
      <c r="BD543" s="15">
        <f>IF(BD$2=1,D543,0)</f>
        <v>0</v>
      </c>
      <c r="BE543" s="15">
        <f>IF(BE$2=1,E543,0)</f>
        <v>0</v>
      </c>
      <c r="BF543" s="15">
        <f>IF(BF$2=1,F543,0)</f>
        <v>0</v>
      </c>
      <c r="BG543" s="15">
        <f>IF(BG$2=1,G543,0)</f>
        <v>0</v>
      </c>
      <c r="BH543" s="15">
        <f>IF(BH$2=1,H543,0)</f>
        <v>0</v>
      </c>
      <c r="BI543" s="15">
        <f>IF(BI$2=1,I543,0)</f>
        <v>0</v>
      </c>
      <c r="BJ543" s="15">
        <f>IF(BJ$2=1,J543,0)</f>
        <v>942</v>
      </c>
      <c r="BK543" s="15">
        <f>IF(BK$2=1,K543,0)</f>
        <v>895.5</v>
      </c>
      <c r="BL543" s="15">
        <f>IF(BL$2=1,L543,0)</f>
        <v>0</v>
      </c>
      <c r="BM543" s="15">
        <f>IF(BM$2=1,M543,0)</f>
        <v>0</v>
      </c>
      <c r="BN543" s="15">
        <f>IF(BN$2=1,N543,0)</f>
        <v>0</v>
      </c>
      <c r="BO543" s="15">
        <f>IF(BO$2=1,O543,0)</f>
        <v>0</v>
      </c>
      <c r="BP543" s="15">
        <f>IF(BP$2=1,P543,0)</f>
        <v>0</v>
      </c>
      <c r="BQ543" s="15">
        <f>IF(BQ$2=1,Q543,0)</f>
        <v>0</v>
      </c>
      <c r="BR543" s="15">
        <f>IF(BR$2=1,R543,0)</f>
        <v>957.75</v>
      </c>
      <c r="BS543" s="15">
        <f>IF(BS$2=1,S543,0)</f>
        <v>967.5</v>
      </c>
      <c r="BT543" s="15">
        <f>IF(BT$2=1,T543,0)</f>
        <v>989.25</v>
      </c>
      <c r="BU543" s="15">
        <f>IF(BU$2=1,U543,0)</f>
        <v>978.75</v>
      </c>
      <c r="BV543" s="15">
        <f>IF(BV$2=1,V543,0)</f>
        <v>969</v>
      </c>
      <c r="BW543" s="15">
        <f>IF(BW$2=1,W543,0)</f>
        <v>948</v>
      </c>
      <c r="BX543" s="15">
        <f>IF(BX$2=1,X543,0)</f>
        <v>972.75</v>
      </c>
      <c r="BY543" s="15">
        <f>IF(BY$2=1,Y543,0)</f>
        <v>960</v>
      </c>
      <c r="BZ543" s="15">
        <f>IF(BZ$2=1,Z543,0)</f>
        <v>0</v>
      </c>
      <c r="CA543" s="15">
        <f>IF(CA$2=1,AA543,0)</f>
        <v>0</v>
      </c>
      <c r="CC543" s="42">
        <f>MAX(BD543:CA543)*4</f>
        <v>3957</v>
      </c>
      <c r="CF543" s="15">
        <f>IF(CF$2=1,D543,0)</f>
        <v>0</v>
      </c>
      <c r="CG543" s="15">
        <f>IF(CG$2=1,E543,0)</f>
        <v>0</v>
      </c>
      <c r="CH543" s="15">
        <f>IF(CH$2=1,F543,0)</f>
        <v>0</v>
      </c>
      <c r="CI543" s="15">
        <f>IF(CI$2=1,AG543,0)</f>
        <v>0</v>
      </c>
      <c r="CJ543" s="15">
        <f>IF(CJ$2=1,AH543,0)</f>
        <v>0</v>
      </c>
      <c r="CK543" s="15">
        <f>IF(CK$2=1,I543,0)</f>
        <v>0</v>
      </c>
      <c r="CL543" s="15">
        <f>IF(CL$2=1,J543,0)</f>
        <v>0</v>
      </c>
      <c r="CM543" s="15">
        <f>IF(CM$2=1,K543,0)</f>
        <v>0</v>
      </c>
      <c r="CN543" s="15">
        <f>IF(CN$2=1,L543,0)</f>
        <v>0</v>
      </c>
      <c r="CO543" s="15">
        <f>IF(CO$2=1,M543,0)</f>
        <v>0</v>
      </c>
      <c r="CP543" s="15">
        <f>IF(CP$2=1,N543,0)</f>
        <v>0</v>
      </c>
      <c r="CQ543" s="15">
        <f>IF(CQ$2=1,O543,0)</f>
        <v>0</v>
      </c>
      <c r="CR543" s="15">
        <f>IF(CR$2=1,P543,0)</f>
        <v>0</v>
      </c>
      <c r="CS543" s="15">
        <f>IF(CS$2=1,Q543,0)</f>
        <v>0</v>
      </c>
      <c r="CT543" s="15">
        <f>IF(CT$2=1,R543,0)</f>
        <v>957.75</v>
      </c>
      <c r="CU543" s="15">
        <f>IF(CU$2=1,S543,0)</f>
        <v>967.5</v>
      </c>
      <c r="CV543" s="15">
        <f>IF(CV$2=1,T543,0)</f>
        <v>989.25</v>
      </c>
      <c r="CW543" s="15">
        <f>IF(CW$2=1,U543,0)</f>
        <v>978.75</v>
      </c>
      <c r="CX543" s="15">
        <f>IF(CX$2=1,V543,0)</f>
        <v>969</v>
      </c>
      <c r="CY543" s="15">
        <f>IF(CY$2=1,W543,0)</f>
        <v>948</v>
      </c>
      <c r="CZ543" s="15">
        <f>IF(CZ$2=1,X543,0)</f>
        <v>972.75</v>
      </c>
      <c r="DA543" s="15">
        <f>IF(DA$2=1,Y543,0)</f>
        <v>960</v>
      </c>
      <c r="DB543" s="15">
        <f>IF(DB$2=1,Z543,0)</f>
        <v>0</v>
      </c>
      <c r="DC543" s="15">
        <f>IF(DC$2=1,AA543,0)</f>
        <v>0</v>
      </c>
      <c r="DE543" s="42">
        <f>MAX(CF543:DC543)*4</f>
        <v>3957</v>
      </c>
    </row>
    <row r="544" spans="1:109" ht="15.75" customHeight="1" x14ac:dyDescent="0.3">
      <c r="A544" s="40" t="s">
        <v>90</v>
      </c>
      <c r="B544" s="40" t="s">
        <v>51</v>
      </c>
      <c r="C544" s="41">
        <v>12</v>
      </c>
      <c r="D544" s="41">
        <v>886.5</v>
      </c>
      <c r="E544" s="41">
        <v>883.5</v>
      </c>
      <c r="F544" s="41">
        <v>879.75</v>
      </c>
      <c r="G544" s="41">
        <v>892.5</v>
      </c>
      <c r="H544" s="41">
        <v>892.5</v>
      </c>
      <c r="I544" s="41">
        <v>905.25</v>
      </c>
      <c r="J544" s="41">
        <v>826.5</v>
      </c>
      <c r="K544" s="41">
        <v>845.25</v>
      </c>
      <c r="L544" s="41">
        <v>835.5</v>
      </c>
      <c r="M544" s="41">
        <v>878.25</v>
      </c>
      <c r="N544" s="41">
        <v>876.75</v>
      </c>
      <c r="O544" s="41">
        <v>867</v>
      </c>
      <c r="P544" s="41">
        <v>883.5</v>
      </c>
      <c r="Q544" s="41">
        <v>887.25</v>
      </c>
      <c r="R544" s="41">
        <v>918</v>
      </c>
      <c r="S544" s="41">
        <v>926.25</v>
      </c>
      <c r="T544" s="41">
        <v>928.5</v>
      </c>
      <c r="U544" s="41">
        <v>935.25</v>
      </c>
      <c r="V544" s="41">
        <v>926.25</v>
      </c>
      <c r="W544" s="41">
        <v>923.25</v>
      </c>
      <c r="X544" s="41">
        <v>935.25</v>
      </c>
      <c r="Y544" s="41">
        <v>918.75</v>
      </c>
      <c r="Z544" s="41">
        <v>924.75</v>
      </c>
      <c r="AA544" s="41">
        <v>892.5</v>
      </c>
      <c r="AC544" s="15">
        <f>IF(AC$2=1,D544,0)</f>
        <v>0</v>
      </c>
      <c r="AD544" s="15">
        <f>IF(AD$2=1,E544,0)</f>
        <v>0</v>
      </c>
      <c r="AE544" s="15">
        <f>IF(AE$2=1,F544,0)</f>
        <v>0</v>
      </c>
      <c r="AF544" s="15">
        <f>IF(AF$2=1,G544,0)</f>
        <v>0</v>
      </c>
      <c r="AG544" s="15">
        <f>IF(AG$2=1,H544,0)</f>
        <v>0</v>
      </c>
      <c r="AH544" s="15">
        <f>IF(AH$2=1,I544,0)</f>
        <v>0</v>
      </c>
      <c r="AI544" s="15">
        <f>IF(AI$2=1,J544,0)</f>
        <v>826.5</v>
      </c>
      <c r="AJ544" s="15">
        <f>IF(AJ$2=1,K544,0)</f>
        <v>845.25</v>
      </c>
      <c r="AK544" s="15">
        <f>IF(AK$2=1,L544,0)</f>
        <v>835.5</v>
      </c>
      <c r="AL544" s="15">
        <f>IF(AL$2=1,M544,0)</f>
        <v>878.25</v>
      </c>
      <c r="AM544" s="15">
        <f>IF(AM$2=1,N544,0)</f>
        <v>876.75</v>
      </c>
      <c r="AN544" s="15">
        <f>IF(AN$2=1,O544,0)</f>
        <v>867</v>
      </c>
      <c r="AO544" s="15">
        <f>IF(AO$2=1,P544,0)</f>
        <v>883.5</v>
      </c>
      <c r="AP544" s="15">
        <f>IF(AP$2=1,Q544,0)</f>
        <v>887.25</v>
      </c>
      <c r="AQ544" s="15">
        <f>IF(AQ$2=1,R544,0)</f>
        <v>918</v>
      </c>
      <c r="AR544" s="15">
        <f>IF(AR$2=1,S544,0)</f>
        <v>926.25</v>
      </c>
      <c r="AS544" s="15">
        <f>IF(AS$2=1,T544,0)</f>
        <v>928.5</v>
      </c>
      <c r="AT544" s="15">
        <f>IF(AT$2=1,U544,0)</f>
        <v>935.25</v>
      </c>
      <c r="AU544" s="15">
        <f>IF(AU$2=1,V544,0)</f>
        <v>926.25</v>
      </c>
      <c r="AV544" s="15">
        <f>IF(AV$2=1,W544,0)</f>
        <v>923.25</v>
      </c>
      <c r="AW544" s="15">
        <f>IF(AW$2=1,X544,0)</f>
        <v>935.25</v>
      </c>
      <c r="AX544" s="15">
        <f>IF(AX$2=1,Y544,0)</f>
        <v>918.75</v>
      </c>
      <c r="AY544" s="15">
        <f>IF(AY$2=1,Z544,0)</f>
        <v>0</v>
      </c>
      <c r="AZ544" s="15">
        <f>IF(AZ$2=1,AA544,0)</f>
        <v>0</v>
      </c>
      <c r="BA544" s="15"/>
      <c r="BB544" s="37">
        <f>MAX(AC544:AZ544)*4</f>
        <v>3741</v>
      </c>
      <c r="BD544" s="15">
        <f>IF(BD$2=1,D544,0)</f>
        <v>0</v>
      </c>
      <c r="BE544" s="15">
        <f>IF(BE$2=1,E544,0)</f>
        <v>0</v>
      </c>
      <c r="BF544" s="15">
        <f>IF(BF$2=1,F544,0)</f>
        <v>0</v>
      </c>
      <c r="BG544" s="15">
        <f>IF(BG$2=1,G544,0)</f>
        <v>0</v>
      </c>
      <c r="BH544" s="15">
        <f>IF(BH$2=1,H544,0)</f>
        <v>0</v>
      </c>
      <c r="BI544" s="15">
        <f>IF(BI$2=1,I544,0)</f>
        <v>0</v>
      </c>
      <c r="BJ544" s="15">
        <f>IF(BJ$2=1,J544,0)</f>
        <v>826.5</v>
      </c>
      <c r="BK544" s="15">
        <f>IF(BK$2=1,K544,0)</f>
        <v>845.25</v>
      </c>
      <c r="BL544" s="15">
        <f>IF(BL$2=1,L544,0)</f>
        <v>0</v>
      </c>
      <c r="BM544" s="15">
        <f>IF(BM$2=1,M544,0)</f>
        <v>0</v>
      </c>
      <c r="BN544" s="15">
        <f>IF(BN$2=1,N544,0)</f>
        <v>0</v>
      </c>
      <c r="BO544" s="15">
        <f>IF(BO$2=1,O544,0)</f>
        <v>0</v>
      </c>
      <c r="BP544" s="15">
        <f>IF(BP$2=1,P544,0)</f>
        <v>0</v>
      </c>
      <c r="BQ544" s="15">
        <f>IF(BQ$2=1,Q544,0)</f>
        <v>0</v>
      </c>
      <c r="BR544" s="15">
        <f>IF(BR$2=1,R544,0)</f>
        <v>918</v>
      </c>
      <c r="BS544" s="15">
        <f>IF(BS$2=1,S544,0)</f>
        <v>926.25</v>
      </c>
      <c r="BT544" s="15">
        <f>IF(BT$2=1,T544,0)</f>
        <v>928.5</v>
      </c>
      <c r="BU544" s="15">
        <f>IF(BU$2=1,U544,0)</f>
        <v>935.25</v>
      </c>
      <c r="BV544" s="15">
        <f>IF(BV$2=1,V544,0)</f>
        <v>926.25</v>
      </c>
      <c r="BW544" s="15">
        <f>IF(BW$2=1,W544,0)</f>
        <v>923.25</v>
      </c>
      <c r="BX544" s="15">
        <f>IF(BX$2=1,X544,0)</f>
        <v>935.25</v>
      </c>
      <c r="BY544" s="15">
        <f>IF(BY$2=1,Y544,0)</f>
        <v>918.75</v>
      </c>
      <c r="BZ544" s="15">
        <f>IF(BZ$2=1,Z544,0)</f>
        <v>0</v>
      </c>
      <c r="CA544" s="15">
        <f>IF(CA$2=1,AA544,0)</f>
        <v>0</v>
      </c>
      <c r="CC544" s="42">
        <f>MAX(BD544:CA544)*4</f>
        <v>3741</v>
      </c>
      <c r="CF544" s="15">
        <f>IF(CF$2=1,D544,0)</f>
        <v>0</v>
      </c>
      <c r="CG544" s="15">
        <f>IF(CG$2=1,E544,0)</f>
        <v>0</v>
      </c>
      <c r="CH544" s="15">
        <f>IF(CH$2=1,F544,0)</f>
        <v>0</v>
      </c>
      <c r="CI544" s="15">
        <f>IF(CI$2=1,AG544,0)</f>
        <v>0</v>
      </c>
      <c r="CJ544" s="15">
        <f>IF(CJ$2=1,AH544,0)</f>
        <v>0</v>
      </c>
      <c r="CK544" s="15">
        <f>IF(CK$2=1,I544,0)</f>
        <v>0</v>
      </c>
      <c r="CL544" s="15">
        <f>IF(CL$2=1,J544,0)</f>
        <v>0</v>
      </c>
      <c r="CM544" s="15">
        <f>IF(CM$2=1,K544,0)</f>
        <v>0</v>
      </c>
      <c r="CN544" s="15">
        <f>IF(CN$2=1,L544,0)</f>
        <v>0</v>
      </c>
      <c r="CO544" s="15">
        <f>IF(CO$2=1,M544,0)</f>
        <v>0</v>
      </c>
      <c r="CP544" s="15">
        <f>IF(CP$2=1,N544,0)</f>
        <v>0</v>
      </c>
      <c r="CQ544" s="15">
        <f>IF(CQ$2=1,O544,0)</f>
        <v>0</v>
      </c>
      <c r="CR544" s="15">
        <f>IF(CR$2=1,P544,0)</f>
        <v>0</v>
      </c>
      <c r="CS544" s="15">
        <f>IF(CS$2=1,Q544,0)</f>
        <v>0</v>
      </c>
      <c r="CT544" s="15">
        <f>IF(CT$2=1,R544,0)</f>
        <v>918</v>
      </c>
      <c r="CU544" s="15">
        <f>IF(CU$2=1,S544,0)</f>
        <v>926.25</v>
      </c>
      <c r="CV544" s="15">
        <f>IF(CV$2=1,T544,0)</f>
        <v>928.5</v>
      </c>
      <c r="CW544" s="15">
        <f>IF(CW$2=1,U544,0)</f>
        <v>935.25</v>
      </c>
      <c r="CX544" s="15">
        <f>IF(CX$2=1,V544,0)</f>
        <v>926.25</v>
      </c>
      <c r="CY544" s="15">
        <f>IF(CY$2=1,W544,0)</f>
        <v>923.25</v>
      </c>
      <c r="CZ544" s="15">
        <f>IF(CZ$2=1,X544,0)</f>
        <v>935.25</v>
      </c>
      <c r="DA544" s="15">
        <f>IF(DA$2=1,Y544,0)</f>
        <v>918.75</v>
      </c>
      <c r="DB544" s="15">
        <f>IF(DB$2=1,Z544,0)</f>
        <v>0</v>
      </c>
      <c r="DC544" s="15">
        <f>IF(DC$2=1,AA544,0)</f>
        <v>0</v>
      </c>
      <c r="DE544" s="42">
        <f>MAX(CF544:DC544)*4</f>
        <v>3741</v>
      </c>
    </row>
    <row r="545" spans="1:109" ht="15.75" customHeight="1" x14ac:dyDescent="0.3">
      <c r="A545" s="40" t="s">
        <v>95</v>
      </c>
      <c r="B545" s="40" t="s">
        <v>50</v>
      </c>
      <c r="C545" s="41">
        <v>1</v>
      </c>
      <c r="D545" s="41">
        <v>290.88</v>
      </c>
      <c r="E545" s="41">
        <v>293.27999999999997</v>
      </c>
      <c r="F545" s="41">
        <v>288</v>
      </c>
      <c r="G545" s="41">
        <v>315.83999999999997</v>
      </c>
      <c r="H545" s="41">
        <v>320.64</v>
      </c>
      <c r="I545" s="41">
        <v>341.76</v>
      </c>
      <c r="J545" s="41">
        <v>360.96</v>
      </c>
      <c r="K545" s="41">
        <v>362.4</v>
      </c>
      <c r="L545" s="41">
        <v>356.64</v>
      </c>
      <c r="M545" s="41">
        <v>357.12</v>
      </c>
      <c r="N545" s="41">
        <v>352.32</v>
      </c>
      <c r="O545" s="41">
        <v>351.84</v>
      </c>
      <c r="P545" s="41">
        <v>343.68</v>
      </c>
      <c r="Q545" s="41">
        <v>345.6</v>
      </c>
      <c r="R545" s="41">
        <v>341.28</v>
      </c>
      <c r="S545" s="41">
        <v>342.24</v>
      </c>
      <c r="T545" s="41">
        <v>340.32</v>
      </c>
      <c r="U545" s="41">
        <v>323.52</v>
      </c>
      <c r="V545" s="41">
        <v>324.95999999999998</v>
      </c>
      <c r="W545" s="41">
        <v>313.92</v>
      </c>
      <c r="X545" s="41">
        <v>295.68</v>
      </c>
      <c r="Y545" s="41">
        <v>296.64</v>
      </c>
      <c r="Z545" s="41">
        <v>284.16000000000003</v>
      </c>
      <c r="AA545" s="41">
        <v>299.52</v>
      </c>
      <c r="AC545" s="15">
        <f>IF(AC$2=1,D545,0)</f>
        <v>0</v>
      </c>
      <c r="AD545" s="15">
        <f>IF(AD$2=1,E545,0)</f>
        <v>0</v>
      </c>
      <c r="AE545" s="15">
        <f>IF(AE$2=1,F545,0)</f>
        <v>0</v>
      </c>
      <c r="AF545" s="15">
        <f>IF(AF$2=1,G545,0)</f>
        <v>0</v>
      </c>
      <c r="AG545" s="15">
        <f>IF(AG$2=1,H545,0)</f>
        <v>0</v>
      </c>
      <c r="AH545" s="15">
        <f>IF(AH$2=1,I545,0)</f>
        <v>0</v>
      </c>
      <c r="AI545" s="15">
        <f>IF(AI$2=1,J545,0)</f>
        <v>360.96</v>
      </c>
      <c r="AJ545" s="15">
        <f>IF(AJ$2=1,K545,0)</f>
        <v>362.4</v>
      </c>
      <c r="AK545" s="15">
        <f>IF(AK$2=1,L545,0)</f>
        <v>356.64</v>
      </c>
      <c r="AL545" s="15">
        <f>IF(AL$2=1,M545,0)</f>
        <v>357.12</v>
      </c>
      <c r="AM545" s="15">
        <f>IF(AM$2=1,N545,0)</f>
        <v>352.32</v>
      </c>
      <c r="AN545" s="15">
        <f>IF(AN$2=1,O545,0)</f>
        <v>351.84</v>
      </c>
      <c r="AO545" s="15">
        <f>IF(AO$2=1,P545,0)</f>
        <v>343.68</v>
      </c>
      <c r="AP545" s="15">
        <f>IF(AP$2=1,Q545,0)</f>
        <v>345.6</v>
      </c>
      <c r="AQ545" s="15">
        <f>IF(AQ$2=1,R545,0)</f>
        <v>341.28</v>
      </c>
      <c r="AR545" s="15">
        <f>IF(AR$2=1,S545,0)</f>
        <v>342.24</v>
      </c>
      <c r="AS545" s="15">
        <f>IF(AS$2=1,T545,0)</f>
        <v>340.32</v>
      </c>
      <c r="AT545" s="15">
        <f>IF(AT$2=1,U545,0)</f>
        <v>323.52</v>
      </c>
      <c r="AU545" s="15">
        <f>IF(AU$2=1,V545,0)</f>
        <v>324.95999999999998</v>
      </c>
      <c r="AV545" s="15">
        <f>IF(AV$2=1,W545,0)</f>
        <v>313.92</v>
      </c>
      <c r="AW545" s="15">
        <f>IF(AW$2=1,X545,0)</f>
        <v>295.68</v>
      </c>
      <c r="AX545" s="15">
        <f>IF(AX$2=1,Y545,0)</f>
        <v>296.64</v>
      </c>
      <c r="AY545" s="15">
        <f>IF(AY$2=1,Z545,0)</f>
        <v>0</v>
      </c>
      <c r="AZ545" s="15">
        <f>IF(AZ$2=1,AA545,0)</f>
        <v>0</v>
      </c>
      <c r="BA545" s="15"/>
      <c r="BB545" s="37">
        <f>MAX(AC545:AZ545)*4</f>
        <v>1449.6</v>
      </c>
      <c r="BD545" s="15">
        <f>IF(BD$2=1,D545,0)</f>
        <v>0</v>
      </c>
      <c r="BE545" s="15">
        <f>IF(BE$2=1,E545,0)</f>
        <v>0</v>
      </c>
      <c r="BF545" s="15">
        <f>IF(BF$2=1,F545,0)</f>
        <v>0</v>
      </c>
      <c r="BG545" s="15">
        <f>IF(BG$2=1,G545,0)</f>
        <v>0</v>
      </c>
      <c r="BH545" s="15">
        <f>IF(BH$2=1,H545,0)</f>
        <v>0</v>
      </c>
      <c r="BI545" s="15">
        <f>IF(BI$2=1,I545,0)</f>
        <v>0</v>
      </c>
      <c r="BJ545" s="15">
        <f>IF(BJ$2=1,J545,0)</f>
        <v>360.96</v>
      </c>
      <c r="BK545" s="15">
        <f>IF(BK$2=1,K545,0)</f>
        <v>362.4</v>
      </c>
      <c r="BL545" s="15">
        <f>IF(BL$2=1,L545,0)</f>
        <v>0</v>
      </c>
      <c r="BM545" s="15">
        <f>IF(BM$2=1,M545,0)</f>
        <v>0</v>
      </c>
      <c r="BN545" s="15">
        <f>IF(BN$2=1,N545,0)</f>
        <v>0</v>
      </c>
      <c r="BO545" s="15">
        <f>IF(BO$2=1,O545,0)</f>
        <v>0</v>
      </c>
      <c r="BP545" s="15">
        <f>IF(BP$2=1,P545,0)</f>
        <v>0</v>
      </c>
      <c r="BQ545" s="15">
        <f>IF(BQ$2=1,Q545,0)</f>
        <v>0</v>
      </c>
      <c r="BR545" s="15">
        <f>IF(BR$2=1,R545,0)</f>
        <v>341.28</v>
      </c>
      <c r="BS545" s="15">
        <f>IF(BS$2=1,S545,0)</f>
        <v>342.24</v>
      </c>
      <c r="BT545" s="15">
        <f>IF(BT$2=1,T545,0)</f>
        <v>340.32</v>
      </c>
      <c r="BU545" s="15">
        <f>IF(BU$2=1,U545,0)</f>
        <v>323.52</v>
      </c>
      <c r="BV545" s="15">
        <f>IF(BV$2=1,V545,0)</f>
        <v>324.95999999999998</v>
      </c>
      <c r="BW545" s="15">
        <f>IF(BW$2=1,W545,0)</f>
        <v>313.92</v>
      </c>
      <c r="BX545" s="15">
        <f>IF(BX$2=1,X545,0)</f>
        <v>295.68</v>
      </c>
      <c r="BY545" s="15">
        <f>IF(BY$2=1,Y545,0)</f>
        <v>296.64</v>
      </c>
      <c r="BZ545" s="15">
        <f>IF(BZ$2=1,Z545,0)</f>
        <v>0</v>
      </c>
      <c r="CA545" s="15">
        <f>IF(CA$2=1,AA545,0)</f>
        <v>0</v>
      </c>
      <c r="CC545" s="42">
        <f>MAX(BD545:CA545)*4</f>
        <v>1449.6</v>
      </c>
      <c r="CF545" s="15">
        <f>IF(CF$2=1,D545,0)</f>
        <v>0</v>
      </c>
      <c r="CG545" s="15">
        <f>IF(CG$2=1,E545,0)</f>
        <v>0</v>
      </c>
      <c r="CH545" s="15">
        <f>IF(CH$2=1,F545,0)</f>
        <v>0</v>
      </c>
      <c r="CI545" s="15">
        <f>IF(CI$2=1,AG545,0)</f>
        <v>0</v>
      </c>
      <c r="CJ545" s="15">
        <f>IF(CJ$2=1,AH545,0)</f>
        <v>0</v>
      </c>
      <c r="CK545" s="15">
        <f>IF(CK$2=1,I545,0)</f>
        <v>0</v>
      </c>
      <c r="CL545" s="15">
        <f>IF(CL$2=1,J545,0)</f>
        <v>0</v>
      </c>
      <c r="CM545" s="15">
        <f>IF(CM$2=1,K545,0)</f>
        <v>0</v>
      </c>
      <c r="CN545" s="15">
        <f>IF(CN$2=1,L545,0)</f>
        <v>0</v>
      </c>
      <c r="CO545" s="15">
        <f>IF(CO$2=1,M545,0)</f>
        <v>0</v>
      </c>
      <c r="CP545" s="15">
        <f>IF(CP$2=1,N545,0)</f>
        <v>0</v>
      </c>
      <c r="CQ545" s="15">
        <f>IF(CQ$2=1,O545,0)</f>
        <v>0</v>
      </c>
      <c r="CR545" s="15">
        <f>IF(CR$2=1,P545,0)</f>
        <v>0</v>
      </c>
      <c r="CS545" s="15">
        <f>IF(CS$2=1,Q545,0)</f>
        <v>0</v>
      </c>
      <c r="CT545" s="15">
        <f>IF(CT$2=1,R545,0)</f>
        <v>341.28</v>
      </c>
      <c r="CU545" s="15">
        <f>IF(CU$2=1,S545,0)</f>
        <v>342.24</v>
      </c>
      <c r="CV545" s="15">
        <f>IF(CV$2=1,T545,0)</f>
        <v>340.32</v>
      </c>
      <c r="CW545" s="15">
        <f>IF(CW$2=1,U545,0)</f>
        <v>323.52</v>
      </c>
      <c r="CX545" s="15">
        <f>IF(CX$2=1,V545,0)</f>
        <v>324.95999999999998</v>
      </c>
      <c r="CY545" s="15">
        <f>IF(CY$2=1,W545,0)</f>
        <v>313.92</v>
      </c>
      <c r="CZ545" s="15">
        <f>IF(CZ$2=1,X545,0)</f>
        <v>295.68</v>
      </c>
      <c r="DA545" s="15">
        <f>IF(DA$2=1,Y545,0)</f>
        <v>296.64</v>
      </c>
      <c r="DB545" s="15">
        <f>IF(DB$2=1,Z545,0)</f>
        <v>0</v>
      </c>
      <c r="DC545" s="15">
        <f>IF(DC$2=1,AA545,0)</f>
        <v>0</v>
      </c>
      <c r="DE545" s="42">
        <f>MAX(CF545:DC545)*4</f>
        <v>1368.96</v>
      </c>
    </row>
    <row r="546" spans="1:109" ht="15.75" customHeight="1" x14ac:dyDescent="0.3">
      <c r="A546" s="40" t="s">
        <v>95</v>
      </c>
      <c r="B546" s="40" t="s">
        <v>50</v>
      </c>
      <c r="C546" s="41">
        <v>2</v>
      </c>
      <c r="D546" s="41">
        <v>348</v>
      </c>
      <c r="E546" s="41">
        <v>345.12</v>
      </c>
      <c r="F546" s="41">
        <v>348</v>
      </c>
      <c r="G546" s="41">
        <v>346.56</v>
      </c>
      <c r="H546" s="41">
        <v>365.76</v>
      </c>
      <c r="I546" s="41">
        <v>398.88</v>
      </c>
      <c r="J546" s="41">
        <v>414.72</v>
      </c>
      <c r="K546" s="41">
        <v>415.2</v>
      </c>
      <c r="L546" s="41">
        <v>399.36</v>
      </c>
      <c r="M546" s="41">
        <v>398.4</v>
      </c>
      <c r="N546" s="41">
        <v>397.92</v>
      </c>
      <c r="O546" s="41">
        <v>395.04</v>
      </c>
      <c r="P546" s="41">
        <v>387.36</v>
      </c>
      <c r="Q546" s="41">
        <v>387.84</v>
      </c>
      <c r="R546" s="41">
        <v>379.2</v>
      </c>
      <c r="S546" s="41">
        <v>367.2</v>
      </c>
      <c r="T546" s="41">
        <v>345.6</v>
      </c>
      <c r="U546" s="41">
        <v>342.24</v>
      </c>
      <c r="V546" s="41">
        <v>343.2</v>
      </c>
      <c r="W546" s="41">
        <v>336.96</v>
      </c>
      <c r="X546" s="41">
        <v>341.28</v>
      </c>
      <c r="Y546" s="41">
        <v>340.32</v>
      </c>
      <c r="Z546" s="41">
        <v>344.16</v>
      </c>
      <c r="AA546" s="41">
        <v>350.88</v>
      </c>
      <c r="AC546" s="15">
        <f>IF(AC$2=1,D546,0)</f>
        <v>0</v>
      </c>
      <c r="AD546" s="15">
        <f>IF(AD$2=1,E546,0)</f>
        <v>0</v>
      </c>
      <c r="AE546" s="15">
        <f>IF(AE$2=1,F546,0)</f>
        <v>0</v>
      </c>
      <c r="AF546" s="15">
        <f>IF(AF$2=1,G546,0)</f>
        <v>0</v>
      </c>
      <c r="AG546" s="15">
        <f>IF(AG$2=1,H546,0)</f>
        <v>0</v>
      </c>
      <c r="AH546" s="15">
        <f>IF(AH$2=1,I546,0)</f>
        <v>0</v>
      </c>
      <c r="AI546" s="15">
        <f>IF(AI$2=1,J546,0)</f>
        <v>414.72</v>
      </c>
      <c r="AJ546" s="15">
        <f>IF(AJ$2=1,K546,0)</f>
        <v>415.2</v>
      </c>
      <c r="AK546" s="15">
        <f>IF(AK$2=1,L546,0)</f>
        <v>399.36</v>
      </c>
      <c r="AL546" s="15">
        <f>IF(AL$2=1,M546,0)</f>
        <v>398.4</v>
      </c>
      <c r="AM546" s="15">
        <f>IF(AM$2=1,N546,0)</f>
        <v>397.92</v>
      </c>
      <c r="AN546" s="15">
        <f>IF(AN$2=1,O546,0)</f>
        <v>395.04</v>
      </c>
      <c r="AO546" s="15">
        <f>IF(AO$2=1,P546,0)</f>
        <v>387.36</v>
      </c>
      <c r="AP546" s="15">
        <f>IF(AP$2=1,Q546,0)</f>
        <v>387.84</v>
      </c>
      <c r="AQ546" s="15">
        <f>IF(AQ$2=1,R546,0)</f>
        <v>379.2</v>
      </c>
      <c r="AR546" s="15">
        <f>IF(AR$2=1,S546,0)</f>
        <v>367.2</v>
      </c>
      <c r="AS546" s="15">
        <f>IF(AS$2=1,T546,0)</f>
        <v>345.6</v>
      </c>
      <c r="AT546" s="15">
        <f>IF(AT$2=1,U546,0)</f>
        <v>342.24</v>
      </c>
      <c r="AU546" s="15">
        <f>IF(AU$2=1,V546,0)</f>
        <v>343.2</v>
      </c>
      <c r="AV546" s="15">
        <f>IF(AV$2=1,W546,0)</f>
        <v>336.96</v>
      </c>
      <c r="AW546" s="15">
        <f>IF(AW$2=1,X546,0)</f>
        <v>341.28</v>
      </c>
      <c r="AX546" s="15">
        <f>IF(AX$2=1,Y546,0)</f>
        <v>340.32</v>
      </c>
      <c r="AY546" s="15">
        <f>IF(AY$2=1,Z546,0)</f>
        <v>0</v>
      </c>
      <c r="AZ546" s="15">
        <f>IF(AZ$2=1,AA546,0)</f>
        <v>0</v>
      </c>
      <c r="BA546" s="15"/>
      <c r="BB546" s="37">
        <f>MAX(AC546:AZ546)*4</f>
        <v>1660.8</v>
      </c>
      <c r="BD546" s="15">
        <f>IF(BD$2=1,D546,0)</f>
        <v>0</v>
      </c>
      <c r="BE546" s="15">
        <f>IF(BE$2=1,E546,0)</f>
        <v>0</v>
      </c>
      <c r="BF546" s="15">
        <f>IF(BF$2=1,F546,0)</f>
        <v>0</v>
      </c>
      <c r="BG546" s="15">
        <f>IF(BG$2=1,G546,0)</f>
        <v>0</v>
      </c>
      <c r="BH546" s="15">
        <f>IF(BH$2=1,H546,0)</f>
        <v>0</v>
      </c>
      <c r="BI546" s="15">
        <f>IF(BI$2=1,I546,0)</f>
        <v>0</v>
      </c>
      <c r="BJ546" s="15">
        <f>IF(BJ$2=1,J546,0)</f>
        <v>414.72</v>
      </c>
      <c r="BK546" s="15">
        <f>IF(BK$2=1,K546,0)</f>
        <v>415.2</v>
      </c>
      <c r="BL546" s="15">
        <f>IF(BL$2=1,L546,0)</f>
        <v>0</v>
      </c>
      <c r="BM546" s="15">
        <f>IF(BM$2=1,M546,0)</f>
        <v>0</v>
      </c>
      <c r="BN546" s="15">
        <f>IF(BN$2=1,N546,0)</f>
        <v>0</v>
      </c>
      <c r="BO546" s="15">
        <f>IF(BO$2=1,O546,0)</f>
        <v>0</v>
      </c>
      <c r="BP546" s="15">
        <f>IF(BP$2=1,P546,0)</f>
        <v>0</v>
      </c>
      <c r="BQ546" s="15">
        <f>IF(BQ$2=1,Q546,0)</f>
        <v>0</v>
      </c>
      <c r="BR546" s="15">
        <f>IF(BR$2=1,R546,0)</f>
        <v>379.2</v>
      </c>
      <c r="BS546" s="15">
        <f>IF(BS$2=1,S546,0)</f>
        <v>367.2</v>
      </c>
      <c r="BT546" s="15">
        <f>IF(BT$2=1,T546,0)</f>
        <v>345.6</v>
      </c>
      <c r="BU546" s="15">
        <f>IF(BU$2=1,U546,0)</f>
        <v>342.24</v>
      </c>
      <c r="BV546" s="15">
        <f>IF(BV$2=1,V546,0)</f>
        <v>343.2</v>
      </c>
      <c r="BW546" s="15">
        <f>IF(BW$2=1,W546,0)</f>
        <v>336.96</v>
      </c>
      <c r="BX546" s="15">
        <f>IF(BX$2=1,X546,0)</f>
        <v>341.28</v>
      </c>
      <c r="BY546" s="15">
        <f>IF(BY$2=1,Y546,0)</f>
        <v>340.32</v>
      </c>
      <c r="BZ546" s="15">
        <f>IF(BZ$2=1,Z546,0)</f>
        <v>0</v>
      </c>
      <c r="CA546" s="15">
        <f>IF(CA$2=1,AA546,0)</f>
        <v>0</v>
      </c>
      <c r="CC546" s="42">
        <f>MAX(BD546:CA546)*4</f>
        <v>1660.8</v>
      </c>
      <c r="CF546" s="15">
        <f>IF(CF$2=1,D546,0)</f>
        <v>0</v>
      </c>
      <c r="CG546" s="15">
        <f>IF(CG$2=1,E546,0)</f>
        <v>0</v>
      </c>
      <c r="CH546" s="15">
        <f>IF(CH$2=1,F546,0)</f>
        <v>0</v>
      </c>
      <c r="CI546" s="15">
        <f>IF(CI$2=1,AG546,0)</f>
        <v>0</v>
      </c>
      <c r="CJ546" s="15">
        <f>IF(CJ$2=1,AH546,0)</f>
        <v>0</v>
      </c>
      <c r="CK546" s="15">
        <f>IF(CK$2=1,I546,0)</f>
        <v>0</v>
      </c>
      <c r="CL546" s="15">
        <f>IF(CL$2=1,J546,0)</f>
        <v>0</v>
      </c>
      <c r="CM546" s="15">
        <f>IF(CM$2=1,K546,0)</f>
        <v>0</v>
      </c>
      <c r="CN546" s="15">
        <f>IF(CN$2=1,L546,0)</f>
        <v>0</v>
      </c>
      <c r="CO546" s="15">
        <f>IF(CO$2=1,M546,0)</f>
        <v>0</v>
      </c>
      <c r="CP546" s="15">
        <f>IF(CP$2=1,N546,0)</f>
        <v>0</v>
      </c>
      <c r="CQ546" s="15">
        <f>IF(CQ$2=1,O546,0)</f>
        <v>0</v>
      </c>
      <c r="CR546" s="15">
        <f>IF(CR$2=1,P546,0)</f>
        <v>0</v>
      </c>
      <c r="CS546" s="15">
        <f>IF(CS$2=1,Q546,0)</f>
        <v>0</v>
      </c>
      <c r="CT546" s="15">
        <f>IF(CT$2=1,R546,0)</f>
        <v>379.2</v>
      </c>
      <c r="CU546" s="15">
        <f>IF(CU$2=1,S546,0)</f>
        <v>367.2</v>
      </c>
      <c r="CV546" s="15">
        <f>IF(CV$2=1,T546,0)</f>
        <v>345.6</v>
      </c>
      <c r="CW546" s="15">
        <f>IF(CW$2=1,U546,0)</f>
        <v>342.24</v>
      </c>
      <c r="CX546" s="15">
        <f>IF(CX$2=1,V546,0)</f>
        <v>343.2</v>
      </c>
      <c r="CY546" s="15">
        <f>IF(CY$2=1,W546,0)</f>
        <v>336.96</v>
      </c>
      <c r="CZ546" s="15">
        <f>IF(CZ$2=1,X546,0)</f>
        <v>341.28</v>
      </c>
      <c r="DA546" s="15">
        <f>IF(DA$2=1,Y546,0)</f>
        <v>340.32</v>
      </c>
      <c r="DB546" s="15">
        <f>IF(DB$2=1,Z546,0)</f>
        <v>0</v>
      </c>
      <c r="DC546" s="15">
        <f>IF(DC$2=1,AA546,0)</f>
        <v>0</v>
      </c>
      <c r="DE546" s="42">
        <f>MAX(CF546:DC546)*4</f>
        <v>1516.8</v>
      </c>
    </row>
    <row r="547" spans="1:109" ht="15.75" customHeight="1" x14ac:dyDescent="0.3">
      <c r="A547" s="40" t="s">
        <v>95</v>
      </c>
      <c r="B547" s="40" t="s">
        <v>50</v>
      </c>
      <c r="C547" s="41">
        <v>3</v>
      </c>
      <c r="D547" s="41">
        <v>337.92</v>
      </c>
      <c r="E547" s="41">
        <v>340.8</v>
      </c>
      <c r="F547" s="41">
        <v>343.2</v>
      </c>
      <c r="G547" s="41">
        <v>344.64</v>
      </c>
      <c r="H547" s="41">
        <v>363.84</v>
      </c>
      <c r="I547" s="41">
        <v>382.56</v>
      </c>
      <c r="J547" s="41">
        <v>383.52</v>
      </c>
      <c r="K547" s="41">
        <v>380.16</v>
      </c>
      <c r="L547" s="41">
        <v>390.24</v>
      </c>
      <c r="M547" s="41">
        <v>386.4</v>
      </c>
      <c r="N547" s="41">
        <v>380.64</v>
      </c>
      <c r="O547" s="41">
        <v>367.68</v>
      </c>
      <c r="P547" s="41">
        <v>365.76</v>
      </c>
      <c r="Q547" s="41">
        <v>358.56</v>
      </c>
      <c r="R547" s="41">
        <v>353.28</v>
      </c>
      <c r="S547" s="41">
        <v>344.16</v>
      </c>
      <c r="T547" s="41">
        <v>324.95999999999998</v>
      </c>
      <c r="U547" s="41">
        <v>304.32</v>
      </c>
      <c r="V547" s="41">
        <v>326.88</v>
      </c>
      <c r="W547" s="41">
        <v>342.24</v>
      </c>
      <c r="X547" s="41">
        <v>356.64</v>
      </c>
      <c r="Y547" s="41">
        <v>332.16</v>
      </c>
      <c r="Z547" s="41">
        <v>327.84</v>
      </c>
      <c r="AA547" s="41">
        <v>328.32</v>
      </c>
      <c r="AC547" s="15">
        <f>IF(AC$2=1,D547,0)</f>
        <v>0</v>
      </c>
      <c r="AD547" s="15">
        <f>IF(AD$2=1,E547,0)</f>
        <v>0</v>
      </c>
      <c r="AE547" s="15">
        <f>IF(AE$2=1,F547,0)</f>
        <v>0</v>
      </c>
      <c r="AF547" s="15">
        <f>IF(AF$2=1,G547,0)</f>
        <v>0</v>
      </c>
      <c r="AG547" s="15">
        <f>IF(AG$2=1,H547,0)</f>
        <v>0</v>
      </c>
      <c r="AH547" s="15">
        <f>IF(AH$2=1,I547,0)</f>
        <v>0</v>
      </c>
      <c r="AI547" s="15">
        <f>IF(AI$2=1,J547,0)</f>
        <v>383.52</v>
      </c>
      <c r="AJ547" s="15">
        <f>IF(AJ$2=1,K547,0)</f>
        <v>380.16</v>
      </c>
      <c r="AK547" s="15">
        <f>IF(AK$2=1,L547,0)</f>
        <v>390.24</v>
      </c>
      <c r="AL547" s="15">
        <f>IF(AL$2=1,M547,0)</f>
        <v>386.4</v>
      </c>
      <c r="AM547" s="15">
        <f>IF(AM$2=1,N547,0)</f>
        <v>380.64</v>
      </c>
      <c r="AN547" s="15">
        <f>IF(AN$2=1,O547,0)</f>
        <v>367.68</v>
      </c>
      <c r="AO547" s="15">
        <f>IF(AO$2=1,P547,0)</f>
        <v>365.76</v>
      </c>
      <c r="AP547" s="15">
        <f>IF(AP$2=1,Q547,0)</f>
        <v>358.56</v>
      </c>
      <c r="AQ547" s="15">
        <f>IF(AQ$2=1,R547,0)</f>
        <v>353.28</v>
      </c>
      <c r="AR547" s="15">
        <f>IF(AR$2=1,S547,0)</f>
        <v>344.16</v>
      </c>
      <c r="AS547" s="15">
        <f>IF(AS$2=1,T547,0)</f>
        <v>324.95999999999998</v>
      </c>
      <c r="AT547" s="15">
        <f>IF(AT$2=1,U547,0)</f>
        <v>304.32</v>
      </c>
      <c r="AU547" s="15">
        <f>IF(AU$2=1,V547,0)</f>
        <v>326.88</v>
      </c>
      <c r="AV547" s="15">
        <f>IF(AV$2=1,W547,0)</f>
        <v>342.24</v>
      </c>
      <c r="AW547" s="15">
        <f>IF(AW$2=1,X547,0)</f>
        <v>356.64</v>
      </c>
      <c r="AX547" s="15">
        <f>IF(AX$2=1,Y547,0)</f>
        <v>332.16</v>
      </c>
      <c r="AY547" s="15">
        <f>IF(AY$2=1,Z547,0)</f>
        <v>0</v>
      </c>
      <c r="AZ547" s="15">
        <f>IF(AZ$2=1,AA547,0)</f>
        <v>0</v>
      </c>
      <c r="BA547" s="15"/>
      <c r="BB547" s="37">
        <f>MAX(AC547:AZ547)*4</f>
        <v>1560.96</v>
      </c>
      <c r="BD547" s="15">
        <f>IF(BD$2=1,D547,0)</f>
        <v>0</v>
      </c>
      <c r="BE547" s="15">
        <f>IF(BE$2=1,E547,0)</f>
        <v>0</v>
      </c>
      <c r="BF547" s="15">
        <f>IF(BF$2=1,F547,0)</f>
        <v>0</v>
      </c>
      <c r="BG547" s="15">
        <f>IF(BG$2=1,G547,0)</f>
        <v>0</v>
      </c>
      <c r="BH547" s="15">
        <f>IF(BH$2=1,H547,0)</f>
        <v>0</v>
      </c>
      <c r="BI547" s="15">
        <f>IF(BI$2=1,I547,0)</f>
        <v>0</v>
      </c>
      <c r="BJ547" s="15">
        <f>IF(BJ$2=1,J547,0)</f>
        <v>383.52</v>
      </c>
      <c r="BK547" s="15">
        <f>IF(BK$2=1,K547,0)</f>
        <v>380.16</v>
      </c>
      <c r="BL547" s="15">
        <f>IF(BL$2=1,L547,0)</f>
        <v>0</v>
      </c>
      <c r="BM547" s="15">
        <f>IF(BM$2=1,M547,0)</f>
        <v>0</v>
      </c>
      <c r="BN547" s="15">
        <f>IF(BN$2=1,N547,0)</f>
        <v>0</v>
      </c>
      <c r="BO547" s="15">
        <f>IF(BO$2=1,O547,0)</f>
        <v>0</v>
      </c>
      <c r="BP547" s="15">
        <f>IF(BP$2=1,P547,0)</f>
        <v>0</v>
      </c>
      <c r="BQ547" s="15">
        <f>IF(BQ$2=1,Q547,0)</f>
        <v>0</v>
      </c>
      <c r="BR547" s="15">
        <f>IF(BR$2=1,R547,0)</f>
        <v>353.28</v>
      </c>
      <c r="BS547" s="15">
        <f>IF(BS$2=1,S547,0)</f>
        <v>344.16</v>
      </c>
      <c r="BT547" s="15">
        <f>IF(BT$2=1,T547,0)</f>
        <v>324.95999999999998</v>
      </c>
      <c r="BU547" s="15">
        <f>IF(BU$2=1,U547,0)</f>
        <v>304.32</v>
      </c>
      <c r="BV547" s="15">
        <f>IF(BV$2=1,V547,0)</f>
        <v>326.88</v>
      </c>
      <c r="BW547" s="15">
        <f>IF(BW$2=1,W547,0)</f>
        <v>342.24</v>
      </c>
      <c r="BX547" s="15">
        <f>IF(BX$2=1,X547,0)</f>
        <v>356.64</v>
      </c>
      <c r="BY547" s="15">
        <f>IF(BY$2=1,Y547,0)</f>
        <v>332.16</v>
      </c>
      <c r="BZ547" s="15">
        <f>IF(BZ$2=1,Z547,0)</f>
        <v>0</v>
      </c>
      <c r="CA547" s="15">
        <f>IF(CA$2=1,AA547,0)</f>
        <v>0</v>
      </c>
      <c r="CC547" s="42">
        <f>MAX(BD547:CA547)*4</f>
        <v>1534.08</v>
      </c>
      <c r="CF547" s="15">
        <f>IF(CF$2=1,D547,0)</f>
        <v>0</v>
      </c>
      <c r="CG547" s="15">
        <f>IF(CG$2=1,E547,0)</f>
        <v>0</v>
      </c>
      <c r="CH547" s="15">
        <f>IF(CH$2=1,F547,0)</f>
        <v>0</v>
      </c>
      <c r="CI547" s="15">
        <f>IF(CI$2=1,AG547,0)</f>
        <v>0</v>
      </c>
      <c r="CJ547" s="15">
        <f>IF(CJ$2=1,AH547,0)</f>
        <v>0</v>
      </c>
      <c r="CK547" s="15">
        <f>IF(CK$2=1,I547,0)</f>
        <v>0</v>
      </c>
      <c r="CL547" s="15">
        <f>IF(CL$2=1,J547,0)</f>
        <v>0</v>
      </c>
      <c r="CM547" s="15">
        <f>IF(CM$2=1,K547,0)</f>
        <v>0</v>
      </c>
      <c r="CN547" s="15">
        <f>IF(CN$2=1,L547,0)</f>
        <v>0</v>
      </c>
      <c r="CO547" s="15">
        <f>IF(CO$2=1,M547,0)</f>
        <v>0</v>
      </c>
      <c r="CP547" s="15">
        <f>IF(CP$2=1,N547,0)</f>
        <v>0</v>
      </c>
      <c r="CQ547" s="15">
        <f>IF(CQ$2=1,O547,0)</f>
        <v>0</v>
      </c>
      <c r="CR547" s="15">
        <f>IF(CR$2=1,P547,0)</f>
        <v>0</v>
      </c>
      <c r="CS547" s="15">
        <f>IF(CS$2=1,Q547,0)</f>
        <v>0</v>
      </c>
      <c r="CT547" s="15">
        <f>IF(CT$2=1,R547,0)</f>
        <v>353.28</v>
      </c>
      <c r="CU547" s="15">
        <f>IF(CU$2=1,S547,0)</f>
        <v>344.16</v>
      </c>
      <c r="CV547" s="15">
        <f>IF(CV$2=1,T547,0)</f>
        <v>324.95999999999998</v>
      </c>
      <c r="CW547" s="15">
        <f>IF(CW$2=1,U547,0)</f>
        <v>304.32</v>
      </c>
      <c r="CX547" s="15">
        <f>IF(CX$2=1,V547,0)</f>
        <v>326.88</v>
      </c>
      <c r="CY547" s="15">
        <f>IF(CY$2=1,W547,0)</f>
        <v>342.24</v>
      </c>
      <c r="CZ547" s="15">
        <f>IF(CZ$2=1,X547,0)</f>
        <v>356.64</v>
      </c>
      <c r="DA547" s="15">
        <f>IF(DA$2=1,Y547,0)</f>
        <v>332.16</v>
      </c>
      <c r="DB547" s="15">
        <f>IF(DB$2=1,Z547,0)</f>
        <v>0</v>
      </c>
      <c r="DC547" s="15">
        <f>IF(DC$2=1,AA547,0)</f>
        <v>0</v>
      </c>
      <c r="DE547" s="42">
        <f>MAX(CF547:DC547)*4</f>
        <v>1426.56</v>
      </c>
    </row>
    <row r="548" spans="1:109" ht="15.75" customHeight="1" x14ac:dyDescent="0.3">
      <c r="A548" s="40" t="s">
        <v>95</v>
      </c>
      <c r="B548" s="40" t="s">
        <v>50</v>
      </c>
      <c r="C548" s="41">
        <v>4</v>
      </c>
      <c r="D548" s="41">
        <v>248.64</v>
      </c>
      <c r="E548" s="41">
        <v>259.2</v>
      </c>
      <c r="F548" s="41">
        <v>257.27999999999997</v>
      </c>
      <c r="G548" s="41">
        <v>279.83999999999997</v>
      </c>
      <c r="H548" s="41">
        <v>313.92</v>
      </c>
      <c r="I548" s="41">
        <v>328.8</v>
      </c>
      <c r="J548" s="41">
        <v>333.6</v>
      </c>
      <c r="K548" s="41">
        <v>338.88</v>
      </c>
      <c r="L548" s="41">
        <v>320.16000000000003</v>
      </c>
      <c r="M548" s="41">
        <v>322.56</v>
      </c>
      <c r="N548" s="41">
        <v>328.32</v>
      </c>
      <c r="O548" s="41">
        <v>317.27999999999997</v>
      </c>
      <c r="P548" s="41">
        <v>316.8</v>
      </c>
      <c r="Q548" s="41">
        <v>329.76</v>
      </c>
      <c r="R548" s="41">
        <v>330.72</v>
      </c>
      <c r="S548" s="41">
        <v>319.2</v>
      </c>
      <c r="T548" s="41">
        <v>269.27999999999997</v>
      </c>
      <c r="U548" s="41">
        <v>256.8</v>
      </c>
      <c r="V548" s="41">
        <v>243.84</v>
      </c>
      <c r="W548" s="41">
        <v>282.24</v>
      </c>
      <c r="X548" s="41">
        <v>285.12</v>
      </c>
      <c r="Y548" s="41">
        <v>268.32</v>
      </c>
      <c r="Z548" s="41">
        <v>256.32</v>
      </c>
      <c r="AA548" s="41">
        <v>249.6</v>
      </c>
      <c r="AC548" s="15">
        <f>IF(AC$2=1,D548,0)</f>
        <v>0</v>
      </c>
      <c r="AD548" s="15">
        <f>IF(AD$2=1,E548,0)</f>
        <v>0</v>
      </c>
      <c r="AE548" s="15">
        <f>IF(AE$2=1,F548,0)</f>
        <v>0</v>
      </c>
      <c r="AF548" s="15">
        <f>IF(AF$2=1,G548,0)</f>
        <v>0</v>
      </c>
      <c r="AG548" s="15">
        <f>IF(AG$2=1,H548,0)</f>
        <v>0</v>
      </c>
      <c r="AH548" s="15">
        <f>IF(AH$2=1,I548,0)</f>
        <v>0</v>
      </c>
      <c r="AI548" s="15">
        <f>IF(AI$2=1,J548,0)</f>
        <v>333.6</v>
      </c>
      <c r="AJ548" s="15">
        <f>IF(AJ$2=1,K548,0)</f>
        <v>338.88</v>
      </c>
      <c r="AK548" s="15">
        <f>IF(AK$2=1,L548,0)</f>
        <v>320.16000000000003</v>
      </c>
      <c r="AL548" s="15">
        <f>IF(AL$2=1,M548,0)</f>
        <v>322.56</v>
      </c>
      <c r="AM548" s="15">
        <f>IF(AM$2=1,N548,0)</f>
        <v>328.32</v>
      </c>
      <c r="AN548" s="15">
        <f>IF(AN$2=1,O548,0)</f>
        <v>317.27999999999997</v>
      </c>
      <c r="AO548" s="15">
        <f>IF(AO$2=1,P548,0)</f>
        <v>316.8</v>
      </c>
      <c r="AP548" s="15">
        <f>IF(AP$2=1,Q548,0)</f>
        <v>329.76</v>
      </c>
      <c r="AQ548" s="15">
        <f>IF(AQ$2=1,R548,0)</f>
        <v>330.72</v>
      </c>
      <c r="AR548" s="15">
        <f>IF(AR$2=1,S548,0)</f>
        <v>319.2</v>
      </c>
      <c r="AS548" s="15">
        <f>IF(AS$2=1,T548,0)</f>
        <v>269.27999999999997</v>
      </c>
      <c r="AT548" s="15">
        <f>IF(AT$2=1,U548,0)</f>
        <v>256.8</v>
      </c>
      <c r="AU548" s="15">
        <f>IF(AU$2=1,V548,0)</f>
        <v>243.84</v>
      </c>
      <c r="AV548" s="15">
        <f>IF(AV$2=1,W548,0)</f>
        <v>282.24</v>
      </c>
      <c r="AW548" s="15">
        <f>IF(AW$2=1,X548,0)</f>
        <v>285.12</v>
      </c>
      <c r="AX548" s="15">
        <f>IF(AX$2=1,Y548,0)</f>
        <v>268.32</v>
      </c>
      <c r="AY548" s="15">
        <f>IF(AY$2=1,Z548,0)</f>
        <v>0</v>
      </c>
      <c r="AZ548" s="15">
        <f>IF(AZ$2=1,AA548,0)</f>
        <v>0</v>
      </c>
      <c r="BA548" s="15"/>
      <c r="BB548" s="37">
        <f>MAX(AC548:AZ548)*4</f>
        <v>1355.52</v>
      </c>
      <c r="BD548" s="15">
        <f>IF(BD$2=1,D548,0)</f>
        <v>0</v>
      </c>
      <c r="BE548" s="15">
        <f>IF(BE$2=1,E548,0)</f>
        <v>0</v>
      </c>
      <c r="BF548" s="15">
        <f>IF(BF$2=1,F548,0)</f>
        <v>0</v>
      </c>
      <c r="BG548" s="15">
        <f>IF(BG$2=1,G548,0)</f>
        <v>0</v>
      </c>
      <c r="BH548" s="15">
        <f>IF(BH$2=1,H548,0)</f>
        <v>0</v>
      </c>
      <c r="BI548" s="15">
        <f>IF(BI$2=1,I548,0)</f>
        <v>0</v>
      </c>
      <c r="BJ548" s="15">
        <f>IF(BJ$2=1,J548,0)</f>
        <v>333.6</v>
      </c>
      <c r="BK548" s="15">
        <f>IF(BK$2=1,K548,0)</f>
        <v>338.88</v>
      </c>
      <c r="BL548" s="15">
        <f>IF(BL$2=1,L548,0)</f>
        <v>0</v>
      </c>
      <c r="BM548" s="15">
        <f>IF(BM$2=1,M548,0)</f>
        <v>0</v>
      </c>
      <c r="BN548" s="15">
        <f>IF(BN$2=1,N548,0)</f>
        <v>0</v>
      </c>
      <c r="BO548" s="15">
        <f>IF(BO$2=1,O548,0)</f>
        <v>0</v>
      </c>
      <c r="BP548" s="15">
        <f>IF(BP$2=1,P548,0)</f>
        <v>0</v>
      </c>
      <c r="BQ548" s="15">
        <f>IF(BQ$2=1,Q548,0)</f>
        <v>0</v>
      </c>
      <c r="BR548" s="15">
        <f>IF(BR$2=1,R548,0)</f>
        <v>330.72</v>
      </c>
      <c r="BS548" s="15">
        <f>IF(BS$2=1,S548,0)</f>
        <v>319.2</v>
      </c>
      <c r="BT548" s="15">
        <f>IF(BT$2=1,T548,0)</f>
        <v>269.27999999999997</v>
      </c>
      <c r="BU548" s="15">
        <f>IF(BU$2=1,U548,0)</f>
        <v>256.8</v>
      </c>
      <c r="BV548" s="15">
        <f>IF(BV$2=1,V548,0)</f>
        <v>243.84</v>
      </c>
      <c r="BW548" s="15">
        <f>IF(BW$2=1,W548,0)</f>
        <v>282.24</v>
      </c>
      <c r="BX548" s="15">
        <f>IF(BX$2=1,X548,0)</f>
        <v>285.12</v>
      </c>
      <c r="BY548" s="15">
        <f>IF(BY$2=1,Y548,0)</f>
        <v>268.32</v>
      </c>
      <c r="BZ548" s="15">
        <f>IF(BZ$2=1,Z548,0)</f>
        <v>0</v>
      </c>
      <c r="CA548" s="15">
        <f>IF(CA$2=1,AA548,0)</f>
        <v>0</v>
      </c>
      <c r="CC548" s="42">
        <f>MAX(BD548:CA548)*4</f>
        <v>1355.52</v>
      </c>
      <c r="CF548" s="15">
        <f>IF(CF$2=1,D548,0)</f>
        <v>0</v>
      </c>
      <c r="CG548" s="15">
        <f>IF(CG$2=1,E548,0)</f>
        <v>0</v>
      </c>
      <c r="CH548" s="15">
        <f>IF(CH$2=1,F548,0)</f>
        <v>0</v>
      </c>
      <c r="CI548" s="15">
        <f>IF(CI$2=1,AG548,0)</f>
        <v>0</v>
      </c>
      <c r="CJ548" s="15">
        <f>IF(CJ$2=1,AH548,0)</f>
        <v>0</v>
      </c>
      <c r="CK548" s="15">
        <f>IF(CK$2=1,I548,0)</f>
        <v>0</v>
      </c>
      <c r="CL548" s="15">
        <f>IF(CL$2=1,J548,0)</f>
        <v>0</v>
      </c>
      <c r="CM548" s="15">
        <f>IF(CM$2=1,K548,0)</f>
        <v>0</v>
      </c>
      <c r="CN548" s="15">
        <f>IF(CN$2=1,L548,0)</f>
        <v>0</v>
      </c>
      <c r="CO548" s="15">
        <f>IF(CO$2=1,M548,0)</f>
        <v>0</v>
      </c>
      <c r="CP548" s="15">
        <f>IF(CP$2=1,N548,0)</f>
        <v>0</v>
      </c>
      <c r="CQ548" s="15">
        <f>IF(CQ$2=1,O548,0)</f>
        <v>0</v>
      </c>
      <c r="CR548" s="15">
        <f>IF(CR$2=1,P548,0)</f>
        <v>0</v>
      </c>
      <c r="CS548" s="15">
        <f>IF(CS$2=1,Q548,0)</f>
        <v>0</v>
      </c>
      <c r="CT548" s="15">
        <f>IF(CT$2=1,R548,0)</f>
        <v>330.72</v>
      </c>
      <c r="CU548" s="15">
        <f>IF(CU$2=1,S548,0)</f>
        <v>319.2</v>
      </c>
      <c r="CV548" s="15">
        <f>IF(CV$2=1,T548,0)</f>
        <v>269.27999999999997</v>
      </c>
      <c r="CW548" s="15">
        <f>IF(CW$2=1,U548,0)</f>
        <v>256.8</v>
      </c>
      <c r="CX548" s="15">
        <f>IF(CX$2=1,V548,0)</f>
        <v>243.84</v>
      </c>
      <c r="CY548" s="15">
        <f>IF(CY$2=1,W548,0)</f>
        <v>282.24</v>
      </c>
      <c r="CZ548" s="15">
        <f>IF(CZ$2=1,X548,0)</f>
        <v>285.12</v>
      </c>
      <c r="DA548" s="15">
        <f>IF(DA$2=1,Y548,0)</f>
        <v>268.32</v>
      </c>
      <c r="DB548" s="15">
        <f>IF(DB$2=1,Z548,0)</f>
        <v>0</v>
      </c>
      <c r="DC548" s="15">
        <f>IF(DC$2=1,AA548,0)</f>
        <v>0</v>
      </c>
      <c r="DE548" s="42">
        <f>MAX(CF548:DC548)*4</f>
        <v>1322.88</v>
      </c>
    </row>
    <row r="549" spans="1:109" ht="15.75" customHeight="1" x14ac:dyDescent="0.3">
      <c r="A549" s="40" t="s">
        <v>95</v>
      </c>
      <c r="B549" s="40" t="s">
        <v>50</v>
      </c>
      <c r="C549" s="41">
        <v>5</v>
      </c>
      <c r="D549" s="41">
        <v>237.6</v>
      </c>
      <c r="E549" s="41">
        <v>233.76</v>
      </c>
      <c r="F549" s="41">
        <v>243.36</v>
      </c>
      <c r="G549" s="41">
        <v>249.6</v>
      </c>
      <c r="H549" s="41">
        <v>269.27999999999997</v>
      </c>
      <c r="I549" s="41">
        <v>274.56</v>
      </c>
      <c r="J549" s="41">
        <v>284.16000000000003</v>
      </c>
      <c r="K549" s="41">
        <v>303.83999999999997</v>
      </c>
      <c r="L549" s="41">
        <v>315.36</v>
      </c>
      <c r="M549" s="41">
        <v>321.60000000000002</v>
      </c>
      <c r="N549" s="41">
        <v>318.72000000000003</v>
      </c>
      <c r="O549" s="41">
        <v>332.64</v>
      </c>
      <c r="P549" s="41">
        <v>326.39999999999998</v>
      </c>
      <c r="Q549" s="41">
        <v>335.04</v>
      </c>
      <c r="R549" s="41">
        <v>345.6</v>
      </c>
      <c r="S549" s="41">
        <v>333.12</v>
      </c>
      <c r="T549" s="41">
        <v>292.32</v>
      </c>
      <c r="U549" s="41">
        <v>291.83999999999997</v>
      </c>
      <c r="V549" s="41">
        <v>296.64</v>
      </c>
      <c r="W549" s="41">
        <v>259.2</v>
      </c>
      <c r="X549" s="41">
        <v>254.88</v>
      </c>
      <c r="Y549" s="41">
        <v>257.27999999999997</v>
      </c>
      <c r="Z549" s="41">
        <v>242.4</v>
      </c>
      <c r="AA549" s="41">
        <v>234.24</v>
      </c>
      <c r="AC549" s="15">
        <f>IF(AC$2=1,D549,0)</f>
        <v>0</v>
      </c>
      <c r="AD549" s="15">
        <f>IF(AD$2=1,E549,0)</f>
        <v>0</v>
      </c>
      <c r="AE549" s="15">
        <f>IF(AE$2=1,F549,0)</f>
        <v>0</v>
      </c>
      <c r="AF549" s="15">
        <f>IF(AF$2=1,G549,0)</f>
        <v>0</v>
      </c>
      <c r="AG549" s="15">
        <f>IF(AG$2=1,H549,0)</f>
        <v>0</v>
      </c>
      <c r="AH549" s="15">
        <f>IF(AH$2=1,I549,0)</f>
        <v>0</v>
      </c>
      <c r="AI549" s="15">
        <f>IF(AI$2=1,J549,0)</f>
        <v>284.16000000000003</v>
      </c>
      <c r="AJ549" s="15">
        <f>IF(AJ$2=1,K549,0)</f>
        <v>303.83999999999997</v>
      </c>
      <c r="AK549" s="15">
        <f>IF(AK$2=1,L549,0)</f>
        <v>315.36</v>
      </c>
      <c r="AL549" s="15">
        <f>IF(AL$2=1,M549,0)</f>
        <v>321.60000000000002</v>
      </c>
      <c r="AM549" s="15">
        <f>IF(AM$2=1,N549,0)</f>
        <v>318.72000000000003</v>
      </c>
      <c r="AN549" s="15">
        <f>IF(AN$2=1,O549,0)</f>
        <v>332.64</v>
      </c>
      <c r="AO549" s="15">
        <f>IF(AO$2=1,P549,0)</f>
        <v>326.39999999999998</v>
      </c>
      <c r="AP549" s="15">
        <f>IF(AP$2=1,Q549,0)</f>
        <v>335.04</v>
      </c>
      <c r="AQ549" s="15">
        <f>IF(AQ$2=1,R549,0)</f>
        <v>345.6</v>
      </c>
      <c r="AR549" s="15">
        <f>IF(AR$2=1,S549,0)</f>
        <v>333.12</v>
      </c>
      <c r="AS549" s="15">
        <f>IF(AS$2=1,T549,0)</f>
        <v>292.32</v>
      </c>
      <c r="AT549" s="15">
        <f>IF(AT$2=1,U549,0)</f>
        <v>291.83999999999997</v>
      </c>
      <c r="AU549" s="15">
        <f>IF(AU$2=1,V549,0)</f>
        <v>296.64</v>
      </c>
      <c r="AV549" s="15">
        <f>IF(AV$2=1,W549,0)</f>
        <v>259.2</v>
      </c>
      <c r="AW549" s="15">
        <f>IF(AW$2=1,X549,0)</f>
        <v>254.88</v>
      </c>
      <c r="AX549" s="15">
        <f>IF(AX$2=1,Y549,0)</f>
        <v>257.27999999999997</v>
      </c>
      <c r="AY549" s="15">
        <f>IF(AY$2=1,Z549,0)</f>
        <v>0</v>
      </c>
      <c r="AZ549" s="15">
        <f>IF(AZ$2=1,AA549,0)</f>
        <v>0</v>
      </c>
      <c r="BA549" s="15"/>
      <c r="BB549" s="37">
        <f>MAX(AC549:AZ549)*4</f>
        <v>1382.4</v>
      </c>
      <c r="BD549" s="15">
        <f>IF(BD$2=1,D549,0)</f>
        <v>0</v>
      </c>
      <c r="BE549" s="15">
        <f>IF(BE$2=1,E549,0)</f>
        <v>0</v>
      </c>
      <c r="BF549" s="15">
        <f>IF(BF$2=1,F549,0)</f>
        <v>0</v>
      </c>
      <c r="BG549" s="15">
        <f>IF(BG$2=1,G549,0)</f>
        <v>0</v>
      </c>
      <c r="BH549" s="15">
        <f>IF(BH$2=1,H549,0)</f>
        <v>0</v>
      </c>
      <c r="BI549" s="15">
        <f>IF(BI$2=1,I549,0)</f>
        <v>0</v>
      </c>
      <c r="BJ549" s="15">
        <f>IF(BJ$2=1,J549,0)</f>
        <v>284.16000000000003</v>
      </c>
      <c r="BK549" s="15">
        <f>IF(BK$2=1,K549,0)</f>
        <v>303.83999999999997</v>
      </c>
      <c r="BL549" s="15">
        <f>IF(BL$2=1,L549,0)</f>
        <v>0</v>
      </c>
      <c r="BM549" s="15">
        <f>IF(BM$2=1,M549,0)</f>
        <v>0</v>
      </c>
      <c r="BN549" s="15">
        <f>IF(BN$2=1,N549,0)</f>
        <v>0</v>
      </c>
      <c r="BO549" s="15">
        <f>IF(BO$2=1,O549,0)</f>
        <v>0</v>
      </c>
      <c r="BP549" s="15">
        <f>IF(BP$2=1,P549,0)</f>
        <v>0</v>
      </c>
      <c r="BQ549" s="15">
        <f>IF(BQ$2=1,Q549,0)</f>
        <v>0</v>
      </c>
      <c r="BR549" s="15">
        <f>IF(BR$2=1,R549,0)</f>
        <v>345.6</v>
      </c>
      <c r="BS549" s="15">
        <f>IF(BS$2=1,S549,0)</f>
        <v>333.12</v>
      </c>
      <c r="BT549" s="15">
        <f>IF(BT$2=1,T549,0)</f>
        <v>292.32</v>
      </c>
      <c r="BU549" s="15">
        <f>IF(BU$2=1,U549,0)</f>
        <v>291.83999999999997</v>
      </c>
      <c r="BV549" s="15">
        <f>IF(BV$2=1,V549,0)</f>
        <v>296.64</v>
      </c>
      <c r="BW549" s="15">
        <f>IF(BW$2=1,W549,0)</f>
        <v>259.2</v>
      </c>
      <c r="BX549" s="15">
        <f>IF(BX$2=1,X549,0)</f>
        <v>254.88</v>
      </c>
      <c r="BY549" s="15">
        <f>IF(BY$2=1,Y549,0)</f>
        <v>257.27999999999997</v>
      </c>
      <c r="BZ549" s="15">
        <f>IF(BZ$2=1,Z549,0)</f>
        <v>0</v>
      </c>
      <c r="CA549" s="15">
        <f>IF(CA$2=1,AA549,0)</f>
        <v>0</v>
      </c>
      <c r="CC549" s="42">
        <f>MAX(BD549:CA549)*4</f>
        <v>1382.4</v>
      </c>
      <c r="CF549" s="15">
        <f>IF(CF$2=1,D549,0)</f>
        <v>0</v>
      </c>
      <c r="CG549" s="15">
        <f>IF(CG$2=1,E549,0)</f>
        <v>0</v>
      </c>
      <c r="CH549" s="15">
        <f>IF(CH$2=1,F549,0)</f>
        <v>0</v>
      </c>
      <c r="CI549" s="15">
        <f>IF(CI$2=1,AG549,0)</f>
        <v>0</v>
      </c>
      <c r="CJ549" s="15">
        <f>IF(CJ$2=1,AH549,0)</f>
        <v>0</v>
      </c>
      <c r="CK549" s="15">
        <f>IF(CK$2=1,I549,0)</f>
        <v>0</v>
      </c>
      <c r="CL549" s="15">
        <f>IF(CL$2=1,J549,0)</f>
        <v>0</v>
      </c>
      <c r="CM549" s="15">
        <f>IF(CM$2=1,K549,0)</f>
        <v>0</v>
      </c>
      <c r="CN549" s="15">
        <f>IF(CN$2=1,L549,0)</f>
        <v>0</v>
      </c>
      <c r="CO549" s="15">
        <f>IF(CO$2=1,M549,0)</f>
        <v>0</v>
      </c>
      <c r="CP549" s="15">
        <f>IF(CP$2=1,N549,0)</f>
        <v>0</v>
      </c>
      <c r="CQ549" s="15">
        <f>IF(CQ$2=1,O549,0)</f>
        <v>0</v>
      </c>
      <c r="CR549" s="15">
        <f>IF(CR$2=1,P549,0)</f>
        <v>0</v>
      </c>
      <c r="CS549" s="15">
        <f>IF(CS$2=1,Q549,0)</f>
        <v>0</v>
      </c>
      <c r="CT549" s="15">
        <f>IF(CT$2=1,R549,0)</f>
        <v>345.6</v>
      </c>
      <c r="CU549" s="15">
        <f>IF(CU$2=1,S549,0)</f>
        <v>333.12</v>
      </c>
      <c r="CV549" s="15">
        <f>IF(CV$2=1,T549,0)</f>
        <v>292.32</v>
      </c>
      <c r="CW549" s="15">
        <f>IF(CW$2=1,U549,0)</f>
        <v>291.83999999999997</v>
      </c>
      <c r="CX549" s="15">
        <f>IF(CX$2=1,V549,0)</f>
        <v>296.64</v>
      </c>
      <c r="CY549" s="15">
        <f>IF(CY$2=1,W549,0)</f>
        <v>259.2</v>
      </c>
      <c r="CZ549" s="15">
        <f>IF(CZ$2=1,X549,0)</f>
        <v>254.88</v>
      </c>
      <c r="DA549" s="15">
        <f>IF(DA$2=1,Y549,0)</f>
        <v>257.27999999999997</v>
      </c>
      <c r="DB549" s="15">
        <f>IF(DB$2=1,Z549,0)</f>
        <v>0</v>
      </c>
      <c r="DC549" s="15">
        <f>IF(DC$2=1,AA549,0)</f>
        <v>0</v>
      </c>
      <c r="DE549" s="42">
        <f>MAX(CF549:DC549)*4</f>
        <v>1382.4</v>
      </c>
    </row>
    <row r="550" spans="1:109" ht="15.75" customHeight="1" x14ac:dyDescent="0.3">
      <c r="A550" s="40" t="s">
        <v>95</v>
      </c>
      <c r="B550" s="40" t="s">
        <v>50</v>
      </c>
      <c r="C550" s="41">
        <v>6</v>
      </c>
      <c r="D550" s="41">
        <v>267.36</v>
      </c>
      <c r="E550" s="41">
        <v>272.16000000000003</v>
      </c>
      <c r="F550" s="41">
        <v>263.04000000000002</v>
      </c>
      <c r="G550" s="41">
        <v>275.04000000000002</v>
      </c>
      <c r="H550" s="41">
        <v>274.56</v>
      </c>
      <c r="I550" s="41">
        <v>257.27999999999997</v>
      </c>
      <c r="J550" s="41">
        <v>291.83999999999997</v>
      </c>
      <c r="K550" s="41">
        <v>336</v>
      </c>
      <c r="L550" s="41">
        <v>349.92</v>
      </c>
      <c r="M550" s="41">
        <v>347.04</v>
      </c>
      <c r="N550" s="41">
        <v>360.96</v>
      </c>
      <c r="O550" s="41">
        <v>350.4</v>
      </c>
      <c r="P550" s="41">
        <v>356.16</v>
      </c>
      <c r="Q550" s="41">
        <v>371.52</v>
      </c>
      <c r="R550" s="41">
        <v>372.96</v>
      </c>
      <c r="S550" s="41">
        <v>378.24</v>
      </c>
      <c r="T550" s="41">
        <v>365.28</v>
      </c>
      <c r="U550" s="41">
        <v>343.68</v>
      </c>
      <c r="V550" s="41">
        <v>331.68</v>
      </c>
      <c r="W550" s="41">
        <v>323.04000000000002</v>
      </c>
      <c r="X550" s="41">
        <v>297.60000000000002</v>
      </c>
      <c r="Y550" s="41">
        <v>321.12</v>
      </c>
      <c r="Z550" s="41">
        <v>310.56</v>
      </c>
      <c r="AA550" s="41">
        <v>283.2</v>
      </c>
      <c r="AC550" s="15">
        <f>IF(AC$2=1,D550,0)</f>
        <v>0</v>
      </c>
      <c r="AD550" s="15">
        <f>IF(AD$2=1,E550,0)</f>
        <v>0</v>
      </c>
      <c r="AE550" s="15">
        <f>IF(AE$2=1,F550,0)</f>
        <v>0</v>
      </c>
      <c r="AF550" s="15">
        <f>IF(AF$2=1,G550,0)</f>
        <v>0</v>
      </c>
      <c r="AG550" s="15">
        <f>IF(AG$2=1,H550,0)</f>
        <v>0</v>
      </c>
      <c r="AH550" s="15">
        <f>IF(AH$2=1,I550,0)</f>
        <v>0</v>
      </c>
      <c r="AI550" s="15">
        <f>IF(AI$2=1,J550,0)</f>
        <v>291.83999999999997</v>
      </c>
      <c r="AJ550" s="15">
        <f>IF(AJ$2=1,K550,0)</f>
        <v>336</v>
      </c>
      <c r="AK550" s="15">
        <f>IF(AK$2=1,L550,0)</f>
        <v>349.92</v>
      </c>
      <c r="AL550" s="15">
        <f>IF(AL$2=1,M550,0)</f>
        <v>347.04</v>
      </c>
      <c r="AM550" s="15">
        <f>IF(AM$2=1,N550,0)</f>
        <v>360.96</v>
      </c>
      <c r="AN550" s="15">
        <f>IF(AN$2=1,O550,0)</f>
        <v>350.4</v>
      </c>
      <c r="AO550" s="15">
        <f>IF(AO$2=1,P550,0)</f>
        <v>356.16</v>
      </c>
      <c r="AP550" s="15">
        <f>IF(AP$2=1,Q550,0)</f>
        <v>371.52</v>
      </c>
      <c r="AQ550" s="15">
        <f>IF(AQ$2=1,R550,0)</f>
        <v>372.96</v>
      </c>
      <c r="AR550" s="15">
        <f>IF(AR$2=1,S550,0)</f>
        <v>378.24</v>
      </c>
      <c r="AS550" s="15">
        <f>IF(AS$2=1,T550,0)</f>
        <v>365.28</v>
      </c>
      <c r="AT550" s="15">
        <f>IF(AT$2=1,U550,0)</f>
        <v>343.68</v>
      </c>
      <c r="AU550" s="15">
        <f>IF(AU$2=1,V550,0)</f>
        <v>331.68</v>
      </c>
      <c r="AV550" s="15">
        <f>IF(AV$2=1,W550,0)</f>
        <v>323.04000000000002</v>
      </c>
      <c r="AW550" s="15">
        <f>IF(AW$2=1,X550,0)</f>
        <v>297.60000000000002</v>
      </c>
      <c r="AX550" s="15">
        <f>IF(AX$2=1,Y550,0)</f>
        <v>321.12</v>
      </c>
      <c r="AY550" s="15">
        <f>IF(AY$2=1,Z550,0)</f>
        <v>0</v>
      </c>
      <c r="AZ550" s="15">
        <f>IF(AZ$2=1,AA550,0)</f>
        <v>0</v>
      </c>
      <c r="BA550" s="15"/>
      <c r="BB550" s="37">
        <f>MAX(AC550:AZ550)*4</f>
        <v>1512.96</v>
      </c>
      <c r="BD550" s="15">
        <f>IF(BD$2=1,D550,0)</f>
        <v>0</v>
      </c>
      <c r="BE550" s="15">
        <f>IF(BE$2=1,E550,0)</f>
        <v>0</v>
      </c>
      <c r="BF550" s="15">
        <f>IF(BF$2=1,F550,0)</f>
        <v>0</v>
      </c>
      <c r="BG550" s="15">
        <f>IF(BG$2=1,G550,0)</f>
        <v>0</v>
      </c>
      <c r="BH550" s="15">
        <f>IF(BH$2=1,H550,0)</f>
        <v>0</v>
      </c>
      <c r="BI550" s="15">
        <f>IF(BI$2=1,I550,0)</f>
        <v>0</v>
      </c>
      <c r="BJ550" s="15">
        <f>IF(BJ$2=1,J550,0)</f>
        <v>291.83999999999997</v>
      </c>
      <c r="BK550" s="15">
        <f>IF(BK$2=1,K550,0)</f>
        <v>336</v>
      </c>
      <c r="BL550" s="15">
        <f>IF(BL$2=1,L550,0)</f>
        <v>0</v>
      </c>
      <c r="BM550" s="15">
        <f>IF(BM$2=1,M550,0)</f>
        <v>0</v>
      </c>
      <c r="BN550" s="15">
        <f>IF(BN$2=1,N550,0)</f>
        <v>0</v>
      </c>
      <c r="BO550" s="15">
        <f>IF(BO$2=1,O550,0)</f>
        <v>0</v>
      </c>
      <c r="BP550" s="15">
        <f>IF(BP$2=1,P550,0)</f>
        <v>0</v>
      </c>
      <c r="BQ550" s="15">
        <f>IF(BQ$2=1,Q550,0)</f>
        <v>0</v>
      </c>
      <c r="BR550" s="15">
        <f>IF(BR$2=1,R550,0)</f>
        <v>372.96</v>
      </c>
      <c r="BS550" s="15">
        <f>IF(BS$2=1,S550,0)</f>
        <v>378.24</v>
      </c>
      <c r="BT550" s="15">
        <f>IF(BT$2=1,T550,0)</f>
        <v>365.28</v>
      </c>
      <c r="BU550" s="15">
        <f>IF(BU$2=1,U550,0)</f>
        <v>343.68</v>
      </c>
      <c r="BV550" s="15">
        <f>IF(BV$2=1,V550,0)</f>
        <v>331.68</v>
      </c>
      <c r="BW550" s="15">
        <f>IF(BW$2=1,W550,0)</f>
        <v>323.04000000000002</v>
      </c>
      <c r="BX550" s="15">
        <f>IF(BX$2=1,X550,0)</f>
        <v>297.60000000000002</v>
      </c>
      <c r="BY550" s="15">
        <f>IF(BY$2=1,Y550,0)</f>
        <v>321.12</v>
      </c>
      <c r="BZ550" s="15">
        <f>IF(BZ$2=1,Z550,0)</f>
        <v>0</v>
      </c>
      <c r="CA550" s="15">
        <f>IF(CA$2=1,AA550,0)</f>
        <v>0</v>
      </c>
      <c r="CC550" s="42">
        <f>MAX(BD550:CA550)*4</f>
        <v>1512.96</v>
      </c>
      <c r="CF550" s="15">
        <f>IF(CF$2=1,D550,0)</f>
        <v>0</v>
      </c>
      <c r="CG550" s="15">
        <f>IF(CG$2=1,E550,0)</f>
        <v>0</v>
      </c>
      <c r="CH550" s="15">
        <f>IF(CH$2=1,F550,0)</f>
        <v>0</v>
      </c>
      <c r="CI550" s="15">
        <f>IF(CI$2=1,AG550,0)</f>
        <v>0</v>
      </c>
      <c r="CJ550" s="15">
        <f>IF(CJ$2=1,AH550,0)</f>
        <v>0</v>
      </c>
      <c r="CK550" s="15">
        <f>IF(CK$2=1,I550,0)</f>
        <v>0</v>
      </c>
      <c r="CL550" s="15">
        <f>IF(CL$2=1,J550,0)</f>
        <v>0</v>
      </c>
      <c r="CM550" s="15">
        <f>IF(CM$2=1,K550,0)</f>
        <v>0</v>
      </c>
      <c r="CN550" s="15">
        <f>IF(CN$2=1,L550,0)</f>
        <v>0</v>
      </c>
      <c r="CO550" s="15">
        <f>IF(CO$2=1,M550,0)</f>
        <v>0</v>
      </c>
      <c r="CP550" s="15">
        <f>IF(CP$2=1,N550,0)</f>
        <v>0</v>
      </c>
      <c r="CQ550" s="15">
        <f>IF(CQ$2=1,O550,0)</f>
        <v>0</v>
      </c>
      <c r="CR550" s="15">
        <f>IF(CR$2=1,P550,0)</f>
        <v>0</v>
      </c>
      <c r="CS550" s="15">
        <f>IF(CS$2=1,Q550,0)</f>
        <v>0</v>
      </c>
      <c r="CT550" s="15">
        <f>IF(CT$2=1,R550,0)</f>
        <v>372.96</v>
      </c>
      <c r="CU550" s="15">
        <f>IF(CU$2=1,S550,0)</f>
        <v>378.24</v>
      </c>
      <c r="CV550" s="15">
        <f>IF(CV$2=1,T550,0)</f>
        <v>365.28</v>
      </c>
      <c r="CW550" s="15">
        <f>IF(CW$2=1,U550,0)</f>
        <v>343.68</v>
      </c>
      <c r="CX550" s="15">
        <f>IF(CX$2=1,V550,0)</f>
        <v>331.68</v>
      </c>
      <c r="CY550" s="15">
        <f>IF(CY$2=1,W550,0)</f>
        <v>323.04000000000002</v>
      </c>
      <c r="CZ550" s="15">
        <f>IF(CZ$2=1,X550,0)</f>
        <v>297.60000000000002</v>
      </c>
      <c r="DA550" s="15">
        <f>IF(DA$2=1,Y550,0)</f>
        <v>321.12</v>
      </c>
      <c r="DB550" s="15">
        <f>IF(DB$2=1,Z550,0)</f>
        <v>0</v>
      </c>
      <c r="DC550" s="15">
        <f>IF(DC$2=1,AA550,0)</f>
        <v>0</v>
      </c>
      <c r="DE550" s="42">
        <f>MAX(CF550:DC550)*4</f>
        <v>1512.96</v>
      </c>
    </row>
    <row r="551" spans="1:109" ht="15.75" customHeight="1" x14ac:dyDescent="0.3">
      <c r="A551" s="40" t="s">
        <v>95</v>
      </c>
      <c r="B551" s="40" t="s">
        <v>50</v>
      </c>
      <c r="C551" s="41">
        <v>7</v>
      </c>
      <c r="D551" s="41">
        <v>249.6</v>
      </c>
      <c r="E551" s="41">
        <v>237.6</v>
      </c>
      <c r="F551" s="41">
        <v>236.64</v>
      </c>
      <c r="G551" s="41">
        <v>233.28</v>
      </c>
      <c r="H551" s="41">
        <v>251.04</v>
      </c>
      <c r="I551" s="41">
        <v>247.2</v>
      </c>
      <c r="J551" s="41">
        <v>251.52</v>
      </c>
      <c r="K551" s="41">
        <v>310.08</v>
      </c>
      <c r="L551" s="41">
        <v>324.48</v>
      </c>
      <c r="M551" s="41">
        <v>334.08</v>
      </c>
      <c r="N551" s="41">
        <v>354.72</v>
      </c>
      <c r="O551" s="41">
        <v>376.32</v>
      </c>
      <c r="P551" s="41">
        <v>397.44</v>
      </c>
      <c r="Q551" s="41">
        <v>402.72</v>
      </c>
      <c r="R551" s="41">
        <v>408</v>
      </c>
      <c r="S551" s="41">
        <v>378.72</v>
      </c>
      <c r="T551" s="41">
        <v>356.64</v>
      </c>
      <c r="U551" s="41">
        <v>340.8</v>
      </c>
      <c r="V551" s="41">
        <v>332.64</v>
      </c>
      <c r="W551" s="41">
        <v>311.52</v>
      </c>
      <c r="X551" s="41">
        <v>287.04000000000002</v>
      </c>
      <c r="Y551" s="41">
        <v>281.76</v>
      </c>
      <c r="Z551" s="41">
        <v>272.64</v>
      </c>
      <c r="AA551" s="41">
        <v>264</v>
      </c>
      <c r="AC551" s="15">
        <f>IF(AC$2=1,D551,0)</f>
        <v>0</v>
      </c>
      <c r="AD551" s="15">
        <f>IF(AD$2=1,E551,0)</f>
        <v>0</v>
      </c>
      <c r="AE551" s="15">
        <f>IF(AE$2=1,F551,0)</f>
        <v>0</v>
      </c>
      <c r="AF551" s="15">
        <f>IF(AF$2=1,G551,0)</f>
        <v>0</v>
      </c>
      <c r="AG551" s="15">
        <f>IF(AG$2=1,H551,0)</f>
        <v>0</v>
      </c>
      <c r="AH551" s="15">
        <f>IF(AH$2=1,I551,0)</f>
        <v>0</v>
      </c>
      <c r="AI551" s="15">
        <f>IF(AI$2=1,J551,0)</f>
        <v>251.52</v>
      </c>
      <c r="AJ551" s="15">
        <f>IF(AJ$2=1,K551,0)</f>
        <v>310.08</v>
      </c>
      <c r="AK551" s="15">
        <f>IF(AK$2=1,L551,0)</f>
        <v>324.48</v>
      </c>
      <c r="AL551" s="15">
        <f>IF(AL$2=1,M551,0)</f>
        <v>334.08</v>
      </c>
      <c r="AM551" s="15">
        <f>IF(AM$2=1,N551,0)</f>
        <v>354.72</v>
      </c>
      <c r="AN551" s="15">
        <f>IF(AN$2=1,O551,0)</f>
        <v>376.32</v>
      </c>
      <c r="AO551" s="15">
        <f>IF(AO$2=1,P551,0)</f>
        <v>397.44</v>
      </c>
      <c r="AP551" s="15">
        <f>IF(AP$2=1,Q551,0)</f>
        <v>402.72</v>
      </c>
      <c r="AQ551" s="15">
        <f>IF(AQ$2=1,R551,0)</f>
        <v>408</v>
      </c>
      <c r="AR551" s="15">
        <f>IF(AR$2=1,S551,0)</f>
        <v>378.72</v>
      </c>
      <c r="AS551" s="15">
        <f>IF(AS$2=1,T551,0)</f>
        <v>356.64</v>
      </c>
      <c r="AT551" s="15">
        <f>IF(AT$2=1,U551,0)</f>
        <v>340.8</v>
      </c>
      <c r="AU551" s="15">
        <f>IF(AU$2=1,V551,0)</f>
        <v>332.64</v>
      </c>
      <c r="AV551" s="15">
        <f>IF(AV$2=1,W551,0)</f>
        <v>311.52</v>
      </c>
      <c r="AW551" s="15">
        <f>IF(AW$2=1,X551,0)</f>
        <v>287.04000000000002</v>
      </c>
      <c r="AX551" s="15">
        <f>IF(AX$2=1,Y551,0)</f>
        <v>281.76</v>
      </c>
      <c r="AY551" s="15">
        <f>IF(AY$2=1,Z551,0)</f>
        <v>0</v>
      </c>
      <c r="AZ551" s="15">
        <f>IF(AZ$2=1,AA551,0)</f>
        <v>0</v>
      </c>
      <c r="BA551" s="15"/>
      <c r="BB551" s="37">
        <f>MAX(AC551:AZ551)*4</f>
        <v>1632</v>
      </c>
      <c r="BD551" s="15">
        <f>IF(BD$2=1,D551,0)</f>
        <v>0</v>
      </c>
      <c r="BE551" s="15">
        <f>IF(BE$2=1,E551,0)</f>
        <v>0</v>
      </c>
      <c r="BF551" s="15">
        <f>IF(BF$2=1,F551,0)</f>
        <v>0</v>
      </c>
      <c r="BG551" s="15">
        <f>IF(BG$2=1,G551,0)</f>
        <v>0</v>
      </c>
      <c r="BH551" s="15">
        <f>IF(BH$2=1,H551,0)</f>
        <v>0</v>
      </c>
      <c r="BI551" s="15">
        <f>IF(BI$2=1,I551,0)</f>
        <v>0</v>
      </c>
      <c r="BJ551" s="15">
        <f>IF(BJ$2=1,J551,0)</f>
        <v>251.52</v>
      </c>
      <c r="BK551" s="15">
        <f>IF(BK$2=1,K551,0)</f>
        <v>310.08</v>
      </c>
      <c r="BL551" s="15">
        <f>IF(BL$2=1,L551,0)</f>
        <v>0</v>
      </c>
      <c r="BM551" s="15">
        <f>IF(BM$2=1,M551,0)</f>
        <v>0</v>
      </c>
      <c r="BN551" s="15">
        <f>IF(BN$2=1,N551,0)</f>
        <v>0</v>
      </c>
      <c r="BO551" s="15">
        <f>IF(BO$2=1,O551,0)</f>
        <v>0</v>
      </c>
      <c r="BP551" s="15">
        <f>IF(BP$2=1,P551,0)</f>
        <v>0</v>
      </c>
      <c r="BQ551" s="15">
        <f>IF(BQ$2=1,Q551,0)</f>
        <v>0</v>
      </c>
      <c r="BR551" s="15">
        <f>IF(BR$2=1,R551,0)</f>
        <v>408</v>
      </c>
      <c r="BS551" s="15">
        <f>IF(BS$2=1,S551,0)</f>
        <v>378.72</v>
      </c>
      <c r="BT551" s="15">
        <f>IF(BT$2=1,T551,0)</f>
        <v>356.64</v>
      </c>
      <c r="BU551" s="15">
        <f>IF(BU$2=1,U551,0)</f>
        <v>340.8</v>
      </c>
      <c r="BV551" s="15">
        <f>IF(BV$2=1,V551,0)</f>
        <v>332.64</v>
      </c>
      <c r="BW551" s="15">
        <f>IF(BW$2=1,W551,0)</f>
        <v>311.52</v>
      </c>
      <c r="BX551" s="15">
        <f>IF(BX$2=1,X551,0)</f>
        <v>287.04000000000002</v>
      </c>
      <c r="BY551" s="15">
        <f>IF(BY$2=1,Y551,0)</f>
        <v>281.76</v>
      </c>
      <c r="BZ551" s="15">
        <f>IF(BZ$2=1,Z551,0)</f>
        <v>0</v>
      </c>
      <c r="CA551" s="15">
        <f>IF(CA$2=1,AA551,0)</f>
        <v>0</v>
      </c>
      <c r="CC551" s="42">
        <f>MAX(BD551:CA551)*4</f>
        <v>1632</v>
      </c>
      <c r="CF551" s="15">
        <f>IF(CF$2=1,D551,0)</f>
        <v>0</v>
      </c>
      <c r="CG551" s="15">
        <f>IF(CG$2=1,E551,0)</f>
        <v>0</v>
      </c>
      <c r="CH551" s="15">
        <f>IF(CH$2=1,F551,0)</f>
        <v>0</v>
      </c>
      <c r="CI551" s="15">
        <f>IF(CI$2=1,AG551,0)</f>
        <v>0</v>
      </c>
      <c r="CJ551" s="15">
        <f>IF(CJ$2=1,AH551,0)</f>
        <v>0</v>
      </c>
      <c r="CK551" s="15">
        <f>IF(CK$2=1,I551,0)</f>
        <v>0</v>
      </c>
      <c r="CL551" s="15">
        <f>IF(CL$2=1,J551,0)</f>
        <v>0</v>
      </c>
      <c r="CM551" s="15">
        <f>IF(CM$2=1,K551,0)</f>
        <v>0</v>
      </c>
      <c r="CN551" s="15">
        <f>IF(CN$2=1,L551,0)</f>
        <v>0</v>
      </c>
      <c r="CO551" s="15">
        <f>IF(CO$2=1,M551,0)</f>
        <v>0</v>
      </c>
      <c r="CP551" s="15">
        <f>IF(CP$2=1,N551,0)</f>
        <v>0</v>
      </c>
      <c r="CQ551" s="15">
        <f>IF(CQ$2=1,O551,0)</f>
        <v>0</v>
      </c>
      <c r="CR551" s="15">
        <f>IF(CR$2=1,P551,0)</f>
        <v>0</v>
      </c>
      <c r="CS551" s="15">
        <f>IF(CS$2=1,Q551,0)</f>
        <v>0</v>
      </c>
      <c r="CT551" s="15">
        <f>IF(CT$2=1,R551,0)</f>
        <v>408</v>
      </c>
      <c r="CU551" s="15">
        <f>IF(CU$2=1,S551,0)</f>
        <v>378.72</v>
      </c>
      <c r="CV551" s="15">
        <f>IF(CV$2=1,T551,0)</f>
        <v>356.64</v>
      </c>
      <c r="CW551" s="15">
        <f>IF(CW$2=1,U551,0)</f>
        <v>340.8</v>
      </c>
      <c r="CX551" s="15">
        <f>IF(CX$2=1,V551,0)</f>
        <v>332.64</v>
      </c>
      <c r="CY551" s="15">
        <f>IF(CY$2=1,W551,0)</f>
        <v>311.52</v>
      </c>
      <c r="CZ551" s="15">
        <f>IF(CZ$2=1,X551,0)</f>
        <v>287.04000000000002</v>
      </c>
      <c r="DA551" s="15">
        <f>IF(DA$2=1,Y551,0)</f>
        <v>281.76</v>
      </c>
      <c r="DB551" s="15">
        <f>IF(DB$2=1,Z551,0)</f>
        <v>0</v>
      </c>
      <c r="DC551" s="15">
        <f>IF(DC$2=1,AA551,0)</f>
        <v>0</v>
      </c>
      <c r="DE551" s="42">
        <f>MAX(CF551:DC551)*4</f>
        <v>1632</v>
      </c>
    </row>
    <row r="552" spans="1:109" ht="15.75" customHeight="1" x14ac:dyDescent="0.3">
      <c r="A552" s="40" t="s">
        <v>95</v>
      </c>
      <c r="B552" s="40" t="s">
        <v>50</v>
      </c>
      <c r="C552" s="41">
        <v>8</v>
      </c>
      <c r="D552" s="41">
        <v>256.8</v>
      </c>
      <c r="E552" s="41">
        <v>245.28</v>
      </c>
      <c r="F552" s="41">
        <v>248.64</v>
      </c>
      <c r="G552" s="41">
        <v>245.76</v>
      </c>
      <c r="H552" s="41">
        <v>281.76</v>
      </c>
      <c r="I552" s="41">
        <v>278.88</v>
      </c>
      <c r="J552" s="41">
        <v>261.60000000000002</v>
      </c>
      <c r="K552" s="41">
        <v>280.32</v>
      </c>
      <c r="L552" s="41">
        <v>309.60000000000002</v>
      </c>
      <c r="M552" s="41">
        <v>331.68</v>
      </c>
      <c r="N552" s="41">
        <v>349.92</v>
      </c>
      <c r="O552" s="41">
        <v>360.96</v>
      </c>
      <c r="P552" s="41">
        <v>369.12</v>
      </c>
      <c r="Q552" s="41">
        <v>384</v>
      </c>
      <c r="R552" s="41">
        <v>403.68</v>
      </c>
      <c r="S552" s="41">
        <v>388.8</v>
      </c>
      <c r="T552" s="41">
        <v>371.04</v>
      </c>
      <c r="U552" s="41">
        <v>348.96</v>
      </c>
      <c r="V552" s="41">
        <v>335.52</v>
      </c>
      <c r="W552" s="41">
        <v>357.12</v>
      </c>
      <c r="X552" s="41">
        <v>328.32</v>
      </c>
      <c r="Y552" s="41">
        <v>298.56</v>
      </c>
      <c r="Z552" s="41">
        <v>280.32</v>
      </c>
      <c r="AA552" s="41">
        <v>264</v>
      </c>
      <c r="AC552" s="15">
        <f>IF(AC$2=1,D552,0)</f>
        <v>0</v>
      </c>
      <c r="AD552" s="15">
        <f>IF(AD$2=1,E552,0)</f>
        <v>0</v>
      </c>
      <c r="AE552" s="15">
        <f>IF(AE$2=1,F552,0)</f>
        <v>0</v>
      </c>
      <c r="AF552" s="15">
        <f>IF(AF$2=1,G552,0)</f>
        <v>0</v>
      </c>
      <c r="AG552" s="15">
        <f>IF(AG$2=1,H552,0)</f>
        <v>0</v>
      </c>
      <c r="AH552" s="15">
        <f>IF(AH$2=1,I552,0)</f>
        <v>0</v>
      </c>
      <c r="AI552" s="15">
        <f>IF(AI$2=1,J552,0)</f>
        <v>261.60000000000002</v>
      </c>
      <c r="AJ552" s="15">
        <f>IF(AJ$2=1,K552,0)</f>
        <v>280.32</v>
      </c>
      <c r="AK552" s="15">
        <f>IF(AK$2=1,L552,0)</f>
        <v>309.60000000000002</v>
      </c>
      <c r="AL552" s="15">
        <f>IF(AL$2=1,M552,0)</f>
        <v>331.68</v>
      </c>
      <c r="AM552" s="15">
        <f>IF(AM$2=1,N552,0)</f>
        <v>349.92</v>
      </c>
      <c r="AN552" s="15">
        <f>IF(AN$2=1,O552,0)</f>
        <v>360.96</v>
      </c>
      <c r="AO552" s="15">
        <f>IF(AO$2=1,P552,0)</f>
        <v>369.12</v>
      </c>
      <c r="AP552" s="15">
        <f>IF(AP$2=1,Q552,0)</f>
        <v>384</v>
      </c>
      <c r="AQ552" s="15">
        <f>IF(AQ$2=1,R552,0)</f>
        <v>403.68</v>
      </c>
      <c r="AR552" s="15">
        <f>IF(AR$2=1,S552,0)</f>
        <v>388.8</v>
      </c>
      <c r="AS552" s="15">
        <f>IF(AS$2=1,T552,0)</f>
        <v>371.04</v>
      </c>
      <c r="AT552" s="15">
        <f>IF(AT$2=1,U552,0)</f>
        <v>348.96</v>
      </c>
      <c r="AU552" s="15">
        <f>IF(AU$2=1,V552,0)</f>
        <v>335.52</v>
      </c>
      <c r="AV552" s="15">
        <f>IF(AV$2=1,W552,0)</f>
        <v>357.12</v>
      </c>
      <c r="AW552" s="15">
        <f>IF(AW$2=1,X552,0)</f>
        <v>328.32</v>
      </c>
      <c r="AX552" s="15">
        <f>IF(AX$2=1,Y552,0)</f>
        <v>298.56</v>
      </c>
      <c r="AY552" s="15">
        <f>IF(AY$2=1,Z552,0)</f>
        <v>0</v>
      </c>
      <c r="AZ552" s="15">
        <f>IF(AZ$2=1,AA552,0)</f>
        <v>0</v>
      </c>
      <c r="BA552" s="15"/>
      <c r="BB552" s="37">
        <f>MAX(AC552:AZ552)*4</f>
        <v>1614.72</v>
      </c>
      <c r="BD552" s="15">
        <f>IF(BD$2=1,D552,0)</f>
        <v>0</v>
      </c>
      <c r="BE552" s="15">
        <f>IF(BE$2=1,E552,0)</f>
        <v>0</v>
      </c>
      <c r="BF552" s="15">
        <f>IF(BF$2=1,F552,0)</f>
        <v>0</v>
      </c>
      <c r="BG552" s="15">
        <f>IF(BG$2=1,G552,0)</f>
        <v>0</v>
      </c>
      <c r="BH552" s="15">
        <f>IF(BH$2=1,H552,0)</f>
        <v>0</v>
      </c>
      <c r="BI552" s="15">
        <f>IF(BI$2=1,I552,0)</f>
        <v>0</v>
      </c>
      <c r="BJ552" s="15">
        <f>IF(BJ$2=1,J552,0)</f>
        <v>261.60000000000002</v>
      </c>
      <c r="BK552" s="15">
        <f>IF(BK$2=1,K552,0)</f>
        <v>280.32</v>
      </c>
      <c r="BL552" s="15">
        <f>IF(BL$2=1,L552,0)</f>
        <v>0</v>
      </c>
      <c r="BM552" s="15">
        <f>IF(BM$2=1,M552,0)</f>
        <v>0</v>
      </c>
      <c r="BN552" s="15">
        <f>IF(BN$2=1,N552,0)</f>
        <v>0</v>
      </c>
      <c r="BO552" s="15">
        <f>IF(BO$2=1,O552,0)</f>
        <v>0</v>
      </c>
      <c r="BP552" s="15">
        <f>IF(BP$2=1,P552,0)</f>
        <v>0</v>
      </c>
      <c r="BQ552" s="15">
        <f>IF(BQ$2=1,Q552,0)</f>
        <v>0</v>
      </c>
      <c r="BR552" s="15">
        <f>IF(BR$2=1,R552,0)</f>
        <v>403.68</v>
      </c>
      <c r="BS552" s="15">
        <f>IF(BS$2=1,S552,0)</f>
        <v>388.8</v>
      </c>
      <c r="BT552" s="15">
        <f>IF(BT$2=1,T552,0)</f>
        <v>371.04</v>
      </c>
      <c r="BU552" s="15">
        <f>IF(BU$2=1,U552,0)</f>
        <v>348.96</v>
      </c>
      <c r="BV552" s="15">
        <f>IF(BV$2=1,V552,0)</f>
        <v>335.52</v>
      </c>
      <c r="BW552" s="15">
        <f>IF(BW$2=1,W552,0)</f>
        <v>357.12</v>
      </c>
      <c r="BX552" s="15">
        <f>IF(BX$2=1,X552,0)</f>
        <v>328.32</v>
      </c>
      <c r="BY552" s="15">
        <f>IF(BY$2=1,Y552,0)</f>
        <v>298.56</v>
      </c>
      <c r="BZ552" s="15">
        <f>IF(BZ$2=1,Z552,0)</f>
        <v>0</v>
      </c>
      <c r="CA552" s="15">
        <f>IF(CA$2=1,AA552,0)</f>
        <v>0</v>
      </c>
      <c r="CC552" s="42">
        <f>MAX(BD552:CA552)*4</f>
        <v>1614.72</v>
      </c>
      <c r="CF552" s="15">
        <f>IF(CF$2=1,D552,0)</f>
        <v>0</v>
      </c>
      <c r="CG552" s="15">
        <f>IF(CG$2=1,E552,0)</f>
        <v>0</v>
      </c>
      <c r="CH552" s="15">
        <f>IF(CH$2=1,F552,0)</f>
        <v>0</v>
      </c>
      <c r="CI552" s="15">
        <f>IF(CI$2=1,AG552,0)</f>
        <v>0</v>
      </c>
      <c r="CJ552" s="15">
        <f>IF(CJ$2=1,AH552,0)</f>
        <v>0</v>
      </c>
      <c r="CK552" s="15">
        <f>IF(CK$2=1,I552,0)</f>
        <v>0</v>
      </c>
      <c r="CL552" s="15">
        <f>IF(CL$2=1,J552,0)</f>
        <v>0</v>
      </c>
      <c r="CM552" s="15">
        <f>IF(CM$2=1,K552,0)</f>
        <v>0</v>
      </c>
      <c r="CN552" s="15">
        <f>IF(CN$2=1,L552,0)</f>
        <v>0</v>
      </c>
      <c r="CO552" s="15">
        <f>IF(CO$2=1,M552,0)</f>
        <v>0</v>
      </c>
      <c r="CP552" s="15">
        <f>IF(CP$2=1,N552,0)</f>
        <v>0</v>
      </c>
      <c r="CQ552" s="15">
        <f>IF(CQ$2=1,O552,0)</f>
        <v>0</v>
      </c>
      <c r="CR552" s="15">
        <f>IF(CR$2=1,P552,0)</f>
        <v>0</v>
      </c>
      <c r="CS552" s="15">
        <f>IF(CS$2=1,Q552,0)</f>
        <v>0</v>
      </c>
      <c r="CT552" s="15">
        <f>IF(CT$2=1,R552,0)</f>
        <v>403.68</v>
      </c>
      <c r="CU552" s="15">
        <f>IF(CU$2=1,S552,0)</f>
        <v>388.8</v>
      </c>
      <c r="CV552" s="15">
        <f>IF(CV$2=1,T552,0)</f>
        <v>371.04</v>
      </c>
      <c r="CW552" s="15">
        <f>IF(CW$2=1,U552,0)</f>
        <v>348.96</v>
      </c>
      <c r="CX552" s="15">
        <f>IF(CX$2=1,V552,0)</f>
        <v>335.52</v>
      </c>
      <c r="CY552" s="15">
        <f>IF(CY$2=1,W552,0)</f>
        <v>357.12</v>
      </c>
      <c r="CZ552" s="15">
        <f>IF(CZ$2=1,X552,0)</f>
        <v>328.32</v>
      </c>
      <c r="DA552" s="15">
        <f>IF(DA$2=1,Y552,0)</f>
        <v>298.56</v>
      </c>
      <c r="DB552" s="15">
        <f>IF(DB$2=1,Z552,0)</f>
        <v>0</v>
      </c>
      <c r="DC552" s="15">
        <f>IF(DC$2=1,AA552,0)</f>
        <v>0</v>
      </c>
      <c r="DE552" s="42">
        <f>MAX(CF552:DC552)*4</f>
        <v>1614.72</v>
      </c>
    </row>
    <row r="553" spans="1:109" ht="15.75" customHeight="1" x14ac:dyDescent="0.3">
      <c r="A553" s="40" t="s">
        <v>95</v>
      </c>
      <c r="B553" s="40" t="s">
        <v>50</v>
      </c>
      <c r="C553" s="41">
        <v>9</v>
      </c>
      <c r="D553" s="41">
        <v>224.64</v>
      </c>
      <c r="E553" s="41">
        <v>219.36</v>
      </c>
      <c r="F553" s="41">
        <v>228.48</v>
      </c>
      <c r="G553" s="41">
        <v>246.72</v>
      </c>
      <c r="H553" s="41">
        <v>253.44</v>
      </c>
      <c r="I553" s="41">
        <v>277.92</v>
      </c>
      <c r="J553" s="41">
        <v>284.64</v>
      </c>
      <c r="K553" s="41">
        <v>296.64</v>
      </c>
      <c r="L553" s="41">
        <v>300</v>
      </c>
      <c r="M553" s="41">
        <v>300.95999999999998</v>
      </c>
      <c r="N553" s="41">
        <v>306.72000000000003</v>
      </c>
      <c r="O553" s="41">
        <v>307.68</v>
      </c>
      <c r="P553" s="41">
        <v>303.36</v>
      </c>
      <c r="Q553" s="41">
        <v>323.52</v>
      </c>
      <c r="R553" s="41">
        <v>332.64</v>
      </c>
      <c r="S553" s="41">
        <v>343.68</v>
      </c>
      <c r="T553" s="41">
        <v>317.27999999999997</v>
      </c>
      <c r="U553" s="41">
        <v>285.60000000000002</v>
      </c>
      <c r="V553" s="41">
        <v>273.12</v>
      </c>
      <c r="W553" s="41">
        <v>284.64</v>
      </c>
      <c r="X553" s="41">
        <v>286.08</v>
      </c>
      <c r="Y553" s="41">
        <v>274.56</v>
      </c>
      <c r="Z553" s="41">
        <v>244.8</v>
      </c>
      <c r="AA553" s="41">
        <v>245.28</v>
      </c>
      <c r="AC553" s="15">
        <f>IF(AC$2=1,D553,0)</f>
        <v>0</v>
      </c>
      <c r="AD553" s="15">
        <f>IF(AD$2=1,E553,0)</f>
        <v>0</v>
      </c>
      <c r="AE553" s="15">
        <f>IF(AE$2=1,F553,0)</f>
        <v>0</v>
      </c>
      <c r="AF553" s="15">
        <f>IF(AF$2=1,G553,0)</f>
        <v>0</v>
      </c>
      <c r="AG553" s="15">
        <f>IF(AG$2=1,H553,0)</f>
        <v>0</v>
      </c>
      <c r="AH553" s="15">
        <f>IF(AH$2=1,I553,0)</f>
        <v>0</v>
      </c>
      <c r="AI553" s="15">
        <f>IF(AI$2=1,J553,0)</f>
        <v>284.64</v>
      </c>
      <c r="AJ553" s="15">
        <f>IF(AJ$2=1,K553,0)</f>
        <v>296.64</v>
      </c>
      <c r="AK553" s="15">
        <f>IF(AK$2=1,L553,0)</f>
        <v>300</v>
      </c>
      <c r="AL553" s="15">
        <f>IF(AL$2=1,M553,0)</f>
        <v>300.95999999999998</v>
      </c>
      <c r="AM553" s="15">
        <f>IF(AM$2=1,N553,0)</f>
        <v>306.72000000000003</v>
      </c>
      <c r="AN553" s="15">
        <f>IF(AN$2=1,O553,0)</f>
        <v>307.68</v>
      </c>
      <c r="AO553" s="15">
        <f>IF(AO$2=1,P553,0)</f>
        <v>303.36</v>
      </c>
      <c r="AP553" s="15">
        <f>IF(AP$2=1,Q553,0)</f>
        <v>323.52</v>
      </c>
      <c r="AQ553" s="15">
        <f>IF(AQ$2=1,R553,0)</f>
        <v>332.64</v>
      </c>
      <c r="AR553" s="15">
        <f>IF(AR$2=1,S553,0)</f>
        <v>343.68</v>
      </c>
      <c r="AS553" s="15">
        <f>IF(AS$2=1,T553,0)</f>
        <v>317.27999999999997</v>
      </c>
      <c r="AT553" s="15">
        <f>IF(AT$2=1,U553,0)</f>
        <v>285.60000000000002</v>
      </c>
      <c r="AU553" s="15">
        <f>IF(AU$2=1,V553,0)</f>
        <v>273.12</v>
      </c>
      <c r="AV553" s="15">
        <f>IF(AV$2=1,W553,0)</f>
        <v>284.64</v>
      </c>
      <c r="AW553" s="15">
        <f>IF(AW$2=1,X553,0)</f>
        <v>286.08</v>
      </c>
      <c r="AX553" s="15">
        <f>IF(AX$2=1,Y553,0)</f>
        <v>274.56</v>
      </c>
      <c r="AY553" s="15">
        <f>IF(AY$2=1,Z553,0)</f>
        <v>0</v>
      </c>
      <c r="AZ553" s="15">
        <f>IF(AZ$2=1,AA553,0)</f>
        <v>0</v>
      </c>
      <c r="BA553" s="15"/>
      <c r="BB553" s="37">
        <f>MAX(AC553:AZ553)*4</f>
        <v>1374.72</v>
      </c>
      <c r="BD553" s="15">
        <f>IF(BD$2=1,D553,0)</f>
        <v>0</v>
      </c>
      <c r="BE553" s="15">
        <f>IF(BE$2=1,E553,0)</f>
        <v>0</v>
      </c>
      <c r="BF553" s="15">
        <f>IF(BF$2=1,F553,0)</f>
        <v>0</v>
      </c>
      <c r="BG553" s="15">
        <f>IF(BG$2=1,G553,0)</f>
        <v>0</v>
      </c>
      <c r="BH553" s="15">
        <f>IF(BH$2=1,H553,0)</f>
        <v>0</v>
      </c>
      <c r="BI553" s="15">
        <f>IF(BI$2=1,I553,0)</f>
        <v>0</v>
      </c>
      <c r="BJ553" s="15">
        <f>IF(BJ$2=1,J553,0)</f>
        <v>284.64</v>
      </c>
      <c r="BK553" s="15">
        <f>IF(BK$2=1,K553,0)</f>
        <v>296.64</v>
      </c>
      <c r="BL553" s="15">
        <f>IF(BL$2=1,L553,0)</f>
        <v>0</v>
      </c>
      <c r="BM553" s="15">
        <f>IF(BM$2=1,M553,0)</f>
        <v>0</v>
      </c>
      <c r="BN553" s="15">
        <f>IF(BN$2=1,N553,0)</f>
        <v>0</v>
      </c>
      <c r="BO553" s="15">
        <f>IF(BO$2=1,O553,0)</f>
        <v>0</v>
      </c>
      <c r="BP553" s="15">
        <f>IF(BP$2=1,P553,0)</f>
        <v>0</v>
      </c>
      <c r="BQ553" s="15">
        <f>IF(BQ$2=1,Q553,0)</f>
        <v>0</v>
      </c>
      <c r="BR553" s="15">
        <f>IF(BR$2=1,R553,0)</f>
        <v>332.64</v>
      </c>
      <c r="BS553" s="15">
        <f>IF(BS$2=1,S553,0)</f>
        <v>343.68</v>
      </c>
      <c r="BT553" s="15">
        <f>IF(BT$2=1,T553,0)</f>
        <v>317.27999999999997</v>
      </c>
      <c r="BU553" s="15">
        <f>IF(BU$2=1,U553,0)</f>
        <v>285.60000000000002</v>
      </c>
      <c r="BV553" s="15">
        <f>IF(BV$2=1,V553,0)</f>
        <v>273.12</v>
      </c>
      <c r="BW553" s="15">
        <f>IF(BW$2=1,W553,0)</f>
        <v>284.64</v>
      </c>
      <c r="BX553" s="15">
        <f>IF(BX$2=1,X553,0)</f>
        <v>286.08</v>
      </c>
      <c r="BY553" s="15">
        <f>IF(BY$2=1,Y553,0)</f>
        <v>274.56</v>
      </c>
      <c r="BZ553" s="15">
        <f>IF(BZ$2=1,Z553,0)</f>
        <v>0</v>
      </c>
      <c r="CA553" s="15">
        <f>IF(CA$2=1,AA553,0)</f>
        <v>0</v>
      </c>
      <c r="CC553" s="42">
        <f>MAX(BD553:CA553)*4</f>
        <v>1374.72</v>
      </c>
      <c r="CF553" s="15">
        <f>IF(CF$2=1,D553,0)</f>
        <v>0</v>
      </c>
      <c r="CG553" s="15">
        <f>IF(CG$2=1,E553,0)</f>
        <v>0</v>
      </c>
      <c r="CH553" s="15">
        <f>IF(CH$2=1,F553,0)</f>
        <v>0</v>
      </c>
      <c r="CI553" s="15">
        <f>IF(CI$2=1,AG553,0)</f>
        <v>0</v>
      </c>
      <c r="CJ553" s="15">
        <f>IF(CJ$2=1,AH553,0)</f>
        <v>0</v>
      </c>
      <c r="CK553" s="15">
        <f>IF(CK$2=1,I553,0)</f>
        <v>0</v>
      </c>
      <c r="CL553" s="15">
        <f>IF(CL$2=1,J553,0)</f>
        <v>0</v>
      </c>
      <c r="CM553" s="15">
        <f>IF(CM$2=1,K553,0)</f>
        <v>0</v>
      </c>
      <c r="CN553" s="15">
        <f>IF(CN$2=1,L553,0)</f>
        <v>0</v>
      </c>
      <c r="CO553" s="15">
        <f>IF(CO$2=1,M553,0)</f>
        <v>0</v>
      </c>
      <c r="CP553" s="15">
        <f>IF(CP$2=1,N553,0)</f>
        <v>0</v>
      </c>
      <c r="CQ553" s="15">
        <f>IF(CQ$2=1,O553,0)</f>
        <v>0</v>
      </c>
      <c r="CR553" s="15">
        <f>IF(CR$2=1,P553,0)</f>
        <v>0</v>
      </c>
      <c r="CS553" s="15">
        <f>IF(CS$2=1,Q553,0)</f>
        <v>0</v>
      </c>
      <c r="CT553" s="15">
        <f>IF(CT$2=1,R553,0)</f>
        <v>332.64</v>
      </c>
      <c r="CU553" s="15">
        <f>IF(CU$2=1,S553,0)</f>
        <v>343.68</v>
      </c>
      <c r="CV553" s="15">
        <f>IF(CV$2=1,T553,0)</f>
        <v>317.27999999999997</v>
      </c>
      <c r="CW553" s="15">
        <f>IF(CW$2=1,U553,0)</f>
        <v>285.60000000000002</v>
      </c>
      <c r="CX553" s="15">
        <f>IF(CX$2=1,V553,0)</f>
        <v>273.12</v>
      </c>
      <c r="CY553" s="15">
        <f>IF(CY$2=1,W553,0)</f>
        <v>284.64</v>
      </c>
      <c r="CZ553" s="15">
        <f>IF(CZ$2=1,X553,0)</f>
        <v>286.08</v>
      </c>
      <c r="DA553" s="15">
        <f>IF(DA$2=1,Y553,0)</f>
        <v>274.56</v>
      </c>
      <c r="DB553" s="15">
        <f>IF(DB$2=1,Z553,0)</f>
        <v>0</v>
      </c>
      <c r="DC553" s="15">
        <f>IF(DC$2=1,AA553,0)</f>
        <v>0</v>
      </c>
      <c r="DE553" s="42">
        <f>MAX(CF553:DC553)*4</f>
        <v>1374.72</v>
      </c>
    </row>
    <row r="554" spans="1:109" ht="15.75" customHeight="1" x14ac:dyDescent="0.3">
      <c r="A554" s="40" t="s">
        <v>95</v>
      </c>
      <c r="B554" s="40" t="s">
        <v>50</v>
      </c>
      <c r="C554" s="41">
        <v>10</v>
      </c>
      <c r="D554" s="41">
        <v>219.84</v>
      </c>
      <c r="E554" s="41">
        <v>220.32</v>
      </c>
      <c r="F554" s="41">
        <v>242.4</v>
      </c>
      <c r="G554" s="41">
        <v>253.44</v>
      </c>
      <c r="H554" s="41">
        <v>278.39999999999998</v>
      </c>
      <c r="I554" s="41">
        <v>294.72000000000003</v>
      </c>
      <c r="J554" s="41">
        <v>300.48</v>
      </c>
      <c r="K554" s="41">
        <v>292.32</v>
      </c>
      <c r="L554" s="41">
        <v>292.32</v>
      </c>
      <c r="M554" s="41">
        <v>295.2</v>
      </c>
      <c r="N554" s="41">
        <v>282.72000000000003</v>
      </c>
      <c r="O554" s="41">
        <v>287.04000000000002</v>
      </c>
      <c r="P554" s="41">
        <v>283.2</v>
      </c>
      <c r="Q554" s="41">
        <v>286.08</v>
      </c>
      <c r="R554" s="41">
        <v>297.60000000000002</v>
      </c>
      <c r="S554" s="41">
        <v>308.16000000000003</v>
      </c>
      <c r="T554" s="41">
        <v>285.12</v>
      </c>
      <c r="U554" s="41">
        <v>228.48</v>
      </c>
      <c r="V554" s="41">
        <v>241.92</v>
      </c>
      <c r="W554" s="41">
        <v>260.64</v>
      </c>
      <c r="X554" s="41">
        <v>252.96</v>
      </c>
      <c r="Y554" s="41">
        <v>242.4</v>
      </c>
      <c r="Z554" s="41">
        <v>229.92</v>
      </c>
      <c r="AA554" s="41">
        <v>228</v>
      </c>
      <c r="AC554" s="15">
        <f>IF(AC$2=1,D554,0)</f>
        <v>0</v>
      </c>
      <c r="AD554" s="15">
        <f>IF(AD$2=1,E554,0)</f>
        <v>0</v>
      </c>
      <c r="AE554" s="15">
        <f>IF(AE$2=1,F554,0)</f>
        <v>0</v>
      </c>
      <c r="AF554" s="15">
        <f>IF(AF$2=1,G554,0)</f>
        <v>0</v>
      </c>
      <c r="AG554" s="15">
        <f>IF(AG$2=1,H554,0)</f>
        <v>0</v>
      </c>
      <c r="AH554" s="15">
        <f>IF(AH$2=1,I554,0)</f>
        <v>0</v>
      </c>
      <c r="AI554" s="15">
        <f>IF(AI$2=1,J554,0)</f>
        <v>300.48</v>
      </c>
      <c r="AJ554" s="15">
        <f>IF(AJ$2=1,K554,0)</f>
        <v>292.32</v>
      </c>
      <c r="AK554" s="15">
        <f>IF(AK$2=1,L554,0)</f>
        <v>292.32</v>
      </c>
      <c r="AL554" s="15">
        <f>IF(AL$2=1,M554,0)</f>
        <v>295.2</v>
      </c>
      <c r="AM554" s="15">
        <f>IF(AM$2=1,N554,0)</f>
        <v>282.72000000000003</v>
      </c>
      <c r="AN554" s="15">
        <f>IF(AN$2=1,O554,0)</f>
        <v>287.04000000000002</v>
      </c>
      <c r="AO554" s="15">
        <f>IF(AO$2=1,P554,0)</f>
        <v>283.2</v>
      </c>
      <c r="AP554" s="15">
        <f>IF(AP$2=1,Q554,0)</f>
        <v>286.08</v>
      </c>
      <c r="AQ554" s="15">
        <f>IF(AQ$2=1,R554,0)</f>
        <v>297.60000000000002</v>
      </c>
      <c r="AR554" s="15">
        <f>IF(AR$2=1,S554,0)</f>
        <v>308.16000000000003</v>
      </c>
      <c r="AS554" s="15">
        <f>IF(AS$2=1,T554,0)</f>
        <v>285.12</v>
      </c>
      <c r="AT554" s="15">
        <f>IF(AT$2=1,U554,0)</f>
        <v>228.48</v>
      </c>
      <c r="AU554" s="15">
        <f>IF(AU$2=1,V554,0)</f>
        <v>241.92</v>
      </c>
      <c r="AV554" s="15">
        <f>IF(AV$2=1,W554,0)</f>
        <v>260.64</v>
      </c>
      <c r="AW554" s="15">
        <f>IF(AW$2=1,X554,0)</f>
        <v>252.96</v>
      </c>
      <c r="AX554" s="15">
        <f>IF(AX$2=1,Y554,0)</f>
        <v>242.4</v>
      </c>
      <c r="AY554" s="15">
        <f>IF(AY$2=1,Z554,0)</f>
        <v>0</v>
      </c>
      <c r="AZ554" s="15">
        <f>IF(AZ$2=1,AA554,0)</f>
        <v>0</v>
      </c>
      <c r="BA554" s="15"/>
      <c r="BB554" s="37">
        <f>MAX(AC554:AZ554)*4</f>
        <v>1232.6400000000001</v>
      </c>
      <c r="BD554" s="15">
        <f>IF(BD$2=1,D554,0)</f>
        <v>0</v>
      </c>
      <c r="BE554" s="15">
        <f>IF(BE$2=1,E554,0)</f>
        <v>0</v>
      </c>
      <c r="BF554" s="15">
        <f>IF(BF$2=1,F554,0)</f>
        <v>0</v>
      </c>
      <c r="BG554" s="15">
        <f>IF(BG$2=1,G554,0)</f>
        <v>0</v>
      </c>
      <c r="BH554" s="15">
        <f>IF(BH$2=1,H554,0)</f>
        <v>0</v>
      </c>
      <c r="BI554" s="15">
        <f>IF(BI$2=1,I554,0)</f>
        <v>0</v>
      </c>
      <c r="BJ554" s="15">
        <f>IF(BJ$2=1,J554,0)</f>
        <v>300.48</v>
      </c>
      <c r="BK554" s="15">
        <f>IF(BK$2=1,K554,0)</f>
        <v>292.32</v>
      </c>
      <c r="BL554" s="15">
        <f>IF(BL$2=1,L554,0)</f>
        <v>0</v>
      </c>
      <c r="BM554" s="15">
        <f>IF(BM$2=1,M554,0)</f>
        <v>0</v>
      </c>
      <c r="BN554" s="15">
        <f>IF(BN$2=1,N554,0)</f>
        <v>0</v>
      </c>
      <c r="BO554" s="15">
        <f>IF(BO$2=1,O554,0)</f>
        <v>0</v>
      </c>
      <c r="BP554" s="15">
        <f>IF(BP$2=1,P554,0)</f>
        <v>0</v>
      </c>
      <c r="BQ554" s="15">
        <f>IF(BQ$2=1,Q554,0)</f>
        <v>0</v>
      </c>
      <c r="BR554" s="15">
        <f>IF(BR$2=1,R554,0)</f>
        <v>297.60000000000002</v>
      </c>
      <c r="BS554" s="15">
        <f>IF(BS$2=1,S554,0)</f>
        <v>308.16000000000003</v>
      </c>
      <c r="BT554" s="15">
        <f>IF(BT$2=1,T554,0)</f>
        <v>285.12</v>
      </c>
      <c r="BU554" s="15">
        <f>IF(BU$2=1,U554,0)</f>
        <v>228.48</v>
      </c>
      <c r="BV554" s="15">
        <f>IF(BV$2=1,V554,0)</f>
        <v>241.92</v>
      </c>
      <c r="BW554" s="15">
        <f>IF(BW$2=1,W554,0)</f>
        <v>260.64</v>
      </c>
      <c r="BX554" s="15">
        <f>IF(BX$2=1,X554,0)</f>
        <v>252.96</v>
      </c>
      <c r="BY554" s="15">
        <f>IF(BY$2=1,Y554,0)</f>
        <v>242.4</v>
      </c>
      <c r="BZ554" s="15">
        <f>IF(BZ$2=1,Z554,0)</f>
        <v>0</v>
      </c>
      <c r="CA554" s="15">
        <f>IF(CA$2=1,AA554,0)</f>
        <v>0</v>
      </c>
      <c r="CC554" s="42">
        <f>MAX(BD554:CA554)*4</f>
        <v>1232.6400000000001</v>
      </c>
      <c r="CF554" s="15">
        <f>IF(CF$2=1,D554,0)</f>
        <v>0</v>
      </c>
      <c r="CG554" s="15">
        <f>IF(CG$2=1,E554,0)</f>
        <v>0</v>
      </c>
      <c r="CH554" s="15">
        <f>IF(CH$2=1,F554,0)</f>
        <v>0</v>
      </c>
      <c r="CI554" s="15">
        <f>IF(CI$2=1,AG554,0)</f>
        <v>0</v>
      </c>
      <c r="CJ554" s="15">
        <f>IF(CJ$2=1,AH554,0)</f>
        <v>0</v>
      </c>
      <c r="CK554" s="15">
        <f>IF(CK$2=1,I554,0)</f>
        <v>0</v>
      </c>
      <c r="CL554" s="15">
        <f>IF(CL$2=1,J554,0)</f>
        <v>0</v>
      </c>
      <c r="CM554" s="15">
        <f>IF(CM$2=1,K554,0)</f>
        <v>0</v>
      </c>
      <c r="CN554" s="15">
        <f>IF(CN$2=1,L554,0)</f>
        <v>0</v>
      </c>
      <c r="CO554" s="15">
        <f>IF(CO$2=1,M554,0)</f>
        <v>0</v>
      </c>
      <c r="CP554" s="15">
        <f>IF(CP$2=1,N554,0)</f>
        <v>0</v>
      </c>
      <c r="CQ554" s="15">
        <f>IF(CQ$2=1,O554,0)</f>
        <v>0</v>
      </c>
      <c r="CR554" s="15">
        <f>IF(CR$2=1,P554,0)</f>
        <v>0</v>
      </c>
      <c r="CS554" s="15">
        <f>IF(CS$2=1,Q554,0)</f>
        <v>0</v>
      </c>
      <c r="CT554" s="15">
        <f>IF(CT$2=1,R554,0)</f>
        <v>297.60000000000002</v>
      </c>
      <c r="CU554" s="15">
        <f>IF(CU$2=1,S554,0)</f>
        <v>308.16000000000003</v>
      </c>
      <c r="CV554" s="15">
        <f>IF(CV$2=1,T554,0)</f>
        <v>285.12</v>
      </c>
      <c r="CW554" s="15">
        <f>IF(CW$2=1,U554,0)</f>
        <v>228.48</v>
      </c>
      <c r="CX554" s="15">
        <f>IF(CX$2=1,V554,0)</f>
        <v>241.92</v>
      </c>
      <c r="CY554" s="15">
        <f>IF(CY$2=1,W554,0)</f>
        <v>260.64</v>
      </c>
      <c r="CZ554" s="15">
        <f>IF(CZ$2=1,X554,0)</f>
        <v>252.96</v>
      </c>
      <c r="DA554" s="15">
        <f>IF(DA$2=1,Y554,0)</f>
        <v>242.4</v>
      </c>
      <c r="DB554" s="15">
        <f>IF(DB$2=1,Z554,0)</f>
        <v>0</v>
      </c>
      <c r="DC554" s="15">
        <f>IF(DC$2=1,AA554,0)</f>
        <v>0</v>
      </c>
      <c r="DE554" s="42">
        <f>MAX(CF554:DC554)*4</f>
        <v>1232.6400000000001</v>
      </c>
    </row>
    <row r="555" spans="1:109" ht="15.75" customHeight="1" x14ac:dyDescent="0.3">
      <c r="A555" s="40" t="s">
        <v>95</v>
      </c>
      <c r="B555" s="40" t="s">
        <v>50</v>
      </c>
      <c r="C555" s="41">
        <v>11</v>
      </c>
      <c r="D555" s="41">
        <v>267.83999999999997</v>
      </c>
      <c r="E555" s="41">
        <v>269.76</v>
      </c>
      <c r="F555" s="41">
        <v>269.76</v>
      </c>
      <c r="G555" s="41">
        <v>272.16000000000003</v>
      </c>
      <c r="H555" s="41">
        <v>305.27999999999997</v>
      </c>
      <c r="I555" s="41">
        <v>318.24</v>
      </c>
      <c r="J555" s="41">
        <v>330.72</v>
      </c>
      <c r="K555" s="41">
        <v>336.96</v>
      </c>
      <c r="L555" s="41">
        <v>328.32</v>
      </c>
      <c r="M555" s="41">
        <v>335.52</v>
      </c>
      <c r="N555" s="41">
        <v>343.2</v>
      </c>
      <c r="O555" s="41">
        <v>339.84</v>
      </c>
      <c r="P555" s="41">
        <v>344.64</v>
      </c>
      <c r="Q555" s="41">
        <v>344.64</v>
      </c>
      <c r="R555" s="41">
        <v>332.64</v>
      </c>
      <c r="S555" s="41">
        <v>321.60000000000002</v>
      </c>
      <c r="T555" s="41">
        <v>291.83999999999997</v>
      </c>
      <c r="U555" s="41">
        <v>281.27999999999997</v>
      </c>
      <c r="V555" s="41">
        <v>280.8</v>
      </c>
      <c r="W555" s="41">
        <v>281.27999999999997</v>
      </c>
      <c r="X555" s="41">
        <v>278.88</v>
      </c>
      <c r="Y555" s="41">
        <v>268.8</v>
      </c>
      <c r="Z555" s="41">
        <v>268.32</v>
      </c>
      <c r="AA555" s="41">
        <v>267.36</v>
      </c>
      <c r="AC555" s="15">
        <f>IF(AC$2=1,D555,0)</f>
        <v>0</v>
      </c>
      <c r="AD555" s="15">
        <f>IF(AD$2=1,E555,0)</f>
        <v>0</v>
      </c>
      <c r="AE555" s="15">
        <f>IF(AE$2=1,F555,0)</f>
        <v>0</v>
      </c>
      <c r="AF555" s="15">
        <f>IF(AF$2=1,G555,0)</f>
        <v>0</v>
      </c>
      <c r="AG555" s="15">
        <f>IF(AG$2=1,H555,0)</f>
        <v>0</v>
      </c>
      <c r="AH555" s="15">
        <f>IF(AH$2=1,I555,0)</f>
        <v>0</v>
      </c>
      <c r="AI555" s="15">
        <f>IF(AI$2=1,J555,0)</f>
        <v>330.72</v>
      </c>
      <c r="AJ555" s="15">
        <f>IF(AJ$2=1,K555,0)</f>
        <v>336.96</v>
      </c>
      <c r="AK555" s="15">
        <f>IF(AK$2=1,L555,0)</f>
        <v>328.32</v>
      </c>
      <c r="AL555" s="15">
        <f>IF(AL$2=1,M555,0)</f>
        <v>335.52</v>
      </c>
      <c r="AM555" s="15">
        <f>IF(AM$2=1,N555,0)</f>
        <v>343.2</v>
      </c>
      <c r="AN555" s="15">
        <f>IF(AN$2=1,O555,0)</f>
        <v>339.84</v>
      </c>
      <c r="AO555" s="15">
        <f>IF(AO$2=1,P555,0)</f>
        <v>344.64</v>
      </c>
      <c r="AP555" s="15">
        <f>IF(AP$2=1,Q555,0)</f>
        <v>344.64</v>
      </c>
      <c r="AQ555" s="15">
        <f>IF(AQ$2=1,R555,0)</f>
        <v>332.64</v>
      </c>
      <c r="AR555" s="15">
        <f>IF(AR$2=1,S555,0)</f>
        <v>321.60000000000002</v>
      </c>
      <c r="AS555" s="15">
        <f>IF(AS$2=1,T555,0)</f>
        <v>291.83999999999997</v>
      </c>
      <c r="AT555" s="15">
        <f>IF(AT$2=1,U555,0)</f>
        <v>281.27999999999997</v>
      </c>
      <c r="AU555" s="15">
        <f>IF(AU$2=1,V555,0)</f>
        <v>280.8</v>
      </c>
      <c r="AV555" s="15">
        <f>IF(AV$2=1,W555,0)</f>
        <v>281.27999999999997</v>
      </c>
      <c r="AW555" s="15">
        <f>IF(AW$2=1,X555,0)</f>
        <v>278.88</v>
      </c>
      <c r="AX555" s="15">
        <f>IF(AX$2=1,Y555,0)</f>
        <v>268.8</v>
      </c>
      <c r="AY555" s="15">
        <f>IF(AY$2=1,Z555,0)</f>
        <v>0</v>
      </c>
      <c r="AZ555" s="15">
        <f>IF(AZ$2=1,AA555,0)</f>
        <v>0</v>
      </c>
      <c r="BA555" s="15"/>
      <c r="BB555" s="37">
        <f>MAX(AC555:AZ555)*4</f>
        <v>1378.56</v>
      </c>
      <c r="BD555" s="15">
        <f>IF(BD$2=1,D555,0)</f>
        <v>0</v>
      </c>
      <c r="BE555" s="15">
        <f>IF(BE$2=1,E555,0)</f>
        <v>0</v>
      </c>
      <c r="BF555" s="15">
        <f>IF(BF$2=1,F555,0)</f>
        <v>0</v>
      </c>
      <c r="BG555" s="15">
        <f>IF(BG$2=1,G555,0)</f>
        <v>0</v>
      </c>
      <c r="BH555" s="15">
        <f>IF(BH$2=1,H555,0)</f>
        <v>0</v>
      </c>
      <c r="BI555" s="15">
        <f>IF(BI$2=1,I555,0)</f>
        <v>0</v>
      </c>
      <c r="BJ555" s="15">
        <f>IF(BJ$2=1,J555,0)</f>
        <v>330.72</v>
      </c>
      <c r="BK555" s="15">
        <f>IF(BK$2=1,K555,0)</f>
        <v>336.96</v>
      </c>
      <c r="BL555" s="15">
        <f>IF(BL$2=1,L555,0)</f>
        <v>0</v>
      </c>
      <c r="BM555" s="15">
        <f>IF(BM$2=1,M555,0)</f>
        <v>0</v>
      </c>
      <c r="BN555" s="15">
        <f>IF(BN$2=1,N555,0)</f>
        <v>0</v>
      </c>
      <c r="BO555" s="15">
        <f>IF(BO$2=1,O555,0)</f>
        <v>0</v>
      </c>
      <c r="BP555" s="15">
        <f>IF(BP$2=1,P555,0)</f>
        <v>0</v>
      </c>
      <c r="BQ555" s="15">
        <f>IF(BQ$2=1,Q555,0)</f>
        <v>0</v>
      </c>
      <c r="BR555" s="15">
        <f>IF(BR$2=1,R555,0)</f>
        <v>332.64</v>
      </c>
      <c r="BS555" s="15">
        <f>IF(BS$2=1,S555,0)</f>
        <v>321.60000000000002</v>
      </c>
      <c r="BT555" s="15">
        <f>IF(BT$2=1,T555,0)</f>
        <v>291.83999999999997</v>
      </c>
      <c r="BU555" s="15">
        <f>IF(BU$2=1,U555,0)</f>
        <v>281.27999999999997</v>
      </c>
      <c r="BV555" s="15">
        <f>IF(BV$2=1,V555,0)</f>
        <v>280.8</v>
      </c>
      <c r="BW555" s="15">
        <f>IF(BW$2=1,W555,0)</f>
        <v>281.27999999999997</v>
      </c>
      <c r="BX555" s="15">
        <f>IF(BX$2=1,X555,0)</f>
        <v>278.88</v>
      </c>
      <c r="BY555" s="15">
        <f>IF(BY$2=1,Y555,0)</f>
        <v>268.8</v>
      </c>
      <c r="BZ555" s="15">
        <f>IF(BZ$2=1,Z555,0)</f>
        <v>0</v>
      </c>
      <c r="CA555" s="15">
        <f>IF(CA$2=1,AA555,0)</f>
        <v>0</v>
      </c>
      <c r="CC555" s="42">
        <f>MAX(BD555:CA555)*4</f>
        <v>1347.84</v>
      </c>
      <c r="CF555" s="15">
        <f>IF(CF$2=1,D555,0)</f>
        <v>0</v>
      </c>
      <c r="CG555" s="15">
        <f>IF(CG$2=1,E555,0)</f>
        <v>0</v>
      </c>
      <c r="CH555" s="15">
        <f>IF(CH$2=1,F555,0)</f>
        <v>0</v>
      </c>
      <c r="CI555" s="15">
        <f>IF(CI$2=1,AG555,0)</f>
        <v>0</v>
      </c>
      <c r="CJ555" s="15">
        <f>IF(CJ$2=1,AH555,0)</f>
        <v>0</v>
      </c>
      <c r="CK555" s="15">
        <f>IF(CK$2=1,I555,0)</f>
        <v>0</v>
      </c>
      <c r="CL555" s="15">
        <f>IF(CL$2=1,J555,0)</f>
        <v>0</v>
      </c>
      <c r="CM555" s="15">
        <f>IF(CM$2=1,K555,0)</f>
        <v>0</v>
      </c>
      <c r="CN555" s="15">
        <f>IF(CN$2=1,L555,0)</f>
        <v>0</v>
      </c>
      <c r="CO555" s="15">
        <f>IF(CO$2=1,M555,0)</f>
        <v>0</v>
      </c>
      <c r="CP555" s="15">
        <f>IF(CP$2=1,N555,0)</f>
        <v>0</v>
      </c>
      <c r="CQ555" s="15">
        <f>IF(CQ$2=1,O555,0)</f>
        <v>0</v>
      </c>
      <c r="CR555" s="15">
        <f>IF(CR$2=1,P555,0)</f>
        <v>0</v>
      </c>
      <c r="CS555" s="15">
        <f>IF(CS$2=1,Q555,0)</f>
        <v>0</v>
      </c>
      <c r="CT555" s="15">
        <f>IF(CT$2=1,R555,0)</f>
        <v>332.64</v>
      </c>
      <c r="CU555" s="15">
        <f>IF(CU$2=1,S555,0)</f>
        <v>321.60000000000002</v>
      </c>
      <c r="CV555" s="15">
        <f>IF(CV$2=1,T555,0)</f>
        <v>291.83999999999997</v>
      </c>
      <c r="CW555" s="15">
        <f>IF(CW$2=1,U555,0)</f>
        <v>281.27999999999997</v>
      </c>
      <c r="CX555" s="15">
        <f>IF(CX$2=1,V555,0)</f>
        <v>280.8</v>
      </c>
      <c r="CY555" s="15">
        <f>IF(CY$2=1,W555,0)</f>
        <v>281.27999999999997</v>
      </c>
      <c r="CZ555" s="15">
        <f>IF(CZ$2=1,X555,0)</f>
        <v>278.88</v>
      </c>
      <c r="DA555" s="15">
        <f>IF(DA$2=1,Y555,0)</f>
        <v>268.8</v>
      </c>
      <c r="DB555" s="15">
        <f>IF(DB$2=1,Z555,0)</f>
        <v>0</v>
      </c>
      <c r="DC555" s="15">
        <f>IF(DC$2=1,AA555,0)</f>
        <v>0</v>
      </c>
      <c r="DE555" s="42">
        <f>MAX(CF555:DC555)*4</f>
        <v>1330.56</v>
      </c>
    </row>
    <row r="556" spans="1:109" ht="15.75" customHeight="1" x14ac:dyDescent="0.3">
      <c r="A556" s="40" t="s">
        <v>95</v>
      </c>
      <c r="B556" s="40" t="s">
        <v>50</v>
      </c>
      <c r="C556" s="41">
        <v>12</v>
      </c>
      <c r="D556" s="41">
        <v>298.08</v>
      </c>
      <c r="E556" s="41">
        <v>312.48</v>
      </c>
      <c r="F556" s="41">
        <v>308.16000000000003</v>
      </c>
      <c r="G556" s="41">
        <v>290.39999999999998</v>
      </c>
      <c r="H556" s="41">
        <v>322.56</v>
      </c>
      <c r="I556" s="41">
        <v>336</v>
      </c>
      <c r="J556" s="41">
        <v>350.88</v>
      </c>
      <c r="K556" s="41">
        <v>359.04</v>
      </c>
      <c r="L556" s="41">
        <v>350.88</v>
      </c>
      <c r="M556" s="41">
        <v>351.84</v>
      </c>
      <c r="N556" s="41">
        <v>343.2</v>
      </c>
      <c r="O556" s="41">
        <v>349.92</v>
      </c>
      <c r="P556" s="41">
        <v>345.12</v>
      </c>
      <c r="Q556" s="41">
        <v>338.88</v>
      </c>
      <c r="R556" s="41">
        <v>327.36</v>
      </c>
      <c r="S556" s="41">
        <v>321.12</v>
      </c>
      <c r="T556" s="41">
        <v>308.64</v>
      </c>
      <c r="U556" s="41">
        <v>304.8</v>
      </c>
      <c r="V556" s="41">
        <v>307.68</v>
      </c>
      <c r="W556" s="41">
        <v>300.95999999999998</v>
      </c>
      <c r="X556" s="41">
        <v>288.48</v>
      </c>
      <c r="Y556" s="41">
        <v>280.32</v>
      </c>
      <c r="Z556" s="41">
        <v>280.32</v>
      </c>
      <c r="AA556" s="41">
        <v>277.92</v>
      </c>
      <c r="AC556" s="15">
        <f>IF(AC$2=1,D556,0)</f>
        <v>0</v>
      </c>
      <c r="AD556" s="15">
        <f>IF(AD$2=1,E556,0)</f>
        <v>0</v>
      </c>
      <c r="AE556" s="15">
        <f>IF(AE$2=1,F556,0)</f>
        <v>0</v>
      </c>
      <c r="AF556" s="15">
        <f>IF(AF$2=1,G556,0)</f>
        <v>0</v>
      </c>
      <c r="AG556" s="15">
        <f>IF(AG$2=1,H556,0)</f>
        <v>0</v>
      </c>
      <c r="AH556" s="15">
        <f>IF(AH$2=1,I556,0)</f>
        <v>0</v>
      </c>
      <c r="AI556" s="15">
        <f>IF(AI$2=1,J556,0)</f>
        <v>350.88</v>
      </c>
      <c r="AJ556" s="15">
        <f>IF(AJ$2=1,K556,0)</f>
        <v>359.04</v>
      </c>
      <c r="AK556" s="15">
        <f>IF(AK$2=1,L556,0)</f>
        <v>350.88</v>
      </c>
      <c r="AL556" s="15">
        <f>IF(AL$2=1,M556,0)</f>
        <v>351.84</v>
      </c>
      <c r="AM556" s="15">
        <f>IF(AM$2=1,N556,0)</f>
        <v>343.2</v>
      </c>
      <c r="AN556" s="15">
        <f>IF(AN$2=1,O556,0)</f>
        <v>349.92</v>
      </c>
      <c r="AO556" s="15">
        <f>IF(AO$2=1,P556,0)</f>
        <v>345.12</v>
      </c>
      <c r="AP556" s="15">
        <f>IF(AP$2=1,Q556,0)</f>
        <v>338.88</v>
      </c>
      <c r="AQ556" s="15">
        <f>IF(AQ$2=1,R556,0)</f>
        <v>327.36</v>
      </c>
      <c r="AR556" s="15">
        <f>IF(AR$2=1,S556,0)</f>
        <v>321.12</v>
      </c>
      <c r="AS556" s="15">
        <f>IF(AS$2=1,T556,0)</f>
        <v>308.64</v>
      </c>
      <c r="AT556" s="15">
        <f>IF(AT$2=1,U556,0)</f>
        <v>304.8</v>
      </c>
      <c r="AU556" s="15">
        <f>IF(AU$2=1,V556,0)</f>
        <v>307.68</v>
      </c>
      <c r="AV556" s="15">
        <f>IF(AV$2=1,W556,0)</f>
        <v>300.95999999999998</v>
      </c>
      <c r="AW556" s="15">
        <f>IF(AW$2=1,X556,0)</f>
        <v>288.48</v>
      </c>
      <c r="AX556" s="15">
        <f>IF(AX$2=1,Y556,0)</f>
        <v>280.32</v>
      </c>
      <c r="AY556" s="15">
        <f>IF(AY$2=1,Z556,0)</f>
        <v>0</v>
      </c>
      <c r="AZ556" s="15">
        <f>IF(AZ$2=1,AA556,0)</f>
        <v>0</v>
      </c>
      <c r="BA556" s="15"/>
      <c r="BB556" s="37">
        <f>MAX(AC556:AZ556)*4</f>
        <v>1436.16</v>
      </c>
      <c r="BD556" s="15">
        <f>IF(BD$2=1,D556,0)</f>
        <v>0</v>
      </c>
      <c r="BE556" s="15">
        <f>IF(BE$2=1,E556,0)</f>
        <v>0</v>
      </c>
      <c r="BF556" s="15">
        <f>IF(BF$2=1,F556,0)</f>
        <v>0</v>
      </c>
      <c r="BG556" s="15">
        <f>IF(BG$2=1,G556,0)</f>
        <v>0</v>
      </c>
      <c r="BH556" s="15">
        <f>IF(BH$2=1,H556,0)</f>
        <v>0</v>
      </c>
      <c r="BI556" s="15">
        <f>IF(BI$2=1,I556,0)</f>
        <v>0</v>
      </c>
      <c r="BJ556" s="15">
        <f>IF(BJ$2=1,J556,0)</f>
        <v>350.88</v>
      </c>
      <c r="BK556" s="15">
        <f>IF(BK$2=1,K556,0)</f>
        <v>359.04</v>
      </c>
      <c r="BL556" s="15">
        <f>IF(BL$2=1,L556,0)</f>
        <v>0</v>
      </c>
      <c r="BM556" s="15">
        <f>IF(BM$2=1,M556,0)</f>
        <v>0</v>
      </c>
      <c r="BN556" s="15">
        <f>IF(BN$2=1,N556,0)</f>
        <v>0</v>
      </c>
      <c r="BO556" s="15">
        <f>IF(BO$2=1,O556,0)</f>
        <v>0</v>
      </c>
      <c r="BP556" s="15">
        <f>IF(BP$2=1,P556,0)</f>
        <v>0</v>
      </c>
      <c r="BQ556" s="15">
        <f>IF(BQ$2=1,Q556,0)</f>
        <v>0</v>
      </c>
      <c r="BR556" s="15">
        <f>IF(BR$2=1,R556,0)</f>
        <v>327.36</v>
      </c>
      <c r="BS556" s="15">
        <f>IF(BS$2=1,S556,0)</f>
        <v>321.12</v>
      </c>
      <c r="BT556" s="15">
        <f>IF(BT$2=1,T556,0)</f>
        <v>308.64</v>
      </c>
      <c r="BU556" s="15">
        <f>IF(BU$2=1,U556,0)</f>
        <v>304.8</v>
      </c>
      <c r="BV556" s="15">
        <f>IF(BV$2=1,V556,0)</f>
        <v>307.68</v>
      </c>
      <c r="BW556" s="15">
        <f>IF(BW$2=1,W556,0)</f>
        <v>300.95999999999998</v>
      </c>
      <c r="BX556" s="15">
        <f>IF(BX$2=1,X556,0)</f>
        <v>288.48</v>
      </c>
      <c r="BY556" s="15">
        <f>IF(BY$2=1,Y556,0)</f>
        <v>280.32</v>
      </c>
      <c r="BZ556" s="15">
        <f>IF(BZ$2=1,Z556,0)</f>
        <v>0</v>
      </c>
      <c r="CA556" s="15">
        <f>IF(CA$2=1,AA556,0)</f>
        <v>0</v>
      </c>
      <c r="CC556" s="42">
        <f>MAX(BD556:CA556)*4</f>
        <v>1436.16</v>
      </c>
      <c r="CF556" s="15">
        <f>IF(CF$2=1,D556,0)</f>
        <v>0</v>
      </c>
      <c r="CG556" s="15">
        <f>IF(CG$2=1,E556,0)</f>
        <v>0</v>
      </c>
      <c r="CH556" s="15">
        <f>IF(CH$2=1,F556,0)</f>
        <v>0</v>
      </c>
      <c r="CI556" s="15">
        <f>IF(CI$2=1,AG556,0)</f>
        <v>0</v>
      </c>
      <c r="CJ556" s="15">
        <f>IF(CJ$2=1,AH556,0)</f>
        <v>0</v>
      </c>
      <c r="CK556" s="15">
        <f>IF(CK$2=1,I556,0)</f>
        <v>0</v>
      </c>
      <c r="CL556" s="15">
        <f>IF(CL$2=1,J556,0)</f>
        <v>0</v>
      </c>
      <c r="CM556" s="15">
        <f>IF(CM$2=1,K556,0)</f>
        <v>0</v>
      </c>
      <c r="CN556" s="15">
        <f>IF(CN$2=1,L556,0)</f>
        <v>0</v>
      </c>
      <c r="CO556" s="15">
        <f>IF(CO$2=1,M556,0)</f>
        <v>0</v>
      </c>
      <c r="CP556" s="15">
        <f>IF(CP$2=1,N556,0)</f>
        <v>0</v>
      </c>
      <c r="CQ556" s="15">
        <f>IF(CQ$2=1,O556,0)</f>
        <v>0</v>
      </c>
      <c r="CR556" s="15">
        <f>IF(CR$2=1,P556,0)</f>
        <v>0</v>
      </c>
      <c r="CS556" s="15">
        <f>IF(CS$2=1,Q556,0)</f>
        <v>0</v>
      </c>
      <c r="CT556" s="15">
        <f>IF(CT$2=1,R556,0)</f>
        <v>327.36</v>
      </c>
      <c r="CU556" s="15">
        <f>IF(CU$2=1,S556,0)</f>
        <v>321.12</v>
      </c>
      <c r="CV556" s="15">
        <f>IF(CV$2=1,T556,0)</f>
        <v>308.64</v>
      </c>
      <c r="CW556" s="15">
        <f>IF(CW$2=1,U556,0)</f>
        <v>304.8</v>
      </c>
      <c r="CX556" s="15">
        <f>IF(CX$2=1,V556,0)</f>
        <v>307.68</v>
      </c>
      <c r="CY556" s="15">
        <f>IF(CY$2=1,W556,0)</f>
        <v>300.95999999999998</v>
      </c>
      <c r="CZ556" s="15">
        <f>IF(CZ$2=1,X556,0)</f>
        <v>288.48</v>
      </c>
      <c r="DA556" s="15">
        <f>IF(DA$2=1,Y556,0)</f>
        <v>280.32</v>
      </c>
      <c r="DB556" s="15">
        <f>IF(DB$2=1,Z556,0)</f>
        <v>0</v>
      </c>
      <c r="DC556" s="15">
        <f>IF(DC$2=1,AA556,0)</f>
        <v>0</v>
      </c>
      <c r="DE556" s="42">
        <f>MAX(CF556:DC556)*4</f>
        <v>1309.44</v>
      </c>
    </row>
    <row r="557" spans="1:109" ht="15.75" customHeight="1" x14ac:dyDescent="0.3">
      <c r="A557" s="40" t="s">
        <v>100</v>
      </c>
      <c r="B557" s="40" t="s">
        <v>51</v>
      </c>
      <c r="C557" s="41">
        <v>1</v>
      </c>
      <c r="D557" s="41">
        <v>260.56</v>
      </c>
      <c r="E557" s="41">
        <v>259.2</v>
      </c>
      <c r="F557" s="41">
        <v>247.12</v>
      </c>
      <c r="G557" s="41">
        <v>255.2</v>
      </c>
      <c r="H557" s="41">
        <v>248.64</v>
      </c>
      <c r="I557" s="41">
        <v>250.96</v>
      </c>
      <c r="J557" s="41">
        <v>265.36</v>
      </c>
      <c r="K557" s="41">
        <v>288.39999999999998</v>
      </c>
      <c r="L557" s="41">
        <v>276.8</v>
      </c>
      <c r="M557" s="41">
        <v>275.44</v>
      </c>
      <c r="N557" s="41">
        <v>272.88</v>
      </c>
      <c r="O557" s="41">
        <v>270.39999999999998</v>
      </c>
      <c r="P557" s="41">
        <v>283.44</v>
      </c>
      <c r="Q557" s="41">
        <v>253.12</v>
      </c>
      <c r="R557" s="41">
        <v>267.68</v>
      </c>
      <c r="S557" s="41">
        <v>267.92</v>
      </c>
      <c r="T557" s="41">
        <v>267.83999999999997</v>
      </c>
      <c r="U557" s="41">
        <v>262.24</v>
      </c>
      <c r="V557" s="41">
        <v>257.27999999999997</v>
      </c>
      <c r="W557" s="41">
        <v>262.16000000000003</v>
      </c>
      <c r="X557" s="41">
        <v>269.60000000000002</v>
      </c>
      <c r="Y557" s="41">
        <v>261.04000000000002</v>
      </c>
      <c r="Z557" s="41">
        <v>243.6</v>
      </c>
      <c r="AA557" s="41">
        <v>253.84</v>
      </c>
      <c r="AC557" s="15">
        <f>IF(AC$2=1,D557,0)</f>
        <v>0</v>
      </c>
      <c r="AD557" s="15">
        <f>IF(AD$2=1,E557,0)</f>
        <v>0</v>
      </c>
      <c r="AE557" s="15">
        <f>IF(AE$2=1,F557,0)</f>
        <v>0</v>
      </c>
      <c r="AF557" s="15">
        <f>IF(AF$2=1,G557,0)</f>
        <v>0</v>
      </c>
      <c r="AG557" s="15">
        <f>IF(AG$2=1,H557,0)</f>
        <v>0</v>
      </c>
      <c r="AH557" s="15">
        <f>IF(AH$2=1,I557,0)</f>
        <v>0</v>
      </c>
      <c r="AI557" s="15">
        <f>IF(AI$2=1,J557,0)</f>
        <v>265.36</v>
      </c>
      <c r="AJ557" s="15">
        <f>IF(AJ$2=1,K557,0)</f>
        <v>288.39999999999998</v>
      </c>
      <c r="AK557" s="15">
        <f>IF(AK$2=1,L557,0)</f>
        <v>276.8</v>
      </c>
      <c r="AL557" s="15">
        <f>IF(AL$2=1,M557,0)</f>
        <v>275.44</v>
      </c>
      <c r="AM557" s="15">
        <f>IF(AM$2=1,N557,0)</f>
        <v>272.88</v>
      </c>
      <c r="AN557" s="15">
        <f>IF(AN$2=1,O557,0)</f>
        <v>270.39999999999998</v>
      </c>
      <c r="AO557" s="15">
        <f>IF(AO$2=1,P557,0)</f>
        <v>283.44</v>
      </c>
      <c r="AP557" s="15">
        <f>IF(AP$2=1,Q557,0)</f>
        <v>253.12</v>
      </c>
      <c r="AQ557" s="15">
        <f>IF(AQ$2=1,R557,0)</f>
        <v>267.68</v>
      </c>
      <c r="AR557" s="15">
        <f>IF(AR$2=1,S557,0)</f>
        <v>267.92</v>
      </c>
      <c r="AS557" s="15">
        <f>IF(AS$2=1,T557,0)</f>
        <v>267.83999999999997</v>
      </c>
      <c r="AT557" s="15">
        <f>IF(AT$2=1,U557,0)</f>
        <v>262.24</v>
      </c>
      <c r="AU557" s="15">
        <f>IF(AU$2=1,V557,0)</f>
        <v>257.27999999999997</v>
      </c>
      <c r="AV557" s="15">
        <f>IF(AV$2=1,W557,0)</f>
        <v>262.16000000000003</v>
      </c>
      <c r="AW557" s="15">
        <f>IF(AW$2=1,X557,0)</f>
        <v>269.60000000000002</v>
      </c>
      <c r="AX557" s="15">
        <f>IF(AX$2=1,Y557,0)</f>
        <v>261.04000000000002</v>
      </c>
      <c r="AY557" s="15">
        <f>IF(AY$2=1,Z557,0)</f>
        <v>0</v>
      </c>
      <c r="AZ557" s="15">
        <f>IF(AZ$2=1,AA557,0)</f>
        <v>0</v>
      </c>
      <c r="BA557" s="15"/>
      <c r="BB557" s="37">
        <f>MAX(AC557:AZ557)*4</f>
        <v>1153.5999999999999</v>
      </c>
      <c r="BD557" s="15">
        <f>IF(BD$2=1,D557,0)</f>
        <v>0</v>
      </c>
      <c r="BE557" s="15">
        <f>IF(BE$2=1,E557,0)</f>
        <v>0</v>
      </c>
      <c r="BF557" s="15">
        <f>IF(BF$2=1,F557,0)</f>
        <v>0</v>
      </c>
      <c r="BG557" s="15">
        <f>IF(BG$2=1,G557,0)</f>
        <v>0</v>
      </c>
      <c r="BH557" s="15">
        <f>IF(BH$2=1,H557,0)</f>
        <v>0</v>
      </c>
      <c r="BI557" s="15">
        <f>IF(BI$2=1,I557,0)</f>
        <v>0</v>
      </c>
      <c r="BJ557" s="15">
        <f>IF(BJ$2=1,J557,0)</f>
        <v>265.36</v>
      </c>
      <c r="BK557" s="15">
        <f>IF(BK$2=1,K557,0)</f>
        <v>288.39999999999998</v>
      </c>
      <c r="BL557" s="15">
        <f>IF(BL$2=1,L557,0)</f>
        <v>0</v>
      </c>
      <c r="BM557" s="15">
        <f>IF(BM$2=1,M557,0)</f>
        <v>0</v>
      </c>
      <c r="BN557" s="15">
        <f>IF(BN$2=1,N557,0)</f>
        <v>0</v>
      </c>
      <c r="BO557" s="15">
        <f>IF(BO$2=1,O557,0)</f>
        <v>0</v>
      </c>
      <c r="BP557" s="15">
        <f>IF(BP$2=1,P557,0)</f>
        <v>0</v>
      </c>
      <c r="BQ557" s="15">
        <f>IF(BQ$2=1,Q557,0)</f>
        <v>0</v>
      </c>
      <c r="BR557" s="15">
        <f>IF(BR$2=1,R557,0)</f>
        <v>267.68</v>
      </c>
      <c r="BS557" s="15">
        <f>IF(BS$2=1,S557,0)</f>
        <v>267.92</v>
      </c>
      <c r="BT557" s="15">
        <f>IF(BT$2=1,T557,0)</f>
        <v>267.83999999999997</v>
      </c>
      <c r="BU557" s="15">
        <f>IF(BU$2=1,U557,0)</f>
        <v>262.24</v>
      </c>
      <c r="BV557" s="15">
        <f>IF(BV$2=1,V557,0)</f>
        <v>257.27999999999997</v>
      </c>
      <c r="BW557" s="15">
        <f>IF(BW$2=1,W557,0)</f>
        <v>262.16000000000003</v>
      </c>
      <c r="BX557" s="15">
        <f>IF(BX$2=1,X557,0)</f>
        <v>269.60000000000002</v>
      </c>
      <c r="BY557" s="15">
        <f>IF(BY$2=1,Y557,0)</f>
        <v>261.04000000000002</v>
      </c>
      <c r="BZ557" s="15">
        <f>IF(BZ$2=1,Z557,0)</f>
        <v>0</v>
      </c>
      <c r="CA557" s="15">
        <f>IF(CA$2=1,AA557,0)</f>
        <v>0</v>
      </c>
      <c r="CC557" s="42">
        <f>MAX(BD557:CA557)*4</f>
        <v>1153.5999999999999</v>
      </c>
      <c r="CF557" s="15">
        <f>IF(CF$2=1,D557,0)</f>
        <v>0</v>
      </c>
      <c r="CG557" s="15">
        <f>IF(CG$2=1,E557,0)</f>
        <v>0</v>
      </c>
      <c r="CH557" s="15">
        <f>IF(CH$2=1,F557,0)</f>
        <v>0</v>
      </c>
      <c r="CI557" s="15">
        <f>IF(CI$2=1,AG557,0)</f>
        <v>0</v>
      </c>
      <c r="CJ557" s="15">
        <f>IF(CJ$2=1,AH557,0)</f>
        <v>0</v>
      </c>
      <c r="CK557" s="15">
        <f>IF(CK$2=1,I557,0)</f>
        <v>0</v>
      </c>
      <c r="CL557" s="15">
        <f>IF(CL$2=1,J557,0)</f>
        <v>0</v>
      </c>
      <c r="CM557" s="15">
        <f>IF(CM$2=1,K557,0)</f>
        <v>0</v>
      </c>
      <c r="CN557" s="15">
        <f>IF(CN$2=1,L557,0)</f>
        <v>0</v>
      </c>
      <c r="CO557" s="15">
        <f>IF(CO$2=1,M557,0)</f>
        <v>0</v>
      </c>
      <c r="CP557" s="15">
        <f>IF(CP$2=1,N557,0)</f>
        <v>0</v>
      </c>
      <c r="CQ557" s="15">
        <f>IF(CQ$2=1,O557,0)</f>
        <v>0</v>
      </c>
      <c r="CR557" s="15">
        <f>IF(CR$2=1,P557,0)</f>
        <v>0</v>
      </c>
      <c r="CS557" s="15">
        <f>IF(CS$2=1,Q557,0)</f>
        <v>0</v>
      </c>
      <c r="CT557" s="15">
        <f>IF(CT$2=1,R557,0)</f>
        <v>267.68</v>
      </c>
      <c r="CU557" s="15">
        <f>IF(CU$2=1,S557,0)</f>
        <v>267.92</v>
      </c>
      <c r="CV557" s="15">
        <f>IF(CV$2=1,T557,0)</f>
        <v>267.83999999999997</v>
      </c>
      <c r="CW557" s="15">
        <f>IF(CW$2=1,U557,0)</f>
        <v>262.24</v>
      </c>
      <c r="CX557" s="15">
        <f>IF(CX$2=1,V557,0)</f>
        <v>257.27999999999997</v>
      </c>
      <c r="CY557" s="15">
        <f>IF(CY$2=1,W557,0)</f>
        <v>262.16000000000003</v>
      </c>
      <c r="CZ557" s="15">
        <f>IF(CZ$2=1,X557,0)</f>
        <v>269.60000000000002</v>
      </c>
      <c r="DA557" s="15">
        <f>IF(DA$2=1,Y557,0)</f>
        <v>261.04000000000002</v>
      </c>
      <c r="DB557" s="15">
        <f>IF(DB$2=1,Z557,0)</f>
        <v>0</v>
      </c>
      <c r="DC557" s="15">
        <f>IF(DC$2=1,AA557,0)</f>
        <v>0</v>
      </c>
      <c r="DE557" s="42">
        <f>MAX(CF557:DC557)*4</f>
        <v>1078.4000000000001</v>
      </c>
    </row>
    <row r="558" spans="1:109" ht="15.75" customHeight="1" x14ac:dyDescent="0.3">
      <c r="A558" s="40" t="s">
        <v>100</v>
      </c>
      <c r="B558" s="40" t="s">
        <v>51</v>
      </c>
      <c r="C558" s="41">
        <v>2</v>
      </c>
      <c r="D558" s="41">
        <v>251.28</v>
      </c>
      <c r="E558" s="41">
        <v>254</v>
      </c>
      <c r="F558" s="41">
        <v>258.88</v>
      </c>
      <c r="G558" s="41">
        <v>260.95999999999998</v>
      </c>
      <c r="H558" s="41">
        <v>246.08</v>
      </c>
      <c r="I558" s="41">
        <v>274.56</v>
      </c>
      <c r="J558" s="41">
        <v>273.60000000000002</v>
      </c>
      <c r="K558" s="41">
        <v>270.8</v>
      </c>
      <c r="L558" s="41">
        <v>280.64</v>
      </c>
      <c r="M558" s="41">
        <v>276.39999999999998</v>
      </c>
      <c r="N558" s="41">
        <v>286.72000000000003</v>
      </c>
      <c r="O558" s="41">
        <v>285.60000000000002</v>
      </c>
      <c r="P558" s="41">
        <v>276.8</v>
      </c>
      <c r="Q558" s="41">
        <v>272.08</v>
      </c>
      <c r="R558" s="41">
        <v>274.08</v>
      </c>
      <c r="S558" s="41">
        <v>271.76</v>
      </c>
      <c r="T558" s="41">
        <v>273.83999999999997</v>
      </c>
      <c r="U558" s="41">
        <v>268.64</v>
      </c>
      <c r="V558" s="41">
        <v>274.39999999999998</v>
      </c>
      <c r="W558" s="41">
        <v>276.24</v>
      </c>
      <c r="X558" s="41">
        <v>276.32</v>
      </c>
      <c r="Y558" s="41">
        <v>271.76</v>
      </c>
      <c r="Z558" s="41">
        <v>270.64</v>
      </c>
      <c r="AA558" s="41">
        <v>277.83999999999997</v>
      </c>
      <c r="AC558" s="15">
        <f>IF(AC$2=1,D558,0)</f>
        <v>0</v>
      </c>
      <c r="AD558" s="15">
        <f>IF(AD$2=1,E558,0)</f>
        <v>0</v>
      </c>
      <c r="AE558" s="15">
        <f>IF(AE$2=1,F558,0)</f>
        <v>0</v>
      </c>
      <c r="AF558" s="15">
        <f>IF(AF$2=1,G558,0)</f>
        <v>0</v>
      </c>
      <c r="AG558" s="15">
        <f>IF(AG$2=1,H558,0)</f>
        <v>0</v>
      </c>
      <c r="AH558" s="15">
        <f>IF(AH$2=1,I558,0)</f>
        <v>0</v>
      </c>
      <c r="AI558" s="15">
        <f>IF(AI$2=1,J558,0)</f>
        <v>273.60000000000002</v>
      </c>
      <c r="AJ558" s="15">
        <f>IF(AJ$2=1,K558,0)</f>
        <v>270.8</v>
      </c>
      <c r="AK558" s="15">
        <f>IF(AK$2=1,L558,0)</f>
        <v>280.64</v>
      </c>
      <c r="AL558" s="15">
        <f>IF(AL$2=1,M558,0)</f>
        <v>276.39999999999998</v>
      </c>
      <c r="AM558" s="15">
        <f>IF(AM$2=1,N558,0)</f>
        <v>286.72000000000003</v>
      </c>
      <c r="AN558" s="15">
        <f>IF(AN$2=1,O558,0)</f>
        <v>285.60000000000002</v>
      </c>
      <c r="AO558" s="15">
        <f>IF(AO$2=1,P558,0)</f>
        <v>276.8</v>
      </c>
      <c r="AP558" s="15">
        <f>IF(AP$2=1,Q558,0)</f>
        <v>272.08</v>
      </c>
      <c r="AQ558" s="15">
        <f>IF(AQ$2=1,R558,0)</f>
        <v>274.08</v>
      </c>
      <c r="AR558" s="15">
        <f>IF(AR$2=1,S558,0)</f>
        <v>271.76</v>
      </c>
      <c r="AS558" s="15">
        <f>IF(AS$2=1,T558,0)</f>
        <v>273.83999999999997</v>
      </c>
      <c r="AT558" s="15">
        <f>IF(AT$2=1,U558,0)</f>
        <v>268.64</v>
      </c>
      <c r="AU558" s="15">
        <f>IF(AU$2=1,V558,0)</f>
        <v>274.39999999999998</v>
      </c>
      <c r="AV558" s="15">
        <f>IF(AV$2=1,W558,0)</f>
        <v>276.24</v>
      </c>
      <c r="AW558" s="15">
        <f>IF(AW$2=1,X558,0)</f>
        <v>276.32</v>
      </c>
      <c r="AX558" s="15">
        <f>IF(AX$2=1,Y558,0)</f>
        <v>271.76</v>
      </c>
      <c r="AY558" s="15">
        <f>IF(AY$2=1,Z558,0)</f>
        <v>0</v>
      </c>
      <c r="AZ558" s="15">
        <f>IF(AZ$2=1,AA558,0)</f>
        <v>0</v>
      </c>
      <c r="BA558" s="15"/>
      <c r="BB558" s="37">
        <f>MAX(AC558:AZ558)*4</f>
        <v>1146.8800000000001</v>
      </c>
      <c r="BD558" s="15">
        <f>IF(BD$2=1,D558,0)</f>
        <v>0</v>
      </c>
      <c r="BE558" s="15">
        <f>IF(BE$2=1,E558,0)</f>
        <v>0</v>
      </c>
      <c r="BF558" s="15">
        <f>IF(BF$2=1,F558,0)</f>
        <v>0</v>
      </c>
      <c r="BG558" s="15">
        <f>IF(BG$2=1,G558,0)</f>
        <v>0</v>
      </c>
      <c r="BH558" s="15">
        <f>IF(BH$2=1,H558,0)</f>
        <v>0</v>
      </c>
      <c r="BI558" s="15">
        <f>IF(BI$2=1,I558,0)</f>
        <v>0</v>
      </c>
      <c r="BJ558" s="15">
        <f>IF(BJ$2=1,J558,0)</f>
        <v>273.60000000000002</v>
      </c>
      <c r="BK558" s="15">
        <f>IF(BK$2=1,K558,0)</f>
        <v>270.8</v>
      </c>
      <c r="BL558" s="15">
        <f>IF(BL$2=1,L558,0)</f>
        <v>0</v>
      </c>
      <c r="BM558" s="15">
        <f>IF(BM$2=1,M558,0)</f>
        <v>0</v>
      </c>
      <c r="BN558" s="15">
        <f>IF(BN$2=1,N558,0)</f>
        <v>0</v>
      </c>
      <c r="BO558" s="15">
        <f>IF(BO$2=1,O558,0)</f>
        <v>0</v>
      </c>
      <c r="BP558" s="15">
        <f>IF(BP$2=1,P558,0)</f>
        <v>0</v>
      </c>
      <c r="BQ558" s="15">
        <f>IF(BQ$2=1,Q558,0)</f>
        <v>0</v>
      </c>
      <c r="BR558" s="15">
        <f>IF(BR$2=1,R558,0)</f>
        <v>274.08</v>
      </c>
      <c r="BS558" s="15">
        <f>IF(BS$2=1,S558,0)</f>
        <v>271.76</v>
      </c>
      <c r="BT558" s="15">
        <f>IF(BT$2=1,T558,0)</f>
        <v>273.83999999999997</v>
      </c>
      <c r="BU558" s="15">
        <f>IF(BU$2=1,U558,0)</f>
        <v>268.64</v>
      </c>
      <c r="BV558" s="15">
        <f>IF(BV$2=1,V558,0)</f>
        <v>274.39999999999998</v>
      </c>
      <c r="BW558" s="15">
        <f>IF(BW$2=1,W558,0)</f>
        <v>276.24</v>
      </c>
      <c r="BX558" s="15">
        <f>IF(BX$2=1,X558,0)</f>
        <v>276.32</v>
      </c>
      <c r="BY558" s="15">
        <f>IF(BY$2=1,Y558,0)</f>
        <v>271.76</v>
      </c>
      <c r="BZ558" s="15">
        <f>IF(BZ$2=1,Z558,0)</f>
        <v>0</v>
      </c>
      <c r="CA558" s="15">
        <f>IF(CA$2=1,AA558,0)</f>
        <v>0</v>
      </c>
      <c r="CC558" s="42">
        <f>MAX(BD558:CA558)*4</f>
        <v>1105.28</v>
      </c>
      <c r="CF558" s="15">
        <f>IF(CF$2=1,D558,0)</f>
        <v>0</v>
      </c>
      <c r="CG558" s="15">
        <f>IF(CG$2=1,E558,0)</f>
        <v>0</v>
      </c>
      <c r="CH558" s="15">
        <f>IF(CH$2=1,F558,0)</f>
        <v>0</v>
      </c>
      <c r="CI558" s="15">
        <f>IF(CI$2=1,AG558,0)</f>
        <v>0</v>
      </c>
      <c r="CJ558" s="15">
        <f>IF(CJ$2=1,AH558,0)</f>
        <v>0</v>
      </c>
      <c r="CK558" s="15">
        <f>IF(CK$2=1,I558,0)</f>
        <v>0</v>
      </c>
      <c r="CL558" s="15">
        <f>IF(CL$2=1,J558,0)</f>
        <v>0</v>
      </c>
      <c r="CM558" s="15">
        <f>IF(CM$2=1,K558,0)</f>
        <v>0</v>
      </c>
      <c r="CN558" s="15">
        <f>IF(CN$2=1,L558,0)</f>
        <v>0</v>
      </c>
      <c r="CO558" s="15">
        <f>IF(CO$2=1,M558,0)</f>
        <v>0</v>
      </c>
      <c r="CP558" s="15">
        <f>IF(CP$2=1,N558,0)</f>
        <v>0</v>
      </c>
      <c r="CQ558" s="15">
        <f>IF(CQ$2=1,O558,0)</f>
        <v>0</v>
      </c>
      <c r="CR558" s="15">
        <f>IF(CR$2=1,P558,0)</f>
        <v>0</v>
      </c>
      <c r="CS558" s="15">
        <f>IF(CS$2=1,Q558,0)</f>
        <v>0</v>
      </c>
      <c r="CT558" s="15">
        <f>IF(CT$2=1,R558,0)</f>
        <v>274.08</v>
      </c>
      <c r="CU558" s="15">
        <f>IF(CU$2=1,S558,0)</f>
        <v>271.76</v>
      </c>
      <c r="CV558" s="15">
        <f>IF(CV$2=1,T558,0)</f>
        <v>273.83999999999997</v>
      </c>
      <c r="CW558" s="15">
        <f>IF(CW$2=1,U558,0)</f>
        <v>268.64</v>
      </c>
      <c r="CX558" s="15">
        <f>IF(CX$2=1,V558,0)</f>
        <v>274.39999999999998</v>
      </c>
      <c r="CY558" s="15">
        <f>IF(CY$2=1,W558,0)</f>
        <v>276.24</v>
      </c>
      <c r="CZ558" s="15">
        <f>IF(CZ$2=1,X558,0)</f>
        <v>276.32</v>
      </c>
      <c r="DA558" s="15">
        <f>IF(DA$2=1,Y558,0)</f>
        <v>271.76</v>
      </c>
      <c r="DB558" s="15">
        <f>IF(DB$2=1,Z558,0)</f>
        <v>0</v>
      </c>
      <c r="DC558" s="15">
        <f>IF(DC$2=1,AA558,0)</f>
        <v>0</v>
      </c>
      <c r="DE558" s="42">
        <f>MAX(CF558:DC558)*4</f>
        <v>1105.28</v>
      </c>
    </row>
    <row r="559" spans="1:109" ht="15.75" customHeight="1" x14ac:dyDescent="0.3">
      <c r="A559" s="40" t="s">
        <v>100</v>
      </c>
      <c r="B559" s="40" t="s">
        <v>51</v>
      </c>
      <c r="C559" s="41">
        <v>3</v>
      </c>
      <c r="D559" s="41">
        <v>270.88</v>
      </c>
      <c r="E559" s="41">
        <v>267.52</v>
      </c>
      <c r="F559" s="41">
        <v>301.52</v>
      </c>
      <c r="G559" s="41">
        <v>278.16000000000003</v>
      </c>
      <c r="H559" s="41">
        <v>255.36</v>
      </c>
      <c r="I559" s="41">
        <v>255.12</v>
      </c>
      <c r="J559" s="41">
        <v>245.44</v>
      </c>
      <c r="K559" s="41">
        <v>267.60000000000002</v>
      </c>
      <c r="L559" s="41">
        <v>266.08</v>
      </c>
      <c r="M559" s="41">
        <v>267.76</v>
      </c>
      <c r="N559" s="41">
        <v>278.8</v>
      </c>
      <c r="O559" s="41">
        <v>283.2</v>
      </c>
      <c r="P559" s="41">
        <v>267.68</v>
      </c>
      <c r="Q559" s="41">
        <v>269.36</v>
      </c>
      <c r="R559" s="41">
        <v>290.08</v>
      </c>
      <c r="S559" s="41">
        <v>284.8</v>
      </c>
      <c r="T559" s="41">
        <v>287.68</v>
      </c>
      <c r="U559" s="41">
        <v>279.60000000000002</v>
      </c>
      <c r="V559" s="41">
        <v>268.39999999999998</v>
      </c>
      <c r="W559" s="41">
        <v>267.27999999999997</v>
      </c>
      <c r="X559" s="41">
        <v>257.76</v>
      </c>
      <c r="Y559" s="41">
        <v>263.52</v>
      </c>
      <c r="Z559" s="41">
        <v>256.95999999999998</v>
      </c>
      <c r="AA559" s="41">
        <v>265.36</v>
      </c>
      <c r="AC559" s="15">
        <f>IF(AC$2=1,D559,0)</f>
        <v>0</v>
      </c>
      <c r="AD559" s="15">
        <f>IF(AD$2=1,E559,0)</f>
        <v>0</v>
      </c>
      <c r="AE559" s="15">
        <f>IF(AE$2=1,F559,0)</f>
        <v>0</v>
      </c>
      <c r="AF559" s="15">
        <f>IF(AF$2=1,G559,0)</f>
        <v>0</v>
      </c>
      <c r="AG559" s="15">
        <f>IF(AG$2=1,H559,0)</f>
        <v>0</v>
      </c>
      <c r="AH559" s="15">
        <f>IF(AH$2=1,I559,0)</f>
        <v>0</v>
      </c>
      <c r="AI559" s="15">
        <f>IF(AI$2=1,J559,0)</f>
        <v>245.44</v>
      </c>
      <c r="AJ559" s="15">
        <f>IF(AJ$2=1,K559,0)</f>
        <v>267.60000000000002</v>
      </c>
      <c r="AK559" s="15">
        <f>IF(AK$2=1,L559,0)</f>
        <v>266.08</v>
      </c>
      <c r="AL559" s="15">
        <f>IF(AL$2=1,M559,0)</f>
        <v>267.76</v>
      </c>
      <c r="AM559" s="15">
        <f>IF(AM$2=1,N559,0)</f>
        <v>278.8</v>
      </c>
      <c r="AN559" s="15">
        <f>IF(AN$2=1,O559,0)</f>
        <v>283.2</v>
      </c>
      <c r="AO559" s="15">
        <f>IF(AO$2=1,P559,0)</f>
        <v>267.68</v>
      </c>
      <c r="AP559" s="15">
        <f>IF(AP$2=1,Q559,0)</f>
        <v>269.36</v>
      </c>
      <c r="AQ559" s="15">
        <f>IF(AQ$2=1,R559,0)</f>
        <v>290.08</v>
      </c>
      <c r="AR559" s="15">
        <f>IF(AR$2=1,S559,0)</f>
        <v>284.8</v>
      </c>
      <c r="AS559" s="15">
        <f>IF(AS$2=1,T559,0)</f>
        <v>287.68</v>
      </c>
      <c r="AT559" s="15">
        <f>IF(AT$2=1,U559,0)</f>
        <v>279.60000000000002</v>
      </c>
      <c r="AU559" s="15">
        <f>IF(AU$2=1,V559,0)</f>
        <v>268.39999999999998</v>
      </c>
      <c r="AV559" s="15">
        <f>IF(AV$2=1,W559,0)</f>
        <v>267.27999999999997</v>
      </c>
      <c r="AW559" s="15">
        <f>IF(AW$2=1,X559,0)</f>
        <v>257.76</v>
      </c>
      <c r="AX559" s="15">
        <f>IF(AX$2=1,Y559,0)</f>
        <v>263.52</v>
      </c>
      <c r="AY559" s="15">
        <f>IF(AY$2=1,Z559,0)</f>
        <v>0</v>
      </c>
      <c r="AZ559" s="15">
        <f>IF(AZ$2=1,AA559,0)</f>
        <v>0</v>
      </c>
      <c r="BA559" s="15"/>
      <c r="BB559" s="37">
        <f>MAX(AC559:AZ559)*4</f>
        <v>1160.32</v>
      </c>
      <c r="BD559" s="15">
        <f>IF(BD$2=1,D559,0)</f>
        <v>0</v>
      </c>
      <c r="BE559" s="15">
        <f>IF(BE$2=1,E559,0)</f>
        <v>0</v>
      </c>
      <c r="BF559" s="15">
        <f>IF(BF$2=1,F559,0)</f>
        <v>0</v>
      </c>
      <c r="BG559" s="15">
        <f>IF(BG$2=1,G559,0)</f>
        <v>0</v>
      </c>
      <c r="BH559" s="15">
        <f>IF(BH$2=1,H559,0)</f>
        <v>0</v>
      </c>
      <c r="BI559" s="15">
        <f>IF(BI$2=1,I559,0)</f>
        <v>0</v>
      </c>
      <c r="BJ559" s="15">
        <f>IF(BJ$2=1,J559,0)</f>
        <v>245.44</v>
      </c>
      <c r="BK559" s="15">
        <f>IF(BK$2=1,K559,0)</f>
        <v>267.60000000000002</v>
      </c>
      <c r="BL559" s="15">
        <f>IF(BL$2=1,L559,0)</f>
        <v>0</v>
      </c>
      <c r="BM559" s="15">
        <f>IF(BM$2=1,M559,0)</f>
        <v>0</v>
      </c>
      <c r="BN559" s="15">
        <f>IF(BN$2=1,N559,0)</f>
        <v>0</v>
      </c>
      <c r="BO559" s="15">
        <f>IF(BO$2=1,O559,0)</f>
        <v>0</v>
      </c>
      <c r="BP559" s="15">
        <f>IF(BP$2=1,P559,0)</f>
        <v>0</v>
      </c>
      <c r="BQ559" s="15">
        <f>IF(BQ$2=1,Q559,0)</f>
        <v>0</v>
      </c>
      <c r="BR559" s="15">
        <f>IF(BR$2=1,R559,0)</f>
        <v>290.08</v>
      </c>
      <c r="BS559" s="15">
        <f>IF(BS$2=1,S559,0)</f>
        <v>284.8</v>
      </c>
      <c r="BT559" s="15">
        <f>IF(BT$2=1,T559,0)</f>
        <v>287.68</v>
      </c>
      <c r="BU559" s="15">
        <f>IF(BU$2=1,U559,0)</f>
        <v>279.60000000000002</v>
      </c>
      <c r="BV559" s="15">
        <f>IF(BV$2=1,V559,0)</f>
        <v>268.39999999999998</v>
      </c>
      <c r="BW559" s="15">
        <f>IF(BW$2=1,W559,0)</f>
        <v>267.27999999999997</v>
      </c>
      <c r="BX559" s="15">
        <f>IF(BX$2=1,X559,0)</f>
        <v>257.76</v>
      </c>
      <c r="BY559" s="15">
        <f>IF(BY$2=1,Y559,0)</f>
        <v>263.52</v>
      </c>
      <c r="BZ559" s="15">
        <f>IF(BZ$2=1,Z559,0)</f>
        <v>0</v>
      </c>
      <c r="CA559" s="15">
        <f>IF(CA$2=1,AA559,0)</f>
        <v>0</v>
      </c>
      <c r="CC559" s="42">
        <f>MAX(BD559:CA559)*4</f>
        <v>1160.32</v>
      </c>
      <c r="CF559" s="15">
        <f>IF(CF$2=1,D559,0)</f>
        <v>0</v>
      </c>
      <c r="CG559" s="15">
        <f>IF(CG$2=1,E559,0)</f>
        <v>0</v>
      </c>
      <c r="CH559" s="15">
        <f>IF(CH$2=1,F559,0)</f>
        <v>0</v>
      </c>
      <c r="CI559" s="15">
        <f>IF(CI$2=1,AG559,0)</f>
        <v>0</v>
      </c>
      <c r="CJ559" s="15">
        <f>IF(CJ$2=1,AH559,0)</f>
        <v>0</v>
      </c>
      <c r="CK559" s="15">
        <f>IF(CK$2=1,I559,0)</f>
        <v>0</v>
      </c>
      <c r="CL559" s="15">
        <f>IF(CL$2=1,J559,0)</f>
        <v>0</v>
      </c>
      <c r="CM559" s="15">
        <f>IF(CM$2=1,K559,0)</f>
        <v>0</v>
      </c>
      <c r="CN559" s="15">
        <f>IF(CN$2=1,L559,0)</f>
        <v>0</v>
      </c>
      <c r="CO559" s="15">
        <f>IF(CO$2=1,M559,0)</f>
        <v>0</v>
      </c>
      <c r="CP559" s="15">
        <f>IF(CP$2=1,N559,0)</f>
        <v>0</v>
      </c>
      <c r="CQ559" s="15">
        <f>IF(CQ$2=1,O559,0)</f>
        <v>0</v>
      </c>
      <c r="CR559" s="15">
        <f>IF(CR$2=1,P559,0)</f>
        <v>0</v>
      </c>
      <c r="CS559" s="15">
        <f>IF(CS$2=1,Q559,0)</f>
        <v>0</v>
      </c>
      <c r="CT559" s="15">
        <f>IF(CT$2=1,R559,0)</f>
        <v>290.08</v>
      </c>
      <c r="CU559" s="15">
        <f>IF(CU$2=1,S559,0)</f>
        <v>284.8</v>
      </c>
      <c r="CV559" s="15">
        <f>IF(CV$2=1,T559,0)</f>
        <v>287.68</v>
      </c>
      <c r="CW559" s="15">
        <f>IF(CW$2=1,U559,0)</f>
        <v>279.60000000000002</v>
      </c>
      <c r="CX559" s="15">
        <f>IF(CX$2=1,V559,0)</f>
        <v>268.39999999999998</v>
      </c>
      <c r="CY559" s="15">
        <f>IF(CY$2=1,W559,0)</f>
        <v>267.27999999999997</v>
      </c>
      <c r="CZ559" s="15">
        <f>IF(CZ$2=1,X559,0)</f>
        <v>257.76</v>
      </c>
      <c r="DA559" s="15">
        <f>IF(DA$2=1,Y559,0)</f>
        <v>263.52</v>
      </c>
      <c r="DB559" s="15">
        <f>IF(DB$2=1,Z559,0)</f>
        <v>0</v>
      </c>
      <c r="DC559" s="15">
        <f>IF(DC$2=1,AA559,0)</f>
        <v>0</v>
      </c>
      <c r="DE559" s="42">
        <f>MAX(CF559:DC559)*4</f>
        <v>1160.32</v>
      </c>
    </row>
    <row r="560" spans="1:109" ht="15.75" customHeight="1" x14ac:dyDescent="0.3">
      <c r="A560" s="40" t="s">
        <v>100</v>
      </c>
      <c r="B560" s="40" t="s">
        <v>51</v>
      </c>
      <c r="C560" s="41">
        <v>4</v>
      </c>
      <c r="D560" s="41">
        <v>272.24</v>
      </c>
      <c r="E560" s="41">
        <v>269.2</v>
      </c>
      <c r="F560" s="41">
        <v>265.27999999999997</v>
      </c>
      <c r="G560" s="41">
        <v>276.88</v>
      </c>
      <c r="H560" s="41">
        <v>283.2</v>
      </c>
      <c r="I560" s="41">
        <v>262.64</v>
      </c>
      <c r="J560" s="41">
        <v>267.2</v>
      </c>
      <c r="K560" s="41">
        <v>289.2</v>
      </c>
      <c r="L560" s="41">
        <v>291.36</v>
      </c>
      <c r="M560" s="41">
        <v>298.72000000000003</v>
      </c>
      <c r="N560" s="41">
        <v>307.2</v>
      </c>
      <c r="O560" s="41">
        <v>286.08</v>
      </c>
      <c r="P560" s="41">
        <v>285.68</v>
      </c>
      <c r="Q560" s="41">
        <v>272.95999999999998</v>
      </c>
      <c r="R560" s="41">
        <v>284.72000000000003</v>
      </c>
      <c r="S560" s="41">
        <v>309.44</v>
      </c>
      <c r="T560" s="41">
        <v>291.36</v>
      </c>
      <c r="U560" s="41">
        <v>290.24</v>
      </c>
      <c r="V560" s="41">
        <v>290.8</v>
      </c>
      <c r="W560" s="41">
        <v>285.36</v>
      </c>
      <c r="X560" s="41">
        <v>273.12</v>
      </c>
      <c r="Y560" s="41">
        <v>279.04000000000002</v>
      </c>
      <c r="Z560" s="41">
        <v>273.60000000000002</v>
      </c>
      <c r="AA560" s="41">
        <v>285.52</v>
      </c>
      <c r="AC560" s="15">
        <f>IF(AC$2=1,D560,0)</f>
        <v>0</v>
      </c>
      <c r="AD560" s="15">
        <f>IF(AD$2=1,E560,0)</f>
        <v>0</v>
      </c>
      <c r="AE560" s="15">
        <f>IF(AE$2=1,F560,0)</f>
        <v>0</v>
      </c>
      <c r="AF560" s="15">
        <f>IF(AF$2=1,G560,0)</f>
        <v>0</v>
      </c>
      <c r="AG560" s="15">
        <f>IF(AG$2=1,H560,0)</f>
        <v>0</v>
      </c>
      <c r="AH560" s="15">
        <f>IF(AH$2=1,I560,0)</f>
        <v>0</v>
      </c>
      <c r="AI560" s="15">
        <f>IF(AI$2=1,J560,0)</f>
        <v>267.2</v>
      </c>
      <c r="AJ560" s="15">
        <f>IF(AJ$2=1,K560,0)</f>
        <v>289.2</v>
      </c>
      <c r="AK560" s="15">
        <f>IF(AK$2=1,L560,0)</f>
        <v>291.36</v>
      </c>
      <c r="AL560" s="15">
        <f>IF(AL$2=1,M560,0)</f>
        <v>298.72000000000003</v>
      </c>
      <c r="AM560" s="15">
        <f>IF(AM$2=1,N560,0)</f>
        <v>307.2</v>
      </c>
      <c r="AN560" s="15">
        <f>IF(AN$2=1,O560,0)</f>
        <v>286.08</v>
      </c>
      <c r="AO560" s="15">
        <f>IF(AO$2=1,P560,0)</f>
        <v>285.68</v>
      </c>
      <c r="AP560" s="15">
        <f>IF(AP$2=1,Q560,0)</f>
        <v>272.95999999999998</v>
      </c>
      <c r="AQ560" s="15">
        <f>IF(AQ$2=1,R560,0)</f>
        <v>284.72000000000003</v>
      </c>
      <c r="AR560" s="15">
        <f>IF(AR$2=1,S560,0)</f>
        <v>309.44</v>
      </c>
      <c r="AS560" s="15">
        <f>IF(AS$2=1,T560,0)</f>
        <v>291.36</v>
      </c>
      <c r="AT560" s="15">
        <f>IF(AT$2=1,U560,0)</f>
        <v>290.24</v>
      </c>
      <c r="AU560" s="15">
        <f>IF(AU$2=1,V560,0)</f>
        <v>290.8</v>
      </c>
      <c r="AV560" s="15">
        <f>IF(AV$2=1,W560,0)</f>
        <v>285.36</v>
      </c>
      <c r="AW560" s="15">
        <f>IF(AW$2=1,X560,0)</f>
        <v>273.12</v>
      </c>
      <c r="AX560" s="15">
        <f>IF(AX$2=1,Y560,0)</f>
        <v>279.04000000000002</v>
      </c>
      <c r="AY560" s="15">
        <f>IF(AY$2=1,Z560,0)</f>
        <v>0</v>
      </c>
      <c r="AZ560" s="15">
        <f>IF(AZ$2=1,AA560,0)</f>
        <v>0</v>
      </c>
      <c r="BA560" s="15"/>
      <c r="BB560" s="37">
        <f>MAX(AC560:AZ560)*4</f>
        <v>1237.76</v>
      </c>
      <c r="BD560" s="15">
        <f>IF(BD$2=1,D560,0)</f>
        <v>0</v>
      </c>
      <c r="BE560" s="15">
        <f>IF(BE$2=1,E560,0)</f>
        <v>0</v>
      </c>
      <c r="BF560" s="15">
        <f>IF(BF$2=1,F560,0)</f>
        <v>0</v>
      </c>
      <c r="BG560" s="15">
        <f>IF(BG$2=1,G560,0)</f>
        <v>0</v>
      </c>
      <c r="BH560" s="15">
        <f>IF(BH$2=1,H560,0)</f>
        <v>0</v>
      </c>
      <c r="BI560" s="15">
        <f>IF(BI$2=1,I560,0)</f>
        <v>0</v>
      </c>
      <c r="BJ560" s="15">
        <f>IF(BJ$2=1,J560,0)</f>
        <v>267.2</v>
      </c>
      <c r="BK560" s="15">
        <f>IF(BK$2=1,K560,0)</f>
        <v>289.2</v>
      </c>
      <c r="BL560" s="15">
        <f>IF(BL$2=1,L560,0)</f>
        <v>0</v>
      </c>
      <c r="BM560" s="15">
        <f>IF(BM$2=1,M560,0)</f>
        <v>0</v>
      </c>
      <c r="BN560" s="15">
        <f>IF(BN$2=1,N560,0)</f>
        <v>0</v>
      </c>
      <c r="BO560" s="15">
        <f>IF(BO$2=1,O560,0)</f>
        <v>0</v>
      </c>
      <c r="BP560" s="15">
        <f>IF(BP$2=1,P560,0)</f>
        <v>0</v>
      </c>
      <c r="BQ560" s="15">
        <f>IF(BQ$2=1,Q560,0)</f>
        <v>0</v>
      </c>
      <c r="BR560" s="15">
        <f>IF(BR$2=1,R560,0)</f>
        <v>284.72000000000003</v>
      </c>
      <c r="BS560" s="15">
        <f>IF(BS$2=1,S560,0)</f>
        <v>309.44</v>
      </c>
      <c r="BT560" s="15">
        <f>IF(BT$2=1,T560,0)</f>
        <v>291.36</v>
      </c>
      <c r="BU560" s="15">
        <f>IF(BU$2=1,U560,0)</f>
        <v>290.24</v>
      </c>
      <c r="BV560" s="15">
        <f>IF(BV$2=1,V560,0)</f>
        <v>290.8</v>
      </c>
      <c r="BW560" s="15">
        <f>IF(BW$2=1,W560,0)</f>
        <v>285.36</v>
      </c>
      <c r="BX560" s="15">
        <f>IF(BX$2=1,X560,0)</f>
        <v>273.12</v>
      </c>
      <c r="BY560" s="15">
        <f>IF(BY$2=1,Y560,0)</f>
        <v>279.04000000000002</v>
      </c>
      <c r="BZ560" s="15">
        <f>IF(BZ$2=1,Z560,0)</f>
        <v>0</v>
      </c>
      <c r="CA560" s="15">
        <f>IF(CA$2=1,AA560,0)</f>
        <v>0</v>
      </c>
      <c r="CC560" s="42">
        <f>MAX(BD560:CA560)*4</f>
        <v>1237.76</v>
      </c>
      <c r="CF560" s="15">
        <f>IF(CF$2=1,D560,0)</f>
        <v>0</v>
      </c>
      <c r="CG560" s="15">
        <f>IF(CG$2=1,E560,0)</f>
        <v>0</v>
      </c>
      <c r="CH560" s="15">
        <f>IF(CH$2=1,F560,0)</f>
        <v>0</v>
      </c>
      <c r="CI560" s="15">
        <f>IF(CI$2=1,AG560,0)</f>
        <v>0</v>
      </c>
      <c r="CJ560" s="15">
        <f>IF(CJ$2=1,AH560,0)</f>
        <v>0</v>
      </c>
      <c r="CK560" s="15">
        <f>IF(CK$2=1,I560,0)</f>
        <v>0</v>
      </c>
      <c r="CL560" s="15">
        <f>IF(CL$2=1,J560,0)</f>
        <v>0</v>
      </c>
      <c r="CM560" s="15">
        <f>IF(CM$2=1,K560,0)</f>
        <v>0</v>
      </c>
      <c r="CN560" s="15">
        <f>IF(CN$2=1,L560,0)</f>
        <v>0</v>
      </c>
      <c r="CO560" s="15">
        <f>IF(CO$2=1,M560,0)</f>
        <v>0</v>
      </c>
      <c r="CP560" s="15">
        <f>IF(CP$2=1,N560,0)</f>
        <v>0</v>
      </c>
      <c r="CQ560" s="15">
        <f>IF(CQ$2=1,O560,0)</f>
        <v>0</v>
      </c>
      <c r="CR560" s="15">
        <f>IF(CR$2=1,P560,0)</f>
        <v>0</v>
      </c>
      <c r="CS560" s="15">
        <f>IF(CS$2=1,Q560,0)</f>
        <v>0</v>
      </c>
      <c r="CT560" s="15">
        <f>IF(CT$2=1,R560,0)</f>
        <v>284.72000000000003</v>
      </c>
      <c r="CU560" s="15">
        <f>IF(CU$2=1,S560,0)</f>
        <v>309.44</v>
      </c>
      <c r="CV560" s="15">
        <f>IF(CV$2=1,T560,0)</f>
        <v>291.36</v>
      </c>
      <c r="CW560" s="15">
        <f>IF(CW$2=1,U560,0)</f>
        <v>290.24</v>
      </c>
      <c r="CX560" s="15">
        <f>IF(CX$2=1,V560,0)</f>
        <v>290.8</v>
      </c>
      <c r="CY560" s="15">
        <f>IF(CY$2=1,W560,0)</f>
        <v>285.36</v>
      </c>
      <c r="CZ560" s="15">
        <f>IF(CZ$2=1,X560,0)</f>
        <v>273.12</v>
      </c>
      <c r="DA560" s="15">
        <f>IF(DA$2=1,Y560,0)</f>
        <v>279.04000000000002</v>
      </c>
      <c r="DB560" s="15">
        <f>IF(DB$2=1,Z560,0)</f>
        <v>0</v>
      </c>
      <c r="DC560" s="15">
        <f>IF(DC$2=1,AA560,0)</f>
        <v>0</v>
      </c>
      <c r="DE560" s="42">
        <f>MAX(CF560:DC560)*4</f>
        <v>1237.76</v>
      </c>
    </row>
    <row r="561" spans="1:109" ht="15.75" customHeight="1" x14ac:dyDescent="0.3">
      <c r="A561" s="40" t="s">
        <v>100</v>
      </c>
      <c r="B561" s="40" t="s">
        <v>51</v>
      </c>
      <c r="C561" s="41">
        <v>5</v>
      </c>
      <c r="D561" s="41">
        <v>288.88</v>
      </c>
      <c r="E561" s="41">
        <v>306.39999999999998</v>
      </c>
      <c r="F561" s="41">
        <v>292.48</v>
      </c>
      <c r="G561" s="41">
        <v>277.76</v>
      </c>
      <c r="H561" s="41">
        <v>290.48</v>
      </c>
      <c r="I561" s="41">
        <v>284.8</v>
      </c>
      <c r="J561" s="41">
        <v>287.2</v>
      </c>
      <c r="K561" s="41">
        <v>307.12</v>
      </c>
      <c r="L561" s="41">
        <v>309.92</v>
      </c>
      <c r="M561" s="41">
        <v>310.56</v>
      </c>
      <c r="N561" s="41">
        <v>305.36</v>
      </c>
      <c r="O561" s="41">
        <v>305.83999999999997</v>
      </c>
      <c r="P561" s="41">
        <v>300.72000000000003</v>
      </c>
      <c r="Q561" s="41">
        <v>307.92</v>
      </c>
      <c r="R561" s="41">
        <v>302.95999999999998</v>
      </c>
      <c r="S561" s="41">
        <v>313.92</v>
      </c>
      <c r="T561" s="41">
        <v>314.08</v>
      </c>
      <c r="U561" s="41">
        <v>314.16000000000003</v>
      </c>
      <c r="V561" s="41">
        <v>309.12</v>
      </c>
      <c r="W561" s="41">
        <v>309.04000000000002</v>
      </c>
      <c r="X561" s="41">
        <v>296.48</v>
      </c>
      <c r="Y561" s="41">
        <v>299.83999999999997</v>
      </c>
      <c r="Z561" s="41">
        <v>290.16000000000003</v>
      </c>
      <c r="AA561" s="41">
        <v>304.16000000000003</v>
      </c>
      <c r="AC561" s="15">
        <f>IF(AC$2=1,D561,0)</f>
        <v>0</v>
      </c>
      <c r="AD561" s="15">
        <f>IF(AD$2=1,E561,0)</f>
        <v>0</v>
      </c>
      <c r="AE561" s="15">
        <f>IF(AE$2=1,F561,0)</f>
        <v>0</v>
      </c>
      <c r="AF561" s="15">
        <f>IF(AF$2=1,G561,0)</f>
        <v>0</v>
      </c>
      <c r="AG561" s="15">
        <f>IF(AG$2=1,H561,0)</f>
        <v>0</v>
      </c>
      <c r="AH561" s="15">
        <f>IF(AH$2=1,I561,0)</f>
        <v>0</v>
      </c>
      <c r="AI561" s="15">
        <f>IF(AI$2=1,J561,0)</f>
        <v>287.2</v>
      </c>
      <c r="AJ561" s="15">
        <f>IF(AJ$2=1,K561,0)</f>
        <v>307.12</v>
      </c>
      <c r="AK561" s="15">
        <f>IF(AK$2=1,L561,0)</f>
        <v>309.92</v>
      </c>
      <c r="AL561" s="15">
        <f>IF(AL$2=1,M561,0)</f>
        <v>310.56</v>
      </c>
      <c r="AM561" s="15">
        <f>IF(AM$2=1,N561,0)</f>
        <v>305.36</v>
      </c>
      <c r="AN561" s="15">
        <f>IF(AN$2=1,O561,0)</f>
        <v>305.83999999999997</v>
      </c>
      <c r="AO561" s="15">
        <f>IF(AO$2=1,P561,0)</f>
        <v>300.72000000000003</v>
      </c>
      <c r="AP561" s="15">
        <f>IF(AP$2=1,Q561,0)</f>
        <v>307.92</v>
      </c>
      <c r="AQ561" s="15">
        <f>IF(AQ$2=1,R561,0)</f>
        <v>302.95999999999998</v>
      </c>
      <c r="AR561" s="15">
        <f>IF(AR$2=1,S561,0)</f>
        <v>313.92</v>
      </c>
      <c r="AS561" s="15">
        <f>IF(AS$2=1,T561,0)</f>
        <v>314.08</v>
      </c>
      <c r="AT561" s="15">
        <f>IF(AT$2=1,U561,0)</f>
        <v>314.16000000000003</v>
      </c>
      <c r="AU561" s="15">
        <f>IF(AU$2=1,V561,0)</f>
        <v>309.12</v>
      </c>
      <c r="AV561" s="15">
        <f>IF(AV$2=1,W561,0)</f>
        <v>309.04000000000002</v>
      </c>
      <c r="AW561" s="15">
        <f>IF(AW$2=1,X561,0)</f>
        <v>296.48</v>
      </c>
      <c r="AX561" s="15">
        <f>IF(AX$2=1,Y561,0)</f>
        <v>299.83999999999997</v>
      </c>
      <c r="AY561" s="15">
        <f>IF(AY$2=1,Z561,0)</f>
        <v>0</v>
      </c>
      <c r="AZ561" s="15">
        <f>IF(AZ$2=1,AA561,0)</f>
        <v>0</v>
      </c>
      <c r="BA561" s="15"/>
      <c r="BB561" s="37">
        <f>MAX(AC561:AZ561)*4</f>
        <v>1256.6400000000001</v>
      </c>
      <c r="BD561" s="15">
        <f>IF(BD$2=1,D561,0)</f>
        <v>0</v>
      </c>
      <c r="BE561" s="15">
        <f>IF(BE$2=1,E561,0)</f>
        <v>0</v>
      </c>
      <c r="BF561" s="15">
        <f>IF(BF$2=1,F561,0)</f>
        <v>0</v>
      </c>
      <c r="BG561" s="15">
        <f>IF(BG$2=1,G561,0)</f>
        <v>0</v>
      </c>
      <c r="BH561" s="15">
        <f>IF(BH$2=1,H561,0)</f>
        <v>0</v>
      </c>
      <c r="BI561" s="15">
        <f>IF(BI$2=1,I561,0)</f>
        <v>0</v>
      </c>
      <c r="BJ561" s="15">
        <f>IF(BJ$2=1,J561,0)</f>
        <v>287.2</v>
      </c>
      <c r="BK561" s="15">
        <f>IF(BK$2=1,K561,0)</f>
        <v>307.12</v>
      </c>
      <c r="BL561" s="15">
        <f>IF(BL$2=1,L561,0)</f>
        <v>0</v>
      </c>
      <c r="BM561" s="15">
        <f>IF(BM$2=1,M561,0)</f>
        <v>0</v>
      </c>
      <c r="BN561" s="15">
        <f>IF(BN$2=1,N561,0)</f>
        <v>0</v>
      </c>
      <c r="BO561" s="15">
        <f>IF(BO$2=1,O561,0)</f>
        <v>0</v>
      </c>
      <c r="BP561" s="15">
        <f>IF(BP$2=1,P561,0)</f>
        <v>0</v>
      </c>
      <c r="BQ561" s="15">
        <f>IF(BQ$2=1,Q561,0)</f>
        <v>0</v>
      </c>
      <c r="BR561" s="15">
        <f>IF(BR$2=1,R561,0)</f>
        <v>302.95999999999998</v>
      </c>
      <c r="BS561" s="15">
        <f>IF(BS$2=1,S561,0)</f>
        <v>313.92</v>
      </c>
      <c r="BT561" s="15">
        <f>IF(BT$2=1,T561,0)</f>
        <v>314.08</v>
      </c>
      <c r="BU561" s="15">
        <f>IF(BU$2=1,U561,0)</f>
        <v>314.16000000000003</v>
      </c>
      <c r="BV561" s="15">
        <f>IF(BV$2=1,V561,0)</f>
        <v>309.12</v>
      </c>
      <c r="BW561" s="15">
        <f>IF(BW$2=1,W561,0)</f>
        <v>309.04000000000002</v>
      </c>
      <c r="BX561" s="15">
        <f>IF(BX$2=1,X561,0)</f>
        <v>296.48</v>
      </c>
      <c r="BY561" s="15">
        <f>IF(BY$2=1,Y561,0)</f>
        <v>299.83999999999997</v>
      </c>
      <c r="BZ561" s="15">
        <f>IF(BZ$2=1,Z561,0)</f>
        <v>0</v>
      </c>
      <c r="CA561" s="15">
        <f>IF(CA$2=1,AA561,0)</f>
        <v>0</v>
      </c>
      <c r="CC561" s="42">
        <f>MAX(BD561:CA561)*4</f>
        <v>1256.6400000000001</v>
      </c>
      <c r="CF561" s="15">
        <f>IF(CF$2=1,D561,0)</f>
        <v>0</v>
      </c>
      <c r="CG561" s="15">
        <f>IF(CG$2=1,E561,0)</f>
        <v>0</v>
      </c>
      <c r="CH561" s="15">
        <f>IF(CH$2=1,F561,0)</f>
        <v>0</v>
      </c>
      <c r="CI561" s="15">
        <f>IF(CI$2=1,AG561,0)</f>
        <v>0</v>
      </c>
      <c r="CJ561" s="15">
        <f>IF(CJ$2=1,AH561,0)</f>
        <v>0</v>
      </c>
      <c r="CK561" s="15">
        <f>IF(CK$2=1,I561,0)</f>
        <v>0</v>
      </c>
      <c r="CL561" s="15">
        <f>IF(CL$2=1,J561,0)</f>
        <v>0</v>
      </c>
      <c r="CM561" s="15">
        <f>IF(CM$2=1,K561,0)</f>
        <v>0</v>
      </c>
      <c r="CN561" s="15">
        <f>IF(CN$2=1,L561,0)</f>
        <v>0</v>
      </c>
      <c r="CO561" s="15">
        <f>IF(CO$2=1,M561,0)</f>
        <v>0</v>
      </c>
      <c r="CP561" s="15">
        <f>IF(CP$2=1,N561,0)</f>
        <v>0</v>
      </c>
      <c r="CQ561" s="15">
        <f>IF(CQ$2=1,O561,0)</f>
        <v>0</v>
      </c>
      <c r="CR561" s="15">
        <f>IF(CR$2=1,P561,0)</f>
        <v>0</v>
      </c>
      <c r="CS561" s="15">
        <f>IF(CS$2=1,Q561,0)</f>
        <v>0</v>
      </c>
      <c r="CT561" s="15">
        <f>IF(CT$2=1,R561,0)</f>
        <v>302.95999999999998</v>
      </c>
      <c r="CU561" s="15">
        <f>IF(CU$2=1,S561,0)</f>
        <v>313.92</v>
      </c>
      <c r="CV561" s="15">
        <f>IF(CV$2=1,T561,0)</f>
        <v>314.08</v>
      </c>
      <c r="CW561" s="15">
        <f>IF(CW$2=1,U561,0)</f>
        <v>314.16000000000003</v>
      </c>
      <c r="CX561" s="15">
        <f>IF(CX$2=1,V561,0)</f>
        <v>309.12</v>
      </c>
      <c r="CY561" s="15">
        <f>IF(CY$2=1,W561,0)</f>
        <v>309.04000000000002</v>
      </c>
      <c r="CZ561" s="15">
        <f>IF(CZ$2=1,X561,0)</f>
        <v>296.48</v>
      </c>
      <c r="DA561" s="15">
        <f>IF(DA$2=1,Y561,0)</f>
        <v>299.83999999999997</v>
      </c>
      <c r="DB561" s="15">
        <f>IF(DB$2=1,Z561,0)</f>
        <v>0</v>
      </c>
      <c r="DC561" s="15">
        <f>IF(DC$2=1,AA561,0)</f>
        <v>0</v>
      </c>
      <c r="DE561" s="42">
        <f>MAX(CF561:DC561)*4</f>
        <v>1256.6400000000001</v>
      </c>
    </row>
    <row r="562" spans="1:109" ht="15.75" customHeight="1" x14ac:dyDescent="0.3">
      <c r="A562" s="40" t="s">
        <v>100</v>
      </c>
      <c r="B562" s="40" t="s">
        <v>51</v>
      </c>
      <c r="C562" s="41">
        <v>6</v>
      </c>
      <c r="D562" s="41">
        <v>296.16000000000003</v>
      </c>
      <c r="E562" s="41">
        <v>289.44</v>
      </c>
      <c r="F562" s="41">
        <v>295.60000000000002</v>
      </c>
      <c r="G562" s="41">
        <v>292.8</v>
      </c>
      <c r="H562" s="41">
        <v>297.52</v>
      </c>
      <c r="I562" s="41">
        <v>282.08</v>
      </c>
      <c r="J562" s="41">
        <v>287.44</v>
      </c>
      <c r="K562" s="41">
        <v>291.92</v>
      </c>
      <c r="L562" s="41">
        <v>304.64</v>
      </c>
      <c r="M562" s="41">
        <v>307.52</v>
      </c>
      <c r="N562" s="41">
        <v>315.04000000000002</v>
      </c>
      <c r="O562" s="41">
        <v>312.32</v>
      </c>
      <c r="P562" s="41">
        <v>304.39999999999998</v>
      </c>
      <c r="Q562" s="41">
        <v>297.68</v>
      </c>
      <c r="R562" s="41">
        <v>300.88</v>
      </c>
      <c r="S562" s="41">
        <v>308</v>
      </c>
      <c r="T562" s="41">
        <v>306.08</v>
      </c>
      <c r="U562" s="41">
        <v>303.92</v>
      </c>
      <c r="V562" s="41">
        <v>312.48</v>
      </c>
      <c r="W562" s="41">
        <v>312.24</v>
      </c>
      <c r="X562" s="41">
        <v>312.64</v>
      </c>
      <c r="Y562" s="41">
        <v>295.44</v>
      </c>
      <c r="Z562" s="41">
        <v>304.72000000000003</v>
      </c>
      <c r="AA562" s="41">
        <v>309.52</v>
      </c>
      <c r="AC562" s="15">
        <f>IF(AC$2=1,D562,0)</f>
        <v>0</v>
      </c>
      <c r="AD562" s="15">
        <f>IF(AD$2=1,E562,0)</f>
        <v>0</v>
      </c>
      <c r="AE562" s="15">
        <f>IF(AE$2=1,F562,0)</f>
        <v>0</v>
      </c>
      <c r="AF562" s="15">
        <f>IF(AF$2=1,G562,0)</f>
        <v>0</v>
      </c>
      <c r="AG562" s="15">
        <f>IF(AG$2=1,H562,0)</f>
        <v>0</v>
      </c>
      <c r="AH562" s="15">
        <f>IF(AH$2=1,I562,0)</f>
        <v>0</v>
      </c>
      <c r="AI562" s="15">
        <f>IF(AI$2=1,J562,0)</f>
        <v>287.44</v>
      </c>
      <c r="AJ562" s="15">
        <f>IF(AJ$2=1,K562,0)</f>
        <v>291.92</v>
      </c>
      <c r="AK562" s="15">
        <f>IF(AK$2=1,L562,0)</f>
        <v>304.64</v>
      </c>
      <c r="AL562" s="15">
        <f>IF(AL$2=1,M562,0)</f>
        <v>307.52</v>
      </c>
      <c r="AM562" s="15">
        <f>IF(AM$2=1,N562,0)</f>
        <v>315.04000000000002</v>
      </c>
      <c r="AN562" s="15">
        <f>IF(AN$2=1,O562,0)</f>
        <v>312.32</v>
      </c>
      <c r="AO562" s="15">
        <f>IF(AO$2=1,P562,0)</f>
        <v>304.39999999999998</v>
      </c>
      <c r="AP562" s="15">
        <f>IF(AP$2=1,Q562,0)</f>
        <v>297.68</v>
      </c>
      <c r="AQ562" s="15">
        <f>IF(AQ$2=1,R562,0)</f>
        <v>300.88</v>
      </c>
      <c r="AR562" s="15">
        <f>IF(AR$2=1,S562,0)</f>
        <v>308</v>
      </c>
      <c r="AS562" s="15">
        <f>IF(AS$2=1,T562,0)</f>
        <v>306.08</v>
      </c>
      <c r="AT562" s="15">
        <f>IF(AT$2=1,U562,0)</f>
        <v>303.92</v>
      </c>
      <c r="AU562" s="15">
        <f>IF(AU$2=1,V562,0)</f>
        <v>312.48</v>
      </c>
      <c r="AV562" s="15">
        <f>IF(AV$2=1,W562,0)</f>
        <v>312.24</v>
      </c>
      <c r="AW562" s="15">
        <f>IF(AW$2=1,X562,0)</f>
        <v>312.64</v>
      </c>
      <c r="AX562" s="15">
        <f>IF(AX$2=1,Y562,0)</f>
        <v>295.44</v>
      </c>
      <c r="AY562" s="15">
        <f>IF(AY$2=1,Z562,0)</f>
        <v>0</v>
      </c>
      <c r="AZ562" s="15">
        <f>IF(AZ$2=1,AA562,0)</f>
        <v>0</v>
      </c>
      <c r="BA562" s="15"/>
      <c r="BB562" s="37">
        <f>MAX(AC562:AZ562)*4</f>
        <v>1260.1600000000001</v>
      </c>
      <c r="BD562" s="15">
        <f>IF(BD$2=1,D562,0)</f>
        <v>0</v>
      </c>
      <c r="BE562" s="15">
        <f>IF(BE$2=1,E562,0)</f>
        <v>0</v>
      </c>
      <c r="BF562" s="15">
        <f>IF(BF$2=1,F562,0)</f>
        <v>0</v>
      </c>
      <c r="BG562" s="15">
        <f>IF(BG$2=1,G562,0)</f>
        <v>0</v>
      </c>
      <c r="BH562" s="15">
        <f>IF(BH$2=1,H562,0)</f>
        <v>0</v>
      </c>
      <c r="BI562" s="15">
        <f>IF(BI$2=1,I562,0)</f>
        <v>0</v>
      </c>
      <c r="BJ562" s="15">
        <f>IF(BJ$2=1,J562,0)</f>
        <v>287.44</v>
      </c>
      <c r="BK562" s="15">
        <f>IF(BK$2=1,K562,0)</f>
        <v>291.92</v>
      </c>
      <c r="BL562" s="15">
        <f>IF(BL$2=1,L562,0)</f>
        <v>0</v>
      </c>
      <c r="BM562" s="15">
        <f>IF(BM$2=1,M562,0)</f>
        <v>0</v>
      </c>
      <c r="BN562" s="15">
        <f>IF(BN$2=1,N562,0)</f>
        <v>0</v>
      </c>
      <c r="BO562" s="15">
        <f>IF(BO$2=1,O562,0)</f>
        <v>0</v>
      </c>
      <c r="BP562" s="15">
        <f>IF(BP$2=1,P562,0)</f>
        <v>0</v>
      </c>
      <c r="BQ562" s="15">
        <f>IF(BQ$2=1,Q562,0)</f>
        <v>0</v>
      </c>
      <c r="BR562" s="15">
        <f>IF(BR$2=1,R562,0)</f>
        <v>300.88</v>
      </c>
      <c r="BS562" s="15">
        <f>IF(BS$2=1,S562,0)</f>
        <v>308</v>
      </c>
      <c r="BT562" s="15">
        <f>IF(BT$2=1,T562,0)</f>
        <v>306.08</v>
      </c>
      <c r="BU562" s="15">
        <f>IF(BU$2=1,U562,0)</f>
        <v>303.92</v>
      </c>
      <c r="BV562" s="15">
        <f>IF(BV$2=1,V562,0)</f>
        <v>312.48</v>
      </c>
      <c r="BW562" s="15">
        <f>IF(BW$2=1,W562,0)</f>
        <v>312.24</v>
      </c>
      <c r="BX562" s="15">
        <f>IF(BX$2=1,X562,0)</f>
        <v>312.64</v>
      </c>
      <c r="BY562" s="15">
        <f>IF(BY$2=1,Y562,0)</f>
        <v>295.44</v>
      </c>
      <c r="BZ562" s="15">
        <f>IF(BZ$2=1,Z562,0)</f>
        <v>0</v>
      </c>
      <c r="CA562" s="15">
        <f>IF(CA$2=1,AA562,0)</f>
        <v>0</v>
      </c>
      <c r="CC562" s="42">
        <f>MAX(BD562:CA562)*4</f>
        <v>1250.56</v>
      </c>
      <c r="CF562" s="15">
        <f>IF(CF$2=1,D562,0)</f>
        <v>0</v>
      </c>
      <c r="CG562" s="15">
        <f>IF(CG$2=1,E562,0)</f>
        <v>0</v>
      </c>
      <c r="CH562" s="15">
        <f>IF(CH$2=1,F562,0)</f>
        <v>0</v>
      </c>
      <c r="CI562" s="15">
        <f>IF(CI$2=1,AG562,0)</f>
        <v>0</v>
      </c>
      <c r="CJ562" s="15">
        <f>IF(CJ$2=1,AH562,0)</f>
        <v>0</v>
      </c>
      <c r="CK562" s="15">
        <f>IF(CK$2=1,I562,0)</f>
        <v>0</v>
      </c>
      <c r="CL562" s="15">
        <f>IF(CL$2=1,J562,0)</f>
        <v>0</v>
      </c>
      <c r="CM562" s="15">
        <f>IF(CM$2=1,K562,0)</f>
        <v>0</v>
      </c>
      <c r="CN562" s="15">
        <f>IF(CN$2=1,L562,0)</f>
        <v>0</v>
      </c>
      <c r="CO562" s="15">
        <f>IF(CO$2=1,M562,0)</f>
        <v>0</v>
      </c>
      <c r="CP562" s="15">
        <f>IF(CP$2=1,N562,0)</f>
        <v>0</v>
      </c>
      <c r="CQ562" s="15">
        <f>IF(CQ$2=1,O562,0)</f>
        <v>0</v>
      </c>
      <c r="CR562" s="15">
        <f>IF(CR$2=1,P562,0)</f>
        <v>0</v>
      </c>
      <c r="CS562" s="15">
        <f>IF(CS$2=1,Q562,0)</f>
        <v>0</v>
      </c>
      <c r="CT562" s="15">
        <f>IF(CT$2=1,R562,0)</f>
        <v>300.88</v>
      </c>
      <c r="CU562" s="15">
        <f>IF(CU$2=1,S562,0)</f>
        <v>308</v>
      </c>
      <c r="CV562" s="15">
        <f>IF(CV$2=1,T562,0)</f>
        <v>306.08</v>
      </c>
      <c r="CW562" s="15">
        <f>IF(CW$2=1,U562,0)</f>
        <v>303.92</v>
      </c>
      <c r="CX562" s="15">
        <f>IF(CX$2=1,V562,0)</f>
        <v>312.48</v>
      </c>
      <c r="CY562" s="15">
        <f>IF(CY$2=1,W562,0)</f>
        <v>312.24</v>
      </c>
      <c r="CZ562" s="15">
        <f>IF(CZ$2=1,X562,0)</f>
        <v>312.64</v>
      </c>
      <c r="DA562" s="15">
        <f>IF(DA$2=1,Y562,0)</f>
        <v>295.44</v>
      </c>
      <c r="DB562" s="15">
        <f>IF(DB$2=1,Z562,0)</f>
        <v>0</v>
      </c>
      <c r="DC562" s="15">
        <f>IF(DC$2=1,AA562,0)</f>
        <v>0</v>
      </c>
      <c r="DE562" s="42">
        <f>MAX(CF562:DC562)*4</f>
        <v>1250.56</v>
      </c>
    </row>
    <row r="563" spans="1:109" ht="15.75" customHeight="1" x14ac:dyDescent="0.3">
      <c r="A563" s="40" t="s">
        <v>100</v>
      </c>
      <c r="B563" s="40" t="s">
        <v>51</v>
      </c>
      <c r="C563" s="41">
        <v>7</v>
      </c>
      <c r="D563" s="41">
        <v>265.83999999999997</v>
      </c>
      <c r="E563" s="41">
        <v>272.95999999999998</v>
      </c>
      <c r="F563" s="41">
        <v>277.27999999999997</v>
      </c>
      <c r="G563" s="41">
        <v>267.44</v>
      </c>
      <c r="H563" s="41">
        <v>271.44</v>
      </c>
      <c r="I563" s="41">
        <v>265.83999999999997</v>
      </c>
      <c r="J563" s="41">
        <v>270</v>
      </c>
      <c r="K563" s="41">
        <v>275.2</v>
      </c>
      <c r="L563" s="41">
        <v>278.64</v>
      </c>
      <c r="M563" s="41">
        <v>273.04000000000002</v>
      </c>
      <c r="N563" s="41">
        <v>276.48</v>
      </c>
      <c r="O563" s="41">
        <v>278.64</v>
      </c>
      <c r="P563" s="41">
        <v>288</v>
      </c>
      <c r="Q563" s="41">
        <v>278.32</v>
      </c>
      <c r="R563" s="41">
        <v>276.64</v>
      </c>
      <c r="S563" s="41">
        <v>274.8</v>
      </c>
      <c r="T563" s="41">
        <v>263.27999999999997</v>
      </c>
      <c r="U563" s="41">
        <v>263.27999999999997</v>
      </c>
      <c r="V563" s="41">
        <v>256.8</v>
      </c>
      <c r="W563" s="41">
        <v>265.44</v>
      </c>
      <c r="X563" s="41">
        <v>266.88</v>
      </c>
      <c r="Y563" s="41">
        <v>267.60000000000002</v>
      </c>
      <c r="Z563" s="41">
        <v>264.48</v>
      </c>
      <c r="AA563" s="41">
        <v>276.72000000000003</v>
      </c>
      <c r="AC563" s="15">
        <f>IF(AC$2=1,D563,0)</f>
        <v>0</v>
      </c>
      <c r="AD563" s="15">
        <f>IF(AD$2=1,E563,0)</f>
        <v>0</v>
      </c>
      <c r="AE563" s="15">
        <f>IF(AE$2=1,F563,0)</f>
        <v>0</v>
      </c>
      <c r="AF563" s="15">
        <f>IF(AF$2=1,G563,0)</f>
        <v>0</v>
      </c>
      <c r="AG563" s="15">
        <f>IF(AG$2=1,H563,0)</f>
        <v>0</v>
      </c>
      <c r="AH563" s="15">
        <f>IF(AH$2=1,I563,0)</f>
        <v>0</v>
      </c>
      <c r="AI563" s="15">
        <f>IF(AI$2=1,J563,0)</f>
        <v>270</v>
      </c>
      <c r="AJ563" s="15">
        <f>IF(AJ$2=1,K563,0)</f>
        <v>275.2</v>
      </c>
      <c r="AK563" s="15">
        <f>IF(AK$2=1,L563,0)</f>
        <v>278.64</v>
      </c>
      <c r="AL563" s="15">
        <f>IF(AL$2=1,M563,0)</f>
        <v>273.04000000000002</v>
      </c>
      <c r="AM563" s="15">
        <f>IF(AM$2=1,N563,0)</f>
        <v>276.48</v>
      </c>
      <c r="AN563" s="15">
        <f>IF(AN$2=1,O563,0)</f>
        <v>278.64</v>
      </c>
      <c r="AO563" s="15">
        <f>IF(AO$2=1,P563,0)</f>
        <v>288</v>
      </c>
      <c r="AP563" s="15">
        <f>IF(AP$2=1,Q563,0)</f>
        <v>278.32</v>
      </c>
      <c r="AQ563" s="15">
        <f>IF(AQ$2=1,R563,0)</f>
        <v>276.64</v>
      </c>
      <c r="AR563" s="15">
        <f>IF(AR$2=1,S563,0)</f>
        <v>274.8</v>
      </c>
      <c r="AS563" s="15">
        <f>IF(AS$2=1,T563,0)</f>
        <v>263.27999999999997</v>
      </c>
      <c r="AT563" s="15">
        <f>IF(AT$2=1,U563,0)</f>
        <v>263.27999999999997</v>
      </c>
      <c r="AU563" s="15">
        <f>IF(AU$2=1,V563,0)</f>
        <v>256.8</v>
      </c>
      <c r="AV563" s="15">
        <f>IF(AV$2=1,W563,0)</f>
        <v>265.44</v>
      </c>
      <c r="AW563" s="15">
        <f>IF(AW$2=1,X563,0)</f>
        <v>266.88</v>
      </c>
      <c r="AX563" s="15">
        <f>IF(AX$2=1,Y563,0)</f>
        <v>267.60000000000002</v>
      </c>
      <c r="AY563" s="15">
        <f>IF(AY$2=1,Z563,0)</f>
        <v>0</v>
      </c>
      <c r="AZ563" s="15">
        <f>IF(AZ$2=1,AA563,0)</f>
        <v>0</v>
      </c>
      <c r="BA563" s="15"/>
      <c r="BB563" s="37">
        <f>MAX(AC563:AZ563)*4</f>
        <v>1152</v>
      </c>
      <c r="BD563" s="15">
        <f>IF(BD$2=1,D563,0)</f>
        <v>0</v>
      </c>
      <c r="BE563" s="15">
        <f>IF(BE$2=1,E563,0)</f>
        <v>0</v>
      </c>
      <c r="BF563" s="15">
        <f>IF(BF$2=1,F563,0)</f>
        <v>0</v>
      </c>
      <c r="BG563" s="15">
        <f>IF(BG$2=1,G563,0)</f>
        <v>0</v>
      </c>
      <c r="BH563" s="15">
        <f>IF(BH$2=1,H563,0)</f>
        <v>0</v>
      </c>
      <c r="BI563" s="15">
        <f>IF(BI$2=1,I563,0)</f>
        <v>0</v>
      </c>
      <c r="BJ563" s="15">
        <f>IF(BJ$2=1,J563,0)</f>
        <v>270</v>
      </c>
      <c r="BK563" s="15">
        <f>IF(BK$2=1,K563,0)</f>
        <v>275.2</v>
      </c>
      <c r="BL563" s="15">
        <f>IF(BL$2=1,L563,0)</f>
        <v>0</v>
      </c>
      <c r="BM563" s="15">
        <f>IF(BM$2=1,M563,0)</f>
        <v>0</v>
      </c>
      <c r="BN563" s="15">
        <f>IF(BN$2=1,N563,0)</f>
        <v>0</v>
      </c>
      <c r="BO563" s="15">
        <f>IF(BO$2=1,O563,0)</f>
        <v>0</v>
      </c>
      <c r="BP563" s="15">
        <f>IF(BP$2=1,P563,0)</f>
        <v>0</v>
      </c>
      <c r="BQ563" s="15">
        <f>IF(BQ$2=1,Q563,0)</f>
        <v>0</v>
      </c>
      <c r="BR563" s="15">
        <f>IF(BR$2=1,R563,0)</f>
        <v>276.64</v>
      </c>
      <c r="BS563" s="15">
        <f>IF(BS$2=1,S563,0)</f>
        <v>274.8</v>
      </c>
      <c r="BT563" s="15">
        <f>IF(BT$2=1,T563,0)</f>
        <v>263.27999999999997</v>
      </c>
      <c r="BU563" s="15">
        <f>IF(BU$2=1,U563,0)</f>
        <v>263.27999999999997</v>
      </c>
      <c r="BV563" s="15">
        <f>IF(BV$2=1,V563,0)</f>
        <v>256.8</v>
      </c>
      <c r="BW563" s="15">
        <f>IF(BW$2=1,W563,0)</f>
        <v>265.44</v>
      </c>
      <c r="BX563" s="15">
        <f>IF(BX$2=1,X563,0)</f>
        <v>266.88</v>
      </c>
      <c r="BY563" s="15">
        <f>IF(BY$2=1,Y563,0)</f>
        <v>267.60000000000002</v>
      </c>
      <c r="BZ563" s="15">
        <f>IF(BZ$2=1,Z563,0)</f>
        <v>0</v>
      </c>
      <c r="CA563" s="15">
        <f>IF(CA$2=1,AA563,0)</f>
        <v>0</v>
      </c>
      <c r="CC563" s="42">
        <f>MAX(BD563:CA563)*4</f>
        <v>1106.56</v>
      </c>
      <c r="CF563" s="15">
        <f>IF(CF$2=1,D563,0)</f>
        <v>0</v>
      </c>
      <c r="CG563" s="15">
        <f>IF(CG$2=1,E563,0)</f>
        <v>0</v>
      </c>
      <c r="CH563" s="15">
        <f>IF(CH$2=1,F563,0)</f>
        <v>0</v>
      </c>
      <c r="CI563" s="15">
        <f>IF(CI$2=1,AG563,0)</f>
        <v>0</v>
      </c>
      <c r="CJ563" s="15">
        <f>IF(CJ$2=1,AH563,0)</f>
        <v>0</v>
      </c>
      <c r="CK563" s="15">
        <f>IF(CK$2=1,I563,0)</f>
        <v>0</v>
      </c>
      <c r="CL563" s="15">
        <f>IF(CL$2=1,J563,0)</f>
        <v>0</v>
      </c>
      <c r="CM563" s="15">
        <f>IF(CM$2=1,K563,0)</f>
        <v>0</v>
      </c>
      <c r="CN563" s="15">
        <f>IF(CN$2=1,L563,0)</f>
        <v>0</v>
      </c>
      <c r="CO563" s="15">
        <f>IF(CO$2=1,M563,0)</f>
        <v>0</v>
      </c>
      <c r="CP563" s="15">
        <f>IF(CP$2=1,N563,0)</f>
        <v>0</v>
      </c>
      <c r="CQ563" s="15">
        <f>IF(CQ$2=1,O563,0)</f>
        <v>0</v>
      </c>
      <c r="CR563" s="15">
        <f>IF(CR$2=1,P563,0)</f>
        <v>0</v>
      </c>
      <c r="CS563" s="15">
        <f>IF(CS$2=1,Q563,0)</f>
        <v>0</v>
      </c>
      <c r="CT563" s="15">
        <f>IF(CT$2=1,R563,0)</f>
        <v>276.64</v>
      </c>
      <c r="CU563" s="15">
        <f>IF(CU$2=1,S563,0)</f>
        <v>274.8</v>
      </c>
      <c r="CV563" s="15">
        <f>IF(CV$2=1,T563,0)</f>
        <v>263.27999999999997</v>
      </c>
      <c r="CW563" s="15">
        <f>IF(CW$2=1,U563,0)</f>
        <v>263.27999999999997</v>
      </c>
      <c r="CX563" s="15">
        <f>IF(CX$2=1,V563,0)</f>
        <v>256.8</v>
      </c>
      <c r="CY563" s="15">
        <f>IF(CY$2=1,W563,0)</f>
        <v>265.44</v>
      </c>
      <c r="CZ563" s="15">
        <f>IF(CZ$2=1,X563,0)</f>
        <v>266.88</v>
      </c>
      <c r="DA563" s="15">
        <f>IF(DA$2=1,Y563,0)</f>
        <v>267.60000000000002</v>
      </c>
      <c r="DB563" s="15">
        <f>IF(DB$2=1,Z563,0)</f>
        <v>0</v>
      </c>
      <c r="DC563" s="15">
        <f>IF(DC$2=1,AA563,0)</f>
        <v>0</v>
      </c>
      <c r="DE563" s="42">
        <f>MAX(CF563:DC563)*4</f>
        <v>1106.56</v>
      </c>
    </row>
    <row r="564" spans="1:109" ht="15.75" customHeight="1" x14ac:dyDescent="0.3">
      <c r="A564" s="40" t="s">
        <v>100</v>
      </c>
      <c r="B564" s="40" t="s">
        <v>51</v>
      </c>
      <c r="C564" s="41">
        <v>8</v>
      </c>
      <c r="D564" s="41">
        <v>253.68</v>
      </c>
      <c r="E564" s="41">
        <v>262.95999999999998</v>
      </c>
      <c r="F564" s="41">
        <v>262.39999999999998</v>
      </c>
      <c r="G564" s="41">
        <v>250.64</v>
      </c>
      <c r="H564" s="41">
        <v>247.2</v>
      </c>
      <c r="I564" s="41">
        <v>249.68</v>
      </c>
      <c r="J564" s="41">
        <v>248.48</v>
      </c>
      <c r="K564" s="41">
        <v>249.76</v>
      </c>
      <c r="L564" s="41">
        <v>265.2</v>
      </c>
      <c r="M564" s="41">
        <v>263.27999999999997</v>
      </c>
      <c r="N564" s="41">
        <v>268.16000000000003</v>
      </c>
      <c r="O564" s="41">
        <v>271.2</v>
      </c>
      <c r="P564" s="41">
        <v>264</v>
      </c>
      <c r="Q564" s="41">
        <v>266</v>
      </c>
      <c r="R564" s="41">
        <v>277.27999999999997</v>
      </c>
      <c r="S564" s="41">
        <v>267.52</v>
      </c>
      <c r="T564" s="41">
        <v>272</v>
      </c>
      <c r="U564" s="41">
        <v>279.2</v>
      </c>
      <c r="V564" s="41">
        <v>279.27999999999997</v>
      </c>
      <c r="W564" s="41">
        <v>274.24</v>
      </c>
      <c r="X564" s="41">
        <v>281.83999999999997</v>
      </c>
      <c r="Y564" s="41">
        <v>278.72000000000003</v>
      </c>
      <c r="Z564" s="41">
        <v>266.64</v>
      </c>
      <c r="AA564" s="41">
        <v>279.27999999999997</v>
      </c>
      <c r="AC564" s="15">
        <f>IF(AC$2=1,D564,0)</f>
        <v>0</v>
      </c>
      <c r="AD564" s="15">
        <f>IF(AD$2=1,E564,0)</f>
        <v>0</v>
      </c>
      <c r="AE564" s="15">
        <f>IF(AE$2=1,F564,0)</f>
        <v>0</v>
      </c>
      <c r="AF564" s="15">
        <f>IF(AF$2=1,G564,0)</f>
        <v>0</v>
      </c>
      <c r="AG564" s="15">
        <f>IF(AG$2=1,H564,0)</f>
        <v>0</v>
      </c>
      <c r="AH564" s="15">
        <f>IF(AH$2=1,I564,0)</f>
        <v>0</v>
      </c>
      <c r="AI564" s="15">
        <f>IF(AI$2=1,J564,0)</f>
        <v>248.48</v>
      </c>
      <c r="AJ564" s="15">
        <f>IF(AJ$2=1,K564,0)</f>
        <v>249.76</v>
      </c>
      <c r="AK564" s="15">
        <f>IF(AK$2=1,L564,0)</f>
        <v>265.2</v>
      </c>
      <c r="AL564" s="15">
        <f>IF(AL$2=1,M564,0)</f>
        <v>263.27999999999997</v>
      </c>
      <c r="AM564" s="15">
        <f>IF(AM$2=1,N564,0)</f>
        <v>268.16000000000003</v>
      </c>
      <c r="AN564" s="15">
        <f>IF(AN$2=1,O564,0)</f>
        <v>271.2</v>
      </c>
      <c r="AO564" s="15">
        <f>IF(AO$2=1,P564,0)</f>
        <v>264</v>
      </c>
      <c r="AP564" s="15">
        <f>IF(AP$2=1,Q564,0)</f>
        <v>266</v>
      </c>
      <c r="AQ564" s="15">
        <f>IF(AQ$2=1,R564,0)</f>
        <v>277.27999999999997</v>
      </c>
      <c r="AR564" s="15">
        <f>IF(AR$2=1,S564,0)</f>
        <v>267.52</v>
      </c>
      <c r="AS564" s="15">
        <f>IF(AS$2=1,T564,0)</f>
        <v>272</v>
      </c>
      <c r="AT564" s="15">
        <f>IF(AT$2=1,U564,0)</f>
        <v>279.2</v>
      </c>
      <c r="AU564" s="15">
        <f>IF(AU$2=1,V564,0)</f>
        <v>279.27999999999997</v>
      </c>
      <c r="AV564" s="15">
        <f>IF(AV$2=1,W564,0)</f>
        <v>274.24</v>
      </c>
      <c r="AW564" s="15">
        <f>IF(AW$2=1,X564,0)</f>
        <v>281.83999999999997</v>
      </c>
      <c r="AX564" s="15">
        <f>IF(AX$2=1,Y564,0)</f>
        <v>278.72000000000003</v>
      </c>
      <c r="AY564" s="15">
        <f>IF(AY$2=1,Z564,0)</f>
        <v>0</v>
      </c>
      <c r="AZ564" s="15">
        <f>IF(AZ$2=1,AA564,0)</f>
        <v>0</v>
      </c>
      <c r="BA564" s="15"/>
      <c r="BB564" s="37">
        <f>MAX(AC564:AZ564)*4</f>
        <v>1127.3599999999999</v>
      </c>
      <c r="BD564" s="15">
        <f>IF(BD$2=1,D564,0)</f>
        <v>0</v>
      </c>
      <c r="BE564" s="15">
        <f>IF(BE$2=1,E564,0)</f>
        <v>0</v>
      </c>
      <c r="BF564" s="15">
        <f>IF(BF$2=1,F564,0)</f>
        <v>0</v>
      </c>
      <c r="BG564" s="15">
        <f>IF(BG$2=1,G564,0)</f>
        <v>0</v>
      </c>
      <c r="BH564" s="15">
        <f>IF(BH$2=1,H564,0)</f>
        <v>0</v>
      </c>
      <c r="BI564" s="15">
        <f>IF(BI$2=1,I564,0)</f>
        <v>0</v>
      </c>
      <c r="BJ564" s="15">
        <f>IF(BJ$2=1,J564,0)</f>
        <v>248.48</v>
      </c>
      <c r="BK564" s="15">
        <f>IF(BK$2=1,K564,0)</f>
        <v>249.76</v>
      </c>
      <c r="BL564" s="15">
        <f>IF(BL$2=1,L564,0)</f>
        <v>0</v>
      </c>
      <c r="BM564" s="15">
        <f>IF(BM$2=1,M564,0)</f>
        <v>0</v>
      </c>
      <c r="BN564" s="15">
        <f>IF(BN$2=1,N564,0)</f>
        <v>0</v>
      </c>
      <c r="BO564" s="15">
        <f>IF(BO$2=1,O564,0)</f>
        <v>0</v>
      </c>
      <c r="BP564" s="15">
        <f>IF(BP$2=1,P564,0)</f>
        <v>0</v>
      </c>
      <c r="BQ564" s="15">
        <f>IF(BQ$2=1,Q564,0)</f>
        <v>0</v>
      </c>
      <c r="BR564" s="15">
        <f>IF(BR$2=1,R564,0)</f>
        <v>277.27999999999997</v>
      </c>
      <c r="BS564" s="15">
        <f>IF(BS$2=1,S564,0)</f>
        <v>267.52</v>
      </c>
      <c r="BT564" s="15">
        <f>IF(BT$2=1,T564,0)</f>
        <v>272</v>
      </c>
      <c r="BU564" s="15">
        <f>IF(BU$2=1,U564,0)</f>
        <v>279.2</v>
      </c>
      <c r="BV564" s="15">
        <f>IF(BV$2=1,V564,0)</f>
        <v>279.27999999999997</v>
      </c>
      <c r="BW564" s="15">
        <f>IF(BW$2=1,W564,0)</f>
        <v>274.24</v>
      </c>
      <c r="BX564" s="15">
        <f>IF(BX$2=1,X564,0)</f>
        <v>281.83999999999997</v>
      </c>
      <c r="BY564" s="15">
        <f>IF(BY$2=1,Y564,0)</f>
        <v>278.72000000000003</v>
      </c>
      <c r="BZ564" s="15">
        <f>IF(BZ$2=1,Z564,0)</f>
        <v>0</v>
      </c>
      <c r="CA564" s="15">
        <f>IF(CA$2=1,AA564,0)</f>
        <v>0</v>
      </c>
      <c r="CC564" s="42">
        <f>MAX(BD564:CA564)*4</f>
        <v>1127.3599999999999</v>
      </c>
      <c r="CF564" s="15">
        <f>IF(CF$2=1,D564,0)</f>
        <v>0</v>
      </c>
      <c r="CG564" s="15">
        <f>IF(CG$2=1,E564,0)</f>
        <v>0</v>
      </c>
      <c r="CH564" s="15">
        <f>IF(CH$2=1,F564,0)</f>
        <v>0</v>
      </c>
      <c r="CI564" s="15">
        <f>IF(CI$2=1,AG564,0)</f>
        <v>0</v>
      </c>
      <c r="CJ564" s="15">
        <f>IF(CJ$2=1,AH564,0)</f>
        <v>0</v>
      </c>
      <c r="CK564" s="15">
        <f>IF(CK$2=1,I564,0)</f>
        <v>0</v>
      </c>
      <c r="CL564" s="15">
        <f>IF(CL$2=1,J564,0)</f>
        <v>0</v>
      </c>
      <c r="CM564" s="15">
        <f>IF(CM$2=1,K564,0)</f>
        <v>0</v>
      </c>
      <c r="CN564" s="15">
        <f>IF(CN$2=1,L564,0)</f>
        <v>0</v>
      </c>
      <c r="CO564" s="15">
        <f>IF(CO$2=1,M564,0)</f>
        <v>0</v>
      </c>
      <c r="CP564" s="15">
        <f>IF(CP$2=1,N564,0)</f>
        <v>0</v>
      </c>
      <c r="CQ564" s="15">
        <f>IF(CQ$2=1,O564,0)</f>
        <v>0</v>
      </c>
      <c r="CR564" s="15">
        <f>IF(CR$2=1,P564,0)</f>
        <v>0</v>
      </c>
      <c r="CS564" s="15">
        <f>IF(CS$2=1,Q564,0)</f>
        <v>0</v>
      </c>
      <c r="CT564" s="15">
        <f>IF(CT$2=1,R564,0)</f>
        <v>277.27999999999997</v>
      </c>
      <c r="CU564" s="15">
        <f>IF(CU$2=1,S564,0)</f>
        <v>267.52</v>
      </c>
      <c r="CV564" s="15">
        <f>IF(CV$2=1,T564,0)</f>
        <v>272</v>
      </c>
      <c r="CW564" s="15">
        <f>IF(CW$2=1,U564,0)</f>
        <v>279.2</v>
      </c>
      <c r="CX564" s="15">
        <f>IF(CX$2=1,V564,0)</f>
        <v>279.27999999999997</v>
      </c>
      <c r="CY564" s="15">
        <f>IF(CY$2=1,W564,0)</f>
        <v>274.24</v>
      </c>
      <c r="CZ564" s="15">
        <f>IF(CZ$2=1,X564,0)</f>
        <v>281.83999999999997</v>
      </c>
      <c r="DA564" s="15">
        <f>IF(DA$2=1,Y564,0)</f>
        <v>278.72000000000003</v>
      </c>
      <c r="DB564" s="15">
        <f>IF(DB$2=1,Z564,0)</f>
        <v>0</v>
      </c>
      <c r="DC564" s="15">
        <f>IF(DC$2=1,AA564,0)</f>
        <v>0</v>
      </c>
      <c r="DE564" s="42">
        <f>MAX(CF564:DC564)*4</f>
        <v>1127.3599999999999</v>
      </c>
    </row>
    <row r="565" spans="1:109" ht="15.75" customHeight="1" x14ac:dyDescent="0.3">
      <c r="A565" s="40" t="s">
        <v>100</v>
      </c>
      <c r="B565" s="40" t="s">
        <v>51</v>
      </c>
      <c r="C565" s="41">
        <v>9</v>
      </c>
      <c r="D565" s="41">
        <v>292.72000000000003</v>
      </c>
      <c r="E565" s="41">
        <v>280.08</v>
      </c>
      <c r="F565" s="41">
        <v>287.83999999999997</v>
      </c>
      <c r="G565" s="41">
        <v>277.04000000000002</v>
      </c>
      <c r="H565" s="41">
        <v>287.36</v>
      </c>
      <c r="I565" s="41">
        <v>280.56</v>
      </c>
      <c r="J565" s="41">
        <v>271.68</v>
      </c>
      <c r="K565" s="41">
        <v>287.68</v>
      </c>
      <c r="L565" s="41">
        <v>282.64</v>
      </c>
      <c r="M565" s="41">
        <v>281.12</v>
      </c>
      <c r="N565" s="41">
        <v>273.92</v>
      </c>
      <c r="O565" s="41">
        <v>279.52</v>
      </c>
      <c r="P565" s="41">
        <v>277.2</v>
      </c>
      <c r="Q565" s="41">
        <v>281.52</v>
      </c>
      <c r="R565" s="41">
        <v>290.8</v>
      </c>
      <c r="S565" s="41">
        <v>291.12</v>
      </c>
      <c r="T565" s="41">
        <v>295.36</v>
      </c>
      <c r="U565" s="41">
        <v>298.72000000000003</v>
      </c>
      <c r="V565" s="41">
        <v>296.16000000000003</v>
      </c>
      <c r="W565" s="41">
        <v>295.2</v>
      </c>
      <c r="X565" s="41">
        <v>296.08</v>
      </c>
      <c r="Y565" s="41">
        <v>292.64</v>
      </c>
      <c r="Z565" s="41">
        <v>302.24</v>
      </c>
      <c r="AA565" s="41">
        <v>281.60000000000002</v>
      </c>
      <c r="AC565" s="15">
        <f>IF(AC$2=1,D565,0)</f>
        <v>0</v>
      </c>
      <c r="AD565" s="15">
        <f>IF(AD$2=1,E565,0)</f>
        <v>0</v>
      </c>
      <c r="AE565" s="15">
        <f>IF(AE$2=1,F565,0)</f>
        <v>0</v>
      </c>
      <c r="AF565" s="15">
        <f>IF(AF$2=1,G565,0)</f>
        <v>0</v>
      </c>
      <c r="AG565" s="15">
        <f>IF(AG$2=1,H565,0)</f>
        <v>0</v>
      </c>
      <c r="AH565" s="15">
        <f>IF(AH$2=1,I565,0)</f>
        <v>0</v>
      </c>
      <c r="AI565" s="15">
        <f>IF(AI$2=1,J565,0)</f>
        <v>271.68</v>
      </c>
      <c r="AJ565" s="15">
        <f>IF(AJ$2=1,K565,0)</f>
        <v>287.68</v>
      </c>
      <c r="AK565" s="15">
        <f>IF(AK$2=1,L565,0)</f>
        <v>282.64</v>
      </c>
      <c r="AL565" s="15">
        <f>IF(AL$2=1,M565,0)</f>
        <v>281.12</v>
      </c>
      <c r="AM565" s="15">
        <f>IF(AM$2=1,N565,0)</f>
        <v>273.92</v>
      </c>
      <c r="AN565" s="15">
        <f>IF(AN$2=1,O565,0)</f>
        <v>279.52</v>
      </c>
      <c r="AO565" s="15">
        <f>IF(AO$2=1,P565,0)</f>
        <v>277.2</v>
      </c>
      <c r="AP565" s="15">
        <f>IF(AP$2=1,Q565,0)</f>
        <v>281.52</v>
      </c>
      <c r="AQ565" s="15">
        <f>IF(AQ$2=1,R565,0)</f>
        <v>290.8</v>
      </c>
      <c r="AR565" s="15">
        <f>IF(AR$2=1,S565,0)</f>
        <v>291.12</v>
      </c>
      <c r="AS565" s="15">
        <f>IF(AS$2=1,T565,0)</f>
        <v>295.36</v>
      </c>
      <c r="AT565" s="15">
        <f>IF(AT$2=1,U565,0)</f>
        <v>298.72000000000003</v>
      </c>
      <c r="AU565" s="15">
        <f>IF(AU$2=1,V565,0)</f>
        <v>296.16000000000003</v>
      </c>
      <c r="AV565" s="15">
        <f>IF(AV$2=1,W565,0)</f>
        <v>295.2</v>
      </c>
      <c r="AW565" s="15">
        <f>IF(AW$2=1,X565,0)</f>
        <v>296.08</v>
      </c>
      <c r="AX565" s="15">
        <f>IF(AX$2=1,Y565,0)</f>
        <v>292.64</v>
      </c>
      <c r="AY565" s="15">
        <f>IF(AY$2=1,Z565,0)</f>
        <v>0</v>
      </c>
      <c r="AZ565" s="15">
        <f>IF(AZ$2=1,AA565,0)</f>
        <v>0</v>
      </c>
      <c r="BA565" s="15"/>
      <c r="BB565" s="37">
        <f>MAX(AC565:AZ565)*4</f>
        <v>1194.8800000000001</v>
      </c>
      <c r="BD565" s="15">
        <f>IF(BD$2=1,D565,0)</f>
        <v>0</v>
      </c>
      <c r="BE565" s="15">
        <f>IF(BE$2=1,E565,0)</f>
        <v>0</v>
      </c>
      <c r="BF565" s="15">
        <f>IF(BF$2=1,F565,0)</f>
        <v>0</v>
      </c>
      <c r="BG565" s="15">
        <f>IF(BG$2=1,G565,0)</f>
        <v>0</v>
      </c>
      <c r="BH565" s="15">
        <f>IF(BH$2=1,H565,0)</f>
        <v>0</v>
      </c>
      <c r="BI565" s="15">
        <f>IF(BI$2=1,I565,0)</f>
        <v>0</v>
      </c>
      <c r="BJ565" s="15">
        <f>IF(BJ$2=1,J565,0)</f>
        <v>271.68</v>
      </c>
      <c r="BK565" s="15">
        <f>IF(BK$2=1,K565,0)</f>
        <v>287.68</v>
      </c>
      <c r="BL565" s="15">
        <f>IF(BL$2=1,L565,0)</f>
        <v>0</v>
      </c>
      <c r="BM565" s="15">
        <f>IF(BM$2=1,M565,0)</f>
        <v>0</v>
      </c>
      <c r="BN565" s="15">
        <f>IF(BN$2=1,N565,0)</f>
        <v>0</v>
      </c>
      <c r="BO565" s="15">
        <f>IF(BO$2=1,O565,0)</f>
        <v>0</v>
      </c>
      <c r="BP565" s="15">
        <f>IF(BP$2=1,P565,0)</f>
        <v>0</v>
      </c>
      <c r="BQ565" s="15">
        <f>IF(BQ$2=1,Q565,0)</f>
        <v>0</v>
      </c>
      <c r="BR565" s="15">
        <f>IF(BR$2=1,R565,0)</f>
        <v>290.8</v>
      </c>
      <c r="BS565" s="15">
        <f>IF(BS$2=1,S565,0)</f>
        <v>291.12</v>
      </c>
      <c r="BT565" s="15">
        <f>IF(BT$2=1,T565,0)</f>
        <v>295.36</v>
      </c>
      <c r="BU565" s="15">
        <f>IF(BU$2=1,U565,0)</f>
        <v>298.72000000000003</v>
      </c>
      <c r="BV565" s="15">
        <f>IF(BV$2=1,V565,0)</f>
        <v>296.16000000000003</v>
      </c>
      <c r="BW565" s="15">
        <f>IF(BW$2=1,W565,0)</f>
        <v>295.2</v>
      </c>
      <c r="BX565" s="15">
        <f>IF(BX$2=1,X565,0)</f>
        <v>296.08</v>
      </c>
      <c r="BY565" s="15">
        <f>IF(BY$2=1,Y565,0)</f>
        <v>292.64</v>
      </c>
      <c r="BZ565" s="15">
        <f>IF(BZ$2=1,Z565,0)</f>
        <v>0</v>
      </c>
      <c r="CA565" s="15">
        <f>IF(CA$2=1,AA565,0)</f>
        <v>0</v>
      </c>
      <c r="CC565" s="42">
        <f>MAX(BD565:CA565)*4</f>
        <v>1194.8800000000001</v>
      </c>
      <c r="CF565" s="15">
        <f>IF(CF$2=1,D565,0)</f>
        <v>0</v>
      </c>
      <c r="CG565" s="15">
        <f>IF(CG$2=1,E565,0)</f>
        <v>0</v>
      </c>
      <c r="CH565" s="15">
        <f>IF(CH$2=1,F565,0)</f>
        <v>0</v>
      </c>
      <c r="CI565" s="15">
        <f>IF(CI$2=1,AG565,0)</f>
        <v>0</v>
      </c>
      <c r="CJ565" s="15">
        <f>IF(CJ$2=1,AH565,0)</f>
        <v>0</v>
      </c>
      <c r="CK565" s="15">
        <f>IF(CK$2=1,I565,0)</f>
        <v>0</v>
      </c>
      <c r="CL565" s="15">
        <f>IF(CL$2=1,J565,0)</f>
        <v>0</v>
      </c>
      <c r="CM565" s="15">
        <f>IF(CM$2=1,K565,0)</f>
        <v>0</v>
      </c>
      <c r="CN565" s="15">
        <f>IF(CN$2=1,L565,0)</f>
        <v>0</v>
      </c>
      <c r="CO565" s="15">
        <f>IF(CO$2=1,M565,0)</f>
        <v>0</v>
      </c>
      <c r="CP565" s="15">
        <f>IF(CP$2=1,N565,0)</f>
        <v>0</v>
      </c>
      <c r="CQ565" s="15">
        <f>IF(CQ$2=1,O565,0)</f>
        <v>0</v>
      </c>
      <c r="CR565" s="15">
        <f>IF(CR$2=1,P565,0)</f>
        <v>0</v>
      </c>
      <c r="CS565" s="15">
        <f>IF(CS$2=1,Q565,0)</f>
        <v>0</v>
      </c>
      <c r="CT565" s="15">
        <f>IF(CT$2=1,R565,0)</f>
        <v>290.8</v>
      </c>
      <c r="CU565" s="15">
        <f>IF(CU$2=1,S565,0)</f>
        <v>291.12</v>
      </c>
      <c r="CV565" s="15">
        <f>IF(CV$2=1,T565,0)</f>
        <v>295.36</v>
      </c>
      <c r="CW565" s="15">
        <f>IF(CW$2=1,U565,0)</f>
        <v>298.72000000000003</v>
      </c>
      <c r="CX565" s="15">
        <f>IF(CX$2=1,V565,0)</f>
        <v>296.16000000000003</v>
      </c>
      <c r="CY565" s="15">
        <f>IF(CY$2=1,W565,0)</f>
        <v>295.2</v>
      </c>
      <c r="CZ565" s="15">
        <f>IF(CZ$2=1,X565,0)</f>
        <v>296.08</v>
      </c>
      <c r="DA565" s="15">
        <f>IF(DA$2=1,Y565,0)</f>
        <v>292.64</v>
      </c>
      <c r="DB565" s="15">
        <f>IF(DB$2=1,Z565,0)</f>
        <v>0</v>
      </c>
      <c r="DC565" s="15">
        <f>IF(DC$2=1,AA565,0)</f>
        <v>0</v>
      </c>
      <c r="DE565" s="42">
        <f>MAX(CF565:DC565)*4</f>
        <v>1194.8800000000001</v>
      </c>
    </row>
    <row r="566" spans="1:109" ht="15.75" customHeight="1" x14ac:dyDescent="0.3">
      <c r="A566" s="40" t="s">
        <v>100</v>
      </c>
      <c r="B566" s="40" t="s">
        <v>51</v>
      </c>
      <c r="C566" s="41">
        <v>10</v>
      </c>
      <c r="D566" s="41">
        <v>262.8</v>
      </c>
      <c r="E566" s="41">
        <v>260.64</v>
      </c>
      <c r="F566" s="41">
        <v>248.96</v>
      </c>
      <c r="G566" s="41">
        <v>253.6</v>
      </c>
      <c r="H566" s="41">
        <v>251.12</v>
      </c>
      <c r="I566" s="41">
        <v>250.72</v>
      </c>
      <c r="J566" s="41">
        <v>258.48</v>
      </c>
      <c r="K566" s="41">
        <v>266.16000000000003</v>
      </c>
      <c r="L566" s="41">
        <v>263.83999999999997</v>
      </c>
      <c r="M566" s="41">
        <v>286.32</v>
      </c>
      <c r="N566" s="41">
        <v>292.72000000000003</v>
      </c>
      <c r="O566" s="41">
        <v>307.60000000000002</v>
      </c>
      <c r="P566" s="41">
        <v>300.39999999999998</v>
      </c>
      <c r="Q566" s="41">
        <v>278.39999999999998</v>
      </c>
      <c r="R566" s="41">
        <v>304.48</v>
      </c>
      <c r="S566" s="41">
        <v>296.16000000000003</v>
      </c>
      <c r="T566" s="41">
        <v>283.60000000000002</v>
      </c>
      <c r="U566" s="41">
        <v>280.56</v>
      </c>
      <c r="V566" s="41">
        <v>288.88</v>
      </c>
      <c r="W566" s="41">
        <v>283.2</v>
      </c>
      <c r="X566" s="41">
        <v>276.72000000000003</v>
      </c>
      <c r="Y566" s="41">
        <v>261.44</v>
      </c>
      <c r="Z566" s="41">
        <v>262.8</v>
      </c>
      <c r="AA566" s="41">
        <v>270.56</v>
      </c>
      <c r="AC566" s="15">
        <f>IF(AC$2=1,D566,0)</f>
        <v>0</v>
      </c>
      <c r="AD566" s="15">
        <f>IF(AD$2=1,E566,0)</f>
        <v>0</v>
      </c>
      <c r="AE566" s="15">
        <f>IF(AE$2=1,F566,0)</f>
        <v>0</v>
      </c>
      <c r="AF566" s="15">
        <f>IF(AF$2=1,G566,0)</f>
        <v>0</v>
      </c>
      <c r="AG566" s="15">
        <f>IF(AG$2=1,H566,0)</f>
        <v>0</v>
      </c>
      <c r="AH566" s="15">
        <f>IF(AH$2=1,I566,0)</f>
        <v>0</v>
      </c>
      <c r="AI566" s="15">
        <f>IF(AI$2=1,J566,0)</f>
        <v>258.48</v>
      </c>
      <c r="AJ566" s="15">
        <f>IF(AJ$2=1,K566,0)</f>
        <v>266.16000000000003</v>
      </c>
      <c r="AK566" s="15">
        <f>IF(AK$2=1,L566,0)</f>
        <v>263.83999999999997</v>
      </c>
      <c r="AL566" s="15">
        <f>IF(AL$2=1,M566,0)</f>
        <v>286.32</v>
      </c>
      <c r="AM566" s="15">
        <f>IF(AM$2=1,N566,0)</f>
        <v>292.72000000000003</v>
      </c>
      <c r="AN566" s="15">
        <f>IF(AN$2=1,O566,0)</f>
        <v>307.60000000000002</v>
      </c>
      <c r="AO566" s="15">
        <f>IF(AO$2=1,P566,0)</f>
        <v>300.39999999999998</v>
      </c>
      <c r="AP566" s="15">
        <f>IF(AP$2=1,Q566,0)</f>
        <v>278.39999999999998</v>
      </c>
      <c r="AQ566" s="15">
        <f>IF(AQ$2=1,R566,0)</f>
        <v>304.48</v>
      </c>
      <c r="AR566" s="15">
        <f>IF(AR$2=1,S566,0)</f>
        <v>296.16000000000003</v>
      </c>
      <c r="AS566" s="15">
        <f>IF(AS$2=1,T566,0)</f>
        <v>283.60000000000002</v>
      </c>
      <c r="AT566" s="15">
        <f>IF(AT$2=1,U566,0)</f>
        <v>280.56</v>
      </c>
      <c r="AU566" s="15">
        <f>IF(AU$2=1,V566,0)</f>
        <v>288.88</v>
      </c>
      <c r="AV566" s="15">
        <f>IF(AV$2=1,W566,0)</f>
        <v>283.2</v>
      </c>
      <c r="AW566" s="15">
        <f>IF(AW$2=1,X566,0)</f>
        <v>276.72000000000003</v>
      </c>
      <c r="AX566" s="15">
        <f>IF(AX$2=1,Y566,0)</f>
        <v>261.44</v>
      </c>
      <c r="AY566" s="15">
        <f>IF(AY$2=1,Z566,0)</f>
        <v>0</v>
      </c>
      <c r="AZ566" s="15">
        <f>IF(AZ$2=1,AA566,0)</f>
        <v>0</v>
      </c>
      <c r="BA566" s="15"/>
      <c r="BB566" s="37">
        <f>MAX(AC566:AZ566)*4</f>
        <v>1230.4000000000001</v>
      </c>
      <c r="BD566" s="15">
        <f>IF(BD$2=1,D566,0)</f>
        <v>0</v>
      </c>
      <c r="BE566" s="15">
        <f>IF(BE$2=1,E566,0)</f>
        <v>0</v>
      </c>
      <c r="BF566" s="15">
        <f>IF(BF$2=1,F566,0)</f>
        <v>0</v>
      </c>
      <c r="BG566" s="15">
        <f>IF(BG$2=1,G566,0)</f>
        <v>0</v>
      </c>
      <c r="BH566" s="15">
        <f>IF(BH$2=1,H566,0)</f>
        <v>0</v>
      </c>
      <c r="BI566" s="15">
        <f>IF(BI$2=1,I566,0)</f>
        <v>0</v>
      </c>
      <c r="BJ566" s="15">
        <f>IF(BJ$2=1,J566,0)</f>
        <v>258.48</v>
      </c>
      <c r="BK566" s="15">
        <f>IF(BK$2=1,K566,0)</f>
        <v>266.16000000000003</v>
      </c>
      <c r="BL566" s="15">
        <f>IF(BL$2=1,L566,0)</f>
        <v>0</v>
      </c>
      <c r="BM566" s="15">
        <f>IF(BM$2=1,M566,0)</f>
        <v>0</v>
      </c>
      <c r="BN566" s="15">
        <f>IF(BN$2=1,N566,0)</f>
        <v>0</v>
      </c>
      <c r="BO566" s="15">
        <f>IF(BO$2=1,O566,0)</f>
        <v>0</v>
      </c>
      <c r="BP566" s="15">
        <f>IF(BP$2=1,P566,0)</f>
        <v>0</v>
      </c>
      <c r="BQ566" s="15">
        <f>IF(BQ$2=1,Q566,0)</f>
        <v>0</v>
      </c>
      <c r="BR566" s="15">
        <f>IF(BR$2=1,R566,0)</f>
        <v>304.48</v>
      </c>
      <c r="BS566" s="15">
        <f>IF(BS$2=1,S566,0)</f>
        <v>296.16000000000003</v>
      </c>
      <c r="BT566" s="15">
        <f>IF(BT$2=1,T566,0)</f>
        <v>283.60000000000002</v>
      </c>
      <c r="BU566" s="15">
        <f>IF(BU$2=1,U566,0)</f>
        <v>280.56</v>
      </c>
      <c r="BV566" s="15">
        <f>IF(BV$2=1,V566,0)</f>
        <v>288.88</v>
      </c>
      <c r="BW566" s="15">
        <f>IF(BW$2=1,W566,0)</f>
        <v>283.2</v>
      </c>
      <c r="BX566" s="15">
        <f>IF(BX$2=1,X566,0)</f>
        <v>276.72000000000003</v>
      </c>
      <c r="BY566" s="15">
        <f>IF(BY$2=1,Y566,0)</f>
        <v>261.44</v>
      </c>
      <c r="BZ566" s="15">
        <f>IF(BZ$2=1,Z566,0)</f>
        <v>0</v>
      </c>
      <c r="CA566" s="15">
        <f>IF(CA$2=1,AA566,0)</f>
        <v>0</v>
      </c>
      <c r="CC566" s="42">
        <f>MAX(BD566:CA566)*4</f>
        <v>1217.92</v>
      </c>
      <c r="CF566" s="15">
        <f>IF(CF$2=1,D566,0)</f>
        <v>0</v>
      </c>
      <c r="CG566" s="15">
        <f>IF(CG$2=1,E566,0)</f>
        <v>0</v>
      </c>
      <c r="CH566" s="15">
        <f>IF(CH$2=1,F566,0)</f>
        <v>0</v>
      </c>
      <c r="CI566" s="15">
        <f>IF(CI$2=1,AG566,0)</f>
        <v>0</v>
      </c>
      <c r="CJ566" s="15">
        <f>IF(CJ$2=1,AH566,0)</f>
        <v>0</v>
      </c>
      <c r="CK566" s="15">
        <f>IF(CK$2=1,I566,0)</f>
        <v>0</v>
      </c>
      <c r="CL566" s="15">
        <f>IF(CL$2=1,J566,0)</f>
        <v>0</v>
      </c>
      <c r="CM566" s="15">
        <f>IF(CM$2=1,K566,0)</f>
        <v>0</v>
      </c>
      <c r="CN566" s="15">
        <f>IF(CN$2=1,L566,0)</f>
        <v>0</v>
      </c>
      <c r="CO566" s="15">
        <f>IF(CO$2=1,M566,0)</f>
        <v>0</v>
      </c>
      <c r="CP566" s="15">
        <f>IF(CP$2=1,N566,0)</f>
        <v>0</v>
      </c>
      <c r="CQ566" s="15">
        <f>IF(CQ$2=1,O566,0)</f>
        <v>0</v>
      </c>
      <c r="CR566" s="15">
        <f>IF(CR$2=1,P566,0)</f>
        <v>0</v>
      </c>
      <c r="CS566" s="15">
        <f>IF(CS$2=1,Q566,0)</f>
        <v>0</v>
      </c>
      <c r="CT566" s="15">
        <f>IF(CT$2=1,R566,0)</f>
        <v>304.48</v>
      </c>
      <c r="CU566" s="15">
        <f>IF(CU$2=1,S566,0)</f>
        <v>296.16000000000003</v>
      </c>
      <c r="CV566" s="15">
        <f>IF(CV$2=1,T566,0)</f>
        <v>283.60000000000002</v>
      </c>
      <c r="CW566" s="15">
        <f>IF(CW$2=1,U566,0)</f>
        <v>280.56</v>
      </c>
      <c r="CX566" s="15">
        <f>IF(CX$2=1,V566,0)</f>
        <v>288.88</v>
      </c>
      <c r="CY566" s="15">
        <f>IF(CY$2=1,W566,0)</f>
        <v>283.2</v>
      </c>
      <c r="CZ566" s="15">
        <f>IF(CZ$2=1,X566,0)</f>
        <v>276.72000000000003</v>
      </c>
      <c r="DA566" s="15">
        <f>IF(DA$2=1,Y566,0)</f>
        <v>261.44</v>
      </c>
      <c r="DB566" s="15">
        <f>IF(DB$2=1,Z566,0)</f>
        <v>0</v>
      </c>
      <c r="DC566" s="15">
        <f>IF(DC$2=1,AA566,0)</f>
        <v>0</v>
      </c>
      <c r="DE566" s="42">
        <f>MAX(CF566:DC566)*4</f>
        <v>1217.92</v>
      </c>
    </row>
    <row r="567" spans="1:109" ht="15.75" customHeight="1" x14ac:dyDescent="0.3">
      <c r="A567" s="40" t="s">
        <v>100</v>
      </c>
      <c r="B567" s="40" t="s">
        <v>51</v>
      </c>
      <c r="C567" s="41">
        <v>11</v>
      </c>
      <c r="D567" s="41">
        <v>262.95999999999998</v>
      </c>
      <c r="E567" s="41">
        <v>275.2</v>
      </c>
      <c r="F567" s="41">
        <v>270.48</v>
      </c>
      <c r="G567" s="41">
        <v>255.2</v>
      </c>
      <c r="H567" s="41">
        <v>268.88</v>
      </c>
      <c r="I567" s="41">
        <v>255.52</v>
      </c>
      <c r="J567" s="41">
        <v>254.88</v>
      </c>
      <c r="K567" s="41">
        <v>262.95999999999998</v>
      </c>
      <c r="L567" s="41">
        <v>280.16000000000003</v>
      </c>
      <c r="M567" s="41">
        <v>282.95999999999998</v>
      </c>
      <c r="N567" s="41">
        <v>287.92</v>
      </c>
      <c r="O567" s="41">
        <v>290.39999999999998</v>
      </c>
      <c r="P567" s="41">
        <v>279.44</v>
      </c>
      <c r="Q567" s="41">
        <v>269.2</v>
      </c>
      <c r="R567" s="41">
        <v>274.64</v>
      </c>
      <c r="S567" s="41">
        <v>275.44</v>
      </c>
      <c r="T567" s="41">
        <v>269.36</v>
      </c>
      <c r="U567" s="41">
        <v>271.92</v>
      </c>
      <c r="V567" s="41">
        <v>272.16000000000003</v>
      </c>
      <c r="W567" s="41">
        <v>264.95999999999998</v>
      </c>
      <c r="X567" s="41">
        <v>276.88</v>
      </c>
      <c r="Y567" s="41">
        <v>263.83999999999997</v>
      </c>
      <c r="Z567" s="41">
        <v>269.60000000000002</v>
      </c>
      <c r="AA567" s="41">
        <v>264</v>
      </c>
      <c r="AC567" s="15">
        <f>IF(AC$2=1,D567,0)</f>
        <v>0</v>
      </c>
      <c r="AD567" s="15">
        <f>IF(AD$2=1,E567,0)</f>
        <v>0</v>
      </c>
      <c r="AE567" s="15">
        <f>IF(AE$2=1,F567,0)</f>
        <v>0</v>
      </c>
      <c r="AF567" s="15">
        <f>IF(AF$2=1,G567,0)</f>
        <v>0</v>
      </c>
      <c r="AG567" s="15">
        <f>IF(AG$2=1,H567,0)</f>
        <v>0</v>
      </c>
      <c r="AH567" s="15">
        <f>IF(AH$2=1,I567,0)</f>
        <v>0</v>
      </c>
      <c r="AI567" s="15">
        <f>IF(AI$2=1,J567,0)</f>
        <v>254.88</v>
      </c>
      <c r="AJ567" s="15">
        <f>IF(AJ$2=1,K567,0)</f>
        <v>262.95999999999998</v>
      </c>
      <c r="AK567" s="15">
        <f>IF(AK$2=1,L567,0)</f>
        <v>280.16000000000003</v>
      </c>
      <c r="AL567" s="15">
        <f>IF(AL$2=1,M567,0)</f>
        <v>282.95999999999998</v>
      </c>
      <c r="AM567" s="15">
        <f>IF(AM$2=1,N567,0)</f>
        <v>287.92</v>
      </c>
      <c r="AN567" s="15">
        <f>IF(AN$2=1,O567,0)</f>
        <v>290.39999999999998</v>
      </c>
      <c r="AO567" s="15">
        <f>IF(AO$2=1,P567,0)</f>
        <v>279.44</v>
      </c>
      <c r="AP567" s="15">
        <f>IF(AP$2=1,Q567,0)</f>
        <v>269.2</v>
      </c>
      <c r="AQ567" s="15">
        <f>IF(AQ$2=1,R567,0)</f>
        <v>274.64</v>
      </c>
      <c r="AR567" s="15">
        <f>IF(AR$2=1,S567,0)</f>
        <v>275.44</v>
      </c>
      <c r="AS567" s="15">
        <f>IF(AS$2=1,T567,0)</f>
        <v>269.36</v>
      </c>
      <c r="AT567" s="15">
        <f>IF(AT$2=1,U567,0)</f>
        <v>271.92</v>
      </c>
      <c r="AU567" s="15">
        <f>IF(AU$2=1,V567,0)</f>
        <v>272.16000000000003</v>
      </c>
      <c r="AV567" s="15">
        <f>IF(AV$2=1,W567,0)</f>
        <v>264.95999999999998</v>
      </c>
      <c r="AW567" s="15">
        <f>IF(AW$2=1,X567,0)</f>
        <v>276.88</v>
      </c>
      <c r="AX567" s="15">
        <f>IF(AX$2=1,Y567,0)</f>
        <v>263.83999999999997</v>
      </c>
      <c r="AY567" s="15">
        <f>IF(AY$2=1,Z567,0)</f>
        <v>0</v>
      </c>
      <c r="AZ567" s="15">
        <f>IF(AZ$2=1,AA567,0)</f>
        <v>0</v>
      </c>
      <c r="BA567" s="15"/>
      <c r="BB567" s="37">
        <f>MAX(AC567:AZ567)*4</f>
        <v>1161.5999999999999</v>
      </c>
      <c r="BD567" s="15">
        <f>IF(BD$2=1,D567,0)</f>
        <v>0</v>
      </c>
      <c r="BE567" s="15">
        <f>IF(BE$2=1,E567,0)</f>
        <v>0</v>
      </c>
      <c r="BF567" s="15">
        <f>IF(BF$2=1,F567,0)</f>
        <v>0</v>
      </c>
      <c r="BG567" s="15">
        <f>IF(BG$2=1,G567,0)</f>
        <v>0</v>
      </c>
      <c r="BH567" s="15">
        <f>IF(BH$2=1,H567,0)</f>
        <v>0</v>
      </c>
      <c r="BI567" s="15">
        <f>IF(BI$2=1,I567,0)</f>
        <v>0</v>
      </c>
      <c r="BJ567" s="15">
        <f>IF(BJ$2=1,J567,0)</f>
        <v>254.88</v>
      </c>
      <c r="BK567" s="15">
        <f>IF(BK$2=1,K567,0)</f>
        <v>262.95999999999998</v>
      </c>
      <c r="BL567" s="15">
        <f>IF(BL$2=1,L567,0)</f>
        <v>0</v>
      </c>
      <c r="BM567" s="15">
        <f>IF(BM$2=1,M567,0)</f>
        <v>0</v>
      </c>
      <c r="BN567" s="15">
        <f>IF(BN$2=1,N567,0)</f>
        <v>0</v>
      </c>
      <c r="BO567" s="15">
        <f>IF(BO$2=1,O567,0)</f>
        <v>0</v>
      </c>
      <c r="BP567" s="15">
        <f>IF(BP$2=1,P567,0)</f>
        <v>0</v>
      </c>
      <c r="BQ567" s="15">
        <f>IF(BQ$2=1,Q567,0)</f>
        <v>0</v>
      </c>
      <c r="BR567" s="15">
        <f>IF(BR$2=1,R567,0)</f>
        <v>274.64</v>
      </c>
      <c r="BS567" s="15">
        <f>IF(BS$2=1,S567,0)</f>
        <v>275.44</v>
      </c>
      <c r="BT567" s="15">
        <f>IF(BT$2=1,T567,0)</f>
        <v>269.36</v>
      </c>
      <c r="BU567" s="15">
        <f>IF(BU$2=1,U567,0)</f>
        <v>271.92</v>
      </c>
      <c r="BV567" s="15">
        <f>IF(BV$2=1,V567,0)</f>
        <v>272.16000000000003</v>
      </c>
      <c r="BW567" s="15">
        <f>IF(BW$2=1,W567,0)</f>
        <v>264.95999999999998</v>
      </c>
      <c r="BX567" s="15">
        <f>IF(BX$2=1,X567,0)</f>
        <v>276.88</v>
      </c>
      <c r="BY567" s="15">
        <f>IF(BY$2=1,Y567,0)</f>
        <v>263.83999999999997</v>
      </c>
      <c r="BZ567" s="15">
        <f>IF(BZ$2=1,Z567,0)</f>
        <v>0</v>
      </c>
      <c r="CA567" s="15">
        <f>IF(CA$2=1,AA567,0)</f>
        <v>0</v>
      </c>
      <c r="CC567" s="42">
        <f>MAX(BD567:CA567)*4</f>
        <v>1107.52</v>
      </c>
      <c r="CF567" s="15">
        <f>IF(CF$2=1,D567,0)</f>
        <v>0</v>
      </c>
      <c r="CG567" s="15">
        <f>IF(CG$2=1,E567,0)</f>
        <v>0</v>
      </c>
      <c r="CH567" s="15">
        <f>IF(CH$2=1,F567,0)</f>
        <v>0</v>
      </c>
      <c r="CI567" s="15">
        <f>IF(CI$2=1,AG567,0)</f>
        <v>0</v>
      </c>
      <c r="CJ567" s="15">
        <f>IF(CJ$2=1,AH567,0)</f>
        <v>0</v>
      </c>
      <c r="CK567" s="15">
        <f>IF(CK$2=1,I567,0)</f>
        <v>0</v>
      </c>
      <c r="CL567" s="15">
        <f>IF(CL$2=1,J567,0)</f>
        <v>0</v>
      </c>
      <c r="CM567" s="15">
        <f>IF(CM$2=1,K567,0)</f>
        <v>0</v>
      </c>
      <c r="CN567" s="15">
        <f>IF(CN$2=1,L567,0)</f>
        <v>0</v>
      </c>
      <c r="CO567" s="15">
        <f>IF(CO$2=1,M567,0)</f>
        <v>0</v>
      </c>
      <c r="CP567" s="15">
        <f>IF(CP$2=1,N567,0)</f>
        <v>0</v>
      </c>
      <c r="CQ567" s="15">
        <f>IF(CQ$2=1,O567,0)</f>
        <v>0</v>
      </c>
      <c r="CR567" s="15">
        <f>IF(CR$2=1,P567,0)</f>
        <v>0</v>
      </c>
      <c r="CS567" s="15">
        <f>IF(CS$2=1,Q567,0)</f>
        <v>0</v>
      </c>
      <c r="CT567" s="15">
        <f>IF(CT$2=1,R567,0)</f>
        <v>274.64</v>
      </c>
      <c r="CU567" s="15">
        <f>IF(CU$2=1,S567,0)</f>
        <v>275.44</v>
      </c>
      <c r="CV567" s="15">
        <f>IF(CV$2=1,T567,0)</f>
        <v>269.36</v>
      </c>
      <c r="CW567" s="15">
        <f>IF(CW$2=1,U567,0)</f>
        <v>271.92</v>
      </c>
      <c r="CX567" s="15">
        <f>IF(CX$2=1,V567,0)</f>
        <v>272.16000000000003</v>
      </c>
      <c r="CY567" s="15">
        <f>IF(CY$2=1,W567,0)</f>
        <v>264.95999999999998</v>
      </c>
      <c r="CZ567" s="15">
        <f>IF(CZ$2=1,X567,0)</f>
        <v>276.88</v>
      </c>
      <c r="DA567" s="15">
        <f>IF(DA$2=1,Y567,0)</f>
        <v>263.83999999999997</v>
      </c>
      <c r="DB567" s="15">
        <f>IF(DB$2=1,Z567,0)</f>
        <v>0</v>
      </c>
      <c r="DC567" s="15">
        <f>IF(DC$2=1,AA567,0)</f>
        <v>0</v>
      </c>
      <c r="DE567" s="42">
        <f>MAX(CF567:DC567)*4</f>
        <v>1107.52</v>
      </c>
    </row>
    <row r="568" spans="1:109" ht="15.75" customHeight="1" x14ac:dyDescent="0.3">
      <c r="A568" s="40" t="s">
        <v>100</v>
      </c>
      <c r="B568" s="40" t="s">
        <v>51</v>
      </c>
      <c r="C568" s="41">
        <v>12</v>
      </c>
      <c r="D568" s="41">
        <v>277.76</v>
      </c>
      <c r="E568" s="41">
        <v>267.27999999999997</v>
      </c>
      <c r="F568" s="41">
        <v>267.04000000000002</v>
      </c>
      <c r="G568" s="41">
        <v>267.92</v>
      </c>
      <c r="H568" s="41">
        <v>266.24</v>
      </c>
      <c r="I568" s="41">
        <v>263.68</v>
      </c>
      <c r="J568" s="41">
        <v>250.64</v>
      </c>
      <c r="K568" s="41">
        <v>289.83999999999997</v>
      </c>
      <c r="L568" s="41">
        <v>277.27999999999997</v>
      </c>
      <c r="M568" s="41">
        <v>278.32</v>
      </c>
      <c r="N568" s="41">
        <v>284.72000000000003</v>
      </c>
      <c r="O568" s="41">
        <v>265.68</v>
      </c>
      <c r="P568" s="41">
        <v>278.72000000000003</v>
      </c>
      <c r="Q568" s="41">
        <v>270.56</v>
      </c>
      <c r="R568" s="41">
        <v>267.76</v>
      </c>
      <c r="S568" s="41">
        <v>275.36</v>
      </c>
      <c r="T568" s="41">
        <v>276.64</v>
      </c>
      <c r="U568" s="41">
        <v>270.08</v>
      </c>
      <c r="V568" s="41">
        <v>268.88</v>
      </c>
      <c r="W568" s="41">
        <v>266.8</v>
      </c>
      <c r="X568" s="41">
        <v>256</v>
      </c>
      <c r="Y568" s="41">
        <v>258.56</v>
      </c>
      <c r="Z568" s="41">
        <v>261.60000000000002</v>
      </c>
      <c r="AA568" s="41">
        <v>281.12</v>
      </c>
      <c r="AC568" s="15">
        <f>IF(AC$2=1,D568,0)</f>
        <v>0</v>
      </c>
      <c r="AD568" s="15">
        <f>IF(AD$2=1,E568,0)</f>
        <v>0</v>
      </c>
      <c r="AE568" s="15">
        <f>IF(AE$2=1,F568,0)</f>
        <v>0</v>
      </c>
      <c r="AF568" s="15">
        <f>IF(AF$2=1,G568,0)</f>
        <v>0</v>
      </c>
      <c r="AG568" s="15">
        <f>IF(AG$2=1,H568,0)</f>
        <v>0</v>
      </c>
      <c r="AH568" s="15">
        <f>IF(AH$2=1,I568,0)</f>
        <v>0</v>
      </c>
      <c r="AI568" s="15">
        <f>IF(AI$2=1,J568,0)</f>
        <v>250.64</v>
      </c>
      <c r="AJ568" s="15">
        <f>IF(AJ$2=1,K568,0)</f>
        <v>289.83999999999997</v>
      </c>
      <c r="AK568" s="15">
        <f>IF(AK$2=1,L568,0)</f>
        <v>277.27999999999997</v>
      </c>
      <c r="AL568" s="15">
        <f>IF(AL$2=1,M568,0)</f>
        <v>278.32</v>
      </c>
      <c r="AM568" s="15">
        <f>IF(AM$2=1,N568,0)</f>
        <v>284.72000000000003</v>
      </c>
      <c r="AN568" s="15">
        <f>IF(AN$2=1,O568,0)</f>
        <v>265.68</v>
      </c>
      <c r="AO568" s="15">
        <f>IF(AO$2=1,P568,0)</f>
        <v>278.72000000000003</v>
      </c>
      <c r="AP568" s="15">
        <f>IF(AP$2=1,Q568,0)</f>
        <v>270.56</v>
      </c>
      <c r="AQ568" s="15">
        <f>IF(AQ$2=1,R568,0)</f>
        <v>267.76</v>
      </c>
      <c r="AR568" s="15">
        <f>IF(AR$2=1,S568,0)</f>
        <v>275.36</v>
      </c>
      <c r="AS568" s="15">
        <f>IF(AS$2=1,T568,0)</f>
        <v>276.64</v>
      </c>
      <c r="AT568" s="15">
        <f>IF(AT$2=1,U568,0)</f>
        <v>270.08</v>
      </c>
      <c r="AU568" s="15">
        <f>IF(AU$2=1,V568,0)</f>
        <v>268.88</v>
      </c>
      <c r="AV568" s="15">
        <f>IF(AV$2=1,W568,0)</f>
        <v>266.8</v>
      </c>
      <c r="AW568" s="15">
        <f>IF(AW$2=1,X568,0)</f>
        <v>256</v>
      </c>
      <c r="AX568" s="15">
        <f>IF(AX$2=1,Y568,0)</f>
        <v>258.56</v>
      </c>
      <c r="AY568" s="15">
        <f>IF(AY$2=1,Z568,0)</f>
        <v>0</v>
      </c>
      <c r="AZ568" s="15">
        <f>IF(AZ$2=1,AA568,0)</f>
        <v>0</v>
      </c>
      <c r="BA568" s="15"/>
      <c r="BB568" s="37">
        <f>MAX(AC568:AZ568)*4</f>
        <v>1159.3599999999999</v>
      </c>
      <c r="BD568" s="15">
        <f>IF(BD$2=1,D568,0)</f>
        <v>0</v>
      </c>
      <c r="BE568" s="15">
        <f>IF(BE$2=1,E568,0)</f>
        <v>0</v>
      </c>
      <c r="BF568" s="15">
        <f>IF(BF$2=1,F568,0)</f>
        <v>0</v>
      </c>
      <c r="BG568" s="15">
        <f>IF(BG$2=1,G568,0)</f>
        <v>0</v>
      </c>
      <c r="BH568" s="15">
        <f>IF(BH$2=1,H568,0)</f>
        <v>0</v>
      </c>
      <c r="BI568" s="15">
        <f>IF(BI$2=1,I568,0)</f>
        <v>0</v>
      </c>
      <c r="BJ568" s="15">
        <f>IF(BJ$2=1,J568,0)</f>
        <v>250.64</v>
      </c>
      <c r="BK568" s="15">
        <f>IF(BK$2=1,K568,0)</f>
        <v>289.83999999999997</v>
      </c>
      <c r="BL568" s="15">
        <f>IF(BL$2=1,L568,0)</f>
        <v>0</v>
      </c>
      <c r="BM568" s="15">
        <f>IF(BM$2=1,M568,0)</f>
        <v>0</v>
      </c>
      <c r="BN568" s="15">
        <f>IF(BN$2=1,N568,0)</f>
        <v>0</v>
      </c>
      <c r="BO568" s="15">
        <f>IF(BO$2=1,O568,0)</f>
        <v>0</v>
      </c>
      <c r="BP568" s="15">
        <f>IF(BP$2=1,P568,0)</f>
        <v>0</v>
      </c>
      <c r="BQ568" s="15">
        <f>IF(BQ$2=1,Q568,0)</f>
        <v>0</v>
      </c>
      <c r="BR568" s="15">
        <f>IF(BR$2=1,R568,0)</f>
        <v>267.76</v>
      </c>
      <c r="BS568" s="15">
        <f>IF(BS$2=1,S568,0)</f>
        <v>275.36</v>
      </c>
      <c r="BT568" s="15">
        <f>IF(BT$2=1,T568,0)</f>
        <v>276.64</v>
      </c>
      <c r="BU568" s="15">
        <f>IF(BU$2=1,U568,0)</f>
        <v>270.08</v>
      </c>
      <c r="BV568" s="15">
        <f>IF(BV$2=1,V568,0)</f>
        <v>268.88</v>
      </c>
      <c r="BW568" s="15">
        <f>IF(BW$2=1,W568,0)</f>
        <v>266.8</v>
      </c>
      <c r="BX568" s="15">
        <f>IF(BX$2=1,X568,0)</f>
        <v>256</v>
      </c>
      <c r="BY568" s="15">
        <f>IF(BY$2=1,Y568,0)</f>
        <v>258.56</v>
      </c>
      <c r="BZ568" s="15">
        <f>IF(BZ$2=1,Z568,0)</f>
        <v>0</v>
      </c>
      <c r="CA568" s="15">
        <f>IF(CA$2=1,AA568,0)</f>
        <v>0</v>
      </c>
      <c r="CC568" s="42">
        <f>MAX(BD568:CA568)*4</f>
        <v>1159.3599999999999</v>
      </c>
      <c r="CF568" s="15">
        <f>IF(CF$2=1,D568,0)</f>
        <v>0</v>
      </c>
      <c r="CG568" s="15">
        <f>IF(CG$2=1,E568,0)</f>
        <v>0</v>
      </c>
      <c r="CH568" s="15">
        <f>IF(CH$2=1,F568,0)</f>
        <v>0</v>
      </c>
      <c r="CI568" s="15">
        <f>IF(CI$2=1,AG568,0)</f>
        <v>0</v>
      </c>
      <c r="CJ568" s="15">
        <f>IF(CJ$2=1,AH568,0)</f>
        <v>0</v>
      </c>
      <c r="CK568" s="15">
        <f>IF(CK$2=1,I568,0)</f>
        <v>0</v>
      </c>
      <c r="CL568" s="15">
        <f>IF(CL$2=1,J568,0)</f>
        <v>0</v>
      </c>
      <c r="CM568" s="15">
        <f>IF(CM$2=1,K568,0)</f>
        <v>0</v>
      </c>
      <c r="CN568" s="15">
        <f>IF(CN$2=1,L568,0)</f>
        <v>0</v>
      </c>
      <c r="CO568" s="15">
        <f>IF(CO$2=1,M568,0)</f>
        <v>0</v>
      </c>
      <c r="CP568" s="15">
        <f>IF(CP$2=1,N568,0)</f>
        <v>0</v>
      </c>
      <c r="CQ568" s="15">
        <f>IF(CQ$2=1,O568,0)</f>
        <v>0</v>
      </c>
      <c r="CR568" s="15">
        <f>IF(CR$2=1,P568,0)</f>
        <v>0</v>
      </c>
      <c r="CS568" s="15">
        <f>IF(CS$2=1,Q568,0)</f>
        <v>0</v>
      </c>
      <c r="CT568" s="15">
        <f>IF(CT$2=1,R568,0)</f>
        <v>267.76</v>
      </c>
      <c r="CU568" s="15">
        <f>IF(CU$2=1,S568,0)</f>
        <v>275.36</v>
      </c>
      <c r="CV568" s="15">
        <f>IF(CV$2=1,T568,0)</f>
        <v>276.64</v>
      </c>
      <c r="CW568" s="15">
        <f>IF(CW$2=1,U568,0)</f>
        <v>270.08</v>
      </c>
      <c r="CX568" s="15">
        <f>IF(CX$2=1,V568,0)</f>
        <v>268.88</v>
      </c>
      <c r="CY568" s="15">
        <f>IF(CY$2=1,W568,0)</f>
        <v>266.8</v>
      </c>
      <c r="CZ568" s="15">
        <f>IF(CZ$2=1,X568,0)</f>
        <v>256</v>
      </c>
      <c r="DA568" s="15">
        <f>IF(DA$2=1,Y568,0)</f>
        <v>258.56</v>
      </c>
      <c r="DB568" s="15">
        <f>IF(DB$2=1,Z568,0)</f>
        <v>0</v>
      </c>
      <c r="DC568" s="15">
        <f>IF(DC$2=1,AA568,0)</f>
        <v>0</v>
      </c>
      <c r="DE568" s="42">
        <f>MAX(CF568:DC568)*4</f>
        <v>1106.56</v>
      </c>
    </row>
    <row r="569" spans="1:109" ht="15.75" customHeight="1" x14ac:dyDescent="0.3">
      <c r="A569" s="40" t="s">
        <v>106</v>
      </c>
      <c r="B569" s="40" t="s">
        <v>51</v>
      </c>
      <c r="C569" s="41">
        <v>1</v>
      </c>
      <c r="D569" s="41">
        <v>112.32</v>
      </c>
      <c r="E569" s="41">
        <v>109.92</v>
      </c>
      <c r="F569" s="41">
        <v>110.56</v>
      </c>
      <c r="G569" s="41">
        <v>112.64</v>
      </c>
      <c r="H569" s="41">
        <v>111.12</v>
      </c>
      <c r="I569" s="41">
        <v>110.08</v>
      </c>
      <c r="J569" s="41">
        <v>111.6</v>
      </c>
      <c r="K569" s="41">
        <v>111.2</v>
      </c>
      <c r="L569" s="41">
        <v>111.36</v>
      </c>
      <c r="M569" s="41">
        <v>111.36</v>
      </c>
      <c r="N569" s="41">
        <v>110.56</v>
      </c>
      <c r="O569" s="41">
        <v>109.36</v>
      </c>
      <c r="P569" s="41">
        <v>104.16</v>
      </c>
      <c r="Q569" s="41">
        <v>99.44</v>
      </c>
      <c r="R569" s="41">
        <v>98.72</v>
      </c>
      <c r="S569" s="41">
        <v>98.4</v>
      </c>
      <c r="T569" s="41">
        <v>95.52</v>
      </c>
      <c r="U569" s="41">
        <v>92.48</v>
      </c>
      <c r="V569" s="41">
        <v>93.2</v>
      </c>
      <c r="W569" s="41">
        <v>92.56</v>
      </c>
      <c r="X569" s="41">
        <v>91.04</v>
      </c>
      <c r="Y569" s="41">
        <v>102.08</v>
      </c>
      <c r="Z569" s="41">
        <v>110.08</v>
      </c>
      <c r="AA569" s="41">
        <v>108.72</v>
      </c>
      <c r="AC569" s="15">
        <f>IF(AC$2=1,D569,0)</f>
        <v>0</v>
      </c>
      <c r="AD569" s="15">
        <f>IF(AD$2=1,E569,0)</f>
        <v>0</v>
      </c>
      <c r="AE569" s="15">
        <f>IF(AE$2=1,F569,0)</f>
        <v>0</v>
      </c>
      <c r="AF569" s="15">
        <f>IF(AF$2=1,G569,0)</f>
        <v>0</v>
      </c>
      <c r="AG569" s="15">
        <f>IF(AG$2=1,H569,0)</f>
        <v>0</v>
      </c>
      <c r="AH569" s="15">
        <f>IF(AH$2=1,I569,0)</f>
        <v>0</v>
      </c>
      <c r="AI569" s="15">
        <f>IF(AI$2=1,J569,0)</f>
        <v>111.6</v>
      </c>
      <c r="AJ569" s="15">
        <f>IF(AJ$2=1,K569,0)</f>
        <v>111.2</v>
      </c>
      <c r="AK569" s="15">
        <f>IF(AK$2=1,L569,0)</f>
        <v>111.36</v>
      </c>
      <c r="AL569" s="15">
        <f>IF(AL$2=1,M569,0)</f>
        <v>111.36</v>
      </c>
      <c r="AM569" s="15">
        <f>IF(AM$2=1,N569,0)</f>
        <v>110.56</v>
      </c>
      <c r="AN569" s="15">
        <f>IF(AN$2=1,O569,0)</f>
        <v>109.36</v>
      </c>
      <c r="AO569" s="15">
        <f>IF(AO$2=1,P569,0)</f>
        <v>104.16</v>
      </c>
      <c r="AP569" s="15">
        <f>IF(AP$2=1,Q569,0)</f>
        <v>99.44</v>
      </c>
      <c r="AQ569" s="15">
        <f>IF(AQ$2=1,R569,0)</f>
        <v>98.72</v>
      </c>
      <c r="AR569" s="15">
        <f>IF(AR$2=1,S569,0)</f>
        <v>98.4</v>
      </c>
      <c r="AS569" s="15">
        <f>IF(AS$2=1,T569,0)</f>
        <v>95.52</v>
      </c>
      <c r="AT569" s="15">
        <f>IF(AT$2=1,U569,0)</f>
        <v>92.48</v>
      </c>
      <c r="AU569" s="15">
        <f>IF(AU$2=1,V569,0)</f>
        <v>93.2</v>
      </c>
      <c r="AV569" s="15">
        <f>IF(AV$2=1,W569,0)</f>
        <v>92.56</v>
      </c>
      <c r="AW569" s="15">
        <f>IF(AW$2=1,X569,0)</f>
        <v>91.04</v>
      </c>
      <c r="AX569" s="15">
        <f>IF(AX$2=1,Y569,0)</f>
        <v>102.08</v>
      </c>
      <c r="AY569" s="15">
        <f>IF(AY$2=1,Z569,0)</f>
        <v>0</v>
      </c>
      <c r="AZ569" s="15">
        <f>IF(AZ$2=1,AA569,0)</f>
        <v>0</v>
      </c>
      <c r="BA569" s="15"/>
      <c r="BB569" s="37">
        <f>MAX(AC569:AZ569)*4</f>
        <v>446.4</v>
      </c>
      <c r="BD569" s="15">
        <f>IF(BD$2=1,D569,0)</f>
        <v>0</v>
      </c>
      <c r="BE569" s="15">
        <f>IF(BE$2=1,E569,0)</f>
        <v>0</v>
      </c>
      <c r="BF569" s="15">
        <f>IF(BF$2=1,F569,0)</f>
        <v>0</v>
      </c>
      <c r="BG569" s="15">
        <f>IF(BG$2=1,G569,0)</f>
        <v>0</v>
      </c>
      <c r="BH569" s="15">
        <f>IF(BH$2=1,H569,0)</f>
        <v>0</v>
      </c>
      <c r="BI569" s="15">
        <f>IF(BI$2=1,I569,0)</f>
        <v>0</v>
      </c>
      <c r="BJ569" s="15">
        <f>IF(BJ$2=1,J569,0)</f>
        <v>111.6</v>
      </c>
      <c r="BK569" s="15">
        <f>IF(BK$2=1,K569,0)</f>
        <v>111.2</v>
      </c>
      <c r="BL569" s="15">
        <f>IF(BL$2=1,L569,0)</f>
        <v>0</v>
      </c>
      <c r="BM569" s="15">
        <f>IF(BM$2=1,M569,0)</f>
        <v>0</v>
      </c>
      <c r="BN569" s="15">
        <f>IF(BN$2=1,N569,0)</f>
        <v>0</v>
      </c>
      <c r="BO569" s="15">
        <f>IF(BO$2=1,O569,0)</f>
        <v>0</v>
      </c>
      <c r="BP569" s="15">
        <f>IF(BP$2=1,P569,0)</f>
        <v>0</v>
      </c>
      <c r="BQ569" s="15">
        <f>IF(BQ$2=1,Q569,0)</f>
        <v>0</v>
      </c>
      <c r="BR569" s="15">
        <f>IF(BR$2=1,R569,0)</f>
        <v>98.72</v>
      </c>
      <c r="BS569" s="15">
        <f>IF(BS$2=1,S569,0)</f>
        <v>98.4</v>
      </c>
      <c r="BT569" s="15">
        <f>IF(BT$2=1,T569,0)</f>
        <v>95.52</v>
      </c>
      <c r="BU569" s="15">
        <f>IF(BU$2=1,U569,0)</f>
        <v>92.48</v>
      </c>
      <c r="BV569" s="15">
        <f>IF(BV$2=1,V569,0)</f>
        <v>93.2</v>
      </c>
      <c r="BW569" s="15">
        <f>IF(BW$2=1,W569,0)</f>
        <v>92.56</v>
      </c>
      <c r="BX569" s="15">
        <f>IF(BX$2=1,X569,0)</f>
        <v>91.04</v>
      </c>
      <c r="BY569" s="15">
        <f>IF(BY$2=1,Y569,0)</f>
        <v>102.08</v>
      </c>
      <c r="BZ569" s="15">
        <f>IF(BZ$2=1,Z569,0)</f>
        <v>0</v>
      </c>
      <c r="CA569" s="15">
        <f>IF(CA$2=1,AA569,0)</f>
        <v>0</v>
      </c>
      <c r="CC569" s="42">
        <f>MAX(BD569:CA569)*4</f>
        <v>446.4</v>
      </c>
      <c r="CF569" s="15">
        <f>IF(CF$2=1,D569,0)</f>
        <v>0</v>
      </c>
      <c r="CG569" s="15">
        <f>IF(CG$2=1,E569,0)</f>
        <v>0</v>
      </c>
      <c r="CH569" s="15">
        <f>IF(CH$2=1,F569,0)</f>
        <v>0</v>
      </c>
      <c r="CI569" s="15">
        <f>IF(CI$2=1,AG569,0)</f>
        <v>0</v>
      </c>
      <c r="CJ569" s="15">
        <f>IF(CJ$2=1,AH569,0)</f>
        <v>0</v>
      </c>
      <c r="CK569" s="15">
        <f>IF(CK$2=1,I569,0)</f>
        <v>0</v>
      </c>
      <c r="CL569" s="15">
        <f>IF(CL$2=1,J569,0)</f>
        <v>0</v>
      </c>
      <c r="CM569" s="15">
        <f>IF(CM$2=1,K569,0)</f>
        <v>0</v>
      </c>
      <c r="CN569" s="15">
        <f>IF(CN$2=1,L569,0)</f>
        <v>0</v>
      </c>
      <c r="CO569" s="15">
        <f>IF(CO$2=1,M569,0)</f>
        <v>0</v>
      </c>
      <c r="CP569" s="15">
        <f>IF(CP$2=1,N569,0)</f>
        <v>0</v>
      </c>
      <c r="CQ569" s="15">
        <f>IF(CQ$2=1,O569,0)</f>
        <v>0</v>
      </c>
      <c r="CR569" s="15">
        <f>IF(CR$2=1,P569,0)</f>
        <v>0</v>
      </c>
      <c r="CS569" s="15">
        <f>IF(CS$2=1,Q569,0)</f>
        <v>0</v>
      </c>
      <c r="CT569" s="15">
        <f>IF(CT$2=1,R569,0)</f>
        <v>98.72</v>
      </c>
      <c r="CU569" s="15">
        <f>IF(CU$2=1,S569,0)</f>
        <v>98.4</v>
      </c>
      <c r="CV569" s="15">
        <f>IF(CV$2=1,T569,0)</f>
        <v>95.52</v>
      </c>
      <c r="CW569" s="15">
        <f>IF(CW$2=1,U569,0)</f>
        <v>92.48</v>
      </c>
      <c r="CX569" s="15">
        <f>IF(CX$2=1,V569,0)</f>
        <v>93.2</v>
      </c>
      <c r="CY569" s="15">
        <f>IF(CY$2=1,W569,0)</f>
        <v>92.56</v>
      </c>
      <c r="CZ569" s="15">
        <f>IF(CZ$2=1,X569,0)</f>
        <v>91.04</v>
      </c>
      <c r="DA569" s="15">
        <f>IF(DA$2=1,Y569,0)</f>
        <v>102.08</v>
      </c>
      <c r="DB569" s="15">
        <f>IF(DB$2=1,Z569,0)</f>
        <v>0</v>
      </c>
      <c r="DC569" s="15">
        <f>IF(DC$2=1,AA569,0)</f>
        <v>0</v>
      </c>
      <c r="DE569" s="42">
        <f>MAX(CF569:DC569)*4</f>
        <v>408.32</v>
      </c>
    </row>
    <row r="570" spans="1:109" ht="15.75" customHeight="1" x14ac:dyDescent="0.3">
      <c r="A570" s="40" t="s">
        <v>106</v>
      </c>
      <c r="B570" s="40" t="s">
        <v>51</v>
      </c>
      <c r="C570" s="41">
        <v>2</v>
      </c>
      <c r="D570" s="41">
        <v>110.32</v>
      </c>
      <c r="E570" s="41">
        <v>109.84</v>
      </c>
      <c r="F570" s="41">
        <v>111.12</v>
      </c>
      <c r="G570" s="41">
        <v>111.36</v>
      </c>
      <c r="H570" s="41">
        <v>111.04</v>
      </c>
      <c r="I570" s="41">
        <v>111.36</v>
      </c>
      <c r="J570" s="41">
        <v>111.76</v>
      </c>
      <c r="K570" s="41">
        <v>111.44</v>
      </c>
      <c r="L570" s="41">
        <v>109.6</v>
      </c>
      <c r="M570" s="41">
        <v>109.36</v>
      </c>
      <c r="N570" s="41">
        <v>103.2</v>
      </c>
      <c r="O570" s="41">
        <v>103.6</v>
      </c>
      <c r="P570" s="41">
        <v>104</v>
      </c>
      <c r="Q570" s="41">
        <v>98.16</v>
      </c>
      <c r="R570" s="41">
        <v>99.04</v>
      </c>
      <c r="S570" s="41">
        <v>97.28</v>
      </c>
      <c r="T570" s="41">
        <v>96.32</v>
      </c>
      <c r="U570" s="41">
        <v>91.36</v>
      </c>
      <c r="V570" s="41">
        <v>92.56</v>
      </c>
      <c r="W570" s="41">
        <v>88</v>
      </c>
      <c r="X570" s="41">
        <v>91.44</v>
      </c>
      <c r="Y570" s="41">
        <v>99.36</v>
      </c>
      <c r="Z570" s="41">
        <v>108.96</v>
      </c>
      <c r="AA570" s="41">
        <v>111.84</v>
      </c>
      <c r="AC570" s="15">
        <f>IF(AC$2=1,D570,0)</f>
        <v>0</v>
      </c>
      <c r="AD570" s="15">
        <f>IF(AD$2=1,E570,0)</f>
        <v>0</v>
      </c>
      <c r="AE570" s="15">
        <f>IF(AE$2=1,F570,0)</f>
        <v>0</v>
      </c>
      <c r="AF570" s="15">
        <f>IF(AF$2=1,G570,0)</f>
        <v>0</v>
      </c>
      <c r="AG570" s="15">
        <f>IF(AG$2=1,H570,0)</f>
        <v>0</v>
      </c>
      <c r="AH570" s="15">
        <f>IF(AH$2=1,I570,0)</f>
        <v>0</v>
      </c>
      <c r="AI570" s="15">
        <f>IF(AI$2=1,J570,0)</f>
        <v>111.76</v>
      </c>
      <c r="AJ570" s="15">
        <f>IF(AJ$2=1,K570,0)</f>
        <v>111.44</v>
      </c>
      <c r="AK570" s="15">
        <f>IF(AK$2=1,L570,0)</f>
        <v>109.6</v>
      </c>
      <c r="AL570" s="15">
        <f>IF(AL$2=1,M570,0)</f>
        <v>109.36</v>
      </c>
      <c r="AM570" s="15">
        <f>IF(AM$2=1,N570,0)</f>
        <v>103.2</v>
      </c>
      <c r="AN570" s="15">
        <f>IF(AN$2=1,O570,0)</f>
        <v>103.6</v>
      </c>
      <c r="AO570" s="15">
        <f>IF(AO$2=1,P570,0)</f>
        <v>104</v>
      </c>
      <c r="AP570" s="15">
        <f>IF(AP$2=1,Q570,0)</f>
        <v>98.16</v>
      </c>
      <c r="AQ570" s="15">
        <f>IF(AQ$2=1,R570,0)</f>
        <v>99.04</v>
      </c>
      <c r="AR570" s="15">
        <f>IF(AR$2=1,S570,0)</f>
        <v>97.28</v>
      </c>
      <c r="AS570" s="15">
        <f>IF(AS$2=1,T570,0)</f>
        <v>96.32</v>
      </c>
      <c r="AT570" s="15">
        <f>IF(AT$2=1,U570,0)</f>
        <v>91.36</v>
      </c>
      <c r="AU570" s="15">
        <f>IF(AU$2=1,V570,0)</f>
        <v>92.56</v>
      </c>
      <c r="AV570" s="15">
        <f>IF(AV$2=1,W570,0)</f>
        <v>88</v>
      </c>
      <c r="AW570" s="15">
        <f>IF(AW$2=1,X570,0)</f>
        <v>91.44</v>
      </c>
      <c r="AX570" s="15">
        <f>IF(AX$2=1,Y570,0)</f>
        <v>99.36</v>
      </c>
      <c r="AY570" s="15">
        <f>IF(AY$2=1,Z570,0)</f>
        <v>0</v>
      </c>
      <c r="AZ570" s="15">
        <f>IF(AZ$2=1,AA570,0)</f>
        <v>0</v>
      </c>
      <c r="BA570" s="15"/>
      <c r="BB570" s="37">
        <f>MAX(AC570:AZ570)*4</f>
        <v>447.04</v>
      </c>
      <c r="BD570" s="15">
        <f>IF(BD$2=1,D570,0)</f>
        <v>0</v>
      </c>
      <c r="BE570" s="15">
        <f>IF(BE$2=1,E570,0)</f>
        <v>0</v>
      </c>
      <c r="BF570" s="15">
        <f>IF(BF$2=1,F570,0)</f>
        <v>0</v>
      </c>
      <c r="BG570" s="15">
        <f>IF(BG$2=1,G570,0)</f>
        <v>0</v>
      </c>
      <c r="BH570" s="15">
        <f>IF(BH$2=1,H570,0)</f>
        <v>0</v>
      </c>
      <c r="BI570" s="15">
        <f>IF(BI$2=1,I570,0)</f>
        <v>0</v>
      </c>
      <c r="BJ570" s="15">
        <f>IF(BJ$2=1,J570,0)</f>
        <v>111.76</v>
      </c>
      <c r="BK570" s="15">
        <f>IF(BK$2=1,K570,0)</f>
        <v>111.44</v>
      </c>
      <c r="BL570" s="15">
        <f>IF(BL$2=1,L570,0)</f>
        <v>0</v>
      </c>
      <c r="BM570" s="15">
        <f>IF(BM$2=1,M570,0)</f>
        <v>0</v>
      </c>
      <c r="BN570" s="15">
        <f>IF(BN$2=1,N570,0)</f>
        <v>0</v>
      </c>
      <c r="BO570" s="15">
        <f>IF(BO$2=1,O570,0)</f>
        <v>0</v>
      </c>
      <c r="BP570" s="15">
        <f>IF(BP$2=1,P570,0)</f>
        <v>0</v>
      </c>
      <c r="BQ570" s="15">
        <f>IF(BQ$2=1,Q570,0)</f>
        <v>0</v>
      </c>
      <c r="BR570" s="15">
        <f>IF(BR$2=1,R570,0)</f>
        <v>99.04</v>
      </c>
      <c r="BS570" s="15">
        <f>IF(BS$2=1,S570,0)</f>
        <v>97.28</v>
      </c>
      <c r="BT570" s="15">
        <f>IF(BT$2=1,T570,0)</f>
        <v>96.32</v>
      </c>
      <c r="BU570" s="15">
        <f>IF(BU$2=1,U570,0)</f>
        <v>91.36</v>
      </c>
      <c r="BV570" s="15">
        <f>IF(BV$2=1,V570,0)</f>
        <v>92.56</v>
      </c>
      <c r="BW570" s="15">
        <f>IF(BW$2=1,W570,0)</f>
        <v>88</v>
      </c>
      <c r="BX570" s="15">
        <f>IF(BX$2=1,X570,0)</f>
        <v>91.44</v>
      </c>
      <c r="BY570" s="15">
        <f>IF(BY$2=1,Y570,0)</f>
        <v>99.36</v>
      </c>
      <c r="BZ570" s="15">
        <f>IF(BZ$2=1,Z570,0)</f>
        <v>0</v>
      </c>
      <c r="CA570" s="15">
        <f>IF(CA$2=1,AA570,0)</f>
        <v>0</v>
      </c>
      <c r="CC570" s="42">
        <f>MAX(BD570:CA570)*4</f>
        <v>447.04</v>
      </c>
      <c r="CF570" s="15">
        <f>IF(CF$2=1,D570,0)</f>
        <v>0</v>
      </c>
      <c r="CG570" s="15">
        <f>IF(CG$2=1,E570,0)</f>
        <v>0</v>
      </c>
      <c r="CH570" s="15">
        <f>IF(CH$2=1,F570,0)</f>
        <v>0</v>
      </c>
      <c r="CI570" s="15">
        <f>IF(CI$2=1,AG570,0)</f>
        <v>0</v>
      </c>
      <c r="CJ570" s="15">
        <f>IF(CJ$2=1,AH570,0)</f>
        <v>0</v>
      </c>
      <c r="CK570" s="15">
        <f>IF(CK$2=1,I570,0)</f>
        <v>0</v>
      </c>
      <c r="CL570" s="15">
        <f>IF(CL$2=1,J570,0)</f>
        <v>0</v>
      </c>
      <c r="CM570" s="15">
        <f>IF(CM$2=1,K570,0)</f>
        <v>0</v>
      </c>
      <c r="CN570" s="15">
        <f>IF(CN$2=1,L570,0)</f>
        <v>0</v>
      </c>
      <c r="CO570" s="15">
        <f>IF(CO$2=1,M570,0)</f>
        <v>0</v>
      </c>
      <c r="CP570" s="15">
        <f>IF(CP$2=1,N570,0)</f>
        <v>0</v>
      </c>
      <c r="CQ570" s="15">
        <f>IF(CQ$2=1,O570,0)</f>
        <v>0</v>
      </c>
      <c r="CR570" s="15">
        <f>IF(CR$2=1,P570,0)</f>
        <v>0</v>
      </c>
      <c r="CS570" s="15">
        <f>IF(CS$2=1,Q570,0)</f>
        <v>0</v>
      </c>
      <c r="CT570" s="15">
        <f>IF(CT$2=1,R570,0)</f>
        <v>99.04</v>
      </c>
      <c r="CU570" s="15">
        <f>IF(CU$2=1,S570,0)</f>
        <v>97.28</v>
      </c>
      <c r="CV570" s="15">
        <f>IF(CV$2=1,T570,0)</f>
        <v>96.32</v>
      </c>
      <c r="CW570" s="15">
        <f>IF(CW$2=1,U570,0)</f>
        <v>91.36</v>
      </c>
      <c r="CX570" s="15">
        <f>IF(CX$2=1,V570,0)</f>
        <v>92.56</v>
      </c>
      <c r="CY570" s="15">
        <f>IF(CY$2=1,W570,0)</f>
        <v>88</v>
      </c>
      <c r="CZ570" s="15">
        <f>IF(CZ$2=1,X570,0)</f>
        <v>91.44</v>
      </c>
      <c r="DA570" s="15">
        <f>IF(DA$2=1,Y570,0)</f>
        <v>99.36</v>
      </c>
      <c r="DB570" s="15">
        <f>IF(DB$2=1,Z570,0)</f>
        <v>0</v>
      </c>
      <c r="DC570" s="15">
        <f>IF(DC$2=1,AA570,0)</f>
        <v>0</v>
      </c>
      <c r="DE570" s="42">
        <f>MAX(CF570:DC570)*4</f>
        <v>397.44</v>
      </c>
    </row>
    <row r="571" spans="1:109" ht="15.75" customHeight="1" x14ac:dyDescent="0.3">
      <c r="A571" s="40" t="s">
        <v>106</v>
      </c>
      <c r="B571" s="40" t="s">
        <v>51</v>
      </c>
      <c r="C571" s="41">
        <v>3</v>
      </c>
      <c r="D571" s="41">
        <v>110.64</v>
      </c>
      <c r="E571" s="41">
        <v>107.84</v>
      </c>
      <c r="F571" s="41">
        <v>110.08</v>
      </c>
      <c r="G571" s="41">
        <v>104.24</v>
      </c>
      <c r="H571" s="41">
        <v>103.36</v>
      </c>
      <c r="I571" s="41">
        <v>104.56</v>
      </c>
      <c r="J571" s="41">
        <v>100.72</v>
      </c>
      <c r="K571" s="41">
        <v>99.84</v>
      </c>
      <c r="L571" s="41">
        <v>94.72</v>
      </c>
      <c r="M571" s="41">
        <v>88</v>
      </c>
      <c r="N571" s="41">
        <v>86.24</v>
      </c>
      <c r="O571" s="41">
        <v>86.32</v>
      </c>
      <c r="P571" s="41">
        <v>85.92</v>
      </c>
      <c r="Q571" s="41">
        <v>84.48</v>
      </c>
      <c r="R571" s="41">
        <v>85.2</v>
      </c>
      <c r="S571" s="41">
        <v>85.36</v>
      </c>
      <c r="T571" s="41">
        <v>84.64</v>
      </c>
      <c r="U571" s="41">
        <v>85.76</v>
      </c>
      <c r="V571" s="41">
        <v>86</v>
      </c>
      <c r="W571" s="41">
        <v>85.28</v>
      </c>
      <c r="X571" s="41">
        <v>91.36</v>
      </c>
      <c r="Y571" s="41">
        <v>101.04</v>
      </c>
      <c r="Z571" s="41">
        <v>105.28</v>
      </c>
      <c r="AA571" s="41">
        <v>108.64</v>
      </c>
      <c r="AC571" s="15">
        <f>IF(AC$2=1,D571,0)</f>
        <v>0</v>
      </c>
      <c r="AD571" s="15">
        <f>IF(AD$2=1,E571,0)</f>
        <v>0</v>
      </c>
      <c r="AE571" s="15">
        <f>IF(AE$2=1,F571,0)</f>
        <v>0</v>
      </c>
      <c r="AF571" s="15">
        <f>IF(AF$2=1,G571,0)</f>
        <v>0</v>
      </c>
      <c r="AG571" s="15">
        <f>IF(AG$2=1,H571,0)</f>
        <v>0</v>
      </c>
      <c r="AH571" s="15">
        <f>IF(AH$2=1,I571,0)</f>
        <v>0</v>
      </c>
      <c r="AI571" s="15">
        <f>IF(AI$2=1,J571,0)</f>
        <v>100.72</v>
      </c>
      <c r="AJ571" s="15">
        <f>IF(AJ$2=1,K571,0)</f>
        <v>99.84</v>
      </c>
      <c r="AK571" s="15">
        <f>IF(AK$2=1,L571,0)</f>
        <v>94.72</v>
      </c>
      <c r="AL571" s="15">
        <f>IF(AL$2=1,M571,0)</f>
        <v>88</v>
      </c>
      <c r="AM571" s="15">
        <f>IF(AM$2=1,N571,0)</f>
        <v>86.24</v>
      </c>
      <c r="AN571" s="15">
        <f>IF(AN$2=1,O571,0)</f>
        <v>86.32</v>
      </c>
      <c r="AO571" s="15">
        <f>IF(AO$2=1,P571,0)</f>
        <v>85.92</v>
      </c>
      <c r="AP571" s="15">
        <f>IF(AP$2=1,Q571,0)</f>
        <v>84.48</v>
      </c>
      <c r="AQ571" s="15">
        <f>IF(AQ$2=1,R571,0)</f>
        <v>85.2</v>
      </c>
      <c r="AR571" s="15">
        <f>IF(AR$2=1,S571,0)</f>
        <v>85.36</v>
      </c>
      <c r="AS571" s="15">
        <f>IF(AS$2=1,T571,0)</f>
        <v>84.64</v>
      </c>
      <c r="AT571" s="15">
        <f>IF(AT$2=1,U571,0)</f>
        <v>85.76</v>
      </c>
      <c r="AU571" s="15">
        <f>IF(AU$2=1,V571,0)</f>
        <v>86</v>
      </c>
      <c r="AV571" s="15">
        <f>IF(AV$2=1,W571,0)</f>
        <v>85.28</v>
      </c>
      <c r="AW571" s="15">
        <f>IF(AW$2=1,X571,0)</f>
        <v>91.36</v>
      </c>
      <c r="AX571" s="15">
        <f>IF(AX$2=1,Y571,0)</f>
        <v>101.04</v>
      </c>
      <c r="AY571" s="15">
        <f>IF(AY$2=1,Z571,0)</f>
        <v>0</v>
      </c>
      <c r="AZ571" s="15">
        <f>IF(AZ$2=1,AA571,0)</f>
        <v>0</v>
      </c>
      <c r="BA571" s="15"/>
      <c r="BB571" s="37">
        <f>MAX(AC571:AZ571)*4</f>
        <v>404.16</v>
      </c>
      <c r="BD571" s="15">
        <f>IF(BD$2=1,D571,0)</f>
        <v>0</v>
      </c>
      <c r="BE571" s="15">
        <f>IF(BE$2=1,E571,0)</f>
        <v>0</v>
      </c>
      <c r="BF571" s="15">
        <f>IF(BF$2=1,F571,0)</f>
        <v>0</v>
      </c>
      <c r="BG571" s="15">
        <f>IF(BG$2=1,G571,0)</f>
        <v>0</v>
      </c>
      <c r="BH571" s="15">
        <f>IF(BH$2=1,H571,0)</f>
        <v>0</v>
      </c>
      <c r="BI571" s="15">
        <f>IF(BI$2=1,I571,0)</f>
        <v>0</v>
      </c>
      <c r="BJ571" s="15">
        <f>IF(BJ$2=1,J571,0)</f>
        <v>100.72</v>
      </c>
      <c r="BK571" s="15">
        <f>IF(BK$2=1,K571,0)</f>
        <v>99.84</v>
      </c>
      <c r="BL571" s="15">
        <f>IF(BL$2=1,L571,0)</f>
        <v>0</v>
      </c>
      <c r="BM571" s="15">
        <f>IF(BM$2=1,M571,0)</f>
        <v>0</v>
      </c>
      <c r="BN571" s="15">
        <f>IF(BN$2=1,N571,0)</f>
        <v>0</v>
      </c>
      <c r="BO571" s="15">
        <f>IF(BO$2=1,O571,0)</f>
        <v>0</v>
      </c>
      <c r="BP571" s="15">
        <f>IF(BP$2=1,P571,0)</f>
        <v>0</v>
      </c>
      <c r="BQ571" s="15">
        <f>IF(BQ$2=1,Q571,0)</f>
        <v>0</v>
      </c>
      <c r="BR571" s="15">
        <f>IF(BR$2=1,R571,0)</f>
        <v>85.2</v>
      </c>
      <c r="BS571" s="15">
        <f>IF(BS$2=1,S571,0)</f>
        <v>85.36</v>
      </c>
      <c r="BT571" s="15">
        <f>IF(BT$2=1,T571,0)</f>
        <v>84.64</v>
      </c>
      <c r="BU571" s="15">
        <f>IF(BU$2=1,U571,0)</f>
        <v>85.76</v>
      </c>
      <c r="BV571" s="15">
        <f>IF(BV$2=1,V571,0)</f>
        <v>86</v>
      </c>
      <c r="BW571" s="15">
        <f>IF(BW$2=1,W571,0)</f>
        <v>85.28</v>
      </c>
      <c r="BX571" s="15">
        <f>IF(BX$2=1,X571,0)</f>
        <v>91.36</v>
      </c>
      <c r="BY571" s="15">
        <f>IF(BY$2=1,Y571,0)</f>
        <v>101.04</v>
      </c>
      <c r="BZ571" s="15">
        <f>IF(BZ$2=1,Z571,0)</f>
        <v>0</v>
      </c>
      <c r="CA571" s="15">
        <f>IF(CA$2=1,AA571,0)</f>
        <v>0</v>
      </c>
      <c r="CC571" s="42">
        <f>MAX(BD571:CA571)*4</f>
        <v>404.16</v>
      </c>
      <c r="CF571" s="15">
        <f>IF(CF$2=1,D571,0)</f>
        <v>0</v>
      </c>
      <c r="CG571" s="15">
        <f>IF(CG$2=1,E571,0)</f>
        <v>0</v>
      </c>
      <c r="CH571" s="15">
        <f>IF(CH$2=1,F571,0)</f>
        <v>0</v>
      </c>
      <c r="CI571" s="15">
        <f>IF(CI$2=1,AG571,0)</f>
        <v>0</v>
      </c>
      <c r="CJ571" s="15">
        <f>IF(CJ$2=1,AH571,0)</f>
        <v>0</v>
      </c>
      <c r="CK571" s="15">
        <f>IF(CK$2=1,I571,0)</f>
        <v>0</v>
      </c>
      <c r="CL571" s="15">
        <f>IF(CL$2=1,J571,0)</f>
        <v>0</v>
      </c>
      <c r="CM571" s="15">
        <f>IF(CM$2=1,K571,0)</f>
        <v>0</v>
      </c>
      <c r="CN571" s="15">
        <f>IF(CN$2=1,L571,0)</f>
        <v>0</v>
      </c>
      <c r="CO571" s="15">
        <f>IF(CO$2=1,M571,0)</f>
        <v>0</v>
      </c>
      <c r="CP571" s="15">
        <f>IF(CP$2=1,N571,0)</f>
        <v>0</v>
      </c>
      <c r="CQ571" s="15">
        <f>IF(CQ$2=1,O571,0)</f>
        <v>0</v>
      </c>
      <c r="CR571" s="15">
        <f>IF(CR$2=1,P571,0)</f>
        <v>0</v>
      </c>
      <c r="CS571" s="15">
        <f>IF(CS$2=1,Q571,0)</f>
        <v>0</v>
      </c>
      <c r="CT571" s="15">
        <f>IF(CT$2=1,R571,0)</f>
        <v>85.2</v>
      </c>
      <c r="CU571" s="15">
        <f>IF(CU$2=1,S571,0)</f>
        <v>85.36</v>
      </c>
      <c r="CV571" s="15">
        <f>IF(CV$2=1,T571,0)</f>
        <v>84.64</v>
      </c>
      <c r="CW571" s="15">
        <f>IF(CW$2=1,U571,0)</f>
        <v>85.76</v>
      </c>
      <c r="CX571" s="15">
        <f>IF(CX$2=1,V571,0)</f>
        <v>86</v>
      </c>
      <c r="CY571" s="15">
        <f>IF(CY$2=1,W571,0)</f>
        <v>85.28</v>
      </c>
      <c r="CZ571" s="15">
        <f>IF(CZ$2=1,X571,0)</f>
        <v>91.36</v>
      </c>
      <c r="DA571" s="15">
        <f>IF(DA$2=1,Y571,0)</f>
        <v>101.04</v>
      </c>
      <c r="DB571" s="15">
        <f>IF(DB$2=1,Z571,0)</f>
        <v>0</v>
      </c>
      <c r="DC571" s="15">
        <f>IF(DC$2=1,AA571,0)</f>
        <v>0</v>
      </c>
      <c r="DE571" s="42">
        <f>MAX(CF571:DC571)*4</f>
        <v>404.16</v>
      </c>
    </row>
    <row r="572" spans="1:109" ht="15.75" customHeight="1" x14ac:dyDescent="0.3">
      <c r="A572" s="40" t="s">
        <v>106</v>
      </c>
      <c r="B572" s="40" t="s">
        <v>51</v>
      </c>
      <c r="C572" s="41">
        <v>4</v>
      </c>
      <c r="D572" s="41">
        <v>114.96</v>
      </c>
      <c r="E572" s="41">
        <v>110.72</v>
      </c>
      <c r="F572" s="41">
        <v>103.2</v>
      </c>
      <c r="G572" s="41">
        <v>104.72</v>
      </c>
      <c r="H572" s="41">
        <v>97.68</v>
      </c>
      <c r="I572" s="41">
        <v>99.68</v>
      </c>
      <c r="J572" s="41">
        <v>104.8</v>
      </c>
      <c r="K572" s="41">
        <v>107.68</v>
      </c>
      <c r="L572" s="41">
        <v>111.04</v>
      </c>
      <c r="M572" s="41">
        <v>106.32</v>
      </c>
      <c r="N572" s="41">
        <v>114.48</v>
      </c>
      <c r="O572" s="41">
        <v>111.12</v>
      </c>
      <c r="P572" s="41">
        <v>124.56</v>
      </c>
      <c r="Q572" s="41">
        <v>134.96</v>
      </c>
      <c r="R572" s="41">
        <v>127.04</v>
      </c>
      <c r="S572" s="41">
        <v>120.72</v>
      </c>
      <c r="T572" s="41">
        <v>113.52</v>
      </c>
      <c r="U572" s="41">
        <v>113.6</v>
      </c>
      <c r="V572" s="41">
        <v>116.8</v>
      </c>
      <c r="W572" s="41">
        <v>112.72</v>
      </c>
      <c r="X572" s="41">
        <v>112.48</v>
      </c>
      <c r="Y572" s="41">
        <v>110.4</v>
      </c>
      <c r="Z572" s="41">
        <v>117.12</v>
      </c>
      <c r="AA572" s="41">
        <v>111.92</v>
      </c>
      <c r="AC572" s="15">
        <f>IF(AC$2=1,D572,0)</f>
        <v>0</v>
      </c>
      <c r="AD572" s="15">
        <f>IF(AD$2=1,E572,0)</f>
        <v>0</v>
      </c>
      <c r="AE572" s="15">
        <f>IF(AE$2=1,F572,0)</f>
        <v>0</v>
      </c>
      <c r="AF572" s="15">
        <f>IF(AF$2=1,G572,0)</f>
        <v>0</v>
      </c>
      <c r="AG572" s="15">
        <f>IF(AG$2=1,H572,0)</f>
        <v>0</v>
      </c>
      <c r="AH572" s="15">
        <f>IF(AH$2=1,I572,0)</f>
        <v>0</v>
      </c>
      <c r="AI572" s="15">
        <f>IF(AI$2=1,J572,0)</f>
        <v>104.8</v>
      </c>
      <c r="AJ572" s="15">
        <f>IF(AJ$2=1,K572,0)</f>
        <v>107.68</v>
      </c>
      <c r="AK572" s="15">
        <f>IF(AK$2=1,L572,0)</f>
        <v>111.04</v>
      </c>
      <c r="AL572" s="15">
        <f>IF(AL$2=1,M572,0)</f>
        <v>106.32</v>
      </c>
      <c r="AM572" s="15">
        <f>IF(AM$2=1,N572,0)</f>
        <v>114.48</v>
      </c>
      <c r="AN572" s="15">
        <f>IF(AN$2=1,O572,0)</f>
        <v>111.12</v>
      </c>
      <c r="AO572" s="15">
        <f>IF(AO$2=1,P572,0)</f>
        <v>124.56</v>
      </c>
      <c r="AP572" s="15">
        <f>IF(AP$2=1,Q572,0)</f>
        <v>134.96</v>
      </c>
      <c r="AQ572" s="15">
        <f>IF(AQ$2=1,R572,0)</f>
        <v>127.04</v>
      </c>
      <c r="AR572" s="15">
        <f>IF(AR$2=1,S572,0)</f>
        <v>120.72</v>
      </c>
      <c r="AS572" s="15">
        <f>IF(AS$2=1,T572,0)</f>
        <v>113.52</v>
      </c>
      <c r="AT572" s="15">
        <f>IF(AT$2=1,U572,0)</f>
        <v>113.6</v>
      </c>
      <c r="AU572" s="15">
        <f>IF(AU$2=1,V572,0)</f>
        <v>116.8</v>
      </c>
      <c r="AV572" s="15">
        <f>IF(AV$2=1,W572,0)</f>
        <v>112.72</v>
      </c>
      <c r="AW572" s="15">
        <f>IF(AW$2=1,X572,0)</f>
        <v>112.48</v>
      </c>
      <c r="AX572" s="15">
        <f>IF(AX$2=1,Y572,0)</f>
        <v>110.4</v>
      </c>
      <c r="AY572" s="15">
        <f>IF(AY$2=1,Z572,0)</f>
        <v>0</v>
      </c>
      <c r="AZ572" s="15">
        <f>IF(AZ$2=1,AA572,0)</f>
        <v>0</v>
      </c>
      <c r="BA572" s="15"/>
      <c r="BB572" s="37">
        <f>MAX(AC572:AZ572)*4</f>
        <v>539.84</v>
      </c>
      <c r="BD572" s="15">
        <f>IF(BD$2=1,D572,0)</f>
        <v>0</v>
      </c>
      <c r="BE572" s="15">
        <f>IF(BE$2=1,E572,0)</f>
        <v>0</v>
      </c>
      <c r="BF572" s="15">
        <f>IF(BF$2=1,F572,0)</f>
        <v>0</v>
      </c>
      <c r="BG572" s="15">
        <f>IF(BG$2=1,G572,0)</f>
        <v>0</v>
      </c>
      <c r="BH572" s="15">
        <f>IF(BH$2=1,H572,0)</f>
        <v>0</v>
      </c>
      <c r="BI572" s="15">
        <f>IF(BI$2=1,I572,0)</f>
        <v>0</v>
      </c>
      <c r="BJ572" s="15">
        <f>IF(BJ$2=1,J572,0)</f>
        <v>104.8</v>
      </c>
      <c r="BK572" s="15">
        <f>IF(BK$2=1,K572,0)</f>
        <v>107.68</v>
      </c>
      <c r="BL572" s="15">
        <f>IF(BL$2=1,L572,0)</f>
        <v>0</v>
      </c>
      <c r="BM572" s="15">
        <f>IF(BM$2=1,M572,0)</f>
        <v>0</v>
      </c>
      <c r="BN572" s="15">
        <f>IF(BN$2=1,N572,0)</f>
        <v>0</v>
      </c>
      <c r="BO572" s="15">
        <f>IF(BO$2=1,O572,0)</f>
        <v>0</v>
      </c>
      <c r="BP572" s="15">
        <f>IF(BP$2=1,P572,0)</f>
        <v>0</v>
      </c>
      <c r="BQ572" s="15">
        <f>IF(BQ$2=1,Q572,0)</f>
        <v>0</v>
      </c>
      <c r="BR572" s="15">
        <f>IF(BR$2=1,R572,0)</f>
        <v>127.04</v>
      </c>
      <c r="BS572" s="15">
        <f>IF(BS$2=1,S572,0)</f>
        <v>120.72</v>
      </c>
      <c r="BT572" s="15">
        <f>IF(BT$2=1,T572,0)</f>
        <v>113.52</v>
      </c>
      <c r="BU572" s="15">
        <f>IF(BU$2=1,U572,0)</f>
        <v>113.6</v>
      </c>
      <c r="BV572" s="15">
        <f>IF(BV$2=1,V572,0)</f>
        <v>116.8</v>
      </c>
      <c r="BW572" s="15">
        <f>IF(BW$2=1,W572,0)</f>
        <v>112.72</v>
      </c>
      <c r="BX572" s="15">
        <f>IF(BX$2=1,X572,0)</f>
        <v>112.48</v>
      </c>
      <c r="BY572" s="15">
        <f>IF(BY$2=1,Y572,0)</f>
        <v>110.4</v>
      </c>
      <c r="BZ572" s="15">
        <f>IF(BZ$2=1,Z572,0)</f>
        <v>0</v>
      </c>
      <c r="CA572" s="15">
        <f>IF(CA$2=1,AA572,0)</f>
        <v>0</v>
      </c>
      <c r="CC572" s="42">
        <f>MAX(BD572:CA572)*4</f>
        <v>508.16</v>
      </c>
      <c r="CF572" s="15">
        <f>IF(CF$2=1,D572,0)</f>
        <v>0</v>
      </c>
      <c r="CG572" s="15">
        <f>IF(CG$2=1,E572,0)</f>
        <v>0</v>
      </c>
      <c r="CH572" s="15">
        <f>IF(CH$2=1,F572,0)</f>
        <v>0</v>
      </c>
      <c r="CI572" s="15">
        <f>IF(CI$2=1,AG572,0)</f>
        <v>0</v>
      </c>
      <c r="CJ572" s="15">
        <f>IF(CJ$2=1,AH572,0)</f>
        <v>0</v>
      </c>
      <c r="CK572" s="15">
        <f>IF(CK$2=1,I572,0)</f>
        <v>0</v>
      </c>
      <c r="CL572" s="15">
        <f>IF(CL$2=1,J572,0)</f>
        <v>0</v>
      </c>
      <c r="CM572" s="15">
        <f>IF(CM$2=1,K572,0)</f>
        <v>0</v>
      </c>
      <c r="CN572" s="15">
        <f>IF(CN$2=1,L572,0)</f>
        <v>0</v>
      </c>
      <c r="CO572" s="15">
        <f>IF(CO$2=1,M572,0)</f>
        <v>0</v>
      </c>
      <c r="CP572" s="15">
        <f>IF(CP$2=1,N572,0)</f>
        <v>0</v>
      </c>
      <c r="CQ572" s="15">
        <f>IF(CQ$2=1,O572,0)</f>
        <v>0</v>
      </c>
      <c r="CR572" s="15">
        <f>IF(CR$2=1,P572,0)</f>
        <v>0</v>
      </c>
      <c r="CS572" s="15">
        <f>IF(CS$2=1,Q572,0)</f>
        <v>0</v>
      </c>
      <c r="CT572" s="15">
        <f>IF(CT$2=1,R572,0)</f>
        <v>127.04</v>
      </c>
      <c r="CU572" s="15">
        <f>IF(CU$2=1,S572,0)</f>
        <v>120.72</v>
      </c>
      <c r="CV572" s="15">
        <f>IF(CV$2=1,T572,0)</f>
        <v>113.52</v>
      </c>
      <c r="CW572" s="15">
        <f>IF(CW$2=1,U572,0)</f>
        <v>113.6</v>
      </c>
      <c r="CX572" s="15">
        <f>IF(CX$2=1,V572,0)</f>
        <v>116.8</v>
      </c>
      <c r="CY572" s="15">
        <f>IF(CY$2=1,W572,0)</f>
        <v>112.72</v>
      </c>
      <c r="CZ572" s="15">
        <f>IF(CZ$2=1,X572,0)</f>
        <v>112.48</v>
      </c>
      <c r="DA572" s="15">
        <f>IF(DA$2=1,Y572,0)</f>
        <v>110.4</v>
      </c>
      <c r="DB572" s="15">
        <f>IF(DB$2=1,Z572,0)</f>
        <v>0</v>
      </c>
      <c r="DC572" s="15">
        <f>IF(DC$2=1,AA572,0)</f>
        <v>0</v>
      </c>
      <c r="DE572" s="42">
        <f>MAX(CF572:DC572)*4</f>
        <v>508.16</v>
      </c>
    </row>
    <row r="573" spans="1:109" ht="15.75" customHeight="1" x14ac:dyDescent="0.3">
      <c r="A573" s="40" t="s">
        <v>106</v>
      </c>
      <c r="B573" s="40" t="s">
        <v>51</v>
      </c>
      <c r="C573" s="41">
        <v>5</v>
      </c>
      <c r="D573" s="41">
        <v>116</v>
      </c>
      <c r="E573" s="41">
        <v>120.32</v>
      </c>
      <c r="F573" s="41">
        <v>113.12</v>
      </c>
      <c r="G573" s="41">
        <v>109.2</v>
      </c>
      <c r="H573" s="41">
        <v>105.68</v>
      </c>
      <c r="I573" s="41">
        <v>105.36</v>
      </c>
      <c r="J573" s="41">
        <v>107.52</v>
      </c>
      <c r="K573" s="41">
        <v>126.32</v>
      </c>
      <c r="L573" s="41">
        <v>132.56</v>
      </c>
      <c r="M573" s="41">
        <v>135.36000000000001</v>
      </c>
      <c r="N573" s="41">
        <v>138.16</v>
      </c>
      <c r="O573" s="41">
        <v>137.28</v>
      </c>
      <c r="P573" s="41">
        <v>134.80000000000001</v>
      </c>
      <c r="Q573" s="41">
        <v>135.44</v>
      </c>
      <c r="R573" s="41">
        <v>121.36</v>
      </c>
      <c r="S573" s="41">
        <v>119.6</v>
      </c>
      <c r="T573" s="41">
        <v>118.56</v>
      </c>
      <c r="U573" s="41">
        <v>114.88</v>
      </c>
      <c r="V573" s="41">
        <v>115.28</v>
      </c>
      <c r="W573" s="41">
        <v>110.16</v>
      </c>
      <c r="X573" s="41">
        <v>113.76</v>
      </c>
      <c r="Y573" s="41">
        <v>126.08</v>
      </c>
      <c r="Z573" s="41">
        <v>127.28</v>
      </c>
      <c r="AA573" s="41">
        <v>118.48</v>
      </c>
      <c r="AC573" s="15">
        <f>IF(AC$2=1,D573,0)</f>
        <v>0</v>
      </c>
      <c r="AD573" s="15">
        <f>IF(AD$2=1,E573,0)</f>
        <v>0</v>
      </c>
      <c r="AE573" s="15">
        <f>IF(AE$2=1,F573,0)</f>
        <v>0</v>
      </c>
      <c r="AF573" s="15">
        <f>IF(AF$2=1,G573,0)</f>
        <v>0</v>
      </c>
      <c r="AG573" s="15">
        <f>IF(AG$2=1,H573,0)</f>
        <v>0</v>
      </c>
      <c r="AH573" s="15">
        <f>IF(AH$2=1,I573,0)</f>
        <v>0</v>
      </c>
      <c r="AI573" s="15">
        <f>IF(AI$2=1,J573,0)</f>
        <v>107.52</v>
      </c>
      <c r="AJ573" s="15">
        <f>IF(AJ$2=1,K573,0)</f>
        <v>126.32</v>
      </c>
      <c r="AK573" s="15">
        <f>IF(AK$2=1,L573,0)</f>
        <v>132.56</v>
      </c>
      <c r="AL573" s="15">
        <f>IF(AL$2=1,M573,0)</f>
        <v>135.36000000000001</v>
      </c>
      <c r="AM573" s="15">
        <f>IF(AM$2=1,N573,0)</f>
        <v>138.16</v>
      </c>
      <c r="AN573" s="15">
        <f>IF(AN$2=1,O573,0)</f>
        <v>137.28</v>
      </c>
      <c r="AO573" s="15">
        <f>IF(AO$2=1,P573,0)</f>
        <v>134.80000000000001</v>
      </c>
      <c r="AP573" s="15">
        <f>IF(AP$2=1,Q573,0)</f>
        <v>135.44</v>
      </c>
      <c r="AQ573" s="15">
        <f>IF(AQ$2=1,R573,0)</f>
        <v>121.36</v>
      </c>
      <c r="AR573" s="15">
        <f>IF(AR$2=1,S573,0)</f>
        <v>119.6</v>
      </c>
      <c r="AS573" s="15">
        <f>IF(AS$2=1,T573,0)</f>
        <v>118.56</v>
      </c>
      <c r="AT573" s="15">
        <f>IF(AT$2=1,U573,0)</f>
        <v>114.88</v>
      </c>
      <c r="AU573" s="15">
        <f>IF(AU$2=1,V573,0)</f>
        <v>115.28</v>
      </c>
      <c r="AV573" s="15">
        <f>IF(AV$2=1,W573,0)</f>
        <v>110.16</v>
      </c>
      <c r="AW573" s="15">
        <f>IF(AW$2=1,X573,0)</f>
        <v>113.76</v>
      </c>
      <c r="AX573" s="15">
        <f>IF(AX$2=1,Y573,0)</f>
        <v>126.08</v>
      </c>
      <c r="AY573" s="15">
        <f>IF(AY$2=1,Z573,0)</f>
        <v>0</v>
      </c>
      <c r="AZ573" s="15">
        <f>IF(AZ$2=1,AA573,0)</f>
        <v>0</v>
      </c>
      <c r="BA573" s="15"/>
      <c r="BB573" s="37">
        <f>MAX(AC573:AZ573)*4</f>
        <v>552.64</v>
      </c>
      <c r="BD573" s="15">
        <f>IF(BD$2=1,D573,0)</f>
        <v>0</v>
      </c>
      <c r="BE573" s="15">
        <f>IF(BE$2=1,E573,0)</f>
        <v>0</v>
      </c>
      <c r="BF573" s="15">
        <f>IF(BF$2=1,F573,0)</f>
        <v>0</v>
      </c>
      <c r="BG573" s="15">
        <f>IF(BG$2=1,G573,0)</f>
        <v>0</v>
      </c>
      <c r="BH573" s="15">
        <f>IF(BH$2=1,H573,0)</f>
        <v>0</v>
      </c>
      <c r="BI573" s="15">
        <f>IF(BI$2=1,I573,0)</f>
        <v>0</v>
      </c>
      <c r="BJ573" s="15">
        <f>IF(BJ$2=1,J573,0)</f>
        <v>107.52</v>
      </c>
      <c r="BK573" s="15">
        <f>IF(BK$2=1,K573,0)</f>
        <v>126.32</v>
      </c>
      <c r="BL573" s="15">
        <f>IF(BL$2=1,L573,0)</f>
        <v>0</v>
      </c>
      <c r="BM573" s="15">
        <f>IF(BM$2=1,M573,0)</f>
        <v>0</v>
      </c>
      <c r="BN573" s="15">
        <f>IF(BN$2=1,N573,0)</f>
        <v>0</v>
      </c>
      <c r="BO573" s="15">
        <f>IF(BO$2=1,O573,0)</f>
        <v>0</v>
      </c>
      <c r="BP573" s="15">
        <f>IF(BP$2=1,P573,0)</f>
        <v>0</v>
      </c>
      <c r="BQ573" s="15">
        <f>IF(BQ$2=1,Q573,0)</f>
        <v>0</v>
      </c>
      <c r="BR573" s="15">
        <f>IF(BR$2=1,R573,0)</f>
        <v>121.36</v>
      </c>
      <c r="BS573" s="15">
        <f>IF(BS$2=1,S573,0)</f>
        <v>119.6</v>
      </c>
      <c r="BT573" s="15">
        <f>IF(BT$2=1,T573,0)</f>
        <v>118.56</v>
      </c>
      <c r="BU573" s="15">
        <f>IF(BU$2=1,U573,0)</f>
        <v>114.88</v>
      </c>
      <c r="BV573" s="15">
        <f>IF(BV$2=1,V573,0)</f>
        <v>115.28</v>
      </c>
      <c r="BW573" s="15">
        <f>IF(BW$2=1,W573,0)</f>
        <v>110.16</v>
      </c>
      <c r="BX573" s="15">
        <f>IF(BX$2=1,X573,0)</f>
        <v>113.76</v>
      </c>
      <c r="BY573" s="15">
        <f>IF(BY$2=1,Y573,0)</f>
        <v>126.08</v>
      </c>
      <c r="BZ573" s="15">
        <f>IF(BZ$2=1,Z573,0)</f>
        <v>0</v>
      </c>
      <c r="CA573" s="15">
        <f>IF(CA$2=1,AA573,0)</f>
        <v>0</v>
      </c>
      <c r="CC573" s="42">
        <f>MAX(BD573:CA573)*4</f>
        <v>505.28</v>
      </c>
      <c r="CF573" s="15">
        <f>IF(CF$2=1,D573,0)</f>
        <v>0</v>
      </c>
      <c r="CG573" s="15">
        <f>IF(CG$2=1,E573,0)</f>
        <v>0</v>
      </c>
      <c r="CH573" s="15">
        <f>IF(CH$2=1,F573,0)</f>
        <v>0</v>
      </c>
      <c r="CI573" s="15">
        <f>IF(CI$2=1,AG573,0)</f>
        <v>0</v>
      </c>
      <c r="CJ573" s="15">
        <f>IF(CJ$2=1,AH573,0)</f>
        <v>0</v>
      </c>
      <c r="CK573" s="15">
        <f>IF(CK$2=1,I573,0)</f>
        <v>0</v>
      </c>
      <c r="CL573" s="15">
        <f>IF(CL$2=1,J573,0)</f>
        <v>0</v>
      </c>
      <c r="CM573" s="15">
        <f>IF(CM$2=1,K573,0)</f>
        <v>0</v>
      </c>
      <c r="CN573" s="15">
        <f>IF(CN$2=1,L573,0)</f>
        <v>0</v>
      </c>
      <c r="CO573" s="15">
        <f>IF(CO$2=1,M573,0)</f>
        <v>0</v>
      </c>
      <c r="CP573" s="15">
        <f>IF(CP$2=1,N573,0)</f>
        <v>0</v>
      </c>
      <c r="CQ573" s="15">
        <f>IF(CQ$2=1,O573,0)</f>
        <v>0</v>
      </c>
      <c r="CR573" s="15">
        <f>IF(CR$2=1,P573,0)</f>
        <v>0</v>
      </c>
      <c r="CS573" s="15">
        <f>IF(CS$2=1,Q573,0)</f>
        <v>0</v>
      </c>
      <c r="CT573" s="15">
        <f>IF(CT$2=1,R573,0)</f>
        <v>121.36</v>
      </c>
      <c r="CU573" s="15">
        <f>IF(CU$2=1,S573,0)</f>
        <v>119.6</v>
      </c>
      <c r="CV573" s="15">
        <f>IF(CV$2=1,T573,0)</f>
        <v>118.56</v>
      </c>
      <c r="CW573" s="15">
        <f>IF(CW$2=1,U573,0)</f>
        <v>114.88</v>
      </c>
      <c r="CX573" s="15">
        <f>IF(CX$2=1,V573,0)</f>
        <v>115.28</v>
      </c>
      <c r="CY573" s="15">
        <f>IF(CY$2=1,W573,0)</f>
        <v>110.16</v>
      </c>
      <c r="CZ573" s="15">
        <f>IF(CZ$2=1,X573,0)</f>
        <v>113.76</v>
      </c>
      <c r="DA573" s="15">
        <f>IF(DA$2=1,Y573,0)</f>
        <v>126.08</v>
      </c>
      <c r="DB573" s="15">
        <f>IF(DB$2=1,Z573,0)</f>
        <v>0</v>
      </c>
      <c r="DC573" s="15">
        <f>IF(DC$2=1,AA573,0)</f>
        <v>0</v>
      </c>
      <c r="DE573" s="42">
        <f>MAX(CF573:DC573)*4</f>
        <v>504.32</v>
      </c>
    </row>
    <row r="574" spans="1:109" ht="15.75" customHeight="1" x14ac:dyDescent="0.3">
      <c r="A574" s="40" t="s">
        <v>106</v>
      </c>
      <c r="B574" s="40" t="s">
        <v>51</v>
      </c>
      <c r="C574" s="41">
        <v>6</v>
      </c>
      <c r="D574" s="41">
        <v>85.36</v>
      </c>
      <c r="E574" s="41">
        <v>82.56</v>
      </c>
      <c r="F574" s="41">
        <v>79.36</v>
      </c>
      <c r="G574" s="41">
        <v>80.400000000000006</v>
      </c>
      <c r="H574" s="41">
        <v>86.8</v>
      </c>
      <c r="I574" s="41">
        <v>83.92</v>
      </c>
      <c r="J574" s="41">
        <v>90.48</v>
      </c>
      <c r="K574" s="41">
        <v>103.04</v>
      </c>
      <c r="L574" s="41">
        <v>112.96</v>
      </c>
      <c r="M574" s="41">
        <v>109.44</v>
      </c>
      <c r="N574" s="41">
        <v>109.68</v>
      </c>
      <c r="O574" s="41">
        <v>106.48</v>
      </c>
      <c r="P574" s="41">
        <v>106.32</v>
      </c>
      <c r="Q574" s="41">
        <v>108.56</v>
      </c>
      <c r="R574" s="41">
        <v>105.92</v>
      </c>
      <c r="S574" s="41">
        <v>103.84</v>
      </c>
      <c r="T574" s="41">
        <v>109.04</v>
      </c>
      <c r="U574" s="41">
        <v>112</v>
      </c>
      <c r="V574" s="41">
        <v>104.96</v>
      </c>
      <c r="W574" s="41">
        <v>99.76</v>
      </c>
      <c r="X574" s="41">
        <v>103.76</v>
      </c>
      <c r="Y574" s="41">
        <v>99.92</v>
      </c>
      <c r="Z574" s="41">
        <v>90.88</v>
      </c>
      <c r="AA574" s="41">
        <v>85.12</v>
      </c>
      <c r="AC574" s="15">
        <f>IF(AC$2=1,D574,0)</f>
        <v>0</v>
      </c>
      <c r="AD574" s="15">
        <f>IF(AD$2=1,E574,0)</f>
        <v>0</v>
      </c>
      <c r="AE574" s="15">
        <f>IF(AE$2=1,F574,0)</f>
        <v>0</v>
      </c>
      <c r="AF574" s="15">
        <f>IF(AF$2=1,G574,0)</f>
        <v>0</v>
      </c>
      <c r="AG574" s="15">
        <f>IF(AG$2=1,H574,0)</f>
        <v>0</v>
      </c>
      <c r="AH574" s="15">
        <f>IF(AH$2=1,I574,0)</f>
        <v>0</v>
      </c>
      <c r="AI574" s="15">
        <f>IF(AI$2=1,J574,0)</f>
        <v>90.48</v>
      </c>
      <c r="AJ574" s="15">
        <f>IF(AJ$2=1,K574,0)</f>
        <v>103.04</v>
      </c>
      <c r="AK574" s="15">
        <f>IF(AK$2=1,L574,0)</f>
        <v>112.96</v>
      </c>
      <c r="AL574" s="15">
        <f>IF(AL$2=1,M574,0)</f>
        <v>109.44</v>
      </c>
      <c r="AM574" s="15">
        <f>IF(AM$2=1,N574,0)</f>
        <v>109.68</v>
      </c>
      <c r="AN574" s="15">
        <f>IF(AN$2=1,O574,0)</f>
        <v>106.48</v>
      </c>
      <c r="AO574" s="15">
        <f>IF(AO$2=1,P574,0)</f>
        <v>106.32</v>
      </c>
      <c r="AP574" s="15">
        <f>IF(AP$2=1,Q574,0)</f>
        <v>108.56</v>
      </c>
      <c r="AQ574" s="15">
        <f>IF(AQ$2=1,R574,0)</f>
        <v>105.92</v>
      </c>
      <c r="AR574" s="15">
        <f>IF(AR$2=1,S574,0)</f>
        <v>103.84</v>
      </c>
      <c r="AS574" s="15">
        <f>IF(AS$2=1,T574,0)</f>
        <v>109.04</v>
      </c>
      <c r="AT574" s="15">
        <f>IF(AT$2=1,U574,0)</f>
        <v>112</v>
      </c>
      <c r="AU574" s="15">
        <f>IF(AU$2=1,V574,0)</f>
        <v>104.96</v>
      </c>
      <c r="AV574" s="15">
        <f>IF(AV$2=1,W574,0)</f>
        <v>99.76</v>
      </c>
      <c r="AW574" s="15">
        <f>IF(AW$2=1,X574,0)</f>
        <v>103.76</v>
      </c>
      <c r="AX574" s="15">
        <f>IF(AX$2=1,Y574,0)</f>
        <v>99.92</v>
      </c>
      <c r="AY574" s="15">
        <f>IF(AY$2=1,Z574,0)</f>
        <v>0</v>
      </c>
      <c r="AZ574" s="15">
        <f>IF(AZ$2=1,AA574,0)</f>
        <v>0</v>
      </c>
      <c r="BA574" s="15"/>
      <c r="BB574" s="37">
        <f>MAX(AC574:AZ574)*4</f>
        <v>451.84</v>
      </c>
      <c r="BD574" s="15">
        <f>IF(BD$2=1,D574,0)</f>
        <v>0</v>
      </c>
      <c r="BE574" s="15">
        <f>IF(BE$2=1,E574,0)</f>
        <v>0</v>
      </c>
      <c r="BF574" s="15">
        <f>IF(BF$2=1,F574,0)</f>
        <v>0</v>
      </c>
      <c r="BG574" s="15">
        <f>IF(BG$2=1,G574,0)</f>
        <v>0</v>
      </c>
      <c r="BH574" s="15">
        <f>IF(BH$2=1,H574,0)</f>
        <v>0</v>
      </c>
      <c r="BI574" s="15">
        <f>IF(BI$2=1,I574,0)</f>
        <v>0</v>
      </c>
      <c r="BJ574" s="15">
        <f>IF(BJ$2=1,J574,0)</f>
        <v>90.48</v>
      </c>
      <c r="BK574" s="15">
        <f>IF(BK$2=1,K574,0)</f>
        <v>103.04</v>
      </c>
      <c r="BL574" s="15">
        <f>IF(BL$2=1,L574,0)</f>
        <v>0</v>
      </c>
      <c r="BM574" s="15">
        <f>IF(BM$2=1,M574,0)</f>
        <v>0</v>
      </c>
      <c r="BN574" s="15">
        <f>IF(BN$2=1,N574,0)</f>
        <v>0</v>
      </c>
      <c r="BO574" s="15">
        <f>IF(BO$2=1,O574,0)</f>
        <v>0</v>
      </c>
      <c r="BP574" s="15">
        <f>IF(BP$2=1,P574,0)</f>
        <v>0</v>
      </c>
      <c r="BQ574" s="15">
        <f>IF(BQ$2=1,Q574,0)</f>
        <v>0</v>
      </c>
      <c r="BR574" s="15">
        <f>IF(BR$2=1,R574,0)</f>
        <v>105.92</v>
      </c>
      <c r="BS574" s="15">
        <f>IF(BS$2=1,S574,0)</f>
        <v>103.84</v>
      </c>
      <c r="BT574" s="15">
        <f>IF(BT$2=1,T574,0)</f>
        <v>109.04</v>
      </c>
      <c r="BU574" s="15">
        <f>IF(BU$2=1,U574,0)</f>
        <v>112</v>
      </c>
      <c r="BV574" s="15">
        <f>IF(BV$2=1,V574,0)</f>
        <v>104.96</v>
      </c>
      <c r="BW574" s="15">
        <f>IF(BW$2=1,W574,0)</f>
        <v>99.76</v>
      </c>
      <c r="BX574" s="15">
        <f>IF(BX$2=1,X574,0)</f>
        <v>103.76</v>
      </c>
      <c r="BY574" s="15">
        <f>IF(BY$2=1,Y574,0)</f>
        <v>99.92</v>
      </c>
      <c r="BZ574" s="15">
        <f>IF(BZ$2=1,Z574,0)</f>
        <v>0</v>
      </c>
      <c r="CA574" s="15">
        <f>IF(CA$2=1,AA574,0)</f>
        <v>0</v>
      </c>
      <c r="CC574" s="42">
        <f>MAX(BD574:CA574)*4</f>
        <v>448</v>
      </c>
      <c r="CF574" s="15">
        <f>IF(CF$2=1,D574,0)</f>
        <v>0</v>
      </c>
      <c r="CG574" s="15">
        <f>IF(CG$2=1,E574,0)</f>
        <v>0</v>
      </c>
      <c r="CH574" s="15">
        <f>IF(CH$2=1,F574,0)</f>
        <v>0</v>
      </c>
      <c r="CI574" s="15">
        <f>IF(CI$2=1,AG574,0)</f>
        <v>0</v>
      </c>
      <c r="CJ574" s="15">
        <f>IF(CJ$2=1,AH574,0)</f>
        <v>0</v>
      </c>
      <c r="CK574" s="15">
        <f>IF(CK$2=1,I574,0)</f>
        <v>0</v>
      </c>
      <c r="CL574" s="15">
        <f>IF(CL$2=1,J574,0)</f>
        <v>0</v>
      </c>
      <c r="CM574" s="15">
        <f>IF(CM$2=1,K574,0)</f>
        <v>0</v>
      </c>
      <c r="CN574" s="15">
        <f>IF(CN$2=1,L574,0)</f>
        <v>0</v>
      </c>
      <c r="CO574" s="15">
        <f>IF(CO$2=1,M574,0)</f>
        <v>0</v>
      </c>
      <c r="CP574" s="15">
        <f>IF(CP$2=1,N574,0)</f>
        <v>0</v>
      </c>
      <c r="CQ574" s="15">
        <f>IF(CQ$2=1,O574,0)</f>
        <v>0</v>
      </c>
      <c r="CR574" s="15">
        <f>IF(CR$2=1,P574,0)</f>
        <v>0</v>
      </c>
      <c r="CS574" s="15">
        <f>IF(CS$2=1,Q574,0)</f>
        <v>0</v>
      </c>
      <c r="CT574" s="15">
        <f>IF(CT$2=1,R574,0)</f>
        <v>105.92</v>
      </c>
      <c r="CU574" s="15">
        <f>IF(CU$2=1,S574,0)</f>
        <v>103.84</v>
      </c>
      <c r="CV574" s="15">
        <f>IF(CV$2=1,T574,0)</f>
        <v>109.04</v>
      </c>
      <c r="CW574" s="15">
        <f>IF(CW$2=1,U574,0)</f>
        <v>112</v>
      </c>
      <c r="CX574" s="15">
        <f>IF(CX$2=1,V574,0)</f>
        <v>104.96</v>
      </c>
      <c r="CY574" s="15">
        <f>IF(CY$2=1,W574,0)</f>
        <v>99.76</v>
      </c>
      <c r="CZ574" s="15">
        <f>IF(CZ$2=1,X574,0)</f>
        <v>103.76</v>
      </c>
      <c r="DA574" s="15">
        <f>IF(DA$2=1,Y574,0)</f>
        <v>99.92</v>
      </c>
      <c r="DB574" s="15">
        <f>IF(DB$2=1,Z574,0)</f>
        <v>0</v>
      </c>
      <c r="DC574" s="15">
        <f>IF(DC$2=1,AA574,0)</f>
        <v>0</v>
      </c>
      <c r="DE574" s="42">
        <f>MAX(CF574:DC574)*4</f>
        <v>448</v>
      </c>
    </row>
    <row r="575" spans="1:109" ht="15.75" customHeight="1" x14ac:dyDescent="0.3">
      <c r="A575" s="40" t="s">
        <v>106</v>
      </c>
      <c r="B575" s="40" t="s">
        <v>51</v>
      </c>
      <c r="C575" s="41">
        <v>7</v>
      </c>
      <c r="D575" s="41">
        <v>79.84</v>
      </c>
      <c r="E575" s="41">
        <v>75.52</v>
      </c>
      <c r="F575" s="41">
        <v>72.08</v>
      </c>
      <c r="G575" s="41">
        <v>70.48</v>
      </c>
      <c r="H575" s="41">
        <v>68.8</v>
      </c>
      <c r="I575" s="41">
        <v>73.44</v>
      </c>
      <c r="J575" s="41">
        <v>74.400000000000006</v>
      </c>
      <c r="K575" s="41">
        <v>83.12</v>
      </c>
      <c r="L575" s="41">
        <v>87.76</v>
      </c>
      <c r="M575" s="41">
        <v>98.4</v>
      </c>
      <c r="N575" s="41">
        <v>98.8</v>
      </c>
      <c r="O575" s="41">
        <v>103.84</v>
      </c>
      <c r="P575" s="41">
        <v>102.48</v>
      </c>
      <c r="Q575" s="41">
        <v>106.88</v>
      </c>
      <c r="R575" s="41">
        <v>101.68</v>
      </c>
      <c r="S575" s="41">
        <v>92.88</v>
      </c>
      <c r="T575" s="41">
        <v>97.68</v>
      </c>
      <c r="U575" s="41">
        <v>99.84</v>
      </c>
      <c r="V575" s="41">
        <v>98.88</v>
      </c>
      <c r="W575" s="41">
        <v>95.76</v>
      </c>
      <c r="X575" s="41">
        <v>81.52</v>
      </c>
      <c r="Y575" s="41">
        <v>84.16</v>
      </c>
      <c r="Z575" s="41">
        <v>77.599999999999994</v>
      </c>
      <c r="AA575" s="41">
        <v>81.84</v>
      </c>
      <c r="AC575" s="15">
        <f>IF(AC$2=1,D575,0)</f>
        <v>0</v>
      </c>
      <c r="AD575" s="15">
        <f>IF(AD$2=1,E575,0)</f>
        <v>0</v>
      </c>
      <c r="AE575" s="15">
        <f>IF(AE$2=1,F575,0)</f>
        <v>0</v>
      </c>
      <c r="AF575" s="15">
        <f>IF(AF$2=1,G575,0)</f>
        <v>0</v>
      </c>
      <c r="AG575" s="15">
        <f>IF(AG$2=1,H575,0)</f>
        <v>0</v>
      </c>
      <c r="AH575" s="15">
        <f>IF(AH$2=1,I575,0)</f>
        <v>0</v>
      </c>
      <c r="AI575" s="15">
        <f>IF(AI$2=1,J575,0)</f>
        <v>74.400000000000006</v>
      </c>
      <c r="AJ575" s="15">
        <f>IF(AJ$2=1,K575,0)</f>
        <v>83.12</v>
      </c>
      <c r="AK575" s="15">
        <f>IF(AK$2=1,L575,0)</f>
        <v>87.76</v>
      </c>
      <c r="AL575" s="15">
        <f>IF(AL$2=1,M575,0)</f>
        <v>98.4</v>
      </c>
      <c r="AM575" s="15">
        <f>IF(AM$2=1,N575,0)</f>
        <v>98.8</v>
      </c>
      <c r="AN575" s="15">
        <f>IF(AN$2=1,O575,0)</f>
        <v>103.84</v>
      </c>
      <c r="AO575" s="15">
        <f>IF(AO$2=1,P575,0)</f>
        <v>102.48</v>
      </c>
      <c r="AP575" s="15">
        <f>IF(AP$2=1,Q575,0)</f>
        <v>106.88</v>
      </c>
      <c r="AQ575" s="15">
        <f>IF(AQ$2=1,R575,0)</f>
        <v>101.68</v>
      </c>
      <c r="AR575" s="15">
        <f>IF(AR$2=1,S575,0)</f>
        <v>92.88</v>
      </c>
      <c r="AS575" s="15">
        <f>IF(AS$2=1,T575,0)</f>
        <v>97.68</v>
      </c>
      <c r="AT575" s="15">
        <f>IF(AT$2=1,U575,0)</f>
        <v>99.84</v>
      </c>
      <c r="AU575" s="15">
        <f>IF(AU$2=1,V575,0)</f>
        <v>98.88</v>
      </c>
      <c r="AV575" s="15">
        <f>IF(AV$2=1,W575,0)</f>
        <v>95.76</v>
      </c>
      <c r="AW575" s="15">
        <f>IF(AW$2=1,X575,0)</f>
        <v>81.52</v>
      </c>
      <c r="AX575" s="15">
        <f>IF(AX$2=1,Y575,0)</f>
        <v>84.16</v>
      </c>
      <c r="AY575" s="15">
        <f>IF(AY$2=1,Z575,0)</f>
        <v>0</v>
      </c>
      <c r="AZ575" s="15">
        <f>IF(AZ$2=1,AA575,0)</f>
        <v>0</v>
      </c>
      <c r="BA575" s="15"/>
      <c r="BB575" s="37">
        <f>MAX(AC575:AZ575)*4</f>
        <v>427.52</v>
      </c>
      <c r="BD575" s="15">
        <f>IF(BD$2=1,D575,0)</f>
        <v>0</v>
      </c>
      <c r="BE575" s="15">
        <f>IF(BE$2=1,E575,0)</f>
        <v>0</v>
      </c>
      <c r="BF575" s="15">
        <f>IF(BF$2=1,F575,0)</f>
        <v>0</v>
      </c>
      <c r="BG575" s="15">
        <f>IF(BG$2=1,G575,0)</f>
        <v>0</v>
      </c>
      <c r="BH575" s="15">
        <f>IF(BH$2=1,H575,0)</f>
        <v>0</v>
      </c>
      <c r="BI575" s="15">
        <f>IF(BI$2=1,I575,0)</f>
        <v>0</v>
      </c>
      <c r="BJ575" s="15">
        <f>IF(BJ$2=1,J575,0)</f>
        <v>74.400000000000006</v>
      </c>
      <c r="BK575" s="15">
        <f>IF(BK$2=1,K575,0)</f>
        <v>83.12</v>
      </c>
      <c r="BL575" s="15">
        <f>IF(BL$2=1,L575,0)</f>
        <v>0</v>
      </c>
      <c r="BM575" s="15">
        <f>IF(BM$2=1,M575,0)</f>
        <v>0</v>
      </c>
      <c r="BN575" s="15">
        <f>IF(BN$2=1,N575,0)</f>
        <v>0</v>
      </c>
      <c r="BO575" s="15">
        <f>IF(BO$2=1,O575,0)</f>
        <v>0</v>
      </c>
      <c r="BP575" s="15">
        <f>IF(BP$2=1,P575,0)</f>
        <v>0</v>
      </c>
      <c r="BQ575" s="15">
        <f>IF(BQ$2=1,Q575,0)</f>
        <v>0</v>
      </c>
      <c r="BR575" s="15">
        <f>IF(BR$2=1,R575,0)</f>
        <v>101.68</v>
      </c>
      <c r="BS575" s="15">
        <f>IF(BS$2=1,S575,0)</f>
        <v>92.88</v>
      </c>
      <c r="BT575" s="15">
        <f>IF(BT$2=1,T575,0)</f>
        <v>97.68</v>
      </c>
      <c r="BU575" s="15">
        <f>IF(BU$2=1,U575,0)</f>
        <v>99.84</v>
      </c>
      <c r="BV575" s="15">
        <f>IF(BV$2=1,V575,0)</f>
        <v>98.88</v>
      </c>
      <c r="BW575" s="15">
        <f>IF(BW$2=1,W575,0)</f>
        <v>95.76</v>
      </c>
      <c r="BX575" s="15">
        <f>IF(BX$2=1,X575,0)</f>
        <v>81.52</v>
      </c>
      <c r="BY575" s="15">
        <f>IF(BY$2=1,Y575,0)</f>
        <v>84.16</v>
      </c>
      <c r="BZ575" s="15">
        <f>IF(BZ$2=1,Z575,0)</f>
        <v>0</v>
      </c>
      <c r="CA575" s="15">
        <f>IF(CA$2=1,AA575,0)</f>
        <v>0</v>
      </c>
      <c r="CC575" s="42">
        <f>MAX(BD575:CA575)*4</f>
        <v>406.72</v>
      </c>
      <c r="CF575" s="15">
        <f>IF(CF$2=1,D575,0)</f>
        <v>0</v>
      </c>
      <c r="CG575" s="15">
        <f>IF(CG$2=1,E575,0)</f>
        <v>0</v>
      </c>
      <c r="CH575" s="15">
        <f>IF(CH$2=1,F575,0)</f>
        <v>0</v>
      </c>
      <c r="CI575" s="15">
        <f>IF(CI$2=1,AG575,0)</f>
        <v>0</v>
      </c>
      <c r="CJ575" s="15">
        <f>IF(CJ$2=1,AH575,0)</f>
        <v>0</v>
      </c>
      <c r="CK575" s="15">
        <f>IF(CK$2=1,I575,0)</f>
        <v>0</v>
      </c>
      <c r="CL575" s="15">
        <f>IF(CL$2=1,J575,0)</f>
        <v>0</v>
      </c>
      <c r="CM575" s="15">
        <f>IF(CM$2=1,K575,0)</f>
        <v>0</v>
      </c>
      <c r="CN575" s="15">
        <f>IF(CN$2=1,L575,0)</f>
        <v>0</v>
      </c>
      <c r="CO575" s="15">
        <f>IF(CO$2=1,M575,0)</f>
        <v>0</v>
      </c>
      <c r="CP575" s="15">
        <f>IF(CP$2=1,N575,0)</f>
        <v>0</v>
      </c>
      <c r="CQ575" s="15">
        <f>IF(CQ$2=1,O575,0)</f>
        <v>0</v>
      </c>
      <c r="CR575" s="15">
        <f>IF(CR$2=1,P575,0)</f>
        <v>0</v>
      </c>
      <c r="CS575" s="15">
        <f>IF(CS$2=1,Q575,0)</f>
        <v>0</v>
      </c>
      <c r="CT575" s="15">
        <f>IF(CT$2=1,R575,0)</f>
        <v>101.68</v>
      </c>
      <c r="CU575" s="15">
        <f>IF(CU$2=1,S575,0)</f>
        <v>92.88</v>
      </c>
      <c r="CV575" s="15">
        <f>IF(CV$2=1,T575,0)</f>
        <v>97.68</v>
      </c>
      <c r="CW575" s="15">
        <f>IF(CW$2=1,U575,0)</f>
        <v>99.84</v>
      </c>
      <c r="CX575" s="15">
        <f>IF(CX$2=1,V575,0)</f>
        <v>98.88</v>
      </c>
      <c r="CY575" s="15">
        <f>IF(CY$2=1,W575,0)</f>
        <v>95.76</v>
      </c>
      <c r="CZ575" s="15">
        <f>IF(CZ$2=1,X575,0)</f>
        <v>81.52</v>
      </c>
      <c r="DA575" s="15">
        <f>IF(DA$2=1,Y575,0)</f>
        <v>84.16</v>
      </c>
      <c r="DB575" s="15">
        <f>IF(DB$2=1,Z575,0)</f>
        <v>0</v>
      </c>
      <c r="DC575" s="15">
        <f>IF(DC$2=1,AA575,0)</f>
        <v>0</v>
      </c>
      <c r="DE575" s="42">
        <f>MAX(CF575:DC575)*4</f>
        <v>406.72</v>
      </c>
    </row>
    <row r="576" spans="1:109" ht="15.75" customHeight="1" x14ac:dyDescent="0.3">
      <c r="A576" s="40" t="s">
        <v>106</v>
      </c>
      <c r="B576" s="40" t="s">
        <v>51</v>
      </c>
      <c r="C576" s="41">
        <v>8</v>
      </c>
      <c r="D576" s="41">
        <v>153.36000000000001</v>
      </c>
      <c r="E576" s="41">
        <v>137.04</v>
      </c>
      <c r="F576" s="41">
        <v>122.56</v>
      </c>
      <c r="G576" s="41">
        <v>134.96</v>
      </c>
      <c r="H576" s="41">
        <v>118.56</v>
      </c>
      <c r="I576" s="41">
        <v>115.76</v>
      </c>
      <c r="J576" s="41">
        <v>137.19999999999999</v>
      </c>
      <c r="K576" s="41">
        <v>149.12</v>
      </c>
      <c r="L576" s="41">
        <v>160.80000000000001</v>
      </c>
      <c r="M576" s="41">
        <v>174.08</v>
      </c>
      <c r="N576" s="41">
        <v>167.84</v>
      </c>
      <c r="O576" s="41">
        <v>167.76</v>
      </c>
      <c r="P576" s="41">
        <v>176.16</v>
      </c>
      <c r="Q576" s="41">
        <v>179.68</v>
      </c>
      <c r="R576" s="41">
        <v>179.28</v>
      </c>
      <c r="S576" s="41">
        <v>179.68</v>
      </c>
      <c r="T576" s="41">
        <v>178.16</v>
      </c>
      <c r="U576" s="41">
        <v>183.2</v>
      </c>
      <c r="V576" s="41">
        <v>188.88</v>
      </c>
      <c r="W576" s="41">
        <v>173.44</v>
      </c>
      <c r="X576" s="41">
        <v>173.12</v>
      </c>
      <c r="Y576" s="41">
        <v>163.19999999999999</v>
      </c>
      <c r="Z576" s="41">
        <v>150.88</v>
      </c>
      <c r="AA576" s="41">
        <v>151.12</v>
      </c>
      <c r="AC576" s="15">
        <f>IF(AC$2=1,D576,0)</f>
        <v>0</v>
      </c>
      <c r="AD576" s="15">
        <f>IF(AD$2=1,E576,0)</f>
        <v>0</v>
      </c>
      <c r="AE576" s="15">
        <f>IF(AE$2=1,F576,0)</f>
        <v>0</v>
      </c>
      <c r="AF576" s="15">
        <f>IF(AF$2=1,G576,0)</f>
        <v>0</v>
      </c>
      <c r="AG576" s="15">
        <f>IF(AG$2=1,H576,0)</f>
        <v>0</v>
      </c>
      <c r="AH576" s="15">
        <f>IF(AH$2=1,I576,0)</f>
        <v>0</v>
      </c>
      <c r="AI576" s="15">
        <f>IF(AI$2=1,J576,0)</f>
        <v>137.19999999999999</v>
      </c>
      <c r="AJ576" s="15">
        <f>IF(AJ$2=1,K576,0)</f>
        <v>149.12</v>
      </c>
      <c r="AK576" s="15">
        <f>IF(AK$2=1,L576,0)</f>
        <v>160.80000000000001</v>
      </c>
      <c r="AL576" s="15">
        <f>IF(AL$2=1,M576,0)</f>
        <v>174.08</v>
      </c>
      <c r="AM576" s="15">
        <f>IF(AM$2=1,N576,0)</f>
        <v>167.84</v>
      </c>
      <c r="AN576" s="15">
        <f>IF(AN$2=1,O576,0)</f>
        <v>167.76</v>
      </c>
      <c r="AO576" s="15">
        <f>IF(AO$2=1,P576,0)</f>
        <v>176.16</v>
      </c>
      <c r="AP576" s="15">
        <f>IF(AP$2=1,Q576,0)</f>
        <v>179.68</v>
      </c>
      <c r="AQ576" s="15">
        <f>IF(AQ$2=1,R576,0)</f>
        <v>179.28</v>
      </c>
      <c r="AR576" s="15">
        <f>IF(AR$2=1,S576,0)</f>
        <v>179.68</v>
      </c>
      <c r="AS576" s="15">
        <f>IF(AS$2=1,T576,0)</f>
        <v>178.16</v>
      </c>
      <c r="AT576" s="15">
        <f>IF(AT$2=1,U576,0)</f>
        <v>183.2</v>
      </c>
      <c r="AU576" s="15">
        <f>IF(AU$2=1,V576,0)</f>
        <v>188.88</v>
      </c>
      <c r="AV576" s="15">
        <f>IF(AV$2=1,W576,0)</f>
        <v>173.44</v>
      </c>
      <c r="AW576" s="15">
        <f>IF(AW$2=1,X576,0)</f>
        <v>173.12</v>
      </c>
      <c r="AX576" s="15">
        <f>IF(AX$2=1,Y576,0)</f>
        <v>163.19999999999999</v>
      </c>
      <c r="AY576" s="15">
        <f>IF(AY$2=1,Z576,0)</f>
        <v>0</v>
      </c>
      <c r="AZ576" s="15">
        <f>IF(AZ$2=1,AA576,0)</f>
        <v>0</v>
      </c>
      <c r="BA576" s="15"/>
      <c r="BB576" s="37">
        <f>MAX(AC576:AZ576)*4</f>
        <v>755.52</v>
      </c>
      <c r="BD576" s="15">
        <f>IF(BD$2=1,D576,0)</f>
        <v>0</v>
      </c>
      <c r="BE576" s="15">
        <f>IF(BE$2=1,E576,0)</f>
        <v>0</v>
      </c>
      <c r="BF576" s="15">
        <f>IF(BF$2=1,F576,0)</f>
        <v>0</v>
      </c>
      <c r="BG576" s="15">
        <f>IF(BG$2=1,G576,0)</f>
        <v>0</v>
      </c>
      <c r="BH576" s="15">
        <f>IF(BH$2=1,H576,0)</f>
        <v>0</v>
      </c>
      <c r="BI576" s="15">
        <f>IF(BI$2=1,I576,0)</f>
        <v>0</v>
      </c>
      <c r="BJ576" s="15">
        <f>IF(BJ$2=1,J576,0)</f>
        <v>137.19999999999999</v>
      </c>
      <c r="BK576" s="15">
        <f>IF(BK$2=1,K576,0)</f>
        <v>149.12</v>
      </c>
      <c r="BL576" s="15">
        <f>IF(BL$2=1,L576,0)</f>
        <v>0</v>
      </c>
      <c r="BM576" s="15">
        <f>IF(BM$2=1,M576,0)</f>
        <v>0</v>
      </c>
      <c r="BN576" s="15">
        <f>IF(BN$2=1,N576,0)</f>
        <v>0</v>
      </c>
      <c r="BO576" s="15">
        <f>IF(BO$2=1,O576,0)</f>
        <v>0</v>
      </c>
      <c r="BP576" s="15">
        <f>IF(BP$2=1,P576,0)</f>
        <v>0</v>
      </c>
      <c r="BQ576" s="15">
        <f>IF(BQ$2=1,Q576,0)</f>
        <v>0</v>
      </c>
      <c r="BR576" s="15">
        <f>IF(BR$2=1,R576,0)</f>
        <v>179.28</v>
      </c>
      <c r="BS576" s="15">
        <f>IF(BS$2=1,S576,0)</f>
        <v>179.68</v>
      </c>
      <c r="BT576" s="15">
        <f>IF(BT$2=1,T576,0)</f>
        <v>178.16</v>
      </c>
      <c r="BU576" s="15">
        <f>IF(BU$2=1,U576,0)</f>
        <v>183.2</v>
      </c>
      <c r="BV576" s="15">
        <f>IF(BV$2=1,V576,0)</f>
        <v>188.88</v>
      </c>
      <c r="BW576" s="15">
        <f>IF(BW$2=1,W576,0)</f>
        <v>173.44</v>
      </c>
      <c r="BX576" s="15">
        <f>IF(BX$2=1,X576,0)</f>
        <v>173.12</v>
      </c>
      <c r="BY576" s="15">
        <f>IF(BY$2=1,Y576,0)</f>
        <v>163.19999999999999</v>
      </c>
      <c r="BZ576" s="15">
        <f>IF(BZ$2=1,Z576,0)</f>
        <v>0</v>
      </c>
      <c r="CA576" s="15">
        <f>IF(CA$2=1,AA576,0)</f>
        <v>0</v>
      </c>
      <c r="CC576" s="42">
        <f>MAX(BD576:CA576)*4</f>
        <v>755.52</v>
      </c>
      <c r="CF576" s="15">
        <f>IF(CF$2=1,D576,0)</f>
        <v>0</v>
      </c>
      <c r="CG576" s="15">
        <f>IF(CG$2=1,E576,0)</f>
        <v>0</v>
      </c>
      <c r="CH576" s="15">
        <f>IF(CH$2=1,F576,0)</f>
        <v>0</v>
      </c>
      <c r="CI576" s="15">
        <f>IF(CI$2=1,AG576,0)</f>
        <v>0</v>
      </c>
      <c r="CJ576" s="15">
        <f>IF(CJ$2=1,AH576,0)</f>
        <v>0</v>
      </c>
      <c r="CK576" s="15">
        <f>IF(CK$2=1,I576,0)</f>
        <v>0</v>
      </c>
      <c r="CL576" s="15">
        <f>IF(CL$2=1,J576,0)</f>
        <v>0</v>
      </c>
      <c r="CM576" s="15">
        <f>IF(CM$2=1,K576,0)</f>
        <v>0</v>
      </c>
      <c r="CN576" s="15">
        <f>IF(CN$2=1,L576,0)</f>
        <v>0</v>
      </c>
      <c r="CO576" s="15">
        <f>IF(CO$2=1,M576,0)</f>
        <v>0</v>
      </c>
      <c r="CP576" s="15">
        <f>IF(CP$2=1,N576,0)</f>
        <v>0</v>
      </c>
      <c r="CQ576" s="15">
        <f>IF(CQ$2=1,O576,0)</f>
        <v>0</v>
      </c>
      <c r="CR576" s="15">
        <f>IF(CR$2=1,P576,0)</f>
        <v>0</v>
      </c>
      <c r="CS576" s="15">
        <f>IF(CS$2=1,Q576,0)</f>
        <v>0</v>
      </c>
      <c r="CT576" s="15">
        <f>IF(CT$2=1,R576,0)</f>
        <v>179.28</v>
      </c>
      <c r="CU576" s="15">
        <f>IF(CU$2=1,S576,0)</f>
        <v>179.68</v>
      </c>
      <c r="CV576" s="15">
        <f>IF(CV$2=1,T576,0)</f>
        <v>178.16</v>
      </c>
      <c r="CW576" s="15">
        <f>IF(CW$2=1,U576,0)</f>
        <v>183.2</v>
      </c>
      <c r="CX576" s="15">
        <f>IF(CX$2=1,V576,0)</f>
        <v>188.88</v>
      </c>
      <c r="CY576" s="15">
        <f>IF(CY$2=1,W576,0)</f>
        <v>173.44</v>
      </c>
      <c r="CZ576" s="15">
        <f>IF(CZ$2=1,X576,0)</f>
        <v>173.12</v>
      </c>
      <c r="DA576" s="15">
        <f>IF(DA$2=1,Y576,0)</f>
        <v>163.19999999999999</v>
      </c>
      <c r="DB576" s="15">
        <f>IF(DB$2=1,Z576,0)</f>
        <v>0</v>
      </c>
      <c r="DC576" s="15">
        <f>IF(DC$2=1,AA576,0)</f>
        <v>0</v>
      </c>
      <c r="DE576" s="42">
        <f>MAX(CF576:DC576)*4</f>
        <v>755.52</v>
      </c>
    </row>
    <row r="577" spans="1:109" ht="15.75" customHeight="1" x14ac:dyDescent="0.3">
      <c r="A577" s="40" t="s">
        <v>106</v>
      </c>
      <c r="B577" s="40" t="s">
        <v>51</v>
      </c>
      <c r="C577" s="41">
        <v>9</v>
      </c>
      <c r="D577" s="41">
        <v>161.28</v>
      </c>
      <c r="E577" s="41">
        <v>159.6</v>
      </c>
      <c r="F577" s="41">
        <v>158.63999999999999</v>
      </c>
      <c r="G577" s="41">
        <v>156</v>
      </c>
      <c r="H577" s="41">
        <v>155.52000000000001</v>
      </c>
      <c r="I577" s="41">
        <v>155.52000000000001</v>
      </c>
      <c r="J577" s="41">
        <v>158.16</v>
      </c>
      <c r="K577" s="41">
        <v>160.08000000000001</v>
      </c>
      <c r="L577" s="41">
        <v>160.16</v>
      </c>
      <c r="M577" s="41">
        <v>168.72</v>
      </c>
      <c r="N577" s="41">
        <v>168.8</v>
      </c>
      <c r="O577" s="41">
        <v>176.32</v>
      </c>
      <c r="P577" s="41">
        <v>185.52</v>
      </c>
      <c r="Q577" s="41">
        <v>178.48</v>
      </c>
      <c r="R577" s="41">
        <v>180.8</v>
      </c>
      <c r="S577" s="41">
        <v>177.76</v>
      </c>
      <c r="T577" s="41">
        <v>180.16</v>
      </c>
      <c r="U577" s="41">
        <v>173.92</v>
      </c>
      <c r="V577" s="41">
        <v>178.16</v>
      </c>
      <c r="W577" s="41">
        <v>173.28</v>
      </c>
      <c r="X577" s="41">
        <v>170.08</v>
      </c>
      <c r="Y577" s="41">
        <v>170.48</v>
      </c>
      <c r="Z577" s="41">
        <v>161.36000000000001</v>
      </c>
      <c r="AA577" s="41">
        <v>176.64</v>
      </c>
      <c r="AC577" s="15">
        <f>IF(AC$2=1,D577,0)</f>
        <v>0</v>
      </c>
      <c r="AD577" s="15">
        <f>IF(AD$2=1,E577,0)</f>
        <v>0</v>
      </c>
      <c r="AE577" s="15">
        <f>IF(AE$2=1,F577,0)</f>
        <v>0</v>
      </c>
      <c r="AF577" s="15">
        <f>IF(AF$2=1,G577,0)</f>
        <v>0</v>
      </c>
      <c r="AG577" s="15">
        <f>IF(AG$2=1,H577,0)</f>
        <v>0</v>
      </c>
      <c r="AH577" s="15">
        <f>IF(AH$2=1,I577,0)</f>
        <v>0</v>
      </c>
      <c r="AI577" s="15">
        <f>IF(AI$2=1,J577,0)</f>
        <v>158.16</v>
      </c>
      <c r="AJ577" s="15">
        <f>IF(AJ$2=1,K577,0)</f>
        <v>160.08000000000001</v>
      </c>
      <c r="AK577" s="15">
        <f>IF(AK$2=1,L577,0)</f>
        <v>160.16</v>
      </c>
      <c r="AL577" s="15">
        <f>IF(AL$2=1,M577,0)</f>
        <v>168.72</v>
      </c>
      <c r="AM577" s="15">
        <f>IF(AM$2=1,N577,0)</f>
        <v>168.8</v>
      </c>
      <c r="AN577" s="15">
        <f>IF(AN$2=1,O577,0)</f>
        <v>176.32</v>
      </c>
      <c r="AO577" s="15">
        <f>IF(AO$2=1,P577,0)</f>
        <v>185.52</v>
      </c>
      <c r="AP577" s="15">
        <f>IF(AP$2=1,Q577,0)</f>
        <v>178.48</v>
      </c>
      <c r="AQ577" s="15">
        <f>IF(AQ$2=1,R577,0)</f>
        <v>180.8</v>
      </c>
      <c r="AR577" s="15">
        <f>IF(AR$2=1,S577,0)</f>
        <v>177.76</v>
      </c>
      <c r="AS577" s="15">
        <f>IF(AS$2=1,T577,0)</f>
        <v>180.16</v>
      </c>
      <c r="AT577" s="15">
        <f>IF(AT$2=1,U577,0)</f>
        <v>173.92</v>
      </c>
      <c r="AU577" s="15">
        <f>IF(AU$2=1,V577,0)</f>
        <v>178.16</v>
      </c>
      <c r="AV577" s="15">
        <f>IF(AV$2=1,W577,0)</f>
        <v>173.28</v>
      </c>
      <c r="AW577" s="15">
        <f>IF(AW$2=1,X577,0)</f>
        <v>170.08</v>
      </c>
      <c r="AX577" s="15">
        <f>IF(AX$2=1,Y577,0)</f>
        <v>170.48</v>
      </c>
      <c r="AY577" s="15">
        <f>IF(AY$2=1,Z577,0)</f>
        <v>0</v>
      </c>
      <c r="AZ577" s="15">
        <f>IF(AZ$2=1,AA577,0)</f>
        <v>0</v>
      </c>
      <c r="BA577" s="15"/>
      <c r="BB577" s="37">
        <f>MAX(AC577:AZ577)*4</f>
        <v>742.08</v>
      </c>
      <c r="BD577" s="15">
        <f>IF(BD$2=1,D577,0)</f>
        <v>0</v>
      </c>
      <c r="BE577" s="15">
        <f>IF(BE$2=1,E577,0)</f>
        <v>0</v>
      </c>
      <c r="BF577" s="15">
        <f>IF(BF$2=1,F577,0)</f>
        <v>0</v>
      </c>
      <c r="BG577" s="15">
        <f>IF(BG$2=1,G577,0)</f>
        <v>0</v>
      </c>
      <c r="BH577" s="15">
        <f>IF(BH$2=1,H577,0)</f>
        <v>0</v>
      </c>
      <c r="BI577" s="15">
        <f>IF(BI$2=1,I577,0)</f>
        <v>0</v>
      </c>
      <c r="BJ577" s="15">
        <f>IF(BJ$2=1,J577,0)</f>
        <v>158.16</v>
      </c>
      <c r="BK577" s="15">
        <f>IF(BK$2=1,K577,0)</f>
        <v>160.08000000000001</v>
      </c>
      <c r="BL577" s="15">
        <f>IF(BL$2=1,L577,0)</f>
        <v>0</v>
      </c>
      <c r="BM577" s="15">
        <f>IF(BM$2=1,M577,0)</f>
        <v>0</v>
      </c>
      <c r="BN577" s="15">
        <f>IF(BN$2=1,N577,0)</f>
        <v>0</v>
      </c>
      <c r="BO577" s="15">
        <f>IF(BO$2=1,O577,0)</f>
        <v>0</v>
      </c>
      <c r="BP577" s="15">
        <f>IF(BP$2=1,P577,0)</f>
        <v>0</v>
      </c>
      <c r="BQ577" s="15">
        <f>IF(BQ$2=1,Q577,0)</f>
        <v>0</v>
      </c>
      <c r="BR577" s="15">
        <f>IF(BR$2=1,R577,0)</f>
        <v>180.8</v>
      </c>
      <c r="BS577" s="15">
        <f>IF(BS$2=1,S577,0)</f>
        <v>177.76</v>
      </c>
      <c r="BT577" s="15">
        <f>IF(BT$2=1,T577,0)</f>
        <v>180.16</v>
      </c>
      <c r="BU577" s="15">
        <f>IF(BU$2=1,U577,0)</f>
        <v>173.92</v>
      </c>
      <c r="BV577" s="15">
        <f>IF(BV$2=1,V577,0)</f>
        <v>178.16</v>
      </c>
      <c r="BW577" s="15">
        <f>IF(BW$2=1,W577,0)</f>
        <v>173.28</v>
      </c>
      <c r="BX577" s="15">
        <f>IF(BX$2=1,X577,0)</f>
        <v>170.08</v>
      </c>
      <c r="BY577" s="15">
        <f>IF(BY$2=1,Y577,0)</f>
        <v>170.48</v>
      </c>
      <c r="BZ577" s="15">
        <f>IF(BZ$2=1,Z577,0)</f>
        <v>0</v>
      </c>
      <c r="CA577" s="15">
        <f>IF(CA$2=1,AA577,0)</f>
        <v>0</v>
      </c>
      <c r="CC577" s="42">
        <f>MAX(BD577:CA577)*4</f>
        <v>723.2</v>
      </c>
      <c r="CF577" s="15">
        <f>IF(CF$2=1,D577,0)</f>
        <v>0</v>
      </c>
      <c r="CG577" s="15">
        <f>IF(CG$2=1,E577,0)</f>
        <v>0</v>
      </c>
      <c r="CH577" s="15">
        <f>IF(CH$2=1,F577,0)</f>
        <v>0</v>
      </c>
      <c r="CI577" s="15">
        <f>IF(CI$2=1,AG577,0)</f>
        <v>0</v>
      </c>
      <c r="CJ577" s="15">
        <f>IF(CJ$2=1,AH577,0)</f>
        <v>0</v>
      </c>
      <c r="CK577" s="15">
        <f>IF(CK$2=1,I577,0)</f>
        <v>0</v>
      </c>
      <c r="CL577" s="15">
        <f>IF(CL$2=1,J577,0)</f>
        <v>0</v>
      </c>
      <c r="CM577" s="15">
        <f>IF(CM$2=1,K577,0)</f>
        <v>0</v>
      </c>
      <c r="CN577" s="15">
        <f>IF(CN$2=1,L577,0)</f>
        <v>0</v>
      </c>
      <c r="CO577" s="15">
        <f>IF(CO$2=1,M577,0)</f>
        <v>0</v>
      </c>
      <c r="CP577" s="15">
        <f>IF(CP$2=1,N577,0)</f>
        <v>0</v>
      </c>
      <c r="CQ577" s="15">
        <f>IF(CQ$2=1,O577,0)</f>
        <v>0</v>
      </c>
      <c r="CR577" s="15">
        <f>IF(CR$2=1,P577,0)</f>
        <v>0</v>
      </c>
      <c r="CS577" s="15">
        <f>IF(CS$2=1,Q577,0)</f>
        <v>0</v>
      </c>
      <c r="CT577" s="15">
        <f>IF(CT$2=1,R577,0)</f>
        <v>180.8</v>
      </c>
      <c r="CU577" s="15">
        <f>IF(CU$2=1,S577,0)</f>
        <v>177.76</v>
      </c>
      <c r="CV577" s="15">
        <f>IF(CV$2=1,T577,0)</f>
        <v>180.16</v>
      </c>
      <c r="CW577" s="15">
        <f>IF(CW$2=1,U577,0)</f>
        <v>173.92</v>
      </c>
      <c r="CX577" s="15">
        <f>IF(CX$2=1,V577,0)</f>
        <v>178.16</v>
      </c>
      <c r="CY577" s="15">
        <f>IF(CY$2=1,W577,0)</f>
        <v>173.28</v>
      </c>
      <c r="CZ577" s="15">
        <f>IF(CZ$2=1,X577,0)</f>
        <v>170.08</v>
      </c>
      <c r="DA577" s="15">
        <f>IF(DA$2=1,Y577,0)</f>
        <v>170.48</v>
      </c>
      <c r="DB577" s="15">
        <f>IF(DB$2=1,Z577,0)</f>
        <v>0</v>
      </c>
      <c r="DC577" s="15">
        <f>IF(DC$2=1,AA577,0)</f>
        <v>0</v>
      </c>
      <c r="DE577" s="42">
        <f>MAX(CF577:DC577)*4</f>
        <v>723.2</v>
      </c>
    </row>
    <row r="578" spans="1:109" ht="15.75" customHeight="1" x14ac:dyDescent="0.3">
      <c r="A578" s="40" t="s">
        <v>106</v>
      </c>
      <c r="B578" s="40" t="s">
        <v>51</v>
      </c>
      <c r="C578" s="41">
        <v>10</v>
      </c>
      <c r="D578" s="41">
        <v>179.84</v>
      </c>
      <c r="E578" s="41">
        <v>174.56</v>
      </c>
      <c r="F578" s="41">
        <v>176.32</v>
      </c>
      <c r="G578" s="41">
        <v>175.44</v>
      </c>
      <c r="H578" s="41">
        <v>172.64</v>
      </c>
      <c r="I578" s="41">
        <v>168.8</v>
      </c>
      <c r="J578" s="41">
        <v>170.8</v>
      </c>
      <c r="K578" s="41">
        <v>170.64</v>
      </c>
      <c r="L578" s="41">
        <v>193.6</v>
      </c>
      <c r="M578" s="41">
        <v>185.2</v>
      </c>
      <c r="N578" s="41">
        <v>188.72</v>
      </c>
      <c r="O578" s="41">
        <v>184.8</v>
      </c>
      <c r="P578" s="41">
        <v>182.96</v>
      </c>
      <c r="Q578" s="41">
        <v>182.32</v>
      </c>
      <c r="R578" s="41">
        <v>180.08</v>
      </c>
      <c r="S578" s="41">
        <v>179.44</v>
      </c>
      <c r="T578" s="41">
        <v>185.12</v>
      </c>
      <c r="U578" s="41">
        <v>181.36</v>
      </c>
      <c r="V578" s="41">
        <v>183.2</v>
      </c>
      <c r="W578" s="41">
        <v>179.84</v>
      </c>
      <c r="X578" s="41">
        <v>178.16</v>
      </c>
      <c r="Y578" s="41">
        <v>176.8</v>
      </c>
      <c r="Z578" s="41">
        <v>169.6</v>
      </c>
      <c r="AA578" s="41">
        <v>180.48</v>
      </c>
      <c r="AC578" s="15">
        <f>IF(AC$2=1,D578,0)</f>
        <v>0</v>
      </c>
      <c r="AD578" s="15">
        <f>IF(AD$2=1,E578,0)</f>
        <v>0</v>
      </c>
      <c r="AE578" s="15">
        <f>IF(AE$2=1,F578,0)</f>
        <v>0</v>
      </c>
      <c r="AF578" s="15">
        <f>IF(AF$2=1,G578,0)</f>
        <v>0</v>
      </c>
      <c r="AG578" s="15">
        <f>IF(AG$2=1,H578,0)</f>
        <v>0</v>
      </c>
      <c r="AH578" s="15">
        <f>IF(AH$2=1,I578,0)</f>
        <v>0</v>
      </c>
      <c r="AI578" s="15">
        <f>IF(AI$2=1,J578,0)</f>
        <v>170.8</v>
      </c>
      <c r="AJ578" s="15">
        <f>IF(AJ$2=1,K578,0)</f>
        <v>170.64</v>
      </c>
      <c r="AK578" s="15">
        <f>IF(AK$2=1,L578,0)</f>
        <v>193.6</v>
      </c>
      <c r="AL578" s="15">
        <f>IF(AL$2=1,M578,0)</f>
        <v>185.2</v>
      </c>
      <c r="AM578" s="15">
        <f>IF(AM$2=1,N578,0)</f>
        <v>188.72</v>
      </c>
      <c r="AN578" s="15">
        <f>IF(AN$2=1,O578,0)</f>
        <v>184.8</v>
      </c>
      <c r="AO578" s="15">
        <f>IF(AO$2=1,P578,0)</f>
        <v>182.96</v>
      </c>
      <c r="AP578" s="15">
        <f>IF(AP$2=1,Q578,0)</f>
        <v>182.32</v>
      </c>
      <c r="AQ578" s="15">
        <f>IF(AQ$2=1,R578,0)</f>
        <v>180.08</v>
      </c>
      <c r="AR578" s="15">
        <f>IF(AR$2=1,S578,0)</f>
        <v>179.44</v>
      </c>
      <c r="AS578" s="15">
        <f>IF(AS$2=1,T578,0)</f>
        <v>185.12</v>
      </c>
      <c r="AT578" s="15">
        <f>IF(AT$2=1,U578,0)</f>
        <v>181.36</v>
      </c>
      <c r="AU578" s="15">
        <f>IF(AU$2=1,V578,0)</f>
        <v>183.2</v>
      </c>
      <c r="AV578" s="15">
        <f>IF(AV$2=1,W578,0)</f>
        <v>179.84</v>
      </c>
      <c r="AW578" s="15">
        <f>IF(AW$2=1,X578,0)</f>
        <v>178.16</v>
      </c>
      <c r="AX578" s="15">
        <f>IF(AX$2=1,Y578,0)</f>
        <v>176.8</v>
      </c>
      <c r="AY578" s="15">
        <f>IF(AY$2=1,Z578,0)</f>
        <v>0</v>
      </c>
      <c r="AZ578" s="15">
        <f>IF(AZ$2=1,AA578,0)</f>
        <v>0</v>
      </c>
      <c r="BA578" s="15"/>
      <c r="BB578" s="37">
        <f>MAX(AC578:AZ578)*4</f>
        <v>774.4</v>
      </c>
      <c r="BD578" s="15">
        <f>IF(BD$2=1,D578,0)</f>
        <v>0</v>
      </c>
      <c r="BE578" s="15">
        <f>IF(BE$2=1,E578,0)</f>
        <v>0</v>
      </c>
      <c r="BF578" s="15">
        <f>IF(BF$2=1,F578,0)</f>
        <v>0</v>
      </c>
      <c r="BG578" s="15">
        <f>IF(BG$2=1,G578,0)</f>
        <v>0</v>
      </c>
      <c r="BH578" s="15">
        <f>IF(BH$2=1,H578,0)</f>
        <v>0</v>
      </c>
      <c r="BI578" s="15">
        <f>IF(BI$2=1,I578,0)</f>
        <v>0</v>
      </c>
      <c r="BJ578" s="15">
        <f>IF(BJ$2=1,J578,0)</f>
        <v>170.8</v>
      </c>
      <c r="BK578" s="15">
        <f>IF(BK$2=1,K578,0)</f>
        <v>170.64</v>
      </c>
      <c r="BL578" s="15">
        <f>IF(BL$2=1,L578,0)</f>
        <v>0</v>
      </c>
      <c r="BM578" s="15">
        <f>IF(BM$2=1,M578,0)</f>
        <v>0</v>
      </c>
      <c r="BN578" s="15">
        <f>IF(BN$2=1,N578,0)</f>
        <v>0</v>
      </c>
      <c r="BO578" s="15">
        <f>IF(BO$2=1,O578,0)</f>
        <v>0</v>
      </c>
      <c r="BP578" s="15">
        <f>IF(BP$2=1,P578,0)</f>
        <v>0</v>
      </c>
      <c r="BQ578" s="15">
        <f>IF(BQ$2=1,Q578,0)</f>
        <v>0</v>
      </c>
      <c r="BR578" s="15">
        <f>IF(BR$2=1,R578,0)</f>
        <v>180.08</v>
      </c>
      <c r="BS578" s="15">
        <f>IF(BS$2=1,S578,0)</f>
        <v>179.44</v>
      </c>
      <c r="BT578" s="15">
        <f>IF(BT$2=1,T578,0)</f>
        <v>185.12</v>
      </c>
      <c r="BU578" s="15">
        <f>IF(BU$2=1,U578,0)</f>
        <v>181.36</v>
      </c>
      <c r="BV578" s="15">
        <f>IF(BV$2=1,V578,0)</f>
        <v>183.2</v>
      </c>
      <c r="BW578" s="15">
        <f>IF(BW$2=1,W578,0)</f>
        <v>179.84</v>
      </c>
      <c r="BX578" s="15">
        <f>IF(BX$2=1,X578,0)</f>
        <v>178.16</v>
      </c>
      <c r="BY578" s="15">
        <f>IF(BY$2=1,Y578,0)</f>
        <v>176.8</v>
      </c>
      <c r="BZ578" s="15">
        <f>IF(BZ$2=1,Z578,0)</f>
        <v>0</v>
      </c>
      <c r="CA578" s="15">
        <f>IF(CA$2=1,AA578,0)</f>
        <v>0</v>
      </c>
      <c r="CC578" s="42">
        <f>MAX(BD578:CA578)*4</f>
        <v>740.48</v>
      </c>
      <c r="CF578" s="15">
        <f>IF(CF$2=1,D578,0)</f>
        <v>0</v>
      </c>
      <c r="CG578" s="15">
        <f>IF(CG$2=1,E578,0)</f>
        <v>0</v>
      </c>
      <c r="CH578" s="15">
        <f>IF(CH$2=1,F578,0)</f>
        <v>0</v>
      </c>
      <c r="CI578" s="15">
        <f>IF(CI$2=1,AG578,0)</f>
        <v>0</v>
      </c>
      <c r="CJ578" s="15">
        <f>IF(CJ$2=1,AH578,0)</f>
        <v>0</v>
      </c>
      <c r="CK578" s="15">
        <f>IF(CK$2=1,I578,0)</f>
        <v>0</v>
      </c>
      <c r="CL578" s="15">
        <f>IF(CL$2=1,J578,0)</f>
        <v>0</v>
      </c>
      <c r="CM578" s="15">
        <f>IF(CM$2=1,K578,0)</f>
        <v>0</v>
      </c>
      <c r="CN578" s="15">
        <f>IF(CN$2=1,L578,0)</f>
        <v>0</v>
      </c>
      <c r="CO578" s="15">
        <f>IF(CO$2=1,M578,0)</f>
        <v>0</v>
      </c>
      <c r="CP578" s="15">
        <f>IF(CP$2=1,N578,0)</f>
        <v>0</v>
      </c>
      <c r="CQ578" s="15">
        <f>IF(CQ$2=1,O578,0)</f>
        <v>0</v>
      </c>
      <c r="CR578" s="15">
        <f>IF(CR$2=1,P578,0)</f>
        <v>0</v>
      </c>
      <c r="CS578" s="15">
        <f>IF(CS$2=1,Q578,0)</f>
        <v>0</v>
      </c>
      <c r="CT578" s="15">
        <f>IF(CT$2=1,R578,0)</f>
        <v>180.08</v>
      </c>
      <c r="CU578" s="15">
        <f>IF(CU$2=1,S578,0)</f>
        <v>179.44</v>
      </c>
      <c r="CV578" s="15">
        <f>IF(CV$2=1,T578,0)</f>
        <v>185.12</v>
      </c>
      <c r="CW578" s="15">
        <f>IF(CW$2=1,U578,0)</f>
        <v>181.36</v>
      </c>
      <c r="CX578" s="15">
        <f>IF(CX$2=1,V578,0)</f>
        <v>183.2</v>
      </c>
      <c r="CY578" s="15">
        <f>IF(CY$2=1,W578,0)</f>
        <v>179.84</v>
      </c>
      <c r="CZ578" s="15">
        <f>IF(CZ$2=1,X578,0)</f>
        <v>178.16</v>
      </c>
      <c r="DA578" s="15">
        <f>IF(DA$2=1,Y578,0)</f>
        <v>176.8</v>
      </c>
      <c r="DB578" s="15">
        <f>IF(DB$2=1,Z578,0)</f>
        <v>0</v>
      </c>
      <c r="DC578" s="15">
        <f>IF(DC$2=1,AA578,0)</f>
        <v>0</v>
      </c>
      <c r="DE578" s="42">
        <f>MAX(CF578:DC578)*4</f>
        <v>740.48</v>
      </c>
    </row>
    <row r="579" spans="1:109" ht="15.75" customHeight="1" x14ac:dyDescent="0.3">
      <c r="A579" s="40" t="s">
        <v>106</v>
      </c>
      <c r="B579" s="40" t="s">
        <v>51</v>
      </c>
      <c r="C579" s="41">
        <v>11</v>
      </c>
      <c r="D579" s="41">
        <v>172.8</v>
      </c>
      <c r="E579" s="41">
        <v>174.4</v>
      </c>
      <c r="F579" s="41">
        <v>168</v>
      </c>
      <c r="G579" s="41">
        <v>166.64</v>
      </c>
      <c r="H579" s="41">
        <v>168.4</v>
      </c>
      <c r="I579" s="41">
        <v>171.84</v>
      </c>
      <c r="J579" s="41">
        <v>177.52</v>
      </c>
      <c r="K579" s="41">
        <v>171.68</v>
      </c>
      <c r="L579" s="41">
        <v>167.92</v>
      </c>
      <c r="M579" s="41">
        <v>170.48</v>
      </c>
      <c r="N579" s="41">
        <v>175.52</v>
      </c>
      <c r="O579" s="41">
        <v>175.84</v>
      </c>
      <c r="P579" s="41">
        <v>181.04</v>
      </c>
      <c r="Q579" s="41">
        <v>178.48</v>
      </c>
      <c r="R579" s="41">
        <v>176.72</v>
      </c>
      <c r="S579" s="41">
        <v>171.44</v>
      </c>
      <c r="T579" s="41">
        <v>170.24</v>
      </c>
      <c r="U579" s="41">
        <v>166.16</v>
      </c>
      <c r="V579" s="41">
        <v>172.08</v>
      </c>
      <c r="W579" s="41">
        <v>171.28</v>
      </c>
      <c r="X579" s="41">
        <v>164.8</v>
      </c>
      <c r="Y579" s="41">
        <v>175.04</v>
      </c>
      <c r="Z579" s="41">
        <v>173.28</v>
      </c>
      <c r="AA579" s="41">
        <v>167.28</v>
      </c>
      <c r="AC579" s="15">
        <f>IF(AC$2=1,D579,0)</f>
        <v>0</v>
      </c>
      <c r="AD579" s="15">
        <f>IF(AD$2=1,E579,0)</f>
        <v>0</v>
      </c>
      <c r="AE579" s="15">
        <f>IF(AE$2=1,F579,0)</f>
        <v>0</v>
      </c>
      <c r="AF579" s="15">
        <f>IF(AF$2=1,G579,0)</f>
        <v>0</v>
      </c>
      <c r="AG579" s="15">
        <f>IF(AG$2=1,H579,0)</f>
        <v>0</v>
      </c>
      <c r="AH579" s="15">
        <f>IF(AH$2=1,I579,0)</f>
        <v>0</v>
      </c>
      <c r="AI579" s="15">
        <f>IF(AI$2=1,J579,0)</f>
        <v>177.52</v>
      </c>
      <c r="AJ579" s="15">
        <f>IF(AJ$2=1,K579,0)</f>
        <v>171.68</v>
      </c>
      <c r="AK579" s="15">
        <f>IF(AK$2=1,L579,0)</f>
        <v>167.92</v>
      </c>
      <c r="AL579" s="15">
        <f>IF(AL$2=1,M579,0)</f>
        <v>170.48</v>
      </c>
      <c r="AM579" s="15">
        <f>IF(AM$2=1,N579,0)</f>
        <v>175.52</v>
      </c>
      <c r="AN579" s="15">
        <f>IF(AN$2=1,O579,0)</f>
        <v>175.84</v>
      </c>
      <c r="AO579" s="15">
        <f>IF(AO$2=1,P579,0)</f>
        <v>181.04</v>
      </c>
      <c r="AP579" s="15">
        <f>IF(AP$2=1,Q579,0)</f>
        <v>178.48</v>
      </c>
      <c r="AQ579" s="15">
        <f>IF(AQ$2=1,R579,0)</f>
        <v>176.72</v>
      </c>
      <c r="AR579" s="15">
        <f>IF(AR$2=1,S579,0)</f>
        <v>171.44</v>
      </c>
      <c r="AS579" s="15">
        <f>IF(AS$2=1,T579,0)</f>
        <v>170.24</v>
      </c>
      <c r="AT579" s="15">
        <f>IF(AT$2=1,U579,0)</f>
        <v>166.16</v>
      </c>
      <c r="AU579" s="15">
        <f>IF(AU$2=1,V579,0)</f>
        <v>172.08</v>
      </c>
      <c r="AV579" s="15">
        <f>IF(AV$2=1,W579,0)</f>
        <v>171.28</v>
      </c>
      <c r="AW579" s="15">
        <f>IF(AW$2=1,X579,0)</f>
        <v>164.8</v>
      </c>
      <c r="AX579" s="15">
        <f>IF(AX$2=1,Y579,0)</f>
        <v>175.04</v>
      </c>
      <c r="AY579" s="15">
        <f>IF(AY$2=1,Z579,0)</f>
        <v>0</v>
      </c>
      <c r="AZ579" s="15">
        <f>IF(AZ$2=1,AA579,0)</f>
        <v>0</v>
      </c>
      <c r="BA579" s="15"/>
      <c r="BB579" s="37">
        <f>MAX(AC579:AZ579)*4</f>
        <v>724.16</v>
      </c>
      <c r="BD579" s="15">
        <f>IF(BD$2=1,D579,0)</f>
        <v>0</v>
      </c>
      <c r="BE579" s="15">
        <f>IF(BE$2=1,E579,0)</f>
        <v>0</v>
      </c>
      <c r="BF579" s="15">
        <f>IF(BF$2=1,F579,0)</f>
        <v>0</v>
      </c>
      <c r="BG579" s="15">
        <f>IF(BG$2=1,G579,0)</f>
        <v>0</v>
      </c>
      <c r="BH579" s="15">
        <f>IF(BH$2=1,H579,0)</f>
        <v>0</v>
      </c>
      <c r="BI579" s="15">
        <f>IF(BI$2=1,I579,0)</f>
        <v>0</v>
      </c>
      <c r="BJ579" s="15">
        <f>IF(BJ$2=1,J579,0)</f>
        <v>177.52</v>
      </c>
      <c r="BK579" s="15">
        <f>IF(BK$2=1,K579,0)</f>
        <v>171.68</v>
      </c>
      <c r="BL579" s="15">
        <f>IF(BL$2=1,L579,0)</f>
        <v>0</v>
      </c>
      <c r="BM579" s="15">
        <f>IF(BM$2=1,M579,0)</f>
        <v>0</v>
      </c>
      <c r="BN579" s="15">
        <f>IF(BN$2=1,N579,0)</f>
        <v>0</v>
      </c>
      <c r="BO579" s="15">
        <f>IF(BO$2=1,O579,0)</f>
        <v>0</v>
      </c>
      <c r="BP579" s="15">
        <f>IF(BP$2=1,P579,0)</f>
        <v>0</v>
      </c>
      <c r="BQ579" s="15">
        <f>IF(BQ$2=1,Q579,0)</f>
        <v>0</v>
      </c>
      <c r="BR579" s="15">
        <f>IF(BR$2=1,R579,0)</f>
        <v>176.72</v>
      </c>
      <c r="BS579" s="15">
        <f>IF(BS$2=1,S579,0)</f>
        <v>171.44</v>
      </c>
      <c r="BT579" s="15">
        <f>IF(BT$2=1,T579,0)</f>
        <v>170.24</v>
      </c>
      <c r="BU579" s="15">
        <f>IF(BU$2=1,U579,0)</f>
        <v>166.16</v>
      </c>
      <c r="BV579" s="15">
        <f>IF(BV$2=1,V579,0)</f>
        <v>172.08</v>
      </c>
      <c r="BW579" s="15">
        <f>IF(BW$2=1,W579,0)</f>
        <v>171.28</v>
      </c>
      <c r="BX579" s="15">
        <f>IF(BX$2=1,X579,0)</f>
        <v>164.8</v>
      </c>
      <c r="BY579" s="15">
        <f>IF(BY$2=1,Y579,0)</f>
        <v>175.04</v>
      </c>
      <c r="BZ579" s="15">
        <f>IF(BZ$2=1,Z579,0)</f>
        <v>0</v>
      </c>
      <c r="CA579" s="15">
        <f>IF(CA$2=1,AA579,0)</f>
        <v>0</v>
      </c>
      <c r="CC579" s="42">
        <f>MAX(BD579:CA579)*4</f>
        <v>710.08</v>
      </c>
      <c r="CF579" s="15">
        <f>IF(CF$2=1,D579,0)</f>
        <v>0</v>
      </c>
      <c r="CG579" s="15">
        <f>IF(CG$2=1,E579,0)</f>
        <v>0</v>
      </c>
      <c r="CH579" s="15">
        <f>IF(CH$2=1,F579,0)</f>
        <v>0</v>
      </c>
      <c r="CI579" s="15">
        <f>IF(CI$2=1,AG579,0)</f>
        <v>0</v>
      </c>
      <c r="CJ579" s="15">
        <f>IF(CJ$2=1,AH579,0)</f>
        <v>0</v>
      </c>
      <c r="CK579" s="15">
        <f>IF(CK$2=1,I579,0)</f>
        <v>0</v>
      </c>
      <c r="CL579" s="15">
        <f>IF(CL$2=1,J579,0)</f>
        <v>0</v>
      </c>
      <c r="CM579" s="15">
        <f>IF(CM$2=1,K579,0)</f>
        <v>0</v>
      </c>
      <c r="CN579" s="15">
        <f>IF(CN$2=1,L579,0)</f>
        <v>0</v>
      </c>
      <c r="CO579" s="15">
        <f>IF(CO$2=1,M579,0)</f>
        <v>0</v>
      </c>
      <c r="CP579" s="15">
        <f>IF(CP$2=1,N579,0)</f>
        <v>0</v>
      </c>
      <c r="CQ579" s="15">
        <f>IF(CQ$2=1,O579,0)</f>
        <v>0</v>
      </c>
      <c r="CR579" s="15">
        <f>IF(CR$2=1,P579,0)</f>
        <v>0</v>
      </c>
      <c r="CS579" s="15">
        <f>IF(CS$2=1,Q579,0)</f>
        <v>0</v>
      </c>
      <c r="CT579" s="15">
        <f>IF(CT$2=1,R579,0)</f>
        <v>176.72</v>
      </c>
      <c r="CU579" s="15">
        <f>IF(CU$2=1,S579,0)</f>
        <v>171.44</v>
      </c>
      <c r="CV579" s="15">
        <f>IF(CV$2=1,T579,0)</f>
        <v>170.24</v>
      </c>
      <c r="CW579" s="15">
        <f>IF(CW$2=1,U579,0)</f>
        <v>166.16</v>
      </c>
      <c r="CX579" s="15">
        <f>IF(CX$2=1,V579,0)</f>
        <v>172.08</v>
      </c>
      <c r="CY579" s="15">
        <f>IF(CY$2=1,W579,0)</f>
        <v>171.28</v>
      </c>
      <c r="CZ579" s="15">
        <f>IF(CZ$2=1,X579,0)</f>
        <v>164.8</v>
      </c>
      <c r="DA579" s="15">
        <f>IF(DA$2=1,Y579,0)</f>
        <v>175.04</v>
      </c>
      <c r="DB579" s="15">
        <f>IF(DB$2=1,Z579,0)</f>
        <v>0</v>
      </c>
      <c r="DC579" s="15">
        <f>IF(DC$2=1,AA579,0)</f>
        <v>0</v>
      </c>
      <c r="DE579" s="42">
        <f>MAX(CF579:DC579)*4</f>
        <v>706.88</v>
      </c>
    </row>
    <row r="580" spans="1:109" ht="15.75" customHeight="1" x14ac:dyDescent="0.3">
      <c r="A580" s="40" t="s">
        <v>106</v>
      </c>
      <c r="B580" s="40" t="s">
        <v>51</v>
      </c>
      <c r="C580" s="41">
        <v>12</v>
      </c>
      <c r="D580" s="41">
        <v>110.32</v>
      </c>
      <c r="E580" s="41">
        <v>108.8</v>
      </c>
      <c r="F580" s="41">
        <v>109.36</v>
      </c>
      <c r="G580" s="41">
        <v>111.52</v>
      </c>
      <c r="H580" s="41">
        <v>108.8</v>
      </c>
      <c r="I580" s="41">
        <v>109.2</v>
      </c>
      <c r="J580" s="41">
        <v>110.08</v>
      </c>
      <c r="K580" s="41">
        <v>110.72</v>
      </c>
      <c r="L580" s="41">
        <v>111.28</v>
      </c>
      <c r="M580" s="41">
        <v>110.24</v>
      </c>
      <c r="N580" s="41">
        <v>109.6</v>
      </c>
      <c r="O580" s="41">
        <v>108.96</v>
      </c>
      <c r="P580" s="41">
        <v>109.12</v>
      </c>
      <c r="Q580" s="41">
        <v>101.76</v>
      </c>
      <c r="R580" s="41">
        <v>101.92</v>
      </c>
      <c r="S580" s="41">
        <v>101.92</v>
      </c>
      <c r="T580" s="41">
        <v>101.92</v>
      </c>
      <c r="U580" s="41">
        <v>99.44</v>
      </c>
      <c r="V580" s="41">
        <v>97.52</v>
      </c>
      <c r="W580" s="41">
        <v>96</v>
      </c>
      <c r="X580" s="41">
        <v>102</v>
      </c>
      <c r="Y580" s="41">
        <v>106.88</v>
      </c>
      <c r="Z580" s="41">
        <v>109.76</v>
      </c>
      <c r="AA580" s="41">
        <v>108.56</v>
      </c>
      <c r="AC580" s="15">
        <f>IF(AC$2=1,D580,0)</f>
        <v>0</v>
      </c>
      <c r="AD580" s="15">
        <f>IF(AD$2=1,E580,0)</f>
        <v>0</v>
      </c>
      <c r="AE580" s="15">
        <f>IF(AE$2=1,F580,0)</f>
        <v>0</v>
      </c>
      <c r="AF580" s="15">
        <f>IF(AF$2=1,G580,0)</f>
        <v>0</v>
      </c>
      <c r="AG580" s="15">
        <f>IF(AG$2=1,H580,0)</f>
        <v>0</v>
      </c>
      <c r="AH580" s="15">
        <f>IF(AH$2=1,I580,0)</f>
        <v>0</v>
      </c>
      <c r="AI580" s="15">
        <f>IF(AI$2=1,J580,0)</f>
        <v>110.08</v>
      </c>
      <c r="AJ580" s="15">
        <f>IF(AJ$2=1,K580,0)</f>
        <v>110.72</v>
      </c>
      <c r="AK580" s="15">
        <f>IF(AK$2=1,L580,0)</f>
        <v>111.28</v>
      </c>
      <c r="AL580" s="15">
        <f>IF(AL$2=1,M580,0)</f>
        <v>110.24</v>
      </c>
      <c r="AM580" s="15">
        <f>IF(AM$2=1,N580,0)</f>
        <v>109.6</v>
      </c>
      <c r="AN580" s="15">
        <f>IF(AN$2=1,O580,0)</f>
        <v>108.96</v>
      </c>
      <c r="AO580" s="15">
        <f>IF(AO$2=1,P580,0)</f>
        <v>109.12</v>
      </c>
      <c r="AP580" s="15">
        <f>IF(AP$2=1,Q580,0)</f>
        <v>101.76</v>
      </c>
      <c r="AQ580" s="15">
        <f>IF(AQ$2=1,R580,0)</f>
        <v>101.92</v>
      </c>
      <c r="AR580" s="15">
        <f>IF(AR$2=1,S580,0)</f>
        <v>101.92</v>
      </c>
      <c r="AS580" s="15">
        <f>IF(AS$2=1,T580,0)</f>
        <v>101.92</v>
      </c>
      <c r="AT580" s="15">
        <f>IF(AT$2=1,U580,0)</f>
        <v>99.44</v>
      </c>
      <c r="AU580" s="15">
        <f>IF(AU$2=1,V580,0)</f>
        <v>97.52</v>
      </c>
      <c r="AV580" s="15">
        <f>IF(AV$2=1,W580,0)</f>
        <v>96</v>
      </c>
      <c r="AW580" s="15">
        <f>IF(AW$2=1,X580,0)</f>
        <v>102</v>
      </c>
      <c r="AX580" s="15">
        <f>IF(AX$2=1,Y580,0)</f>
        <v>106.88</v>
      </c>
      <c r="AY580" s="15">
        <f>IF(AY$2=1,Z580,0)</f>
        <v>0</v>
      </c>
      <c r="AZ580" s="15">
        <f>IF(AZ$2=1,AA580,0)</f>
        <v>0</v>
      </c>
      <c r="BA580" s="15"/>
      <c r="BB580" s="37">
        <f>MAX(AC580:AZ580)*4</f>
        <v>445.12</v>
      </c>
      <c r="BD580" s="15">
        <f>IF(BD$2=1,D580,0)</f>
        <v>0</v>
      </c>
      <c r="BE580" s="15">
        <f>IF(BE$2=1,E580,0)</f>
        <v>0</v>
      </c>
      <c r="BF580" s="15">
        <f>IF(BF$2=1,F580,0)</f>
        <v>0</v>
      </c>
      <c r="BG580" s="15">
        <f>IF(BG$2=1,G580,0)</f>
        <v>0</v>
      </c>
      <c r="BH580" s="15">
        <f>IF(BH$2=1,H580,0)</f>
        <v>0</v>
      </c>
      <c r="BI580" s="15">
        <f>IF(BI$2=1,I580,0)</f>
        <v>0</v>
      </c>
      <c r="BJ580" s="15">
        <f>IF(BJ$2=1,J580,0)</f>
        <v>110.08</v>
      </c>
      <c r="BK580" s="15">
        <f>IF(BK$2=1,K580,0)</f>
        <v>110.72</v>
      </c>
      <c r="BL580" s="15">
        <f>IF(BL$2=1,L580,0)</f>
        <v>0</v>
      </c>
      <c r="BM580" s="15">
        <f>IF(BM$2=1,M580,0)</f>
        <v>0</v>
      </c>
      <c r="BN580" s="15">
        <f>IF(BN$2=1,N580,0)</f>
        <v>0</v>
      </c>
      <c r="BO580" s="15">
        <f>IF(BO$2=1,O580,0)</f>
        <v>0</v>
      </c>
      <c r="BP580" s="15">
        <f>IF(BP$2=1,P580,0)</f>
        <v>0</v>
      </c>
      <c r="BQ580" s="15">
        <f>IF(BQ$2=1,Q580,0)</f>
        <v>0</v>
      </c>
      <c r="BR580" s="15">
        <f>IF(BR$2=1,R580,0)</f>
        <v>101.92</v>
      </c>
      <c r="BS580" s="15">
        <f>IF(BS$2=1,S580,0)</f>
        <v>101.92</v>
      </c>
      <c r="BT580" s="15">
        <f>IF(BT$2=1,T580,0)</f>
        <v>101.92</v>
      </c>
      <c r="BU580" s="15">
        <f>IF(BU$2=1,U580,0)</f>
        <v>99.44</v>
      </c>
      <c r="BV580" s="15">
        <f>IF(BV$2=1,V580,0)</f>
        <v>97.52</v>
      </c>
      <c r="BW580" s="15">
        <f>IF(BW$2=1,W580,0)</f>
        <v>96</v>
      </c>
      <c r="BX580" s="15">
        <f>IF(BX$2=1,X580,0)</f>
        <v>102</v>
      </c>
      <c r="BY580" s="15">
        <f>IF(BY$2=1,Y580,0)</f>
        <v>106.88</v>
      </c>
      <c r="BZ580" s="15">
        <f>IF(BZ$2=1,Z580,0)</f>
        <v>0</v>
      </c>
      <c r="CA580" s="15">
        <f>IF(CA$2=1,AA580,0)</f>
        <v>0</v>
      </c>
      <c r="CC580" s="42">
        <f>MAX(BD580:CA580)*4</f>
        <v>442.88</v>
      </c>
      <c r="CF580" s="15">
        <f>IF(CF$2=1,D580,0)</f>
        <v>0</v>
      </c>
      <c r="CG580" s="15">
        <f>IF(CG$2=1,E580,0)</f>
        <v>0</v>
      </c>
      <c r="CH580" s="15">
        <f>IF(CH$2=1,F580,0)</f>
        <v>0</v>
      </c>
      <c r="CI580" s="15">
        <f>IF(CI$2=1,AG580,0)</f>
        <v>0</v>
      </c>
      <c r="CJ580" s="15">
        <f>IF(CJ$2=1,AH580,0)</f>
        <v>0</v>
      </c>
      <c r="CK580" s="15">
        <f>IF(CK$2=1,I580,0)</f>
        <v>0</v>
      </c>
      <c r="CL580" s="15">
        <f>IF(CL$2=1,J580,0)</f>
        <v>0</v>
      </c>
      <c r="CM580" s="15">
        <f>IF(CM$2=1,K580,0)</f>
        <v>0</v>
      </c>
      <c r="CN580" s="15">
        <f>IF(CN$2=1,L580,0)</f>
        <v>0</v>
      </c>
      <c r="CO580" s="15">
        <f>IF(CO$2=1,M580,0)</f>
        <v>0</v>
      </c>
      <c r="CP580" s="15">
        <f>IF(CP$2=1,N580,0)</f>
        <v>0</v>
      </c>
      <c r="CQ580" s="15">
        <f>IF(CQ$2=1,O580,0)</f>
        <v>0</v>
      </c>
      <c r="CR580" s="15">
        <f>IF(CR$2=1,P580,0)</f>
        <v>0</v>
      </c>
      <c r="CS580" s="15">
        <f>IF(CS$2=1,Q580,0)</f>
        <v>0</v>
      </c>
      <c r="CT580" s="15">
        <f>IF(CT$2=1,R580,0)</f>
        <v>101.92</v>
      </c>
      <c r="CU580" s="15">
        <f>IF(CU$2=1,S580,0)</f>
        <v>101.92</v>
      </c>
      <c r="CV580" s="15">
        <f>IF(CV$2=1,T580,0)</f>
        <v>101.92</v>
      </c>
      <c r="CW580" s="15">
        <f>IF(CW$2=1,U580,0)</f>
        <v>99.44</v>
      </c>
      <c r="CX580" s="15">
        <f>IF(CX$2=1,V580,0)</f>
        <v>97.52</v>
      </c>
      <c r="CY580" s="15">
        <f>IF(CY$2=1,W580,0)</f>
        <v>96</v>
      </c>
      <c r="CZ580" s="15">
        <f>IF(CZ$2=1,X580,0)</f>
        <v>102</v>
      </c>
      <c r="DA580" s="15">
        <f>IF(DA$2=1,Y580,0)</f>
        <v>106.88</v>
      </c>
      <c r="DB580" s="15">
        <f>IF(DB$2=1,Z580,0)</f>
        <v>0</v>
      </c>
      <c r="DC580" s="15">
        <f>IF(DC$2=1,AA580,0)</f>
        <v>0</v>
      </c>
      <c r="DE580" s="42">
        <f>MAX(CF580:DC580)*4</f>
        <v>427.52</v>
      </c>
    </row>
    <row r="581" spans="1:109" ht="15.75" customHeight="1" x14ac:dyDescent="0.3">
      <c r="A581" s="40" t="s">
        <v>111</v>
      </c>
      <c r="B581" s="40" t="s">
        <v>51</v>
      </c>
      <c r="C581" s="41">
        <v>1</v>
      </c>
      <c r="D581" s="41">
        <v>29.58</v>
      </c>
      <c r="E581" s="41">
        <v>29.1</v>
      </c>
      <c r="F581" s="41">
        <v>28.8</v>
      </c>
      <c r="G581" s="41">
        <v>27.54</v>
      </c>
      <c r="H581" s="41">
        <v>28.86</v>
      </c>
      <c r="I581" s="41">
        <v>29.28</v>
      </c>
      <c r="J581" s="41">
        <v>27.3</v>
      </c>
      <c r="K581" s="41">
        <v>26.94</v>
      </c>
      <c r="L581" s="41">
        <v>29.34</v>
      </c>
      <c r="M581" s="41">
        <v>29.28</v>
      </c>
      <c r="N581" s="41">
        <v>27.66</v>
      </c>
      <c r="O581" s="41">
        <v>27.66</v>
      </c>
      <c r="P581" s="41">
        <v>27.12</v>
      </c>
      <c r="Q581" s="41">
        <v>27.84</v>
      </c>
      <c r="R581" s="41">
        <v>29.16</v>
      </c>
      <c r="S581" s="41">
        <v>28.74</v>
      </c>
      <c r="T581" s="41">
        <v>28.5</v>
      </c>
      <c r="U581" s="41">
        <v>28.68</v>
      </c>
      <c r="V581" s="41">
        <v>27.24</v>
      </c>
      <c r="W581" s="41">
        <v>28.32</v>
      </c>
      <c r="X581" s="41">
        <v>28.74</v>
      </c>
      <c r="Y581" s="41">
        <v>27.3</v>
      </c>
      <c r="Z581" s="41">
        <v>27.9</v>
      </c>
      <c r="AA581" s="41">
        <v>28.74</v>
      </c>
      <c r="AC581" s="15">
        <f>IF(AC$2=1,D581,0)</f>
        <v>0</v>
      </c>
      <c r="AD581" s="15">
        <f>IF(AD$2=1,E581,0)</f>
        <v>0</v>
      </c>
      <c r="AE581" s="15">
        <f>IF(AE$2=1,F581,0)</f>
        <v>0</v>
      </c>
      <c r="AF581" s="15">
        <f>IF(AF$2=1,G581,0)</f>
        <v>0</v>
      </c>
      <c r="AG581" s="15">
        <f>IF(AG$2=1,H581,0)</f>
        <v>0</v>
      </c>
      <c r="AH581" s="15">
        <f>IF(AH$2=1,I581,0)</f>
        <v>0</v>
      </c>
      <c r="AI581" s="15">
        <f>IF(AI$2=1,J581,0)</f>
        <v>27.3</v>
      </c>
      <c r="AJ581" s="15">
        <f>IF(AJ$2=1,K581,0)</f>
        <v>26.94</v>
      </c>
      <c r="AK581" s="15">
        <f>IF(AK$2=1,L581,0)</f>
        <v>29.34</v>
      </c>
      <c r="AL581" s="15">
        <f>IF(AL$2=1,M581,0)</f>
        <v>29.28</v>
      </c>
      <c r="AM581" s="15">
        <f>IF(AM$2=1,N581,0)</f>
        <v>27.66</v>
      </c>
      <c r="AN581" s="15">
        <f>IF(AN$2=1,O581,0)</f>
        <v>27.66</v>
      </c>
      <c r="AO581" s="15">
        <f>IF(AO$2=1,P581,0)</f>
        <v>27.12</v>
      </c>
      <c r="AP581" s="15">
        <f>IF(AP$2=1,Q581,0)</f>
        <v>27.84</v>
      </c>
      <c r="AQ581" s="15">
        <f>IF(AQ$2=1,R581,0)</f>
        <v>29.16</v>
      </c>
      <c r="AR581" s="15">
        <f>IF(AR$2=1,S581,0)</f>
        <v>28.74</v>
      </c>
      <c r="AS581" s="15">
        <f>IF(AS$2=1,T581,0)</f>
        <v>28.5</v>
      </c>
      <c r="AT581" s="15">
        <f>IF(AT$2=1,U581,0)</f>
        <v>28.68</v>
      </c>
      <c r="AU581" s="15">
        <f>IF(AU$2=1,V581,0)</f>
        <v>27.24</v>
      </c>
      <c r="AV581" s="15">
        <f>IF(AV$2=1,W581,0)</f>
        <v>28.32</v>
      </c>
      <c r="AW581" s="15">
        <f>IF(AW$2=1,X581,0)</f>
        <v>28.74</v>
      </c>
      <c r="AX581" s="15">
        <f>IF(AX$2=1,Y581,0)</f>
        <v>27.3</v>
      </c>
      <c r="AY581" s="15">
        <f>IF(AY$2=1,Z581,0)</f>
        <v>0</v>
      </c>
      <c r="AZ581" s="15">
        <f>IF(AZ$2=1,AA581,0)</f>
        <v>0</v>
      </c>
      <c r="BA581" s="15"/>
      <c r="BB581" s="37">
        <f>MAX(AC581:AZ581)*4</f>
        <v>117.36</v>
      </c>
      <c r="BD581" s="15">
        <f>IF(BD$2=1,D581,0)</f>
        <v>0</v>
      </c>
      <c r="BE581" s="15">
        <f>IF(BE$2=1,E581,0)</f>
        <v>0</v>
      </c>
      <c r="BF581" s="15">
        <f>IF(BF$2=1,F581,0)</f>
        <v>0</v>
      </c>
      <c r="BG581" s="15">
        <f>IF(BG$2=1,G581,0)</f>
        <v>0</v>
      </c>
      <c r="BH581" s="15">
        <f>IF(BH$2=1,H581,0)</f>
        <v>0</v>
      </c>
      <c r="BI581" s="15">
        <f>IF(BI$2=1,I581,0)</f>
        <v>0</v>
      </c>
      <c r="BJ581" s="15">
        <f>IF(BJ$2=1,J581,0)</f>
        <v>27.3</v>
      </c>
      <c r="BK581" s="15">
        <f>IF(BK$2=1,K581,0)</f>
        <v>26.94</v>
      </c>
      <c r="BL581" s="15">
        <f>IF(BL$2=1,L581,0)</f>
        <v>0</v>
      </c>
      <c r="BM581" s="15">
        <f>IF(BM$2=1,M581,0)</f>
        <v>0</v>
      </c>
      <c r="BN581" s="15">
        <f>IF(BN$2=1,N581,0)</f>
        <v>0</v>
      </c>
      <c r="BO581" s="15">
        <f>IF(BO$2=1,O581,0)</f>
        <v>0</v>
      </c>
      <c r="BP581" s="15">
        <f>IF(BP$2=1,P581,0)</f>
        <v>0</v>
      </c>
      <c r="BQ581" s="15">
        <f>IF(BQ$2=1,Q581,0)</f>
        <v>0</v>
      </c>
      <c r="BR581" s="15">
        <f>IF(BR$2=1,R581,0)</f>
        <v>29.16</v>
      </c>
      <c r="BS581" s="15">
        <f>IF(BS$2=1,S581,0)</f>
        <v>28.74</v>
      </c>
      <c r="BT581" s="15">
        <f>IF(BT$2=1,T581,0)</f>
        <v>28.5</v>
      </c>
      <c r="BU581" s="15">
        <f>IF(BU$2=1,U581,0)</f>
        <v>28.68</v>
      </c>
      <c r="BV581" s="15">
        <f>IF(BV$2=1,V581,0)</f>
        <v>27.24</v>
      </c>
      <c r="BW581" s="15">
        <f>IF(BW$2=1,W581,0)</f>
        <v>28.32</v>
      </c>
      <c r="BX581" s="15">
        <f>IF(BX$2=1,X581,0)</f>
        <v>28.74</v>
      </c>
      <c r="BY581" s="15">
        <f>IF(BY$2=1,Y581,0)</f>
        <v>27.3</v>
      </c>
      <c r="BZ581" s="15">
        <f>IF(BZ$2=1,Z581,0)</f>
        <v>0</v>
      </c>
      <c r="CA581" s="15">
        <f>IF(CA$2=1,AA581,0)</f>
        <v>0</v>
      </c>
      <c r="CC581" s="42">
        <f>MAX(BD581:CA581)*4</f>
        <v>116.64</v>
      </c>
      <c r="CF581" s="15">
        <f>IF(CF$2=1,D581,0)</f>
        <v>0</v>
      </c>
      <c r="CG581" s="15">
        <f>IF(CG$2=1,E581,0)</f>
        <v>0</v>
      </c>
      <c r="CH581" s="15">
        <f>IF(CH$2=1,F581,0)</f>
        <v>0</v>
      </c>
      <c r="CI581" s="15">
        <f>IF(CI$2=1,AG581,0)</f>
        <v>0</v>
      </c>
      <c r="CJ581" s="15">
        <f>IF(CJ$2=1,AH581,0)</f>
        <v>0</v>
      </c>
      <c r="CK581" s="15">
        <f>IF(CK$2=1,I581,0)</f>
        <v>0</v>
      </c>
      <c r="CL581" s="15">
        <f>IF(CL$2=1,J581,0)</f>
        <v>0</v>
      </c>
      <c r="CM581" s="15">
        <f>IF(CM$2=1,K581,0)</f>
        <v>0</v>
      </c>
      <c r="CN581" s="15">
        <f>IF(CN$2=1,L581,0)</f>
        <v>0</v>
      </c>
      <c r="CO581" s="15">
        <f>IF(CO$2=1,M581,0)</f>
        <v>0</v>
      </c>
      <c r="CP581" s="15">
        <f>IF(CP$2=1,N581,0)</f>
        <v>0</v>
      </c>
      <c r="CQ581" s="15">
        <f>IF(CQ$2=1,O581,0)</f>
        <v>0</v>
      </c>
      <c r="CR581" s="15">
        <f>IF(CR$2=1,P581,0)</f>
        <v>0</v>
      </c>
      <c r="CS581" s="15">
        <f>IF(CS$2=1,Q581,0)</f>
        <v>0</v>
      </c>
      <c r="CT581" s="15">
        <f>IF(CT$2=1,R581,0)</f>
        <v>29.16</v>
      </c>
      <c r="CU581" s="15">
        <f>IF(CU$2=1,S581,0)</f>
        <v>28.74</v>
      </c>
      <c r="CV581" s="15">
        <f>IF(CV$2=1,T581,0)</f>
        <v>28.5</v>
      </c>
      <c r="CW581" s="15">
        <f>IF(CW$2=1,U581,0)</f>
        <v>28.68</v>
      </c>
      <c r="CX581" s="15">
        <f>IF(CX$2=1,V581,0)</f>
        <v>27.24</v>
      </c>
      <c r="CY581" s="15">
        <f>IF(CY$2=1,W581,0)</f>
        <v>28.32</v>
      </c>
      <c r="CZ581" s="15">
        <f>IF(CZ$2=1,X581,0)</f>
        <v>28.74</v>
      </c>
      <c r="DA581" s="15">
        <f>IF(DA$2=1,Y581,0)</f>
        <v>27.3</v>
      </c>
      <c r="DB581" s="15">
        <f>IF(DB$2=1,Z581,0)</f>
        <v>0</v>
      </c>
      <c r="DC581" s="15">
        <f>IF(DC$2=1,AA581,0)</f>
        <v>0</v>
      </c>
      <c r="DE581" s="42">
        <f>MAX(CF581:DC581)*4</f>
        <v>116.64</v>
      </c>
    </row>
    <row r="582" spans="1:109" ht="15.75" customHeight="1" x14ac:dyDescent="0.3">
      <c r="A582" s="40" t="s">
        <v>111</v>
      </c>
      <c r="B582" s="40" t="s">
        <v>51</v>
      </c>
      <c r="C582" s="41">
        <v>2</v>
      </c>
      <c r="D582" s="41">
        <v>19.079999999999998</v>
      </c>
      <c r="E582" s="41">
        <v>17.22</v>
      </c>
      <c r="F582" s="41">
        <v>17.760000000000002</v>
      </c>
      <c r="G582" s="41">
        <v>17.16</v>
      </c>
      <c r="H582" s="41">
        <v>16.920000000000002</v>
      </c>
      <c r="I582" s="41">
        <v>17.22</v>
      </c>
      <c r="J582" s="41">
        <v>16.920000000000002</v>
      </c>
      <c r="K582" s="41">
        <v>26.82</v>
      </c>
      <c r="L582" s="41">
        <v>17.100000000000001</v>
      </c>
      <c r="M582" s="41">
        <v>17.760000000000002</v>
      </c>
      <c r="N582" s="41">
        <v>18.12</v>
      </c>
      <c r="O582" s="41">
        <v>18.420000000000002</v>
      </c>
      <c r="P582" s="41">
        <v>19.2</v>
      </c>
      <c r="Q582" s="41">
        <v>18.420000000000002</v>
      </c>
      <c r="R582" s="41">
        <v>18.239999999999998</v>
      </c>
      <c r="S582" s="41">
        <v>18.48</v>
      </c>
      <c r="T582" s="41">
        <v>18.239999999999998</v>
      </c>
      <c r="U582" s="41">
        <v>18.600000000000001</v>
      </c>
      <c r="V582" s="41">
        <v>17.64</v>
      </c>
      <c r="W582" s="41">
        <v>19.079999999999998</v>
      </c>
      <c r="X582" s="41">
        <v>17.579999999999998</v>
      </c>
      <c r="Y582" s="41">
        <v>17.940000000000001</v>
      </c>
      <c r="Z582" s="41">
        <v>17.399999999999999</v>
      </c>
      <c r="AA582" s="41">
        <v>17.82</v>
      </c>
      <c r="AC582" s="15">
        <f>IF(AC$2=1,D582,0)</f>
        <v>0</v>
      </c>
      <c r="AD582" s="15">
        <f>IF(AD$2=1,E582,0)</f>
        <v>0</v>
      </c>
      <c r="AE582" s="15">
        <f>IF(AE$2=1,F582,0)</f>
        <v>0</v>
      </c>
      <c r="AF582" s="15">
        <f>IF(AF$2=1,G582,0)</f>
        <v>0</v>
      </c>
      <c r="AG582" s="15">
        <f>IF(AG$2=1,H582,0)</f>
        <v>0</v>
      </c>
      <c r="AH582" s="15">
        <f>IF(AH$2=1,I582,0)</f>
        <v>0</v>
      </c>
      <c r="AI582" s="15">
        <f>IF(AI$2=1,J582,0)</f>
        <v>16.920000000000002</v>
      </c>
      <c r="AJ582" s="15">
        <f>IF(AJ$2=1,K582,0)</f>
        <v>26.82</v>
      </c>
      <c r="AK582" s="15">
        <f>IF(AK$2=1,L582,0)</f>
        <v>17.100000000000001</v>
      </c>
      <c r="AL582" s="15">
        <f>IF(AL$2=1,M582,0)</f>
        <v>17.760000000000002</v>
      </c>
      <c r="AM582" s="15">
        <f>IF(AM$2=1,N582,0)</f>
        <v>18.12</v>
      </c>
      <c r="AN582" s="15">
        <f>IF(AN$2=1,O582,0)</f>
        <v>18.420000000000002</v>
      </c>
      <c r="AO582" s="15">
        <f>IF(AO$2=1,P582,0)</f>
        <v>19.2</v>
      </c>
      <c r="AP582" s="15">
        <f>IF(AP$2=1,Q582,0)</f>
        <v>18.420000000000002</v>
      </c>
      <c r="AQ582" s="15">
        <f>IF(AQ$2=1,R582,0)</f>
        <v>18.239999999999998</v>
      </c>
      <c r="AR582" s="15">
        <f>IF(AR$2=1,S582,0)</f>
        <v>18.48</v>
      </c>
      <c r="AS582" s="15">
        <f>IF(AS$2=1,T582,0)</f>
        <v>18.239999999999998</v>
      </c>
      <c r="AT582" s="15">
        <f>IF(AT$2=1,U582,0)</f>
        <v>18.600000000000001</v>
      </c>
      <c r="AU582" s="15">
        <f>IF(AU$2=1,V582,0)</f>
        <v>17.64</v>
      </c>
      <c r="AV582" s="15">
        <f>IF(AV$2=1,W582,0)</f>
        <v>19.079999999999998</v>
      </c>
      <c r="AW582" s="15">
        <f>IF(AW$2=1,X582,0)</f>
        <v>17.579999999999998</v>
      </c>
      <c r="AX582" s="15">
        <f>IF(AX$2=1,Y582,0)</f>
        <v>17.940000000000001</v>
      </c>
      <c r="AY582" s="15">
        <f>IF(AY$2=1,Z582,0)</f>
        <v>0</v>
      </c>
      <c r="AZ582" s="15">
        <f>IF(AZ$2=1,AA582,0)</f>
        <v>0</v>
      </c>
      <c r="BA582" s="15"/>
      <c r="BB582" s="37">
        <f>MAX(AC582:AZ582)*4</f>
        <v>107.28</v>
      </c>
      <c r="BD582" s="15">
        <f>IF(BD$2=1,D582,0)</f>
        <v>0</v>
      </c>
      <c r="BE582" s="15">
        <f>IF(BE$2=1,E582,0)</f>
        <v>0</v>
      </c>
      <c r="BF582" s="15">
        <f>IF(BF$2=1,F582,0)</f>
        <v>0</v>
      </c>
      <c r="BG582" s="15">
        <f>IF(BG$2=1,G582,0)</f>
        <v>0</v>
      </c>
      <c r="BH582" s="15">
        <f>IF(BH$2=1,H582,0)</f>
        <v>0</v>
      </c>
      <c r="BI582" s="15">
        <f>IF(BI$2=1,I582,0)</f>
        <v>0</v>
      </c>
      <c r="BJ582" s="15">
        <f>IF(BJ$2=1,J582,0)</f>
        <v>16.920000000000002</v>
      </c>
      <c r="BK582" s="15">
        <f>IF(BK$2=1,K582,0)</f>
        <v>26.82</v>
      </c>
      <c r="BL582" s="15">
        <f>IF(BL$2=1,L582,0)</f>
        <v>0</v>
      </c>
      <c r="BM582" s="15">
        <f>IF(BM$2=1,M582,0)</f>
        <v>0</v>
      </c>
      <c r="BN582" s="15">
        <f>IF(BN$2=1,N582,0)</f>
        <v>0</v>
      </c>
      <c r="BO582" s="15">
        <f>IF(BO$2=1,O582,0)</f>
        <v>0</v>
      </c>
      <c r="BP582" s="15">
        <f>IF(BP$2=1,P582,0)</f>
        <v>0</v>
      </c>
      <c r="BQ582" s="15">
        <f>IF(BQ$2=1,Q582,0)</f>
        <v>0</v>
      </c>
      <c r="BR582" s="15">
        <f>IF(BR$2=1,R582,0)</f>
        <v>18.239999999999998</v>
      </c>
      <c r="BS582" s="15">
        <f>IF(BS$2=1,S582,0)</f>
        <v>18.48</v>
      </c>
      <c r="BT582" s="15">
        <f>IF(BT$2=1,T582,0)</f>
        <v>18.239999999999998</v>
      </c>
      <c r="BU582" s="15">
        <f>IF(BU$2=1,U582,0)</f>
        <v>18.600000000000001</v>
      </c>
      <c r="BV582" s="15">
        <f>IF(BV$2=1,V582,0)</f>
        <v>17.64</v>
      </c>
      <c r="BW582" s="15">
        <f>IF(BW$2=1,W582,0)</f>
        <v>19.079999999999998</v>
      </c>
      <c r="BX582" s="15">
        <f>IF(BX$2=1,X582,0)</f>
        <v>17.579999999999998</v>
      </c>
      <c r="BY582" s="15">
        <f>IF(BY$2=1,Y582,0)</f>
        <v>17.940000000000001</v>
      </c>
      <c r="BZ582" s="15">
        <f>IF(BZ$2=1,Z582,0)</f>
        <v>0</v>
      </c>
      <c r="CA582" s="15">
        <f>IF(CA$2=1,AA582,0)</f>
        <v>0</v>
      </c>
      <c r="CC582" s="42">
        <f>MAX(BD582:CA582)*4</f>
        <v>107.28</v>
      </c>
      <c r="CF582" s="15">
        <f>IF(CF$2=1,D582,0)</f>
        <v>0</v>
      </c>
      <c r="CG582" s="15">
        <f>IF(CG$2=1,E582,0)</f>
        <v>0</v>
      </c>
      <c r="CH582" s="15">
        <f>IF(CH$2=1,F582,0)</f>
        <v>0</v>
      </c>
      <c r="CI582" s="15">
        <f>IF(CI$2=1,AG582,0)</f>
        <v>0</v>
      </c>
      <c r="CJ582" s="15">
        <f>IF(CJ$2=1,AH582,0)</f>
        <v>0</v>
      </c>
      <c r="CK582" s="15">
        <f>IF(CK$2=1,I582,0)</f>
        <v>0</v>
      </c>
      <c r="CL582" s="15">
        <f>IF(CL$2=1,J582,0)</f>
        <v>0</v>
      </c>
      <c r="CM582" s="15">
        <f>IF(CM$2=1,K582,0)</f>
        <v>0</v>
      </c>
      <c r="CN582" s="15">
        <f>IF(CN$2=1,L582,0)</f>
        <v>0</v>
      </c>
      <c r="CO582" s="15">
        <f>IF(CO$2=1,M582,0)</f>
        <v>0</v>
      </c>
      <c r="CP582" s="15">
        <f>IF(CP$2=1,N582,0)</f>
        <v>0</v>
      </c>
      <c r="CQ582" s="15">
        <f>IF(CQ$2=1,O582,0)</f>
        <v>0</v>
      </c>
      <c r="CR582" s="15">
        <f>IF(CR$2=1,P582,0)</f>
        <v>0</v>
      </c>
      <c r="CS582" s="15">
        <f>IF(CS$2=1,Q582,0)</f>
        <v>0</v>
      </c>
      <c r="CT582" s="15">
        <f>IF(CT$2=1,R582,0)</f>
        <v>18.239999999999998</v>
      </c>
      <c r="CU582" s="15">
        <f>IF(CU$2=1,S582,0)</f>
        <v>18.48</v>
      </c>
      <c r="CV582" s="15">
        <f>IF(CV$2=1,T582,0)</f>
        <v>18.239999999999998</v>
      </c>
      <c r="CW582" s="15">
        <f>IF(CW$2=1,U582,0)</f>
        <v>18.600000000000001</v>
      </c>
      <c r="CX582" s="15">
        <f>IF(CX$2=1,V582,0)</f>
        <v>17.64</v>
      </c>
      <c r="CY582" s="15">
        <f>IF(CY$2=1,W582,0)</f>
        <v>19.079999999999998</v>
      </c>
      <c r="CZ582" s="15">
        <f>IF(CZ$2=1,X582,0)</f>
        <v>17.579999999999998</v>
      </c>
      <c r="DA582" s="15">
        <f>IF(DA$2=1,Y582,0)</f>
        <v>17.940000000000001</v>
      </c>
      <c r="DB582" s="15">
        <f>IF(DB$2=1,Z582,0)</f>
        <v>0</v>
      </c>
      <c r="DC582" s="15">
        <f>IF(DC$2=1,AA582,0)</f>
        <v>0</v>
      </c>
      <c r="DE582" s="42">
        <f>MAX(CF582:DC582)*4</f>
        <v>76.319999999999993</v>
      </c>
    </row>
    <row r="583" spans="1:109" ht="15.75" customHeight="1" x14ac:dyDescent="0.3">
      <c r="A583" s="40" t="s">
        <v>111</v>
      </c>
      <c r="B583" s="40" t="s">
        <v>51</v>
      </c>
      <c r="C583" s="41">
        <v>3</v>
      </c>
      <c r="D583" s="41">
        <v>22.14</v>
      </c>
      <c r="E583" s="41">
        <v>20.100000000000001</v>
      </c>
      <c r="F583" s="41">
        <v>18.899999999999999</v>
      </c>
      <c r="G583" s="41">
        <v>20.88</v>
      </c>
      <c r="H583" s="41">
        <v>18.899999999999999</v>
      </c>
      <c r="I583" s="41">
        <v>18.66</v>
      </c>
      <c r="J583" s="41">
        <v>20.64</v>
      </c>
      <c r="K583" s="41">
        <v>18.78</v>
      </c>
      <c r="L583" s="41">
        <v>21.06</v>
      </c>
      <c r="M583" s="41">
        <v>21.3</v>
      </c>
      <c r="N583" s="41">
        <v>20.76</v>
      </c>
      <c r="O583" s="41">
        <v>25.2</v>
      </c>
      <c r="P583" s="41">
        <v>25.26</v>
      </c>
      <c r="Q583" s="41">
        <v>27.78</v>
      </c>
      <c r="R583" s="41">
        <v>25.68</v>
      </c>
      <c r="S583" s="41">
        <v>25.86</v>
      </c>
      <c r="T583" s="41">
        <v>26.1</v>
      </c>
      <c r="U583" s="41">
        <v>26.58</v>
      </c>
      <c r="V583" s="41">
        <v>27.66</v>
      </c>
      <c r="W583" s="41">
        <v>21.42</v>
      </c>
      <c r="X583" s="41">
        <v>24.48</v>
      </c>
      <c r="Y583" s="41">
        <v>23.52</v>
      </c>
      <c r="Z583" s="41">
        <v>26.22</v>
      </c>
      <c r="AA583" s="41">
        <v>25.68</v>
      </c>
      <c r="AC583" s="15">
        <f>IF(AC$2=1,D583,0)</f>
        <v>0</v>
      </c>
      <c r="AD583" s="15">
        <f>IF(AD$2=1,E583,0)</f>
        <v>0</v>
      </c>
      <c r="AE583" s="15">
        <f>IF(AE$2=1,F583,0)</f>
        <v>0</v>
      </c>
      <c r="AF583" s="15">
        <f>IF(AF$2=1,G583,0)</f>
        <v>0</v>
      </c>
      <c r="AG583" s="15">
        <f>IF(AG$2=1,H583,0)</f>
        <v>0</v>
      </c>
      <c r="AH583" s="15">
        <f>IF(AH$2=1,I583,0)</f>
        <v>0</v>
      </c>
      <c r="AI583" s="15">
        <f>IF(AI$2=1,J583,0)</f>
        <v>20.64</v>
      </c>
      <c r="AJ583" s="15">
        <f>IF(AJ$2=1,K583,0)</f>
        <v>18.78</v>
      </c>
      <c r="AK583" s="15">
        <f>IF(AK$2=1,L583,0)</f>
        <v>21.06</v>
      </c>
      <c r="AL583" s="15">
        <f>IF(AL$2=1,M583,0)</f>
        <v>21.3</v>
      </c>
      <c r="AM583" s="15">
        <f>IF(AM$2=1,N583,0)</f>
        <v>20.76</v>
      </c>
      <c r="AN583" s="15">
        <f>IF(AN$2=1,O583,0)</f>
        <v>25.2</v>
      </c>
      <c r="AO583" s="15">
        <f>IF(AO$2=1,P583,0)</f>
        <v>25.26</v>
      </c>
      <c r="AP583" s="15">
        <f>IF(AP$2=1,Q583,0)</f>
        <v>27.78</v>
      </c>
      <c r="AQ583" s="15">
        <f>IF(AQ$2=1,R583,0)</f>
        <v>25.68</v>
      </c>
      <c r="AR583" s="15">
        <f>IF(AR$2=1,S583,0)</f>
        <v>25.86</v>
      </c>
      <c r="AS583" s="15">
        <f>IF(AS$2=1,T583,0)</f>
        <v>26.1</v>
      </c>
      <c r="AT583" s="15">
        <f>IF(AT$2=1,U583,0)</f>
        <v>26.58</v>
      </c>
      <c r="AU583" s="15">
        <f>IF(AU$2=1,V583,0)</f>
        <v>27.66</v>
      </c>
      <c r="AV583" s="15">
        <f>IF(AV$2=1,W583,0)</f>
        <v>21.42</v>
      </c>
      <c r="AW583" s="15">
        <f>IF(AW$2=1,X583,0)</f>
        <v>24.48</v>
      </c>
      <c r="AX583" s="15">
        <f>IF(AX$2=1,Y583,0)</f>
        <v>23.52</v>
      </c>
      <c r="AY583" s="15">
        <f>IF(AY$2=1,Z583,0)</f>
        <v>0</v>
      </c>
      <c r="AZ583" s="15">
        <f>IF(AZ$2=1,AA583,0)</f>
        <v>0</v>
      </c>
      <c r="BA583" s="15"/>
      <c r="BB583" s="37">
        <f>MAX(AC583:AZ583)*4</f>
        <v>111.12</v>
      </c>
      <c r="BD583" s="15">
        <f>IF(BD$2=1,D583,0)</f>
        <v>0</v>
      </c>
      <c r="BE583" s="15">
        <f>IF(BE$2=1,E583,0)</f>
        <v>0</v>
      </c>
      <c r="BF583" s="15">
        <f>IF(BF$2=1,F583,0)</f>
        <v>0</v>
      </c>
      <c r="BG583" s="15">
        <f>IF(BG$2=1,G583,0)</f>
        <v>0</v>
      </c>
      <c r="BH583" s="15">
        <f>IF(BH$2=1,H583,0)</f>
        <v>0</v>
      </c>
      <c r="BI583" s="15">
        <f>IF(BI$2=1,I583,0)</f>
        <v>0</v>
      </c>
      <c r="BJ583" s="15">
        <f>IF(BJ$2=1,J583,0)</f>
        <v>20.64</v>
      </c>
      <c r="BK583" s="15">
        <f>IF(BK$2=1,K583,0)</f>
        <v>18.78</v>
      </c>
      <c r="BL583" s="15">
        <f>IF(BL$2=1,L583,0)</f>
        <v>0</v>
      </c>
      <c r="BM583" s="15">
        <f>IF(BM$2=1,M583,0)</f>
        <v>0</v>
      </c>
      <c r="BN583" s="15">
        <f>IF(BN$2=1,N583,0)</f>
        <v>0</v>
      </c>
      <c r="BO583" s="15">
        <f>IF(BO$2=1,O583,0)</f>
        <v>0</v>
      </c>
      <c r="BP583" s="15">
        <f>IF(BP$2=1,P583,0)</f>
        <v>0</v>
      </c>
      <c r="BQ583" s="15">
        <f>IF(BQ$2=1,Q583,0)</f>
        <v>0</v>
      </c>
      <c r="BR583" s="15">
        <f>IF(BR$2=1,R583,0)</f>
        <v>25.68</v>
      </c>
      <c r="BS583" s="15">
        <f>IF(BS$2=1,S583,0)</f>
        <v>25.86</v>
      </c>
      <c r="BT583" s="15">
        <f>IF(BT$2=1,T583,0)</f>
        <v>26.1</v>
      </c>
      <c r="BU583" s="15">
        <f>IF(BU$2=1,U583,0)</f>
        <v>26.58</v>
      </c>
      <c r="BV583" s="15">
        <f>IF(BV$2=1,V583,0)</f>
        <v>27.66</v>
      </c>
      <c r="BW583" s="15">
        <f>IF(BW$2=1,W583,0)</f>
        <v>21.42</v>
      </c>
      <c r="BX583" s="15">
        <f>IF(BX$2=1,X583,0)</f>
        <v>24.48</v>
      </c>
      <c r="BY583" s="15">
        <f>IF(BY$2=1,Y583,0)</f>
        <v>23.52</v>
      </c>
      <c r="BZ583" s="15">
        <f>IF(BZ$2=1,Z583,0)</f>
        <v>0</v>
      </c>
      <c r="CA583" s="15">
        <f>IF(CA$2=1,AA583,0)</f>
        <v>0</v>
      </c>
      <c r="CC583" s="42">
        <f>MAX(BD583:CA583)*4</f>
        <v>110.64</v>
      </c>
      <c r="CF583" s="15">
        <f>IF(CF$2=1,D583,0)</f>
        <v>0</v>
      </c>
      <c r="CG583" s="15">
        <f>IF(CG$2=1,E583,0)</f>
        <v>0</v>
      </c>
      <c r="CH583" s="15">
        <f>IF(CH$2=1,F583,0)</f>
        <v>0</v>
      </c>
      <c r="CI583" s="15">
        <f>IF(CI$2=1,AG583,0)</f>
        <v>0</v>
      </c>
      <c r="CJ583" s="15">
        <f>IF(CJ$2=1,AH583,0)</f>
        <v>0</v>
      </c>
      <c r="CK583" s="15">
        <f>IF(CK$2=1,I583,0)</f>
        <v>0</v>
      </c>
      <c r="CL583" s="15">
        <f>IF(CL$2=1,J583,0)</f>
        <v>0</v>
      </c>
      <c r="CM583" s="15">
        <f>IF(CM$2=1,K583,0)</f>
        <v>0</v>
      </c>
      <c r="CN583" s="15">
        <f>IF(CN$2=1,L583,0)</f>
        <v>0</v>
      </c>
      <c r="CO583" s="15">
        <f>IF(CO$2=1,M583,0)</f>
        <v>0</v>
      </c>
      <c r="CP583" s="15">
        <f>IF(CP$2=1,N583,0)</f>
        <v>0</v>
      </c>
      <c r="CQ583" s="15">
        <f>IF(CQ$2=1,O583,0)</f>
        <v>0</v>
      </c>
      <c r="CR583" s="15">
        <f>IF(CR$2=1,P583,0)</f>
        <v>0</v>
      </c>
      <c r="CS583" s="15">
        <f>IF(CS$2=1,Q583,0)</f>
        <v>0</v>
      </c>
      <c r="CT583" s="15">
        <f>IF(CT$2=1,R583,0)</f>
        <v>25.68</v>
      </c>
      <c r="CU583" s="15">
        <f>IF(CU$2=1,S583,0)</f>
        <v>25.86</v>
      </c>
      <c r="CV583" s="15">
        <f>IF(CV$2=1,T583,0)</f>
        <v>26.1</v>
      </c>
      <c r="CW583" s="15">
        <f>IF(CW$2=1,U583,0)</f>
        <v>26.58</v>
      </c>
      <c r="CX583" s="15">
        <f>IF(CX$2=1,V583,0)</f>
        <v>27.66</v>
      </c>
      <c r="CY583" s="15">
        <f>IF(CY$2=1,W583,0)</f>
        <v>21.42</v>
      </c>
      <c r="CZ583" s="15">
        <f>IF(CZ$2=1,X583,0)</f>
        <v>24.48</v>
      </c>
      <c r="DA583" s="15">
        <f>IF(DA$2=1,Y583,0)</f>
        <v>23.52</v>
      </c>
      <c r="DB583" s="15">
        <f>IF(DB$2=1,Z583,0)</f>
        <v>0</v>
      </c>
      <c r="DC583" s="15">
        <f>IF(DC$2=1,AA583,0)</f>
        <v>0</v>
      </c>
      <c r="DE583" s="42">
        <f>MAX(CF583:DC583)*4</f>
        <v>110.64</v>
      </c>
    </row>
    <row r="584" spans="1:109" ht="15.75" customHeight="1" x14ac:dyDescent="0.3">
      <c r="A584" s="40" t="s">
        <v>111</v>
      </c>
      <c r="B584" s="40" t="s">
        <v>51</v>
      </c>
      <c r="C584" s="41">
        <v>4</v>
      </c>
      <c r="D584" s="41">
        <v>29.7</v>
      </c>
      <c r="E584" s="41">
        <v>29.94</v>
      </c>
      <c r="F584" s="41">
        <v>29.58</v>
      </c>
      <c r="G584" s="41">
        <v>29.1</v>
      </c>
      <c r="H584" s="41">
        <v>29.7</v>
      </c>
      <c r="I584" s="41">
        <v>29.7</v>
      </c>
      <c r="J584" s="41">
        <v>27.96</v>
      </c>
      <c r="K584" s="41">
        <v>33.24</v>
      </c>
      <c r="L584" s="41">
        <v>33.36</v>
      </c>
      <c r="M584" s="41">
        <v>30.78</v>
      </c>
      <c r="N584" s="41">
        <v>31.44</v>
      </c>
      <c r="O584" s="41">
        <v>32.700000000000003</v>
      </c>
      <c r="P584" s="41">
        <v>36.72</v>
      </c>
      <c r="Q584" s="41">
        <v>33.96</v>
      </c>
      <c r="R584" s="41">
        <v>35.28</v>
      </c>
      <c r="S584" s="41">
        <v>30.3</v>
      </c>
      <c r="T584" s="41">
        <v>33.36</v>
      </c>
      <c r="U584" s="41">
        <v>33.119999999999997</v>
      </c>
      <c r="V584" s="41">
        <v>32.82</v>
      </c>
      <c r="W584" s="41">
        <v>32.159999999999997</v>
      </c>
      <c r="X584" s="41">
        <v>33</v>
      </c>
      <c r="Y584" s="41">
        <v>29.4</v>
      </c>
      <c r="Z584" s="41">
        <v>29.52</v>
      </c>
      <c r="AA584" s="41">
        <v>30.12</v>
      </c>
      <c r="AC584" s="15">
        <f>IF(AC$2=1,D584,0)</f>
        <v>0</v>
      </c>
      <c r="AD584" s="15">
        <f>IF(AD$2=1,E584,0)</f>
        <v>0</v>
      </c>
      <c r="AE584" s="15">
        <f>IF(AE$2=1,F584,0)</f>
        <v>0</v>
      </c>
      <c r="AF584" s="15">
        <f>IF(AF$2=1,G584,0)</f>
        <v>0</v>
      </c>
      <c r="AG584" s="15">
        <f>IF(AG$2=1,H584,0)</f>
        <v>0</v>
      </c>
      <c r="AH584" s="15">
        <f>IF(AH$2=1,I584,0)</f>
        <v>0</v>
      </c>
      <c r="AI584" s="15">
        <f>IF(AI$2=1,J584,0)</f>
        <v>27.96</v>
      </c>
      <c r="AJ584" s="15">
        <f>IF(AJ$2=1,K584,0)</f>
        <v>33.24</v>
      </c>
      <c r="AK584" s="15">
        <f>IF(AK$2=1,L584,0)</f>
        <v>33.36</v>
      </c>
      <c r="AL584" s="15">
        <f>IF(AL$2=1,M584,0)</f>
        <v>30.78</v>
      </c>
      <c r="AM584" s="15">
        <f>IF(AM$2=1,N584,0)</f>
        <v>31.44</v>
      </c>
      <c r="AN584" s="15">
        <f>IF(AN$2=1,O584,0)</f>
        <v>32.700000000000003</v>
      </c>
      <c r="AO584" s="15">
        <f>IF(AO$2=1,P584,0)</f>
        <v>36.72</v>
      </c>
      <c r="AP584" s="15">
        <f>IF(AP$2=1,Q584,0)</f>
        <v>33.96</v>
      </c>
      <c r="AQ584" s="15">
        <f>IF(AQ$2=1,R584,0)</f>
        <v>35.28</v>
      </c>
      <c r="AR584" s="15">
        <f>IF(AR$2=1,S584,0)</f>
        <v>30.3</v>
      </c>
      <c r="AS584" s="15">
        <f>IF(AS$2=1,T584,0)</f>
        <v>33.36</v>
      </c>
      <c r="AT584" s="15">
        <f>IF(AT$2=1,U584,0)</f>
        <v>33.119999999999997</v>
      </c>
      <c r="AU584" s="15">
        <f>IF(AU$2=1,V584,0)</f>
        <v>32.82</v>
      </c>
      <c r="AV584" s="15">
        <f>IF(AV$2=1,W584,0)</f>
        <v>32.159999999999997</v>
      </c>
      <c r="AW584" s="15">
        <f>IF(AW$2=1,X584,0)</f>
        <v>33</v>
      </c>
      <c r="AX584" s="15">
        <f>IF(AX$2=1,Y584,0)</f>
        <v>29.4</v>
      </c>
      <c r="AY584" s="15">
        <f>IF(AY$2=1,Z584,0)</f>
        <v>0</v>
      </c>
      <c r="AZ584" s="15">
        <f>IF(AZ$2=1,AA584,0)</f>
        <v>0</v>
      </c>
      <c r="BA584" s="15"/>
      <c r="BB584" s="37">
        <f>MAX(AC584:AZ584)*4</f>
        <v>146.88</v>
      </c>
      <c r="BD584" s="15">
        <f>IF(BD$2=1,D584,0)</f>
        <v>0</v>
      </c>
      <c r="BE584" s="15">
        <f>IF(BE$2=1,E584,0)</f>
        <v>0</v>
      </c>
      <c r="BF584" s="15">
        <f>IF(BF$2=1,F584,0)</f>
        <v>0</v>
      </c>
      <c r="BG584" s="15">
        <f>IF(BG$2=1,G584,0)</f>
        <v>0</v>
      </c>
      <c r="BH584" s="15">
        <f>IF(BH$2=1,H584,0)</f>
        <v>0</v>
      </c>
      <c r="BI584" s="15">
        <f>IF(BI$2=1,I584,0)</f>
        <v>0</v>
      </c>
      <c r="BJ584" s="15">
        <f>IF(BJ$2=1,J584,0)</f>
        <v>27.96</v>
      </c>
      <c r="BK584" s="15">
        <f>IF(BK$2=1,K584,0)</f>
        <v>33.24</v>
      </c>
      <c r="BL584" s="15">
        <f>IF(BL$2=1,L584,0)</f>
        <v>0</v>
      </c>
      <c r="BM584" s="15">
        <f>IF(BM$2=1,M584,0)</f>
        <v>0</v>
      </c>
      <c r="BN584" s="15">
        <f>IF(BN$2=1,N584,0)</f>
        <v>0</v>
      </c>
      <c r="BO584" s="15">
        <f>IF(BO$2=1,O584,0)</f>
        <v>0</v>
      </c>
      <c r="BP584" s="15">
        <f>IF(BP$2=1,P584,0)</f>
        <v>0</v>
      </c>
      <c r="BQ584" s="15">
        <f>IF(BQ$2=1,Q584,0)</f>
        <v>0</v>
      </c>
      <c r="BR584" s="15">
        <f>IF(BR$2=1,R584,0)</f>
        <v>35.28</v>
      </c>
      <c r="BS584" s="15">
        <f>IF(BS$2=1,S584,0)</f>
        <v>30.3</v>
      </c>
      <c r="BT584" s="15">
        <f>IF(BT$2=1,T584,0)</f>
        <v>33.36</v>
      </c>
      <c r="BU584" s="15">
        <f>IF(BU$2=1,U584,0)</f>
        <v>33.119999999999997</v>
      </c>
      <c r="BV584" s="15">
        <f>IF(BV$2=1,V584,0)</f>
        <v>32.82</v>
      </c>
      <c r="BW584" s="15">
        <f>IF(BW$2=1,W584,0)</f>
        <v>32.159999999999997</v>
      </c>
      <c r="BX584" s="15">
        <f>IF(BX$2=1,X584,0)</f>
        <v>33</v>
      </c>
      <c r="BY584" s="15">
        <f>IF(BY$2=1,Y584,0)</f>
        <v>29.4</v>
      </c>
      <c r="BZ584" s="15">
        <f>IF(BZ$2=1,Z584,0)</f>
        <v>0</v>
      </c>
      <c r="CA584" s="15">
        <f>IF(CA$2=1,AA584,0)</f>
        <v>0</v>
      </c>
      <c r="CC584" s="42">
        <f>MAX(BD584:CA584)*4</f>
        <v>141.12</v>
      </c>
      <c r="CF584" s="15">
        <f>IF(CF$2=1,D584,0)</f>
        <v>0</v>
      </c>
      <c r="CG584" s="15">
        <f>IF(CG$2=1,E584,0)</f>
        <v>0</v>
      </c>
      <c r="CH584" s="15">
        <f>IF(CH$2=1,F584,0)</f>
        <v>0</v>
      </c>
      <c r="CI584" s="15">
        <f>IF(CI$2=1,AG584,0)</f>
        <v>0</v>
      </c>
      <c r="CJ584" s="15">
        <f>IF(CJ$2=1,AH584,0)</f>
        <v>0</v>
      </c>
      <c r="CK584" s="15">
        <f>IF(CK$2=1,I584,0)</f>
        <v>0</v>
      </c>
      <c r="CL584" s="15">
        <f>IF(CL$2=1,J584,0)</f>
        <v>0</v>
      </c>
      <c r="CM584" s="15">
        <f>IF(CM$2=1,K584,0)</f>
        <v>0</v>
      </c>
      <c r="CN584" s="15">
        <f>IF(CN$2=1,L584,0)</f>
        <v>0</v>
      </c>
      <c r="CO584" s="15">
        <f>IF(CO$2=1,M584,0)</f>
        <v>0</v>
      </c>
      <c r="CP584" s="15">
        <f>IF(CP$2=1,N584,0)</f>
        <v>0</v>
      </c>
      <c r="CQ584" s="15">
        <f>IF(CQ$2=1,O584,0)</f>
        <v>0</v>
      </c>
      <c r="CR584" s="15">
        <f>IF(CR$2=1,P584,0)</f>
        <v>0</v>
      </c>
      <c r="CS584" s="15">
        <f>IF(CS$2=1,Q584,0)</f>
        <v>0</v>
      </c>
      <c r="CT584" s="15">
        <f>IF(CT$2=1,R584,0)</f>
        <v>35.28</v>
      </c>
      <c r="CU584" s="15">
        <f>IF(CU$2=1,S584,0)</f>
        <v>30.3</v>
      </c>
      <c r="CV584" s="15">
        <f>IF(CV$2=1,T584,0)</f>
        <v>33.36</v>
      </c>
      <c r="CW584" s="15">
        <f>IF(CW$2=1,U584,0)</f>
        <v>33.119999999999997</v>
      </c>
      <c r="CX584" s="15">
        <f>IF(CX$2=1,V584,0)</f>
        <v>32.82</v>
      </c>
      <c r="CY584" s="15">
        <f>IF(CY$2=1,W584,0)</f>
        <v>32.159999999999997</v>
      </c>
      <c r="CZ584" s="15">
        <f>IF(CZ$2=1,X584,0)</f>
        <v>33</v>
      </c>
      <c r="DA584" s="15">
        <f>IF(DA$2=1,Y584,0)</f>
        <v>29.4</v>
      </c>
      <c r="DB584" s="15">
        <f>IF(DB$2=1,Z584,0)</f>
        <v>0</v>
      </c>
      <c r="DC584" s="15">
        <f>IF(DC$2=1,AA584,0)</f>
        <v>0</v>
      </c>
      <c r="DE584" s="42">
        <f>MAX(CF584:DC584)*4</f>
        <v>141.12</v>
      </c>
    </row>
    <row r="585" spans="1:109" ht="15.75" customHeight="1" x14ac:dyDescent="0.3">
      <c r="A585" s="40" t="s">
        <v>111</v>
      </c>
      <c r="B585" s="40" t="s">
        <v>51</v>
      </c>
      <c r="C585" s="41">
        <v>5</v>
      </c>
      <c r="D585" s="41">
        <v>5.64</v>
      </c>
      <c r="E585" s="41">
        <v>5.46</v>
      </c>
      <c r="F585" s="41">
        <v>5.52</v>
      </c>
      <c r="G585" s="41">
        <v>5.46</v>
      </c>
      <c r="H585" s="41">
        <v>5.46</v>
      </c>
      <c r="I585" s="41">
        <v>5.28</v>
      </c>
      <c r="J585" s="41">
        <v>5.28</v>
      </c>
      <c r="K585" s="41">
        <v>5.76</v>
      </c>
      <c r="L585" s="41">
        <v>8.0399999999999991</v>
      </c>
      <c r="M585" s="41">
        <v>5.16</v>
      </c>
      <c r="N585" s="41">
        <v>8.4600000000000009</v>
      </c>
      <c r="O585" s="41">
        <v>8.2799999999999994</v>
      </c>
      <c r="P585" s="41">
        <v>13.44</v>
      </c>
      <c r="Q585" s="41">
        <v>140.52000000000001</v>
      </c>
      <c r="R585" s="41">
        <v>9.6</v>
      </c>
      <c r="S585" s="41">
        <v>9.6</v>
      </c>
      <c r="T585" s="41">
        <v>8.8800000000000008</v>
      </c>
      <c r="U585" s="41">
        <v>8.76</v>
      </c>
      <c r="V585" s="41">
        <v>8.6999999999999993</v>
      </c>
      <c r="W585" s="41">
        <v>8.8800000000000008</v>
      </c>
      <c r="X585" s="41">
        <v>8.52</v>
      </c>
      <c r="Y585" s="41">
        <v>8.8800000000000008</v>
      </c>
      <c r="Z585" s="41">
        <v>8.52</v>
      </c>
      <c r="AA585" s="41">
        <v>5.58</v>
      </c>
      <c r="AC585" s="15">
        <f>IF(AC$2=1,D585,0)</f>
        <v>0</v>
      </c>
      <c r="AD585" s="15">
        <f>IF(AD$2=1,E585,0)</f>
        <v>0</v>
      </c>
      <c r="AE585" s="15">
        <f>IF(AE$2=1,F585,0)</f>
        <v>0</v>
      </c>
      <c r="AF585" s="15">
        <f>IF(AF$2=1,G585,0)</f>
        <v>0</v>
      </c>
      <c r="AG585" s="15">
        <f>IF(AG$2=1,H585,0)</f>
        <v>0</v>
      </c>
      <c r="AH585" s="15">
        <f>IF(AH$2=1,I585,0)</f>
        <v>0</v>
      </c>
      <c r="AI585" s="15">
        <f>IF(AI$2=1,J585,0)</f>
        <v>5.28</v>
      </c>
      <c r="AJ585" s="15">
        <f>IF(AJ$2=1,K585,0)</f>
        <v>5.76</v>
      </c>
      <c r="AK585" s="15">
        <f>IF(AK$2=1,L585,0)</f>
        <v>8.0399999999999991</v>
      </c>
      <c r="AL585" s="15">
        <f>IF(AL$2=1,M585,0)</f>
        <v>5.16</v>
      </c>
      <c r="AM585" s="15">
        <f>IF(AM$2=1,N585,0)</f>
        <v>8.4600000000000009</v>
      </c>
      <c r="AN585" s="15">
        <f>IF(AN$2=1,O585,0)</f>
        <v>8.2799999999999994</v>
      </c>
      <c r="AO585" s="15">
        <f>IF(AO$2=1,P585,0)</f>
        <v>13.44</v>
      </c>
      <c r="AP585" s="15">
        <f>IF(AP$2=1,Q585,0)</f>
        <v>140.52000000000001</v>
      </c>
      <c r="AQ585" s="15">
        <f>IF(AQ$2=1,R585,0)</f>
        <v>9.6</v>
      </c>
      <c r="AR585" s="15">
        <f>IF(AR$2=1,S585,0)</f>
        <v>9.6</v>
      </c>
      <c r="AS585" s="15">
        <f>IF(AS$2=1,T585,0)</f>
        <v>8.8800000000000008</v>
      </c>
      <c r="AT585" s="15">
        <f>IF(AT$2=1,U585,0)</f>
        <v>8.76</v>
      </c>
      <c r="AU585" s="15">
        <f>IF(AU$2=1,V585,0)</f>
        <v>8.6999999999999993</v>
      </c>
      <c r="AV585" s="15">
        <f>IF(AV$2=1,W585,0)</f>
        <v>8.8800000000000008</v>
      </c>
      <c r="AW585" s="15">
        <f>IF(AW$2=1,X585,0)</f>
        <v>8.52</v>
      </c>
      <c r="AX585" s="15">
        <f>IF(AX$2=1,Y585,0)</f>
        <v>8.8800000000000008</v>
      </c>
      <c r="AY585" s="15">
        <f>IF(AY$2=1,Z585,0)</f>
        <v>0</v>
      </c>
      <c r="AZ585" s="15">
        <f>IF(AZ$2=1,AA585,0)</f>
        <v>0</v>
      </c>
      <c r="BA585" s="15"/>
      <c r="BB585" s="37">
        <f>MAX(AC585:AZ585)*4</f>
        <v>562.08000000000004</v>
      </c>
      <c r="BD585" s="15">
        <f>IF(BD$2=1,D585,0)</f>
        <v>0</v>
      </c>
      <c r="BE585" s="15">
        <f>IF(BE$2=1,E585,0)</f>
        <v>0</v>
      </c>
      <c r="BF585" s="15">
        <f>IF(BF$2=1,F585,0)</f>
        <v>0</v>
      </c>
      <c r="BG585" s="15">
        <f>IF(BG$2=1,G585,0)</f>
        <v>0</v>
      </c>
      <c r="BH585" s="15">
        <f>IF(BH$2=1,H585,0)</f>
        <v>0</v>
      </c>
      <c r="BI585" s="15">
        <f>IF(BI$2=1,I585,0)</f>
        <v>0</v>
      </c>
      <c r="BJ585" s="15">
        <f>IF(BJ$2=1,J585,0)</f>
        <v>5.28</v>
      </c>
      <c r="BK585" s="15">
        <f>IF(BK$2=1,K585,0)</f>
        <v>5.76</v>
      </c>
      <c r="BL585" s="15">
        <f>IF(BL$2=1,L585,0)</f>
        <v>0</v>
      </c>
      <c r="BM585" s="15">
        <f>IF(BM$2=1,M585,0)</f>
        <v>0</v>
      </c>
      <c r="BN585" s="15">
        <f>IF(BN$2=1,N585,0)</f>
        <v>0</v>
      </c>
      <c r="BO585" s="15">
        <f>IF(BO$2=1,O585,0)</f>
        <v>0</v>
      </c>
      <c r="BP585" s="15">
        <f>IF(BP$2=1,P585,0)</f>
        <v>0</v>
      </c>
      <c r="BQ585" s="15">
        <f>IF(BQ$2=1,Q585,0)</f>
        <v>0</v>
      </c>
      <c r="BR585" s="15">
        <f>IF(BR$2=1,R585,0)</f>
        <v>9.6</v>
      </c>
      <c r="BS585" s="15">
        <f>IF(BS$2=1,S585,0)</f>
        <v>9.6</v>
      </c>
      <c r="BT585" s="15">
        <f>IF(BT$2=1,T585,0)</f>
        <v>8.8800000000000008</v>
      </c>
      <c r="BU585" s="15">
        <f>IF(BU$2=1,U585,0)</f>
        <v>8.76</v>
      </c>
      <c r="BV585" s="15">
        <f>IF(BV$2=1,V585,0)</f>
        <v>8.6999999999999993</v>
      </c>
      <c r="BW585" s="15">
        <f>IF(BW$2=1,W585,0)</f>
        <v>8.8800000000000008</v>
      </c>
      <c r="BX585" s="15">
        <f>IF(BX$2=1,X585,0)</f>
        <v>8.52</v>
      </c>
      <c r="BY585" s="15">
        <f>IF(BY$2=1,Y585,0)</f>
        <v>8.8800000000000008</v>
      </c>
      <c r="BZ585" s="15">
        <f>IF(BZ$2=1,Z585,0)</f>
        <v>0</v>
      </c>
      <c r="CA585" s="15">
        <f>IF(CA$2=1,AA585,0)</f>
        <v>0</v>
      </c>
      <c r="CC585" s="42">
        <f>MAX(BD585:CA585)*4</f>
        <v>38.4</v>
      </c>
      <c r="CF585" s="15">
        <f>IF(CF$2=1,D585,0)</f>
        <v>0</v>
      </c>
      <c r="CG585" s="15">
        <f>IF(CG$2=1,E585,0)</f>
        <v>0</v>
      </c>
      <c r="CH585" s="15">
        <f>IF(CH$2=1,F585,0)</f>
        <v>0</v>
      </c>
      <c r="CI585" s="15">
        <f>IF(CI$2=1,AG585,0)</f>
        <v>0</v>
      </c>
      <c r="CJ585" s="15">
        <f>IF(CJ$2=1,AH585,0)</f>
        <v>0</v>
      </c>
      <c r="CK585" s="15">
        <f>IF(CK$2=1,I585,0)</f>
        <v>0</v>
      </c>
      <c r="CL585" s="15">
        <f>IF(CL$2=1,J585,0)</f>
        <v>0</v>
      </c>
      <c r="CM585" s="15">
        <f>IF(CM$2=1,K585,0)</f>
        <v>0</v>
      </c>
      <c r="CN585" s="15">
        <f>IF(CN$2=1,L585,0)</f>
        <v>0</v>
      </c>
      <c r="CO585" s="15">
        <f>IF(CO$2=1,M585,0)</f>
        <v>0</v>
      </c>
      <c r="CP585" s="15">
        <f>IF(CP$2=1,N585,0)</f>
        <v>0</v>
      </c>
      <c r="CQ585" s="15">
        <f>IF(CQ$2=1,O585,0)</f>
        <v>0</v>
      </c>
      <c r="CR585" s="15">
        <f>IF(CR$2=1,P585,0)</f>
        <v>0</v>
      </c>
      <c r="CS585" s="15">
        <f>IF(CS$2=1,Q585,0)</f>
        <v>0</v>
      </c>
      <c r="CT585" s="15">
        <f>IF(CT$2=1,R585,0)</f>
        <v>9.6</v>
      </c>
      <c r="CU585" s="15">
        <f>IF(CU$2=1,S585,0)</f>
        <v>9.6</v>
      </c>
      <c r="CV585" s="15">
        <f>IF(CV$2=1,T585,0)</f>
        <v>8.8800000000000008</v>
      </c>
      <c r="CW585" s="15">
        <f>IF(CW$2=1,U585,0)</f>
        <v>8.76</v>
      </c>
      <c r="CX585" s="15">
        <f>IF(CX$2=1,V585,0)</f>
        <v>8.6999999999999993</v>
      </c>
      <c r="CY585" s="15">
        <f>IF(CY$2=1,W585,0)</f>
        <v>8.8800000000000008</v>
      </c>
      <c r="CZ585" s="15">
        <f>IF(CZ$2=1,X585,0)</f>
        <v>8.52</v>
      </c>
      <c r="DA585" s="15">
        <f>IF(DA$2=1,Y585,0)</f>
        <v>8.8800000000000008</v>
      </c>
      <c r="DB585" s="15">
        <f>IF(DB$2=1,Z585,0)</f>
        <v>0</v>
      </c>
      <c r="DC585" s="15">
        <f>IF(DC$2=1,AA585,0)</f>
        <v>0</v>
      </c>
      <c r="DE585" s="42">
        <f>MAX(CF585:DC585)*4</f>
        <v>38.4</v>
      </c>
    </row>
    <row r="586" spans="1:109" ht="15.75" customHeight="1" x14ac:dyDescent="0.3">
      <c r="A586" s="40" t="s">
        <v>111</v>
      </c>
      <c r="B586" s="40" t="s">
        <v>51</v>
      </c>
      <c r="C586" s="41">
        <v>6</v>
      </c>
      <c r="D586" s="41">
        <v>183.12</v>
      </c>
      <c r="E586" s="41">
        <v>129.66</v>
      </c>
      <c r="F586" s="41">
        <v>125.22</v>
      </c>
      <c r="G586" s="41">
        <v>110.4</v>
      </c>
      <c r="H586" s="41">
        <v>52.8</v>
      </c>
      <c r="I586" s="41">
        <v>56.88</v>
      </c>
      <c r="J586" s="41">
        <v>194.52</v>
      </c>
      <c r="K586" s="41">
        <v>241.8</v>
      </c>
      <c r="L586" s="41">
        <v>225.54</v>
      </c>
      <c r="M586" s="41">
        <v>273.77999999999997</v>
      </c>
      <c r="N586" s="41">
        <v>278.27999999999997</v>
      </c>
      <c r="O586" s="41">
        <v>253.2</v>
      </c>
      <c r="P586" s="41">
        <v>273.83999999999997</v>
      </c>
      <c r="Q586" s="41">
        <v>237.78</v>
      </c>
      <c r="R586" s="41">
        <v>240.48</v>
      </c>
      <c r="S586" s="41">
        <v>230.46</v>
      </c>
      <c r="T586" s="41">
        <v>248.04</v>
      </c>
      <c r="U586" s="41">
        <v>260.10000000000002</v>
      </c>
      <c r="V586" s="41">
        <v>237.48</v>
      </c>
      <c r="W586" s="41">
        <v>233.28</v>
      </c>
      <c r="X586" s="41">
        <v>242.82</v>
      </c>
      <c r="Y586" s="41">
        <v>224.52</v>
      </c>
      <c r="Z586" s="41">
        <v>207.3</v>
      </c>
      <c r="AA586" s="41">
        <v>173.7</v>
      </c>
      <c r="AC586" s="15">
        <f>IF(AC$2=1,D586,0)</f>
        <v>0</v>
      </c>
      <c r="AD586" s="15">
        <f>IF(AD$2=1,E586,0)</f>
        <v>0</v>
      </c>
      <c r="AE586" s="15">
        <f>IF(AE$2=1,F586,0)</f>
        <v>0</v>
      </c>
      <c r="AF586" s="15">
        <f>IF(AF$2=1,G586,0)</f>
        <v>0</v>
      </c>
      <c r="AG586" s="15">
        <f>IF(AG$2=1,H586,0)</f>
        <v>0</v>
      </c>
      <c r="AH586" s="15">
        <f>IF(AH$2=1,I586,0)</f>
        <v>0</v>
      </c>
      <c r="AI586" s="15">
        <f>IF(AI$2=1,J586,0)</f>
        <v>194.52</v>
      </c>
      <c r="AJ586" s="15">
        <f>IF(AJ$2=1,K586,0)</f>
        <v>241.8</v>
      </c>
      <c r="AK586" s="15">
        <f>IF(AK$2=1,L586,0)</f>
        <v>225.54</v>
      </c>
      <c r="AL586" s="15">
        <f>IF(AL$2=1,M586,0)</f>
        <v>273.77999999999997</v>
      </c>
      <c r="AM586" s="15">
        <f>IF(AM$2=1,N586,0)</f>
        <v>278.27999999999997</v>
      </c>
      <c r="AN586" s="15">
        <f>IF(AN$2=1,O586,0)</f>
        <v>253.2</v>
      </c>
      <c r="AO586" s="15">
        <f>IF(AO$2=1,P586,0)</f>
        <v>273.83999999999997</v>
      </c>
      <c r="AP586" s="15">
        <f>IF(AP$2=1,Q586,0)</f>
        <v>237.78</v>
      </c>
      <c r="AQ586" s="15">
        <f>IF(AQ$2=1,R586,0)</f>
        <v>240.48</v>
      </c>
      <c r="AR586" s="15">
        <f>IF(AR$2=1,S586,0)</f>
        <v>230.46</v>
      </c>
      <c r="AS586" s="15">
        <f>IF(AS$2=1,T586,0)</f>
        <v>248.04</v>
      </c>
      <c r="AT586" s="15">
        <f>IF(AT$2=1,U586,0)</f>
        <v>260.10000000000002</v>
      </c>
      <c r="AU586" s="15">
        <f>IF(AU$2=1,V586,0)</f>
        <v>237.48</v>
      </c>
      <c r="AV586" s="15">
        <f>IF(AV$2=1,W586,0)</f>
        <v>233.28</v>
      </c>
      <c r="AW586" s="15">
        <f>IF(AW$2=1,X586,0)</f>
        <v>242.82</v>
      </c>
      <c r="AX586" s="15">
        <f>IF(AX$2=1,Y586,0)</f>
        <v>224.52</v>
      </c>
      <c r="AY586" s="15">
        <f>IF(AY$2=1,Z586,0)</f>
        <v>0</v>
      </c>
      <c r="AZ586" s="15">
        <f>IF(AZ$2=1,AA586,0)</f>
        <v>0</v>
      </c>
      <c r="BA586" s="15"/>
      <c r="BB586" s="37">
        <f>MAX(AC586:AZ586)*4</f>
        <v>1113.1199999999999</v>
      </c>
      <c r="BD586" s="15">
        <f>IF(BD$2=1,D586,0)</f>
        <v>0</v>
      </c>
      <c r="BE586" s="15">
        <f>IF(BE$2=1,E586,0)</f>
        <v>0</v>
      </c>
      <c r="BF586" s="15">
        <f>IF(BF$2=1,F586,0)</f>
        <v>0</v>
      </c>
      <c r="BG586" s="15">
        <f>IF(BG$2=1,G586,0)</f>
        <v>0</v>
      </c>
      <c r="BH586" s="15">
        <f>IF(BH$2=1,H586,0)</f>
        <v>0</v>
      </c>
      <c r="BI586" s="15">
        <f>IF(BI$2=1,I586,0)</f>
        <v>0</v>
      </c>
      <c r="BJ586" s="15">
        <f>IF(BJ$2=1,J586,0)</f>
        <v>194.52</v>
      </c>
      <c r="BK586" s="15">
        <f>IF(BK$2=1,K586,0)</f>
        <v>241.8</v>
      </c>
      <c r="BL586" s="15">
        <f>IF(BL$2=1,L586,0)</f>
        <v>0</v>
      </c>
      <c r="BM586" s="15">
        <f>IF(BM$2=1,M586,0)</f>
        <v>0</v>
      </c>
      <c r="BN586" s="15">
        <f>IF(BN$2=1,N586,0)</f>
        <v>0</v>
      </c>
      <c r="BO586" s="15">
        <f>IF(BO$2=1,O586,0)</f>
        <v>0</v>
      </c>
      <c r="BP586" s="15">
        <f>IF(BP$2=1,P586,0)</f>
        <v>0</v>
      </c>
      <c r="BQ586" s="15">
        <f>IF(BQ$2=1,Q586,0)</f>
        <v>0</v>
      </c>
      <c r="BR586" s="15">
        <f>IF(BR$2=1,R586,0)</f>
        <v>240.48</v>
      </c>
      <c r="BS586" s="15">
        <f>IF(BS$2=1,S586,0)</f>
        <v>230.46</v>
      </c>
      <c r="BT586" s="15">
        <f>IF(BT$2=1,T586,0)</f>
        <v>248.04</v>
      </c>
      <c r="BU586" s="15">
        <f>IF(BU$2=1,U586,0)</f>
        <v>260.10000000000002</v>
      </c>
      <c r="BV586" s="15">
        <f>IF(BV$2=1,V586,0)</f>
        <v>237.48</v>
      </c>
      <c r="BW586" s="15">
        <f>IF(BW$2=1,W586,0)</f>
        <v>233.28</v>
      </c>
      <c r="BX586" s="15">
        <f>IF(BX$2=1,X586,0)</f>
        <v>242.82</v>
      </c>
      <c r="BY586" s="15">
        <f>IF(BY$2=1,Y586,0)</f>
        <v>224.52</v>
      </c>
      <c r="BZ586" s="15">
        <f>IF(BZ$2=1,Z586,0)</f>
        <v>0</v>
      </c>
      <c r="CA586" s="15">
        <f>IF(CA$2=1,AA586,0)</f>
        <v>0</v>
      </c>
      <c r="CC586" s="42">
        <f>MAX(BD586:CA586)*4</f>
        <v>1040.4000000000001</v>
      </c>
      <c r="CF586" s="15">
        <f>IF(CF$2=1,D586,0)</f>
        <v>0</v>
      </c>
      <c r="CG586" s="15">
        <f>IF(CG$2=1,E586,0)</f>
        <v>0</v>
      </c>
      <c r="CH586" s="15">
        <f>IF(CH$2=1,F586,0)</f>
        <v>0</v>
      </c>
      <c r="CI586" s="15">
        <f>IF(CI$2=1,AG586,0)</f>
        <v>0</v>
      </c>
      <c r="CJ586" s="15">
        <f>IF(CJ$2=1,AH586,0)</f>
        <v>0</v>
      </c>
      <c r="CK586" s="15">
        <f>IF(CK$2=1,I586,0)</f>
        <v>0</v>
      </c>
      <c r="CL586" s="15">
        <f>IF(CL$2=1,J586,0)</f>
        <v>0</v>
      </c>
      <c r="CM586" s="15">
        <f>IF(CM$2=1,K586,0)</f>
        <v>0</v>
      </c>
      <c r="CN586" s="15">
        <f>IF(CN$2=1,L586,0)</f>
        <v>0</v>
      </c>
      <c r="CO586" s="15">
        <f>IF(CO$2=1,M586,0)</f>
        <v>0</v>
      </c>
      <c r="CP586" s="15">
        <f>IF(CP$2=1,N586,0)</f>
        <v>0</v>
      </c>
      <c r="CQ586" s="15">
        <f>IF(CQ$2=1,O586,0)</f>
        <v>0</v>
      </c>
      <c r="CR586" s="15">
        <f>IF(CR$2=1,P586,0)</f>
        <v>0</v>
      </c>
      <c r="CS586" s="15">
        <f>IF(CS$2=1,Q586,0)</f>
        <v>0</v>
      </c>
      <c r="CT586" s="15">
        <f>IF(CT$2=1,R586,0)</f>
        <v>240.48</v>
      </c>
      <c r="CU586" s="15">
        <f>IF(CU$2=1,S586,0)</f>
        <v>230.46</v>
      </c>
      <c r="CV586" s="15">
        <f>IF(CV$2=1,T586,0)</f>
        <v>248.04</v>
      </c>
      <c r="CW586" s="15">
        <f>IF(CW$2=1,U586,0)</f>
        <v>260.10000000000002</v>
      </c>
      <c r="CX586" s="15">
        <f>IF(CX$2=1,V586,0)</f>
        <v>237.48</v>
      </c>
      <c r="CY586" s="15">
        <f>IF(CY$2=1,W586,0)</f>
        <v>233.28</v>
      </c>
      <c r="CZ586" s="15">
        <f>IF(CZ$2=1,X586,0)</f>
        <v>242.82</v>
      </c>
      <c r="DA586" s="15">
        <f>IF(DA$2=1,Y586,0)</f>
        <v>224.52</v>
      </c>
      <c r="DB586" s="15">
        <f>IF(DB$2=1,Z586,0)</f>
        <v>0</v>
      </c>
      <c r="DC586" s="15">
        <f>IF(DC$2=1,AA586,0)</f>
        <v>0</v>
      </c>
      <c r="DE586" s="42">
        <f>MAX(CF586:DC586)*4</f>
        <v>1040.4000000000001</v>
      </c>
    </row>
    <row r="587" spans="1:109" ht="15.75" customHeight="1" x14ac:dyDescent="0.3">
      <c r="A587" s="40" t="s">
        <v>111</v>
      </c>
      <c r="B587" s="40" t="s">
        <v>51</v>
      </c>
      <c r="C587" s="41">
        <v>7</v>
      </c>
      <c r="D587" s="41">
        <v>140.16</v>
      </c>
      <c r="E587" s="41">
        <v>142.62</v>
      </c>
      <c r="F587" s="41">
        <v>136.56</v>
      </c>
      <c r="G587" s="41">
        <v>89.64</v>
      </c>
      <c r="H587" s="41">
        <v>68.040000000000006</v>
      </c>
      <c r="I587" s="41">
        <v>67.2</v>
      </c>
      <c r="J587" s="41">
        <v>289.56</v>
      </c>
      <c r="K587" s="41">
        <v>286.32</v>
      </c>
      <c r="L587" s="41">
        <v>299.94</v>
      </c>
      <c r="M587" s="41">
        <v>259.5</v>
      </c>
      <c r="N587" s="41">
        <v>256.14</v>
      </c>
      <c r="O587" s="41">
        <v>256.32</v>
      </c>
      <c r="P587" s="41">
        <v>257.16000000000003</v>
      </c>
      <c r="Q587" s="41">
        <v>262.26</v>
      </c>
      <c r="R587" s="41">
        <v>302.45999999999998</v>
      </c>
      <c r="S587" s="41">
        <v>260.64</v>
      </c>
      <c r="T587" s="41">
        <v>243.3</v>
      </c>
      <c r="U587" s="41">
        <v>245.4</v>
      </c>
      <c r="V587" s="41">
        <v>233.04</v>
      </c>
      <c r="W587" s="41">
        <v>228.84</v>
      </c>
      <c r="X587" s="41">
        <v>188.88</v>
      </c>
      <c r="Y587" s="41">
        <v>154.08000000000001</v>
      </c>
      <c r="Z587" s="41">
        <v>182.94</v>
      </c>
      <c r="AA587" s="41">
        <v>140.04</v>
      </c>
      <c r="AC587" s="15">
        <f>IF(AC$2=1,D587,0)</f>
        <v>0</v>
      </c>
      <c r="AD587" s="15">
        <f>IF(AD$2=1,E587,0)</f>
        <v>0</v>
      </c>
      <c r="AE587" s="15">
        <f>IF(AE$2=1,F587,0)</f>
        <v>0</v>
      </c>
      <c r="AF587" s="15">
        <f>IF(AF$2=1,G587,0)</f>
        <v>0</v>
      </c>
      <c r="AG587" s="15">
        <f>IF(AG$2=1,H587,0)</f>
        <v>0</v>
      </c>
      <c r="AH587" s="15">
        <f>IF(AH$2=1,I587,0)</f>
        <v>0</v>
      </c>
      <c r="AI587" s="15">
        <f>IF(AI$2=1,J587,0)</f>
        <v>289.56</v>
      </c>
      <c r="AJ587" s="15">
        <f>IF(AJ$2=1,K587,0)</f>
        <v>286.32</v>
      </c>
      <c r="AK587" s="15">
        <f>IF(AK$2=1,L587,0)</f>
        <v>299.94</v>
      </c>
      <c r="AL587" s="15">
        <f>IF(AL$2=1,M587,0)</f>
        <v>259.5</v>
      </c>
      <c r="AM587" s="15">
        <f>IF(AM$2=1,N587,0)</f>
        <v>256.14</v>
      </c>
      <c r="AN587" s="15">
        <f>IF(AN$2=1,O587,0)</f>
        <v>256.32</v>
      </c>
      <c r="AO587" s="15">
        <f>IF(AO$2=1,P587,0)</f>
        <v>257.16000000000003</v>
      </c>
      <c r="AP587" s="15">
        <f>IF(AP$2=1,Q587,0)</f>
        <v>262.26</v>
      </c>
      <c r="AQ587" s="15">
        <f>IF(AQ$2=1,R587,0)</f>
        <v>302.45999999999998</v>
      </c>
      <c r="AR587" s="15">
        <f>IF(AR$2=1,S587,0)</f>
        <v>260.64</v>
      </c>
      <c r="AS587" s="15">
        <f>IF(AS$2=1,T587,0)</f>
        <v>243.3</v>
      </c>
      <c r="AT587" s="15">
        <f>IF(AT$2=1,U587,0)</f>
        <v>245.4</v>
      </c>
      <c r="AU587" s="15">
        <f>IF(AU$2=1,V587,0)</f>
        <v>233.04</v>
      </c>
      <c r="AV587" s="15">
        <f>IF(AV$2=1,W587,0)</f>
        <v>228.84</v>
      </c>
      <c r="AW587" s="15">
        <f>IF(AW$2=1,X587,0)</f>
        <v>188.88</v>
      </c>
      <c r="AX587" s="15">
        <f>IF(AX$2=1,Y587,0)</f>
        <v>154.08000000000001</v>
      </c>
      <c r="AY587" s="15">
        <f>IF(AY$2=1,Z587,0)</f>
        <v>0</v>
      </c>
      <c r="AZ587" s="15">
        <f>IF(AZ$2=1,AA587,0)</f>
        <v>0</v>
      </c>
      <c r="BA587" s="15"/>
      <c r="BB587" s="37">
        <f>MAX(AC587:AZ587)*4</f>
        <v>1209.8399999999999</v>
      </c>
      <c r="BD587" s="15">
        <f>IF(BD$2=1,D587,0)</f>
        <v>0</v>
      </c>
      <c r="BE587" s="15">
        <f>IF(BE$2=1,E587,0)</f>
        <v>0</v>
      </c>
      <c r="BF587" s="15">
        <f>IF(BF$2=1,F587,0)</f>
        <v>0</v>
      </c>
      <c r="BG587" s="15">
        <f>IF(BG$2=1,G587,0)</f>
        <v>0</v>
      </c>
      <c r="BH587" s="15">
        <f>IF(BH$2=1,H587,0)</f>
        <v>0</v>
      </c>
      <c r="BI587" s="15">
        <f>IF(BI$2=1,I587,0)</f>
        <v>0</v>
      </c>
      <c r="BJ587" s="15">
        <f>IF(BJ$2=1,J587,0)</f>
        <v>289.56</v>
      </c>
      <c r="BK587" s="15">
        <f>IF(BK$2=1,K587,0)</f>
        <v>286.32</v>
      </c>
      <c r="BL587" s="15">
        <f>IF(BL$2=1,L587,0)</f>
        <v>0</v>
      </c>
      <c r="BM587" s="15">
        <f>IF(BM$2=1,M587,0)</f>
        <v>0</v>
      </c>
      <c r="BN587" s="15">
        <f>IF(BN$2=1,N587,0)</f>
        <v>0</v>
      </c>
      <c r="BO587" s="15">
        <f>IF(BO$2=1,O587,0)</f>
        <v>0</v>
      </c>
      <c r="BP587" s="15">
        <f>IF(BP$2=1,P587,0)</f>
        <v>0</v>
      </c>
      <c r="BQ587" s="15">
        <f>IF(BQ$2=1,Q587,0)</f>
        <v>0</v>
      </c>
      <c r="BR587" s="15">
        <f>IF(BR$2=1,R587,0)</f>
        <v>302.45999999999998</v>
      </c>
      <c r="BS587" s="15">
        <f>IF(BS$2=1,S587,0)</f>
        <v>260.64</v>
      </c>
      <c r="BT587" s="15">
        <f>IF(BT$2=1,T587,0)</f>
        <v>243.3</v>
      </c>
      <c r="BU587" s="15">
        <f>IF(BU$2=1,U587,0)</f>
        <v>245.4</v>
      </c>
      <c r="BV587" s="15">
        <f>IF(BV$2=1,V587,0)</f>
        <v>233.04</v>
      </c>
      <c r="BW587" s="15">
        <f>IF(BW$2=1,W587,0)</f>
        <v>228.84</v>
      </c>
      <c r="BX587" s="15">
        <f>IF(BX$2=1,X587,0)</f>
        <v>188.88</v>
      </c>
      <c r="BY587" s="15">
        <f>IF(BY$2=1,Y587,0)</f>
        <v>154.08000000000001</v>
      </c>
      <c r="BZ587" s="15">
        <f>IF(BZ$2=1,Z587,0)</f>
        <v>0</v>
      </c>
      <c r="CA587" s="15">
        <f>IF(CA$2=1,AA587,0)</f>
        <v>0</v>
      </c>
      <c r="CC587" s="42">
        <f>MAX(BD587:CA587)*4</f>
        <v>1209.8399999999999</v>
      </c>
      <c r="CF587" s="15">
        <f>IF(CF$2=1,D587,0)</f>
        <v>0</v>
      </c>
      <c r="CG587" s="15">
        <f>IF(CG$2=1,E587,0)</f>
        <v>0</v>
      </c>
      <c r="CH587" s="15">
        <f>IF(CH$2=1,F587,0)</f>
        <v>0</v>
      </c>
      <c r="CI587" s="15">
        <f>IF(CI$2=1,AG587,0)</f>
        <v>0</v>
      </c>
      <c r="CJ587" s="15">
        <f>IF(CJ$2=1,AH587,0)</f>
        <v>0</v>
      </c>
      <c r="CK587" s="15">
        <f>IF(CK$2=1,I587,0)</f>
        <v>0</v>
      </c>
      <c r="CL587" s="15">
        <f>IF(CL$2=1,J587,0)</f>
        <v>0</v>
      </c>
      <c r="CM587" s="15">
        <f>IF(CM$2=1,K587,0)</f>
        <v>0</v>
      </c>
      <c r="CN587" s="15">
        <f>IF(CN$2=1,L587,0)</f>
        <v>0</v>
      </c>
      <c r="CO587" s="15">
        <f>IF(CO$2=1,M587,0)</f>
        <v>0</v>
      </c>
      <c r="CP587" s="15">
        <f>IF(CP$2=1,N587,0)</f>
        <v>0</v>
      </c>
      <c r="CQ587" s="15">
        <f>IF(CQ$2=1,O587,0)</f>
        <v>0</v>
      </c>
      <c r="CR587" s="15">
        <f>IF(CR$2=1,P587,0)</f>
        <v>0</v>
      </c>
      <c r="CS587" s="15">
        <f>IF(CS$2=1,Q587,0)</f>
        <v>0</v>
      </c>
      <c r="CT587" s="15">
        <f>IF(CT$2=1,R587,0)</f>
        <v>302.45999999999998</v>
      </c>
      <c r="CU587" s="15">
        <f>IF(CU$2=1,S587,0)</f>
        <v>260.64</v>
      </c>
      <c r="CV587" s="15">
        <f>IF(CV$2=1,T587,0)</f>
        <v>243.3</v>
      </c>
      <c r="CW587" s="15">
        <f>IF(CW$2=1,U587,0)</f>
        <v>245.4</v>
      </c>
      <c r="CX587" s="15">
        <f>IF(CX$2=1,V587,0)</f>
        <v>233.04</v>
      </c>
      <c r="CY587" s="15">
        <f>IF(CY$2=1,W587,0)</f>
        <v>228.84</v>
      </c>
      <c r="CZ587" s="15">
        <f>IF(CZ$2=1,X587,0)</f>
        <v>188.88</v>
      </c>
      <c r="DA587" s="15">
        <f>IF(DA$2=1,Y587,0)</f>
        <v>154.08000000000001</v>
      </c>
      <c r="DB587" s="15">
        <f>IF(DB$2=1,Z587,0)</f>
        <v>0</v>
      </c>
      <c r="DC587" s="15">
        <f>IF(DC$2=1,AA587,0)</f>
        <v>0</v>
      </c>
      <c r="DE587" s="42">
        <f>MAX(CF587:DC587)*4</f>
        <v>1209.8399999999999</v>
      </c>
    </row>
    <row r="588" spans="1:109" ht="15.75" customHeight="1" x14ac:dyDescent="0.3">
      <c r="A588" s="40" t="s">
        <v>111</v>
      </c>
      <c r="B588" s="40" t="s">
        <v>51</v>
      </c>
      <c r="C588" s="41">
        <v>8</v>
      </c>
      <c r="D588" s="41">
        <v>50.46</v>
      </c>
      <c r="E588" s="41">
        <v>55.14</v>
      </c>
      <c r="F588" s="41">
        <v>52.92</v>
      </c>
      <c r="G588" s="41">
        <v>41.88</v>
      </c>
      <c r="H588" s="41">
        <v>51.96</v>
      </c>
      <c r="I588" s="41">
        <v>52.26</v>
      </c>
      <c r="J588" s="41">
        <v>228.36</v>
      </c>
      <c r="K588" s="41">
        <v>238.86</v>
      </c>
      <c r="L588" s="41">
        <v>229.8</v>
      </c>
      <c r="M588" s="41">
        <v>187.26</v>
      </c>
      <c r="N588" s="41">
        <v>141.54</v>
      </c>
      <c r="O588" s="41">
        <v>141.96</v>
      </c>
      <c r="P588" s="41">
        <v>141.36000000000001</v>
      </c>
      <c r="Q588" s="41">
        <v>133.44</v>
      </c>
      <c r="R588" s="41">
        <v>94.44</v>
      </c>
      <c r="S588" s="41">
        <v>90.06</v>
      </c>
      <c r="T588" s="41">
        <v>71.22</v>
      </c>
      <c r="U588" s="41">
        <v>88.74</v>
      </c>
      <c r="V588" s="41">
        <v>78.540000000000006</v>
      </c>
      <c r="W588" s="41">
        <v>73.08</v>
      </c>
      <c r="X588" s="41">
        <v>72.42</v>
      </c>
      <c r="Y588" s="41">
        <v>67.92</v>
      </c>
      <c r="Z588" s="41">
        <v>60.78</v>
      </c>
      <c r="AA588" s="41">
        <v>51.42</v>
      </c>
      <c r="AC588" s="15">
        <f>IF(AC$2=1,D588,0)</f>
        <v>0</v>
      </c>
      <c r="AD588" s="15">
        <f>IF(AD$2=1,E588,0)</f>
        <v>0</v>
      </c>
      <c r="AE588" s="15">
        <f>IF(AE$2=1,F588,0)</f>
        <v>0</v>
      </c>
      <c r="AF588" s="15">
        <f>IF(AF$2=1,G588,0)</f>
        <v>0</v>
      </c>
      <c r="AG588" s="15">
        <f>IF(AG$2=1,H588,0)</f>
        <v>0</v>
      </c>
      <c r="AH588" s="15">
        <f>IF(AH$2=1,I588,0)</f>
        <v>0</v>
      </c>
      <c r="AI588" s="15">
        <f>IF(AI$2=1,J588,0)</f>
        <v>228.36</v>
      </c>
      <c r="AJ588" s="15">
        <f>IF(AJ$2=1,K588,0)</f>
        <v>238.86</v>
      </c>
      <c r="AK588" s="15">
        <f>IF(AK$2=1,L588,0)</f>
        <v>229.8</v>
      </c>
      <c r="AL588" s="15">
        <f>IF(AL$2=1,M588,0)</f>
        <v>187.26</v>
      </c>
      <c r="AM588" s="15">
        <f>IF(AM$2=1,N588,0)</f>
        <v>141.54</v>
      </c>
      <c r="AN588" s="15">
        <f>IF(AN$2=1,O588,0)</f>
        <v>141.96</v>
      </c>
      <c r="AO588" s="15">
        <f>IF(AO$2=1,P588,0)</f>
        <v>141.36000000000001</v>
      </c>
      <c r="AP588" s="15">
        <f>IF(AP$2=1,Q588,0)</f>
        <v>133.44</v>
      </c>
      <c r="AQ588" s="15">
        <f>IF(AQ$2=1,R588,0)</f>
        <v>94.44</v>
      </c>
      <c r="AR588" s="15">
        <f>IF(AR$2=1,S588,0)</f>
        <v>90.06</v>
      </c>
      <c r="AS588" s="15">
        <f>IF(AS$2=1,T588,0)</f>
        <v>71.22</v>
      </c>
      <c r="AT588" s="15">
        <f>IF(AT$2=1,U588,0)</f>
        <v>88.74</v>
      </c>
      <c r="AU588" s="15">
        <f>IF(AU$2=1,V588,0)</f>
        <v>78.540000000000006</v>
      </c>
      <c r="AV588" s="15">
        <f>IF(AV$2=1,W588,0)</f>
        <v>73.08</v>
      </c>
      <c r="AW588" s="15">
        <f>IF(AW$2=1,X588,0)</f>
        <v>72.42</v>
      </c>
      <c r="AX588" s="15">
        <f>IF(AX$2=1,Y588,0)</f>
        <v>67.92</v>
      </c>
      <c r="AY588" s="15">
        <f>IF(AY$2=1,Z588,0)</f>
        <v>0</v>
      </c>
      <c r="AZ588" s="15">
        <f>IF(AZ$2=1,AA588,0)</f>
        <v>0</v>
      </c>
      <c r="BA588" s="15"/>
      <c r="BB588" s="37">
        <f>MAX(AC588:AZ588)*4</f>
        <v>955.44</v>
      </c>
      <c r="BD588" s="15">
        <f>IF(BD$2=1,D588,0)</f>
        <v>0</v>
      </c>
      <c r="BE588" s="15">
        <f>IF(BE$2=1,E588,0)</f>
        <v>0</v>
      </c>
      <c r="BF588" s="15">
        <f>IF(BF$2=1,F588,0)</f>
        <v>0</v>
      </c>
      <c r="BG588" s="15">
        <f>IF(BG$2=1,G588,0)</f>
        <v>0</v>
      </c>
      <c r="BH588" s="15">
        <f>IF(BH$2=1,H588,0)</f>
        <v>0</v>
      </c>
      <c r="BI588" s="15">
        <f>IF(BI$2=1,I588,0)</f>
        <v>0</v>
      </c>
      <c r="BJ588" s="15">
        <f>IF(BJ$2=1,J588,0)</f>
        <v>228.36</v>
      </c>
      <c r="BK588" s="15">
        <f>IF(BK$2=1,K588,0)</f>
        <v>238.86</v>
      </c>
      <c r="BL588" s="15">
        <f>IF(BL$2=1,L588,0)</f>
        <v>0</v>
      </c>
      <c r="BM588" s="15">
        <f>IF(BM$2=1,M588,0)</f>
        <v>0</v>
      </c>
      <c r="BN588" s="15">
        <f>IF(BN$2=1,N588,0)</f>
        <v>0</v>
      </c>
      <c r="BO588" s="15">
        <f>IF(BO$2=1,O588,0)</f>
        <v>0</v>
      </c>
      <c r="BP588" s="15">
        <f>IF(BP$2=1,P588,0)</f>
        <v>0</v>
      </c>
      <c r="BQ588" s="15">
        <f>IF(BQ$2=1,Q588,0)</f>
        <v>0</v>
      </c>
      <c r="BR588" s="15">
        <f>IF(BR$2=1,R588,0)</f>
        <v>94.44</v>
      </c>
      <c r="BS588" s="15">
        <f>IF(BS$2=1,S588,0)</f>
        <v>90.06</v>
      </c>
      <c r="BT588" s="15">
        <f>IF(BT$2=1,T588,0)</f>
        <v>71.22</v>
      </c>
      <c r="BU588" s="15">
        <f>IF(BU$2=1,U588,0)</f>
        <v>88.74</v>
      </c>
      <c r="BV588" s="15">
        <f>IF(BV$2=1,V588,0)</f>
        <v>78.540000000000006</v>
      </c>
      <c r="BW588" s="15">
        <f>IF(BW$2=1,W588,0)</f>
        <v>73.08</v>
      </c>
      <c r="BX588" s="15">
        <f>IF(BX$2=1,X588,0)</f>
        <v>72.42</v>
      </c>
      <c r="BY588" s="15">
        <f>IF(BY$2=1,Y588,0)</f>
        <v>67.92</v>
      </c>
      <c r="BZ588" s="15">
        <f>IF(BZ$2=1,Z588,0)</f>
        <v>0</v>
      </c>
      <c r="CA588" s="15">
        <f>IF(CA$2=1,AA588,0)</f>
        <v>0</v>
      </c>
      <c r="CC588" s="42">
        <f>MAX(BD588:CA588)*4</f>
        <v>955.44</v>
      </c>
      <c r="CF588" s="15">
        <f>IF(CF$2=1,D588,0)</f>
        <v>0</v>
      </c>
      <c r="CG588" s="15">
        <f>IF(CG$2=1,E588,0)</f>
        <v>0</v>
      </c>
      <c r="CH588" s="15">
        <f>IF(CH$2=1,F588,0)</f>
        <v>0</v>
      </c>
      <c r="CI588" s="15">
        <f>IF(CI$2=1,AG588,0)</f>
        <v>0</v>
      </c>
      <c r="CJ588" s="15">
        <f>IF(CJ$2=1,AH588,0)</f>
        <v>0</v>
      </c>
      <c r="CK588" s="15">
        <f>IF(CK$2=1,I588,0)</f>
        <v>0</v>
      </c>
      <c r="CL588" s="15">
        <f>IF(CL$2=1,J588,0)</f>
        <v>0</v>
      </c>
      <c r="CM588" s="15">
        <f>IF(CM$2=1,K588,0)</f>
        <v>0</v>
      </c>
      <c r="CN588" s="15">
        <f>IF(CN$2=1,L588,0)</f>
        <v>0</v>
      </c>
      <c r="CO588" s="15">
        <f>IF(CO$2=1,M588,0)</f>
        <v>0</v>
      </c>
      <c r="CP588" s="15">
        <f>IF(CP$2=1,N588,0)</f>
        <v>0</v>
      </c>
      <c r="CQ588" s="15">
        <f>IF(CQ$2=1,O588,0)</f>
        <v>0</v>
      </c>
      <c r="CR588" s="15">
        <f>IF(CR$2=1,P588,0)</f>
        <v>0</v>
      </c>
      <c r="CS588" s="15">
        <f>IF(CS$2=1,Q588,0)</f>
        <v>0</v>
      </c>
      <c r="CT588" s="15">
        <f>IF(CT$2=1,R588,0)</f>
        <v>94.44</v>
      </c>
      <c r="CU588" s="15">
        <f>IF(CU$2=1,S588,0)</f>
        <v>90.06</v>
      </c>
      <c r="CV588" s="15">
        <f>IF(CV$2=1,T588,0)</f>
        <v>71.22</v>
      </c>
      <c r="CW588" s="15">
        <f>IF(CW$2=1,U588,0)</f>
        <v>88.74</v>
      </c>
      <c r="CX588" s="15">
        <f>IF(CX$2=1,V588,0)</f>
        <v>78.540000000000006</v>
      </c>
      <c r="CY588" s="15">
        <f>IF(CY$2=1,W588,0)</f>
        <v>73.08</v>
      </c>
      <c r="CZ588" s="15">
        <f>IF(CZ$2=1,X588,0)</f>
        <v>72.42</v>
      </c>
      <c r="DA588" s="15">
        <f>IF(DA$2=1,Y588,0)</f>
        <v>67.92</v>
      </c>
      <c r="DB588" s="15">
        <f>IF(DB$2=1,Z588,0)</f>
        <v>0</v>
      </c>
      <c r="DC588" s="15">
        <f>IF(DC$2=1,AA588,0)</f>
        <v>0</v>
      </c>
      <c r="DE588" s="42">
        <f>MAX(CF588:DC588)*4</f>
        <v>377.76</v>
      </c>
    </row>
    <row r="589" spans="1:109" ht="15.75" customHeight="1" x14ac:dyDescent="0.3">
      <c r="A589" s="40" t="s">
        <v>111</v>
      </c>
      <c r="B589" s="40" t="s">
        <v>51</v>
      </c>
      <c r="C589" s="41">
        <v>9</v>
      </c>
      <c r="D589" s="41">
        <v>18.72</v>
      </c>
      <c r="E589" s="41">
        <v>19.559999999999999</v>
      </c>
      <c r="F589" s="41">
        <v>18.18</v>
      </c>
      <c r="G589" s="41">
        <v>17.82</v>
      </c>
      <c r="H589" s="41">
        <v>18.18</v>
      </c>
      <c r="I589" s="41">
        <v>18.18</v>
      </c>
      <c r="J589" s="41">
        <v>17.52</v>
      </c>
      <c r="K589" s="41">
        <v>15.78</v>
      </c>
      <c r="L589" s="41">
        <v>21.06</v>
      </c>
      <c r="M589" s="41">
        <v>18.54</v>
      </c>
      <c r="N589" s="41">
        <v>22.02</v>
      </c>
      <c r="O589" s="41">
        <v>21.66</v>
      </c>
      <c r="P589" s="41">
        <v>24.72</v>
      </c>
      <c r="Q589" s="41">
        <v>24.36</v>
      </c>
      <c r="R589" s="41">
        <v>26.1</v>
      </c>
      <c r="S589" s="41">
        <v>28.68</v>
      </c>
      <c r="T589" s="41">
        <v>27</v>
      </c>
      <c r="U589" s="41">
        <v>25.5</v>
      </c>
      <c r="V589" s="41">
        <v>24.84</v>
      </c>
      <c r="W589" s="41">
        <v>24.3</v>
      </c>
      <c r="X589" s="41">
        <v>24.06</v>
      </c>
      <c r="Y589" s="41">
        <v>21.96</v>
      </c>
      <c r="Z589" s="41">
        <v>22.5</v>
      </c>
      <c r="AA589" s="41">
        <v>21.54</v>
      </c>
      <c r="AC589" s="15">
        <f>IF(AC$2=1,D589,0)</f>
        <v>0</v>
      </c>
      <c r="AD589" s="15">
        <f>IF(AD$2=1,E589,0)</f>
        <v>0</v>
      </c>
      <c r="AE589" s="15">
        <f>IF(AE$2=1,F589,0)</f>
        <v>0</v>
      </c>
      <c r="AF589" s="15">
        <f>IF(AF$2=1,G589,0)</f>
        <v>0</v>
      </c>
      <c r="AG589" s="15">
        <f>IF(AG$2=1,H589,0)</f>
        <v>0</v>
      </c>
      <c r="AH589" s="15">
        <f>IF(AH$2=1,I589,0)</f>
        <v>0</v>
      </c>
      <c r="AI589" s="15">
        <f>IF(AI$2=1,J589,0)</f>
        <v>17.52</v>
      </c>
      <c r="AJ589" s="15">
        <f>IF(AJ$2=1,K589,0)</f>
        <v>15.78</v>
      </c>
      <c r="AK589" s="15">
        <f>IF(AK$2=1,L589,0)</f>
        <v>21.06</v>
      </c>
      <c r="AL589" s="15">
        <f>IF(AL$2=1,M589,0)</f>
        <v>18.54</v>
      </c>
      <c r="AM589" s="15">
        <f>IF(AM$2=1,N589,0)</f>
        <v>22.02</v>
      </c>
      <c r="AN589" s="15">
        <f>IF(AN$2=1,O589,0)</f>
        <v>21.66</v>
      </c>
      <c r="AO589" s="15">
        <f>IF(AO$2=1,P589,0)</f>
        <v>24.72</v>
      </c>
      <c r="AP589" s="15">
        <f>IF(AP$2=1,Q589,0)</f>
        <v>24.36</v>
      </c>
      <c r="AQ589" s="15">
        <f>IF(AQ$2=1,R589,0)</f>
        <v>26.1</v>
      </c>
      <c r="AR589" s="15">
        <f>IF(AR$2=1,S589,0)</f>
        <v>28.68</v>
      </c>
      <c r="AS589" s="15">
        <f>IF(AS$2=1,T589,0)</f>
        <v>27</v>
      </c>
      <c r="AT589" s="15">
        <f>IF(AT$2=1,U589,0)</f>
        <v>25.5</v>
      </c>
      <c r="AU589" s="15">
        <f>IF(AU$2=1,V589,0)</f>
        <v>24.84</v>
      </c>
      <c r="AV589" s="15">
        <f>IF(AV$2=1,W589,0)</f>
        <v>24.3</v>
      </c>
      <c r="AW589" s="15">
        <f>IF(AW$2=1,X589,0)</f>
        <v>24.06</v>
      </c>
      <c r="AX589" s="15">
        <f>IF(AX$2=1,Y589,0)</f>
        <v>21.96</v>
      </c>
      <c r="AY589" s="15">
        <f>IF(AY$2=1,Z589,0)</f>
        <v>0</v>
      </c>
      <c r="AZ589" s="15">
        <f>IF(AZ$2=1,AA589,0)</f>
        <v>0</v>
      </c>
      <c r="BA589" s="15"/>
      <c r="BB589" s="37">
        <f>MAX(AC589:AZ589)*4</f>
        <v>114.72</v>
      </c>
      <c r="BD589" s="15">
        <f>IF(BD$2=1,D589,0)</f>
        <v>0</v>
      </c>
      <c r="BE589" s="15">
        <f>IF(BE$2=1,E589,0)</f>
        <v>0</v>
      </c>
      <c r="BF589" s="15">
        <f>IF(BF$2=1,F589,0)</f>
        <v>0</v>
      </c>
      <c r="BG589" s="15">
        <f>IF(BG$2=1,G589,0)</f>
        <v>0</v>
      </c>
      <c r="BH589" s="15">
        <f>IF(BH$2=1,H589,0)</f>
        <v>0</v>
      </c>
      <c r="BI589" s="15">
        <f>IF(BI$2=1,I589,0)</f>
        <v>0</v>
      </c>
      <c r="BJ589" s="15">
        <f>IF(BJ$2=1,J589,0)</f>
        <v>17.52</v>
      </c>
      <c r="BK589" s="15">
        <f>IF(BK$2=1,K589,0)</f>
        <v>15.78</v>
      </c>
      <c r="BL589" s="15">
        <f>IF(BL$2=1,L589,0)</f>
        <v>0</v>
      </c>
      <c r="BM589" s="15">
        <f>IF(BM$2=1,M589,0)</f>
        <v>0</v>
      </c>
      <c r="BN589" s="15">
        <f>IF(BN$2=1,N589,0)</f>
        <v>0</v>
      </c>
      <c r="BO589" s="15">
        <f>IF(BO$2=1,O589,0)</f>
        <v>0</v>
      </c>
      <c r="BP589" s="15">
        <f>IF(BP$2=1,P589,0)</f>
        <v>0</v>
      </c>
      <c r="BQ589" s="15">
        <f>IF(BQ$2=1,Q589,0)</f>
        <v>0</v>
      </c>
      <c r="BR589" s="15">
        <f>IF(BR$2=1,R589,0)</f>
        <v>26.1</v>
      </c>
      <c r="BS589" s="15">
        <f>IF(BS$2=1,S589,0)</f>
        <v>28.68</v>
      </c>
      <c r="BT589" s="15">
        <f>IF(BT$2=1,T589,0)</f>
        <v>27</v>
      </c>
      <c r="BU589" s="15">
        <f>IF(BU$2=1,U589,0)</f>
        <v>25.5</v>
      </c>
      <c r="BV589" s="15">
        <f>IF(BV$2=1,V589,0)</f>
        <v>24.84</v>
      </c>
      <c r="BW589" s="15">
        <f>IF(BW$2=1,W589,0)</f>
        <v>24.3</v>
      </c>
      <c r="BX589" s="15">
        <f>IF(BX$2=1,X589,0)</f>
        <v>24.06</v>
      </c>
      <c r="BY589" s="15">
        <f>IF(BY$2=1,Y589,0)</f>
        <v>21.96</v>
      </c>
      <c r="BZ589" s="15">
        <f>IF(BZ$2=1,Z589,0)</f>
        <v>0</v>
      </c>
      <c r="CA589" s="15">
        <f>IF(CA$2=1,AA589,0)</f>
        <v>0</v>
      </c>
      <c r="CC589" s="42">
        <f>MAX(BD589:CA589)*4</f>
        <v>114.72</v>
      </c>
      <c r="CF589" s="15">
        <f>IF(CF$2=1,D589,0)</f>
        <v>0</v>
      </c>
      <c r="CG589" s="15">
        <f>IF(CG$2=1,E589,0)</f>
        <v>0</v>
      </c>
      <c r="CH589" s="15">
        <f>IF(CH$2=1,F589,0)</f>
        <v>0</v>
      </c>
      <c r="CI589" s="15">
        <f>IF(CI$2=1,AG589,0)</f>
        <v>0</v>
      </c>
      <c r="CJ589" s="15">
        <f>IF(CJ$2=1,AH589,0)</f>
        <v>0</v>
      </c>
      <c r="CK589" s="15">
        <f>IF(CK$2=1,I589,0)</f>
        <v>0</v>
      </c>
      <c r="CL589" s="15">
        <f>IF(CL$2=1,J589,0)</f>
        <v>0</v>
      </c>
      <c r="CM589" s="15">
        <f>IF(CM$2=1,K589,0)</f>
        <v>0</v>
      </c>
      <c r="CN589" s="15">
        <f>IF(CN$2=1,L589,0)</f>
        <v>0</v>
      </c>
      <c r="CO589" s="15">
        <f>IF(CO$2=1,M589,0)</f>
        <v>0</v>
      </c>
      <c r="CP589" s="15">
        <f>IF(CP$2=1,N589,0)</f>
        <v>0</v>
      </c>
      <c r="CQ589" s="15">
        <f>IF(CQ$2=1,O589,0)</f>
        <v>0</v>
      </c>
      <c r="CR589" s="15">
        <f>IF(CR$2=1,P589,0)</f>
        <v>0</v>
      </c>
      <c r="CS589" s="15">
        <f>IF(CS$2=1,Q589,0)</f>
        <v>0</v>
      </c>
      <c r="CT589" s="15">
        <f>IF(CT$2=1,R589,0)</f>
        <v>26.1</v>
      </c>
      <c r="CU589" s="15">
        <f>IF(CU$2=1,S589,0)</f>
        <v>28.68</v>
      </c>
      <c r="CV589" s="15">
        <f>IF(CV$2=1,T589,0)</f>
        <v>27</v>
      </c>
      <c r="CW589" s="15">
        <f>IF(CW$2=1,U589,0)</f>
        <v>25.5</v>
      </c>
      <c r="CX589" s="15">
        <f>IF(CX$2=1,V589,0)</f>
        <v>24.84</v>
      </c>
      <c r="CY589" s="15">
        <f>IF(CY$2=1,W589,0)</f>
        <v>24.3</v>
      </c>
      <c r="CZ589" s="15">
        <f>IF(CZ$2=1,X589,0)</f>
        <v>24.06</v>
      </c>
      <c r="DA589" s="15">
        <f>IF(DA$2=1,Y589,0)</f>
        <v>21.96</v>
      </c>
      <c r="DB589" s="15">
        <f>IF(DB$2=1,Z589,0)</f>
        <v>0</v>
      </c>
      <c r="DC589" s="15">
        <f>IF(DC$2=1,AA589,0)</f>
        <v>0</v>
      </c>
      <c r="DE589" s="42">
        <f>MAX(CF589:DC589)*4</f>
        <v>114.72</v>
      </c>
    </row>
    <row r="590" spans="1:109" ht="15.75" customHeight="1" x14ac:dyDescent="0.3">
      <c r="A590" s="40" t="s">
        <v>111</v>
      </c>
      <c r="B590" s="40" t="s">
        <v>51</v>
      </c>
      <c r="C590" s="41">
        <v>10</v>
      </c>
      <c r="D590" s="41">
        <v>23.64</v>
      </c>
      <c r="E590" s="41">
        <v>23.64</v>
      </c>
      <c r="F590" s="41">
        <v>22.8</v>
      </c>
      <c r="G590" s="41">
        <v>20.94</v>
      </c>
      <c r="H590" s="41">
        <v>23.28</v>
      </c>
      <c r="I590" s="41">
        <v>21.96</v>
      </c>
      <c r="J590" s="41">
        <v>26.34</v>
      </c>
      <c r="K590" s="41">
        <v>22.62</v>
      </c>
      <c r="L590" s="41">
        <v>22.38</v>
      </c>
      <c r="M590" s="41">
        <v>23.88</v>
      </c>
      <c r="N590" s="41">
        <v>26.94</v>
      </c>
      <c r="O590" s="41">
        <v>28.14</v>
      </c>
      <c r="P590" s="41">
        <v>29.04</v>
      </c>
      <c r="Q590" s="41">
        <v>28.38</v>
      </c>
      <c r="R590" s="41">
        <v>27.06</v>
      </c>
      <c r="S590" s="41">
        <v>27.42</v>
      </c>
      <c r="T590" s="41">
        <v>29.64</v>
      </c>
      <c r="U590" s="41">
        <v>29.88</v>
      </c>
      <c r="V590" s="41">
        <v>29.1</v>
      </c>
      <c r="W590" s="41">
        <v>28.68</v>
      </c>
      <c r="X590" s="41">
        <v>30.6</v>
      </c>
      <c r="Y590" s="41">
        <v>28.08</v>
      </c>
      <c r="Z590" s="41">
        <v>24.12</v>
      </c>
      <c r="AA590" s="41">
        <v>22.98</v>
      </c>
      <c r="AC590" s="15">
        <f>IF(AC$2=1,D590,0)</f>
        <v>0</v>
      </c>
      <c r="AD590" s="15">
        <f>IF(AD$2=1,E590,0)</f>
        <v>0</v>
      </c>
      <c r="AE590" s="15">
        <f>IF(AE$2=1,F590,0)</f>
        <v>0</v>
      </c>
      <c r="AF590" s="15">
        <f>IF(AF$2=1,G590,0)</f>
        <v>0</v>
      </c>
      <c r="AG590" s="15">
        <f>IF(AG$2=1,H590,0)</f>
        <v>0</v>
      </c>
      <c r="AH590" s="15">
        <f>IF(AH$2=1,I590,0)</f>
        <v>0</v>
      </c>
      <c r="AI590" s="15">
        <f>IF(AI$2=1,J590,0)</f>
        <v>26.34</v>
      </c>
      <c r="AJ590" s="15">
        <f>IF(AJ$2=1,K590,0)</f>
        <v>22.62</v>
      </c>
      <c r="AK590" s="15">
        <f>IF(AK$2=1,L590,0)</f>
        <v>22.38</v>
      </c>
      <c r="AL590" s="15">
        <f>IF(AL$2=1,M590,0)</f>
        <v>23.88</v>
      </c>
      <c r="AM590" s="15">
        <f>IF(AM$2=1,N590,0)</f>
        <v>26.94</v>
      </c>
      <c r="AN590" s="15">
        <f>IF(AN$2=1,O590,0)</f>
        <v>28.14</v>
      </c>
      <c r="AO590" s="15">
        <f>IF(AO$2=1,P590,0)</f>
        <v>29.04</v>
      </c>
      <c r="AP590" s="15">
        <f>IF(AP$2=1,Q590,0)</f>
        <v>28.38</v>
      </c>
      <c r="AQ590" s="15">
        <f>IF(AQ$2=1,R590,0)</f>
        <v>27.06</v>
      </c>
      <c r="AR590" s="15">
        <f>IF(AR$2=1,S590,0)</f>
        <v>27.42</v>
      </c>
      <c r="AS590" s="15">
        <f>IF(AS$2=1,T590,0)</f>
        <v>29.64</v>
      </c>
      <c r="AT590" s="15">
        <f>IF(AT$2=1,U590,0)</f>
        <v>29.88</v>
      </c>
      <c r="AU590" s="15">
        <f>IF(AU$2=1,V590,0)</f>
        <v>29.1</v>
      </c>
      <c r="AV590" s="15">
        <f>IF(AV$2=1,W590,0)</f>
        <v>28.68</v>
      </c>
      <c r="AW590" s="15">
        <f>IF(AW$2=1,X590,0)</f>
        <v>30.6</v>
      </c>
      <c r="AX590" s="15">
        <f>IF(AX$2=1,Y590,0)</f>
        <v>28.08</v>
      </c>
      <c r="AY590" s="15">
        <f>IF(AY$2=1,Z590,0)</f>
        <v>0</v>
      </c>
      <c r="AZ590" s="15">
        <f>IF(AZ$2=1,AA590,0)</f>
        <v>0</v>
      </c>
      <c r="BA590" s="15"/>
      <c r="BB590" s="37">
        <f>MAX(AC590:AZ590)*4</f>
        <v>122.4</v>
      </c>
      <c r="BD590" s="15">
        <f>IF(BD$2=1,D590,0)</f>
        <v>0</v>
      </c>
      <c r="BE590" s="15">
        <f>IF(BE$2=1,E590,0)</f>
        <v>0</v>
      </c>
      <c r="BF590" s="15">
        <f>IF(BF$2=1,F590,0)</f>
        <v>0</v>
      </c>
      <c r="BG590" s="15">
        <f>IF(BG$2=1,G590,0)</f>
        <v>0</v>
      </c>
      <c r="BH590" s="15">
        <f>IF(BH$2=1,H590,0)</f>
        <v>0</v>
      </c>
      <c r="BI590" s="15">
        <f>IF(BI$2=1,I590,0)</f>
        <v>0</v>
      </c>
      <c r="BJ590" s="15">
        <f>IF(BJ$2=1,J590,0)</f>
        <v>26.34</v>
      </c>
      <c r="BK590" s="15">
        <f>IF(BK$2=1,K590,0)</f>
        <v>22.62</v>
      </c>
      <c r="BL590" s="15">
        <f>IF(BL$2=1,L590,0)</f>
        <v>0</v>
      </c>
      <c r="BM590" s="15">
        <f>IF(BM$2=1,M590,0)</f>
        <v>0</v>
      </c>
      <c r="BN590" s="15">
        <f>IF(BN$2=1,N590,0)</f>
        <v>0</v>
      </c>
      <c r="BO590" s="15">
        <f>IF(BO$2=1,O590,0)</f>
        <v>0</v>
      </c>
      <c r="BP590" s="15">
        <f>IF(BP$2=1,P590,0)</f>
        <v>0</v>
      </c>
      <c r="BQ590" s="15">
        <f>IF(BQ$2=1,Q590,0)</f>
        <v>0</v>
      </c>
      <c r="BR590" s="15">
        <f>IF(BR$2=1,R590,0)</f>
        <v>27.06</v>
      </c>
      <c r="BS590" s="15">
        <f>IF(BS$2=1,S590,0)</f>
        <v>27.42</v>
      </c>
      <c r="BT590" s="15">
        <f>IF(BT$2=1,T590,0)</f>
        <v>29.64</v>
      </c>
      <c r="BU590" s="15">
        <f>IF(BU$2=1,U590,0)</f>
        <v>29.88</v>
      </c>
      <c r="BV590" s="15">
        <f>IF(BV$2=1,V590,0)</f>
        <v>29.1</v>
      </c>
      <c r="BW590" s="15">
        <f>IF(BW$2=1,W590,0)</f>
        <v>28.68</v>
      </c>
      <c r="BX590" s="15">
        <f>IF(BX$2=1,X590,0)</f>
        <v>30.6</v>
      </c>
      <c r="BY590" s="15">
        <f>IF(BY$2=1,Y590,0)</f>
        <v>28.08</v>
      </c>
      <c r="BZ590" s="15">
        <f>IF(BZ$2=1,Z590,0)</f>
        <v>0</v>
      </c>
      <c r="CA590" s="15">
        <f>IF(CA$2=1,AA590,0)</f>
        <v>0</v>
      </c>
      <c r="CC590" s="42">
        <f>MAX(BD590:CA590)*4</f>
        <v>122.4</v>
      </c>
      <c r="CF590" s="15">
        <f>IF(CF$2=1,D590,0)</f>
        <v>0</v>
      </c>
      <c r="CG590" s="15">
        <f>IF(CG$2=1,E590,0)</f>
        <v>0</v>
      </c>
      <c r="CH590" s="15">
        <f>IF(CH$2=1,F590,0)</f>
        <v>0</v>
      </c>
      <c r="CI590" s="15">
        <f>IF(CI$2=1,AG590,0)</f>
        <v>0</v>
      </c>
      <c r="CJ590" s="15">
        <f>IF(CJ$2=1,AH590,0)</f>
        <v>0</v>
      </c>
      <c r="CK590" s="15">
        <f>IF(CK$2=1,I590,0)</f>
        <v>0</v>
      </c>
      <c r="CL590" s="15">
        <f>IF(CL$2=1,J590,0)</f>
        <v>0</v>
      </c>
      <c r="CM590" s="15">
        <f>IF(CM$2=1,K590,0)</f>
        <v>0</v>
      </c>
      <c r="CN590" s="15">
        <f>IF(CN$2=1,L590,0)</f>
        <v>0</v>
      </c>
      <c r="CO590" s="15">
        <f>IF(CO$2=1,M590,0)</f>
        <v>0</v>
      </c>
      <c r="CP590" s="15">
        <f>IF(CP$2=1,N590,0)</f>
        <v>0</v>
      </c>
      <c r="CQ590" s="15">
        <f>IF(CQ$2=1,O590,0)</f>
        <v>0</v>
      </c>
      <c r="CR590" s="15">
        <f>IF(CR$2=1,P590,0)</f>
        <v>0</v>
      </c>
      <c r="CS590" s="15">
        <f>IF(CS$2=1,Q590,0)</f>
        <v>0</v>
      </c>
      <c r="CT590" s="15">
        <f>IF(CT$2=1,R590,0)</f>
        <v>27.06</v>
      </c>
      <c r="CU590" s="15">
        <f>IF(CU$2=1,S590,0)</f>
        <v>27.42</v>
      </c>
      <c r="CV590" s="15">
        <f>IF(CV$2=1,T590,0)</f>
        <v>29.64</v>
      </c>
      <c r="CW590" s="15">
        <f>IF(CW$2=1,U590,0)</f>
        <v>29.88</v>
      </c>
      <c r="CX590" s="15">
        <f>IF(CX$2=1,V590,0)</f>
        <v>29.1</v>
      </c>
      <c r="CY590" s="15">
        <f>IF(CY$2=1,W590,0)</f>
        <v>28.68</v>
      </c>
      <c r="CZ590" s="15">
        <f>IF(CZ$2=1,X590,0)</f>
        <v>30.6</v>
      </c>
      <c r="DA590" s="15">
        <f>IF(DA$2=1,Y590,0)</f>
        <v>28.08</v>
      </c>
      <c r="DB590" s="15">
        <f>IF(DB$2=1,Z590,0)</f>
        <v>0</v>
      </c>
      <c r="DC590" s="15">
        <f>IF(DC$2=1,AA590,0)</f>
        <v>0</v>
      </c>
      <c r="DE590" s="42">
        <f>MAX(CF590:DC590)*4</f>
        <v>122.4</v>
      </c>
    </row>
    <row r="591" spans="1:109" ht="15.75" customHeight="1" x14ac:dyDescent="0.3">
      <c r="A591" s="40" t="s">
        <v>111</v>
      </c>
      <c r="B591" s="40" t="s">
        <v>51</v>
      </c>
      <c r="C591" s="41">
        <v>11</v>
      </c>
      <c r="D591" s="41">
        <v>31.5</v>
      </c>
      <c r="E591" s="41">
        <v>29.82</v>
      </c>
      <c r="F591" s="41">
        <v>29.22</v>
      </c>
      <c r="G591" s="41">
        <v>29.1</v>
      </c>
      <c r="H591" s="41">
        <v>30.48</v>
      </c>
      <c r="I591" s="41">
        <v>29.52</v>
      </c>
      <c r="J591" s="41">
        <v>28.02</v>
      </c>
      <c r="K591" s="41">
        <v>30</v>
      </c>
      <c r="L591" s="41">
        <v>33.840000000000003</v>
      </c>
      <c r="M591" s="41">
        <v>30.9</v>
      </c>
      <c r="N591" s="41">
        <v>29.34</v>
      </c>
      <c r="O591" s="41">
        <v>29.34</v>
      </c>
      <c r="P591" s="41">
        <v>32.159999999999997</v>
      </c>
      <c r="Q591" s="41">
        <v>31.62</v>
      </c>
      <c r="R591" s="41">
        <v>31.14</v>
      </c>
      <c r="S591" s="41">
        <v>32.94</v>
      </c>
      <c r="T591" s="41">
        <v>35.1</v>
      </c>
      <c r="U591" s="41">
        <v>31.86</v>
      </c>
      <c r="V591" s="41">
        <v>31.86</v>
      </c>
      <c r="W591" s="41">
        <v>28.68</v>
      </c>
      <c r="X591" s="41">
        <v>33.18</v>
      </c>
      <c r="Y591" s="41">
        <v>31.92</v>
      </c>
      <c r="Z591" s="41">
        <v>31.68</v>
      </c>
      <c r="AA591" s="41">
        <v>30.24</v>
      </c>
      <c r="AC591" s="15">
        <f>IF(AC$2=1,D591,0)</f>
        <v>0</v>
      </c>
      <c r="AD591" s="15">
        <f>IF(AD$2=1,E591,0)</f>
        <v>0</v>
      </c>
      <c r="AE591" s="15">
        <f>IF(AE$2=1,F591,0)</f>
        <v>0</v>
      </c>
      <c r="AF591" s="15">
        <f>IF(AF$2=1,G591,0)</f>
        <v>0</v>
      </c>
      <c r="AG591" s="15">
        <f>IF(AG$2=1,H591,0)</f>
        <v>0</v>
      </c>
      <c r="AH591" s="15">
        <f>IF(AH$2=1,I591,0)</f>
        <v>0</v>
      </c>
      <c r="AI591" s="15">
        <f>IF(AI$2=1,J591,0)</f>
        <v>28.02</v>
      </c>
      <c r="AJ591" s="15">
        <f>IF(AJ$2=1,K591,0)</f>
        <v>30</v>
      </c>
      <c r="AK591" s="15">
        <f>IF(AK$2=1,L591,0)</f>
        <v>33.840000000000003</v>
      </c>
      <c r="AL591" s="15">
        <f>IF(AL$2=1,M591,0)</f>
        <v>30.9</v>
      </c>
      <c r="AM591" s="15">
        <f>IF(AM$2=1,N591,0)</f>
        <v>29.34</v>
      </c>
      <c r="AN591" s="15">
        <f>IF(AN$2=1,O591,0)</f>
        <v>29.34</v>
      </c>
      <c r="AO591" s="15">
        <f>IF(AO$2=1,P591,0)</f>
        <v>32.159999999999997</v>
      </c>
      <c r="AP591" s="15">
        <f>IF(AP$2=1,Q591,0)</f>
        <v>31.62</v>
      </c>
      <c r="AQ591" s="15">
        <f>IF(AQ$2=1,R591,0)</f>
        <v>31.14</v>
      </c>
      <c r="AR591" s="15">
        <f>IF(AR$2=1,S591,0)</f>
        <v>32.94</v>
      </c>
      <c r="AS591" s="15">
        <f>IF(AS$2=1,T591,0)</f>
        <v>35.1</v>
      </c>
      <c r="AT591" s="15">
        <f>IF(AT$2=1,U591,0)</f>
        <v>31.86</v>
      </c>
      <c r="AU591" s="15">
        <f>IF(AU$2=1,V591,0)</f>
        <v>31.86</v>
      </c>
      <c r="AV591" s="15">
        <f>IF(AV$2=1,W591,0)</f>
        <v>28.68</v>
      </c>
      <c r="AW591" s="15">
        <f>IF(AW$2=1,X591,0)</f>
        <v>33.18</v>
      </c>
      <c r="AX591" s="15">
        <f>IF(AX$2=1,Y591,0)</f>
        <v>31.92</v>
      </c>
      <c r="AY591" s="15">
        <f>IF(AY$2=1,Z591,0)</f>
        <v>0</v>
      </c>
      <c r="AZ591" s="15">
        <f>IF(AZ$2=1,AA591,0)</f>
        <v>0</v>
      </c>
      <c r="BA591" s="15"/>
      <c r="BB591" s="37">
        <f>MAX(AC591:AZ591)*4</f>
        <v>140.4</v>
      </c>
      <c r="BD591" s="15">
        <f>IF(BD$2=1,D591,0)</f>
        <v>0</v>
      </c>
      <c r="BE591" s="15">
        <f>IF(BE$2=1,E591,0)</f>
        <v>0</v>
      </c>
      <c r="BF591" s="15">
        <f>IF(BF$2=1,F591,0)</f>
        <v>0</v>
      </c>
      <c r="BG591" s="15">
        <f>IF(BG$2=1,G591,0)</f>
        <v>0</v>
      </c>
      <c r="BH591" s="15">
        <f>IF(BH$2=1,H591,0)</f>
        <v>0</v>
      </c>
      <c r="BI591" s="15">
        <f>IF(BI$2=1,I591,0)</f>
        <v>0</v>
      </c>
      <c r="BJ591" s="15">
        <f>IF(BJ$2=1,J591,0)</f>
        <v>28.02</v>
      </c>
      <c r="BK591" s="15">
        <f>IF(BK$2=1,K591,0)</f>
        <v>30</v>
      </c>
      <c r="BL591" s="15">
        <f>IF(BL$2=1,L591,0)</f>
        <v>0</v>
      </c>
      <c r="BM591" s="15">
        <f>IF(BM$2=1,M591,0)</f>
        <v>0</v>
      </c>
      <c r="BN591" s="15">
        <f>IF(BN$2=1,N591,0)</f>
        <v>0</v>
      </c>
      <c r="BO591" s="15">
        <f>IF(BO$2=1,O591,0)</f>
        <v>0</v>
      </c>
      <c r="BP591" s="15">
        <f>IF(BP$2=1,P591,0)</f>
        <v>0</v>
      </c>
      <c r="BQ591" s="15">
        <f>IF(BQ$2=1,Q591,0)</f>
        <v>0</v>
      </c>
      <c r="BR591" s="15">
        <f>IF(BR$2=1,R591,0)</f>
        <v>31.14</v>
      </c>
      <c r="BS591" s="15">
        <f>IF(BS$2=1,S591,0)</f>
        <v>32.94</v>
      </c>
      <c r="BT591" s="15">
        <f>IF(BT$2=1,T591,0)</f>
        <v>35.1</v>
      </c>
      <c r="BU591" s="15">
        <f>IF(BU$2=1,U591,0)</f>
        <v>31.86</v>
      </c>
      <c r="BV591" s="15">
        <f>IF(BV$2=1,V591,0)</f>
        <v>31.86</v>
      </c>
      <c r="BW591" s="15">
        <f>IF(BW$2=1,W591,0)</f>
        <v>28.68</v>
      </c>
      <c r="BX591" s="15">
        <f>IF(BX$2=1,X591,0)</f>
        <v>33.18</v>
      </c>
      <c r="BY591" s="15">
        <f>IF(BY$2=1,Y591,0)</f>
        <v>31.92</v>
      </c>
      <c r="BZ591" s="15">
        <f>IF(BZ$2=1,Z591,0)</f>
        <v>0</v>
      </c>
      <c r="CA591" s="15">
        <f>IF(CA$2=1,AA591,0)</f>
        <v>0</v>
      </c>
      <c r="CC591" s="42">
        <f>MAX(BD591:CA591)*4</f>
        <v>140.4</v>
      </c>
      <c r="CF591" s="15">
        <f>IF(CF$2=1,D591,0)</f>
        <v>0</v>
      </c>
      <c r="CG591" s="15">
        <f>IF(CG$2=1,E591,0)</f>
        <v>0</v>
      </c>
      <c r="CH591" s="15">
        <f>IF(CH$2=1,F591,0)</f>
        <v>0</v>
      </c>
      <c r="CI591" s="15">
        <f>IF(CI$2=1,AG591,0)</f>
        <v>0</v>
      </c>
      <c r="CJ591" s="15">
        <f>IF(CJ$2=1,AH591,0)</f>
        <v>0</v>
      </c>
      <c r="CK591" s="15">
        <f>IF(CK$2=1,I591,0)</f>
        <v>0</v>
      </c>
      <c r="CL591" s="15">
        <f>IF(CL$2=1,J591,0)</f>
        <v>0</v>
      </c>
      <c r="CM591" s="15">
        <f>IF(CM$2=1,K591,0)</f>
        <v>0</v>
      </c>
      <c r="CN591" s="15">
        <f>IF(CN$2=1,L591,0)</f>
        <v>0</v>
      </c>
      <c r="CO591" s="15">
        <f>IF(CO$2=1,M591,0)</f>
        <v>0</v>
      </c>
      <c r="CP591" s="15">
        <f>IF(CP$2=1,N591,0)</f>
        <v>0</v>
      </c>
      <c r="CQ591" s="15">
        <f>IF(CQ$2=1,O591,0)</f>
        <v>0</v>
      </c>
      <c r="CR591" s="15">
        <f>IF(CR$2=1,P591,0)</f>
        <v>0</v>
      </c>
      <c r="CS591" s="15">
        <f>IF(CS$2=1,Q591,0)</f>
        <v>0</v>
      </c>
      <c r="CT591" s="15">
        <f>IF(CT$2=1,R591,0)</f>
        <v>31.14</v>
      </c>
      <c r="CU591" s="15">
        <f>IF(CU$2=1,S591,0)</f>
        <v>32.94</v>
      </c>
      <c r="CV591" s="15">
        <f>IF(CV$2=1,T591,0)</f>
        <v>35.1</v>
      </c>
      <c r="CW591" s="15">
        <f>IF(CW$2=1,U591,0)</f>
        <v>31.86</v>
      </c>
      <c r="CX591" s="15">
        <f>IF(CX$2=1,V591,0)</f>
        <v>31.86</v>
      </c>
      <c r="CY591" s="15">
        <f>IF(CY$2=1,W591,0)</f>
        <v>28.68</v>
      </c>
      <c r="CZ591" s="15">
        <f>IF(CZ$2=1,X591,0)</f>
        <v>33.18</v>
      </c>
      <c r="DA591" s="15">
        <f>IF(DA$2=1,Y591,0)</f>
        <v>31.92</v>
      </c>
      <c r="DB591" s="15">
        <f>IF(DB$2=1,Z591,0)</f>
        <v>0</v>
      </c>
      <c r="DC591" s="15">
        <f>IF(DC$2=1,AA591,0)</f>
        <v>0</v>
      </c>
      <c r="DE591" s="42">
        <f>MAX(CF591:DC591)*4</f>
        <v>140.4</v>
      </c>
    </row>
    <row r="592" spans="1:109" ht="15.75" customHeight="1" x14ac:dyDescent="0.3">
      <c r="A592" s="40" t="s">
        <v>111</v>
      </c>
      <c r="B592" s="40" t="s">
        <v>51</v>
      </c>
      <c r="C592" s="41">
        <v>12</v>
      </c>
      <c r="D592" s="41">
        <v>32.28</v>
      </c>
      <c r="E592" s="41">
        <v>31.74</v>
      </c>
      <c r="F592" s="41">
        <v>31.02</v>
      </c>
      <c r="G592" s="41">
        <v>30.24</v>
      </c>
      <c r="H592" s="41">
        <v>32.04</v>
      </c>
      <c r="I592" s="41">
        <v>30.3</v>
      </c>
      <c r="J592" s="41">
        <v>30.24</v>
      </c>
      <c r="K592" s="41">
        <v>30.54</v>
      </c>
      <c r="L592" s="41">
        <v>31.86</v>
      </c>
      <c r="M592" s="41">
        <v>30.78</v>
      </c>
      <c r="N592" s="41">
        <v>30.72</v>
      </c>
      <c r="O592" s="41">
        <v>30.6</v>
      </c>
      <c r="P592" s="41">
        <v>34.26</v>
      </c>
      <c r="Q592" s="41">
        <v>33.24</v>
      </c>
      <c r="R592" s="41">
        <v>31.2</v>
      </c>
      <c r="S592" s="41">
        <v>31.44</v>
      </c>
      <c r="T592" s="41">
        <v>33.72</v>
      </c>
      <c r="U592" s="41">
        <v>31.08</v>
      </c>
      <c r="V592" s="41">
        <v>31.26</v>
      </c>
      <c r="W592" s="41">
        <v>31.26</v>
      </c>
      <c r="X592" s="41">
        <v>34.32</v>
      </c>
      <c r="Y592" s="41">
        <v>32.22</v>
      </c>
      <c r="Z592" s="41">
        <v>30.72</v>
      </c>
      <c r="AA592" s="41">
        <v>30.54</v>
      </c>
      <c r="AC592" s="15">
        <f>IF(AC$2=1,D592,0)</f>
        <v>0</v>
      </c>
      <c r="AD592" s="15">
        <f>IF(AD$2=1,E592,0)</f>
        <v>0</v>
      </c>
      <c r="AE592" s="15">
        <f>IF(AE$2=1,F592,0)</f>
        <v>0</v>
      </c>
      <c r="AF592" s="15">
        <f>IF(AF$2=1,G592,0)</f>
        <v>0</v>
      </c>
      <c r="AG592" s="15">
        <f>IF(AG$2=1,H592,0)</f>
        <v>0</v>
      </c>
      <c r="AH592" s="15">
        <f>IF(AH$2=1,I592,0)</f>
        <v>0</v>
      </c>
      <c r="AI592" s="15">
        <f>IF(AI$2=1,J592,0)</f>
        <v>30.24</v>
      </c>
      <c r="AJ592" s="15">
        <f>IF(AJ$2=1,K592,0)</f>
        <v>30.54</v>
      </c>
      <c r="AK592" s="15">
        <f>IF(AK$2=1,L592,0)</f>
        <v>31.86</v>
      </c>
      <c r="AL592" s="15">
        <f>IF(AL$2=1,M592,0)</f>
        <v>30.78</v>
      </c>
      <c r="AM592" s="15">
        <f>IF(AM$2=1,N592,0)</f>
        <v>30.72</v>
      </c>
      <c r="AN592" s="15">
        <f>IF(AN$2=1,O592,0)</f>
        <v>30.6</v>
      </c>
      <c r="AO592" s="15">
        <f>IF(AO$2=1,P592,0)</f>
        <v>34.26</v>
      </c>
      <c r="AP592" s="15">
        <f>IF(AP$2=1,Q592,0)</f>
        <v>33.24</v>
      </c>
      <c r="AQ592" s="15">
        <f>IF(AQ$2=1,R592,0)</f>
        <v>31.2</v>
      </c>
      <c r="AR592" s="15">
        <f>IF(AR$2=1,S592,0)</f>
        <v>31.44</v>
      </c>
      <c r="AS592" s="15">
        <f>IF(AS$2=1,T592,0)</f>
        <v>33.72</v>
      </c>
      <c r="AT592" s="15">
        <f>IF(AT$2=1,U592,0)</f>
        <v>31.08</v>
      </c>
      <c r="AU592" s="15">
        <f>IF(AU$2=1,V592,0)</f>
        <v>31.26</v>
      </c>
      <c r="AV592" s="15">
        <f>IF(AV$2=1,W592,0)</f>
        <v>31.26</v>
      </c>
      <c r="AW592" s="15">
        <f>IF(AW$2=1,X592,0)</f>
        <v>34.32</v>
      </c>
      <c r="AX592" s="15">
        <f>IF(AX$2=1,Y592,0)</f>
        <v>32.22</v>
      </c>
      <c r="AY592" s="15">
        <f>IF(AY$2=1,Z592,0)</f>
        <v>0</v>
      </c>
      <c r="AZ592" s="15">
        <f>IF(AZ$2=1,AA592,0)</f>
        <v>0</v>
      </c>
      <c r="BA592" s="15"/>
      <c r="BB592" s="37">
        <f>MAX(AC592:AZ592)*4</f>
        <v>137.28</v>
      </c>
      <c r="BD592" s="15">
        <f>IF(BD$2=1,D592,0)</f>
        <v>0</v>
      </c>
      <c r="BE592" s="15">
        <f>IF(BE$2=1,E592,0)</f>
        <v>0</v>
      </c>
      <c r="BF592" s="15">
        <f>IF(BF$2=1,F592,0)</f>
        <v>0</v>
      </c>
      <c r="BG592" s="15">
        <f>IF(BG$2=1,G592,0)</f>
        <v>0</v>
      </c>
      <c r="BH592" s="15">
        <f>IF(BH$2=1,H592,0)</f>
        <v>0</v>
      </c>
      <c r="BI592" s="15">
        <f>IF(BI$2=1,I592,0)</f>
        <v>0</v>
      </c>
      <c r="BJ592" s="15">
        <f>IF(BJ$2=1,J592,0)</f>
        <v>30.24</v>
      </c>
      <c r="BK592" s="15">
        <f>IF(BK$2=1,K592,0)</f>
        <v>30.54</v>
      </c>
      <c r="BL592" s="15">
        <f>IF(BL$2=1,L592,0)</f>
        <v>0</v>
      </c>
      <c r="BM592" s="15">
        <f>IF(BM$2=1,M592,0)</f>
        <v>0</v>
      </c>
      <c r="BN592" s="15">
        <f>IF(BN$2=1,N592,0)</f>
        <v>0</v>
      </c>
      <c r="BO592" s="15">
        <f>IF(BO$2=1,O592,0)</f>
        <v>0</v>
      </c>
      <c r="BP592" s="15">
        <f>IF(BP$2=1,P592,0)</f>
        <v>0</v>
      </c>
      <c r="BQ592" s="15">
        <f>IF(BQ$2=1,Q592,0)</f>
        <v>0</v>
      </c>
      <c r="BR592" s="15">
        <f>IF(BR$2=1,R592,0)</f>
        <v>31.2</v>
      </c>
      <c r="BS592" s="15">
        <f>IF(BS$2=1,S592,0)</f>
        <v>31.44</v>
      </c>
      <c r="BT592" s="15">
        <f>IF(BT$2=1,T592,0)</f>
        <v>33.72</v>
      </c>
      <c r="BU592" s="15">
        <f>IF(BU$2=1,U592,0)</f>
        <v>31.08</v>
      </c>
      <c r="BV592" s="15">
        <f>IF(BV$2=1,V592,0)</f>
        <v>31.26</v>
      </c>
      <c r="BW592" s="15">
        <f>IF(BW$2=1,W592,0)</f>
        <v>31.26</v>
      </c>
      <c r="BX592" s="15">
        <f>IF(BX$2=1,X592,0)</f>
        <v>34.32</v>
      </c>
      <c r="BY592" s="15">
        <f>IF(BY$2=1,Y592,0)</f>
        <v>32.22</v>
      </c>
      <c r="BZ592" s="15">
        <f>IF(BZ$2=1,Z592,0)</f>
        <v>0</v>
      </c>
      <c r="CA592" s="15">
        <f>IF(CA$2=1,AA592,0)</f>
        <v>0</v>
      </c>
      <c r="CC592" s="42">
        <f>MAX(BD592:CA592)*4</f>
        <v>137.28</v>
      </c>
      <c r="CF592" s="15">
        <f>IF(CF$2=1,D592,0)</f>
        <v>0</v>
      </c>
      <c r="CG592" s="15">
        <f>IF(CG$2=1,E592,0)</f>
        <v>0</v>
      </c>
      <c r="CH592" s="15">
        <f>IF(CH$2=1,F592,0)</f>
        <v>0</v>
      </c>
      <c r="CI592" s="15">
        <f>IF(CI$2=1,AG592,0)</f>
        <v>0</v>
      </c>
      <c r="CJ592" s="15">
        <f>IF(CJ$2=1,AH592,0)</f>
        <v>0</v>
      </c>
      <c r="CK592" s="15">
        <f>IF(CK$2=1,I592,0)</f>
        <v>0</v>
      </c>
      <c r="CL592" s="15">
        <f>IF(CL$2=1,J592,0)</f>
        <v>0</v>
      </c>
      <c r="CM592" s="15">
        <f>IF(CM$2=1,K592,0)</f>
        <v>0</v>
      </c>
      <c r="CN592" s="15">
        <f>IF(CN$2=1,L592,0)</f>
        <v>0</v>
      </c>
      <c r="CO592" s="15">
        <f>IF(CO$2=1,M592,0)</f>
        <v>0</v>
      </c>
      <c r="CP592" s="15">
        <f>IF(CP$2=1,N592,0)</f>
        <v>0</v>
      </c>
      <c r="CQ592" s="15">
        <f>IF(CQ$2=1,O592,0)</f>
        <v>0</v>
      </c>
      <c r="CR592" s="15">
        <f>IF(CR$2=1,P592,0)</f>
        <v>0</v>
      </c>
      <c r="CS592" s="15">
        <f>IF(CS$2=1,Q592,0)</f>
        <v>0</v>
      </c>
      <c r="CT592" s="15">
        <f>IF(CT$2=1,R592,0)</f>
        <v>31.2</v>
      </c>
      <c r="CU592" s="15">
        <f>IF(CU$2=1,S592,0)</f>
        <v>31.44</v>
      </c>
      <c r="CV592" s="15">
        <f>IF(CV$2=1,T592,0)</f>
        <v>33.72</v>
      </c>
      <c r="CW592" s="15">
        <f>IF(CW$2=1,U592,0)</f>
        <v>31.08</v>
      </c>
      <c r="CX592" s="15">
        <f>IF(CX$2=1,V592,0)</f>
        <v>31.26</v>
      </c>
      <c r="CY592" s="15">
        <f>IF(CY$2=1,W592,0)</f>
        <v>31.26</v>
      </c>
      <c r="CZ592" s="15">
        <f>IF(CZ$2=1,X592,0)</f>
        <v>34.32</v>
      </c>
      <c r="DA592" s="15">
        <f>IF(DA$2=1,Y592,0)</f>
        <v>32.22</v>
      </c>
      <c r="DB592" s="15">
        <f>IF(DB$2=1,Z592,0)</f>
        <v>0</v>
      </c>
      <c r="DC592" s="15">
        <f>IF(DC$2=1,AA592,0)</f>
        <v>0</v>
      </c>
      <c r="DE592" s="42">
        <f>MAX(CF592:DC592)*4</f>
        <v>137.28</v>
      </c>
    </row>
    <row r="593" spans="1:109" ht="15.75" customHeight="1" x14ac:dyDescent="0.3">
      <c r="A593" s="40" t="s">
        <v>119</v>
      </c>
      <c r="B593" s="40" t="s">
        <v>50</v>
      </c>
      <c r="C593" s="41">
        <v>1</v>
      </c>
      <c r="D593" s="41">
        <v>141.6</v>
      </c>
      <c r="E593" s="41">
        <v>141.6</v>
      </c>
      <c r="F593" s="41">
        <v>137.52000000000001</v>
      </c>
      <c r="G593" s="41">
        <v>135.84</v>
      </c>
      <c r="H593" s="41">
        <v>134.63999999999999</v>
      </c>
      <c r="I593" s="41">
        <v>139.91999999999999</v>
      </c>
      <c r="J593" s="41">
        <v>152.63999999999999</v>
      </c>
      <c r="K593" s="41">
        <v>166.08</v>
      </c>
      <c r="L593" s="41">
        <v>165.36</v>
      </c>
      <c r="M593" s="41">
        <v>156</v>
      </c>
      <c r="N593" s="41">
        <v>156.72</v>
      </c>
      <c r="O593" s="41">
        <v>157.91999999999999</v>
      </c>
      <c r="P593" s="41">
        <v>161.52000000000001</v>
      </c>
      <c r="Q593" s="41">
        <v>164.64</v>
      </c>
      <c r="R593" s="41">
        <v>162</v>
      </c>
      <c r="S593" s="41">
        <v>158.16</v>
      </c>
      <c r="T593" s="41">
        <v>152.88</v>
      </c>
      <c r="U593" s="41">
        <v>141.6</v>
      </c>
      <c r="V593" s="41">
        <v>147.36000000000001</v>
      </c>
      <c r="W593" s="41">
        <v>131.28</v>
      </c>
      <c r="X593" s="41">
        <v>129.6</v>
      </c>
      <c r="Y593" s="41">
        <v>128.63999999999999</v>
      </c>
      <c r="Z593" s="41">
        <v>133.44</v>
      </c>
      <c r="AA593" s="41">
        <v>129.6</v>
      </c>
      <c r="AC593" s="15">
        <f>IF(AC$2=1,D593,0)</f>
        <v>0</v>
      </c>
      <c r="AD593" s="15">
        <f>IF(AD$2=1,E593,0)</f>
        <v>0</v>
      </c>
      <c r="AE593" s="15">
        <f>IF(AE$2=1,F593,0)</f>
        <v>0</v>
      </c>
      <c r="AF593" s="15">
        <f>IF(AF$2=1,G593,0)</f>
        <v>0</v>
      </c>
      <c r="AG593" s="15">
        <f>IF(AG$2=1,H593,0)</f>
        <v>0</v>
      </c>
      <c r="AH593" s="15">
        <f>IF(AH$2=1,I593,0)</f>
        <v>0</v>
      </c>
      <c r="AI593" s="15">
        <f>IF(AI$2=1,J593,0)</f>
        <v>152.63999999999999</v>
      </c>
      <c r="AJ593" s="15">
        <f>IF(AJ$2=1,K593,0)</f>
        <v>166.08</v>
      </c>
      <c r="AK593" s="15">
        <f>IF(AK$2=1,L593,0)</f>
        <v>165.36</v>
      </c>
      <c r="AL593" s="15">
        <f>IF(AL$2=1,M593,0)</f>
        <v>156</v>
      </c>
      <c r="AM593" s="15">
        <f>IF(AM$2=1,N593,0)</f>
        <v>156.72</v>
      </c>
      <c r="AN593" s="15">
        <f>IF(AN$2=1,O593,0)</f>
        <v>157.91999999999999</v>
      </c>
      <c r="AO593" s="15">
        <f>IF(AO$2=1,P593,0)</f>
        <v>161.52000000000001</v>
      </c>
      <c r="AP593" s="15">
        <f>IF(AP$2=1,Q593,0)</f>
        <v>164.64</v>
      </c>
      <c r="AQ593" s="15">
        <f>IF(AQ$2=1,R593,0)</f>
        <v>162</v>
      </c>
      <c r="AR593" s="15">
        <f>IF(AR$2=1,S593,0)</f>
        <v>158.16</v>
      </c>
      <c r="AS593" s="15">
        <f>IF(AS$2=1,T593,0)</f>
        <v>152.88</v>
      </c>
      <c r="AT593" s="15">
        <f>IF(AT$2=1,U593,0)</f>
        <v>141.6</v>
      </c>
      <c r="AU593" s="15">
        <f>IF(AU$2=1,V593,0)</f>
        <v>147.36000000000001</v>
      </c>
      <c r="AV593" s="15">
        <f>IF(AV$2=1,W593,0)</f>
        <v>131.28</v>
      </c>
      <c r="AW593" s="15">
        <f>IF(AW$2=1,X593,0)</f>
        <v>129.6</v>
      </c>
      <c r="AX593" s="15">
        <f>IF(AX$2=1,Y593,0)</f>
        <v>128.63999999999999</v>
      </c>
      <c r="AY593" s="15">
        <f>IF(AY$2=1,Z593,0)</f>
        <v>0</v>
      </c>
      <c r="AZ593" s="15">
        <f>IF(AZ$2=1,AA593,0)</f>
        <v>0</v>
      </c>
      <c r="BA593" s="15"/>
      <c r="BB593" s="37">
        <f>MAX(AC593:AZ593)*4</f>
        <v>664.32</v>
      </c>
      <c r="BD593" s="15">
        <f>IF(BD$2=1,D593,0)</f>
        <v>0</v>
      </c>
      <c r="BE593" s="15">
        <f>IF(BE$2=1,E593,0)</f>
        <v>0</v>
      </c>
      <c r="BF593" s="15">
        <f>IF(BF$2=1,F593,0)</f>
        <v>0</v>
      </c>
      <c r="BG593" s="15">
        <f>IF(BG$2=1,G593,0)</f>
        <v>0</v>
      </c>
      <c r="BH593" s="15">
        <f>IF(BH$2=1,H593,0)</f>
        <v>0</v>
      </c>
      <c r="BI593" s="15">
        <f>IF(BI$2=1,I593,0)</f>
        <v>0</v>
      </c>
      <c r="BJ593" s="15">
        <f>IF(BJ$2=1,J593,0)</f>
        <v>152.63999999999999</v>
      </c>
      <c r="BK593" s="15">
        <f>IF(BK$2=1,K593,0)</f>
        <v>166.08</v>
      </c>
      <c r="BL593" s="15">
        <f>IF(BL$2=1,L593,0)</f>
        <v>0</v>
      </c>
      <c r="BM593" s="15">
        <f>IF(BM$2=1,M593,0)</f>
        <v>0</v>
      </c>
      <c r="BN593" s="15">
        <f>IF(BN$2=1,N593,0)</f>
        <v>0</v>
      </c>
      <c r="BO593" s="15">
        <f>IF(BO$2=1,O593,0)</f>
        <v>0</v>
      </c>
      <c r="BP593" s="15">
        <f>IF(BP$2=1,P593,0)</f>
        <v>0</v>
      </c>
      <c r="BQ593" s="15">
        <f>IF(BQ$2=1,Q593,0)</f>
        <v>0</v>
      </c>
      <c r="BR593" s="15">
        <f>IF(BR$2=1,R593,0)</f>
        <v>162</v>
      </c>
      <c r="BS593" s="15">
        <f>IF(BS$2=1,S593,0)</f>
        <v>158.16</v>
      </c>
      <c r="BT593" s="15">
        <f>IF(BT$2=1,T593,0)</f>
        <v>152.88</v>
      </c>
      <c r="BU593" s="15">
        <f>IF(BU$2=1,U593,0)</f>
        <v>141.6</v>
      </c>
      <c r="BV593" s="15">
        <f>IF(BV$2=1,V593,0)</f>
        <v>147.36000000000001</v>
      </c>
      <c r="BW593" s="15">
        <f>IF(BW$2=1,W593,0)</f>
        <v>131.28</v>
      </c>
      <c r="BX593" s="15">
        <f>IF(BX$2=1,X593,0)</f>
        <v>129.6</v>
      </c>
      <c r="BY593" s="15">
        <f>IF(BY$2=1,Y593,0)</f>
        <v>128.63999999999999</v>
      </c>
      <c r="BZ593" s="15">
        <f>IF(BZ$2=1,Z593,0)</f>
        <v>0</v>
      </c>
      <c r="CA593" s="15">
        <f>IF(CA$2=1,AA593,0)</f>
        <v>0</v>
      </c>
      <c r="CC593" s="42">
        <f>MAX(BD593:CA593)*4</f>
        <v>664.32</v>
      </c>
      <c r="CF593" s="15">
        <f>IF(CF$2=1,D593,0)</f>
        <v>0</v>
      </c>
      <c r="CG593" s="15">
        <f>IF(CG$2=1,E593,0)</f>
        <v>0</v>
      </c>
      <c r="CH593" s="15">
        <f>IF(CH$2=1,F593,0)</f>
        <v>0</v>
      </c>
      <c r="CI593" s="15">
        <f>IF(CI$2=1,AG593,0)</f>
        <v>0</v>
      </c>
      <c r="CJ593" s="15">
        <f>IF(CJ$2=1,AH593,0)</f>
        <v>0</v>
      </c>
      <c r="CK593" s="15">
        <f>IF(CK$2=1,I593,0)</f>
        <v>0</v>
      </c>
      <c r="CL593" s="15">
        <f>IF(CL$2=1,J593,0)</f>
        <v>0</v>
      </c>
      <c r="CM593" s="15">
        <f>IF(CM$2=1,K593,0)</f>
        <v>0</v>
      </c>
      <c r="CN593" s="15">
        <f>IF(CN$2=1,L593,0)</f>
        <v>0</v>
      </c>
      <c r="CO593" s="15">
        <f>IF(CO$2=1,M593,0)</f>
        <v>0</v>
      </c>
      <c r="CP593" s="15">
        <f>IF(CP$2=1,N593,0)</f>
        <v>0</v>
      </c>
      <c r="CQ593" s="15">
        <f>IF(CQ$2=1,O593,0)</f>
        <v>0</v>
      </c>
      <c r="CR593" s="15">
        <f>IF(CR$2=1,P593,0)</f>
        <v>0</v>
      </c>
      <c r="CS593" s="15">
        <f>IF(CS$2=1,Q593,0)</f>
        <v>0</v>
      </c>
      <c r="CT593" s="15">
        <f>IF(CT$2=1,R593,0)</f>
        <v>162</v>
      </c>
      <c r="CU593" s="15">
        <f>IF(CU$2=1,S593,0)</f>
        <v>158.16</v>
      </c>
      <c r="CV593" s="15">
        <f>IF(CV$2=1,T593,0)</f>
        <v>152.88</v>
      </c>
      <c r="CW593" s="15">
        <f>IF(CW$2=1,U593,0)</f>
        <v>141.6</v>
      </c>
      <c r="CX593" s="15">
        <f>IF(CX$2=1,V593,0)</f>
        <v>147.36000000000001</v>
      </c>
      <c r="CY593" s="15">
        <f>IF(CY$2=1,W593,0)</f>
        <v>131.28</v>
      </c>
      <c r="CZ593" s="15">
        <f>IF(CZ$2=1,X593,0)</f>
        <v>129.6</v>
      </c>
      <c r="DA593" s="15">
        <f>IF(DA$2=1,Y593,0)</f>
        <v>128.63999999999999</v>
      </c>
      <c r="DB593" s="15">
        <f>IF(DB$2=1,Z593,0)</f>
        <v>0</v>
      </c>
      <c r="DC593" s="15">
        <f>IF(DC$2=1,AA593,0)</f>
        <v>0</v>
      </c>
      <c r="DE593" s="42">
        <f>MAX(CF593:DC593)*4</f>
        <v>648</v>
      </c>
    </row>
    <row r="594" spans="1:109" ht="15.75" customHeight="1" x14ac:dyDescent="0.3">
      <c r="A594" s="40" t="s">
        <v>119</v>
      </c>
      <c r="B594" s="40" t="s">
        <v>50</v>
      </c>
      <c r="C594" s="41">
        <v>2</v>
      </c>
      <c r="D594" s="41">
        <v>147.12</v>
      </c>
      <c r="E594" s="41">
        <v>131.28</v>
      </c>
      <c r="F594" s="41">
        <v>135.84</v>
      </c>
      <c r="G594" s="41">
        <v>133.68</v>
      </c>
      <c r="H594" s="41">
        <v>134.16</v>
      </c>
      <c r="I594" s="41">
        <v>132</v>
      </c>
      <c r="J594" s="41">
        <v>175.44</v>
      </c>
      <c r="K594" s="41">
        <v>204.48</v>
      </c>
      <c r="L594" s="41">
        <v>205.68</v>
      </c>
      <c r="M594" s="41">
        <v>204.72</v>
      </c>
      <c r="N594" s="41">
        <v>203.76</v>
      </c>
      <c r="O594" s="41">
        <v>211.68</v>
      </c>
      <c r="P594" s="41">
        <v>202.08</v>
      </c>
      <c r="Q594" s="41">
        <v>203.76</v>
      </c>
      <c r="R594" s="41">
        <v>212.4</v>
      </c>
      <c r="S594" s="41">
        <v>205.44</v>
      </c>
      <c r="T594" s="41">
        <v>156.47999999999999</v>
      </c>
      <c r="U594" s="41">
        <v>155.52000000000001</v>
      </c>
      <c r="V594" s="41">
        <v>155.52000000000001</v>
      </c>
      <c r="W594" s="41">
        <v>152.63999999999999</v>
      </c>
      <c r="X594" s="41">
        <v>152.88</v>
      </c>
      <c r="Y594" s="41">
        <v>151.91999999999999</v>
      </c>
      <c r="Z594" s="41">
        <v>149.52000000000001</v>
      </c>
      <c r="AA594" s="41">
        <v>145.68</v>
      </c>
      <c r="AC594" s="15">
        <f>IF(AC$2=1,D594,0)</f>
        <v>0</v>
      </c>
      <c r="AD594" s="15">
        <f>IF(AD$2=1,E594,0)</f>
        <v>0</v>
      </c>
      <c r="AE594" s="15">
        <f>IF(AE$2=1,F594,0)</f>
        <v>0</v>
      </c>
      <c r="AF594" s="15">
        <f>IF(AF$2=1,G594,0)</f>
        <v>0</v>
      </c>
      <c r="AG594" s="15">
        <f>IF(AG$2=1,H594,0)</f>
        <v>0</v>
      </c>
      <c r="AH594" s="15">
        <f>IF(AH$2=1,I594,0)</f>
        <v>0</v>
      </c>
      <c r="AI594" s="15">
        <f>IF(AI$2=1,J594,0)</f>
        <v>175.44</v>
      </c>
      <c r="AJ594" s="15">
        <f>IF(AJ$2=1,K594,0)</f>
        <v>204.48</v>
      </c>
      <c r="AK594" s="15">
        <f>IF(AK$2=1,L594,0)</f>
        <v>205.68</v>
      </c>
      <c r="AL594" s="15">
        <f>IF(AL$2=1,M594,0)</f>
        <v>204.72</v>
      </c>
      <c r="AM594" s="15">
        <f>IF(AM$2=1,N594,0)</f>
        <v>203.76</v>
      </c>
      <c r="AN594" s="15">
        <f>IF(AN$2=1,O594,0)</f>
        <v>211.68</v>
      </c>
      <c r="AO594" s="15">
        <f>IF(AO$2=1,P594,0)</f>
        <v>202.08</v>
      </c>
      <c r="AP594" s="15">
        <f>IF(AP$2=1,Q594,0)</f>
        <v>203.76</v>
      </c>
      <c r="AQ594" s="15">
        <f>IF(AQ$2=1,R594,0)</f>
        <v>212.4</v>
      </c>
      <c r="AR594" s="15">
        <f>IF(AR$2=1,S594,0)</f>
        <v>205.44</v>
      </c>
      <c r="AS594" s="15">
        <f>IF(AS$2=1,T594,0)</f>
        <v>156.47999999999999</v>
      </c>
      <c r="AT594" s="15">
        <f>IF(AT$2=1,U594,0)</f>
        <v>155.52000000000001</v>
      </c>
      <c r="AU594" s="15">
        <f>IF(AU$2=1,V594,0)</f>
        <v>155.52000000000001</v>
      </c>
      <c r="AV594" s="15">
        <f>IF(AV$2=1,W594,0)</f>
        <v>152.63999999999999</v>
      </c>
      <c r="AW594" s="15">
        <f>IF(AW$2=1,X594,0)</f>
        <v>152.88</v>
      </c>
      <c r="AX594" s="15">
        <f>IF(AX$2=1,Y594,0)</f>
        <v>151.91999999999999</v>
      </c>
      <c r="AY594" s="15">
        <f>IF(AY$2=1,Z594,0)</f>
        <v>0</v>
      </c>
      <c r="AZ594" s="15">
        <f>IF(AZ$2=1,AA594,0)</f>
        <v>0</v>
      </c>
      <c r="BA594" s="15"/>
      <c r="BB594" s="37">
        <f>MAX(AC594:AZ594)*4</f>
        <v>849.6</v>
      </c>
      <c r="BD594" s="15">
        <f>IF(BD$2=1,D594,0)</f>
        <v>0</v>
      </c>
      <c r="BE594" s="15">
        <f>IF(BE$2=1,E594,0)</f>
        <v>0</v>
      </c>
      <c r="BF594" s="15">
        <f>IF(BF$2=1,F594,0)</f>
        <v>0</v>
      </c>
      <c r="BG594" s="15">
        <f>IF(BG$2=1,G594,0)</f>
        <v>0</v>
      </c>
      <c r="BH594" s="15">
        <f>IF(BH$2=1,H594,0)</f>
        <v>0</v>
      </c>
      <c r="BI594" s="15">
        <f>IF(BI$2=1,I594,0)</f>
        <v>0</v>
      </c>
      <c r="BJ594" s="15">
        <f>IF(BJ$2=1,J594,0)</f>
        <v>175.44</v>
      </c>
      <c r="BK594" s="15">
        <f>IF(BK$2=1,K594,0)</f>
        <v>204.48</v>
      </c>
      <c r="BL594" s="15">
        <f>IF(BL$2=1,L594,0)</f>
        <v>0</v>
      </c>
      <c r="BM594" s="15">
        <f>IF(BM$2=1,M594,0)</f>
        <v>0</v>
      </c>
      <c r="BN594" s="15">
        <f>IF(BN$2=1,N594,0)</f>
        <v>0</v>
      </c>
      <c r="BO594" s="15">
        <f>IF(BO$2=1,O594,0)</f>
        <v>0</v>
      </c>
      <c r="BP594" s="15">
        <f>IF(BP$2=1,P594,0)</f>
        <v>0</v>
      </c>
      <c r="BQ594" s="15">
        <f>IF(BQ$2=1,Q594,0)</f>
        <v>0</v>
      </c>
      <c r="BR594" s="15">
        <f>IF(BR$2=1,R594,0)</f>
        <v>212.4</v>
      </c>
      <c r="BS594" s="15">
        <f>IF(BS$2=1,S594,0)</f>
        <v>205.44</v>
      </c>
      <c r="BT594" s="15">
        <f>IF(BT$2=1,T594,0)</f>
        <v>156.47999999999999</v>
      </c>
      <c r="BU594" s="15">
        <f>IF(BU$2=1,U594,0)</f>
        <v>155.52000000000001</v>
      </c>
      <c r="BV594" s="15">
        <f>IF(BV$2=1,V594,0)</f>
        <v>155.52000000000001</v>
      </c>
      <c r="BW594" s="15">
        <f>IF(BW$2=1,W594,0)</f>
        <v>152.63999999999999</v>
      </c>
      <c r="BX594" s="15">
        <f>IF(BX$2=1,X594,0)</f>
        <v>152.88</v>
      </c>
      <c r="BY594" s="15">
        <f>IF(BY$2=1,Y594,0)</f>
        <v>151.91999999999999</v>
      </c>
      <c r="BZ594" s="15">
        <f>IF(BZ$2=1,Z594,0)</f>
        <v>0</v>
      </c>
      <c r="CA594" s="15">
        <f>IF(CA$2=1,AA594,0)</f>
        <v>0</v>
      </c>
      <c r="CC594" s="42">
        <f>MAX(BD594:CA594)*4</f>
        <v>849.6</v>
      </c>
      <c r="CF594" s="15">
        <f>IF(CF$2=1,D594,0)</f>
        <v>0</v>
      </c>
      <c r="CG594" s="15">
        <f>IF(CG$2=1,E594,0)</f>
        <v>0</v>
      </c>
      <c r="CH594" s="15">
        <f>IF(CH$2=1,F594,0)</f>
        <v>0</v>
      </c>
      <c r="CI594" s="15">
        <f>IF(CI$2=1,AG594,0)</f>
        <v>0</v>
      </c>
      <c r="CJ594" s="15">
        <f>IF(CJ$2=1,AH594,0)</f>
        <v>0</v>
      </c>
      <c r="CK594" s="15">
        <f>IF(CK$2=1,I594,0)</f>
        <v>0</v>
      </c>
      <c r="CL594" s="15">
        <f>IF(CL$2=1,J594,0)</f>
        <v>0</v>
      </c>
      <c r="CM594" s="15">
        <f>IF(CM$2=1,K594,0)</f>
        <v>0</v>
      </c>
      <c r="CN594" s="15">
        <f>IF(CN$2=1,L594,0)</f>
        <v>0</v>
      </c>
      <c r="CO594" s="15">
        <f>IF(CO$2=1,M594,0)</f>
        <v>0</v>
      </c>
      <c r="CP594" s="15">
        <f>IF(CP$2=1,N594,0)</f>
        <v>0</v>
      </c>
      <c r="CQ594" s="15">
        <f>IF(CQ$2=1,O594,0)</f>
        <v>0</v>
      </c>
      <c r="CR594" s="15">
        <f>IF(CR$2=1,P594,0)</f>
        <v>0</v>
      </c>
      <c r="CS594" s="15">
        <f>IF(CS$2=1,Q594,0)</f>
        <v>0</v>
      </c>
      <c r="CT594" s="15">
        <f>IF(CT$2=1,R594,0)</f>
        <v>212.4</v>
      </c>
      <c r="CU594" s="15">
        <f>IF(CU$2=1,S594,0)</f>
        <v>205.44</v>
      </c>
      <c r="CV594" s="15">
        <f>IF(CV$2=1,T594,0)</f>
        <v>156.47999999999999</v>
      </c>
      <c r="CW594" s="15">
        <f>IF(CW$2=1,U594,0)</f>
        <v>155.52000000000001</v>
      </c>
      <c r="CX594" s="15">
        <f>IF(CX$2=1,V594,0)</f>
        <v>155.52000000000001</v>
      </c>
      <c r="CY594" s="15">
        <f>IF(CY$2=1,W594,0)</f>
        <v>152.63999999999999</v>
      </c>
      <c r="CZ594" s="15">
        <f>IF(CZ$2=1,X594,0)</f>
        <v>152.88</v>
      </c>
      <c r="DA594" s="15">
        <f>IF(DA$2=1,Y594,0)</f>
        <v>151.91999999999999</v>
      </c>
      <c r="DB594" s="15">
        <f>IF(DB$2=1,Z594,0)</f>
        <v>0</v>
      </c>
      <c r="DC594" s="15">
        <f>IF(DC$2=1,AA594,0)</f>
        <v>0</v>
      </c>
      <c r="DE594" s="42">
        <f>MAX(CF594:DC594)*4</f>
        <v>849.6</v>
      </c>
    </row>
    <row r="595" spans="1:109" ht="15.75" customHeight="1" x14ac:dyDescent="0.3">
      <c r="A595" s="40" t="s">
        <v>119</v>
      </c>
      <c r="B595" s="40" t="s">
        <v>50</v>
      </c>
      <c r="C595" s="41">
        <v>3</v>
      </c>
      <c r="D595" s="41">
        <v>142.56</v>
      </c>
      <c r="E595" s="41">
        <v>132.24</v>
      </c>
      <c r="F595" s="41">
        <v>128.88</v>
      </c>
      <c r="G595" s="41">
        <v>130.80000000000001</v>
      </c>
      <c r="H595" s="41">
        <v>128.88</v>
      </c>
      <c r="I595" s="41">
        <v>168</v>
      </c>
      <c r="J595" s="41">
        <v>200.16</v>
      </c>
      <c r="K595" s="41">
        <v>215.04</v>
      </c>
      <c r="L595" s="41">
        <v>218.4</v>
      </c>
      <c r="M595" s="41">
        <v>216.96</v>
      </c>
      <c r="N595" s="41">
        <v>228.24</v>
      </c>
      <c r="O595" s="41">
        <v>228.48</v>
      </c>
      <c r="P595" s="41">
        <v>227.28</v>
      </c>
      <c r="Q595" s="41">
        <v>229.44</v>
      </c>
      <c r="R595" s="41">
        <v>235.2</v>
      </c>
      <c r="S595" s="41">
        <v>214.32</v>
      </c>
      <c r="T595" s="41">
        <v>166.56</v>
      </c>
      <c r="U595" s="41">
        <v>164.16</v>
      </c>
      <c r="V595" s="41">
        <v>158.16</v>
      </c>
      <c r="W595" s="41">
        <v>151.68</v>
      </c>
      <c r="X595" s="41">
        <v>150.96</v>
      </c>
      <c r="Y595" s="41">
        <v>150.72</v>
      </c>
      <c r="Z595" s="41">
        <v>150</v>
      </c>
      <c r="AA595" s="41">
        <v>149.76</v>
      </c>
      <c r="AC595" s="15">
        <f>IF(AC$2=1,D595,0)</f>
        <v>0</v>
      </c>
      <c r="AD595" s="15">
        <f>IF(AD$2=1,E595,0)</f>
        <v>0</v>
      </c>
      <c r="AE595" s="15">
        <f>IF(AE$2=1,F595,0)</f>
        <v>0</v>
      </c>
      <c r="AF595" s="15">
        <f>IF(AF$2=1,G595,0)</f>
        <v>0</v>
      </c>
      <c r="AG595" s="15">
        <f>IF(AG$2=1,H595,0)</f>
        <v>0</v>
      </c>
      <c r="AH595" s="15">
        <f>IF(AH$2=1,I595,0)</f>
        <v>0</v>
      </c>
      <c r="AI595" s="15">
        <f>IF(AI$2=1,J595,0)</f>
        <v>200.16</v>
      </c>
      <c r="AJ595" s="15">
        <f>IF(AJ$2=1,K595,0)</f>
        <v>215.04</v>
      </c>
      <c r="AK595" s="15">
        <f>IF(AK$2=1,L595,0)</f>
        <v>218.4</v>
      </c>
      <c r="AL595" s="15">
        <f>IF(AL$2=1,M595,0)</f>
        <v>216.96</v>
      </c>
      <c r="AM595" s="15">
        <f>IF(AM$2=1,N595,0)</f>
        <v>228.24</v>
      </c>
      <c r="AN595" s="15">
        <f>IF(AN$2=1,O595,0)</f>
        <v>228.48</v>
      </c>
      <c r="AO595" s="15">
        <f>IF(AO$2=1,P595,0)</f>
        <v>227.28</v>
      </c>
      <c r="AP595" s="15">
        <f>IF(AP$2=1,Q595,0)</f>
        <v>229.44</v>
      </c>
      <c r="AQ595" s="15">
        <f>IF(AQ$2=1,R595,0)</f>
        <v>235.2</v>
      </c>
      <c r="AR595" s="15">
        <f>IF(AR$2=1,S595,0)</f>
        <v>214.32</v>
      </c>
      <c r="AS595" s="15">
        <f>IF(AS$2=1,T595,0)</f>
        <v>166.56</v>
      </c>
      <c r="AT595" s="15">
        <f>IF(AT$2=1,U595,0)</f>
        <v>164.16</v>
      </c>
      <c r="AU595" s="15">
        <f>IF(AU$2=1,V595,0)</f>
        <v>158.16</v>
      </c>
      <c r="AV595" s="15">
        <f>IF(AV$2=1,W595,0)</f>
        <v>151.68</v>
      </c>
      <c r="AW595" s="15">
        <f>IF(AW$2=1,X595,0)</f>
        <v>150.96</v>
      </c>
      <c r="AX595" s="15">
        <f>IF(AX$2=1,Y595,0)</f>
        <v>150.72</v>
      </c>
      <c r="AY595" s="15">
        <f>IF(AY$2=1,Z595,0)</f>
        <v>0</v>
      </c>
      <c r="AZ595" s="15">
        <f>IF(AZ$2=1,AA595,0)</f>
        <v>0</v>
      </c>
      <c r="BA595" s="15"/>
      <c r="BB595" s="37">
        <f>MAX(AC595:AZ595)*4</f>
        <v>940.8</v>
      </c>
      <c r="BD595" s="15">
        <f>IF(BD$2=1,D595,0)</f>
        <v>0</v>
      </c>
      <c r="BE595" s="15">
        <f>IF(BE$2=1,E595,0)</f>
        <v>0</v>
      </c>
      <c r="BF595" s="15">
        <f>IF(BF$2=1,F595,0)</f>
        <v>0</v>
      </c>
      <c r="BG595" s="15">
        <f>IF(BG$2=1,G595,0)</f>
        <v>0</v>
      </c>
      <c r="BH595" s="15">
        <f>IF(BH$2=1,H595,0)</f>
        <v>0</v>
      </c>
      <c r="BI595" s="15">
        <f>IF(BI$2=1,I595,0)</f>
        <v>0</v>
      </c>
      <c r="BJ595" s="15">
        <f>IF(BJ$2=1,J595,0)</f>
        <v>200.16</v>
      </c>
      <c r="BK595" s="15">
        <f>IF(BK$2=1,K595,0)</f>
        <v>215.04</v>
      </c>
      <c r="BL595" s="15">
        <f>IF(BL$2=1,L595,0)</f>
        <v>0</v>
      </c>
      <c r="BM595" s="15">
        <f>IF(BM$2=1,M595,0)</f>
        <v>0</v>
      </c>
      <c r="BN595" s="15">
        <f>IF(BN$2=1,N595,0)</f>
        <v>0</v>
      </c>
      <c r="BO595" s="15">
        <f>IF(BO$2=1,O595,0)</f>
        <v>0</v>
      </c>
      <c r="BP595" s="15">
        <f>IF(BP$2=1,P595,0)</f>
        <v>0</v>
      </c>
      <c r="BQ595" s="15">
        <f>IF(BQ$2=1,Q595,0)</f>
        <v>0</v>
      </c>
      <c r="BR595" s="15">
        <f>IF(BR$2=1,R595,0)</f>
        <v>235.2</v>
      </c>
      <c r="BS595" s="15">
        <f>IF(BS$2=1,S595,0)</f>
        <v>214.32</v>
      </c>
      <c r="BT595" s="15">
        <f>IF(BT$2=1,T595,0)</f>
        <v>166.56</v>
      </c>
      <c r="BU595" s="15">
        <f>IF(BU$2=1,U595,0)</f>
        <v>164.16</v>
      </c>
      <c r="BV595" s="15">
        <f>IF(BV$2=1,V595,0)</f>
        <v>158.16</v>
      </c>
      <c r="BW595" s="15">
        <f>IF(BW$2=1,W595,0)</f>
        <v>151.68</v>
      </c>
      <c r="BX595" s="15">
        <f>IF(BX$2=1,X595,0)</f>
        <v>150.96</v>
      </c>
      <c r="BY595" s="15">
        <f>IF(BY$2=1,Y595,0)</f>
        <v>150.72</v>
      </c>
      <c r="BZ595" s="15">
        <f>IF(BZ$2=1,Z595,0)</f>
        <v>0</v>
      </c>
      <c r="CA595" s="15">
        <f>IF(CA$2=1,AA595,0)</f>
        <v>0</v>
      </c>
      <c r="CC595" s="42">
        <f>MAX(BD595:CA595)*4</f>
        <v>940.8</v>
      </c>
      <c r="CF595" s="15">
        <f>IF(CF$2=1,D595,0)</f>
        <v>0</v>
      </c>
      <c r="CG595" s="15">
        <f>IF(CG$2=1,E595,0)</f>
        <v>0</v>
      </c>
      <c r="CH595" s="15">
        <f>IF(CH$2=1,F595,0)</f>
        <v>0</v>
      </c>
      <c r="CI595" s="15">
        <f>IF(CI$2=1,AG595,0)</f>
        <v>0</v>
      </c>
      <c r="CJ595" s="15">
        <f>IF(CJ$2=1,AH595,0)</f>
        <v>0</v>
      </c>
      <c r="CK595" s="15">
        <f>IF(CK$2=1,I595,0)</f>
        <v>0</v>
      </c>
      <c r="CL595" s="15">
        <f>IF(CL$2=1,J595,0)</f>
        <v>0</v>
      </c>
      <c r="CM595" s="15">
        <f>IF(CM$2=1,K595,0)</f>
        <v>0</v>
      </c>
      <c r="CN595" s="15">
        <f>IF(CN$2=1,L595,0)</f>
        <v>0</v>
      </c>
      <c r="CO595" s="15">
        <f>IF(CO$2=1,M595,0)</f>
        <v>0</v>
      </c>
      <c r="CP595" s="15">
        <f>IF(CP$2=1,N595,0)</f>
        <v>0</v>
      </c>
      <c r="CQ595" s="15">
        <f>IF(CQ$2=1,O595,0)</f>
        <v>0</v>
      </c>
      <c r="CR595" s="15">
        <f>IF(CR$2=1,P595,0)</f>
        <v>0</v>
      </c>
      <c r="CS595" s="15">
        <f>IF(CS$2=1,Q595,0)</f>
        <v>0</v>
      </c>
      <c r="CT595" s="15">
        <f>IF(CT$2=1,R595,0)</f>
        <v>235.2</v>
      </c>
      <c r="CU595" s="15">
        <f>IF(CU$2=1,S595,0)</f>
        <v>214.32</v>
      </c>
      <c r="CV595" s="15">
        <f>IF(CV$2=1,T595,0)</f>
        <v>166.56</v>
      </c>
      <c r="CW595" s="15">
        <f>IF(CW$2=1,U595,0)</f>
        <v>164.16</v>
      </c>
      <c r="CX595" s="15">
        <f>IF(CX$2=1,V595,0)</f>
        <v>158.16</v>
      </c>
      <c r="CY595" s="15">
        <f>IF(CY$2=1,W595,0)</f>
        <v>151.68</v>
      </c>
      <c r="CZ595" s="15">
        <f>IF(CZ$2=1,X595,0)</f>
        <v>150.96</v>
      </c>
      <c r="DA595" s="15">
        <f>IF(DA$2=1,Y595,0)</f>
        <v>150.72</v>
      </c>
      <c r="DB595" s="15">
        <f>IF(DB$2=1,Z595,0)</f>
        <v>0</v>
      </c>
      <c r="DC595" s="15">
        <f>IF(DC$2=1,AA595,0)</f>
        <v>0</v>
      </c>
      <c r="DE595" s="42">
        <f>MAX(CF595:DC595)*4</f>
        <v>940.8</v>
      </c>
    </row>
    <row r="596" spans="1:109" ht="15.75" customHeight="1" x14ac:dyDescent="0.3">
      <c r="A596" s="40" t="s">
        <v>119</v>
      </c>
      <c r="B596" s="40" t="s">
        <v>50</v>
      </c>
      <c r="C596" s="41">
        <v>4</v>
      </c>
      <c r="D596" s="41">
        <v>123.6</v>
      </c>
      <c r="E596" s="41">
        <v>124.08</v>
      </c>
      <c r="F596" s="41">
        <v>121.2</v>
      </c>
      <c r="G596" s="41">
        <v>124.8</v>
      </c>
      <c r="H596" s="41">
        <v>125.76</v>
      </c>
      <c r="I596" s="41">
        <v>169.2</v>
      </c>
      <c r="J596" s="41">
        <v>202.08</v>
      </c>
      <c r="K596" s="41">
        <v>212.64</v>
      </c>
      <c r="L596" s="41">
        <v>206.4</v>
      </c>
      <c r="M596" s="41">
        <v>219.84</v>
      </c>
      <c r="N596" s="41">
        <v>217.44</v>
      </c>
      <c r="O596" s="41">
        <v>217.68</v>
      </c>
      <c r="P596" s="41">
        <v>222.72</v>
      </c>
      <c r="Q596" s="41">
        <v>218.88</v>
      </c>
      <c r="R596" s="41">
        <v>222.48</v>
      </c>
      <c r="S596" s="41">
        <v>205.68</v>
      </c>
      <c r="T596" s="41">
        <v>178.32</v>
      </c>
      <c r="U596" s="41">
        <v>162.96</v>
      </c>
      <c r="V596" s="41">
        <v>165.36</v>
      </c>
      <c r="W596" s="41">
        <v>160.56</v>
      </c>
      <c r="X596" s="41">
        <v>146.63999999999999</v>
      </c>
      <c r="Y596" s="41">
        <v>143.76</v>
      </c>
      <c r="Z596" s="41">
        <v>146.4</v>
      </c>
      <c r="AA596" s="41">
        <v>138.47999999999999</v>
      </c>
      <c r="AC596" s="15">
        <f>IF(AC$2=1,D596,0)</f>
        <v>0</v>
      </c>
      <c r="AD596" s="15">
        <f>IF(AD$2=1,E596,0)</f>
        <v>0</v>
      </c>
      <c r="AE596" s="15">
        <f>IF(AE$2=1,F596,0)</f>
        <v>0</v>
      </c>
      <c r="AF596" s="15">
        <f>IF(AF$2=1,G596,0)</f>
        <v>0</v>
      </c>
      <c r="AG596" s="15">
        <f>IF(AG$2=1,H596,0)</f>
        <v>0</v>
      </c>
      <c r="AH596" s="15">
        <f>IF(AH$2=1,I596,0)</f>
        <v>0</v>
      </c>
      <c r="AI596" s="15">
        <f>IF(AI$2=1,J596,0)</f>
        <v>202.08</v>
      </c>
      <c r="AJ596" s="15">
        <f>IF(AJ$2=1,K596,0)</f>
        <v>212.64</v>
      </c>
      <c r="AK596" s="15">
        <f>IF(AK$2=1,L596,0)</f>
        <v>206.4</v>
      </c>
      <c r="AL596" s="15">
        <f>IF(AL$2=1,M596,0)</f>
        <v>219.84</v>
      </c>
      <c r="AM596" s="15">
        <f>IF(AM$2=1,N596,0)</f>
        <v>217.44</v>
      </c>
      <c r="AN596" s="15">
        <f>IF(AN$2=1,O596,0)</f>
        <v>217.68</v>
      </c>
      <c r="AO596" s="15">
        <f>IF(AO$2=1,P596,0)</f>
        <v>222.72</v>
      </c>
      <c r="AP596" s="15">
        <f>IF(AP$2=1,Q596,0)</f>
        <v>218.88</v>
      </c>
      <c r="AQ596" s="15">
        <f>IF(AQ$2=1,R596,0)</f>
        <v>222.48</v>
      </c>
      <c r="AR596" s="15">
        <f>IF(AR$2=1,S596,0)</f>
        <v>205.68</v>
      </c>
      <c r="AS596" s="15">
        <f>IF(AS$2=1,T596,0)</f>
        <v>178.32</v>
      </c>
      <c r="AT596" s="15">
        <f>IF(AT$2=1,U596,0)</f>
        <v>162.96</v>
      </c>
      <c r="AU596" s="15">
        <f>IF(AU$2=1,V596,0)</f>
        <v>165.36</v>
      </c>
      <c r="AV596" s="15">
        <f>IF(AV$2=1,W596,0)</f>
        <v>160.56</v>
      </c>
      <c r="AW596" s="15">
        <f>IF(AW$2=1,X596,0)</f>
        <v>146.63999999999999</v>
      </c>
      <c r="AX596" s="15">
        <f>IF(AX$2=1,Y596,0)</f>
        <v>143.76</v>
      </c>
      <c r="AY596" s="15">
        <f>IF(AY$2=1,Z596,0)</f>
        <v>0</v>
      </c>
      <c r="AZ596" s="15">
        <f>IF(AZ$2=1,AA596,0)</f>
        <v>0</v>
      </c>
      <c r="BA596" s="15"/>
      <c r="BB596" s="37">
        <f>MAX(AC596:AZ596)*4</f>
        <v>890.88</v>
      </c>
      <c r="BD596" s="15">
        <f>IF(BD$2=1,D596,0)</f>
        <v>0</v>
      </c>
      <c r="BE596" s="15">
        <f>IF(BE$2=1,E596,0)</f>
        <v>0</v>
      </c>
      <c r="BF596" s="15">
        <f>IF(BF$2=1,F596,0)</f>
        <v>0</v>
      </c>
      <c r="BG596" s="15">
        <f>IF(BG$2=1,G596,0)</f>
        <v>0</v>
      </c>
      <c r="BH596" s="15">
        <f>IF(BH$2=1,H596,0)</f>
        <v>0</v>
      </c>
      <c r="BI596" s="15">
        <f>IF(BI$2=1,I596,0)</f>
        <v>0</v>
      </c>
      <c r="BJ596" s="15">
        <f>IF(BJ$2=1,J596,0)</f>
        <v>202.08</v>
      </c>
      <c r="BK596" s="15">
        <f>IF(BK$2=1,K596,0)</f>
        <v>212.64</v>
      </c>
      <c r="BL596" s="15">
        <f>IF(BL$2=1,L596,0)</f>
        <v>0</v>
      </c>
      <c r="BM596" s="15">
        <f>IF(BM$2=1,M596,0)</f>
        <v>0</v>
      </c>
      <c r="BN596" s="15">
        <f>IF(BN$2=1,N596,0)</f>
        <v>0</v>
      </c>
      <c r="BO596" s="15">
        <f>IF(BO$2=1,O596,0)</f>
        <v>0</v>
      </c>
      <c r="BP596" s="15">
        <f>IF(BP$2=1,P596,0)</f>
        <v>0</v>
      </c>
      <c r="BQ596" s="15">
        <f>IF(BQ$2=1,Q596,0)</f>
        <v>0</v>
      </c>
      <c r="BR596" s="15">
        <f>IF(BR$2=1,R596,0)</f>
        <v>222.48</v>
      </c>
      <c r="BS596" s="15">
        <f>IF(BS$2=1,S596,0)</f>
        <v>205.68</v>
      </c>
      <c r="BT596" s="15">
        <f>IF(BT$2=1,T596,0)</f>
        <v>178.32</v>
      </c>
      <c r="BU596" s="15">
        <f>IF(BU$2=1,U596,0)</f>
        <v>162.96</v>
      </c>
      <c r="BV596" s="15">
        <f>IF(BV$2=1,V596,0)</f>
        <v>165.36</v>
      </c>
      <c r="BW596" s="15">
        <f>IF(BW$2=1,W596,0)</f>
        <v>160.56</v>
      </c>
      <c r="BX596" s="15">
        <f>IF(BX$2=1,X596,0)</f>
        <v>146.63999999999999</v>
      </c>
      <c r="BY596" s="15">
        <f>IF(BY$2=1,Y596,0)</f>
        <v>143.76</v>
      </c>
      <c r="BZ596" s="15">
        <f>IF(BZ$2=1,Z596,0)</f>
        <v>0</v>
      </c>
      <c r="CA596" s="15">
        <f>IF(CA$2=1,AA596,0)</f>
        <v>0</v>
      </c>
      <c r="CC596" s="42">
        <f>MAX(BD596:CA596)*4</f>
        <v>889.92</v>
      </c>
      <c r="CF596" s="15">
        <f>IF(CF$2=1,D596,0)</f>
        <v>0</v>
      </c>
      <c r="CG596" s="15">
        <f>IF(CG$2=1,E596,0)</f>
        <v>0</v>
      </c>
      <c r="CH596" s="15">
        <f>IF(CH$2=1,F596,0)</f>
        <v>0</v>
      </c>
      <c r="CI596" s="15">
        <f>IF(CI$2=1,AG596,0)</f>
        <v>0</v>
      </c>
      <c r="CJ596" s="15">
        <f>IF(CJ$2=1,AH596,0)</f>
        <v>0</v>
      </c>
      <c r="CK596" s="15">
        <f>IF(CK$2=1,I596,0)</f>
        <v>0</v>
      </c>
      <c r="CL596" s="15">
        <f>IF(CL$2=1,J596,0)</f>
        <v>0</v>
      </c>
      <c r="CM596" s="15">
        <f>IF(CM$2=1,K596,0)</f>
        <v>0</v>
      </c>
      <c r="CN596" s="15">
        <f>IF(CN$2=1,L596,0)</f>
        <v>0</v>
      </c>
      <c r="CO596" s="15">
        <f>IF(CO$2=1,M596,0)</f>
        <v>0</v>
      </c>
      <c r="CP596" s="15">
        <f>IF(CP$2=1,N596,0)</f>
        <v>0</v>
      </c>
      <c r="CQ596" s="15">
        <f>IF(CQ$2=1,O596,0)</f>
        <v>0</v>
      </c>
      <c r="CR596" s="15">
        <f>IF(CR$2=1,P596,0)</f>
        <v>0</v>
      </c>
      <c r="CS596" s="15">
        <f>IF(CS$2=1,Q596,0)</f>
        <v>0</v>
      </c>
      <c r="CT596" s="15">
        <f>IF(CT$2=1,R596,0)</f>
        <v>222.48</v>
      </c>
      <c r="CU596" s="15">
        <f>IF(CU$2=1,S596,0)</f>
        <v>205.68</v>
      </c>
      <c r="CV596" s="15">
        <f>IF(CV$2=1,T596,0)</f>
        <v>178.32</v>
      </c>
      <c r="CW596" s="15">
        <f>IF(CW$2=1,U596,0)</f>
        <v>162.96</v>
      </c>
      <c r="CX596" s="15">
        <f>IF(CX$2=1,V596,0)</f>
        <v>165.36</v>
      </c>
      <c r="CY596" s="15">
        <f>IF(CY$2=1,W596,0)</f>
        <v>160.56</v>
      </c>
      <c r="CZ596" s="15">
        <f>IF(CZ$2=1,X596,0)</f>
        <v>146.63999999999999</v>
      </c>
      <c r="DA596" s="15">
        <f>IF(DA$2=1,Y596,0)</f>
        <v>143.76</v>
      </c>
      <c r="DB596" s="15">
        <f>IF(DB$2=1,Z596,0)</f>
        <v>0</v>
      </c>
      <c r="DC596" s="15">
        <f>IF(DC$2=1,AA596,0)</f>
        <v>0</v>
      </c>
      <c r="DE596" s="42">
        <f>MAX(CF596:DC596)*4</f>
        <v>889.92</v>
      </c>
    </row>
    <row r="597" spans="1:109" ht="15.75" customHeight="1" x14ac:dyDescent="0.3">
      <c r="A597" s="40" t="s">
        <v>119</v>
      </c>
      <c r="B597" s="40" t="s">
        <v>50</v>
      </c>
      <c r="C597" s="41">
        <v>5</v>
      </c>
      <c r="D597" s="41">
        <v>115.92</v>
      </c>
      <c r="E597" s="41">
        <v>90.48</v>
      </c>
      <c r="F597" s="41">
        <v>92.4</v>
      </c>
      <c r="G597" s="41">
        <v>85.92</v>
      </c>
      <c r="H597" s="41">
        <v>89.28</v>
      </c>
      <c r="I597" s="41">
        <v>141.12</v>
      </c>
      <c r="J597" s="41">
        <v>160.08000000000001</v>
      </c>
      <c r="K597" s="41">
        <v>178.08</v>
      </c>
      <c r="L597" s="41">
        <v>193.44</v>
      </c>
      <c r="M597" s="41">
        <v>208.8</v>
      </c>
      <c r="N597" s="41">
        <v>210.72</v>
      </c>
      <c r="O597" s="41">
        <v>255.6</v>
      </c>
      <c r="P597" s="41">
        <v>258.24</v>
      </c>
      <c r="Q597" s="41">
        <v>244.8</v>
      </c>
      <c r="R597" s="41">
        <v>240</v>
      </c>
      <c r="S597" s="41">
        <v>219.6</v>
      </c>
      <c r="T597" s="41">
        <v>194.4</v>
      </c>
      <c r="U597" s="41">
        <v>154.08000000000001</v>
      </c>
      <c r="V597" s="41">
        <v>155.04</v>
      </c>
      <c r="W597" s="41">
        <v>133.19999999999999</v>
      </c>
      <c r="X597" s="41">
        <v>136.80000000000001</v>
      </c>
      <c r="Y597" s="41">
        <v>119.76</v>
      </c>
      <c r="Z597" s="41">
        <v>116.4</v>
      </c>
      <c r="AA597" s="41">
        <v>113.52</v>
      </c>
      <c r="AC597" s="15">
        <f>IF(AC$2=1,D597,0)</f>
        <v>0</v>
      </c>
      <c r="AD597" s="15">
        <f>IF(AD$2=1,E597,0)</f>
        <v>0</v>
      </c>
      <c r="AE597" s="15">
        <f>IF(AE$2=1,F597,0)</f>
        <v>0</v>
      </c>
      <c r="AF597" s="15">
        <f>IF(AF$2=1,G597,0)</f>
        <v>0</v>
      </c>
      <c r="AG597" s="15">
        <f>IF(AG$2=1,H597,0)</f>
        <v>0</v>
      </c>
      <c r="AH597" s="15">
        <f>IF(AH$2=1,I597,0)</f>
        <v>0</v>
      </c>
      <c r="AI597" s="15">
        <f>IF(AI$2=1,J597,0)</f>
        <v>160.08000000000001</v>
      </c>
      <c r="AJ597" s="15">
        <f>IF(AJ$2=1,K597,0)</f>
        <v>178.08</v>
      </c>
      <c r="AK597" s="15">
        <f>IF(AK$2=1,L597,0)</f>
        <v>193.44</v>
      </c>
      <c r="AL597" s="15">
        <f>IF(AL$2=1,M597,0)</f>
        <v>208.8</v>
      </c>
      <c r="AM597" s="15">
        <f>IF(AM$2=1,N597,0)</f>
        <v>210.72</v>
      </c>
      <c r="AN597" s="15">
        <f>IF(AN$2=1,O597,0)</f>
        <v>255.6</v>
      </c>
      <c r="AO597" s="15">
        <f>IF(AO$2=1,P597,0)</f>
        <v>258.24</v>
      </c>
      <c r="AP597" s="15">
        <f>IF(AP$2=1,Q597,0)</f>
        <v>244.8</v>
      </c>
      <c r="AQ597" s="15">
        <f>IF(AQ$2=1,R597,0)</f>
        <v>240</v>
      </c>
      <c r="AR597" s="15">
        <f>IF(AR$2=1,S597,0)</f>
        <v>219.6</v>
      </c>
      <c r="AS597" s="15">
        <f>IF(AS$2=1,T597,0)</f>
        <v>194.4</v>
      </c>
      <c r="AT597" s="15">
        <f>IF(AT$2=1,U597,0)</f>
        <v>154.08000000000001</v>
      </c>
      <c r="AU597" s="15">
        <f>IF(AU$2=1,V597,0)</f>
        <v>155.04</v>
      </c>
      <c r="AV597" s="15">
        <f>IF(AV$2=1,W597,0)</f>
        <v>133.19999999999999</v>
      </c>
      <c r="AW597" s="15">
        <f>IF(AW$2=1,X597,0)</f>
        <v>136.80000000000001</v>
      </c>
      <c r="AX597" s="15">
        <f>IF(AX$2=1,Y597,0)</f>
        <v>119.76</v>
      </c>
      <c r="AY597" s="15">
        <f>IF(AY$2=1,Z597,0)</f>
        <v>0</v>
      </c>
      <c r="AZ597" s="15">
        <f>IF(AZ$2=1,AA597,0)</f>
        <v>0</v>
      </c>
      <c r="BA597" s="15"/>
      <c r="BB597" s="37">
        <f>MAX(AC597:AZ597)*4</f>
        <v>1032.96</v>
      </c>
      <c r="BD597" s="15">
        <f>IF(BD$2=1,D597,0)</f>
        <v>0</v>
      </c>
      <c r="BE597" s="15">
        <f>IF(BE$2=1,E597,0)</f>
        <v>0</v>
      </c>
      <c r="BF597" s="15">
        <f>IF(BF$2=1,F597,0)</f>
        <v>0</v>
      </c>
      <c r="BG597" s="15">
        <f>IF(BG$2=1,G597,0)</f>
        <v>0</v>
      </c>
      <c r="BH597" s="15">
        <f>IF(BH$2=1,H597,0)</f>
        <v>0</v>
      </c>
      <c r="BI597" s="15">
        <f>IF(BI$2=1,I597,0)</f>
        <v>0</v>
      </c>
      <c r="BJ597" s="15">
        <f>IF(BJ$2=1,J597,0)</f>
        <v>160.08000000000001</v>
      </c>
      <c r="BK597" s="15">
        <f>IF(BK$2=1,K597,0)</f>
        <v>178.08</v>
      </c>
      <c r="BL597" s="15">
        <f>IF(BL$2=1,L597,0)</f>
        <v>0</v>
      </c>
      <c r="BM597" s="15">
        <f>IF(BM$2=1,M597,0)</f>
        <v>0</v>
      </c>
      <c r="BN597" s="15">
        <f>IF(BN$2=1,N597,0)</f>
        <v>0</v>
      </c>
      <c r="BO597" s="15">
        <f>IF(BO$2=1,O597,0)</f>
        <v>0</v>
      </c>
      <c r="BP597" s="15">
        <f>IF(BP$2=1,P597,0)</f>
        <v>0</v>
      </c>
      <c r="BQ597" s="15">
        <f>IF(BQ$2=1,Q597,0)</f>
        <v>0</v>
      </c>
      <c r="BR597" s="15">
        <f>IF(BR$2=1,R597,0)</f>
        <v>240</v>
      </c>
      <c r="BS597" s="15">
        <f>IF(BS$2=1,S597,0)</f>
        <v>219.6</v>
      </c>
      <c r="BT597" s="15">
        <f>IF(BT$2=1,T597,0)</f>
        <v>194.4</v>
      </c>
      <c r="BU597" s="15">
        <f>IF(BU$2=1,U597,0)</f>
        <v>154.08000000000001</v>
      </c>
      <c r="BV597" s="15">
        <f>IF(BV$2=1,V597,0)</f>
        <v>155.04</v>
      </c>
      <c r="BW597" s="15">
        <f>IF(BW$2=1,W597,0)</f>
        <v>133.19999999999999</v>
      </c>
      <c r="BX597" s="15">
        <f>IF(BX$2=1,X597,0)</f>
        <v>136.80000000000001</v>
      </c>
      <c r="BY597" s="15">
        <f>IF(BY$2=1,Y597,0)</f>
        <v>119.76</v>
      </c>
      <c r="BZ597" s="15">
        <f>IF(BZ$2=1,Z597,0)</f>
        <v>0</v>
      </c>
      <c r="CA597" s="15">
        <f>IF(CA$2=1,AA597,0)</f>
        <v>0</v>
      </c>
      <c r="CC597" s="42">
        <f>MAX(BD597:CA597)*4</f>
        <v>960</v>
      </c>
      <c r="CF597" s="15">
        <f>IF(CF$2=1,D597,0)</f>
        <v>0</v>
      </c>
      <c r="CG597" s="15">
        <f>IF(CG$2=1,E597,0)</f>
        <v>0</v>
      </c>
      <c r="CH597" s="15">
        <f>IF(CH$2=1,F597,0)</f>
        <v>0</v>
      </c>
      <c r="CI597" s="15">
        <f>IF(CI$2=1,AG597,0)</f>
        <v>0</v>
      </c>
      <c r="CJ597" s="15">
        <f>IF(CJ$2=1,AH597,0)</f>
        <v>0</v>
      </c>
      <c r="CK597" s="15">
        <f>IF(CK$2=1,I597,0)</f>
        <v>0</v>
      </c>
      <c r="CL597" s="15">
        <f>IF(CL$2=1,J597,0)</f>
        <v>0</v>
      </c>
      <c r="CM597" s="15">
        <f>IF(CM$2=1,K597,0)</f>
        <v>0</v>
      </c>
      <c r="CN597" s="15">
        <f>IF(CN$2=1,L597,0)</f>
        <v>0</v>
      </c>
      <c r="CO597" s="15">
        <f>IF(CO$2=1,M597,0)</f>
        <v>0</v>
      </c>
      <c r="CP597" s="15">
        <f>IF(CP$2=1,N597,0)</f>
        <v>0</v>
      </c>
      <c r="CQ597" s="15">
        <f>IF(CQ$2=1,O597,0)</f>
        <v>0</v>
      </c>
      <c r="CR597" s="15">
        <f>IF(CR$2=1,P597,0)</f>
        <v>0</v>
      </c>
      <c r="CS597" s="15">
        <f>IF(CS$2=1,Q597,0)</f>
        <v>0</v>
      </c>
      <c r="CT597" s="15">
        <f>IF(CT$2=1,R597,0)</f>
        <v>240</v>
      </c>
      <c r="CU597" s="15">
        <f>IF(CU$2=1,S597,0)</f>
        <v>219.6</v>
      </c>
      <c r="CV597" s="15">
        <f>IF(CV$2=1,T597,0)</f>
        <v>194.4</v>
      </c>
      <c r="CW597" s="15">
        <f>IF(CW$2=1,U597,0)</f>
        <v>154.08000000000001</v>
      </c>
      <c r="CX597" s="15">
        <f>IF(CX$2=1,V597,0)</f>
        <v>155.04</v>
      </c>
      <c r="CY597" s="15">
        <f>IF(CY$2=1,W597,0)</f>
        <v>133.19999999999999</v>
      </c>
      <c r="CZ597" s="15">
        <f>IF(CZ$2=1,X597,0)</f>
        <v>136.80000000000001</v>
      </c>
      <c r="DA597" s="15">
        <f>IF(DA$2=1,Y597,0)</f>
        <v>119.76</v>
      </c>
      <c r="DB597" s="15">
        <f>IF(DB$2=1,Z597,0)</f>
        <v>0</v>
      </c>
      <c r="DC597" s="15">
        <f>IF(DC$2=1,AA597,0)</f>
        <v>0</v>
      </c>
      <c r="DE597" s="42">
        <f>MAX(CF597:DC597)*4</f>
        <v>960</v>
      </c>
    </row>
    <row r="598" spans="1:109" ht="15.75" customHeight="1" x14ac:dyDescent="0.3">
      <c r="A598" s="40" t="s">
        <v>119</v>
      </c>
      <c r="B598" s="40" t="s">
        <v>50</v>
      </c>
      <c r="C598" s="41">
        <v>6</v>
      </c>
      <c r="D598" s="41">
        <v>122.4</v>
      </c>
      <c r="E598" s="41">
        <v>117.6</v>
      </c>
      <c r="F598" s="41">
        <v>116.16</v>
      </c>
      <c r="G598" s="41">
        <v>112.08</v>
      </c>
      <c r="H598" s="41">
        <v>114</v>
      </c>
      <c r="I598" s="41">
        <v>143.52000000000001</v>
      </c>
      <c r="J598" s="41">
        <v>176.88</v>
      </c>
      <c r="K598" s="41">
        <v>190.08</v>
      </c>
      <c r="L598" s="41">
        <v>195.6</v>
      </c>
      <c r="M598" s="41">
        <v>198.24</v>
      </c>
      <c r="N598" s="41">
        <v>213.36</v>
      </c>
      <c r="O598" s="41">
        <v>215.28</v>
      </c>
      <c r="P598" s="41">
        <v>216.24</v>
      </c>
      <c r="Q598" s="41">
        <v>222</v>
      </c>
      <c r="R598" s="41">
        <v>220.08</v>
      </c>
      <c r="S598" s="41">
        <v>219.84</v>
      </c>
      <c r="T598" s="41">
        <v>227.04</v>
      </c>
      <c r="U598" s="41">
        <v>168.24</v>
      </c>
      <c r="V598" s="41">
        <v>161.28</v>
      </c>
      <c r="W598" s="41">
        <v>151.91999999999999</v>
      </c>
      <c r="X598" s="41">
        <v>191.04</v>
      </c>
      <c r="Y598" s="41">
        <v>155.28</v>
      </c>
      <c r="Z598" s="41">
        <v>148.08000000000001</v>
      </c>
      <c r="AA598" s="41">
        <v>132.47999999999999</v>
      </c>
      <c r="AC598" s="15">
        <f>IF(AC$2=1,D598,0)</f>
        <v>0</v>
      </c>
      <c r="AD598" s="15">
        <f>IF(AD$2=1,E598,0)</f>
        <v>0</v>
      </c>
      <c r="AE598" s="15">
        <f>IF(AE$2=1,F598,0)</f>
        <v>0</v>
      </c>
      <c r="AF598" s="15">
        <f>IF(AF$2=1,G598,0)</f>
        <v>0</v>
      </c>
      <c r="AG598" s="15">
        <f>IF(AG$2=1,H598,0)</f>
        <v>0</v>
      </c>
      <c r="AH598" s="15">
        <f>IF(AH$2=1,I598,0)</f>
        <v>0</v>
      </c>
      <c r="AI598" s="15">
        <f>IF(AI$2=1,J598,0)</f>
        <v>176.88</v>
      </c>
      <c r="AJ598" s="15">
        <f>IF(AJ$2=1,K598,0)</f>
        <v>190.08</v>
      </c>
      <c r="AK598" s="15">
        <f>IF(AK$2=1,L598,0)</f>
        <v>195.6</v>
      </c>
      <c r="AL598" s="15">
        <f>IF(AL$2=1,M598,0)</f>
        <v>198.24</v>
      </c>
      <c r="AM598" s="15">
        <f>IF(AM$2=1,N598,0)</f>
        <v>213.36</v>
      </c>
      <c r="AN598" s="15">
        <f>IF(AN$2=1,O598,0)</f>
        <v>215.28</v>
      </c>
      <c r="AO598" s="15">
        <f>IF(AO$2=1,P598,0)</f>
        <v>216.24</v>
      </c>
      <c r="AP598" s="15">
        <f>IF(AP$2=1,Q598,0)</f>
        <v>222</v>
      </c>
      <c r="AQ598" s="15">
        <f>IF(AQ$2=1,R598,0)</f>
        <v>220.08</v>
      </c>
      <c r="AR598" s="15">
        <f>IF(AR$2=1,S598,0)</f>
        <v>219.84</v>
      </c>
      <c r="AS598" s="15">
        <f>IF(AS$2=1,T598,0)</f>
        <v>227.04</v>
      </c>
      <c r="AT598" s="15">
        <f>IF(AT$2=1,U598,0)</f>
        <v>168.24</v>
      </c>
      <c r="AU598" s="15">
        <f>IF(AU$2=1,V598,0)</f>
        <v>161.28</v>
      </c>
      <c r="AV598" s="15">
        <f>IF(AV$2=1,W598,0)</f>
        <v>151.91999999999999</v>
      </c>
      <c r="AW598" s="15">
        <f>IF(AW$2=1,X598,0)</f>
        <v>191.04</v>
      </c>
      <c r="AX598" s="15">
        <f>IF(AX$2=1,Y598,0)</f>
        <v>155.28</v>
      </c>
      <c r="AY598" s="15">
        <f>IF(AY$2=1,Z598,0)</f>
        <v>0</v>
      </c>
      <c r="AZ598" s="15">
        <f>IF(AZ$2=1,AA598,0)</f>
        <v>0</v>
      </c>
      <c r="BA598" s="15"/>
      <c r="BB598" s="37">
        <f>MAX(AC598:AZ598)*4</f>
        <v>908.16</v>
      </c>
      <c r="BD598" s="15">
        <f>IF(BD$2=1,D598,0)</f>
        <v>0</v>
      </c>
      <c r="BE598" s="15">
        <f>IF(BE$2=1,E598,0)</f>
        <v>0</v>
      </c>
      <c r="BF598" s="15">
        <f>IF(BF$2=1,F598,0)</f>
        <v>0</v>
      </c>
      <c r="BG598" s="15">
        <f>IF(BG$2=1,G598,0)</f>
        <v>0</v>
      </c>
      <c r="BH598" s="15">
        <f>IF(BH$2=1,H598,0)</f>
        <v>0</v>
      </c>
      <c r="BI598" s="15">
        <f>IF(BI$2=1,I598,0)</f>
        <v>0</v>
      </c>
      <c r="BJ598" s="15">
        <f>IF(BJ$2=1,J598,0)</f>
        <v>176.88</v>
      </c>
      <c r="BK598" s="15">
        <f>IF(BK$2=1,K598,0)</f>
        <v>190.08</v>
      </c>
      <c r="BL598" s="15">
        <f>IF(BL$2=1,L598,0)</f>
        <v>0</v>
      </c>
      <c r="BM598" s="15">
        <f>IF(BM$2=1,M598,0)</f>
        <v>0</v>
      </c>
      <c r="BN598" s="15">
        <f>IF(BN$2=1,N598,0)</f>
        <v>0</v>
      </c>
      <c r="BO598" s="15">
        <f>IF(BO$2=1,O598,0)</f>
        <v>0</v>
      </c>
      <c r="BP598" s="15">
        <f>IF(BP$2=1,P598,0)</f>
        <v>0</v>
      </c>
      <c r="BQ598" s="15">
        <f>IF(BQ$2=1,Q598,0)</f>
        <v>0</v>
      </c>
      <c r="BR598" s="15">
        <f>IF(BR$2=1,R598,0)</f>
        <v>220.08</v>
      </c>
      <c r="BS598" s="15">
        <f>IF(BS$2=1,S598,0)</f>
        <v>219.84</v>
      </c>
      <c r="BT598" s="15">
        <f>IF(BT$2=1,T598,0)</f>
        <v>227.04</v>
      </c>
      <c r="BU598" s="15">
        <f>IF(BU$2=1,U598,0)</f>
        <v>168.24</v>
      </c>
      <c r="BV598" s="15">
        <f>IF(BV$2=1,V598,0)</f>
        <v>161.28</v>
      </c>
      <c r="BW598" s="15">
        <f>IF(BW$2=1,W598,0)</f>
        <v>151.91999999999999</v>
      </c>
      <c r="BX598" s="15">
        <f>IF(BX$2=1,X598,0)</f>
        <v>191.04</v>
      </c>
      <c r="BY598" s="15">
        <f>IF(BY$2=1,Y598,0)</f>
        <v>155.28</v>
      </c>
      <c r="BZ598" s="15">
        <f>IF(BZ$2=1,Z598,0)</f>
        <v>0</v>
      </c>
      <c r="CA598" s="15">
        <f>IF(CA$2=1,AA598,0)</f>
        <v>0</v>
      </c>
      <c r="CC598" s="42">
        <f>MAX(BD598:CA598)*4</f>
        <v>908.16</v>
      </c>
      <c r="CF598" s="15">
        <f>IF(CF$2=1,D598,0)</f>
        <v>0</v>
      </c>
      <c r="CG598" s="15">
        <f>IF(CG$2=1,E598,0)</f>
        <v>0</v>
      </c>
      <c r="CH598" s="15">
        <f>IF(CH$2=1,F598,0)</f>
        <v>0</v>
      </c>
      <c r="CI598" s="15">
        <f>IF(CI$2=1,AG598,0)</f>
        <v>0</v>
      </c>
      <c r="CJ598" s="15">
        <f>IF(CJ$2=1,AH598,0)</f>
        <v>0</v>
      </c>
      <c r="CK598" s="15">
        <f>IF(CK$2=1,I598,0)</f>
        <v>0</v>
      </c>
      <c r="CL598" s="15">
        <f>IF(CL$2=1,J598,0)</f>
        <v>0</v>
      </c>
      <c r="CM598" s="15">
        <f>IF(CM$2=1,K598,0)</f>
        <v>0</v>
      </c>
      <c r="CN598" s="15">
        <f>IF(CN$2=1,L598,0)</f>
        <v>0</v>
      </c>
      <c r="CO598" s="15">
        <f>IF(CO$2=1,M598,0)</f>
        <v>0</v>
      </c>
      <c r="CP598" s="15">
        <f>IF(CP$2=1,N598,0)</f>
        <v>0</v>
      </c>
      <c r="CQ598" s="15">
        <f>IF(CQ$2=1,O598,0)</f>
        <v>0</v>
      </c>
      <c r="CR598" s="15">
        <f>IF(CR$2=1,P598,0)</f>
        <v>0</v>
      </c>
      <c r="CS598" s="15">
        <f>IF(CS$2=1,Q598,0)</f>
        <v>0</v>
      </c>
      <c r="CT598" s="15">
        <f>IF(CT$2=1,R598,0)</f>
        <v>220.08</v>
      </c>
      <c r="CU598" s="15">
        <f>IF(CU$2=1,S598,0)</f>
        <v>219.84</v>
      </c>
      <c r="CV598" s="15">
        <f>IF(CV$2=1,T598,0)</f>
        <v>227.04</v>
      </c>
      <c r="CW598" s="15">
        <f>IF(CW$2=1,U598,0)</f>
        <v>168.24</v>
      </c>
      <c r="CX598" s="15">
        <f>IF(CX$2=1,V598,0)</f>
        <v>161.28</v>
      </c>
      <c r="CY598" s="15">
        <f>IF(CY$2=1,W598,0)</f>
        <v>151.91999999999999</v>
      </c>
      <c r="CZ598" s="15">
        <f>IF(CZ$2=1,X598,0)</f>
        <v>191.04</v>
      </c>
      <c r="DA598" s="15">
        <f>IF(DA$2=1,Y598,0)</f>
        <v>155.28</v>
      </c>
      <c r="DB598" s="15">
        <f>IF(DB$2=1,Z598,0)</f>
        <v>0</v>
      </c>
      <c r="DC598" s="15">
        <f>IF(DC$2=1,AA598,0)</f>
        <v>0</v>
      </c>
      <c r="DE598" s="42">
        <f>MAX(CF598:DC598)*4</f>
        <v>908.16</v>
      </c>
    </row>
    <row r="599" spans="1:109" ht="15.75" customHeight="1" x14ac:dyDescent="0.3">
      <c r="A599" s="40" t="s">
        <v>119</v>
      </c>
      <c r="B599" s="40" t="s">
        <v>50</v>
      </c>
      <c r="C599" s="41">
        <v>7</v>
      </c>
      <c r="D599" s="41">
        <v>76.56</v>
      </c>
      <c r="E599" s="41">
        <v>78.959999999999994</v>
      </c>
      <c r="F599" s="41">
        <v>72.72</v>
      </c>
      <c r="G599" s="41">
        <v>76.8</v>
      </c>
      <c r="H599" s="41">
        <v>72.48</v>
      </c>
      <c r="I599" s="41">
        <v>87.12</v>
      </c>
      <c r="J599" s="41">
        <v>103.2</v>
      </c>
      <c r="K599" s="41">
        <v>137.52000000000001</v>
      </c>
      <c r="L599" s="41">
        <v>143.28</v>
      </c>
      <c r="M599" s="41">
        <v>146.4</v>
      </c>
      <c r="N599" s="41">
        <v>146.88</v>
      </c>
      <c r="O599" s="41">
        <v>149.28</v>
      </c>
      <c r="P599" s="41">
        <v>126.72</v>
      </c>
      <c r="Q599" s="41">
        <v>139.44</v>
      </c>
      <c r="R599" s="41">
        <v>134.88</v>
      </c>
      <c r="S599" s="41">
        <v>133.44</v>
      </c>
      <c r="T599" s="41">
        <v>129.36000000000001</v>
      </c>
      <c r="U599" s="41">
        <v>109.68</v>
      </c>
      <c r="V599" s="41">
        <v>105.84</v>
      </c>
      <c r="W599" s="41">
        <v>111.6</v>
      </c>
      <c r="X599" s="41">
        <v>97.2</v>
      </c>
      <c r="Y599" s="41">
        <v>101.52</v>
      </c>
      <c r="Z599" s="41">
        <v>91.2</v>
      </c>
      <c r="AA599" s="41">
        <v>78.239999999999995</v>
      </c>
      <c r="AC599" s="15">
        <f>IF(AC$2=1,D599,0)</f>
        <v>0</v>
      </c>
      <c r="AD599" s="15">
        <f>IF(AD$2=1,E599,0)</f>
        <v>0</v>
      </c>
      <c r="AE599" s="15">
        <f>IF(AE$2=1,F599,0)</f>
        <v>0</v>
      </c>
      <c r="AF599" s="15">
        <f>IF(AF$2=1,G599,0)</f>
        <v>0</v>
      </c>
      <c r="AG599" s="15">
        <f>IF(AG$2=1,H599,0)</f>
        <v>0</v>
      </c>
      <c r="AH599" s="15">
        <f>IF(AH$2=1,I599,0)</f>
        <v>0</v>
      </c>
      <c r="AI599" s="15">
        <f>IF(AI$2=1,J599,0)</f>
        <v>103.2</v>
      </c>
      <c r="AJ599" s="15">
        <f>IF(AJ$2=1,K599,0)</f>
        <v>137.52000000000001</v>
      </c>
      <c r="AK599" s="15">
        <f>IF(AK$2=1,L599,0)</f>
        <v>143.28</v>
      </c>
      <c r="AL599" s="15">
        <f>IF(AL$2=1,M599,0)</f>
        <v>146.4</v>
      </c>
      <c r="AM599" s="15">
        <f>IF(AM$2=1,N599,0)</f>
        <v>146.88</v>
      </c>
      <c r="AN599" s="15">
        <f>IF(AN$2=1,O599,0)</f>
        <v>149.28</v>
      </c>
      <c r="AO599" s="15">
        <f>IF(AO$2=1,P599,0)</f>
        <v>126.72</v>
      </c>
      <c r="AP599" s="15">
        <f>IF(AP$2=1,Q599,0)</f>
        <v>139.44</v>
      </c>
      <c r="AQ599" s="15">
        <f>IF(AQ$2=1,R599,0)</f>
        <v>134.88</v>
      </c>
      <c r="AR599" s="15">
        <f>IF(AR$2=1,S599,0)</f>
        <v>133.44</v>
      </c>
      <c r="AS599" s="15">
        <f>IF(AS$2=1,T599,0)</f>
        <v>129.36000000000001</v>
      </c>
      <c r="AT599" s="15">
        <f>IF(AT$2=1,U599,0)</f>
        <v>109.68</v>
      </c>
      <c r="AU599" s="15">
        <f>IF(AU$2=1,V599,0)</f>
        <v>105.84</v>
      </c>
      <c r="AV599" s="15">
        <f>IF(AV$2=1,W599,0)</f>
        <v>111.6</v>
      </c>
      <c r="AW599" s="15">
        <f>IF(AW$2=1,X599,0)</f>
        <v>97.2</v>
      </c>
      <c r="AX599" s="15">
        <f>IF(AX$2=1,Y599,0)</f>
        <v>101.52</v>
      </c>
      <c r="AY599" s="15">
        <f>IF(AY$2=1,Z599,0)</f>
        <v>0</v>
      </c>
      <c r="AZ599" s="15">
        <f>IF(AZ$2=1,AA599,0)</f>
        <v>0</v>
      </c>
      <c r="BA599" s="15"/>
      <c r="BB599" s="37">
        <f>MAX(AC599:AZ599)*4</f>
        <v>597.12</v>
      </c>
      <c r="BD599" s="15">
        <f>IF(BD$2=1,D599,0)</f>
        <v>0</v>
      </c>
      <c r="BE599" s="15">
        <f>IF(BE$2=1,E599,0)</f>
        <v>0</v>
      </c>
      <c r="BF599" s="15">
        <f>IF(BF$2=1,F599,0)</f>
        <v>0</v>
      </c>
      <c r="BG599" s="15">
        <f>IF(BG$2=1,G599,0)</f>
        <v>0</v>
      </c>
      <c r="BH599" s="15">
        <f>IF(BH$2=1,H599,0)</f>
        <v>0</v>
      </c>
      <c r="BI599" s="15">
        <f>IF(BI$2=1,I599,0)</f>
        <v>0</v>
      </c>
      <c r="BJ599" s="15">
        <f>IF(BJ$2=1,J599,0)</f>
        <v>103.2</v>
      </c>
      <c r="BK599" s="15">
        <f>IF(BK$2=1,K599,0)</f>
        <v>137.52000000000001</v>
      </c>
      <c r="BL599" s="15">
        <f>IF(BL$2=1,L599,0)</f>
        <v>0</v>
      </c>
      <c r="BM599" s="15">
        <f>IF(BM$2=1,M599,0)</f>
        <v>0</v>
      </c>
      <c r="BN599" s="15">
        <f>IF(BN$2=1,N599,0)</f>
        <v>0</v>
      </c>
      <c r="BO599" s="15">
        <f>IF(BO$2=1,O599,0)</f>
        <v>0</v>
      </c>
      <c r="BP599" s="15">
        <f>IF(BP$2=1,P599,0)</f>
        <v>0</v>
      </c>
      <c r="BQ599" s="15">
        <f>IF(BQ$2=1,Q599,0)</f>
        <v>0</v>
      </c>
      <c r="BR599" s="15">
        <f>IF(BR$2=1,R599,0)</f>
        <v>134.88</v>
      </c>
      <c r="BS599" s="15">
        <f>IF(BS$2=1,S599,0)</f>
        <v>133.44</v>
      </c>
      <c r="BT599" s="15">
        <f>IF(BT$2=1,T599,0)</f>
        <v>129.36000000000001</v>
      </c>
      <c r="BU599" s="15">
        <f>IF(BU$2=1,U599,0)</f>
        <v>109.68</v>
      </c>
      <c r="BV599" s="15">
        <f>IF(BV$2=1,V599,0)</f>
        <v>105.84</v>
      </c>
      <c r="BW599" s="15">
        <f>IF(BW$2=1,W599,0)</f>
        <v>111.6</v>
      </c>
      <c r="BX599" s="15">
        <f>IF(BX$2=1,X599,0)</f>
        <v>97.2</v>
      </c>
      <c r="BY599" s="15">
        <f>IF(BY$2=1,Y599,0)</f>
        <v>101.52</v>
      </c>
      <c r="BZ599" s="15">
        <f>IF(BZ$2=1,Z599,0)</f>
        <v>0</v>
      </c>
      <c r="CA599" s="15">
        <f>IF(CA$2=1,AA599,0)</f>
        <v>0</v>
      </c>
      <c r="CC599" s="42">
        <f>MAX(BD599:CA599)*4</f>
        <v>550.08000000000004</v>
      </c>
      <c r="CF599" s="15">
        <f>IF(CF$2=1,D599,0)</f>
        <v>0</v>
      </c>
      <c r="CG599" s="15">
        <f>IF(CG$2=1,E599,0)</f>
        <v>0</v>
      </c>
      <c r="CH599" s="15">
        <f>IF(CH$2=1,F599,0)</f>
        <v>0</v>
      </c>
      <c r="CI599" s="15">
        <f>IF(CI$2=1,AG599,0)</f>
        <v>0</v>
      </c>
      <c r="CJ599" s="15">
        <f>IF(CJ$2=1,AH599,0)</f>
        <v>0</v>
      </c>
      <c r="CK599" s="15">
        <f>IF(CK$2=1,I599,0)</f>
        <v>0</v>
      </c>
      <c r="CL599" s="15">
        <f>IF(CL$2=1,J599,0)</f>
        <v>0</v>
      </c>
      <c r="CM599" s="15">
        <f>IF(CM$2=1,K599,0)</f>
        <v>0</v>
      </c>
      <c r="CN599" s="15">
        <f>IF(CN$2=1,L599,0)</f>
        <v>0</v>
      </c>
      <c r="CO599" s="15">
        <f>IF(CO$2=1,M599,0)</f>
        <v>0</v>
      </c>
      <c r="CP599" s="15">
        <f>IF(CP$2=1,N599,0)</f>
        <v>0</v>
      </c>
      <c r="CQ599" s="15">
        <f>IF(CQ$2=1,O599,0)</f>
        <v>0</v>
      </c>
      <c r="CR599" s="15">
        <f>IF(CR$2=1,P599,0)</f>
        <v>0</v>
      </c>
      <c r="CS599" s="15">
        <f>IF(CS$2=1,Q599,0)</f>
        <v>0</v>
      </c>
      <c r="CT599" s="15">
        <f>IF(CT$2=1,R599,0)</f>
        <v>134.88</v>
      </c>
      <c r="CU599" s="15">
        <f>IF(CU$2=1,S599,0)</f>
        <v>133.44</v>
      </c>
      <c r="CV599" s="15">
        <f>IF(CV$2=1,T599,0)</f>
        <v>129.36000000000001</v>
      </c>
      <c r="CW599" s="15">
        <f>IF(CW$2=1,U599,0)</f>
        <v>109.68</v>
      </c>
      <c r="CX599" s="15">
        <f>IF(CX$2=1,V599,0)</f>
        <v>105.84</v>
      </c>
      <c r="CY599" s="15">
        <f>IF(CY$2=1,W599,0)</f>
        <v>111.6</v>
      </c>
      <c r="CZ599" s="15">
        <f>IF(CZ$2=1,X599,0)</f>
        <v>97.2</v>
      </c>
      <c r="DA599" s="15">
        <f>IF(DA$2=1,Y599,0)</f>
        <v>101.52</v>
      </c>
      <c r="DB599" s="15">
        <f>IF(DB$2=1,Z599,0)</f>
        <v>0</v>
      </c>
      <c r="DC599" s="15">
        <f>IF(DC$2=1,AA599,0)</f>
        <v>0</v>
      </c>
      <c r="DE599" s="42">
        <f>MAX(CF599:DC599)*4</f>
        <v>539.52</v>
      </c>
    </row>
    <row r="600" spans="1:109" ht="15.75" customHeight="1" x14ac:dyDescent="0.3">
      <c r="A600" s="40" t="s">
        <v>119</v>
      </c>
      <c r="B600" s="40" t="s">
        <v>50</v>
      </c>
      <c r="C600" s="41">
        <v>8</v>
      </c>
      <c r="D600" s="41">
        <v>216.96</v>
      </c>
      <c r="E600" s="41">
        <v>212.4</v>
      </c>
      <c r="F600" s="41">
        <v>206.4</v>
      </c>
      <c r="G600" s="41">
        <v>210.48</v>
      </c>
      <c r="H600" s="41">
        <v>215.04</v>
      </c>
      <c r="I600" s="41">
        <v>211.44</v>
      </c>
      <c r="J600" s="41">
        <v>250.08</v>
      </c>
      <c r="K600" s="41">
        <v>293.04000000000002</v>
      </c>
      <c r="L600" s="41">
        <v>291.36</v>
      </c>
      <c r="M600" s="41">
        <v>294</v>
      </c>
      <c r="N600" s="41">
        <v>307.44</v>
      </c>
      <c r="O600" s="41">
        <v>303.83999999999997</v>
      </c>
      <c r="P600" s="41">
        <v>301.68</v>
      </c>
      <c r="Q600" s="41">
        <v>325.68</v>
      </c>
      <c r="R600" s="41">
        <v>311.27999999999997</v>
      </c>
      <c r="S600" s="41">
        <v>295.68</v>
      </c>
      <c r="T600" s="41">
        <v>282.24</v>
      </c>
      <c r="U600" s="41">
        <v>287.52</v>
      </c>
      <c r="V600" s="41">
        <v>261.83999999999997</v>
      </c>
      <c r="W600" s="41">
        <v>252.96</v>
      </c>
      <c r="X600" s="41">
        <v>249.6</v>
      </c>
      <c r="Y600" s="41">
        <v>232.56</v>
      </c>
      <c r="Z600" s="41">
        <v>227.28</v>
      </c>
      <c r="AA600" s="41">
        <v>230.4</v>
      </c>
      <c r="AC600" s="15">
        <f>IF(AC$2=1,D600,0)</f>
        <v>0</v>
      </c>
      <c r="AD600" s="15">
        <f>IF(AD$2=1,E600,0)</f>
        <v>0</v>
      </c>
      <c r="AE600" s="15">
        <f>IF(AE$2=1,F600,0)</f>
        <v>0</v>
      </c>
      <c r="AF600" s="15">
        <f>IF(AF$2=1,G600,0)</f>
        <v>0</v>
      </c>
      <c r="AG600" s="15">
        <f>IF(AG$2=1,H600,0)</f>
        <v>0</v>
      </c>
      <c r="AH600" s="15">
        <f>IF(AH$2=1,I600,0)</f>
        <v>0</v>
      </c>
      <c r="AI600" s="15">
        <f>IF(AI$2=1,J600,0)</f>
        <v>250.08</v>
      </c>
      <c r="AJ600" s="15">
        <f>IF(AJ$2=1,K600,0)</f>
        <v>293.04000000000002</v>
      </c>
      <c r="AK600" s="15">
        <f>IF(AK$2=1,L600,0)</f>
        <v>291.36</v>
      </c>
      <c r="AL600" s="15">
        <f>IF(AL$2=1,M600,0)</f>
        <v>294</v>
      </c>
      <c r="AM600" s="15">
        <f>IF(AM$2=1,N600,0)</f>
        <v>307.44</v>
      </c>
      <c r="AN600" s="15">
        <f>IF(AN$2=1,O600,0)</f>
        <v>303.83999999999997</v>
      </c>
      <c r="AO600" s="15">
        <f>IF(AO$2=1,P600,0)</f>
        <v>301.68</v>
      </c>
      <c r="AP600" s="15">
        <f>IF(AP$2=1,Q600,0)</f>
        <v>325.68</v>
      </c>
      <c r="AQ600" s="15">
        <f>IF(AQ$2=1,R600,0)</f>
        <v>311.27999999999997</v>
      </c>
      <c r="AR600" s="15">
        <f>IF(AR$2=1,S600,0)</f>
        <v>295.68</v>
      </c>
      <c r="AS600" s="15">
        <f>IF(AS$2=1,T600,0)</f>
        <v>282.24</v>
      </c>
      <c r="AT600" s="15">
        <f>IF(AT$2=1,U600,0)</f>
        <v>287.52</v>
      </c>
      <c r="AU600" s="15">
        <f>IF(AU$2=1,V600,0)</f>
        <v>261.83999999999997</v>
      </c>
      <c r="AV600" s="15">
        <f>IF(AV$2=1,W600,0)</f>
        <v>252.96</v>
      </c>
      <c r="AW600" s="15">
        <f>IF(AW$2=1,X600,0)</f>
        <v>249.6</v>
      </c>
      <c r="AX600" s="15">
        <f>IF(AX$2=1,Y600,0)</f>
        <v>232.56</v>
      </c>
      <c r="AY600" s="15">
        <f>IF(AY$2=1,Z600,0)</f>
        <v>0</v>
      </c>
      <c r="AZ600" s="15">
        <f>IF(AZ$2=1,AA600,0)</f>
        <v>0</v>
      </c>
      <c r="BA600" s="15"/>
      <c r="BB600" s="37">
        <f>MAX(AC600:AZ600)*4</f>
        <v>1302.72</v>
      </c>
      <c r="BD600" s="15">
        <f>IF(BD$2=1,D600,0)</f>
        <v>0</v>
      </c>
      <c r="BE600" s="15">
        <f>IF(BE$2=1,E600,0)</f>
        <v>0</v>
      </c>
      <c r="BF600" s="15">
        <f>IF(BF$2=1,F600,0)</f>
        <v>0</v>
      </c>
      <c r="BG600" s="15">
        <f>IF(BG$2=1,G600,0)</f>
        <v>0</v>
      </c>
      <c r="BH600" s="15">
        <f>IF(BH$2=1,H600,0)</f>
        <v>0</v>
      </c>
      <c r="BI600" s="15">
        <f>IF(BI$2=1,I600,0)</f>
        <v>0</v>
      </c>
      <c r="BJ600" s="15">
        <f>IF(BJ$2=1,J600,0)</f>
        <v>250.08</v>
      </c>
      <c r="BK600" s="15">
        <f>IF(BK$2=1,K600,0)</f>
        <v>293.04000000000002</v>
      </c>
      <c r="BL600" s="15">
        <f>IF(BL$2=1,L600,0)</f>
        <v>0</v>
      </c>
      <c r="BM600" s="15">
        <f>IF(BM$2=1,M600,0)</f>
        <v>0</v>
      </c>
      <c r="BN600" s="15">
        <f>IF(BN$2=1,N600,0)</f>
        <v>0</v>
      </c>
      <c r="BO600" s="15">
        <f>IF(BO$2=1,O600,0)</f>
        <v>0</v>
      </c>
      <c r="BP600" s="15">
        <f>IF(BP$2=1,P600,0)</f>
        <v>0</v>
      </c>
      <c r="BQ600" s="15">
        <f>IF(BQ$2=1,Q600,0)</f>
        <v>0</v>
      </c>
      <c r="BR600" s="15">
        <f>IF(BR$2=1,R600,0)</f>
        <v>311.27999999999997</v>
      </c>
      <c r="BS600" s="15">
        <f>IF(BS$2=1,S600,0)</f>
        <v>295.68</v>
      </c>
      <c r="BT600" s="15">
        <f>IF(BT$2=1,T600,0)</f>
        <v>282.24</v>
      </c>
      <c r="BU600" s="15">
        <f>IF(BU$2=1,U600,0)</f>
        <v>287.52</v>
      </c>
      <c r="BV600" s="15">
        <f>IF(BV$2=1,V600,0)</f>
        <v>261.83999999999997</v>
      </c>
      <c r="BW600" s="15">
        <f>IF(BW$2=1,W600,0)</f>
        <v>252.96</v>
      </c>
      <c r="BX600" s="15">
        <f>IF(BX$2=1,X600,0)</f>
        <v>249.6</v>
      </c>
      <c r="BY600" s="15">
        <f>IF(BY$2=1,Y600,0)</f>
        <v>232.56</v>
      </c>
      <c r="BZ600" s="15">
        <f>IF(BZ$2=1,Z600,0)</f>
        <v>0</v>
      </c>
      <c r="CA600" s="15">
        <f>IF(CA$2=1,AA600,0)</f>
        <v>0</v>
      </c>
      <c r="CC600" s="42">
        <f>MAX(BD600:CA600)*4</f>
        <v>1245.1199999999999</v>
      </c>
      <c r="CF600" s="15">
        <f>IF(CF$2=1,D600,0)</f>
        <v>0</v>
      </c>
      <c r="CG600" s="15">
        <f>IF(CG$2=1,E600,0)</f>
        <v>0</v>
      </c>
      <c r="CH600" s="15">
        <f>IF(CH$2=1,F600,0)</f>
        <v>0</v>
      </c>
      <c r="CI600" s="15">
        <f>IF(CI$2=1,AG600,0)</f>
        <v>0</v>
      </c>
      <c r="CJ600" s="15">
        <f>IF(CJ$2=1,AH600,0)</f>
        <v>0</v>
      </c>
      <c r="CK600" s="15">
        <f>IF(CK$2=1,I600,0)</f>
        <v>0</v>
      </c>
      <c r="CL600" s="15">
        <f>IF(CL$2=1,J600,0)</f>
        <v>0</v>
      </c>
      <c r="CM600" s="15">
        <f>IF(CM$2=1,K600,0)</f>
        <v>0</v>
      </c>
      <c r="CN600" s="15">
        <f>IF(CN$2=1,L600,0)</f>
        <v>0</v>
      </c>
      <c r="CO600" s="15">
        <f>IF(CO$2=1,M600,0)</f>
        <v>0</v>
      </c>
      <c r="CP600" s="15">
        <f>IF(CP$2=1,N600,0)</f>
        <v>0</v>
      </c>
      <c r="CQ600" s="15">
        <f>IF(CQ$2=1,O600,0)</f>
        <v>0</v>
      </c>
      <c r="CR600" s="15">
        <f>IF(CR$2=1,P600,0)</f>
        <v>0</v>
      </c>
      <c r="CS600" s="15">
        <f>IF(CS$2=1,Q600,0)</f>
        <v>0</v>
      </c>
      <c r="CT600" s="15">
        <f>IF(CT$2=1,R600,0)</f>
        <v>311.27999999999997</v>
      </c>
      <c r="CU600" s="15">
        <f>IF(CU$2=1,S600,0)</f>
        <v>295.68</v>
      </c>
      <c r="CV600" s="15">
        <f>IF(CV$2=1,T600,0)</f>
        <v>282.24</v>
      </c>
      <c r="CW600" s="15">
        <f>IF(CW$2=1,U600,0)</f>
        <v>287.52</v>
      </c>
      <c r="CX600" s="15">
        <f>IF(CX$2=1,V600,0)</f>
        <v>261.83999999999997</v>
      </c>
      <c r="CY600" s="15">
        <f>IF(CY$2=1,W600,0)</f>
        <v>252.96</v>
      </c>
      <c r="CZ600" s="15">
        <f>IF(CZ$2=1,X600,0)</f>
        <v>249.6</v>
      </c>
      <c r="DA600" s="15">
        <f>IF(DA$2=1,Y600,0)</f>
        <v>232.56</v>
      </c>
      <c r="DB600" s="15">
        <f>IF(DB$2=1,Z600,0)</f>
        <v>0</v>
      </c>
      <c r="DC600" s="15">
        <f>IF(DC$2=1,AA600,0)</f>
        <v>0</v>
      </c>
      <c r="DE600" s="42">
        <f>MAX(CF600:DC600)*4</f>
        <v>1245.1199999999999</v>
      </c>
    </row>
    <row r="601" spans="1:109" ht="15.75" customHeight="1" x14ac:dyDescent="0.3">
      <c r="A601" s="40" t="s">
        <v>119</v>
      </c>
      <c r="B601" s="40" t="s">
        <v>50</v>
      </c>
      <c r="C601" s="41">
        <v>9</v>
      </c>
      <c r="D601" s="41">
        <v>206.4</v>
      </c>
      <c r="E601" s="41">
        <v>190.08</v>
      </c>
      <c r="F601" s="41">
        <v>189.12</v>
      </c>
      <c r="G601" s="41">
        <v>180.96</v>
      </c>
      <c r="H601" s="41">
        <v>190.32</v>
      </c>
      <c r="I601" s="41">
        <v>191.04</v>
      </c>
      <c r="J601" s="41">
        <v>221.52</v>
      </c>
      <c r="K601" s="41">
        <v>259.2</v>
      </c>
      <c r="L601" s="41">
        <v>287.76</v>
      </c>
      <c r="M601" s="41">
        <v>264</v>
      </c>
      <c r="N601" s="41">
        <v>284.64</v>
      </c>
      <c r="O601" s="41">
        <v>285.60000000000002</v>
      </c>
      <c r="P601" s="41">
        <v>289.92</v>
      </c>
      <c r="Q601" s="41">
        <v>300.95999999999998</v>
      </c>
      <c r="R601" s="41">
        <v>285.36</v>
      </c>
      <c r="S601" s="41">
        <v>288.24</v>
      </c>
      <c r="T601" s="41">
        <v>262.56</v>
      </c>
      <c r="U601" s="41">
        <v>238.32</v>
      </c>
      <c r="V601" s="41">
        <v>237.84</v>
      </c>
      <c r="W601" s="41">
        <v>225.6</v>
      </c>
      <c r="X601" s="41">
        <v>225.6</v>
      </c>
      <c r="Y601" s="41">
        <v>208.08</v>
      </c>
      <c r="Z601" s="41">
        <v>206.64</v>
      </c>
      <c r="AA601" s="41">
        <v>206.64</v>
      </c>
      <c r="AC601" s="15">
        <f>IF(AC$2=1,D601,0)</f>
        <v>0</v>
      </c>
      <c r="AD601" s="15">
        <f>IF(AD$2=1,E601,0)</f>
        <v>0</v>
      </c>
      <c r="AE601" s="15">
        <f>IF(AE$2=1,F601,0)</f>
        <v>0</v>
      </c>
      <c r="AF601" s="15">
        <f>IF(AF$2=1,G601,0)</f>
        <v>0</v>
      </c>
      <c r="AG601" s="15">
        <f>IF(AG$2=1,H601,0)</f>
        <v>0</v>
      </c>
      <c r="AH601" s="15">
        <f>IF(AH$2=1,I601,0)</f>
        <v>0</v>
      </c>
      <c r="AI601" s="15">
        <f>IF(AI$2=1,J601,0)</f>
        <v>221.52</v>
      </c>
      <c r="AJ601" s="15">
        <f>IF(AJ$2=1,K601,0)</f>
        <v>259.2</v>
      </c>
      <c r="AK601" s="15">
        <f>IF(AK$2=1,L601,0)</f>
        <v>287.76</v>
      </c>
      <c r="AL601" s="15">
        <f>IF(AL$2=1,M601,0)</f>
        <v>264</v>
      </c>
      <c r="AM601" s="15">
        <f>IF(AM$2=1,N601,0)</f>
        <v>284.64</v>
      </c>
      <c r="AN601" s="15">
        <f>IF(AN$2=1,O601,0)</f>
        <v>285.60000000000002</v>
      </c>
      <c r="AO601" s="15">
        <f>IF(AO$2=1,P601,0)</f>
        <v>289.92</v>
      </c>
      <c r="AP601" s="15">
        <f>IF(AP$2=1,Q601,0)</f>
        <v>300.95999999999998</v>
      </c>
      <c r="AQ601" s="15">
        <f>IF(AQ$2=1,R601,0)</f>
        <v>285.36</v>
      </c>
      <c r="AR601" s="15">
        <f>IF(AR$2=1,S601,0)</f>
        <v>288.24</v>
      </c>
      <c r="AS601" s="15">
        <f>IF(AS$2=1,T601,0)</f>
        <v>262.56</v>
      </c>
      <c r="AT601" s="15">
        <f>IF(AT$2=1,U601,0)</f>
        <v>238.32</v>
      </c>
      <c r="AU601" s="15">
        <f>IF(AU$2=1,V601,0)</f>
        <v>237.84</v>
      </c>
      <c r="AV601" s="15">
        <f>IF(AV$2=1,W601,0)</f>
        <v>225.6</v>
      </c>
      <c r="AW601" s="15">
        <f>IF(AW$2=1,X601,0)</f>
        <v>225.6</v>
      </c>
      <c r="AX601" s="15">
        <f>IF(AX$2=1,Y601,0)</f>
        <v>208.08</v>
      </c>
      <c r="AY601" s="15">
        <f>IF(AY$2=1,Z601,0)</f>
        <v>0</v>
      </c>
      <c r="AZ601" s="15">
        <f>IF(AZ$2=1,AA601,0)</f>
        <v>0</v>
      </c>
      <c r="BA601" s="15"/>
      <c r="BB601" s="37">
        <f>MAX(AC601:AZ601)*4</f>
        <v>1203.8399999999999</v>
      </c>
      <c r="BD601" s="15">
        <f>IF(BD$2=1,D601,0)</f>
        <v>0</v>
      </c>
      <c r="BE601" s="15">
        <f>IF(BE$2=1,E601,0)</f>
        <v>0</v>
      </c>
      <c r="BF601" s="15">
        <f>IF(BF$2=1,F601,0)</f>
        <v>0</v>
      </c>
      <c r="BG601" s="15">
        <f>IF(BG$2=1,G601,0)</f>
        <v>0</v>
      </c>
      <c r="BH601" s="15">
        <f>IF(BH$2=1,H601,0)</f>
        <v>0</v>
      </c>
      <c r="BI601" s="15">
        <f>IF(BI$2=1,I601,0)</f>
        <v>0</v>
      </c>
      <c r="BJ601" s="15">
        <f>IF(BJ$2=1,J601,0)</f>
        <v>221.52</v>
      </c>
      <c r="BK601" s="15">
        <f>IF(BK$2=1,K601,0)</f>
        <v>259.2</v>
      </c>
      <c r="BL601" s="15">
        <f>IF(BL$2=1,L601,0)</f>
        <v>0</v>
      </c>
      <c r="BM601" s="15">
        <f>IF(BM$2=1,M601,0)</f>
        <v>0</v>
      </c>
      <c r="BN601" s="15">
        <f>IF(BN$2=1,N601,0)</f>
        <v>0</v>
      </c>
      <c r="BO601" s="15">
        <f>IF(BO$2=1,O601,0)</f>
        <v>0</v>
      </c>
      <c r="BP601" s="15">
        <f>IF(BP$2=1,P601,0)</f>
        <v>0</v>
      </c>
      <c r="BQ601" s="15">
        <f>IF(BQ$2=1,Q601,0)</f>
        <v>0</v>
      </c>
      <c r="BR601" s="15">
        <f>IF(BR$2=1,R601,0)</f>
        <v>285.36</v>
      </c>
      <c r="BS601" s="15">
        <f>IF(BS$2=1,S601,0)</f>
        <v>288.24</v>
      </c>
      <c r="BT601" s="15">
        <f>IF(BT$2=1,T601,0)</f>
        <v>262.56</v>
      </c>
      <c r="BU601" s="15">
        <f>IF(BU$2=1,U601,0)</f>
        <v>238.32</v>
      </c>
      <c r="BV601" s="15">
        <f>IF(BV$2=1,V601,0)</f>
        <v>237.84</v>
      </c>
      <c r="BW601" s="15">
        <f>IF(BW$2=1,W601,0)</f>
        <v>225.6</v>
      </c>
      <c r="BX601" s="15">
        <f>IF(BX$2=1,X601,0)</f>
        <v>225.6</v>
      </c>
      <c r="BY601" s="15">
        <f>IF(BY$2=1,Y601,0)</f>
        <v>208.08</v>
      </c>
      <c r="BZ601" s="15">
        <f>IF(BZ$2=1,Z601,0)</f>
        <v>0</v>
      </c>
      <c r="CA601" s="15">
        <f>IF(CA$2=1,AA601,0)</f>
        <v>0</v>
      </c>
      <c r="CC601" s="42">
        <f>MAX(BD601:CA601)*4</f>
        <v>1152.96</v>
      </c>
      <c r="CF601" s="15">
        <f>IF(CF$2=1,D601,0)</f>
        <v>0</v>
      </c>
      <c r="CG601" s="15">
        <f>IF(CG$2=1,E601,0)</f>
        <v>0</v>
      </c>
      <c r="CH601" s="15">
        <f>IF(CH$2=1,F601,0)</f>
        <v>0</v>
      </c>
      <c r="CI601" s="15">
        <f>IF(CI$2=1,AG601,0)</f>
        <v>0</v>
      </c>
      <c r="CJ601" s="15">
        <f>IF(CJ$2=1,AH601,0)</f>
        <v>0</v>
      </c>
      <c r="CK601" s="15">
        <f>IF(CK$2=1,I601,0)</f>
        <v>0</v>
      </c>
      <c r="CL601" s="15">
        <f>IF(CL$2=1,J601,0)</f>
        <v>0</v>
      </c>
      <c r="CM601" s="15">
        <f>IF(CM$2=1,K601,0)</f>
        <v>0</v>
      </c>
      <c r="CN601" s="15">
        <f>IF(CN$2=1,L601,0)</f>
        <v>0</v>
      </c>
      <c r="CO601" s="15">
        <f>IF(CO$2=1,M601,0)</f>
        <v>0</v>
      </c>
      <c r="CP601" s="15">
        <f>IF(CP$2=1,N601,0)</f>
        <v>0</v>
      </c>
      <c r="CQ601" s="15">
        <f>IF(CQ$2=1,O601,0)</f>
        <v>0</v>
      </c>
      <c r="CR601" s="15">
        <f>IF(CR$2=1,P601,0)</f>
        <v>0</v>
      </c>
      <c r="CS601" s="15">
        <f>IF(CS$2=1,Q601,0)</f>
        <v>0</v>
      </c>
      <c r="CT601" s="15">
        <f>IF(CT$2=1,R601,0)</f>
        <v>285.36</v>
      </c>
      <c r="CU601" s="15">
        <f>IF(CU$2=1,S601,0)</f>
        <v>288.24</v>
      </c>
      <c r="CV601" s="15">
        <f>IF(CV$2=1,T601,0)</f>
        <v>262.56</v>
      </c>
      <c r="CW601" s="15">
        <f>IF(CW$2=1,U601,0)</f>
        <v>238.32</v>
      </c>
      <c r="CX601" s="15">
        <f>IF(CX$2=1,V601,0)</f>
        <v>237.84</v>
      </c>
      <c r="CY601" s="15">
        <f>IF(CY$2=1,W601,0)</f>
        <v>225.6</v>
      </c>
      <c r="CZ601" s="15">
        <f>IF(CZ$2=1,X601,0)</f>
        <v>225.6</v>
      </c>
      <c r="DA601" s="15">
        <f>IF(DA$2=1,Y601,0)</f>
        <v>208.08</v>
      </c>
      <c r="DB601" s="15">
        <f>IF(DB$2=1,Z601,0)</f>
        <v>0</v>
      </c>
      <c r="DC601" s="15">
        <f>IF(DC$2=1,AA601,0)</f>
        <v>0</v>
      </c>
      <c r="DE601" s="42">
        <f>MAX(CF601:DC601)*4</f>
        <v>1152.96</v>
      </c>
    </row>
    <row r="602" spans="1:109" ht="15.75" customHeight="1" x14ac:dyDescent="0.3">
      <c r="A602" s="40" t="s">
        <v>119</v>
      </c>
      <c r="B602" s="40" t="s">
        <v>50</v>
      </c>
      <c r="C602" s="41">
        <v>10</v>
      </c>
      <c r="D602" s="41">
        <v>220.8</v>
      </c>
      <c r="E602" s="41">
        <v>223.68</v>
      </c>
      <c r="F602" s="41">
        <v>210.48</v>
      </c>
      <c r="G602" s="41">
        <v>206.4</v>
      </c>
      <c r="H602" s="41">
        <v>206.64</v>
      </c>
      <c r="I602" s="41">
        <v>208.08</v>
      </c>
      <c r="J602" s="41">
        <v>251.76</v>
      </c>
      <c r="K602" s="41">
        <v>297.83999999999997</v>
      </c>
      <c r="L602" s="41">
        <v>295.92</v>
      </c>
      <c r="M602" s="41">
        <v>287.27999999999997</v>
      </c>
      <c r="N602" s="41">
        <v>299.04000000000002</v>
      </c>
      <c r="O602" s="41">
        <v>296.39999999999998</v>
      </c>
      <c r="P602" s="41">
        <v>290.88</v>
      </c>
      <c r="Q602" s="41">
        <v>299.04000000000002</v>
      </c>
      <c r="R602" s="41">
        <v>300.95999999999998</v>
      </c>
      <c r="S602" s="41">
        <v>298.32</v>
      </c>
      <c r="T602" s="41">
        <v>267.83999999999997</v>
      </c>
      <c r="U602" s="41">
        <v>249.84</v>
      </c>
      <c r="V602" s="41">
        <v>240.24</v>
      </c>
      <c r="W602" s="41">
        <v>238.08</v>
      </c>
      <c r="X602" s="41">
        <v>240.96</v>
      </c>
      <c r="Y602" s="41">
        <v>241.68</v>
      </c>
      <c r="Z602" s="41">
        <v>235.2</v>
      </c>
      <c r="AA602" s="41">
        <v>226.32</v>
      </c>
      <c r="AC602" s="15">
        <f>IF(AC$2=1,D602,0)</f>
        <v>0</v>
      </c>
      <c r="AD602" s="15">
        <f>IF(AD$2=1,E602,0)</f>
        <v>0</v>
      </c>
      <c r="AE602" s="15">
        <f>IF(AE$2=1,F602,0)</f>
        <v>0</v>
      </c>
      <c r="AF602" s="15">
        <f>IF(AF$2=1,G602,0)</f>
        <v>0</v>
      </c>
      <c r="AG602" s="15">
        <f>IF(AG$2=1,H602,0)</f>
        <v>0</v>
      </c>
      <c r="AH602" s="15">
        <f>IF(AH$2=1,I602,0)</f>
        <v>0</v>
      </c>
      <c r="AI602" s="15">
        <f>IF(AI$2=1,J602,0)</f>
        <v>251.76</v>
      </c>
      <c r="AJ602" s="15">
        <f>IF(AJ$2=1,K602,0)</f>
        <v>297.83999999999997</v>
      </c>
      <c r="AK602" s="15">
        <f>IF(AK$2=1,L602,0)</f>
        <v>295.92</v>
      </c>
      <c r="AL602" s="15">
        <f>IF(AL$2=1,M602,0)</f>
        <v>287.27999999999997</v>
      </c>
      <c r="AM602" s="15">
        <f>IF(AM$2=1,N602,0)</f>
        <v>299.04000000000002</v>
      </c>
      <c r="AN602" s="15">
        <f>IF(AN$2=1,O602,0)</f>
        <v>296.39999999999998</v>
      </c>
      <c r="AO602" s="15">
        <f>IF(AO$2=1,P602,0)</f>
        <v>290.88</v>
      </c>
      <c r="AP602" s="15">
        <f>IF(AP$2=1,Q602,0)</f>
        <v>299.04000000000002</v>
      </c>
      <c r="AQ602" s="15">
        <f>IF(AQ$2=1,R602,0)</f>
        <v>300.95999999999998</v>
      </c>
      <c r="AR602" s="15">
        <f>IF(AR$2=1,S602,0)</f>
        <v>298.32</v>
      </c>
      <c r="AS602" s="15">
        <f>IF(AS$2=1,T602,0)</f>
        <v>267.83999999999997</v>
      </c>
      <c r="AT602" s="15">
        <f>IF(AT$2=1,U602,0)</f>
        <v>249.84</v>
      </c>
      <c r="AU602" s="15">
        <f>IF(AU$2=1,V602,0)</f>
        <v>240.24</v>
      </c>
      <c r="AV602" s="15">
        <f>IF(AV$2=1,W602,0)</f>
        <v>238.08</v>
      </c>
      <c r="AW602" s="15">
        <f>IF(AW$2=1,X602,0)</f>
        <v>240.96</v>
      </c>
      <c r="AX602" s="15">
        <f>IF(AX$2=1,Y602,0)</f>
        <v>241.68</v>
      </c>
      <c r="AY602" s="15">
        <f>IF(AY$2=1,Z602,0)</f>
        <v>0</v>
      </c>
      <c r="AZ602" s="15">
        <f>IF(AZ$2=1,AA602,0)</f>
        <v>0</v>
      </c>
      <c r="BA602" s="15"/>
      <c r="BB602" s="37">
        <f>MAX(AC602:AZ602)*4</f>
        <v>1203.8399999999999</v>
      </c>
      <c r="BD602" s="15">
        <f>IF(BD$2=1,D602,0)</f>
        <v>0</v>
      </c>
      <c r="BE602" s="15">
        <f>IF(BE$2=1,E602,0)</f>
        <v>0</v>
      </c>
      <c r="BF602" s="15">
        <f>IF(BF$2=1,F602,0)</f>
        <v>0</v>
      </c>
      <c r="BG602" s="15">
        <f>IF(BG$2=1,G602,0)</f>
        <v>0</v>
      </c>
      <c r="BH602" s="15">
        <f>IF(BH$2=1,H602,0)</f>
        <v>0</v>
      </c>
      <c r="BI602" s="15">
        <f>IF(BI$2=1,I602,0)</f>
        <v>0</v>
      </c>
      <c r="BJ602" s="15">
        <f>IF(BJ$2=1,J602,0)</f>
        <v>251.76</v>
      </c>
      <c r="BK602" s="15">
        <f>IF(BK$2=1,K602,0)</f>
        <v>297.83999999999997</v>
      </c>
      <c r="BL602" s="15">
        <f>IF(BL$2=1,L602,0)</f>
        <v>0</v>
      </c>
      <c r="BM602" s="15">
        <f>IF(BM$2=1,M602,0)</f>
        <v>0</v>
      </c>
      <c r="BN602" s="15">
        <f>IF(BN$2=1,N602,0)</f>
        <v>0</v>
      </c>
      <c r="BO602" s="15">
        <f>IF(BO$2=1,O602,0)</f>
        <v>0</v>
      </c>
      <c r="BP602" s="15">
        <f>IF(BP$2=1,P602,0)</f>
        <v>0</v>
      </c>
      <c r="BQ602" s="15">
        <f>IF(BQ$2=1,Q602,0)</f>
        <v>0</v>
      </c>
      <c r="BR602" s="15">
        <f>IF(BR$2=1,R602,0)</f>
        <v>300.95999999999998</v>
      </c>
      <c r="BS602" s="15">
        <f>IF(BS$2=1,S602,0)</f>
        <v>298.32</v>
      </c>
      <c r="BT602" s="15">
        <f>IF(BT$2=1,T602,0)</f>
        <v>267.83999999999997</v>
      </c>
      <c r="BU602" s="15">
        <f>IF(BU$2=1,U602,0)</f>
        <v>249.84</v>
      </c>
      <c r="BV602" s="15">
        <f>IF(BV$2=1,V602,0)</f>
        <v>240.24</v>
      </c>
      <c r="BW602" s="15">
        <f>IF(BW$2=1,W602,0)</f>
        <v>238.08</v>
      </c>
      <c r="BX602" s="15">
        <f>IF(BX$2=1,X602,0)</f>
        <v>240.96</v>
      </c>
      <c r="BY602" s="15">
        <f>IF(BY$2=1,Y602,0)</f>
        <v>241.68</v>
      </c>
      <c r="BZ602" s="15">
        <f>IF(BZ$2=1,Z602,0)</f>
        <v>0</v>
      </c>
      <c r="CA602" s="15">
        <f>IF(CA$2=1,AA602,0)</f>
        <v>0</v>
      </c>
      <c r="CC602" s="42">
        <f>MAX(BD602:CA602)*4</f>
        <v>1203.8399999999999</v>
      </c>
      <c r="CF602" s="15">
        <f>IF(CF$2=1,D602,0)</f>
        <v>0</v>
      </c>
      <c r="CG602" s="15">
        <f>IF(CG$2=1,E602,0)</f>
        <v>0</v>
      </c>
      <c r="CH602" s="15">
        <f>IF(CH$2=1,F602,0)</f>
        <v>0</v>
      </c>
      <c r="CI602" s="15">
        <f>IF(CI$2=1,AG602,0)</f>
        <v>0</v>
      </c>
      <c r="CJ602" s="15">
        <f>IF(CJ$2=1,AH602,0)</f>
        <v>0</v>
      </c>
      <c r="CK602" s="15">
        <f>IF(CK$2=1,I602,0)</f>
        <v>0</v>
      </c>
      <c r="CL602" s="15">
        <f>IF(CL$2=1,J602,0)</f>
        <v>0</v>
      </c>
      <c r="CM602" s="15">
        <f>IF(CM$2=1,K602,0)</f>
        <v>0</v>
      </c>
      <c r="CN602" s="15">
        <f>IF(CN$2=1,L602,0)</f>
        <v>0</v>
      </c>
      <c r="CO602" s="15">
        <f>IF(CO$2=1,M602,0)</f>
        <v>0</v>
      </c>
      <c r="CP602" s="15">
        <f>IF(CP$2=1,N602,0)</f>
        <v>0</v>
      </c>
      <c r="CQ602" s="15">
        <f>IF(CQ$2=1,O602,0)</f>
        <v>0</v>
      </c>
      <c r="CR602" s="15">
        <f>IF(CR$2=1,P602,0)</f>
        <v>0</v>
      </c>
      <c r="CS602" s="15">
        <f>IF(CS$2=1,Q602,0)</f>
        <v>0</v>
      </c>
      <c r="CT602" s="15">
        <f>IF(CT$2=1,R602,0)</f>
        <v>300.95999999999998</v>
      </c>
      <c r="CU602" s="15">
        <f>IF(CU$2=1,S602,0)</f>
        <v>298.32</v>
      </c>
      <c r="CV602" s="15">
        <f>IF(CV$2=1,T602,0)</f>
        <v>267.83999999999997</v>
      </c>
      <c r="CW602" s="15">
        <f>IF(CW$2=1,U602,0)</f>
        <v>249.84</v>
      </c>
      <c r="CX602" s="15">
        <f>IF(CX$2=1,V602,0)</f>
        <v>240.24</v>
      </c>
      <c r="CY602" s="15">
        <f>IF(CY$2=1,W602,0)</f>
        <v>238.08</v>
      </c>
      <c r="CZ602" s="15">
        <f>IF(CZ$2=1,X602,0)</f>
        <v>240.96</v>
      </c>
      <c r="DA602" s="15">
        <f>IF(DA$2=1,Y602,0)</f>
        <v>241.68</v>
      </c>
      <c r="DB602" s="15">
        <f>IF(DB$2=1,Z602,0)</f>
        <v>0</v>
      </c>
      <c r="DC602" s="15">
        <f>IF(DC$2=1,AA602,0)</f>
        <v>0</v>
      </c>
      <c r="DE602" s="42">
        <f>MAX(CF602:DC602)*4</f>
        <v>1203.8399999999999</v>
      </c>
    </row>
    <row r="603" spans="1:109" ht="15.75" customHeight="1" x14ac:dyDescent="0.3">
      <c r="A603" s="40" t="s">
        <v>119</v>
      </c>
      <c r="B603" s="40" t="s">
        <v>50</v>
      </c>
      <c r="C603" s="41">
        <v>11</v>
      </c>
      <c r="D603" s="41">
        <v>169.92</v>
      </c>
      <c r="E603" s="41">
        <v>164.16</v>
      </c>
      <c r="F603" s="41">
        <v>165.36</v>
      </c>
      <c r="G603" s="41">
        <v>164.16</v>
      </c>
      <c r="H603" s="41">
        <v>164.88</v>
      </c>
      <c r="I603" s="41">
        <v>174.24</v>
      </c>
      <c r="J603" s="41">
        <v>215.28</v>
      </c>
      <c r="K603" s="41">
        <v>243.6</v>
      </c>
      <c r="L603" s="41">
        <v>257.52</v>
      </c>
      <c r="M603" s="41">
        <v>256.08</v>
      </c>
      <c r="N603" s="41">
        <v>257.04000000000002</v>
      </c>
      <c r="O603" s="41">
        <v>262.56</v>
      </c>
      <c r="P603" s="41">
        <v>271.44</v>
      </c>
      <c r="Q603" s="41">
        <v>268.32</v>
      </c>
      <c r="R603" s="41">
        <v>275.52</v>
      </c>
      <c r="S603" s="41">
        <v>248.16</v>
      </c>
      <c r="T603" s="41">
        <v>216</v>
      </c>
      <c r="U603" s="41">
        <v>204.96</v>
      </c>
      <c r="V603" s="41">
        <v>195.12</v>
      </c>
      <c r="W603" s="41">
        <v>184.08</v>
      </c>
      <c r="X603" s="41">
        <v>186.72</v>
      </c>
      <c r="Y603" s="41">
        <v>173.52</v>
      </c>
      <c r="Z603" s="41">
        <v>169.68</v>
      </c>
      <c r="AA603" s="41">
        <v>169.44</v>
      </c>
      <c r="AC603" s="15">
        <f>IF(AC$2=1,D603,0)</f>
        <v>0</v>
      </c>
      <c r="AD603" s="15">
        <f>IF(AD$2=1,E603,0)</f>
        <v>0</v>
      </c>
      <c r="AE603" s="15">
        <f>IF(AE$2=1,F603,0)</f>
        <v>0</v>
      </c>
      <c r="AF603" s="15">
        <f>IF(AF$2=1,G603,0)</f>
        <v>0</v>
      </c>
      <c r="AG603" s="15">
        <f>IF(AG$2=1,H603,0)</f>
        <v>0</v>
      </c>
      <c r="AH603" s="15">
        <f>IF(AH$2=1,I603,0)</f>
        <v>0</v>
      </c>
      <c r="AI603" s="15">
        <f>IF(AI$2=1,J603,0)</f>
        <v>215.28</v>
      </c>
      <c r="AJ603" s="15">
        <f>IF(AJ$2=1,K603,0)</f>
        <v>243.6</v>
      </c>
      <c r="AK603" s="15">
        <f>IF(AK$2=1,L603,0)</f>
        <v>257.52</v>
      </c>
      <c r="AL603" s="15">
        <f>IF(AL$2=1,M603,0)</f>
        <v>256.08</v>
      </c>
      <c r="AM603" s="15">
        <f>IF(AM$2=1,N603,0)</f>
        <v>257.04000000000002</v>
      </c>
      <c r="AN603" s="15">
        <f>IF(AN$2=1,O603,0)</f>
        <v>262.56</v>
      </c>
      <c r="AO603" s="15">
        <f>IF(AO$2=1,P603,0)</f>
        <v>271.44</v>
      </c>
      <c r="AP603" s="15">
        <f>IF(AP$2=1,Q603,0)</f>
        <v>268.32</v>
      </c>
      <c r="AQ603" s="15">
        <f>IF(AQ$2=1,R603,0)</f>
        <v>275.52</v>
      </c>
      <c r="AR603" s="15">
        <f>IF(AR$2=1,S603,0)</f>
        <v>248.16</v>
      </c>
      <c r="AS603" s="15">
        <f>IF(AS$2=1,T603,0)</f>
        <v>216</v>
      </c>
      <c r="AT603" s="15">
        <f>IF(AT$2=1,U603,0)</f>
        <v>204.96</v>
      </c>
      <c r="AU603" s="15">
        <f>IF(AU$2=1,V603,0)</f>
        <v>195.12</v>
      </c>
      <c r="AV603" s="15">
        <f>IF(AV$2=1,W603,0)</f>
        <v>184.08</v>
      </c>
      <c r="AW603" s="15">
        <f>IF(AW$2=1,X603,0)</f>
        <v>186.72</v>
      </c>
      <c r="AX603" s="15">
        <f>IF(AX$2=1,Y603,0)</f>
        <v>173.52</v>
      </c>
      <c r="AY603" s="15">
        <f>IF(AY$2=1,Z603,0)</f>
        <v>0</v>
      </c>
      <c r="AZ603" s="15">
        <f>IF(AZ$2=1,AA603,0)</f>
        <v>0</v>
      </c>
      <c r="BA603" s="15"/>
      <c r="BB603" s="37">
        <f>MAX(AC603:AZ603)*4</f>
        <v>1102.08</v>
      </c>
      <c r="BD603" s="15">
        <f>IF(BD$2=1,D603,0)</f>
        <v>0</v>
      </c>
      <c r="BE603" s="15">
        <f>IF(BE$2=1,E603,0)</f>
        <v>0</v>
      </c>
      <c r="BF603" s="15">
        <f>IF(BF$2=1,F603,0)</f>
        <v>0</v>
      </c>
      <c r="BG603" s="15">
        <f>IF(BG$2=1,G603,0)</f>
        <v>0</v>
      </c>
      <c r="BH603" s="15">
        <f>IF(BH$2=1,H603,0)</f>
        <v>0</v>
      </c>
      <c r="BI603" s="15">
        <f>IF(BI$2=1,I603,0)</f>
        <v>0</v>
      </c>
      <c r="BJ603" s="15">
        <f>IF(BJ$2=1,J603,0)</f>
        <v>215.28</v>
      </c>
      <c r="BK603" s="15">
        <f>IF(BK$2=1,K603,0)</f>
        <v>243.6</v>
      </c>
      <c r="BL603" s="15">
        <f>IF(BL$2=1,L603,0)</f>
        <v>0</v>
      </c>
      <c r="BM603" s="15">
        <f>IF(BM$2=1,M603,0)</f>
        <v>0</v>
      </c>
      <c r="BN603" s="15">
        <f>IF(BN$2=1,N603,0)</f>
        <v>0</v>
      </c>
      <c r="BO603" s="15">
        <f>IF(BO$2=1,O603,0)</f>
        <v>0</v>
      </c>
      <c r="BP603" s="15">
        <f>IF(BP$2=1,P603,0)</f>
        <v>0</v>
      </c>
      <c r="BQ603" s="15">
        <f>IF(BQ$2=1,Q603,0)</f>
        <v>0</v>
      </c>
      <c r="BR603" s="15">
        <f>IF(BR$2=1,R603,0)</f>
        <v>275.52</v>
      </c>
      <c r="BS603" s="15">
        <f>IF(BS$2=1,S603,0)</f>
        <v>248.16</v>
      </c>
      <c r="BT603" s="15">
        <f>IF(BT$2=1,T603,0)</f>
        <v>216</v>
      </c>
      <c r="BU603" s="15">
        <f>IF(BU$2=1,U603,0)</f>
        <v>204.96</v>
      </c>
      <c r="BV603" s="15">
        <f>IF(BV$2=1,V603,0)</f>
        <v>195.12</v>
      </c>
      <c r="BW603" s="15">
        <f>IF(BW$2=1,W603,0)</f>
        <v>184.08</v>
      </c>
      <c r="BX603" s="15">
        <f>IF(BX$2=1,X603,0)</f>
        <v>186.72</v>
      </c>
      <c r="BY603" s="15">
        <f>IF(BY$2=1,Y603,0)</f>
        <v>173.52</v>
      </c>
      <c r="BZ603" s="15">
        <f>IF(BZ$2=1,Z603,0)</f>
        <v>0</v>
      </c>
      <c r="CA603" s="15">
        <f>IF(CA$2=1,AA603,0)</f>
        <v>0</v>
      </c>
      <c r="CC603" s="42">
        <f>MAX(BD603:CA603)*4</f>
        <v>1102.08</v>
      </c>
      <c r="CF603" s="15">
        <f>IF(CF$2=1,D603,0)</f>
        <v>0</v>
      </c>
      <c r="CG603" s="15">
        <f>IF(CG$2=1,E603,0)</f>
        <v>0</v>
      </c>
      <c r="CH603" s="15">
        <f>IF(CH$2=1,F603,0)</f>
        <v>0</v>
      </c>
      <c r="CI603" s="15">
        <f>IF(CI$2=1,AG603,0)</f>
        <v>0</v>
      </c>
      <c r="CJ603" s="15">
        <f>IF(CJ$2=1,AH603,0)</f>
        <v>0</v>
      </c>
      <c r="CK603" s="15">
        <f>IF(CK$2=1,I603,0)</f>
        <v>0</v>
      </c>
      <c r="CL603" s="15">
        <f>IF(CL$2=1,J603,0)</f>
        <v>0</v>
      </c>
      <c r="CM603" s="15">
        <f>IF(CM$2=1,K603,0)</f>
        <v>0</v>
      </c>
      <c r="CN603" s="15">
        <f>IF(CN$2=1,L603,0)</f>
        <v>0</v>
      </c>
      <c r="CO603" s="15">
        <f>IF(CO$2=1,M603,0)</f>
        <v>0</v>
      </c>
      <c r="CP603" s="15">
        <f>IF(CP$2=1,N603,0)</f>
        <v>0</v>
      </c>
      <c r="CQ603" s="15">
        <f>IF(CQ$2=1,O603,0)</f>
        <v>0</v>
      </c>
      <c r="CR603" s="15">
        <f>IF(CR$2=1,P603,0)</f>
        <v>0</v>
      </c>
      <c r="CS603" s="15">
        <f>IF(CS$2=1,Q603,0)</f>
        <v>0</v>
      </c>
      <c r="CT603" s="15">
        <f>IF(CT$2=1,R603,0)</f>
        <v>275.52</v>
      </c>
      <c r="CU603" s="15">
        <f>IF(CU$2=1,S603,0)</f>
        <v>248.16</v>
      </c>
      <c r="CV603" s="15">
        <f>IF(CV$2=1,T603,0)</f>
        <v>216</v>
      </c>
      <c r="CW603" s="15">
        <f>IF(CW$2=1,U603,0)</f>
        <v>204.96</v>
      </c>
      <c r="CX603" s="15">
        <f>IF(CX$2=1,V603,0)</f>
        <v>195.12</v>
      </c>
      <c r="CY603" s="15">
        <f>IF(CY$2=1,W603,0)</f>
        <v>184.08</v>
      </c>
      <c r="CZ603" s="15">
        <f>IF(CZ$2=1,X603,0)</f>
        <v>186.72</v>
      </c>
      <c r="DA603" s="15">
        <f>IF(DA$2=1,Y603,0)</f>
        <v>173.52</v>
      </c>
      <c r="DB603" s="15">
        <f>IF(DB$2=1,Z603,0)</f>
        <v>0</v>
      </c>
      <c r="DC603" s="15">
        <f>IF(DC$2=1,AA603,0)</f>
        <v>0</v>
      </c>
      <c r="DE603" s="42">
        <f>MAX(CF603:DC603)*4</f>
        <v>1102.08</v>
      </c>
    </row>
    <row r="604" spans="1:109" ht="15.75" customHeight="1" x14ac:dyDescent="0.3">
      <c r="A604" s="40" t="s">
        <v>119</v>
      </c>
      <c r="B604" s="40" t="s">
        <v>50</v>
      </c>
      <c r="C604" s="41">
        <v>12</v>
      </c>
      <c r="D604" s="41">
        <v>154.08000000000001</v>
      </c>
      <c r="E604" s="41">
        <v>151.68</v>
      </c>
      <c r="F604" s="41">
        <v>149.52000000000001</v>
      </c>
      <c r="G604" s="41">
        <v>153.12</v>
      </c>
      <c r="H604" s="41">
        <v>155.52000000000001</v>
      </c>
      <c r="I604" s="41">
        <v>179.28</v>
      </c>
      <c r="J604" s="41">
        <v>210.72</v>
      </c>
      <c r="K604" s="41">
        <v>224.88</v>
      </c>
      <c r="L604" s="41">
        <v>220.8</v>
      </c>
      <c r="M604" s="41">
        <v>218.4</v>
      </c>
      <c r="N604" s="41">
        <v>220.8</v>
      </c>
      <c r="O604" s="41">
        <v>221.04</v>
      </c>
      <c r="P604" s="41">
        <v>221.76</v>
      </c>
      <c r="Q604" s="41">
        <v>226.56</v>
      </c>
      <c r="R604" s="41">
        <v>229.92</v>
      </c>
      <c r="S604" s="41">
        <v>223.2</v>
      </c>
      <c r="T604" s="41">
        <v>207.36</v>
      </c>
      <c r="U604" s="41">
        <v>173.28</v>
      </c>
      <c r="V604" s="41">
        <v>173.28</v>
      </c>
      <c r="W604" s="41">
        <v>171.12</v>
      </c>
      <c r="X604" s="41">
        <v>182.88</v>
      </c>
      <c r="Y604" s="41">
        <v>170.16</v>
      </c>
      <c r="Z604" s="41">
        <v>163.44</v>
      </c>
      <c r="AA604" s="41">
        <v>157.19999999999999</v>
      </c>
      <c r="AC604" s="15">
        <f>IF(AC$2=1,D604,0)</f>
        <v>0</v>
      </c>
      <c r="AD604" s="15">
        <f>IF(AD$2=1,E604,0)</f>
        <v>0</v>
      </c>
      <c r="AE604" s="15">
        <f>IF(AE$2=1,F604,0)</f>
        <v>0</v>
      </c>
      <c r="AF604" s="15">
        <f>IF(AF$2=1,G604,0)</f>
        <v>0</v>
      </c>
      <c r="AG604" s="15">
        <f>IF(AG$2=1,H604,0)</f>
        <v>0</v>
      </c>
      <c r="AH604" s="15">
        <f>IF(AH$2=1,I604,0)</f>
        <v>0</v>
      </c>
      <c r="AI604" s="15">
        <f>IF(AI$2=1,J604,0)</f>
        <v>210.72</v>
      </c>
      <c r="AJ604" s="15">
        <f>IF(AJ$2=1,K604,0)</f>
        <v>224.88</v>
      </c>
      <c r="AK604" s="15">
        <f>IF(AK$2=1,L604,0)</f>
        <v>220.8</v>
      </c>
      <c r="AL604" s="15">
        <f>IF(AL$2=1,M604,0)</f>
        <v>218.4</v>
      </c>
      <c r="AM604" s="15">
        <f>IF(AM$2=1,N604,0)</f>
        <v>220.8</v>
      </c>
      <c r="AN604" s="15">
        <f>IF(AN$2=1,O604,0)</f>
        <v>221.04</v>
      </c>
      <c r="AO604" s="15">
        <f>IF(AO$2=1,P604,0)</f>
        <v>221.76</v>
      </c>
      <c r="AP604" s="15">
        <f>IF(AP$2=1,Q604,0)</f>
        <v>226.56</v>
      </c>
      <c r="AQ604" s="15">
        <f>IF(AQ$2=1,R604,0)</f>
        <v>229.92</v>
      </c>
      <c r="AR604" s="15">
        <f>IF(AR$2=1,S604,0)</f>
        <v>223.2</v>
      </c>
      <c r="AS604" s="15">
        <f>IF(AS$2=1,T604,0)</f>
        <v>207.36</v>
      </c>
      <c r="AT604" s="15">
        <f>IF(AT$2=1,U604,0)</f>
        <v>173.28</v>
      </c>
      <c r="AU604" s="15">
        <f>IF(AU$2=1,V604,0)</f>
        <v>173.28</v>
      </c>
      <c r="AV604" s="15">
        <f>IF(AV$2=1,W604,0)</f>
        <v>171.12</v>
      </c>
      <c r="AW604" s="15">
        <f>IF(AW$2=1,X604,0)</f>
        <v>182.88</v>
      </c>
      <c r="AX604" s="15">
        <f>IF(AX$2=1,Y604,0)</f>
        <v>170.16</v>
      </c>
      <c r="AY604" s="15">
        <f>IF(AY$2=1,Z604,0)</f>
        <v>0</v>
      </c>
      <c r="AZ604" s="15">
        <f>IF(AZ$2=1,AA604,0)</f>
        <v>0</v>
      </c>
      <c r="BA604" s="15"/>
      <c r="BB604" s="37">
        <f>MAX(AC604:AZ604)*4</f>
        <v>919.68</v>
      </c>
      <c r="BD604" s="15">
        <f>IF(BD$2=1,D604,0)</f>
        <v>0</v>
      </c>
      <c r="BE604" s="15">
        <f>IF(BE$2=1,E604,0)</f>
        <v>0</v>
      </c>
      <c r="BF604" s="15">
        <f>IF(BF$2=1,F604,0)</f>
        <v>0</v>
      </c>
      <c r="BG604" s="15">
        <f>IF(BG$2=1,G604,0)</f>
        <v>0</v>
      </c>
      <c r="BH604" s="15">
        <f>IF(BH$2=1,H604,0)</f>
        <v>0</v>
      </c>
      <c r="BI604" s="15">
        <f>IF(BI$2=1,I604,0)</f>
        <v>0</v>
      </c>
      <c r="BJ604" s="15">
        <f>IF(BJ$2=1,J604,0)</f>
        <v>210.72</v>
      </c>
      <c r="BK604" s="15">
        <f>IF(BK$2=1,K604,0)</f>
        <v>224.88</v>
      </c>
      <c r="BL604" s="15">
        <f>IF(BL$2=1,L604,0)</f>
        <v>0</v>
      </c>
      <c r="BM604" s="15">
        <f>IF(BM$2=1,M604,0)</f>
        <v>0</v>
      </c>
      <c r="BN604" s="15">
        <f>IF(BN$2=1,N604,0)</f>
        <v>0</v>
      </c>
      <c r="BO604" s="15">
        <f>IF(BO$2=1,O604,0)</f>
        <v>0</v>
      </c>
      <c r="BP604" s="15">
        <f>IF(BP$2=1,P604,0)</f>
        <v>0</v>
      </c>
      <c r="BQ604" s="15">
        <f>IF(BQ$2=1,Q604,0)</f>
        <v>0</v>
      </c>
      <c r="BR604" s="15">
        <f>IF(BR$2=1,R604,0)</f>
        <v>229.92</v>
      </c>
      <c r="BS604" s="15">
        <f>IF(BS$2=1,S604,0)</f>
        <v>223.2</v>
      </c>
      <c r="BT604" s="15">
        <f>IF(BT$2=1,T604,0)</f>
        <v>207.36</v>
      </c>
      <c r="BU604" s="15">
        <f>IF(BU$2=1,U604,0)</f>
        <v>173.28</v>
      </c>
      <c r="BV604" s="15">
        <f>IF(BV$2=1,V604,0)</f>
        <v>173.28</v>
      </c>
      <c r="BW604" s="15">
        <f>IF(BW$2=1,W604,0)</f>
        <v>171.12</v>
      </c>
      <c r="BX604" s="15">
        <f>IF(BX$2=1,X604,0)</f>
        <v>182.88</v>
      </c>
      <c r="BY604" s="15">
        <f>IF(BY$2=1,Y604,0)</f>
        <v>170.16</v>
      </c>
      <c r="BZ604" s="15">
        <f>IF(BZ$2=1,Z604,0)</f>
        <v>0</v>
      </c>
      <c r="CA604" s="15">
        <f>IF(CA$2=1,AA604,0)</f>
        <v>0</v>
      </c>
      <c r="CC604" s="42">
        <f>MAX(BD604:CA604)*4</f>
        <v>919.68</v>
      </c>
      <c r="CF604" s="15">
        <f>IF(CF$2=1,D604,0)</f>
        <v>0</v>
      </c>
      <c r="CG604" s="15">
        <f>IF(CG$2=1,E604,0)</f>
        <v>0</v>
      </c>
      <c r="CH604" s="15">
        <f>IF(CH$2=1,F604,0)</f>
        <v>0</v>
      </c>
      <c r="CI604" s="15">
        <f>IF(CI$2=1,AG604,0)</f>
        <v>0</v>
      </c>
      <c r="CJ604" s="15">
        <f>IF(CJ$2=1,AH604,0)</f>
        <v>0</v>
      </c>
      <c r="CK604" s="15">
        <f>IF(CK$2=1,I604,0)</f>
        <v>0</v>
      </c>
      <c r="CL604" s="15">
        <f>IF(CL$2=1,J604,0)</f>
        <v>0</v>
      </c>
      <c r="CM604" s="15">
        <f>IF(CM$2=1,K604,0)</f>
        <v>0</v>
      </c>
      <c r="CN604" s="15">
        <f>IF(CN$2=1,L604,0)</f>
        <v>0</v>
      </c>
      <c r="CO604" s="15">
        <f>IF(CO$2=1,M604,0)</f>
        <v>0</v>
      </c>
      <c r="CP604" s="15">
        <f>IF(CP$2=1,N604,0)</f>
        <v>0</v>
      </c>
      <c r="CQ604" s="15">
        <f>IF(CQ$2=1,O604,0)</f>
        <v>0</v>
      </c>
      <c r="CR604" s="15">
        <f>IF(CR$2=1,P604,0)</f>
        <v>0</v>
      </c>
      <c r="CS604" s="15">
        <f>IF(CS$2=1,Q604,0)</f>
        <v>0</v>
      </c>
      <c r="CT604" s="15">
        <f>IF(CT$2=1,R604,0)</f>
        <v>229.92</v>
      </c>
      <c r="CU604" s="15">
        <f>IF(CU$2=1,S604,0)</f>
        <v>223.2</v>
      </c>
      <c r="CV604" s="15">
        <f>IF(CV$2=1,T604,0)</f>
        <v>207.36</v>
      </c>
      <c r="CW604" s="15">
        <f>IF(CW$2=1,U604,0)</f>
        <v>173.28</v>
      </c>
      <c r="CX604" s="15">
        <f>IF(CX$2=1,V604,0)</f>
        <v>173.28</v>
      </c>
      <c r="CY604" s="15">
        <f>IF(CY$2=1,W604,0)</f>
        <v>171.12</v>
      </c>
      <c r="CZ604" s="15">
        <f>IF(CZ$2=1,X604,0)</f>
        <v>182.88</v>
      </c>
      <c r="DA604" s="15">
        <f>IF(DA$2=1,Y604,0)</f>
        <v>170.16</v>
      </c>
      <c r="DB604" s="15">
        <f>IF(DB$2=1,Z604,0)</f>
        <v>0</v>
      </c>
      <c r="DC604" s="15">
        <f>IF(DC$2=1,AA604,0)</f>
        <v>0</v>
      </c>
      <c r="DE604" s="42">
        <f>MAX(CF604:DC604)*4</f>
        <v>919.68</v>
      </c>
    </row>
    <row r="605" spans="1:109" ht="15.75" customHeight="1" x14ac:dyDescent="0.3">
      <c r="A605" s="40" t="s">
        <v>120</v>
      </c>
      <c r="B605" s="40" t="s">
        <v>51</v>
      </c>
      <c r="C605" s="41">
        <v>1</v>
      </c>
      <c r="D605" s="41">
        <v>232.88</v>
      </c>
      <c r="E605" s="41">
        <v>233.44</v>
      </c>
      <c r="F605" s="41">
        <v>232.64</v>
      </c>
      <c r="G605" s="41">
        <v>232.08</v>
      </c>
      <c r="H605" s="41">
        <v>234.48</v>
      </c>
      <c r="I605" s="41">
        <v>249.84</v>
      </c>
      <c r="J605" s="41">
        <v>258.32</v>
      </c>
      <c r="K605" s="41">
        <v>264.64</v>
      </c>
      <c r="L605" s="41">
        <v>273.36</v>
      </c>
      <c r="M605" s="41">
        <v>270.08</v>
      </c>
      <c r="N605" s="41">
        <v>270.32</v>
      </c>
      <c r="O605" s="41">
        <v>272.72000000000003</v>
      </c>
      <c r="P605" s="41">
        <v>269.12</v>
      </c>
      <c r="Q605" s="41">
        <v>269.83999999999997</v>
      </c>
      <c r="R605" s="41">
        <v>269.92</v>
      </c>
      <c r="S605" s="41">
        <v>268.08</v>
      </c>
      <c r="T605" s="41">
        <v>264.64</v>
      </c>
      <c r="U605" s="41">
        <v>261.04000000000002</v>
      </c>
      <c r="V605" s="41">
        <v>256.32</v>
      </c>
      <c r="W605" s="41">
        <v>251.52</v>
      </c>
      <c r="X605" s="41">
        <v>244.64</v>
      </c>
      <c r="Y605" s="41">
        <v>236.72</v>
      </c>
      <c r="Z605" s="41">
        <v>234.8</v>
      </c>
      <c r="AA605" s="41">
        <v>233.44</v>
      </c>
      <c r="AC605" s="15">
        <f>IF(AC$2=1,D605,0)</f>
        <v>0</v>
      </c>
      <c r="AD605" s="15">
        <f>IF(AD$2=1,E605,0)</f>
        <v>0</v>
      </c>
      <c r="AE605" s="15">
        <f>IF(AE$2=1,F605,0)</f>
        <v>0</v>
      </c>
      <c r="AF605" s="15">
        <f>IF(AF$2=1,G605,0)</f>
        <v>0</v>
      </c>
      <c r="AG605" s="15">
        <f>IF(AG$2=1,H605,0)</f>
        <v>0</v>
      </c>
      <c r="AH605" s="15">
        <f>IF(AH$2=1,I605,0)</f>
        <v>0</v>
      </c>
      <c r="AI605" s="15">
        <f>IF(AI$2=1,J605,0)</f>
        <v>258.32</v>
      </c>
      <c r="AJ605" s="15">
        <f>IF(AJ$2=1,K605,0)</f>
        <v>264.64</v>
      </c>
      <c r="AK605" s="15">
        <f>IF(AK$2=1,L605,0)</f>
        <v>273.36</v>
      </c>
      <c r="AL605" s="15">
        <f>IF(AL$2=1,M605,0)</f>
        <v>270.08</v>
      </c>
      <c r="AM605" s="15">
        <f>IF(AM$2=1,N605,0)</f>
        <v>270.32</v>
      </c>
      <c r="AN605" s="15">
        <f>IF(AN$2=1,O605,0)</f>
        <v>272.72000000000003</v>
      </c>
      <c r="AO605" s="15">
        <f>IF(AO$2=1,P605,0)</f>
        <v>269.12</v>
      </c>
      <c r="AP605" s="15">
        <f>IF(AP$2=1,Q605,0)</f>
        <v>269.83999999999997</v>
      </c>
      <c r="AQ605" s="15">
        <f>IF(AQ$2=1,R605,0)</f>
        <v>269.92</v>
      </c>
      <c r="AR605" s="15">
        <f>IF(AR$2=1,S605,0)</f>
        <v>268.08</v>
      </c>
      <c r="AS605" s="15">
        <f>IF(AS$2=1,T605,0)</f>
        <v>264.64</v>
      </c>
      <c r="AT605" s="15">
        <f>IF(AT$2=1,U605,0)</f>
        <v>261.04000000000002</v>
      </c>
      <c r="AU605" s="15">
        <f>IF(AU$2=1,V605,0)</f>
        <v>256.32</v>
      </c>
      <c r="AV605" s="15">
        <f>IF(AV$2=1,W605,0)</f>
        <v>251.52</v>
      </c>
      <c r="AW605" s="15">
        <f>IF(AW$2=1,X605,0)</f>
        <v>244.64</v>
      </c>
      <c r="AX605" s="15">
        <f>IF(AX$2=1,Y605,0)</f>
        <v>236.72</v>
      </c>
      <c r="AY605" s="15">
        <f>IF(AY$2=1,Z605,0)</f>
        <v>0</v>
      </c>
      <c r="AZ605" s="15">
        <f>IF(AZ$2=1,AA605,0)</f>
        <v>0</v>
      </c>
      <c r="BA605" s="15"/>
      <c r="BB605" s="37">
        <f>MAX(AC605:AZ605)*4</f>
        <v>1093.44</v>
      </c>
      <c r="BD605" s="15">
        <f>IF(BD$2=1,D605,0)</f>
        <v>0</v>
      </c>
      <c r="BE605" s="15">
        <f>IF(BE$2=1,E605,0)</f>
        <v>0</v>
      </c>
      <c r="BF605" s="15">
        <f>IF(BF$2=1,F605,0)</f>
        <v>0</v>
      </c>
      <c r="BG605" s="15">
        <f>IF(BG$2=1,G605,0)</f>
        <v>0</v>
      </c>
      <c r="BH605" s="15">
        <f>IF(BH$2=1,H605,0)</f>
        <v>0</v>
      </c>
      <c r="BI605" s="15">
        <f>IF(BI$2=1,I605,0)</f>
        <v>0</v>
      </c>
      <c r="BJ605" s="15">
        <f>IF(BJ$2=1,J605,0)</f>
        <v>258.32</v>
      </c>
      <c r="BK605" s="15">
        <f>IF(BK$2=1,K605,0)</f>
        <v>264.64</v>
      </c>
      <c r="BL605" s="15">
        <f>IF(BL$2=1,L605,0)</f>
        <v>0</v>
      </c>
      <c r="BM605" s="15">
        <f>IF(BM$2=1,M605,0)</f>
        <v>0</v>
      </c>
      <c r="BN605" s="15">
        <f>IF(BN$2=1,N605,0)</f>
        <v>0</v>
      </c>
      <c r="BO605" s="15">
        <f>IF(BO$2=1,O605,0)</f>
        <v>0</v>
      </c>
      <c r="BP605" s="15">
        <f>IF(BP$2=1,P605,0)</f>
        <v>0</v>
      </c>
      <c r="BQ605" s="15">
        <f>IF(BQ$2=1,Q605,0)</f>
        <v>0</v>
      </c>
      <c r="BR605" s="15">
        <f>IF(BR$2=1,R605,0)</f>
        <v>269.92</v>
      </c>
      <c r="BS605" s="15">
        <f>IF(BS$2=1,S605,0)</f>
        <v>268.08</v>
      </c>
      <c r="BT605" s="15">
        <f>IF(BT$2=1,T605,0)</f>
        <v>264.64</v>
      </c>
      <c r="BU605" s="15">
        <f>IF(BU$2=1,U605,0)</f>
        <v>261.04000000000002</v>
      </c>
      <c r="BV605" s="15">
        <f>IF(BV$2=1,V605,0)</f>
        <v>256.32</v>
      </c>
      <c r="BW605" s="15">
        <f>IF(BW$2=1,W605,0)</f>
        <v>251.52</v>
      </c>
      <c r="BX605" s="15">
        <f>IF(BX$2=1,X605,0)</f>
        <v>244.64</v>
      </c>
      <c r="BY605" s="15">
        <f>IF(BY$2=1,Y605,0)</f>
        <v>236.72</v>
      </c>
      <c r="BZ605" s="15">
        <f>IF(BZ$2=1,Z605,0)</f>
        <v>0</v>
      </c>
      <c r="CA605" s="15">
        <f>IF(CA$2=1,AA605,0)</f>
        <v>0</v>
      </c>
      <c r="CC605" s="42">
        <f>MAX(BD605:CA605)*4</f>
        <v>1079.68</v>
      </c>
      <c r="CF605" s="15">
        <f>IF(CF$2=1,D605,0)</f>
        <v>0</v>
      </c>
      <c r="CG605" s="15">
        <f>IF(CG$2=1,E605,0)</f>
        <v>0</v>
      </c>
      <c r="CH605" s="15">
        <f>IF(CH$2=1,F605,0)</f>
        <v>0</v>
      </c>
      <c r="CI605" s="15">
        <f>IF(CI$2=1,AG605,0)</f>
        <v>0</v>
      </c>
      <c r="CJ605" s="15">
        <f>IF(CJ$2=1,AH605,0)</f>
        <v>0</v>
      </c>
      <c r="CK605" s="15">
        <f>IF(CK$2=1,I605,0)</f>
        <v>0</v>
      </c>
      <c r="CL605" s="15">
        <f>IF(CL$2=1,J605,0)</f>
        <v>0</v>
      </c>
      <c r="CM605" s="15">
        <f>IF(CM$2=1,K605,0)</f>
        <v>0</v>
      </c>
      <c r="CN605" s="15">
        <f>IF(CN$2=1,L605,0)</f>
        <v>0</v>
      </c>
      <c r="CO605" s="15">
        <f>IF(CO$2=1,M605,0)</f>
        <v>0</v>
      </c>
      <c r="CP605" s="15">
        <f>IF(CP$2=1,N605,0)</f>
        <v>0</v>
      </c>
      <c r="CQ605" s="15">
        <f>IF(CQ$2=1,O605,0)</f>
        <v>0</v>
      </c>
      <c r="CR605" s="15">
        <f>IF(CR$2=1,P605,0)</f>
        <v>0</v>
      </c>
      <c r="CS605" s="15">
        <f>IF(CS$2=1,Q605,0)</f>
        <v>0</v>
      </c>
      <c r="CT605" s="15">
        <f>IF(CT$2=1,R605,0)</f>
        <v>269.92</v>
      </c>
      <c r="CU605" s="15">
        <f>IF(CU$2=1,S605,0)</f>
        <v>268.08</v>
      </c>
      <c r="CV605" s="15">
        <f>IF(CV$2=1,T605,0)</f>
        <v>264.64</v>
      </c>
      <c r="CW605" s="15">
        <f>IF(CW$2=1,U605,0)</f>
        <v>261.04000000000002</v>
      </c>
      <c r="CX605" s="15">
        <f>IF(CX$2=1,V605,0)</f>
        <v>256.32</v>
      </c>
      <c r="CY605" s="15">
        <f>IF(CY$2=1,W605,0)</f>
        <v>251.52</v>
      </c>
      <c r="CZ605" s="15">
        <f>IF(CZ$2=1,X605,0)</f>
        <v>244.64</v>
      </c>
      <c r="DA605" s="15">
        <f>IF(DA$2=1,Y605,0)</f>
        <v>236.72</v>
      </c>
      <c r="DB605" s="15">
        <f>IF(DB$2=1,Z605,0)</f>
        <v>0</v>
      </c>
      <c r="DC605" s="15">
        <f>IF(DC$2=1,AA605,0)</f>
        <v>0</v>
      </c>
      <c r="DE605" s="42">
        <f>MAX(CF605:DC605)*4</f>
        <v>1079.68</v>
      </c>
    </row>
    <row r="606" spans="1:109" ht="15.75" customHeight="1" x14ac:dyDescent="0.3">
      <c r="A606" s="40" t="s">
        <v>120</v>
      </c>
      <c r="B606" s="40" t="s">
        <v>51</v>
      </c>
      <c r="C606" s="41">
        <v>2</v>
      </c>
      <c r="D606" s="41">
        <v>234.24</v>
      </c>
      <c r="E606" s="41">
        <v>232.72</v>
      </c>
      <c r="F606" s="41">
        <v>231.84</v>
      </c>
      <c r="G606" s="41">
        <v>231.92</v>
      </c>
      <c r="H606" s="41">
        <v>233.76</v>
      </c>
      <c r="I606" s="41">
        <v>244.64</v>
      </c>
      <c r="J606" s="41">
        <v>255.44</v>
      </c>
      <c r="K606" s="41">
        <v>261.60000000000002</v>
      </c>
      <c r="L606" s="41">
        <v>266.32</v>
      </c>
      <c r="M606" s="41">
        <v>268.08</v>
      </c>
      <c r="N606" s="41">
        <v>267.83999999999997</v>
      </c>
      <c r="O606" s="41">
        <v>271.60000000000002</v>
      </c>
      <c r="P606" s="41">
        <v>269.68</v>
      </c>
      <c r="Q606" s="41">
        <v>269.27999999999997</v>
      </c>
      <c r="R606" s="41">
        <v>267.76</v>
      </c>
      <c r="S606" s="41">
        <v>264.16000000000003</v>
      </c>
      <c r="T606" s="41">
        <v>263.60000000000002</v>
      </c>
      <c r="U606" s="41">
        <v>256.72000000000003</v>
      </c>
      <c r="V606" s="41">
        <v>258.24</v>
      </c>
      <c r="W606" s="41">
        <v>253.36</v>
      </c>
      <c r="X606" s="41">
        <v>249.44</v>
      </c>
      <c r="Y606" s="41">
        <v>238.64</v>
      </c>
      <c r="Z606" s="41">
        <v>238.24</v>
      </c>
      <c r="AA606" s="41">
        <v>236.32</v>
      </c>
      <c r="AC606" s="15">
        <f>IF(AC$2=1,D606,0)</f>
        <v>0</v>
      </c>
      <c r="AD606" s="15">
        <f>IF(AD$2=1,E606,0)</f>
        <v>0</v>
      </c>
      <c r="AE606" s="15">
        <f>IF(AE$2=1,F606,0)</f>
        <v>0</v>
      </c>
      <c r="AF606" s="15">
        <f>IF(AF$2=1,G606,0)</f>
        <v>0</v>
      </c>
      <c r="AG606" s="15">
        <f>IF(AG$2=1,H606,0)</f>
        <v>0</v>
      </c>
      <c r="AH606" s="15">
        <f>IF(AH$2=1,I606,0)</f>
        <v>0</v>
      </c>
      <c r="AI606" s="15">
        <f>IF(AI$2=1,J606,0)</f>
        <v>255.44</v>
      </c>
      <c r="AJ606" s="15">
        <f>IF(AJ$2=1,K606,0)</f>
        <v>261.60000000000002</v>
      </c>
      <c r="AK606" s="15">
        <f>IF(AK$2=1,L606,0)</f>
        <v>266.32</v>
      </c>
      <c r="AL606" s="15">
        <f>IF(AL$2=1,M606,0)</f>
        <v>268.08</v>
      </c>
      <c r="AM606" s="15">
        <f>IF(AM$2=1,N606,0)</f>
        <v>267.83999999999997</v>
      </c>
      <c r="AN606" s="15">
        <f>IF(AN$2=1,O606,0)</f>
        <v>271.60000000000002</v>
      </c>
      <c r="AO606" s="15">
        <f>IF(AO$2=1,P606,0)</f>
        <v>269.68</v>
      </c>
      <c r="AP606" s="15">
        <f>IF(AP$2=1,Q606,0)</f>
        <v>269.27999999999997</v>
      </c>
      <c r="AQ606" s="15">
        <f>IF(AQ$2=1,R606,0)</f>
        <v>267.76</v>
      </c>
      <c r="AR606" s="15">
        <f>IF(AR$2=1,S606,0)</f>
        <v>264.16000000000003</v>
      </c>
      <c r="AS606" s="15">
        <f>IF(AS$2=1,T606,0)</f>
        <v>263.60000000000002</v>
      </c>
      <c r="AT606" s="15">
        <f>IF(AT$2=1,U606,0)</f>
        <v>256.72000000000003</v>
      </c>
      <c r="AU606" s="15">
        <f>IF(AU$2=1,V606,0)</f>
        <v>258.24</v>
      </c>
      <c r="AV606" s="15">
        <f>IF(AV$2=1,W606,0)</f>
        <v>253.36</v>
      </c>
      <c r="AW606" s="15">
        <f>IF(AW$2=1,X606,0)</f>
        <v>249.44</v>
      </c>
      <c r="AX606" s="15">
        <f>IF(AX$2=1,Y606,0)</f>
        <v>238.64</v>
      </c>
      <c r="AY606" s="15">
        <f>IF(AY$2=1,Z606,0)</f>
        <v>0</v>
      </c>
      <c r="AZ606" s="15">
        <f>IF(AZ$2=1,AA606,0)</f>
        <v>0</v>
      </c>
      <c r="BA606" s="15"/>
      <c r="BB606" s="37">
        <f>MAX(AC606:AZ606)*4</f>
        <v>1086.4000000000001</v>
      </c>
      <c r="BD606" s="15">
        <f>IF(BD$2=1,D606,0)</f>
        <v>0</v>
      </c>
      <c r="BE606" s="15">
        <f>IF(BE$2=1,E606,0)</f>
        <v>0</v>
      </c>
      <c r="BF606" s="15">
        <f>IF(BF$2=1,F606,0)</f>
        <v>0</v>
      </c>
      <c r="BG606" s="15">
        <f>IF(BG$2=1,G606,0)</f>
        <v>0</v>
      </c>
      <c r="BH606" s="15">
        <f>IF(BH$2=1,H606,0)</f>
        <v>0</v>
      </c>
      <c r="BI606" s="15">
        <f>IF(BI$2=1,I606,0)</f>
        <v>0</v>
      </c>
      <c r="BJ606" s="15">
        <f>IF(BJ$2=1,J606,0)</f>
        <v>255.44</v>
      </c>
      <c r="BK606" s="15">
        <f>IF(BK$2=1,K606,0)</f>
        <v>261.60000000000002</v>
      </c>
      <c r="BL606" s="15">
        <f>IF(BL$2=1,L606,0)</f>
        <v>0</v>
      </c>
      <c r="BM606" s="15">
        <f>IF(BM$2=1,M606,0)</f>
        <v>0</v>
      </c>
      <c r="BN606" s="15">
        <f>IF(BN$2=1,N606,0)</f>
        <v>0</v>
      </c>
      <c r="BO606" s="15">
        <f>IF(BO$2=1,O606,0)</f>
        <v>0</v>
      </c>
      <c r="BP606" s="15">
        <f>IF(BP$2=1,P606,0)</f>
        <v>0</v>
      </c>
      <c r="BQ606" s="15">
        <f>IF(BQ$2=1,Q606,0)</f>
        <v>0</v>
      </c>
      <c r="BR606" s="15">
        <f>IF(BR$2=1,R606,0)</f>
        <v>267.76</v>
      </c>
      <c r="BS606" s="15">
        <f>IF(BS$2=1,S606,0)</f>
        <v>264.16000000000003</v>
      </c>
      <c r="BT606" s="15">
        <f>IF(BT$2=1,T606,0)</f>
        <v>263.60000000000002</v>
      </c>
      <c r="BU606" s="15">
        <f>IF(BU$2=1,U606,0)</f>
        <v>256.72000000000003</v>
      </c>
      <c r="BV606" s="15">
        <f>IF(BV$2=1,V606,0)</f>
        <v>258.24</v>
      </c>
      <c r="BW606" s="15">
        <f>IF(BW$2=1,W606,0)</f>
        <v>253.36</v>
      </c>
      <c r="BX606" s="15">
        <f>IF(BX$2=1,X606,0)</f>
        <v>249.44</v>
      </c>
      <c r="BY606" s="15">
        <f>IF(BY$2=1,Y606,0)</f>
        <v>238.64</v>
      </c>
      <c r="BZ606" s="15">
        <f>IF(BZ$2=1,Z606,0)</f>
        <v>0</v>
      </c>
      <c r="CA606" s="15">
        <f>IF(CA$2=1,AA606,0)</f>
        <v>0</v>
      </c>
      <c r="CC606" s="42">
        <f>MAX(BD606:CA606)*4</f>
        <v>1071.04</v>
      </c>
      <c r="CF606" s="15">
        <f>IF(CF$2=1,D606,0)</f>
        <v>0</v>
      </c>
      <c r="CG606" s="15">
        <f>IF(CG$2=1,E606,0)</f>
        <v>0</v>
      </c>
      <c r="CH606" s="15">
        <f>IF(CH$2=1,F606,0)</f>
        <v>0</v>
      </c>
      <c r="CI606" s="15">
        <f>IF(CI$2=1,AG606,0)</f>
        <v>0</v>
      </c>
      <c r="CJ606" s="15">
        <f>IF(CJ$2=1,AH606,0)</f>
        <v>0</v>
      </c>
      <c r="CK606" s="15">
        <f>IF(CK$2=1,I606,0)</f>
        <v>0</v>
      </c>
      <c r="CL606" s="15">
        <f>IF(CL$2=1,J606,0)</f>
        <v>0</v>
      </c>
      <c r="CM606" s="15">
        <f>IF(CM$2=1,K606,0)</f>
        <v>0</v>
      </c>
      <c r="CN606" s="15">
        <f>IF(CN$2=1,L606,0)</f>
        <v>0</v>
      </c>
      <c r="CO606" s="15">
        <f>IF(CO$2=1,M606,0)</f>
        <v>0</v>
      </c>
      <c r="CP606" s="15">
        <f>IF(CP$2=1,N606,0)</f>
        <v>0</v>
      </c>
      <c r="CQ606" s="15">
        <f>IF(CQ$2=1,O606,0)</f>
        <v>0</v>
      </c>
      <c r="CR606" s="15">
        <f>IF(CR$2=1,P606,0)</f>
        <v>0</v>
      </c>
      <c r="CS606" s="15">
        <f>IF(CS$2=1,Q606,0)</f>
        <v>0</v>
      </c>
      <c r="CT606" s="15">
        <f>IF(CT$2=1,R606,0)</f>
        <v>267.76</v>
      </c>
      <c r="CU606" s="15">
        <f>IF(CU$2=1,S606,0)</f>
        <v>264.16000000000003</v>
      </c>
      <c r="CV606" s="15">
        <f>IF(CV$2=1,T606,0)</f>
        <v>263.60000000000002</v>
      </c>
      <c r="CW606" s="15">
        <f>IF(CW$2=1,U606,0)</f>
        <v>256.72000000000003</v>
      </c>
      <c r="CX606" s="15">
        <f>IF(CX$2=1,V606,0)</f>
        <v>258.24</v>
      </c>
      <c r="CY606" s="15">
        <f>IF(CY$2=1,W606,0)</f>
        <v>253.36</v>
      </c>
      <c r="CZ606" s="15">
        <f>IF(CZ$2=1,X606,0)</f>
        <v>249.44</v>
      </c>
      <c r="DA606" s="15">
        <f>IF(DA$2=1,Y606,0)</f>
        <v>238.64</v>
      </c>
      <c r="DB606" s="15">
        <f>IF(DB$2=1,Z606,0)</f>
        <v>0</v>
      </c>
      <c r="DC606" s="15">
        <f>IF(DC$2=1,AA606,0)</f>
        <v>0</v>
      </c>
      <c r="DE606" s="42">
        <f>MAX(CF606:DC606)*4</f>
        <v>1071.04</v>
      </c>
    </row>
    <row r="607" spans="1:109" ht="15.75" customHeight="1" x14ac:dyDescent="0.3">
      <c r="A607" s="40" t="s">
        <v>120</v>
      </c>
      <c r="B607" s="40" t="s">
        <v>51</v>
      </c>
      <c r="C607" s="41">
        <v>3</v>
      </c>
      <c r="D607" s="41">
        <v>234.08</v>
      </c>
      <c r="E607" s="41">
        <v>232.24</v>
      </c>
      <c r="F607" s="41">
        <v>233.12</v>
      </c>
      <c r="G607" s="41">
        <v>235.28</v>
      </c>
      <c r="H607" s="41">
        <v>243.68</v>
      </c>
      <c r="I607" s="41">
        <v>255.04</v>
      </c>
      <c r="J607" s="41">
        <v>262.8</v>
      </c>
      <c r="K607" s="41">
        <v>266.88</v>
      </c>
      <c r="L607" s="41">
        <v>268.24</v>
      </c>
      <c r="M607" s="41">
        <v>271.68</v>
      </c>
      <c r="N607" s="41">
        <v>267.68</v>
      </c>
      <c r="O607" s="41">
        <v>270.32</v>
      </c>
      <c r="P607" s="41">
        <v>269.36</v>
      </c>
      <c r="Q607" s="41">
        <v>265.83999999999997</v>
      </c>
      <c r="R607" s="41">
        <v>264.95999999999998</v>
      </c>
      <c r="S607" s="41">
        <v>261.04000000000002</v>
      </c>
      <c r="T607" s="41">
        <v>257.52</v>
      </c>
      <c r="U607" s="41">
        <v>257.2</v>
      </c>
      <c r="V607" s="41">
        <v>256.32</v>
      </c>
      <c r="W607" s="41">
        <v>255.12</v>
      </c>
      <c r="X607" s="41">
        <v>241.36</v>
      </c>
      <c r="Y607" s="41">
        <v>236.08</v>
      </c>
      <c r="Z607" s="41">
        <v>235.68</v>
      </c>
      <c r="AA607" s="41">
        <v>235.76</v>
      </c>
      <c r="AC607" s="15">
        <f>IF(AC$2=1,D607,0)</f>
        <v>0</v>
      </c>
      <c r="AD607" s="15">
        <f>IF(AD$2=1,E607,0)</f>
        <v>0</v>
      </c>
      <c r="AE607" s="15">
        <f>IF(AE$2=1,F607,0)</f>
        <v>0</v>
      </c>
      <c r="AF607" s="15">
        <f>IF(AF$2=1,G607,0)</f>
        <v>0</v>
      </c>
      <c r="AG607" s="15">
        <f>IF(AG$2=1,H607,0)</f>
        <v>0</v>
      </c>
      <c r="AH607" s="15">
        <f>IF(AH$2=1,I607,0)</f>
        <v>0</v>
      </c>
      <c r="AI607" s="15">
        <f>IF(AI$2=1,J607,0)</f>
        <v>262.8</v>
      </c>
      <c r="AJ607" s="15">
        <f>IF(AJ$2=1,K607,0)</f>
        <v>266.88</v>
      </c>
      <c r="AK607" s="15">
        <f>IF(AK$2=1,L607,0)</f>
        <v>268.24</v>
      </c>
      <c r="AL607" s="15">
        <f>IF(AL$2=1,M607,0)</f>
        <v>271.68</v>
      </c>
      <c r="AM607" s="15">
        <f>IF(AM$2=1,N607,0)</f>
        <v>267.68</v>
      </c>
      <c r="AN607" s="15">
        <f>IF(AN$2=1,O607,0)</f>
        <v>270.32</v>
      </c>
      <c r="AO607" s="15">
        <f>IF(AO$2=1,P607,0)</f>
        <v>269.36</v>
      </c>
      <c r="AP607" s="15">
        <f>IF(AP$2=1,Q607,0)</f>
        <v>265.83999999999997</v>
      </c>
      <c r="AQ607" s="15">
        <f>IF(AQ$2=1,R607,0)</f>
        <v>264.95999999999998</v>
      </c>
      <c r="AR607" s="15">
        <f>IF(AR$2=1,S607,0)</f>
        <v>261.04000000000002</v>
      </c>
      <c r="AS607" s="15">
        <f>IF(AS$2=1,T607,0)</f>
        <v>257.52</v>
      </c>
      <c r="AT607" s="15">
        <f>IF(AT$2=1,U607,0)</f>
        <v>257.2</v>
      </c>
      <c r="AU607" s="15">
        <f>IF(AU$2=1,V607,0)</f>
        <v>256.32</v>
      </c>
      <c r="AV607" s="15">
        <f>IF(AV$2=1,W607,0)</f>
        <v>255.12</v>
      </c>
      <c r="AW607" s="15">
        <f>IF(AW$2=1,X607,0)</f>
        <v>241.36</v>
      </c>
      <c r="AX607" s="15">
        <f>IF(AX$2=1,Y607,0)</f>
        <v>236.08</v>
      </c>
      <c r="AY607" s="15">
        <f>IF(AY$2=1,Z607,0)</f>
        <v>0</v>
      </c>
      <c r="AZ607" s="15">
        <f>IF(AZ$2=1,AA607,0)</f>
        <v>0</v>
      </c>
      <c r="BA607" s="15"/>
      <c r="BB607" s="37">
        <f>MAX(AC607:AZ607)*4</f>
        <v>1086.72</v>
      </c>
      <c r="BD607" s="15">
        <f>IF(BD$2=1,D607,0)</f>
        <v>0</v>
      </c>
      <c r="BE607" s="15">
        <f>IF(BE$2=1,E607,0)</f>
        <v>0</v>
      </c>
      <c r="BF607" s="15">
        <f>IF(BF$2=1,F607,0)</f>
        <v>0</v>
      </c>
      <c r="BG607" s="15">
        <f>IF(BG$2=1,G607,0)</f>
        <v>0</v>
      </c>
      <c r="BH607" s="15">
        <f>IF(BH$2=1,H607,0)</f>
        <v>0</v>
      </c>
      <c r="BI607" s="15">
        <f>IF(BI$2=1,I607,0)</f>
        <v>0</v>
      </c>
      <c r="BJ607" s="15">
        <f>IF(BJ$2=1,J607,0)</f>
        <v>262.8</v>
      </c>
      <c r="BK607" s="15">
        <f>IF(BK$2=1,K607,0)</f>
        <v>266.88</v>
      </c>
      <c r="BL607" s="15">
        <f>IF(BL$2=1,L607,0)</f>
        <v>0</v>
      </c>
      <c r="BM607" s="15">
        <f>IF(BM$2=1,M607,0)</f>
        <v>0</v>
      </c>
      <c r="BN607" s="15">
        <f>IF(BN$2=1,N607,0)</f>
        <v>0</v>
      </c>
      <c r="BO607" s="15">
        <f>IF(BO$2=1,O607,0)</f>
        <v>0</v>
      </c>
      <c r="BP607" s="15">
        <f>IF(BP$2=1,P607,0)</f>
        <v>0</v>
      </c>
      <c r="BQ607" s="15">
        <f>IF(BQ$2=1,Q607,0)</f>
        <v>0</v>
      </c>
      <c r="BR607" s="15">
        <f>IF(BR$2=1,R607,0)</f>
        <v>264.95999999999998</v>
      </c>
      <c r="BS607" s="15">
        <f>IF(BS$2=1,S607,0)</f>
        <v>261.04000000000002</v>
      </c>
      <c r="BT607" s="15">
        <f>IF(BT$2=1,T607,0)</f>
        <v>257.52</v>
      </c>
      <c r="BU607" s="15">
        <f>IF(BU$2=1,U607,0)</f>
        <v>257.2</v>
      </c>
      <c r="BV607" s="15">
        <f>IF(BV$2=1,V607,0)</f>
        <v>256.32</v>
      </c>
      <c r="BW607" s="15">
        <f>IF(BW$2=1,W607,0)</f>
        <v>255.12</v>
      </c>
      <c r="BX607" s="15">
        <f>IF(BX$2=1,X607,0)</f>
        <v>241.36</v>
      </c>
      <c r="BY607" s="15">
        <f>IF(BY$2=1,Y607,0)</f>
        <v>236.08</v>
      </c>
      <c r="BZ607" s="15">
        <f>IF(BZ$2=1,Z607,0)</f>
        <v>0</v>
      </c>
      <c r="CA607" s="15">
        <f>IF(CA$2=1,AA607,0)</f>
        <v>0</v>
      </c>
      <c r="CC607" s="42">
        <f>MAX(BD607:CA607)*4</f>
        <v>1067.52</v>
      </c>
      <c r="CF607" s="15">
        <f>IF(CF$2=1,D607,0)</f>
        <v>0</v>
      </c>
      <c r="CG607" s="15">
        <f>IF(CG$2=1,E607,0)</f>
        <v>0</v>
      </c>
      <c r="CH607" s="15">
        <f>IF(CH$2=1,F607,0)</f>
        <v>0</v>
      </c>
      <c r="CI607" s="15">
        <f>IF(CI$2=1,AG607,0)</f>
        <v>0</v>
      </c>
      <c r="CJ607" s="15">
        <f>IF(CJ$2=1,AH607,0)</f>
        <v>0</v>
      </c>
      <c r="CK607" s="15">
        <f>IF(CK$2=1,I607,0)</f>
        <v>0</v>
      </c>
      <c r="CL607" s="15">
        <f>IF(CL$2=1,J607,0)</f>
        <v>0</v>
      </c>
      <c r="CM607" s="15">
        <f>IF(CM$2=1,K607,0)</f>
        <v>0</v>
      </c>
      <c r="CN607" s="15">
        <f>IF(CN$2=1,L607,0)</f>
        <v>0</v>
      </c>
      <c r="CO607" s="15">
        <f>IF(CO$2=1,M607,0)</f>
        <v>0</v>
      </c>
      <c r="CP607" s="15">
        <f>IF(CP$2=1,N607,0)</f>
        <v>0</v>
      </c>
      <c r="CQ607" s="15">
        <f>IF(CQ$2=1,O607,0)</f>
        <v>0</v>
      </c>
      <c r="CR607" s="15">
        <f>IF(CR$2=1,P607,0)</f>
        <v>0</v>
      </c>
      <c r="CS607" s="15">
        <f>IF(CS$2=1,Q607,0)</f>
        <v>0</v>
      </c>
      <c r="CT607" s="15">
        <f>IF(CT$2=1,R607,0)</f>
        <v>264.95999999999998</v>
      </c>
      <c r="CU607" s="15">
        <f>IF(CU$2=1,S607,0)</f>
        <v>261.04000000000002</v>
      </c>
      <c r="CV607" s="15">
        <f>IF(CV$2=1,T607,0)</f>
        <v>257.52</v>
      </c>
      <c r="CW607" s="15">
        <f>IF(CW$2=1,U607,0)</f>
        <v>257.2</v>
      </c>
      <c r="CX607" s="15">
        <f>IF(CX$2=1,V607,0)</f>
        <v>256.32</v>
      </c>
      <c r="CY607" s="15">
        <f>IF(CY$2=1,W607,0)</f>
        <v>255.12</v>
      </c>
      <c r="CZ607" s="15">
        <f>IF(CZ$2=1,X607,0)</f>
        <v>241.36</v>
      </c>
      <c r="DA607" s="15">
        <f>IF(DA$2=1,Y607,0)</f>
        <v>236.08</v>
      </c>
      <c r="DB607" s="15">
        <f>IF(DB$2=1,Z607,0)</f>
        <v>0</v>
      </c>
      <c r="DC607" s="15">
        <f>IF(DC$2=1,AA607,0)</f>
        <v>0</v>
      </c>
      <c r="DE607" s="42">
        <f>MAX(CF607:DC607)*4</f>
        <v>1059.8399999999999</v>
      </c>
    </row>
    <row r="608" spans="1:109" ht="15.75" customHeight="1" x14ac:dyDescent="0.3">
      <c r="A608" s="40" t="s">
        <v>120</v>
      </c>
      <c r="B608" s="40" t="s">
        <v>51</v>
      </c>
      <c r="C608" s="41">
        <v>4</v>
      </c>
      <c r="D608" s="41">
        <v>295.92</v>
      </c>
      <c r="E608" s="41">
        <v>294.95999999999998</v>
      </c>
      <c r="F608" s="41">
        <v>285.68</v>
      </c>
      <c r="G608" s="41">
        <v>279.52</v>
      </c>
      <c r="H608" s="41">
        <v>276</v>
      </c>
      <c r="I608" s="41">
        <v>273.68</v>
      </c>
      <c r="J608" s="41">
        <v>294.48</v>
      </c>
      <c r="K608" s="41">
        <v>297.83999999999997</v>
      </c>
      <c r="L608" s="41">
        <v>322.88</v>
      </c>
      <c r="M608" s="41">
        <v>319.04000000000002</v>
      </c>
      <c r="N608" s="41">
        <v>329.76</v>
      </c>
      <c r="O608" s="41">
        <v>347.12</v>
      </c>
      <c r="P608" s="41">
        <v>351.28</v>
      </c>
      <c r="Q608" s="41">
        <v>355.36</v>
      </c>
      <c r="R608" s="41">
        <v>354.56</v>
      </c>
      <c r="S608" s="41">
        <v>351.12</v>
      </c>
      <c r="T608" s="41">
        <v>347.12</v>
      </c>
      <c r="U608" s="41">
        <v>346</v>
      </c>
      <c r="V608" s="41">
        <v>341.68</v>
      </c>
      <c r="W608" s="41">
        <v>341.04</v>
      </c>
      <c r="X608" s="41">
        <v>316</v>
      </c>
      <c r="Y608" s="41">
        <v>306.48</v>
      </c>
      <c r="Z608" s="41">
        <v>307.92</v>
      </c>
      <c r="AA608" s="41">
        <v>302.24</v>
      </c>
      <c r="AC608" s="15">
        <f>IF(AC$2=1,D608,0)</f>
        <v>0</v>
      </c>
      <c r="AD608" s="15">
        <f>IF(AD$2=1,E608,0)</f>
        <v>0</v>
      </c>
      <c r="AE608" s="15">
        <f>IF(AE$2=1,F608,0)</f>
        <v>0</v>
      </c>
      <c r="AF608" s="15">
        <f>IF(AF$2=1,G608,0)</f>
        <v>0</v>
      </c>
      <c r="AG608" s="15">
        <f>IF(AG$2=1,H608,0)</f>
        <v>0</v>
      </c>
      <c r="AH608" s="15">
        <f>IF(AH$2=1,I608,0)</f>
        <v>0</v>
      </c>
      <c r="AI608" s="15">
        <f>IF(AI$2=1,J608,0)</f>
        <v>294.48</v>
      </c>
      <c r="AJ608" s="15">
        <f>IF(AJ$2=1,K608,0)</f>
        <v>297.83999999999997</v>
      </c>
      <c r="AK608" s="15">
        <f>IF(AK$2=1,L608,0)</f>
        <v>322.88</v>
      </c>
      <c r="AL608" s="15">
        <f>IF(AL$2=1,M608,0)</f>
        <v>319.04000000000002</v>
      </c>
      <c r="AM608" s="15">
        <f>IF(AM$2=1,N608,0)</f>
        <v>329.76</v>
      </c>
      <c r="AN608" s="15">
        <f>IF(AN$2=1,O608,0)</f>
        <v>347.12</v>
      </c>
      <c r="AO608" s="15">
        <f>IF(AO$2=1,P608,0)</f>
        <v>351.28</v>
      </c>
      <c r="AP608" s="15">
        <f>IF(AP$2=1,Q608,0)</f>
        <v>355.36</v>
      </c>
      <c r="AQ608" s="15">
        <f>IF(AQ$2=1,R608,0)</f>
        <v>354.56</v>
      </c>
      <c r="AR608" s="15">
        <f>IF(AR$2=1,S608,0)</f>
        <v>351.12</v>
      </c>
      <c r="AS608" s="15">
        <f>IF(AS$2=1,T608,0)</f>
        <v>347.12</v>
      </c>
      <c r="AT608" s="15">
        <f>IF(AT$2=1,U608,0)</f>
        <v>346</v>
      </c>
      <c r="AU608" s="15">
        <f>IF(AU$2=1,V608,0)</f>
        <v>341.68</v>
      </c>
      <c r="AV608" s="15">
        <f>IF(AV$2=1,W608,0)</f>
        <v>341.04</v>
      </c>
      <c r="AW608" s="15">
        <f>IF(AW$2=1,X608,0)</f>
        <v>316</v>
      </c>
      <c r="AX608" s="15">
        <f>IF(AX$2=1,Y608,0)</f>
        <v>306.48</v>
      </c>
      <c r="AY608" s="15">
        <f>IF(AY$2=1,Z608,0)</f>
        <v>0</v>
      </c>
      <c r="AZ608" s="15">
        <f>IF(AZ$2=1,AA608,0)</f>
        <v>0</v>
      </c>
      <c r="BA608" s="15"/>
      <c r="BB608" s="37">
        <f>MAX(AC608:AZ608)*4</f>
        <v>1421.44</v>
      </c>
      <c r="BD608" s="15">
        <f>IF(BD$2=1,D608,0)</f>
        <v>0</v>
      </c>
      <c r="BE608" s="15">
        <f>IF(BE$2=1,E608,0)</f>
        <v>0</v>
      </c>
      <c r="BF608" s="15">
        <f>IF(BF$2=1,F608,0)</f>
        <v>0</v>
      </c>
      <c r="BG608" s="15">
        <f>IF(BG$2=1,G608,0)</f>
        <v>0</v>
      </c>
      <c r="BH608" s="15">
        <f>IF(BH$2=1,H608,0)</f>
        <v>0</v>
      </c>
      <c r="BI608" s="15">
        <f>IF(BI$2=1,I608,0)</f>
        <v>0</v>
      </c>
      <c r="BJ608" s="15">
        <f>IF(BJ$2=1,J608,0)</f>
        <v>294.48</v>
      </c>
      <c r="BK608" s="15">
        <f>IF(BK$2=1,K608,0)</f>
        <v>297.83999999999997</v>
      </c>
      <c r="BL608" s="15">
        <f>IF(BL$2=1,L608,0)</f>
        <v>0</v>
      </c>
      <c r="BM608" s="15">
        <f>IF(BM$2=1,M608,0)</f>
        <v>0</v>
      </c>
      <c r="BN608" s="15">
        <f>IF(BN$2=1,N608,0)</f>
        <v>0</v>
      </c>
      <c r="BO608" s="15">
        <f>IF(BO$2=1,O608,0)</f>
        <v>0</v>
      </c>
      <c r="BP608" s="15">
        <f>IF(BP$2=1,P608,0)</f>
        <v>0</v>
      </c>
      <c r="BQ608" s="15">
        <f>IF(BQ$2=1,Q608,0)</f>
        <v>0</v>
      </c>
      <c r="BR608" s="15">
        <f>IF(BR$2=1,R608,0)</f>
        <v>354.56</v>
      </c>
      <c r="BS608" s="15">
        <f>IF(BS$2=1,S608,0)</f>
        <v>351.12</v>
      </c>
      <c r="BT608" s="15">
        <f>IF(BT$2=1,T608,0)</f>
        <v>347.12</v>
      </c>
      <c r="BU608" s="15">
        <f>IF(BU$2=1,U608,0)</f>
        <v>346</v>
      </c>
      <c r="BV608" s="15">
        <f>IF(BV$2=1,V608,0)</f>
        <v>341.68</v>
      </c>
      <c r="BW608" s="15">
        <f>IF(BW$2=1,W608,0)</f>
        <v>341.04</v>
      </c>
      <c r="BX608" s="15">
        <f>IF(BX$2=1,X608,0)</f>
        <v>316</v>
      </c>
      <c r="BY608" s="15">
        <f>IF(BY$2=1,Y608,0)</f>
        <v>306.48</v>
      </c>
      <c r="BZ608" s="15">
        <f>IF(BZ$2=1,Z608,0)</f>
        <v>0</v>
      </c>
      <c r="CA608" s="15">
        <f>IF(CA$2=1,AA608,0)</f>
        <v>0</v>
      </c>
      <c r="CC608" s="42">
        <f>MAX(BD608:CA608)*4</f>
        <v>1418.24</v>
      </c>
      <c r="CF608" s="15">
        <f>IF(CF$2=1,D608,0)</f>
        <v>0</v>
      </c>
      <c r="CG608" s="15">
        <f>IF(CG$2=1,E608,0)</f>
        <v>0</v>
      </c>
      <c r="CH608" s="15">
        <f>IF(CH$2=1,F608,0)</f>
        <v>0</v>
      </c>
      <c r="CI608" s="15">
        <f>IF(CI$2=1,AG608,0)</f>
        <v>0</v>
      </c>
      <c r="CJ608" s="15">
        <f>IF(CJ$2=1,AH608,0)</f>
        <v>0</v>
      </c>
      <c r="CK608" s="15">
        <f>IF(CK$2=1,I608,0)</f>
        <v>0</v>
      </c>
      <c r="CL608" s="15">
        <f>IF(CL$2=1,J608,0)</f>
        <v>0</v>
      </c>
      <c r="CM608" s="15">
        <f>IF(CM$2=1,K608,0)</f>
        <v>0</v>
      </c>
      <c r="CN608" s="15">
        <f>IF(CN$2=1,L608,0)</f>
        <v>0</v>
      </c>
      <c r="CO608" s="15">
        <f>IF(CO$2=1,M608,0)</f>
        <v>0</v>
      </c>
      <c r="CP608" s="15">
        <f>IF(CP$2=1,N608,0)</f>
        <v>0</v>
      </c>
      <c r="CQ608" s="15">
        <f>IF(CQ$2=1,O608,0)</f>
        <v>0</v>
      </c>
      <c r="CR608" s="15">
        <f>IF(CR$2=1,P608,0)</f>
        <v>0</v>
      </c>
      <c r="CS608" s="15">
        <f>IF(CS$2=1,Q608,0)</f>
        <v>0</v>
      </c>
      <c r="CT608" s="15">
        <f>IF(CT$2=1,R608,0)</f>
        <v>354.56</v>
      </c>
      <c r="CU608" s="15">
        <f>IF(CU$2=1,S608,0)</f>
        <v>351.12</v>
      </c>
      <c r="CV608" s="15">
        <f>IF(CV$2=1,T608,0)</f>
        <v>347.12</v>
      </c>
      <c r="CW608" s="15">
        <f>IF(CW$2=1,U608,0)</f>
        <v>346</v>
      </c>
      <c r="CX608" s="15">
        <f>IF(CX$2=1,V608,0)</f>
        <v>341.68</v>
      </c>
      <c r="CY608" s="15">
        <f>IF(CY$2=1,W608,0)</f>
        <v>341.04</v>
      </c>
      <c r="CZ608" s="15">
        <f>IF(CZ$2=1,X608,0)</f>
        <v>316</v>
      </c>
      <c r="DA608" s="15">
        <f>IF(DA$2=1,Y608,0)</f>
        <v>306.48</v>
      </c>
      <c r="DB608" s="15">
        <f>IF(DB$2=1,Z608,0)</f>
        <v>0</v>
      </c>
      <c r="DC608" s="15">
        <f>IF(DC$2=1,AA608,0)</f>
        <v>0</v>
      </c>
      <c r="DE608" s="42">
        <f>MAX(CF608:DC608)*4</f>
        <v>1418.24</v>
      </c>
    </row>
    <row r="609" spans="1:109" ht="15.75" customHeight="1" x14ac:dyDescent="0.3">
      <c r="A609" s="40" t="s">
        <v>120</v>
      </c>
      <c r="B609" s="40" t="s">
        <v>51</v>
      </c>
      <c r="C609" s="41">
        <v>5</v>
      </c>
      <c r="D609" s="41">
        <v>315.44</v>
      </c>
      <c r="E609" s="41">
        <v>306.56</v>
      </c>
      <c r="F609" s="41">
        <v>299.76</v>
      </c>
      <c r="G609" s="41">
        <v>294.72000000000003</v>
      </c>
      <c r="H609" s="41">
        <v>290.32</v>
      </c>
      <c r="I609" s="41">
        <v>294.39999999999998</v>
      </c>
      <c r="J609" s="41">
        <v>309.92</v>
      </c>
      <c r="K609" s="41">
        <v>322.95999999999998</v>
      </c>
      <c r="L609" s="41">
        <v>334.08</v>
      </c>
      <c r="M609" s="41">
        <v>348.48</v>
      </c>
      <c r="N609" s="41">
        <v>364.64</v>
      </c>
      <c r="O609" s="41">
        <v>369.6</v>
      </c>
      <c r="P609" s="41">
        <v>364.4</v>
      </c>
      <c r="Q609" s="41">
        <v>368.24</v>
      </c>
      <c r="R609" s="41">
        <v>365.84</v>
      </c>
      <c r="S609" s="41">
        <v>366.64</v>
      </c>
      <c r="T609" s="41">
        <v>359.6</v>
      </c>
      <c r="U609" s="41">
        <v>358.8</v>
      </c>
      <c r="V609" s="41">
        <v>352.96</v>
      </c>
      <c r="W609" s="41">
        <v>339.92</v>
      </c>
      <c r="X609" s="41">
        <v>336.56</v>
      </c>
      <c r="Y609" s="41">
        <v>336</v>
      </c>
      <c r="Z609" s="41">
        <v>327.76</v>
      </c>
      <c r="AA609" s="41">
        <v>320.64</v>
      </c>
      <c r="AC609" s="15">
        <f>IF(AC$2=1,D609,0)</f>
        <v>0</v>
      </c>
      <c r="AD609" s="15">
        <f>IF(AD$2=1,E609,0)</f>
        <v>0</v>
      </c>
      <c r="AE609" s="15">
        <f>IF(AE$2=1,F609,0)</f>
        <v>0</v>
      </c>
      <c r="AF609" s="15">
        <f>IF(AF$2=1,G609,0)</f>
        <v>0</v>
      </c>
      <c r="AG609" s="15">
        <f>IF(AG$2=1,H609,0)</f>
        <v>0</v>
      </c>
      <c r="AH609" s="15">
        <f>IF(AH$2=1,I609,0)</f>
        <v>0</v>
      </c>
      <c r="AI609" s="15">
        <f>IF(AI$2=1,J609,0)</f>
        <v>309.92</v>
      </c>
      <c r="AJ609" s="15">
        <f>IF(AJ$2=1,K609,0)</f>
        <v>322.95999999999998</v>
      </c>
      <c r="AK609" s="15">
        <f>IF(AK$2=1,L609,0)</f>
        <v>334.08</v>
      </c>
      <c r="AL609" s="15">
        <f>IF(AL$2=1,M609,0)</f>
        <v>348.48</v>
      </c>
      <c r="AM609" s="15">
        <f>IF(AM$2=1,N609,0)</f>
        <v>364.64</v>
      </c>
      <c r="AN609" s="15">
        <f>IF(AN$2=1,O609,0)</f>
        <v>369.6</v>
      </c>
      <c r="AO609" s="15">
        <f>IF(AO$2=1,P609,0)</f>
        <v>364.4</v>
      </c>
      <c r="AP609" s="15">
        <f>IF(AP$2=1,Q609,0)</f>
        <v>368.24</v>
      </c>
      <c r="AQ609" s="15">
        <f>IF(AQ$2=1,R609,0)</f>
        <v>365.84</v>
      </c>
      <c r="AR609" s="15">
        <f>IF(AR$2=1,S609,0)</f>
        <v>366.64</v>
      </c>
      <c r="AS609" s="15">
        <f>IF(AS$2=1,T609,0)</f>
        <v>359.6</v>
      </c>
      <c r="AT609" s="15">
        <f>IF(AT$2=1,U609,0)</f>
        <v>358.8</v>
      </c>
      <c r="AU609" s="15">
        <f>IF(AU$2=1,V609,0)</f>
        <v>352.96</v>
      </c>
      <c r="AV609" s="15">
        <f>IF(AV$2=1,W609,0)</f>
        <v>339.92</v>
      </c>
      <c r="AW609" s="15">
        <f>IF(AW$2=1,X609,0)</f>
        <v>336.56</v>
      </c>
      <c r="AX609" s="15">
        <f>IF(AX$2=1,Y609,0)</f>
        <v>336</v>
      </c>
      <c r="AY609" s="15">
        <f>IF(AY$2=1,Z609,0)</f>
        <v>0</v>
      </c>
      <c r="AZ609" s="15">
        <f>IF(AZ$2=1,AA609,0)</f>
        <v>0</v>
      </c>
      <c r="BA609" s="15"/>
      <c r="BB609" s="37">
        <f>MAX(AC609:AZ609)*4</f>
        <v>1478.4</v>
      </c>
      <c r="BD609" s="15">
        <f>IF(BD$2=1,D609,0)</f>
        <v>0</v>
      </c>
      <c r="BE609" s="15">
        <f>IF(BE$2=1,E609,0)</f>
        <v>0</v>
      </c>
      <c r="BF609" s="15">
        <f>IF(BF$2=1,F609,0)</f>
        <v>0</v>
      </c>
      <c r="BG609" s="15">
        <f>IF(BG$2=1,G609,0)</f>
        <v>0</v>
      </c>
      <c r="BH609" s="15">
        <f>IF(BH$2=1,H609,0)</f>
        <v>0</v>
      </c>
      <c r="BI609" s="15">
        <f>IF(BI$2=1,I609,0)</f>
        <v>0</v>
      </c>
      <c r="BJ609" s="15">
        <f>IF(BJ$2=1,J609,0)</f>
        <v>309.92</v>
      </c>
      <c r="BK609" s="15">
        <f>IF(BK$2=1,K609,0)</f>
        <v>322.95999999999998</v>
      </c>
      <c r="BL609" s="15">
        <f>IF(BL$2=1,L609,0)</f>
        <v>0</v>
      </c>
      <c r="BM609" s="15">
        <f>IF(BM$2=1,M609,0)</f>
        <v>0</v>
      </c>
      <c r="BN609" s="15">
        <f>IF(BN$2=1,N609,0)</f>
        <v>0</v>
      </c>
      <c r="BO609" s="15">
        <f>IF(BO$2=1,O609,0)</f>
        <v>0</v>
      </c>
      <c r="BP609" s="15">
        <f>IF(BP$2=1,P609,0)</f>
        <v>0</v>
      </c>
      <c r="BQ609" s="15">
        <f>IF(BQ$2=1,Q609,0)</f>
        <v>0</v>
      </c>
      <c r="BR609" s="15">
        <f>IF(BR$2=1,R609,0)</f>
        <v>365.84</v>
      </c>
      <c r="BS609" s="15">
        <f>IF(BS$2=1,S609,0)</f>
        <v>366.64</v>
      </c>
      <c r="BT609" s="15">
        <f>IF(BT$2=1,T609,0)</f>
        <v>359.6</v>
      </c>
      <c r="BU609" s="15">
        <f>IF(BU$2=1,U609,0)</f>
        <v>358.8</v>
      </c>
      <c r="BV609" s="15">
        <f>IF(BV$2=1,V609,0)</f>
        <v>352.96</v>
      </c>
      <c r="BW609" s="15">
        <f>IF(BW$2=1,W609,0)</f>
        <v>339.92</v>
      </c>
      <c r="BX609" s="15">
        <f>IF(BX$2=1,X609,0)</f>
        <v>336.56</v>
      </c>
      <c r="BY609" s="15">
        <f>IF(BY$2=1,Y609,0)</f>
        <v>336</v>
      </c>
      <c r="BZ609" s="15">
        <f>IF(BZ$2=1,Z609,0)</f>
        <v>0</v>
      </c>
      <c r="CA609" s="15">
        <f>IF(CA$2=1,AA609,0)</f>
        <v>0</v>
      </c>
      <c r="CC609" s="42">
        <f>MAX(BD609:CA609)*4</f>
        <v>1466.56</v>
      </c>
      <c r="CF609" s="15">
        <f>IF(CF$2=1,D609,0)</f>
        <v>0</v>
      </c>
      <c r="CG609" s="15">
        <f>IF(CG$2=1,E609,0)</f>
        <v>0</v>
      </c>
      <c r="CH609" s="15">
        <f>IF(CH$2=1,F609,0)</f>
        <v>0</v>
      </c>
      <c r="CI609" s="15">
        <f>IF(CI$2=1,AG609,0)</f>
        <v>0</v>
      </c>
      <c r="CJ609" s="15">
        <f>IF(CJ$2=1,AH609,0)</f>
        <v>0</v>
      </c>
      <c r="CK609" s="15">
        <f>IF(CK$2=1,I609,0)</f>
        <v>0</v>
      </c>
      <c r="CL609" s="15">
        <f>IF(CL$2=1,J609,0)</f>
        <v>0</v>
      </c>
      <c r="CM609" s="15">
        <f>IF(CM$2=1,K609,0)</f>
        <v>0</v>
      </c>
      <c r="CN609" s="15">
        <f>IF(CN$2=1,L609,0)</f>
        <v>0</v>
      </c>
      <c r="CO609" s="15">
        <f>IF(CO$2=1,M609,0)</f>
        <v>0</v>
      </c>
      <c r="CP609" s="15">
        <f>IF(CP$2=1,N609,0)</f>
        <v>0</v>
      </c>
      <c r="CQ609" s="15">
        <f>IF(CQ$2=1,O609,0)</f>
        <v>0</v>
      </c>
      <c r="CR609" s="15">
        <f>IF(CR$2=1,P609,0)</f>
        <v>0</v>
      </c>
      <c r="CS609" s="15">
        <f>IF(CS$2=1,Q609,0)</f>
        <v>0</v>
      </c>
      <c r="CT609" s="15">
        <f>IF(CT$2=1,R609,0)</f>
        <v>365.84</v>
      </c>
      <c r="CU609" s="15">
        <f>IF(CU$2=1,S609,0)</f>
        <v>366.64</v>
      </c>
      <c r="CV609" s="15">
        <f>IF(CV$2=1,T609,0)</f>
        <v>359.6</v>
      </c>
      <c r="CW609" s="15">
        <f>IF(CW$2=1,U609,0)</f>
        <v>358.8</v>
      </c>
      <c r="CX609" s="15">
        <f>IF(CX$2=1,V609,0)</f>
        <v>352.96</v>
      </c>
      <c r="CY609" s="15">
        <f>IF(CY$2=1,W609,0)</f>
        <v>339.92</v>
      </c>
      <c r="CZ609" s="15">
        <f>IF(CZ$2=1,X609,0)</f>
        <v>336.56</v>
      </c>
      <c r="DA609" s="15">
        <f>IF(DA$2=1,Y609,0)</f>
        <v>336</v>
      </c>
      <c r="DB609" s="15">
        <f>IF(DB$2=1,Z609,0)</f>
        <v>0</v>
      </c>
      <c r="DC609" s="15">
        <f>IF(DC$2=1,AA609,0)</f>
        <v>0</v>
      </c>
      <c r="DE609" s="42">
        <f>MAX(CF609:DC609)*4</f>
        <v>1466.56</v>
      </c>
    </row>
    <row r="610" spans="1:109" ht="15.75" customHeight="1" x14ac:dyDescent="0.3">
      <c r="A610" s="40" t="s">
        <v>120</v>
      </c>
      <c r="B610" s="40" t="s">
        <v>51</v>
      </c>
      <c r="C610" s="41">
        <v>6</v>
      </c>
      <c r="D610" s="41">
        <v>336.64</v>
      </c>
      <c r="E610" s="41">
        <v>336</v>
      </c>
      <c r="F610" s="41">
        <v>334.16</v>
      </c>
      <c r="G610" s="41">
        <v>329.52</v>
      </c>
      <c r="H610" s="41">
        <v>325.36</v>
      </c>
      <c r="I610" s="41">
        <v>322.72000000000003</v>
      </c>
      <c r="J610" s="41">
        <v>336.24</v>
      </c>
      <c r="K610" s="41">
        <v>354</v>
      </c>
      <c r="L610" s="41">
        <v>367.44</v>
      </c>
      <c r="M610" s="41">
        <v>365.84</v>
      </c>
      <c r="N610" s="41">
        <v>364.88</v>
      </c>
      <c r="O610" s="41">
        <v>371.92</v>
      </c>
      <c r="P610" s="41">
        <v>371.2</v>
      </c>
      <c r="Q610" s="41">
        <v>371.6</v>
      </c>
      <c r="R610" s="41">
        <v>371.12</v>
      </c>
      <c r="S610" s="41">
        <v>368.96</v>
      </c>
      <c r="T610" s="41">
        <v>367.12</v>
      </c>
      <c r="U610" s="41">
        <v>362.64</v>
      </c>
      <c r="V610" s="41">
        <v>356.24</v>
      </c>
      <c r="W610" s="41">
        <v>351.84</v>
      </c>
      <c r="X610" s="41">
        <v>352.16</v>
      </c>
      <c r="Y610" s="41">
        <v>353.6</v>
      </c>
      <c r="Z610" s="41">
        <v>343.92</v>
      </c>
      <c r="AA610" s="41">
        <v>342.32</v>
      </c>
      <c r="AC610" s="15">
        <f>IF(AC$2=1,D610,0)</f>
        <v>0</v>
      </c>
      <c r="AD610" s="15">
        <f>IF(AD$2=1,E610,0)</f>
        <v>0</v>
      </c>
      <c r="AE610" s="15">
        <f>IF(AE$2=1,F610,0)</f>
        <v>0</v>
      </c>
      <c r="AF610" s="15">
        <f>IF(AF$2=1,G610,0)</f>
        <v>0</v>
      </c>
      <c r="AG610" s="15">
        <f>IF(AG$2=1,H610,0)</f>
        <v>0</v>
      </c>
      <c r="AH610" s="15">
        <f>IF(AH$2=1,I610,0)</f>
        <v>0</v>
      </c>
      <c r="AI610" s="15">
        <f>IF(AI$2=1,J610,0)</f>
        <v>336.24</v>
      </c>
      <c r="AJ610" s="15">
        <f>IF(AJ$2=1,K610,0)</f>
        <v>354</v>
      </c>
      <c r="AK610" s="15">
        <f>IF(AK$2=1,L610,0)</f>
        <v>367.44</v>
      </c>
      <c r="AL610" s="15">
        <f>IF(AL$2=1,M610,0)</f>
        <v>365.84</v>
      </c>
      <c r="AM610" s="15">
        <f>IF(AM$2=1,N610,0)</f>
        <v>364.88</v>
      </c>
      <c r="AN610" s="15">
        <f>IF(AN$2=1,O610,0)</f>
        <v>371.92</v>
      </c>
      <c r="AO610" s="15">
        <f>IF(AO$2=1,P610,0)</f>
        <v>371.2</v>
      </c>
      <c r="AP610" s="15">
        <f>IF(AP$2=1,Q610,0)</f>
        <v>371.6</v>
      </c>
      <c r="AQ610" s="15">
        <f>IF(AQ$2=1,R610,0)</f>
        <v>371.12</v>
      </c>
      <c r="AR610" s="15">
        <f>IF(AR$2=1,S610,0)</f>
        <v>368.96</v>
      </c>
      <c r="AS610" s="15">
        <f>IF(AS$2=1,T610,0)</f>
        <v>367.12</v>
      </c>
      <c r="AT610" s="15">
        <f>IF(AT$2=1,U610,0)</f>
        <v>362.64</v>
      </c>
      <c r="AU610" s="15">
        <f>IF(AU$2=1,V610,0)</f>
        <v>356.24</v>
      </c>
      <c r="AV610" s="15">
        <f>IF(AV$2=1,W610,0)</f>
        <v>351.84</v>
      </c>
      <c r="AW610" s="15">
        <f>IF(AW$2=1,X610,0)</f>
        <v>352.16</v>
      </c>
      <c r="AX610" s="15">
        <f>IF(AX$2=1,Y610,0)</f>
        <v>353.6</v>
      </c>
      <c r="AY610" s="15">
        <f>IF(AY$2=1,Z610,0)</f>
        <v>0</v>
      </c>
      <c r="AZ610" s="15">
        <f>IF(AZ$2=1,AA610,0)</f>
        <v>0</v>
      </c>
      <c r="BA610" s="15"/>
      <c r="BB610" s="37">
        <f>MAX(AC610:AZ610)*4</f>
        <v>1487.68</v>
      </c>
      <c r="BD610" s="15">
        <f>IF(BD$2=1,D610,0)</f>
        <v>0</v>
      </c>
      <c r="BE610" s="15">
        <f>IF(BE$2=1,E610,0)</f>
        <v>0</v>
      </c>
      <c r="BF610" s="15">
        <f>IF(BF$2=1,F610,0)</f>
        <v>0</v>
      </c>
      <c r="BG610" s="15">
        <f>IF(BG$2=1,G610,0)</f>
        <v>0</v>
      </c>
      <c r="BH610" s="15">
        <f>IF(BH$2=1,H610,0)</f>
        <v>0</v>
      </c>
      <c r="BI610" s="15">
        <f>IF(BI$2=1,I610,0)</f>
        <v>0</v>
      </c>
      <c r="BJ610" s="15">
        <f>IF(BJ$2=1,J610,0)</f>
        <v>336.24</v>
      </c>
      <c r="BK610" s="15">
        <f>IF(BK$2=1,K610,0)</f>
        <v>354</v>
      </c>
      <c r="BL610" s="15">
        <f>IF(BL$2=1,L610,0)</f>
        <v>0</v>
      </c>
      <c r="BM610" s="15">
        <f>IF(BM$2=1,M610,0)</f>
        <v>0</v>
      </c>
      <c r="BN610" s="15">
        <f>IF(BN$2=1,N610,0)</f>
        <v>0</v>
      </c>
      <c r="BO610" s="15">
        <f>IF(BO$2=1,O610,0)</f>
        <v>0</v>
      </c>
      <c r="BP610" s="15">
        <f>IF(BP$2=1,P610,0)</f>
        <v>0</v>
      </c>
      <c r="BQ610" s="15">
        <f>IF(BQ$2=1,Q610,0)</f>
        <v>0</v>
      </c>
      <c r="BR610" s="15">
        <f>IF(BR$2=1,R610,0)</f>
        <v>371.12</v>
      </c>
      <c r="BS610" s="15">
        <f>IF(BS$2=1,S610,0)</f>
        <v>368.96</v>
      </c>
      <c r="BT610" s="15">
        <f>IF(BT$2=1,T610,0)</f>
        <v>367.12</v>
      </c>
      <c r="BU610" s="15">
        <f>IF(BU$2=1,U610,0)</f>
        <v>362.64</v>
      </c>
      <c r="BV610" s="15">
        <f>IF(BV$2=1,V610,0)</f>
        <v>356.24</v>
      </c>
      <c r="BW610" s="15">
        <f>IF(BW$2=1,W610,0)</f>
        <v>351.84</v>
      </c>
      <c r="BX610" s="15">
        <f>IF(BX$2=1,X610,0)</f>
        <v>352.16</v>
      </c>
      <c r="BY610" s="15">
        <f>IF(BY$2=1,Y610,0)</f>
        <v>353.6</v>
      </c>
      <c r="BZ610" s="15">
        <f>IF(BZ$2=1,Z610,0)</f>
        <v>0</v>
      </c>
      <c r="CA610" s="15">
        <f>IF(CA$2=1,AA610,0)</f>
        <v>0</v>
      </c>
      <c r="CC610" s="42">
        <f>MAX(BD610:CA610)*4</f>
        <v>1484.48</v>
      </c>
      <c r="CF610" s="15">
        <f>IF(CF$2=1,D610,0)</f>
        <v>0</v>
      </c>
      <c r="CG610" s="15">
        <f>IF(CG$2=1,E610,0)</f>
        <v>0</v>
      </c>
      <c r="CH610" s="15">
        <f>IF(CH$2=1,F610,0)</f>
        <v>0</v>
      </c>
      <c r="CI610" s="15">
        <f>IF(CI$2=1,AG610,0)</f>
        <v>0</v>
      </c>
      <c r="CJ610" s="15">
        <f>IF(CJ$2=1,AH610,0)</f>
        <v>0</v>
      </c>
      <c r="CK610" s="15">
        <f>IF(CK$2=1,I610,0)</f>
        <v>0</v>
      </c>
      <c r="CL610" s="15">
        <f>IF(CL$2=1,J610,0)</f>
        <v>0</v>
      </c>
      <c r="CM610" s="15">
        <f>IF(CM$2=1,K610,0)</f>
        <v>0</v>
      </c>
      <c r="CN610" s="15">
        <f>IF(CN$2=1,L610,0)</f>
        <v>0</v>
      </c>
      <c r="CO610" s="15">
        <f>IF(CO$2=1,M610,0)</f>
        <v>0</v>
      </c>
      <c r="CP610" s="15">
        <f>IF(CP$2=1,N610,0)</f>
        <v>0</v>
      </c>
      <c r="CQ610" s="15">
        <f>IF(CQ$2=1,O610,0)</f>
        <v>0</v>
      </c>
      <c r="CR610" s="15">
        <f>IF(CR$2=1,P610,0)</f>
        <v>0</v>
      </c>
      <c r="CS610" s="15">
        <f>IF(CS$2=1,Q610,0)</f>
        <v>0</v>
      </c>
      <c r="CT610" s="15">
        <f>IF(CT$2=1,R610,0)</f>
        <v>371.12</v>
      </c>
      <c r="CU610" s="15">
        <f>IF(CU$2=1,S610,0)</f>
        <v>368.96</v>
      </c>
      <c r="CV610" s="15">
        <f>IF(CV$2=1,T610,0)</f>
        <v>367.12</v>
      </c>
      <c r="CW610" s="15">
        <f>IF(CW$2=1,U610,0)</f>
        <v>362.64</v>
      </c>
      <c r="CX610" s="15">
        <f>IF(CX$2=1,V610,0)</f>
        <v>356.24</v>
      </c>
      <c r="CY610" s="15">
        <f>IF(CY$2=1,W610,0)</f>
        <v>351.84</v>
      </c>
      <c r="CZ610" s="15">
        <f>IF(CZ$2=1,X610,0)</f>
        <v>352.16</v>
      </c>
      <c r="DA610" s="15">
        <f>IF(DA$2=1,Y610,0)</f>
        <v>353.6</v>
      </c>
      <c r="DB610" s="15">
        <f>IF(DB$2=1,Z610,0)</f>
        <v>0</v>
      </c>
      <c r="DC610" s="15">
        <f>IF(DC$2=1,AA610,0)</f>
        <v>0</v>
      </c>
      <c r="DE610" s="42">
        <f>MAX(CF610:DC610)*4</f>
        <v>1484.48</v>
      </c>
    </row>
    <row r="611" spans="1:109" ht="15.75" customHeight="1" x14ac:dyDescent="0.3">
      <c r="A611" s="40" t="s">
        <v>120</v>
      </c>
      <c r="B611" s="40" t="s">
        <v>51</v>
      </c>
      <c r="C611" s="41">
        <v>7</v>
      </c>
      <c r="D611" s="41">
        <v>346.48</v>
      </c>
      <c r="E611" s="41">
        <v>332.56</v>
      </c>
      <c r="F611" s="41">
        <v>330.72</v>
      </c>
      <c r="G611" s="41">
        <v>330.08</v>
      </c>
      <c r="H611" s="41">
        <v>329.52</v>
      </c>
      <c r="I611" s="41">
        <v>336.64</v>
      </c>
      <c r="J611" s="41">
        <v>336.88</v>
      </c>
      <c r="K611" s="41">
        <v>361.12</v>
      </c>
      <c r="L611" s="41">
        <v>381.44</v>
      </c>
      <c r="M611" s="41">
        <v>369.52</v>
      </c>
      <c r="N611" s="41">
        <v>377.84</v>
      </c>
      <c r="O611" s="41">
        <v>380.8</v>
      </c>
      <c r="P611" s="41">
        <v>379.68</v>
      </c>
      <c r="Q611" s="41">
        <v>379.04</v>
      </c>
      <c r="R611" s="41">
        <v>378.32</v>
      </c>
      <c r="S611" s="41">
        <v>379.36</v>
      </c>
      <c r="T611" s="41">
        <v>375.28</v>
      </c>
      <c r="U611" s="41">
        <v>371.92</v>
      </c>
      <c r="V611" s="41">
        <v>365.04</v>
      </c>
      <c r="W611" s="41">
        <v>359.76</v>
      </c>
      <c r="X611" s="41">
        <v>352.88</v>
      </c>
      <c r="Y611" s="41">
        <v>353.36</v>
      </c>
      <c r="Z611" s="41">
        <v>353.84</v>
      </c>
      <c r="AA611" s="41">
        <v>352.16</v>
      </c>
      <c r="AC611" s="15">
        <f>IF(AC$2=1,D611,0)</f>
        <v>0</v>
      </c>
      <c r="AD611" s="15">
        <f>IF(AD$2=1,E611,0)</f>
        <v>0</v>
      </c>
      <c r="AE611" s="15">
        <f>IF(AE$2=1,F611,0)</f>
        <v>0</v>
      </c>
      <c r="AF611" s="15">
        <f>IF(AF$2=1,G611,0)</f>
        <v>0</v>
      </c>
      <c r="AG611" s="15">
        <f>IF(AG$2=1,H611,0)</f>
        <v>0</v>
      </c>
      <c r="AH611" s="15">
        <f>IF(AH$2=1,I611,0)</f>
        <v>0</v>
      </c>
      <c r="AI611" s="15">
        <f>IF(AI$2=1,J611,0)</f>
        <v>336.88</v>
      </c>
      <c r="AJ611" s="15">
        <f>IF(AJ$2=1,K611,0)</f>
        <v>361.12</v>
      </c>
      <c r="AK611" s="15">
        <f>IF(AK$2=1,L611,0)</f>
        <v>381.44</v>
      </c>
      <c r="AL611" s="15">
        <f>IF(AL$2=1,M611,0)</f>
        <v>369.52</v>
      </c>
      <c r="AM611" s="15">
        <f>IF(AM$2=1,N611,0)</f>
        <v>377.84</v>
      </c>
      <c r="AN611" s="15">
        <f>IF(AN$2=1,O611,0)</f>
        <v>380.8</v>
      </c>
      <c r="AO611" s="15">
        <f>IF(AO$2=1,P611,0)</f>
        <v>379.68</v>
      </c>
      <c r="AP611" s="15">
        <f>IF(AP$2=1,Q611,0)</f>
        <v>379.04</v>
      </c>
      <c r="AQ611" s="15">
        <f>IF(AQ$2=1,R611,0)</f>
        <v>378.32</v>
      </c>
      <c r="AR611" s="15">
        <f>IF(AR$2=1,S611,0)</f>
        <v>379.36</v>
      </c>
      <c r="AS611" s="15">
        <f>IF(AS$2=1,T611,0)</f>
        <v>375.28</v>
      </c>
      <c r="AT611" s="15">
        <f>IF(AT$2=1,U611,0)</f>
        <v>371.92</v>
      </c>
      <c r="AU611" s="15">
        <f>IF(AU$2=1,V611,0)</f>
        <v>365.04</v>
      </c>
      <c r="AV611" s="15">
        <f>IF(AV$2=1,W611,0)</f>
        <v>359.76</v>
      </c>
      <c r="AW611" s="15">
        <f>IF(AW$2=1,X611,0)</f>
        <v>352.88</v>
      </c>
      <c r="AX611" s="15">
        <f>IF(AX$2=1,Y611,0)</f>
        <v>353.36</v>
      </c>
      <c r="AY611" s="15">
        <f>IF(AY$2=1,Z611,0)</f>
        <v>0</v>
      </c>
      <c r="AZ611" s="15">
        <f>IF(AZ$2=1,AA611,0)</f>
        <v>0</v>
      </c>
      <c r="BA611" s="15"/>
      <c r="BB611" s="37">
        <f>MAX(AC611:AZ611)*4</f>
        <v>1525.76</v>
      </c>
      <c r="BD611" s="15">
        <f>IF(BD$2=1,D611,0)</f>
        <v>0</v>
      </c>
      <c r="BE611" s="15">
        <f>IF(BE$2=1,E611,0)</f>
        <v>0</v>
      </c>
      <c r="BF611" s="15">
        <f>IF(BF$2=1,F611,0)</f>
        <v>0</v>
      </c>
      <c r="BG611" s="15">
        <f>IF(BG$2=1,G611,0)</f>
        <v>0</v>
      </c>
      <c r="BH611" s="15">
        <f>IF(BH$2=1,H611,0)</f>
        <v>0</v>
      </c>
      <c r="BI611" s="15">
        <f>IF(BI$2=1,I611,0)</f>
        <v>0</v>
      </c>
      <c r="BJ611" s="15">
        <f>IF(BJ$2=1,J611,0)</f>
        <v>336.88</v>
      </c>
      <c r="BK611" s="15">
        <f>IF(BK$2=1,K611,0)</f>
        <v>361.12</v>
      </c>
      <c r="BL611" s="15">
        <f>IF(BL$2=1,L611,0)</f>
        <v>0</v>
      </c>
      <c r="BM611" s="15">
        <f>IF(BM$2=1,M611,0)</f>
        <v>0</v>
      </c>
      <c r="BN611" s="15">
        <f>IF(BN$2=1,N611,0)</f>
        <v>0</v>
      </c>
      <c r="BO611" s="15">
        <f>IF(BO$2=1,O611,0)</f>
        <v>0</v>
      </c>
      <c r="BP611" s="15">
        <f>IF(BP$2=1,P611,0)</f>
        <v>0</v>
      </c>
      <c r="BQ611" s="15">
        <f>IF(BQ$2=1,Q611,0)</f>
        <v>0</v>
      </c>
      <c r="BR611" s="15">
        <f>IF(BR$2=1,R611,0)</f>
        <v>378.32</v>
      </c>
      <c r="BS611" s="15">
        <f>IF(BS$2=1,S611,0)</f>
        <v>379.36</v>
      </c>
      <c r="BT611" s="15">
        <f>IF(BT$2=1,T611,0)</f>
        <v>375.28</v>
      </c>
      <c r="BU611" s="15">
        <f>IF(BU$2=1,U611,0)</f>
        <v>371.92</v>
      </c>
      <c r="BV611" s="15">
        <f>IF(BV$2=1,V611,0)</f>
        <v>365.04</v>
      </c>
      <c r="BW611" s="15">
        <f>IF(BW$2=1,W611,0)</f>
        <v>359.76</v>
      </c>
      <c r="BX611" s="15">
        <f>IF(BX$2=1,X611,0)</f>
        <v>352.88</v>
      </c>
      <c r="BY611" s="15">
        <f>IF(BY$2=1,Y611,0)</f>
        <v>353.36</v>
      </c>
      <c r="BZ611" s="15">
        <f>IF(BZ$2=1,Z611,0)</f>
        <v>0</v>
      </c>
      <c r="CA611" s="15">
        <f>IF(CA$2=1,AA611,0)</f>
        <v>0</v>
      </c>
      <c r="CC611" s="42">
        <f>MAX(BD611:CA611)*4</f>
        <v>1517.44</v>
      </c>
      <c r="CF611" s="15">
        <f>IF(CF$2=1,D611,0)</f>
        <v>0</v>
      </c>
      <c r="CG611" s="15">
        <f>IF(CG$2=1,E611,0)</f>
        <v>0</v>
      </c>
      <c r="CH611" s="15">
        <f>IF(CH$2=1,F611,0)</f>
        <v>0</v>
      </c>
      <c r="CI611" s="15">
        <f>IF(CI$2=1,AG611,0)</f>
        <v>0</v>
      </c>
      <c r="CJ611" s="15">
        <f>IF(CJ$2=1,AH611,0)</f>
        <v>0</v>
      </c>
      <c r="CK611" s="15">
        <f>IF(CK$2=1,I611,0)</f>
        <v>0</v>
      </c>
      <c r="CL611" s="15">
        <f>IF(CL$2=1,J611,0)</f>
        <v>0</v>
      </c>
      <c r="CM611" s="15">
        <f>IF(CM$2=1,K611,0)</f>
        <v>0</v>
      </c>
      <c r="CN611" s="15">
        <f>IF(CN$2=1,L611,0)</f>
        <v>0</v>
      </c>
      <c r="CO611" s="15">
        <f>IF(CO$2=1,M611,0)</f>
        <v>0</v>
      </c>
      <c r="CP611" s="15">
        <f>IF(CP$2=1,N611,0)</f>
        <v>0</v>
      </c>
      <c r="CQ611" s="15">
        <f>IF(CQ$2=1,O611,0)</f>
        <v>0</v>
      </c>
      <c r="CR611" s="15">
        <f>IF(CR$2=1,P611,0)</f>
        <v>0</v>
      </c>
      <c r="CS611" s="15">
        <f>IF(CS$2=1,Q611,0)</f>
        <v>0</v>
      </c>
      <c r="CT611" s="15">
        <f>IF(CT$2=1,R611,0)</f>
        <v>378.32</v>
      </c>
      <c r="CU611" s="15">
        <f>IF(CU$2=1,S611,0)</f>
        <v>379.36</v>
      </c>
      <c r="CV611" s="15">
        <f>IF(CV$2=1,T611,0)</f>
        <v>375.28</v>
      </c>
      <c r="CW611" s="15">
        <f>IF(CW$2=1,U611,0)</f>
        <v>371.92</v>
      </c>
      <c r="CX611" s="15">
        <f>IF(CX$2=1,V611,0)</f>
        <v>365.04</v>
      </c>
      <c r="CY611" s="15">
        <f>IF(CY$2=1,W611,0)</f>
        <v>359.76</v>
      </c>
      <c r="CZ611" s="15">
        <f>IF(CZ$2=1,X611,0)</f>
        <v>352.88</v>
      </c>
      <c r="DA611" s="15">
        <f>IF(DA$2=1,Y611,0)</f>
        <v>353.36</v>
      </c>
      <c r="DB611" s="15">
        <f>IF(DB$2=1,Z611,0)</f>
        <v>0</v>
      </c>
      <c r="DC611" s="15">
        <f>IF(DC$2=1,AA611,0)</f>
        <v>0</v>
      </c>
      <c r="DE611" s="42">
        <f>MAX(CF611:DC611)*4</f>
        <v>1517.44</v>
      </c>
    </row>
    <row r="612" spans="1:109" ht="15.75" customHeight="1" x14ac:dyDescent="0.3">
      <c r="A612" s="40" t="s">
        <v>120</v>
      </c>
      <c r="B612" s="40" t="s">
        <v>51</v>
      </c>
      <c r="C612" s="41">
        <v>8</v>
      </c>
      <c r="D612" s="41">
        <v>331.84</v>
      </c>
      <c r="E612" s="41">
        <v>326.72000000000003</v>
      </c>
      <c r="F612" s="41">
        <v>320.39999999999998</v>
      </c>
      <c r="G612" s="41">
        <v>317.68</v>
      </c>
      <c r="H612" s="41">
        <v>310.64</v>
      </c>
      <c r="I612" s="41">
        <v>311.36</v>
      </c>
      <c r="J612" s="41">
        <v>337.2</v>
      </c>
      <c r="K612" s="41">
        <v>341.36</v>
      </c>
      <c r="L612" s="41">
        <v>355.04</v>
      </c>
      <c r="M612" s="41">
        <v>370.64</v>
      </c>
      <c r="N612" s="41">
        <v>369.92</v>
      </c>
      <c r="O612" s="41">
        <v>384.16</v>
      </c>
      <c r="P612" s="41">
        <v>382.96</v>
      </c>
      <c r="Q612" s="41">
        <v>389.44</v>
      </c>
      <c r="R612" s="41">
        <v>389.44</v>
      </c>
      <c r="S612" s="41">
        <v>389.84</v>
      </c>
      <c r="T612" s="41">
        <v>390.48</v>
      </c>
      <c r="U612" s="41">
        <v>380.24</v>
      </c>
      <c r="V612" s="41">
        <v>373.12</v>
      </c>
      <c r="W612" s="41">
        <v>371.28</v>
      </c>
      <c r="X612" s="41">
        <v>363.76</v>
      </c>
      <c r="Y612" s="41">
        <v>360</v>
      </c>
      <c r="Z612" s="41">
        <v>344.4</v>
      </c>
      <c r="AA612" s="41">
        <v>334.32</v>
      </c>
      <c r="AC612" s="15">
        <f>IF(AC$2=1,D612,0)</f>
        <v>0</v>
      </c>
      <c r="AD612" s="15">
        <f>IF(AD$2=1,E612,0)</f>
        <v>0</v>
      </c>
      <c r="AE612" s="15">
        <f>IF(AE$2=1,F612,0)</f>
        <v>0</v>
      </c>
      <c r="AF612" s="15">
        <f>IF(AF$2=1,G612,0)</f>
        <v>0</v>
      </c>
      <c r="AG612" s="15">
        <f>IF(AG$2=1,H612,0)</f>
        <v>0</v>
      </c>
      <c r="AH612" s="15">
        <f>IF(AH$2=1,I612,0)</f>
        <v>0</v>
      </c>
      <c r="AI612" s="15">
        <f>IF(AI$2=1,J612,0)</f>
        <v>337.2</v>
      </c>
      <c r="AJ612" s="15">
        <f>IF(AJ$2=1,K612,0)</f>
        <v>341.36</v>
      </c>
      <c r="AK612" s="15">
        <f>IF(AK$2=1,L612,0)</f>
        <v>355.04</v>
      </c>
      <c r="AL612" s="15">
        <f>IF(AL$2=1,M612,0)</f>
        <v>370.64</v>
      </c>
      <c r="AM612" s="15">
        <f>IF(AM$2=1,N612,0)</f>
        <v>369.92</v>
      </c>
      <c r="AN612" s="15">
        <f>IF(AN$2=1,O612,0)</f>
        <v>384.16</v>
      </c>
      <c r="AO612" s="15">
        <f>IF(AO$2=1,P612,0)</f>
        <v>382.96</v>
      </c>
      <c r="AP612" s="15">
        <f>IF(AP$2=1,Q612,0)</f>
        <v>389.44</v>
      </c>
      <c r="AQ612" s="15">
        <f>IF(AQ$2=1,R612,0)</f>
        <v>389.44</v>
      </c>
      <c r="AR612" s="15">
        <f>IF(AR$2=1,S612,0)</f>
        <v>389.84</v>
      </c>
      <c r="AS612" s="15">
        <f>IF(AS$2=1,T612,0)</f>
        <v>390.48</v>
      </c>
      <c r="AT612" s="15">
        <f>IF(AT$2=1,U612,0)</f>
        <v>380.24</v>
      </c>
      <c r="AU612" s="15">
        <f>IF(AU$2=1,V612,0)</f>
        <v>373.12</v>
      </c>
      <c r="AV612" s="15">
        <f>IF(AV$2=1,W612,0)</f>
        <v>371.28</v>
      </c>
      <c r="AW612" s="15">
        <f>IF(AW$2=1,X612,0)</f>
        <v>363.76</v>
      </c>
      <c r="AX612" s="15">
        <f>IF(AX$2=1,Y612,0)</f>
        <v>360</v>
      </c>
      <c r="AY612" s="15">
        <f>IF(AY$2=1,Z612,0)</f>
        <v>0</v>
      </c>
      <c r="AZ612" s="15">
        <f>IF(AZ$2=1,AA612,0)</f>
        <v>0</v>
      </c>
      <c r="BA612" s="15"/>
      <c r="BB612" s="37">
        <f>MAX(AC612:AZ612)*4</f>
        <v>1561.92</v>
      </c>
      <c r="BD612" s="15">
        <f>IF(BD$2=1,D612,0)</f>
        <v>0</v>
      </c>
      <c r="BE612" s="15">
        <f>IF(BE$2=1,E612,0)</f>
        <v>0</v>
      </c>
      <c r="BF612" s="15">
        <f>IF(BF$2=1,F612,0)</f>
        <v>0</v>
      </c>
      <c r="BG612" s="15">
        <f>IF(BG$2=1,G612,0)</f>
        <v>0</v>
      </c>
      <c r="BH612" s="15">
        <f>IF(BH$2=1,H612,0)</f>
        <v>0</v>
      </c>
      <c r="BI612" s="15">
        <f>IF(BI$2=1,I612,0)</f>
        <v>0</v>
      </c>
      <c r="BJ612" s="15">
        <f>IF(BJ$2=1,J612,0)</f>
        <v>337.2</v>
      </c>
      <c r="BK612" s="15">
        <f>IF(BK$2=1,K612,0)</f>
        <v>341.36</v>
      </c>
      <c r="BL612" s="15">
        <f>IF(BL$2=1,L612,0)</f>
        <v>0</v>
      </c>
      <c r="BM612" s="15">
        <f>IF(BM$2=1,M612,0)</f>
        <v>0</v>
      </c>
      <c r="BN612" s="15">
        <f>IF(BN$2=1,N612,0)</f>
        <v>0</v>
      </c>
      <c r="BO612" s="15">
        <f>IF(BO$2=1,O612,0)</f>
        <v>0</v>
      </c>
      <c r="BP612" s="15">
        <f>IF(BP$2=1,P612,0)</f>
        <v>0</v>
      </c>
      <c r="BQ612" s="15">
        <f>IF(BQ$2=1,Q612,0)</f>
        <v>0</v>
      </c>
      <c r="BR612" s="15">
        <f>IF(BR$2=1,R612,0)</f>
        <v>389.44</v>
      </c>
      <c r="BS612" s="15">
        <f>IF(BS$2=1,S612,0)</f>
        <v>389.84</v>
      </c>
      <c r="BT612" s="15">
        <f>IF(BT$2=1,T612,0)</f>
        <v>390.48</v>
      </c>
      <c r="BU612" s="15">
        <f>IF(BU$2=1,U612,0)</f>
        <v>380.24</v>
      </c>
      <c r="BV612" s="15">
        <f>IF(BV$2=1,V612,0)</f>
        <v>373.12</v>
      </c>
      <c r="BW612" s="15">
        <f>IF(BW$2=1,W612,0)</f>
        <v>371.28</v>
      </c>
      <c r="BX612" s="15">
        <f>IF(BX$2=1,X612,0)</f>
        <v>363.76</v>
      </c>
      <c r="BY612" s="15">
        <f>IF(BY$2=1,Y612,0)</f>
        <v>360</v>
      </c>
      <c r="BZ612" s="15">
        <f>IF(BZ$2=1,Z612,0)</f>
        <v>0</v>
      </c>
      <c r="CA612" s="15">
        <f>IF(CA$2=1,AA612,0)</f>
        <v>0</v>
      </c>
      <c r="CC612" s="42">
        <f>MAX(BD612:CA612)*4</f>
        <v>1561.92</v>
      </c>
      <c r="CF612" s="15">
        <f>IF(CF$2=1,D612,0)</f>
        <v>0</v>
      </c>
      <c r="CG612" s="15">
        <f>IF(CG$2=1,E612,0)</f>
        <v>0</v>
      </c>
      <c r="CH612" s="15">
        <f>IF(CH$2=1,F612,0)</f>
        <v>0</v>
      </c>
      <c r="CI612" s="15">
        <f>IF(CI$2=1,AG612,0)</f>
        <v>0</v>
      </c>
      <c r="CJ612" s="15">
        <f>IF(CJ$2=1,AH612,0)</f>
        <v>0</v>
      </c>
      <c r="CK612" s="15">
        <f>IF(CK$2=1,I612,0)</f>
        <v>0</v>
      </c>
      <c r="CL612" s="15">
        <f>IF(CL$2=1,J612,0)</f>
        <v>0</v>
      </c>
      <c r="CM612" s="15">
        <f>IF(CM$2=1,K612,0)</f>
        <v>0</v>
      </c>
      <c r="CN612" s="15">
        <f>IF(CN$2=1,L612,0)</f>
        <v>0</v>
      </c>
      <c r="CO612" s="15">
        <f>IF(CO$2=1,M612,0)</f>
        <v>0</v>
      </c>
      <c r="CP612" s="15">
        <f>IF(CP$2=1,N612,0)</f>
        <v>0</v>
      </c>
      <c r="CQ612" s="15">
        <f>IF(CQ$2=1,O612,0)</f>
        <v>0</v>
      </c>
      <c r="CR612" s="15">
        <f>IF(CR$2=1,P612,0)</f>
        <v>0</v>
      </c>
      <c r="CS612" s="15">
        <f>IF(CS$2=1,Q612,0)</f>
        <v>0</v>
      </c>
      <c r="CT612" s="15">
        <f>IF(CT$2=1,R612,0)</f>
        <v>389.44</v>
      </c>
      <c r="CU612" s="15">
        <f>IF(CU$2=1,S612,0)</f>
        <v>389.84</v>
      </c>
      <c r="CV612" s="15">
        <f>IF(CV$2=1,T612,0)</f>
        <v>390.48</v>
      </c>
      <c r="CW612" s="15">
        <f>IF(CW$2=1,U612,0)</f>
        <v>380.24</v>
      </c>
      <c r="CX612" s="15">
        <f>IF(CX$2=1,V612,0)</f>
        <v>373.12</v>
      </c>
      <c r="CY612" s="15">
        <f>IF(CY$2=1,W612,0)</f>
        <v>371.28</v>
      </c>
      <c r="CZ612" s="15">
        <f>IF(CZ$2=1,X612,0)</f>
        <v>363.76</v>
      </c>
      <c r="DA612" s="15">
        <f>IF(DA$2=1,Y612,0)</f>
        <v>360</v>
      </c>
      <c r="DB612" s="15">
        <f>IF(DB$2=1,Z612,0)</f>
        <v>0</v>
      </c>
      <c r="DC612" s="15">
        <f>IF(DC$2=1,AA612,0)</f>
        <v>0</v>
      </c>
      <c r="DE612" s="42">
        <f>MAX(CF612:DC612)*4</f>
        <v>1561.92</v>
      </c>
    </row>
    <row r="613" spans="1:109" ht="15.75" customHeight="1" x14ac:dyDescent="0.3">
      <c r="A613" s="40" t="s">
        <v>120</v>
      </c>
      <c r="B613" s="40" t="s">
        <v>51</v>
      </c>
      <c r="C613" s="41">
        <v>9</v>
      </c>
      <c r="D613" s="41">
        <v>295.60000000000002</v>
      </c>
      <c r="E613" s="41">
        <v>292.32</v>
      </c>
      <c r="F613" s="41">
        <v>290.64</v>
      </c>
      <c r="G613" s="41">
        <v>268.8</v>
      </c>
      <c r="H613" s="41">
        <v>271.27999999999997</v>
      </c>
      <c r="I613" s="41">
        <v>274</v>
      </c>
      <c r="J613" s="41">
        <v>290.95999999999998</v>
      </c>
      <c r="K613" s="41">
        <v>298.08</v>
      </c>
      <c r="L613" s="41">
        <v>303.36</v>
      </c>
      <c r="M613" s="41">
        <v>324.48</v>
      </c>
      <c r="N613" s="41">
        <v>330.96</v>
      </c>
      <c r="O613" s="41">
        <v>330.64</v>
      </c>
      <c r="P613" s="41">
        <v>335.52</v>
      </c>
      <c r="Q613" s="41">
        <v>341.12</v>
      </c>
      <c r="R613" s="41">
        <v>343.76</v>
      </c>
      <c r="S613" s="41">
        <v>342.88</v>
      </c>
      <c r="T613" s="41">
        <v>346.48</v>
      </c>
      <c r="U613" s="41">
        <v>339.12</v>
      </c>
      <c r="V613" s="41">
        <v>332.72</v>
      </c>
      <c r="W613" s="41">
        <v>322.39999999999998</v>
      </c>
      <c r="X613" s="41">
        <v>316.39999999999998</v>
      </c>
      <c r="Y613" s="41">
        <v>318.72000000000003</v>
      </c>
      <c r="Z613" s="41">
        <v>317.12</v>
      </c>
      <c r="AA613" s="41">
        <v>308.88</v>
      </c>
      <c r="AC613" s="15">
        <f>IF(AC$2=1,D613,0)</f>
        <v>0</v>
      </c>
      <c r="AD613" s="15">
        <f>IF(AD$2=1,E613,0)</f>
        <v>0</v>
      </c>
      <c r="AE613" s="15">
        <f>IF(AE$2=1,F613,0)</f>
        <v>0</v>
      </c>
      <c r="AF613" s="15">
        <f>IF(AF$2=1,G613,0)</f>
        <v>0</v>
      </c>
      <c r="AG613" s="15">
        <f>IF(AG$2=1,H613,0)</f>
        <v>0</v>
      </c>
      <c r="AH613" s="15">
        <f>IF(AH$2=1,I613,0)</f>
        <v>0</v>
      </c>
      <c r="AI613" s="15">
        <f>IF(AI$2=1,J613,0)</f>
        <v>290.95999999999998</v>
      </c>
      <c r="AJ613" s="15">
        <f>IF(AJ$2=1,K613,0)</f>
        <v>298.08</v>
      </c>
      <c r="AK613" s="15">
        <f>IF(AK$2=1,L613,0)</f>
        <v>303.36</v>
      </c>
      <c r="AL613" s="15">
        <f>IF(AL$2=1,M613,0)</f>
        <v>324.48</v>
      </c>
      <c r="AM613" s="15">
        <f>IF(AM$2=1,N613,0)</f>
        <v>330.96</v>
      </c>
      <c r="AN613" s="15">
        <f>IF(AN$2=1,O613,0)</f>
        <v>330.64</v>
      </c>
      <c r="AO613" s="15">
        <f>IF(AO$2=1,P613,0)</f>
        <v>335.52</v>
      </c>
      <c r="AP613" s="15">
        <f>IF(AP$2=1,Q613,0)</f>
        <v>341.12</v>
      </c>
      <c r="AQ613" s="15">
        <f>IF(AQ$2=1,R613,0)</f>
        <v>343.76</v>
      </c>
      <c r="AR613" s="15">
        <f>IF(AR$2=1,S613,0)</f>
        <v>342.88</v>
      </c>
      <c r="AS613" s="15">
        <f>IF(AS$2=1,T613,0)</f>
        <v>346.48</v>
      </c>
      <c r="AT613" s="15">
        <f>IF(AT$2=1,U613,0)</f>
        <v>339.12</v>
      </c>
      <c r="AU613" s="15">
        <f>IF(AU$2=1,V613,0)</f>
        <v>332.72</v>
      </c>
      <c r="AV613" s="15">
        <f>IF(AV$2=1,W613,0)</f>
        <v>322.39999999999998</v>
      </c>
      <c r="AW613" s="15">
        <f>IF(AW$2=1,X613,0)</f>
        <v>316.39999999999998</v>
      </c>
      <c r="AX613" s="15">
        <f>IF(AX$2=1,Y613,0)</f>
        <v>318.72000000000003</v>
      </c>
      <c r="AY613" s="15">
        <f>IF(AY$2=1,Z613,0)</f>
        <v>0</v>
      </c>
      <c r="AZ613" s="15">
        <f>IF(AZ$2=1,AA613,0)</f>
        <v>0</v>
      </c>
      <c r="BA613" s="15"/>
      <c r="BB613" s="37">
        <f>MAX(AC613:AZ613)*4</f>
        <v>1385.92</v>
      </c>
      <c r="BD613" s="15">
        <f>IF(BD$2=1,D613,0)</f>
        <v>0</v>
      </c>
      <c r="BE613" s="15">
        <f>IF(BE$2=1,E613,0)</f>
        <v>0</v>
      </c>
      <c r="BF613" s="15">
        <f>IF(BF$2=1,F613,0)</f>
        <v>0</v>
      </c>
      <c r="BG613" s="15">
        <f>IF(BG$2=1,G613,0)</f>
        <v>0</v>
      </c>
      <c r="BH613" s="15">
        <f>IF(BH$2=1,H613,0)</f>
        <v>0</v>
      </c>
      <c r="BI613" s="15">
        <f>IF(BI$2=1,I613,0)</f>
        <v>0</v>
      </c>
      <c r="BJ613" s="15">
        <f>IF(BJ$2=1,J613,0)</f>
        <v>290.95999999999998</v>
      </c>
      <c r="BK613" s="15">
        <f>IF(BK$2=1,K613,0)</f>
        <v>298.08</v>
      </c>
      <c r="BL613" s="15">
        <f>IF(BL$2=1,L613,0)</f>
        <v>0</v>
      </c>
      <c r="BM613" s="15">
        <f>IF(BM$2=1,M613,0)</f>
        <v>0</v>
      </c>
      <c r="BN613" s="15">
        <f>IF(BN$2=1,N613,0)</f>
        <v>0</v>
      </c>
      <c r="BO613" s="15">
        <f>IF(BO$2=1,O613,0)</f>
        <v>0</v>
      </c>
      <c r="BP613" s="15">
        <f>IF(BP$2=1,P613,0)</f>
        <v>0</v>
      </c>
      <c r="BQ613" s="15">
        <f>IF(BQ$2=1,Q613,0)</f>
        <v>0</v>
      </c>
      <c r="BR613" s="15">
        <f>IF(BR$2=1,R613,0)</f>
        <v>343.76</v>
      </c>
      <c r="BS613" s="15">
        <f>IF(BS$2=1,S613,0)</f>
        <v>342.88</v>
      </c>
      <c r="BT613" s="15">
        <f>IF(BT$2=1,T613,0)</f>
        <v>346.48</v>
      </c>
      <c r="BU613" s="15">
        <f>IF(BU$2=1,U613,0)</f>
        <v>339.12</v>
      </c>
      <c r="BV613" s="15">
        <f>IF(BV$2=1,V613,0)</f>
        <v>332.72</v>
      </c>
      <c r="BW613" s="15">
        <f>IF(BW$2=1,W613,0)</f>
        <v>322.39999999999998</v>
      </c>
      <c r="BX613" s="15">
        <f>IF(BX$2=1,X613,0)</f>
        <v>316.39999999999998</v>
      </c>
      <c r="BY613" s="15">
        <f>IF(BY$2=1,Y613,0)</f>
        <v>318.72000000000003</v>
      </c>
      <c r="BZ613" s="15">
        <f>IF(BZ$2=1,Z613,0)</f>
        <v>0</v>
      </c>
      <c r="CA613" s="15">
        <f>IF(CA$2=1,AA613,0)</f>
        <v>0</v>
      </c>
      <c r="CC613" s="42">
        <f>MAX(BD613:CA613)*4</f>
        <v>1385.92</v>
      </c>
      <c r="CF613" s="15">
        <f>IF(CF$2=1,D613,0)</f>
        <v>0</v>
      </c>
      <c r="CG613" s="15">
        <f>IF(CG$2=1,E613,0)</f>
        <v>0</v>
      </c>
      <c r="CH613" s="15">
        <f>IF(CH$2=1,F613,0)</f>
        <v>0</v>
      </c>
      <c r="CI613" s="15">
        <f>IF(CI$2=1,AG613,0)</f>
        <v>0</v>
      </c>
      <c r="CJ613" s="15">
        <f>IF(CJ$2=1,AH613,0)</f>
        <v>0</v>
      </c>
      <c r="CK613" s="15">
        <f>IF(CK$2=1,I613,0)</f>
        <v>0</v>
      </c>
      <c r="CL613" s="15">
        <f>IF(CL$2=1,J613,0)</f>
        <v>0</v>
      </c>
      <c r="CM613" s="15">
        <f>IF(CM$2=1,K613,0)</f>
        <v>0</v>
      </c>
      <c r="CN613" s="15">
        <f>IF(CN$2=1,L613,0)</f>
        <v>0</v>
      </c>
      <c r="CO613" s="15">
        <f>IF(CO$2=1,M613,0)</f>
        <v>0</v>
      </c>
      <c r="CP613" s="15">
        <f>IF(CP$2=1,N613,0)</f>
        <v>0</v>
      </c>
      <c r="CQ613" s="15">
        <f>IF(CQ$2=1,O613,0)</f>
        <v>0</v>
      </c>
      <c r="CR613" s="15">
        <f>IF(CR$2=1,P613,0)</f>
        <v>0</v>
      </c>
      <c r="CS613" s="15">
        <f>IF(CS$2=1,Q613,0)</f>
        <v>0</v>
      </c>
      <c r="CT613" s="15">
        <f>IF(CT$2=1,R613,0)</f>
        <v>343.76</v>
      </c>
      <c r="CU613" s="15">
        <f>IF(CU$2=1,S613,0)</f>
        <v>342.88</v>
      </c>
      <c r="CV613" s="15">
        <f>IF(CV$2=1,T613,0)</f>
        <v>346.48</v>
      </c>
      <c r="CW613" s="15">
        <f>IF(CW$2=1,U613,0)</f>
        <v>339.12</v>
      </c>
      <c r="CX613" s="15">
        <f>IF(CX$2=1,V613,0)</f>
        <v>332.72</v>
      </c>
      <c r="CY613" s="15">
        <f>IF(CY$2=1,W613,0)</f>
        <v>322.39999999999998</v>
      </c>
      <c r="CZ613" s="15">
        <f>IF(CZ$2=1,X613,0)</f>
        <v>316.39999999999998</v>
      </c>
      <c r="DA613" s="15">
        <f>IF(DA$2=1,Y613,0)</f>
        <v>318.72000000000003</v>
      </c>
      <c r="DB613" s="15">
        <f>IF(DB$2=1,Z613,0)</f>
        <v>0</v>
      </c>
      <c r="DC613" s="15">
        <f>IF(DC$2=1,AA613,0)</f>
        <v>0</v>
      </c>
      <c r="DE613" s="42">
        <f>MAX(CF613:DC613)*4</f>
        <v>1385.92</v>
      </c>
    </row>
    <row r="614" spans="1:109" ht="15.75" customHeight="1" x14ac:dyDescent="0.3">
      <c r="A614" s="40" t="s">
        <v>120</v>
      </c>
      <c r="B614" s="40" t="s">
        <v>51</v>
      </c>
      <c r="C614" s="41">
        <v>10</v>
      </c>
      <c r="D614" s="41">
        <v>266.48</v>
      </c>
      <c r="E614" s="41">
        <v>266</v>
      </c>
      <c r="F614" s="41">
        <v>264</v>
      </c>
      <c r="G614" s="41">
        <v>265.68</v>
      </c>
      <c r="H614" s="41">
        <v>265.76</v>
      </c>
      <c r="I614" s="41">
        <v>276.24</v>
      </c>
      <c r="J614" s="41">
        <v>295.44</v>
      </c>
      <c r="K614" s="41">
        <v>301.68</v>
      </c>
      <c r="L614" s="41">
        <v>307.2</v>
      </c>
      <c r="M614" s="41">
        <v>309.27999999999997</v>
      </c>
      <c r="N614" s="41">
        <v>315.12</v>
      </c>
      <c r="O614" s="41">
        <v>319.04000000000002</v>
      </c>
      <c r="P614" s="41">
        <v>317.27999999999997</v>
      </c>
      <c r="Q614" s="41">
        <v>328.32</v>
      </c>
      <c r="R614" s="41">
        <v>337.36</v>
      </c>
      <c r="S614" s="41">
        <v>334.48</v>
      </c>
      <c r="T614" s="41">
        <v>333.84</v>
      </c>
      <c r="U614" s="41">
        <v>323.76</v>
      </c>
      <c r="V614" s="41">
        <v>313.2</v>
      </c>
      <c r="W614" s="41">
        <v>305.52</v>
      </c>
      <c r="X614" s="41">
        <v>298.64</v>
      </c>
      <c r="Y614" s="41">
        <v>284.56</v>
      </c>
      <c r="Z614" s="41">
        <v>283.68</v>
      </c>
      <c r="AA614" s="41">
        <v>273.04000000000002</v>
      </c>
      <c r="AC614" s="15">
        <f>IF(AC$2=1,D614,0)</f>
        <v>0</v>
      </c>
      <c r="AD614" s="15">
        <f>IF(AD$2=1,E614,0)</f>
        <v>0</v>
      </c>
      <c r="AE614" s="15">
        <f>IF(AE$2=1,F614,0)</f>
        <v>0</v>
      </c>
      <c r="AF614" s="15">
        <f>IF(AF$2=1,G614,0)</f>
        <v>0</v>
      </c>
      <c r="AG614" s="15">
        <f>IF(AG$2=1,H614,0)</f>
        <v>0</v>
      </c>
      <c r="AH614" s="15">
        <f>IF(AH$2=1,I614,0)</f>
        <v>0</v>
      </c>
      <c r="AI614" s="15">
        <f>IF(AI$2=1,J614,0)</f>
        <v>295.44</v>
      </c>
      <c r="AJ614" s="15">
        <f>IF(AJ$2=1,K614,0)</f>
        <v>301.68</v>
      </c>
      <c r="AK614" s="15">
        <f>IF(AK$2=1,L614,0)</f>
        <v>307.2</v>
      </c>
      <c r="AL614" s="15">
        <f>IF(AL$2=1,M614,0)</f>
        <v>309.27999999999997</v>
      </c>
      <c r="AM614" s="15">
        <f>IF(AM$2=1,N614,0)</f>
        <v>315.12</v>
      </c>
      <c r="AN614" s="15">
        <f>IF(AN$2=1,O614,0)</f>
        <v>319.04000000000002</v>
      </c>
      <c r="AO614" s="15">
        <f>IF(AO$2=1,P614,0)</f>
        <v>317.27999999999997</v>
      </c>
      <c r="AP614" s="15">
        <f>IF(AP$2=1,Q614,0)</f>
        <v>328.32</v>
      </c>
      <c r="AQ614" s="15">
        <f>IF(AQ$2=1,R614,0)</f>
        <v>337.36</v>
      </c>
      <c r="AR614" s="15">
        <f>IF(AR$2=1,S614,0)</f>
        <v>334.48</v>
      </c>
      <c r="AS614" s="15">
        <f>IF(AS$2=1,T614,0)</f>
        <v>333.84</v>
      </c>
      <c r="AT614" s="15">
        <f>IF(AT$2=1,U614,0)</f>
        <v>323.76</v>
      </c>
      <c r="AU614" s="15">
        <f>IF(AU$2=1,V614,0)</f>
        <v>313.2</v>
      </c>
      <c r="AV614" s="15">
        <f>IF(AV$2=1,W614,0)</f>
        <v>305.52</v>
      </c>
      <c r="AW614" s="15">
        <f>IF(AW$2=1,X614,0)</f>
        <v>298.64</v>
      </c>
      <c r="AX614" s="15">
        <f>IF(AX$2=1,Y614,0)</f>
        <v>284.56</v>
      </c>
      <c r="AY614" s="15">
        <f>IF(AY$2=1,Z614,0)</f>
        <v>0</v>
      </c>
      <c r="AZ614" s="15">
        <f>IF(AZ$2=1,AA614,0)</f>
        <v>0</v>
      </c>
      <c r="BA614" s="15"/>
      <c r="BB614" s="37">
        <f>MAX(AC614:AZ614)*4</f>
        <v>1349.44</v>
      </c>
      <c r="BD614" s="15">
        <f>IF(BD$2=1,D614,0)</f>
        <v>0</v>
      </c>
      <c r="BE614" s="15">
        <f>IF(BE$2=1,E614,0)</f>
        <v>0</v>
      </c>
      <c r="BF614" s="15">
        <f>IF(BF$2=1,F614,0)</f>
        <v>0</v>
      </c>
      <c r="BG614" s="15">
        <f>IF(BG$2=1,G614,0)</f>
        <v>0</v>
      </c>
      <c r="BH614" s="15">
        <f>IF(BH$2=1,H614,0)</f>
        <v>0</v>
      </c>
      <c r="BI614" s="15">
        <f>IF(BI$2=1,I614,0)</f>
        <v>0</v>
      </c>
      <c r="BJ614" s="15">
        <f>IF(BJ$2=1,J614,0)</f>
        <v>295.44</v>
      </c>
      <c r="BK614" s="15">
        <f>IF(BK$2=1,K614,0)</f>
        <v>301.68</v>
      </c>
      <c r="BL614" s="15">
        <f>IF(BL$2=1,L614,0)</f>
        <v>0</v>
      </c>
      <c r="BM614" s="15">
        <f>IF(BM$2=1,M614,0)</f>
        <v>0</v>
      </c>
      <c r="BN614" s="15">
        <f>IF(BN$2=1,N614,0)</f>
        <v>0</v>
      </c>
      <c r="BO614" s="15">
        <f>IF(BO$2=1,O614,0)</f>
        <v>0</v>
      </c>
      <c r="BP614" s="15">
        <f>IF(BP$2=1,P614,0)</f>
        <v>0</v>
      </c>
      <c r="BQ614" s="15">
        <f>IF(BQ$2=1,Q614,0)</f>
        <v>0</v>
      </c>
      <c r="BR614" s="15">
        <f>IF(BR$2=1,R614,0)</f>
        <v>337.36</v>
      </c>
      <c r="BS614" s="15">
        <f>IF(BS$2=1,S614,0)</f>
        <v>334.48</v>
      </c>
      <c r="BT614" s="15">
        <f>IF(BT$2=1,T614,0)</f>
        <v>333.84</v>
      </c>
      <c r="BU614" s="15">
        <f>IF(BU$2=1,U614,0)</f>
        <v>323.76</v>
      </c>
      <c r="BV614" s="15">
        <f>IF(BV$2=1,V614,0)</f>
        <v>313.2</v>
      </c>
      <c r="BW614" s="15">
        <f>IF(BW$2=1,W614,0)</f>
        <v>305.52</v>
      </c>
      <c r="BX614" s="15">
        <f>IF(BX$2=1,X614,0)</f>
        <v>298.64</v>
      </c>
      <c r="BY614" s="15">
        <f>IF(BY$2=1,Y614,0)</f>
        <v>284.56</v>
      </c>
      <c r="BZ614" s="15">
        <f>IF(BZ$2=1,Z614,0)</f>
        <v>0</v>
      </c>
      <c r="CA614" s="15">
        <f>IF(CA$2=1,AA614,0)</f>
        <v>0</v>
      </c>
      <c r="CC614" s="42">
        <f>MAX(BD614:CA614)*4</f>
        <v>1349.44</v>
      </c>
      <c r="CF614" s="15">
        <f>IF(CF$2=1,D614,0)</f>
        <v>0</v>
      </c>
      <c r="CG614" s="15">
        <f>IF(CG$2=1,E614,0)</f>
        <v>0</v>
      </c>
      <c r="CH614" s="15">
        <f>IF(CH$2=1,F614,0)</f>
        <v>0</v>
      </c>
      <c r="CI614" s="15">
        <f>IF(CI$2=1,AG614,0)</f>
        <v>0</v>
      </c>
      <c r="CJ614" s="15">
        <f>IF(CJ$2=1,AH614,0)</f>
        <v>0</v>
      </c>
      <c r="CK614" s="15">
        <f>IF(CK$2=1,I614,0)</f>
        <v>0</v>
      </c>
      <c r="CL614" s="15">
        <f>IF(CL$2=1,J614,0)</f>
        <v>0</v>
      </c>
      <c r="CM614" s="15">
        <f>IF(CM$2=1,K614,0)</f>
        <v>0</v>
      </c>
      <c r="CN614" s="15">
        <f>IF(CN$2=1,L614,0)</f>
        <v>0</v>
      </c>
      <c r="CO614" s="15">
        <f>IF(CO$2=1,M614,0)</f>
        <v>0</v>
      </c>
      <c r="CP614" s="15">
        <f>IF(CP$2=1,N614,0)</f>
        <v>0</v>
      </c>
      <c r="CQ614" s="15">
        <f>IF(CQ$2=1,O614,0)</f>
        <v>0</v>
      </c>
      <c r="CR614" s="15">
        <f>IF(CR$2=1,P614,0)</f>
        <v>0</v>
      </c>
      <c r="CS614" s="15">
        <f>IF(CS$2=1,Q614,0)</f>
        <v>0</v>
      </c>
      <c r="CT614" s="15">
        <f>IF(CT$2=1,R614,0)</f>
        <v>337.36</v>
      </c>
      <c r="CU614" s="15">
        <f>IF(CU$2=1,S614,0)</f>
        <v>334.48</v>
      </c>
      <c r="CV614" s="15">
        <f>IF(CV$2=1,T614,0)</f>
        <v>333.84</v>
      </c>
      <c r="CW614" s="15">
        <f>IF(CW$2=1,U614,0)</f>
        <v>323.76</v>
      </c>
      <c r="CX614" s="15">
        <f>IF(CX$2=1,V614,0)</f>
        <v>313.2</v>
      </c>
      <c r="CY614" s="15">
        <f>IF(CY$2=1,W614,0)</f>
        <v>305.52</v>
      </c>
      <c r="CZ614" s="15">
        <f>IF(CZ$2=1,X614,0)</f>
        <v>298.64</v>
      </c>
      <c r="DA614" s="15">
        <f>IF(DA$2=1,Y614,0)</f>
        <v>284.56</v>
      </c>
      <c r="DB614" s="15">
        <f>IF(DB$2=1,Z614,0)</f>
        <v>0</v>
      </c>
      <c r="DC614" s="15">
        <f>IF(DC$2=1,AA614,0)</f>
        <v>0</v>
      </c>
      <c r="DE614" s="42">
        <f>MAX(CF614:DC614)*4</f>
        <v>1349.44</v>
      </c>
    </row>
    <row r="615" spans="1:109" ht="15.75" customHeight="1" x14ac:dyDescent="0.3">
      <c r="A615" s="40" t="s">
        <v>120</v>
      </c>
      <c r="B615" s="40" t="s">
        <v>51</v>
      </c>
      <c r="C615" s="41">
        <v>11</v>
      </c>
      <c r="D615" s="41">
        <v>236.08</v>
      </c>
      <c r="E615" s="41">
        <v>235.44</v>
      </c>
      <c r="F615" s="41">
        <v>235.52</v>
      </c>
      <c r="G615" s="41">
        <v>242.96</v>
      </c>
      <c r="H615" s="41">
        <v>244</v>
      </c>
      <c r="I615" s="41">
        <v>254.24</v>
      </c>
      <c r="J615" s="41">
        <v>269.60000000000002</v>
      </c>
      <c r="K615" s="41">
        <v>275.44</v>
      </c>
      <c r="L615" s="41">
        <v>278.64</v>
      </c>
      <c r="M615" s="41">
        <v>277.68</v>
      </c>
      <c r="N615" s="41">
        <v>282</v>
      </c>
      <c r="O615" s="41">
        <v>281.83999999999997</v>
      </c>
      <c r="P615" s="41">
        <v>280.72000000000003</v>
      </c>
      <c r="Q615" s="41">
        <v>282.16000000000003</v>
      </c>
      <c r="R615" s="41">
        <v>279.76</v>
      </c>
      <c r="S615" s="41">
        <v>276.48</v>
      </c>
      <c r="T615" s="41">
        <v>272.56</v>
      </c>
      <c r="U615" s="41">
        <v>275.52</v>
      </c>
      <c r="V615" s="41">
        <v>263.92</v>
      </c>
      <c r="W615" s="41">
        <v>258.95999999999998</v>
      </c>
      <c r="X615" s="41">
        <v>258.48</v>
      </c>
      <c r="Y615" s="41">
        <v>250.88</v>
      </c>
      <c r="Z615" s="41">
        <v>239.44</v>
      </c>
      <c r="AA615" s="41">
        <v>238.16</v>
      </c>
      <c r="AC615" s="15">
        <f>IF(AC$2=1,D615,0)</f>
        <v>0</v>
      </c>
      <c r="AD615" s="15">
        <f>IF(AD$2=1,E615,0)</f>
        <v>0</v>
      </c>
      <c r="AE615" s="15">
        <f>IF(AE$2=1,F615,0)</f>
        <v>0</v>
      </c>
      <c r="AF615" s="15">
        <f>IF(AF$2=1,G615,0)</f>
        <v>0</v>
      </c>
      <c r="AG615" s="15">
        <f>IF(AG$2=1,H615,0)</f>
        <v>0</v>
      </c>
      <c r="AH615" s="15">
        <f>IF(AH$2=1,I615,0)</f>
        <v>0</v>
      </c>
      <c r="AI615" s="15">
        <f>IF(AI$2=1,J615,0)</f>
        <v>269.60000000000002</v>
      </c>
      <c r="AJ615" s="15">
        <f>IF(AJ$2=1,K615,0)</f>
        <v>275.44</v>
      </c>
      <c r="AK615" s="15">
        <f>IF(AK$2=1,L615,0)</f>
        <v>278.64</v>
      </c>
      <c r="AL615" s="15">
        <f>IF(AL$2=1,M615,0)</f>
        <v>277.68</v>
      </c>
      <c r="AM615" s="15">
        <f>IF(AM$2=1,N615,0)</f>
        <v>282</v>
      </c>
      <c r="AN615" s="15">
        <f>IF(AN$2=1,O615,0)</f>
        <v>281.83999999999997</v>
      </c>
      <c r="AO615" s="15">
        <f>IF(AO$2=1,P615,0)</f>
        <v>280.72000000000003</v>
      </c>
      <c r="AP615" s="15">
        <f>IF(AP$2=1,Q615,0)</f>
        <v>282.16000000000003</v>
      </c>
      <c r="AQ615" s="15">
        <f>IF(AQ$2=1,R615,0)</f>
        <v>279.76</v>
      </c>
      <c r="AR615" s="15">
        <f>IF(AR$2=1,S615,0)</f>
        <v>276.48</v>
      </c>
      <c r="AS615" s="15">
        <f>IF(AS$2=1,T615,0)</f>
        <v>272.56</v>
      </c>
      <c r="AT615" s="15">
        <f>IF(AT$2=1,U615,0)</f>
        <v>275.52</v>
      </c>
      <c r="AU615" s="15">
        <f>IF(AU$2=1,V615,0)</f>
        <v>263.92</v>
      </c>
      <c r="AV615" s="15">
        <f>IF(AV$2=1,W615,0)</f>
        <v>258.95999999999998</v>
      </c>
      <c r="AW615" s="15">
        <f>IF(AW$2=1,X615,0)</f>
        <v>258.48</v>
      </c>
      <c r="AX615" s="15">
        <f>IF(AX$2=1,Y615,0)</f>
        <v>250.88</v>
      </c>
      <c r="AY615" s="15">
        <f>IF(AY$2=1,Z615,0)</f>
        <v>0</v>
      </c>
      <c r="AZ615" s="15">
        <f>IF(AZ$2=1,AA615,0)</f>
        <v>0</v>
      </c>
      <c r="BA615" s="15"/>
      <c r="BB615" s="37">
        <f>MAX(AC615:AZ615)*4</f>
        <v>1128.6400000000001</v>
      </c>
      <c r="BD615" s="15">
        <f>IF(BD$2=1,D615,0)</f>
        <v>0</v>
      </c>
      <c r="BE615" s="15">
        <f>IF(BE$2=1,E615,0)</f>
        <v>0</v>
      </c>
      <c r="BF615" s="15">
        <f>IF(BF$2=1,F615,0)</f>
        <v>0</v>
      </c>
      <c r="BG615" s="15">
        <f>IF(BG$2=1,G615,0)</f>
        <v>0</v>
      </c>
      <c r="BH615" s="15">
        <f>IF(BH$2=1,H615,0)</f>
        <v>0</v>
      </c>
      <c r="BI615" s="15">
        <f>IF(BI$2=1,I615,0)</f>
        <v>0</v>
      </c>
      <c r="BJ615" s="15">
        <f>IF(BJ$2=1,J615,0)</f>
        <v>269.60000000000002</v>
      </c>
      <c r="BK615" s="15">
        <f>IF(BK$2=1,K615,0)</f>
        <v>275.44</v>
      </c>
      <c r="BL615" s="15">
        <f>IF(BL$2=1,L615,0)</f>
        <v>0</v>
      </c>
      <c r="BM615" s="15">
        <f>IF(BM$2=1,M615,0)</f>
        <v>0</v>
      </c>
      <c r="BN615" s="15">
        <f>IF(BN$2=1,N615,0)</f>
        <v>0</v>
      </c>
      <c r="BO615" s="15">
        <f>IF(BO$2=1,O615,0)</f>
        <v>0</v>
      </c>
      <c r="BP615" s="15">
        <f>IF(BP$2=1,P615,0)</f>
        <v>0</v>
      </c>
      <c r="BQ615" s="15">
        <f>IF(BQ$2=1,Q615,0)</f>
        <v>0</v>
      </c>
      <c r="BR615" s="15">
        <f>IF(BR$2=1,R615,0)</f>
        <v>279.76</v>
      </c>
      <c r="BS615" s="15">
        <f>IF(BS$2=1,S615,0)</f>
        <v>276.48</v>
      </c>
      <c r="BT615" s="15">
        <f>IF(BT$2=1,T615,0)</f>
        <v>272.56</v>
      </c>
      <c r="BU615" s="15">
        <f>IF(BU$2=1,U615,0)</f>
        <v>275.52</v>
      </c>
      <c r="BV615" s="15">
        <f>IF(BV$2=1,V615,0)</f>
        <v>263.92</v>
      </c>
      <c r="BW615" s="15">
        <f>IF(BW$2=1,W615,0)</f>
        <v>258.95999999999998</v>
      </c>
      <c r="BX615" s="15">
        <f>IF(BX$2=1,X615,0)</f>
        <v>258.48</v>
      </c>
      <c r="BY615" s="15">
        <f>IF(BY$2=1,Y615,0)</f>
        <v>250.88</v>
      </c>
      <c r="BZ615" s="15">
        <f>IF(BZ$2=1,Z615,0)</f>
        <v>0</v>
      </c>
      <c r="CA615" s="15">
        <f>IF(CA$2=1,AA615,0)</f>
        <v>0</v>
      </c>
      <c r="CC615" s="42">
        <f>MAX(BD615:CA615)*4</f>
        <v>1119.04</v>
      </c>
      <c r="CF615" s="15">
        <f>IF(CF$2=1,D615,0)</f>
        <v>0</v>
      </c>
      <c r="CG615" s="15">
        <f>IF(CG$2=1,E615,0)</f>
        <v>0</v>
      </c>
      <c r="CH615" s="15">
        <f>IF(CH$2=1,F615,0)</f>
        <v>0</v>
      </c>
      <c r="CI615" s="15">
        <f>IF(CI$2=1,AG615,0)</f>
        <v>0</v>
      </c>
      <c r="CJ615" s="15">
        <f>IF(CJ$2=1,AH615,0)</f>
        <v>0</v>
      </c>
      <c r="CK615" s="15">
        <f>IF(CK$2=1,I615,0)</f>
        <v>0</v>
      </c>
      <c r="CL615" s="15">
        <f>IF(CL$2=1,J615,0)</f>
        <v>0</v>
      </c>
      <c r="CM615" s="15">
        <f>IF(CM$2=1,K615,0)</f>
        <v>0</v>
      </c>
      <c r="CN615" s="15">
        <f>IF(CN$2=1,L615,0)</f>
        <v>0</v>
      </c>
      <c r="CO615" s="15">
        <f>IF(CO$2=1,M615,0)</f>
        <v>0</v>
      </c>
      <c r="CP615" s="15">
        <f>IF(CP$2=1,N615,0)</f>
        <v>0</v>
      </c>
      <c r="CQ615" s="15">
        <f>IF(CQ$2=1,O615,0)</f>
        <v>0</v>
      </c>
      <c r="CR615" s="15">
        <f>IF(CR$2=1,P615,0)</f>
        <v>0</v>
      </c>
      <c r="CS615" s="15">
        <f>IF(CS$2=1,Q615,0)</f>
        <v>0</v>
      </c>
      <c r="CT615" s="15">
        <f>IF(CT$2=1,R615,0)</f>
        <v>279.76</v>
      </c>
      <c r="CU615" s="15">
        <f>IF(CU$2=1,S615,0)</f>
        <v>276.48</v>
      </c>
      <c r="CV615" s="15">
        <f>IF(CV$2=1,T615,0)</f>
        <v>272.56</v>
      </c>
      <c r="CW615" s="15">
        <f>IF(CW$2=1,U615,0)</f>
        <v>275.52</v>
      </c>
      <c r="CX615" s="15">
        <f>IF(CX$2=1,V615,0)</f>
        <v>263.92</v>
      </c>
      <c r="CY615" s="15">
        <f>IF(CY$2=1,W615,0)</f>
        <v>258.95999999999998</v>
      </c>
      <c r="CZ615" s="15">
        <f>IF(CZ$2=1,X615,0)</f>
        <v>258.48</v>
      </c>
      <c r="DA615" s="15">
        <f>IF(DA$2=1,Y615,0)</f>
        <v>250.88</v>
      </c>
      <c r="DB615" s="15">
        <f>IF(DB$2=1,Z615,0)</f>
        <v>0</v>
      </c>
      <c r="DC615" s="15">
        <f>IF(DC$2=1,AA615,0)</f>
        <v>0</v>
      </c>
      <c r="DE615" s="42">
        <f>MAX(CF615:DC615)*4</f>
        <v>1119.04</v>
      </c>
    </row>
    <row r="616" spans="1:109" ht="15.75" customHeight="1" x14ac:dyDescent="0.3">
      <c r="A616" s="40" t="s">
        <v>120</v>
      </c>
      <c r="B616" s="40" t="s">
        <v>51</v>
      </c>
      <c r="C616" s="41">
        <v>12</v>
      </c>
      <c r="D616" s="41">
        <v>232.72</v>
      </c>
      <c r="E616" s="41">
        <v>232.32</v>
      </c>
      <c r="F616" s="41">
        <v>232.24</v>
      </c>
      <c r="G616" s="41">
        <v>231.44</v>
      </c>
      <c r="H616" s="41">
        <v>234.56</v>
      </c>
      <c r="I616" s="41">
        <v>250.88</v>
      </c>
      <c r="J616" s="41">
        <v>256.39999999999998</v>
      </c>
      <c r="K616" s="41">
        <v>266.16000000000003</v>
      </c>
      <c r="L616" s="41">
        <v>271.2</v>
      </c>
      <c r="M616" s="41">
        <v>274.32</v>
      </c>
      <c r="N616" s="41">
        <v>274</v>
      </c>
      <c r="O616" s="41">
        <v>276.56</v>
      </c>
      <c r="P616" s="41">
        <v>274.56</v>
      </c>
      <c r="Q616" s="41">
        <v>271.83999999999997</v>
      </c>
      <c r="R616" s="41">
        <v>274.08</v>
      </c>
      <c r="S616" s="41">
        <v>267.12</v>
      </c>
      <c r="T616" s="41">
        <v>268.08</v>
      </c>
      <c r="U616" s="41">
        <v>260.08</v>
      </c>
      <c r="V616" s="41">
        <v>258.72000000000003</v>
      </c>
      <c r="W616" s="41">
        <v>253.44</v>
      </c>
      <c r="X616" s="41">
        <v>253.92</v>
      </c>
      <c r="Y616" s="41">
        <v>238.48</v>
      </c>
      <c r="Z616" s="41">
        <v>236.48</v>
      </c>
      <c r="AA616" s="41">
        <v>234.56</v>
      </c>
      <c r="AC616" s="15">
        <f>IF(AC$2=1,D616,0)</f>
        <v>0</v>
      </c>
      <c r="AD616" s="15">
        <f>IF(AD$2=1,E616,0)</f>
        <v>0</v>
      </c>
      <c r="AE616" s="15">
        <f>IF(AE$2=1,F616,0)</f>
        <v>0</v>
      </c>
      <c r="AF616" s="15">
        <f>IF(AF$2=1,G616,0)</f>
        <v>0</v>
      </c>
      <c r="AG616" s="15">
        <f>IF(AG$2=1,H616,0)</f>
        <v>0</v>
      </c>
      <c r="AH616" s="15">
        <f>IF(AH$2=1,I616,0)</f>
        <v>0</v>
      </c>
      <c r="AI616" s="15">
        <f>IF(AI$2=1,J616,0)</f>
        <v>256.39999999999998</v>
      </c>
      <c r="AJ616" s="15">
        <f>IF(AJ$2=1,K616,0)</f>
        <v>266.16000000000003</v>
      </c>
      <c r="AK616" s="15">
        <f>IF(AK$2=1,L616,0)</f>
        <v>271.2</v>
      </c>
      <c r="AL616" s="15">
        <f>IF(AL$2=1,M616,0)</f>
        <v>274.32</v>
      </c>
      <c r="AM616" s="15">
        <f>IF(AM$2=1,N616,0)</f>
        <v>274</v>
      </c>
      <c r="AN616" s="15">
        <f>IF(AN$2=1,O616,0)</f>
        <v>276.56</v>
      </c>
      <c r="AO616" s="15">
        <f>IF(AO$2=1,P616,0)</f>
        <v>274.56</v>
      </c>
      <c r="AP616" s="15">
        <f>IF(AP$2=1,Q616,0)</f>
        <v>271.83999999999997</v>
      </c>
      <c r="AQ616" s="15">
        <f>IF(AQ$2=1,R616,0)</f>
        <v>274.08</v>
      </c>
      <c r="AR616" s="15">
        <f>IF(AR$2=1,S616,0)</f>
        <v>267.12</v>
      </c>
      <c r="AS616" s="15">
        <f>IF(AS$2=1,T616,0)</f>
        <v>268.08</v>
      </c>
      <c r="AT616" s="15">
        <f>IF(AT$2=1,U616,0)</f>
        <v>260.08</v>
      </c>
      <c r="AU616" s="15">
        <f>IF(AU$2=1,V616,0)</f>
        <v>258.72000000000003</v>
      </c>
      <c r="AV616" s="15">
        <f>IF(AV$2=1,W616,0)</f>
        <v>253.44</v>
      </c>
      <c r="AW616" s="15">
        <f>IF(AW$2=1,X616,0)</f>
        <v>253.92</v>
      </c>
      <c r="AX616" s="15">
        <f>IF(AX$2=1,Y616,0)</f>
        <v>238.48</v>
      </c>
      <c r="AY616" s="15">
        <f>IF(AY$2=1,Z616,0)</f>
        <v>0</v>
      </c>
      <c r="AZ616" s="15">
        <f>IF(AZ$2=1,AA616,0)</f>
        <v>0</v>
      </c>
      <c r="BA616" s="15"/>
      <c r="BB616" s="37">
        <f>MAX(AC616:AZ616)*4</f>
        <v>1106.24</v>
      </c>
      <c r="BD616" s="15">
        <f>IF(BD$2=1,D616,0)</f>
        <v>0</v>
      </c>
      <c r="BE616" s="15">
        <f>IF(BE$2=1,E616,0)</f>
        <v>0</v>
      </c>
      <c r="BF616" s="15">
        <f>IF(BF$2=1,F616,0)</f>
        <v>0</v>
      </c>
      <c r="BG616" s="15">
        <f>IF(BG$2=1,G616,0)</f>
        <v>0</v>
      </c>
      <c r="BH616" s="15">
        <f>IF(BH$2=1,H616,0)</f>
        <v>0</v>
      </c>
      <c r="BI616" s="15">
        <f>IF(BI$2=1,I616,0)</f>
        <v>0</v>
      </c>
      <c r="BJ616" s="15">
        <f>IF(BJ$2=1,J616,0)</f>
        <v>256.39999999999998</v>
      </c>
      <c r="BK616" s="15">
        <f>IF(BK$2=1,K616,0)</f>
        <v>266.16000000000003</v>
      </c>
      <c r="BL616" s="15">
        <f>IF(BL$2=1,L616,0)</f>
        <v>0</v>
      </c>
      <c r="BM616" s="15">
        <f>IF(BM$2=1,M616,0)</f>
        <v>0</v>
      </c>
      <c r="BN616" s="15">
        <f>IF(BN$2=1,N616,0)</f>
        <v>0</v>
      </c>
      <c r="BO616" s="15">
        <f>IF(BO$2=1,O616,0)</f>
        <v>0</v>
      </c>
      <c r="BP616" s="15">
        <f>IF(BP$2=1,P616,0)</f>
        <v>0</v>
      </c>
      <c r="BQ616" s="15">
        <f>IF(BQ$2=1,Q616,0)</f>
        <v>0</v>
      </c>
      <c r="BR616" s="15">
        <f>IF(BR$2=1,R616,0)</f>
        <v>274.08</v>
      </c>
      <c r="BS616" s="15">
        <f>IF(BS$2=1,S616,0)</f>
        <v>267.12</v>
      </c>
      <c r="BT616" s="15">
        <f>IF(BT$2=1,T616,0)</f>
        <v>268.08</v>
      </c>
      <c r="BU616" s="15">
        <f>IF(BU$2=1,U616,0)</f>
        <v>260.08</v>
      </c>
      <c r="BV616" s="15">
        <f>IF(BV$2=1,V616,0)</f>
        <v>258.72000000000003</v>
      </c>
      <c r="BW616" s="15">
        <f>IF(BW$2=1,W616,0)</f>
        <v>253.44</v>
      </c>
      <c r="BX616" s="15">
        <f>IF(BX$2=1,X616,0)</f>
        <v>253.92</v>
      </c>
      <c r="BY616" s="15">
        <f>IF(BY$2=1,Y616,0)</f>
        <v>238.48</v>
      </c>
      <c r="BZ616" s="15">
        <f>IF(BZ$2=1,Z616,0)</f>
        <v>0</v>
      </c>
      <c r="CA616" s="15">
        <f>IF(CA$2=1,AA616,0)</f>
        <v>0</v>
      </c>
      <c r="CC616" s="42">
        <f>MAX(BD616:CA616)*4</f>
        <v>1096.32</v>
      </c>
      <c r="CF616" s="15">
        <f>IF(CF$2=1,D616,0)</f>
        <v>0</v>
      </c>
      <c r="CG616" s="15">
        <f>IF(CG$2=1,E616,0)</f>
        <v>0</v>
      </c>
      <c r="CH616" s="15">
        <f>IF(CH$2=1,F616,0)</f>
        <v>0</v>
      </c>
      <c r="CI616" s="15">
        <f>IF(CI$2=1,AG616,0)</f>
        <v>0</v>
      </c>
      <c r="CJ616" s="15">
        <f>IF(CJ$2=1,AH616,0)</f>
        <v>0</v>
      </c>
      <c r="CK616" s="15">
        <f>IF(CK$2=1,I616,0)</f>
        <v>0</v>
      </c>
      <c r="CL616" s="15">
        <f>IF(CL$2=1,J616,0)</f>
        <v>0</v>
      </c>
      <c r="CM616" s="15">
        <f>IF(CM$2=1,K616,0)</f>
        <v>0</v>
      </c>
      <c r="CN616" s="15">
        <f>IF(CN$2=1,L616,0)</f>
        <v>0</v>
      </c>
      <c r="CO616" s="15">
        <f>IF(CO$2=1,M616,0)</f>
        <v>0</v>
      </c>
      <c r="CP616" s="15">
        <f>IF(CP$2=1,N616,0)</f>
        <v>0</v>
      </c>
      <c r="CQ616" s="15">
        <f>IF(CQ$2=1,O616,0)</f>
        <v>0</v>
      </c>
      <c r="CR616" s="15">
        <f>IF(CR$2=1,P616,0)</f>
        <v>0</v>
      </c>
      <c r="CS616" s="15">
        <f>IF(CS$2=1,Q616,0)</f>
        <v>0</v>
      </c>
      <c r="CT616" s="15">
        <f>IF(CT$2=1,R616,0)</f>
        <v>274.08</v>
      </c>
      <c r="CU616" s="15">
        <f>IF(CU$2=1,S616,0)</f>
        <v>267.12</v>
      </c>
      <c r="CV616" s="15">
        <f>IF(CV$2=1,T616,0)</f>
        <v>268.08</v>
      </c>
      <c r="CW616" s="15">
        <f>IF(CW$2=1,U616,0)</f>
        <v>260.08</v>
      </c>
      <c r="CX616" s="15">
        <f>IF(CX$2=1,V616,0)</f>
        <v>258.72000000000003</v>
      </c>
      <c r="CY616" s="15">
        <f>IF(CY$2=1,W616,0)</f>
        <v>253.44</v>
      </c>
      <c r="CZ616" s="15">
        <f>IF(CZ$2=1,X616,0)</f>
        <v>253.92</v>
      </c>
      <c r="DA616" s="15">
        <f>IF(DA$2=1,Y616,0)</f>
        <v>238.48</v>
      </c>
      <c r="DB616" s="15">
        <f>IF(DB$2=1,Z616,0)</f>
        <v>0</v>
      </c>
      <c r="DC616" s="15">
        <f>IF(DC$2=1,AA616,0)</f>
        <v>0</v>
      </c>
      <c r="DE616" s="42">
        <f>MAX(CF616:DC616)*4</f>
        <v>1096.32</v>
      </c>
    </row>
    <row r="617" spans="1:109" ht="15.75" customHeight="1" x14ac:dyDescent="0.3">
      <c r="A617" s="40" t="s">
        <v>76</v>
      </c>
      <c r="B617" s="40" t="s">
        <v>51</v>
      </c>
      <c r="C617" s="41">
        <v>1</v>
      </c>
      <c r="D617" s="41">
        <v>73.62</v>
      </c>
      <c r="E617" s="41">
        <v>74.58</v>
      </c>
      <c r="F617" s="41">
        <v>84.18</v>
      </c>
      <c r="G617" s="41">
        <v>75.599999999999994</v>
      </c>
      <c r="H617" s="41">
        <v>80.88</v>
      </c>
      <c r="I617" s="41">
        <v>95.1</v>
      </c>
      <c r="J617" s="41">
        <v>78.84</v>
      </c>
      <c r="K617" s="41">
        <v>77.099999999999994</v>
      </c>
      <c r="L617" s="41">
        <v>78.12</v>
      </c>
      <c r="M617" s="41">
        <v>76.5</v>
      </c>
      <c r="N617" s="41">
        <v>75</v>
      </c>
      <c r="O617" s="41">
        <v>83.76</v>
      </c>
      <c r="P617" s="41">
        <v>74.94</v>
      </c>
      <c r="Q617" s="41">
        <v>80.22</v>
      </c>
      <c r="R617" s="41">
        <v>83.04</v>
      </c>
      <c r="S617" s="41">
        <v>74.88</v>
      </c>
      <c r="T617" s="41">
        <v>68.94</v>
      </c>
      <c r="U617" s="41">
        <v>71.7</v>
      </c>
      <c r="V617" s="41">
        <v>82.08</v>
      </c>
      <c r="W617" s="41">
        <v>78.3</v>
      </c>
      <c r="X617" s="41">
        <v>81.84</v>
      </c>
      <c r="Y617" s="41">
        <v>71.52</v>
      </c>
      <c r="Z617" s="41">
        <v>74.040000000000006</v>
      </c>
      <c r="AA617" s="41">
        <v>74.52</v>
      </c>
      <c r="AC617" s="15">
        <f>IF(AC$2=1,D617,0)</f>
        <v>0</v>
      </c>
      <c r="AD617" s="15">
        <f>IF(AD$2=1,E617,0)</f>
        <v>0</v>
      </c>
      <c r="AE617" s="15">
        <f>IF(AE$2=1,F617,0)</f>
        <v>0</v>
      </c>
      <c r="AF617" s="15">
        <f>IF(AF$2=1,G617,0)</f>
        <v>0</v>
      </c>
      <c r="AG617" s="15">
        <f>IF(AG$2=1,H617,0)</f>
        <v>0</v>
      </c>
      <c r="AH617" s="15">
        <f>IF(AH$2=1,I617,0)</f>
        <v>0</v>
      </c>
      <c r="AI617" s="15">
        <f>IF(AI$2=1,J617,0)</f>
        <v>78.84</v>
      </c>
      <c r="AJ617" s="15">
        <f>IF(AJ$2=1,K617,0)</f>
        <v>77.099999999999994</v>
      </c>
      <c r="AK617" s="15">
        <f>IF(AK$2=1,L617,0)</f>
        <v>78.12</v>
      </c>
      <c r="AL617" s="15">
        <f>IF(AL$2=1,M617,0)</f>
        <v>76.5</v>
      </c>
      <c r="AM617" s="15">
        <f>IF(AM$2=1,N617,0)</f>
        <v>75</v>
      </c>
      <c r="AN617" s="15">
        <f>IF(AN$2=1,O617,0)</f>
        <v>83.76</v>
      </c>
      <c r="AO617" s="15">
        <f>IF(AO$2=1,P617,0)</f>
        <v>74.94</v>
      </c>
      <c r="AP617" s="15">
        <f>IF(AP$2=1,Q617,0)</f>
        <v>80.22</v>
      </c>
      <c r="AQ617" s="15">
        <f>IF(AQ$2=1,R617,0)</f>
        <v>83.04</v>
      </c>
      <c r="AR617" s="15">
        <f>IF(AR$2=1,S617,0)</f>
        <v>74.88</v>
      </c>
      <c r="AS617" s="15">
        <f>IF(AS$2=1,T617,0)</f>
        <v>68.94</v>
      </c>
      <c r="AT617" s="15">
        <f>IF(AT$2=1,U617,0)</f>
        <v>71.7</v>
      </c>
      <c r="AU617" s="15">
        <f>IF(AU$2=1,V617,0)</f>
        <v>82.08</v>
      </c>
      <c r="AV617" s="15">
        <f>IF(AV$2=1,W617,0)</f>
        <v>78.3</v>
      </c>
      <c r="AW617" s="15">
        <f>IF(AW$2=1,X617,0)</f>
        <v>81.84</v>
      </c>
      <c r="AX617" s="15">
        <f>IF(AX$2=1,Y617,0)</f>
        <v>71.52</v>
      </c>
      <c r="AY617" s="15">
        <f>IF(AY$2=1,Z617,0)</f>
        <v>0</v>
      </c>
      <c r="AZ617" s="15">
        <f>IF(AZ$2=1,AA617,0)</f>
        <v>0</v>
      </c>
      <c r="BA617" s="15"/>
      <c r="BB617" s="37">
        <f>MAX(AC617:AZ617)*4</f>
        <v>335.04</v>
      </c>
      <c r="BD617" s="15">
        <f>IF(BD$2=1,D617,0)</f>
        <v>0</v>
      </c>
      <c r="BE617" s="15">
        <f>IF(BE$2=1,E617,0)</f>
        <v>0</v>
      </c>
      <c r="BF617" s="15">
        <f>IF(BF$2=1,F617,0)</f>
        <v>0</v>
      </c>
      <c r="BG617" s="15">
        <f>IF(BG$2=1,G617,0)</f>
        <v>0</v>
      </c>
      <c r="BH617" s="15">
        <f>IF(BH$2=1,H617,0)</f>
        <v>0</v>
      </c>
      <c r="BI617" s="15">
        <f>IF(BI$2=1,I617,0)</f>
        <v>0</v>
      </c>
      <c r="BJ617" s="15">
        <f>IF(BJ$2=1,J617,0)</f>
        <v>78.84</v>
      </c>
      <c r="BK617" s="15">
        <f>IF(BK$2=1,K617,0)</f>
        <v>77.099999999999994</v>
      </c>
      <c r="BL617" s="15">
        <f>IF(BL$2=1,L617,0)</f>
        <v>0</v>
      </c>
      <c r="BM617" s="15">
        <f>IF(BM$2=1,M617,0)</f>
        <v>0</v>
      </c>
      <c r="BN617" s="15">
        <f>IF(BN$2=1,N617,0)</f>
        <v>0</v>
      </c>
      <c r="BO617" s="15">
        <f>IF(BO$2=1,O617,0)</f>
        <v>0</v>
      </c>
      <c r="BP617" s="15">
        <f>IF(BP$2=1,P617,0)</f>
        <v>0</v>
      </c>
      <c r="BQ617" s="15">
        <f>IF(BQ$2=1,Q617,0)</f>
        <v>0</v>
      </c>
      <c r="BR617" s="15">
        <f>IF(BR$2=1,R617,0)</f>
        <v>83.04</v>
      </c>
      <c r="BS617" s="15">
        <f>IF(BS$2=1,S617,0)</f>
        <v>74.88</v>
      </c>
      <c r="BT617" s="15">
        <f>IF(BT$2=1,T617,0)</f>
        <v>68.94</v>
      </c>
      <c r="BU617" s="15">
        <f>IF(BU$2=1,U617,0)</f>
        <v>71.7</v>
      </c>
      <c r="BV617" s="15">
        <f>IF(BV$2=1,V617,0)</f>
        <v>82.08</v>
      </c>
      <c r="BW617" s="15">
        <f>IF(BW$2=1,W617,0)</f>
        <v>78.3</v>
      </c>
      <c r="BX617" s="15">
        <f>IF(BX$2=1,X617,0)</f>
        <v>81.84</v>
      </c>
      <c r="BY617" s="15">
        <f>IF(BY$2=1,Y617,0)</f>
        <v>71.52</v>
      </c>
      <c r="BZ617" s="15">
        <f>IF(BZ$2=1,Z617,0)</f>
        <v>0</v>
      </c>
      <c r="CA617" s="15">
        <f>IF(CA$2=1,AA617,0)</f>
        <v>0</v>
      </c>
      <c r="CC617" s="42">
        <f>MAX(BD617:CA617)*4</f>
        <v>332.16</v>
      </c>
      <c r="CF617" s="15">
        <f>IF(CF$2=1,D617,0)</f>
        <v>0</v>
      </c>
      <c r="CG617" s="15">
        <f>IF(CG$2=1,E617,0)</f>
        <v>0</v>
      </c>
      <c r="CH617" s="15">
        <f>IF(CH$2=1,F617,0)</f>
        <v>0</v>
      </c>
      <c r="CI617" s="15">
        <f>IF(CI$2=1,AG617,0)</f>
        <v>0</v>
      </c>
      <c r="CJ617" s="15">
        <f>IF(CJ$2=1,AH617,0)</f>
        <v>0</v>
      </c>
      <c r="CK617" s="15">
        <f>IF(CK$2=1,I617,0)</f>
        <v>0</v>
      </c>
      <c r="CL617" s="15">
        <f>IF(CL$2=1,J617,0)</f>
        <v>0</v>
      </c>
      <c r="CM617" s="15">
        <f>IF(CM$2=1,K617,0)</f>
        <v>0</v>
      </c>
      <c r="CN617" s="15">
        <f>IF(CN$2=1,L617,0)</f>
        <v>0</v>
      </c>
      <c r="CO617" s="15">
        <f>IF(CO$2=1,M617,0)</f>
        <v>0</v>
      </c>
      <c r="CP617" s="15">
        <f>IF(CP$2=1,N617,0)</f>
        <v>0</v>
      </c>
      <c r="CQ617" s="15">
        <f>IF(CQ$2=1,O617,0)</f>
        <v>0</v>
      </c>
      <c r="CR617" s="15">
        <f>IF(CR$2=1,P617,0)</f>
        <v>0</v>
      </c>
      <c r="CS617" s="15">
        <f>IF(CS$2=1,Q617,0)</f>
        <v>0</v>
      </c>
      <c r="CT617" s="15">
        <f>IF(CT$2=1,R617,0)</f>
        <v>83.04</v>
      </c>
      <c r="CU617" s="15">
        <f>IF(CU$2=1,S617,0)</f>
        <v>74.88</v>
      </c>
      <c r="CV617" s="15">
        <f>IF(CV$2=1,T617,0)</f>
        <v>68.94</v>
      </c>
      <c r="CW617" s="15">
        <f>IF(CW$2=1,U617,0)</f>
        <v>71.7</v>
      </c>
      <c r="CX617" s="15">
        <f>IF(CX$2=1,V617,0)</f>
        <v>82.08</v>
      </c>
      <c r="CY617" s="15">
        <f>IF(CY$2=1,W617,0)</f>
        <v>78.3</v>
      </c>
      <c r="CZ617" s="15">
        <f>IF(CZ$2=1,X617,0)</f>
        <v>81.84</v>
      </c>
      <c r="DA617" s="15">
        <f>IF(DA$2=1,Y617,0)</f>
        <v>71.52</v>
      </c>
      <c r="DB617" s="15">
        <f>IF(DB$2=1,Z617,0)</f>
        <v>0</v>
      </c>
      <c r="DC617" s="15">
        <f>IF(DC$2=1,AA617,0)</f>
        <v>0</v>
      </c>
      <c r="DE617" s="42">
        <f>MAX(CF617:DC617)*4</f>
        <v>332.16</v>
      </c>
    </row>
    <row r="618" spans="1:109" ht="15.75" customHeight="1" x14ac:dyDescent="0.3">
      <c r="A618" s="40" t="s">
        <v>76</v>
      </c>
      <c r="B618" s="40" t="s">
        <v>51</v>
      </c>
      <c r="C618" s="41">
        <v>2</v>
      </c>
      <c r="D618" s="41">
        <v>58.86</v>
      </c>
      <c r="E618" s="41">
        <v>59.46</v>
      </c>
      <c r="F618" s="41">
        <v>60.36</v>
      </c>
      <c r="G618" s="41">
        <v>56.1</v>
      </c>
      <c r="H618" s="41">
        <v>56.46</v>
      </c>
      <c r="I618" s="41">
        <v>56.46</v>
      </c>
      <c r="J618" s="41">
        <v>54.48</v>
      </c>
      <c r="K618" s="41">
        <v>54.42</v>
      </c>
      <c r="L618" s="41">
        <v>57.24</v>
      </c>
      <c r="M618" s="41">
        <v>58.32</v>
      </c>
      <c r="N618" s="41">
        <v>59.1</v>
      </c>
      <c r="O618" s="41">
        <v>58.8</v>
      </c>
      <c r="P618" s="41">
        <v>56.7</v>
      </c>
      <c r="Q618" s="41">
        <v>61.86</v>
      </c>
      <c r="R618" s="41">
        <v>65.040000000000006</v>
      </c>
      <c r="S618" s="41">
        <v>65.22</v>
      </c>
      <c r="T618" s="41">
        <v>63.18</v>
      </c>
      <c r="U618" s="41">
        <v>63.36</v>
      </c>
      <c r="V618" s="41">
        <v>55.44</v>
      </c>
      <c r="W618" s="41">
        <v>57</v>
      </c>
      <c r="X618" s="41">
        <v>57.36</v>
      </c>
      <c r="Y618" s="41">
        <v>55.8</v>
      </c>
      <c r="Z618" s="41">
        <v>57.6</v>
      </c>
      <c r="AA618" s="41">
        <v>60.48</v>
      </c>
      <c r="AC618" s="15">
        <f>IF(AC$2=1,D618,0)</f>
        <v>0</v>
      </c>
      <c r="AD618" s="15">
        <f>IF(AD$2=1,E618,0)</f>
        <v>0</v>
      </c>
      <c r="AE618" s="15">
        <f>IF(AE$2=1,F618,0)</f>
        <v>0</v>
      </c>
      <c r="AF618" s="15">
        <f>IF(AF$2=1,G618,0)</f>
        <v>0</v>
      </c>
      <c r="AG618" s="15">
        <f>IF(AG$2=1,H618,0)</f>
        <v>0</v>
      </c>
      <c r="AH618" s="15">
        <f>IF(AH$2=1,I618,0)</f>
        <v>0</v>
      </c>
      <c r="AI618" s="15">
        <f>IF(AI$2=1,J618,0)</f>
        <v>54.48</v>
      </c>
      <c r="AJ618" s="15">
        <f>IF(AJ$2=1,K618,0)</f>
        <v>54.42</v>
      </c>
      <c r="AK618" s="15">
        <f>IF(AK$2=1,L618,0)</f>
        <v>57.24</v>
      </c>
      <c r="AL618" s="15">
        <f>IF(AL$2=1,M618,0)</f>
        <v>58.32</v>
      </c>
      <c r="AM618" s="15">
        <f>IF(AM$2=1,N618,0)</f>
        <v>59.1</v>
      </c>
      <c r="AN618" s="15">
        <f>IF(AN$2=1,O618,0)</f>
        <v>58.8</v>
      </c>
      <c r="AO618" s="15">
        <f>IF(AO$2=1,P618,0)</f>
        <v>56.7</v>
      </c>
      <c r="AP618" s="15">
        <f>IF(AP$2=1,Q618,0)</f>
        <v>61.86</v>
      </c>
      <c r="AQ618" s="15">
        <f>IF(AQ$2=1,R618,0)</f>
        <v>65.040000000000006</v>
      </c>
      <c r="AR618" s="15">
        <f>IF(AR$2=1,S618,0)</f>
        <v>65.22</v>
      </c>
      <c r="AS618" s="15">
        <f>IF(AS$2=1,T618,0)</f>
        <v>63.18</v>
      </c>
      <c r="AT618" s="15">
        <f>IF(AT$2=1,U618,0)</f>
        <v>63.36</v>
      </c>
      <c r="AU618" s="15">
        <f>IF(AU$2=1,V618,0)</f>
        <v>55.44</v>
      </c>
      <c r="AV618" s="15">
        <f>IF(AV$2=1,W618,0)</f>
        <v>57</v>
      </c>
      <c r="AW618" s="15">
        <f>IF(AW$2=1,X618,0)</f>
        <v>57.36</v>
      </c>
      <c r="AX618" s="15">
        <f>IF(AX$2=1,Y618,0)</f>
        <v>55.8</v>
      </c>
      <c r="AY618" s="15">
        <f>IF(AY$2=1,Z618,0)</f>
        <v>0</v>
      </c>
      <c r="AZ618" s="15">
        <f>IF(AZ$2=1,AA618,0)</f>
        <v>0</v>
      </c>
      <c r="BA618" s="15"/>
      <c r="BB618" s="37">
        <f>MAX(AC618:AZ618)*4</f>
        <v>260.88</v>
      </c>
      <c r="BD618" s="15">
        <f>IF(BD$2=1,D618,0)</f>
        <v>0</v>
      </c>
      <c r="BE618" s="15">
        <f>IF(BE$2=1,E618,0)</f>
        <v>0</v>
      </c>
      <c r="BF618" s="15">
        <f>IF(BF$2=1,F618,0)</f>
        <v>0</v>
      </c>
      <c r="BG618" s="15">
        <f>IF(BG$2=1,G618,0)</f>
        <v>0</v>
      </c>
      <c r="BH618" s="15">
        <f>IF(BH$2=1,H618,0)</f>
        <v>0</v>
      </c>
      <c r="BI618" s="15">
        <f>IF(BI$2=1,I618,0)</f>
        <v>0</v>
      </c>
      <c r="BJ618" s="15">
        <f>IF(BJ$2=1,J618,0)</f>
        <v>54.48</v>
      </c>
      <c r="BK618" s="15">
        <f>IF(BK$2=1,K618,0)</f>
        <v>54.42</v>
      </c>
      <c r="BL618" s="15">
        <f>IF(BL$2=1,L618,0)</f>
        <v>0</v>
      </c>
      <c r="BM618" s="15">
        <f>IF(BM$2=1,M618,0)</f>
        <v>0</v>
      </c>
      <c r="BN618" s="15">
        <f>IF(BN$2=1,N618,0)</f>
        <v>0</v>
      </c>
      <c r="BO618" s="15">
        <f>IF(BO$2=1,O618,0)</f>
        <v>0</v>
      </c>
      <c r="BP618" s="15">
        <f>IF(BP$2=1,P618,0)</f>
        <v>0</v>
      </c>
      <c r="BQ618" s="15">
        <f>IF(BQ$2=1,Q618,0)</f>
        <v>0</v>
      </c>
      <c r="BR618" s="15">
        <f>IF(BR$2=1,R618,0)</f>
        <v>65.040000000000006</v>
      </c>
      <c r="BS618" s="15">
        <f>IF(BS$2=1,S618,0)</f>
        <v>65.22</v>
      </c>
      <c r="BT618" s="15">
        <f>IF(BT$2=1,T618,0)</f>
        <v>63.18</v>
      </c>
      <c r="BU618" s="15">
        <f>IF(BU$2=1,U618,0)</f>
        <v>63.36</v>
      </c>
      <c r="BV618" s="15">
        <f>IF(BV$2=1,V618,0)</f>
        <v>55.44</v>
      </c>
      <c r="BW618" s="15">
        <f>IF(BW$2=1,W618,0)</f>
        <v>57</v>
      </c>
      <c r="BX618" s="15">
        <f>IF(BX$2=1,X618,0)</f>
        <v>57.36</v>
      </c>
      <c r="BY618" s="15">
        <f>IF(BY$2=1,Y618,0)</f>
        <v>55.8</v>
      </c>
      <c r="BZ618" s="15">
        <f>IF(BZ$2=1,Z618,0)</f>
        <v>0</v>
      </c>
      <c r="CA618" s="15">
        <f>IF(CA$2=1,AA618,0)</f>
        <v>0</v>
      </c>
      <c r="CC618" s="42">
        <f>MAX(BD618:CA618)*4</f>
        <v>260.88</v>
      </c>
      <c r="CF618" s="15">
        <f>IF(CF$2=1,D618,0)</f>
        <v>0</v>
      </c>
      <c r="CG618" s="15">
        <f>IF(CG$2=1,E618,0)</f>
        <v>0</v>
      </c>
      <c r="CH618" s="15">
        <f>IF(CH$2=1,F618,0)</f>
        <v>0</v>
      </c>
      <c r="CI618" s="15">
        <f>IF(CI$2=1,AG618,0)</f>
        <v>0</v>
      </c>
      <c r="CJ618" s="15">
        <f>IF(CJ$2=1,AH618,0)</f>
        <v>0</v>
      </c>
      <c r="CK618" s="15">
        <f>IF(CK$2=1,I618,0)</f>
        <v>0</v>
      </c>
      <c r="CL618" s="15">
        <f>IF(CL$2=1,J618,0)</f>
        <v>0</v>
      </c>
      <c r="CM618" s="15">
        <f>IF(CM$2=1,K618,0)</f>
        <v>0</v>
      </c>
      <c r="CN618" s="15">
        <f>IF(CN$2=1,L618,0)</f>
        <v>0</v>
      </c>
      <c r="CO618" s="15">
        <f>IF(CO$2=1,M618,0)</f>
        <v>0</v>
      </c>
      <c r="CP618" s="15">
        <f>IF(CP$2=1,N618,0)</f>
        <v>0</v>
      </c>
      <c r="CQ618" s="15">
        <f>IF(CQ$2=1,O618,0)</f>
        <v>0</v>
      </c>
      <c r="CR618" s="15">
        <f>IF(CR$2=1,P618,0)</f>
        <v>0</v>
      </c>
      <c r="CS618" s="15">
        <f>IF(CS$2=1,Q618,0)</f>
        <v>0</v>
      </c>
      <c r="CT618" s="15">
        <f>IF(CT$2=1,R618,0)</f>
        <v>65.040000000000006</v>
      </c>
      <c r="CU618" s="15">
        <f>IF(CU$2=1,S618,0)</f>
        <v>65.22</v>
      </c>
      <c r="CV618" s="15">
        <f>IF(CV$2=1,T618,0)</f>
        <v>63.18</v>
      </c>
      <c r="CW618" s="15">
        <f>IF(CW$2=1,U618,0)</f>
        <v>63.36</v>
      </c>
      <c r="CX618" s="15">
        <f>IF(CX$2=1,V618,0)</f>
        <v>55.44</v>
      </c>
      <c r="CY618" s="15">
        <f>IF(CY$2=1,W618,0)</f>
        <v>57</v>
      </c>
      <c r="CZ618" s="15">
        <f>IF(CZ$2=1,X618,0)</f>
        <v>57.36</v>
      </c>
      <c r="DA618" s="15">
        <f>IF(DA$2=1,Y618,0)</f>
        <v>55.8</v>
      </c>
      <c r="DB618" s="15">
        <f>IF(DB$2=1,Z618,0)</f>
        <v>0</v>
      </c>
      <c r="DC618" s="15">
        <f>IF(DC$2=1,AA618,0)</f>
        <v>0</v>
      </c>
      <c r="DE618" s="42">
        <f>MAX(CF618:DC618)*4</f>
        <v>260.88</v>
      </c>
    </row>
    <row r="619" spans="1:109" ht="15.75" customHeight="1" x14ac:dyDescent="0.3">
      <c r="A619" s="40" t="s">
        <v>76</v>
      </c>
      <c r="B619" s="40" t="s">
        <v>51</v>
      </c>
      <c r="C619" s="41">
        <v>3</v>
      </c>
      <c r="D619" s="41">
        <v>54.48</v>
      </c>
      <c r="E619" s="41">
        <v>53.4</v>
      </c>
      <c r="F619" s="41">
        <v>57.24</v>
      </c>
      <c r="G619" s="41">
        <v>54.48</v>
      </c>
      <c r="H619" s="41">
        <v>54.12</v>
      </c>
      <c r="I619" s="41">
        <v>55.14</v>
      </c>
      <c r="J619" s="41">
        <v>49.8</v>
      </c>
      <c r="K619" s="41">
        <v>55.32</v>
      </c>
      <c r="L619" s="41">
        <v>54.66</v>
      </c>
      <c r="M619" s="41">
        <v>60.72</v>
      </c>
      <c r="N619" s="41">
        <v>53.46</v>
      </c>
      <c r="O619" s="41">
        <v>59.22</v>
      </c>
      <c r="P619" s="41">
        <v>63.9</v>
      </c>
      <c r="Q619" s="41">
        <v>58.2</v>
      </c>
      <c r="R619" s="41">
        <v>60.6</v>
      </c>
      <c r="S619" s="41">
        <v>56.1</v>
      </c>
      <c r="T619" s="41">
        <v>59.04</v>
      </c>
      <c r="U619" s="41">
        <v>59.1</v>
      </c>
      <c r="V619" s="41">
        <v>54.96</v>
      </c>
      <c r="W619" s="41">
        <v>57.48</v>
      </c>
      <c r="X619" s="41">
        <v>56.46</v>
      </c>
      <c r="Y619" s="41">
        <v>53.76</v>
      </c>
      <c r="Z619" s="41">
        <v>52.5</v>
      </c>
      <c r="AA619" s="41">
        <v>60.54</v>
      </c>
      <c r="AC619" s="15">
        <f>IF(AC$2=1,D619,0)</f>
        <v>0</v>
      </c>
      <c r="AD619" s="15">
        <f>IF(AD$2=1,E619,0)</f>
        <v>0</v>
      </c>
      <c r="AE619" s="15">
        <f>IF(AE$2=1,F619,0)</f>
        <v>0</v>
      </c>
      <c r="AF619" s="15">
        <f>IF(AF$2=1,G619,0)</f>
        <v>0</v>
      </c>
      <c r="AG619" s="15">
        <f>IF(AG$2=1,H619,0)</f>
        <v>0</v>
      </c>
      <c r="AH619" s="15">
        <f>IF(AH$2=1,I619,0)</f>
        <v>0</v>
      </c>
      <c r="AI619" s="15">
        <f>IF(AI$2=1,J619,0)</f>
        <v>49.8</v>
      </c>
      <c r="AJ619" s="15">
        <f>IF(AJ$2=1,K619,0)</f>
        <v>55.32</v>
      </c>
      <c r="AK619" s="15">
        <f>IF(AK$2=1,L619,0)</f>
        <v>54.66</v>
      </c>
      <c r="AL619" s="15">
        <f>IF(AL$2=1,M619,0)</f>
        <v>60.72</v>
      </c>
      <c r="AM619" s="15">
        <f>IF(AM$2=1,N619,0)</f>
        <v>53.46</v>
      </c>
      <c r="AN619" s="15">
        <f>IF(AN$2=1,O619,0)</f>
        <v>59.22</v>
      </c>
      <c r="AO619" s="15">
        <f>IF(AO$2=1,P619,0)</f>
        <v>63.9</v>
      </c>
      <c r="AP619" s="15">
        <f>IF(AP$2=1,Q619,0)</f>
        <v>58.2</v>
      </c>
      <c r="AQ619" s="15">
        <f>IF(AQ$2=1,R619,0)</f>
        <v>60.6</v>
      </c>
      <c r="AR619" s="15">
        <f>IF(AR$2=1,S619,0)</f>
        <v>56.1</v>
      </c>
      <c r="AS619" s="15">
        <f>IF(AS$2=1,T619,0)</f>
        <v>59.04</v>
      </c>
      <c r="AT619" s="15">
        <f>IF(AT$2=1,U619,0)</f>
        <v>59.1</v>
      </c>
      <c r="AU619" s="15">
        <f>IF(AU$2=1,V619,0)</f>
        <v>54.96</v>
      </c>
      <c r="AV619" s="15">
        <f>IF(AV$2=1,W619,0)</f>
        <v>57.48</v>
      </c>
      <c r="AW619" s="15">
        <f>IF(AW$2=1,X619,0)</f>
        <v>56.46</v>
      </c>
      <c r="AX619" s="15">
        <f>IF(AX$2=1,Y619,0)</f>
        <v>53.76</v>
      </c>
      <c r="AY619" s="15">
        <f>IF(AY$2=1,Z619,0)</f>
        <v>0</v>
      </c>
      <c r="AZ619" s="15">
        <f>IF(AZ$2=1,AA619,0)</f>
        <v>0</v>
      </c>
      <c r="BA619" s="15"/>
      <c r="BB619" s="37">
        <f>MAX(AC619:AZ619)*4</f>
        <v>255.6</v>
      </c>
      <c r="BD619" s="15">
        <f>IF(BD$2=1,D619,0)</f>
        <v>0</v>
      </c>
      <c r="BE619" s="15">
        <f>IF(BE$2=1,E619,0)</f>
        <v>0</v>
      </c>
      <c r="BF619" s="15">
        <f>IF(BF$2=1,F619,0)</f>
        <v>0</v>
      </c>
      <c r="BG619" s="15">
        <f>IF(BG$2=1,G619,0)</f>
        <v>0</v>
      </c>
      <c r="BH619" s="15">
        <f>IF(BH$2=1,H619,0)</f>
        <v>0</v>
      </c>
      <c r="BI619" s="15">
        <f>IF(BI$2=1,I619,0)</f>
        <v>0</v>
      </c>
      <c r="BJ619" s="15">
        <f>IF(BJ$2=1,J619,0)</f>
        <v>49.8</v>
      </c>
      <c r="BK619" s="15">
        <f>IF(BK$2=1,K619,0)</f>
        <v>55.32</v>
      </c>
      <c r="BL619" s="15">
        <f>IF(BL$2=1,L619,0)</f>
        <v>0</v>
      </c>
      <c r="BM619" s="15">
        <f>IF(BM$2=1,M619,0)</f>
        <v>0</v>
      </c>
      <c r="BN619" s="15">
        <f>IF(BN$2=1,N619,0)</f>
        <v>0</v>
      </c>
      <c r="BO619" s="15">
        <f>IF(BO$2=1,O619,0)</f>
        <v>0</v>
      </c>
      <c r="BP619" s="15">
        <f>IF(BP$2=1,P619,0)</f>
        <v>0</v>
      </c>
      <c r="BQ619" s="15">
        <f>IF(BQ$2=1,Q619,0)</f>
        <v>0</v>
      </c>
      <c r="BR619" s="15">
        <f>IF(BR$2=1,R619,0)</f>
        <v>60.6</v>
      </c>
      <c r="BS619" s="15">
        <f>IF(BS$2=1,S619,0)</f>
        <v>56.1</v>
      </c>
      <c r="BT619" s="15">
        <f>IF(BT$2=1,T619,0)</f>
        <v>59.04</v>
      </c>
      <c r="BU619" s="15">
        <f>IF(BU$2=1,U619,0)</f>
        <v>59.1</v>
      </c>
      <c r="BV619" s="15">
        <f>IF(BV$2=1,V619,0)</f>
        <v>54.96</v>
      </c>
      <c r="BW619" s="15">
        <f>IF(BW$2=1,W619,0)</f>
        <v>57.48</v>
      </c>
      <c r="BX619" s="15">
        <f>IF(BX$2=1,X619,0)</f>
        <v>56.46</v>
      </c>
      <c r="BY619" s="15">
        <f>IF(BY$2=1,Y619,0)</f>
        <v>53.76</v>
      </c>
      <c r="BZ619" s="15">
        <f>IF(BZ$2=1,Z619,0)</f>
        <v>0</v>
      </c>
      <c r="CA619" s="15">
        <f>IF(CA$2=1,AA619,0)</f>
        <v>0</v>
      </c>
      <c r="CC619" s="42">
        <f>MAX(BD619:CA619)*4</f>
        <v>242.4</v>
      </c>
      <c r="CF619" s="15">
        <f>IF(CF$2=1,D619,0)</f>
        <v>0</v>
      </c>
      <c r="CG619" s="15">
        <f>IF(CG$2=1,E619,0)</f>
        <v>0</v>
      </c>
      <c r="CH619" s="15">
        <f>IF(CH$2=1,F619,0)</f>
        <v>0</v>
      </c>
      <c r="CI619" s="15">
        <f>IF(CI$2=1,AG619,0)</f>
        <v>0</v>
      </c>
      <c r="CJ619" s="15">
        <f>IF(CJ$2=1,AH619,0)</f>
        <v>0</v>
      </c>
      <c r="CK619" s="15">
        <f>IF(CK$2=1,I619,0)</f>
        <v>0</v>
      </c>
      <c r="CL619" s="15">
        <f>IF(CL$2=1,J619,0)</f>
        <v>0</v>
      </c>
      <c r="CM619" s="15">
        <f>IF(CM$2=1,K619,0)</f>
        <v>0</v>
      </c>
      <c r="CN619" s="15">
        <f>IF(CN$2=1,L619,0)</f>
        <v>0</v>
      </c>
      <c r="CO619" s="15">
        <f>IF(CO$2=1,M619,0)</f>
        <v>0</v>
      </c>
      <c r="CP619" s="15">
        <f>IF(CP$2=1,N619,0)</f>
        <v>0</v>
      </c>
      <c r="CQ619" s="15">
        <f>IF(CQ$2=1,O619,0)</f>
        <v>0</v>
      </c>
      <c r="CR619" s="15">
        <f>IF(CR$2=1,P619,0)</f>
        <v>0</v>
      </c>
      <c r="CS619" s="15">
        <f>IF(CS$2=1,Q619,0)</f>
        <v>0</v>
      </c>
      <c r="CT619" s="15">
        <f>IF(CT$2=1,R619,0)</f>
        <v>60.6</v>
      </c>
      <c r="CU619" s="15">
        <f>IF(CU$2=1,S619,0)</f>
        <v>56.1</v>
      </c>
      <c r="CV619" s="15">
        <f>IF(CV$2=1,T619,0)</f>
        <v>59.04</v>
      </c>
      <c r="CW619" s="15">
        <f>IF(CW$2=1,U619,0)</f>
        <v>59.1</v>
      </c>
      <c r="CX619" s="15">
        <f>IF(CX$2=1,V619,0)</f>
        <v>54.96</v>
      </c>
      <c r="CY619" s="15">
        <f>IF(CY$2=1,W619,0)</f>
        <v>57.48</v>
      </c>
      <c r="CZ619" s="15">
        <f>IF(CZ$2=1,X619,0)</f>
        <v>56.46</v>
      </c>
      <c r="DA619" s="15">
        <f>IF(DA$2=1,Y619,0)</f>
        <v>53.76</v>
      </c>
      <c r="DB619" s="15">
        <f>IF(DB$2=1,Z619,0)</f>
        <v>0</v>
      </c>
      <c r="DC619" s="15">
        <f>IF(DC$2=1,AA619,0)</f>
        <v>0</v>
      </c>
      <c r="DE619" s="42">
        <f>MAX(CF619:DC619)*4</f>
        <v>242.4</v>
      </c>
    </row>
    <row r="620" spans="1:109" ht="15.75" customHeight="1" x14ac:dyDescent="0.3">
      <c r="A620" s="40" t="s">
        <v>76</v>
      </c>
      <c r="B620" s="40" t="s">
        <v>51</v>
      </c>
      <c r="C620" s="41">
        <v>4</v>
      </c>
      <c r="D620" s="41">
        <v>55.38</v>
      </c>
      <c r="E620" s="41">
        <v>52.38</v>
      </c>
      <c r="F620" s="41">
        <v>56.4</v>
      </c>
      <c r="G620" s="41">
        <v>57.9</v>
      </c>
      <c r="H620" s="41">
        <v>53.52</v>
      </c>
      <c r="I620" s="41">
        <v>53.46</v>
      </c>
      <c r="J620" s="41">
        <v>53.76</v>
      </c>
      <c r="K620" s="41">
        <v>53.04</v>
      </c>
      <c r="L620" s="41">
        <v>63.06</v>
      </c>
      <c r="M620" s="41">
        <v>58.02</v>
      </c>
      <c r="N620" s="41">
        <v>58.38</v>
      </c>
      <c r="O620" s="41">
        <v>66.12</v>
      </c>
      <c r="P620" s="41">
        <v>61.56</v>
      </c>
      <c r="Q620" s="41">
        <v>58.62</v>
      </c>
      <c r="R620" s="41">
        <v>60.54</v>
      </c>
      <c r="S620" s="41">
        <v>57.36</v>
      </c>
      <c r="T620" s="41">
        <v>54.42</v>
      </c>
      <c r="U620" s="41">
        <v>57.06</v>
      </c>
      <c r="V620" s="41">
        <v>55.14</v>
      </c>
      <c r="W620" s="41">
        <v>57.48</v>
      </c>
      <c r="X620" s="41">
        <v>54.66</v>
      </c>
      <c r="Y620" s="41">
        <v>56.52</v>
      </c>
      <c r="Z620" s="41">
        <v>58.02</v>
      </c>
      <c r="AA620" s="41">
        <v>57.12</v>
      </c>
      <c r="AC620" s="15">
        <f>IF(AC$2=1,D620,0)</f>
        <v>0</v>
      </c>
      <c r="AD620" s="15">
        <f>IF(AD$2=1,E620,0)</f>
        <v>0</v>
      </c>
      <c r="AE620" s="15">
        <f>IF(AE$2=1,F620,0)</f>
        <v>0</v>
      </c>
      <c r="AF620" s="15">
        <f>IF(AF$2=1,G620,0)</f>
        <v>0</v>
      </c>
      <c r="AG620" s="15">
        <f>IF(AG$2=1,H620,0)</f>
        <v>0</v>
      </c>
      <c r="AH620" s="15">
        <f>IF(AH$2=1,I620,0)</f>
        <v>0</v>
      </c>
      <c r="AI620" s="15">
        <f>IF(AI$2=1,J620,0)</f>
        <v>53.76</v>
      </c>
      <c r="AJ620" s="15">
        <f>IF(AJ$2=1,K620,0)</f>
        <v>53.04</v>
      </c>
      <c r="AK620" s="15">
        <f>IF(AK$2=1,L620,0)</f>
        <v>63.06</v>
      </c>
      <c r="AL620" s="15">
        <f>IF(AL$2=1,M620,0)</f>
        <v>58.02</v>
      </c>
      <c r="AM620" s="15">
        <f>IF(AM$2=1,N620,0)</f>
        <v>58.38</v>
      </c>
      <c r="AN620" s="15">
        <f>IF(AN$2=1,O620,0)</f>
        <v>66.12</v>
      </c>
      <c r="AO620" s="15">
        <f>IF(AO$2=1,P620,0)</f>
        <v>61.56</v>
      </c>
      <c r="AP620" s="15">
        <f>IF(AP$2=1,Q620,0)</f>
        <v>58.62</v>
      </c>
      <c r="AQ620" s="15">
        <f>IF(AQ$2=1,R620,0)</f>
        <v>60.54</v>
      </c>
      <c r="AR620" s="15">
        <f>IF(AR$2=1,S620,0)</f>
        <v>57.36</v>
      </c>
      <c r="AS620" s="15">
        <f>IF(AS$2=1,T620,0)</f>
        <v>54.42</v>
      </c>
      <c r="AT620" s="15">
        <f>IF(AT$2=1,U620,0)</f>
        <v>57.06</v>
      </c>
      <c r="AU620" s="15">
        <f>IF(AU$2=1,V620,0)</f>
        <v>55.14</v>
      </c>
      <c r="AV620" s="15">
        <f>IF(AV$2=1,W620,0)</f>
        <v>57.48</v>
      </c>
      <c r="AW620" s="15">
        <f>IF(AW$2=1,X620,0)</f>
        <v>54.66</v>
      </c>
      <c r="AX620" s="15">
        <f>IF(AX$2=1,Y620,0)</f>
        <v>56.52</v>
      </c>
      <c r="AY620" s="15">
        <f>IF(AY$2=1,Z620,0)</f>
        <v>0</v>
      </c>
      <c r="AZ620" s="15">
        <f>IF(AZ$2=1,AA620,0)</f>
        <v>0</v>
      </c>
      <c r="BA620" s="15"/>
      <c r="BB620" s="37">
        <f>MAX(AC620:AZ620)*4</f>
        <v>264.48</v>
      </c>
      <c r="BD620" s="15">
        <f>IF(BD$2=1,D620,0)</f>
        <v>0</v>
      </c>
      <c r="BE620" s="15">
        <f>IF(BE$2=1,E620,0)</f>
        <v>0</v>
      </c>
      <c r="BF620" s="15">
        <f>IF(BF$2=1,F620,0)</f>
        <v>0</v>
      </c>
      <c r="BG620" s="15">
        <f>IF(BG$2=1,G620,0)</f>
        <v>0</v>
      </c>
      <c r="BH620" s="15">
        <f>IF(BH$2=1,H620,0)</f>
        <v>0</v>
      </c>
      <c r="BI620" s="15">
        <f>IF(BI$2=1,I620,0)</f>
        <v>0</v>
      </c>
      <c r="BJ620" s="15">
        <f>IF(BJ$2=1,J620,0)</f>
        <v>53.76</v>
      </c>
      <c r="BK620" s="15">
        <f>IF(BK$2=1,K620,0)</f>
        <v>53.04</v>
      </c>
      <c r="BL620" s="15">
        <f>IF(BL$2=1,L620,0)</f>
        <v>0</v>
      </c>
      <c r="BM620" s="15">
        <f>IF(BM$2=1,M620,0)</f>
        <v>0</v>
      </c>
      <c r="BN620" s="15">
        <f>IF(BN$2=1,N620,0)</f>
        <v>0</v>
      </c>
      <c r="BO620" s="15">
        <f>IF(BO$2=1,O620,0)</f>
        <v>0</v>
      </c>
      <c r="BP620" s="15">
        <f>IF(BP$2=1,P620,0)</f>
        <v>0</v>
      </c>
      <c r="BQ620" s="15">
        <f>IF(BQ$2=1,Q620,0)</f>
        <v>0</v>
      </c>
      <c r="BR620" s="15">
        <f>IF(BR$2=1,R620,0)</f>
        <v>60.54</v>
      </c>
      <c r="BS620" s="15">
        <f>IF(BS$2=1,S620,0)</f>
        <v>57.36</v>
      </c>
      <c r="BT620" s="15">
        <f>IF(BT$2=1,T620,0)</f>
        <v>54.42</v>
      </c>
      <c r="BU620" s="15">
        <f>IF(BU$2=1,U620,0)</f>
        <v>57.06</v>
      </c>
      <c r="BV620" s="15">
        <f>IF(BV$2=1,V620,0)</f>
        <v>55.14</v>
      </c>
      <c r="BW620" s="15">
        <f>IF(BW$2=1,W620,0)</f>
        <v>57.48</v>
      </c>
      <c r="BX620" s="15">
        <f>IF(BX$2=1,X620,0)</f>
        <v>54.66</v>
      </c>
      <c r="BY620" s="15">
        <f>IF(BY$2=1,Y620,0)</f>
        <v>56.52</v>
      </c>
      <c r="BZ620" s="15">
        <f>IF(BZ$2=1,Z620,0)</f>
        <v>0</v>
      </c>
      <c r="CA620" s="15">
        <f>IF(CA$2=1,AA620,0)</f>
        <v>0</v>
      </c>
      <c r="CC620" s="42">
        <f>MAX(BD620:CA620)*4</f>
        <v>242.16</v>
      </c>
      <c r="CF620" s="15">
        <f>IF(CF$2=1,D620,0)</f>
        <v>0</v>
      </c>
      <c r="CG620" s="15">
        <f>IF(CG$2=1,E620,0)</f>
        <v>0</v>
      </c>
      <c r="CH620" s="15">
        <f>IF(CH$2=1,F620,0)</f>
        <v>0</v>
      </c>
      <c r="CI620" s="15">
        <f>IF(CI$2=1,AG620,0)</f>
        <v>0</v>
      </c>
      <c r="CJ620" s="15">
        <f>IF(CJ$2=1,AH620,0)</f>
        <v>0</v>
      </c>
      <c r="CK620" s="15">
        <f>IF(CK$2=1,I620,0)</f>
        <v>0</v>
      </c>
      <c r="CL620" s="15">
        <f>IF(CL$2=1,J620,0)</f>
        <v>0</v>
      </c>
      <c r="CM620" s="15">
        <f>IF(CM$2=1,K620,0)</f>
        <v>0</v>
      </c>
      <c r="CN620" s="15">
        <f>IF(CN$2=1,L620,0)</f>
        <v>0</v>
      </c>
      <c r="CO620" s="15">
        <f>IF(CO$2=1,M620,0)</f>
        <v>0</v>
      </c>
      <c r="CP620" s="15">
        <f>IF(CP$2=1,N620,0)</f>
        <v>0</v>
      </c>
      <c r="CQ620" s="15">
        <f>IF(CQ$2=1,O620,0)</f>
        <v>0</v>
      </c>
      <c r="CR620" s="15">
        <f>IF(CR$2=1,P620,0)</f>
        <v>0</v>
      </c>
      <c r="CS620" s="15">
        <f>IF(CS$2=1,Q620,0)</f>
        <v>0</v>
      </c>
      <c r="CT620" s="15">
        <f>IF(CT$2=1,R620,0)</f>
        <v>60.54</v>
      </c>
      <c r="CU620" s="15">
        <f>IF(CU$2=1,S620,0)</f>
        <v>57.36</v>
      </c>
      <c r="CV620" s="15">
        <f>IF(CV$2=1,T620,0)</f>
        <v>54.42</v>
      </c>
      <c r="CW620" s="15">
        <f>IF(CW$2=1,U620,0)</f>
        <v>57.06</v>
      </c>
      <c r="CX620" s="15">
        <f>IF(CX$2=1,V620,0)</f>
        <v>55.14</v>
      </c>
      <c r="CY620" s="15">
        <f>IF(CY$2=1,W620,0)</f>
        <v>57.48</v>
      </c>
      <c r="CZ620" s="15">
        <f>IF(CZ$2=1,X620,0)</f>
        <v>54.66</v>
      </c>
      <c r="DA620" s="15">
        <f>IF(DA$2=1,Y620,0)</f>
        <v>56.52</v>
      </c>
      <c r="DB620" s="15">
        <f>IF(DB$2=1,Z620,0)</f>
        <v>0</v>
      </c>
      <c r="DC620" s="15">
        <f>IF(DC$2=1,AA620,0)</f>
        <v>0</v>
      </c>
      <c r="DE620" s="42">
        <f>MAX(CF620:DC620)*4</f>
        <v>242.16</v>
      </c>
    </row>
    <row r="621" spans="1:109" ht="15.75" customHeight="1" x14ac:dyDescent="0.3">
      <c r="A621" s="40" t="s">
        <v>76</v>
      </c>
      <c r="B621" s="40" t="s">
        <v>51</v>
      </c>
      <c r="C621" s="41">
        <v>5</v>
      </c>
      <c r="D621" s="41">
        <v>63.12</v>
      </c>
      <c r="E621" s="41">
        <v>62.22</v>
      </c>
      <c r="F621" s="41">
        <v>60</v>
      </c>
      <c r="G621" s="41">
        <v>59.88</v>
      </c>
      <c r="H621" s="41">
        <v>66.78</v>
      </c>
      <c r="I621" s="41">
        <v>59.34</v>
      </c>
      <c r="J621" s="41">
        <v>57.54</v>
      </c>
      <c r="K621" s="41">
        <v>62.64</v>
      </c>
      <c r="L621" s="41">
        <v>70.260000000000005</v>
      </c>
      <c r="M621" s="41">
        <v>66.540000000000006</v>
      </c>
      <c r="N621" s="41">
        <v>69.48</v>
      </c>
      <c r="O621" s="41">
        <v>78.84</v>
      </c>
      <c r="P621" s="41">
        <v>81.06</v>
      </c>
      <c r="Q621" s="41">
        <v>71.34</v>
      </c>
      <c r="R621" s="41">
        <v>80.64</v>
      </c>
      <c r="S621" s="41">
        <v>72.84</v>
      </c>
      <c r="T621" s="41">
        <v>76.92</v>
      </c>
      <c r="U621" s="41">
        <v>71.819999999999993</v>
      </c>
      <c r="V621" s="41">
        <v>68.58</v>
      </c>
      <c r="W621" s="41">
        <v>65.94</v>
      </c>
      <c r="X621" s="41">
        <v>67.739999999999995</v>
      </c>
      <c r="Y621" s="41">
        <v>71.040000000000006</v>
      </c>
      <c r="Z621" s="41">
        <v>66.900000000000006</v>
      </c>
      <c r="AA621" s="41">
        <v>63.54</v>
      </c>
      <c r="AC621" s="15">
        <f>IF(AC$2=1,D621,0)</f>
        <v>0</v>
      </c>
      <c r="AD621" s="15">
        <f>IF(AD$2=1,E621,0)</f>
        <v>0</v>
      </c>
      <c r="AE621" s="15">
        <f>IF(AE$2=1,F621,0)</f>
        <v>0</v>
      </c>
      <c r="AF621" s="15">
        <f>IF(AF$2=1,G621,0)</f>
        <v>0</v>
      </c>
      <c r="AG621" s="15">
        <f>IF(AG$2=1,H621,0)</f>
        <v>0</v>
      </c>
      <c r="AH621" s="15">
        <f>IF(AH$2=1,I621,0)</f>
        <v>0</v>
      </c>
      <c r="AI621" s="15">
        <f>IF(AI$2=1,J621,0)</f>
        <v>57.54</v>
      </c>
      <c r="AJ621" s="15">
        <f>IF(AJ$2=1,K621,0)</f>
        <v>62.64</v>
      </c>
      <c r="AK621" s="15">
        <f>IF(AK$2=1,L621,0)</f>
        <v>70.260000000000005</v>
      </c>
      <c r="AL621" s="15">
        <f>IF(AL$2=1,M621,0)</f>
        <v>66.540000000000006</v>
      </c>
      <c r="AM621" s="15">
        <f>IF(AM$2=1,N621,0)</f>
        <v>69.48</v>
      </c>
      <c r="AN621" s="15">
        <f>IF(AN$2=1,O621,0)</f>
        <v>78.84</v>
      </c>
      <c r="AO621" s="15">
        <f>IF(AO$2=1,P621,0)</f>
        <v>81.06</v>
      </c>
      <c r="AP621" s="15">
        <f>IF(AP$2=1,Q621,0)</f>
        <v>71.34</v>
      </c>
      <c r="AQ621" s="15">
        <f>IF(AQ$2=1,R621,0)</f>
        <v>80.64</v>
      </c>
      <c r="AR621" s="15">
        <f>IF(AR$2=1,S621,0)</f>
        <v>72.84</v>
      </c>
      <c r="AS621" s="15">
        <f>IF(AS$2=1,T621,0)</f>
        <v>76.92</v>
      </c>
      <c r="AT621" s="15">
        <f>IF(AT$2=1,U621,0)</f>
        <v>71.819999999999993</v>
      </c>
      <c r="AU621" s="15">
        <f>IF(AU$2=1,V621,0)</f>
        <v>68.58</v>
      </c>
      <c r="AV621" s="15">
        <f>IF(AV$2=1,W621,0)</f>
        <v>65.94</v>
      </c>
      <c r="AW621" s="15">
        <f>IF(AW$2=1,X621,0)</f>
        <v>67.739999999999995</v>
      </c>
      <c r="AX621" s="15">
        <f>IF(AX$2=1,Y621,0)</f>
        <v>71.040000000000006</v>
      </c>
      <c r="AY621" s="15">
        <f>IF(AY$2=1,Z621,0)</f>
        <v>0</v>
      </c>
      <c r="AZ621" s="15">
        <f>IF(AZ$2=1,AA621,0)</f>
        <v>0</v>
      </c>
      <c r="BA621" s="15"/>
      <c r="BB621" s="37">
        <f>MAX(AC621:AZ621)*4</f>
        <v>324.24</v>
      </c>
      <c r="BD621" s="15">
        <f>IF(BD$2=1,D621,0)</f>
        <v>0</v>
      </c>
      <c r="BE621" s="15">
        <f>IF(BE$2=1,E621,0)</f>
        <v>0</v>
      </c>
      <c r="BF621" s="15">
        <f>IF(BF$2=1,F621,0)</f>
        <v>0</v>
      </c>
      <c r="BG621" s="15">
        <f>IF(BG$2=1,G621,0)</f>
        <v>0</v>
      </c>
      <c r="BH621" s="15">
        <f>IF(BH$2=1,H621,0)</f>
        <v>0</v>
      </c>
      <c r="BI621" s="15">
        <f>IF(BI$2=1,I621,0)</f>
        <v>0</v>
      </c>
      <c r="BJ621" s="15">
        <f>IF(BJ$2=1,J621,0)</f>
        <v>57.54</v>
      </c>
      <c r="BK621" s="15">
        <f>IF(BK$2=1,K621,0)</f>
        <v>62.64</v>
      </c>
      <c r="BL621" s="15">
        <f>IF(BL$2=1,L621,0)</f>
        <v>0</v>
      </c>
      <c r="BM621" s="15">
        <f>IF(BM$2=1,M621,0)</f>
        <v>0</v>
      </c>
      <c r="BN621" s="15">
        <f>IF(BN$2=1,N621,0)</f>
        <v>0</v>
      </c>
      <c r="BO621" s="15">
        <f>IF(BO$2=1,O621,0)</f>
        <v>0</v>
      </c>
      <c r="BP621" s="15">
        <f>IF(BP$2=1,P621,0)</f>
        <v>0</v>
      </c>
      <c r="BQ621" s="15">
        <f>IF(BQ$2=1,Q621,0)</f>
        <v>0</v>
      </c>
      <c r="BR621" s="15">
        <f>IF(BR$2=1,R621,0)</f>
        <v>80.64</v>
      </c>
      <c r="BS621" s="15">
        <f>IF(BS$2=1,S621,0)</f>
        <v>72.84</v>
      </c>
      <c r="BT621" s="15">
        <f>IF(BT$2=1,T621,0)</f>
        <v>76.92</v>
      </c>
      <c r="BU621" s="15">
        <f>IF(BU$2=1,U621,0)</f>
        <v>71.819999999999993</v>
      </c>
      <c r="BV621" s="15">
        <f>IF(BV$2=1,V621,0)</f>
        <v>68.58</v>
      </c>
      <c r="BW621" s="15">
        <f>IF(BW$2=1,W621,0)</f>
        <v>65.94</v>
      </c>
      <c r="BX621" s="15">
        <f>IF(BX$2=1,X621,0)</f>
        <v>67.739999999999995</v>
      </c>
      <c r="BY621" s="15">
        <f>IF(BY$2=1,Y621,0)</f>
        <v>71.040000000000006</v>
      </c>
      <c r="BZ621" s="15">
        <f>IF(BZ$2=1,Z621,0)</f>
        <v>0</v>
      </c>
      <c r="CA621" s="15">
        <f>IF(CA$2=1,AA621,0)</f>
        <v>0</v>
      </c>
      <c r="CC621" s="42">
        <f>MAX(BD621:CA621)*4</f>
        <v>322.56</v>
      </c>
      <c r="CF621" s="15">
        <f>IF(CF$2=1,D621,0)</f>
        <v>0</v>
      </c>
      <c r="CG621" s="15">
        <f>IF(CG$2=1,E621,0)</f>
        <v>0</v>
      </c>
      <c r="CH621" s="15">
        <f>IF(CH$2=1,F621,0)</f>
        <v>0</v>
      </c>
      <c r="CI621" s="15">
        <f>IF(CI$2=1,AG621,0)</f>
        <v>0</v>
      </c>
      <c r="CJ621" s="15">
        <f>IF(CJ$2=1,AH621,0)</f>
        <v>0</v>
      </c>
      <c r="CK621" s="15">
        <f>IF(CK$2=1,I621,0)</f>
        <v>0</v>
      </c>
      <c r="CL621" s="15">
        <f>IF(CL$2=1,J621,0)</f>
        <v>0</v>
      </c>
      <c r="CM621" s="15">
        <f>IF(CM$2=1,K621,0)</f>
        <v>0</v>
      </c>
      <c r="CN621" s="15">
        <f>IF(CN$2=1,L621,0)</f>
        <v>0</v>
      </c>
      <c r="CO621" s="15">
        <f>IF(CO$2=1,M621,0)</f>
        <v>0</v>
      </c>
      <c r="CP621" s="15">
        <f>IF(CP$2=1,N621,0)</f>
        <v>0</v>
      </c>
      <c r="CQ621" s="15">
        <f>IF(CQ$2=1,O621,0)</f>
        <v>0</v>
      </c>
      <c r="CR621" s="15">
        <f>IF(CR$2=1,P621,0)</f>
        <v>0</v>
      </c>
      <c r="CS621" s="15">
        <f>IF(CS$2=1,Q621,0)</f>
        <v>0</v>
      </c>
      <c r="CT621" s="15">
        <f>IF(CT$2=1,R621,0)</f>
        <v>80.64</v>
      </c>
      <c r="CU621" s="15">
        <f>IF(CU$2=1,S621,0)</f>
        <v>72.84</v>
      </c>
      <c r="CV621" s="15">
        <f>IF(CV$2=1,T621,0)</f>
        <v>76.92</v>
      </c>
      <c r="CW621" s="15">
        <f>IF(CW$2=1,U621,0)</f>
        <v>71.819999999999993</v>
      </c>
      <c r="CX621" s="15">
        <f>IF(CX$2=1,V621,0)</f>
        <v>68.58</v>
      </c>
      <c r="CY621" s="15">
        <f>IF(CY$2=1,W621,0)</f>
        <v>65.94</v>
      </c>
      <c r="CZ621" s="15">
        <f>IF(CZ$2=1,X621,0)</f>
        <v>67.739999999999995</v>
      </c>
      <c r="DA621" s="15">
        <f>IF(DA$2=1,Y621,0)</f>
        <v>71.040000000000006</v>
      </c>
      <c r="DB621" s="15">
        <f>IF(DB$2=1,Z621,0)</f>
        <v>0</v>
      </c>
      <c r="DC621" s="15">
        <f>IF(DC$2=1,AA621,0)</f>
        <v>0</v>
      </c>
      <c r="DE621" s="42">
        <f>MAX(CF621:DC621)*4</f>
        <v>322.56</v>
      </c>
    </row>
    <row r="622" spans="1:109" ht="15.75" customHeight="1" x14ac:dyDescent="0.3">
      <c r="A622" s="40" t="s">
        <v>76</v>
      </c>
      <c r="B622" s="40" t="s">
        <v>51</v>
      </c>
      <c r="C622" s="41">
        <v>6</v>
      </c>
      <c r="D622" s="41">
        <v>155.58000000000001</v>
      </c>
      <c r="E622" s="41">
        <v>172.32</v>
      </c>
      <c r="F622" s="41">
        <v>166.38</v>
      </c>
      <c r="G622" s="41">
        <v>162.12</v>
      </c>
      <c r="H622" s="41">
        <v>137.34</v>
      </c>
      <c r="I622" s="41">
        <v>136.74</v>
      </c>
      <c r="J622" s="41">
        <v>136.62</v>
      </c>
      <c r="K622" s="41">
        <v>188.46</v>
      </c>
      <c r="L622" s="41">
        <v>225.96</v>
      </c>
      <c r="M622" s="41">
        <v>228.36</v>
      </c>
      <c r="N622" s="41">
        <v>226.74</v>
      </c>
      <c r="O622" s="41">
        <v>231</v>
      </c>
      <c r="P622" s="41">
        <v>233.82</v>
      </c>
      <c r="Q622" s="41">
        <v>225.54</v>
      </c>
      <c r="R622" s="41">
        <v>232.74</v>
      </c>
      <c r="S622" s="41">
        <v>232.62</v>
      </c>
      <c r="T622" s="41">
        <v>231.66</v>
      </c>
      <c r="U622" s="41">
        <v>229.86</v>
      </c>
      <c r="V622" s="41">
        <v>231.18</v>
      </c>
      <c r="W622" s="41">
        <v>220.74</v>
      </c>
      <c r="X622" s="41">
        <v>216.24</v>
      </c>
      <c r="Y622" s="41">
        <v>200.64</v>
      </c>
      <c r="Z622" s="41">
        <v>196.74</v>
      </c>
      <c r="AA622" s="41">
        <v>167.34</v>
      </c>
      <c r="AC622" s="15">
        <f>IF(AC$2=1,D622,0)</f>
        <v>0</v>
      </c>
      <c r="AD622" s="15">
        <f>IF(AD$2=1,E622,0)</f>
        <v>0</v>
      </c>
      <c r="AE622" s="15">
        <f>IF(AE$2=1,F622,0)</f>
        <v>0</v>
      </c>
      <c r="AF622" s="15">
        <f>IF(AF$2=1,G622,0)</f>
        <v>0</v>
      </c>
      <c r="AG622" s="15">
        <f>IF(AG$2=1,H622,0)</f>
        <v>0</v>
      </c>
      <c r="AH622" s="15">
        <f>IF(AH$2=1,I622,0)</f>
        <v>0</v>
      </c>
      <c r="AI622" s="15">
        <f>IF(AI$2=1,J622,0)</f>
        <v>136.62</v>
      </c>
      <c r="AJ622" s="15">
        <f>IF(AJ$2=1,K622,0)</f>
        <v>188.46</v>
      </c>
      <c r="AK622" s="15">
        <f>IF(AK$2=1,L622,0)</f>
        <v>225.96</v>
      </c>
      <c r="AL622" s="15">
        <f>IF(AL$2=1,M622,0)</f>
        <v>228.36</v>
      </c>
      <c r="AM622" s="15">
        <f>IF(AM$2=1,N622,0)</f>
        <v>226.74</v>
      </c>
      <c r="AN622" s="15">
        <f>IF(AN$2=1,O622,0)</f>
        <v>231</v>
      </c>
      <c r="AO622" s="15">
        <f>IF(AO$2=1,P622,0)</f>
        <v>233.82</v>
      </c>
      <c r="AP622" s="15">
        <f>IF(AP$2=1,Q622,0)</f>
        <v>225.54</v>
      </c>
      <c r="AQ622" s="15">
        <f>IF(AQ$2=1,R622,0)</f>
        <v>232.74</v>
      </c>
      <c r="AR622" s="15">
        <f>IF(AR$2=1,S622,0)</f>
        <v>232.62</v>
      </c>
      <c r="AS622" s="15">
        <f>IF(AS$2=1,T622,0)</f>
        <v>231.66</v>
      </c>
      <c r="AT622" s="15">
        <f>IF(AT$2=1,U622,0)</f>
        <v>229.86</v>
      </c>
      <c r="AU622" s="15">
        <f>IF(AU$2=1,V622,0)</f>
        <v>231.18</v>
      </c>
      <c r="AV622" s="15">
        <f>IF(AV$2=1,W622,0)</f>
        <v>220.74</v>
      </c>
      <c r="AW622" s="15">
        <f>IF(AW$2=1,X622,0)</f>
        <v>216.24</v>
      </c>
      <c r="AX622" s="15">
        <f>IF(AX$2=1,Y622,0)</f>
        <v>200.64</v>
      </c>
      <c r="AY622" s="15">
        <f>IF(AY$2=1,Z622,0)</f>
        <v>0</v>
      </c>
      <c r="AZ622" s="15">
        <f>IF(AZ$2=1,AA622,0)</f>
        <v>0</v>
      </c>
      <c r="BA622" s="15"/>
      <c r="BB622" s="37">
        <f>MAX(AC622:AZ622)*4</f>
        <v>935.28</v>
      </c>
      <c r="BD622" s="15">
        <f>IF(BD$2=1,D622,0)</f>
        <v>0</v>
      </c>
      <c r="BE622" s="15">
        <f>IF(BE$2=1,E622,0)</f>
        <v>0</v>
      </c>
      <c r="BF622" s="15">
        <f>IF(BF$2=1,F622,0)</f>
        <v>0</v>
      </c>
      <c r="BG622" s="15">
        <f>IF(BG$2=1,G622,0)</f>
        <v>0</v>
      </c>
      <c r="BH622" s="15">
        <f>IF(BH$2=1,H622,0)</f>
        <v>0</v>
      </c>
      <c r="BI622" s="15">
        <f>IF(BI$2=1,I622,0)</f>
        <v>0</v>
      </c>
      <c r="BJ622" s="15">
        <f>IF(BJ$2=1,J622,0)</f>
        <v>136.62</v>
      </c>
      <c r="BK622" s="15">
        <f>IF(BK$2=1,K622,0)</f>
        <v>188.46</v>
      </c>
      <c r="BL622" s="15">
        <f>IF(BL$2=1,L622,0)</f>
        <v>0</v>
      </c>
      <c r="BM622" s="15">
        <f>IF(BM$2=1,M622,0)</f>
        <v>0</v>
      </c>
      <c r="BN622" s="15">
        <f>IF(BN$2=1,N622,0)</f>
        <v>0</v>
      </c>
      <c r="BO622" s="15">
        <f>IF(BO$2=1,O622,0)</f>
        <v>0</v>
      </c>
      <c r="BP622" s="15">
        <f>IF(BP$2=1,P622,0)</f>
        <v>0</v>
      </c>
      <c r="BQ622" s="15">
        <f>IF(BQ$2=1,Q622,0)</f>
        <v>0</v>
      </c>
      <c r="BR622" s="15">
        <f>IF(BR$2=1,R622,0)</f>
        <v>232.74</v>
      </c>
      <c r="BS622" s="15">
        <f>IF(BS$2=1,S622,0)</f>
        <v>232.62</v>
      </c>
      <c r="BT622" s="15">
        <f>IF(BT$2=1,T622,0)</f>
        <v>231.66</v>
      </c>
      <c r="BU622" s="15">
        <f>IF(BU$2=1,U622,0)</f>
        <v>229.86</v>
      </c>
      <c r="BV622" s="15">
        <f>IF(BV$2=1,V622,0)</f>
        <v>231.18</v>
      </c>
      <c r="BW622" s="15">
        <f>IF(BW$2=1,W622,0)</f>
        <v>220.74</v>
      </c>
      <c r="BX622" s="15">
        <f>IF(BX$2=1,X622,0)</f>
        <v>216.24</v>
      </c>
      <c r="BY622" s="15">
        <f>IF(BY$2=1,Y622,0)</f>
        <v>200.64</v>
      </c>
      <c r="BZ622" s="15">
        <f>IF(BZ$2=1,Z622,0)</f>
        <v>0</v>
      </c>
      <c r="CA622" s="15">
        <f>IF(CA$2=1,AA622,0)</f>
        <v>0</v>
      </c>
      <c r="CC622" s="42">
        <f>MAX(BD622:CA622)*4</f>
        <v>930.96</v>
      </c>
      <c r="CF622" s="15">
        <f>IF(CF$2=1,D622,0)</f>
        <v>0</v>
      </c>
      <c r="CG622" s="15">
        <f>IF(CG$2=1,E622,0)</f>
        <v>0</v>
      </c>
      <c r="CH622" s="15">
        <f>IF(CH$2=1,F622,0)</f>
        <v>0</v>
      </c>
      <c r="CI622" s="15">
        <f>IF(CI$2=1,AG622,0)</f>
        <v>0</v>
      </c>
      <c r="CJ622" s="15">
        <f>IF(CJ$2=1,AH622,0)</f>
        <v>0</v>
      </c>
      <c r="CK622" s="15">
        <f>IF(CK$2=1,I622,0)</f>
        <v>0</v>
      </c>
      <c r="CL622" s="15">
        <f>IF(CL$2=1,J622,0)</f>
        <v>0</v>
      </c>
      <c r="CM622" s="15">
        <f>IF(CM$2=1,K622,0)</f>
        <v>0</v>
      </c>
      <c r="CN622" s="15">
        <f>IF(CN$2=1,L622,0)</f>
        <v>0</v>
      </c>
      <c r="CO622" s="15">
        <f>IF(CO$2=1,M622,0)</f>
        <v>0</v>
      </c>
      <c r="CP622" s="15">
        <f>IF(CP$2=1,N622,0)</f>
        <v>0</v>
      </c>
      <c r="CQ622" s="15">
        <f>IF(CQ$2=1,O622,0)</f>
        <v>0</v>
      </c>
      <c r="CR622" s="15">
        <f>IF(CR$2=1,P622,0)</f>
        <v>0</v>
      </c>
      <c r="CS622" s="15">
        <f>IF(CS$2=1,Q622,0)</f>
        <v>0</v>
      </c>
      <c r="CT622" s="15">
        <f>IF(CT$2=1,R622,0)</f>
        <v>232.74</v>
      </c>
      <c r="CU622" s="15">
        <f>IF(CU$2=1,S622,0)</f>
        <v>232.62</v>
      </c>
      <c r="CV622" s="15">
        <f>IF(CV$2=1,T622,0)</f>
        <v>231.66</v>
      </c>
      <c r="CW622" s="15">
        <f>IF(CW$2=1,U622,0)</f>
        <v>229.86</v>
      </c>
      <c r="CX622" s="15">
        <f>IF(CX$2=1,V622,0)</f>
        <v>231.18</v>
      </c>
      <c r="CY622" s="15">
        <f>IF(CY$2=1,W622,0)</f>
        <v>220.74</v>
      </c>
      <c r="CZ622" s="15">
        <f>IF(CZ$2=1,X622,0)</f>
        <v>216.24</v>
      </c>
      <c r="DA622" s="15">
        <f>IF(DA$2=1,Y622,0)</f>
        <v>200.64</v>
      </c>
      <c r="DB622" s="15">
        <f>IF(DB$2=1,Z622,0)</f>
        <v>0</v>
      </c>
      <c r="DC622" s="15">
        <f>IF(DC$2=1,AA622,0)</f>
        <v>0</v>
      </c>
      <c r="DE622" s="42">
        <f>MAX(CF622:DC622)*4</f>
        <v>930.96</v>
      </c>
    </row>
    <row r="623" spans="1:109" ht="15.75" customHeight="1" x14ac:dyDescent="0.3">
      <c r="A623" s="40" t="s">
        <v>76</v>
      </c>
      <c r="B623" s="40" t="s">
        <v>51</v>
      </c>
      <c r="C623" s="41">
        <v>7</v>
      </c>
      <c r="D623" s="41">
        <v>160.56</v>
      </c>
      <c r="E623" s="41">
        <v>143.58000000000001</v>
      </c>
      <c r="F623" s="41">
        <v>145.44</v>
      </c>
      <c r="G623" s="41">
        <v>150.41999999999999</v>
      </c>
      <c r="H623" s="41">
        <v>146.1</v>
      </c>
      <c r="I623" s="41">
        <v>159.84</v>
      </c>
      <c r="J623" s="41">
        <v>235.08</v>
      </c>
      <c r="K623" s="41">
        <v>216.3</v>
      </c>
      <c r="L623" s="41">
        <v>231.6</v>
      </c>
      <c r="M623" s="41">
        <v>223.74</v>
      </c>
      <c r="N623" s="41">
        <v>233.04</v>
      </c>
      <c r="O623" s="41">
        <v>340.8</v>
      </c>
      <c r="P623" s="41">
        <v>234.36</v>
      </c>
      <c r="Q623" s="41">
        <v>249.66</v>
      </c>
      <c r="R623" s="41">
        <v>247.26</v>
      </c>
      <c r="S623" s="41">
        <v>255.66</v>
      </c>
      <c r="T623" s="41">
        <v>220.62</v>
      </c>
      <c r="U623" s="41">
        <v>210.42</v>
      </c>
      <c r="V623" s="41">
        <v>255.66</v>
      </c>
      <c r="W623" s="41">
        <v>200.46</v>
      </c>
      <c r="X623" s="41">
        <v>180.84</v>
      </c>
      <c r="Y623" s="41">
        <v>159.18</v>
      </c>
      <c r="Z623" s="41">
        <v>154.86000000000001</v>
      </c>
      <c r="AA623" s="41">
        <v>162.96</v>
      </c>
      <c r="AC623" s="15">
        <f>IF(AC$2=1,D623,0)</f>
        <v>0</v>
      </c>
      <c r="AD623" s="15">
        <f>IF(AD$2=1,E623,0)</f>
        <v>0</v>
      </c>
      <c r="AE623" s="15">
        <f>IF(AE$2=1,F623,0)</f>
        <v>0</v>
      </c>
      <c r="AF623" s="15">
        <f>IF(AF$2=1,G623,0)</f>
        <v>0</v>
      </c>
      <c r="AG623" s="15">
        <f>IF(AG$2=1,H623,0)</f>
        <v>0</v>
      </c>
      <c r="AH623" s="15">
        <f>IF(AH$2=1,I623,0)</f>
        <v>0</v>
      </c>
      <c r="AI623" s="15">
        <f>IF(AI$2=1,J623,0)</f>
        <v>235.08</v>
      </c>
      <c r="AJ623" s="15">
        <f>IF(AJ$2=1,K623,0)</f>
        <v>216.3</v>
      </c>
      <c r="AK623" s="15">
        <f>IF(AK$2=1,L623,0)</f>
        <v>231.6</v>
      </c>
      <c r="AL623" s="15">
        <f>IF(AL$2=1,M623,0)</f>
        <v>223.74</v>
      </c>
      <c r="AM623" s="15">
        <f>IF(AM$2=1,N623,0)</f>
        <v>233.04</v>
      </c>
      <c r="AN623" s="15">
        <f>IF(AN$2=1,O623,0)</f>
        <v>340.8</v>
      </c>
      <c r="AO623" s="15">
        <f>IF(AO$2=1,P623,0)</f>
        <v>234.36</v>
      </c>
      <c r="AP623" s="15">
        <f>IF(AP$2=1,Q623,0)</f>
        <v>249.66</v>
      </c>
      <c r="AQ623" s="15">
        <f>IF(AQ$2=1,R623,0)</f>
        <v>247.26</v>
      </c>
      <c r="AR623" s="15">
        <f>IF(AR$2=1,S623,0)</f>
        <v>255.66</v>
      </c>
      <c r="AS623" s="15">
        <f>IF(AS$2=1,T623,0)</f>
        <v>220.62</v>
      </c>
      <c r="AT623" s="15">
        <f>IF(AT$2=1,U623,0)</f>
        <v>210.42</v>
      </c>
      <c r="AU623" s="15">
        <f>IF(AU$2=1,V623,0)</f>
        <v>255.66</v>
      </c>
      <c r="AV623" s="15">
        <f>IF(AV$2=1,W623,0)</f>
        <v>200.46</v>
      </c>
      <c r="AW623" s="15">
        <f>IF(AW$2=1,X623,0)</f>
        <v>180.84</v>
      </c>
      <c r="AX623" s="15">
        <f>IF(AX$2=1,Y623,0)</f>
        <v>159.18</v>
      </c>
      <c r="AY623" s="15">
        <f>IF(AY$2=1,Z623,0)</f>
        <v>0</v>
      </c>
      <c r="AZ623" s="15">
        <f>IF(AZ$2=1,AA623,0)</f>
        <v>0</v>
      </c>
      <c r="BA623" s="15"/>
      <c r="BB623" s="37">
        <f>MAX(AC623:AZ623)*4</f>
        <v>1363.2</v>
      </c>
      <c r="BD623" s="15">
        <f>IF(BD$2=1,D623,0)</f>
        <v>0</v>
      </c>
      <c r="BE623" s="15">
        <f>IF(BE$2=1,E623,0)</f>
        <v>0</v>
      </c>
      <c r="BF623" s="15">
        <f>IF(BF$2=1,F623,0)</f>
        <v>0</v>
      </c>
      <c r="BG623" s="15">
        <f>IF(BG$2=1,G623,0)</f>
        <v>0</v>
      </c>
      <c r="BH623" s="15">
        <f>IF(BH$2=1,H623,0)</f>
        <v>0</v>
      </c>
      <c r="BI623" s="15">
        <f>IF(BI$2=1,I623,0)</f>
        <v>0</v>
      </c>
      <c r="BJ623" s="15">
        <f>IF(BJ$2=1,J623,0)</f>
        <v>235.08</v>
      </c>
      <c r="BK623" s="15">
        <f>IF(BK$2=1,K623,0)</f>
        <v>216.3</v>
      </c>
      <c r="BL623" s="15">
        <f>IF(BL$2=1,L623,0)</f>
        <v>0</v>
      </c>
      <c r="BM623" s="15">
        <f>IF(BM$2=1,M623,0)</f>
        <v>0</v>
      </c>
      <c r="BN623" s="15">
        <f>IF(BN$2=1,N623,0)</f>
        <v>0</v>
      </c>
      <c r="BO623" s="15">
        <f>IF(BO$2=1,O623,0)</f>
        <v>0</v>
      </c>
      <c r="BP623" s="15">
        <f>IF(BP$2=1,P623,0)</f>
        <v>0</v>
      </c>
      <c r="BQ623" s="15">
        <f>IF(BQ$2=1,Q623,0)</f>
        <v>0</v>
      </c>
      <c r="BR623" s="15">
        <f>IF(BR$2=1,R623,0)</f>
        <v>247.26</v>
      </c>
      <c r="BS623" s="15">
        <f>IF(BS$2=1,S623,0)</f>
        <v>255.66</v>
      </c>
      <c r="BT623" s="15">
        <f>IF(BT$2=1,T623,0)</f>
        <v>220.62</v>
      </c>
      <c r="BU623" s="15">
        <f>IF(BU$2=1,U623,0)</f>
        <v>210.42</v>
      </c>
      <c r="BV623" s="15">
        <f>IF(BV$2=1,V623,0)</f>
        <v>255.66</v>
      </c>
      <c r="BW623" s="15">
        <f>IF(BW$2=1,W623,0)</f>
        <v>200.46</v>
      </c>
      <c r="BX623" s="15">
        <f>IF(BX$2=1,X623,0)</f>
        <v>180.84</v>
      </c>
      <c r="BY623" s="15">
        <f>IF(BY$2=1,Y623,0)</f>
        <v>159.18</v>
      </c>
      <c r="BZ623" s="15">
        <f>IF(BZ$2=1,Z623,0)</f>
        <v>0</v>
      </c>
      <c r="CA623" s="15">
        <f>IF(CA$2=1,AA623,0)</f>
        <v>0</v>
      </c>
      <c r="CC623" s="42">
        <f>MAX(BD623:CA623)*4</f>
        <v>1022.64</v>
      </c>
      <c r="CF623" s="15">
        <f>IF(CF$2=1,D623,0)</f>
        <v>0</v>
      </c>
      <c r="CG623" s="15">
        <f>IF(CG$2=1,E623,0)</f>
        <v>0</v>
      </c>
      <c r="CH623" s="15">
        <f>IF(CH$2=1,F623,0)</f>
        <v>0</v>
      </c>
      <c r="CI623" s="15">
        <f>IF(CI$2=1,AG623,0)</f>
        <v>0</v>
      </c>
      <c r="CJ623" s="15">
        <f>IF(CJ$2=1,AH623,0)</f>
        <v>0</v>
      </c>
      <c r="CK623" s="15">
        <f>IF(CK$2=1,I623,0)</f>
        <v>0</v>
      </c>
      <c r="CL623" s="15">
        <f>IF(CL$2=1,J623,0)</f>
        <v>0</v>
      </c>
      <c r="CM623" s="15">
        <f>IF(CM$2=1,K623,0)</f>
        <v>0</v>
      </c>
      <c r="CN623" s="15">
        <f>IF(CN$2=1,L623,0)</f>
        <v>0</v>
      </c>
      <c r="CO623" s="15">
        <f>IF(CO$2=1,M623,0)</f>
        <v>0</v>
      </c>
      <c r="CP623" s="15">
        <f>IF(CP$2=1,N623,0)</f>
        <v>0</v>
      </c>
      <c r="CQ623" s="15">
        <f>IF(CQ$2=1,O623,0)</f>
        <v>0</v>
      </c>
      <c r="CR623" s="15">
        <f>IF(CR$2=1,P623,0)</f>
        <v>0</v>
      </c>
      <c r="CS623" s="15">
        <f>IF(CS$2=1,Q623,0)</f>
        <v>0</v>
      </c>
      <c r="CT623" s="15">
        <f>IF(CT$2=1,R623,0)</f>
        <v>247.26</v>
      </c>
      <c r="CU623" s="15">
        <f>IF(CU$2=1,S623,0)</f>
        <v>255.66</v>
      </c>
      <c r="CV623" s="15">
        <f>IF(CV$2=1,T623,0)</f>
        <v>220.62</v>
      </c>
      <c r="CW623" s="15">
        <f>IF(CW$2=1,U623,0)</f>
        <v>210.42</v>
      </c>
      <c r="CX623" s="15">
        <f>IF(CX$2=1,V623,0)</f>
        <v>255.66</v>
      </c>
      <c r="CY623" s="15">
        <f>IF(CY$2=1,W623,0)</f>
        <v>200.46</v>
      </c>
      <c r="CZ623" s="15">
        <f>IF(CZ$2=1,X623,0)</f>
        <v>180.84</v>
      </c>
      <c r="DA623" s="15">
        <f>IF(DA$2=1,Y623,0)</f>
        <v>159.18</v>
      </c>
      <c r="DB623" s="15">
        <f>IF(DB$2=1,Z623,0)</f>
        <v>0</v>
      </c>
      <c r="DC623" s="15">
        <f>IF(DC$2=1,AA623,0)</f>
        <v>0</v>
      </c>
      <c r="DE623" s="42">
        <f>MAX(CF623:DC623)*4</f>
        <v>1022.64</v>
      </c>
    </row>
    <row r="624" spans="1:109" ht="15.75" customHeight="1" x14ac:dyDescent="0.3">
      <c r="A624" s="40" t="s">
        <v>76</v>
      </c>
      <c r="B624" s="40" t="s">
        <v>51</v>
      </c>
      <c r="C624" s="41">
        <v>8</v>
      </c>
      <c r="D624" s="41">
        <v>253.56</v>
      </c>
      <c r="E624" s="41">
        <v>243.12</v>
      </c>
      <c r="F624" s="41">
        <v>244.02</v>
      </c>
      <c r="G624" s="41">
        <v>230.58</v>
      </c>
      <c r="H624" s="41">
        <v>237.54</v>
      </c>
      <c r="I624" s="41">
        <v>230.64</v>
      </c>
      <c r="J624" s="41">
        <v>305.52</v>
      </c>
      <c r="K624" s="41">
        <v>280.02</v>
      </c>
      <c r="L624" s="41">
        <v>261.89999999999998</v>
      </c>
      <c r="M624" s="41">
        <v>258.42</v>
      </c>
      <c r="N624" s="41">
        <v>273.06</v>
      </c>
      <c r="O624" s="41">
        <v>274.02</v>
      </c>
      <c r="P624" s="41">
        <v>279.66000000000003</v>
      </c>
      <c r="Q624" s="41">
        <v>291.72000000000003</v>
      </c>
      <c r="R624" s="41">
        <v>337.32</v>
      </c>
      <c r="S624" s="41">
        <v>342.06</v>
      </c>
      <c r="T624" s="41">
        <v>340.02</v>
      </c>
      <c r="U624" s="41">
        <v>340.02</v>
      </c>
      <c r="V624" s="41">
        <v>336.78</v>
      </c>
      <c r="W624" s="41">
        <v>336.72</v>
      </c>
      <c r="X624" s="41">
        <v>304.62</v>
      </c>
      <c r="Y624" s="41">
        <v>275.7</v>
      </c>
      <c r="Z624" s="41">
        <v>264.60000000000002</v>
      </c>
      <c r="AA624" s="41">
        <v>258.3</v>
      </c>
      <c r="AC624" s="15">
        <f>IF(AC$2=1,D624,0)</f>
        <v>0</v>
      </c>
      <c r="AD624" s="15">
        <f>IF(AD$2=1,E624,0)</f>
        <v>0</v>
      </c>
      <c r="AE624" s="15">
        <f>IF(AE$2=1,F624,0)</f>
        <v>0</v>
      </c>
      <c r="AF624" s="15">
        <f>IF(AF$2=1,G624,0)</f>
        <v>0</v>
      </c>
      <c r="AG624" s="15">
        <f>IF(AG$2=1,H624,0)</f>
        <v>0</v>
      </c>
      <c r="AH624" s="15">
        <f>IF(AH$2=1,I624,0)</f>
        <v>0</v>
      </c>
      <c r="AI624" s="15">
        <f>IF(AI$2=1,J624,0)</f>
        <v>305.52</v>
      </c>
      <c r="AJ624" s="15">
        <f>IF(AJ$2=1,K624,0)</f>
        <v>280.02</v>
      </c>
      <c r="AK624" s="15">
        <f>IF(AK$2=1,L624,0)</f>
        <v>261.89999999999998</v>
      </c>
      <c r="AL624" s="15">
        <f>IF(AL$2=1,M624,0)</f>
        <v>258.42</v>
      </c>
      <c r="AM624" s="15">
        <f>IF(AM$2=1,N624,0)</f>
        <v>273.06</v>
      </c>
      <c r="AN624" s="15">
        <f>IF(AN$2=1,O624,0)</f>
        <v>274.02</v>
      </c>
      <c r="AO624" s="15">
        <f>IF(AO$2=1,P624,0)</f>
        <v>279.66000000000003</v>
      </c>
      <c r="AP624" s="15">
        <f>IF(AP$2=1,Q624,0)</f>
        <v>291.72000000000003</v>
      </c>
      <c r="AQ624" s="15">
        <f>IF(AQ$2=1,R624,0)</f>
        <v>337.32</v>
      </c>
      <c r="AR624" s="15">
        <f>IF(AR$2=1,S624,0)</f>
        <v>342.06</v>
      </c>
      <c r="AS624" s="15">
        <f>IF(AS$2=1,T624,0)</f>
        <v>340.02</v>
      </c>
      <c r="AT624" s="15">
        <f>IF(AT$2=1,U624,0)</f>
        <v>340.02</v>
      </c>
      <c r="AU624" s="15">
        <f>IF(AU$2=1,V624,0)</f>
        <v>336.78</v>
      </c>
      <c r="AV624" s="15">
        <f>IF(AV$2=1,W624,0)</f>
        <v>336.72</v>
      </c>
      <c r="AW624" s="15">
        <f>IF(AW$2=1,X624,0)</f>
        <v>304.62</v>
      </c>
      <c r="AX624" s="15">
        <f>IF(AX$2=1,Y624,0)</f>
        <v>275.7</v>
      </c>
      <c r="AY624" s="15">
        <f>IF(AY$2=1,Z624,0)</f>
        <v>0</v>
      </c>
      <c r="AZ624" s="15">
        <f>IF(AZ$2=1,AA624,0)</f>
        <v>0</v>
      </c>
      <c r="BA624" s="15"/>
      <c r="BB624" s="37">
        <f>MAX(AC624:AZ624)*4</f>
        <v>1368.24</v>
      </c>
      <c r="BD624" s="15">
        <f>IF(BD$2=1,D624,0)</f>
        <v>0</v>
      </c>
      <c r="BE624" s="15">
        <f>IF(BE$2=1,E624,0)</f>
        <v>0</v>
      </c>
      <c r="BF624" s="15">
        <f>IF(BF$2=1,F624,0)</f>
        <v>0</v>
      </c>
      <c r="BG624" s="15">
        <f>IF(BG$2=1,G624,0)</f>
        <v>0</v>
      </c>
      <c r="BH624" s="15">
        <f>IF(BH$2=1,H624,0)</f>
        <v>0</v>
      </c>
      <c r="BI624" s="15">
        <f>IF(BI$2=1,I624,0)</f>
        <v>0</v>
      </c>
      <c r="BJ624" s="15">
        <f>IF(BJ$2=1,J624,0)</f>
        <v>305.52</v>
      </c>
      <c r="BK624" s="15">
        <f>IF(BK$2=1,K624,0)</f>
        <v>280.02</v>
      </c>
      <c r="BL624" s="15">
        <f>IF(BL$2=1,L624,0)</f>
        <v>0</v>
      </c>
      <c r="BM624" s="15">
        <f>IF(BM$2=1,M624,0)</f>
        <v>0</v>
      </c>
      <c r="BN624" s="15">
        <f>IF(BN$2=1,N624,0)</f>
        <v>0</v>
      </c>
      <c r="BO624" s="15">
        <f>IF(BO$2=1,O624,0)</f>
        <v>0</v>
      </c>
      <c r="BP624" s="15">
        <f>IF(BP$2=1,P624,0)</f>
        <v>0</v>
      </c>
      <c r="BQ624" s="15">
        <f>IF(BQ$2=1,Q624,0)</f>
        <v>0</v>
      </c>
      <c r="BR624" s="15">
        <f>IF(BR$2=1,R624,0)</f>
        <v>337.32</v>
      </c>
      <c r="BS624" s="15">
        <f>IF(BS$2=1,S624,0)</f>
        <v>342.06</v>
      </c>
      <c r="BT624" s="15">
        <f>IF(BT$2=1,T624,0)</f>
        <v>340.02</v>
      </c>
      <c r="BU624" s="15">
        <f>IF(BU$2=1,U624,0)</f>
        <v>340.02</v>
      </c>
      <c r="BV624" s="15">
        <f>IF(BV$2=1,V624,0)</f>
        <v>336.78</v>
      </c>
      <c r="BW624" s="15">
        <f>IF(BW$2=1,W624,0)</f>
        <v>336.72</v>
      </c>
      <c r="BX624" s="15">
        <f>IF(BX$2=1,X624,0)</f>
        <v>304.62</v>
      </c>
      <c r="BY624" s="15">
        <f>IF(BY$2=1,Y624,0)</f>
        <v>275.7</v>
      </c>
      <c r="BZ624" s="15">
        <f>IF(BZ$2=1,Z624,0)</f>
        <v>0</v>
      </c>
      <c r="CA624" s="15">
        <f>IF(CA$2=1,AA624,0)</f>
        <v>0</v>
      </c>
      <c r="CC624" s="42">
        <f>MAX(BD624:CA624)*4</f>
        <v>1368.24</v>
      </c>
      <c r="CF624" s="15">
        <f>IF(CF$2=1,D624,0)</f>
        <v>0</v>
      </c>
      <c r="CG624" s="15">
        <f>IF(CG$2=1,E624,0)</f>
        <v>0</v>
      </c>
      <c r="CH624" s="15">
        <f>IF(CH$2=1,F624,0)</f>
        <v>0</v>
      </c>
      <c r="CI624" s="15">
        <f>IF(CI$2=1,AG624,0)</f>
        <v>0</v>
      </c>
      <c r="CJ624" s="15">
        <f>IF(CJ$2=1,AH624,0)</f>
        <v>0</v>
      </c>
      <c r="CK624" s="15">
        <f>IF(CK$2=1,I624,0)</f>
        <v>0</v>
      </c>
      <c r="CL624" s="15">
        <f>IF(CL$2=1,J624,0)</f>
        <v>0</v>
      </c>
      <c r="CM624" s="15">
        <f>IF(CM$2=1,K624,0)</f>
        <v>0</v>
      </c>
      <c r="CN624" s="15">
        <f>IF(CN$2=1,L624,0)</f>
        <v>0</v>
      </c>
      <c r="CO624" s="15">
        <f>IF(CO$2=1,M624,0)</f>
        <v>0</v>
      </c>
      <c r="CP624" s="15">
        <f>IF(CP$2=1,N624,0)</f>
        <v>0</v>
      </c>
      <c r="CQ624" s="15">
        <f>IF(CQ$2=1,O624,0)</f>
        <v>0</v>
      </c>
      <c r="CR624" s="15">
        <f>IF(CR$2=1,P624,0)</f>
        <v>0</v>
      </c>
      <c r="CS624" s="15">
        <f>IF(CS$2=1,Q624,0)</f>
        <v>0</v>
      </c>
      <c r="CT624" s="15">
        <f>IF(CT$2=1,R624,0)</f>
        <v>337.32</v>
      </c>
      <c r="CU624" s="15">
        <f>IF(CU$2=1,S624,0)</f>
        <v>342.06</v>
      </c>
      <c r="CV624" s="15">
        <f>IF(CV$2=1,T624,0)</f>
        <v>340.02</v>
      </c>
      <c r="CW624" s="15">
        <f>IF(CW$2=1,U624,0)</f>
        <v>340.02</v>
      </c>
      <c r="CX624" s="15">
        <f>IF(CX$2=1,V624,0)</f>
        <v>336.78</v>
      </c>
      <c r="CY624" s="15">
        <f>IF(CY$2=1,W624,0)</f>
        <v>336.72</v>
      </c>
      <c r="CZ624" s="15">
        <f>IF(CZ$2=1,X624,0)</f>
        <v>304.62</v>
      </c>
      <c r="DA624" s="15">
        <f>IF(DA$2=1,Y624,0)</f>
        <v>275.7</v>
      </c>
      <c r="DB624" s="15">
        <f>IF(DB$2=1,Z624,0)</f>
        <v>0</v>
      </c>
      <c r="DC624" s="15">
        <f>IF(DC$2=1,AA624,0)</f>
        <v>0</v>
      </c>
      <c r="DE624" s="42">
        <f>MAX(CF624:DC624)*4</f>
        <v>1368.24</v>
      </c>
    </row>
    <row r="625" spans="1:109" ht="15.75" customHeight="1" x14ac:dyDescent="0.3">
      <c r="A625" s="40" t="s">
        <v>76</v>
      </c>
      <c r="B625" s="40" t="s">
        <v>51</v>
      </c>
      <c r="C625" s="41">
        <v>9</v>
      </c>
      <c r="D625" s="41">
        <v>225.48</v>
      </c>
      <c r="E625" s="41">
        <v>232.98</v>
      </c>
      <c r="F625" s="41">
        <v>225.12</v>
      </c>
      <c r="G625" s="41">
        <v>222.48</v>
      </c>
      <c r="H625" s="41">
        <v>220.14</v>
      </c>
      <c r="I625" s="41">
        <v>230.94</v>
      </c>
      <c r="J625" s="41">
        <v>221.82</v>
      </c>
      <c r="K625" s="41">
        <v>235.38</v>
      </c>
      <c r="L625" s="41">
        <v>242.1</v>
      </c>
      <c r="M625" s="41">
        <v>241.98</v>
      </c>
      <c r="N625" s="41">
        <v>243.3</v>
      </c>
      <c r="O625" s="41">
        <v>248.64</v>
      </c>
      <c r="P625" s="41">
        <v>241.8</v>
      </c>
      <c r="Q625" s="41">
        <v>253.56</v>
      </c>
      <c r="R625" s="41">
        <v>242.4</v>
      </c>
      <c r="S625" s="41">
        <v>248.16</v>
      </c>
      <c r="T625" s="41">
        <v>252.36</v>
      </c>
      <c r="U625" s="41">
        <v>248.28</v>
      </c>
      <c r="V625" s="41">
        <v>248.28</v>
      </c>
      <c r="W625" s="41">
        <v>247.68</v>
      </c>
      <c r="X625" s="41">
        <v>245.64</v>
      </c>
      <c r="Y625" s="41">
        <v>240.42</v>
      </c>
      <c r="Z625" s="41">
        <v>238.5</v>
      </c>
      <c r="AA625" s="41">
        <v>233.16</v>
      </c>
      <c r="AC625" s="15">
        <f>IF(AC$2=1,D625,0)</f>
        <v>0</v>
      </c>
      <c r="AD625" s="15">
        <f>IF(AD$2=1,E625,0)</f>
        <v>0</v>
      </c>
      <c r="AE625" s="15">
        <f>IF(AE$2=1,F625,0)</f>
        <v>0</v>
      </c>
      <c r="AF625" s="15">
        <f>IF(AF$2=1,G625,0)</f>
        <v>0</v>
      </c>
      <c r="AG625" s="15">
        <f>IF(AG$2=1,H625,0)</f>
        <v>0</v>
      </c>
      <c r="AH625" s="15">
        <f>IF(AH$2=1,I625,0)</f>
        <v>0</v>
      </c>
      <c r="AI625" s="15">
        <f>IF(AI$2=1,J625,0)</f>
        <v>221.82</v>
      </c>
      <c r="AJ625" s="15">
        <f>IF(AJ$2=1,K625,0)</f>
        <v>235.38</v>
      </c>
      <c r="AK625" s="15">
        <f>IF(AK$2=1,L625,0)</f>
        <v>242.1</v>
      </c>
      <c r="AL625" s="15">
        <f>IF(AL$2=1,M625,0)</f>
        <v>241.98</v>
      </c>
      <c r="AM625" s="15">
        <f>IF(AM$2=1,N625,0)</f>
        <v>243.3</v>
      </c>
      <c r="AN625" s="15">
        <f>IF(AN$2=1,O625,0)</f>
        <v>248.64</v>
      </c>
      <c r="AO625" s="15">
        <f>IF(AO$2=1,P625,0)</f>
        <v>241.8</v>
      </c>
      <c r="AP625" s="15">
        <f>IF(AP$2=1,Q625,0)</f>
        <v>253.56</v>
      </c>
      <c r="AQ625" s="15">
        <f>IF(AQ$2=1,R625,0)</f>
        <v>242.4</v>
      </c>
      <c r="AR625" s="15">
        <f>IF(AR$2=1,S625,0)</f>
        <v>248.16</v>
      </c>
      <c r="AS625" s="15">
        <f>IF(AS$2=1,T625,0)</f>
        <v>252.36</v>
      </c>
      <c r="AT625" s="15">
        <f>IF(AT$2=1,U625,0)</f>
        <v>248.28</v>
      </c>
      <c r="AU625" s="15">
        <f>IF(AU$2=1,V625,0)</f>
        <v>248.28</v>
      </c>
      <c r="AV625" s="15">
        <f>IF(AV$2=1,W625,0)</f>
        <v>247.68</v>
      </c>
      <c r="AW625" s="15">
        <f>IF(AW$2=1,X625,0)</f>
        <v>245.64</v>
      </c>
      <c r="AX625" s="15">
        <f>IF(AX$2=1,Y625,0)</f>
        <v>240.42</v>
      </c>
      <c r="AY625" s="15">
        <f>IF(AY$2=1,Z625,0)</f>
        <v>0</v>
      </c>
      <c r="AZ625" s="15">
        <f>IF(AZ$2=1,AA625,0)</f>
        <v>0</v>
      </c>
      <c r="BA625" s="15"/>
      <c r="BB625" s="37">
        <f>MAX(AC625:AZ625)*4</f>
        <v>1014.24</v>
      </c>
      <c r="BD625" s="15">
        <f>IF(BD$2=1,D625,0)</f>
        <v>0</v>
      </c>
      <c r="BE625" s="15">
        <f>IF(BE$2=1,E625,0)</f>
        <v>0</v>
      </c>
      <c r="BF625" s="15">
        <f>IF(BF$2=1,F625,0)</f>
        <v>0</v>
      </c>
      <c r="BG625" s="15">
        <f>IF(BG$2=1,G625,0)</f>
        <v>0</v>
      </c>
      <c r="BH625" s="15">
        <f>IF(BH$2=1,H625,0)</f>
        <v>0</v>
      </c>
      <c r="BI625" s="15">
        <f>IF(BI$2=1,I625,0)</f>
        <v>0</v>
      </c>
      <c r="BJ625" s="15">
        <f>IF(BJ$2=1,J625,0)</f>
        <v>221.82</v>
      </c>
      <c r="BK625" s="15">
        <f>IF(BK$2=1,K625,0)</f>
        <v>235.38</v>
      </c>
      <c r="BL625" s="15">
        <f>IF(BL$2=1,L625,0)</f>
        <v>0</v>
      </c>
      <c r="BM625" s="15">
        <f>IF(BM$2=1,M625,0)</f>
        <v>0</v>
      </c>
      <c r="BN625" s="15">
        <f>IF(BN$2=1,N625,0)</f>
        <v>0</v>
      </c>
      <c r="BO625" s="15">
        <f>IF(BO$2=1,O625,0)</f>
        <v>0</v>
      </c>
      <c r="BP625" s="15">
        <f>IF(BP$2=1,P625,0)</f>
        <v>0</v>
      </c>
      <c r="BQ625" s="15">
        <f>IF(BQ$2=1,Q625,0)</f>
        <v>0</v>
      </c>
      <c r="BR625" s="15">
        <f>IF(BR$2=1,R625,0)</f>
        <v>242.4</v>
      </c>
      <c r="BS625" s="15">
        <f>IF(BS$2=1,S625,0)</f>
        <v>248.16</v>
      </c>
      <c r="BT625" s="15">
        <f>IF(BT$2=1,T625,0)</f>
        <v>252.36</v>
      </c>
      <c r="BU625" s="15">
        <f>IF(BU$2=1,U625,0)</f>
        <v>248.28</v>
      </c>
      <c r="BV625" s="15">
        <f>IF(BV$2=1,V625,0)</f>
        <v>248.28</v>
      </c>
      <c r="BW625" s="15">
        <f>IF(BW$2=1,W625,0)</f>
        <v>247.68</v>
      </c>
      <c r="BX625" s="15">
        <f>IF(BX$2=1,X625,0)</f>
        <v>245.64</v>
      </c>
      <c r="BY625" s="15">
        <f>IF(BY$2=1,Y625,0)</f>
        <v>240.42</v>
      </c>
      <c r="BZ625" s="15">
        <f>IF(BZ$2=1,Z625,0)</f>
        <v>0</v>
      </c>
      <c r="CA625" s="15">
        <f>IF(CA$2=1,AA625,0)</f>
        <v>0</v>
      </c>
      <c r="CC625" s="42">
        <f>MAX(BD625:CA625)*4</f>
        <v>1009.44</v>
      </c>
      <c r="CF625" s="15">
        <f>IF(CF$2=1,D625,0)</f>
        <v>0</v>
      </c>
      <c r="CG625" s="15">
        <f>IF(CG$2=1,E625,0)</f>
        <v>0</v>
      </c>
      <c r="CH625" s="15">
        <f>IF(CH$2=1,F625,0)</f>
        <v>0</v>
      </c>
      <c r="CI625" s="15">
        <f>IF(CI$2=1,AG625,0)</f>
        <v>0</v>
      </c>
      <c r="CJ625" s="15">
        <f>IF(CJ$2=1,AH625,0)</f>
        <v>0</v>
      </c>
      <c r="CK625" s="15">
        <f>IF(CK$2=1,I625,0)</f>
        <v>0</v>
      </c>
      <c r="CL625" s="15">
        <f>IF(CL$2=1,J625,0)</f>
        <v>0</v>
      </c>
      <c r="CM625" s="15">
        <f>IF(CM$2=1,K625,0)</f>
        <v>0</v>
      </c>
      <c r="CN625" s="15">
        <f>IF(CN$2=1,L625,0)</f>
        <v>0</v>
      </c>
      <c r="CO625" s="15">
        <f>IF(CO$2=1,M625,0)</f>
        <v>0</v>
      </c>
      <c r="CP625" s="15">
        <f>IF(CP$2=1,N625,0)</f>
        <v>0</v>
      </c>
      <c r="CQ625" s="15">
        <f>IF(CQ$2=1,O625,0)</f>
        <v>0</v>
      </c>
      <c r="CR625" s="15">
        <f>IF(CR$2=1,P625,0)</f>
        <v>0</v>
      </c>
      <c r="CS625" s="15">
        <f>IF(CS$2=1,Q625,0)</f>
        <v>0</v>
      </c>
      <c r="CT625" s="15">
        <f>IF(CT$2=1,R625,0)</f>
        <v>242.4</v>
      </c>
      <c r="CU625" s="15">
        <f>IF(CU$2=1,S625,0)</f>
        <v>248.16</v>
      </c>
      <c r="CV625" s="15">
        <f>IF(CV$2=1,T625,0)</f>
        <v>252.36</v>
      </c>
      <c r="CW625" s="15">
        <f>IF(CW$2=1,U625,0)</f>
        <v>248.28</v>
      </c>
      <c r="CX625" s="15">
        <f>IF(CX$2=1,V625,0)</f>
        <v>248.28</v>
      </c>
      <c r="CY625" s="15">
        <f>IF(CY$2=1,W625,0)</f>
        <v>247.68</v>
      </c>
      <c r="CZ625" s="15">
        <f>IF(CZ$2=1,X625,0)</f>
        <v>245.64</v>
      </c>
      <c r="DA625" s="15">
        <f>IF(DA$2=1,Y625,0)</f>
        <v>240.42</v>
      </c>
      <c r="DB625" s="15">
        <f>IF(DB$2=1,Z625,0)</f>
        <v>0</v>
      </c>
      <c r="DC625" s="15">
        <f>IF(DC$2=1,AA625,0)</f>
        <v>0</v>
      </c>
      <c r="DE625" s="42">
        <f>MAX(CF625:DC625)*4</f>
        <v>1009.44</v>
      </c>
    </row>
    <row r="626" spans="1:109" ht="15.75" customHeight="1" x14ac:dyDescent="0.3">
      <c r="A626" s="40" t="s">
        <v>76</v>
      </c>
      <c r="B626" s="40" t="s">
        <v>51</v>
      </c>
      <c r="C626" s="41">
        <v>10</v>
      </c>
      <c r="D626" s="41">
        <v>233.28</v>
      </c>
      <c r="E626" s="41">
        <v>234.24</v>
      </c>
      <c r="F626" s="41">
        <v>238.74</v>
      </c>
      <c r="G626" s="41">
        <v>234.18</v>
      </c>
      <c r="H626" s="41">
        <v>231.18</v>
      </c>
      <c r="I626" s="41">
        <v>230.58</v>
      </c>
      <c r="J626" s="41">
        <v>228.66</v>
      </c>
      <c r="K626" s="41">
        <v>228.3</v>
      </c>
      <c r="L626" s="41">
        <v>238.02</v>
      </c>
      <c r="M626" s="41">
        <v>241.44</v>
      </c>
      <c r="N626" s="41">
        <v>244.2</v>
      </c>
      <c r="O626" s="41">
        <v>246.12</v>
      </c>
      <c r="P626" s="41">
        <v>241.68</v>
      </c>
      <c r="Q626" s="41">
        <v>247.62</v>
      </c>
      <c r="R626" s="41">
        <v>248.94</v>
      </c>
      <c r="S626" s="41">
        <v>250.32</v>
      </c>
      <c r="T626" s="41">
        <v>246.18</v>
      </c>
      <c r="U626" s="41">
        <v>243.24</v>
      </c>
      <c r="V626" s="41">
        <v>243.78</v>
      </c>
      <c r="W626" s="41">
        <v>245.28</v>
      </c>
      <c r="X626" s="41">
        <v>240.96</v>
      </c>
      <c r="Y626" s="41">
        <v>238.02</v>
      </c>
      <c r="Z626" s="41">
        <v>238.14</v>
      </c>
      <c r="AA626" s="41">
        <v>233.1</v>
      </c>
      <c r="AC626" s="15">
        <f>IF(AC$2=1,D626,0)</f>
        <v>0</v>
      </c>
      <c r="AD626" s="15">
        <f>IF(AD$2=1,E626,0)</f>
        <v>0</v>
      </c>
      <c r="AE626" s="15">
        <f>IF(AE$2=1,F626,0)</f>
        <v>0</v>
      </c>
      <c r="AF626" s="15">
        <f>IF(AF$2=1,G626,0)</f>
        <v>0</v>
      </c>
      <c r="AG626" s="15">
        <f>IF(AG$2=1,H626,0)</f>
        <v>0</v>
      </c>
      <c r="AH626" s="15">
        <f>IF(AH$2=1,I626,0)</f>
        <v>0</v>
      </c>
      <c r="AI626" s="15">
        <f>IF(AI$2=1,J626,0)</f>
        <v>228.66</v>
      </c>
      <c r="AJ626" s="15">
        <f>IF(AJ$2=1,K626,0)</f>
        <v>228.3</v>
      </c>
      <c r="AK626" s="15">
        <f>IF(AK$2=1,L626,0)</f>
        <v>238.02</v>
      </c>
      <c r="AL626" s="15">
        <f>IF(AL$2=1,M626,0)</f>
        <v>241.44</v>
      </c>
      <c r="AM626" s="15">
        <f>IF(AM$2=1,N626,0)</f>
        <v>244.2</v>
      </c>
      <c r="AN626" s="15">
        <f>IF(AN$2=1,O626,0)</f>
        <v>246.12</v>
      </c>
      <c r="AO626" s="15">
        <f>IF(AO$2=1,P626,0)</f>
        <v>241.68</v>
      </c>
      <c r="AP626" s="15">
        <f>IF(AP$2=1,Q626,0)</f>
        <v>247.62</v>
      </c>
      <c r="AQ626" s="15">
        <f>IF(AQ$2=1,R626,0)</f>
        <v>248.94</v>
      </c>
      <c r="AR626" s="15">
        <f>IF(AR$2=1,S626,0)</f>
        <v>250.32</v>
      </c>
      <c r="AS626" s="15">
        <f>IF(AS$2=1,T626,0)</f>
        <v>246.18</v>
      </c>
      <c r="AT626" s="15">
        <f>IF(AT$2=1,U626,0)</f>
        <v>243.24</v>
      </c>
      <c r="AU626" s="15">
        <f>IF(AU$2=1,V626,0)</f>
        <v>243.78</v>
      </c>
      <c r="AV626" s="15">
        <f>IF(AV$2=1,W626,0)</f>
        <v>245.28</v>
      </c>
      <c r="AW626" s="15">
        <f>IF(AW$2=1,X626,0)</f>
        <v>240.96</v>
      </c>
      <c r="AX626" s="15">
        <f>IF(AX$2=1,Y626,0)</f>
        <v>238.02</v>
      </c>
      <c r="AY626" s="15">
        <f>IF(AY$2=1,Z626,0)</f>
        <v>0</v>
      </c>
      <c r="AZ626" s="15">
        <f>IF(AZ$2=1,AA626,0)</f>
        <v>0</v>
      </c>
      <c r="BA626" s="15"/>
      <c r="BB626" s="37">
        <f>MAX(AC626:AZ626)*4</f>
        <v>1001.28</v>
      </c>
      <c r="BD626" s="15">
        <f>IF(BD$2=1,D626,0)</f>
        <v>0</v>
      </c>
      <c r="BE626" s="15">
        <f>IF(BE$2=1,E626,0)</f>
        <v>0</v>
      </c>
      <c r="BF626" s="15">
        <f>IF(BF$2=1,F626,0)</f>
        <v>0</v>
      </c>
      <c r="BG626" s="15">
        <f>IF(BG$2=1,G626,0)</f>
        <v>0</v>
      </c>
      <c r="BH626" s="15">
        <f>IF(BH$2=1,H626,0)</f>
        <v>0</v>
      </c>
      <c r="BI626" s="15">
        <f>IF(BI$2=1,I626,0)</f>
        <v>0</v>
      </c>
      <c r="BJ626" s="15">
        <f>IF(BJ$2=1,J626,0)</f>
        <v>228.66</v>
      </c>
      <c r="BK626" s="15">
        <f>IF(BK$2=1,K626,0)</f>
        <v>228.3</v>
      </c>
      <c r="BL626" s="15">
        <f>IF(BL$2=1,L626,0)</f>
        <v>0</v>
      </c>
      <c r="BM626" s="15">
        <f>IF(BM$2=1,M626,0)</f>
        <v>0</v>
      </c>
      <c r="BN626" s="15">
        <f>IF(BN$2=1,N626,0)</f>
        <v>0</v>
      </c>
      <c r="BO626" s="15">
        <f>IF(BO$2=1,O626,0)</f>
        <v>0</v>
      </c>
      <c r="BP626" s="15">
        <f>IF(BP$2=1,P626,0)</f>
        <v>0</v>
      </c>
      <c r="BQ626" s="15">
        <f>IF(BQ$2=1,Q626,0)</f>
        <v>0</v>
      </c>
      <c r="BR626" s="15">
        <f>IF(BR$2=1,R626,0)</f>
        <v>248.94</v>
      </c>
      <c r="BS626" s="15">
        <f>IF(BS$2=1,S626,0)</f>
        <v>250.32</v>
      </c>
      <c r="BT626" s="15">
        <f>IF(BT$2=1,T626,0)</f>
        <v>246.18</v>
      </c>
      <c r="BU626" s="15">
        <f>IF(BU$2=1,U626,0)</f>
        <v>243.24</v>
      </c>
      <c r="BV626" s="15">
        <f>IF(BV$2=1,V626,0)</f>
        <v>243.78</v>
      </c>
      <c r="BW626" s="15">
        <f>IF(BW$2=1,W626,0)</f>
        <v>245.28</v>
      </c>
      <c r="BX626" s="15">
        <f>IF(BX$2=1,X626,0)</f>
        <v>240.96</v>
      </c>
      <c r="BY626" s="15">
        <f>IF(BY$2=1,Y626,0)</f>
        <v>238.02</v>
      </c>
      <c r="BZ626" s="15">
        <f>IF(BZ$2=1,Z626,0)</f>
        <v>0</v>
      </c>
      <c r="CA626" s="15">
        <f>IF(CA$2=1,AA626,0)</f>
        <v>0</v>
      </c>
      <c r="CC626" s="42">
        <f>MAX(BD626:CA626)*4</f>
        <v>1001.28</v>
      </c>
      <c r="CF626" s="15">
        <f>IF(CF$2=1,D626,0)</f>
        <v>0</v>
      </c>
      <c r="CG626" s="15">
        <f>IF(CG$2=1,E626,0)</f>
        <v>0</v>
      </c>
      <c r="CH626" s="15">
        <f>IF(CH$2=1,F626,0)</f>
        <v>0</v>
      </c>
      <c r="CI626" s="15">
        <f>IF(CI$2=1,AG626,0)</f>
        <v>0</v>
      </c>
      <c r="CJ626" s="15">
        <f>IF(CJ$2=1,AH626,0)</f>
        <v>0</v>
      </c>
      <c r="CK626" s="15">
        <f>IF(CK$2=1,I626,0)</f>
        <v>0</v>
      </c>
      <c r="CL626" s="15">
        <f>IF(CL$2=1,J626,0)</f>
        <v>0</v>
      </c>
      <c r="CM626" s="15">
        <f>IF(CM$2=1,K626,0)</f>
        <v>0</v>
      </c>
      <c r="CN626" s="15">
        <f>IF(CN$2=1,L626,0)</f>
        <v>0</v>
      </c>
      <c r="CO626" s="15">
        <f>IF(CO$2=1,M626,0)</f>
        <v>0</v>
      </c>
      <c r="CP626" s="15">
        <f>IF(CP$2=1,N626,0)</f>
        <v>0</v>
      </c>
      <c r="CQ626" s="15">
        <f>IF(CQ$2=1,O626,0)</f>
        <v>0</v>
      </c>
      <c r="CR626" s="15">
        <f>IF(CR$2=1,P626,0)</f>
        <v>0</v>
      </c>
      <c r="CS626" s="15">
        <f>IF(CS$2=1,Q626,0)</f>
        <v>0</v>
      </c>
      <c r="CT626" s="15">
        <f>IF(CT$2=1,R626,0)</f>
        <v>248.94</v>
      </c>
      <c r="CU626" s="15">
        <f>IF(CU$2=1,S626,0)</f>
        <v>250.32</v>
      </c>
      <c r="CV626" s="15">
        <f>IF(CV$2=1,T626,0)</f>
        <v>246.18</v>
      </c>
      <c r="CW626" s="15">
        <f>IF(CW$2=1,U626,0)</f>
        <v>243.24</v>
      </c>
      <c r="CX626" s="15">
        <f>IF(CX$2=1,V626,0)</f>
        <v>243.78</v>
      </c>
      <c r="CY626" s="15">
        <f>IF(CY$2=1,W626,0)</f>
        <v>245.28</v>
      </c>
      <c r="CZ626" s="15">
        <f>IF(CZ$2=1,X626,0)</f>
        <v>240.96</v>
      </c>
      <c r="DA626" s="15">
        <f>IF(DA$2=1,Y626,0)</f>
        <v>238.02</v>
      </c>
      <c r="DB626" s="15">
        <f>IF(DB$2=1,Z626,0)</f>
        <v>0</v>
      </c>
      <c r="DC626" s="15">
        <f>IF(DC$2=1,AA626,0)</f>
        <v>0</v>
      </c>
      <c r="DE626" s="42">
        <f>MAX(CF626:DC626)*4</f>
        <v>1001.28</v>
      </c>
    </row>
    <row r="627" spans="1:109" ht="15.75" customHeight="1" x14ac:dyDescent="0.3">
      <c r="A627" s="40" t="s">
        <v>76</v>
      </c>
      <c r="B627" s="40" t="s">
        <v>51</v>
      </c>
      <c r="C627" s="41">
        <v>11</v>
      </c>
      <c r="D627" s="41">
        <v>192.84</v>
      </c>
      <c r="E627" s="41">
        <v>192.48</v>
      </c>
      <c r="F627" s="41">
        <v>196.14</v>
      </c>
      <c r="G627" s="41">
        <v>189.3</v>
      </c>
      <c r="H627" s="41">
        <v>186.96</v>
      </c>
      <c r="I627" s="41">
        <v>183.48</v>
      </c>
      <c r="J627" s="41">
        <v>185.76</v>
      </c>
      <c r="K627" s="41">
        <v>183.06</v>
      </c>
      <c r="L627" s="41">
        <v>198.18</v>
      </c>
      <c r="M627" s="41">
        <v>238.62</v>
      </c>
      <c r="N627" s="41">
        <v>235.38</v>
      </c>
      <c r="O627" s="41">
        <v>184.68</v>
      </c>
      <c r="P627" s="41">
        <v>188.76</v>
      </c>
      <c r="Q627" s="41">
        <v>182.76</v>
      </c>
      <c r="R627" s="41">
        <v>192.78</v>
      </c>
      <c r="S627" s="41">
        <v>180.72</v>
      </c>
      <c r="T627" s="41">
        <v>185.16</v>
      </c>
      <c r="U627" s="41">
        <v>194.34</v>
      </c>
      <c r="V627" s="41">
        <v>193.2</v>
      </c>
      <c r="W627" s="41">
        <v>191.34</v>
      </c>
      <c r="X627" s="41">
        <v>182.94</v>
      </c>
      <c r="Y627" s="41">
        <v>176.04</v>
      </c>
      <c r="Z627" s="41">
        <v>179.58</v>
      </c>
      <c r="AA627" s="41">
        <v>189.12</v>
      </c>
      <c r="AC627" s="15">
        <f>IF(AC$2=1,D627,0)</f>
        <v>0</v>
      </c>
      <c r="AD627" s="15">
        <f>IF(AD$2=1,E627,0)</f>
        <v>0</v>
      </c>
      <c r="AE627" s="15">
        <f>IF(AE$2=1,F627,0)</f>
        <v>0</v>
      </c>
      <c r="AF627" s="15">
        <f>IF(AF$2=1,G627,0)</f>
        <v>0</v>
      </c>
      <c r="AG627" s="15">
        <f>IF(AG$2=1,H627,0)</f>
        <v>0</v>
      </c>
      <c r="AH627" s="15">
        <f>IF(AH$2=1,I627,0)</f>
        <v>0</v>
      </c>
      <c r="AI627" s="15">
        <f>IF(AI$2=1,J627,0)</f>
        <v>185.76</v>
      </c>
      <c r="AJ627" s="15">
        <f>IF(AJ$2=1,K627,0)</f>
        <v>183.06</v>
      </c>
      <c r="AK627" s="15">
        <f>IF(AK$2=1,L627,0)</f>
        <v>198.18</v>
      </c>
      <c r="AL627" s="15">
        <f>IF(AL$2=1,M627,0)</f>
        <v>238.62</v>
      </c>
      <c r="AM627" s="15">
        <f>IF(AM$2=1,N627,0)</f>
        <v>235.38</v>
      </c>
      <c r="AN627" s="15">
        <f>IF(AN$2=1,O627,0)</f>
        <v>184.68</v>
      </c>
      <c r="AO627" s="15">
        <f>IF(AO$2=1,P627,0)</f>
        <v>188.76</v>
      </c>
      <c r="AP627" s="15">
        <f>IF(AP$2=1,Q627,0)</f>
        <v>182.76</v>
      </c>
      <c r="AQ627" s="15">
        <f>IF(AQ$2=1,R627,0)</f>
        <v>192.78</v>
      </c>
      <c r="AR627" s="15">
        <f>IF(AR$2=1,S627,0)</f>
        <v>180.72</v>
      </c>
      <c r="AS627" s="15">
        <f>IF(AS$2=1,T627,0)</f>
        <v>185.16</v>
      </c>
      <c r="AT627" s="15">
        <f>IF(AT$2=1,U627,0)</f>
        <v>194.34</v>
      </c>
      <c r="AU627" s="15">
        <f>IF(AU$2=1,V627,0)</f>
        <v>193.2</v>
      </c>
      <c r="AV627" s="15">
        <f>IF(AV$2=1,W627,0)</f>
        <v>191.34</v>
      </c>
      <c r="AW627" s="15">
        <f>IF(AW$2=1,X627,0)</f>
        <v>182.94</v>
      </c>
      <c r="AX627" s="15">
        <f>IF(AX$2=1,Y627,0)</f>
        <v>176.04</v>
      </c>
      <c r="AY627" s="15">
        <f>IF(AY$2=1,Z627,0)</f>
        <v>0</v>
      </c>
      <c r="AZ627" s="15">
        <f>IF(AZ$2=1,AA627,0)</f>
        <v>0</v>
      </c>
      <c r="BA627" s="15"/>
      <c r="BB627" s="37">
        <f>MAX(AC627:AZ627)*4</f>
        <v>954.48</v>
      </c>
      <c r="BD627" s="15">
        <f>IF(BD$2=1,D627,0)</f>
        <v>0</v>
      </c>
      <c r="BE627" s="15">
        <f>IF(BE$2=1,E627,0)</f>
        <v>0</v>
      </c>
      <c r="BF627" s="15">
        <f>IF(BF$2=1,F627,0)</f>
        <v>0</v>
      </c>
      <c r="BG627" s="15">
        <f>IF(BG$2=1,G627,0)</f>
        <v>0</v>
      </c>
      <c r="BH627" s="15">
        <f>IF(BH$2=1,H627,0)</f>
        <v>0</v>
      </c>
      <c r="BI627" s="15">
        <f>IF(BI$2=1,I627,0)</f>
        <v>0</v>
      </c>
      <c r="BJ627" s="15">
        <f>IF(BJ$2=1,J627,0)</f>
        <v>185.76</v>
      </c>
      <c r="BK627" s="15">
        <f>IF(BK$2=1,K627,0)</f>
        <v>183.06</v>
      </c>
      <c r="BL627" s="15">
        <f>IF(BL$2=1,L627,0)</f>
        <v>0</v>
      </c>
      <c r="BM627" s="15">
        <f>IF(BM$2=1,M627,0)</f>
        <v>0</v>
      </c>
      <c r="BN627" s="15">
        <f>IF(BN$2=1,N627,0)</f>
        <v>0</v>
      </c>
      <c r="BO627" s="15">
        <f>IF(BO$2=1,O627,0)</f>
        <v>0</v>
      </c>
      <c r="BP627" s="15">
        <f>IF(BP$2=1,P627,0)</f>
        <v>0</v>
      </c>
      <c r="BQ627" s="15">
        <f>IF(BQ$2=1,Q627,0)</f>
        <v>0</v>
      </c>
      <c r="BR627" s="15">
        <f>IF(BR$2=1,R627,0)</f>
        <v>192.78</v>
      </c>
      <c r="BS627" s="15">
        <f>IF(BS$2=1,S627,0)</f>
        <v>180.72</v>
      </c>
      <c r="BT627" s="15">
        <f>IF(BT$2=1,T627,0)</f>
        <v>185.16</v>
      </c>
      <c r="BU627" s="15">
        <f>IF(BU$2=1,U627,0)</f>
        <v>194.34</v>
      </c>
      <c r="BV627" s="15">
        <f>IF(BV$2=1,V627,0)</f>
        <v>193.2</v>
      </c>
      <c r="BW627" s="15">
        <f>IF(BW$2=1,W627,0)</f>
        <v>191.34</v>
      </c>
      <c r="BX627" s="15">
        <f>IF(BX$2=1,X627,0)</f>
        <v>182.94</v>
      </c>
      <c r="BY627" s="15">
        <f>IF(BY$2=1,Y627,0)</f>
        <v>176.04</v>
      </c>
      <c r="BZ627" s="15">
        <f>IF(BZ$2=1,Z627,0)</f>
        <v>0</v>
      </c>
      <c r="CA627" s="15">
        <f>IF(CA$2=1,AA627,0)</f>
        <v>0</v>
      </c>
      <c r="CC627" s="42">
        <f>MAX(BD627:CA627)*4</f>
        <v>777.36</v>
      </c>
      <c r="CF627" s="15">
        <f>IF(CF$2=1,D627,0)</f>
        <v>0</v>
      </c>
      <c r="CG627" s="15">
        <f>IF(CG$2=1,E627,0)</f>
        <v>0</v>
      </c>
      <c r="CH627" s="15">
        <f>IF(CH$2=1,F627,0)</f>
        <v>0</v>
      </c>
      <c r="CI627" s="15">
        <f>IF(CI$2=1,AG627,0)</f>
        <v>0</v>
      </c>
      <c r="CJ627" s="15">
        <f>IF(CJ$2=1,AH627,0)</f>
        <v>0</v>
      </c>
      <c r="CK627" s="15">
        <f>IF(CK$2=1,I627,0)</f>
        <v>0</v>
      </c>
      <c r="CL627" s="15">
        <f>IF(CL$2=1,J627,0)</f>
        <v>0</v>
      </c>
      <c r="CM627" s="15">
        <f>IF(CM$2=1,K627,0)</f>
        <v>0</v>
      </c>
      <c r="CN627" s="15">
        <f>IF(CN$2=1,L627,0)</f>
        <v>0</v>
      </c>
      <c r="CO627" s="15">
        <f>IF(CO$2=1,M627,0)</f>
        <v>0</v>
      </c>
      <c r="CP627" s="15">
        <f>IF(CP$2=1,N627,0)</f>
        <v>0</v>
      </c>
      <c r="CQ627" s="15">
        <f>IF(CQ$2=1,O627,0)</f>
        <v>0</v>
      </c>
      <c r="CR627" s="15">
        <f>IF(CR$2=1,P627,0)</f>
        <v>0</v>
      </c>
      <c r="CS627" s="15">
        <f>IF(CS$2=1,Q627,0)</f>
        <v>0</v>
      </c>
      <c r="CT627" s="15">
        <f>IF(CT$2=1,R627,0)</f>
        <v>192.78</v>
      </c>
      <c r="CU627" s="15">
        <f>IF(CU$2=1,S627,0)</f>
        <v>180.72</v>
      </c>
      <c r="CV627" s="15">
        <f>IF(CV$2=1,T627,0)</f>
        <v>185.16</v>
      </c>
      <c r="CW627" s="15">
        <f>IF(CW$2=1,U627,0)</f>
        <v>194.34</v>
      </c>
      <c r="CX627" s="15">
        <f>IF(CX$2=1,V627,0)</f>
        <v>193.2</v>
      </c>
      <c r="CY627" s="15">
        <f>IF(CY$2=1,W627,0)</f>
        <v>191.34</v>
      </c>
      <c r="CZ627" s="15">
        <f>IF(CZ$2=1,X627,0)</f>
        <v>182.94</v>
      </c>
      <c r="DA627" s="15">
        <f>IF(DA$2=1,Y627,0)</f>
        <v>176.04</v>
      </c>
      <c r="DB627" s="15">
        <f>IF(DB$2=1,Z627,0)</f>
        <v>0</v>
      </c>
      <c r="DC627" s="15">
        <f>IF(DC$2=1,AA627,0)</f>
        <v>0</v>
      </c>
      <c r="DE627" s="42">
        <f>MAX(CF627:DC627)*4</f>
        <v>777.36</v>
      </c>
    </row>
    <row r="628" spans="1:109" ht="15.75" customHeight="1" x14ac:dyDescent="0.3">
      <c r="A628" s="40" t="s">
        <v>76</v>
      </c>
      <c r="B628" s="40" t="s">
        <v>51</v>
      </c>
      <c r="C628" s="41">
        <v>12</v>
      </c>
      <c r="D628" s="41">
        <v>115.2</v>
      </c>
      <c r="E628" s="41">
        <v>114.72</v>
      </c>
      <c r="F628" s="41">
        <v>113.22</v>
      </c>
      <c r="G628" s="41">
        <v>113.34</v>
      </c>
      <c r="H628" s="41">
        <v>116.16</v>
      </c>
      <c r="I628" s="41">
        <v>112.08</v>
      </c>
      <c r="J628" s="41">
        <v>115.8</v>
      </c>
      <c r="K628" s="41">
        <v>112.5</v>
      </c>
      <c r="L628" s="41">
        <v>111.48</v>
      </c>
      <c r="M628" s="41">
        <v>111.78</v>
      </c>
      <c r="N628" s="41">
        <v>112.38</v>
      </c>
      <c r="O628" s="41">
        <v>113.4</v>
      </c>
      <c r="P628" s="41">
        <v>110.4</v>
      </c>
      <c r="Q628" s="41">
        <v>111.54</v>
      </c>
      <c r="R628" s="41">
        <v>114.66</v>
      </c>
      <c r="S628" s="41">
        <v>110.7</v>
      </c>
      <c r="T628" s="41">
        <v>113.16</v>
      </c>
      <c r="U628" s="41">
        <v>111.84</v>
      </c>
      <c r="V628" s="41">
        <v>110.28</v>
      </c>
      <c r="W628" s="41">
        <v>112.32</v>
      </c>
      <c r="X628" s="41">
        <v>113.58</v>
      </c>
      <c r="Y628" s="41">
        <v>113.4</v>
      </c>
      <c r="Z628" s="41">
        <v>114.24</v>
      </c>
      <c r="AA628" s="41">
        <v>113.64</v>
      </c>
      <c r="AC628" s="15">
        <f>IF(AC$2=1,D628,0)</f>
        <v>0</v>
      </c>
      <c r="AD628" s="15">
        <f>IF(AD$2=1,E628,0)</f>
        <v>0</v>
      </c>
      <c r="AE628" s="15">
        <f>IF(AE$2=1,F628,0)</f>
        <v>0</v>
      </c>
      <c r="AF628" s="15">
        <f>IF(AF$2=1,G628,0)</f>
        <v>0</v>
      </c>
      <c r="AG628" s="15">
        <f>IF(AG$2=1,H628,0)</f>
        <v>0</v>
      </c>
      <c r="AH628" s="15">
        <f>IF(AH$2=1,I628,0)</f>
        <v>0</v>
      </c>
      <c r="AI628" s="15">
        <f>IF(AI$2=1,J628,0)</f>
        <v>115.8</v>
      </c>
      <c r="AJ628" s="15">
        <f>IF(AJ$2=1,K628,0)</f>
        <v>112.5</v>
      </c>
      <c r="AK628" s="15">
        <f>IF(AK$2=1,L628,0)</f>
        <v>111.48</v>
      </c>
      <c r="AL628" s="15">
        <f>IF(AL$2=1,M628,0)</f>
        <v>111.78</v>
      </c>
      <c r="AM628" s="15">
        <f>IF(AM$2=1,N628,0)</f>
        <v>112.38</v>
      </c>
      <c r="AN628" s="15">
        <f>IF(AN$2=1,O628,0)</f>
        <v>113.4</v>
      </c>
      <c r="AO628" s="15">
        <f>IF(AO$2=1,P628,0)</f>
        <v>110.4</v>
      </c>
      <c r="AP628" s="15">
        <f>IF(AP$2=1,Q628,0)</f>
        <v>111.54</v>
      </c>
      <c r="AQ628" s="15">
        <f>IF(AQ$2=1,R628,0)</f>
        <v>114.66</v>
      </c>
      <c r="AR628" s="15">
        <f>IF(AR$2=1,S628,0)</f>
        <v>110.7</v>
      </c>
      <c r="AS628" s="15">
        <f>IF(AS$2=1,T628,0)</f>
        <v>113.16</v>
      </c>
      <c r="AT628" s="15">
        <f>IF(AT$2=1,U628,0)</f>
        <v>111.84</v>
      </c>
      <c r="AU628" s="15">
        <f>IF(AU$2=1,V628,0)</f>
        <v>110.28</v>
      </c>
      <c r="AV628" s="15">
        <f>IF(AV$2=1,W628,0)</f>
        <v>112.32</v>
      </c>
      <c r="AW628" s="15">
        <f>IF(AW$2=1,X628,0)</f>
        <v>113.58</v>
      </c>
      <c r="AX628" s="15">
        <f>IF(AX$2=1,Y628,0)</f>
        <v>113.4</v>
      </c>
      <c r="AY628" s="15">
        <f>IF(AY$2=1,Z628,0)</f>
        <v>0</v>
      </c>
      <c r="AZ628" s="15">
        <f>IF(AZ$2=1,AA628,0)</f>
        <v>0</v>
      </c>
      <c r="BA628" s="15"/>
      <c r="BB628" s="37">
        <f>MAX(AC628:AZ628)*4</f>
        <v>463.2</v>
      </c>
      <c r="BD628" s="15">
        <f>IF(BD$2=1,D628,0)</f>
        <v>0</v>
      </c>
      <c r="BE628" s="15">
        <f>IF(BE$2=1,E628,0)</f>
        <v>0</v>
      </c>
      <c r="BF628" s="15">
        <f>IF(BF$2=1,F628,0)</f>
        <v>0</v>
      </c>
      <c r="BG628" s="15">
        <f>IF(BG$2=1,G628,0)</f>
        <v>0</v>
      </c>
      <c r="BH628" s="15">
        <f>IF(BH$2=1,H628,0)</f>
        <v>0</v>
      </c>
      <c r="BI628" s="15">
        <f>IF(BI$2=1,I628,0)</f>
        <v>0</v>
      </c>
      <c r="BJ628" s="15">
        <f>IF(BJ$2=1,J628,0)</f>
        <v>115.8</v>
      </c>
      <c r="BK628" s="15">
        <f>IF(BK$2=1,K628,0)</f>
        <v>112.5</v>
      </c>
      <c r="BL628" s="15">
        <f>IF(BL$2=1,L628,0)</f>
        <v>0</v>
      </c>
      <c r="BM628" s="15">
        <f>IF(BM$2=1,M628,0)</f>
        <v>0</v>
      </c>
      <c r="BN628" s="15">
        <f>IF(BN$2=1,N628,0)</f>
        <v>0</v>
      </c>
      <c r="BO628" s="15">
        <f>IF(BO$2=1,O628,0)</f>
        <v>0</v>
      </c>
      <c r="BP628" s="15">
        <f>IF(BP$2=1,P628,0)</f>
        <v>0</v>
      </c>
      <c r="BQ628" s="15">
        <f>IF(BQ$2=1,Q628,0)</f>
        <v>0</v>
      </c>
      <c r="BR628" s="15">
        <f>IF(BR$2=1,R628,0)</f>
        <v>114.66</v>
      </c>
      <c r="BS628" s="15">
        <f>IF(BS$2=1,S628,0)</f>
        <v>110.7</v>
      </c>
      <c r="BT628" s="15">
        <f>IF(BT$2=1,T628,0)</f>
        <v>113.16</v>
      </c>
      <c r="BU628" s="15">
        <f>IF(BU$2=1,U628,0)</f>
        <v>111.84</v>
      </c>
      <c r="BV628" s="15">
        <f>IF(BV$2=1,V628,0)</f>
        <v>110.28</v>
      </c>
      <c r="BW628" s="15">
        <f>IF(BW$2=1,W628,0)</f>
        <v>112.32</v>
      </c>
      <c r="BX628" s="15">
        <f>IF(BX$2=1,X628,0)</f>
        <v>113.58</v>
      </c>
      <c r="BY628" s="15">
        <f>IF(BY$2=1,Y628,0)</f>
        <v>113.4</v>
      </c>
      <c r="BZ628" s="15">
        <f>IF(BZ$2=1,Z628,0)</f>
        <v>0</v>
      </c>
      <c r="CA628" s="15">
        <f>IF(CA$2=1,AA628,0)</f>
        <v>0</v>
      </c>
      <c r="CC628" s="42">
        <f>MAX(BD628:CA628)*4</f>
        <v>463.2</v>
      </c>
      <c r="CF628" s="15">
        <f>IF(CF$2=1,D628,0)</f>
        <v>0</v>
      </c>
      <c r="CG628" s="15">
        <f>IF(CG$2=1,E628,0)</f>
        <v>0</v>
      </c>
      <c r="CH628" s="15">
        <f>IF(CH$2=1,F628,0)</f>
        <v>0</v>
      </c>
      <c r="CI628" s="15">
        <f>IF(CI$2=1,AG628,0)</f>
        <v>0</v>
      </c>
      <c r="CJ628" s="15">
        <f>IF(CJ$2=1,AH628,0)</f>
        <v>0</v>
      </c>
      <c r="CK628" s="15">
        <f>IF(CK$2=1,I628,0)</f>
        <v>0</v>
      </c>
      <c r="CL628" s="15">
        <f>IF(CL$2=1,J628,0)</f>
        <v>0</v>
      </c>
      <c r="CM628" s="15">
        <f>IF(CM$2=1,K628,0)</f>
        <v>0</v>
      </c>
      <c r="CN628" s="15">
        <f>IF(CN$2=1,L628,0)</f>
        <v>0</v>
      </c>
      <c r="CO628" s="15">
        <f>IF(CO$2=1,M628,0)</f>
        <v>0</v>
      </c>
      <c r="CP628" s="15">
        <f>IF(CP$2=1,N628,0)</f>
        <v>0</v>
      </c>
      <c r="CQ628" s="15">
        <f>IF(CQ$2=1,O628,0)</f>
        <v>0</v>
      </c>
      <c r="CR628" s="15">
        <f>IF(CR$2=1,P628,0)</f>
        <v>0</v>
      </c>
      <c r="CS628" s="15">
        <f>IF(CS$2=1,Q628,0)</f>
        <v>0</v>
      </c>
      <c r="CT628" s="15">
        <f>IF(CT$2=1,R628,0)</f>
        <v>114.66</v>
      </c>
      <c r="CU628" s="15">
        <f>IF(CU$2=1,S628,0)</f>
        <v>110.7</v>
      </c>
      <c r="CV628" s="15">
        <f>IF(CV$2=1,T628,0)</f>
        <v>113.16</v>
      </c>
      <c r="CW628" s="15">
        <f>IF(CW$2=1,U628,0)</f>
        <v>111.84</v>
      </c>
      <c r="CX628" s="15">
        <f>IF(CX$2=1,V628,0)</f>
        <v>110.28</v>
      </c>
      <c r="CY628" s="15">
        <f>IF(CY$2=1,W628,0)</f>
        <v>112.32</v>
      </c>
      <c r="CZ628" s="15">
        <f>IF(CZ$2=1,X628,0)</f>
        <v>113.58</v>
      </c>
      <c r="DA628" s="15">
        <f>IF(DA$2=1,Y628,0)</f>
        <v>113.4</v>
      </c>
      <c r="DB628" s="15">
        <f>IF(DB$2=1,Z628,0)</f>
        <v>0</v>
      </c>
      <c r="DC628" s="15">
        <f>IF(DC$2=1,AA628,0)</f>
        <v>0</v>
      </c>
      <c r="DE628" s="42">
        <f>MAX(CF628:DC628)*4</f>
        <v>458.64</v>
      </c>
    </row>
    <row r="629" spans="1:109" ht="15.75" customHeight="1" x14ac:dyDescent="0.3">
      <c r="A629" s="40" t="s">
        <v>80</v>
      </c>
      <c r="B629" s="40" t="s">
        <v>51</v>
      </c>
      <c r="C629" s="41">
        <v>1</v>
      </c>
      <c r="D629" s="41">
        <v>400</v>
      </c>
      <c r="E629" s="41">
        <v>399.92</v>
      </c>
      <c r="F629" s="41">
        <v>401.44</v>
      </c>
      <c r="G629" s="41">
        <v>407.92</v>
      </c>
      <c r="H629" s="41">
        <v>406.56</v>
      </c>
      <c r="I629" s="41">
        <v>404</v>
      </c>
      <c r="J629" s="41">
        <v>389.44</v>
      </c>
      <c r="K629" s="41">
        <v>396.4</v>
      </c>
      <c r="L629" s="41">
        <v>406.08</v>
      </c>
      <c r="M629" s="41">
        <v>406.8</v>
      </c>
      <c r="N629" s="41">
        <v>409.04</v>
      </c>
      <c r="O629" s="41">
        <v>405.92</v>
      </c>
      <c r="P629" s="41">
        <v>404.8</v>
      </c>
      <c r="Q629" s="41">
        <v>412.32</v>
      </c>
      <c r="R629" s="41">
        <v>432</v>
      </c>
      <c r="S629" s="41">
        <v>404.72</v>
      </c>
      <c r="T629" s="41">
        <v>406.64</v>
      </c>
      <c r="U629" s="41">
        <v>403.44</v>
      </c>
      <c r="V629" s="41">
        <v>398.88</v>
      </c>
      <c r="W629" s="41">
        <v>404.56</v>
      </c>
      <c r="X629" s="41">
        <v>404</v>
      </c>
      <c r="Y629" s="41">
        <v>401.12</v>
      </c>
      <c r="Z629" s="41">
        <v>399.92</v>
      </c>
      <c r="AA629" s="41">
        <v>396.4</v>
      </c>
      <c r="AC629" s="15">
        <f>IF(AC$2=1,D629,0)</f>
        <v>0</v>
      </c>
      <c r="AD629" s="15">
        <f>IF(AD$2=1,E629,0)</f>
        <v>0</v>
      </c>
      <c r="AE629" s="15">
        <f>IF(AE$2=1,F629,0)</f>
        <v>0</v>
      </c>
      <c r="AF629" s="15">
        <f>IF(AF$2=1,G629,0)</f>
        <v>0</v>
      </c>
      <c r="AG629" s="15">
        <f>IF(AG$2=1,H629,0)</f>
        <v>0</v>
      </c>
      <c r="AH629" s="15">
        <f>IF(AH$2=1,I629,0)</f>
        <v>0</v>
      </c>
      <c r="AI629" s="15">
        <f>IF(AI$2=1,J629,0)</f>
        <v>389.44</v>
      </c>
      <c r="AJ629" s="15">
        <f>IF(AJ$2=1,K629,0)</f>
        <v>396.4</v>
      </c>
      <c r="AK629" s="15">
        <f>IF(AK$2=1,L629,0)</f>
        <v>406.08</v>
      </c>
      <c r="AL629" s="15">
        <f>IF(AL$2=1,M629,0)</f>
        <v>406.8</v>
      </c>
      <c r="AM629" s="15">
        <f>IF(AM$2=1,N629,0)</f>
        <v>409.04</v>
      </c>
      <c r="AN629" s="15">
        <f>IF(AN$2=1,O629,0)</f>
        <v>405.92</v>
      </c>
      <c r="AO629" s="15">
        <f>IF(AO$2=1,P629,0)</f>
        <v>404.8</v>
      </c>
      <c r="AP629" s="15">
        <f>IF(AP$2=1,Q629,0)</f>
        <v>412.32</v>
      </c>
      <c r="AQ629" s="15">
        <f>IF(AQ$2=1,R629,0)</f>
        <v>432</v>
      </c>
      <c r="AR629" s="15">
        <f>IF(AR$2=1,S629,0)</f>
        <v>404.72</v>
      </c>
      <c r="AS629" s="15">
        <f>IF(AS$2=1,T629,0)</f>
        <v>406.64</v>
      </c>
      <c r="AT629" s="15">
        <f>IF(AT$2=1,U629,0)</f>
        <v>403.44</v>
      </c>
      <c r="AU629" s="15">
        <f>IF(AU$2=1,V629,0)</f>
        <v>398.88</v>
      </c>
      <c r="AV629" s="15">
        <f>IF(AV$2=1,W629,0)</f>
        <v>404.56</v>
      </c>
      <c r="AW629" s="15">
        <f>IF(AW$2=1,X629,0)</f>
        <v>404</v>
      </c>
      <c r="AX629" s="15">
        <f>IF(AX$2=1,Y629,0)</f>
        <v>401.12</v>
      </c>
      <c r="AY629" s="15">
        <f>IF(AY$2=1,Z629,0)</f>
        <v>0</v>
      </c>
      <c r="AZ629" s="15">
        <f>IF(AZ$2=1,AA629,0)</f>
        <v>0</v>
      </c>
      <c r="BA629" s="15"/>
      <c r="BB629" s="37">
        <f>MAX(AC629:AZ629)*4</f>
        <v>1728</v>
      </c>
      <c r="BD629" s="15">
        <f>IF(BD$2=1,D629,0)</f>
        <v>0</v>
      </c>
      <c r="BE629" s="15">
        <f>IF(BE$2=1,E629,0)</f>
        <v>0</v>
      </c>
      <c r="BF629" s="15">
        <f>IF(BF$2=1,F629,0)</f>
        <v>0</v>
      </c>
      <c r="BG629" s="15">
        <f>IF(BG$2=1,G629,0)</f>
        <v>0</v>
      </c>
      <c r="BH629" s="15">
        <f>IF(BH$2=1,H629,0)</f>
        <v>0</v>
      </c>
      <c r="BI629" s="15">
        <f>IF(BI$2=1,I629,0)</f>
        <v>0</v>
      </c>
      <c r="BJ629" s="15">
        <f>IF(BJ$2=1,J629,0)</f>
        <v>389.44</v>
      </c>
      <c r="BK629" s="15">
        <f>IF(BK$2=1,K629,0)</f>
        <v>396.4</v>
      </c>
      <c r="BL629" s="15">
        <f>IF(BL$2=1,L629,0)</f>
        <v>0</v>
      </c>
      <c r="BM629" s="15">
        <f>IF(BM$2=1,M629,0)</f>
        <v>0</v>
      </c>
      <c r="BN629" s="15">
        <f>IF(BN$2=1,N629,0)</f>
        <v>0</v>
      </c>
      <c r="BO629" s="15">
        <f>IF(BO$2=1,O629,0)</f>
        <v>0</v>
      </c>
      <c r="BP629" s="15">
        <f>IF(BP$2=1,P629,0)</f>
        <v>0</v>
      </c>
      <c r="BQ629" s="15">
        <f>IF(BQ$2=1,Q629,0)</f>
        <v>0</v>
      </c>
      <c r="BR629" s="15">
        <f>IF(BR$2=1,R629,0)</f>
        <v>432</v>
      </c>
      <c r="BS629" s="15">
        <f>IF(BS$2=1,S629,0)</f>
        <v>404.72</v>
      </c>
      <c r="BT629" s="15">
        <f>IF(BT$2=1,T629,0)</f>
        <v>406.64</v>
      </c>
      <c r="BU629" s="15">
        <f>IF(BU$2=1,U629,0)</f>
        <v>403.44</v>
      </c>
      <c r="BV629" s="15">
        <f>IF(BV$2=1,V629,0)</f>
        <v>398.88</v>
      </c>
      <c r="BW629" s="15">
        <f>IF(BW$2=1,W629,0)</f>
        <v>404.56</v>
      </c>
      <c r="BX629" s="15">
        <f>IF(BX$2=1,X629,0)</f>
        <v>404</v>
      </c>
      <c r="BY629" s="15">
        <f>IF(BY$2=1,Y629,0)</f>
        <v>401.12</v>
      </c>
      <c r="BZ629" s="15">
        <f>IF(BZ$2=1,Z629,0)</f>
        <v>0</v>
      </c>
      <c r="CA629" s="15">
        <f>IF(CA$2=1,AA629,0)</f>
        <v>0</v>
      </c>
      <c r="CC629" s="42">
        <f>MAX(BD629:CA629)*4</f>
        <v>1728</v>
      </c>
      <c r="CF629" s="15">
        <f>IF(CF$2=1,D629,0)</f>
        <v>0</v>
      </c>
      <c r="CG629" s="15">
        <f>IF(CG$2=1,E629,0)</f>
        <v>0</v>
      </c>
      <c r="CH629" s="15">
        <f>IF(CH$2=1,F629,0)</f>
        <v>0</v>
      </c>
      <c r="CI629" s="15">
        <f>IF(CI$2=1,AG629,0)</f>
        <v>0</v>
      </c>
      <c r="CJ629" s="15">
        <f>IF(CJ$2=1,AH629,0)</f>
        <v>0</v>
      </c>
      <c r="CK629" s="15">
        <f>IF(CK$2=1,I629,0)</f>
        <v>0</v>
      </c>
      <c r="CL629" s="15">
        <f>IF(CL$2=1,J629,0)</f>
        <v>0</v>
      </c>
      <c r="CM629" s="15">
        <f>IF(CM$2=1,K629,0)</f>
        <v>0</v>
      </c>
      <c r="CN629" s="15">
        <f>IF(CN$2=1,L629,0)</f>
        <v>0</v>
      </c>
      <c r="CO629" s="15">
        <f>IF(CO$2=1,M629,0)</f>
        <v>0</v>
      </c>
      <c r="CP629" s="15">
        <f>IF(CP$2=1,N629,0)</f>
        <v>0</v>
      </c>
      <c r="CQ629" s="15">
        <f>IF(CQ$2=1,O629,0)</f>
        <v>0</v>
      </c>
      <c r="CR629" s="15">
        <f>IF(CR$2=1,P629,0)</f>
        <v>0</v>
      </c>
      <c r="CS629" s="15">
        <f>IF(CS$2=1,Q629,0)</f>
        <v>0</v>
      </c>
      <c r="CT629" s="15">
        <f>IF(CT$2=1,R629,0)</f>
        <v>432</v>
      </c>
      <c r="CU629" s="15">
        <f>IF(CU$2=1,S629,0)</f>
        <v>404.72</v>
      </c>
      <c r="CV629" s="15">
        <f>IF(CV$2=1,T629,0)</f>
        <v>406.64</v>
      </c>
      <c r="CW629" s="15">
        <f>IF(CW$2=1,U629,0)</f>
        <v>403.44</v>
      </c>
      <c r="CX629" s="15">
        <f>IF(CX$2=1,V629,0)</f>
        <v>398.88</v>
      </c>
      <c r="CY629" s="15">
        <f>IF(CY$2=1,W629,0)</f>
        <v>404.56</v>
      </c>
      <c r="CZ629" s="15">
        <f>IF(CZ$2=1,X629,0)</f>
        <v>404</v>
      </c>
      <c r="DA629" s="15">
        <f>IF(DA$2=1,Y629,0)</f>
        <v>401.12</v>
      </c>
      <c r="DB629" s="15">
        <f>IF(DB$2=1,Z629,0)</f>
        <v>0</v>
      </c>
      <c r="DC629" s="15">
        <f>IF(DC$2=1,AA629,0)</f>
        <v>0</v>
      </c>
      <c r="DE629" s="42">
        <f>MAX(CF629:DC629)*4</f>
        <v>1728</v>
      </c>
    </row>
    <row r="630" spans="1:109" ht="15.75" customHeight="1" x14ac:dyDescent="0.3">
      <c r="A630" s="40" t="s">
        <v>80</v>
      </c>
      <c r="B630" s="40" t="s">
        <v>51</v>
      </c>
      <c r="C630" s="41">
        <v>2</v>
      </c>
      <c r="D630" s="41">
        <v>394.08</v>
      </c>
      <c r="E630" s="41">
        <v>394.4</v>
      </c>
      <c r="F630" s="41">
        <v>394.72</v>
      </c>
      <c r="G630" s="41">
        <v>396.16</v>
      </c>
      <c r="H630" s="41">
        <v>399.12</v>
      </c>
      <c r="I630" s="41">
        <v>399.2</v>
      </c>
      <c r="J630" s="41">
        <v>394.32</v>
      </c>
      <c r="K630" s="41">
        <v>398.16</v>
      </c>
      <c r="L630" s="41">
        <v>406.64</v>
      </c>
      <c r="M630" s="41">
        <v>418.8</v>
      </c>
      <c r="N630" s="41">
        <v>416.48</v>
      </c>
      <c r="O630" s="41">
        <v>418</v>
      </c>
      <c r="P630" s="41">
        <v>416.96</v>
      </c>
      <c r="Q630" s="41">
        <v>415.76</v>
      </c>
      <c r="R630" s="41">
        <v>404.64</v>
      </c>
      <c r="S630" s="41">
        <v>403.76</v>
      </c>
      <c r="T630" s="41">
        <v>395.04</v>
      </c>
      <c r="U630" s="41">
        <v>390.08</v>
      </c>
      <c r="V630" s="41">
        <v>395.6</v>
      </c>
      <c r="W630" s="41">
        <v>399.92</v>
      </c>
      <c r="X630" s="41">
        <v>399.6</v>
      </c>
      <c r="Y630" s="41">
        <v>393.44</v>
      </c>
      <c r="Z630" s="41">
        <v>393.04</v>
      </c>
      <c r="AA630" s="41">
        <v>400.72</v>
      </c>
      <c r="AC630" s="15">
        <f>IF(AC$2=1,D630,0)</f>
        <v>0</v>
      </c>
      <c r="AD630" s="15">
        <f>IF(AD$2=1,E630,0)</f>
        <v>0</v>
      </c>
      <c r="AE630" s="15">
        <f>IF(AE$2=1,F630,0)</f>
        <v>0</v>
      </c>
      <c r="AF630" s="15">
        <f>IF(AF$2=1,G630,0)</f>
        <v>0</v>
      </c>
      <c r="AG630" s="15">
        <f>IF(AG$2=1,H630,0)</f>
        <v>0</v>
      </c>
      <c r="AH630" s="15">
        <f>IF(AH$2=1,I630,0)</f>
        <v>0</v>
      </c>
      <c r="AI630" s="15">
        <f>IF(AI$2=1,J630,0)</f>
        <v>394.32</v>
      </c>
      <c r="AJ630" s="15">
        <f>IF(AJ$2=1,K630,0)</f>
        <v>398.16</v>
      </c>
      <c r="AK630" s="15">
        <f>IF(AK$2=1,L630,0)</f>
        <v>406.64</v>
      </c>
      <c r="AL630" s="15">
        <f>IF(AL$2=1,M630,0)</f>
        <v>418.8</v>
      </c>
      <c r="AM630" s="15">
        <f>IF(AM$2=1,N630,0)</f>
        <v>416.48</v>
      </c>
      <c r="AN630" s="15">
        <f>IF(AN$2=1,O630,0)</f>
        <v>418</v>
      </c>
      <c r="AO630" s="15">
        <f>IF(AO$2=1,P630,0)</f>
        <v>416.96</v>
      </c>
      <c r="AP630" s="15">
        <f>IF(AP$2=1,Q630,0)</f>
        <v>415.76</v>
      </c>
      <c r="AQ630" s="15">
        <f>IF(AQ$2=1,R630,0)</f>
        <v>404.64</v>
      </c>
      <c r="AR630" s="15">
        <f>IF(AR$2=1,S630,0)</f>
        <v>403.76</v>
      </c>
      <c r="AS630" s="15">
        <f>IF(AS$2=1,T630,0)</f>
        <v>395.04</v>
      </c>
      <c r="AT630" s="15">
        <f>IF(AT$2=1,U630,0)</f>
        <v>390.08</v>
      </c>
      <c r="AU630" s="15">
        <f>IF(AU$2=1,V630,0)</f>
        <v>395.6</v>
      </c>
      <c r="AV630" s="15">
        <f>IF(AV$2=1,W630,0)</f>
        <v>399.92</v>
      </c>
      <c r="AW630" s="15">
        <f>IF(AW$2=1,X630,0)</f>
        <v>399.6</v>
      </c>
      <c r="AX630" s="15">
        <f>IF(AX$2=1,Y630,0)</f>
        <v>393.44</v>
      </c>
      <c r="AY630" s="15">
        <f>IF(AY$2=1,Z630,0)</f>
        <v>0</v>
      </c>
      <c r="AZ630" s="15">
        <f>IF(AZ$2=1,AA630,0)</f>
        <v>0</v>
      </c>
      <c r="BA630" s="15"/>
      <c r="BB630" s="37">
        <f>MAX(AC630:AZ630)*4</f>
        <v>1675.2</v>
      </c>
      <c r="BD630" s="15">
        <f>IF(BD$2=1,D630,0)</f>
        <v>0</v>
      </c>
      <c r="BE630" s="15">
        <f>IF(BE$2=1,E630,0)</f>
        <v>0</v>
      </c>
      <c r="BF630" s="15">
        <f>IF(BF$2=1,F630,0)</f>
        <v>0</v>
      </c>
      <c r="BG630" s="15">
        <f>IF(BG$2=1,G630,0)</f>
        <v>0</v>
      </c>
      <c r="BH630" s="15">
        <f>IF(BH$2=1,H630,0)</f>
        <v>0</v>
      </c>
      <c r="BI630" s="15">
        <f>IF(BI$2=1,I630,0)</f>
        <v>0</v>
      </c>
      <c r="BJ630" s="15">
        <f>IF(BJ$2=1,J630,0)</f>
        <v>394.32</v>
      </c>
      <c r="BK630" s="15">
        <f>IF(BK$2=1,K630,0)</f>
        <v>398.16</v>
      </c>
      <c r="BL630" s="15">
        <f>IF(BL$2=1,L630,0)</f>
        <v>0</v>
      </c>
      <c r="BM630" s="15">
        <f>IF(BM$2=1,M630,0)</f>
        <v>0</v>
      </c>
      <c r="BN630" s="15">
        <f>IF(BN$2=1,N630,0)</f>
        <v>0</v>
      </c>
      <c r="BO630" s="15">
        <f>IF(BO$2=1,O630,0)</f>
        <v>0</v>
      </c>
      <c r="BP630" s="15">
        <f>IF(BP$2=1,P630,0)</f>
        <v>0</v>
      </c>
      <c r="BQ630" s="15">
        <f>IF(BQ$2=1,Q630,0)</f>
        <v>0</v>
      </c>
      <c r="BR630" s="15">
        <f>IF(BR$2=1,R630,0)</f>
        <v>404.64</v>
      </c>
      <c r="BS630" s="15">
        <f>IF(BS$2=1,S630,0)</f>
        <v>403.76</v>
      </c>
      <c r="BT630" s="15">
        <f>IF(BT$2=1,T630,0)</f>
        <v>395.04</v>
      </c>
      <c r="BU630" s="15">
        <f>IF(BU$2=1,U630,0)</f>
        <v>390.08</v>
      </c>
      <c r="BV630" s="15">
        <f>IF(BV$2=1,V630,0)</f>
        <v>395.6</v>
      </c>
      <c r="BW630" s="15">
        <f>IF(BW$2=1,W630,0)</f>
        <v>399.92</v>
      </c>
      <c r="BX630" s="15">
        <f>IF(BX$2=1,X630,0)</f>
        <v>399.6</v>
      </c>
      <c r="BY630" s="15">
        <f>IF(BY$2=1,Y630,0)</f>
        <v>393.44</v>
      </c>
      <c r="BZ630" s="15">
        <f>IF(BZ$2=1,Z630,0)</f>
        <v>0</v>
      </c>
      <c r="CA630" s="15">
        <f>IF(CA$2=1,AA630,0)</f>
        <v>0</v>
      </c>
      <c r="CC630" s="42">
        <f>MAX(BD630:CA630)*4</f>
        <v>1618.56</v>
      </c>
      <c r="CF630" s="15">
        <f>IF(CF$2=1,D630,0)</f>
        <v>0</v>
      </c>
      <c r="CG630" s="15">
        <f>IF(CG$2=1,E630,0)</f>
        <v>0</v>
      </c>
      <c r="CH630" s="15">
        <f>IF(CH$2=1,F630,0)</f>
        <v>0</v>
      </c>
      <c r="CI630" s="15">
        <f>IF(CI$2=1,AG630,0)</f>
        <v>0</v>
      </c>
      <c r="CJ630" s="15">
        <f>IF(CJ$2=1,AH630,0)</f>
        <v>0</v>
      </c>
      <c r="CK630" s="15">
        <f>IF(CK$2=1,I630,0)</f>
        <v>0</v>
      </c>
      <c r="CL630" s="15">
        <f>IF(CL$2=1,J630,0)</f>
        <v>0</v>
      </c>
      <c r="CM630" s="15">
        <f>IF(CM$2=1,K630,0)</f>
        <v>0</v>
      </c>
      <c r="CN630" s="15">
        <f>IF(CN$2=1,L630,0)</f>
        <v>0</v>
      </c>
      <c r="CO630" s="15">
        <f>IF(CO$2=1,M630,0)</f>
        <v>0</v>
      </c>
      <c r="CP630" s="15">
        <f>IF(CP$2=1,N630,0)</f>
        <v>0</v>
      </c>
      <c r="CQ630" s="15">
        <f>IF(CQ$2=1,O630,0)</f>
        <v>0</v>
      </c>
      <c r="CR630" s="15">
        <f>IF(CR$2=1,P630,0)</f>
        <v>0</v>
      </c>
      <c r="CS630" s="15">
        <f>IF(CS$2=1,Q630,0)</f>
        <v>0</v>
      </c>
      <c r="CT630" s="15">
        <f>IF(CT$2=1,R630,0)</f>
        <v>404.64</v>
      </c>
      <c r="CU630" s="15">
        <f>IF(CU$2=1,S630,0)</f>
        <v>403.76</v>
      </c>
      <c r="CV630" s="15">
        <f>IF(CV$2=1,T630,0)</f>
        <v>395.04</v>
      </c>
      <c r="CW630" s="15">
        <f>IF(CW$2=1,U630,0)</f>
        <v>390.08</v>
      </c>
      <c r="CX630" s="15">
        <f>IF(CX$2=1,V630,0)</f>
        <v>395.6</v>
      </c>
      <c r="CY630" s="15">
        <f>IF(CY$2=1,W630,0)</f>
        <v>399.92</v>
      </c>
      <c r="CZ630" s="15">
        <f>IF(CZ$2=1,X630,0)</f>
        <v>399.6</v>
      </c>
      <c r="DA630" s="15">
        <f>IF(DA$2=1,Y630,0)</f>
        <v>393.44</v>
      </c>
      <c r="DB630" s="15">
        <f>IF(DB$2=1,Z630,0)</f>
        <v>0</v>
      </c>
      <c r="DC630" s="15">
        <f>IF(DC$2=1,AA630,0)</f>
        <v>0</v>
      </c>
      <c r="DE630" s="42">
        <f>MAX(CF630:DC630)*4</f>
        <v>1618.56</v>
      </c>
    </row>
    <row r="631" spans="1:109" ht="15.75" customHeight="1" x14ac:dyDescent="0.3">
      <c r="A631" s="40" t="s">
        <v>80</v>
      </c>
      <c r="B631" s="40" t="s">
        <v>51</v>
      </c>
      <c r="C631" s="41">
        <v>3</v>
      </c>
      <c r="D631" s="41">
        <v>392.64</v>
      </c>
      <c r="E631" s="41">
        <v>440.56</v>
      </c>
      <c r="F631" s="41">
        <v>438.56</v>
      </c>
      <c r="G631" s="41">
        <v>408.96</v>
      </c>
      <c r="H631" s="41">
        <v>417.52</v>
      </c>
      <c r="I631" s="41">
        <v>430.96</v>
      </c>
      <c r="J631" s="41">
        <v>431.2</v>
      </c>
      <c r="K631" s="41">
        <v>428.56</v>
      </c>
      <c r="L631" s="41">
        <v>429.76</v>
      </c>
      <c r="M631" s="41">
        <v>439.6</v>
      </c>
      <c r="N631" s="41">
        <v>453.12</v>
      </c>
      <c r="O631" s="41">
        <v>444.32</v>
      </c>
      <c r="P631" s="41">
        <v>463.12</v>
      </c>
      <c r="Q631" s="41">
        <v>461.12</v>
      </c>
      <c r="R631" s="41">
        <v>439.04</v>
      </c>
      <c r="S631" s="41">
        <v>413.68</v>
      </c>
      <c r="T631" s="41">
        <v>427.12</v>
      </c>
      <c r="U631" s="41">
        <v>386.48</v>
      </c>
      <c r="V631" s="41">
        <v>390.32</v>
      </c>
      <c r="W631" s="41">
        <v>416.88</v>
      </c>
      <c r="X631" s="41">
        <v>388.4</v>
      </c>
      <c r="Y631" s="41">
        <v>381.44</v>
      </c>
      <c r="Z631" s="41">
        <v>382.48</v>
      </c>
      <c r="AA631" s="41">
        <v>382.8</v>
      </c>
      <c r="AC631" s="15">
        <f>IF(AC$2=1,D631,0)</f>
        <v>0</v>
      </c>
      <c r="AD631" s="15">
        <f>IF(AD$2=1,E631,0)</f>
        <v>0</v>
      </c>
      <c r="AE631" s="15">
        <f>IF(AE$2=1,F631,0)</f>
        <v>0</v>
      </c>
      <c r="AF631" s="15">
        <f>IF(AF$2=1,G631,0)</f>
        <v>0</v>
      </c>
      <c r="AG631" s="15">
        <f>IF(AG$2=1,H631,0)</f>
        <v>0</v>
      </c>
      <c r="AH631" s="15">
        <f>IF(AH$2=1,I631,0)</f>
        <v>0</v>
      </c>
      <c r="AI631" s="15">
        <f>IF(AI$2=1,J631,0)</f>
        <v>431.2</v>
      </c>
      <c r="AJ631" s="15">
        <f>IF(AJ$2=1,K631,0)</f>
        <v>428.56</v>
      </c>
      <c r="AK631" s="15">
        <f>IF(AK$2=1,L631,0)</f>
        <v>429.76</v>
      </c>
      <c r="AL631" s="15">
        <f>IF(AL$2=1,M631,0)</f>
        <v>439.6</v>
      </c>
      <c r="AM631" s="15">
        <f>IF(AM$2=1,N631,0)</f>
        <v>453.12</v>
      </c>
      <c r="AN631" s="15">
        <f>IF(AN$2=1,O631,0)</f>
        <v>444.32</v>
      </c>
      <c r="AO631" s="15">
        <f>IF(AO$2=1,P631,0)</f>
        <v>463.12</v>
      </c>
      <c r="AP631" s="15">
        <f>IF(AP$2=1,Q631,0)</f>
        <v>461.12</v>
      </c>
      <c r="AQ631" s="15">
        <f>IF(AQ$2=1,R631,0)</f>
        <v>439.04</v>
      </c>
      <c r="AR631" s="15">
        <f>IF(AR$2=1,S631,0)</f>
        <v>413.68</v>
      </c>
      <c r="AS631" s="15">
        <f>IF(AS$2=1,T631,0)</f>
        <v>427.12</v>
      </c>
      <c r="AT631" s="15">
        <f>IF(AT$2=1,U631,0)</f>
        <v>386.48</v>
      </c>
      <c r="AU631" s="15">
        <f>IF(AU$2=1,V631,0)</f>
        <v>390.32</v>
      </c>
      <c r="AV631" s="15">
        <f>IF(AV$2=1,W631,0)</f>
        <v>416.88</v>
      </c>
      <c r="AW631" s="15">
        <f>IF(AW$2=1,X631,0)</f>
        <v>388.4</v>
      </c>
      <c r="AX631" s="15">
        <f>IF(AX$2=1,Y631,0)</f>
        <v>381.44</v>
      </c>
      <c r="AY631" s="15">
        <f>IF(AY$2=1,Z631,0)</f>
        <v>0</v>
      </c>
      <c r="AZ631" s="15">
        <f>IF(AZ$2=1,AA631,0)</f>
        <v>0</v>
      </c>
      <c r="BA631" s="15"/>
      <c r="BB631" s="37">
        <f>MAX(AC631:AZ631)*4</f>
        <v>1852.48</v>
      </c>
      <c r="BD631" s="15">
        <f>IF(BD$2=1,D631,0)</f>
        <v>0</v>
      </c>
      <c r="BE631" s="15">
        <f>IF(BE$2=1,E631,0)</f>
        <v>0</v>
      </c>
      <c r="BF631" s="15">
        <f>IF(BF$2=1,F631,0)</f>
        <v>0</v>
      </c>
      <c r="BG631" s="15">
        <f>IF(BG$2=1,G631,0)</f>
        <v>0</v>
      </c>
      <c r="BH631" s="15">
        <f>IF(BH$2=1,H631,0)</f>
        <v>0</v>
      </c>
      <c r="BI631" s="15">
        <f>IF(BI$2=1,I631,0)</f>
        <v>0</v>
      </c>
      <c r="BJ631" s="15">
        <f>IF(BJ$2=1,J631,0)</f>
        <v>431.2</v>
      </c>
      <c r="BK631" s="15">
        <f>IF(BK$2=1,K631,0)</f>
        <v>428.56</v>
      </c>
      <c r="BL631" s="15">
        <f>IF(BL$2=1,L631,0)</f>
        <v>0</v>
      </c>
      <c r="BM631" s="15">
        <f>IF(BM$2=1,M631,0)</f>
        <v>0</v>
      </c>
      <c r="BN631" s="15">
        <f>IF(BN$2=1,N631,0)</f>
        <v>0</v>
      </c>
      <c r="BO631" s="15">
        <f>IF(BO$2=1,O631,0)</f>
        <v>0</v>
      </c>
      <c r="BP631" s="15">
        <f>IF(BP$2=1,P631,0)</f>
        <v>0</v>
      </c>
      <c r="BQ631" s="15">
        <f>IF(BQ$2=1,Q631,0)</f>
        <v>0</v>
      </c>
      <c r="BR631" s="15">
        <f>IF(BR$2=1,R631,0)</f>
        <v>439.04</v>
      </c>
      <c r="BS631" s="15">
        <f>IF(BS$2=1,S631,0)</f>
        <v>413.68</v>
      </c>
      <c r="BT631" s="15">
        <f>IF(BT$2=1,T631,0)</f>
        <v>427.12</v>
      </c>
      <c r="BU631" s="15">
        <f>IF(BU$2=1,U631,0)</f>
        <v>386.48</v>
      </c>
      <c r="BV631" s="15">
        <f>IF(BV$2=1,V631,0)</f>
        <v>390.32</v>
      </c>
      <c r="BW631" s="15">
        <f>IF(BW$2=1,W631,0)</f>
        <v>416.88</v>
      </c>
      <c r="BX631" s="15">
        <f>IF(BX$2=1,X631,0)</f>
        <v>388.4</v>
      </c>
      <c r="BY631" s="15">
        <f>IF(BY$2=1,Y631,0)</f>
        <v>381.44</v>
      </c>
      <c r="BZ631" s="15">
        <f>IF(BZ$2=1,Z631,0)</f>
        <v>0</v>
      </c>
      <c r="CA631" s="15">
        <f>IF(CA$2=1,AA631,0)</f>
        <v>0</v>
      </c>
      <c r="CC631" s="42">
        <f>MAX(BD631:CA631)*4</f>
        <v>1756.16</v>
      </c>
      <c r="CF631" s="15">
        <f>IF(CF$2=1,D631,0)</f>
        <v>0</v>
      </c>
      <c r="CG631" s="15">
        <f>IF(CG$2=1,E631,0)</f>
        <v>0</v>
      </c>
      <c r="CH631" s="15">
        <f>IF(CH$2=1,F631,0)</f>
        <v>0</v>
      </c>
      <c r="CI631" s="15">
        <f>IF(CI$2=1,AG631,0)</f>
        <v>0</v>
      </c>
      <c r="CJ631" s="15">
        <f>IF(CJ$2=1,AH631,0)</f>
        <v>0</v>
      </c>
      <c r="CK631" s="15">
        <f>IF(CK$2=1,I631,0)</f>
        <v>0</v>
      </c>
      <c r="CL631" s="15">
        <f>IF(CL$2=1,J631,0)</f>
        <v>0</v>
      </c>
      <c r="CM631" s="15">
        <f>IF(CM$2=1,K631,0)</f>
        <v>0</v>
      </c>
      <c r="CN631" s="15">
        <f>IF(CN$2=1,L631,0)</f>
        <v>0</v>
      </c>
      <c r="CO631" s="15">
        <f>IF(CO$2=1,M631,0)</f>
        <v>0</v>
      </c>
      <c r="CP631" s="15">
        <f>IF(CP$2=1,N631,0)</f>
        <v>0</v>
      </c>
      <c r="CQ631" s="15">
        <f>IF(CQ$2=1,O631,0)</f>
        <v>0</v>
      </c>
      <c r="CR631" s="15">
        <f>IF(CR$2=1,P631,0)</f>
        <v>0</v>
      </c>
      <c r="CS631" s="15">
        <f>IF(CS$2=1,Q631,0)</f>
        <v>0</v>
      </c>
      <c r="CT631" s="15">
        <f>IF(CT$2=1,R631,0)</f>
        <v>439.04</v>
      </c>
      <c r="CU631" s="15">
        <f>IF(CU$2=1,S631,0)</f>
        <v>413.68</v>
      </c>
      <c r="CV631" s="15">
        <f>IF(CV$2=1,T631,0)</f>
        <v>427.12</v>
      </c>
      <c r="CW631" s="15">
        <f>IF(CW$2=1,U631,0)</f>
        <v>386.48</v>
      </c>
      <c r="CX631" s="15">
        <f>IF(CX$2=1,V631,0)</f>
        <v>390.32</v>
      </c>
      <c r="CY631" s="15">
        <f>IF(CY$2=1,W631,0)</f>
        <v>416.88</v>
      </c>
      <c r="CZ631" s="15">
        <f>IF(CZ$2=1,X631,0)</f>
        <v>388.4</v>
      </c>
      <c r="DA631" s="15">
        <f>IF(DA$2=1,Y631,0)</f>
        <v>381.44</v>
      </c>
      <c r="DB631" s="15">
        <f>IF(DB$2=1,Z631,0)</f>
        <v>0</v>
      </c>
      <c r="DC631" s="15">
        <f>IF(DC$2=1,AA631,0)</f>
        <v>0</v>
      </c>
      <c r="DE631" s="42">
        <f>MAX(CF631:DC631)*4</f>
        <v>1756.16</v>
      </c>
    </row>
    <row r="632" spans="1:109" ht="15.75" customHeight="1" x14ac:dyDescent="0.3">
      <c r="A632" s="40" t="s">
        <v>80</v>
      </c>
      <c r="B632" s="40" t="s">
        <v>51</v>
      </c>
      <c r="C632" s="41">
        <v>4</v>
      </c>
      <c r="D632" s="41">
        <v>417.36</v>
      </c>
      <c r="E632" s="41">
        <v>415.84</v>
      </c>
      <c r="F632" s="41">
        <v>412.64</v>
      </c>
      <c r="G632" s="41">
        <v>411.84</v>
      </c>
      <c r="H632" s="41">
        <v>392.08</v>
      </c>
      <c r="I632" s="41">
        <v>413.6</v>
      </c>
      <c r="J632" s="41">
        <v>417.12</v>
      </c>
      <c r="K632" s="41">
        <v>410.48</v>
      </c>
      <c r="L632" s="41">
        <v>398.4</v>
      </c>
      <c r="M632" s="41">
        <v>427.92</v>
      </c>
      <c r="N632" s="41">
        <v>438.24</v>
      </c>
      <c r="O632" s="41">
        <v>428.96</v>
      </c>
      <c r="P632" s="41">
        <v>439.12</v>
      </c>
      <c r="Q632" s="41">
        <v>393.2</v>
      </c>
      <c r="R632" s="41">
        <v>424.4</v>
      </c>
      <c r="S632" s="41">
        <v>388.48</v>
      </c>
      <c r="T632" s="41">
        <v>389.84</v>
      </c>
      <c r="U632" s="41">
        <v>389.68</v>
      </c>
      <c r="V632" s="41">
        <v>386.08</v>
      </c>
      <c r="W632" s="41">
        <v>410.8</v>
      </c>
      <c r="X632" s="41">
        <v>385.92</v>
      </c>
      <c r="Y632" s="41">
        <v>384.88</v>
      </c>
      <c r="Z632" s="41">
        <v>387.2</v>
      </c>
      <c r="AA632" s="41">
        <v>382.88</v>
      </c>
      <c r="AC632" s="15">
        <f>IF(AC$2=1,D632,0)</f>
        <v>0</v>
      </c>
      <c r="AD632" s="15">
        <f>IF(AD$2=1,E632,0)</f>
        <v>0</v>
      </c>
      <c r="AE632" s="15">
        <f>IF(AE$2=1,F632,0)</f>
        <v>0</v>
      </c>
      <c r="AF632" s="15">
        <f>IF(AF$2=1,G632,0)</f>
        <v>0</v>
      </c>
      <c r="AG632" s="15">
        <f>IF(AG$2=1,H632,0)</f>
        <v>0</v>
      </c>
      <c r="AH632" s="15">
        <f>IF(AH$2=1,I632,0)</f>
        <v>0</v>
      </c>
      <c r="AI632" s="15">
        <f>IF(AI$2=1,J632,0)</f>
        <v>417.12</v>
      </c>
      <c r="AJ632" s="15">
        <f>IF(AJ$2=1,K632,0)</f>
        <v>410.48</v>
      </c>
      <c r="AK632" s="15">
        <f>IF(AK$2=1,L632,0)</f>
        <v>398.4</v>
      </c>
      <c r="AL632" s="15">
        <f>IF(AL$2=1,M632,0)</f>
        <v>427.92</v>
      </c>
      <c r="AM632" s="15">
        <f>IF(AM$2=1,N632,0)</f>
        <v>438.24</v>
      </c>
      <c r="AN632" s="15">
        <f>IF(AN$2=1,O632,0)</f>
        <v>428.96</v>
      </c>
      <c r="AO632" s="15">
        <f>IF(AO$2=1,P632,0)</f>
        <v>439.12</v>
      </c>
      <c r="AP632" s="15">
        <f>IF(AP$2=1,Q632,0)</f>
        <v>393.2</v>
      </c>
      <c r="AQ632" s="15">
        <f>IF(AQ$2=1,R632,0)</f>
        <v>424.4</v>
      </c>
      <c r="AR632" s="15">
        <f>IF(AR$2=1,S632,0)</f>
        <v>388.48</v>
      </c>
      <c r="AS632" s="15">
        <f>IF(AS$2=1,T632,0)</f>
        <v>389.84</v>
      </c>
      <c r="AT632" s="15">
        <f>IF(AT$2=1,U632,0)</f>
        <v>389.68</v>
      </c>
      <c r="AU632" s="15">
        <f>IF(AU$2=1,V632,0)</f>
        <v>386.08</v>
      </c>
      <c r="AV632" s="15">
        <f>IF(AV$2=1,W632,0)</f>
        <v>410.8</v>
      </c>
      <c r="AW632" s="15">
        <f>IF(AW$2=1,X632,0)</f>
        <v>385.92</v>
      </c>
      <c r="AX632" s="15">
        <f>IF(AX$2=1,Y632,0)</f>
        <v>384.88</v>
      </c>
      <c r="AY632" s="15">
        <f>IF(AY$2=1,Z632,0)</f>
        <v>0</v>
      </c>
      <c r="AZ632" s="15">
        <f>IF(AZ$2=1,AA632,0)</f>
        <v>0</v>
      </c>
      <c r="BA632" s="15"/>
      <c r="BB632" s="37">
        <f>MAX(AC632:AZ632)*4</f>
        <v>1756.48</v>
      </c>
      <c r="BD632" s="15">
        <f>IF(BD$2=1,D632,0)</f>
        <v>0</v>
      </c>
      <c r="BE632" s="15">
        <f>IF(BE$2=1,E632,0)</f>
        <v>0</v>
      </c>
      <c r="BF632" s="15">
        <f>IF(BF$2=1,F632,0)</f>
        <v>0</v>
      </c>
      <c r="BG632" s="15">
        <f>IF(BG$2=1,G632,0)</f>
        <v>0</v>
      </c>
      <c r="BH632" s="15">
        <f>IF(BH$2=1,H632,0)</f>
        <v>0</v>
      </c>
      <c r="BI632" s="15">
        <f>IF(BI$2=1,I632,0)</f>
        <v>0</v>
      </c>
      <c r="BJ632" s="15">
        <f>IF(BJ$2=1,J632,0)</f>
        <v>417.12</v>
      </c>
      <c r="BK632" s="15">
        <f>IF(BK$2=1,K632,0)</f>
        <v>410.48</v>
      </c>
      <c r="BL632" s="15">
        <f>IF(BL$2=1,L632,0)</f>
        <v>0</v>
      </c>
      <c r="BM632" s="15">
        <f>IF(BM$2=1,M632,0)</f>
        <v>0</v>
      </c>
      <c r="BN632" s="15">
        <f>IF(BN$2=1,N632,0)</f>
        <v>0</v>
      </c>
      <c r="BO632" s="15">
        <f>IF(BO$2=1,O632,0)</f>
        <v>0</v>
      </c>
      <c r="BP632" s="15">
        <f>IF(BP$2=1,P632,0)</f>
        <v>0</v>
      </c>
      <c r="BQ632" s="15">
        <f>IF(BQ$2=1,Q632,0)</f>
        <v>0</v>
      </c>
      <c r="BR632" s="15">
        <f>IF(BR$2=1,R632,0)</f>
        <v>424.4</v>
      </c>
      <c r="BS632" s="15">
        <f>IF(BS$2=1,S632,0)</f>
        <v>388.48</v>
      </c>
      <c r="BT632" s="15">
        <f>IF(BT$2=1,T632,0)</f>
        <v>389.84</v>
      </c>
      <c r="BU632" s="15">
        <f>IF(BU$2=1,U632,0)</f>
        <v>389.68</v>
      </c>
      <c r="BV632" s="15">
        <f>IF(BV$2=1,V632,0)</f>
        <v>386.08</v>
      </c>
      <c r="BW632" s="15">
        <f>IF(BW$2=1,W632,0)</f>
        <v>410.8</v>
      </c>
      <c r="BX632" s="15">
        <f>IF(BX$2=1,X632,0)</f>
        <v>385.92</v>
      </c>
      <c r="BY632" s="15">
        <f>IF(BY$2=1,Y632,0)</f>
        <v>384.88</v>
      </c>
      <c r="BZ632" s="15">
        <f>IF(BZ$2=1,Z632,0)</f>
        <v>0</v>
      </c>
      <c r="CA632" s="15">
        <f>IF(CA$2=1,AA632,0)</f>
        <v>0</v>
      </c>
      <c r="CC632" s="42">
        <f>MAX(BD632:CA632)*4</f>
        <v>1697.6</v>
      </c>
      <c r="CF632" s="15">
        <f>IF(CF$2=1,D632,0)</f>
        <v>0</v>
      </c>
      <c r="CG632" s="15">
        <f>IF(CG$2=1,E632,0)</f>
        <v>0</v>
      </c>
      <c r="CH632" s="15">
        <f>IF(CH$2=1,F632,0)</f>
        <v>0</v>
      </c>
      <c r="CI632" s="15">
        <f>IF(CI$2=1,AG632,0)</f>
        <v>0</v>
      </c>
      <c r="CJ632" s="15">
        <f>IF(CJ$2=1,AH632,0)</f>
        <v>0</v>
      </c>
      <c r="CK632" s="15">
        <f>IF(CK$2=1,I632,0)</f>
        <v>0</v>
      </c>
      <c r="CL632" s="15">
        <f>IF(CL$2=1,J632,0)</f>
        <v>0</v>
      </c>
      <c r="CM632" s="15">
        <f>IF(CM$2=1,K632,0)</f>
        <v>0</v>
      </c>
      <c r="CN632" s="15">
        <f>IF(CN$2=1,L632,0)</f>
        <v>0</v>
      </c>
      <c r="CO632" s="15">
        <f>IF(CO$2=1,M632,0)</f>
        <v>0</v>
      </c>
      <c r="CP632" s="15">
        <f>IF(CP$2=1,N632,0)</f>
        <v>0</v>
      </c>
      <c r="CQ632" s="15">
        <f>IF(CQ$2=1,O632,0)</f>
        <v>0</v>
      </c>
      <c r="CR632" s="15">
        <f>IF(CR$2=1,P632,0)</f>
        <v>0</v>
      </c>
      <c r="CS632" s="15">
        <f>IF(CS$2=1,Q632,0)</f>
        <v>0</v>
      </c>
      <c r="CT632" s="15">
        <f>IF(CT$2=1,R632,0)</f>
        <v>424.4</v>
      </c>
      <c r="CU632" s="15">
        <f>IF(CU$2=1,S632,0)</f>
        <v>388.48</v>
      </c>
      <c r="CV632" s="15">
        <f>IF(CV$2=1,T632,0)</f>
        <v>389.84</v>
      </c>
      <c r="CW632" s="15">
        <f>IF(CW$2=1,U632,0)</f>
        <v>389.68</v>
      </c>
      <c r="CX632" s="15">
        <f>IF(CX$2=1,V632,0)</f>
        <v>386.08</v>
      </c>
      <c r="CY632" s="15">
        <f>IF(CY$2=1,W632,0)</f>
        <v>410.8</v>
      </c>
      <c r="CZ632" s="15">
        <f>IF(CZ$2=1,X632,0)</f>
        <v>385.92</v>
      </c>
      <c r="DA632" s="15">
        <f>IF(DA$2=1,Y632,0)</f>
        <v>384.88</v>
      </c>
      <c r="DB632" s="15">
        <f>IF(DB$2=1,Z632,0)</f>
        <v>0</v>
      </c>
      <c r="DC632" s="15">
        <f>IF(DC$2=1,AA632,0)</f>
        <v>0</v>
      </c>
      <c r="DE632" s="42">
        <f>MAX(CF632:DC632)*4</f>
        <v>1697.6</v>
      </c>
    </row>
    <row r="633" spans="1:109" ht="15.75" customHeight="1" x14ac:dyDescent="0.3">
      <c r="A633" s="40" t="s">
        <v>80</v>
      </c>
      <c r="B633" s="40" t="s">
        <v>51</v>
      </c>
      <c r="C633" s="41">
        <v>5</v>
      </c>
      <c r="D633" s="41">
        <v>424.56</v>
      </c>
      <c r="E633" s="41">
        <v>412.48</v>
      </c>
      <c r="F633" s="41">
        <v>426.8</v>
      </c>
      <c r="G633" s="41">
        <v>424.48</v>
      </c>
      <c r="H633" s="41">
        <v>417.44</v>
      </c>
      <c r="I633" s="41">
        <v>402.72</v>
      </c>
      <c r="J633" s="41">
        <v>390.24</v>
      </c>
      <c r="K633" s="41">
        <v>419.2</v>
      </c>
      <c r="L633" s="41">
        <v>416.8</v>
      </c>
      <c r="M633" s="41">
        <v>435.92</v>
      </c>
      <c r="N633" s="41">
        <v>443.2</v>
      </c>
      <c r="O633" s="41">
        <v>444.08</v>
      </c>
      <c r="P633" s="41">
        <v>442.64</v>
      </c>
      <c r="Q633" s="41">
        <v>447.2</v>
      </c>
      <c r="R633" s="41">
        <v>438.24</v>
      </c>
      <c r="S633" s="41">
        <v>441.84</v>
      </c>
      <c r="T633" s="41">
        <v>442.24</v>
      </c>
      <c r="U633" s="41">
        <v>438.48</v>
      </c>
      <c r="V633" s="41">
        <v>421.52</v>
      </c>
      <c r="W633" s="41">
        <v>420.48</v>
      </c>
      <c r="X633" s="41">
        <v>435.28</v>
      </c>
      <c r="Y633" s="41">
        <v>410.16</v>
      </c>
      <c r="Z633" s="41">
        <v>419.84</v>
      </c>
      <c r="AA633" s="41">
        <v>415.76</v>
      </c>
      <c r="AC633" s="15">
        <f>IF(AC$2=1,D633,0)</f>
        <v>0</v>
      </c>
      <c r="AD633" s="15">
        <f>IF(AD$2=1,E633,0)</f>
        <v>0</v>
      </c>
      <c r="AE633" s="15">
        <f>IF(AE$2=1,F633,0)</f>
        <v>0</v>
      </c>
      <c r="AF633" s="15">
        <f>IF(AF$2=1,G633,0)</f>
        <v>0</v>
      </c>
      <c r="AG633" s="15">
        <f>IF(AG$2=1,H633,0)</f>
        <v>0</v>
      </c>
      <c r="AH633" s="15">
        <f>IF(AH$2=1,I633,0)</f>
        <v>0</v>
      </c>
      <c r="AI633" s="15">
        <f>IF(AI$2=1,J633,0)</f>
        <v>390.24</v>
      </c>
      <c r="AJ633" s="15">
        <f>IF(AJ$2=1,K633,0)</f>
        <v>419.2</v>
      </c>
      <c r="AK633" s="15">
        <f>IF(AK$2=1,L633,0)</f>
        <v>416.8</v>
      </c>
      <c r="AL633" s="15">
        <f>IF(AL$2=1,M633,0)</f>
        <v>435.92</v>
      </c>
      <c r="AM633" s="15">
        <f>IF(AM$2=1,N633,0)</f>
        <v>443.2</v>
      </c>
      <c r="AN633" s="15">
        <f>IF(AN$2=1,O633,0)</f>
        <v>444.08</v>
      </c>
      <c r="AO633" s="15">
        <f>IF(AO$2=1,P633,0)</f>
        <v>442.64</v>
      </c>
      <c r="AP633" s="15">
        <f>IF(AP$2=1,Q633,0)</f>
        <v>447.2</v>
      </c>
      <c r="AQ633" s="15">
        <f>IF(AQ$2=1,R633,0)</f>
        <v>438.24</v>
      </c>
      <c r="AR633" s="15">
        <f>IF(AR$2=1,S633,0)</f>
        <v>441.84</v>
      </c>
      <c r="AS633" s="15">
        <f>IF(AS$2=1,T633,0)</f>
        <v>442.24</v>
      </c>
      <c r="AT633" s="15">
        <f>IF(AT$2=1,U633,0)</f>
        <v>438.48</v>
      </c>
      <c r="AU633" s="15">
        <f>IF(AU$2=1,V633,0)</f>
        <v>421.52</v>
      </c>
      <c r="AV633" s="15">
        <f>IF(AV$2=1,W633,0)</f>
        <v>420.48</v>
      </c>
      <c r="AW633" s="15">
        <f>IF(AW$2=1,X633,0)</f>
        <v>435.28</v>
      </c>
      <c r="AX633" s="15">
        <f>IF(AX$2=1,Y633,0)</f>
        <v>410.16</v>
      </c>
      <c r="AY633" s="15">
        <f>IF(AY$2=1,Z633,0)</f>
        <v>0</v>
      </c>
      <c r="AZ633" s="15">
        <f>IF(AZ$2=1,AA633,0)</f>
        <v>0</v>
      </c>
      <c r="BA633" s="15"/>
      <c r="BB633" s="37">
        <f>MAX(AC633:AZ633)*4</f>
        <v>1788.8</v>
      </c>
      <c r="BD633" s="15">
        <f>IF(BD$2=1,D633,0)</f>
        <v>0</v>
      </c>
      <c r="BE633" s="15">
        <f>IF(BE$2=1,E633,0)</f>
        <v>0</v>
      </c>
      <c r="BF633" s="15">
        <f>IF(BF$2=1,F633,0)</f>
        <v>0</v>
      </c>
      <c r="BG633" s="15">
        <f>IF(BG$2=1,G633,0)</f>
        <v>0</v>
      </c>
      <c r="BH633" s="15">
        <f>IF(BH$2=1,H633,0)</f>
        <v>0</v>
      </c>
      <c r="BI633" s="15">
        <f>IF(BI$2=1,I633,0)</f>
        <v>0</v>
      </c>
      <c r="BJ633" s="15">
        <f>IF(BJ$2=1,J633,0)</f>
        <v>390.24</v>
      </c>
      <c r="BK633" s="15">
        <f>IF(BK$2=1,K633,0)</f>
        <v>419.2</v>
      </c>
      <c r="BL633" s="15">
        <f>IF(BL$2=1,L633,0)</f>
        <v>0</v>
      </c>
      <c r="BM633" s="15">
        <f>IF(BM$2=1,M633,0)</f>
        <v>0</v>
      </c>
      <c r="BN633" s="15">
        <f>IF(BN$2=1,N633,0)</f>
        <v>0</v>
      </c>
      <c r="BO633" s="15">
        <f>IF(BO$2=1,O633,0)</f>
        <v>0</v>
      </c>
      <c r="BP633" s="15">
        <f>IF(BP$2=1,P633,0)</f>
        <v>0</v>
      </c>
      <c r="BQ633" s="15">
        <f>IF(BQ$2=1,Q633,0)</f>
        <v>0</v>
      </c>
      <c r="BR633" s="15">
        <f>IF(BR$2=1,R633,0)</f>
        <v>438.24</v>
      </c>
      <c r="BS633" s="15">
        <f>IF(BS$2=1,S633,0)</f>
        <v>441.84</v>
      </c>
      <c r="BT633" s="15">
        <f>IF(BT$2=1,T633,0)</f>
        <v>442.24</v>
      </c>
      <c r="BU633" s="15">
        <f>IF(BU$2=1,U633,0)</f>
        <v>438.48</v>
      </c>
      <c r="BV633" s="15">
        <f>IF(BV$2=1,V633,0)</f>
        <v>421.52</v>
      </c>
      <c r="BW633" s="15">
        <f>IF(BW$2=1,W633,0)</f>
        <v>420.48</v>
      </c>
      <c r="BX633" s="15">
        <f>IF(BX$2=1,X633,0)</f>
        <v>435.28</v>
      </c>
      <c r="BY633" s="15">
        <f>IF(BY$2=1,Y633,0)</f>
        <v>410.16</v>
      </c>
      <c r="BZ633" s="15">
        <f>IF(BZ$2=1,Z633,0)</f>
        <v>0</v>
      </c>
      <c r="CA633" s="15">
        <f>IF(CA$2=1,AA633,0)</f>
        <v>0</v>
      </c>
      <c r="CC633" s="42">
        <f>MAX(BD633:CA633)*4</f>
        <v>1768.96</v>
      </c>
      <c r="CF633" s="15">
        <f>IF(CF$2=1,D633,0)</f>
        <v>0</v>
      </c>
      <c r="CG633" s="15">
        <f>IF(CG$2=1,E633,0)</f>
        <v>0</v>
      </c>
      <c r="CH633" s="15">
        <f>IF(CH$2=1,F633,0)</f>
        <v>0</v>
      </c>
      <c r="CI633" s="15">
        <f>IF(CI$2=1,AG633,0)</f>
        <v>0</v>
      </c>
      <c r="CJ633" s="15">
        <f>IF(CJ$2=1,AH633,0)</f>
        <v>0</v>
      </c>
      <c r="CK633" s="15">
        <f>IF(CK$2=1,I633,0)</f>
        <v>0</v>
      </c>
      <c r="CL633" s="15">
        <f>IF(CL$2=1,J633,0)</f>
        <v>0</v>
      </c>
      <c r="CM633" s="15">
        <f>IF(CM$2=1,K633,0)</f>
        <v>0</v>
      </c>
      <c r="CN633" s="15">
        <f>IF(CN$2=1,L633,0)</f>
        <v>0</v>
      </c>
      <c r="CO633" s="15">
        <f>IF(CO$2=1,M633,0)</f>
        <v>0</v>
      </c>
      <c r="CP633" s="15">
        <f>IF(CP$2=1,N633,0)</f>
        <v>0</v>
      </c>
      <c r="CQ633" s="15">
        <f>IF(CQ$2=1,O633,0)</f>
        <v>0</v>
      </c>
      <c r="CR633" s="15">
        <f>IF(CR$2=1,P633,0)</f>
        <v>0</v>
      </c>
      <c r="CS633" s="15">
        <f>IF(CS$2=1,Q633,0)</f>
        <v>0</v>
      </c>
      <c r="CT633" s="15">
        <f>IF(CT$2=1,R633,0)</f>
        <v>438.24</v>
      </c>
      <c r="CU633" s="15">
        <f>IF(CU$2=1,S633,0)</f>
        <v>441.84</v>
      </c>
      <c r="CV633" s="15">
        <f>IF(CV$2=1,T633,0)</f>
        <v>442.24</v>
      </c>
      <c r="CW633" s="15">
        <f>IF(CW$2=1,U633,0)</f>
        <v>438.48</v>
      </c>
      <c r="CX633" s="15">
        <f>IF(CX$2=1,V633,0)</f>
        <v>421.52</v>
      </c>
      <c r="CY633" s="15">
        <f>IF(CY$2=1,W633,0)</f>
        <v>420.48</v>
      </c>
      <c r="CZ633" s="15">
        <f>IF(CZ$2=1,X633,0)</f>
        <v>435.28</v>
      </c>
      <c r="DA633" s="15">
        <f>IF(DA$2=1,Y633,0)</f>
        <v>410.16</v>
      </c>
      <c r="DB633" s="15">
        <f>IF(DB$2=1,Z633,0)</f>
        <v>0</v>
      </c>
      <c r="DC633" s="15">
        <f>IF(DC$2=1,AA633,0)</f>
        <v>0</v>
      </c>
      <c r="DE633" s="42">
        <f>MAX(CF633:DC633)*4</f>
        <v>1768.96</v>
      </c>
    </row>
    <row r="634" spans="1:109" ht="15.75" customHeight="1" x14ac:dyDescent="0.3">
      <c r="A634" s="40" t="s">
        <v>80</v>
      </c>
      <c r="B634" s="40" t="s">
        <v>51</v>
      </c>
      <c r="C634" s="41">
        <v>6</v>
      </c>
      <c r="D634" s="41">
        <v>398.32</v>
      </c>
      <c r="E634" s="41">
        <v>400.08</v>
      </c>
      <c r="F634" s="41">
        <v>399.44</v>
      </c>
      <c r="G634" s="41">
        <v>400.72</v>
      </c>
      <c r="H634" s="41">
        <v>397.04</v>
      </c>
      <c r="I634" s="41">
        <v>397.68</v>
      </c>
      <c r="J634" s="41">
        <v>394.8</v>
      </c>
      <c r="K634" s="41">
        <v>445.04</v>
      </c>
      <c r="L634" s="41">
        <v>454</v>
      </c>
      <c r="M634" s="41">
        <v>407.6</v>
      </c>
      <c r="N634" s="41">
        <v>412.24</v>
      </c>
      <c r="O634" s="41">
        <v>416.8</v>
      </c>
      <c r="P634" s="41">
        <v>452.8</v>
      </c>
      <c r="Q634" s="41">
        <v>457.76</v>
      </c>
      <c r="R634" s="41">
        <v>457.04</v>
      </c>
      <c r="S634" s="41">
        <v>422</v>
      </c>
      <c r="T634" s="41">
        <v>421.6</v>
      </c>
      <c r="U634" s="41">
        <v>407.36</v>
      </c>
      <c r="V634" s="41">
        <v>406.56</v>
      </c>
      <c r="W634" s="41">
        <v>406.24</v>
      </c>
      <c r="X634" s="41">
        <v>407.2</v>
      </c>
      <c r="Y634" s="41">
        <v>403.2</v>
      </c>
      <c r="Z634" s="41">
        <v>400.8</v>
      </c>
      <c r="AA634" s="41">
        <v>403.76</v>
      </c>
      <c r="AC634" s="15">
        <f>IF(AC$2=1,D634,0)</f>
        <v>0</v>
      </c>
      <c r="AD634" s="15">
        <f>IF(AD$2=1,E634,0)</f>
        <v>0</v>
      </c>
      <c r="AE634" s="15">
        <f>IF(AE$2=1,F634,0)</f>
        <v>0</v>
      </c>
      <c r="AF634" s="15">
        <f>IF(AF$2=1,G634,0)</f>
        <v>0</v>
      </c>
      <c r="AG634" s="15">
        <f>IF(AG$2=1,H634,0)</f>
        <v>0</v>
      </c>
      <c r="AH634" s="15">
        <f>IF(AH$2=1,I634,0)</f>
        <v>0</v>
      </c>
      <c r="AI634" s="15">
        <f>IF(AI$2=1,J634,0)</f>
        <v>394.8</v>
      </c>
      <c r="AJ634" s="15">
        <f>IF(AJ$2=1,K634,0)</f>
        <v>445.04</v>
      </c>
      <c r="AK634" s="15">
        <f>IF(AK$2=1,L634,0)</f>
        <v>454</v>
      </c>
      <c r="AL634" s="15">
        <f>IF(AL$2=1,M634,0)</f>
        <v>407.6</v>
      </c>
      <c r="AM634" s="15">
        <f>IF(AM$2=1,N634,0)</f>
        <v>412.24</v>
      </c>
      <c r="AN634" s="15">
        <f>IF(AN$2=1,O634,0)</f>
        <v>416.8</v>
      </c>
      <c r="AO634" s="15">
        <f>IF(AO$2=1,P634,0)</f>
        <v>452.8</v>
      </c>
      <c r="AP634" s="15">
        <f>IF(AP$2=1,Q634,0)</f>
        <v>457.76</v>
      </c>
      <c r="AQ634" s="15">
        <f>IF(AQ$2=1,R634,0)</f>
        <v>457.04</v>
      </c>
      <c r="AR634" s="15">
        <f>IF(AR$2=1,S634,0)</f>
        <v>422</v>
      </c>
      <c r="AS634" s="15">
        <f>IF(AS$2=1,T634,0)</f>
        <v>421.6</v>
      </c>
      <c r="AT634" s="15">
        <f>IF(AT$2=1,U634,0)</f>
        <v>407.36</v>
      </c>
      <c r="AU634" s="15">
        <f>IF(AU$2=1,V634,0)</f>
        <v>406.56</v>
      </c>
      <c r="AV634" s="15">
        <f>IF(AV$2=1,W634,0)</f>
        <v>406.24</v>
      </c>
      <c r="AW634" s="15">
        <f>IF(AW$2=1,X634,0)</f>
        <v>407.2</v>
      </c>
      <c r="AX634" s="15">
        <f>IF(AX$2=1,Y634,0)</f>
        <v>403.2</v>
      </c>
      <c r="AY634" s="15">
        <f>IF(AY$2=1,Z634,0)</f>
        <v>0</v>
      </c>
      <c r="AZ634" s="15">
        <f>IF(AZ$2=1,AA634,0)</f>
        <v>0</v>
      </c>
      <c r="BA634" s="15"/>
      <c r="BB634" s="37">
        <f>MAX(AC634:AZ634)*4</f>
        <v>1831.04</v>
      </c>
      <c r="BD634" s="15">
        <f>IF(BD$2=1,D634,0)</f>
        <v>0</v>
      </c>
      <c r="BE634" s="15">
        <f>IF(BE$2=1,E634,0)</f>
        <v>0</v>
      </c>
      <c r="BF634" s="15">
        <f>IF(BF$2=1,F634,0)</f>
        <v>0</v>
      </c>
      <c r="BG634" s="15">
        <f>IF(BG$2=1,G634,0)</f>
        <v>0</v>
      </c>
      <c r="BH634" s="15">
        <f>IF(BH$2=1,H634,0)</f>
        <v>0</v>
      </c>
      <c r="BI634" s="15">
        <f>IF(BI$2=1,I634,0)</f>
        <v>0</v>
      </c>
      <c r="BJ634" s="15">
        <f>IF(BJ$2=1,J634,0)</f>
        <v>394.8</v>
      </c>
      <c r="BK634" s="15">
        <f>IF(BK$2=1,K634,0)</f>
        <v>445.04</v>
      </c>
      <c r="BL634" s="15">
        <f>IF(BL$2=1,L634,0)</f>
        <v>0</v>
      </c>
      <c r="BM634" s="15">
        <f>IF(BM$2=1,M634,0)</f>
        <v>0</v>
      </c>
      <c r="BN634" s="15">
        <f>IF(BN$2=1,N634,0)</f>
        <v>0</v>
      </c>
      <c r="BO634" s="15">
        <f>IF(BO$2=1,O634,0)</f>
        <v>0</v>
      </c>
      <c r="BP634" s="15">
        <f>IF(BP$2=1,P634,0)</f>
        <v>0</v>
      </c>
      <c r="BQ634" s="15">
        <f>IF(BQ$2=1,Q634,0)</f>
        <v>0</v>
      </c>
      <c r="BR634" s="15">
        <f>IF(BR$2=1,R634,0)</f>
        <v>457.04</v>
      </c>
      <c r="BS634" s="15">
        <f>IF(BS$2=1,S634,0)</f>
        <v>422</v>
      </c>
      <c r="BT634" s="15">
        <f>IF(BT$2=1,T634,0)</f>
        <v>421.6</v>
      </c>
      <c r="BU634" s="15">
        <f>IF(BU$2=1,U634,0)</f>
        <v>407.36</v>
      </c>
      <c r="BV634" s="15">
        <f>IF(BV$2=1,V634,0)</f>
        <v>406.56</v>
      </c>
      <c r="BW634" s="15">
        <f>IF(BW$2=1,W634,0)</f>
        <v>406.24</v>
      </c>
      <c r="BX634" s="15">
        <f>IF(BX$2=1,X634,0)</f>
        <v>407.2</v>
      </c>
      <c r="BY634" s="15">
        <f>IF(BY$2=1,Y634,0)</f>
        <v>403.2</v>
      </c>
      <c r="BZ634" s="15">
        <f>IF(BZ$2=1,Z634,0)</f>
        <v>0</v>
      </c>
      <c r="CA634" s="15">
        <f>IF(CA$2=1,AA634,0)</f>
        <v>0</v>
      </c>
      <c r="CC634" s="42">
        <f>MAX(BD634:CA634)*4</f>
        <v>1828.16</v>
      </c>
      <c r="CF634" s="15">
        <f>IF(CF$2=1,D634,0)</f>
        <v>0</v>
      </c>
      <c r="CG634" s="15">
        <f>IF(CG$2=1,E634,0)</f>
        <v>0</v>
      </c>
      <c r="CH634" s="15">
        <f>IF(CH$2=1,F634,0)</f>
        <v>0</v>
      </c>
      <c r="CI634" s="15">
        <f>IF(CI$2=1,AG634,0)</f>
        <v>0</v>
      </c>
      <c r="CJ634" s="15">
        <f>IF(CJ$2=1,AH634,0)</f>
        <v>0</v>
      </c>
      <c r="CK634" s="15">
        <f>IF(CK$2=1,I634,0)</f>
        <v>0</v>
      </c>
      <c r="CL634" s="15">
        <f>IF(CL$2=1,J634,0)</f>
        <v>0</v>
      </c>
      <c r="CM634" s="15">
        <f>IF(CM$2=1,K634,0)</f>
        <v>0</v>
      </c>
      <c r="CN634" s="15">
        <f>IF(CN$2=1,L634,0)</f>
        <v>0</v>
      </c>
      <c r="CO634" s="15">
        <f>IF(CO$2=1,M634,0)</f>
        <v>0</v>
      </c>
      <c r="CP634" s="15">
        <f>IF(CP$2=1,N634,0)</f>
        <v>0</v>
      </c>
      <c r="CQ634" s="15">
        <f>IF(CQ$2=1,O634,0)</f>
        <v>0</v>
      </c>
      <c r="CR634" s="15">
        <f>IF(CR$2=1,P634,0)</f>
        <v>0</v>
      </c>
      <c r="CS634" s="15">
        <f>IF(CS$2=1,Q634,0)</f>
        <v>0</v>
      </c>
      <c r="CT634" s="15">
        <f>IF(CT$2=1,R634,0)</f>
        <v>457.04</v>
      </c>
      <c r="CU634" s="15">
        <f>IF(CU$2=1,S634,0)</f>
        <v>422</v>
      </c>
      <c r="CV634" s="15">
        <f>IF(CV$2=1,T634,0)</f>
        <v>421.6</v>
      </c>
      <c r="CW634" s="15">
        <f>IF(CW$2=1,U634,0)</f>
        <v>407.36</v>
      </c>
      <c r="CX634" s="15">
        <f>IF(CX$2=1,V634,0)</f>
        <v>406.56</v>
      </c>
      <c r="CY634" s="15">
        <f>IF(CY$2=1,W634,0)</f>
        <v>406.24</v>
      </c>
      <c r="CZ634" s="15">
        <f>IF(CZ$2=1,X634,0)</f>
        <v>407.2</v>
      </c>
      <c r="DA634" s="15">
        <f>IF(DA$2=1,Y634,0)</f>
        <v>403.2</v>
      </c>
      <c r="DB634" s="15">
        <f>IF(DB$2=1,Z634,0)</f>
        <v>0</v>
      </c>
      <c r="DC634" s="15">
        <f>IF(DC$2=1,AA634,0)</f>
        <v>0</v>
      </c>
      <c r="DE634" s="42">
        <f>MAX(CF634:DC634)*4</f>
        <v>1828.16</v>
      </c>
    </row>
    <row r="635" spans="1:109" ht="15.75" customHeight="1" x14ac:dyDescent="0.3">
      <c r="A635" s="40" t="s">
        <v>80</v>
      </c>
      <c r="B635" s="40" t="s">
        <v>51</v>
      </c>
      <c r="C635" s="41">
        <v>7</v>
      </c>
      <c r="D635" s="41">
        <v>462.4</v>
      </c>
      <c r="E635" s="41">
        <v>463.92</v>
      </c>
      <c r="F635" s="41">
        <v>464.32</v>
      </c>
      <c r="G635" s="41">
        <v>471.44</v>
      </c>
      <c r="H635" s="41">
        <v>470.8</v>
      </c>
      <c r="I635" s="41">
        <v>466.08</v>
      </c>
      <c r="J635" s="41">
        <v>460.24</v>
      </c>
      <c r="K635" s="41">
        <v>467.44</v>
      </c>
      <c r="L635" s="41">
        <v>465.68</v>
      </c>
      <c r="M635" s="41">
        <v>470.88</v>
      </c>
      <c r="N635" s="41">
        <v>482.64</v>
      </c>
      <c r="O635" s="41">
        <v>489.04</v>
      </c>
      <c r="P635" s="41">
        <v>470.8</v>
      </c>
      <c r="Q635" s="41">
        <v>480.56</v>
      </c>
      <c r="R635" s="41">
        <v>491.2</v>
      </c>
      <c r="S635" s="41">
        <v>492.16</v>
      </c>
      <c r="T635" s="41">
        <v>485.36</v>
      </c>
      <c r="U635" s="41">
        <v>485.44</v>
      </c>
      <c r="V635" s="41">
        <v>471.12</v>
      </c>
      <c r="W635" s="41">
        <v>471.28</v>
      </c>
      <c r="X635" s="41">
        <v>481.04</v>
      </c>
      <c r="Y635" s="41">
        <v>471.36</v>
      </c>
      <c r="Z635" s="41">
        <v>469.04</v>
      </c>
      <c r="AA635" s="41">
        <v>471.92</v>
      </c>
      <c r="AC635" s="15">
        <f>IF(AC$2=1,D635,0)</f>
        <v>0</v>
      </c>
      <c r="AD635" s="15">
        <f>IF(AD$2=1,E635,0)</f>
        <v>0</v>
      </c>
      <c r="AE635" s="15">
        <f>IF(AE$2=1,F635,0)</f>
        <v>0</v>
      </c>
      <c r="AF635" s="15">
        <f>IF(AF$2=1,G635,0)</f>
        <v>0</v>
      </c>
      <c r="AG635" s="15">
        <f>IF(AG$2=1,H635,0)</f>
        <v>0</v>
      </c>
      <c r="AH635" s="15">
        <f>IF(AH$2=1,I635,0)</f>
        <v>0</v>
      </c>
      <c r="AI635" s="15">
        <f>IF(AI$2=1,J635,0)</f>
        <v>460.24</v>
      </c>
      <c r="AJ635" s="15">
        <f>IF(AJ$2=1,K635,0)</f>
        <v>467.44</v>
      </c>
      <c r="AK635" s="15">
        <f>IF(AK$2=1,L635,0)</f>
        <v>465.68</v>
      </c>
      <c r="AL635" s="15">
        <f>IF(AL$2=1,M635,0)</f>
        <v>470.88</v>
      </c>
      <c r="AM635" s="15">
        <f>IF(AM$2=1,N635,0)</f>
        <v>482.64</v>
      </c>
      <c r="AN635" s="15">
        <f>IF(AN$2=1,O635,0)</f>
        <v>489.04</v>
      </c>
      <c r="AO635" s="15">
        <f>IF(AO$2=1,P635,0)</f>
        <v>470.8</v>
      </c>
      <c r="AP635" s="15">
        <f>IF(AP$2=1,Q635,0)</f>
        <v>480.56</v>
      </c>
      <c r="AQ635" s="15">
        <f>IF(AQ$2=1,R635,0)</f>
        <v>491.2</v>
      </c>
      <c r="AR635" s="15">
        <f>IF(AR$2=1,S635,0)</f>
        <v>492.16</v>
      </c>
      <c r="AS635" s="15">
        <f>IF(AS$2=1,T635,0)</f>
        <v>485.36</v>
      </c>
      <c r="AT635" s="15">
        <f>IF(AT$2=1,U635,0)</f>
        <v>485.44</v>
      </c>
      <c r="AU635" s="15">
        <f>IF(AU$2=1,V635,0)</f>
        <v>471.12</v>
      </c>
      <c r="AV635" s="15">
        <f>IF(AV$2=1,W635,0)</f>
        <v>471.28</v>
      </c>
      <c r="AW635" s="15">
        <f>IF(AW$2=1,X635,0)</f>
        <v>481.04</v>
      </c>
      <c r="AX635" s="15">
        <f>IF(AX$2=1,Y635,0)</f>
        <v>471.36</v>
      </c>
      <c r="AY635" s="15">
        <f>IF(AY$2=1,Z635,0)</f>
        <v>0</v>
      </c>
      <c r="AZ635" s="15">
        <f>IF(AZ$2=1,AA635,0)</f>
        <v>0</v>
      </c>
      <c r="BA635" s="15"/>
      <c r="BB635" s="37">
        <f>MAX(AC635:AZ635)*4</f>
        <v>1968.64</v>
      </c>
      <c r="BD635" s="15">
        <f>IF(BD$2=1,D635,0)</f>
        <v>0</v>
      </c>
      <c r="BE635" s="15">
        <f>IF(BE$2=1,E635,0)</f>
        <v>0</v>
      </c>
      <c r="BF635" s="15">
        <f>IF(BF$2=1,F635,0)</f>
        <v>0</v>
      </c>
      <c r="BG635" s="15">
        <f>IF(BG$2=1,G635,0)</f>
        <v>0</v>
      </c>
      <c r="BH635" s="15">
        <f>IF(BH$2=1,H635,0)</f>
        <v>0</v>
      </c>
      <c r="BI635" s="15">
        <f>IF(BI$2=1,I635,0)</f>
        <v>0</v>
      </c>
      <c r="BJ635" s="15">
        <f>IF(BJ$2=1,J635,0)</f>
        <v>460.24</v>
      </c>
      <c r="BK635" s="15">
        <f>IF(BK$2=1,K635,0)</f>
        <v>467.44</v>
      </c>
      <c r="BL635" s="15">
        <f>IF(BL$2=1,L635,0)</f>
        <v>0</v>
      </c>
      <c r="BM635" s="15">
        <f>IF(BM$2=1,M635,0)</f>
        <v>0</v>
      </c>
      <c r="BN635" s="15">
        <f>IF(BN$2=1,N635,0)</f>
        <v>0</v>
      </c>
      <c r="BO635" s="15">
        <f>IF(BO$2=1,O635,0)</f>
        <v>0</v>
      </c>
      <c r="BP635" s="15">
        <f>IF(BP$2=1,P635,0)</f>
        <v>0</v>
      </c>
      <c r="BQ635" s="15">
        <f>IF(BQ$2=1,Q635,0)</f>
        <v>0</v>
      </c>
      <c r="BR635" s="15">
        <f>IF(BR$2=1,R635,0)</f>
        <v>491.2</v>
      </c>
      <c r="BS635" s="15">
        <f>IF(BS$2=1,S635,0)</f>
        <v>492.16</v>
      </c>
      <c r="BT635" s="15">
        <f>IF(BT$2=1,T635,0)</f>
        <v>485.36</v>
      </c>
      <c r="BU635" s="15">
        <f>IF(BU$2=1,U635,0)</f>
        <v>485.44</v>
      </c>
      <c r="BV635" s="15">
        <f>IF(BV$2=1,V635,0)</f>
        <v>471.12</v>
      </c>
      <c r="BW635" s="15">
        <f>IF(BW$2=1,W635,0)</f>
        <v>471.28</v>
      </c>
      <c r="BX635" s="15">
        <f>IF(BX$2=1,X635,0)</f>
        <v>481.04</v>
      </c>
      <c r="BY635" s="15">
        <f>IF(BY$2=1,Y635,0)</f>
        <v>471.36</v>
      </c>
      <c r="BZ635" s="15">
        <f>IF(BZ$2=1,Z635,0)</f>
        <v>0</v>
      </c>
      <c r="CA635" s="15">
        <f>IF(CA$2=1,AA635,0)</f>
        <v>0</v>
      </c>
      <c r="CC635" s="42">
        <f>MAX(BD635:CA635)*4</f>
        <v>1968.64</v>
      </c>
      <c r="CF635" s="15">
        <f>IF(CF$2=1,D635,0)</f>
        <v>0</v>
      </c>
      <c r="CG635" s="15">
        <f>IF(CG$2=1,E635,0)</f>
        <v>0</v>
      </c>
      <c r="CH635" s="15">
        <f>IF(CH$2=1,F635,0)</f>
        <v>0</v>
      </c>
      <c r="CI635" s="15">
        <f>IF(CI$2=1,AG635,0)</f>
        <v>0</v>
      </c>
      <c r="CJ635" s="15">
        <f>IF(CJ$2=1,AH635,0)</f>
        <v>0</v>
      </c>
      <c r="CK635" s="15">
        <f>IF(CK$2=1,I635,0)</f>
        <v>0</v>
      </c>
      <c r="CL635" s="15">
        <f>IF(CL$2=1,J635,0)</f>
        <v>0</v>
      </c>
      <c r="CM635" s="15">
        <f>IF(CM$2=1,K635,0)</f>
        <v>0</v>
      </c>
      <c r="CN635" s="15">
        <f>IF(CN$2=1,L635,0)</f>
        <v>0</v>
      </c>
      <c r="CO635" s="15">
        <f>IF(CO$2=1,M635,0)</f>
        <v>0</v>
      </c>
      <c r="CP635" s="15">
        <f>IF(CP$2=1,N635,0)</f>
        <v>0</v>
      </c>
      <c r="CQ635" s="15">
        <f>IF(CQ$2=1,O635,0)</f>
        <v>0</v>
      </c>
      <c r="CR635" s="15">
        <f>IF(CR$2=1,P635,0)</f>
        <v>0</v>
      </c>
      <c r="CS635" s="15">
        <f>IF(CS$2=1,Q635,0)</f>
        <v>0</v>
      </c>
      <c r="CT635" s="15">
        <f>IF(CT$2=1,R635,0)</f>
        <v>491.2</v>
      </c>
      <c r="CU635" s="15">
        <f>IF(CU$2=1,S635,0)</f>
        <v>492.16</v>
      </c>
      <c r="CV635" s="15">
        <f>IF(CV$2=1,T635,0)</f>
        <v>485.36</v>
      </c>
      <c r="CW635" s="15">
        <f>IF(CW$2=1,U635,0)</f>
        <v>485.44</v>
      </c>
      <c r="CX635" s="15">
        <f>IF(CX$2=1,V635,0)</f>
        <v>471.12</v>
      </c>
      <c r="CY635" s="15">
        <f>IF(CY$2=1,W635,0)</f>
        <v>471.28</v>
      </c>
      <c r="CZ635" s="15">
        <f>IF(CZ$2=1,X635,0)</f>
        <v>481.04</v>
      </c>
      <c r="DA635" s="15">
        <f>IF(DA$2=1,Y635,0)</f>
        <v>471.36</v>
      </c>
      <c r="DB635" s="15">
        <f>IF(DB$2=1,Z635,0)</f>
        <v>0</v>
      </c>
      <c r="DC635" s="15">
        <f>IF(DC$2=1,AA635,0)</f>
        <v>0</v>
      </c>
      <c r="DE635" s="42">
        <f>MAX(CF635:DC635)*4</f>
        <v>1968.64</v>
      </c>
    </row>
    <row r="636" spans="1:109" ht="15.75" customHeight="1" x14ac:dyDescent="0.3">
      <c r="A636" s="40" t="s">
        <v>80</v>
      </c>
      <c r="B636" s="40" t="s">
        <v>51</v>
      </c>
      <c r="C636" s="41">
        <v>8</v>
      </c>
      <c r="D636" s="41">
        <v>464</v>
      </c>
      <c r="E636" s="41">
        <v>469.28</v>
      </c>
      <c r="F636" s="41">
        <v>468.8</v>
      </c>
      <c r="G636" s="41">
        <v>472.24</v>
      </c>
      <c r="H636" s="41">
        <v>465.84</v>
      </c>
      <c r="I636" s="41">
        <v>468.96</v>
      </c>
      <c r="J636" s="41">
        <v>453.68</v>
      </c>
      <c r="K636" s="41">
        <v>469.2</v>
      </c>
      <c r="L636" s="41">
        <v>453.84</v>
      </c>
      <c r="M636" s="41">
        <v>465.12</v>
      </c>
      <c r="N636" s="41">
        <v>468.64</v>
      </c>
      <c r="O636" s="41">
        <v>467.92</v>
      </c>
      <c r="P636" s="41">
        <v>463.6</v>
      </c>
      <c r="Q636" s="41">
        <v>462.32</v>
      </c>
      <c r="R636" s="41">
        <v>468.32</v>
      </c>
      <c r="S636" s="41">
        <v>474.72</v>
      </c>
      <c r="T636" s="41">
        <v>476.8</v>
      </c>
      <c r="U636" s="41">
        <v>463.92</v>
      </c>
      <c r="V636" s="41">
        <v>461.04</v>
      </c>
      <c r="W636" s="41">
        <v>464</v>
      </c>
      <c r="X636" s="41">
        <v>452.64</v>
      </c>
      <c r="Y636" s="41">
        <v>464.64</v>
      </c>
      <c r="Z636" s="41">
        <v>465.12</v>
      </c>
      <c r="AA636" s="41">
        <v>468.64</v>
      </c>
      <c r="AC636" s="15">
        <f>IF(AC$2=1,D636,0)</f>
        <v>0</v>
      </c>
      <c r="AD636" s="15">
        <f>IF(AD$2=1,E636,0)</f>
        <v>0</v>
      </c>
      <c r="AE636" s="15">
        <f>IF(AE$2=1,F636,0)</f>
        <v>0</v>
      </c>
      <c r="AF636" s="15">
        <f>IF(AF$2=1,G636,0)</f>
        <v>0</v>
      </c>
      <c r="AG636" s="15">
        <f>IF(AG$2=1,H636,0)</f>
        <v>0</v>
      </c>
      <c r="AH636" s="15">
        <f>IF(AH$2=1,I636,0)</f>
        <v>0</v>
      </c>
      <c r="AI636" s="15">
        <f>IF(AI$2=1,J636,0)</f>
        <v>453.68</v>
      </c>
      <c r="AJ636" s="15">
        <f>IF(AJ$2=1,K636,0)</f>
        <v>469.2</v>
      </c>
      <c r="AK636" s="15">
        <f>IF(AK$2=1,L636,0)</f>
        <v>453.84</v>
      </c>
      <c r="AL636" s="15">
        <f>IF(AL$2=1,M636,0)</f>
        <v>465.12</v>
      </c>
      <c r="AM636" s="15">
        <f>IF(AM$2=1,N636,0)</f>
        <v>468.64</v>
      </c>
      <c r="AN636" s="15">
        <f>IF(AN$2=1,O636,0)</f>
        <v>467.92</v>
      </c>
      <c r="AO636" s="15">
        <f>IF(AO$2=1,P636,0)</f>
        <v>463.6</v>
      </c>
      <c r="AP636" s="15">
        <f>IF(AP$2=1,Q636,0)</f>
        <v>462.32</v>
      </c>
      <c r="AQ636" s="15">
        <f>IF(AQ$2=1,R636,0)</f>
        <v>468.32</v>
      </c>
      <c r="AR636" s="15">
        <f>IF(AR$2=1,S636,0)</f>
        <v>474.72</v>
      </c>
      <c r="AS636" s="15">
        <f>IF(AS$2=1,T636,0)</f>
        <v>476.8</v>
      </c>
      <c r="AT636" s="15">
        <f>IF(AT$2=1,U636,0)</f>
        <v>463.92</v>
      </c>
      <c r="AU636" s="15">
        <f>IF(AU$2=1,V636,0)</f>
        <v>461.04</v>
      </c>
      <c r="AV636" s="15">
        <f>IF(AV$2=1,W636,0)</f>
        <v>464</v>
      </c>
      <c r="AW636" s="15">
        <f>IF(AW$2=1,X636,0)</f>
        <v>452.64</v>
      </c>
      <c r="AX636" s="15">
        <f>IF(AX$2=1,Y636,0)</f>
        <v>464.64</v>
      </c>
      <c r="AY636" s="15">
        <f>IF(AY$2=1,Z636,0)</f>
        <v>0</v>
      </c>
      <c r="AZ636" s="15">
        <f>IF(AZ$2=1,AA636,0)</f>
        <v>0</v>
      </c>
      <c r="BA636" s="15"/>
      <c r="BB636" s="37">
        <f>MAX(AC636:AZ636)*4</f>
        <v>1907.2</v>
      </c>
      <c r="BD636" s="15">
        <f>IF(BD$2=1,D636,0)</f>
        <v>0</v>
      </c>
      <c r="BE636" s="15">
        <f>IF(BE$2=1,E636,0)</f>
        <v>0</v>
      </c>
      <c r="BF636" s="15">
        <f>IF(BF$2=1,F636,0)</f>
        <v>0</v>
      </c>
      <c r="BG636" s="15">
        <f>IF(BG$2=1,G636,0)</f>
        <v>0</v>
      </c>
      <c r="BH636" s="15">
        <f>IF(BH$2=1,H636,0)</f>
        <v>0</v>
      </c>
      <c r="BI636" s="15">
        <f>IF(BI$2=1,I636,0)</f>
        <v>0</v>
      </c>
      <c r="BJ636" s="15">
        <f>IF(BJ$2=1,J636,0)</f>
        <v>453.68</v>
      </c>
      <c r="BK636" s="15">
        <f>IF(BK$2=1,K636,0)</f>
        <v>469.2</v>
      </c>
      <c r="BL636" s="15">
        <f>IF(BL$2=1,L636,0)</f>
        <v>0</v>
      </c>
      <c r="BM636" s="15">
        <f>IF(BM$2=1,M636,0)</f>
        <v>0</v>
      </c>
      <c r="BN636" s="15">
        <f>IF(BN$2=1,N636,0)</f>
        <v>0</v>
      </c>
      <c r="BO636" s="15">
        <f>IF(BO$2=1,O636,0)</f>
        <v>0</v>
      </c>
      <c r="BP636" s="15">
        <f>IF(BP$2=1,P636,0)</f>
        <v>0</v>
      </c>
      <c r="BQ636" s="15">
        <f>IF(BQ$2=1,Q636,0)</f>
        <v>0</v>
      </c>
      <c r="BR636" s="15">
        <f>IF(BR$2=1,R636,0)</f>
        <v>468.32</v>
      </c>
      <c r="BS636" s="15">
        <f>IF(BS$2=1,S636,0)</f>
        <v>474.72</v>
      </c>
      <c r="BT636" s="15">
        <f>IF(BT$2=1,T636,0)</f>
        <v>476.8</v>
      </c>
      <c r="BU636" s="15">
        <f>IF(BU$2=1,U636,0)</f>
        <v>463.92</v>
      </c>
      <c r="BV636" s="15">
        <f>IF(BV$2=1,V636,0)</f>
        <v>461.04</v>
      </c>
      <c r="BW636" s="15">
        <f>IF(BW$2=1,W636,0)</f>
        <v>464</v>
      </c>
      <c r="BX636" s="15">
        <f>IF(BX$2=1,X636,0)</f>
        <v>452.64</v>
      </c>
      <c r="BY636" s="15">
        <f>IF(BY$2=1,Y636,0)</f>
        <v>464.64</v>
      </c>
      <c r="BZ636" s="15">
        <f>IF(BZ$2=1,Z636,0)</f>
        <v>0</v>
      </c>
      <c r="CA636" s="15">
        <f>IF(CA$2=1,AA636,0)</f>
        <v>0</v>
      </c>
      <c r="CC636" s="42">
        <f>MAX(BD636:CA636)*4</f>
        <v>1907.2</v>
      </c>
      <c r="CF636" s="15">
        <f>IF(CF$2=1,D636,0)</f>
        <v>0</v>
      </c>
      <c r="CG636" s="15">
        <f>IF(CG$2=1,E636,0)</f>
        <v>0</v>
      </c>
      <c r="CH636" s="15">
        <f>IF(CH$2=1,F636,0)</f>
        <v>0</v>
      </c>
      <c r="CI636" s="15">
        <f>IF(CI$2=1,AG636,0)</f>
        <v>0</v>
      </c>
      <c r="CJ636" s="15">
        <f>IF(CJ$2=1,AH636,0)</f>
        <v>0</v>
      </c>
      <c r="CK636" s="15">
        <f>IF(CK$2=1,I636,0)</f>
        <v>0</v>
      </c>
      <c r="CL636" s="15">
        <f>IF(CL$2=1,J636,0)</f>
        <v>0</v>
      </c>
      <c r="CM636" s="15">
        <f>IF(CM$2=1,K636,0)</f>
        <v>0</v>
      </c>
      <c r="CN636" s="15">
        <f>IF(CN$2=1,L636,0)</f>
        <v>0</v>
      </c>
      <c r="CO636" s="15">
        <f>IF(CO$2=1,M636,0)</f>
        <v>0</v>
      </c>
      <c r="CP636" s="15">
        <f>IF(CP$2=1,N636,0)</f>
        <v>0</v>
      </c>
      <c r="CQ636" s="15">
        <f>IF(CQ$2=1,O636,0)</f>
        <v>0</v>
      </c>
      <c r="CR636" s="15">
        <f>IF(CR$2=1,P636,0)</f>
        <v>0</v>
      </c>
      <c r="CS636" s="15">
        <f>IF(CS$2=1,Q636,0)</f>
        <v>0</v>
      </c>
      <c r="CT636" s="15">
        <f>IF(CT$2=1,R636,0)</f>
        <v>468.32</v>
      </c>
      <c r="CU636" s="15">
        <f>IF(CU$2=1,S636,0)</f>
        <v>474.72</v>
      </c>
      <c r="CV636" s="15">
        <f>IF(CV$2=1,T636,0)</f>
        <v>476.8</v>
      </c>
      <c r="CW636" s="15">
        <f>IF(CW$2=1,U636,0)</f>
        <v>463.92</v>
      </c>
      <c r="CX636" s="15">
        <f>IF(CX$2=1,V636,0)</f>
        <v>461.04</v>
      </c>
      <c r="CY636" s="15">
        <f>IF(CY$2=1,W636,0)</f>
        <v>464</v>
      </c>
      <c r="CZ636" s="15">
        <f>IF(CZ$2=1,X636,0)</f>
        <v>452.64</v>
      </c>
      <c r="DA636" s="15">
        <f>IF(DA$2=1,Y636,0)</f>
        <v>464.64</v>
      </c>
      <c r="DB636" s="15">
        <f>IF(DB$2=1,Z636,0)</f>
        <v>0</v>
      </c>
      <c r="DC636" s="15">
        <f>IF(DC$2=1,AA636,0)</f>
        <v>0</v>
      </c>
      <c r="DE636" s="42">
        <f>MAX(CF636:DC636)*4</f>
        <v>1907.2</v>
      </c>
    </row>
    <row r="637" spans="1:109" ht="15.75" customHeight="1" x14ac:dyDescent="0.3">
      <c r="A637" s="40" t="s">
        <v>80</v>
      </c>
      <c r="B637" s="40" t="s">
        <v>51</v>
      </c>
      <c r="C637" s="41">
        <v>9</v>
      </c>
      <c r="D637" s="41">
        <v>468.08</v>
      </c>
      <c r="E637" s="41">
        <v>459.04</v>
      </c>
      <c r="F637" s="41">
        <v>458.72</v>
      </c>
      <c r="G637" s="41">
        <v>454.16</v>
      </c>
      <c r="H637" s="41">
        <v>460.08</v>
      </c>
      <c r="I637" s="41">
        <v>462.48</v>
      </c>
      <c r="J637" s="41">
        <v>462.96</v>
      </c>
      <c r="K637" s="41">
        <v>471.76</v>
      </c>
      <c r="L637" s="41">
        <v>468</v>
      </c>
      <c r="M637" s="41">
        <v>468.48</v>
      </c>
      <c r="N637" s="41">
        <v>472.64</v>
      </c>
      <c r="O637" s="41">
        <v>470.32</v>
      </c>
      <c r="P637" s="41">
        <v>467.28</v>
      </c>
      <c r="Q637" s="41">
        <v>475.2</v>
      </c>
      <c r="R637" s="41">
        <v>472.48</v>
      </c>
      <c r="S637" s="41">
        <v>474.8</v>
      </c>
      <c r="T637" s="41">
        <v>476.24</v>
      </c>
      <c r="U637" s="41">
        <v>479.76</v>
      </c>
      <c r="V637" s="41">
        <v>471.12</v>
      </c>
      <c r="W637" s="41">
        <v>475.52</v>
      </c>
      <c r="X637" s="41">
        <v>473.52</v>
      </c>
      <c r="Y637" s="41">
        <v>476</v>
      </c>
      <c r="Z637" s="41">
        <v>473.68</v>
      </c>
      <c r="AA637" s="41">
        <v>475.36</v>
      </c>
      <c r="AC637" s="15">
        <f>IF(AC$2=1,D637,0)</f>
        <v>0</v>
      </c>
      <c r="AD637" s="15">
        <f>IF(AD$2=1,E637,0)</f>
        <v>0</v>
      </c>
      <c r="AE637" s="15">
        <f>IF(AE$2=1,F637,0)</f>
        <v>0</v>
      </c>
      <c r="AF637" s="15">
        <f>IF(AF$2=1,G637,0)</f>
        <v>0</v>
      </c>
      <c r="AG637" s="15">
        <f>IF(AG$2=1,H637,0)</f>
        <v>0</v>
      </c>
      <c r="AH637" s="15">
        <f>IF(AH$2=1,I637,0)</f>
        <v>0</v>
      </c>
      <c r="AI637" s="15">
        <f>IF(AI$2=1,J637,0)</f>
        <v>462.96</v>
      </c>
      <c r="AJ637" s="15">
        <f>IF(AJ$2=1,K637,0)</f>
        <v>471.76</v>
      </c>
      <c r="AK637" s="15">
        <f>IF(AK$2=1,L637,0)</f>
        <v>468</v>
      </c>
      <c r="AL637" s="15">
        <f>IF(AL$2=1,M637,0)</f>
        <v>468.48</v>
      </c>
      <c r="AM637" s="15">
        <f>IF(AM$2=1,N637,0)</f>
        <v>472.64</v>
      </c>
      <c r="AN637" s="15">
        <f>IF(AN$2=1,O637,0)</f>
        <v>470.32</v>
      </c>
      <c r="AO637" s="15">
        <f>IF(AO$2=1,P637,0)</f>
        <v>467.28</v>
      </c>
      <c r="AP637" s="15">
        <f>IF(AP$2=1,Q637,0)</f>
        <v>475.2</v>
      </c>
      <c r="AQ637" s="15">
        <f>IF(AQ$2=1,R637,0)</f>
        <v>472.48</v>
      </c>
      <c r="AR637" s="15">
        <f>IF(AR$2=1,S637,0)</f>
        <v>474.8</v>
      </c>
      <c r="AS637" s="15">
        <f>IF(AS$2=1,T637,0)</f>
        <v>476.24</v>
      </c>
      <c r="AT637" s="15">
        <f>IF(AT$2=1,U637,0)</f>
        <v>479.76</v>
      </c>
      <c r="AU637" s="15">
        <f>IF(AU$2=1,V637,0)</f>
        <v>471.12</v>
      </c>
      <c r="AV637" s="15">
        <f>IF(AV$2=1,W637,0)</f>
        <v>475.52</v>
      </c>
      <c r="AW637" s="15">
        <f>IF(AW$2=1,X637,0)</f>
        <v>473.52</v>
      </c>
      <c r="AX637" s="15">
        <f>IF(AX$2=1,Y637,0)</f>
        <v>476</v>
      </c>
      <c r="AY637" s="15">
        <f>IF(AY$2=1,Z637,0)</f>
        <v>0</v>
      </c>
      <c r="AZ637" s="15">
        <f>IF(AZ$2=1,AA637,0)</f>
        <v>0</v>
      </c>
      <c r="BA637" s="15"/>
      <c r="BB637" s="37">
        <f>MAX(AC637:AZ637)*4</f>
        <v>1919.04</v>
      </c>
      <c r="BD637" s="15">
        <f>IF(BD$2=1,D637,0)</f>
        <v>0</v>
      </c>
      <c r="BE637" s="15">
        <f>IF(BE$2=1,E637,0)</f>
        <v>0</v>
      </c>
      <c r="BF637" s="15">
        <f>IF(BF$2=1,F637,0)</f>
        <v>0</v>
      </c>
      <c r="BG637" s="15">
        <f>IF(BG$2=1,G637,0)</f>
        <v>0</v>
      </c>
      <c r="BH637" s="15">
        <f>IF(BH$2=1,H637,0)</f>
        <v>0</v>
      </c>
      <c r="BI637" s="15">
        <f>IF(BI$2=1,I637,0)</f>
        <v>0</v>
      </c>
      <c r="BJ637" s="15">
        <f>IF(BJ$2=1,J637,0)</f>
        <v>462.96</v>
      </c>
      <c r="BK637" s="15">
        <f>IF(BK$2=1,K637,0)</f>
        <v>471.76</v>
      </c>
      <c r="BL637" s="15">
        <f>IF(BL$2=1,L637,0)</f>
        <v>0</v>
      </c>
      <c r="BM637" s="15">
        <f>IF(BM$2=1,M637,0)</f>
        <v>0</v>
      </c>
      <c r="BN637" s="15">
        <f>IF(BN$2=1,N637,0)</f>
        <v>0</v>
      </c>
      <c r="BO637" s="15">
        <f>IF(BO$2=1,O637,0)</f>
        <v>0</v>
      </c>
      <c r="BP637" s="15">
        <f>IF(BP$2=1,P637,0)</f>
        <v>0</v>
      </c>
      <c r="BQ637" s="15">
        <f>IF(BQ$2=1,Q637,0)</f>
        <v>0</v>
      </c>
      <c r="BR637" s="15">
        <f>IF(BR$2=1,R637,0)</f>
        <v>472.48</v>
      </c>
      <c r="BS637" s="15">
        <f>IF(BS$2=1,S637,0)</f>
        <v>474.8</v>
      </c>
      <c r="BT637" s="15">
        <f>IF(BT$2=1,T637,0)</f>
        <v>476.24</v>
      </c>
      <c r="BU637" s="15">
        <f>IF(BU$2=1,U637,0)</f>
        <v>479.76</v>
      </c>
      <c r="BV637" s="15">
        <f>IF(BV$2=1,V637,0)</f>
        <v>471.12</v>
      </c>
      <c r="BW637" s="15">
        <f>IF(BW$2=1,W637,0)</f>
        <v>475.52</v>
      </c>
      <c r="BX637" s="15">
        <f>IF(BX$2=1,X637,0)</f>
        <v>473.52</v>
      </c>
      <c r="BY637" s="15">
        <f>IF(BY$2=1,Y637,0)</f>
        <v>476</v>
      </c>
      <c r="BZ637" s="15">
        <f>IF(BZ$2=1,Z637,0)</f>
        <v>0</v>
      </c>
      <c r="CA637" s="15">
        <f>IF(CA$2=1,AA637,0)</f>
        <v>0</v>
      </c>
      <c r="CC637" s="42">
        <f>MAX(BD637:CA637)*4</f>
        <v>1919.04</v>
      </c>
      <c r="CF637" s="15">
        <f>IF(CF$2=1,D637,0)</f>
        <v>0</v>
      </c>
      <c r="CG637" s="15">
        <f>IF(CG$2=1,E637,0)</f>
        <v>0</v>
      </c>
      <c r="CH637" s="15">
        <f>IF(CH$2=1,F637,0)</f>
        <v>0</v>
      </c>
      <c r="CI637" s="15">
        <f>IF(CI$2=1,AG637,0)</f>
        <v>0</v>
      </c>
      <c r="CJ637" s="15">
        <f>IF(CJ$2=1,AH637,0)</f>
        <v>0</v>
      </c>
      <c r="CK637" s="15">
        <f>IF(CK$2=1,I637,0)</f>
        <v>0</v>
      </c>
      <c r="CL637" s="15">
        <f>IF(CL$2=1,J637,0)</f>
        <v>0</v>
      </c>
      <c r="CM637" s="15">
        <f>IF(CM$2=1,K637,0)</f>
        <v>0</v>
      </c>
      <c r="CN637" s="15">
        <f>IF(CN$2=1,L637,0)</f>
        <v>0</v>
      </c>
      <c r="CO637" s="15">
        <f>IF(CO$2=1,M637,0)</f>
        <v>0</v>
      </c>
      <c r="CP637" s="15">
        <f>IF(CP$2=1,N637,0)</f>
        <v>0</v>
      </c>
      <c r="CQ637" s="15">
        <f>IF(CQ$2=1,O637,0)</f>
        <v>0</v>
      </c>
      <c r="CR637" s="15">
        <f>IF(CR$2=1,P637,0)</f>
        <v>0</v>
      </c>
      <c r="CS637" s="15">
        <f>IF(CS$2=1,Q637,0)</f>
        <v>0</v>
      </c>
      <c r="CT637" s="15">
        <f>IF(CT$2=1,R637,0)</f>
        <v>472.48</v>
      </c>
      <c r="CU637" s="15">
        <f>IF(CU$2=1,S637,0)</f>
        <v>474.8</v>
      </c>
      <c r="CV637" s="15">
        <f>IF(CV$2=1,T637,0)</f>
        <v>476.24</v>
      </c>
      <c r="CW637" s="15">
        <f>IF(CW$2=1,U637,0)</f>
        <v>479.76</v>
      </c>
      <c r="CX637" s="15">
        <f>IF(CX$2=1,V637,0)</f>
        <v>471.12</v>
      </c>
      <c r="CY637" s="15">
        <f>IF(CY$2=1,W637,0)</f>
        <v>475.52</v>
      </c>
      <c r="CZ637" s="15">
        <f>IF(CZ$2=1,X637,0)</f>
        <v>473.52</v>
      </c>
      <c r="DA637" s="15">
        <f>IF(DA$2=1,Y637,0)</f>
        <v>476</v>
      </c>
      <c r="DB637" s="15">
        <f>IF(DB$2=1,Z637,0)</f>
        <v>0</v>
      </c>
      <c r="DC637" s="15">
        <f>IF(DC$2=1,AA637,0)</f>
        <v>0</v>
      </c>
      <c r="DE637" s="42">
        <f>MAX(CF637:DC637)*4</f>
        <v>1919.04</v>
      </c>
    </row>
    <row r="638" spans="1:109" ht="15.75" customHeight="1" x14ac:dyDescent="0.3">
      <c r="A638" s="40" t="s">
        <v>80</v>
      </c>
      <c r="B638" s="40" t="s">
        <v>51</v>
      </c>
      <c r="C638" s="41">
        <v>10</v>
      </c>
      <c r="D638" s="41">
        <v>409.84</v>
      </c>
      <c r="E638" s="41">
        <v>410</v>
      </c>
      <c r="F638" s="41">
        <v>421.6</v>
      </c>
      <c r="G638" s="41">
        <v>425.52</v>
      </c>
      <c r="H638" s="41">
        <v>432.48</v>
      </c>
      <c r="I638" s="41">
        <v>423.2</v>
      </c>
      <c r="J638" s="41">
        <v>416</v>
      </c>
      <c r="K638" s="41">
        <v>414.08</v>
      </c>
      <c r="L638" s="41">
        <v>415.36</v>
      </c>
      <c r="M638" s="41">
        <v>444.48</v>
      </c>
      <c r="N638" s="41">
        <v>441.68</v>
      </c>
      <c r="O638" s="41">
        <v>444.32</v>
      </c>
      <c r="P638" s="41">
        <v>450.88</v>
      </c>
      <c r="Q638" s="41">
        <v>452.32</v>
      </c>
      <c r="R638" s="41">
        <v>454</v>
      </c>
      <c r="S638" s="41">
        <v>455.2</v>
      </c>
      <c r="T638" s="41">
        <v>449.52</v>
      </c>
      <c r="U638" s="41">
        <v>449.36</v>
      </c>
      <c r="V638" s="41">
        <v>444.24</v>
      </c>
      <c r="W638" s="41">
        <v>443.84</v>
      </c>
      <c r="X638" s="41">
        <v>436.16</v>
      </c>
      <c r="Y638" s="41">
        <v>420</v>
      </c>
      <c r="Z638" s="41">
        <v>432.24</v>
      </c>
      <c r="AA638" s="41">
        <v>412.56</v>
      </c>
      <c r="AC638" s="15">
        <f>IF(AC$2=1,D638,0)</f>
        <v>0</v>
      </c>
      <c r="AD638" s="15">
        <f>IF(AD$2=1,E638,0)</f>
        <v>0</v>
      </c>
      <c r="AE638" s="15">
        <f>IF(AE$2=1,F638,0)</f>
        <v>0</v>
      </c>
      <c r="AF638" s="15">
        <f>IF(AF$2=1,G638,0)</f>
        <v>0</v>
      </c>
      <c r="AG638" s="15">
        <f>IF(AG$2=1,H638,0)</f>
        <v>0</v>
      </c>
      <c r="AH638" s="15">
        <f>IF(AH$2=1,I638,0)</f>
        <v>0</v>
      </c>
      <c r="AI638" s="15">
        <f>IF(AI$2=1,J638,0)</f>
        <v>416</v>
      </c>
      <c r="AJ638" s="15">
        <f>IF(AJ$2=1,K638,0)</f>
        <v>414.08</v>
      </c>
      <c r="AK638" s="15">
        <f>IF(AK$2=1,L638,0)</f>
        <v>415.36</v>
      </c>
      <c r="AL638" s="15">
        <f>IF(AL$2=1,M638,0)</f>
        <v>444.48</v>
      </c>
      <c r="AM638" s="15">
        <f>IF(AM$2=1,N638,0)</f>
        <v>441.68</v>
      </c>
      <c r="AN638" s="15">
        <f>IF(AN$2=1,O638,0)</f>
        <v>444.32</v>
      </c>
      <c r="AO638" s="15">
        <f>IF(AO$2=1,P638,0)</f>
        <v>450.88</v>
      </c>
      <c r="AP638" s="15">
        <f>IF(AP$2=1,Q638,0)</f>
        <v>452.32</v>
      </c>
      <c r="AQ638" s="15">
        <f>IF(AQ$2=1,R638,0)</f>
        <v>454</v>
      </c>
      <c r="AR638" s="15">
        <f>IF(AR$2=1,S638,0)</f>
        <v>455.2</v>
      </c>
      <c r="AS638" s="15">
        <f>IF(AS$2=1,T638,0)</f>
        <v>449.52</v>
      </c>
      <c r="AT638" s="15">
        <f>IF(AT$2=1,U638,0)</f>
        <v>449.36</v>
      </c>
      <c r="AU638" s="15">
        <f>IF(AU$2=1,V638,0)</f>
        <v>444.24</v>
      </c>
      <c r="AV638" s="15">
        <f>IF(AV$2=1,W638,0)</f>
        <v>443.84</v>
      </c>
      <c r="AW638" s="15">
        <f>IF(AW$2=1,X638,0)</f>
        <v>436.16</v>
      </c>
      <c r="AX638" s="15">
        <f>IF(AX$2=1,Y638,0)</f>
        <v>420</v>
      </c>
      <c r="AY638" s="15">
        <f>IF(AY$2=1,Z638,0)</f>
        <v>0</v>
      </c>
      <c r="AZ638" s="15">
        <f>IF(AZ$2=1,AA638,0)</f>
        <v>0</v>
      </c>
      <c r="BA638" s="15"/>
      <c r="BB638" s="37">
        <f>MAX(AC638:AZ638)*4</f>
        <v>1820.8</v>
      </c>
      <c r="BD638" s="15">
        <f>IF(BD$2=1,D638,0)</f>
        <v>0</v>
      </c>
      <c r="BE638" s="15">
        <f>IF(BE$2=1,E638,0)</f>
        <v>0</v>
      </c>
      <c r="BF638" s="15">
        <f>IF(BF$2=1,F638,0)</f>
        <v>0</v>
      </c>
      <c r="BG638" s="15">
        <f>IF(BG$2=1,G638,0)</f>
        <v>0</v>
      </c>
      <c r="BH638" s="15">
        <f>IF(BH$2=1,H638,0)</f>
        <v>0</v>
      </c>
      <c r="BI638" s="15">
        <f>IF(BI$2=1,I638,0)</f>
        <v>0</v>
      </c>
      <c r="BJ638" s="15">
        <f>IF(BJ$2=1,J638,0)</f>
        <v>416</v>
      </c>
      <c r="BK638" s="15">
        <f>IF(BK$2=1,K638,0)</f>
        <v>414.08</v>
      </c>
      <c r="BL638" s="15">
        <f>IF(BL$2=1,L638,0)</f>
        <v>0</v>
      </c>
      <c r="BM638" s="15">
        <f>IF(BM$2=1,M638,0)</f>
        <v>0</v>
      </c>
      <c r="BN638" s="15">
        <f>IF(BN$2=1,N638,0)</f>
        <v>0</v>
      </c>
      <c r="BO638" s="15">
        <f>IF(BO$2=1,O638,0)</f>
        <v>0</v>
      </c>
      <c r="BP638" s="15">
        <f>IF(BP$2=1,P638,0)</f>
        <v>0</v>
      </c>
      <c r="BQ638" s="15">
        <f>IF(BQ$2=1,Q638,0)</f>
        <v>0</v>
      </c>
      <c r="BR638" s="15">
        <f>IF(BR$2=1,R638,0)</f>
        <v>454</v>
      </c>
      <c r="BS638" s="15">
        <f>IF(BS$2=1,S638,0)</f>
        <v>455.2</v>
      </c>
      <c r="BT638" s="15">
        <f>IF(BT$2=1,T638,0)</f>
        <v>449.52</v>
      </c>
      <c r="BU638" s="15">
        <f>IF(BU$2=1,U638,0)</f>
        <v>449.36</v>
      </c>
      <c r="BV638" s="15">
        <f>IF(BV$2=1,V638,0)</f>
        <v>444.24</v>
      </c>
      <c r="BW638" s="15">
        <f>IF(BW$2=1,W638,0)</f>
        <v>443.84</v>
      </c>
      <c r="BX638" s="15">
        <f>IF(BX$2=1,X638,0)</f>
        <v>436.16</v>
      </c>
      <c r="BY638" s="15">
        <f>IF(BY$2=1,Y638,0)</f>
        <v>420</v>
      </c>
      <c r="BZ638" s="15">
        <f>IF(BZ$2=1,Z638,0)</f>
        <v>0</v>
      </c>
      <c r="CA638" s="15">
        <f>IF(CA$2=1,AA638,0)</f>
        <v>0</v>
      </c>
      <c r="CC638" s="42">
        <f>MAX(BD638:CA638)*4</f>
        <v>1820.8</v>
      </c>
      <c r="CF638" s="15">
        <f>IF(CF$2=1,D638,0)</f>
        <v>0</v>
      </c>
      <c r="CG638" s="15">
        <f>IF(CG$2=1,E638,0)</f>
        <v>0</v>
      </c>
      <c r="CH638" s="15">
        <f>IF(CH$2=1,F638,0)</f>
        <v>0</v>
      </c>
      <c r="CI638" s="15">
        <f>IF(CI$2=1,AG638,0)</f>
        <v>0</v>
      </c>
      <c r="CJ638" s="15">
        <f>IF(CJ$2=1,AH638,0)</f>
        <v>0</v>
      </c>
      <c r="CK638" s="15">
        <f>IF(CK$2=1,I638,0)</f>
        <v>0</v>
      </c>
      <c r="CL638" s="15">
        <f>IF(CL$2=1,J638,0)</f>
        <v>0</v>
      </c>
      <c r="CM638" s="15">
        <f>IF(CM$2=1,K638,0)</f>
        <v>0</v>
      </c>
      <c r="CN638" s="15">
        <f>IF(CN$2=1,L638,0)</f>
        <v>0</v>
      </c>
      <c r="CO638" s="15">
        <f>IF(CO$2=1,M638,0)</f>
        <v>0</v>
      </c>
      <c r="CP638" s="15">
        <f>IF(CP$2=1,N638,0)</f>
        <v>0</v>
      </c>
      <c r="CQ638" s="15">
        <f>IF(CQ$2=1,O638,0)</f>
        <v>0</v>
      </c>
      <c r="CR638" s="15">
        <f>IF(CR$2=1,P638,0)</f>
        <v>0</v>
      </c>
      <c r="CS638" s="15">
        <f>IF(CS$2=1,Q638,0)</f>
        <v>0</v>
      </c>
      <c r="CT638" s="15">
        <f>IF(CT$2=1,R638,0)</f>
        <v>454</v>
      </c>
      <c r="CU638" s="15">
        <f>IF(CU$2=1,S638,0)</f>
        <v>455.2</v>
      </c>
      <c r="CV638" s="15">
        <f>IF(CV$2=1,T638,0)</f>
        <v>449.52</v>
      </c>
      <c r="CW638" s="15">
        <f>IF(CW$2=1,U638,0)</f>
        <v>449.36</v>
      </c>
      <c r="CX638" s="15">
        <f>IF(CX$2=1,V638,0)</f>
        <v>444.24</v>
      </c>
      <c r="CY638" s="15">
        <f>IF(CY$2=1,W638,0)</f>
        <v>443.84</v>
      </c>
      <c r="CZ638" s="15">
        <f>IF(CZ$2=1,X638,0)</f>
        <v>436.16</v>
      </c>
      <c r="DA638" s="15">
        <f>IF(DA$2=1,Y638,0)</f>
        <v>420</v>
      </c>
      <c r="DB638" s="15">
        <f>IF(DB$2=1,Z638,0)</f>
        <v>0</v>
      </c>
      <c r="DC638" s="15">
        <f>IF(DC$2=1,AA638,0)</f>
        <v>0</v>
      </c>
      <c r="DE638" s="42">
        <f>MAX(CF638:DC638)*4</f>
        <v>1820.8</v>
      </c>
    </row>
    <row r="639" spans="1:109" ht="15.75" customHeight="1" x14ac:dyDescent="0.3">
      <c r="A639" s="40" t="s">
        <v>80</v>
      </c>
      <c r="B639" s="40" t="s">
        <v>51</v>
      </c>
      <c r="C639" s="41">
        <v>11</v>
      </c>
      <c r="D639" s="41">
        <v>398.16</v>
      </c>
      <c r="E639" s="41">
        <v>393.92</v>
      </c>
      <c r="F639" s="41">
        <v>395.44</v>
      </c>
      <c r="G639" s="41">
        <v>398.24</v>
      </c>
      <c r="H639" s="41">
        <v>391.2</v>
      </c>
      <c r="I639" s="41">
        <v>375.2</v>
      </c>
      <c r="J639" s="41">
        <v>372.56</v>
      </c>
      <c r="K639" s="41">
        <v>386.8</v>
      </c>
      <c r="L639" s="41">
        <v>391.44</v>
      </c>
      <c r="M639" s="41">
        <v>389.12</v>
      </c>
      <c r="N639" s="41">
        <v>404.24</v>
      </c>
      <c r="O639" s="41">
        <v>401.04</v>
      </c>
      <c r="P639" s="41">
        <v>400.48</v>
      </c>
      <c r="Q639" s="41">
        <v>397.28</v>
      </c>
      <c r="R639" s="41">
        <v>393.92</v>
      </c>
      <c r="S639" s="41">
        <v>395.36</v>
      </c>
      <c r="T639" s="41">
        <v>394.16</v>
      </c>
      <c r="U639" s="41">
        <v>387.68</v>
      </c>
      <c r="V639" s="41">
        <v>391.04</v>
      </c>
      <c r="W639" s="41">
        <v>392.08</v>
      </c>
      <c r="X639" s="41">
        <v>392.8</v>
      </c>
      <c r="Y639" s="41">
        <v>394.48</v>
      </c>
      <c r="Z639" s="41">
        <v>392.88</v>
      </c>
      <c r="AA639" s="41">
        <v>387.84</v>
      </c>
      <c r="AC639" s="15">
        <f>IF(AC$2=1,D639,0)</f>
        <v>0</v>
      </c>
      <c r="AD639" s="15">
        <f>IF(AD$2=1,E639,0)</f>
        <v>0</v>
      </c>
      <c r="AE639" s="15">
        <f>IF(AE$2=1,F639,0)</f>
        <v>0</v>
      </c>
      <c r="AF639" s="15">
        <f>IF(AF$2=1,G639,0)</f>
        <v>0</v>
      </c>
      <c r="AG639" s="15">
        <f>IF(AG$2=1,H639,0)</f>
        <v>0</v>
      </c>
      <c r="AH639" s="15">
        <f>IF(AH$2=1,I639,0)</f>
        <v>0</v>
      </c>
      <c r="AI639" s="15">
        <f>IF(AI$2=1,J639,0)</f>
        <v>372.56</v>
      </c>
      <c r="AJ639" s="15">
        <f>IF(AJ$2=1,K639,0)</f>
        <v>386.8</v>
      </c>
      <c r="AK639" s="15">
        <f>IF(AK$2=1,L639,0)</f>
        <v>391.44</v>
      </c>
      <c r="AL639" s="15">
        <f>IF(AL$2=1,M639,0)</f>
        <v>389.12</v>
      </c>
      <c r="AM639" s="15">
        <f>IF(AM$2=1,N639,0)</f>
        <v>404.24</v>
      </c>
      <c r="AN639" s="15">
        <f>IF(AN$2=1,O639,0)</f>
        <v>401.04</v>
      </c>
      <c r="AO639" s="15">
        <f>IF(AO$2=1,P639,0)</f>
        <v>400.48</v>
      </c>
      <c r="AP639" s="15">
        <f>IF(AP$2=1,Q639,0)</f>
        <v>397.28</v>
      </c>
      <c r="AQ639" s="15">
        <f>IF(AQ$2=1,R639,0)</f>
        <v>393.92</v>
      </c>
      <c r="AR639" s="15">
        <f>IF(AR$2=1,S639,0)</f>
        <v>395.36</v>
      </c>
      <c r="AS639" s="15">
        <f>IF(AS$2=1,T639,0)</f>
        <v>394.16</v>
      </c>
      <c r="AT639" s="15">
        <f>IF(AT$2=1,U639,0)</f>
        <v>387.68</v>
      </c>
      <c r="AU639" s="15">
        <f>IF(AU$2=1,V639,0)</f>
        <v>391.04</v>
      </c>
      <c r="AV639" s="15">
        <f>IF(AV$2=1,W639,0)</f>
        <v>392.08</v>
      </c>
      <c r="AW639" s="15">
        <f>IF(AW$2=1,X639,0)</f>
        <v>392.8</v>
      </c>
      <c r="AX639" s="15">
        <f>IF(AX$2=1,Y639,0)</f>
        <v>394.48</v>
      </c>
      <c r="AY639" s="15">
        <f>IF(AY$2=1,Z639,0)</f>
        <v>0</v>
      </c>
      <c r="AZ639" s="15">
        <f>IF(AZ$2=1,AA639,0)</f>
        <v>0</v>
      </c>
      <c r="BA639" s="15"/>
      <c r="BB639" s="37">
        <f>MAX(AC639:AZ639)*4</f>
        <v>1616.96</v>
      </c>
      <c r="BD639" s="15">
        <f>IF(BD$2=1,D639,0)</f>
        <v>0</v>
      </c>
      <c r="BE639" s="15">
        <f>IF(BE$2=1,E639,0)</f>
        <v>0</v>
      </c>
      <c r="BF639" s="15">
        <f>IF(BF$2=1,F639,0)</f>
        <v>0</v>
      </c>
      <c r="BG639" s="15">
        <f>IF(BG$2=1,G639,0)</f>
        <v>0</v>
      </c>
      <c r="BH639" s="15">
        <f>IF(BH$2=1,H639,0)</f>
        <v>0</v>
      </c>
      <c r="BI639" s="15">
        <f>IF(BI$2=1,I639,0)</f>
        <v>0</v>
      </c>
      <c r="BJ639" s="15">
        <f>IF(BJ$2=1,J639,0)</f>
        <v>372.56</v>
      </c>
      <c r="BK639" s="15">
        <f>IF(BK$2=1,K639,0)</f>
        <v>386.8</v>
      </c>
      <c r="BL639" s="15">
        <f>IF(BL$2=1,L639,0)</f>
        <v>0</v>
      </c>
      <c r="BM639" s="15">
        <f>IF(BM$2=1,M639,0)</f>
        <v>0</v>
      </c>
      <c r="BN639" s="15">
        <f>IF(BN$2=1,N639,0)</f>
        <v>0</v>
      </c>
      <c r="BO639" s="15">
        <f>IF(BO$2=1,O639,0)</f>
        <v>0</v>
      </c>
      <c r="BP639" s="15">
        <f>IF(BP$2=1,P639,0)</f>
        <v>0</v>
      </c>
      <c r="BQ639" s="15">
        <f>IF(BQ$2=1,Q639,0)</f>
        <v>0</v>
      </c>
      <c r="BR639" s="15">
        <f>IF(BR$2=1,R639,0)</f>
        <v>393.92</v>
      </c>
      <c r="BS639" s="15">
        <f>IF(BS$2=1,S639,0)</f>
        <v>395.36</v>
      </c>
      <c r="BT639" s="15">
        <f>IF(BT$2=1,T639,0)</f>
        <v>394.16</v>
      </c>
      <c r="BU639" s="15">
        <f>IF(BU$2=1,U639,0)</f>
        <v>387.68</v>
      </c>
      <c r="BV639" s="15">
        <f>IF(BV$2=1,V639,0)</f>
        <v>391.04</v>
      </c>
      <c r="BW639" s="15">
        <f>IF(BW$2=1,W639,0)</f>
        <v>392.08</v>
      </c>
      <c r="BX639" s="15">
        <f>IF(BX$2=1,X639,0)</f>
        <v>392.8</v>
      </c>
      <c r="BY639" s="15">
        <f>IF(BY$2=1,Y639,0)</f>
        <v>394.48</v>
      </c>
      <c r="BZ639" s="15">
        <f>IF(BZ$2=1,Z639,0)</f>
        <v>0</v>
      </c>
      <c r="CA639" s="15">
        <f>IF(CA$2=1,AA639,0)</f>
        <v>0</v>
      </c>
      <c r="CC639" s="42">
        <f>MAX(BD639:CA639)*4</f>
        <v>1581.44</v>
      </c>
      <c r="CF639" s="15">
        <f>IF(CF$2=1,D639,0)</f>
        <v>0</v>
      </c>
      <c r="CG639" s="15">
        <f>IF(CG$2=1,E639,0)</f>
        <v>0</v>
      </c>
      <c r="CH639" s="15">
        <f>IF(CH$2=1,F639,0)</f>
        <v>0</v>
      </c>
      <c r="CI639" s="15">
        <f>IF(CI$2=1,AG639,0)</f>
        <v>0</v>
      </c>
      <c r="CJ639" s="15">
        <f>IF(CJ$2=1,AH639,0)</f>
        <v>0</v>
      </c>
      <c r="CK639" s="15">
        <f>IF(CK$2=1,I639,0)</f>
        <v>0</v>
      </c>
      <c r="CL639" s="15">
        <f>IF(CL$2=1,J639,0)</f>
        <v>0</v>
      </c>
      <c r="CM639" s="15">
        <f>IF(CM$2=1,K639,0)</f>
        <v>0</v>
      </c>
      <c r="CN639" s="15">
        <f>IF(CN$2=1,L639,0)</f>
        <v>0</v>
      </c>
      <c r="CO639" s="15">
        <f>IF(CO$2=1,M639,0)</f>
        <v>0</v>
      </c>
      <c r="CP639" s="15">
        <f>IF(CP$2=1,N639,0)</f>
        <v>0</v>
      </c>
      <c r="CQ639" s="15">
        <f>IF(CQ$2=1,O639,0)</f>
        <v>0</v>
      </c>
      <c r="CR639" s="15">
        <f>IF(CR$2=1,P639,0)</f>
        <v>0</v>
      </c>
      <c r="CS639" s="15">
        <f>IF(CS$2=1,Q639,0)</f>
        <v>0</v>
      </c>
      <c r="CT639" s="15">
        <f>IF(CT$2=1,R639,0)</f>
        <v>393.92</v>
      </c>
      <c r="CU639" s="15">
        <f>IF(CU$2=1,S639,0)</f>
        <v>395.36</v>
      </c>
      <c r="CV639" s="15">
        <f>IF(CV$2=1,T639,0)</f>
        <v>394.16</v>
      </c>
      <c r="CW639" s="15">
        <f>IF(CW$2=1,U639,0)</f>
        <v>387.68</v>
      </c>
      <c r="CX639" s="15">
        <f>IF(CX$2=1,V639,0)</f>
        <v>391.04</v>
      </c>
      <c r="CY639" s="15">
        <f>IF(CY$2=1,W639,0)</f>
        <v>392.08</v>
      </c>
      <c r="CZ639" s="15">
        <f>IF(CZ$2=1,X639,0)</f>
        <v>392.8</v>
      </c>
      <c r="DA639" s="15">
        <f>IF(DA$2=1,Y639,0)</f>
        <v>394.48</v>
      </c>
      <c r="DB639" s="15">
        <f>IF(DB$2=1,Z639,0)</f>
        <v>0</v>
      </c>
      <c r="DC639" s="15">
        <f>IF(DC$2=1,AA639,0)</f>
        <v>0</v>
      </c>
      <c r="DE639" s="42">
        <f>MAX(CF639:DC639)*4</f>
        <v>1581.44</v>
      </c>
    </row>
    <row r="640" spans="1:109" ht="15.75" customHeight="1" x14ac:dyDescent="0.3">
      <c r="A640" s="40" t="s">
        <v>80</v>
      </c>
      <c r="B640" s="40" t="s">
        <v>51</v>
      </c>
      <c r="C640" s="41">
        <v>12</v>
      </c>
      <c r="D640" s="41">
        <v>385.84</v>
      </c>
      <c r="E640" s="41">
        <v>361.04</v>
      </c>
      <c r="F640" s="41">
        <v>368.16</v>
      </c>
      <c r="G640" s="41">
        <v>381.68</v>
      </c>
      <c r="H640" s="41">
        <v>381.12</v>
      </c>
      <c r="I640" s="41">
        <v>371.76</v>
      </c>
      <c r="J640" s="41">
        <v>390.16</v>
      </c>
      <c r="K640" s="41">
        <v>386.16</v>
      </c>
      <c r="L640" s="41">
        <v>384.48</v>
      </c>
      <c r="M640" s="41">
        <v>394.08</v>
      </c>
      <c r="N640" s="41">
        <v>363.52</v>
      </c>
      <c r="O640" s="41">
        <v>380.4</v>
      </c>
      <c r="P640" s="41">
        <v>356.4</v>
      </c>
      <c r="Q640" s="41">
        <v>353.76</v>
      </c>
      <c r="R640" s="41">
        <v>374.72</v>
      </c>
      <c r="S640" s="41">
        <v>351.52</v>
      </c>
      <c r="T640" s="41">
        <v>369.12</v>
      </c>
      <c r="U640" s="41">
        <v>364.16</v>
      </c>
      <c r="V640" s="41">
        <v>370.32</v>
      </c>
      <c r="W640" s="41">
        <v>373.6</v>
      </c>
      <c r="X640" s="41">
        <v>371.84</v>
      </c>
      <c r="Y640" s="41">
        <v>372.8</v>
      </c>
      <c r="Z640" s="41">
        <v>387.92</v>
      </c>
      <c r="AA640" s="41">
        <v>388.24</v>
      </c>
      <c r="AC640" s="15">
        <f>IF(AC$2=1,D640,0)</f>
        <v>0</v>
      </c>
      <c r="AD640" s="15">
        <f>IF(AD$2=1,E640,0)</f>
        <v>0</v>
      </c>
      <c r="AE640" s="15">
        <f>IF(AE$2=1,F640,0)</f>
        <v>0</v>
      </c>
      <c r="AF640" s="15">
        <f>IF(AF$2=1,G640,0)</f>
        <v>0</v>
      </c>
      <c r="AG640" s="15">
        <f>IF(AG$2=1,H640,0)</f>
        <v>0</v>
      </c>
      <c r="AH640" s="15">
        <f>IF(AH$2=1,I640,0)</f>
        <v>0</v>
      </c>
      <c r="AI640" s="15">
        <f>IF(AI$2=1,J640,0)</f>
        <v>390.16</v>
      </c>
      <c r="AJ640" s="15">
        <f>IF(AJ$2=1,K640,0)</f>
        <v>386.16</v>
      </c>
      <c r="AK640" s="15">
        <f>IF(AK$2=1,L640,0)</f>
        <v>384.48</v>
      </c>
      <c r="AL640" s="15">
        <f>IF(AL$2=1,M640,0)</f>
        <v>394.08</v>
      </c>
      <c r="AM640" s="15">
        <f>IF(AM$2=1,N640,0)</f>
        <v>363.52</v>
      </c>
      <c r="AN640" s="15">
        <f>IF(AN$2=1,O640,0)</f>
        <v>380.4</v>
      </c>
      <c r="AO640" s="15">
        <f>IF(AO$2=1,P640,0)</f>
        <v>356.4</v>
      </c>
      <c r="AP640" s="15">
        <f>IF(AP$2=1,Q640,0)</f>
        <v>353.76</v>
      </c>
      <c r="AQ640" s="15">
        <f>IF(AQ$2=1,R640,0)</f>
        <v>374.72</v>
      </c>
      <c r="AR640" s="15">
        <f>IF(AR$2=1,S640,0)</f>
        <v>351.52</v>
      </c>
      <c r="AS640" s="15">
        <f>IF(AS$2=1,T640,0)</f>
        <v>369.12</v>
      </c>
      <c r="AT640" s="15">
        <f>IF(AT$2=1,U640,0)</f>
        <v>364.16</v>
      </c>
      <c r="AU640" s="15">
        <f>IF(AU$2=1,V640,0)</f>
        <v>370.32</v>
      </c>
      <c r="AV640" s="15">
        <f>IF(AV$2=1,W640,0)</f>
        <v>373.6</v>
      </c>
      <c r="AW640" s="15">
        <f>IF(AW$2=1,X640,0)</f>
        <v>371.84</v>
      </c>
      <c r="AX640" s="15">
        <f>IF(AX$2=1,Y640,0)</f>
        <v>372.8</v>
      </c>
      <c r="AY640" s="15">
        <f>IF(AY$2=1,Z640,0)</f>
        <v>0</v>
      </c>
      <c r="AZ640" s="15">
        <f>IF(AZ$2=1,AA640,0)</f>
        <v>0</v>
      </c>
      <c r="BA640" s="15"/>
      <c r="BB640" s="37">
        <f>MAX(AC640:AZ640)*4</f>
        <v>1576.32</v>
      </c>
      <c r="BD640" s="15">
        <f>IF(BD$2=1,D640,0)</f>
        <v>0</v>
      </c>
      <c r="BE640" s="15">
        <f>IF(BE$2=1,E640,0)</f>
        <v>0</v>
      </c>
      <c r="BF640" s="15">
        <f>IF(BF$2=1,F640,0)</f>
        <v>0</v>
      </c>
      <c r="BG640" s="15">
        <f>IF(BG$2=1,G640,0)</f>
        <v>0</v>
      </c>
      <c r="BH640" s="15">
        <f>IF(BH$2=1,H640,0)</f>
        <v>0</v>
      </c>
      <c r="BI640" s="15">
        <f>IF(BI$2=1,I640,0)</f>
        <v>0</v>
      </c>
      <c r="BJ640" s="15">
        <f>IF(BJ$2=1,J640,0)</f>
        <v>390.16</v>
      </c>
      <c r="BK640" s="15">
        <f>IF(BK$2=1,K640,0)</f>
        <v>386.16</v>
      </c>
      <c r="BL640" s="15">
        <f>IF(BL$2=1,L640,0)</f>
        <v>0</v>
      </c>
      <c r="BM640" s="15">
        <f>IF(BM$2=1,M640,0)</f>
        <v>0</v>
      </c>
      <c r="BN640" s="15">
        <f>IF(BN$2=1,N640,0)</f>
        <v>0</v>
      </c>
      <c r="BO640" s="15">
        <f>IF(BO$2=1,O640,0)</f>
        <v>0</v>
      </c>
      <c r="BP640" s="15">
        <f>IF(BP$2=1,P640,0)</f>
        <v>0</v>
      </c>
      <c r="BQ640" s="15">
        <f>IF(BQ$2=1,Q640,0)</f>
        <v>0</v>
      </c>
      <c r="BR640" s="15">
        <f>IF(BR$2=1,R640,0)</f>
        <v>374.72</v>
      </c>
      <c r="BS640" s="15">
        <f>IF(BS$2=1,S640,0)</f>
        <v>351.52</v>
      </c>
      <c r="BT640" s="15">
        <f>IF(BT$2=1,T640,0)</f>
        <v>369.12</v>
      </c>
      <c r="BU640" s="15">
        <f>IF(BU$2=1,U640,0)</f>
        <v>364.16</v>
      </c>
      <c r="BV640" s="15">
        <f>IF(BV$2=1,V640,0)</f>
        <v>370.32</v>
      </c>
      <c r="BW640" s="15">
        <f>IF(BW$2=1,W640,0)</f>
        <v>373.6</v>
      </c>
      <c r="BX640" s="15">
        <f>IF(BX$2=1,X640,0)</f>
        <v>371.84</v>
      </c>
      <c r="BY640" s="15">
        <f>IF(BY$2=1,Y640,0)</f>
        <v>372.8</v>
      </c>
      <c r="BZ640" s="15">
        <f>IF(BZ$2=1,Z640,0)</f>
        <v>0</v>
      </c>
      <c r="CA640" s="15">
        <f>IF(CA$2=1,AA640,0)</f>
        <v>0</v>
      </c>
      <c r="CC640" s="42">
        <f>MAX(BD640:CA640)*4</f>
        <v>1560.64</v>
      </c>
      <c r="CF640" s="15">
        <f>IF(CF$2=1,D640,0)</f>
        <v>0</v>
      </c>
      <c r="CG640" s="15">
        <f>IF(CG$2=1,E640,0)</f>
        <v>0</v>
      </c>
      <c r="CH640" s="15">
        <f>IF(CH$2=1,F640,0)</f>
        <v>0</v>
      </c>
      <c r="CI640" s="15">
        <f>IF(CI$2=1,AG640,0)</f>
        <v>0</v>
      </c>
      <c r="CJ640" s="15">
        <f>IF(CJ$2=1,AH640,0)</f>
        <v>0</v>
      </c>
      <c r="CK640" s="15">
        <f>IF(CK$2=1,I640,0)</f>
        <v>0</v>
      </c>
      <c r="CL640" s="15">
        <f>IF(CL$2=1,J640,0)</f>
        <v>0</v>
      </c>
      <c r="CM640" s="15">
        <f>IF(CM$2=1,K640,0)</f>
        <v>0</v>
      </c>
      <c r="CN640" s="15">
        <f>IF(CN$2=1,L640,0)</f>
        <v>0</v>
      </c>
      <c r="CO640" s="15">
        <f>IF(CO$2=1,M640,0)</f>
        <v>0</v>
      </c>
      <c r="CP640" s="15">
        <f>IF(CP$2=1,N640,0)</f>
        <v>0</v>
      </c>
      <c r="CQ640" s="15">
        <f>IF(CQ$2=1,O640,0)</f>
        <v>0</v>
      </c>
      <c r="CR640" s="15">
        <f>IF(CR$2=1,P640,0)</f>
        <v>0</v>
      </c>
      <c r="CS640" s="15">
        <f>IF(CS$2=1,Q640,0)</f>
        <v>0</v>
      </c>
      <c r="CT640" s="15">
        <f>IF(CT$2=1,R640,0)</f>
        <v>374.72</v>
      </c>
      <c r="CU640" s="15">
        <f>IF(CU$2=1,S640,0)</f>
        <v>351.52</v>
      </c>
      <c r="CV640" s="15">
        <f>IF(CV$2=1,T640,0)</f>
        <v>369.12</v>
      </c>
      <c r="CW640" s="15">
        <f>IF(CW$2=1,U640,0)</f>
        <v>364.16</v>
      </c>
      <c r="CX640" s="15">
        <f>IF(CX$2=1,V640,0)</f>
        <v>370.32</v>
      </c>
      <c r="CY640" s="15">
        <f>IF(CY$2=1,W640,0)</f>
        <v>373.6</v>
      </c>
      <c r="CZ640" s="15">
        <f>IF(CZ$2=1,X640,0)</f>
        <v>371.84</v>
      </c>
      <c r="DA640" s="15">
        <f>IF(DA$2=1,Y640,0)</f>
        <v>372.8</v>
      </c>
      <c r="DB640" s="15">
        <f>IF(DB$2=1,Z640,0)</f>
        <v>0</v>
      </c>
      <c r="DC640" s="15">
        <f>IF(DC$2=1,AA640,0)</f>
        <v>0</v>
      </c>
      <c r="DE640" s="42">
        <f>MAX(CF640:DC640)*4</f>
        <v>1498.88</v>
      </c>
    </row>
    <row r="641" spans="1:109" ht="15.75" customHeight="1" x14ac:dyDescent="0.3">
      <c r="A641" s="40" t="s">
        <v>85</v>
      </c>
      <c r="B641" s="40" t="s">
        <v>51</v>
      </c>
      <c r="C641" s="41">
        <v>1</v>
      </c>
      <c r="D641" s="41">
        <v>311.22000000000003</v>
      </c>
      <c r="E641" s="41">
        <v>339.48</v>
      </c>
      <c r="F641" s="41">
        <v>338.1</v>
      </c>
      <c r="G641" s="41">
        <v>334.56</v>
      </c>
      <c r="H641" s="41">
        <v>313.92</v>
      </c>
      <c r="I641" s="41">
        <v>341.94</v>
      </c>
      <c r="J641" s="41">
        <v>342.78</v>
      </c>
      <c r="K641" s="41">
        <v>347.04</v>
      </c>
      <c r="L641" s="41">
        <v>341.58</v>
      </c>
      <c r="M641" s="41">
        <v>336.9</v>
      </c>
      <c r="N641" s="41">
        <v>332.4</v>
      </c>
      <c r="O641" s="41">
        <v>331.74</v>
      </c>
      <c r="P641" s="41">
        <v>329.46</v>
      </c>
      <c r="Q641" s="41">
        <v>326.64</v>
      </c>
      <c r="R641" s="41">
        <v>302.58</v>
      </c>
      <c r="S641" s="41">
        <v>325.2</v>
      </c>
      <c r="T641" s="41">
        <v>326.04000000000002</v>
      </c>
      <c r="U641" s="41">
        <v>334.56</v>
      </c>
      <c r="V641" s="41">
        <v>319.2</v>
      </c>
      <c r="W641" s="41">
        <v>318.12</v>
      </c>
      <c r="X641" s="41">
        <v>317.52</v>
      </c>
      <c r="Y641" s="41">
        <v>317.64</v>
      </c>
      <c r="Z641" s="41">
        <v>329.46</v>
      </c>
      <c r="AA641" s="41">
        <v>334.32</v>
      </c>
      <c r="AC641" s="15">
        <f>IF(AC$2=1,D641,0)</f>
        <v>0</v>
      </c>
      <c r="AD641" s="15">
        <f>IF(AD$2=1,E641,0)</f>
        <v>0</v>
      </c>
      <c r="AE641" s="15">
        <f>IF(AE$2=1,F641,0)</f>
        <v>0</v>
      </c>
      <c r="AF641" s="15">
        <f>IF(AF$2=1,G641,0)</f>
        <v>0</v>
      </c>
      <c r="AG641" s="15">
        <f>IF(AG$2=1,H641,0)</f>
        <v>0</v>
      </c>
      <c r="AH641" s="15">
        <f>IF(AH$2=1,I641,0)</f>
        <v>0</v>
      </c>
      <c r="AI641" s="15">
        <f>IF(AI$2=1,J641,0)</f>
        <v>342.78</v>
      </c>
      <c r="AJ641" s="15">
        <f>IF(AJ$2=1,K641,0)</f>
        <v>347.04</v>
      </c>
      <c r="AK641" s="15">
        <f>IF(AK$2=1,L641,0)</f>
        <v>341.58</v>
      </c>
      <c r="AL641" s="15">
        <f>IF(AL$2=1,M641,0)</f>
        <v>336.9</v>
      </c>
      <c r="AM641" s="15">
        <f>IF(AM$2=1,N641,0)</f>
        <v>332.4</v>
      </c>
      <c r="AN641" s="15">
        <f>IF(AN$2=1,O641,0)</f>
        <v>331.74</v>
      </c>
      <c r="AO641" s="15">
        <f>IF(AO$2=1,P641,0)</f>
        <v>329.46</v>
      </c>
      <c r="AP641" s="15">
        <f>IF(AP$2=1,Q641,0)</f>
        <v>326.64</v>
      </c>
      <c r="AQ641" s="15">
        <f>IF(AQ$2=1,R641,0)</f>
        <v>302.58</v>
      </c>
      <c r="AR641" s="15">
        <f>IF(AR$2=1,S641,0)</f>
        <v>325.2</v>
      </c>
      <c r="AS641" s="15">
        <f>IF(AS$2=1,T641,0)</f>
        <v>326.04000000000002</v>
      </c>
      <c r="AT641" s="15">
        <f>IF(AT$2=1,U641,0)</f>
        <v>334.56</v>
      </c>
      <c r="AU641" s="15">
        <f>IF(AU$2=1,V641,0)</f>
        <v>319.2</v>
      </c>
      <c r="AV641" s="15">
        <f>IF(AV$2=1,W641,0)</f>
        <v>318.12</v>
      </c>
      <c r="AW641" s="15">
        <f>IF(AW$2=1,X641,0)</f>
        <v>317.52</v>
      </c>
      <c r="AX641" s="15">
        <f>IF(AX$2=1,Y641,0)</f>
        <v>317.64</v>
      </c>
      <c r="AY641" s="15">
        <f>IF(AY$2=1,Z641,0)</f>
        <v>0</v>
      </c>
      <c r="AZ641" s="15">
        <f>IF(AZ$2=1,AA641,0)</f>
        <v>0</v>
      </c>
      <c r="BA641" s="15"/>
      <c r="BB641" s="37">
        <f>MAX(AC641:AZ641)*4</f>
        <v>1388.16</v>
      </c>
      <c r="BD641" s="15">
        <f>IF(BD$2=1,D641,0)</f>
        <v>0</v>
      </c>
      <c r="BE641" s="15">
        <f>IF(BE$2=1,E641,0)</f>
        <v>0</v>
      </c>
      <c r="BF641" s="15">
        <f>IF(BF$2=1,F641,0)</f>
        <v>0</v>
      </c>
      <c r="BG641" s="15">
        <f>IF(BG$2=1,G641,0)</f>
        <v>0</v>
      </c>
      <c r="BH641" s="15">
        <f>IF(BH$2=1,H641,0)</f>
        <v>0</v>
      </c>
      <c r="BI641" s="15">
        <f>IF(BI$2=1,I641,0)</f>
        <v>0</v>
      </c>
      <c r="BJ641" s="15">
        <f>IF(BJ$2=1,J641,0)</f>
        <v>342.78</v>
      </c>
      <c r="BK641" s="15">
        <f>IF(BK$2=1,K641,0)</f>
        <v>347.04</v>
      </c>
      <c r="BL641" s="15">
        <f>IF(BL$2=1,L641,0)</f>
        <v>0</v>
      </c>
      <c r="BM641" s="15">
        <f>IF(BM$2=1,M641,0)</f>
        <v>0</v>
      </c>
      <c r="BN641" s="15">
        <f>IF(BN$2=1,N641,0)</f>
        <v>0</v>
      </c>
      <c r="BO641" s="15">
        <f>IF(BO$2=1,O641,0)</f>
        <v>0</v>
      </c>
      <c r="BP641" s="15">
        <f>IF(BP$2=1,P641,0)</f>
        <v>0</v>
      </c>
      <c r="BQ641" s="15">
        <f>IF(BQ$2=1,Q641,0)</f>
        <v>0</v>
      </c>
      <c r="BR641" s="15">
        <f>IF(BR$2=1,R641,0)</f>
        <v>302.58</v>
      </c>
      <c r="BS641" s="15">
        <f>IF(BS$2=1,S641,0)</f>
        <v>325.2</v>
      </c>
      <c r="BT641" s="15">
        <f>IF(BT$2=1,T641,0)</f>
        <v>326.04000000000002</v>
      </c>
      <c r="BU641" s="15">
        <f>IF(BU$2=1,U641,0)</f>
        <v>334.56</v>
      </c>
      <c r="BV641" s="15">
        <f>IF(BV$2=1,V641,0)</f>
        <v>319.2</v>
      </c>
      <c r="BW641" s="15">
        <f>IF(BW$2=1,W641,0)</f>
        <v>318.12</v>
      </c>
      <c r="BX641" s="15">
        <f>IF(BX$2=1,X641,0)</f>
        <v>317.52</v>
      </c>
      <c r="BY641" s="15">
        <f>IF(BY$2=1,Y641,0)</f>
        <v>317.64</v>
      </c>
      <c r="BZ641" s="15">
        <f>IF(BZ$2=1,Z641,0)</f>
        <v>0</v>
      </c>
      <c r="CA641" s="15">
        <f>IF(CA$2=1,AA641,0)</f>
        <v>0</v>
      </c>
      <c r="CC641" s="42">
        <f>MAX(BD641:CA641)*4</f>
        <v>1388.16</v>
      </c>
      <c r="CF641" s="15">
        <f>IF(CF$2=1,D641,0)</f>
        <v>0</v>
      </c>
      <c r="CG641" s="15">
        <f>IF(CG$2=1,E641,0)</f>
        <v>0</v>
      </c>
      <c r="CH641" s="15">
        <f>IF(CH$2=1,F641,0)</f>
        <v>0</v>
      </c>
      <c r="CI641" s="15">
        <f>IF(CI$2=1,AG641,0)</f>
        <v>0</v>
      </c>
      <c r="CJ641" s="15">
        <f>IF(CJ$2=1,AH641,0)</f>
        <v>0</v>
      </c>
      <c r="CK641" s="15">
        <f>IF(CK$2=1,I641,0)</f>
        <v>0</v>
      </c>
      <c r="CL641" s="15">
        <f>IF(CL$2=1,J641,0)</f>
        <v>0</v>
      </c>
      <c r="CM641" s="15">
        <f>IF(CM$2=1,K641,0)</f>
        <v>0</v>
      </c>
      <c r="CN641" s="15">
        <f>IF(CN$2=1,L641,0)</f>
        <v>0</v>
      </c>
      <c r="CO641" s="15">
        <f>IF(CO$2=1,M641,0)</f>
        <v>0</v>
      </c>
      <c r="CP641" s="15">
        <f>IF(CP$2=1,N641,0)</f>
        <v>0</v>
      </c>
      <c r="CQ641" s="15">
        <f>IF(CQ$2=1,O641,0)</f>
        <v>0</v>
      </c>
      <c r="CR641" s="15">
        <f>IF(CR$2=1,P641,0)</f>
        <v>0</v>
      </c>
      <c r="CS641" s="15">
        <f>IF(CS$2=1,Q641,0)</f>
        <v>0</v>
      </c>
      <c r="CT641" s="15">
        <f>IF(CT$2=1,R641,0)</f>
        <v>302.58</v>
      </c>
      <c r="CU641" s="15">
        <f>IF(CU$2=1,S641,0)</f>
        <v>325.2</v>
      </c>
      <c r="CV641" s="15">
        <f>IF(CV$2=1,T641,0)</f>
        <v>326.04000000000002</v>
      </c>
      <c r="CW641" s="15">
        <f>IF(CW$2=1,U641,0)</f>
        <v>334.56</v>
      </c>
      <c r="CX641" s="15">
        <f>IF(CX$2=1,V641,0)</f>
        <v>319.2</v>
      </c>
      <c r="CY641" s="15">
        <f>IF(CY$2=1,W641,0)</f>
        <v>318.12</v>
      </c>
      <c r="CZ641" s="15">
        <f>IF(CZ$2=1,X641,0)</f>
        <v>317.52</v>
      </c>
      <c r="DA641" s="15">
        <f>IF(DA$2=1,Y641,0)</f>
        <v>317.64</v>
      </c>
      <c r="DB641" s="15">
        <f>IF(DB$2=1,Z641,0)</f>
        <v>0</v>
      </c>
      <c r="DC641" s="15">
        <f>IF(DC$2=1,AA641,0)</f>
        <v>0</v>
      </c>
      <c r="DE641" s="42">
        <f>MAX(CF641:DC641)*4</f>
        <v>1338.24</v>
      </c>
    </row>
    <row r="642" spans="1:109" ht="15.75" customHeight="1" x14ac:dyDescent="0.3">
      <c r="A642" s="40" t="s">
        <v>85</v>
      </c>
      <c r="B642" s="40" t="s">
        <v>51</v>
      </c>
      <c r="C642" s="41">
        <v>2</v>
      </c>
      <c r="D642" s="41">
        <v>345.54</v>
      </c>
      <c r="E642" s="41">
        <v>335.94</v>
      </c>
      <c r="F642" s="41">
        <v>335.52</v>
      </c>
      <c r="G642" s="41">
        <v>320.7</v>
      </c>
      <c r="H642" s="41">
        <v>320.88</v>
      </c>
      <c r="I642" s="41">
        <v>338.82</v>
      </c>
      <c r="J642" s="41">
        <v>342.84</v>
      </c>
      <c r="K642" s="41">
        <v>344.16</v>
      </c>
      <c r="L642" s="41">
        <v>346.2</v>
      </c>
      <c r="M642" s="41">
        <v>349.68</v>
      </c>
      <c r="N642" s="41">
        <v>344.88</v>
      </c>
      <c r="O642" s="41">
        <v>341.82</v>
      </c>
      <c r="P642" s="41">
        <v>332.94</v>
      </c>
      <c r="Q642" s="41">
        <v>331.98</v>
      </c>
      <c r="R642" s="41">
        <v>342.9</v>
      </c>
      <c r="S642" s="41">
        <v>343.32</v>
      </c>
      <c r="T642" s="41">
        <v>342.12</v>
      </c>
      <c r="U642" s="41">
        <v>343.38</v>
      </c>
      <c r="V642" s="41">
        <v>328.38</v>
      </c>
      <c r="W642" s="41">
        <v>322.38</v>
      </c>
      <c r="X642" s="41">
        <v>322.56</v>
      </c>
      <c r="Y642" s="41">
        <v>341.04</v>
      </c>
      <c r="Z642" s="41">
        <v>347.76</v>
      </c>
      <c r="AA642" s="41">
        <v>340.08</v>
      </c>
      <c r="AC642" s="15">
        <f>IF(AC$2=1,D642,0)</f>
        <v>0</v>
      </c>
      <c r="AD642" s="15">
        <f>IF(AD$2=1,E642,0)</f>
        <v>0</v>
      </c>
      <c r="AE642" s="15">
        <f>IF(AE$2=1,F642,0)</f>
        <v>0</v>
      </c>
      <c r="AF642" s="15">
        <f>IF(AF$2=1,G642,0)</f>
        <v>0</v>
      </c>
      <c r="AG642" s="15">
        <f>IF(AG$2=1,H642,0)</f>
        <v>0</v>
      </c>
      <c r="AH642" s="15">
        <f>IF(AH$2=1,I642,0)</f>
        <v>0</v>
      </c>
      <c r="AI642" s="15">
        <f>IF(AI$2=1,J642,0)</f>
        <v>342.84</v>
      </c>
      <c r="AJ642" s="15">
        <f>IF(AJ$2=1,K642,0)</f>
        <v>344.16</v>
      </c>
      <c r="AK642" s="15">
        <f>IF(AK$2=1,L642,0)</f>
        <v>346.2</v>
      </c>
      <c r="AL642" s="15">
        <f>IF(AL$2=1,M642,0)</f>
        <v>349.68</v>
      </c>
      <c r="AM642" s="15">
        <f>IF(AM$2=1,N642,0)</f>
        <v>344.88</v>
      </c>
      <c r="AN642" s="15">
        <f>IF(AN$2=1,O642,0)</f>
        <v>341.82</v>
      </c>
      <c r="AO642" s="15">
        <f>IF(AO$2=1,P642,0)</f>
        <v>332.94</v>
      </c>
      <c r="AP642" s="15">
        <f>IF(AP$2=1,Q642,0)</f>
        <v>331.98</v>
      </c>
      <c r="AQ642" s="15">
        <f>IF(AQ$2=1,R642,0)</f>
        <v>342.9</v>
      </c>
      <c r="AR642" s="15">
        <f>IF(AR$2=1,S642,0)</f>
        <v>343.32</v>
      </c>
      <c r="AS642" s="15">
        <f>IF(AS$2=1,T642,0)</f>
        <v>342.12</v>
      </c>
      <c r="AT642" s="15">
        <f>IF(AT$2=1,U642,0)</f>
        <v>343.38</v>
      </c>
      <c r="AU642" s="15">
        <f>IF(AU$2=1,V642,0)</f>
        <v>328.38</v>
      </c>
      <c r="AV642" s="15">
        <f>IF(AV$2=1,W642,0)</f>
        <v>322.38</v>
      </c>
      <c r="AW642" s="15">
        <f>IF(AW$2=1,X642,0)</f>
        <v>322.56</v>
      </c>
      <c r="AX642" s="15">
        <f>IF(AX$2=1,Y642,0)</f>
        <v>341.04</v>
      </c>
      <c r="AY642" s="15">
        <f>IF(AY$2=1,Z642,0)</f>
        <v>0</v>
      </c>
      <c r="AZ642" s="15">
        <f>IF(AZ$2=1,AA642,0)</f>
        <v>0</v>
      </c>
      <c r="BA642" s="15"/>
      <c r="BB642" s="37">
        <f>MAX(AC642:AZ642)*4</f>
        <v>1398.72</v>
      </c>
      <c r="BD642" s="15">
        <f>IF(BD$2=1,D642,0)</f>
        <v>0</v>
      </c>
      <c r="BE642" s="15">
        <f>IF(BE$2=1,E642,0)</f>
        <v>0</v>
      </c>
      <c r="BF642" s="15">
        <f>IF(BF$2=1,F642,0)</f>
        <v>0</v>
      </c>
      <c r="BG642" s="15">
        <f>IF(BG$2=1,G642,0)</f>
        <v>0</v>
      </c>
      <c r="BH642" s="15">
        <f>IF(BH$2=1,H642,0)</f>
        <v>0</v>
      </c>
      <c r="BI642" s="15">
        <f>IF(BI$2=1,I642,0)</f>
        <v>0</v>
      </c>
      <c r="BJ642" s="15">
        <f>IF(BJ$2=1,J642,0)</f>
        <v>342.84</v>
      </c>
      <c r="BK642" s="15">
        <f>IF(BK$2=1,K642,0)</f>
        <v>344.16</v>
      </c>
      <c r="BL642" s="15">
        <f>IF(BL$2=1,L642,0)</f>
        <v>0</v>
      </c>
      <c r="BM642" s="15">
        <f>IF(BM$2=1,M642,0)</f>
        <v>0</v>
      </c>
      <c r="BN642" s="15">
        <f>IF(BN$2=1,N642,0)</f>
        <v>0</v>
      </c>
      <c r="BO642" s="15">
        <f>IF(BO$2=1,O642,0)</f>
        <v>0</v>
      </c>
      <c r="BP642" s="15">
        <f>IF(BP$2=1,P642,0)</f>
        <v>0</v>
      </c>
      <c r="BQ642" s="15">
        <f>IF(BQ$2=1,Q642,0)</f>
        <v>0</v>
      </c>
      <c r="BR642" s="15">
        <f>IF(BR$2=1,R642,0)</f>
        <v>342.9</v>
      </c>
      <c r="BS642" s="15">
        <f>IF(BS$2=1,S642,0)</f>
        <v>343.32</v>
      </c>
      <c r="BT642" s="15">
        <f>IF(BT$2=1,T642,0)</f>
        <v>342.12</v>
      </c>
      <c r="BU642" s="15">
        <f>IF(BU$2=1,U642,0)</f>
        <v>343.38</v>
      </c>
      <c r="BV642" s="15">
        <f>IF(BV$2=1,V642,0)</f>
        <v>328.38</v>
      </c>
      <c r="BW642" s="15">
        <f>IF(BW$2=1,W642,0)</f>
        <v>322.38</v>
      </c>
      <c r="BX642" s="15">
        <f>IF(BX$2=1,X642,0)</f>
        <v>322.56</v>
      </c>
      <c r="BY642" s="15">
        <f>IF(BY$2=1,Y642,0)</f>
        <v>341.04</v>
      </c>
      <c r="BZ642" s="15">
        <f>IF(BZ$2=1,Z642,0)</f>
        <v>0</v>
      </c>
      <c r="CA642" s="15">
        <f>IF(CA$2=1,AA642,0)</f>
        <v>0</v>
      </c>
      <c r="CC642" s="42">
        <f>MAX(BD642:CA642)*4</f>
        <v>1376.64</v>
      </c>
      <c r="CF642" s="15">
        <f>IF(CF$2=1,D642,0)</f>
        <v>0</v>
      </c>
      <c r="CG642" s="15">
        <f>IF(CG$2=1,E642,0)</f>
        <v>0</v>
      </c>
      <c r="CH642" s="15">
        <f>IF(CH$2=1,F642,0)</f>
        <v>0</v>
      </c>
      <c r="CI642" s="15">
        <f>IF(CI$2=1,AG642,0)</f>
        <v>0</v>
      </c>
      <c r="CJ642" s="15">
        <f>IF(CJ$2=1,AH642,0)</f>
        <v>0</v>
      </c>
      <c r="CK642" s="15">
        <f>IF(CK$2=1,I642,0)</f>
        <v>0</v>
      </c>
      <c r="CL642" s="15">
        <f>IF(CL$2=1,J642,0)</f>
        <v>0</v>
      </c>
      <c r="CM642" s="15">
        <f>IF(CM$2=1,K642,0)</f>
        <v>0</v>
      </c>
      <c r="CN642" s="15">
        <f>IF(CN$2=1,L642,0)</f>
        <v>0</v>
      </c>
      <c r="CO642" s="15">
        <f>IF(CO$2=1,M642,0)</f>
        <v>0</v>
      </c>
      <c r="CP642" s="15">
        <f>IF(CP$2=1,N642,0)</f>
        <v>0</v>
      </c>
      <c r="CQ642" s="15">
        <f>IF(CQ$2=1,O642,0)</f>
        <v>0</v>
      </c>
      <c r="CR642" s="15">
        <f>IF(CR$2=1,P642,0)</f>
        <v>0</v>
      </c>
      <c r="CS642" s="15">
        <f>IF(CS$2=1,Q642,0)</f>
        <v>0</v>
      </c>
      <c r="CT642" s="15">
        <f>IF(CT$2=1,R642,0)</f>
        <v>342.9</v>
      </c>
      <c r="CU642" s="15">
        <f>IF(CU$2=1,S642,0)</f>
        <v>343.32</v>
      </c>
      <c r="CV642" s="15">
        <f>IF(CV$2=1,T642,0)</f>
        <v>342.12</v>
      </c>
      <c r="CW642" s="15">
        <f>IF(CW$2=1,U642,0)</f>
        <v>343.38</v>
      </c>
      <c r="CX642" s="15">
        <f>IF(CX$2=1,V642,0)</f>
        <v>328.38</v>
      </c>
      <c r="CY642" s="15">
        <f>IF(CY$2=1,W642,0)</f>
        <v>322.38</v>
      </c>
      <c r="CZ642" s="15">
        <f>IF(CZ$2=1,X642,0)</f>
        <v>322.56</v>
      </c>
      <c r="DA642" s="15">
        <f>IF(DA$2=1,Y642,0)</f>
        <v>341.04</v>
      </c>
      <c r="DB642" s="15">
        <f>IF(DB$2=1,Z642,0)</f>
        <v>0</v>
      </c>
      <c r="DC642" s="15">
        <f>IF(DC$2=1,AA642,0)</f>
        <v>0</v>
      </c>
      <c r="DE642" s="42">
        <f>MAX(CF642:DC642)*4</f>
        <v>1373.52</v>
      </c>
    </row>
    <row r="643" spans="1:109" ht="15.75" customHeight="1" x14ac:dyDescent="0.3">
      <c r="A643" s="40" t="s">
        <v>85</v>
      </c>
      <c r="B643" s="40" t="s">
        <v>51</v>
      </c>
      <c r="C643" s="41">
        <v>3</v>
      </c>
      <c r="D643" s="41">
        <v>297.12</v>
      </c>
      <c r="E643" s="41">
        <v>324.36</v>
      </c>
      <c r="F643" s="41">
        <v>325.62</v>
      </c>
      <c r="G643" s="41">
        <v>327.42</v>
      </c>
      <c r="H643" s="41">
        <v>322.08</v>
      </c>
      <c r="I643" s="41">
        <v>310.98</v>
      </c>
      <c r="J643" s="41">
        <v>325.68</v>
      </c>
      <c r="K643" s="41">
        <v>316.2</v>
      </c>
      <c r="L643" s="41">
        <v>311.45999999999998</v>
      </c>
      <c r="M643" s="41">
        <v>306.89999999999998</v>
      </c>
      <c r="N643" s="41">
        <v>306.3</v>
      </c>
      <c r="O643" s="41">
        <v>323.94</v>
      </c>
      <c r="P643" s="41">
        <v>328.92</v>
      </c>
      <c r="Q643" s="41">
        <v>332.16</v>
      </c>
      <c r="R643" s="41">
        <v>332.58</v>
      </c>
      <c r="S643" s="41">
        <v>328.56</v>
      </c>
      <c r="T643" s="41">
        <v>329.4</v>
      </c>
      <c r="U643" s="41">
        <v>347.76</v>
      </c>
      <c r="V643" s="41">
        <v>342.78</v>
      </c>
      <c r="W643" s="41">
        <v>303.3</v>
      </c>
      <c r="X643" s="41">
        <v>306.83999999999997</v>
      </c>
      <c r="Y643" s="41">
        <v>315.12</v>
      </c>
      <c r="Z643" s="41">
        <v>323.64</v>
      </c>
      <c r="AA643" s="41">
        <v>312.54000000000002</v>
      </c>
      <c r="AC643" s="15">
        <f>IF(AC$2=1,D643,0)</f>
        <v>0</v>
      </c>
      <c r="AD643" s="15">
        <f>IF(AD$2=1,E643,0)</f>
        <v>0</v>
      </c>
      <c r="AE643" s="15">
        <f>IF(AE$2=1,F643,0)</f>
        <v>0</v>
      </c>
      <c r="AF643" s="15">
        <f>IF(AF$2=1,G643,0)</f>
        <v>0</v>
      </c>
      <c r="AG643" s="15">
        <f>IF(AG$2=1,H643,0)</f>
        <v>0</v>
      </c>
      <c r="AH643" s="15">
        <f>IF(AH$2=1,I643,0)</f>
        <v>0</v>
      </c>
      <c r="AI643" s="15">
        <f>IF(AI$2=1,J643,0)</f>
        <v>325.68</v>
      </c>
      <c r="AJ643" s="15">
        <f>IF(AJ$2=1,K643,0)</f>
        <v>316.2</v>
      </c>
      <c r="AK643" s="15">
        <f>IF(AK$2=1,L643,0)</f>
        <v>311.45999999999998</v>
      </c>
      <c r="AL643" s="15">
        <f>IF(AL$2=1,M643,0)</f>
        <v>306.89999999999998</v>
      </c>
      <c r="AM643" s="15">
        <f>IF(AM$2=1,N643,0)</f>
        <v>306.3</v>
      </c>
      <c r="AN643" s="15">
        <f>IF(AN$2=1,O643,0)</f>
        <v>323.94</v>
      </c>
      <c r="AO643" s="15">
        <f>IF(AO$2=1,P643,0)</f>
        <v>328.92</v>
      </c>
      <c r="AP643" s="15">
        <f>IF(AP$2=1,Q643,0)</f>
        <v>332.16</v>
      </c>
      <c r="AQ643" s="15">
        <f>IF(AQ$2=1,R643,0)</f>
        <v>332.58</v>
      </c>
      <c r="AR643" s="15">
        <f>IF(AR$2=1,S643,0)</f>
        <v>328.56</v>
      </c>
      <c r="AS643" s="15">
        <f>IF(AS$2=1,T643,0)</f>
        <v>329.4</v>
      </c>
      <c r="AT643" s="15">
        <f>IF(AT$2=1,U643,0)</f>
        <v>347.76</v>
      </c>
      <c r="AU643" s="15">
        <f>IF(AU$2=1,V643,0)</f>
        <v>342.78</v>
      </c>
      <c r="AV643" s="15">
        <f>IF(AV$2=1,W643,0)</f>
        <v>303.3</v>
      </c>
      <c r="AW643" s="15">
        <f>IF(AW$2=1,X643,0)</f>
        <v>306.83999999999997</v>
      </c>
      <c r="AX643" s="15">
        <f>IF(AX$2=1,Y643,0)</f>
        <v>315.12</v>
      </c>
      <c r="AY643" s="15">
        <f>IF(AY$2=1,Z643,0)</f>
        <v>0</v>
      </c>
      <c r="AZ643" s="15">
        <f>IF(AZ$2=1,AA643,0)</f>
        <v>0</v>
      </c>
      <c r="BA643" s="15"/>
      <c r="BB643" s="37">
        <f>MAX(AC643:AZ643)*4</f>
        <v>1391.04</v>
      </c>
      <c r="BD643" s="15">
        <f>IF(BD$2=1,D643,0)</f>
        <v>0</v>
      </c>
      <c r="BE643" s="15">
        <f>IF(BE$2=1,E643,0)</f>
        <v>0</v>
      </c>
      <c r="BF643" s="15">
        <f>IF(BF$2=1,F643,0)</f>
        <v>0</v>
      </c>
      <c r="BG643" s="15">
        <f>IF(BG$2=1,G643,0)</f>
        <v>0</v>
      </c>
      <c r="BH643" s="15">
        <f>IF(BH$2=1,H643,0)</f>
        <v>0</v>
      </c>
      <c r="BI643" s="15">
        <f>IF(BI$2=1,I643,0)</f>
        <v>0</v>
      </c>
      <c r="BJ643" s="15">
        <f>IF(BJ$2=1,J643,0)</f>
        <v>325.68</v>
      </c>
      <c r="BK643" s="15">
        <f>IF(BK$2=1,K643,0)</f>
        <v>316.2</v>
      </c>
      <c r="BL643" s="15">
        <f>IF(BL$2=1,L643,0)</f>
        <v>0</v>
      </c>
      <c r="BM643" s="15">
        <f>IF(BM$2=1,M643,0)</f>
        <v>0</v>
      </c>
      <c r="BN643" s="15">
        <f>IF(BN$2=1,N643,0)</f>
        <v>0</v>
      </c>
      <c r="BO643" s="15">
        <f>IF(BO$2=1,O643,0)</f>
        <v>0</v>
      </c>
      <c r="BP643" s="15">
        <f>IF(BP$2=1,P643,0)</f>
        <v>0</v>
      </c>
      <c r="BQ643" s="15">
        <f>IF(BQ$2=1,Q643,0)</f>
        <v>0</v>
      </c>
      <c r="BR643" s="15">
        <f>IF(BR$2=1,R643,0)</f>
        <v>332.58</v>
      </c>
      <c r="BS643" s="15">
        <f>IF(BS$2=1,S643,0)</f>
        <v>328.56</v>
      </c>
      <c r="BT643" s="15">
        <f>IF(BT$2=1,T643,0)</f>
        <v>329.4</v>
      </c>
      <c r="BU643" s="15">
        <f>IF(BU$2=1,U643,0)</f>
        <v>347.76</v>
      </c>
      <c r="BV643" s="15">
        <f>IF(BV$2=1,V643,0)</f>
        <v>342.78</v>
      </c>
      <c r="BW643" s="15">
        <f>IF(BW$2=1,W643,0)</f>
        <v>303.3</v>
      </c>
      <c r="BX643" s="15">
        <f>IF(BX$2=1,X643,0)</f>
        <v>306.83999999999997</v>
      </c>
      <c r="BY643" s="15">
        <f>IF(BY$2=1,Y643,0)</f>
        <v>315.12</v>
      </c>
      <c r="BZ643" s="15">
        <f>IF(BZ$2=1,Z643,0)</f>
        <v>0</v>
      </c>
      <c r="CA643" s="15">
        <f>IF(CA$2=1,AA643,0)</f>
        <v>0</v>
      </c>
      <c r="CC643" s="42">
        <f>MAX(BD643:CA643)*4</f>
        <v>1391.04</v>
      </c>
      <c r="CF643" s="15">
        <f>IF(CF$2=1,D643,0)</f>
        <v>0</v>
      </c>
      <c r="CG643" s="15">
        <f>IF(CG$2=1,E643,0)</f>
        <v>0</v>
      </c>
      <c r="CH643" s="15">
        <f>IF(CH$2=1,F643,0)</f>
        <v>0</v>
      </c>
      <c r="CI643" s="15">
        <f>IF(CI$2=1,AG643,0)</f>
        <v>0</v>
      </c>
      <c r="CJ643" s="15">
        <f>IF(CJ$2=1,AH643,0)</f>
        <v>0</v>
      </c>
      <c r="CK643" s="15">
        <f>IF(CK$2=1,I643,0)</f>
        <v>0</v>
      </c>
      <c r="CL643" s="15">
        <f>IF(CL$2=1,J643,0)</f>
        <v>0</v>
      </c>
      <c r="CM643" s="15">
        <f>IF(CM$2=1,K643,0)</f>
        <v>0</v>
      </c>
      <c r="CN643" s="15">
        <f>IF(CN$2=1,L643,0)</f>
        <v>0</v>
      </c>
      <c r="CO643" s="15">
        <f>IF(CO$2=1,M643,0)</f>
        <v>0</v>
      </c>
      <c r="CP643" s="15">
        <f>IF(CP$2=1,N643,0)</f>
        <v>0</v>
      </c>
      <c r="CQ643" s="15">
        <f>IF(CQ$2=1,O643,0)</f>
        <v>0</v>
      </c>
      <c r="CR643" s="15">
        <f>IF(CR$2=1,P643,0)</f>
        <v>0</v>
      </c>
      <c r="CS643" s="15">
        <f>IF(CS$2=1,Q643,0)</f>
        <v>0</v>
      </c>
      <c r="CT643" s="15">
        <f>IF(CT$2=1,R643,0)</f>
        <v>332.58</v>
      </c>
      <c r="CU643" s="15">
        <f>IF(CU$2=1,S643,0)</f>
        <v>328.56</v>
      </c>
      <c r="CV643" s="15">
        <f>IF(CV$2=1,T643,0)</f>
        <v>329.4</v>
      </c>
      <c r="CW643" s="15">
        <f>IF(CW$2=1,U643,0)</f>
        <v>347.76</v>
      </c>
      <c r="CX643" s="15">
        <f>IF(CX$2=1,V643,0)</f>
        <v>342.78</v>
      </c>
      <c r="CY643" s="15">
        <f>IF(CY$2=1,W643,0)</f>
        <v>303.3</v>
      </c>
      <c r="CZ643" s="15">
        <f>IF(CZ$2=1,X643,0)</f>
        <v>306.83999999999997</v>
      </c>
      <c r="DA643" s="15">
        <f>IF(DA$2=1,Y643,0)</f>
        <v>315.12</v>
      </c>
      <c r="DB643" s="15">
        <f>IF(DB$2=1,Z643,0)</f>
        <v>0</v>
      </c>
      <c r="DC643" s="15">
        <f>IF(DC$2=1,AA643,0)</f>
        <v>0</v>
      </c>
      <c r="DE643" s="42">
        <f>MAX(CF643:DC643)*4</f>
        <v>1391.04</v>
      </c>
    </row>
    <row r="644" spans="1:109" ht="15.75" customHeight="1" x14ac:dyDescent="0.3">
      <c r="A644" s="40" t="s">
        <v>85</v>
      </c>
      <c r="B644" s="40" t="s">
        <v>51</v>
      </c>
      <c r="C644" s="41">
        <v>4</v>
      </c>
      <c r="D644" s="41">
        <v>331.02</v>
      </c>
      <c r="E644" s="41">
        <v>329.94</v>
      </c>
      <c r="F644" s="41">
        <v>321</v>
      </c>
      <c r="G644" s="41">
        <v>322.98</v>
      </c>
      <c r="H644" s="41">
        <v>328.26</v>
      </c>
      <c r="I644" s="41">
        <v>329.46</v>
      </c>
      <c r="J644" s="41">
        <v>327.18</v>
      </c>
      <c r="K644" s="41">
        <v>324.42</v>
      </c>
      <c r="L644" s="41">
        <v>333.3</v>
      </c>
      <c r="M644" s="41">
        <v>329.64</v>
      </c>
      <c r="N644" s="41">
        <v>340.32</v>
      </c>
      <c r="O644" s="41">
        <v>335.82</v>
      </c>
      <c r="P644" s="41">
        <v>334.86</v>
      </c>
      <c r="Q644" s="41">
        <v>335.46</v>
      </c>
      <c r="R644" s="41">
        <v>326.52</v>
      </c>
      <c r="S644" s="41">
        <v>326.22000000000003</v>
      </c>
      <c r="T644" s="41">
        <v>320.52</v>
      </c>
      <c r="U644" s="41">
        <v>315.89999999999998</v>
      </c>
      <c r="V644" s="41">
        <v>314.22000000000003</v>
      </c>
      <c r="W644" s="41">
        <v>315.36</v>
      </c>
      <c r="X644" s="41">
        <v>312.66000000000003</v>
      </c>
      <c r="Y644" s="41">
        <v>319.14</v>
      </c>
      <c r="Z644" s="41">
        <v>313.68</v>
      </c>
      <c r="AA644" s="41">
        <v>313.26</v>
      </c>
      <c r="AC644" s="15">
        <f>IF(AC$2=1,D644,0)</f>
        <v>0</v>
      </c>
      <c r="AD644" s="15">
        <f>IF(AD$2=1,E644,0)</f>
        <v>0</v>
      </c>
      <c r="AE644" s="15">
        <f>IF(AE$2=1,F644,0)</f>
        <v>0</v>
      </c>
      <c r="AF644" s="15">
        <f>IF(AF$2=1,G644,0)</f>
        <v>0</v>
      </c>
      <c r="AG644" s="15">
        <f>IF(AG$2=1,H644,0)</f>
        <v>0</v>
      </c>
      <c r="AH644" s="15">
        <f>IF(AH$2=1,I644,0)</f>
        <v>0</v>
      </c>
      <c r="AI644" s="15">
        <f>IF(AI$2=1,J644,0)</f>
        <v>327.18</v>
      </c>
      <c r="AJ644" s="15">
        <f>IF(AJ$2=1,K644,0)</f>
        <v>324.42</v>
      </c>
      <c r="AK644" s="15">
        <f>IF(AK$2=1,L644,0)</f>
        <v>333.3</v>
      </c>
      <c r="AL644" s="15">
        <f>IF(AL$2=1,M644,0)</f>
        <v>329.64</v>
      </c>
      <c r="AM644" s="15">
        <f>IF(AM$2=1,N644,0)</f>
        <v>340.32</v>
      </c>
      <c r="AN644" s="15">
        <f>IF(AN$2=1,O644,0)</f>
        <v>335.82</v>
      </c>
      <c r="AO644" s="15">
        <f>IF(AO$2=1,P644,0)</f>
        <v>334.86</v>
      </c>
      <c r="AP644" s="15">
        <f>IF(AP$2=1,Q644,0)</f>
        <v>335.46</v>
      </c>
      <c r="AQ644" s="15">
        <f>IF(AQ$2=1,R644,0)</f>
        <v>326.52</v>
      </c>
      <c r="AR644" s="15">
        <f>IF(AR$2=1,S644,0)</f>
        <v>326.22000000000003</v>
      </c>
      <c r="AS644" s="15">
        <f>IF(AS$2=1,T644,0)</f>
        <v>320.52</v>
      </c>
      <c r="AT644" s="15">
        <f>IF(AT$2=1,U644,0)</f>
        <v>315.89999999999998</v>
      </c>
      <c r="AU644" s="15">
        <f>IF(AU$2=1,V644,0)</f>
        <v>314.22000000000003</v>
      </c>
      <c r="AV644" s="15">
        <f>IF(AV$2=1,W644,0)</f>
        <v>315.36</v>
      </c>
      <c r="AW644" s="15">
        <f>IF(AW$2=1,X644,0)</f>
        <v>312.66000000000003</v>
      </c>
      <c r="AX644" s="15">
        <f>IF(AX$2=1,Y644,0)</f>
        <v>319.14</v>
      </c>
      <c r="AY644" s="15">
        <f>IF(AY$2=1,Z644,0)</f>
        <v>0</v>
      </c>
      <c r="AZ644" s="15">
        <f>IF(AZ$2=1,AA644,0)</f>
        <v>0</v>
      </c>
      <c r="BA644" s="15"/>
      <c r="BB644" s="37">
        <f>MAX(AC644:AZ644)*4</f>
        <v>1361.28</v>
      </c>
      <c r="BD644" s="15">
        <f>IF(BD$2=1,D644,0)</f>
        <v>0</v>
      </c>
      <c r="BE644" s="15">
        <f>IF(BE$2=1,E644,0)</f>
        <v>0</v>
      </c>
      <c r="BF644" s="15">
        <f>IF(BF$2=1,F644,0)</f>
        <v>0</v>
      </c>
      <c r="BG644" s="15">
        <f>IF(BG$2=1,G644,0)</f>
        <v>0</v>
      </c>
      <c r="BH644" s="15">
        <f>IF(BH$2=1,H644,0)</f>
        <v>0</v>
      </c>
      <c r="BI644" s="15">
        <f>IF(BI$2=1,I644,0)</f>
        <v>0</v>
      </c>
      <c r="BJ644" s="15">
        <f>IF(BJ$2=1,J644,0)</f>
        <v>327.18</v>
      </c>
      <c r="BK644" s="15">
        <f>IF(BK$2=1,K644,0)</f>
        <v>324.42</v>
      </c>
      <c r="BL644" s="15">
        <f>IF(BL$2=1,L644,0)</f>
        <v>0</v>
      </c>
      <c r="BM644" s="15">
        <f>IF(BM$2=1,M644,0)</f>
        <v>0</v>
      </c>
      <c r="BN644" s="15">
        <f>IF(BN$2=1,N644,0)</f>
        <v>0</v>
      </c>
      <c r="BO644" s="15">
        <f>IF(BO$2=1,O644,0)</f>
        <v>0</v>
      </c>
      <c r="BP644" s="15">
        <f>IF(BP$2=1,P644,0)</f>
        <v>0</v>
      </c>
      <c r="BQ644" s="15">
        <f>IF(BQ$2=1,Q644,0)</f>
        <v>0</v>
      </c>
      <c r="BR644" s="15">
        <f>IF(BR$2=1,R644,0)</f>
        <v>326.52</v>
      </c>
      <c r="BS644" s="15">
        <f>IF(BS$2=1,S644,0)</f>
        <v>326.22000000000003</v>
      </c>
      <c r="BT644" s="15">
        <f>IF(BT$2=1,T644,0)</f>
        <v>320.52</v>
      </c>
      <c r="BU644" s="15">
        <f>IF(BU$2=1,U644,0)</f>
        <v>315.89999999999998</v>
      </c>
      <c r="BV644" s="15">
        <f>IF(BV$2=1,V644,0)</f>
        <v>314.22000000000003</v>
      </c>
      <c r="BW644" s="15">
        <f>IF(BW$2=1,W644,0)</f>
        <v>315.36</v>
      </c>
      <c r="BX644" s="15">
        <f>IF(BX$2=1,X644,0)</f>
        <v>312.66000000000003</v>
      </c>
      <c r="BY644" s="15">
        <f>IF(BY$2=1,Y644,0)</f>
        <v>319.14</v>
      </c>
      <c r="BZ644" s="15">
        <f>IF(BZ$2=1,Z644,0)</f>
        <v>0</v>
      </c>
      <c r="CA644" s="15">
        <f>IF(CA$2=1,AA644,0)</f>
        <v>0</v>
      </c>
      <c r="CC644" s="42">
        <f>MAX(BD644:CA644)*4</f>
        <v>1308.72</v>
      </c>
      <c r="CF644" s="15">
        <f>IF(CF$2=1,D644,0)</f>
        <v>0</v>
      </c>
      <c r="CG644" s="15">
        <f>IF(CG$2=1,E644,0)</f>
        <v>0</v>
      </c>
      <c r="CH644" s="15">
        <f>IF(CH$2=1,F644,0)</f>
        <v>0</v>
      </c>
      <c r="CI644" s="15">
        <f>IF(CI$2=1,AG644,0)</f>
        <v>0</v>
      </c>
      <c r="CJ644" s="15">
        <f>IF(CJ$2=1,AH644,0)</f>
        <v>0</v>
      </c>
      <c r="CK644" s="15">
        <f>IF(CK$2=1,I644,0)</f>
        <v>0</v>
      </c>
      <c r="CL644" s="15">
        <f>IF(CL$2=1,J644,0)</f>
        <v>0</v>
      </c>
      <c r="CM644" s="15">
        <f>IF(CM$2=1,K644,0)</f>
        <v>0</v>
      </c>
      <c r="CN644" s="15">
        <f>IF(CN$2=1,L644,0)</f>
        <v>0</v>
      </c>
      <c r="CO644" s="15">
        <f>IF(CO$2=1,M644,0)</f>
        <v>0</v>
      </c>
      <c r="CP644" s="15">
        <f>IF(CP$2=1,N644,0)</f>
        <v>0</v>
      </c>
      <c r="CQ644" s="15">
        <f>IF(CQ$2=1,O644,0)</f>
        <v>0</v>
      </c>
      <c r="CR644" s="15">
        <f>IF(CR$2=1,P644,0)</f>
        <v>0</v>
      </c>
      <c r="CS644" s="15">
        <f>IF(CS$2=1,Q644,0)</f>
        <v>0</v>
      </c>
      <c r="CT644" s="15">
        <f>IF(CT$2=1,R644,0)</f>
        <v>326.52</v>
      </c>
      <c r="CU644" s="15">
        <f>IF(CU$2=1,S644,0)</f>
        <v>326.22000000000003</v>
      </c>
      <c r="CV644" s="15">
        <f>IF(CV$2=1,T644,0)</f>
        <v>320.52</v>
      </c>
      <c r="CW644" s="15">
        <f>IF(CW$2=1,U644,0)</f>
        <v>315.89999999999998</v>
      </c>
      <c r="CX644" s="15">
        <f>IF(CX$2=1,V644,0)</f>
        <v>314.22000000000003</v>
      </c>
      <c r="CY644" s="15">
        <f>IF(CY$2=1,W644,0)</f>
        <v>315.36</v>
      </c>
      <c r="CZ644" s="15">
        <f>IF(CZ$2=1,X644,0)</f>
        <v>312.66000000000003</v>
      </c>
      <c r="DA644" s="15">
        <f>IF(DA$2=1,Y644,0)</f>
        <v>319.14</v>
      </c>
      <c r="DB644" s="15">
        <f>IF(DB$2=1,Z644,0)</f>
        <v>0</v>
      </c>
      <c r="DC644" s="15">
        <f>IF(DC$2=1,AA644,0)</f>
        <v>0</v>
      </c>
      <c r="DE644" s="42">
        <f>MAX(CF644:DC644)*4</f>
        <v>1306.08</v>
      </c>
    </row>
    <row r="645" spans="1:109" ht="15.75" customHeight="1" x14ac:dyDescent="0.3">
      <c r="A645" s="40" t="s">
        <v>85</v>
      </c>
      <c r="B645" s="40" t="s">
        <v>51</v>
      </c>
      <c r="C645" s="41">
        <v>5</v>
      </c>
      <c r="D645" s="41">
        <v>382.68</v>
      </c>
      <c r="E645" s="41">
        <v>372.12</v>
      </c>
      <c r="F645" s="41">
        <v>387.9</v>
      </c>
      <c r="G645" s="41">
        <v>390.72</v>
      </c>
      <c r="H645" s="41">
        <v>385.86</v>
      </c>
      <c r="I645" s="41">
        <v>392.22</v>
      </c>
      <c r="J645" s="41">
        <v>394.08</v>
      </c>
      <c r="K645" s="41">
        <v>399.6</v>
      </c>
      <c r="L645" s="41">
        <v>403.62</v>
      </c>
      <c r="M645" s="41">
        <v>409.32</v>
      </c>
      <c r="N645" s="41">
        <v>408.96</v>
      </c>
      <c r="O645" s="41">
        <v>410.7</v>
      </c>
      <c r="P645" s="41">
        <v>402.78</v>
      </c>
      <c r="Q645" s="41">
        <v>408.18</v>
      </c>
      <c r="R645" s="41">
        <v>400.74</v>
      </c>
      <c r="S645" s="41">
        <v>370.14</v>
      </c>
      <c r="T645" s="41">
        <v>387.72</v>
      </c>
      <c r="U645" s="41">
        <v>381.72</v>
      </c>
      <c r="V645" s="41">
        <v>387.6</v>
      </c>
      <c r="W645" s="41">
        <v>391.8</v>
      </c>
      <c r="X645" s="41">
        <v>394.56</v>
      </c>
      <c r="Y645" s="41">
        <v>403.02</v>
      </c>
      <c r="Z645" s="41">
        <v>375.12</v>
      </c>
      <c r="AA645" s="41">
        <v>377.16</v>
      </c>
      <c r="AC645" s="15">
        <f>IF(AC$2=1,D645,0)</f>
        <v>0</v>
      </c>
      <c r="AD645" s="15">
        <f>IF(AD$2=1,E645,0)</f>
        <v>0</v>
      </c>
      <c r="AE645" s="15">
        <f>IF(AE$2=1,F645,0)</f>
        <v>0</v>
      </c>
      <c r="AF645" s="15">
        <f>IF(AF$2=1,G645,0)</f>
        <v>0</v>
      </c>
      <c r="AG645" s="15">
        <f>IF(AG$2=1,H645,0)</f>
        <v>0</v>
      </c>
      <c r="AH645" s="15">
        <f>IF(AH$2=1,I645,0)</f>
        <v>0</v>
      </c>
      <c r="AI645" s="15">
        <f>IF(AI$2=1,J645,0)</f>
        <v>394.08</v>
      </c>
      <c r="AJ645" s="15">
        <f>IF(AJ$2=1,K645,0)</f>
        <v>399.6</v>
      </c>
      <c r="AK645" s="15">
        <f>IF(AK$2=1,L645,0)</f>
        <v>403.62</v>
      </c>
      <c r="AL645" s="15">
        <f>IF(AL$2=1,M645,0)</f>
        <v>409.32</v>
      </c>
      <c r="AM645" s="15">
        <f>IF(AM$2=1,N645,0)</f>
        <v>408.96</v>
      </c>
      <c r="AN645" s="15">
        <f>IF(AN$2=1,O645,0)</f>
        <v>410.7</v>
      </c>
      <c r="AO645" s="15">
        <f>IF(AO$2=1,P645,0)</f>
        <v>402.78</v>
      </c>
      <c r="AP645" s="15">
        <f>IF(AP$2=1,Q645,0)</f>
        <v>408.18</v>
      </c>
      <c r="AQ645" s="15">
        <f>IF(AQ$2=1,R645,0)</f>
        <v>400.74</v>
      </c>
      <c r="AR645" s="15">
        <f>IF(AR$2=1,S645,0)</f>
        <v>370.14</v>
      </c>
      <c r="AS645" s="15">
        <f>IF(AS$2=1,T645,0)</f>
        <v>387.72</v>
      </c>
      <c r="AT645" s="15">
        <f>IF(AT$2=1,U645,0)</f>
        <v>381.72</v>
      </c>
      <c r="AU645" s="15">
        <f>IF(AU$2=1,V645,0)</f>
        <v>387.6</v>
      </c>
      <c r="AV645" s="15">
        <f>IF(AV$2=1,W645,0)</f>
        <v>391.8</v>
      </c>
      <c r="AW645" s="15">
        <f>IF(AW$2=1,X645,0)</f>
        <v>394.56</v>
      </c>
      <c r="AX645" s="15">
        <f>IF(AX$2=1,Y645,0)</f>
        <v>403.02</v>
      </c>
      <c r="AY645" s="15">
        <f>IF(AY$2=1,Z645,0)</f>
        <v>0</v>
      </c>
      <c r="AZ645" s="15">
        <f>IF(AZ$2=1,AA645,0)</f>
        <v>0</v>
      </c>
      <c r="BA645" s="15"/>
      <c r="BB645" s="37">
        <f>MAX(AC645:AZ645)*4</f>
        <v>1642.8</v>
      </c>
      <c r="BD645" s="15">
        <f>IF(BD$2=1,D645,0)</f>
        <v>0</v>
      </c>
      <c r="BE645" s="15">
        <f>IF(BE$2=1,E645,0)</f>
        <v>0</v>
      </c>
      <c r="BF645" s="15">
        <f>IF(BF$2=1,F645,0)</f>
        <v>0</v>
      </c>
      <c r="BG645" s="15">
        <f>IF(BG$2=1,G645,0)</f>
        <v>0</v>
      </c>
      <c r="BH645" s="15">
        <f>IF(BH$2=1,H645,0)</f>
        <v>0</v>
      </c>
      <c r="BI645" s="15">
        <f>IF(BI$2=1,I645,0)</f>
        <v>0</v>
      </c>
      <c r="BJ645" s="15">
        <f>IF(BJ$2=1,J645,0)</f>
        <v>394.08</v>
      </c>
      <c r="BK645" s="15">
        <f>IF(BK$2=1,K645,0)</f>
        <v>399.6</v>
      </c>
      <c r="BL645" s="15">
        <f>IF(BL$2=1,L645,0)</f>
        <v>0</v>
      </c>
      <c r="BM645" s="15">
        <f>IF(BM$2=1,M645,0)</f>
        <v>0</v>
      </c>
      <c r="BN645" s="15">
        <f>IF(BN$2=1,N645,0)</f>
        <v>0</v>
      </c>
      <c r="BO645" s="15">
        <f>IF(BO$2=1,O645,0)</f>
        <v>0</v>
      </c>
      <c r="BP645" s="15">
        <f>IF(BP$2=1,P645,0)</f>
        <v>0</v>
      </c>
      <c r="BQ645" s="15">
        <f>IF(BQ$2=1,Q645,0)</f>
        <v>0</v>
      </c>
      <c r="BR645" s="15">
        <f>IF(BR$2=1,R645,0)</f>
        <v>400.74</v>
      </c>
      <c r="BS645" s="15">
        <f>IF(BS$2=1,S645,0)</f>
        <v>370.14</v>
      </c>
      <c r="BT645" s="15">
        <f>IF(BT$2=1,T645,0)</f>
        <v>387.72</v>
      </c>
      <c r="BU645" s="15">
        <f>IF(BU$2=1,U645,0)</f>
        <v>381.72</v>
      </c>
      <c r="BV645" s="15">
        <f>IF(BV$2=1,V645,0)</f>
        <v>387.6</v>
      </c>
      <c r="BW645" s="15">
        <f>IF(BW$2=1,W645,0)</f>
        <v>391.8</v>
      </c>
      <c r="BX645" s="15">
        <f>IF(BX$2=1,X645,0)</f>
        <v>394.56</v>
      </c>
      <c r="BY645" s="15">
        <f>IF(BY$2=1,Y645,0)</f>
        <v>403.02</v>
      </c>
      <c r="BZ645" s="15">
        <f>IF(BZ$2=1,Z645,0)</f>
        <v>0</v>
      </c>
      <c r="CA645" s="15">
        <f>IF(CA$2=1,AA645,0)</f>
        <v>0</v>
      </c>
      <c r="CC645" s="42">
        <f>MAX(BD645:CA645)*4</f>
        <v>1612.08</v>
      </c>
      <c r="CF645" s="15">
        <f>IF(CF$2=1,D645,0)</f>
        <v>0</v>
      </c>
      <c r="CG645" s="15">
        <f>IF(CG$2=1,E645,0)</f>
        <v>0</v>
      </c>
      <c r="CH645" s="15">
        <f>IF(CH$2=1,F645,0)</f>
        <v>0</v>
      </c>
      <c r="CI645" s="15">
        <f>IF(CI$2=1,AG645,0)</f>
        <v>0</v>
      </c>
      <c r="CJ645" s="15">
        <f>IF(CJ$2=1,AH645,0)</f>
        <v>0</v>
      </c>
      <c r="CK645" s="15">
        <f>IF(CK$2=1,I645,0)</f>
        <v>0</v>
      </c>
      <c r="CL645" s="15">
        <f>IF(CL$2=1,J645,0)</f>
        <v>0</v>
      </c>
      <c r="CM645" s="15">
        <f>IF(CM$2=1,K645,0)</f>
        <v>0</v>
      </c>
      <c r="CN645" s="15">
        <f>IF(CN$2=1,L645,0)</f>
        <v>0</v>
      </c>
      <c r="CO645" s="15">
        <f>IF(CO$2=1,M645,0)</f>
        <v>0</v>
      </c>
      <c r="CP645" s="15">
        <f>IF(CP$2=1,N645,0)</f>
        <v>0</v>
      </c>
      <c r="CQ645" s="15">
        <f>IF(CQ$2=1,O645,0)</f>
        <v>0</v>
      </c>
      <c r="CR645" s="15">
        <f>IF(CR$2=1,P645,0)</f>
        <v>0</v>
      </c>
      <c r="CS645" s="15">
        <f>IF(CS$2=1,Q645,0)</f>
        <v>0</v>
      </c>
      <c r="CT645" s="15">
        <f>IF(CT$2=1,R645,0)</f>
        <v>400.74</v>
      </c>
      <c r="CU645" s="15">
        <f>IF(CU$2=1,S645,0)</f>
        <v>370.14</v>
      </c>
      <c r="CV645" s="15">
        <f>IF(CV$2=1,T645,0)</f>
        <v>387.72</v>
      </c>
      <c r="CW645" s="15">
        <f>IF(CW$2=1,U645,0)</f>
        <v>381.72</v>
      </c>
      <c r="CX645" s="15">
        <f>IF(CX$2=1,V645,0)</f>
        <v>387.6</v>
      </c>
      <c r="CY645" s="15">
        <f>IF(CY$2=1,W645,0)</f>
        <v>391.8</v>
      </c>
      <c r="CZ645" s="15">
        <f>IF(CZ$2=1,X645,0)</f>
        <v>394.56</v>
      </c>
      <c r="DA645" s="15">
        <f>IF(DA$2=1,Y645,0)</f>
        <v>403.02</v>
      </c>
      <c r="DB645" s="15">
        <f>IF(DB$2=1,Z645,0)</f>
        <v>0</v>
      </c>
      <c r="DC645" s="15">
        <f>IF(DC$2=1,AA645,0)</f>
        <v>0</v>
      </c>
      <c r="DE645" s="42">
        <f>MAX(CF645:DC645)*4</f>
        <v>1612.08</v>
      </c>
    </row>
    <row r="646" spans="1:109" ht="15.75" customHeight="1" x14ac:dyDescent="0.3">
      <c r="A646" s="40" t="s">
        <v>85</v>
      </c>
      <c r="B646" s="40" t="s">
        <v>51</v>
      </c>
      <c r="C646" s="41">
        <v>6</v>
      </c>
      <c r="D646" s="41">
        <v>409.8</v>
      </c>
      <c r="E646" s="41">
        <v>408.84</v>
      </c>
      <c r="F646" s="41">
        <v>409.5</v>
      </c>
      <c r="G646" s="41">
        <v>409.5</v>
      </c>
      <c r="H646" s="41">
        <v>409.2</v>
      </c>
      <c r="I646" s="41">
        <v>405.42</v>
      </c>
      <c r="J646" s="41">
        <v>388.8</v>
      </c>
      <c r="K646" s="41">
        <v>398.64</v>
      </c>
      <c r="L646" s="41">
        <v>405.84</v>
      </c>
      <c r="M646" s="41">
        <v>417.48</v>
      </c>
      <c r="N646" s="41">
        <v>417.66</v>
      </c>
      <c r="O646" s="41">
        <v>421.08</v>
      </c>
      <c r="P646" s="41">
        <v>419.28</v>
      </c>
      <c r="Q646" s="41">
        <v>426.18</v>
      </c>
      <c r="R646" s="41">
        <v>428.7</v>
      </c>
      <c r="S646" s="41">
        <v>421.56</v>
      </c>
      <c r="T646" s="41">
        <v>424.68</v>
      </c>
      <c r="U646" s="41">
        <v>421.38</v>
      </c>
      <c r="V646" s="41">
        <v>402.66</v>
      </c>
      <c r="W646" s="41">
        <v>404.16</v>
      </c>
      <c r="X646" s="41">
        <v>400.5</v>
      </c>
      <c r="Y646" s="41">
        <v>410.34</v>
      </c>
      <c r="Z646" s="41">
        <v>413.7</v>
      </c>
      <c r="AA646" s="41">
        <v>409.98</v>
      </c>
      <c r="AC646" s="15">
        <f>IF(AC$2=1,D646,0)</f>
        <v>0</v>
      </c>
      <c r="AD646" s="15">
        <f>IF(AD$2=1,E646,0)</f>
        <v>0</v>
      </c>
      <c r="AE646" s="15">
        <f>IF(AE$2=1,F646,0)</f>
        <v>0</v>
      </c>
      <c r="AF646" s="15">
        <f>IF(AF$2=1,G646,0)</f>
        <v>0</v>
      </c>
      <c r="AG646" s="15">
        <f>IF(AG$2=1,H646,0)</f>
        <v>0</v>
      </c>
      <c r="AH646" s="15">
        <f>IF(AH$2=1,I646,0)</f>
        <v>0</v>
      </c>
      <c r="AI646" s="15">
        <f>IF(AI$2=1,J646,0)</f>
        <v>388.8</v>
      </c>
      <c r="AJ646" s="15">
        <f>IF(AJ$2=1,K646,0)</f>
        <v>398.64</v>
      </c>
      <c r="AK646" s="15">
        <f>IF(AK$2=1,L646,0)</f>
        <v>405.84</v>
      </c>
      <c r="AL646" s="15">
        <f>IF(AL$2=1,M646,0)</f>
        <v>417.48</v>
      </c>
      <c r="AM646" s="15">
        <f>IF(AM$2=1,N646,0)</f>
        <v>417.66</v>
      </c>
      <c r="AN646" s="15">
        <f>IF(AN$2=1,O646,0)</f>
        <v>421.08</v>
      </c>
      <c r="AO646" s="15">
        <f>IF(AO$2=1,P646,0)</f>
        <v>419.28</v>
      </c>
      <c r="AP646" s="15">
        <f>IF(AP$2=1,Q646,0)</f>
        <v>426.18</v>
      </c>
      <c r="AQ646" s="15">
        <f>IF(AQ$2=1,R646,0)</f>
        <v>428.7</v>
      </c>
      <c r="AR646" s="15">
        <f>IF(AR$2=1,S646,0)</f>
        <v>421.56</v>
      </c>
      <c r="AS646" s="15">
        <f>IF(AS$2=1,T646,0)</f>
        <v>424.68</v>
      </c>
      <c r="AT646" s="15">
        <f>IF(AT$2=1,U646,0)</f>
        <v>421.38</v>
      </c>
      <c r="AU646" s="15">
        <f>IF(AU$2=1,V646,0)</f>
        <v>402.66</v>
      </c>
      <c r="AV646" s="15">
        <f>IF(AV$2=1,W646,0)</f>
        <v>404.16</v>
      </c>
      <c r="AW646" s="15">
        <f>IF(AW$2=1,X646,0)</f>
        <v>400.5</v>
      </c>
      <c r="AX646" s="15">
        <f>IF(AX$2=1,Y646,0)</f>
        <v>410.34</v>
      </c>
      <c r="AY646" s="15">
        <f>IF(AY$2=1,Z646,0)</f>
        <v>0</v>
      </c>
      <c r="AZ646" s="15">
        <f>IF(AZ$2=1,AA646,0)</f>
        <v>0</v>
      </c>
      <c r="BA646" s="15"/>
      <c r="BB646" s="37">
        <f>MAX(AC646:AZ646)*4</f>
        <v>1714.8</v>
      </c>
      <c r="BD646" s="15">
        <f>IF(BD$2=1,D646,0)</f>
        <v>0</v>
      </c>
      <c r="BE646" s="15">
        <f>IF(BE$2=1,E646,0)</f>
        <v>0</v>
      </c>
      <c r="BF646" s="15">
        <f>IF(BF$2=1,F646,0)</f>
        <v>0</v>
      </c>
      <c r="BG646" s="15">
        <f>IF(BG$2=1,G646,0)</f>
        <v>0</v>
      </c>
      <c r="BH646" s="15">
        <f>IF(BH$2=1,H646,0)</f>
        <v>0</v>
      </c>
      <c r="BI646" s="15">
        <f>IF(BI$2=1,I646,0)</f>
        <v>0</v>
      </c>
      <c r="BJ646" s="15">
        <f>IF(BJ$2=1,J646,0)</f>
        <v>388.8</v>
      </c>
      <c r="BK646" s="15">
        <f>IF(BK$2=1,K646,0)</f>
        <v>398.64</v>
      </c>
      <c r="BL646" s="15">
        <f>IF(BL$2=1,L646,0)</f>
        <v>0</v>
      </c>
      <c r="BM646" s="15">
        <f>IF(BM$2=1,M646,0)</f>
        <v>0</v>
      </c>
      <c r="BN646" s="15">
        <f>IF(BN$2=1,N646,0)</f>
        <v>0</v>
      </c>
      <c r="BO646" s="15">
        <f>IF(BO$2=1,O646,0)</f>
        <v>0</v>
      </c>
      <c r="BP646" s="15">
        <f>IF(BP$2=1,P646,0)</f>
        <v>0</v>
      </c>
      <c r="BQ646" s="15">
        <f>IF(BQ$2=1,Q646,0)</f>
        <v>0</v>
      </c>
      <c r="BR646" s="15">
        <f>IF(BR$2=1,R646,0)</f>
        <v>428.7</v>
      </c>
      <c r="BS646" s="15">
        <f>IF(BS$2=1,S646,0)</f>
        <v>421.56</v>
      </c>
      <c r="BT646" s="15">
        <f>IF(BT$2=1,T646,0)</f>
        <v>424.68</v>
      </c>
      <c r="BU646" s="15">
        <f>IF(BU$2=1,U646,0)</f>
        <v>421.38</v>
      </c>
      <c r="BV646" s="15">
        <f>IF(BV$2=1,V646,0)</f>
        <v>402.66</v>
      </c>
      <c r="BW646" s="15">
        <f>IF(BW$2=1,W646,0)</f>
        <v>404.16</v>
      </c>
      <c r="BX646" s="15">
        <f>IF(BX$2=1,X646,0)</f>
        <v>400.5</v>
      </c>
      <c r="BY646" s="15">
        <f>IF(BY$2=1,Y646,0)</f>
        <v>410.34</v>
      </c>
      <c r="BZ646" s="15">
        <f>IF(BZ$2=1,Z646,0)</f>
        <v>0</v>
      </c>
      <c r="CA646" s="15">
        <f>IF(CA$2=1,AA646,0)</f>
        <v>0</v>
      </c>
      <c r="CC646" s="42">
        <f>MAX(BD646:CA646)*4</f>
        <v>1714.8</v>
      </c>
      <c r="CF646" s="15">
        <f>IF(CF$2=1,D646,0)</f>
        <v>0</v>
      </c>
      <c r="CG646" s="15">
        <f>IF(CG$2=1,E646,0)</f>
        <v>0</v>
      </c>
      <c r="CH646" s="15">
        <f>IF(CH$2=1,F646,0)</f>
        <v>0</v>
      </c>
      <c r="CI646" s="15">
        <f>IF(CI$2=1,AG646,0)</f>
        <v>0</v>
      </c>
      <c r="CJ646" s="15">
        <f>IF(CJ$2=1,AH646,0)</f>
        <v>0</v>
      </c>
      <c r="CK646" s="15">
        <f>IF(CK$2=1,I646,0)</f>
        <v>0</v>
      </c>
      <c r="CL646" s="15">
        <f>IF(CL$2=1,J646,0)</f>
        <v>0</v>
      </c>
      <c r="CM646" s="15">
        <f>IF(CM$2=1,K646,0)</f>
        <v>0</v>
      </c>
      <c r="CN646" s="15">
        <f>IF(CN$2=1,L646,0)</f>
        <v>0</v>
      </c>
      <c r="CO646" s="15">
        <f>IF(CO$2=1,M646,0)</f>
        <v>0</v>
      </c>
      <c r="CP646" s="15">
        <f>IF(CP$2=1,N646,0)</f>
        <v>0</v>
      </c>
      <c r="CQ646" s="15">
        <f>IF(CQ$2=1,O646,0)</f>
        <v>0</v>
      </c>
      <c r="CR646" s="15">
        <f>IF(CR$2=1,P646,0)</f>
        <v>0</v>
      </c>
      <c r="CS646" s="15">
        <f>IF(CS$2=1,Q646,0)</f>
        <v>0</v>
      </c>
      <c r="CT646" s="15">
        <f>IF(CT$2=1,R646,0)</f>
        <v>428.7</v>
      </c>
      <c r="CU646" s="15">
        <f>IF(CU$2=1,S646,0)</f>
        <v>421.56</v>
      </c>
      <c r="CV646" s="15">
        <f>IF(CV$2=1,T646,0)</f>
        <v>424.68</v>
      </c>
      <c r="CW646" s="15">
        <f>IF(CW$2=1,U646,0)</f>
        <v>421.38</v>
      </c>
      <c r="CX646" s="15">
        <f>IF(CX$2=1,V646,0)</f>
        <v>402.66</v>
      </c>
      <c r="CY646" s="15">
        <f>IF(CY$2=1,W646,0)</f>
        <v>404.16</v>
      </c>
      <c r="CZ646" s="15">
        <f>IF(CZ$2=1,X646,0)</f>
        <v>400.5</v>
      </c>
      <c r="DA646" s="15">
        <f>IF(DA$2=1,Y646,0)</f>
        <v>410.34</v>
      </c>
      <c r="DB646" s="15">
        <f>IF(DB$2=1,Z646,0)</f>
        <v>0</v>
      </c>
      <c r="DC646" s="15">
        <f>IF(DC$2=1,AA646,0)</f>
        <v>0</v>
      </c>
      <c r="DE646" s="42">
        <f>MAX(CF646:DC646)*4</f>
        <v>1714.8</v>
      </c>
    </row>
    <row r="647" spans="1:109" ht="15.75" customHeight="1" x14ac:dyDescent="0.3">
      <c r="A647" s="40" t="s">
        <v>85</v>
      </c>
      <c r="B647" s="40" t="s">
        <v>51</v>
      </c>
      <c r="C647" s="41">
        <v>7</v>
      </c>
      <c r="D647" s="41">
        <v>351.66</v>
      </c>
      <c r="E647" s="41">
        <v>352.86</v>
      </c>
      <c r="F647" s="41">
        <v>353.1</v>
      </c>
      <c r="G647" s="41">
        <v>352.26</v>
      </c>
      <c r="H647" s="41">
        <v>358.44</v>
      </c>
      <c r="I647" s="41">
        <v>352.62</v>
      </c>
      <c r="J647" s="41">
        <v>344.46</v>
      </c>
      <c r="K647" s="41">
        <v>360.3</v>
      </c>
      <c r="L647" s="41">
        <v>356.16</v>
      </c>
      <c r="M647" s="41">
        <v>358.5</v>
      </c>
      <c r="N647" s="41">
        <v>346.86</v>
      </c>
      <c r="O647" s="41">
        <v>353.52</v>
      </c>
      <c r="P647" s="41">
        <v>353.7</v>
      </c>
      <c r="Q647" s="41">
        <v>352.56</v>
      </c>
      <c r="R647" s="41">
        <v>355.38</v>
      </c>
      <c r="S647" s="41">
        <v>352.86</v>
      </c>
      <c r="T647" s="41">
        <v>351.72</v>
      </c>
      <c r="U647" s="41">
        <v>348.84</v>
      </c>
      <c r="V647" s="41">
        <v>345.96</v>
      </c>
      <c r="W647" s="41">
        <v>340.8</v>
      </c>
      <c r="X647" s="41">
        <v>338.1</v>
      </c>
      <c r="Y647" s="41">
        <v>341.82</v>
      </c>
      <c r="Z647" s="41">
        <v>339.6</v>
      </c>
      <c r="AA647" s="41">
        <v>349.74</v>
      </c>
      <c r="AC647" s="15">
        <f>IF(AC$2=1,D647,0)</f>
        <v>0</v>
      </c>
      <c r="AD647" s="15">
        <f>IF(AD$2=1,E647,0)</f>
        <v>0</v>
      </c>
      <c r="AE647" s="15">
        <f>IF(AE$2=1,F647,0)</f>
        <v>0</v>
      </c>
      <c r="AF647" s="15">
        <f>IF(AF$2=1,G647,0)</f>
        <v>0</v>
      </c>
      <c r="AG647" s="15">
        <f>IF(AG$2=1,H647,0)</f>
        <v>0</v>
      </c>
      <c r="AH647" s="15">
        <f>IF(AH$2=1,I647,0)</f>
        <v>0</v>
      </c>
      <c r="AI647" s="15">
        <f>IF(AI$2=1,J647,0)</f>
        <v>344.46</v>
      </c>
      <c r="AJ647" s="15">
        <f>IF(AJ$2=1,K647,0)</f>
        <v>360.3</v>
      </c>
      <c r="AK647" s="15">
        <f>IF(AK$2=1,L647,0)</f>
        <v>356.16</v>
      </c>
      <c r="AL647" s="15">
        <f>IF(AL$2=1,M647,0)</f>
        <v>358.5</v>
      </c>
      <c r="AM647" s="15">
        <f>IF(AM$2=1,N647,0)</f>
        <v>346.86</v>
      </c>
      <c r="AN647" s="15">
        <f>IF(AN$2=1,O647,0)</f>
        <v>353.52</v>
      </c>
      <c r="AO647" s="15">
        <f>IF(AO$2=1,P647,0)</f>
        <v>353.7</v>
      </c>
      <c r="AP647" s="15">
        <f>IF(AP$2=1,Q647,0)</f>
        <v>352.56</v>
      </c>
      <c r="AQ647" s="15">
        <f>IF(AQ$2=1,R647,0)</f>
        <v>355.38</v>
      </c>
      <c r="AR647" s="15">
        <f>IF(AR$2=1,S647,0)</f>
        <v>352.86</v>
      </c>
      <c r="AS647" s="15">
        <f>IF(AS$2=1,T647,0)</f>
        <v>351.72</v>
      </c>
      <c r="AT647" s="15">
        <f>IF(AT$2=1,U647,0)</f>
        <v>348.84</v>
      </c>
      <c r="AU647" s="15">
        <f>IF(AU$2=1,V647,0)</f>
        <v>345.96</v>
      </c>
      <c r="AV647" s="15">
        <f>IF(AV$2=1,W647,0)</f>
        <v>340.8</v>
      </c>
      <c r="AW647" s="15">
        <f>IF(AW$2=1,X647,0)</f>
        <v>338.1</v>
      </c>
      <c r="AX647" s="15">
        <f>IF(AX$2=1,Y647,0)</f>
        <v>341.82</v>
      </c>
      <c r="AY647" s="15">
        <f>IF(AY$2=1,Z647,0)</f>
        <v>0</v>
      </c>
      <c r="AZ647" s="15">
        <f>IF(AZ$2=1,AA647,0)</f>
        <v>0</v>
      </c>
      <c r="BA647" s="15"/>
      <c r="BB647" s="37">
        <f>MAX(AC647:AZ647)*4</f>
        <v>1441.2</v>
      </c>
      <c r="BD647" s="15">
        <f>IF(BD$2=1,D647,0)</f>
        <v>0</v>
      </c>
      <c r="BE647" s="15">
        <f>IF(BE$2=1,E647,0)</f>
        <v>0</v>
      </c>
      <c r="BF647" s="15">
        <f>IF(BF$2=1,F647,0)</f>
        <v>0</v>
      </c>
      <c r="BG647" s="15">
        <f>IF(BG$2=1,G647,0)</f>
        <v>0</v>
      </c>
      <c r="BH647" s="15">
        <f>IF(BH$2=1,H647,0)</f>
        <v>0</v>
      </c>
      <c r="BI647" s="15">
        <f>IF(BI$2=1,I647,0)</f>
        <v>0</v>
      </c>
      <c r="BJ647" s="15">
        <f>IF(BJ$2=1,J647,0)</f>
        <v>344.46</v>
      </c>
      <c r="BK647" s="15">
        <f>IF(BK$2=1,K647,0)</f>
        <v>360.3</v>
      </c>
      <c r="BL647" s="15">
        <f>IF(BL$2=1,L647,0)</f>
        <v>0</v>
      </c>
      <c r="BM647" s="15">
        <f>IF(BM$2=1,M647,0)</f>
        <v>0</v>
      </c>
      <c r="BN647" s="15">
        <f>IF(BN$2=1,N647,0)</f>
        <v>0</v>
      </c>
      <c r="BO647" s="15">
        <f>IF(BO$2=1,O647,0)</f>
        <v>0</v>
      </c>
      <c r="BP647" s="15">
        <f>IF(BP$2=1,P647,0)</f>
        <v>0</v>
      </c>
      <c r="BQ647" s="15">
        <f>IF(BQ$2=1,Q647,0)</f>
        <v>0</v>
      </c>
      <c r="BR647" s="15">
        <f>IF(BR$2=1,R647,0)</f>
        <v>355.38</v>
      </c>
      <c r="BS647" s="15">
        <f>IF(BS$2=1,S647,0)</f>
        <v>352.86</v>
      </c>
      <c r="BT647" s="15">
        <f>IF(BT$2=1,T647,0)</f>
        <v>351.72</v>
      </c>
      <c r="BU647" s="15">
        <f>IF(BU$2=1,U647,0)</f>
        <v>348.84</v>
      </c>
      <c r="BV647" s="15">
        <f>IF(BV$2=1,V647,0)</f>
        <v>345.96</v>
      </c>
      <c r="BW647" s="15">
        <f>IF(BW$2=1,W647,0)</f>
        <v>340.8</v>
      </c>
      <c r="BX647" s="15">
        <f>IF(BX$2=1,X647,0)</f>
        <v>338.1</v>
      </c>
      <c r="BY647" s="15">
        <f>IF(BY$2=1,Y647,0)</f>
        <v>341.82</v>
      </c>
      <c r="BZ647" s="15">
        <f>IF(BZ$2=1,Z647,0)</f>
        <v>0</v>
      </c>
      <c r="CA647" s="15">
        <f>IF(CA$2=1,AA647,0)</f>
        <v>0</v>
      </c>
      <c r="CC647" s="42">
        <f>MAX(BD647:CA647)*4</f>
        <v>1441.2</v>
      </c>
      <c r="CF647" s="15">
        <f>IF(CF$2=1,D647,0)</f>
        <v>0</v>
      </c>
      <c r="CG647" s="15">
        <f>IF(CG$2=1,E647,0)</f>
        <v>0</v>
      </c>
      <c r="CH647" s="15">
        <f>IF(CH$2=1,F647,0)</f>
        <v>0</v>
      </c>
      <c r="CI647" s="15">
        <f>IF(CI$2=1,AG647,0)</f>
        <v>0</v>
      </c>
      <c r="CJ647" s="15">
        <f>IF(CJ$2=1,AH647,0)</f>
        <v>0</v>
      </c>
      <c r="CK647" s="15">
        <f>IF(CK$2=1,I647,0)</f>
        <v>0</v>
      </c>
      <c r="CL647" s="15">
        <f>IF(CL$2=1,J647,0)</f>
        <v>0</v>
      </c>
      <c r="CM647" s="15">
        <f>IF(CM$2=1,K647,0)</f>
        <v>0</v>
      </c>
      <c r="CN647" s="15">
        <f>IF(CN$2=1,L647,0)</f>
        <v>0</v>
      </c>
      <c r="CO647" s="15">
        <f>IF(CO$2=1,M647,0)</f>
        <v>0</v>
      </c>
      <c r="CP647" s="15">
        <f>IF(CP$2=1,N647,0)</f>
        <v>0</v>
      </c>
      <c r="CQ647" s="15">
        <f>IF(CQ$2=1,O647,0)</f>
        <v>0</v>
      </c>
      <c r="CR647" s="15">
        <f>IF(CR$2=1,P647,0)</f>
        <v>0</v>
      </c>
      <c r="CS647" s="15">
        <f>IF(CS$2=1,Q647,0)</f>
        <v>0</v>
      </c>
      <c r="CT647" s="15">
        <f>IF(CT$2=1,R647,0)</f>
        <v>355.38</v>
      </c>
      <c r="CU647" s="15">
        <f>IF(CU$2=1,S647,0)</f>
        <v>352.86</v>
      </c>
      <c r="CV647" s="15">
        <f>IF(CV$2=1,T647,0)</f>
        <v>351.72</v>
      </c>
      <c r="CW647" s="15">
        <f>IF(CW$2=1,U647,0)</f>
        <v>348.84</v>
      </c>
      <c r="CX647" s="15">
        <f>IF(CX$2=1,V647,0)</f>
        <v>345.96</v>
      </c>
      <c r="CY647" s="15">
        <f>IF(CY$2=1,W647,0)</f>
        <v>340.8</v>
      </c>
      <c r="CZ647" s="15">
        <f>IF(CZ$2=1,X647,0)</f>
        <v>338.1</v>
      </c>
      <c r="DA647" s="15">
        <f>IF(DA$2=1,Y647,0)</f>
        <v>341.82</v>
      </c>
      <c r="DB647" s="15">
        <f>IF(DB$2=1,Z647,0)</f>
        <v>0</v>
      </c>
      <c r="DC647" s="15">
        <f>IF(DC$2=1,AA647,0)</f>
        <v>0</v>
      </c>
      <c r="DE647" s="42">
        <f>MAX(CF647:DC647)*4</f>
        <v>1421.52</v>
      </c>
    </row>
    <row r="648" spans="1:109" ht="15.75" customHeight="1" x14ac:dyDescent="0.3">
      <c r="A648" s="40" t="s">
        <v>85</v>
      </c>
      <c r="B648" s="40" t="s">
        <v>51</v>
      </c>
      <c r="C648" s="41">
        <v>8</v>
      </c>
      <c r="D648" s="41">
        <v>356.64</v>
      </c>
      <c r="E648" s="41">
        <v>363.84</v>
      </c>
      <c r="F648" s="41">
        <v>365.46</v>
      </c>
      <c r="G648" s="41">
        <v>366.24</v>
      </c>
      <c r="H648" s="41">
        <v>369.96</v>
      </c>
      <c r="I648" s="41">
        <v>372.3</v>
      </c>
      <c r="J648" s="41">
        <v>372</v>
      </c>
      <c r="K648" s="41">
        <v>374.58</v>
      </c>
      <c r="L648" s="41">
        <v>338.22</v>
      </c>
      <c r="M648" s="41">
        <v>375.12</v>
      </c>
      <c r="N648" s="41">
        <v>377.64</v>
      </c>
      <c r="O648" s="41">
        <v>369.78</v>
      </c>
      <c r="P648" s="41">
        <v>360.54</v>
      </c>
      <c r="Q648" s="41">
        <v>357.72</v>
      </c>
      <c r="R648" s="41">
        <v>357.96</v>
      </c>
      <c r="S648" s="41">
        <v>356.88</v>
      </c>
      <c r="T648" s="41">
        <v>346.98</v>
      </c>
      <c r="U648" s="41">
        <v>345.72</v>
      </c>
      <c r="V648" s="41">
        <v>347.16</v>
      </c>
      <c r="W648" s="41">
        <v>346.5</v>
      </c>
      <c r="X648" s="41">
        <v>343.62</v>
      </c>
      <c r="Y648" s="41">
        <v>357.24</v>
      </c>
      <c r="Z648" s="41">
        <v>348.42</v>
      </c>
      <c r="AA648" s="41">
        <v>343.56</v>
      </c>
      <c r="AC648" s="15">
        <f>IF(AC$2=1,D648,0)</f>
        <v>0</v>
      </c>
      <c r="AD648" s="15">
        <f>IF(AD$2=1,E648,0)</f>
        <v>0</v>
      </c>
      <c r="AE648" s="15">
        <f>IF(AE$2=1,F648,0)</f>
        <v>0</v>
      </c>
      <c r="AF648" s="15">
        <f>IF(AF$2=1,G648,0)</f>
        <v>0</v>
      </c>
      <c r="AG648" s="15">
        <f>IF(AG$2=1,H648,0)</f>
        <v>0</v>
      </c>
      <c r="AH648" s="15">
        <f>IF(AH$2=1,I648,0)</f>
        <v>0</v>
      </c>
      <c r="AI648" s="15">
        <f>IF(AI$2=1,J648,0)</f>
        <v>372</v>
      </c>
      <c r="AJ648" s="15">
        <f>IF(AJ$2=1,K648,0)</f>
        <v>374.58</v>
      </c>
      <c r="AK648" s="15">
        <f>IF(AK$2=1,L648,0)</f>
        <v>338.22</v>
      </c>
      <c r="AL648" s="15">
        <f>IF(AL$2=1,M648,0)</f>
        <v>375.12</v>
      </c>
      <c r="AM648" s="15">
        <f>IF(AM$2=1,N648,0)</f>
        <v>377.64</v>
      </c>
      <c r="AN648" s="15">
        <f>IF(AN$2=1,O648,0)</f>
        <v>369.78</v>
      </c>
      <c r="AO648" s="15">
        <f>IF(AO$2=1,P648,0)</f>
        <v>360.54</v>
      </c>
      <c r="AP648" s="15">
        <f>IF(AP$2=1,Q648,0)</f>
        <v>357.72</v>
      </c>
      <c r="AQ648" s="15">
        <f>IF(AQ$2=1,R648,0)</f>
        <v>357.96</v>
      </c>
      <c r="AR648" s="15">
        <f>IF(AR$2=1,S648,0)</f>
        <v>356.88</v>
      </c>
      <c r="AS648" s="15">
        <f>IF(AS$2=1,T648,0)</f>
        <v>346.98</v>
      </c>
      <c r="AT648" s="15">
        <f>IF(AT$2=1,U648,0)</f>
        <v>345.72</v>
      </c>
      <c r="AU648" s="15">
        <f>IF(AU$2=1,V648,0)</f>
        <v>347.16</v>
      </c>
      <c r="AV648" s="15">
        <f>IF(AV$2=1,W648,0)</f>
        <v>346.5</v>
      </c>
      <c r="AW648" s="15">
        <f>IF(AW$2=1,X648,0)</f>
        <v>343.62</v>
      </c>
      <c r="AX648" s="15">
        <f>IF(AX$2=1,Y648,0)</f>
        <v>357.24</v>
      </c>
      <c r="AY648" s="15">
        <f>IF(AY$2=1,Z648,0)</f>
        <v>0</v>
      </c>
      <c r="AZ648" s="15">
        <f>IF(AZ$2=1,AA648,0)</f>
        <v>0</v>
      </c>
      <c r="BA648" s="15"/>
      <c r="BB648" s="37">
        <f>MAX(AC648:AZ648)*4</f>
        <v>1510.56</v>
      </c>
      <c r="BD648" s="15">
        <f>IF(BD$2=1,D648,0)</f>
        <v>0</v>
      </c>
      <c r="BE648" s="15">
        <f>IF(BE$2=1,E648,0)</f>
        <v>0</v>
      </c>
      <c r="BF648" s="15">
        <f>IF(BF$2=1,F648,0)</f>
        <v>0</v>
      </c>
      <c r="BG648" s="15">
        <f>IF(BG$2=1,G648,0)</f>
        <v>0</v>
      </c>
      <c r="BH648" s="15">
        <f>IF(BH$2=1,H648,0)</f>
        <v>0</v>
      </c>
      <c r="BI648" s="15">
        <f>IF(BI$2=1,I648,0)</f>
        <v>0</v>
      </c>
      <c r="BJ648" s="15">
        <f>IF(BJ$2=1,J648,0)</f>
        <v>372</v>
      </c>
      <c r="BK648" s="15">
        <f>IF(BK$2=1,K648,0)</f>
        <v>374.58</v>
      </c>
      <c r="BL648" s="15">
        <f>IF(BL$2=1,L648,0)</f>
        <v>0</v>
      </c>
      <c r="BM648" s="15">
        <f>IF(BM$2=1,M648,0)</f>
        <v>0</v>
      </c>
      <c r="BN648" s="15">
        <f>IF(BN$2=1,N648,0)</f>
        <v>0</v>
      </c>
      <c r="BO648" s="15">
        <f>IF(BO$2=1,O648,0)</f>
        <v>0</v>
      </c>
      <c r="BP648" s="15">
        <f>IF(BP$2=1,P648,0)</f>
        <v>0</v>
      </c>
      <c r="BQ648" s="15">
        <f>IF(BQ$2=1,Q648,0)</f>
        <v>0</v>
      </c>
      <c r="BR648" s="15">
        <f>IF(BR$2=1,R648,0)</f>
        <v>357.96</v>
      </c>
      <c r="BS648" s="15">
        <f>IF(BS$2=1,S648,0)</f>
        <v>356.88</v>
      </c>
      <c r="BT648" s="15">
        <f>IF(BT$2=1,T648,0)</f>
        <v>346.98</v>
      </c>
      <c r="BU648" s="15">
        <f>IF(BU$2=1,U648,0)</f>
        <v>345.72</v>
      </c>
      <c r="BV648" s="15">
        <f>IF(BV$2=1,V648,0)</f>
        <v>347.16</v>
      </c>
      <c r="BW648" s="15">
        <f>IF(BW$2=1,W648,0)</f>
        <v>346.5</v>
      </c>
      <c r="BX648" s="15">
        <f>IF(BX$2=1,X648,0)</f>
        <v>343.62</v>
      </c>
      <c r="BY648" s="15">
        <f>IF(BY$2=1,Y648,0)</f>
        <v>357.24</v>
      </c>
      <c r="BZ648" s="15">
        <f>IF(BZ$2=1,Z648,0)</f>
        <v>0</v>
      </c>
      <c r="CA648" s="15">
        <f>IF(CA$2=1,AA648,0)</f>
        <v>0</v>
      </c>
      <c r="CC648" s="42">
        <f>MAX(BD648:CA648)*4</f>
        <v>1498.32</v>
      </c>
      <c r="CF648" s="15">
        <f>IF(CF$2=1,D648,0)</f>
        <v>0</v>
      </c>
      <c r="CG648" s="15">
        <f>IF(CG$2=1,E648,0)</f>
        <v>0</v>
      </c>
      <c r="CH648" s="15">
        <f>IF(CH$2=1,F648,0)</f>
        <v>0</v>
      </c>
      <c r="CI648" s="15">
        <f>IF(CI$2=1,AG648,0)</f>
        <v>0</v>
      </c>
      <c r="CJ648" s="15">
        <f>IF(CJ$2=1,AH648,0)</f>
        <v>0</v>
      </c>
      <c r="CK648" s="15">
        <f>IF(CK$2=1,I648,0)</f>
        <v>0</v>
      </c>
      <c r="CL648" s="15">
        <f>IF(CL$2=1,J648,0)</f>
        <v>0</v>
      </c>
      <c r="CM648" s="15">
        <f>IF(CM$2=1,K648,0)</f>
        <v>0</v>
      </c>
      <c r="CN648" s="15">
        <f>IF(CN$2=1,L648,0)</f>
        <v>0</v>
      </c>
      <c r="CO648" s="15">
        <f>IF(CO$2=1,M648,0)</f>
        <v>0</v>
      </c>
      <c r="CP648" s="15">
        <f>IF(CP$2=1,N648,0)</f>
        <v>0</v>
      </c>
      <c r="CQ648" s="15">
        <f>IF(CQ$2=1,O648,0)</f>
        <v>0</v>
      </c>
      <c r="CR648" s="15">
        <f>IF(CR$2=1,P648,0)</f>
        <v>0</v>
      </c>
      <c r="CS648" s="15">
        <f>IF(CS$2=1,Q648,0)</f>
        <v>0</v>
      </c>
      <c r="CT648" s="15">
        <f>IF(CT$2=1,R648,0)</f>
        <v>357.96</v>
      </c>
      <c r="CU648" s="15">
        <f>IF(CU$2=1,S648,0)</f>
        <v>356.88</v>
      </c>
      <c r="CV648" s="15">
        <f>IF(CV$2=1,T648,0)</f>
        <v>346.98</v>
      </c>
      <c r="CW648" s="15">
        <f>IF(CW$2=1,U648,0)</f>
        <v>345.72</v>
      </c>
      <c r="CX648" s="15">
        <f>IF(CX$2=1,V648,0)</f>
        <v>347.16</v>
      </c>
      <c r="CY648" s="15">
        <f>IF(CY$2=1,W648,0)</f>
        <v>346.5</v>
      </c>
      <c r="CZ648" s="15">
        <f>IF(CZ$2=1,X648,0)</f>
        <v>343.62</v>
      </c>
      <c r="DA648" s="15">
        <f>IF(DA$2=1,Y648,0)</f>
        <v>357.24</v>
      </c>
      <c r="DB648" s="15">
        <f>IF(DB$2=1,Z648,0)</f>
        <v>0</v>
      </c>
      <c r="DC648" s="15">
        <f>IF(DC$2=1,AA648,0)</f>
        <v>0</v>
      </c>
      <c r="DE648" s="42">
        <f>MAX(CF648:DC648)*4</f>
        <v>1431.84</v>
      </c>
    </row>
    <row r="649" spans="1:109" ht="15.75" customHeight="1" x14ac:dyDescent="0.3">
      <c r="A649" s="40" t="s">
        <v>85</v>
      </c>
      <c r="B649" s="40" t="s">
        <v>51</v>
      </c>
      <c r="C649" s="41">
        <v>9</v>
      </c>
      <c r="D649" s="41">
        <v>334.98</v>
      </c>
      <c r="E649" s="41">
        <v>337.26</v>
      </c>
      <c r="F649" s="41">
        <v>344.58</v>
      </c>
      <c r="G649" s="41">
        <v>347.94</v>
      </c>
      <c r="H649" s="41">
        <v>339.72</v>
      </c>
      <c r="I649" s="41">
        <v>342.18</v>
      </c>
      <c r="J649" s="41">
        <v>342.84</v>
      </c>
      <c r="K649" s="41">
        <v>361.14</v>
      </c>
      <c r="L649" s="41">
        <v>349.56</v>
      </c>
      <c r="M649" s="41">
        <v>379.2</v>
      </c>
      <c r="N649" s="41">
        <v>350.4</v>
      </c>
      <c r="O649" s="41">
        <v>357.12</v>
      </c>
      <c r="P649" s="41">
        <v>351.72</v>
      </c>
      <c r="Q649" s="41">
        <v>355.62</v>
      </c>
      <c r="R649" s="41">
        <v>341.22</v>
      </c>
      <c r="S649" s="41">
        <v>336.72</v>
      </c>
      <c r="T649" s="41">
        <v>346.2</v>
      </c>
      <c r="U649" s="41">
        <v>344.28</v>
      </c>
      <c r="V649" s="41">
        <v>336.42</v>
      </c>
      <c r="W649" s="41">
        <v>343.38</v>
      </c>
      <c r="X649" s="41">
        <v>338.52</v>
      </c>
      <c r="Y649" s="41">
        <v>334.86</v>
      </c>
      <c r="Z649" s="41">
        <v>329.28</v>
      </c>
      <c r="AA649" s="41">
        <v>330.9</v>
      </c>
      <c r="AC649" s="15">
        <f>IF(AC$2=1,D649,0)</f>
        <v>0</v>
      </c>
      <c r="AD649" s="15">
        <f>IF(AD$2=1,E649,0)</f>
        <v>0</v>
      </c>
      <c r="AE649" s="15">
        <f>IF(AE$2=1,F649,0)</f>
        <v>0</v>
      </c>
      <c r="AF649" s="15">
        <f>IF(AF$2=1,G649,0)</f>
        <v>0</v>
      </c>
      <c r="AG649" s="15">
        <f>IF(AG$2=1,H649,0)</f>
        <v>0</v>
      </c>
      <c r="AH649" s="15">
        <f>IF(AH$2=1,I649,0)</f>
        <v>0</v>
      </c>
      <c r="AI649" s="15">
        <f>IF(AI$2=1,J649,0)</f>
        <v>342.84</v>
      </c>
      <c r="AJ649" s="15">
        <f>IF(AJ$2=1,K649,0)</f>
        <v>361.14</v>
      </c>
      <c r="AK649" s="15">
        <f>IF(AK$2=1,L649,0)</f>
        <v>349.56</v>
      </c>
      <c r="AL649" s="15">
        <f>IF(AL$2=1,M649,0)</f>
        <v>379.2</v>
      </c>
      <c r="AM649" s="15">
        <f>IF(AM$2=1,N649,0)</f>
        <v>350.4</v>
      </c>
      <c r="AN649" s="15">
        <f>IF(AN$2=1,O649,0)</f>
        <v>357.12</v>
      </c>
      <c r="AO649" s="15">
        <f>IF(AO$2=1,P649,0)</f>
        <v>351.72</v>
      </c>
      <c r="AP649" s="15">
        <f>IF(AP$2=1,Q649,0)</f>
        <v>355.62</v>
      </c>
      <c r="AQ649" s="15">
        <f>IF(AQ$2=1,R649,0)</f>
        <v>341.22</v>
      </c>
      <c r="AR649" s="15">
        <f>IF(AR$2=1,S649,0)</f>
        <v>336.72</v>
      </c>
      <c r="AS649" s="15">
        <f>IF(AS$2=1,T649,0)</f>
        <v>346.2</v>
      </c>
      <c r="AT649" s="15">
        <f>IF(AT$2=1,U649,0)</f>
        <v>344.28</v>
      </c>
      <c r="AU649" s="15">
        <f>IF(AU$2=1,V649,0)</f>
        <v>336.42</v>
      </c>
      <c r="AV649" s="15">
        <f>IF(AV$2=1,W649,0)</f>
        <v>343.38</v>
      </c>
      <c r="AW649" s="15">
        <f>IF(AW$2=1,X649,0)</f>
        <v>338.52</v>
      </c>
      <c r="AX649" s="15">
        <f>IF(AX$2=1,Y649,0)</f>
        <v>334.86</v>
      </c>
      <c r="AY649" s="15">
        <f>IF(AY$2=1,Z649,0)</f>
        <v>0</v>
      </c>
      <c r="AZ649" s="15">
        <f>IF(AZ$2=1,AA649,0)</f>
        <v>0</v>
      </c>
      <c r="BA649" s="15"/>
      <c r="BB649" s="37">
        <f>MAX(AC649:AZ649)*4</f>
        <v>1516.8</v>
      </c>
      <c r="BD649" s="15">
        <f>IF(BD$2=1,D649,0)</f>
        <v>0</v>
      </c>
      <c r="BE649" s="15">
        <f>IF(BE$2=1,E649,0)</f>
        <v>0</v>
      </c>
      <c r="BF649" s="15">
        <f>IF(BF$2=1,F649,0)</f>
        <v>0</v>
      </c>
      <c r="BG649" s="15">
        <f>IF(BG$2=1,G649,0)</f>
        <v>0</v>
      </c>
      <c r="BH649" s="15">
        <f>IF(BH$2=1,H649,0)</f>
        <v>0</v>
      </c>
      <c r="BI649" s="15">
        <f>IF(BI$2=1,I649,0)</f>
        <v>0</v>
      </c>
      <c r="BJ649" s="15">
        <f>IF(BJ$2=1,J649,0)</f>
        <v>342.84</v>
      </c>
      <c r="BK649" s="15">
        <f>IF(BK$2=1,K649,0)</f>
        <v>361.14</v>
      </c>
      <c r="BL649" s="15">
        <f>IF(BL$2=1,L649,0)</f>
        <v>0</v>
      </c>
      <c r="BM649" s="15">
        <f>IF(BM$2=1,M649,0)</f>
        <v>0</v>
      </c>
      <c r="BN649" s="15">
        <f>IF(BN$2=1,N649,0)</f>
        <v>0</v>
      </c>
      <c r="BO649" s="15">
        <f>IF(BO$2=1,O649,0)</f>
        <v>0</v>
      </c>
      <c r="BP649" s="15">
        <f>IF(BP$2=1,P649,0)</f>
        <v>0</v>
      </c>
      <c r="BQ649" s="15">
        <f>IF(BQ$2=1,Q649,0)</f>
        <v>0</v>
      </c>
      <c r="BR649" s="15">
        <f>IF(BR$2=1,R649,0)</f>
        <v>341.22</v>
      </c>
      <c r="BS649" s="15">
        <f>IF(BS$2=1,S649,0)</f>
        <v>336.72</v>
      </c>
      <c r="BT649" s="15">
        <f>IF(BT$2=1,T649,0)</f>
        <v>346.2</v>
      </c>
      <c r="BU649" s="15">
        <f>IF(BU$2=1,U649,0)</f>
        <v>344.28</v>
      </c>
      <c r="BV649" s="15">
        <f>IF(BV$2=1,V649,0)</f>
        <v>336.42</v>
      </c>
      <c r="BW649" s="15">
        <f>IF(BW$2=1,W649,0)</f>
        <v>343.38</v>
      </c>
      <c r="BX649" s="15">
        <f>IF(BX$2=1,X649,0)</f>
        <v>338.52</v>
      </c>
      <c r="BY649" s="15">
        <f>IF(BY$2=1,Y649,0)</f>
        <v>334.86</v>
      </c>
      <c r="BZ649" s="15">
        <f>IF(BZ$2=1,Z649,0)</f>
        <v>0</v>
      </c>
      <c r="CA649" s="15">
        <f>IF(CA$2=1,AA649,0)</f>
        <v>0</v>
      </c>
      <c r="CC649" s="42">
        <f>MAX(BD649:CA649)*4</f>
        <v>1444.56</v>
      </c>
      <c r="CF649" s="15">
        <f>IF(CF$2=1,D649,0)</f>
        <v>0</v>
      </c>
      <c r="CG649" s="15">
        <f>IF(CG$2=1,E649,0)</f>
        <v>0</v>
      </c>
      <c r="CH649" s="15">
        <f>IF(CH$2=1,F649,0)</f>
        <v>0</v>
      </c>
      <c r="CI649" s="15">
        <f>IF(CI$2=1,AG649,0)</f>
        <v>0</v>
      </c>
      <c r="CJ649" s="15">
        <f>IF(CJ$2=1,AH649,0)</f>
        <v>0</v>
      </c>
      <c r="CK649" s="15">
        <f>IF(CK$2=1,I649,0)</f>
        <v>0</v>
      </c>
      <c r="CL649" s="15">
        <f>IF(CL$2=1,J649,0)</f>
        <v>0</v>
      </c>
      <c r="CM649" s="15">
        <f>IF(CM$2=1,K649,0)</f>
        <v>0</v>
      </c>
      <c r="CN649" s="15">
        <f>IF(CN$2=1,L649,0)</f>
        <v>0</v>
      </c>
      <c r="CO649" s="15">
        <f>IF(CO$2=1,M649,0)</f>
        <v>0</v>
      </c>
      <c r="CP649" s="15">
        <f>IF(CP$2=1,N649,0)</f>
        <v>0</v>
      </c>
      <c r="CQ649" s="15">
        <f>IF(CQ$2=1,O649,0)</f>
        <v>0</v>
      </c>
      <c r="CR649" s="15">
        <f>IF(CR$2=1,P649,0)</f>
        <v>0</v>
      </c>
      <c r="CS649" s="15">
        <f>IF(CS$2=1,Q649,0)</f>
        <v>0</v>
      </c>
      <c r="CT649" s="15">
        <f>IF(CT$2=1,R649,0)</f>
        <v>341.22</v>
      </c>
      <c r="CU649" s="15">
        <f>IF(CU$2=1,S649,0)</f>
        <v>336.72</v>
      </c>
      <c r="CV649" s="15">
        <f>IF(CV$2=1,T649,0)</f>
        <v>346.2</v>
      </c>
      <c r="CW649" s="15">
        <f>IF(CW$2=1,U649,0)</f>
        <v>344.28</v>
      </c>
      <c r="CX649" s="15">
        <f>IF(CX$2=1,V649,0)</f>
        <v>336.42</v>
      </c>
      <c r="CY649" s="15">
        <f>IF(CY$2=1,W649,0)</f>
        <v>343.38</v>
      </c>
      <c r="CZ649" s="15">
        <f>IF(CZ$2=1,X649,0)</f>
        <v>338.52</v>
      </c>
      <c r="DA649" s="15">
        <f>IF(DA$2=1,Y649,0)</f>
        <v>334.86</v>
      </c>
      <c r="DB649" s="15">
        <f>IF(DB$2=1,Z649,0)</f>
        <v>0</v>
      </c>
      <c r="DC649" s="15">
        <f>IF(DC$2=1,AA649,0)</f>
        <v>0</v>
      </c>
      <c r="DE649" s="42">
        <f>MAX(CF649:DC649)*4</f>
        <v>1384.8</v>
      </c>
    </row>
    <row r="650" spans="1:109" ht="15.75" customHeight="1" x14ac:dyDescent="0.3">
      <c r="A650" s="40" t="s">
        <v>85</v>
      </c>
      <c r="B650" s="40" t="s">
        <v>51</v>
      </c>
      <c r="C650" s="41">
        <v>10</v>
      </c>
      <c r="D650" s="41">
        <v>392.94</v>
      </c>
      <c r="E650" s="41">
        <v>388.38</v>
      </c>
      <c r="F650" s="41">
        <v>393.24</v>
      </c>
      <c r="G650" s="41">
        <v>393.84</v>
      </c>
      <c r="H650" s="41">
        <v>395.16</v>
      </c>
      <c r="I650" s="41">
        <v>397.8</v>
      </c>
      <c r="J650" s="41">
        <v>399.18</v>
      </c>
      <c r="K650" s="41">
        <v>400.98</v>
      </c>
      <c r="L650" s="41">
        <v>402.6</v>
      </c>
      <c r="M650" s="41">
        <v>396.96</v>
      </c>
      <c r="N650" s="41">
        <v>393.66</v>
      </c>
      <c r="O650" s="41">
        <v>395.4</v>
      </c>
      <c r="P650" s="41">
        <v>392.58</v>
      </c>
      <c r="Q650" s="41">
        <v>393.12</v>
      </c>
      <c r="R650" s="41">
        <v>392.82</v>
      </c>
      <c r="S650" s="41">
        <v>391.08</v>
      </c>
      <c r="T650" s="41">
        <v>396.12</v>
      </c>
      <c r="U650" s="41">
        <v>394.68</v>
      </c>
      <c r="V650" s="41">
        <v>382.74</v>
      </c>
      <c r="W650" s="41">
        <v>395.94</v>
      </c>
      <c r="X650" s="41">
        <v>387.24</v>
      </c>
      <c r="Y650" s="41">
        <v>397.02</v>
      </c>
      <c r="Z650" s="41">
        <v>387.84</v>
      </c>
      <c r="AA650" s="41">
        <v>392.64</v>
      </c>
      <c r="AC650" s="15">
        <f>IF(AC$2=1,D650,0)</f>
        <v>0</v>
      </c>
      <c r="AD650" s="15">
        <f>IF(AD$2=1,E650,0)</f>
        <v>0</v>
      </c>
      <c r="AE650" s="15">
        <f>IF(AE$2=1,F650,0)</f>
        <v>0</v>
      </c>
      <c r="AF650" s="15">
        <f>IF(AF$2=1,G650,0)</f>
        <v>0</v>
      </c>
      <c r="AG650" s="15">
        <f>IF(AG$2=1,H650,0)</f>
        <v>0</v>
      </c>
      <c r="AH650" s="15">
        <f>IF(AH$2=1,I650,0)</f>
        <v>0</v>
      </c>
      <c r="AI650" s="15">
        <f>IF(AI$2=1,J650,0)</f>
        <v>399.18</v>
      </c>
      <c r="AJ650" s="15">
        <f>IF(AJ$2=1,K650,0)</f>
        <v>400.98</v>
      </c>
      <c r="AK650" s="15">
        <f>IF(AK$2=1,L650,0)</f>
        <v>402.6</v>
      </c>
      <c r="AL650" s="15">
        <f>IF(AL$2=1,M650,0)</f>
        <v>396.96</v>
      </c>
      <c r="AM650" s="15">
        <f>IF(AM$2=1,N650,0)</f>
        <v>393.66</v>
      </c>
      <c r="AN650" s="15">
        <f>IF(AN$2=1,O650,0)</f>
        <v>395.4</v>
      </c>
      <c r="AO650" s="15">
        <f>IF(AO$2=1,P650,0)</f>
        <v>392.58</v>
      </c>
      <c r="AP650" s="15">
        <f>IF(AP$2=1,Q650,0)</f>
        <v>393.12</v>
      </c>
      <c r="AQ650" s="15">
        <f>IF(AQ$2=1,R650,0)</f>
        <v>392.82</v>
      </c>
      <c r="AR650" s="15">
        <f>IF(AR$2=1,S650,0)</f>
        <v>391.08</v>
      </c>
      <c r="AS650" s="15">
        <f>IF(AS$2=1,T650,0)</f>
        <v>396.12</v>
      </c>
      <c r="AT650" s="15">
        <f>IF(AT$2=1,U650,0)</f>
        <v>394.68</v>
      </c>
      <c r="AU650" s="15">
        <f>IF(AU$2=1,V650,0)</f>
        <v>382.74</v>
      </c>
      <c r="AV650" s="15">
        <f>IF(AV$2=1,W650,0)</f>
        <v>395.94</v>
      </c>
      <c r="AW650" s="15">
        <f>IF(AW$2=1,X650,0)</f>
        <v>387.24</v>
      </c>
      <c r="AX650" s="15">
        <f>IF(AX$2=1,Y650,0)</f>
        <v>397.02</v>
      </c>
      <c r="AY650" s="15">
        <f>IF(AY$2=1,Z650,0)</f>
        <v>0</v>
      </c>
      <c r="AZ650" s="15">
        <f>IF(AZ$2=1,AA650,0)</f>
        <v>0</v>
      </c>
      <c r="BA650" s="15"/>
      <c r="BB650" s="37">
        <f>MAX(AC650:AZ650)*4</f>
        <v>1610.4</v>
      </c>
      <c r="BD650" s="15">
        <f>IF(BD$2=1,D650,0)</f>
        <v>0</v>
      </c>
      <c r="BE650" s="15">
        <f>IF(BE$2=1,E650,0)</f>
        <v>0</v>
      </c>
      <c r="BF650" s="15">
        <f>IF(BF$2=1,F650,0)</f>
        <v>0</v>
      </c>
      <c r="BG650" s="15">
        <f>IF(BG$2=1,G650,0)</f>
        <v>0</v>
      </c>
      <c r="BH650" s="15">
        <f>IF(BH$2=1,H650,0)</f>
        <v>0</v>
      </c>
      <c r="BI650" s="15">
        <f>IF(BI$2=1,I650,0)</f>
        <v>0</v>
      </c>
      <c r="BJ650" s="15">
        <f>IF(BJ$2=1,J650,0)</f>
        <v>399.18</v>
      </c>
      <c r="BK650" s="15">
        <f>IF(BK$2=1,K650,0)</f>
        <v>400.98</v>
      </c>
      <c r="BL650" s="15">
        <f>IF(BL$2=1,L650,0)</f>
        <v>0</v>
      </c>
      <c r="BM650" s="15">
        <f>IF(BM$2=1,M650,0)</f>
        <v>0</v>
      </c>
      <c r="BN650" s="15">
        <f>IF(BN$2=1,N650,0)</f>
        <v>0</v>
      </c>
      <c r="BO650" s="15">
        <f>IF(BO$2=1,O650,0)</f>
        <v>0</v>
      </c>
      <c r="BP650" s="15">
        <f>IF(BP$2=1,P650,0)</f>
        <v>0</v>
      </c>
      <c r="BQ650" s="15">
        <f>IF(BQ$2=1,Q650,0)</f>
        <v>0</v>
      </c>
      <c r="BR650" s="15">
        <f>IF(BR$2=1,R650,0)</f>
        <v>392.82</v>
      </c>
      <c r="BS650" s="15">
        <f>IF(BS$2=1,S650,0)</f>
        <v>391.08</v>
      </c>
      <c r="BT650" s="15">
        <f>IF(BT$2=1,T650,0)</f>
        <v>396.12</v>
      </c>
      <c r="BU650" s="15">
        <f>IF(BU$2=1,U650,0)</f>
        <v>394.68</v>
      </c>
      <c r="BV650" s="15">
        <f>IF(BV$2=1,V650,0)</f>
        <v>382.74</v>
      </c>
      <c r="BW650" s="15">
        <f>IF(BW$2=1,W650,0)</f>
        <v>395.94</v>
      </c>
      <c r="BX650" s="15">
        <f>IF(BX$2=1,X650,0)</f>
        <v>387.24</v>
      </c>
      <c r="BY650" s="15">
        <f>IF(BY$2=1,Y650,0)</f>
        <v>397.02</v>
      </c>
      <c r="BZ650" s="15">
        <f>IF(BZ$2=1,Z650,0)</f>
        <v>0</v>
      </c>
      <c r="CA650" s="15">
        <f>IF(CA$2=1,AA650,0)</f>
        <v>0</v>
      </c>
      <c r="CC650" s="42">
        <f>MAX(BD650:CA650)*4</f>
        <v>1603.92</v>
      </c>
      <c r="CF650" s="15">
        <f>IF(CF$2=1,D650,0)</f>
        <v>0</v>
      </c>
      <c r="CG650" s="15">
        <f>IF(CG$2=1,E650,0)</f>
        <v>0</v>
      </c>
      <c r="CH650" s="15">
        <f>IF(CH$2=1,F650,0)</f>
        <v>0</v>
      </c>
      <c r="CI650" s="15">
        <f>IF(CI$2=1,AG650,0)</f>
        <v>0</v>
      </c>
      <c r="CJ650" s="15">
        <f>IF(CJ$2=1,AH650,0)</f>
        <v>0</v>
      </c>
      <c r="CK650" s="15">
        <f>IF(CK$2=1,I650,0)</f>
        <v>0</v>
      </c>
      <c r="CL650" s="15">
        <f>IF(CL$2=1,J650,0)</f>
        <v>0</v>
      </c>
      <c r="CM650" s="15">
        <f>IF(CM$2=1,K650,0)</f>
        <v>0</v>
      </c>
      <c r="CN650" s="15">
        <f>IF(CN$2=1,L650,0)</f>
        <v>0</v>
      </c>
      <c r="CO650" s="15">
        <f>IF(CO$2=1,M650,0)</f>
        <v>0</v>
      </c>
      <c r="CP650" s="15">
        <f>IF(CP$2=1,N650,0)</f>
        <v>0</v>
      </c>
      <c r="CQ650" s="15">
        <f>IF(CQ$2=1,O650,0)</f>
        <v>0</v>
      </c>
      <c r="CR650" s="15">
        <f>IF(CR$2=1,P650,0)</f>
        <v>0</v>
      </c>
      <c r="CS650" s="15">
        <f>IF(CS$2=1,Q650,0)</f>
        <v>0</v>
      </c>
      <c r="CT650" s="15">
        <f>IF(CT$2=1,R650,0)</f>
        <v>392.82</v>
      </c>
      <c r="CU650" s="15">
        <f>IF(CU$2=1,S650,0)</f>
        <v>391.08</v>
      </c>
      <c r="CV650" s="15">
        <f>IF(CV$2=1,T650,0)</f>
        <v>396.12</v>
      </c>
      <c r="CW650" s="15">
        <f>IF(CW$2=1,U650,0)</f>
        <v>394.68</v>
      </c>
      <c r="CX650" s="15">
        <f>IF(CX$2=1,V650,0)</f>
        <v>382.74</v>
      </c>
      <c r="CY650" s="15">
        <f>IF(CY$2=1,W650,0)</f>
        <v>395.94</v>
      </c>
      <c r="CZ650" s="15">
        <f>IF(CZ$2=1,X650,0)</f>
        <v>387.24</v>
      </c>
      <c r="DA650" s="15">
        <f>IF(DA$2=1,Y650,0)</f>
        <v>397.02</v>
      </c>
      <c r="DB650" s="15">
        <f>IF(DB$2=1,Z650,0)</f>
        <v>0</v>
      </c>
      <c r="DC650" s="15">
        <f>IF(DC$2=1,AA650,0)</f>
        <v>0</v>
      </c>
      <c r="DE650" s="42">
        <f>MAX(CF650:DC650)*4</f>
        <v>1588.08</v>
      </c>
    </row>
    <row r="651" spans="1:109" ht="15.75" customHeight="1" x14ac:dyDescent="0.3">
      <c r="A651" s="40" t="s">
        <v>85</v>
      </c>
      <c r="B651" s="40" t="s">
        <v>51</v>
      </c>
      <c r="C651" s="41">
        <v>11</v>
      </c>
      <c r="D651" s="41">
        <v>404.88</v>
      </c>
      <c r="E651" s="41">
        <v>408.24</v>
      </c>
      <c r="F651" s="41">
        <v>404.94</v>
      </c>
      <c r="G651" s="41">
        <v>405</v>
      </c>
      <c r="H651" s="41">
        <v>398.52</v>
      </c>
      <c r="I651" s="41">
        <v>388.02</v>
      </c>
      <c r="J651" s="41">
        <v>386.58</v>
      </c>
      <c r="K651" s="41">
        <v>395.1</v>
      </c>
      <c r="L651" s="41">
        <v>395.58</v>
      </c>
      <c r="M651" s="41">
        <v>400.98</v>
      </c>
      <c r="N651" s="41">
        <v>399.78</v>
      </c>
      <c r="O651" s="41">
        <v>400.56</v>
      </c>
      <c r="P651" s="41">
        <v>401.34</v>
      </c>
      <c r="Q651" s="41">
        <v>395.94</v>
      </c>
      <c r="R651" s="41">
        <v>396.18</v>
      </c>
      <c r="S651" s="41">
        <v>392.4</v>
      </c>
      <c r="T651" s="41">
        <v>393.72</v>
      </c>
      <c r="U651" s="41">
        <v>398.46</v>
      </c>
      <c r="V651" s="41">
        <v>401.04</v>
      </c>
      <c r="W651" s="41">
        <v>399.66</v>
      </c>
      <c r="X651" s="41">
        <v>399.3</v>
      </c>
      <c r="Y651" s="41">
        <v>405.3</v>
      </c>
      <c r="Z651" s="41">
        <v>403.38</v>
      </c>
      <c r="AA651" s="41">
        <v>401.34</v>
      </c>
      <c r="AC651" s="15">
        <f>IF(AC$2=1,D651,0)</f>
        <v>0</v>
      </c>
      <c r="AD651" s="15">
        <f>IF(AD$2=1,E651,0)</f>
        <v>0</v>
      </c>
      <c r="AE651" s="15">
        <f>IF(AE$2=1,F651,0)</f>
        <v>0</v>
      </c>
      <c r="AF651" s="15">
        <f>IF(AF$2=1,G651,0)</f>
        <v>0</v>
      </c>
      <c r="AG651" s="15">
        <f>IF(AG$2=1,H651,0)</f>
        <v>0</v>
      </c>
      <c r="AH651" s="15">
        <f>IF(AH$2=1,I651,0)</f>
        <v>0</v>
      </c>
      <c r="AI651" s="15">
        <f>IF(AI$2=1,J651,0)</f>
        <v>386.58</v>
      </c>
      <c r="AJ651" s="15">
        <f>IF(AJ$2=1,K651,0)</f>
        <v>395.1</v>
      </c>
      <c r="AK651" s="15">
        <f>IF(AK$2=1,L651,0)</f>
        <v>395.58</v>
      </c>
      <c r="AL651" s="15">
        <f>IF(AL$2=1,M651,0)</f>
        <v>400.98</v>
      </c>
      <c r="AM651" s="15">
        <f>IF(AM$2=1,N651,0)</f>
        <v>399.78</v>
      </c>
      <c r="AN651" s="15">
        <f>IF(AN$2=1,O651,0)</f>
        <v>400.56</v>
      </c>
      <c r="AO651" s="15">
        <f>IF(AO$2=1,P651,0)</f>
        <v>401.34</v>
      </c>
      <c r="AP651" s="15">
        <f>IF(AP$2=1,Q651,0)</f>
        <v>395.94</v>
      </c>
      <c r="AQ651" s="15">
        <f>IF(AQ$2=1,R651,0)</f>
        <v>396.18</v>
      </c>
      <c r="AR651" s="15">
        <f>IF(AR$2=1,S651,0)</f>
        <v>392.4</v>
      </c>
      <c r="AS651" s="15">
        <f>IF(AS$2=1,T651,0)</f>
        <v>393.72</v>
      </c>
      <c r="AT651" s="15">
        <f>IF(AT$2=1,U651,0)</f>
        <v>398.46</v>
      </c>
      <c r="AU651" s="15">
        <f>IF(AU$2=1,V651,0)</f>
        <v>401.04</v>
      </c>
      <c r="AV651" s="15">
        <f>IF(AV$2=1,W651,0)</f>
        <v>399.66</v>
      </c>
      <c r="AW651" s="15">
        <f>IF(AW$2=1,X651,0)</f>
        <v>399.3</v>
      </c>
      <c r="AX651" s="15">
        <f>IF(AX$2=1,Y651,0)</f>
        <v>405.3</v>
      </c>
      <c r="AY651" s="15">
        <f>IF(AY$2=1,Z651,0)</f>
        <v>0</v>
      </c>
      <c r="AZ651" s="15">
        <f>IF(AZ$2=1,AA651,0)</f>
        <v>0</v>
      </c>
      <c r="BA651" s="15"/>
      <c r="BB651" s="37">
        <f>MAX(AC651:AZ651)*4</f>
        <v>1621.2</v>
      </c>
      <c r="BD651" s="15">
        <f>IF(BD$2=1,D651,0)</f>
        <v>0</v>
      </c>
      <c r="BE651" s="15">
        <f>IF(BE$2=1,E651,0)</f>
        <v>0</v>
      </c>
      <c r="BF651" s="15">
        <f>IF(BF$2=1,F651,0)</f>
        <v>0</v>
      </c>
      <c r="BG651" s="15">
        <f>IF(BG$2=1,G651,0)</f>
        <v>0</v>
      </c>
      <c r="BH651" s="15">
        <f>IF(BH$2=1,H651,0)</f>
        <v>0</v>
      </c>
      <c r="BI651" s="15">
        <f>IF(BI$2=1,I651,0)</f>
        <v>0</v>
      </c>
      <c r="BJ651" s="15">
        <f>IF(BJ$2=1,J651,0)</f>
        <v>386.58</v>
      </c>
      <c r="BK651" s="15">
        <f>IF(BK$2=1,K651,0)</f>
        <v>395.1</v>
      </c>
      <c r="BL651" s="15">
        <f>IF(BL$2=1,L651,0)</f>
        <v>0</v>
      </c>
      <c r="BM651" s="15">
        <f>IF(BM$2=1,M651,0)</f>
        <v>0</v>
      </c>
      <c r="BN651" s="15">
        <f>IF(BN$2=1,N651,0)</f>
        <v>0</v>
      </c>
      <c r="BO651" s="15">
        <f>IF(BO$2=1,O651,0)</f>
        <v>0</v>
      </c>
      <c r="BP651" s="15">
        <f>IF(BP$2=1,P651,0)</f>
        <v>0</v>
      </c>
      <c r="BQ651" s="15">
        <f>IF(BQ$2=1,Q651,0)</f>
        <v>0</v>
      </c>
      <c r="BR651" s="15">
        <f>IF(BR$2=1,R651,0)</f>
        <v>396.18</v>
      </c>
      <c r="BS651" s="15">
        <f>IF(BS$2=1,S651,0)</f>
        <v>392.4</v>
      </c>
      <c r="BT651" s="15">
        <f>IF(BT$2=1,T651,0)</f>
        <v>393.72</v>
      </c>
      <c r="BU651" s="15">
        <f>IF(BU$2=1,U651,0)</f>
        <v>398.46</v>
      </c>
      <c r="BV651" s="15">
        <f>IF(BV$2=1,V651,0)</f>
        <v>401.04</v>
      </c>
      <c r="BW651" s="15">
        <f>IF(BW$2=1,W651,0)</f>
        <v>399.66</v>
      </c>
      <c r="BX651" s="15">
        <f>IF(BX$2=1,X651,0)</f>
        <v>399.3</v>
      </c>
      <c r="BY651" s="15">
        <f>IF(BY$2=1,Y651,0)</f>
        <v>405.3</v>
      </c>
      <c r="BZ651" s="15">
        <f>IF(BZ$2=1,Z651,0)</f>
        <v>0</v>
      </c>
      <c r="CA651" s="15">
        <f>IF(CA$2=1,AA651,0)</f>
        <v>0</v>
      </c>
      <c r="CC651" s="42">
        <f>MAX(BD651:CA651)*4</f>
        <v>1621.2</v>
      </c>
      <c r="CF651" s="15">
        <f>IF(CF$2=1,D651,0)</f>
        <v>0</v>
      </c>
      <c r="CG651" s="15">
        <f>IF(CG$2=1,E651,0)</f>
        <v>0</v>
      </c>
      <c r="CH651" s="15">
        <f>IF(CH$2=1,F651,0)</f>
        <v>0</v>
      </c>
      <c r="CI651" s="15">
        <f>IF(CI$2=1,AG651,0)</f>
        <v>0</v>
      </c>
      <c r="CJ651" s="15">
        <f>IF(CJ$2=1,AH651,0)</f>
        <v>0</v>
      </c>
      <c r="CK651" s="15">
        <f>IF(CK$2=1,I651,0)</f>
        <v>0</v>
      </c>
      <c r="CL651" s="15">
        <f>IF(CL$2=1,J651,0)</f>
        <v>0</v>
      </c>
      <c r="CM651" s="15">
        <f>IF(CM$2=1,K651,0)</f>
        <v>0</v>
      </c>
      <c r="CN651" s="15">
        <f>IF(CN$2=1,L651,0)</f>
        <v>0</v>
      </c>
      <c r="CO651" s="15">
        <f>IF(CO$2=1,M651,0)</f>
        <v>0</v>
      </c>
      <c r="CP651" s="15">
        <f>IF(CP$2=1,N651,0)</f>
        <v>0</v>
      </c>
      <c r="CQ651" s="15">
        <f>IF(CQ$2=1,O651,0)</f>
        <v>0</v>
      </c>
      <c r="CR651" s="15">
        <f>IF(CR$2=1,P651,0)</f>
        <v>0</v>
      </c>
      <c r="CS651" s="15">
        <f>IF(CS$2=1,Q651,0)</f>
        <v>0</v>
      </c>
      <c r="CT651" s="15">
        <f>IF(CT$2=1,R651,0)</f>
        <v>396.18</v>
      </c>
      <c r="CU651" s="15">
        <f>IF(CU$2=1,S651,0)</f>
        <v>392.4</v>
      </c>
      <c r="CV651" s="15">
        <f>IF(CV$2=1,T651,0)</f>
        <v>393.72</v>
      </c>
      <c r="CW651" s="15">
        <f>IF(CW$2=1,U651,0)</f>
        <v>398.46</v>
      </c>
      <c r="CX651" s="15">
        <f>IF(CX$2=1,V651,0)</f>
        <v>401.04</v>
      </c>
      <c r="CY651" s="15">
        <f>IF(CY$2=1,W651,0)</f>
        <v>399.66</v>
      </c>
      <c r="CZ651" s="15">
        <f>IF(CZ$2=1,X651,0)</f>
        <v>399.3</v>
      </c>
      <c r="DA651" s="15">
        <f>IF(DA$2=1,Y651,0)</f>
        <v>405.3</v>
      </c>
      <c r="DB651" s="15">
        <f>IF(DB$2=1,Z651,0)</f>
        <v>0</v>
      </c>
      <c r="DC651" s="15">
        <f>IF(DC$2=1,AA651,0)</f>
        <v>0</v>
      </c>
      <c r="DE651" s="42">
        <f>MAX(CF651:DC651)*4</f>
        <v>1621.2</v>
      </c>
    </row>
    <row r="652" spans="1:109" ht="15.75" customHeight="1" x14ac:dyDescent="0.3">
      <c r="A652" s="40" t="s">
        <v>85</v>
      </c>
      <c r="B652" s="40" t="s">
        <v>51</v>
      </c>
      <c r="C652" s="41">
        <v>12</v>
      </c>
      <c r="D652" s="41">
        <v>359.82</v>
      </c>
      <c r="E652" s="41">
        <v>361.44</v>
      </c>
      <c r="F652" s="41">
        <v>360.78</v>
      </c>
      <c r="G652" s="41">
        <v>379.44</v>
      </c>
      <c r="H652" s="41">
        <v>377.58</v>
      </c>
      <c r="I652" s="41">
        <v>362.16</v>
      </c>
      <c r="J652" s="41">
        <v>363.6</v>
      </c>
      <c r="K652" s="41">
        <v>379.26</v>
      </c>
      <c r="L652" s="41">
        <v>384.48</v>
      </c>
      <c r="M652" s="41">
        <v>379.62</v>
      </c>
      <c r="N652" s="41">
        <v>379.32</v>
      </c>
      <c r="O652" s="41">
        <v>378.3</v>
      </c>
      <c r="P652" s="41">
        <v>368.82</v>
      </c>
      <c r="Q652" s="41">
        <v>365.7</v>
      </c>
      <c r="R652" s="41">
        <v>368.16</v>
      </c>
      <c r="S652" s="41">
        <v>366.24</v>
      </c>
      <c r="T652" s="41">
        <v>367.38</v>
      </c>
      <c r="U652" s="41">
        <v>368.7</v>
      </c>
      <c r="V652" s="41">
        <v>371.1</v>
      </c>
      <c r="W652" s="41">
        <v>367.62</v>
      </c>
      <c r="X652" s="41">
        <v>371.28</v>
      </c>
      <c r="Y652" s="41">
        <v>373.56</v>
      </c>
      <c r="Z652" s="41">
        <v>365.94</v>
      </c>
      <c r="AA652" s="41">
        <v>360.42</v>
      </c>
      <c r="AC652" s="15">
        <f>IF(AC$2=1,D652,0)</f>
        <v>0</v>
      </c>
      <c r="AD652" s="15">
        <f>IF(AD$2=1,E652,0)</f>
        <v>0</v>
      </c>
      <c r="AE652" s="15">
        <f>IF(AE$2=1,F652,0)</f>
        <v>0</v>
      </c>
      <c r="AF652" s="15">
        <f>IF(AF$2=1,G652,0)</f>
        <v>0</v>
      </c>
      <c r="AG652" s="15">
        <f>IF(AG$2=1,H652,0)</f>
        <v>0</v>
      </c>
      <c r="AH652" s="15">
        <f>IF(AH$2=1,I652,0)</f>
        <v>0</v>
      </c>
      <c r="AI652" s="15">
        <f>IF(AI$2=1,J652,0)</f>
        <v>363.6</v>
      </c>
      <c r="AJ652" s="15">
        <f>IF(AJ$2=1,K652,0)</f>
        <v>379.26</v>
      </c>
      <c r="AK652" s="15">
        <f>IF(AK$2=1,L652,0)</f>
        <v>384.48</v>
      </c>
      <c r="AL652" s="15">
        <f>IF(AL$2=1,M652,0)</f>
        <v>379.62</v>
      </c>
      <c r="AM652" s="15">
        <f>IF(AM$2=1,N652,0)</f>
        <v>379.32</v>
      </c>
      <c r="AN652" s="15">
        <f>IF(AN$2=1,O652,0)</f>
        <v>378.3</v>
      </c>
      <c r="AO652" s="15">
        <f>IF(AO$2=1,P652,0)</f>
        <v>368.82</v>
      </c>
      <c r="AP652" s="15">
        <f>IF(AP$2=1,Q652,0)</f>
        <v>365.7</v>
      </c>
      <c r="AQ652" s="15">
        <f>IF(AQ$2=1,R652,0)</f>
        <v>368.16</v>
      </c>
      <c r="AR652" s="15">
        <f>IF(AR$2=1,S652,0)</f>
        <v>366.24</v>
      </c>
      <c r="AS652" s="15">
        <f>IF(AS$2=1,T652,0)</f>
        <v>367.38</v>
      </c>
      <c r="AT652" s="15">
        <f>IF(AT$2=1,U652,0)</f>
        <v>368.7</v>
      </c>
      <c r="AU652" s="15">
        <f>IF(AU$2=1,V652,0)</f>
        <v>371.1</v>
      </c>
      <c r="AV652" s="15">
        <f>IF(AV$2=1,W652,0)</f>
        <v>367.62</v>
      </c>
      <c r="AW652" s="15">
        <f>IF(AW$2=1,X652,0)</f>
        <v>371.28</v>
      </c>
      <c r="AX652" s="15">
        <f>IF(AX$2=1,Y652,0)</f>
        <v>373.56</v>
      </c>
      <c r="AY652" s="15">
        <f>IF(AY$2=1,Z652,0)</f>
        <v>0</v>
      </c>
      <c r="AZ652" s="15">
        <f>IF(AZ$2=1,AA652,0)</f>
        <v>0</v>
      </c>
      <c r="BA652" s="15"/>
      <c r="BB652" s="37">
        <f>MAX(AC652:AZ652)*4</f>
        <v>1537.92</v>
      </c>
      <c r="BD652" s="15">
        <f>IF(BD$2=1,D652,0)</f>
        <v>0</v>
      </c>
      <c r="BE652" s="15">
        <f>IF(BE$2=1,E652,0)</f>
        <v>0</v>
      </c>
      <c r="BF652" s="15">
        <f>IF(BF$2=1,F652,0)</f>
        <v>0</v>
      </c>
      <c r="BG652" s="15">
        <f>IF(BG$2=1,G652,0)</f>
        <v>0</v>
      </c>
      <c r="BH652" s="15">
        <f>IF(BH$2=1,H652,0)</f>
        <v>0</v>
      </c>
      <c r="BI652" s="15">
        <f>IF(BI$2=1,I652,0)</f>
        <v>0</v>
      </c>
      <c r="BJ652" s="15">
        <f>IF(BJ$2=1,J652,0)</f>
        <v>363.6</v>
      </c>
      <c r="BK652" s="15">
        <f>IF(BK$2=1,K652,0)</f>
        <v>379.26</v>
      </c>
      <c r="BL652" s="15">
        <f>IF(BL$2=1,L652,0)</f>
        <v>0</v>
      </c>
      <c r="BM652" s="15">
        <f>IF(BM$2=1,M652,0)</f>
        <v>0</v>
      </c>
      <c r="BN652" s="15">
        <f>IF(BN$2=1,N652,0)</f>
        <v>0</v>
      </c>
      <c r="BO652" s="15">
        <f>IF(BO$2=1,O652,0)</f>
        <v>0</v>
      </c>
      <c r="BP652" s="15">
        <f>IF(BP$2=1,P652,0)</f>
        <v>0</v>
      </c>
      <c r="BQ652" s="15">
        <f>IF(BQ$2=1,Q652,0)</f>
        <v>0</v>
      </c>
      <c r="BR652" s="15">
        <f>IF(BR$2=1,R652,0)</f>
        <v>368.16</v>
      </c>
      <c r="BS652" s="15">
        <f>IF(BS$2=1,S652,0)</f>
        <v>366.24</v>
      </c>
      <c r="BT652" s="15">
        <f>IF(BT$2=1,T652,0)</f>
        <v>367.38</v>
      </c>
      <c r="BU652" s="15">
        <f>IF(BU$2=1,U652,0)</f>
        <v>368.7</v>
      </c>
      <c r="BV652" s="15">
        <f>IF(BV$2=1,V652,0)</f>
        <v>371.1</v>
      </c>
      <c r="BW652" s="15">
        <f>IF(BW$2=1,W652,0)</f>
        <v>367.62</v>
      </c>
      <c r="BX652" s="15">
        <f>IF(BX$2=1,X652,0)</f>
        <v>371.28</v>
      </c>
      <c r="BY652" s="15">
        <f>IF(BY$2=1,Y652,0)</f>
        <v>373.56</v>
      </c>
      <c r="BZ652" s="15">
        <f>IF(BZ$2=1,Z652,0)</f>
        <v>0</v>
      </c>
      <c r="CA652" s="15">
        <f>IF(CA$2=1,AA652,0)</f>
        <v>0</v>
      </c>
      <c r="CC652" s="42">
        <f>MAX(BD652:CA652)*4</f>
        <v>1517.04</v>
      </c>
      <c r="CF652" s="15">
        <f>IF(CF$2=1,D652,0)</f>
        <v>0</v>
      </c>
      <c r="CG652" s="15">
        <f>IF(CG$2=1,E652,0)</f>
        <v>0</v>
      </c>
      <c r="CH652" s="15">
        <f>IF(CH$2=1,F652,0)</f>
        <v>0</v>
      </c>
      <c r="CI652" s="15">
        <f>IF(CI$2=1,AG652,0)</f>
        <v>0</v>
      </c>
      <c r="CJ652" s="15">
        <f>IF(CJ$2=1,AH652,0)</f>
        <v>0</v>
      </c>
      <c r="CK652" s="15">
        <f>IF(CK$2=1,I652,0)</f>
        <v>0</v>
      </c>
      <c r="CL652" s="15">
        <f>IF(CL$2=1,J652,0)</f>
        <v>0</v>
      </c>
      <c r="CM652" s="15">
        <f>IF(CM$2=1,K652,0)</f>
        <v>0</v>
      </c>
      <c r="CN652" s="15">
        <f>IF(CN$2=1,L652,0)</f>
        <v>0</v>
      </c>
      <c r="CO652" s="15">
        <f>IF(CO$2=1,M652,0)</f>
        <v>0</v>
      </c>
      <c r="CP652" s="15">
        <f>IF(CP$2=1,N652,0)</f>
        <v>0</v>
      </c>
      <c r="CQ652" s="15">
        <f>IF(CQ$2=1,O652,0)</f>
        <v>0</v>
      </c>
      <c r="CR652" s="15">
        <f>IF(CR$2=1,P652,0)</f>
        <v>0</v>
      </c>
      <c r="CS652" s="15">
        <f>IF(CS$2=1,Q652,0)</f>
        <v>0</v>
      </c>
      <c r="CT652" s="15">
        <f>IF(CT$2=1,R652,0)</f>
        <v>368.16</v>
      </c>
      <c r="CU652" s="15">
        <f>IF(CU$2=1,S652,0)</f>
        <v>366.24</v>
      </c>
      <c r="CV652" s="15">
        <f>IF(CV$2=1,T652,0)</f>
        <v>367.38</v>
      </c>
      <c r="CW652" s="15">
        <f>IF(CW$2=1,U652,0)</f>
        <v>368.7</v>
      </c>
      <c r="CX652" s="15">
        <f>IF(CX$2=1,V652,0)</f>
        <v>371.1</v>
      </c>
      <c r="CY652" s="15">
        <f>IF(CY$2=1,W652,0)</f>
        <v>367.62</v>
      </c>
      <c r="CZ652" s="15">
        <f>IF(CZ$2=1,X652,0)</f>
        <v>371.28</v>
      </c>
      <c r="DA652" s="15">
        <f>IF(DA$2=1,Y652,0)</f>
        <v>373.56</v>
      </c>
      <c r="DB652" s="15">
        <f>IF(DB$2=1,Z652,0)</f>
        <v>0</v>
      </c>
      <c r="DC652" s="15">
        <f>IF(DC$2=1,AA652,0)</f>
        <v>0</v>
      </c>
      <c r="DE652" s="42">
        <f>MAX(CF652:DC652)*4</f>
        <v>1494.24</v>
      </c>
    </row>
    <row r="653" spans="1:109" ht="15.75" customHeight="1" x14ac:dyDescent="0.3">
      <c r="A653" s="40" t="s">
        <v>72</v>
      </c>
      <c r="B653" s="40" t="s">
        <v>51</v>
      </c>
      <c r="C653" s="41">
        <v>1</v>
      </c>
      <c r="D653" s="41">
        <v>307.32</v>
      </c>
      <c r="E653" s="41">
        <v>307.38</v>
      </c>
      <c r="F653" s="41">
        <v>304.56</v>
      </c>
      <c r="G653" s="41">
        <v>309.36</v>
      </c>
      <c r="H653" s="41">
        <v>305.22000000000003</v>
      </c>
      <c r="I653" s="41">
        <v>305.52</v>
      </c>
      <c r="J653" s="41">
        <v>307.98</v>
      </c>
      <c r="K653" s="41">
        <v>309.18</v>
      </c>
      <c r="L653" s="41">
        <v>309.83999999999997</v>
      </c>
      <c r="M653" s="41">
        <v>310.38</v>
      </c>
      <c r="N653" s="41">
        <v>308.52</v>
      </c>
      <c r="O653" s="41">
        <v>305.39999999999998</v>
      </c>
      <c r="P653" s="41">
        <v>307.14</v>
      </c>
      <c r="Q653" s="41">
        <v>313.92</v>
      </c>
      <c r="R653" s="41">
        <v>316.02</v>
      </c>
      <c r="S653" s="41">
        <v>315.12</v>
      </c>
      <c r="T653" s="41">
        <v>309.83999999999997</v>
      </c>
      <c r="U653" s="41">
        <v>307.68</v>
      </c>
      <c r="V653" s="41">
        <v>307.56</v>
      </c>
      <c r="W653" s="41">
        <v>310.74</v>
      </c>
      <c r="X653" s="41">
        <v>308.7</v>
      </c>
      <c r="Y653" s="41">
        <v>308.88</v>
      </c>
      <c r="Z653" s="41">
        <v>307.08</v>
      </c>
      <c r="AA653" s="41">
        <v>309.12</v>
      </c>
      <c r="AC653" s="15">
        <f>IF(AC$2=1,D653,0)</f>
        <v>0</v>
      </c>
      <c r="AD653" s="15">
        <f>IF(AD$2=1,E653,0)</f>
        <v>0</v>
      </c>
      <c r="AE653" s="15">
        <f>IF(AE$2=1,F653,0)</f>
        <v>0</v>
      </c>
      <c r="AF653" s="15">
        <f>IF(AF$2=1,G653,0)</f>
        <v>0</v>
      </c>
      <c r="AG653" s="15">
        <f>IF(AG$2=1,H653,0)</f>
        <v>0</v>
      </c>
      <c r="AH653" s="15">
        <f>IF(AH$2=1,I653,0)</f>
        <v>0</v>
      </c>
      <c r="AI653" s="15">
        <f>IF(AI$2=1,J653,0)</f>
        <v>307.98</v>
      </c>
      <c r="AJ653" s="15">
        <f>IF(AJ$2=1,K653,0)</f>
        <v>309.18</v>
      </c>
      <c r="AK653" s="15">
        <f>IF(AK$2=1,L653,0)</f>
        <v>309.83999999999997</v>
      </c>
      <c r="AL653" s="15">
        <f>IF(AL$2=1,M653,0)</f>
        <v>310.38</v>
      </c>
      <c r="AM653" s="15">
        <f>IF(AM$2=1,N653,0)</f>
        <v>308.52</v>
      </c>
      <c r="AN653" s="15">
        <f>IF(AN$2=1,O653,0)</f>
        <v>305.39999999999998</v>
      </c>
      <c r="AO653" s="15">
        <f>IF(AO$2=1,P653,0)</f>
        <v>307.14</v>
      </c>
      <c r="AP653" s="15">
        <f>IF(AP$2=1,Q653,0)</f>
        <v>313.92</v>
      </c>
      <c r="AQ653" s="15">
        <f>IF(AQ$2=1,R653,0)</f>
        <v>316.02</v>
      </c>
      <c r="AR653" s="15">
        <f>IF(AR$2=1,S653,0)</f>
        <v>315.12</v>
      </c>
      <c r="AS653" s="15">
        <f>IF(AS$2=1,T653,0)</f>
        <v>309.83999999999997</v>
      </c>
      <c r="AT653" s="15">
        <f>IF(AT$2=1,U653,0)</f>
        <v>307.68</v>
      </c>
      <c r="AU653" s="15">
        <f>IF(AU$2=1,V653,0)</f>
        <v>307.56</v>
      </c>
      <c r="AV653" s="15">
        <f>IF(AV$2=1,W653,0)</f>
        <v>310.74</v>
      </c>
      <c r="AW653" s="15">
        <f>IF(AW$2=1,X653,0)</f>
        <v>308.7</v>
      </c>
      <c r="AX653" s="15">
        <f>IF(AX$2=1,Y653,0)</f>
        <v>308.88</v>
      </c>
      <c r="AY653" s="15">
        <f>IF(AY$2=1,Z653,0)</f>
        <v>0</v>
      </c>
      <c r="AZ653" s="15">
        <f>IF(AZ$2=1,AA653,0)</f>
        <v>0</v>
      </c>
      <c r="BA653" s="15"/>
      <c r="BB653" s="37">
        <f>MAX(AC653:AZ653)*4</f>
        <v>1264.08</v>
      </c>
      <c r="BD653" s="15">
        <f>IF(BD$2=1,D653,0)</f>
        <v>0</v>
      </c>
      <c r="BE653" s="15">
        <f>IF(BE$2=1,E653,0)</f>
        <v>0</v>
      </c>
      <c r="BF653" s="15">
        <f>IF(BF$2=1,F653,0)</f>
        <v>0</v>
      </c>
      <c r="BG653" s="15">
        <f>IF(BG$2=1,G653,0)</f>
        <v>0</v>
      </c>
      <c r="BH653" s="15">
        <f>IF(BH$2=1,H653,0)</f>
        <v>0</v>
      </c>
      <c r="BI653" s="15">
        <f>IF(BI$2=1,I653,0)</f>
        <v>0</v>
      </c>
      <c r="BJ653" s="15">
        <f>IF(BJ$2=1,J653,0)</f>
        <v>307.98</v>
      </c>
      <c r="BK653" s="15">
        <f>IF(BK$2=1,K653,0)</f>
        <v>309.18</v>
      </c>
      <c r="BL653" s="15">
        <f>IF(BL$2=1,L653,0)</f>
        <v>0</v>
      </c>
      <c r="BM653" s="15">
        <f>IF(BM$2=1,M653,0)</f>
        <v>0</v>
      </c>
      <c r="BN653" s="15">
        <f>IF(BN$2=1,N653,0)</f>
        <v>0</v>
      </c>
      <c r="BO653" s="15">
        <f>IF(BO$2=1,O653,0)</f>
        <v>0</v>
      </c>
      <c r="BP653" s="15">
        <f>IF(BP$2=1,P653,0)</f>
        <v>0</v>
      </c>
      <c r="BQ653" s="15">
        <f>IF(BQ$2=1,Q653,0)</f>
        <v>0</v>
      </c>
      <c r="BR653" s="15">
        <f>IF(BR$2=1,R653,0)</f>
        <v>316.02</v>
      </c>
      <c r="BS653" s="15">
        <f>IF(BS$2=1,S653,0)</f>
        <v>315.12</v>
      </c>
      <c r="BT653" s="15">
        <f>IF(BT$2=1,T653,0)</f>
        <v>309.83999999999997</v>
      </c>
      <c r="BU653" s="15">
        <f>IF(BU$2=1,U653,0)</f>
        <v>307.68</v>
      </c>
      <c r="BV653" s="15">
        <f>IF(BV$2=1,V653,0)</f>
        <v>307.56</v>
      </c>
      <c r="BW653" s="15">
        <f>IF(BW$2=1,W653,0)</f>
        <v>310.74</v>
      </c>
      <c r="BX653" s="15">
        <f>IF(BX$2=1,X653,0)</f>
        <v>308.7</v>
      </c>
      <c r="BY653" s="15">
        <f>IF(BY$2=1,Y653,0)</f>
        <v>308.88</v>
      </c>
      <c r="BZ653" s="15">
        <f>IF(BZ$2=1,Z653,0)</f>
        <v>0</v>
      </c>
      <c r="CA653" s="15">
        <f>IF(CA$2=1,AA653,0)</f>
        <v>0</v>
      </c>
      <c r="CC653" s="42">
        <f>MAX(BD653:CA653)*4</f>
        <v>1264.08</v>
      </c>
      <c r="CF653" s="15">
        <f>IF(CF$2=1,D653,0)</f>
        <v>0</v>
      </c>
      <c r="CG653" s="15">
        <f>IF(CG$2=1,E653,0)</f>
        <v>0</v>
      </c>
      <c r="CH653" s="15">
        <f>IF(CH$2=1,F653,0)</f>
        <v>0</v>
      </c>
      <c r="CI653" s="15">
        <f>IF(CI$2=1,AG653,0)</f>
        <v>0</v>
      </c>
      <c r="CJ653" s="15">
        <f>IF(CJ$2=1,AH653,0)</f>
        <v>0</v>
      </c>
      <c r="CK653" s="15">
        <f>IF(CK$2=1,I653,0)</f>
        <v>0</v>
      </c>
      <c r="CL653" s="15">
        <f>IF(CL$2=1,J653,0)</f>
        <v>0</v>
      </c>
      <c r="CM653" s="15">
        <f>IF(CM$2=1,K653,0)</f>
        <v>0</v>
      </c>
      <c r="CN653" s="15">
        <f>IF(CN$2=1,L653,0)</f>
        <v>0</v>
      </c>
      <c r="CO653" s="15">
        <f>IF(CO$2=1,M653,0)</f>
        <v>0</v>
      </c>
      <c r="CP653" s="15">
        <f>IF(CP$2=1,N653,0)</f>
        <v>0</v>
      </c>
      <c r="CQ653" s="15">
        <f>IF(CQ$2=1,O653,0)</f>
        <v>0</v>
      </c>
      <c r="CR653" s="15">
        <f>IF(CR$2=1,P653,0)</f>
        <v>0</v>
      </c>
      <c r="CS653" s="15">
        <f>IF(CS$2=1,Q653,0)</f>
        <v>0</v>
      </c>
      <c r="CT653" s="15">
        <f>IF(CT$2=1,R653,0)</f>
        <v>316.02</v>
      </c>
      <c r="CU653" s="15">
        <f>IF(CU$2=1,S653,0)</f>
        <v>315.12</v>
      </c>
      <c r="CV653" s="15">
        <f>IF(CV$2=1,T653,0)</f>
        <v>309.83999999999997</v>
      </c>
      <c r="CW653" s="15">
        <f>IF(CW$2=1,U653,0)</f>
        <v>307.68</v>
      </c>
      <c r="CX653" s="15">
        <f>IF(CX$2=1,V653,0)</f>
        <v>307.56</v>
      </c>
      <c r="CY653" s="15">
        <f>IF(CY$2=1,W653,0)</f>
        <v>310.74</v>
      </c>
      <c r="CZ653" s="15">
        <f>IF(CZ$2=1,X653,0)</f>
        <v>308.7</v>
      </c>
      <c r="DA653" s="15">
        <f>IF(DA$2=1,Y653,0)</f>
        <v>308.88</v>
      </c>
      <c r="DB653" s="15">
        <f>IF(DB$2=1,Z653,0)</f>
        <v>0</v>
      </c>
      <c r="DC653" s="15">
        <f>IF(DC$2=1,AA653,0)</f>
        <v>0</v>
      </c>
      <c r="DE653" s="42">
        <f>MAX(CF653:DC653)*4</f>
        <v>1264.08</v>
      </c>
    </row>
    <row r="654" spans="1:109" ht="15.75" customHeight="1" x14ac:dyDescent="0.3">
      <c r="A654" s="40" t="s">
        <v>72</v>
      </c>
      <c r="B654" s="40" t="s">
        <v>51</v>
      </c>
      <c r="C654" s="41">
        <v>2</v>
      </c>
      <c r="D654" s="41">
        <v>296.58</v>
      </c>
      <c r="E654" s="41">
        <v>296.82</v>
      </c>
      <c r="F654" s="41">
        <v>293.16000000000003</v>
      </c>
      <c r="G654" s="41">
        <v>291.72000000000003</v>
      </c>
      <c r="H654" s="41">
        <v>291.72000000000003</v>
      </c>
      <c r="I654" s="41">
        <v>295.14</v>
      </c>
      <c r="J654" s="41">
        <v>294.77999999999997</v>
      </c>
      <c r="K654" s="41">
        <v>305.52</v>
      </c>
      <c r="L654" s="41">
        <v>308.33999999999997</v>
      </c>
      <c r="M654" s="41">
        <v>314.16000000000003</v>
      </c>
      <c r="N654" s="41">
        <v>313.74</v>
      </c>
      <c r="O654" s="41">
        <v>307.08</v>
      </c>
      <c r="P654" s="41">
        <v>301.92</v>
      </c>
      <c r="Q654" s="41">
        <v>309</v>
      </c>
      <c r="R654" s="41">
        <v>307.62</v>
      </c>
      <c r="S654" s="41">
        <v>303.48</v>
      </c>
      <c r="T654" s="41">
        <v>301.2</v>
      </c>
      <c r="U654" s="41">
        <v>303</v>
      </c>
      <c r="V654" s="41">
        <v>298.02</v>
      </c>
      <c r="W654" s="41">
        <v>295.08</v>
      </c>
      <c r="X654" s="41">
        <v>300.06</v>
      </c>
      <c r="Y654" s="41">
        <v>297.06</v>
      </c>
      <c r="Z654" s="41">
        <v>298.98</v>
      </c>
      <c r="AA654" s="41">
        <v>299.94</v>
      </c>
      <c r="AC654" s="15">
        <f>IF(AC$2=1,D654,0)</f>
        <v>0</v>
      </c>
      <c r="AD654" s="15">
        <f>IF(AD$2=1,E654,0)</f>
        <v>0</v>
      </c>
      <c r="AE654" s="15">
        <f>IF(AE$2=1,F654,0)</f>
        <v>0</v>
      </c>
      <c r="AF654" s="15">
        <f>IF(AF$2=1,G654,0)</f>
        <v>0</v>
      </c>
      <c r="AG654" s="15">
        <f>IF(AG$2=1,H654,0)</f>
        <v>0</v>
      </c>
      <c r="AH654" s="15">
        <f>IF(AH$2=1,I654,0)</f>
        <v>0</v>
      </c>
      <c r="AI654" s="15">
        <f>IF(AI$2=1,J654,0)</f>
        <v>294.77999999999997</v>
      </c>
      <c r="AJ654" s="15">
        <f>IF(AJ$2=1,K654,0)</f>
        <v>305.52</v>
      </c>
      <c r="AK654" s="15">
        <f>IF(AK$2=1,L654,0)</f>
        <v>308.33999999999997</v>
      </c>
      <c r="AL654" s="15">
        <f>IF(AL$2=1,M654,0)</f>
        <v>314.16000000000003</v>
      </c>
      <c r="AM654" s="15">
        <f>IF(AM$2=1,N654,0)</f>
        <v>313.74</v>
      </c>
      <c r="AN654" s="15">
        <f>IF(AN$2=1,O654,0)</f>
        <v>307.08</v>
      </c>
      <c r="AO654" s="15">
        <f>IF(AO$2=1,P654,0)</f>
        <v>301.92</v>
      </c>
      <c r="AP654" s="15">
        <f>IF(AP$2=1,Q654,0)</f>
        <v>309</v>
      </c>
      <c r="AQ654" s="15">
        <f>IF(AQ$2=1,R654,0)</f>
        <v>307.62</v>
      </c>
      <c r="AR654" s="15">
        <f>IF(AR$2=1,S654,0)</f>
        <v>303.48</v>
      </c>
      <c r="AS654" s="15">
        <f>IF(AS$2=1,T654,0)</f>
        <v>301.2</v>
      </c>
      <c r="AT654" s="15">
        <f>IF(AT$2=1,U654,0)</f>
        <v>303</v>
      </c>
      <c r="AU654" s="15">
        <f>IF(AU$2=1,V654,0)</f>
        <v>298.02</v>
      </c>
      <c r="AV654" s="15">
        <f>IF(AV$2=1,W654,0)</f>
        <v>295.08</v>
      </c>
      <c r="AW654" s="15">
        <f>IF(AW$2=1,X654,0)</f>
        <v>300.06</v>
      </c>
      <c r="AX654" s="15">
        <f>IF(AX$2=1,Y654,0)</f>
        <v>297.06</v>
      </c>
      <c r="AY654" s="15">
        <f>IF(AY$2=1,Z654,0)</f>
        <v>0</v>
      </c>
      <c r="AZ654" s="15">
        <f>IF(AZ$2=1,AA654,0)</f>
        <v>0</v>
      </c>
      <c r="BA654" s="15"/>
      <c r="BB654" s="37">
        <f>MAX(AC654:AZ654)*4</f>
        <v>1256.6400000000001</v>
      </c>
      <c r="BD654" s="15">
        <f>IF(BD$2=1,D654,0)</f>
        <v>0</v>
      </c>
      <c r="BE654" s="15">
        <f>IF(BE$2=1,E654,0)</f>
        <v>0</v>
      </c>
      <c r="BF654" s="15">
        <f>IF(BF$2=1,F654,0)</f>
        <v>0</v>
      </c>
      <c r="BG654" s="15">
        <f>IF(BG$2=1,G654,0)</f>
        <v>0</v>
      </c>
      <c r="BH654" s="15">
        <f>IF(BH$2=1,H654,0)</f>
        <v>0</v>
      </c>
      <c r="BI654" s="15">
        <f>IF(BI$2=1,I654,0)</f>
        <v>0</v>
      </c>
      <c r="BJ654" s="15">
        <f>IF(BJ$2=1,J654,0)</f>
        <v>294.77999999999997</v>
      </c>
      <c r="BK654" s="15">
        <f>IF(BK$2=1,K654,0)</f>
        <v>305.52</v>
      </c>
      <c r="BL654" s="15">
        <f>IF(BL$2=1,L654,0)</f>
        <v>0</v>
      </c>
      <c r="BM654" s="15">
        <f>IF(BM$2=1,M654,0)</f>
        <v>0</v>
      </c>
      <c r="BN654" s="15">
        <f>IF(BN$2=1,N654,0)</f>
        <v>0</v>
      </c>
      <c r="BO654" s="15">
        <f>IF(BO$2=1,O654,0)</f>
        <v>0</v>
      </c>
      <c r="BP654" s="15">
        <f>IF(BP$2=1,P654,0)</f>
        <v>0</v>
      </c>
      <c r="BQ654" s="15">
        <f>IF(BQ$2=1,Q654,0)</f>
        <v>0</v>
      </c>
      <c r="BR654" s="15">
        <f>IF(BR$2=1,R654,0)</f>
        <v>307.62</v>
      </c>
      <c r="BS654" s="15">
        <f>IF(BS$2=1,S654,0)</f>
        <v>303.48</v>
      </c>
      <c r="BT654" s="15">
        <f>IF(BT$2=1,T654,0)</f>
        <v>301.2</v>
      </c>
      <c r="BU654" s="15">
        <f>IF(BU$2=1,U654,0)</f>
        <v>303</v>
      </c>
      <c r="BV654" s="15">
        <f>IF(BV$2=1,V654,0)</f>
        <v>298.02</v>
      </c>
      <c r="BW654" s="15">
        <f>IF(BW$2=1,W654,0)</f>
        <v>295.08</v>
      </c>
      <c r="BX654" s="15">
        <f>IF(BX$2=1,X654,0)</f>
        <v>300.06</v>
      </c>
      <c r="BY654" s="15">
        <f>IF(BY$2=1,Y654,0)</f>
        <v>297.06</v>
      </c>
      <c r="BZ654" s="15">
        <f>IF(BZ$2=1,Z654,0)</f>
        <v>0</v>
      </c>
      <c r="CA654" s="15">
        <f>IF(CA$2=1,AA654,0)</f>
        <v>0</v>
      </c>
      <c r="CC654" s="42">
        <f>MAX(BD654:CA654)*4</f>
        <v>1230.48</v>
      </c>
      <c r="CF654" s="15">
        <f>IF(CF$2=1,D654,0)</f>
        <v>0</v>
      </c>
      <c r="CG654" s="15">
        <f>IF(CG$2=1,E654,0)</f>
        <v>0</v>
      </c>
      <c r="CH654" s="15">
        <f>IF(CH$2=1,F654,0)</f>
        <v>0</v>
      </c>
      <c r="CI654" s="15">
        <f>IF(CI$2=1,AG654,0)</f>
        <v>0</v>
      </c>
      <c r="CJ654" s="15">
        <f>IF(CJ$2=1,AH654,0)</f>
        <v>0</v>
      </c>
      <c r="CK654" s="15">
        <f>IF(CK$2=1,I654,0)</f>
        <v>0</v>
      </c>
      <c r="CL654" s="15">
        <f>IF(CL$2=1,J654,0)</f>
        <v>0</v>
      </c>
      <c r="CM654" s="15">
        <f>IF(CM$2=1,K654,0)</f>
        <v>0</v>
      </c>
      <c r="CN654" s="15">
        <f>IF(CN$2=1,L654,0)</f>
        <v>0</v>
      </c>
      <c r="CO654" s="15">
        <f>IF(CO$2=1,M654,0)</f>
        <v>0</v>
      </c>
      <c r="CP654" s="15">
        <f>IF(CP$2=1,N654,0)</f>
        <v>0</v>
      </c>
      <c r="CQ654" s="15">
        <f>IF(CQ$2=1,O654,0)</f>
        <v>0</v>
      </c>
      <c r="CR654" s="15">
        <f>IF(CR$2=1,P654,0)</f>
        <v>0</v>
      </c>
      <c r="CS654" s="15">
        <f>IF(CS$2=1,Q654,0)</f>
        <v>0</v>
      </c>
      <c r="CT654" s="15">
        <f>IF(CT$2=1,R654,0)</f>
        <v>307.62</v>
      </c>
      <c r="CU654" s="15">
        <f>IF(CU$2=1,S654,0)</f>
        <v>303.48</v>
      </c>
      <c r="CV654" s="15">
        <f>IF(CV$2=1,T654,0)</f>
        <v>301.2</v>
      </c>
      <c r="CW654" s="15">
        <f>IF(CW$2=1,U654,0)</f>
        <v>303</v>
      </c>
      <c r="CX654" s="15">
        <f>IF(CX$2=1,V654,0)</f>
        <v>298.02</v>
      </c>
      <c r="CY654" s="15">
        <f>IF(CY$2=1,W654,0)</f>
        <v>295.08</v>
      </c>
      <c r="CZ654" s="15">
        <f>IF(CZ$2=1,X654,0)</f>
        <v>300.06</v>
      </c>
      <c r="DA654" s="15">
        <f>IF(DA$2=1,Y654,0)</f>
        <v>297.06</v>
      </c>
      <c r="DB654" s="15">
        <f>IF(DB$2=1,Z654,0)</f>
        <v>0</v>
      </c>
      <c r="DC654" s="15">
        <f>IF(DC$2=1,AA654,0)</f>
        <v>0</v>
      </c>
      <c r="DE654" s="42">
        <f>MAX(CF654:DC654)*4</f>
        <v>1230.48</v>
      </c>
    </row>
    <row r="655" spans="1:109" ht="15.75" customHeight="1" x14ac:dyDescent="0.3">
      <c r="A655" s="40" t="s">
        <v>72</v>
      </c>
      <c r="B655" s="40" t="s">
        <v>51</v>
      </c>
      <c r="C655" s="41">
        <v>3</v>
      </c>
      <c r="D655" s="41">
        <v>301.44</v>
      </c>
      <c r="E655" s="41">
        <v>300</v>
      </c>
      <c r="F655" s="41">
        <v>299.04000000000002</v>
      </c>
      <c r="G655" s="41">
        <v>300.95999999999998</v>
      </c>
      <c r="H655" s="41">
        <v>299.64</v>
      </c>
      <c r="I655" s="41">
        <v>299.45999999999998</v>
      </c>
      <c r="J655" s="41">
        <v>300.95999999999998</v>
      </c>
      <c r="K655" s="41">
        <v>304.92</v>
      </c>
      <c r="L655" s="41">
        <v>306</v>
      </c>
      <c r="M655" s="41">
        <v>308.16000000000003</v>
      </c>
      <c r="N655" s="41">
        <v>308.88</v>
      </c>
      <c r="O655" s="41">
        <v>300.66000000000003</v>
      </c>
      <c r="P655" s="41">
        <v>304.44</v>
      </c>
      <c r="Q655" s="41">
        <v>301.2</v>
      </c>
      <c r="R655" s="41">
        <v>300.60000000000002</v>
      </c>
      <c r="S655" s="41">
        <v>304.74</v>
      </c>
      <c r="T655" s="41">
        <v>301.5</v>
      </c>
      <c r="U655" s="41">
        <v>298.62</v>
      </c>
      <c r="V655" s="41">
        <v>304.2</v>
      </c>
      <c r="W655" s="41">
        <v>309.48</v>
      </c>
      <c r="X655" s="41">
        <v>302.10000000000002</v>
      </c>
      <c r="Y655" s="41">
        <v>300</v>
      </c>
      <c r="Z655" s="41">
        <v>301.32</v>
      </c>
      <c r="AA655" s="41">
        <v>297.24</v>
      </c>
      <c r="AC655" s="15">
        <f>IF(AC$2=1,D655,0)</f>
        <v>0</v>
      </c>
      <c r="AD655" s="15">
        <f>IF(AD$2=1,E655,0)</f>
        <v>0</v>
      </c>
      <c r="AE655" s="15">
        <f>IF(AE$2=1,F655,0)</f>
        <v>0</v>
      </c>
      <c r="AF655" s="15">
        <f>IF(AF$2=1,G655,0)</f>
        <v>0</v>
      </c>
      <c r="AG655" s="15">
        <f>IF(AG$2=1,H655,0)</f>
        <v>0</v>
      </c>
      <c r="AH655" s="15">
        <f>IF(AH$2=1,I655,0)</f>
        <v>0</v>
      </c>
      <c r="AI655" s="15">
        <f>IF(AI$2=1,J655,0)</f>
        <v>300.95999999999998</v>
      </c>
      <c r="AJ655" s="15">
        <f>IF(AJ$2=1,K655,0)</f>
        <v>304.92</v>
      </c>
      <c r="AK655" s="15">
        <f>IF(AK$2=1,L655,0)</f>
        <v>306</v>
      </c>
      <c r="AL655" s="15">
        <f>IF(AL$2=1,M655,0)</f>
        <v>308.16000000000003</v>
      </c>
      <c r="AM655" s="15">
        <f>IF(AM$2=1,N655,0)</f>
        <v>308.88</v>
      </c>
      <c r="AN655" s="15">
        <f>IF(AN$2=1,O655,0)</f>
        <v>300.66000000000003</v>
      </c>
      <c r="AO655" s="15">
        <f>IF(AO$2=1,P655,0)</f>
        <v>304.44</v>
      </c>
      <c r="AP655" s="15">
        <f>IF(AP$2=1,Q655,0)</f>
        <v>301.2</v>
      </c>
      <c r="AQ655" s="15">
        <f>IF(AQ$2=1,R655,0)</f>
        <v>300.60000000000002</v>
      </c>
      <c r="AR655" s="15">
        <f>IF(AR$2=1,S655,0)</f>
        <v>304.74</v>
      </c>
      <c r="AS655" s="15">
        <f>IF(AS$2=1,T655,0)</f>
        <v>301.5</v>
      </c>
      <c r="AT655" s="15">
        <f>IF(AT$2=1,U655,0)</f>
        <v>298.62</v>
      </c>
      <c r="AU655" s="15">
        <f>IF(AU$2=1,V655,0)</f>
        <v>304.2</v>
      </c>
      <c r="AV655" s="15">
        <f>IF(AV$2=1,W655,0)</f>
        <v>309.48</v>
      </c>
      <c r="AW655" s="15">
        <f>IF(AW$2=1,X655,0)</f>
        <v>302.10000000000002</v>
      </c>
      <c r="AX655" s="15">
        <f>IF(AX$2=1,Y655,0)</f>
        <v>300</v>
      </c>
      <c r="AY655" s="15">
        <f>IF(AY$2=1,Z655,0)</f>
        <v>0</v>
      </c>
      <c r="AZ655" s="15">
        <f>IF(AZ$2=1,AA655,0)</f>
        <v>0</v>
      </c>
      <c r="BA655" s="15"/>
      <c r="BB655" s="37">
        <f>MAX(AC655:AZ655)*4</f>
        <v>1237.92</v>
      </c>
      <c r="BD655" s="15">
        <f>IF(BD$2=1,D655,0)</f>
        <v>0</v>
      </c>
      <c r="BE655" s="15">
        <f>IF(BE$2=1,E655,0)</f>
        <v>0</v>
      </c>
      <c r="BF655" s="15">
        <f>IF(BF$2=1,F655,0)</f>
        <v>0</v>
      </c>
      <c r="BG655" s="15">
        <f>IF(BG$2=1,G655,0)</f>
        <v>0</v>
      </c>
      <c r="BH655" s="15">
        <f>IF(BH$2=1,H655,0)</f>
        <v>0</v>
      </c>
      <c r="BI655" s="15">
        <f>IF(BI$2=1,I655,0)</f>
        <v>0</v>
      </c>
      <c r="BJ655" s="15">
        <f>IF(BJ$2=1,J655,0)</f>
        <v>300.95999999999998</v>
      </c>
      <c r="BK655" s="15">
        <f>IF(BK$2=1,K655,0)</f>
        <v>304.92</v>
      </c>
      <c r="BL655" s="15">
        <f>IF(BL$2=1,L655,0)</f>
        <v>0</v>
      </c>
      <c r="BM655" s="15">
        <f>IF(BM$2=1,M655,0)</f>
        <v>0</v>
      </c>
      <c r="BN655" s="15">
        <f>IF(BN$2=1,N655,0)</f>
        <v>0</v>
      </c>
      <c r="BO655" s="15">
        <f>IF(BO$2=1,O655,0)</f>
        <v>0</v>
      </c>
      <c r="BP655" s="15">
        <f>IF(BP$2=1,P655,0)</f>
        <v>0</v>
      </c>
      <c r="BQ655" s="15">
        <f>IF(BQ$2=1,Q655,0)</f>
        <v>0</v>
      </c>
      <c r="BR655" s="15">
        <f>IF(BR$2=1,R655,0)</f>
        <v>300.60000000000002</v>
      </c>
      <c r="BS655" s="15">
        <f>IF(BS$2=1,S655,0)</f>
        <v>304.74</v>
      </c>
      <c r="BT655" s="15">
        <f>IF(BT$2=1,T655,0)</f>
        <v>301.5</v>
      </c>
      <c r="BU655" s="15">
        <f>IF(BU$2=1,U655,0)</f>
        <v>298.62</v>
      </c>
      <c r="BV655" s="15">
        <f>IF(BV$2=1,V655,0)</f>
        <v>304.2</v>
      </c>
      <c r="BW655" s="15">
        <f>IF(BW$2=1,W655,0)</f>
        <v>309.48</v>
      </c>
      <c r="BX655" s="15">
        <f>IF(BX$2=1,X655,0)</f>
        <v>302.10000000000002</v>
      </c>
      <c r="BY655" s="15">
        <f>IF(BY$2=1,Y655,0)</f>
        <v>300</v>
      </c>
      <c r="BZ655" s="15">
        <f>IF(BZ$2=1,Z655,0)</f>
        <v>0</v>
      </c>
      <c r="CA655" s="15">
        <f>IF(CA$2=1,AA655,0)</f>
        <v>0</v>
      </c>
      <c r="CC655" s="42">
        <f>MAX(BD655:CA655)*4</f>
        <v>1237.92</v>
      </c>
      <c r="CF655" s="15">
        <f>IF(CF$2=1,D655,0)</f>
        <v>0</v>
      </c>
      <c r="CG655" s="15">
        <f>IF(CG$2=1,E655,0)</f>
        <v>0</v>
      </c>
      <c r="CH655" s="15">
        <f>IF(CH$2=1,F655,0)</f>
        <v>0</v>
      </c>
      <c r="CI655" s="15">
        <f>IF(CI$2=1,AG655,0)</f>
        <v>0</v>
      </c>
      <c r="CJ655" s="15">
        <f>IF(CJ$2=1,AH655,0)</f>
        <v>0</v>
      </c>
      <c r="CK655" s="15">
        <f>IF(CK$2=1,I655,0)</f>
        <v>0</v>
      </c>
      <c r="CL655" s="15">
        <f>IF(CL$2=1,J655,0)</f>
        <v>0</v>
      </c>
      <c r="CM655" s="15">
        <f>IF(CM$2=1,K655,0)</f>
        <v>0</v>
      </c>
      <c r="CN655" s="15">
        <f>IF(CN$2=1,L655,0)</f>
        <v>0</v>
      </c>
      <c r="CO655" s="15">
        <f>IF(CO$2=1,M655,0)</f>
        <v>0</v>
      </c>
      <c r="CP655" s="15">
        <f>IF(CP$2=1,N655,0)</f>
        <v>0</v>
      </c>
      <c r="CQ655" s="15">
        <f>IF(CQ$2=1,O655,0)</f>
        <v>0</v>
      </c>
      <c r="CR655" s="15">
        <f>IF(CR$2=1,P655,0)</f>
        <v>0</v>
      </c>
      <c r="CS655" s="15">
        <f>IF(CS$2=1,Q655,0)</f>
        <v>0</v>
      </c>
      <c r="CT655" s="15">
        <f>IF(CT$2=1,R655,0)</f>
        <v>300.60000000000002</v>
      </c>
      <c r="CU655" s="15">
        <f>IF(CU$2=1,S655,0)</f>
        <v>304.74</v>
      </c>
      <c r="CV655" s="15">
        <f>IF(CV$2=1,T655,0)</f>
        <v>301.5</v>
      </c>
      <c r="CW655" s="15">
        <f>IF(CW$2=1,U655,0)</f>
        <v>298.62</v>
      </c>
      <c r="CX655" s="15">
        <f>IF(CX$2=1,V655,0)</f>
        <v>304.2</v>
      </c>
      <c r="CY655" s="15">
        <f>IF(CY$2=1,W655,0)</f>
        <v>309.48</v>
      </c>
      <c r="CZ655" s="15">
        <f>IF(CZ$2=1,X655,0)</f>
        <v>302.10000000000002</v>
      </c>
      <c r="DA655" s="15">
        <f>IF(DA$2=1,Y655,0)</f>
        <v>300</v>
      </c>
      <c r="DB655" s="15">
        <f>IF(DB$2=1,Z655,0)</f>
        <v>0</v>
      </c>
      <c r="DC655" s="15">
        <f>IF(DC$2=1,AA655,0)</f>
        <v>0</v>
      </c>
      <c r="DE655" s="42">
        <f>MAX(CF655:DC655)*4</f>
        <v>1237.92</v>
      </c>
    </row>
    <row r="656" spans="1:109" ht="15.75" customHeight="1" x14ac:dyDescent="0.3">
      <c r="A656" s="40" t="s">
        <v>72</v>
      </c>
      <c r="B656" s="40" t="s">
        <v>51</v>
      </c>
      <c r="C656" s="41">
        <v>4</v>
      </c>
      <c r="D656" s="41">
        <v>263.16000000000003</v>
      </c>
      <c r="E656" s="41">
        <v>263.45999999999998</v>
      </c>
      <c r="F656" s="41">
        <v>262.86</v>
      </c>
      <c r="G656" s="41">
        <v>262.68</v>
      </c>
      <c r="H656" s="41">
        <v>262.38</v>
      </c>
      <c r="I656" s="41">
        <v>264.89999999999998</v>
      </c>
      <c r="J656" s="41">
        <v>268.5</v>
      </c>
      <c r="K656" s="41">
        <v>274.62</v>
      </c>
      <c r="L656" s="41">
        <v>277.74</v>
      </c>
      <c r="M656" s="41">
        <v>275.76</v>
      </c>
      <c r="N656" s="41">
        <v>281.27999999999997</v>
      </c>
      <c r="O656" s="41">
        <v>282.77999999999997</v>
      </c>
      <c r="P656" s="41">
        <v>282.48</v>
      </c>
      <c r="Q656" s="41">
        <v>281.22000000000003</v>
      </c>
      <c r="R656" s="41">
        <v>291.83999999999997</v>
      </c>
      <c r="S656" s="41">
        <v>290.45999999999998</v>
      </c>
      <c r="T656" s="41">
        <v>274.2</v>
      </c>
      <c r="U656" s="41">
        <v>270.77999999999997</v>
      </c>
      <c r="V656" s="41">
        <v>270.12</v>
      </c>
      <c r="W656" s="41">
        <v>269.04000000000002</v>
      </c>
      <c r="X656" s="41">
        <v>265.92</v>
      </c>
      <c r="Y656" s="41">
        <v>266.10000000000002</v>
      </c>
      <c r="Z656" s="41">
        <v>264.83999999999997</v>
      </c>
      <c r="AA656" s="41">
        <v>262.68</v>
      </c>
      <c r="AC656" s="15">
        <f>IF(AC$2=1,D656,0)</f>
        <v>0</v>
      </c>
      <c r="AD656" s="15">
        <f>IF(AD$2=1,E656,0)</f>
        <v>0</v>
      </c>
      <c r="AE656" s="15">
        <f>IF(AE$2=1,F656,0)</f>
        <v>0</v>
      </c>
      <c r="AF656" s="15">
        <f>IF(AF$2=1,G656,0)</f>
        <v>0</v>
      </c>
      <c r="AG656" s="15">
        <f>IF(AG$2=1,H656,0)</f>
        <v>0</v>
      </c>
      <c r="AH656" s="15">
        <f>IF(AH$2=1,I656,0)</f>
        <v>0</v>
      </c>
      <c r="AI656" s="15">
        <f>IF(AI$2=1,J656,0)</f>
        <v>268.5</v>
      </c>
      <c r="AJ656" s="15">
        <f>IF(AJ$2=1,K656,0)</f>
        <v>274.62</v>
      </c>
      <c r="AK656" s="15">
        <f>IF(AK$2=1,L656,0)</f>
        <v>277.74</v>
      </c>
      <c r="AL656" s="15">
        <f>IF(AL$2=1,M656,0)</f>
        <v>275.76</v>
      </c>
      <c r="AM656" s="15">
        <f>IF(AM$2=1,N656,0)</f>
        <v>281.27999999999997</v>
      </c>
      <c r="AN656" s="15">
        <f>IF(AN$2=1,O656,0)</f>
        <v>282.77999999999997</v>
      </c>
      <c r="AO656" s="15">
        <f>IF(AO$2=1,P656,0)</f>
        <v>282.48</v>
      </c>
      <c r="AP656" s="15">
        <f>IF(AP$2=1,Q656,0)</f>
        <v>281.22000000000003</v>
      </c>
      <c r="AQ656" s="15">
        <f>IF(AQ$2=1,R656,0)</f>
        <v>291.83999999999997</v>
      </c>
      <c r="AR656" s="15">
        <f>IF(AR$2=1,S656,0)</f>
        <v>290.45999999999998</v>
      </c>
      <c r="AS656" s="15">
        <f>IF(AS$2=1,T656,0)</f>
        <v>274.2</v>
      </c>
      <c r="AT656" s="15">
        <f>IF(AT$2=1,U656,0)</f>
        <v>270.77999999999997</v>
      </c>
      <c r="AU656" s="15">
        <f>IF(AU$2=1,V656,0)</f>
        <v>270.12</v>
      </c>
      <c r="AV656" s="15">
        <f>IF(AV$2=1,W656,0)</f>
        <v>269.04000000000002</v>
      </c>
      <c r="AW656" s="15">
        <f>IF(AW$2=1,X656,0)</f>
        <v>265.92</v>
      </c>
      <c r="AX656" s="15">
        <f>IF(AX$2=1,Y656,0)</f>
        <v>266.10000000000002</v>
      </c>
      <c r="AY656" s="15">
        <f>IF(AY$2=1,Z656,0)</f>
        <v>0</v>
      </c>
      <c r="AZ656" s="15">
        <f>IF(AZ$2=1,AA656,0)</f>
        <v>0</v>
      </c>
      <c r="BA656" s="15"/>
      <c r="BB656" s="37">
        <f>MAX(AC656:AZ656)*4</f>
        <v>1167.3599999999999</v>
      </c>
      <c r="BD656" s="15">
        <f>IF(BD$2=1,D656,0)</f>
        <v>0</v>
      </c>
      <c r="BE656" s="15">
        <f>IF(BE$2=1,E656,0)</f>
        <v>0</v>
      </c>
      <c r="BF656" s="15">
        <f>IF(BF$2=1,F656,0)</f>
        <v>0</v>
      </c>
      <c r="BG656" s="15">
        <f>IF(BG$2=1,G656,0)</f>
        <v>0</v>
      </c>
      <c r="BH656" s="15">
        <f>IF(BH$2=1,H656,0)</f>
        <v>0</v>
      </c>
      <c r="BI656" s="15">
        <f>IF(BI$2=1,I656,0)</f>
        <v>0</v>
      </c>
      <c r="BJ656" s="15">
        <f>IF(BJ$2=1,J656,0)</f>
        <v>268.5</v>
      </c>
      <c r="BK656" s="15">
        <f>IF(BK$2=1,K656,0)</f>
        <v>274.62</v>
      </c>
      <c r="BL656" s="15">
        <f>IF(BL$2=1,L656,0)</f>
        <v>0</v>
      </c>
      <c r="BM656" s="15">
        <f>IF(BM$2=1,M656,0)</f>
        <v>0</v>
      </c>
      <c r="BN656" s="15">
        <f>IF(BN$2=1,N656,0)</f>
        <v>0</v>
      </c>
      <c r="BO656" s="15">
        <f>IF(BO$2=1,O656,0)</f>
        <v>0</v>
      </c>
      <c r="BP656" s="15">
        <f>IF(BP$2=1,P656,0)</f>
        <v>0</v>
      </c>
      <c r="BQ656" s="15">
        <f>IF(BQ$2=1,Q656,0)</f>
        <v>0</v>
      </c>
      <c r="BR656" s="15">
        <f>IF(BR$2=1,R656,0)</f>
        <v>291.83999999999997</v>
      </c>
      <c r="BS656" s="15">
        <f>IF(BS$2=1,S656,0)</f>
        <v>290.45999999999998</v>
      </c>
      <c r="BT656" s="15">
        <f>IF(BT$2=1,T656,0)</f>
        <v>274.2</v>
      </c>
      <c r="BU656" s="15">
        <f>IF(BU$2=1,U656,0)</f>
        <v>270.77999999999997</v>
      </c>
      <c r="BV656" s="15">
        <f>IF(BV$2=1,V656,0)</f>
        <v>270.12</v>
      </c>
      <c r="BW656" s="15">
        <f>IF(BW$2=1,W656,0)</f>
        <v>269.04000000000002</v>
      </c>
      <c r="BX656" s="15">
        <f>IF(BX$2=1,X656,0)</f>
        <v>265.92</v>
      </c>
      <c r="BY656" s="15">
        <f>IF(BY$2=1,Y656,0)</f>
        <v>266.10000000000002</v>
      </c>
      <c r="BZ656" s="15">
        <f>IF(BZ$2=1,Z656,0)</f>
        <v>0</v>
      </c>
      <c r="CA656" s="15">
        <f>IF(CA$2=1,AA656,0)</f>
        <v>0</v>
      </c>
      <c r="CC656" s="42">
        <f>MAX(BD656:CA656)*4</f>
        <v>1167.3599999999999</v>
      </c>
      <c r="CF656" s="15">
        <f>IF(CF$2=1,D656,0)</f>
        <v>0</v>
      </c>
      <c r="CG656" s="15">
        <f>IF(CG$2=1,E656,0)</f>
        <v>0</v>
      </c>
      <c r="CH656" s="15">
        <f>IF(CH$2=1,F656,0)</f>
        <v>0</v>
      </c>
      <c r="CI656" s="15">
        <f>IF(CI$2=1,AG656,0)</f>
        <v>0</v>
      </c>
      <c r="CJ656" s="15">
        <f>IF(CJ$2=1,AH656,0)</f>
        <v>0</v>
      </c>
      <c r="CK656" s="15">
        <f>IF(CK$2=1,I656,0)</f>
        <v>0</v>
      </c>
      <c r="CL656" s="15">
        <f>IF(CL$2=1,J656,0)</f>
        <v>0</v>
      </c>
      <c r="CM656" s="15">
        <f>IF(CM$2=1,K656,0)</f>
        <v>0</v>
      </c>
      <c r="CN656" s="15">
        <f>IF(CN$2=1,L656,0)</f>
        <v>0</v>
      </c>
      <c r="CO656" s="15">
        <f>IF(CO$2=1,M656,0)</f>
        <v>0</v>
      </c>
      <c r="CP656" s="15">
        <f>IF(CP$2=1,N656,0)</f>
        <v>0</v>
      </c>
      <c r="CQ656" s="15">
        <f>IF(CQ$2=1,O656,0)</f>
        <v>0</v>
      </c>
      <c r="CR656" s="15">
        <f>IF(CR$2=1,P656,0)</f>
        <v>0</v>
      </c>
      <c r="CS656" s="15">
        <f>IF(CS$2=1,Q656,0)</f>
        <v>0</v>
      </c>
      <c r="CT656" s="15">
        <f>IF(CT$2=1,R656,0)</f>
        <v>291.83999999999997</v>
      </c>
      <c r="CU656" s="15">
        <f>IF(CU$2=1,S656,0)</f>
        <v>290.45999999999998</v>
      </c>
      <c r="CV656" s="15">
        <f>IF(CV$2=1,T656,0)</f>
        <v>274.2</v>
      </c>
      <c r="CW656" s="15">
        <f>IF(CW$2=1,U656,0)</f>
        <v>270.77999999999997</v>
      </c>
      <c r="CX656" s="15">
        <f>IF(CX$2=1,V656,0)</f>
        <v>270.12</v>
      </c>
      <c r="CY656" s="15">
        <f>IF(CY$2=1,W656,0)</f>
        <v>269.04000000000002</v>
      </c>
      <c r="CZ656" s="15">
        <f>IF(CZ$2=1,X656,0)</f>
        <v>265.92</v>
      </c>
      <c r="DA656" s="15">
        <f>IF(DA$2=1,Y656,0)</f>
        <v>266.10000000000002</v>
      </c>
      <c r="DB656" s="15">
        <f>IF(DB$2=1,Z656,0)</f>
        <v>0</v>
      </c>
      <c r="DC656" s="15">
        <f>IF(DC$2=1,AA656,0)</f>
        <v>0</v>
      </c>
      <c r="DE656" s="42">
        <f>MAX(CF656:DC656)*4</f>
        <v>1167.3599999999999</v>
      </c>
    </row>
    <row r="657" spans="1:109" ht="15.75" customHeight="1" x14ac:dyDescent="0.3">
      <c r="A657" s="40" t="s">
        <v>72</v>
      </c>
      <c r="B657" s="40" t="s">
        <v>51</v>
      </c>
      <c r="C657" s="41">
        <v>5</v>
      </c>
      <c r="D657" s="41">
        <v>297.18</v>
      </c>
      <c r="E657" s="41">
        <v>291.77999999999997</v>
      </c>
      <c r="F657" s="41">
        <v>292.92</v>
      </c>
      <c r="G657" s="41">
        <v>291.60000000000002</v>
      </c>
      <c r="H657" s="41">
        <v>304.14</v>
      </c>
      <c r="I657" s="41">
        <v>297.83999999999997</v>
      </c>
      <c r="J657" s="41">
        <v>294.42</v>
      </c>
      <c r="K657" s="41">
        <v>307.68</v>
      </c>
      <c r="L657" s="41">
        <v>322.26</v>
      </c>
      <c r="M657" s="41">
        <v>317.94</v>
      </c>
      <c r="N657" s="41">
        <v>328.68</v>
      </c>
      <c r="O657" s="41">
        <v>331.26</v>
      </c>
      <c r="P657" s="41">
        <v>346.5</v>
      </c>
      <c r="Q657" s="41">
        <v>332.16</v>
      </c>
      <c r="R657" s="41">
        <v>330.36</v>
      </c>
      <c r="S657" s="41">
        <v>332.34</v>
      </c>
      <c r="T657" s="41">
        <v>328.26</v>
      </c>
      <c r="U657" s="41">
        <v>325.74</v>
      </c>
      <c r="V657" s="41">
        <v>325.32</v>
      </c>
      <c r="W657" s="41">
        <v>321.42</v>
      </c>
      <c r="X657" s="41">
        <v>308.10000000000002</v>
      </c>
      <c r="Y657" s="41">
        <v>307.62</v>
      </c>
      <c r="Z657" s="41">
        <v>305.04000000000002</v>
      </c>
      <c r="AA657" s="41">
        <v>302.16000000000003</v>
      </c>
      <c r="AC657" s="15">
        <f>IF(AC$2=1,D657,0)</f>
        <v>0</v>
      </c>
      <c r="AD657" s="15">
        <f>IF(AD$2=1,E657,0)</f>
        <v>0</v>
      </c>
      <c r="AE657" s="15">
        <f>IF(AE$2=1,F657,0)</f>
        <v>0</v>
      </c>
      <c r="AF657" s="15">
        <f>IF(AF$2=1,G657,0)</f>
        <v>0</v>
      </c>
      <c r="AG657" s="15">
        <f>IF(AG$2=1,H657,0)</f>
        <v>0</v>
      </c>
      <c r="AH657" s="15">
        <f>IF(AH$2=1,I657,0)</f>
        <v>0</v>
      </c>
      <c r="AI657" s="15">
        <f>IF(AI$2=1,J657,0)</f>
        <v>294.42</v>
      </c>
      <c r="AJ657" s="15">
        <f>IF(AJ$2=1,K657,0)</f>
        <v>307.68</v>
      </c>
      <c r="AK657" s="15">
        <f>IF(AK$2=1,L657,0)</f>
        <v>322.26</v>
      </c>
      <c r="AL657" s="15">
        <f>IF(AL$2=1,M657,0)</f>
        <v>317.94</v>
      </c>
      <c r="AM657" s="15">
        <f>IF(AM$2=1,N657,0)</f>
        <v>328.68</v>
      </c>
      <c r="AN657" s="15">
        <f>IF(AN$2=1,O657,0)</f>
        <v>331.26</v>
      </c>
      <c r="AO657" s="15">
        <f>IF(AO$2=1,P657,0)</f>
        <v>346.5</v>
      </c>
      <c r="AP657" s="15">
        <f>IF(AP$2=1,Q657,0)</f>
        <v>332.16</v>
      </c>
      <c r="AQ657" s="15">
        <f>IF(AQ$2=1,R657,0)</f>
        <v>330.36</v>
      </c>
      <c r="AR657" s="15">
        <f>IF(AR$2=1,S657,0)</f>
        <v>332.34</v>
      </c>
      <c r="AS657" s="15">
        <f>IF(AS$2=1,T657,0)</f>
        <v>328.26</v>
      </c>
      <c r="AT657" s="15">
        <f>IF(AT$2=1,U657,0)</f>
        <v>325.74</v>
      </c>
      <c r="AU657" s="15">
        <f>IF(AU$2=1,V657,0)</f>
        <v>325.32</v>
      </c>
      <c r="AV657" s="15">
        <f>IF(AV$2=1,W657,0)</f>
        <v>321.42</v>
      </c>
      <c r="AW657" s="15">
        <f>IF(AW$2=1,X657,0)</f>
        <v>308.10000000000002</v>
      </c>
      <c r="AX657" s="15">
        <f>IF(AX$2=1,Y657,0)</f>
        <v>307.62</v>
      </c>
      <c r="AY657" s="15">
        <f>IF(AY$2=1,Z657,0)</f>
        <v>0</v>
      </c>
      <c r="AZ657" s="15">
        <f>IF(AZ$2=1,AA657,0)</f>
        <v>0</v>
      </c>
      <c r="BA657" s="15"/>
      <c r="BB657" s="37">
        <f>MAX(AC657:AZ657)*4</f>
        <v>1386</v>
      </c>
      <c r="BD657" s="15">
        <f>IF(BD$2=1,D657,0)</f>
        <v>0</v>
      </c>
      <c r="BE657" s="15">
        <f>IF(BE$2=1,E657,0)</f>
        <v>0</v>
      </c>
      <c r="BF657" s="15">
        <f>IF(BF$2=1,F657,0)</f>
        <v>0</v>
      </c>
      <c r="BG657" s="15">
        <f>IF(BG$2=1,G657,0)</f>
        <v>0</v>
      </c>
      <c r="BH657" s="15">
        <f>IF(BH$2=1,H657,0)</f>
        <v>0</v>
      </c>
      <c r="BI657" s="15">
        <f>IF(BI$2=1,I657,0)</f>
        <v>0</v>
      </c>
      <c r="BJ657" s="15">
        <f>IF(BJ$2=1,J657,0)</f>
        <v>294.42</v>
      </c>
      <c r="BK657" s="15">
        <f>IF(BK$2=1,K657,0)</f>
        <v>307.68</v>
      </c>
      <c r="BL657" s="15">
        <f>IF(BL$2=1,L657,0)</f>
        <v>0</v>
      </c>
      <c r="BM657" s="15">
        <f>IF(BM$2=1,M657,0)</f>
        <v>0</v>
      </c>
      <c r="BN657" s="15">
        <f>IF(BN$2=1,N657,0)</f>
        <v>0</v>
      </c>
      <c r="BO657" s="15">
        <f>IF(BO$2=1,O657,0)</f>
        <v>0</v>
      </c>
      <c r="BP657" s="15">
        <f>IF(BP$2=1,P657,0)</f>
        <v>0</v>
      </c>
      <c r="BQ657" s="15">
        <f>IF(BQ$2=1,Q657,0)</f>
        <v>0</v>
      </c>
      <c r="BR657" s="15">
        <f>IF(BR$2=1,R657,0)</f>
        <v>330.36</v>
      </c>
      <c r="BS657" s="15">
        <f>IF(BS$2=1,S657,0)</f>
        <v>332.34</v>
      </c>
      <c r="BT657" s="15">
        <f>IF(BT$2=1,T657,0)</f>
        <v>328.26</v>
      </c>
      <c r="BU657" s="15">
        <f>IF(BU$2=1,U657,0)</f>
        <v>325.74</v>
      </c>
      <c r="BV657" s="15">
        <f>IF(BV$2=1,V657,0)</f>
        <v>325.32</v>
      </c>
      <c r="BW657" s="15">
        <f>IF(BW$2=1,W657,0)</f>
        <v>321.42</v>
      </c>
      <c r="BX657" s="15">
        <f>IF(BX$2=1,X657,0)</f>
        <v>308.10000000000002</v>
      </c>
      <c r="BY657" s="15">
        <f>IF(BY$2=1,Y657,0)</f>
        <v>307.62</v>
      </c>
      <c r="BZ657" s="15">
        <f>IF(BZ$2=1,Z657,0)</f>
        <v>0</v>
      </c>
      <c r="CA657" s="15">
        <f>IF(CA$2=1,AA657,0)</f>
        <v>0</v>
      </c>
      <c r="CC657" s="42">
        <f>MAX(BD657:CA657)*4</f>
        <v>1329.36</v>
      </c>
      <c r="CF657" s="15">
        <f>IF(CF$2=1,D657,0)</f>
        <v>0</v>
      </c>
      <c r="CG657" s="15">
        <f>IF(CG$2=1,E657,0)</f>
        <v>0</v>
      </c>
      <c r="CH657" s="15">
        <f>IF(CH$2=1,F657,0)</f>
        <v>0</v>
      </c>
      <c r="CI657" s="15">
        <f>IF(CI$2=1,AG657,0)</f>
        <v>0</v>
      </c>
      <c r="CJ657" s="15">
        <f>IF(CJ$2=1,AH657,0)</f>
        <v>0</v>
      </c>
      <c r="CK657" s="15">
        <f>IF(CK$2=1,I657,0)</f>
        <v>0</v>
      </c>
      <c r="CL657" s="15">
        <f>IF(CL$2=1,J657,0)</f>
        <v>0</v>
      </c>
      <c r="CM657" s="15">
        <f>IF(CM$2=1,K657,0)</f>
        <v>0</v>
      </c>
      <c r="CN657" s="15">
        <f>IF(CN$2=1,L657,0)</f>
        <v>0</v>
      </c>
      <c r="CO657" s="15">
        <f>IF(CO$2=1,M657,0)</f>
        <v>0</v>
      </c>
      <c r="CP657" s="15">
        <f>IF(CP$2=1,N657,0)</f>
        <v>0</v>
      </c>
      <c r="CQ657" s="15">
        <f>IF(CQ$2=1,O657,0)</f>
        <v>0</v>
      </c>
      <c r="CR657" s="15">
        <f>IF(CR$2=1,P657,0)</f>
        <v>0</v>
      </c>
      <c r="CS657" s="15">
        <f>IF(CS$2=1,Q657,0)</f>
        <v>0</v>
      </c>
      <c r="CT657" s="15">
        <f>IF(CT$2=1,R657,0)</f>
        <v>330.36</v>
      </c>
      <c r="CU657" s="15">
        <f>IF(CU$2=1,S657,0)</f>
        <v>332.34</v>
      </c>
      <c r="CV657" s="15">
        <f>IF(CV$2=1,T657,0)</f>
        <v>328.26</v>
      </c>
      <c r="CW657" s="15">
        <f>IF(CW$2=1,U657,0)</f>
        <v>325.74</v>
      </c>
      <c r="CX657" s="15">
        <f>IF(CX$2=1,V657,0)</f>
        <v>325.32</v>
      </c>
      <c r="CY657" s="15">
        <f>IF(CY$2=1,W657,0)</f>
        <v>321.42</v>
      </c>
      <c r="CZ657" s="15">
        <f>IF(CZ$2=1,X657,0)</f>
        <v>308.10000000000002</v>
      </c>
      <c r="DA657" s="15">
        <f>IF(DA$2=1,Y657,0)</f>
        <v>307.62</v>
      </c>
      <c r="DB657" s="15">
        <f>IF(DB$2=1,Z657,0)</f>
        <v>0</v>
      </c>
      <c r="DC657" s="15">
        <f>IF(DC$2=1,AA657,0)</f>
        <v>0</v>
      </c>
      <c r="DE657" s="42">
        <f>MAX(CF657:DC657)*4</f>
        <v>1329.36</v>
      </c>
    </row>
    <row r="658" spans="1:109" ht="15.75" customHeight="1" x14ac:dyDescent="0.3">
      <c r="A658" s="40" t="s">
        <v>72</v>
      </c>
      <c r="B658" s="40" t="s">
        <v>51</v>
      </c>
      <c r="C658" s="41">
        <v>6</v>
      </c>
      <c r="D658" s="41">
        <v>313.62</v>
      </c>
      <c r="E658" s="41">
        <v>313.8</v>
      </c>
      <c r="F658" s="41">
        <v>310.74</v>
      </c>
      <c r="G658" s="41">
        <v>311.45999999999998</v>
      </c>
      <c r="H658" s="41">
        <v>313.26</v>
      </c>
      <c r="I658" s="41">
        <v>313.62</v>
      </c>
      <c r="J658" s="41">
        <v>321.3</v>
      </c>
      <c r="K658" s="41">
        <v>328.44</v>
      </c>
      <c r="L658" s="41">
        <v>329.58</v>
      </c>
      <c r="M658" s="41">
        <v>330.96</v>
      </c>
      <c r="N658" s="41">
        <v>333.78</v>
      </c>
      <c r="O658" s="41">
        <v>331.86</v>
      </c>
      <c r="P658" s="41">
        <v>336.9</v>
      </c>
      <c r="Q658" s="41">
        <v>339.78</v>
      </c>
      <c r="R658" s="41">
        <v>330.3</v>
      </c>
      <c r="S658" s="41">
        <v>328.56</v>
      </c>
      <c r="T658" s="41">
        <v>330.66</v>
      </c>
      <c r="U658" s="41">
        <v>330.96</v>
      </c>
      <c r="V658" s="41">
        <v>322.14</v>
      </c>
      <c r="W658" s="41">
        <v>320.39999999999998</v>
      </c>
      <c r="X658" s="41">
        <v>315.83999999999997</v>
      </c>
      <c r="Y658" s="41">
        <v>318.42</v>
      </c>
      <c r="Z658" s="41">
        <v>317.39999999999998</v>
      </c>
      <c r="AA658" s="41">
        <v>315</v>
      </c>
      <c r="AC658" s="15">
        <f>IF(AC$2=1,D658,0)</f>
        <v>0</v>
      </c>
      <c r="AD658" s="15">
        <f>IF(AD$2=1,E658,0)</f>
        <v>0</v>
      </c>
      <c r="AE658" s="15">
        <f>IF(AE$2=1,F658,0)</f>
        <v>0</v>
      </c>
      <c r="AF658" s="15">
        <f>IF(AF$2=1,G658,0)</f>
        <v>0</v>
      </c>
      <c r="AG658" s="15">
        <f>IF(AG$2=1,H658,0)</f>
        <v>0</v>
      </c>
      <c r="AH658" s="15">
        <f>IF(AH$2=1,I658,0)</f>
        <v>0</v>
      </c>
      <c r="AI658" s="15">
        <f>IF(AI$2=1,J658,0)</f>
        <v>321.3</v>
      </c>
      <c r="AJ658" s="15">
        <f>IF(AJ$2=1,K658,0)</f>
        <v>328.44</v>
      </c>
      <c r="AK658" s="15">
        <f>IF(AK$2=1,L658,0)</f>
        <v>329.58</v>
      </c>
      <c r="AL658" s="15">
        <f>IF(AL$2=1,M658,0)</f>
        <v>330.96</v>
      </c>
      <c r="AM658" s="15">
        <f>IF(AM$2=1,N658,0)</f>
        <v>333.78</v>
      </c>
      <c r="AN658" s="15">
        <f>IF(AN$2=1,O658,0)</f>
        <v>331.86</v>
      </c>
      <c r="AO658" s="15">
        <f>IF(AO$2=1,P658,0)</f>
        <v>336.9</v>
      </c>
      <c r="AP658" s="15">
        <f>IF(AP$2=1,Q658,0)</f>
        <v>339.78</v>
      </c>
      <c r="AQ658" s="15">
        <f>IF(AQ$2=1,R658,0)</f>
        <v>330.3</v>
      </c>
      <c r="AR658" s="15">
        <f>IF(AR$2=1,S658,0)</f>
        <v>328.56</v>
      </c>
      <c r="AS658" s="15">
        <f>IF(AS$2=1,T658,0)</f>
        <v>330.66</v>
      </c>
      <c r="AT658" s="15">
        <f>IF(AT$2=1,U658,0)</f>
        <v>330.96</v>
      </c>
      <c r="AU658" s="15">
        <f>IF(AU$2=1,V658,0)</f>
        <v>322.14</v>
      </c>
      <c r="AV658" s="15">
        <f>IF(AV$2=1,W658,0)</f>
        <v>320.39999999999998</v>
      </c>
      <c r="AW658" s="15">
        <f>IF(AW$2=1,X658,0)</f>
        <v>315.83999999999997</v>
      </c>
      <c r="AX658" s="15">
        <f>IF(AX$2=1,Y658,0)</f>
        <v>318.42</v>
      </c>
      <c r="AY658" s="15">
        <f>IF(AY$2=1,Z658,0)</f>
        <v>0</v>
      </c>
      <c r="AZ658" s="15">
        <f>IF(AZ$2=1,AA658,0)</f>
        <v>0</v>
      </c>
      <c r="BA658" s="15"/>
      <c r="BB658" s="37">
        <f>MAX(AC658:AZ658)*4</f>
        <v>1359.12</v>
      </c>
      <c r="BD658" s="15">
        <f>IF(BD$2=1,D658,0)</f>
        <v>0</v>
      </c>
      <c r="BE658" s="15">
        <f>IF(BE$2=1,E658,0)</f>
        <v>0</v>
      </c>
      <c r="BF658" s="15">
        <f>IF(BF$2=1,F658,0)</f>
        <v>0</v>
      </c>
      <c r="BG658" s="15">
        <f>IF(BG$2=1,G658,0)</f>
        <v>0</v>
      </c>
      <c r="BH658" s="15">
        <f>IF(BH$2=1,H658,0)</f>
        <v>0</v>
      </c>
      <c r="BI658" s="15">
        <f>IF(BI$2=1,I658,0)</f>
        <v>0</v>
      </c>
      <c r="BJ658" s="15">
        <f>IF(BJ$2=1,J658,0)</f>
        <v>321.3</v>
      </c>
      <c r="BK658" s="15">
        <f>IF(BK$2=1,K658,0)</f>
        <v>328.44</v>
      </c>
      <c r="BL658" s="15">
        <f>IF(BL$2=1,L658,0)</f>
        <v>0</v>
      </c>
      <c r="BM658" s="15">
        <f>IF(BM$2=1,M658,0)</f>
        <v>0</v>
      </c>
      <c r="BN658" s="15">
        <f>IF(BN$2=1,N658,0)</f>
        <v>0</v>
      </c>
      <c r="BO658" s="15">
        <f>IF(BO$2=1,O658,0)</f>
        <v>0</v>
      </c>
      <c r="BP658" s="15">
        <f>IF(BP$2=1,P658,0)</f>
        <v>0</v>
      </c>
      <c r="BQ658" s="15">
        <f>IF(BQ$2=1,Q658,0)</f>
        <v>0</v>
      </c>
      <c r="BR658" s="15">
        <f>IF(BR$2=1,R658,0)</f>
        <v>330.3</v>
      </c>
      <c r="BS658" s="15">
        <f>IF(BS$2=1,S658,0)</f>
        <v>328.56</v>
      </c>
      <c r="BT658" s="15">
        <f>IF(BT$2=1,T658,0)</f>
        <v>330.66</v>
      </c>
      <c r="BU658" s="15">
        <f>IF(BU$2=1,U658,0)</f>
        <v>330.96</v>
      </c>
      <c r="BV658" s="15">
        <f>IF(BV$2=1,V658,0)</f>
        <v>322.14</v>
      </c>
      <c r="BW658" s="15">
        <f>IF(BW$2=1,W658,0)</f>
        <v>320.39999999999998</v>
      </c>
      <c r="BX658" s="15">
        <f>IF(BX$2=1,X658,0)</f>
        <v>315.83999999999997</v>
      </c>
      <c r="BY658" s="15">
        <f>IF(BY$2=1,Y658,0)</f>
        <v>318.42</v>
      </c>
      <c r="BZ658" s="15">
        <f>IF(BZ$2=1,Z658,0)</f>
        <v>0</v>
      </c>
      <c r="CA658" s="15">
        <f>IF(CA$2=1,AA658,0)</f>
        <v>0</v>
      </c>
      <c r="CC658" s="42">
        <f>MAX(BD658:CA658)*4</f>
        <v>1323.84</v>
      </c>
      <c r="CF658" s="15">
        <f>IF(CF$2=1,D658,0)</f>
        <v>0</v>
      </c>
      <c r="CG658" s="15">
        <f>IF(CG$2=1,E658,0)</f>
        <v>0</v>
      </c>
      <c r="CH658" s="15">
        <f>IF(CH$2=1,F658,0)</f>
        <v>0</v>
      </c>
      <c r="CI658" s="15">
        <f>IF(CI$2=1,AG658,0)</f>
        <v>0</v>
      </c>
      <c r="CJ658" s="15">
        <f>IF(CJ$2=1,AH658,0)</f>
        <v>0</v>
      </c>
      <c r="CK658" s="15">
        <f>IF(CK$2=1,I658,0)</f>
        <v>0</v>
      </c>
      <c r="CL658" s="15">
        <f>IF(CL$2=1,J658,0)</f>
        <v>0</v>
      </c>
      <c r="CM658" s="15">
        <f>IF(CM$2=1,K658,0)</f>
        <v>0</v>
      </c>
      <c r="CN658" s="15">
        <f>IF(CN$2=1,L658,0)</f>
        <v>0</v>
      </c>
      <c r="CO658" s="15">
        <f>IF(CO$2=1,M658,0)</f>
        <v>0</v>
      </c>
      <c r="CP658" s="15">
        <f>IF(CP$2=1,N658,0)</f>
        <v>0</v>
      </c>
      <c r="CQ658" s="15">
        <f>IF(CQ$2=1,O658,0)</f>
        <v>0</v>
      </c>
      <c r="CR658" s="15">
        <f>IF(CR$2=1,P658,0)</f>
        <v>0</v>
      </c>
      <c r="CS658" s="15">
        <f>IF(CS$2=1,Q658,0)</f>
        <v>0</v>
      </c>
      <c r="CT658" s="15">
        <f>IF(CT$2=1,R658,0)</f>
        <v>330.3</v>
      </c>
      <c r="CU658" s="15">
        <f>IF(CU$2=1,S658,0)</f>
        <v>328.56</v>
      </c>
      <c r="CV658" s="15">
        <f>IF(CV$2=1,T658,0)</f>
        <v>330.66</v>
      </c>
      <c r="CW658" s="15">
        <f>IF(CW$2=1,U658,0)</f>
        <v>330.96</v>
      </c>
      <c r="CX658" s="15">
        <f>IF(CX$2=1,V658,0)</f>
        <v>322.14</v>
      </c>
      <c r="CY658" s="15">
        <f>IF(CY$2=1,W658,0)</f>
        <v>320.39999999999998</v>
      </c>
      <c r="CZ658" s="15">
        <f>IF(CZ$2=1,X658,0)</f>
        <v>315.83999999999997</v>
      </c>
      <c r="DA658" s="15">
        <f>IF(DA$2=1,Y658,0)</f>
        <v>318.42</v>
      </c>
      <c r="DB658" s="15">
        <f>IF(DB$2=1,Z658,0)</f>
        <v>0</v>
      </c>
      <c r="DC658" s="15">
        <f>IF(DC$2=1,AA658,0)</f>
        <v>0</v>
      </c>
      <c r="DE658" s="42">
        <f>MAX(CF658:DC658)*4</f>
        <v>1323.84</v>
      </c>
    </row>
    <row r="659" spans="1:109" ht="15.75" customHeight="1" x14ac:dyDescent="0.3">
      <c r="A659" s="40" t="s">
        <v>72</v>
      </c>
      <c r="B659" s="40" t="s">
        <v>51</v>
      </c>
      <c r="C659" s="41">
        <v>7</v>
      </c>
      <c r="D659" s="41">
        <v>316.26</v>
      </c>
      <c r="E659" s="41">
        <v>316.56</v>
      </c>
      <c r="F659" s="41">
        <v>313.92</v>
      </c>
      <c r="G659" s="41">
        <v>314.16000000000003</v>
      </c>
      <c r="H659" s="41">
        <v>316.68</v>
      </c>
      <c r="I659" s="41">
        <v>314.82</v>
      </c>
      <c r="J659" s="41">
        <v>319.92</v>
      </c>
      <c r="K659" s="41">
        <v>323.94</v>
      </c>
      <c r="L659" s="41">
        <v>325.62</v>
      </c>
      <c r="M659" s="41">
        <v>331.92</v>
      </c>
      <c r="N659" s="41">
        <v>330.96</v>
      </c>
      <c r="O659" s="41">
        <v>327.36</v>
      </c>
      <c r="P659" s="41">
        <v>329.7</v>
      </c>
      <c r="Q659" s="41">
        <v>332.52</v>
      </c>
      <c r="R659" s="41">
        <v>334.74</v>
      </c>
      <c r="S659" s="41">
        <v>332.28</v>
      </c>
      <c r="T659" s="41">
        <v>331.98</v>
      </c>
      <c r="U659" s="41">
        <v>330.18</v>
      </c>
      <c r="V659" s="41">
        <v>326.94</v>
      </c>
      <c r="W659" s="41">
        <v>326.58</v>
      </c>
      <c r="X659" s="41">
        <v>325.14</v>
      </c>
      <c r="Y659" s="41">
        <v>319.98</v>
      </c>
      <c r="Z659" s="41">
        <v>318.06</v>
      </c>
      <c r="AA659" s="41">
        <v>316.44</v>
      </c>
      <c r="AC659" s="15">
        <f>IF(AC$2=1,D659,0)</f>
        <v>0</v>
      </c>
      <c r="AD659" s="15">
        <f>IF(AD$2=1,E659,0)</f>
        <v>0</v>
      </c>
      <c r="AE659" s="15">
        <f>IF(AE$2=1,F659,0)</f>
        <v>0</v>
      </c>
      <c r="AF659" s="15">
        <f>IF(AF$2=1,G659,0)</f>
        <v>0</v>
      </c>
      <c r="AG659" s="15">
        <f>IF(AG$2=1,H659,0)</f>
        <v>0</v>
      </c>
      <c r="AH659" s="15">
        <f>IF(AH$2=1,I659,0)</f>
        <v>0</v>
      </c>
      <c r="AI659" s="15">
        <f>IF(AI$2=1,J659,0)</f>
        <v>319.92</v>
      </c>
      <c r="AJ659" s="15">
        <f>IF(AJ$2=1,K659,0)</f>
        <v>323.94</v>
      </c>
      <c r="AK659" s="15">
        <f>IF(AK$2=1,L659,0)</f>
        <v>325.62</v>
      </c>
      <c r="AL659" s="15">
        <f>IF(AL$2=1,M659,0)</f>
        <v>331.92</v>
      </c>
      <c r="AM659" s="15">
        <f>IF(AM$2=1,N659,0)</f>
        <v>330.96</v>
      </c>
      <c r="AN659" s="15">
        <f>IF(AN$2=1,O659,0)</f>
        <v>327.36</v>
      </c>
      <c r="AO659" s="15">
        <f>IF(AO$2=1,P659,0)</f>
        <v>329.7</v>
      </c>
      <c r="AP659" s="15">
        <f>IF(AP$2=1,Q659,0)</f>
        <v>332.52</v>
      </c>
      <c r="AQ659" s="15">
        <f>IF(AQ$2=1,R659,0)</f>
        <v>334.74</v>
      </c>
      <c r="AR659" s="15">
        <f>IF(AR$2=1,S659,0)</f>
        <v>332.28</v>
      </c>
      <c r="AS659" s="15">
        <f>IF(AS$2=1,T659,0)</f>
        <v>331.98</v>
      </c>
      <c r="AT659" s="15">
        <f>IF(AT$2=1,U659,0)</f>
        <v>330.18</v>
      </c>
      <c r="AU659" s="15">
        <f>IF(AU$2=1,V659,0)</f>
        <v>326.94</v>
      </c>
      <c r="AV659" s="15">
        <f>IF(AV$2=1,W659,0)</f>
        <v>326.58</v>
      </c>
      <c r="AW659" s="15">
        <f>IF(AW$2=1,X659,0)</f>
        <v>325.14</v>
      </c>
      <c r="AX659" s="15">
        <f>IF(AX$2=1,Y659,0)</f>
        <v>319.98</v>
      </c>
      <c r="AY659" s="15">
        <f>IF(AY$2=1,Z659,0)</f>
        <v>0</v>
      </c>
      <c r="AZ659" s="15">
        <f>IF(AZ$2=1,AA659,0)</f>
        <v>0</v>
      </c>
      <c r="BA659" s="15"/>
      <c r="BB659" s="37">
        <f>MAX(AC659:AZ659)*4</f>
        <v>1338.96</v>
      </c>
      <c r="BD659" s="15">
        <f>IF(BD$2=1,D659,0)</f>
        <v>0</v>
      </c>
      <c r="BE659" s="15">
        <f>IF(BE$2=1,E659,0)</f>
        <v>0</v>
      </c>
      <c r="BF659" s="15">
        <f>IF(BF$2=1,F659,0)</f>
        <v>0</v>
      </c>
      <c r="BG659" s="15">
        <f>IF(BG$2=1,G659,0)</f>
        <v>0</v>
      </c>
      <c r="BH659" s="15">
        <f>IF(BH$2=1,H659,0)</f>
        <v>0</v>
      </c>
      <c r="BI659" s="15">
        <f>IF(BI$2=1,I659,0)</f>
        <v>0</v>
      </c>
      <c r="BJ659" s="15">
        <f>IF(BJ$2=1,J659,0)</f>
        <v>319.92</v>
      </c>
      <c r="BK659" s="15">
        <f>IF(BK$2=1,K659,0)</f>
        <v>323.94</v>
      </c>
      <c r="BL659" s="15">
        <f>IF(BL$2=1,L659,0)</f>
        <v>0</v>
      </c>
      <c r="BM659" s="15">
        <f>IF(BM$2=1,M659,0)</f>
        <v>0</v>
      </c>
      <c r="BN659" s="15">
        <f>IF(BN$2=1,N659,0)</f>
        <v>0</v>
      </c>
      <c r="BO659" s="15">
        <f>IF(BO$2=1,O659,0)</f>
        <v>0</v>
      </c>
      <c r="BP659" s="15">
        <f>IF(BP$2=1,P659,0)</f>
        <v>0</v>
      </c>
      <c r="BQ659" s="15">
        <f>IF(BQ$2=1,Q659,0)</f>
        <v>0</v>
      </c>
      <c r="BR659" s="15">
        <f>IF(BR$2=1,R659,0)</f>
        <v>334.74</v>
      </c>
      <c r="BS659" s="15">
        <f>IF(BS$2=1,S659,0)</f>
        <v>332.28</v>
      </c>
      <c r="BT659" s="15">
        <f>IF(BT$2=1,T659,0)</f>
        <v>331.98</v>
      </c>
      <c r="BU659" s="15">
        <f>IF(BU$2=1,U659,0)</f>
        <v>330.18</v>
      </c>
      <c r="BV659" s="15">
        <f>IF(BV$2=1,V659,0)</f>
        <v>326.94</v>
      </c>
      <c r="BW659" s="15">
        <f>IF(BW$2=1,W659,0)</f>
        <v>326.58</v>
      </c>
      <c r="BX659" s="15">
        <f>IF(BX$2=1,X659,0)</f>
        <v>325.14</v>
      </c>
      <c r="BY659" s="15">
        <f>IF(BY$2=1,Y659,0)</f>
        <v>319.98</v>
      </c>
      <c r="BZ659" s="15">
        <f>IF(BZ$2=1,Z659,0)</f>
        <v>0</v>
      </c>
      <c r="CA659" s="15">
        <f>IF(CA$2=1,AA659,0)</f>
        <v>0</v>
      </c>
      <c r="CC659" s="42">
        <f>MAX(BD659:CA659)*4</f>
        <v>1338.96</v>
      </c>
      <c r="CF659" s="15">
        <f>IF(CF$2=1,D659,0)</f>
        <v>0</v>
      </c>
      <c r="CG659" s="15">
        <f>IF(CG$2=1,E659,0)</f>
        <v>0</v>
      </c>
      <c r="CH659" s="15">
        <f>IF(CH$2=1,F659,0)</f>
        <v>0</v>
      </c>
      <c r="CI659" s="15">
        <f>IF(CI$2=1,AG659,0)</f>
        <v>0</v>
      </c>
      <c r="CJ659" s="15">
        <f>IF(CJ$2=1,AH659,0)</f>
        <v>0</v>
      </c>
      <c r="CK659" s="15">
        <f>IF(CK$2=1,I659,0)</f>
        <v>0</v>
      </c>
      <c r="CL659" s="15">
        <f>IF(CL$2=1,J659,0)</f>
        <v>0</v>
      </c>
      <c r="CM659" s="15">
        <f>IF(CM$2=1,K659,0)</f>
        <v>0</v>
      </c>
      <c r="CN659" s="15">
        <f>IF(CN$2=1,L659,0)</f>
        <v>0</v>
      </c>
      <c r="CO659" s="15">
        <f>IF(CO$2=1,M659,0)</f>
        <v>0</v>
      </c>
      <c r="CP659" s="15">
        <f>IF(CP$2=1,N659,0)</f>
        <v>0</v>
      </c>
      <c r="CQ659" s="15">
        <f>IF(CQ$2=1,O659,0)</f>
        <v>0</v>
      </c>
      <c r="CR659" s="15">
        <f>IF(CR$2=1,P659,0)</f>
        <v>0</v>
      </c>
      <c r="CS659" s="15">
        <f>IF(CS$2=1,Q659,0)</f>
        <v>0</v>
      </c>
      <c r="CT659" s="15">
        <f>IF(CT$2=1,R659,0)</f>
        <v>334.74</v>
      </c>
      <c r="CU659" s="15">
        <f>IF(CU$2=1,S659,0)</f>
        <v>332.28</v>
      </c>
      <c r="CV659" s="15">
        <f>IF(CV$2=1,T659,0)</f>
        <v>331.98</v>
      </c>
      <c r="CW659" s="15">
        <f>IF(CW$2=1,U659,0)</f>
        <v>330.18</v>
      </c>
      <c r="CX659" s="15">
        <f>IF(CX$2=1,V659,0)</f>
        <v>326.94</v>
      </c>
      <c r="CY659" s="15">
        <f>IF(CY$2=1,W659,0)</f>
        <v>326.58</v>
      </c>
      <c r="CZ659" s="15">
        <f>IF(CZ$2=1,X659,0)</f>
        <v>325.14</v>
      </c>
      <c r="DA659" s="15">
        <f>IF(DA$2=1,Y659,0)</f>
        <v>319.98</v>
      </c>
      <c r="DB659" s="15">
        <f>IF(DB$2=1,Z659,0)</f>
        <v>0</v>
      </c>
      <c r="DC659" s="15">
        <f>IF(DC$2=1,AA659,0)</f>
        <v>0</v>
      </c>
      <c r="DE659" s="42">
        <f>MAX(CF659:DC659)*4</f>
        <v>1338.96</v>
      </c>
    </row>
    <row r="660" spans="1:109" ht="15.75" customHeight="1" x14ac:dyDescent="0.3">
      <c r="A660" s="40" t="s">
        <v>72</v>
      </c>
      <c r="B660" s="40" t="s">
        <v>51</v>
      </c>
      <c r="C660" s="41">
        <v>8</v>
      </c>
      <c r="D660" s="41">
        <v>316.26</v>
      </c>
      <c r="E660" s="41">
        <v>319.38</v>
      </c>
      <c r="F660" s="41">
        <v>320.88</v>
      </c>
      <c r="G660" s="41">
        <v>316.38</v>
      </c>
      <c r="H660" s="41">
        <v>313.32</v>
      </c>
      <c r="I660" s="41">
        <v>312.54000000000002</v>
      </c>
      <c r="J660" s="41">
        <v>319.62</v>
      </c>
      <c r="K660" s="41">
        <v>323.94</v>
      </c>
      <c r="L660" s="41">
        <v>329.64</v>
      </c>
      <c r="M660" s="41">
        <v>326.88</v>
      </c>
      <c r="N660" s="41">
        <v>328.62</v>
      </c>
      <c r="O660" s="41">
        <v>333.9</v>
      </c>
      <c r="P660" s="41">
        <v>334.14</v>
      </c>
      <c r="Q660" s="41">
        <v>339.42</v>
      </c>
      <c r="R660" s="41">
        <v>340.32</v>
      </c>
      <c r="S660" s="41">
        <v>342.42</v>
      </c>
      <c r="T660" s="41">
        <v>336</v>
      </c>
      <c r="U660" s="41">
        <v>331.38</v>
      </c>
      <c r="V660" s="41">
        <v>326.45999999999998</v>
      </c>
      <c r="W660" s="41">
        <v>323.64</v>
      </c>
      <c r="X660" s="41">
        <v>318.12</v>
      </c>
      <c r="Y660" s="41">
        <v>323.10000000000002</v>
      </c>
      <c r="Z660" s="41">
        <v>317.64</v>
      </c>
      <c r="AA660" s="41">
        <v>319.92</v>
      </c>
      <c r="AC660" s="15">
        <f>IF(AC$2=1,D660,0)</f>
        <v>0</v>
      </c>
      <c r="AD660" s="15">
        <f>IF(AD$2=1,E660,0)</f>
        <v>0</v>
      </c>
      <c r="AE660" s="15">
        <f>IF(AE$2=1,F660,0)</f>
        <v>0</v>
      </c>
      <c r="AF660" s="15">
        <f>IF(AF$2=1,G660,0)</f>
        <v>0</v>
      </c>
      <c r="AG660" s="15">
        <f>IF(AG$2=1,H660,0)</f>
        <v>0</v>
      </c>
      <c r="AH660" s="15">
        <f>IF(AH$2=1,I660,0)</f>
        <v>0</v>
      </c>
      <c r="AI660" s="15">
        <f>IF(AI$2=1,J660,0)</f>
        <v>319.62</v>
      </c>
      <c r="AJ660" s="15">
        <f>IF(AJ$2=1,K660,0)</f>
        <v>323.94</v>
      </c>
      <c r="AK660" s="15">
        <f>IF(AK$2=1,L660,0)</f>
        <v>329.64</v>
      </c>
      <c r="AL660" s="15">
        <f>IF(AL$2=1,M660,0)</f>
        <v>326.88</v>
      </c>
      <c r="AM660" s="15">
        <f>IF(AM$2=1,N660,0)</f>
        <v>328.62</v>
      </c>
      <c r="AN660" s="15">
        <f>IF(AN$2=1,O660,0)</f>
        <v>333.9</v>
      </c>
      <c r="AO660" s="15">
        <f>IF(AO$2=1,P660,0)</f>
        <v>334.14</v>
      </c>
      <c r="AP660" s="15">
        <f>IF(AP$2=1,Q660,0)</f>
        <v>339.42</v>
      </c>
      <c r="AQ660" s="15">
        <f>IF(AQ$2=1,R660,0)</f>
        <v>340.32</v>
      </c>
      <c r="AR660" s="15">
        <f>IF(AR$2=1,S660,0)</f>
        <v>342.42</v>
      </c>
      <c r="AS660" s="15">
        <f>IF(AS$2=1,T660,0)</f>
        <v>336</v>
      </c>
      <c r="AT660" s="15">
        <f>IF(AT$2=1,U660,0)</f>
        <v>331.38</v>
      </c>
      <c r="AU660" s="15">
        <f>IF(AU$2=1,V660,0)</f>
        <v>326.45999999999998</v>
      </c>
      <c r="AV660" s="15">
        <f>IF(AV$2=1,W660,0)</f>
        <v>323.64</v>
      </c>
      <c r="AW660" s="15">
        <f>IF(AW$2=1,X660,0)</f>
        <v>318.12</v>
      </c>
      <c r="AX660" s="15">
        <f>IF(AX$2=1,Y660,0)</f>
        <v>323.10000000000002</v>
      </c>
      <c r="AY660" s="15">
        <f>IF(AY$2=1,Z660,0)</f>
        <v>0</v>
      </c>
      <c r="AZ660" s="15">
        <f>IF(AZ$2=1,AA660,0)</f>
        <v>0</v>
      </c>
      <c r="BA660" s="15"/>
      <c r="BB660" s="37">
        <f>MAX(AC660:AZ660)*4</f>
        <v>1369.68</v>
      </c>
      <c r="BD660" s="15">
        <f>IF(BD$2=1,D660,0)</f>
        <v>0</v>
      </c>
      <c r="BE660" s="15">
        <f>IF(BE$2=1,E660,0)</f>
        <v>0</v>
      </c>
      <c r="BF660" s="15">
        <f>IF(BF$2=1,F660,0)</f>
        <v>0</v>
      </c>
      <c r="BG660" s="15">
        <f>IF(BG$2=1,G660,0)</f>
        <v>0</v>
      </c>
      <c r="BH660" s="15">
        <f>IF(BH$2=1,H660,0)</f>
        <v>0</v>
      </c>
      <c r="BI660" s="15">
        <f>IF(BI$2=1,I660,0)</f>
        <v>0</v>
      </c>
      <c r="BJ660" s="15">
        <f>IF(BJ$2=1,J660,0)</f>
        <v>319.62</v>
      </c>
      <c r="BK660" s="15">
        <f>IF(BK$2=1,K660,0)</f>
        <v>323.94</v>
      </c>
      <c r="BL660" s="15">
        <f>IF(BL$2=1,L660,0)</f>
        <v>0</v>
      </c>
      <c r="BM660" s="15">
        <f>IF(BM$2=1,M660,0)</f>
        <v>0</v>
      </c>
      <c r="BN660" s="15">
        <f>IF(BN$2=1,N660,0)</f>
        <v>0</v>
      </c>
      <c r="BO660" s="15">
        <f>IF(BO$2=1,O660,0)</f>
        <v>0</v>
      </c>
      <c r="BP660" s="15">
        <f>IF(BP$2=1,P660,0)</f>
        <v>0</v>
      </c>
      <c r="BQ660" s="15">
        <f>IF(BQ$2=1,Q660,0)</f>
        <v>0</v>
      </c>
      <c r="BR660" s="15">
        <f>IF(BR$2=1,R660,0)</f>
        <v>340.32</v>
      </c>
      <c r="BS660" s="15">
        <f>IF(BS$2=1,S660,0)</f>
        <v>342.42</v>
      </c>
      <c r="BT660" s="15">
        <f>IF(BT$2=1,T660,0)</f>
        <v>336</v>
      </c>
      <c r="BU660" s="15">
        <f>IF(BU$2=1,U660,0)</f>
        <v>331.38</v>
      </c>
      <c r="BV660" s="15">
        <f>IF(BV$2=1,V660,0)</f>
        <v>326.45999999999998</v>
      </c>
      <c r="BW660" s="15">
        <f>IF(BW$2=1,W660,0)</f>
        <v>323.64</v>
      </c>
      <c r="BX660" s="15">
        <f>IF(BX$2=1,X660,0)</f>
        <v>318.12</v>
      </c>
      <c r="BY660" s="15">
        <f>IF(BY$2=1,Y660,0)</f>
        <v>323.10000000000002</v>
      </c>
      <c r="BZ660" s="15">
        <f>IF(BZ$2=1,Z660,0)</f>
        <v>0</v>
      </c>
      <c r="CA660" s="15">
        <f>IF(CA$2=1,AA660,0)</f>
        <v>0</v>
      </c>
      <c r="CC660" s="42">
        <f>MAX(BD660:CA660)*4</f>
        <v>1369.68</v>
      </c>
      <c r="CF660" s="15">
        <f>IF(CF$2=1,D660,0)</f>
        <v>0</v>
      </c>
      <c r="CG660" s="15">
        <f>IF(CG$2=1,E660,0)</f>
        <v>0</v>
      </c>
      <c r="CH660" s="15">
        <f>IF(CH$2=1,F660,0)</f>
        <v>0</v>
      </c>
      <c r="CI660" s="15">
        <f>IF(CI$2=1,AG660,0)</f>
        <v>0</v>
      </c>
      <c r="CJ660" s="15">
        <f>IF(CJ$2=1,AH660,0)</f>
        <v>0</v>
      </c>
      <c r="CK660" s="15">
        <f>IF(CK$2=1,I660,0)</f>
        <v>0</v>
      </c>
      <c r="CL660" s="15">
        <f>IF(CL$2=1,J660,0)</f>
        <v>0</v>
      </c>
      <c r="CM660" s="15">
        <f>IF(CM$2=1,K660,0)</f>
        <v>0</v>
      </c>
      <c r="CN660" s="15">
        <f>IF(CN$2=1,L660,0)</f>
        <v>0</v>
      </c>
      <c r="CO660" s="15">
        <f>IF(CO$2=1,M660,0)</f>
        <v>0</v>
      </c>
      <c r="CP660" s="15">
        <f>IF(CP$2=1,N660,0)</f>
        <v>0</v>
      </c>
      <c r="CQ660" s="15">
        <f>IF(CQ$2=1,O660,0)</f>
        <v>0</v>
      </c>
      <c r="CR660" s="15">
        <f>IF(CR$2=1,P660,0)</f>
        <v>0</v>
      </c>
      <c r="CS660" s="15">
        <f>IF(CS$2=1,Q660,0)</f>
        <v>0</v>
      </c>
      <c r="CT660" s="15">
        <f>IF(CT$2=1,R660,0)</f>
        <v>340.32</v>
      </c>
      <c r="CU660" s="15">
        <f>IF(CU$2=1,S660,0)</f>
        <v>342.42</v>
      </c>
      <c r="CV660" s="15">
        <f>IF(CV$2=1,T660,0)</f>
        <v>336</v>
      </c>
      <c r="CW660" s="15">
        <f>IF(CW$2=1,U660,0)</f>
        <v>331.38</v>
      </c>
      <c r="CX660" s="15">
        <f>IF(CX$2=1,V660,0)</f>
        <v>326.45999999999998</v>
      </c>
      <c r="CY660" s="15">
        <f>IF(CY$2=1,W660,0)</f>
        <v>323.64</v>
      </c>
      <c r="CZ660" s="15">
        <f>IF(CZ$2=1,X660,0)</f>
        <v>318.12</v>
      </c>
      <c r="DA660" s="15">
        <f>IF(DA$2=1,Y660,0)</f>
        <v>323.10000000000002</v>
      </c>
      <c r="DB660" s="15">
        <f>IF(DB$2=1,Z660,0)</f>
        <v>0</v>
      </c>
      <c r="DC660" s="15">
        <f>IF(DC$2=1,AA660,0)</f>
        <v>0</v>
      </c>
      <c r="DE660" s="42">
        <f>MAX(CF660:DC660)*4</f>
        <v>1369.68</v>
      </c>
    </row>
    <row r="661" spans="1:109" ht="15.75" customHeight="1" x14ac:dyDescent="0.3">
      <c r="A661" s="40" t="s">
        <v>72</v>
      </c>
      <c r="B661" s="40" t="s">
        <v>51</v>
      </c>
      <c r="C661" s="41">
        <v>9</v>
      </c>
      <c r="D661" s="41">
        <v>304.08</v>
      </c>
      <c r="E661" s="41">
        <v>309.18</v>
      </c>
      <c r="F661" s="41">
        <v>310.92</v>
      </c>
      <c r="G661" s="41">
        <v>312.48</v>
      </c>
      <c r="H661" s="41">
        <v>309.06</v>
      </c>
      <c r="I661" s="41">
        <v>314.94</v>
      </c>
      <c r="J661" s="41">
        <v>314.45999999999998</v>
      </c>
      <c r="K661" s="41">
        <v>317.7</v>
      </c>
      <c r="L661" s="41">
        <v>321.24</v>
      </c>
      <c r="M661" s="41">
        <v>320.45999999999998</v>
      </c>
      <c r="N661" s="41">
        <v>318.95999999999998</v>
      </c>
      <c r="O661" s="41">
        <v>325.62</v>
      </c>
      <c r="P661" s="41">
        <v>326.10000000000002</v>
      </c>
      <c r="Q661" s="41">
        <v>325.26</v>
      </c>
      <c r="R661" s="41">
        <v>326.39999999999998</v>
      </c>
      <c r="S661" s="41">
        <v>327.42</v>
      </c>
      <c r="T661" s="41">
        <v>335.46</v>
      </c>
      <c r="U661" s="41">
        <v>331.26</v>
      </c>
      <c r="V661" s="41">
        <v>330.48</v>
      </c>
      <c r="W661" s="41">
        <v>324.60000000000002</v>
      </c>
      <c r="X661" s="41">
        <v>315.54000000000002</v>
      </c>
      <c r="Y661" s="41">
        <v>320.64</v>
      </c>
      <c r="Z661" s="41">
        <v>309.24</v>
      </c>
      <c r="AA661" s="41">
        <v>304.92</v>
      </c>
      <c r="AC661" s="15">
        <f>IF(AC$2=1,D661,0)</f>
        <v>0</v>
      </c>
      <c r="AD661" s="15">
        <f>IF(AD$2=1,E661,0)</f>
        <v>0</v>
      </c>
      <c r="AE661" s="15">
        <f>IF(AE$2=1,F661,0)</f>
        <v>0</v>
      </c>
      <c r="AF661" s="15">
        <f>IF(AF$2=1,G661,0)</f>
        <v>0</v>
      </c>
      <c r="AG661" s="15">
        <f>IF(AG$2=1,H661,0)</f>
        <v>0</v>
      </c>
      <c r="AH661" s="15">
        <f>IF(AH$2=1,I661,0)</f>
        <v>0</v>
      </c>
      <c r="AI661" s="15">
        <f>IF(AI$2=1,J661,0)</f>
        <v>314.45999999999998</v>
      </c>
      <c r="AJ661" s="15">
        <f>IF(AJ$2=1,K661,0)</f>
        <v>317.7</v>
      </c>
      <c r="AK661" s="15">
        <f>IF(AK$2=1,L661,0)</f>
        <v>321.24</v>
      </c>
      <c r="AL661" s="15">
        <f>IF(AL$2=1,M661,0)</f>
        <v>320.45999999999998</v>
      </c>
      <c r="AM661" s="15">
        <f>IF(AM$2=1,N661,0)</f>
        <v>318.95999999999998</v>
      </c>
      <c r="AN661" s="15">
        <f>IF(AN$2=1,O661,0)</f>
        <v>325.62</v>
      </c>
      <c r="AO661" s="15">
        <f>IF(AO$2=1,P661,0)</f>
        <v>326.10000000000002</v>
      </c>
      <c r="AP661" s="15">
        <f>IF(AP$2=1,Q661,0)</f>
        <v>325.26</v>
      </c>
      <c r="AQ661" s="15">
        <f>IF(AQ$2=1,R661,0)</f>
        <v>326.39999999999998</v>
      </c>
      <c r="AR661" s="15">
        <f>IF(AR$2=1,S661,0)</f>
        <v>327.42</v>
      </c>
      <c r="AS661" s="15">
        <f>IF(AS$2=1,T661,0)</f>
        <v>335.46</v>
      </c>
      <c r="AT661" s="15">
        <f>IF(AT$2=1,U661,0)</f>
        <v>331.26</v>
      </c>
      <c r="AU661" s="15">
        <f>IF(AU$2=1,V661,0)</f>
        <v>330.48</v>
      </c>
      <c r="AV661" s="15">
        <f>IF(AV$2=1,W661,0)</f>
        <v>324.60000000000002</v>
      </c>
      <c r="AW661" s="15">
        <f>IF(AW$2=1,X661,0)</f>
        <v>315.54000000000002</v>
      </c>
      <c r="AX661" s="15">
        <f>IF(AX$2=1,Y661,0)</f>
        <v>320.64</v>
      </c>
      <c r="AY661" s="15">
        <f>IF(AY$2=1,Z661,0)</f>
        <v>0</v>
      </c>
      <c r="AZ661" s="15">
        <f>IF(AZ$2=1,AA661,0)</f>
        <v>0</v>
      </c>
      <c r="BA661" s="15"/>
      <c r="BB661" s="37">
        <f>MAX(AC661:AZ661)*4</f>
        <v>1341.84</v>
      </c>
      <c r="BD661" s="15">
        <f>IF(BD$2=1,D661,0)</f>
        <v>0</v>
      </c>
      <c r="BE661" s="15">
        <f>IF(BE$2=1,E661,0)</f>
        <v>0</v>
      </c>
      <c r="BF661" s="15">
        <f>IF(BF$2=1,F661,0)</f>
        <v>0</v>
      </c>
      <c r="BG661" s="15">
        <f>IF(BG$2=1,G661,0)</f>
        <v>0</v>
      </c>
      <c r="BH661" s="15">
        <f>IF(BH$2=1,H661,0)</f>
        <v>0</v>
      </c>
      <c r="BI661" s="15">
        <f>IF(BI$2=1,I661,0)</f>
        <v>0</v>
      </c>
      <c r="BJ661" s="15">
        <f>IF(BJ$2=1,J661,0)</f>
        <v>314.45999999999998</v>
      </c>
      <c r="BK661" s="15">
        <f>IF(BK$2=1,K661,0)</f>
        <v>317.7</v>
      </c>
      <c r="BL661" s="15">
        <f>IF(BL$2=1,L661,0)</f>
        <v>0</v>
      </c>
      <c r="BM661" s="15">
        <f>IF(BM$2=1,M661,0)</f>
        <v>0</v>
      </c>
      <c r="BN661" s="15">
        <f>IF(BN$2=1,N661,0)</f>
        <v>0</v>
      </c>
      <c r="BO661" s="15">
        <f>IF(BO$2=1,O661,0)</f>
        <v>0</v>
      </c>
      <c r="BP661" s="15">
        <f>IF(BP$2=1,P661,0)</f>
        <v>0</v>
      </c>
      <c r="BQ661" s="15">
        <f>IF(BQ$2=1,Q661,0)</f>
        <v>0</v>
      </c>
      <c r="BR661" s="15">
        <f>IF(BR$2=1,R661,0)</f>
        <v>326.39999999999998</v>
      </c>
      <c r="BS661" s="15">
        <f>IF(BS$2=1,S661,0)</f>
        <v>327.42</v>
      </c>
      <c r="BT661" s="15">
        <f>IF(BT$2=1,T661,0)</f>
        <v>335.46</v>
      </c>
      <c r="BU661" s="15">
        <f>IF(BU$2=1,U661,0)</f>
        <v>331.26</v>
      </c>
      <c r="BV661" s="15">
        <f>IF(BV$2=1,V661,0)</f>
        <v>330.48</v>
      </c>
      <c r="BW661" s="15">
        <f>IF(BW$2=1,W661,0)</f>
        <v>324.60000000000002</v>
      </c>
      <c r="BX661" s="15">
        <f>IF(BX$2=1,X661,0)</f>
        <v>315.54000000000002</v>
      </c>
      <c r="BY661" s="15">
        <f>IF(BY$2=1,Y661,0)</f>
        <v>320.64</v>
      </c>
      <c r="BZ661" s="15">
        <f>IF(BZ$2=1,Z661,0)</f>
        <v>0</v>
      </c>
      <c r="CA661" s="15">
        <f>IF(CA$2=1,AA661,0)</f>
        <v>0</v>
      </c>
      <c r="CC661" s="42">
        <f>MAX(BD661:CA661)*4</f>
        <v>1341.84</v>
      </c>
      <c r="CF661" s="15">
        <f>IF(CF$2=1,D661,0)</f>
        <v>0</v>
      </c>
      <c r="CG661" s="15">
        <f>IF(CG$2=1,E661,0)</f>
        <v>0</v>
      </c>
      <c r="CH661" s="15">
        <f>IF(CH$2=1,F661,0)</f>
        <v>0</v>
      </c>
      <c r="CI661" s="15">
        <f>IF(CI$2=1,AG661,0)</f>
        <v>0</v>
      </c>
      <c r="CJ661" s="15">
        <f>IF(CJ$2=1,AH661,0)</f>
        <v>0</v>
      </c>
      <c r="CK661" s="15">
        <f>IF(CK$2=1,I661,0)</f>
        <v>0</v>
      </c>
      <c r="CL661" s="15">
        <f>IF(CL$2=1,J661,0)</f>
        <v>0</v>
      </c>
      <c r="CM661" s="15">
        <f>IF(CM$2=1,K661,0)</f>
        <v>0</v>
      </c>
      <c r="CN661" s="15">
        <f>IF(CN$2=1,L661,0)</f>
        <v>0</v>
      </c>
      <c r="CO661" s="15">
        <f>IF(CO$2=1,M661,0)</f>
        <v>0</v>
      </c>
      <c r="CP661" s="15">
        <f>IF(CP$2=1,N661,0)</f>
        <v>0</v>
      </c>
      <c r="CQ661" s="15">
        <f>IF(CQ$2=1,O661,0)</f>
        <v>0</v>
      </c>
      <c r="CR661" s="15">
        <f>IF(CR$2=1,P661,0)</f>
        <v>0</v>
      </c>
      <c r="CS661" s="15">
        <f>IF(CS$2=1,Q661,0)</f>
        <v>0</v>
      </c>
      <c r="CT661" s="15">
        <f>IF(CT$2=1,R661,0)</f>
        <v>326.39999999999998</v>
      </c>
      <c r="CU661" s="15">
        <f>IF(CU$2=1,S661,0)</f>
        <v>327.42</v>
      </c>
      <c r="CV661" s="15">
        <f>IF(CV$2=1,T661,0)</f>
        <v>335.46</v>
      </c>
      <c r="CW661" s="15">
        <f>IF(CW$2=1,U661,0)</f>
        <v>331.26</v>
      </c>
      <c r="CX661" s="15">
        <f>IF(CX$2=1,V661,0)</f>
        <v>330.48</v>
      </c>
      <c r="CY661" s="15">
        <f>IF(CY$2=1,W661,0)</f>
        <v>324.60000000000002</v>
      </c>
      <c r="CZ661" s="15">
        <f>IF(CZ$2=1,X661,0)</f>
        <v>315.54000000000002</v>
      </c>
      <c r="DA661" s="15">
        <f>IF(DA$2=1,Y661,0)</f>
        <v>320.64</v>
      </c>
      <c r="DB661" s="15">
        <f>IF(DB$2=1,Z661,0)</f>
        <v>0</v>
      </c>
      <c r="DC661" s="15">
        <f>IF(DC$2=1,AA661,0)</f>
        <v>0</v>
      </c>
      <c r="DE661" s="42">
        <f>MAX(CF661:DC661)*4</f>
        <v>1341.84</v>
      </c>
    </row>
    <row r="662" spans="1:109" ht="15.75" customHeight="1" x14ac:dyDescent="0.3">
      <c r="A662" s="40" t="s">
        <v>72</v>
      </c>
      <c r="B662" s="40" t="s">
        <v>51</v>
      </c>
      <c r="C662" s="41">
        <v>10</v>
      </c>
      <c r="D662" s="41">
        <v>277.08</v>
      </c>
      <c r="E662" s="41">
        <v>275.82</v>
      </c>
      <c r="F662" s="41">
        <v>276.83999999999997</v>
      </c>
      <c r="G662" s="41">
        <v>275.76</v>
      </c>
      <c r="H662" s="41">
        <v>275.27999999999997</v>
      </c>
      <c r="I662" s="41">
        <v>278.58</v>
      </c>
      <c r="J662" s="41">
        <v>282.66000000000003</v>
      </c>
      <c r="K662" s="41">
        <v>283.32</v>
      </c>
      <c r="L662" s="41">
        <v>287.52</v>
      </c>
      <c r="M662" s="41">
        <v>287.45999999999998</v>
      </c>
      <c r="N662" s="41">
        <v>285.89999999999998</v>
      </c>
      <c r="O662" s="41">
        <v>283.2</v>
      </c>
      <c r="P662" s="41">
        <v>290.33999999999997</v>
      </c>
      <c r="Q662" s="41">
        <v>292.44</v>
      </c>
      <c r="R662" s="41">
        <v>292.68</v>
      </c>
      <c r="S662" s="41">
        <v>293.04000000000002</v>
      </c>
      <c r="T662" s="41">
        <v>287.94</v>
      </c>
      <c r="U662" s="41">
        <v>283.5</v>
      </c>
      <c r="V662" s="41">
        <v>279.18</v>
      </c>
      <c r="W662" s="41">
        <v>280.5</v>
      </c>
      <c r="X662" s="41">
        <v>281.58</v>
      </c>
      <c r="Y662" s="41">
        <v>278.22000000000003</v>
      </c>
      <c r="Z662" s="41">
        <v>280.26</v>
      </c>
      <c r="AA662" s="41">
        <v>279.66000000000003</v>
      </c>
      <c r="AC662" s="15">
        <f>IF(AC$2=1,D662,0)</f>
        <v>0</v>
      </c>
      <c r="AD662" s="15">
        <f>IF(AD$2=1,E662,0)</f>
        <v>0</v>
      </c>
      <c r="AE662" s="15">
        <f>IF(AE$2=1,F662,0)</f>
        <v>0</v>
      </c>
      <c r="AF662" s="15">
        <f>IF(AF$2=1,G662,0)</f>
        <v>0</v>
      </c>
      <c r="AG662" s="15">
        <f>IF(AG$2=1,H662,0)</f>
        <v>0</v>
      </c>
      <c r="AH662" s="15">
        <f>IF(AH$2=1,I662,0)</f>
        <v>0</v>
      </c>
      <c r="AI662" s="15">
        <f>IF(AI$2=1,J662,0)</f>
        <v>282.66000000000003</v>
      </c>
      <c r="AJ662" s="15">
        <f>IF(AJ$2=1,K662,0)</f>
        <v>283.32</v>
      </c>
      <c r="AK662" s="15">
        <f>IF(AK$2=1,L662,0)</f>
        <v>287.52</v>
      </c>
      <c r="AL662" s="15">
        <f>IF(AL$2=1,M662,0)</f>
        <v>287.45999999999998</v>
      </c>
      <c r="AM662" s="15">
        <f>IF(AM$2=1,N662,0)</f>
        <v>285.89999999999998</v>
      </c>
      <c r="AN662" s="15">
        <f>IF(AN$2=1,O662,0)</f>
        <v>283.2</v>
      </c>
      <c r="AO662" s="15">
        <f>IF(AO$2=1,P662,0)</f>
        <v>290.33999999999997</v>
      </c>
      <c r="AP662" s="15">
        <f>IF(AP$2=1,Q662,0)</f>
        <v>292.44</v>
      </c>
      <c r="AQ662" s="15">
        <f>IF(AQ$2=1,R662,0)</f>
        <v>292.68</v>
      </c>
      <c r="AR662" s="15">
        <f>IF(AR$2=1,S662,0)</f>
        <v>293.04000000000002</v>
      </c>
      <c r="AS662" s="15">
        <f>IF(AS$2=1,T662,0)</f>
        <v>287.94</v>
      </c>
      <c r="AT662" s="15">
        <f>IF(AT$2=1,U662,0)</f>
        <v>283.5</v>
      </c>
      <c r="AU662" s="15">
        <f>IF(AU$2=1,V662,0)</f>
        <v>279.18</v>
      </c>
      <c r="AV662" s="15">
        <f>IF(AV$2=1,W662,0)</f>
        <v>280.5</v>
      </c>
      <c r="AW662" s="15">
        <f>IF(AW$2=1,X662,0)</f>
        <v>281.58</v>
      </c>
      <c r="AX662" s="15">
        <f>IF(AX$2=1,Y662,0)</f>
        <v>278.22000000000003</v>
      </c>
      <c r="AY662" s="15">
        <f>IF(AY$2=1,Z662,0)</f>
        <v>0</v>
      </c>
      <c r="AZ662" s="15">
        <f>IF(AZ$2=1,AA662,0)</f>
        <v>0</v>
      </c>
      <c r="BA662" s="15"/>
      <c r="BB662" s="37">
        <f>MAX(AC662:AZ662)*4</f>
        <v>1172.1600000000001</v>
      </c>
      <c r="BD662" s="15">
        <f>IF(BD$2=1,D662,0)</f>
        <v>0</v>
      </c>
      <c r="BE662" s="15">
        <f>IF(BE$2=1,E662,0)</f>
        <v>0</v>
      </c>
      <c r="BF662" s="15">
        <f>IF(BF$2=1,F662,0)</f>
        <v>0</v>
      </c>
      <c r="BG662" s="15">
        <f>IF(BG$2=1,G662,0)</f>
        <v>0</v>
      </c>
      <c r="BH662" s="15">
        <f>IF(BH$2=1,H662,0)</f>
        <v>0</v>
      </c>
      <c r="BI662" s="15">
        <f>IF(BI$2=1,I662,0)</f>
        <v>0</v>
      </c>
      <c r="BJ662" s="15">
        <f>IF(BJ$2=1,J662,0)</f>
        <v>282.66000000000003</v>
      </c>
      <c r="BK662" s="15">
        <f>IF(BK$2=1,K662,0)</f>
        <v>283.32</v>
      </c>
      <c r="BL662" s="15">
        <f>IF(BL$2=1,L662,0)</f>
        <v>0</v>
      </c>
      <c r="BM662" s="15">
        <f>IF(BM$2=1,M662,0)</f>
        <v>0</v>
      </c>
      <c r="BN662" s="15">
        <f>IF(BN$2=1,N662,0)</f>
        <v>0</v>
      </c>
      <c r="BO662" s="15">
        <f>IF(BO$2=1,O662,0)</f>
        <v>0</v>
      </c>
      <c r="BP662" s="15">
        <f>IF(BP$2=1,P662,0)</f>
        <v>0</v>
      </c>
      <c r="BQ662" s="15">
        <f>IF(BQ$2=1,Q662,0)</f>
        <v>0</v>
      </c>
      <c r="BR662" s="15">
        <f>IF(BR$2=1,R662,0)</f>
        <v>292.68</v>
      </c>
      <c r="BS662" s="15">
        <f>IF(BS$2=1,S662,0)</f>
        <v>293.04000000000002</v>
      </c>
      <c r="BT662" s="15">
        <f>IF(BT$2=1,T662,0)</f>
        <v>287.94</v>
      </c>
      <c r="BU662" s="15">
        <f>IF(BU$2=1,U662,0)</f>
        <v>283.5</v>
      </c>
      <c r="BV662" s="15">
        <f>IF(BV$2=1,V662,0)</f>
        <v>279.18</v>
      </c>
      <c r="BW662" s="15">
        <f>IF(BW$2=1,W662,0)</f>
        <v>280.5</v>
      </c>
      <c r="BX662" s="15">
        <f>IF(BX$2=1,X662,0)</f>
        <v>281.58</v>
      </c>
      <c r="BY662" s="15">
        <f>IF(BY$2=1,Y662,0)</f>
        <v>278.22000000000003</v>
      </c>
      <c r="BZ662" s="15">
        <f>IF(BZ$2=1,Z662,0)</f>
        <v>0</v>
      </c>
      <c r="CA662" s="15">
        <f>IF(CA$2=1,AA662,0)</f>
        <v>0</v>
      </c>
      <c r="CC662" s="42">
        <f>MAX(BD662:CA662)*4</f>
        <v>1172.1600000000001</v>
      </c>
      <c r="CF662" s="15">
        <f>IF(CF$2=1,D662,0)</f>
        <v>0</v>
      </c>
      <c r="CG662" s="15">
        <f>IF(CG$2=1,E662,0)</f>
        <v>0</v>
      </c>
      <c r="CH662" s="15">
        <f>IF(CH$2=1,F662,0)</f>
        <v>0</v>
      </c>
      <c r="CI662" s="15">
        <f>IF(CI$2=1,AG662,0)</f>
        <v>0</v>
      </c>
      <c r="CJ662" s="15">
        <f>IF(CJ$2=1,AH662,0)</f>
        <v>0</v>
      </c>
      <c r="CK662" s="15">
        <f>IF(CK$2=1,I662,0)</f>
        <v>0</v>
      </c>
      <c r="CL662" s="15">
        <f>IF(CL$2=1,J662,0)</f>
        <v>0</v>
      </c>
      <c r="CM662" s="15">
        <f>IF(CM$2=1,K662,0)</f>
        <v>0</v>
      </c>
      <c r="CN662" s="15">
        <f>IF(CN$2=1,L662,0)</f>
        <v>0</v>
      </c>
      <c r="CO662" s="15">
        <f>IF(CO$2=1,M662,0)</f>
        <v>0</v>
      </c>
      <c r="CP662" s="15">
        <f>IF(CP$2=1,N662,0)</f>
        <v>0</v>
      </c>
      <c r="CQ662" s="15">
        <f>IF(CQ$2=1,O662,0)</f>
        <v>0</v>
      </c>
      <c r="CR662" s="15">
        <f>IF(CR$2=1,P662,0)</f>
        <v>0</v>
      </c>
      <c r="CS662" s="15">
        <f>IF(CS$2=1,Q662,0)</f>
        <v>0</v>
      </c>
      <c r="CT662" s="15">
        <f>IF(CT$2=1,R662,0)</f>
        <v>292.68</v>
      </c>
      <c r="CU662" s="15">
        <f>IF(CU$2=1,S662,0)</f>
        <v>293.04000000000002</v>
      </c>
      <c r="CV662" s="15">
        <f>IF(CV$2=1,T662,0)</f>
        <v>287.94</v>
      </c>
      <c r="CW662" s="15">
        <f>IF(CW$2=1,U662,0)</f>
        <v>283.5</v>
      </c>
      <c r="CX662" s="15">
        <f>IF(CX$2=1,V662,0)</f>
        <v>279.18</v>
      </c>
      <c r="CY662" s="15">
        <f>IF(CY$2=1,W662,0)</f>
        <v>280.5</v>
      </c>
      <c r="CZ662" s="15">
        <f>IF(CZ$2=1,X662,0)</f>
        <v>281.58</v>
      </c>
      <c r="DA662" s="15">
        <f>IF(DA$2=1,Y662,0)</f>
        <v>278.22000000000003</v>
      </c>
      <c r="DB662" s="15">
        <f>IF(DB$2=1,Z662,0)</f>
        <v>0</v>
      </c>
      <c r="DC662" s="15">
        <f>IF(DC$2=1,AA662,0)</f>
        <v>0</v>
      </c>
      <c r="DE662" s="42">
        <f>MAX(CF662:DC662)*4</f>
        <v>1172.1600000000001</v>
      </c>
    </row>
    <row r="663" spans="1:109" ht="15.75" customHeight="1" x14ac:dyDescent="0.3">
      <c r="A663" s="40" t="s">
        <v>72</v>
      </c>
      <c r="B663" s="40" t="s">
        <v>51</v>
      </c>
      <c r="C663" s="41">
        <v>11</v>
      </c>
      <c r="D663" s="41">
        <v>279.77999999999997</v>
      </c>
      <c r="E663" s="41">
        <v>282.89999999999998</v>
      </c>
      <c r="F663" s="41">
        <v>281.16000000000003</v>
      </c>
      <c r="G663" s="41">
        <v>282.89999999999998</v>
      </c>
      <c r="H663" s="41">
        <v>280.86</v>
      </c>
      <c r="I663" s="41">
        <v>281.76</v>
      </c>
      <c r="J663" s="41">
        <v>278.88</v>
      </c>
      <c r="K663" s="41">
        <v>288.18</v>
      </c>
      <c r="L663" s="41">
        <v>288.83999999999997</v>
      </c>
      <c r="M663" s="41">
        <v>287.94</v>
      </c>
      <c r="N663" s="41">
        <v>281.82</v>
      </c>
      <c r="O663" s="41">
        <v>283.56</v>
      </c>
      <c r="P663" s="41">
        <v>282.42</v>
      </c>
      <c r="Q663" s="41">
        <v>281.88</v>
      </c>
      <c r="R663" s="41">
        <v>285.18</v>
      </c>
      <c r="S663" s="41">
        <v>282.72000000000003</v>
      </c>
      <c r="T663" s="41">
        <v>282.24</v>
      </c>
      <c r="U663" s="41">
        <v>273.36</v>
      </c>
      <c r="V663" s="41">
        <v>270.89999999999998</v>
      </c>
      <c r="W663" s="41">
        <v>285.3</v>
      </c>
      <c r="X663" s="41">
        <v>279.12</v>
      </c>
      <c r="Y663" s="41">
        <v>280.92</v>
      </c>
      <c r="Z663" s="41">
        <v>279.72000000000003</v>
      </c>
      <c r="AA663" s="41">
        <v>278.94</v>
      </c>
      <c r="AC663" s="15">
        <f>IF(AC$2=1,D663,0)</f>
        <v>0</v>
      </c>
      <c r="AD663" s="15">
        <f>IF(AD$2=1,E663,0)</f>
        <v>0</v>
      </c>
      <c r="AE663" s="15">
        <f>IF(AE$2=1,F663,0)</f>
        <v>0</v>
      </c>
      <c r="AF663" s="15">
        <f>IF(AF$2=1,G663,0)</f>
        <v>0</v>
      </c>
      <c r="AG663" s="15">
        <f>IF(AG$2=1,H663,0)</f>
        <v>0</v>
      </c>
      <c r="AH663" s="15">
        <f>IF(AH$2=1,I663,0)</f>
        <v>0</v>
      </c>
      <c r="AI663" s="15">
        <f>IF(AI$2=1,J663,0)</f>
        <v>278.88</v>
      </c>
      <c r="AJ663" s="15">
        <f>IF(AJ$2=1,K663,0)</f>
        <v>288.18</v>
      </c>
      <c r="AK663" s="15">
        <f>IF(AK$2=1,L663,0)</f>
        <v>288.83999999999997</v>
      </c>
      <c r="AL663" s="15">
        <f>IF(AL$2=1,M663,0)</f>
        <v>287.94</v>
      </c>
      <c r="AM663" s="15">
        <f>IF(AM$2=1,N663,0)</f>
        <v>281.82</v>
      </c>
      <c r="AN663" s="15">
        <f>IF(AN$2=1,O663,0)</f>
        <v>283.56</v>
      </c>
      <c r="AO663" s="15">
        <f>IF(AO$2=1,P663,0)</f>
        <v>282.42</v>
      </c>
      <c r="AP663" s="15">
        <f>IF(AP$2=1,Q663,0)</f>
        <v>281.88</v>
      </c>
      <c r="AQ663" s="15">
        <f>IF(AQ$2=1,R663,0)</f>
        <v>285.18</v>
      </c>
      <c r="AR663" s="15">
        <f>IF(AR$2=1,S663,0)</f>
        <v>282.72000000000003</v>
      </c>
      <c r="AS663" s="15">
        <f>IF(AS$2=1,T663,0)</f>
        <v>282.24</v>
      </c>
      <c r="AT663" s="15">
        <f>IF(AT$2=1,U663,0)</f>
        <v>273.36</v>
      </c>
      <c r="AU663" s="15">
        <f>IF(AU$2=1,V663,0)</f>
        <v>270.89999999999998</v>
      </c>
      <c r="AV663" s="15">
        <f>IF(AV$2=1,W663,0)</f>
        <v>285.3</v>
      </c>
      <c r="AW663" s="15">
        <f>IF(AW$2=1,X663,0)</f>
        <v>279.12</v>
      </c>
      <c r="AX663" s="15">
        <f>IF(AX$2=1,Y663,0)</f>
        <v>280.92</v>
      </c>
      <c r="AY663" s="15">
        <f>IF(AY$2=1,Z663,0)</f>
        <v>0</v>
      </c>
      <c r="AZ663" s="15">
        <f>IF(AZ$2=1,AA663,0)</f>
        <v>0</v>
      </c>
      <c r="BA663" s="15"/>
      <c r="BB663" s="37">
        <f>MAX(AC663:AZ663)*4</f>
        <v>1155.3599999999999</v>
      </c>
      <c r="BD663" s="15">
        <f>IF(BD$2=1,D663,0)</f>
        <v>0</v>
      </c>
      <c r="BE663" s="15">
        <f>IF(BE$2=1,E663,0)</f>
        <v>0</v>
      </c>
      <c r="BF663" s="15">
        <f>IF(BF$2=1,F663,0)</f>
        <v>0</v>
      </c>
      <c r="BG663" s="15">
        <f>IF(BG$2=1,G663,0)</f>
        <v>0</v>
      </c>
      <c r="BH663" s="15">
        <f>IF(BH$2=1,H663,0)</f>
        <v>0</v>
      </c>
      <c r="BI663" s="15">
        <f>IF(BI$2=1,I663,0)</f>
        <v>0</v>
      </c>
      <c r="BJ663" s="15">
        <f>IF(BJ$2=1,J663,0)</f>
        <v>278.88</v>
      </c>
      <c r="BK663" s="15">
        <f>IF(BK$2=1,K663,0)</f>
        <v>288.18</v>
      </c>
      <c r="BL663" s="15">
        <f>IF(BL$2=1,L663,0)</f>
        <v>0</v>
      </c>
      <c r="BM663" s="15">
        <f>IF(BM$2=1,M663,0)</f>
        <v>0</v>
      </c>
      <c r="BN663" s="15">
        <f>IF(BN$2=1,N663,0)</f>
        <v>0</v>
      </c>
      <c r="BO663" s="15">
        <f>IF(BO$2=1,O663,0)</f>
        <v>0</v>
      </c>
      <c r="BP663" s="15">
        <f>IF(BP$2=1,P663,0)</f>
        <v>0</v>
      </c>
      <c r="BQ663" s="15">
        <f>IF(BQ$2=1,Q663,0)</f>
        <v>0</v>
      </c>
      <c r="BR663" s="15">
        <f>IF(BR$2=1,R663,0)</f>
        <v>285.18</v>
      </c>
      <c r="BS663" s="15">
        <f>IF(BS$2=1,S663,0)</f>
        <v>282.72000000000003</v>
      </c>
      <c r="BT663" s="15">
        <f>IF(BT$2=1,T663,0)</f>
        <v>282.24</v>
      </c>
      <c r="BU663" s="15">
        <f>IF(BU$2=1,U663,0)</f>
        <v>273.36</v>
      </c>
      <c r="BV663" s="15">
        <f>IF(BV$2=1,V663,0)</f>
        <v>270.89999999999998</v>
      </c>
      <c r="BW663" s="15">
        <f>IF(BW$2=1,W663,0)</f>
        <v>285.3</v>
      </c>
      <c r="BX663" s="15">
        <f>IF(BX$2=1,X663,0)</f>
        <v>279.12</v>
      </c>
      <c r="BY663" s="15">
        <f>IF(BY$2=1,Y663,0)</f>
        <v>280.92</v>
      </c>
      <c r="BZ663" s="15">
        <f>IF(BZ$2=1,Z663,0)</f>
        <v>0</v>
      </c>
      <c r="CA663" s="15">
        <f>IF(CA$2=1,AA663,0)</f>
        <v>0</v>
      </c>
      <c r="CC663" s="42">
        <f>MAX(BD663:CA663)*4</f>
        <v>1152.72</v>
      </c>
      <c r="CF663" s="15">
        <f>IF(CF$2=1,D663,0)</f>
        <v>0</v>
      </c>
      <c r="CG663" s="15">
        <f>IF(CG$2=1,E663,0)</f>
        <v>0</v>
      </c>
      <c r="CH663" s="15">
        <f>IF(CH$2=1,F663,0)</f>
        <v>0</v>
      </c>
      <c r="CI663" s="15">
        <f>IF(CI$2=1,AG663,0)</f>
        <v>0</v>
      </c>
      <c r="CJ663" s="15">
        <f>IF(CJ$2=1,AH663,0)</f>
        <v>0</v>
      </c>
      <c r="CK663" s="15">
        <f>IF(CK$2=1,I663,0)</f>
        <v>0</v>
      </c>
      <c r="CL663" s="15">
        <f>IF(CL$2=1,J663,0)</f>
        <v>0</v>
      </c>
      <c r="CM663" s="15">
        <f>IF(CM$2=1,K663,0)</f>
        <v>0</v>
      </c>
      <c r="CN663" s="15">
        <f>IF(CN$2=1,L663,0)</f>
        <v>0</v>
      </c>
      <c r="CO663" s="15">
        <f>IF(CO$2=1,M663,0)</f>
        <v>0</v>
      </c>
      <c r="CP663" s="15">
        <f>IF(CP$2=1,N663,0)</f>
        <v>0</v>
      </c>
      <c r="CQ663" s="15">
        <f>IF(CQ$2=1,O663,0)</f>
        <v>0</v>
      </c>
      <c r="CR663" s="15">
        <f>IF(CR$2=1,P663,0)</f>
        <v>0</v>
      </c>
      <c r="CS663" s="15">
        <f>IF(CS$2=1,Q663,0)</f>
        <v>0</v>
      </c>
      <c r="CT663" s="15">
        <f>IF(CT$2=1,R663,0)</f>
        <v>285.18</v>
      </c>
      <c r="CU663" s="15">
        <f>IF(CU$2=1,S663,0)</f>
        <v>282.72000000000003</v>
      </c>
      <c r="CV663" s="15">
        <f>IF(CV$2=1,T663,0)</f>
        <v>282.24</v>
      </c>
      <c r="CW663" s="15">
        <f>IF(CW$2=1,U663,0)</f>
        <v>273.36</v>
      </c>
      <c r="CX663" s="15">
        <f>IF(CX$2=1,V663,0)</f>
        <v>270.89999999999998</v>
      </c>
      <c r="CY663" s="15">
        <f>IF(CY$2=1,W663,0)</f>
        <v>285.3</v>
      </c>
      <c r="CZ663" s="15">
        <f>IF(CZ$2=1,X663,0)</f>
        <v>279.12</v>
      </c>
      <c r="DA663" s="15">
        <f>IF(DA$2=1,Y663,0)</f>
        <v>280.92</v>
      </c>
      <c r="DB663" s="15">
        <f>IF(DB$2=1,Z663,0)</f>
        <v>0</v>
      </c>
      <c r="DC663" s="15">
        <f>IF(DC$2=1,AA663,0)</f>
        <v>0</v>
      </c>
      <c r="DE663" s="42">
        <f>MAX(CF663:DC663)*4</f>
        <v>1141.2</v>
      </c>
    </row>
    <row r="664" spans="1:109" ht="15.75" customHeight="1" x14ac:dyDescent="0.3">
      <c r="A664" s="40" t="s">
        <v>72</v>
      </c>
      <c r="B664" s="40" t="s">
        <v>51</v>
      </c>
      <c r="C664" s="41">
        <v>12</v>
      </c>
      <c r="D664" s="41">
        <v>263.39999999999998</v>
      </c>
      <c r="E664" s="41">
        <v>264.24</v>
      </c>
      <c r="F664" s="41">
        <v>265.5</v>
      </c>
      <c r="G664" s="41">
        <v>263.27999999999997</v>
      </c>
      <c r="H664" s="41">
        <v>265.98</v>
      </c>
      <c r="I664" s="41">
        <v>264.72000000000003</v>
      </c>
      <c r="J664" s="41">
        <v>267.72000000000003</v>
      </c>
      <c r="K664" s="41">
        <v>271.44</v>
      </c>
      <c r="L664" s="41">
        <v>266.10000000000002</v>
      </c>
      <c r="M664" s="41">
        <v>276.18</v>
      </c>
      <c r="N664" s="41">
        <v>286.14</v>
      </c>
      <c r="O664" s="41">
        <v>286.98</v>
      </c>
      <c r="P664" s="41">
        <v>283.44</v>
      </c>
      <c r="Q664" s="41">
        <v>282.54000000000002</v>
      </c>
      <c r="R664" s="41">
        <v>278.52</v>
      </c>
      <c r="S664" s="41">
        <v>274.5</v>
      </c>
      <c r="T664" s="41">
        <v>273.42</v>
      </c>
      <c r="U664" s="41">
        <v>271.74</v>
      </c>
      <c r="V664" s="41">
        <v>273.24</v>
      </c>
      <c r="W664" s="41">
        <v>273.77999999999997</v>
      </c>
      <c r="X664" s="41">
        <v>273.24</v>
      </c>
      <c r="Y664" s="41">
        <v>270.48</v>
      </c>
      <c r="Z664" s="41">
        <v>273.18</v>
      </c>
      <c r="AA664" s="41">
        <v>267.83999999999997</v>
      </c>
      <c r="AC664" s="15">
        <f>IF(AC$2=1,D664,0)</f>
        <v>0</v>
      </c>
      <c r="AD664" s="15">
        <f>IF(AD$2=1,E664,0)</f>
        <v>0</v>
      </c>
      <c r="AE664" s="15">
        <f>IF(AE$2=1,F664,0)</f>
        <v>0</v>
      </c>
      <c r="AF664" s="15">
        <f>IF(AF$2=1,G664,0)</f>
        <v>0</v>
      </c>
      <c r="AG664" s="15">
        <f>IF(AG$2=1,H664,0)</f>
        <v>0</v>
      </c>
      <c r="AH664" s="15">
        <f>IF(AH$2=1,I664,0)</f>
        <v>0</v>
      </c>
      <c r="AI664" s="15">
        <f>IF(AI$2=1,J664,0)</f>
        <v>267.72000000000003</v>
      </c>
      <c r="AJ664" s="15">
        <f>IF(AJ$2=1,K664,0)</f>
        <v>271.44</v>
      </c>
      <c r="AK664" s="15">
        <f>IF(AK$2=1,L664,0)</f>
        <v>266.10000000000002</v>
      </c>
      <c r="AL664" s="15">
        <f>IF(AL$2=1,M664,0)</f>
        <v>276.18</v>
      </c>
      <c r="AM664" s="15">
        <f>IF(AM$2=1,N664,0)</f>
        <v>286.14</v>
      </c>
      <c r="AN664" s="15">
        <f>IF(AN$2=1,O664,0)</f>
        <v>286.98</v>
      </c>
      <c r="AO664" s="15">
        <f>IF(AO$2=1,P664,0)</f>
        <v>283.44</v>
      </c>
      <c r="AP664" s="15">
        <f>IF(AP$2=1,Q664,0)</f>
        <v>282.54000000000002</v>
      </c>
      <c r="AQ664" s="15">
        <f>IF(AQ$2=1,R664,0)</f>
        <v>278.52</v>
      </c>
      <c r="AR664" s="15">
        <f>IF(AR$2=1,S664,0)</f>
        <v>274.5</v>
      </c>
      <c r="AS664" s="15">
        <f>IF(AS$2=1,T664,0)</f>
        <v>273.42</v>
      </c>
      <c r="AT664" s="15">
        <f>IF(AT$2=1,U664,0)</f>
        <v>271.74</v>
      </c>
      <c r="AU664" s="15">
        <f>IF(AU$2=1,V664,0)</f>
        <v>273.24</v>
      </c>
      <c r="AV664" s="15">
        <f>IF(AV$2=1,W664,0)</f>
        <v>273.77999999999997</v>
      </c>
      <c r="AW664" s="15">
        <f>IF(AW$2=1,X664,0)</f>
        <v>273.24</v>
      </c>
      <c r="AX664" s="15">
        <f>IF(AX$2=1,Y664,0)</f>
        <v>270.48</v>
      </c>
      <c r="AY664" s="15">
        <f>IF(AY$2=1,Z664,0)</f>
        <v>0</v>
      </c>
      <c r="AZ664" s="15">
        <f>IF(AZ$2=1,AA664,0)</f>
        <v>0</v>
      </c>
      <c r="BA664" s="15"/>
      <c r="BB664" s="37">
        <f>MAX(AC664:AZ664)*4</f>
        <v>1147.92</v>
      </c>
      <c r="BD664" s="15">
        <f>IF(BD$2=1,D664,0)</f>
        <v>0</v>
      </c>
      <c r="BE664" s="15">
        <f>IF(BE$2=1,E664,0)</f>
        <v>0</v>
      </c>
      <c r="BF664" s="15">
        <f>IF(BF$2=1,F664,0)</f>
        <v>0</v>
      </c>
      <c r="BG664" s="15">
        <f>IF(BG$2=1,G664,0)</f>
        <v>0</v>
      </c>
      <c r="BH664" s="15">
        <f>IF(BH$2=1,H664,0)</f>
        <v>0</v>
      </c>
      <c r="BI664" s="15">
        <f>IF(BI$2=1,I664,0)</f>
        <v>0</v>
      </c>
      <c r="BJ664" s="15">
        <f>IF(BJ$2=1,J664,0)</f>
        <v>267.72000000000003</v>
      </c>
      <c r="BK664" s="15">
        <f>IF(BK$2=1,K664,0)</f>
        <v>271.44</v>
      </c>
      <c r="BL664" s="15">
        <f>IF(BL$2=1,L664,0)</f>
        <v>0</v>
      </c>
      <c r="BM664" s="15">
        <f>IF(BM$2=1,M664,0)</f>
        <v>0</v>
      </c>
      <c r="BN664" s="15">
        <f>IF(BN$2=1,N664,0)</f>
        <v>0</v>
      </c>
      <c r="BO664" s="15">
        <f>IF(BO$2=1,O664,0)</f>
        <v>0</v>
      </c>
      <c r="BP664" s="15">
        <f>IF(BP$2=1,P664,0)</f>
        <v>0</v>
      </c>
      <c r="BQ664" s="15">
        <f>IF(BQ$2=1,Q664,0)</f>
        <v>0</v>
      </c>
      <c r="BR664" s="15">
        <f>IF(BR$2=1,R664,0)</f>
        <v>278.52</v>
      </c>
      <c r="BS664" s="15">
        <f>IF(BS$2=1,S664,0)</f>
        <v>274.5</v>
      </c>
      <c r="BT664" s="15">
        <f>IF(BT$2=1,T664,0)</f>
        <v>273.42</v>
      </c>
      <c r="BU664" s="15">
        <f>IF(BU$2=1,U664,0)</f>
        <v>271.74</v>
      </c>
      <c r="BV664" s="15">
        <f>IF(BV$2=1,V664,0)</f>
        <v>273.24</v>
      </c>
      <c r="BW664" s="15">
        <f>IF(BW$2=1,W664,0)</f>
        <v>273.77999999999997</v>
      </c>
      <c r="BX664" s="15">
        <f>IF(BX$2=1,X664,0)</f>
        <v>273.24</v>
      </c>
      <c r="BY664" s="15">
        <f>IF(BY$2=1,Y664,0)</f>
        <v>270.48</v>
      </c>
      <c r="BZ664" s="15">
        <f>IF(BZ$2=1,Z664,0)</f>
        <v>0</v>
      </c>
      <c r="CA664" s="15">
        <f>IF(CA$2=1,AA664,0)</f>
        <v>0</v>
      </c>
      <c r="CC664" s="42">
        <f>MAX(BD664:CA664)*4</f>
        <v>1114.08</v>
      </c>
      <c r="CF664" s="15">
        <f>IF(CF$2=1,D664,0)</f>
        <v>0</v>
      </c>
      <c r="CG664" s="15">
        <f>IF(CG$2=1,E664,0)</f>
        <v>0</v>
      </c>
      <c r="CH664" s="15">
        <f>IF(CH$2=1,F664,0)</f>
        <v>0</v>
      </c>
      <c r="CI664" s="15">
        <f>IF(CI$2=1,AG664,0)</f>
        <v>0</v>
      </c>
      <c r="CJ664" s="15">
        <f>IF(CJ$2=1,AH664,0)</f>
        <v>0</v>
      </c>
      <c r="CK664" s="15">
        <f>IF(CK$2=1,I664,0)</f>
        <v>0</v>
      </c>
      <c r="CL664" s="15">
        <f>IF(CL$2=1,J664,0)</f>
        <v>0</v>
      </c>
      <c r="CM664" s="15">
        <f>IF(CM$2=1,K664,0)</f>
        <v>0</v>
      </c>
      <c r="CN664" s="15">
        <f>IF(CN$2=1,L664,0)</f>
        <v>0</v>
      </c>
      <c r="CO664" s="15">
        <f>IF(CO$2=1,M664,0)</f>
        <v>0</v>
      </c>
      <c r="CP664" s="15">
        <f>IF(CP$2=1,N664,0)</f>
        <v>0</v>
      </c>
      <c r="CQ664" s="15">
        <f>IF(CQ$2=1,O664,0)</f>
        <v>0</v>
      </c>
      <c r="CR664" s="15">
        <f>IF(CR$2=1,P664,0)</f>
        <v>0</v>
      </c>
      <c r="CS664" s="15">
        <f>IF(CS$2=1,Q664,0)</f>
        <v>0</v>
      </c>
      <c r="CT664" s="15">
        <f>IF(CT$2=1,R664,0)</f>
        <v>278.52</v>
      </c>
      <c r="CU664" s="15">
        <f>IF(CU$2=1,S664,0)</f>
        <v>274.5</v>
      </c>
      <c r="CV664" s="15">
        <f>IF(CV$2=1,T664,0)</f>
        <v>273.42</v>
      </c>
      <c r="CW664" s="15">
        <f>IF(CW$2=1,U664,0)</f>
        <v>271.74</v>
      </c>
      <c r="CX664" s="15">
        <f>IF(CX$2=1,V664,0)</f>
        <v>273.24</v>
      </c>
      <c r="CY664" s="15">
        <f>IF(CY$2=1,W664,0)</f>
        <v>273.77999999999997</v>
      </c>
      <c r="CZ664" s="15">
        <f>IF(CZ$2=1,X664,0)</f>
        <v>273.24</v>
      </c>
      <c r="DA664" s="15">
        <f>IF(DA$2=1,Y664,0)</f>
        <v>270.48</v>
      </c>
      <c r="DB664" s="15">
        <f>IF(DB$2=1,Z664,0)</f>
        <v>0</v>
      </c>
      <c r="DC664" s="15">
        <f>IF(DC$2=1,AA664,0)</f>
        <v>0</v>
      </c>
      <c r="DE664" s="42">
        <f>MAX(CF664:DC664)*4</f>
        <v>1114.08</v>
      </c>
    </row>
    <row r="665" spans="1:109" ht="15.75" customHeight="1" x14ac:dyDescent="0.3">
      <c r="A665" s="40" t="s">
        <v>96</v>
      </c>
      <c r="B665" s="40" t="s">
        <v>51</v>
      </c>
      <c r="C665" s="41">
        <v>1</v>
      </c>
      <c r="D665" s="41">
        <v>159.84</v>
      </c>
      <c r="E665" s="41">
        <v>158.28</v>
      </c>
      <c r="F665" s="41">
        <v>157.38</v>
      </c>
      <c r="G665" s="41">
        <v>156.41999999999999</v>
      </c>
      <c r="H665" s="41">
        <v>155.46</v>
      </c>
      <c r="I665" s="41">
        <v>156.96</v>
      </c>
      <c r="J665" s="41">
        <v>156.24</v>
      </c>
      <c r="K665" s="41">
        <v>157.08000000000001</v>
      </c>
      <c r="L665" s="41">
        <v>162.72</v>
      </c>
      <c r="M665" s="41">
        <v>158.63999999999999</v>
      </c>
      <c r="N665" s="41">
        <v>160.80000000000001</v>
      </c>
      <c r="O665" s="41">
        <v>160.5</v>
      </c>
      <c r="P665" s="41">
        <v>162.72</v>
      </c>
      <c r="Q665" s="41">
        <v>161.69999999999999</v>
      </c>
      <c r="R665" s="41">
        <v>161.34</v>
      </c>
      <c r="S665" s="41">
        <v>159.6</v>
      </c>
      <c r="T665" s="41">
        <v>158.69999999999999</v>
      </c>
      <c r="U665" s="41">
        <v>159.18</v>
      </c>
      <c r="V665" s="41">
        <v>158.52000000000001</v>
      </c>
      <c r="W665" s="41">
        <v>159.54</v>
      </c>
      <c r="X665" s="41">
        <v>157.19999999999999</v>
      </c>
      <c r="Y665" s="41">
        <v>158.82</v>
      </c>
      <c r="Z665" s="41">
        <v>162.18</v>
      </c>
      <c r="AA665" s="41">
        <v>160.62</v>
      </c>
      <c r="AC665" s="15">
        <f>IF(AC$2=1,D665,0)</f>
        <v>0</v>
      </c>
      <c r="AD665" s="15">
        <f>IF(AD$2=1,E665,0)</f>
        <v>0</v>
      </c>
      <c r="AE665" s="15">
        <f>IF(AE$2=1,F665,0)</f>
        <v>0</v>
      </c>
      <c r="AF665" s="15">
        <f>IF(AF$2=1,G665,0)</f>
        <v>0</v>
      </c>
      <c r="AG665" s="15">
        <f>IF(AG$2=1,H665,0)</f>
        <v>0</v>
      </c>
      <c r="AH665" s="15">
        <f>IF(AH$2=1,I665,0)</f>
        <v>0</v>
      </c>
      <c r="AI665" s="15">
        <f>IF(AI$2=1,J665,0)</f>
        <v>156.24</v>
      </c>
      <c r="AJ665" s="15">
        <f>IF(AJ$2=1,K665,0)</f>
        <v>157.08000000000001</v>
      </c>
      <c r="AK665" s="15">
        <f>IF(AK$2=1,L665,0)</f>
        <v>162.72</v>
      </c>
      <c r="AL665" s="15">
        <f>IF(AL$2=1,M665,0)</f>
        <v>158.63999999999999</v>
      </c>
      <c r="AM665" s="15">
        <f>IF(AM$2=1,N665,0)</f>
        <v>160.80000000000001</v>
      </c>
      <c r="AN665" s="15">
        <f>IF(AN$2=1,O665,0)</f>
        <v>160.5</v>
      </c>
      <c r="AO665" s="15">
        <f>IF(AO$2=1,P665,0)</f>
        <v>162.72</v>
      </c>
      <c r="AP665" s="15">
        <f>IF(AP$2=1,Q665,0)</f>
        <v>161.69999999999999</v>
      </c>
      <c r="AQ665" s="15">
        <f>IF(AQ$2=1,R665,0)</f>
        <v>161.34</v>
      </c>
      <c r="AR665" s="15">
        <f>IF(AR$2=1,S665,0)</f>
        <v>159.6</v>
      </c>
      <c r="AS665" s="15">
        <f>IF(AS$2=1,T665,0)</f>
        <v>158.69999999999999</v>
      </c>
      <c r="AT665" s="15">
        <f>IF(AT$2=1,U665,0)</f>
        <v>159.18</v>
      </c>
      <c r="AU665" s="15">
        <f>IF(AU$2=1,V665,0)</f>
        <v>158.52000000000001</v>
      </c>
      <c r="AV665" s="15">
        <f>IF(AV$2=1,W665,0)</f>
        <v>159.54</v>
      </c>
      <c r="AW665" s="15">
        <f>IF(AW$2=1,X665,0)</f>
        <v>157.19999999999999</v>
      </c>
      <c r="AX665" s="15">
        <f>IF(AX$2=1,Y665,0)</f>
        <v>158.82</v>
      </c>
      <c r="AY665" s="15">
        <f>IF(AY$2=1,Z665,0)</f>
        <v>0</v>
      </c>
      <c r="AZ665" s="15">
        <f>IF(AZ$2=1,AA665,0)</f>
        <v>0</v>
      </c>
      <c r="BA665" s="15"/>
      <c r="BB665" s="37">
        <f>MAX(AC665:AZ665)*4</f>
        <v>650.88</v>
      </c>
      <c r="BD665" s="15">
        <f>IF(BD$2=1,D665,0)</f>
        <v>0</v>
      </c>
      <c r="BE665" s="15">
        <f>IF(BE$2=1,E665,0)</f>
        <v>0</v>
      </c>
      <c r="BF665" s="15">
        <f>IF(BF$2=1,F665,0)</f>
        <v>0</v>
      </c>
      <c r="BG665" s="15">
        <f>IF(BG$2=1,G665,0)</f>
        <v>0</v>
      </c>
      <c r="BH665" s="15">
        <f>IF(BH$2=1,H665,0)</f>
        <v>0</v>
      </c>
      <c r="BI665" s="15">
        <f>IF(BI$2=1,I665,0)</f>
        <v>0</v>
      </c>
      <c r="BJ665" s="15">
        <f>IF(BJ$2=1,J665,0)</f>
        <v>156.24</v>
      </c>
      <c r="BK665" s="15">
        <f>IF(BK$2=1,K665,0)</f>
        <v>157.08000000000001</v>
      </c>
      <c r="BL665" s="15">
        <f>IF(BL$2=1,L665,0)</f>
        <v>0</v>
      </c>
      <c r="BM665" s="15">
        <f>IF(BM$2=1,M665,0)</f>
        <v>0</v>
      </c>
      <c r="BN665" s="15">
        <f>IF(BN$2=1,N665,0)</f>
        <v>0</v>
      </c>
      <c r="BO665" s="15">
        <f>IF(BO$2=1,O665,0)</f>
        <v>0</v>
      </c>
      <c r="BP665" s="15">
        <f>IF(BP$2=1,P665,0)</f>
        <v>0</v>
      </c>
      <c r="BQ665" s="15">
        <f>IF(BQ$2=1,Q665,0)</f>
        <v>0</v>
      </c>
      <c r="BR665" s="15">
        <f>IF(BR$2=1,R665,0)</f>
        <v>161.34</v>
      </c>
      <c r="BS665" s="15">
        <f>IF(BS$2=1,S665,0)</f>
        <v>159.6</v>
      </c>
      <c r="BT665" s="15">
        <f>IF(BT$2=1,T665,0)</f>
        <v>158.69999999999999</v>
      </c>
      <c r="BU665" s="15">
        <f>IF(BU$2=1,U665,0)</f>
        <v>159.18</v>
      </c>
      <c r="BV665" s="15">
        <f>IF(BV$2=1,V665,0)</f>
        <v>158.52000000000001</v>
      </c>
      <c r="BW665" s="15">
        <f>IF(BW$2=1,W665,0)</f>
        <v>159.54</v>
      </c>
      <c r="BX665" s="15">
        <f>IF(BX$2=1,X665,0)</f>
        <v>157.19999999999999</v>
      </c>
      <c r="BY665" s="15">
        <f>IF(BY$2=1,Y665,0)</f>
        <v>158.82</v>
      </c>
      <c r="BZ665" s="15">
        <f>IF(BZ$2=1,Z665,0)</f>
        <v>0</v>
      </c>
      <c r="CA665" s="15">
        <f>IF(CA$2=1,AA665,0)</f>
        <v>0</v>
      </c>
      <c r="CC665" s="42">
        <f>MAX(BD665:CA665)*4</f>
        <v>645.36</v>
      </c>
      <c r="CF665" s="15">
        <f>IF(CF$2=1,D665,0)</f>
        <v>0</v>
      </c>
      <c r="CG665" s="15">
        <f>IF(CG$2=1,E665,0)</f>
        <v>0</v>
      </c>
      <c r="CH665" s="15">
        <f>IF(CH$2=1,F665,0)</f>
        <v>0</v>
      </c>
      <c r="CI665" s="15">
        <f>IF(CI$2=1,AG665,0)</f>
        <v>0</v>
      </c>
      <c r="CJ665" s="15">
        <f>IF(CJ$2=1,AH665,0)</f>
        <v>0</v>
      </c>
      <c r="CK665" s="15">
        <f>IF(CK$2=1,I665,0)</f>
        <v>0</v>
      </c>
      <c r="CL665" s="15">
        <f>IF(CL$2=1,J665,0)</f>
        <v>0</v>
      </c>
      <c r="CM665" s="15">
        <f>IF(CM$2=1,K665,0)</f>
        <v>0</v>
      </c>
      <c r="CN665" s="15">
        <f>IF(CN$2=1,L665,0)</f>
        <v>0</v>
      </c>
      <c r="CO665" s="15">
        <f>IF(CO$2=1,M665,0)</f>
        <v>0</v>
      </c>
      <c r="CP665" s="15">
        <f>IF(CP$2=1,N665,0)</f>
        <v>0</v>
      </c>
      <c r="CQ665" s="15">
        <f>IF(CQ$2=1,O665,0)</f>
        <v>0</v>
      </c>
      <c r="CR665" s="15">
        <f>IF(CR$2=1,P665,0)</f>
        <v>0</v>
      </c>
      <c r="CS665" s="15">
        <f>IF(CS$2=1,Q665,0)</f>
        <v>0</v>
      </c>
      <c r="CT665" s="15">
        <f>IF(CT$2=1,R665,0)</f>
        <v>161.34</v>
      </c>
      <c r="CU665" s="15">
        <f>IF(CU$2=1,S665,0)</f>
        <v>159.6</v>
      </c>
      <c r="CV665" s="15">
        <f>IF(CV$2=1,T665,0)</f>
        <v>158.69999999999999</v>
      </c>
      <c r="CW665" s="15">
        <f>IF(CW$2=1,U665,0)</f>
        <v>159.18</v>
      </c>
      <c r="CX665" s="15">
        <f>IF(CX$2=1,V665,0)</f>
        <v>158.52000000000001</v>
      </c>
      <c r="CY665" s="15">
        <f>IF(CY$2=1,W665,0)</f>
        <v>159.54</v>
      </c>
      <c r="CZ665" s="15">
        <f>IF(CZ$2=1,X665,0)</f>
        <v>157.19999999999999</v>
      </c>
      <c r="DA665" s="15">
        <f>IF(DA$2=1,Y665,0)</f>
        <v>158.82</v>
      </c>
      <c r="DB665" s="15">
        <f>IF(DB$2=1,Z665,0)</f>
        <v>0</v>
      </c>
      <c r="DC665" s="15">
        <f>IF(DC$2=1,AA665,0)</f>
        <v>0</v>
      </c>
      <c r="DE665" s="42">
        <f>MAX(CF665:DC665)*4</f>
        <v>645.36</v>
      </c>
    </row>
    <row r="666" spans="1:109" ht="15.75" customHeight="1" x14ac:dyDescent="0.3">
      <c r="A666" s="40" t="s">
        <v>96</v>
      </c>
      <c r="B666" s="40" t="s">
        <v>51</v>
      </c>
      <c r="C666" s="41">
        <v>2</v>
      </c>
      <c r="D666" s="41">
        <v>176.64</v>
      </c>
      <c r="E666" s="41">
        <v>175.86</v>
      </c>
      <c r="F666" s="41">
        <v>177.18</v>
      </c>
      <c r="G666" s="41">
        <v>176.34</v>
      </c>
      <c r="H666" s="41">
        <v>175.98</v>
      </c>
      <c r="I666" s="41">
        <v>175.8</v>
      </c>
      <c r="J666" s="41">
        <v>177.48</v>
      </c>
      <c r="K666" s="41">
        <v>177.48</v>
      </c>
      <c r="L666" s="41">
        <v>173.58</v>
      </c>
      <c r="M666" s="41">
        <v>174.12</v>
      </c>
      <c r="N666" s="41">
        <v>176.88</v>
      </c>
      <c r="O666" s="41">
        <v>179.04</v>
      </c>
      <c r="P666" s="41">
        <v>178.68</v>
      </c>
      <c r="Q666" s="41">
        <v>176.82</v>
      </c>
      <c r="R666" s="41">
        <v>174.12</v>
      </c>
      <c r="S666" s="41">
        <v>177.3</v>
      </c>
      <c r="T666" s="41">
        <v>174.66</v>
      </c>
      <c r="U666" s="41">
        <v>178.62</v>
      </c>
      <c r="V666" s="41">
        <v>173.22</v>
      </c>
      <c r="W666" s="41">
        <v>172.86</v>
      </c>
      <c r="X666" s="41">
        <v>173.7</v>
      </c>
      <c r="Y666" s="41">
        <v>174.48</v>
      </c>
      <c r="Z666" s="41">
        <v>172.98</v>
      </c>
      <c r="AA666" s="41">
        <v>174.48</v>
      </c>
      <c r="AC666" s="15">
        <f>IF(AC$2=1,D666,0)</f>
        <v>0</v>
      </c>
      <c r="AD666" s="15">
        <f>IF(AD$2=1,E666,0)</f>
        <v>0</v>
      </c>
      <c r="AE666" s="15">
        <f>IF(AE$2=1,F666,0)</f>
        <v>0</v>
      </c>
      <c r="AF666" s="15">
        <f>IF(AF$2=1,G666,0)</f>
        <v>0</v>
      </c>
      <c r="AG666" s="15">
        <f>IF(AG$2=1,H666,0)</f>
        <v>0</v>
      </c>
      <c r="AH666" s="15">
        <f>IF(AH$2=1,I666,0)</f>
        <v>0</v>
      </c>
      <c r="AI666" s="15">
        <f>IF(AI$2=1,J666,0)</f>
        <v>177.48</v>
      </c>
      <c r="AJ666" s="15">
        <f>IF(AJ$2=1,K666,0)</f>
        <v>177.48</v>
      </c>
      <c r="AK666" s="15">
        <f>IF(AK$2=1,L666,0)</f>
        <v>173.58</v>
      </c>
      <c r="AL666" s="15">
        <f>IF(AL$2=1,M666,0)</f>
        <v>174.12</v>
      </c>
      <c r="AM666" s="15">
        <f>IF(AM$2=1,N666,0)</f>
        <v>176.88</v>
      </c>
      <c r="AN666" s="15">
        <f>IF(AN$2=1,O666,0)</f>
        <v>179.04</v>
      </c>
      <c r="AO666" s="15">
        <f>IF(AO$2=1,P666,0)</f>
        <v>178.68</v>
      </c>
      <c r="AP666" s="15">
        <f>IF(AP$2=1,Q666,0)</f>
        <v>176.82</v>
      </c>
      <c r="AQ666" s="15">
        <f>IF(AQ$2=1,R666,0)</f>
        <v>174.12</v>
      </c>
      <c r="AR666" s="15">
        <f>IF(AR$2=1,S666,0)</f>
        <v>177.3</v>
      </c>
      <c r="AS666" s="15">
        <f>IF(AS$2=1,T666,0)</f>
        <v>174.66</v>
      </c>
      <c r="AT666" s="15">
        <f>IF(AT$2=1,U666,0)</f>
        <v>178.62</v>
      </c>
      <c r="AU666" s="15">
        <f>IF(AU$2=1,V666,0)</f>
        <v>173.22</v>
      </c>
      <c r="AV666" s="15">
        <f>IF(AV$2=1,W666,0)</f>
        <v>172.86</v>
      </c>
      <c r="AW666" s="15">
        <f>IF(AW$2=1,X666,0)</f>
        <v>173.7</v>
      </c>
      <c r="AX666" s="15">
        <f>IF(AX$2=1,Y666,0)</f>
        <v>174.48</v>
      </c>
      <c r="AY666" s="15">
        <f>IF(AY$2=1,Z666,0)</f>
        <v>0</v>
      </c>
      <c r="AZ666" s="15">
        <f>IF(AZ$2=1,AA666,0)</f>
        <v>0</v>
      </c>
      <c r="BA666" s="15"/>
      <c r="BB666" s="37">
        <f>MAX(AC666:AZ666)*4</f>
        <v>716.16</v>
      </c>
      <c r="BD666" s="15">
        <f>IF(BD$2=1,D666,0)</f>
        <v>0</v>
      </c>
      <c r="BE666" s="15">
        <f>IF(BE$2=1,E666,0)</f>
        <v>0</v>
      </c>
      <c r="BF666" s="15">
        <f>IF(BF$2=1,F666,0)</f>
        <v>0</v>
      </c>
      <c r="BG666" s="15">
        <f>IF(BG$2=1,G666,0)</f>
        <v>0</v>
      </c>
      <c r="BH666" s="15">
        <f>IF(BH$2=1,H666,0)</f>
        <v>0</v>
      </c>
      <c r="BI666" s="15">
        <f>IF(BI$2=1,I666,0)</f>
        <v>0</v>
      </c>
      <c r="BJ666" s="15">
        <f>IF(BJ$2=1,J666,0)</f>
        <v>177.48</v>
      </c>
      <c r="BK666" s="15">
        <f>IF(BK$2=1,K666,0)</f>
        <v>177.48</v>
      </c>
      <c r="BL666" s="15">
        <f>IF(BL$2=1,L666,0)</f>
        <v>0</v>
      </c>
      <c r="BM666" s="15">
        <f>IF(BM$2=1,M666,0)</f>
        <v>0</v>
      </c>
      <c r="BN666" s="15">
        <f>IF(BN$2=1,N666,0)</f>
        <v>0</v>
      </c>
      <c r="BO666" s="15">
        <f>IF(BO$2=1,O666,0)</f>
        <v>0</v>
      </c>
      <c r="BP666" s="15">
        <f>IF(BP$2=1,P666,0)</f>
        <v>0</v>
      </c>
      <c r="BQ666" s="15">
        <f>IF(BQ$2=1,Q666,0)</f>
        <v>0</v>
      </c>
      <c r="BR666" s="15">
        <f>IF(BR$2=1,R666,0)</f>
        <v>174.12</v>
      </c>
      <c r="BS666" s="15">
        <f>IF(BS$2=1,S666,0)</f>
        <v>177.3</v>
      </c>
      <c r="BT666" s="15">
        <f>IF(BT$2=1,T666,0)</f>
        <v>174.66</v>
      </c>
      <c r="BU666" s="15">
        <f>IF(BU$2=1,U666,0)</f>
        <v>178.62</v>
      </c>
      <c r="BV666" s="15">
        <f>IF(BV$2=1,V666,0)</f>
        <v>173.22</v>
      </c>
      <c r="BW666" s="15">
        <f>IF(BW$2=1,W666,0)</f>
        <v>172.86</v>
      </c>
      <c r="BX666" s="15">
        <f>IF(BX$2=1,X666,0)</f>
        <v>173.7</v>
      </c>
      <c r="BY666" s="15">
        <f>IF(BY$2=1,Y666,0)</f>
        <v>174.48</v>
      </c>
      <c r="BZ666" s="15">
        <f>IF(BZ$2=1,Z666,0)</f>
        <v>0</v>
      </c>
      <c r="CA666" s="15">
        <f>IF(CA$2=1,AA666,0)</f>
        <v>0</v>
      </c>
      <c r="CC666" s="42">
        <f>MAX(BD666:CA666)*4</f>
        <v>714.48</v>
      </c>
      <c r="CF666" s="15">
        <f>IF(CF$2=1,D666,0)</f>
        <v>0</v>
      </c>
      <c r="CG666" s="15">
        <f>IF(CG$2=1,E666,0)</f>
        <v>0</v>
      </c>
      <c r="CH666" s="15">
        <f>IF(CH$2=1,F666,0)</f>
        <v>0</v>
      </c>
      <c r="CI666" s="15">
        <f>IF(CI$2=1,AG666,0)</f>
        <v>0</v>
      </c>
      <c r="CJ666" s="15">
        <f>IF(CJ$2=1,AH666,0)</f>
        <v>0</v>
      </c>
      <c r="CK666" s="15">
        <f>IF(CK$2=1,I666,0)</f>
        <v>0</v>
      </c>
      <c r="CL666" s="15">
        <f>IF(CL$2=1,J666,0)</f>
        <v>0</v>
      </c>
      <c r="CM666" s="15">
        <f>IF(CM$2=1,K666,0)</f>
        <v>0</v>
      </c>
      <c r="CN666" s="15">
        <f>IF(CN$2=1,L666,0)</f>
        <v>0</v>
      </c>
      <c r="CO666" s="15">
        <f>IF(CO$2=1,M666,0)</f>
        <v>0</v>
      </c>
      <c r="CP666" s="15">
        <f>IF(CP$2=1,N666,0)</f>
        <v>0</v>
      </c>
      <c r="CQ666" s="15">
        <f>IF(CQ$2=1,O666,0)</f>
        <v>0</v>
      </c>
      <c r="CR666" s="15">
        <f>IF(CR$2=1,P666,0)</f>
        <v>0</v>
      </c>
      <c r="CS666" s="15">
        <f>IF(CS$2=1,Q666,0)</f>
        <v>0</v>
      </c>
      <c r="CT666" s="15">
        <f>IF(CT$2=1,R666,0)</f>
        <v>174.12</v>
      </c>
      <c r="CU666" s="15">
        <f>IF(CU$2=1,S666,0)</f>
        <v>177.3</v>
      </c>
      <c r="CV666" s="15">
        <f>IF(CV$2=1,T666,0)</f>
        <v>174.66</v>
      </c>
      <c r="CW666" s="15">
        <f>IF(CW$2=1,U666,0)</f>
        <v>178.62</v>
      </c>
      <c r="CX666" s="15">
        <f>IF(CX$2=1,V666,0)</f>
        <v>173.22</v>
      </c>
      <c r="CY666" s="15">
        <f>IF(CY$2=1,W666,0)</f>
        <v>172.86</v>
      </c>
      <c r="CZ666" s="15">
        <f>IF(CZ$2=1,X666,0)</f>
        <v>173.7</v>
      </c>
      <c r="DA666" s="15">
        <f>IF(DA$2=1,Y666,0)</f>
        <v>174.48</v>
      </c>
      <c r="DB666" s="15">
        <f>IF(DB$2=1,Z666,0)</f>
        <v>0</v>
      </c>
      <c r="DC666" s="15">
        <f>IF(DC$2=1,AA666,0)</f>
        <v>0</v>
      </c>
      <c r="DE666" s="42">
        <f>MAX(CF666:DC666)*4</f>
        <v>714.48</v>
      </c>
    </row>
    <row r="667" spans="1:109" ht="15.75" customHeight="1" x14ac:dyDescent="0.3">
      <c r="A667" s="40" t="s">
        <v>96</v>
      </c>
      <c r="B667" s="40" t="s">
        <v>51</v>
      </c>
      <c r="C667" s="41">
        <v>3</v>
      </c>
      <c r="D667" s="41">
        <v>173.52</v>
      </c>
      <c r="E667" s="41">
        <v>174.06</v>
      </c>
      <c r="F667" s="41">
        <v>173.76</v>
      </c>
      <c r="G667" s="41">
        <v>173.7</v>
      </c>
      <c r="H667" s="41">
        <v>174.78</v>
      </c>
      <c r="I667" s="41">
        <v>172.86</v>
      </c>
      <c r="J667" s="41">
        <v>171.42</v>
      </c>
      <c r="K667" s="41">
        <v>172.44</v>
      </c>
      <c r="L667" s="41">
        <v>173.52</v>
      </c>
      <c r="M667" s="41">
        <v>176.64</v>
      </c>
      <c r="N667" s="41">
        <v>184.8</v>
      </c>
      <c r="O667" s="41">
        <v>180.48</v>
      </c>
      <c r="P667" s="41">
        <v>186.3</v>
      </c>
      <c r="Q667" s="41">
        <v>192.12</v>
      </c>
      <c r="R667" s="41">
        <v>195.36</v>
      </c>
      <c r="S667" s="41">
        <v>195.72</v>
      </c>
      <c r="T667" s="41">
        <v>190.26</v>
      </c>
      <c r="U667" s="41">
        <v>182.34</v>
      </c>
      <c r="V667" s="41">
        <v>179.64</v>
      </c>
      <c r="W667" s="41">
        <v>178.32</v>
      </c>
      <c r="X667" s="41">
        <v>180.78</v>
      </c>
      <c r="Y667" s="41">
        <v>183.72</v>
      </c>
      <c r="Z667" s="41">
        <v>180.72</v>
      </c>
      <c r="AA667" s="41">
        <v>179.46</v>
      </c>
      <c r="AC667" s="15">
        <f>IF(AC$2=1,D667,0)</f>
        <v>0</v>
      </c>
      <c r="AD667" s="15">
        <f>IF(AD$2=1,E667,0)</f>
        <v>0</v>
      </c>
      <c r="AE667" s="15">
        <f>IF(AE$2=1,F667,0)</f>
        <v>0</v>
      </c>
      <c r="AF667" s="15">
        <f>IF(AF$2=1,G667,0)</f>
        <v>0</v>
      </c>
      <c r="AG667" s="15">
        <f>IF(AG$2=1,H667,0)</f>
        <v>0</v>
      </c>
      <c r="AH667" s="15">
        <f>IF(AH$2=1,I667,0)</f>
        <v>0</v>
      </c>
      <c r="AI667" s="15">
        <f>IF(AI$2=1,J667,0)</f>
        <v>171.42</v>
      </c>
      <c r="AJ667" s="15">
        <f>IF(AJ$2=1,K667,0)</f>
        <v>172.44</v>
      </c>
      <c r="AK667" s="15">
        <f>IF(AK$2=1,L667,0)</f>
        <v>173.52</v>
      </c>
      <c r="AL667" s="15">
        <f>IF(AL$2=1,M667,0)</f>
        <v>176.64</v>
      </c>
      <c r="AM667" s="15">
        <f>IF(AM$2=1,N667,0)</f>
        <v>184.8</v>
      </c>
      <c r="AN667" s="15">
        <f>IF(AN$2=1,O667,0)</f>
        <v>180.48</v>
      </c>
      <c r="AO667" s="15">
        <f>IF(AO$2=1,P667,0)</f>
        <v>186.3</v>
      </c>
      <c r="AP667" s="15">
        <f>IF(AP$2=1,Q667,0)</f>
        <v>192.12</v>
      </c>
      <c r="AQ667" s="15">
        <f>IF(AQ$2=1,R667,0)</f>
        <v>195.36</v>
      </c>
      <c r="AR667" s="15">
        <f>IF(AR$2=1,S667,0)</f>
        <v>195.72</v>
      </c>
      <c r="AS667" s="15">
        <f>IF(AS$2=1,T667,0)</f>
        <v>190.26</v>
      </c>
      <c r="AT667" s="15">
        <f>IF(AT$2=1,U667,0)</f>
        <v>182.34</v>
      </c>
      <c r="AU667" s="15">
        <f>IF(AU$2=1,V667,0)</f>
        <v>179.64</v>
      </c>
      <c r="AV667" s="15">
        <f>IF(AV$2=1,W667,0)</f>
        <v>178.32</v>
      </c>
      <c r="AW667" s="15">
        <f>IF(AW$2=1,X667,0)</f>
        <v>180.78</v>
      </c>
      <c r="AX667" s="15">
        <f>IF(AX$2=1,Y667,0)</f>
        <v>183.72</v>
      </c>
      <c r="AY667" s="15">
        <f>IF(AY$2=1,Z667,0)</f>
        <v>0</v>
      </c>
      <c r="AZ667" s="15">
        <f>IF(AZ$2=1,AA667,0)</f>
        <v>0</v>
      </c>
      <c r="BA667" s="15"/>
      <c r="BB667" s="37">
        <f>MAX(AC667:AZ667)*4</f>
        <v>782.88</v>
      </c>
      <c r="BD667" s="15">
        <f>IF(BD$2=1,D667,0)</f>
        <v>0</v>
      </c>
      <c r="BE667" s="15">
        <f>IF(BE$2=1,E667,0)</f>
        <v>0</v>
      </c>
      <c r="BF667" s="15">
        <f>IF(BF$2=1,F667,0)</f>
        <v>0</v>
      </c>
      <c r="BG667" s="15">
        <f>IF(BG$2=1,G667,0)</f>
        <v>0</v>
      </c>
      <c r="BH667" s="15">
        <f>IF(BH$2=1,H667,0)</f>
        <v>0</v>
      </c>
      <c r="BI667" s="15">
        <f>IF(BI$2=1,I667,0)</f>
        <v>0</v>
      </c>
      <c r="BJ667" s="15">
        <f>IF(BJ$2=1,J667,0)</f>
        <v>171.42</v>
      </c>
      <c r="BK667" s="15">
        <f>IF(BK$2=1,K667,0)</f>
        <v>172.44</v>
      </c>
      <c r="BL667" s="15">
        <f>IF(BL$2=1,L667,0)</f>
        <v>0</v>
      </c>
      <c r="BM667" s="15">
        <f>IF(BM$2=1,M667,0)</f>
        <v>0</v>
      </c>
      <c r="BN667" s="15">
        <f>IF(BN$2=1,N667,0)</f>
        <v>0</v>
      </c>
      <c r="BO667" s="15">
        <f>IF(BO$2=1,O667,0)</f>
        <v>0</v>
      </c>
      <c r="BP667" s="15">
        <f>IF(BP$2=1,P667,0)</f>
        <v>0</v>
      </c>
      <c r="BQ667" s="15">
        <f>IF(BQ$2=1,Q667,0)</f>
        <v>0</v>
      </c>
      <c r="BR667" s="15">
        <f>IF(BR$2=1,R667,0)</f>
        <v>195.36</v>
      </c>
      <c r="BS667" s="15">
        <f>IF(BS$2=1,S667,0)</f>
        <v>195.72</v>
      </c>
      <c r="BT667" s="15">
        <f>IF(BT$2=1,T667,0)</f>
        <v>190.26</v>
      </c>
      <c r="BU667" s="15">
        <f>IF(BU$2=1,U667,0)</f>
        <v>182.34</v>
      </c>
      <c r="BV667" s="15">
        <f>IF(BV$2=1,V667,0)</f>
        <v>179.64</v>
      </c>
      <c r="BW667" s="15">
        <f>IF(BW$2=1,W667,0)</f>
        <v>178.32</v>
      </c>
      <c r="BX667" s="15">
        <f>IF(BX$2=1,X667,0)</f>
        <v>180.78</v>
      </c>
      <c r="BY667" s="15">
        <f>IF(BY$2=1,Y667,0)</f>
        <v>183.72</v>
      </c>
      <c r="BZ667" s="15">
        <f>IF(BZ$2=1,Z667,0)</f>
        <v>0</v>
      </c>
      <c r="CA667" s="15">
        <f>IF(CA$2=1,AA667,0)</f>
        <v>0</v>
      </c>
      <c r="CC667" s="42">
        <f>MAX(BD667:CA667)*4</f>
        <v>782.88</v>
      </c>
      <c r="CF667" s="15">
        <f>IF(CF$2=1,D667,0)</f>
        <v>0</v>
      </c>
      <c r="CG667" s="15">
        <f>IF(CG$2=1,E667,0)</f>
        <v>0</v>
      </c>
      <c r="CH667" s="15">
        <f>IF(CH$2=1,F667,0)</f>
        <v>0</v>
      </c>
      <c r="CI667" s="15">
        <f>IF(CI$2=1,AG667,0)</f>
        <v>0</v>
      </c>
      <c r="CJ667" s="15">
        <f>IF(CJ$2=1,AH667,0)</f>
        <v>0</v>
      </c>
      <c r="CK667" s="15">
        <f>IF(CK$2=1,I667,0)</f>
        <v>0</v>
      </c>
      <c r="CL667" s="15">
        <f>IF(CL$2=1,J667,0)</f>
        <v>0</v>
      </c>
      <c r="CM667" s="15">
        <f>IF(CM$2=1,K667,0)</f>
        <v>0</v>
      </c>
      <c r="CN667" s="15">
        <f>IF(CN$2=1,L667,0)</f>
        <v>0</v>
      </c>
      <c r="CO667" s="15">
        <f>IF(CO$2=1,M667,0)</f>
        <v>0</v>
      </c>
      <c r="CP667" s="15">
        <f>IF(CP$2=1,N667,0)</f>
        <v>0</v>
      </c>
      <c r="CQ667" s="15">
        <f>IF(CQ$2=1,O667,0)</f>
        <v>0</v>
      </c>
      <c r="CR667" s="15">
        <f>IF(CR$2=1,P667,0)</f>
        <v>0</v>
      </c>
      <c r="CS667" s="15">
        <f>IF(CS$2=1,Q667,0)</f>
        <v>0</v>
      </c>
      <c r="CT667" s="15">
        <f>IF(CT$2=1,R667,0)</f>
        <v>195.36</v>
      </c>
      <c r="CU667" s="15">
        <f>IF(CU$2=1,S667,0)</f>
        <v>195.72</v>
      </c>
      <c r="CV667" s="15">
        <f>IF(CV$2=1,T667,0)</f>
        <v>190.26</v>
      </c>
      <c r="CW667" s="15">
        <f>IF(CW$2=1,U667,0)</f>
        <v>182.34</v>
      </c>
      <c r="CX667" s="15">
        <f>IF(CX$2=1,V667,0)</f>
        <v>179.64</v>
      </c>
      <c r="CY667" s="15">
        <f>IF(CY$2=1,W667,0)</f>
        <v>178.32</v>
      </c>
      <c r="CZ667" s="15">
        <f>IF(CZ$2=1,X667,0)</f>
        <v>180.78</v>
      </c>
      <c r="DA667" s="15">
        <f>IF(DA$2=1,Y667,0)</f>
        <v>183.72</v>
      </c>
      <c r="DB667" s="15">
        <f>IF(DB$2=1,Z667,0)</f>
        <v>0</v>
      </c>
      <c r="DC667" s="15">
        <f>IF(DC$2=1,AA667,0)</f>
        <v>0</v>
      </c>
      <c r="DE667" s="42">
        <f>MAX(CF667:DC667)*4</f>
        <v>782.88</v>
      </c>
    </row>
    <row r="668" spans="1:109" ht="15.75" customHeight="1" x14ac:dyDescent="0.3">
      <c r="A668" s="40" t="s">
        <v>96</v>
      </c>
      <c r="B668" s="40" t="s">
        <v>51</v>
      </c>
      <c r="C668" s="41">
        <v>4</v>
      </c>
      <c r="D668" s="41">
        <v>190.56</v>
      </c>
      <c r="E668" s="41">
        <v>191.76</v>
      </c>
      <c r="F668" s="41">
        <v>190.8</v>
      </c>
      <c r="G668" s="41">
        <v>189.18</v>
      </c>
      <c r="H668" s="41">
        <v>185.22</v>
      </c>
      <c r="I668" s="41">
        <v>186.18</v>
      </c>
      <c r="J668" s="41">
        <v>185.7</v>
      </c>
      <c r="K668" s="41">
        <v>186.36</v>
      </c>
      <c r="L668" s="41">
        <v>185.76</v>
      </c>
      <c r="M668" s="41">
        <v>195.9</v>
      </c>
      <c r="N668" s="41">
        <v>198.3</v>
      </c>
      <c r="O668" s="41">
        <v>204.84</v>
      </c>
      <c r="P668" s="41">
        <v>204.6</v>
      </c>
      <c r="Q668" s="41">
        <v>207.72</v>
      </c>
      <c r="R668" s="41">
        <v>202.38</v>
      </c>
      <c r="S668" s="41">
        <v>202.2</v>
      </c>
      <c r="T668" s="41">
        <v>200.64</v>
      </c>
      <c r="U668" s="41">
        <v>196.5</v>
      </c>
      <c r="V668" s="41">
        <v>196.86</v>
      </c>
      <c r="W668" s="41">
        <v>196.32</v>
      </c>
      <c r="X668" s="41">
        <v>196.2</v>
      </c>
      <c r="Y668" s="41">
        <v>194.1</v>
      </c>
      <c r="Z668" s="41">
        <v>194.34</v>
      </c>
      <c r="AA668" s="41">
        <v>196.2</v>
      </c>
      <c r="AC668" s="15">
        <f>IF(AC$2=1,D668,0)</f>
        <v>0</v>
      </c>
      <c r="AD668" s="15">
        <f>IF(AD$2=1,E668,0)</f>
        <v>0</v>
      </c>
      <c r="AE668" s="15">
        <f>IF(AE$2=1,F668,0)</f>
        <v>0</v>
      </c>
      <c r="AF668" s="15">
        <f>IF(AF$2=1,G668,0)</f>
        <v>0</v>
      </c>
      <c r="AG668" s="15">
        <f>IF(AG$2=1,H668,0)</f>
        <v>0</v>
      </c>
      <c r="AH668" s="15">
        <f>IF(AH$2=1,I668,0)</f>
        <v>0</v>
      </c>
      <c r="AI668" s="15">
        <f>IF(AI$2=1,J668,0)</f>
        <v>185.7</v>
      </c>
      <c r="AJ668" s="15">
        <f>IF(AJ$2=1,K668,0)</f>
        <v>186.36</v>
      </c>
      <c r="AK668" s="15">
        <f>IF(AK$2=1,L668,0)</f>
        <v>185.76</v>
      </c>
      <c r="AL668" s="15">
        <f>IF(AL$2=1,M668,0)</f>
        <v>195.9</v>
      </c>
      <c r="AM668" s="15">
        <f>IF(AM$2=1,N668,0)</f>
        <v>198.3</v>
      </c>
      <c r="AN668" s="15">
        <f>IF(AN$2=1,O668,0)</f>
        <v>204.84</v>
      </c>
      <c r="AO668" s="15">
        <f>IF(AO$2=1,P668,0)</f>
        <v>204.6</v>
      </c>
      <c r="AP668" s="15">
        <f>IF(AP$2=1,Q668,0)</f>
        <v>207.72</v>
      </c>
      <c r="AQ668" s="15">
        <f>IF(AQ$2=1,R668,0)</f>
        <v>202.38</v>
      </c>
      <c r="AR668" s="15">
        <f>IF(AR$2=1,S668,0)</f>
        <v>202.2</v>
      </c>
      <c r="AS668" s="15">
        <f>IF(AS$2=1,T668,0)</f>
        <v>200.64</v>
      </c>
      <c r="AT668" s="15">
        <f>IF(AT$2=1,U668,0)</f>
        <v>196.5</v>
      </c>
      <c r="AU668" s="15">
        <f>IF(AU$2=1,V668,0)</f>
        <v>196.86</v>
      </c>
      <c r="AV668" s="15">
        <f>IF(AV$2=1,W668,0)</f>
        <v>196.32</v>
      </c>
      <c r="AW668" s="15">
        <f>IF(AW$2=1,X668,0)</f>
        <v>196.2</v>
      </c>
      <c r="AX668" s="15">
        <f>IF(AX$2=1,Y668,0)</f>
        <v>194.1</v>
      </c>
      <c r="AY668" s="15">
        <f>IF(AY$2=1,Z668,0)</f>
        <v>0</v>
      </c>
      <c r="AZ668" s="15">
        <f>IF(AZ$2=1,AA668,0)</f>
        <v>0</v>
      </c>
      <c r="BA668" s="15"/>
      <c r="BB668" s="37">
        <f>MAX(AC668:AZ668)*4</f>
        <v>830.88</v>
      </c>
      <c r="BD668" s="15">
        <f>IF(BD$2=1,D668,0)</f>
        <v>0</v>
      </c>
      <c r="BE668" s="15">
        <f>IF(BE$2=1,E668,0)</f>
        <v>0</v>
      </c>
      <c r="BF668" s="15">
        <f>IF(BF$2=1,F668,0)</f>
        <v>0</v>
      </c>
      <c r="BG668" s="15">
        <f>IF(BG$2=1,G668,0)</f>
        <v>0</v>
      </c>
      <c r="BH668" s="15">
        <f>IF(BH$2=1,H668,0)</f>
        <v>0</v>
      </c>
      <c r="BI668" s="15">
        <f>IF(BI$2=1,I668,0)</f>
        <v>0</v>
      </c>
      <c r="BJ668" s="15">
        <f>IF(BJ$2=1,J668,0)</f>
        <v>185.7</v>
      </c>
      <c r="BK668" s="15">
        <f>IF(BK$2=1,K668,0)</f>
        <v>186.36</v>
      </c>
      <c r="BL668" s="15">
        <f>IF(BL$2=1,L668,0)</f>
        <v>0</v>
      </c>
      <c r="BM668" s="15">
        <f>IF(BM$2=1,M668,0)</f>
        <v>0</v>
      </c>
      <c r="BN668" s="15">
        <f>IF(BN$2=1,N668,0)</f>
        <v>0</v>
      </c>
      <c r="BO668" s="15">
        <f>IF(BO$2=1,O668,0)</f>
        <v>0</v>
      </c>
      <c r="BP668" s="15">
        <f>IF(BP$2=1,P668,0)</f>
        <v>0</v>
      </c>
      <c r="BQ668" s="15">
        <f>IF(BQ$2=1,Q668,0)</f>
        <v>0</v>
      </c>
      <c r="BR668" s="15">
        <f>IF(BR$2=1,R668,0)</f>
        <v>202.38</v>
      </c>
      <c r="BS668" s="15">
        <f>IF(BS$2=1,S668,0)</f>
        <v>202.2</v>
      </c>
      <c r="BT668" s="15">
        <f>IF(BT$2=1,T668,0)</f>
        <v>200.64</v>
      </c>
      <c r="BU668" s="15">
        <f>IF(BU$2=1,U668,0)</f>
        <v>196.5</v>
      </c>
      <c r="BV668" s="15">
        <f>IF(BV$2=1,V668,0)</f>
        <v>196.86</v>
      </c>
      <c r="BW668" s="15">
        <f>IF(BW$2=1,W668,0)</f>
        <v>196.32</v>
      </c>
      <c r="BX668" s="15">
        <f>IF(BX$2=1,X668,0)</f>
        <v>196.2</v>
      </c>
      <c r="BY668" s="15">
        <f>IF(BY$2=1,Y668,0)</f>
        <v>194.1</v>
      </c>
      <c r="BZ668" s="15">
        <f>IF(BZ$2=1,Z668,0)</f>
        <v>0</v>
      </c>
      <c r="CA668" s="15">
        <f>IF(CA$2=1,AA668,0)</f>
        <v>0</v>
      </c>
      <c r="CC668" s="42">
        <f>MAX(BD668:CA668)*4</f>
        <v>809.52</v>
      </c>
      <c r="CF668" s="15">
        <f>IF(CF$2=1,D668,0)</f>
        <v>0</v>
      </c>
      <c r="CG668" s="15">
        <f>IF(CG$2=1,E668,0)</f>
        <v>0</v>
      </c>
      <c r="CH668" s="15">
        <f>IF(CH$2=1,F668,0)</f>
        <v>0</v>
      </c>
      <c r="CI668" s="15">
        <f>IF(CI$2=1,AG668,0)</f>
        <v>0</v>
      </c>
      <c r="CJ668" s="15">
        <f>IF(CJ$2=1,AH668,0)</f>
        <v>0</v>
      </c>
      <c r="CK668" s="15">
        <f>IF(CK$2=1,I668,0)</f>
        <v>0</v>
      </c>
      <c r="CL668" s="15">
        <f>IF(CL$2=1,J668,0)</f>
        <v>0</v>
      </c>
      <c r="CM668" s="15">
        <f>IF(CM$2=1,K668,0)</f>
        <v>0</v>
      </c>
      <c r="CN668" s="15">
        <f>IF(CN$2=1,L668,0)</f>
        <v>0</v>
      </c>
      <c r="CO668" s="15">
        <f>IF(CO$2=1,M668,0)</f>
        <v>0</v>
      </c>
      <c r="CP668" s="15">
        <f>IF(CP$2=1,N668,0)</f>
        <v>0</v>
      </c>
      <c r="CQ668" s="15">
        <f>IF(CQ$2=1,O668,0)</f>
        <v>0</v>
      </c>
      <c r="CR668" s="15">
        <f>IF(CR$2=1,P668,0)</f>
        <v>0</v>
      </c>
      <c r="CS668" s="15">
        <f>IF(CS$2=1,Q668,0)</f>
        <v>0</v>
      </c>
      <c r="CT668" s="15">
        <f>IF(CT$2=1,R668,0)</f>
        <v>202.38</v>
      </c>
      <c r="CU668" s="15">
        <f>IF(CU$2=1,S668,0)</f>
        <v>202.2</v>
      </c>
      <c r="CV668" s="15">
        <f>IF(CV$2=1,T668,0)</f>
        <v>200.64</v>
      </c>
      <c r="CW668" s="15">
        <f>IF(CW$2=1,U668,0)</f>
        <v>196.5</v>
      </c>
      <c r="CX668" s="15">
        <f>IF(CX$2=1,V668,0)</f>
        <v>196.86</v>
      </c>
      <c r="CY668" s="15">
        <f>IF(CY$2=1,W668,0)</f>
        <v>196.32</v>
      </c>
      <c r="CZ668" s="15">
        <f>IF(CZ$2=1,X668,0)</f>
        <v>196.2</v>
      </c>
      <c r="DA668" s="15">
        <f>IF(DA$2=1,Y668,0)</f>
        <v>194.1</v>
      </c>
      <c r="DB668" s="15">
        <f>IF(DB$2=1,Z668,0)</f>
        <v>0</v>
      </c>
      <c r="DC668" s="15">
        <f>IF(DC$2=1,AA668,0)</f>
        <v>0</v>
      </c>
      <c r="DE668" s="42">
        <f>MAX(CF668:DC668)*4</f>
        <v>809.52</v>
      </c>
    </row>
    <row r="669" spans="1:109" ht="15.75" customHeight="1" x14ac:dyDescent="0.3">
      <c r="A669" s="40" t="s">
        <v>96</v>
      </c>
      <c r="B669" s="40" t="s">
        <v>51</v>
      </c>
      <c r="C669" s="41">
        <v>5</v>
      </c>
      <c r="D669" s="41">
        <v>206.88</v>
      </c>
      <c r="E669" s="41">
        <v>208.44</v>
      </c>
      <c r="F669" s="41">
        <v>206.34</v>
      </c>
      <c r="G669" s="41">
        <v>203.76</v>
      </c>
      <c r="H669" s="41">
        <v>204.9</v>
      </c>
      <c r="I669" s="41">
        <v>207.84</v>
      </c>
      <c r="J669" s="41">
        <v>204.9</v>
      </c>
      <c r="K669" s="41">
        <v>206.22</v>
      </c>
      <c r="L669" s="41">
        <v>209.82</v>
      </c>
      <c r="M669" s="41">
        <v>215.28</v>
      </c>
      <c r="N669" s="41">
        <v>218.1</v>
      </c>
      <c r="O669" s="41">
        <v>222.24</v>
      </c>
      <c r="P669" s="41">
        <v>225.18</v>
      </c>
      <c r="Q669" s="41">
        <v>235.2</v>
      </c>
      <c r="R669" s="41">
        <v>235.62</v>
      </c>
      <c r="S669" s="41">
        <v>234.9</v>
      </c>
      <c r="T669" s="41">
        <v>237.36</v>
      </c>
      <c r="U669" s="41">
        <v>234.96</v>
      </c>
      <c r="V669" s="41">
        <v>232.62</v>
      </c>
      <c r="W669" s="41">
        <v>227.22</v>
      </c>
      <c r="X669" s="41">
        <v>218.1</v>
      </c>
      <c r="Y669" s="41">
        <v>217.44</v>
      </c>
      <c r="Z669" s="41">
        <v>211.68</v>
      </c>
      <c r="AA669" s="41">
        <v>213.36</v>
      </c>
      <c r="AC669" s="15">
        <f>IF(AC$2=1,D669,0)</f>
        <v>0</v>
      </c>
      <c r="AD669" s="15">
        <f>IF(AD$2=1,E669,0)</f>
        <v>0</v>
      </c>
      <c r="AE669" s="15">
        <f>IF(AE$2=1,F669,0)</f>
        <v>0</v>
      </c>
      <c r="AF669" s="15">
        <f>IF(AF$2=1,G669,0)</f>
        <v>0</v>
      </c>
      <c r="AG669" s="15">
        <f>IF(AG$2=1,H669,0)</f>
        <v>0</v>
      </c>
      <c r="AH669" s="15">
        <f>IF(AH$2=1,I669,0)</f>
        <v>0</v>
      </c>
      <c r="AI669" s="15">
        <f>IF(AI$2=1,J669,0)</f>
        <v>204.9</v>
      </c>
      <c r="AJ669" s="15">
        <f>IF(AJ$2=1,K669,0)</f>
        <v>206.22</v>
      </c>
      <c r="AK669" s="15">
        <f>IF(AK$2=1,L669,0)</f>
        <v>209.82</v>
      </c>
      <c r="AL669" s="15">
        <f>IF(AL$2=1,M669,0)</f>
        <v>215.28</v>
      </c>
      <c r="AM669" s="15">
        <f>IF(AM$2=1,N669,0)</f>
        <v>218.1</v>
      </c>
      <c r="AN669" s="15">
        <f>IF(AN$2=1,O669,0)</f>
        <v>222.24</v>
      </c>
      <c r="AO669" s="15">
        <f>IF(AO$2=1,P669,0)</f>
        <v>225.18</v>
      </c>
      <c r="AP669" s="15">
        <f>IF(AP$2=1,Q669,0)</f>
        <v>235.2</v>
      </c>
      <c r="AQ669" s="15">
        <f>IF(AQ$2=1,R669,0)</f>
        <v>235.62</v>
      </c>
      <c r="AR669" s="15">
        <f>IF(AR$2=1,S669,0)</f>
        <v>234.9</v>
      </c>
      <c r="AS669" s="15">
        <f>IF(AS$2=1,T669,0)</f>
        <v>237.36</v>
      </c>
      <c r="AT669" s="15">
        <f>IF(AT$2=1,U669,0)</f>
        <v>234.96</v>
      </c>
      <c r="AU669" s="15">
        <f>IF(AU$2=1,V669,0)</f>
        <v>232.62</v>
      </c>
      <c r="AV669" s="15">
        <f>IF(AV$2=1,W669,0)</f>
        <v>227.22</v>
      </c>
      <c r="AW669" s="15">
        <f>IF(AW$2=1,X669,0)</f>
        <v>218.1</v>
      </c>
      <c r="AX669" s="15">
        <f>IF(AX$2=1,Y669,0)</f>
        <v>217.44</v>
      </c>
      <c r="AY669" s="15">
        <f>IF(AY$2=1,Z669,0)</f>
        <v>0</v>
      </c>
      <c r="AZ669" s="15">
        <f>IF(AZ$2=1,AA669,0)</f>
        <v>0</v>
      </c>
      <c r="BA669" s="15"/>
      <c r="BB669" s="37">
        <f>MAX(AC669:AZ669)*4</f>
        <v>949.44</v>
      </c>
      <c r="BD669" s="15">
        <f>IF(BD$2=1,D669,0)</f>
        <v>0</v>
      </c>
      <c r="BE669" s="15">
        <f>IF(BE$2=1,E669,0)</f>
        <v>0</v>
      </c>
      <c r="BF669" s="15">
        <f>IF(BF$2=1,F669,0)</f>
        <v>0</v>
      </c>
      <c r="BG669" s="15">
        <f>IF(BG$2=1,G669,0)</f>
        <v>0</v>
      </c>
      <c r="BH669" s="15">
        <f>IF(BH$2=1,H669,0)</f>
        <v>0</v>
      </c>
      <c r="BI669" s="15">
        <f>IF(BI$2=1,I669,0)</f>
        <v>0</v>
      </c>
      <c r="BJ669" s="15">
        <f>IF(BJ$2=1,J669,0)</f>
        <v>204.9</v>
      </c>
      <c r="BK669" s="15">
        <f>IF(BK$2=1,K669,0)</f>
        <v>206.22</v>
      </c>
      <c r="BL669" s="15">
        <f>IF(BL$2=1,L669,0)</f>
        <v>0</v>
      </c>
      <c r="BM669" s="15">
        <f>IF(BM$2=1,M669,0)</f>
        <v>0</v>
      </c>
      <c r="BN669" s="15">
        <f>IF(BN$2=1,N669,0)</f>
        <v>0</v>
      </c>
      <c r="BO669" s="15">
        <f>IF(BO$2=1,O669,0)</f>
        <v>0</v>
      </c>
      <c r="BP669" s="15">
        <f>IF(BP$2=1,P669,0)</f>
        <v>0</v>
      </c>
      <c r="BQ669" s="15">
        <f>IF(BQ$2=1,Q669,0)</f>
        <v>0</v>
      </c>
      <c r="BR669" s="15">
        <f>IF(BR$2=1,R669,0)</f>
        <v>235.62</v>
      </c>
      <c r="BS669" s="15">
        <f>IF(BS$2=1,S669,0)</f>
        <v>234.9</v>
      </c>
      <c r="BT669" s="15">
        <f>IF(BT$2=1,T669,0)</f>
        <v>237.36</v>
      </c>
      <c r="BU669" s="15">
        <f>IF(BU$2=1,U669,0)</f>
        <v>234.96</v>
      </c>
      <c r="BV669" s="15">
        <f>IF(BV$2=1,V669,0)</f>
        <v>232.62</v>
      </c>
      <c r="BW669" s="15">
        <f>IF(BW$2=1,W669,0)</f>
        <v>227.22</v>
      </c>
      <c r="BX669" s="15">
        <f>IF(BX$2=1,X669,0)</f>
        <v>218.1</v>
      </c>
      <c r="BY669" s="15">
        <f>IF(BY$2=1,Y669,0)</f>
        <v>217.44</v>
      </c>
      <c r="BZ669" s="15">
        <f>IF(BZ$2=1,Z669,0)</f>
        <v>0</v>
      </c>
      <c r="CA669" s="15">
        <f>IF(CA$2=1,AA669,0)</f>
        <v>0</v>
      </c>
      <c r="CC669" s="42">
        <f>MAX(BD669:CA669)*4</f>
        <v>949.44</v>
      </c>
      <c r="CF669" s="15">
        <f>IF(CF$2=1,D669,0)</f>
        <v>0</v>
      </c>
      <c r="CG669" s="15">
        <f>IF(CG$2=1,E669,0)</f>
        <v>0</v>
      </c>
      <c r="CH669" s="15">
        <f>IF(CH$2=1,F669,0)</f>
        <v>0</v>
      </c>
      <c r="CI669" s="15">
        <f>IF(CI$2=1,AG669,0)</f>
        <v>0</v>
      </c>
      <c r="CJ669" s="15">
        <f>IF(CJ$2=1,AH669,0)</f>
        <v>0</v>
      </c>
      <c r="CK669" s="15">
        <f>IF(CK$2=1,I669,0)</f>
        <v>0</v>
      </c>
      <c r="CL669" s="15">
        <f>IF(CL$2=1,J669,0)</f>
        <v>0</v>
      </c>
      <c r="CM669" s="15">
        <f>IF(CM$2=1,K669,0)</f>
        <v>0</v>
      </c>
      <c r="CN669" s="15">
        <f>IF(CN$2=1,L669,0)</f>
        <v>0</v>
      </c>
      <c r="CO669" s="15">
        <f>IF(CO$2=1,M669,0)</f>
        <v>0</v>
      </c>
      <c r="CP669" s="15">
        <f>IF(CP$2=1,N669,0)</f>
        <v>0</v>
      </c>
      <c r="CQ669" s="15">
        <f>IF(CQ$2=1,O669,0)</f>
        <v>0</v>
      </c>
      <c r="CR669" s="15">
        <f>IF(CR$2=1,P669,0)</f>
        <v>0</v>
      </c>
      <c r="CS669" s="15">
        <f>IF(CS$2=1,Q669,0)</f>
        <v>0</v>
      </c>
      <c r="CT669" s="15">
        <f>IF(CT$2=1,R669,0)</f>
        <v>235.62</v>
      </c>
      <c r="CU669" s="15">
        <f>IF(CU$2=1,S669,0)</f>
        <v>234.9</v>
      </c>
      <c r="CV669" s="15">
        <f>IF(CV$2=1,T669,0)</f>
        <v>237.36</v>
      </c>
      <c r="CW669" s="15">
        <f>IF(CW$2=1,U669,0)</f>
        <v>234.96</v>
      </c>
      <c r="CX669" s="15">
        <f>IF(CX$2=1,V669,0)</f>
        <v>232.62</v>
      </c>
      <c r="CY669" s="15">
        <f>IF(CY$2=1,W669,0)</f>
        <v>227.22</v>
      </c>
      <c r="CZ669" s="15">
        <f>IF(CZ$2=1,X669,0)</f>
        <v>218.1</v>
      </c>
      <c r="DA669" s="15">
        <f>IF(DA$2=1,Y669,0)</f>
        <v>217.44</v>
      </c>
      <c r="DB669" s="15">
        <f>IF(DB$2=1,Z669,0)</f>
        <v>0</v>
      </c>
      <c r="DC669" s="15">
        <f>IF(DC$2=1,AA669,0)</f>
        <v>0</v>
      </c>
      <c r="DE669" s="42">
        <f>MAX(CF669:DC669)*4</f>
        <v>949.44</v>
      </c>
    </row>
    <row r="670" spans="1:109" ht="15.75" customHeight="1" x14ac:dyDescent="0.3">
      <c r="A670" s="40" t="s">
        <v>96</v>
      </c>
      <c r="B670" s="40" t="s">
        <v>51</v>
      </c>
      <c r="C670" s="41">
        <v>6</v>
      </c>
      <c r="D670" s="41">
        <v>223.5</v>
      </c>
      <c r="E670" s="41">
        <v>223.86</v>
      </c>
      <c r="F670" s="41">
        <v>223.08</v>
      </c>
      <c r="G670" s="41">
        <v>222.12</v>
      </c>
      <c r="H670" s="41">
        <v>222.36</v>
      </c>
      <c r="I670" s="41">
        <v>219.36</v>
      </c>
      <c r="J670" s="41">
        <v>218.76</v>
      </c>
      <c r="K670" s="41">
        <v>223.02</v>
      </c>
      <c r="L670" s="41">
        <v>227.64</v>
      </c>
      <c r="M670" s="41">
        <v>233.22</v>
      </c>
      <c r="N670" s="41">
        <v>228.78</v>
      </c>
      <c r="O670" s="41">
        <v>232.2</v>
      </c>
      <c r="P670" s="41">
        <v>239.58</v>
      </c>
      <c r="Q670" s="41">
        <v>238.5</v>
      </c>
      <c r="R670" s="41">
        <v>244.8</v>
      </c>
      <c r="S670" s="41">
        <v>246.54</v>
      </c>
      <c r="T670" s="41">
        <v>247.26</v>
      </c>
      <c r="U670" s="41">
        <v>245.46</v>
      </c>
      <c r="V670" s="41">
        <v>241.56</v>
      </c>
      <c r="W670" s="41">
        <v>230.1</v>
      </c>
      <c r="X670" s="41">
        <v>222.12</v>
      </c>
      <c r="Y670" s="41">
        <v>221.46</v>
      </c>
      <c r="Z670" s="41">
        <v>224.34</v>
      </c>
      <c r="AA670" s="41">
        <v>223.38</v>
      </c>
      <c r="AC670" s="15">
        <f>IF(AC$2=1,D670,0)</f>
        <v>0</v>
      </c>
      <c r="AD670" s="15">
        <f>IF(AD$2=1,E670,0)</f>
        <v>0</v>
      </c>
      <c r="AE670" s="15">
        <f>IF(AE$2=1,F670,0)</f>
        <v>0</v>
      </c>
      <c r="AF670" s="15">
        <f>IF(AF$2=1,G670,0)</f>
        <v>0</v>
      </c>
      <c r="AG670" s="15">
        <f>IF(AG$2=1,H670,0)</f>
        <v>0</v>
      </c>
      <c r="AH670" s="15">
        <f>IF(AH$2=1,I670,0)</f>
        <v>0</v>
      </c>
      <c r="AI670" s="15">
        <f>IF(AI$2=1,J670,0)</f>
        <v>218.76</v>
      </c>
      <c r="AJ670" s="15">
        <f>IF(AJ$2=1,K670,0)</f>
        <v>223.02</v>
      </c>
      <c r="AK670" s="15">
        <f>IF(AK$2=1,L670,0)</f>
        <v>227.64</v>
      </c>
      <c r="AL670" s="15">
        <f>IF(AL$2=1,M670,0)</f>
        <v>233.22</v>
      </c>
      <c r="AM670" s="15">
        <f>IF(AM$2=1,N670,0)</f>
        <v>228.78</v>
      </c>
      <c r="AN670" s="15">
        <f>IF(AN$2=1,O670,0)</f>
        <v>232.2</v>
      </c>
      <c r="AO670" s="15">
        <f>IF(AO$2=1,P670,0)</f>
        <v>239.58</v>
      </c>
      <c r="AP670" s="15">
        <f>IF(AP$2=1,Q670,0)</f>
        <v>238.5</v>
      </c>
      <c r="AQ670" s="15">
        <f>IF(AQ$2=1,R670,0)</f>
        <v>244.8</v>
      </c>
      <c r="AR670" s="15">
        <f>IF(AR$2=1,S670,0)</f>
        <v>246.54</v>
      </c>
      <c r="AS670" s="15">
        <f>IF(AS$2=1,T670,0)</f>
        <v>247.26</v>
      </c>
      <c r="AT670" s="15">
        <f>IF(AT$2=1,U670,0)</f>
        <v>245.46</v>
      </c>
      <c r="AU670" s="15">
        <f>IF(AU$2=1,V670,0)</f>
        <v>241.56</v>
      </c>
      <c r="AV670" s="15">
        <f>IF(AV$2=1,W670,0)</f>
        <v>230.1</v>
      </c>
      <c r="AW670" s="15">
        <f>IF(AW$2=1,X670,0)</f>
        <v>222.12</v>
      </c>
      <c r="AX670" s="15">
        <f>IF(AX$2=1,Y670,0)</f>
        <v>221.46</v>
      </c>
      <c r="AY670" s="15">
        <f>IF(AY$2=1,Z670,0)</f>
        <v>0</v>
      </c>
      <c r="AZ670" s="15">
        <f>IF(AZ$2=1,AA670,0)</f>
        <v>0</v>
      </c>
      <c r="BA670" s="15"/>
      <c r="BB670" s="37">
        <f>MAX(AC670:AZ670)*4</f>
        <v>989.04</v>
      </c>
      <c r="BD670" s="15">
        <f>IF(BD$2=1,D670,0)</f>
        <v>0</v>
      </c>
      <c r="BE670" s="15">
        <f>IF(BE$2=1,E670,0)</f>
        <v>0</v>
      </c>
      <c r="BF670" s="15">
        <f>IF(BF$2=1,F670,0)</f>
        <v>0</v>
      </c>
      <c r="BG670" s="15">
        <f>IF(BG$2=1,G670,0)</f>
        <v>0</v>
      </c>
      <c r="BH670" s="15">
        <f>IF(BH$2=1,H670,0)</f>
        <v>0</v>
      </c>
      <c r="BI670" s="15">
        <f>IF(BI$2=1,I670,0)</f>
        <v>0</v>
      </c>
      <c r="BJ670" s="15">
        <f>IF(BJ$2=1,J670,0)</f>
        <v>218.76</v>
      </c>
      <c r="BK670" s="15">
        <f>IF(BK$2=1,K670,0)</f>
        <v>223.02</v>
      </c>
      <c r="BL670" s="15">
        <f>IF(BL$2=1,L670,0)</f>
        <v>0</v>
      </c>
      <c r="BM670" s="15">
        <f>IF(BM$2=1,M670,0)</f>
        <v>0</v>
      </c>
      <c r="BN670" s="15">
        <f>IF(BN$2=1,N670,0)</f>
        <v>0</v>
      </c>
      <c r="BO670" s="15">
        <f>IF(BO$2=1,O670,0)</f>
        <v>0</v>
      </c>
      <c r="BP670" s="15">
        <f>IF(BP$2=1,P670,0)</f>
        <v>0</v>
      </c>
      <c r="BQ670" s="15">
        <f>IF(BQ$2=1,Q670,0)</f>
        <v>0</v>
      </c>
      <c r="BR670" s="15">
        <f>IF(BR$2=1,R670,0)</f>
        <v>244.8</v>
      </c>
      <c r="BS670" s="15">
        <f>IF(BS$2=1,S670,0)</f>
        <v>246.54</v>
      </c>
      <c r="BT670" s="15">
        <f>IF(BT$2=1,T670,0)</f>
        <v>247.26</v>
      </c>
      <c r="BU670" s="15">
        <f>IF(BU$2=1,U670,0)</f>
        <v>245.46</v>
      </c>
      <c r="BV670" s="15">
        <f>IF(BV$2=1,V670,0)</f>
        <v>241.56</v>
      </c>
      <c r="BW670" s="15">
        <f>IF(BW$2=1,W670,0)</f>
        <v>230.1</v>
      </c>
      <c r="BX670" s="15">
        <f>IF(BX$2=1,X670,0)</f>
        <v>222.12</v>
      </c>
      <c r="BY670" s="15">
        <f>IF(BY$2=1,Y670,0)</f>
        <v>221.46</v>
      </c>
      <c r="BZ670" s="15">
        <f>IF(BZ$2=1,Z670,0)</f>
        <v>0</v>
      </c>
      <c r="CA670" s="15">
        <f>IF(CA$2=1,AA670,0)</f>
        <v>0</v>
      </c>
      <c r="CC670" s="42">
        <f>MAX(BD670:CA670)*4</f>
        <v>989.04</v>
      </c>
      <c r="CF670" s="15">
        <f>IF(CF$2=1,D670,0)</f>
        <v>0</v>
      </c>
      <c r="CG670" s="15">
        <f>IF(CG$2=1,E670,0)</f>
        <v>0</v>
      </c>
      <c r="CH670" s="15">
        <f>IF(CH$2=1,F670,0)</f>
        <v>0</v>
      </c>
      <c r="CI670" s="15">
        <f>IF(CI$2=1,AG670,0)</f>
        <v>0</v>
      </c>
      <c r="CJ670" s="15">
        <f>IF(CJ$2=1,AH670,0)</f>
        <v>0</v>
      </c>
      <c r="CK670" s="15">
        <f>IF(CK$2=1,I670,0)</f>
        <v>0</v>
      </c>
      <c r="CL670" s="15">
        <f>IF(CL$2=1,J670,0)</f>
        <v>0</v>
      </c>
      <c r="CM670" s="15">
        <f>IF(CM$2=1,K670,0)</f>
        <v>0</v>
      </c>
      <c r="CN670" s="15">
        <f>IF(CN$2=1,L670,0)</f>
        <v>0</v>
      </c>
      <c r="CO670" s="15">
        <f>IF(CO$2=1,M670,0)</f>
        <v>0</v>
      </c>
      <c r="CP670" s="15">
        <f>IF(CP$2=1,N670,0)</f>
        <v>0</v>
      </c>
      <c r="CQ670" s="15">
        <f>IF(CQ$2=1,O670,0)</f>
        <v>0</v>
      </c>
      <c r="CR670" s="15">
        <f>IF(CR$2=1,P670,0)</f>
        <v>0</v>
      </c>
      <c r="CS670" s="15">
        <f>IF(CS$2=1,Q670,0)</f>
        <v>0</v>
      </c>
      <c r="CT670" s="15">
        <f>IF(CT$2=1,R670,0)</f>
        <v>244.8</v>
      </c>
      <c r="CU670" s="15">
        <f>IF(CU$2=1,S670,0)</f>
        <v>246.54</v>
      </c>
      <c r="CV670" s="15">
        <f>IF(CV$2=1,T670,0)</f>
        <v>247.26</v>
      </c>
      <c r="CW670" s="15">
        <f>IF(CW$2=1,U670,0)</f>
        <v>245.46</v>
      </c>
      <c r="CX670" s="15">
        <f>IF(CX$2=1,V670,0)</f>
        <v>241.56</v>
      </c>
      <c r="CY670" s="15">
        <f>IF(CY$2=1,W670,0)</f>
        <v>230.1</v>
      </c>
      <c r="CZ670" s="15">
        <f>IF(CZ$2=1,X670,0)</f>
        <v>222.12</v>
      </c>
      <c r="DA670" s="15">
        <f>IF(DA$2=1,Y670,0)</f>
        <v>221.46</v>
      </c>
      <c r="DB670" s="15">
        <f>IF(DB$2=1,Z670,0)</f>
        <v>0</v>
      </c>
      <c r="DC670" s="15">
        <f>IF(DC$2=1,AA670,0)</f>
        <v>0</v>
      </c>
      <c r="DE670" s="42">
        <f>MAX(CF670:DC670)*4</f>
        <v>989.04</v>
      </c>
    </row>
    <row r="671" spans="1:109" ht="15.75" customHeight="1" x14ac:dyDescent="0.3">
      <c r="A671" s="40" t="s">
        <v>96</v>
      </c>
      <c r="B671" s="40" t="s">
        <v>51</v>
      </c>
      <c r="C671" s="41">
        <v>7</v>
      </c>
      <c r="D671" s="41">
        <v>229.14</v>
      </c>
      <c r="E671" s="41">
        <v>229.02</v>
      </c>
      <c r="F671" s="41">
        <v>227.7</v>
      </c>
      <c r="G671" s="41">
        <v>224.82</v>
      </c>
      <c r="H671" s="41">
        <v>221.88</v>
      </c>
      <c r="I671" s="41">
        <v>222.72</v>
      </c>
      <c r="J671" s="41">
        <v>221.04</v>
      </c>
      <c r="K671" s="41">
        <v>223.02</v>
      </c>
      <c r="L671" s="41">
        <v>225.36</v>
      </c>
      <c r="M671" s="41">
        <v>230.04</v>
      </c>
      <c r="N671" s="41">
        <v>238.44</v>
      </c>
      <c r="O671" s="41">
        <v>235.56</v>
      </c>
      <c r="P671" s="41">
        <v>240.54</v>
      </c>
      <c r="Q671" s="41">
        <v>246.18</v>
      </c>
      <c r="R671" s="41">
        <v>242.16</v>
      </c>
      <c r="S671" s="41">
        <v>243.6</v>
      </c>
      <c r="T671" s="41">
        <v>243.72</v>
      </c>
      <c r="U671" s="41">
        <v>243.54</v>
      </c>
      <c r="V671" s="41">
        <v>243.66</v>
      </c>
      <c r="W671" s="41">
        <v>238.62</v>
      </c>
      <c r="X671" s="41">
        <v>235.14</v>
      </c>
      <c r="Y671" s="41">
        <v>229.98</v>
      </c>
      <c r="Z671" s="41">
        <v>228.18</v>
      </c>
      <c r="AA671" s="41">
        <v>231.84</v>
      </c>
      <c r="AC671" s="15">
        <f>IF(AC$2=1,D671,0)</f>
        <v>0</v>
      </c>
      <c r="AD671" s="15">
        <f>IF(AD$2=1,E671,0)</f>
        <v>0</v>
      </c>
      <c r="AE671" s="15">
        <f>IF(AE$2=1,F671,0)</f>
        <v>0</v>
      </c>
      <c r="AF671" s="15">
        <f>IF(AF$2=1,G671,0)</f>
        <v>0</v>
      </c>
      <c r="AG671" s="15">
        <f>IF(AG$2=1,H671,0)</f>
        <v>0</v>
      </c>
      <c r="AH671" s="15">
        <f>IF(AH$2=1,I671,0)</f>
        <v>0</v>
      </c>
      <c r="AI671" s="15">
        <f>IF(AI$2=1,J671,0)</f>
        <v>221.04</v>
      </c>
      <c r="AJ671" s="15">
        <f>IF(AJ$2=1,K671,0)</f>
        <v>223.02</v>
      </c>
      <c r="AK671" s="15">
        <f>IF(AK$2=1,L671,0)</f>
        <v>225.36</v>
      </c>
      <c r="AL671" s="15">
        <f>IF(AL$2=1,M671,0)</f>
        <v>230.04</v>
      </c>
      <c r="AM671" s="15">
        <f>IF(AM$2=1,N671,0)</f>
        <v>238.44</v>
      </c>
      <c r="AN671" s="15">
        <f>IF(AN$2=1,O671,0)</f>
        <v>235.56</v>
      </c>
      <c r="AO671" s="15">
        <f>IF(AO$2=1,P671,0)</f>
        <v>240.54</v>
      </c>
      <c r="AP671" s="15">
        <f>IF(AP$2=1,Q671,0)</f>
        <v>246.18</v>
      </c>
      <c r="AQ671" s="15">
        <f>IF(AQ$2=1,R671,0)</f>
        <v>242.16</v>
      </c>
      <c r="AR671" s="15">
        <f>IF(AR$2=1,S671,0)</f>
        <v>243.6</v>
      </c>
      <c r="AS671" s="15">
        <f>IF(AS$2=1,T671,0)</f>
        <v>243.72</v>
      </c>
      <c r="AT671" s="15">
        <f>IF(AT$2=1,U671,0)</f>
        <v>243.54</v>
      </c>
      <c r="AU671" s="15">
        <f>IF(AU$2=1,V671,0)</f>
        <v>243.66</v>
      </c>
      <c r="AV671" s="15">
        <f>IF(AV$2=1,W671,0)</f>
        <v>238.62</v>
      </c>
      <c r="AW671" s="15">
        <f>IF(AW$2=1,X671,0)</f>
        <v>235.14</v>
      </c>
      <c r="AX671" s="15">
        <f>IF(AX$2=1,Y671,0)</f>
        <v>229.98</v>
      </c>
      <c r="AY671" s="15">
        <f>IF(AY$2=1,Z671,0)</f>
        <v>0</v>
      </c>
      <c r="AZ671" s="15">
        <f>IF(AZ$2=1,AA671,0)</f>
        <v>0</v>
      </c>
      <c r="BA671" s="15"/>
      <c r="BB671" s="37">
        <f>MAX(AC671:AZ671)*4</f>
        <v>984.72</v>
      </c>
      <c r="BD671" s="15">
        <f>IF(BD$2=1,D671,0)</f>
        <v>0</v>
      </c>
      <c r="BE671" s="15">
        <f>IF(BE$2=1,E671,0)</f>
        <v>0</v>
      </c>
      <c r="BF671" s="15">
        <f>IF(BF$2=1,F671,0)</f>
        <v>0</v>
      </c>
      <c r="BG671" s="15">
        <f>IF(BG$2=1,G671,0)</f>
        <v>0</v>
      </c>
      <c r="BH671" s="15">
        <f>IF(BH$2=1,H671,0)</f>
        <v>0</v>
      </c>
      <c r="BI671" s="15">
        <f>IF(BI$2=1,I671,0)</f>
        <v>0</v>
      </c>
      <c r="BJ671" s="15">
        <f>IF(BJ$2=1,J671,0)</f>
        <v>221.04</v>
      </c>
      <c r="BK671" s="15">
        <f>IF(BK$2=1,K671,0)</f>
        <v>223.02</v>
      </c>
      <c r="BL671" s="15">
        <f>IF(BL$2=1,L671,0)</f>
        <v>0</v>
      </c>
      <c r="BM671" s="15">
        <f>IF(BM$2=1,M671,0)</f>
        <v>0</v>
      </c>
      <c r="BN671" s="15">
        <f>IF(BN$2=1,N671,0)</f>
        <v>0</v>
      </c>
      <c r="BO671" s="15">
        <f>IF(BO$2=1,O671,0)</f>
        <v>0</v>
      </c>
      <c r="BP671" s="15">
        <f>IF(BP$2=1,P671,0)</f>
        <v>0</v>
      </c>
      <c r="BQ671" s="15">
        <f>IF(BQ$2=1,Q671,0)</f>
        <v>0</v>
      </c>
      <c r="BR671" s="15">
        <f>IF(BR$2=1,R671,0)</f>
        <v>242.16</v>
      </c>
      <c r="BS671" s="15">
        <f>IF(BS$2=1,S671,0)</f>
        <v>243.6</v>
      </c>
      <c r="BT671" s="15">
        <f>IF(BT$2=1,T671,0)</f>
        <v>243.72</v>
      </c>
      <c r="BU671" s="15">
        <f>IF(BU$2=1,U671,0)</f>
        <v>243.54</v>
      </c>
      <c r="BV671" s="15">
        <f>IF(BV$2=1,V671,0)</f>
        <v>243.66</v>
      </c>
      <c r="BW671" s="15">
        <f>IF(BW$2=1,W671,0)</f>
        <v>238.62</v>
      </c>
      <c r="BX671" s="15">
        <f>IF(BX$2=1,X671,0)</f>
        <v>235.14</v>
      </c>
      <c r="BY671" s="15">
        <f>IF(BY$2=1,Y671,0)</f>
        <v>229.98</v>
      </c>
      <c r="BZ671" s="15">
        <f>IF(BZ$2=1,Z671,0)</f>
        <v>0</v>
      </c>
      <c r="CA671" s="15">
        <f>IF(CA$2=1,AA671,0)</f>
        <v>0</v>
      </c>
      <c r="CC671" s="42">
        <f>MAX(BD671:CA671)*4</f>
        <v>974.88</v>
      </c>
      <c r="CF671" s="15">
        <f>IF(CF$2=1,D671,0)</f>
        <v>0</v>
      </c>
      <c r="CG671" s="15">
        <f>IF(CG$2=1,E671,0)</f>
        <v>0</v>
      </c>
      <c r="CH671" s="15">
        <f>IF(CH$2=1,F671,0)</f>
        <v>0</v>
      </c>
      <c r="CI671" s="15">
        <f>IF(CI$2=1,AG671,0)</f>
        <v>0</v>
      </c>
      <c r="CJ671" s="15">
        <f>IF(CJ$2=1,AH671,0)</f>
        <v>0</v>
      </c>
      <c r="CK671" s="15">
        <f>IF(CK$2=1,I671,0)</f>
        <v>0</v>
      </c>
      <c r="CL671" s="15">
        <f>IF(CL$2=1,J671,0)</f>
        <v>0</v>
      </c>
      <c r="CM671" s="15">
        <f>IF(CM$2=1,K671,0)</f>
        <v>0</v>
      </c>
      <c r="CN671" s="15">
        <f>IF(CN$2=1,L671,0)</f>
        <v>0</v>
      </c>
      <c r="CO671" s="15">
        <f>IF(CO$2=1,M671,0)</f>
        <v>0</v>
      </c>
      <c r="CP671" s="15">
        <f>IF(CP$2=1,N671,0)</f>
        <v>0</v>
      </c>
      <c r="CQ671" s="15">
        <f>IF(CQ$2=1,O671,0)</f>
        <v>0</v>
      </c>
      <c r="CR671" s="15">
        <f>IF(CR$2=1,P671,0)</f>
        <v>0</v>
      </c>
      <c r="CS671" s="15">
        <f>IF(CS$2=1,Q671,0)</f>
        <v>0</v>
      </c>
      <c r="CT671" s="15">
        <f>IF(CT$2=1,R671,0)</f>
        <v>242.16</v>
      </c>
      <c r="CU671" s="15">
        <f>IF(CU$2=1,S671,0)</f>
        <v>243.6</v>
      </c>
      <c r="CV671" s="15">
        <f>IF(CV$2=1,T671,0)</f>
        <v>243.72</v>
      </c>
      <c r="CW671" s="15">
        <f>IF(CW$2=1,U671,0)</f>
        <v>243.54</v>
      </c>
      <c r="CX671" s="15">
        <f>IF(CX$2=1,V671,0)</f>
        <v>243.66</v>
      </c>
      <c r="CY671" s="15">
        <f>IF(CY$2=1,W671,0)</f>
        <v>238.62</v>
      </c>
      <c r="CZ671" s="15">
        <f>IF(CZ$2=1,X671,0)</f>
        <v>235.14</v>
      </c>
      <c r="DA671" s="15">
        <f>IF(DA$2=1,Y671,0)</f>
        <v>229.98</v>
      </c>
      <c r="DB671" s="15">
        <f>IF(DB$2=1,Z671,0)</f>
        <v>0</v>
      </c>
      <c r="DC671" s="15">
        <f>IF(DC$2=1,AA671,0)</f>
        <v>0</v>
      </c>
      <c r="DE671" s="42">
        <f>MAX(CF671:DC671)*4</f>
        <v>974.88</v>
      </c>
    </row>
    <row r="672" spans="1:109" ht="15.75" customHeight="1" x14ac:dyDescent="0.3">
      <c r="A672" s="40" t="s">
        <v>96</v>
      </c>
      <c r="B672" s="40" t="s">
        <v>51</v>
      </c>
      <c r="C672" s="41">
        <v>8</v>
      </c>
      <c r="D672" s="41">
        <v>236.76</v>
      </c>
      <c r="E672" s="41">
        <v>238.8</v>
      </c>
      <c r="F672" s="41">
        <v>235.98</v>
      </c>
      <c r="G672" s="41">
        <v>236.1</v>
      </c>
      <c r="H672" s="41">
        <v>231.9</v>
      </c>
      <c r="I672" s="41">
        <v>227.1</v>
      </c>
      <c r="J672" s="41">
        <v>227.46</v>
      </c>
      <c r="K672" s="41">
        <v>226.26</v>
      </c>
      <c r="L672" s="41">
        <v>230.76</v>
      </c>
      <c r="M672" s="41">
        <v>242.7</v>
      </c>
      <c r="N672" s="41">
        <v>243.72</v>
      </c>
      <c r="O672" s="41">
        <v>247.68</v>
      </c>
      <c r="P672" s="41">
        <v>250.38</v>
      </c>
      <c r="Q672" s="41">
        <v>250.08</v>
      </c>
      <c r="R672" s="41">
        <v>250.62</v>
      </c>
      <c r="S672" s="41">
        <v>251.1</v>
      </c>
      <c r="T672" s="41">
        <v>255.42</v>
      </c>
      <c r="U672" s="41">
        <v>253.08</v>
      </c>
      <c r="V672" s="41">
        <v>249.54</v>
      </c>
      <c r="W672" s="41">
        <v>248.82</v>
      </c>
      <c r="X672" s="41">
        <v>244.2</v>
      </c>
      <c r="Y672" s="41">
        <v>244.44</v>
      </c>
      <c r="Z672" s="41">
        <v>242.52</v>
      </c>
      <c r="AA672" s="41">
        <v>238.92</v>
      </c>
      <c r="AC672" s="15">
        <f>IF(AC$2=1,D672,0)</f>
        <v>0</v>
      </c>
      <c r="AD672" s="15">
        <f>IF(AD$2=1,E672,0)</f>
        <v>0</v>
      </c>
      <c r="AE672" s="15">
        <f>IF(AE$2=1,F672,0)</f>
        <v>0</v>
      </c>
      <c r="AF672" s="15">
        <f>IF(AF$2=1,G672,0)</f>
        <v>0</v>
      </c>
      <c r="AG672" s="15">
        <f>IF(AG$2=1,H672,0)</f>
        <v>0</v>
      </c>
      <c r="AH672" s="15">
        <f>IF(AH$2=1,I672,0)</f>
        <v>0</v>
      </c>
      <c r="AI672" s="15">
        <f>IF(AI$2=1,J672,0)</f>
        <v>227.46</v>
      </c>
      <c r="AJ672" s="15">
        <f>IF(AJ$2=1,K672,0)</f>
        <v>226.26</v>
      </c>
      <c r="AK672" s="15">
        <f>IF(AK$2=1,L672,0)</f>
        <v>230.76</v>
      </c>
      <c r="AL672" s="15">
        <f>IF(AL$2=1,M672,0)</f>
        <v>242.7</v>
      </c>
      <c r="AM672" s="15">
        <f>IF(AM$2=1,N672,0)</f>
        <v>243.72</v>
      </c>
      <c r="AN672" s="15">
        <f>IF(AN$2=1,O672,0)</f>
        <v>247.68</v>
      </c>
      <c r="AO672" s="15">
        <f>IF(AO$2=1,P672,0)</f>
        <v>250.38</v>
      </c>
      <c r="AP672" s="15">
        <f>IF(AP$2=1,Q672,0)</f>
        <v>250.08</v>
      </c>
      <c r="AQ672" s="15">
        <f>IF(AQ$2=1,R672,0)</f>
        <v>250.62</v>
      </c>
      <c r="AR672" s="15">
        <f>IF(AR$2=1,S672,0)</f>
        <v>251.1</v>
      </c>
      <c r="AS672" s="15">
        <f>IF(AS$2=1,T672,0)</f>
        <v>255.42</v>
      </c>
      <c r="AT672" s="15">
        <f>IF(AT$2=1,U672,0)</f>
        <v>253.08</v>
      </c>
      <c r="AU672" s="15">
        <f>IF(AU$2=1,V672,0)</f>
        <v>249.54</v>
      </c>
      <c r="AV672" s="15">
        <f>IF(AV$2=1,W672,0)</f>
        <v>248.82</v>
      </c>
      <c r="AW672" s="15">
        <f>IF(AW$2=1,X672,0)</f>
        <v>244.2</v>
      </c>
      <c r="AX672" s="15">
        <f>IF(AX$2=1,Y672,0)</f>
        <v>244.44</v>
      </c>
      <c r="AY672" s="15">
        <f>IF(AY$2=1,Z672,0)</f>
        <v>0</v>
      </c>
      <c r="AZ672" s="15">
        <f>IF(AZ$2=1,AA672,0)</f>
        <v>0</v>
      </c>
      <c r="BA672" s="15"/>
      <c r="BB672" s="37">
        <f>MAX(AC672:AZ672)*4</f>
        <v>1021.68</v>
      </c>
      <c r="BD672" s="15">
        <f>IF(BD$2=1,D672,0)</f>
        <v>0</v>
      </c>
      <c r="BE672" s="15">
        <f>IF(BE$2=1,E672,0)</f>
        <v>0</v>
      </c>
      <c r="BF672" s="15">
        <f>IF(BF$2=1,F672,0)</f>
        <v>0</v>
      </c>
      <c r="BG672" s="15">
        <f>IF(BG$2=1,G672,0)</f>
        <v>0</v>
      </c>
      <c r="BH672" s="15">
        <f>IF(BH$2=1,H672,0)</f>
        <v>0</v>
      </c>
      <c r="BI672" s="15">
        <f>IF(BI$2=1,I672,0)</f>
        <v>0</v>
      </c>
      <c r="BJ672" s="15">
        <f>IF(BJ$2=1,J672,0)</f>
        <v>227.46</v>
      </c>
      <c r="BK672" s="15">
        <f>IF(BK$2=1,K672,0)</f>
        <v>226.26</v>
      </c>
      <c r="BL672" s="15">
        <f>IF(BL$2=1,L672,0)</f>
        <v>0</v>
      </c>
      <c r="BM672" s="15">
        <f>IF(BM$2=1,M672,0)</f>
        <v>0</v>
      </c>
      <c r="BN672" s="15">
        <f>IF(BN$2=1,N672,0)</f>
        <v>0</v>
      </c>
      <c r="BO672" s="15">
        <f>IF(BO$2=1,O672,0)</f>
        <v>0</v>
      </c>
      <c r="BP672" s="15">
        <f>IF(BP$2=1,P672,0)</f>
        <v>0</v>
      </c>
      <c r="BQ672" s="15">
        <f>IF(BQ$2=1,Q672,0)</f>
        <v>0</v>
      </c>
      <c r="BR672" s="15">
        <f>IF(BR$2=1,R672,0)</f>
        <v>250.62</v>
      </c>
      <c r="BS672" s="15">
        <f>IF(BS$2=1,S672,0)</f>
        <v>251.1</v>
      </c>
      <c r="BT672" s="15">
        <f>IF(BT$2=1,T672,0)</f>
        <v>255.42</v>
      </c>
      <c r="BU672" s="15">
        <f>IF(BU$2=1,U672,0)</f>
        <v>253.08</v>
      </c>
      <c r="BV672" s="15">
        <f>IF(BV$2=1,V672,0)</f>
        <v>249.54</v>
      </c>
      <c r="BW672" s="15">
        <f>IF(BW$2=1,W672,0)</f>
        <v>248.82</v>
      </c>
      <c r="BX672" s="15">
        <f>IF(BX$2=1,X672,0)</f>
        <v>244.2</v>
      </c>
      <c r="BY672" s="15">
        <f>IF(BY$2=1,Y672,0)</f>
        <v>244.44</v>
      </c>
      <c r="BZ672" s="15">
        <f>IF(BZ$2=1,Z672,0)</f>
        <v>0</v>
      </c>
      <c r="CA672" s="15">
        <f>IF(CA$2=1,AA672,0)</f>
        <v>0</v>
      </c>
      <c r="CC672" s="42">
        <f>MAX(BD672:CA672)*4</f>
        <v>1021.68</v>
      </c>
      <c r="CF672" s="15">
        <f>IF(CF$2=1,D672,0)</f>
        <v>0</v>
      </c>
      <c r="CG672" s="15">
        <f>IF(CG$2=1,E672,0)</f>
        <v>0</v>
      </c>
      <c r="CH672" s="15">
        <f>IF(CH$2=1,F672,0)</f>
        <v>0</v>
      </c>
      <c r="CI672" s="15">
        <f>IF(CI$2=1,AG672,0)</f>
        <v>0</v>
      </c>
      <c r="CJ672" s="15">
        <f>IF(CJ$2=1,AH672,0)</f>
        <v>0</v>
      </c>
      <c r="CK672" s="15">
        <f>IF(CK$2=1,I672,0)</f>
        <v>0</v>
      </c>
      <c r="CL672" s="15">
        <f>IF(CL$2=1,J672,0)</f>
        <v>0</v>
      </c>
      <c r="CM672" s="15">
        <f>IF(CM$2=1,K672,0)</f>
        <v>0</v>
      </c>
      <c r="CN672" s="15">
        <f>IF(CN$2=1,L672,0)</f>
        <v>0</v>
      </c>
      <c r="CO672" s="15">
        <f>IF(CO$2=1,M672,0)</f>
        <v>0</v>
      </c>
      <c r="CP672" s="15">
        <f>IF(CP$2=1,N672,0)</f>
        <v>0</v>
      </c>
      <c r="CQ672" s="15">
        <f>IF(CQ$2=1,O672,0)</f>
        <v>0</v>
      </c>
      <c r="CR672" s="15">
        <f>IF(CR$2=1,P672,0)</f>
        <v>0</v>
      </c>
      <c r="CS672" s="15">
        <f>IF(CS$2=1,Q672,0)</f>
        <v>0</v>
      </c>
      <c r="CT672" s="15">
        <f>IF(CT$2=1,R672,0)</f>
        <v>250.62</v>
      </c>
      <c r="CU672" s="15">
        <f>IF(CU$2=1,S672,0)</f>
        <v>251.1</v>
      </c>
      <c r="CV672" s="15">
        <f>IF(CV$2=1,T672,0)</f>
        <v>255.42</v>
      </c>
      <c r="CW672" s="15">
        <f>IF(CW$2=1,U672,0)</f>
        <v>253.08</v>
      </c>
      <c r="CX672" s="15">
        <f>IF(CX$2=1,V672,0)</f>
        <v>249.54</v>
      </c>
      <c r="CY672" s="15">
        <f>IF(CY$2=1,W672,0)</f>
        <v>248.82</v>
      </c>
      <c r="CZ672" s="15">
        <f>IF(CZ$2=1,X672,0)</f>
        <v>244.2</v>
      </c>
      <c r="DA672" s="15">
        <f>IF(DA$2=1,Y672,0)</f>
        <v>244.44</v>
      </c>
      <c r="DB672" s="15">
        <f>IF(DB$2=1,Z672,0)</f>
        <v>0</v>
      </c>
      <c r="DC672" s="15">
        <f>IF(DC$2=1,AA672,0)</f>
        <v>0</v>
      </c>
      <c r="DE672" s="42">
        <f>MAX(CF672:DC672)*4</f>
        <v>1021.68</v>
      </c>
    </row>
    <row r="673" spans="1:109" ht="15.75" customHeight="1" x14ac:dyDescent="0.3">
      <c r="A673" s="40" t="s">
        <v>96</v>
      </c>
      <c r="B673" s="40" t="s">
        <v>51</v>
      </c>
      <c r="C673" s="41">
        <v>9</v>
      </c>
      <c r="D673" s="41">
        <v>236.52</v>
      </c>
      <c r="E673" s="41">
        <v>237</v>
      </c>
      <c r="F673" s="41">
        <v>230.88</v>
      </c>
      <c r="G673" s="41">
        <v>225.6</v>
      </c>
      <c r="H673" s="41">
        <v>226.2</v>
      </c>
      <c r="I673" s="41">
        <v>221.16</v>
      </c>
      <c r="J673" s="41">
        <v>220.68</v>
      </c>
      <c r="K673" s="41">
        <v>222.96</v>
      </c>
      <c r="L673" s="41">
        <v>231.12</v>
      </c>
      <c r="M673" s="41">
        <v>234.54</v>
      </c>
      <c r="N673" s="41">
        <v>239.58</v>
      </c>
      <c r="O673" s="41">
        <v>242.22</v>
      </c>
      <c r="P673" s="41">
        <v>245.82</v>
      </c>
      <c r="Q673" s="41">
        <v>248.22</v>
      </c>
      <c r="R673" s="41">
        <v>252.66</v>
      </c>
      <c r="S673" s="41">
        <v>251.82</v>
      </c>
      <c r="T673" s="41">
        <v>251.64</v>
      </c>
      <c r="U673" s="41">
        <v>248.28</v>
      </c>
      <c r="V673" s="41">
        <v>246.12</v>
      </c>
      <c r="W673" s="41">
        <v>243.54</v>
      </c>
      <c r="X673" s="41">
        <v>239.4</v>
      </c>
      <c r="Y673" s="41">
        <v>241.5</v>
      </c>
      <c r="Z673" s="41">
        <v>242.1</v>
      </c>
      <c r="AA673" s="41">
        <v>240.9</v>
      </c>
      <c r="AC673" s="15">
        <f>IF(AC$2=1,D673,0)</f>
        <v>0</v>
      </c>
      <c r="AD673" s="15">
        <f>IF(AD$2=1,E673,0)</f>
        <v>0</v>
      </c>
      <c r="AE673" s="15">
        <f>IF(AE$2=1,F673,0)</f>
        <v>0</v>
      </c>
      <c r="AF673" s="15">
        <f>IF(AF$2=1,G673,0)</f>
        <v>0</v>
      </c>
      <c r="AG673" s="15">
        <f>IF(AG$2=1,H673,0)</f>
        <v>0</v>
      </c>
      <c r="AH673" s="15">
        <f>IF(AH$2=1,I673,0)</f>
        <v>0</v>
      </c>
      <c r="AI673" s="15">
        <f>IF(AI$2=1,J673,0)</f>
        <v>220.68</v>
      </c>
      <c r="AJ673" s="15">
        <f>IF(AJ$2=1,K673,0)</f>
        <v>222.96</v>
      </c>
      <c r="AK673" s="15">
        <f>IF(AK$2=1,L673,0)</f>
        <v>231.12</v>
      </c>
      <c r="AL673" s="15">
        <f>IF(AL$2=1,M673,0)</f>
        <v>234.54</v>
      </c>
      <c r="AM673" s="15">
        <f>IF(AM$2=1,N673,0)</f>
        <v>239.58</v>
      </c>
      <c r="AN673" s="15">
        <f>IF(AN$2=1,O673,0)</f>
        <v>242.22</v>
      </c>
      <c r="AO673" s="15">
        <f>IF(AO$2=1,P673,0)</f>
        <v>245.82</v>
      </c>
      <c r="AP673" s="15">
        <f>IF(AP$2=1,Q673,0)</f>
        <v>248.22</v>
      </c>
      <c r="AQ673" s="15">
        <f>IF(AQ$2=1,R673,0)</f>
        <v>252.66</v>
      </c>
      <c r="AR673" s="15">
        <f>IF(AR$2=1,S673,0)</f>
        <v>251.82</v>
      </c>
      <c r="AS673" s="15">
        <f>IF(AS$2=1,T673,0)</f>
        <v>251.64</v>
      </c>
      <c r="AT673" s="15">
        <f>IF(AT$2=1,U673,0)</f>
        <v>248.28</v>
      </c>
      <c r="AU673" s="15">
        <f>IF(AU$2=1,V673,0)</f>
        <v>246.12</v>
      </c>
      <c r="AV673" s="15">
        <f>IF(AV$2=1,W673,0)</f>
        <v>243.54</v>
      </c>
      <c r="AW673" s="15">
        <f>IF(AW$2=1,X673,0)</f>
        <v>239.4</v>
      </c>
      <c r="AX673" s="15">
        <f>IF(AX$2=1,Y673,0)</f>
        <v>241.5</v>
      </c>
      <c r="AY673" s="15">
        <f>IF(AY$2=1,Z673,0)</f>
        <v>0</v>
      </c>
      <c r="AZ673" s="15">
        <f>IF(AZ$2=1,AA673,0)</f>
        <v>0</v>
      </c>
      <c r="BA673" s="15"/>
      <c r="BB673" s="37">
        <f>MAX(AC673:AZ673)*4</f>
        <v>1010.64</v>
      </c>
      <c r="BD673" s="15">
        <f>IF(BD$2=1,D673,0)</f>
        <v>0</v>
      </c>
      <c r="BE673" s="15">
        <f>IF(BE$2=1,E673,0)</f>
        <v>0</v>
      </c>
      <c r="BF673" s="15">
        <f>IF(BF$2=1,F673,0)</f>
        <v>0</v>
      </c>
      <c r="BG673" s="15">
        <f>IF(BG$2=1,G673,0)</f>
        <v>0</v>
      </c>
      <c r="BH673" s="15">
        <f>IF(BH$2=1,H673,0)</f>
        <v>0</v>
      </c>
      <c r="BI673" s="15">
        <f>IF(BI$2=1,I673,0)</f>
        <v>0</v>
      </c>
      <c r="BJ673" s="15">
        <f>IF(BJ$2=1,J673,0)</f>
        <v>220.68</v>
      </c>
      <c r="BK673" s="15">
        <f>IF(BK$2=1,K673,0)</f>
        <v>222.96</v>
      </c>
      <c r="BL673" s="15">
        <f>IF(BL$2=1,L673,0)</f>
        <v>0</v>
      </c>
      <c r="BM673" s="15">
        <f>IF(BM$2=1,M673,0)</f>
        <v>0</v>
      </c>
      <c r="BN673" s="15">
        <f>IF(BN$2=1,N673,0)</f>
        <v>0</v>
      </c>
      <c r="BO673" s="15">
        <f>IF(BO$2=1,O673,0)</f>
        <v>0</v>
      </c>
      <c r="BP673" s="15">
        <f>IF(BP$2=1,P673,0)</f>
        <v>0</v>
      </c>
      <c r="BQ673" s="15">
        <f>IF(BQ$2=1,Q673,0)</f>
        <v>0</v>
      </c>
      <c r="BR673" s="15">
        <f>IF(BR$2=1,R673,0)</f>
        <v>252.66</v>
      </c>
      <c r="BS673" s="15">
        <f>IF(BS$2=1,S673,0)</f>
        <v>251.82</v>
      </c>
      <c r="BT673" s="15">
        <f>IF(BT$2=1,T673,0)</f>
        <v>251.64</v>
      </c>
      <c r="BU673" s="15">
        <f>IF(BU$2=1,U673,0)</f>
        <v>248.28</v>
      </c>
      <c r="BV673" s="15">
        <f>IF(BV$2=1,V673,0)</f>
        <v>246.12</v>
      </c>
      <c r="BW673" s="15">
        <f>IF(BW$2=1,W673,0)</f>
        <v>243.54</v>
      </c>
      <c r="BX673" s="15">
        <f>IF(BX$2=1,X673,0)</f>
        <v>239.4</v>
      </c>
      <c r="BY673" s="15">
        <f>IF(BY$2=1,Y673,0)</f>
        <v>241.5</v>
      </c>
      <c r="BZ673" s="15">
        <f>IF(BZ$2=1,Z673,0)</f>
        <v>0</v>
      </c>
      <c r="CA673" s="15">
        <f>IF(CA$2=1,AA673,0)</f>
        <v>0</v>
      </c>
      <c r="CC673" s="42">
        <f>MAX(BD673:CA673)*4</f>
        <v>1010.64</v>
      </c>
      <c r="CF673" s="15">
        <f>IF(CF$2=1,D673,0)</f>
        <v>0</v>
      </c>
      <c r="CG673" s="15">
        <f>IF(CG$2=1,E673,0)</f>
        <v>0</v>
      </c>
      <c r="CH673" s="15">
        <f>IF(CH$2=1,F673,0)</f>
        <v>0</v>
      </c>
      <c r="CI673" s="15">
        <f>IF(CI$2=1,AG673,0)</f>
        <v>0</v>
      </c>
      <c r="CJ673" s="15">
        <f>IF(CJ$2=1,AH673,0)</f>
        <v>0</v>
      </c>
      <c r="CK673" s="15">
        <f>IF(CK$2=1,I673,0)</f>
        <v>0</v>
      </c>
      <c r="CL673" s="15">
        <f>IF(CL$2=1,J673,0)</f>
        <v>0</v>
      </c>
      <c r="CM673" s="15">
        <f>IF(CM$2=1,K673,0)</f>
        <v>0</v>
      </c>
      <c r="CN673" s="15">
        <f>IF(CN$2=1,L673,0)</f>
        <v>0</v>
      </c>
      <c r="CO673" s="15">
        <f>IF(CO$2=1,M673,0)</f>
        <v>0</v>
      </c>
      <c r="CP673" s="15">
        <f>IF(CP$2=1,N673,0)</f>
        <v>0</v>
      </c>
      <c r="CQ673" s="15">
        <f>IF(CQ$2=1,O673,0)</f>
        <v>0</v>
      </c>
      <c r="CR673" s="15">
        <f>IF(CR$2=1,P673,0)</f>
        <v>0</v>
      </c>
      <c r="CS673" s="15">
        <f>IF(CS$2=1,Q673,0)</f>
        <v>0</v>
      </c>
      <c r="CT673" s="15">
        <f>IF(CT$2=1,R673,0)</f>
        <v>252.66</v>
      </c>
      <c r="CU673" s="15">
        <f>IF(CU$2=1,S673,0)</f>
        <v>251.82</v>
      </c>
      <c r="CV673" s="15">
        <f>IF(CV$2=1,T673,0)</f>
        <v>251.64</v>
      </c>
      <c r="CW673" s="15">
        <f>IF(CW$2=1,U673,0)</f>
        <v>248.28</v>
      </c>
      <c r="CX673" s="15">
        <f>IF(CX$2=1,V673,0)</f>
        <v>246.12</v>
      </c>
      <c r="CY673" s="15">
        <f>IF(CY$2=1,W673,0)</f>
        <v>243.54</v>
      </c>
      <c r="CZ673" s="15">
        <f>IF(CZ$2=1,X673,0)</f>
        <v>239.4</v>
      </c>
      <c r="DA673" s="15">
        <f>IF(DA$2=1,Y673,0)</f>
        <v>241.5</v>
      </c>
      <c r="DB673" s="15">
        <f>IF(DB$2=1,Z673,0)</f>
        <v>0</v>
      </c>
      <c r="DC673" s="15">
        <f>IF(DC$2=1,AA673,0)</f>
        <v>0</v>
      </c>
      <c r="DE673" s="42">
        <f>MAX(CF673:DC673)*4</f>
        <v>1010.64</v>
      </c>
    </row>
    <row r="674" spans="1:109" ht="15.75" customHeight="1" x14ac:dyDescent="0.3">
      <c r="A674" s="40" t="s">
        <v>96</v>
      </c>
      <c r="B674" s="40" t="s">
        <v>51</v>
      </c>
      <c r="C674" s="41">
        <v>10</v>
      </c>
      <c r="D674" s="41">
        <v>194.28</v>
      </c>
      <c r="E674" s="41">
        <v>193.62</v>
      </c>
      <c r="F674" s="41">
        <v>193.8</v>
      </c>
      <c r="G674" s="41">
        <v>193.68</v>
      </c>
      <c r="H674" s="41">
        <v>190.92</v>
      </c>
      <c r="I674" s="41">
        <v>194.34</v>
      </c>
      <c r="J674" s="41">
        <v>197.34</v>
      </c>
      <c r="K674" s="41">
        <v>195.36</v>
      </c>
      <c r="L674" s="41">
        <v>195.96</v>
      </c>
      <c r="M674" s="41">
        <v>195.36</v>
      </c>
      <c r="N674" s="41">
        <v>196.98</v>
      </c>
      <c r="O674" s="41">
        <v>200.64</v>
      </c>
      <c r="P674" s="41">
        <v>203.16</v>
      </c>
      <c r="Q674" s="41">
        <v>210.48</v>
      </c>
      <c r="R674" s="41">
        <v>211.44</v>
      </c>
      <c r="S674" s="41">
        <v>213.36</v>
      </c>
      <c r="T674" s="41">
        <v>213.72</v>
      </c>
      <c r="U674" s="41">
        <v>210.78</v>
      </c>
      <c r="V674" s="41">
        <v>211.26</v>
      </c>
      <c r="W674" s="41">
        <v>205.26</v>
      </c>
      <c r="X674" s="41">
        <v>197.88</v>
      </c>
      <c r="Y674" s="41">
        <v>198.78</v>
      </c>
      <c r="Z674" s="41">
        <v>198.48</v>
      </c>
      <c r="AA674" s="41">
        <v>194.22</v>
      </c>
      <c r="AC674" s="15">
        <f>IF(AC$2=1,D674,0)</f>
        <v>0</v>
      </c>
      <c r="AD674" s="15">
        <f>IF(AD$2=1,E674,0)</f>
        <v>0</v>
      </c>
      <c r="AE674" s="15">
        <f>IF(AE$2=1,F674,0)</f>
        <v>0</v>
      </c>
      <c r="AF674" s="15">
        <f>IF(AF$2=1,G674,0)</f>
        <v>0</v>
      </c>
      <c r="AG674" s="15">
        <f>IF(AG$2=1,H674,0)</f>
        <v>0</v>
      </c>
      <c r="AH674" s="15">
        <f>IF(AH$2=1,I674,0)</f>
        <v>0</v>
      </c>
      <c r="AI674" s="15">
        <f>IF(AI$2=1,J674,0)</f>
        <v>197.34</v>
      </c>
      <c r="AJ674" s="15">
        <f>IF(AJ$2=1,K674,0)</f>
        <v>195.36</v>
      </c>
      <c r="AK674" s="15">
        <f>IF(AK$2=1,L674,0)</f>
        <v>195.96</v>
      </c>
      <c r="AL674" s="15">
        <f>IF(AL$2=1,M674,0)</f>
        <v>195.36</v>
      </c>
      <c r="AM674" s="15">
        <f>IF(AM$2=1,N674,0)</f>
        <v>196.98</v>
      </c>
      <c r="AN674" s="15">
        <f>IF(AN$2=1,O674,0)</f>
        <v>200.64</v>
      </c>
      <c r="AO674" s="15">
        <f>IF(AO$2=1,P674,0)</f>
        <v>203.16</v>
      </c>
      <c r="AP674" s="15">
        <f>IF(AP$2=1,Q674,0)</f>
        <v>210.48</v>
      </c>
      <c r="AQ674" s="15">
        <f>IF(AQ$2=1,R674,0)</f>
        <v>211.44</v>
      </c>
      <c r="AR674" s="15">
        <f>IF(AR$2=1,S674,0)</f>
        <v>213.36</v>
      </c>
      <c r="AS674" s="15">
        <f>IF(AS$2=1,T674,0)</f>
        <v>213.72</v>
      </c>
      <c r="AT674" s="15">
        <f>IF(AT$2=1,U674,0)</f>
        <v>210.78</v>
      </c>
      <c r="AU674" s="15">
        <f>IF(AU$2=1,V674,0)</f>
        <v>211.26</v>
      </c>
      <c r="AV674" s="15">
        <f>IF(AV$2=1,W674,0)</f>
        <v>205.26</v>
      </c>
      <c r="AW674" s="15">
        <f>IF(AW$2=1,X674,0)</f>
        <v>197.88</v>
      </c>
      <c r="AX674" s="15">
        <f>IF(AX$2=1,Y674,0)</f>
        <v>198.78</v>
      </c>
      <c r="AY674" s="15">
        <f>IF(AY$2=1,Z674,0)</f>
        <v>0</v>
      </c>
      <c r="AZ674" s="15">
        <f>IF(AZ$2=1,AA674,0)</f>
        <v>0</v>
      </c>
      <c r="BA674" s="15"/>
      <c r="BB674" s="37">
        <f>MAX(AC674:AZ674)*4</f>
        <v>854.88</v>
      </c>
      <c r="BD674" s="15">
        <f>IF(BD$2=1,D674,0)</f>
        <v>0</v>
      </c>
      <c r="BE674" s="15">
        <f>IF(BE$2=1,E674,0)</f>
        <v>0</v>
      </c>
      <c r="BF674" s="15">
        <f>IF(BF$2=1,F674,0)</f>
        <v>0</v>
      </c>
      <c r="BG674" s="15">
        <f>IF(BG$2=1,G674,0)</f>
        <v>0</v>
      </c>
      <c r="BH674" s="15">
        <f>IF(BH$2=1,H674,0)</f>
        <v>0</v>
      </c>
      <c r="BI674" s="15">
        <f>IF(BI$2=1,I674,0)</f>
        <v>0</v>
      </c>
      <c r="BJ674" s="15">
        <f>IF(BJ$2=1,J674,0)</f>
        <v>197.34</v>
      </c>
      <c r="BK674" s="15">
        <f>IF(BK$2=1,K674,0)</f>
        <v>195.36</v>
      </c>
      <c r="BL674" s="15">
        <f>IF(BL$2=1,L674,0)</f>
        <v>0</v>
      </c>
      <c r="BM674" s="15">
        <f>IF(BM$2=1,M674,0)</f>
        <v>0</v>
      </c>
      <c r="BN674" s="15">
        <f>IF(BN$2=1,N674,0)</f>
        <v>0</v>
      </c>
      <c r="BO674" s="15">
        <f>IF(BO$2=1,O674,0)</f>
        <v>0</v>
      </c>
      <c r="BP674" s="15">
        <f>IF(BP$2=1,P674,0)</f>
        <v>0</v>
      </c>
      <c r="BQ674" s="15">
        <f>IF(BQ$2=1,Q674,0)</f>
        <v>0</v>
      </c>
      <c r="BR674" s="15">
        <f>IF(BR$2=1,R674,0)</f>
        <v>211.44</v>
      </c>
      <c r="BS674" s="15">
        <f>IF(BS$2=1,S674,0)</f>
        <v>213.36</v>
      </c>
      <c r="BT674" s="15">
        <f>IF(BT$2=1,T674,0)</f>
        <v>213.72</v>
      </c>
      <c r="BU674" s="15">
        <f>IF(BU$2=1,U674,0)</f>
        <v>210.78</v>
      </c>
      <c r="BV674" s="15">
        <f>IF(BV$2=1,V674,0)</f>
        <v>211.26</v>
      </c>
      <c r="BW674" s="15">
        <f>IF(BW$2=1,W674,0)</f>
        <v>205.26</v>
      </c>
      <c r="BX674" s="15">
        <f>IF(BX$2=1,X674,0)</f>
        <v>197.88</v>
      </c>
      <c r="BY674" s="15">
        <f>IF(BY$2=1,Y674,0)</f>
        <v>198.78</v>
      </c>
      <c r="BZ674" s="15">
        <f>IF(BZ$2=1,Z674,0)</f>
        <v>0</v>
      </c>
      <c r="CA674" s="15">
        <f>IF(CA$2=1,AA674,0)</f>
        <v>0</v>
      </c>
      <c r="CC674" s="42">
        <f>MAX(BD674:CA674)*4</f>
        <v>854.88</v>
      </c>
      <c r="CF674" s="15">
        <f>IF(CF$2=1,D674,0)</f>
        <v>0</v>
      </c>
      <c r="CG674" s="15">
        <f>IF(CG$2=1,E674,0)</f>
        <v>0</v>
      </c>
      <c r="CH674" s="15">
        <f>IF(CH$2=1,F674,0)</f>
        <v>0</v>
      </c>
      <c r="CI674" s="15">
        <f>IF(CI$2=1,AG674,0)</f>
        <v>0</v>
      </c>
      <c r="CJ674" s="15">
        <f>IF(CJ$2=1,AH674,0)</f>
        <v>0</v>
      </c>
      <c r="CK674" s="15">
        <f>IF(CK$2=1,I674,0)</f>
        <v>0</v>
      </c>
      <c r="CL674" s="15">
        <f>IF(CL$2=1,J674,0)</f>
        <v>0</v>
      </c>
      <c r="CM674" s="15">
        <f>IF(CM$2=1,K674,0)</f>
        <v>0</v>
      </c>
      <c r="CN674" s="15">
        <f>IF(CN$2=1,L674,0)</f>
        <v>0</v>
      </c>
      <c r="CO674" s="15">
        <f>IF(CO$2=1,M674,0)</f>
        <v>0</v>
      </c>
      <c r="CP674" s="15">
        <f>IF(CP$2=1,N674,0)</f>
        <v>0</v>
      </c>
      <c r="CQ674" s="15">
        <f>IF(CQ$2=1,O674,0)</f>
        <v>0</v>
      </c>
      <c r="CR674" s="15">
        <f>IF(CR$2=1,P674,0)</f>
        <v>0</v>
      </c>
      <c r="CS674" s="15">
        <f>IF(CS$2=1,Q674,0)</f>
        <v>0</v>
      </c>
      <c r="CT674" s="15">
        <f>IF(CT$2=1,R674,0)</f>
        <v>211.44</v>
      </c>
      <c r="CU674" s="15">
        <f>IF(CU$2=1,S674,0)</f>
        <v>213.36</v>
      </c>
      <c r="CV674" s="15">
        <f>IF(CV$2=1,T674,0)</f>
        <v>213.72</v>
      </c>
      <c r="CW674" s="15">
        <f>IF(CW$2=1,U674,0)</f>
        <v>210.78</v>
      </c>
      <c r="CX674" s="15">
        <f>IF(CX$2=1,V674,0)</f>
        <v>211.26</v>
      </c>
      <c r="CY674" s="15">
        <f>IF(CY$2=1,W674,0)</f>
        <v>205.26</v>
      </c>
      <c r="CZ674" s="15">
        <f>IF(CZ$2=1,X674,0)</f>
        <v>197.88</v>
      </c>
      <c r="DA674" s="15">
        <f>IF(DA$2=1,Y674,0)</f>
        <v>198.78</v>
      </c>
      <c r="DB674" s="15">
        <f>IF(DB$2=1,Z674,0)</f>
        <v>0</v>
      </c>
      <c r="DC674" s="15">
        <f>IF(DC$2=1,AA674,0)</f>
        <v>0</v>
      </c>
      <c r="DE674" s="42">
        <f>MAX(CF674:DC674)*4</f>
        <v>854.88</v>
      </c>
    </row>
    <row r="675" spans="1:109" ht="15.75" customHeight="1" x14ac:dyDescent="0.3">
      <c r="A675" s="40" t="s">
        <v>96</v>
      </c>
      <c r="B675" s="40" t="s">
        <v>51</v>
      </c>
      <c r="C675" s="41">
        <v>11</v>
      </c>
      <c r="D675" s="41">
        <v>187.68</v>
      </c>
      <c r="E675" s="41">
        <v>187.74</v>
      </c>
      <c r="F675" s="41">
        <v>188.64</v>
      </c>
      <c r="G675" s="41">
        <v>188.1</v>
      </c>
      <c r="H675" s="41">
        <v>188.16</v>
      </c>
      <c r="I675" s="41">
        <v>194.52</v>
      </c>
      <c r="J675" s="41">
        <v>190.32</v>
      </c>
      <c r="K675" s="41">
        <v>191.7</v>
      </c>
      <c r="L675" s="41">
        <v>195.78</v>
      </c>
      <c r="M675" s="41">
        <v>194.64</v>
      </c>
      <c r="N675" s="41">
        <v>194.88</v>
      </c>
      <c r="O675" s="41">
        <v>195.3</v>
      </c>
      <c r="P675" s="41">
        <v>192.48</v>
      </c>
      <c r="Q675" s="41">
        <v>197.04</v>
      </c>
      <c r="R675" s="41">
        <v>201.6</v>
      </c>
      <c r="S675" s="41">
        <v>190.8</v>
      </c>
      <c r="T675" s="41">
        <v>191.22</v>
      </c>
      <c r="U675" s="41">
        <v>192.48</v>
      </c>
      <c r="V675" s="41">
        <v>188.16</v>
      </c>
      <c r="W675" s="41">
        <v>189.9</v>
      </c>
      <c r="X675" s="41">
        <v>190.74</v>
      </c>
      <c r="Y675" s="41">
        <v>190.68</v>
      </c>
      <c r="Z675" s="41">
        <v>192.36</v>
      </c>
      <c r="AA675" s="41">
        <v>189.9</v>
      </c>
      <c r="AC675" s="15">
        <f>IF(AC$2=1,D675,0)</f>
        <v>0</v>
      </c>
      <c r="AD675" s="15">
        <f>IF(AD$2=1,E675,0)</f>
        <v>0</v>
      </c>
      <c r="AE675" s="15">
        <f>IF(AE$2=1,F675,0)</f>
        <v>0</v>
      </c>
      <c r="AF675" s="15">
        <f>IF(AF$2=1,G675,0)</f>
        <v>0</v>
      </c>
      <c r="AG675" s="15">
        <f>IF(AG$2=1,H675,0)</f>
        <v>0</v>
      </c>
      <c r="AH675" s="15">
        <f>IF(AH$2=1,I675,0)</f>
        <v>0</v>
      </c>
      <c r="AI675" s="15">
        <f>IF(AI$2=1,J675,0)</f>
        <v>190.32</v>
      </c>
      <c r="AJ675" s="15">
        <f>IF(AJ$2=1,K675,0)</f>
        <v>191.7</v>
      </c>
      <c r="AK675" s="15">
        <f>IF(AK$2=1,L675,0)</f>
        <v>195.78</v>
      </c>
      <c r="AL675" s="15">
        <f>IF(AL$2=1,M675,0)</f>
        <v>194.64</v>
      </c>
      <c r="AM675" s="15">
        <f>IF(AM$2=1,N675,0)</f>
        <v>194.88</v>
      </c>
      <c r="AN675" s="15">
        <f>IF(AN$2=1,O675,0)</f>
        <v>195.3</v>
      </c>
      <c r="AO675" s="15">
        <f>IF(AO$2=1,P675,0)</f>
        <v>192.48</v>
      </c>
      <c r="AP675" s="15">
        <f>IF(AP$2=1,Q675,0)</f>
        <v>197.04</v>
      </c>
      <c r="AQ675" s="15">
        <f>IF(AQ$2=1,R675,0)</f>
        <v>201.6</v>
      </c>
      <c r="AR675" s="15">
        <f>IF(AR$2=1,S675,0)</f>
        <v>190.8</v>
      </c>
      <c r="AS675" s="15">
        <f>IF(AS$2=1,T675,0)</f>
        <v>191.22</v>
      </c>
      <c r="AT675" s="15">
        <f>IF(AT$2=1,U675,0)</f>
        <v>192.48</v>
      </c>
      <c r="AU675" s="15">
        <f>IF(AU$2=1,V675,0)</f>
        <v>188.16</v>
      </c>
      <c r="AV675" s="15">
        <f>IF(AV$2=1,W675,0)</f>
        <v>189.9</v>
      </c>
      <c r="AW675" s="15">
        <f>IF(AW$2=1,X675,0)</f>
        <v>190.74</v>
      </c>
      <c r="AX675" s="15">
        <f>IF(AX$2=1,Y675,0)</f>
        <v>190.68</v>
      </c>
      <c r="AY675" s="15">
        <f>IF(AY$2=1,Z675,0)</f>
        <v>0</v>
      </c>
      <c r="AZ675" s="15">
        <f>IF(AZ$2=1,AA675,0)</f>
        <v>0</v>
      </c>
      <c r="BA675" s="15"/>
      <c r="BB675" s="37">
        <f>MAX(AC675:AZ675)*4</f>
        <v>806.4</v>
      </c>
      <c r="BD675" s="15">
        <f>IF(BD$2=1,D675,0)</f>
        <v>0</v>
      </c>
      <c r="BE675" s="15">
        <f>IF(BE$2=1,E675,0)</f>
        <v>0</v>
      </c>
      <c r="BF675" s="15">
        <f>IF(BF$2=1,F675,0)</f>
        <v>0</v>
      </c>
      <c r="BG675" s="15">
        <f>IF(BG$2=1,G675,0)</f>
        <v>0</v>
      </c>
      <c r="BH675" s="15">
        <f>IF(BH$2=1,H675,0)</f>
        <v>0</v>
      </c>
      <c r="BI675" s="15">
        <f>IF(BI$2=1,I675,0)</f>
        <v>0</v>
      </c>
      <c r="BJ675" s="15">
        <f>IF(BJ$2=1,J675,0)</f>
        <v>190.32</v>
      </c>
      <c r="BK675" s="15">
        <f>IF(BK$2=1,K675,0)</f>
        <v>191.7</v>
      </c>
      <c r="BL675" s="15">
        <f>IF(BL$2=1,L675,0)</f>
        <v>0</v>
      </c>
      <c r="BM675" s="15">
        <f>IF(BM$2=1,M675,0)</f>
        <v>0</v>
      </c>
      <c r="BN675" s="15">
        <f>IF(BN$2=1,N675,0)</f>
        <v>0</v>
      </c>
      <c r="BO675" s="15">
        <f>IF(BO$2=1,O675,0)</f>
        <v>0</v>
      </c>
      <c r="BP675" s="15">
        <f>IF(BP$2=1,P675,0)</f>
        <v>0</v>
      </c>
      <c r="BQ675" s="15">
        <f>IF(BQ$2=1,Q675,0)</f>
        <v>0</v>
      </c>
      <c r="BR675" s="15">
        <f>IF(BR$2=1,R675,0)</f>
        <v>201.6</v>
      </c>
      <c r="BS675" s="15">
        <f>IF(BS$2=1,S675,0)</f>
        <v>190.8</v>
      </c>
      <c r="BT675" s="15">
        <f>IF(BT$2=1,T675,0)</f>
        <v>191.22</v>
      </c>
      <c r="BU675" s="15">
        <f>IF(BU$2=1,U675,0)</f>
        <v>192.48</v>
      </c>
      <c r="BV675" s="15">
        <f>IF(BV$2=1,V675,0)</f>
        <v>188.16</v>
      </c>
      <c r="BW675" s="15">
        <f>IF(BW$2=1,W675,0)</f>
        <v>189.9</v>
      </c>
      <c r="BX675" s="15">
        <f>IF(BX$2=1,X675,0)</f>
        <v>190.74</v>
      </c>
      <c r="BY675" s="15">
        <f>IF(BY$2=1,Y675,0)</f>
        <v>190.68</v>
      </c>
      <c r="BZ675" s="15">
        <f>IF(BZ$2=1,Z675,0)</f>
        <v>0</v>
      </c>
      <c r="CA675" s="15">
        <f>IF(CA$2=1,AA675,0)</f>
        <v>0</v>
      </c>
      <c r="CC675" s="42">
        <f>MAX(BD675:CA675)*4</f>
        <v>806.4</v>
      </c>
      <c r="CF675" s="15">
        <f>IF(CF$2=1,D675,0)</f>
        <v>0</v>
      </c>
      <c r="CG675" s="15">
        <f>IF(CG$2=1,E675,0)</f>
        <v>0</v>
      </c>
      <c r="CH675" s="15">
        <f>IF(CH$2=1,F675,0)</f>
        <v>0</v>
      </c>
      <c r="CI675" s="15">
        <f>IF(CI$2=1,AG675,0)</f>
        <v>0</v>
      </c>
      <c r="CJ675" s="15">
        <f>IF(CJ$2=1,AH675,0)</f>
        <v>0</v>
      </c>
      <c r="CK675" s="15">
        <f>IF(CK$2=1,I675,0)</f>
        <v>0</v>
      </c>
      <c r="CL675" s="15">
        <f>IF(CL$2=1,J675,0)</f>
        <v>0</v>
      </c>
      <c r="CM675" s="15">
        <f>IF(CM$2=1,K675,0)</f>
        <v>0</v>
      </c>
      <c r="CN675" s="15">
        <f>IF(CN$2=1,L675,0)</f>
        <v>0</v>
      </c>
      <c r="CO675" s="15">
        <f>IF(CO$2=1,M675,0)</f>
        <v>0</v>
      </c>
      <c r="CP675" s="15">
        <f>IF(CP$2=1,N675,0)</f>
        <v>0</v>
      </c>
      <c r="CQ675" s="15">
        <f>IF(CQ$2=1,O675,0)</f>
        <v>0</v>
      </c>
      <c r="CR675" s="15">
        <f>IF(CR$2=1,P675,0)</f>
        <v>0</v>
      </c>
      <c r="CS675" s="15">
        <f>IF(CS$2=1,Q675,0)</f>
        <v>0</v>
      </c>
      <c r="CT675" s="15">
        <f>IF(CT$2=1,R675,0)</f>
        <v>201.6</v>
      </c>
      <c r="CU675" s="15">
        <f>IF(CU$2=1,S675,0)</f>
        <v>190.8</v>
      </c>
      <c r="CV675" s="15">
        <f>IF(CV$2=1,T675,0)</f>
        <v>191.22</v>
      </c>
      <c r="CW675" s="15">
        <f>IF(CW$2=1,U675,0)</f>
        <v>192.48</v>
      </c>
      <c r="CX675" s="15">
        <f>IF(CX$2=1,V675,0)</f>
        <v>188.16</v>
      </c>
      <c r="CY675" s="15">
        <f>IF(CY$2=1,W675,0)</f>
        <v>189.9</v>
      </c>
      <c r="CZ675" s="15">
        <f>IF(CZ$2=1,X675,0)</f>
        <v>190.74</v>
      </c>
      <c r="DA675" s="15">
        <f>IF(DA$2=1,Y675,0)</f>
        <v>190.68</v>
      </c>
      <c r="DB675" s="15">
        <f>IF(DB$2=1,Z675,0)</f>
        <v>0</v>
      </c>
      <c r="DC675" s="15">
        <f>IF(DC$2=1,AA675,0)</f>
        <v>0</v>
      </c>
      <c r="DE675" s="42">
        <f>MAX(CF675:DC675)*4</f>
        <v>806.4</v>
      </c>
    </row>
    <row r="676" spans="1:109" ht="15.75" customHeight="1" x14ac:dyDescent="0.3">
      <c r="A676" s="40" t="s">
        <v>96</v>
      </c>
      <c r="B676" s="40" t="s">
        <v>51</v>
      </c>
      <c r="C676" s="41">
        <v>12</v>
      </c>
      <c r="D676" s="41">
        <v>142.13999999999999</v>
      </c>
      <c r="E676" s="41">
        <v>137.16</v>
      </c>
      <c r="F676" s="41">
        <v>135.9</v>
      </c>
      <c r="G676" s="41">
        <v>135.66</v>
      </c>
      <c r="H676" s="41">
        <v>135.72</v>
      </c>
      <c r="I676" s="41">
        <v>137.88</v>
      </c>
      <c r="J676" s="41">
        <v>137.46</v>
      </c>
      <c r="K676" s="41">
        <v>140.58000000000001</v>
      </c>
      <c r="L676" s="41">
        <v>144.47999999999999</v>
      </c>
      <c r="M676" s="41">
        <v>141.30000000000001</v>
      </c>
      <c r="N676" s="41">
        <v>139.19999999999999</v>
      </c>
      <c r="O676" s="41">
        <v>141.9</v>
      </c>
      <c r="P676" s="41">
        <v>141.12</v>
      </c>
      <c r="Q676" s="41">
        <v>141.36000000000001</v>
      </c>
      <c r="R676" s="41">
        <v>143.28</v>
      </c>
      <c r="S676" s="41">
        <v>142.13999999999999</v>
      </c>
      <c r="T676" s="41">
        <v>142.86000000000001</v>
      </c>
      <c r="U676" s="41">
        <v>142.26</v>
      </c>
      <c r="V676" s="41">
        <v>144.47999999999999</v>
      </c>
      <c r="W676" s="41">
        <v>143.46</v>
      </c>
      <c r="X676" s="41">
        <v>143.82</v>
      </c>
      <c r="Y676" s="41">
        <v>142.08000000000001</v>
      </c>
      <c r="Z676" s="41">
        <v>142.68</v>
      </c>
      <c r="AA676" s="41">
        <v>142.91999999999999</v>
      </c>
      <c r="AC676" s="15">
        <f>IF(AC$2=1,D676,0)</f>
        <v>0</v>
      </c>
      <c r="AD676" s="15">
        <f>IF(AD$2=1,E676,0)</f>
        <v>0</v>
      </c>
      <c r="AE676" s="15">
        <f>IF(AE$2=1,F676,0)</f>
        <v>0</v>
      </c>
      <c r="AF676" s="15">
        <f>IF(AF$2=1,G676,0)</f>
        <v>0</v>
      </c>
      <c r="AG676" s="15">
        <f>IF(AG$2=1,H676,0)</f>
        <v>0</v>
      </c>
      <c r="AH676" s="15">
        <f>IF(AH$2=1,I676,0)</f>
        <v>0</v>
      </c>
      <c r="AI676" s="15">
        <f>IF(AI$2=1,J676,0)</f>
        <v>137.46</v>
      </c>
      <c r="AJ676" s="15">
        <f>IF(AJ$2=1,K676,0)</f>
        <v>140.58000000000001</v>
      </c>
      <c r="AK676" s="15">
        <f>IF(AK$2=1,L676,0)</f>
        <v>144.47999999999999</v>
      </c>
      <c r="AL676" s="15">
        <f>IF(AL$2=1,M676,0)</f>
        <v>141.30000000000001</v>
      </c>
      <c r="AM676" s="15">
        <f>IF(AM$2=1,N676,0)</f>
        <v>139.19999999999999</v>
      </c>
      <c r="AN676" s="15">
        <f>IF(AN$2=1,O676,0)</f>
        <v>141.9</v>
      </c>
      <c r="AO676" s="15">
        <f>IF(AO$2=1,P676,0)</f>
        <v>141.12</v>
      </c>
      <c r="AP676" s="15">
        <f>IF(AP$2=1,Q676,0)</f>
        <v>141.36000000000001</v>
      </c>
      <c r="AQ676" s="15">
        <f>IF(AQ$2=1,R676,0)</f>
        <v>143.28</v>
      </c>
      <c r="AR676" s="15">
        <f>IF(AR$2=1,S676,0)</f>
        <v>142.13999999999999</v>
      </c>
      <c r="AS676" s="15">
        <f>IF(AS$2=1,T676,0)</f>
        <v>142.86000000000001</v>
      </c>
      <c r="AT676" s="15">
        <f>IF(AT$2=1,U676,0)</f>
        <v>142.26</v>
      </c>
      <c r="AU676" s="15">
        <f>IF(AU$2=1,V676,0)</f>
        <v>144.47999999999999</v>
      </c>
      <c r="AV676" s="15">
        <f>IF(AV$2=1,W676,0)</f>
        <v>143.46</v>
      </c>
      <c r="AW676" s="15">
        <f>IF(AW$2=1,X676,0)</f>
        <v>143.82</v>
      </c>
      <c r="AX676" s="15">
        <f>IF(AX$2=1,Y676,0)</f>
        <v>142.08000000000001</v>
      </c>
      <c r="AY676" s="15">
        <f>IF(AY$2=1,Z676,0)</f>
        <v>0</v>
      </c>
      <c r="AZ676" s="15">
        <f>IF(AZ$2=1,AA676,0)</f>
        <v>0</v>
      </c>
      <c r="BA676" s="15"/>
      <c r="BB676" s="37">
        <f>MAX(AC676:AZ676)*4</f>
        <v>577.91999999999996</v>
      </c>
      <c r="BD676" s="15">
        <f>IF(BD$2=1,D676,0)</f>
        <v>0</v>
      </c>
      <c r="BE676" s="15">
        <f>IF(BE$2=1,E676,0)</f>
        <v>0</v>
      </c>
      <c r="BF676" s="15">
        <f>IF(BF$2=1,F676,0)</f>
        <v>0</v>
      </c>
      <c r="BG676" s="15">
        <f>IF(BG$2=1,G676,0)</f>
        <v>0</v>
      </c>
      <c r="BH676" s="15">
        <f>IF(BH$2=1,H676,0)</f>
        <v>0</v>
      </c>
      <c r="BI676" s="15">
        <f>IF(BI$2=1,I676,0)</f>
        <v>0</v>
      </c>
      <c r="BJ676" s="15">
        <f>IF(BJ$2=1,J676,0)</f>
        <v>137.46</v>
      </c>
      <c r="BK676" s="15">
        <f>IF(BK$2=1,K676,0)</f>
        <v>140.58000000000001</v>
      </c>
      <c r="BL676" s="15">
        <f>IF(BL$2=1,L676,0)</f>
        <v>0</v>
      </c>
      <c r="BM676" s="15">
        <f>IF(BM$2=1,M676,0)</f>
        <v>0</v>
      </c>
      <c r="BN676" s="15">
        <f>IF(BN$2=1,N676,0)</f>
        <v>0</v>
      </c>
      <c r="BO676" s="15">
        <f>IF(BO$2=1,O676,0)</f>
        <v>0</v>
      </c>
      <c r="BP676" s="15">
        <f>IF(BP$2=1,P676,0)</f>
        <v>0</v>
      </c>
      <c r="BQ676" s="15">
        <f>IF(BQ$2=1,Q676,0)</f>
        <v>0</v>
      </c>
      <c r="BR676" s="15">
        <f>IF(BR$2=1,R676,0)</f>
        <v>143.28</v>
      </c>
      <c r="BS676" s="15">
        <f>IF(BS$2=1,S676,0)</f>
        <v>142.13999999999999</v>
      </c>
      <c r="BT676" s="15">
        <f>IF(BT$2=1,T676,0)</f>
        <v>142.86000000000001</v>
      </c>
      <c r="BU676" s="15">
        <f>IF(BU$2=1,U676,0)</f>
        <v>142.26</v>
      </c>
      <c r="BV676" s="15">
        <f>IF(BV$2=1,V676,0)</f>
        <v>144.47999999999999</v>
      </c>
      <c r="BW676" s="15">
        <f>IF(BW$2=1,W676,0)</f>
        <v>143.46</v>
      </c>
      <c r="BX676" s="15">
        <f>IF(BX$2=1,X676,0)</f>
        <v>143.82</v>
      </c>
      <c r="BY676" s="15">
        <f>IF(BY$2=1,Y676,0)</f>
        <v>142.08000000000001</v>
      </c>
      <c r="BZ676" s="15">
        <f>IF(BZ$2=1,Z676,0)</f>
        <v>0</v>
      </c>
      <c r="CA676" s="15">
        <f>IF(CA$2=1,AA676,0)</f>
        <v>0</v>
      </c>
      <c r="CC676" s="42">
        <f>MAX(BD676:CA676)*4</f>
        <v>577.91999999999996</v>
      </c>
      <c r="CF676" s="15">
        <f>IF(CF$2=1,D676,0)</f>
        <v>0</v>
      </c>
      <c r="CG676" s="15">
        <f>IF(CG$2=1,E676,0)</f>
        <v>0</v>
      </c>
      <c r="CH676" s="15">
        <f>IF(CH$2=1,F676,0)</f>
        <v>0</v>
      </c>
      <c r="CI676" s="15">
        <f>IF(CI$2=1,AG676,0)</f>
        <v>0</v>
      </c>
      <c r="CJ676" s="15">
        <f>IF(CJ$2=1,AH676,0)</f>
        <v>0</v>
      </c>
      <c r="CK676" s="15">
        <f>IF(CK$2=1,I676,0)</f>
        <v>0</v>
      </c>
      <c r="CL676" s="15">
        <f>IF(CL$2=1,J676,0)</f>
        <v>0</v>
      </c>
      <c r="CM676" s="15">
        <f>IF(CM$2=1,K676,0)</f>
        <v>0</v>
      </c>
      <c r="CN676" s="15">
        <f>IF(CN$2=1,L676,0)</f>
        <v>0</v>
      </c>
      <c r="CO676" s="15">
        <f>IF(CO$2=1,M676,0)</f>
        <v>0</v>
      </c>
      <c r="CP676" s="15">
        <f>IF(CP$2=1,N676,0)</f>
        <v>0</v>
      </c>
      <c r="CQ676" s="15">
        <f>IF(CQ$2=1,O676,0)</f>
        <v>0</v>
      </c>
      <c r="CR676" s="15">
        <f>IF(CR$2=1,P676,0)</f>
        <v>0</v>
      </c>
      <c r="CS676" s="15">
        <f>IF(CS$2=1,Q676,0)</f>
        <v>0</v>
      </c>
      <c r="CT676" s="15">
        <f>IF(CT$2=1,R676,0)</f>
        <v>143.28</v>
      </c>
      <c r="CU676" s="15">
        <f>IF(CU$2=1,S676,0)</f>
        <v>142.13999999999999</v>
      </c>
      <c r="CV676" s="15">
        <f>IF(CV$2=1,T676,0)</f>
        <v>142.86000000000001</v>
      </c>
      <c r="CW676" s="15">
        <f>IF(CW$2=1,U676,0)</f>
        <v>142.26</v>
      </c>
      <c r="CX676" s="15">
        <f>IF(CX$2=1,V676,0)</f>
        <v>144.47999999999999</v>
      </c>
      <c r="CY676" s="15">
        <f>IF(CY$2=1,W676,0)</f>
        <v>143.46</v>
      </c>
      <c r="CZ676" s="15">
        <f>IF(CZ$2=1,X676,0)</f>
        <v>143.82</v>
      </c>
      <c r="DA676" s="15">
        <f>IF(DA$2=1,Y676,0)</f>
        <v>142.08000000000001</v>
      </c>
      <c r="DB676" s="15">
        <f>IF(DB$2=1,Z676,0)</f>
        <v>0</v>
      </c>
      <c r="DC676" s="15">
        <f>IF(DC$2=1,AA676,0)</f>
        <v>0</v>
      </c>
      <c r="DE676" s="42">
        <f>MAX(CF676:DC676)*4</f>
        <v>577.91999999999996</v>
      </c>
    </row>
    <row r="677" spans="1:109" ht="15.75" customHeight="1" x14ac:dyDescent="0.3">
      <c r="A677" s="40" t="s">
        <v>101</v>
      </c>
      <c r="B677" s="40" t="s">
        <v>51</v>
      </c>
      <c r="C677" s="41">
        <v>1</v>
      </c>
      <c r="D677" s="41">
        <v>177.36</v>
      </c>
      <c r="E677" s="41">
        <v>128.4</v>
      </c>
      <c r="F677" s="41">
        <v>114.3</v>
      </c>
      <c r="G677" s="41">
        <v>112.2</v>
      </c>
      <c r="H677" s="41">
        <v>113.82</v>
      </c>
      <c r="I677" s="41">
        <v>185.04</v>
      </c>
      <c r="J677" s="41">
        <v>208.86</v>
      </c>
      <c r="K677" s="41">
        <v>208.86</v>
      </c>
      <c r="L677" s="41">
        <v>209.52</v>
      </c>
      <c r="M677" s="41">
        <v>214.26</v>
      </c>
      <c r="N677" s="41">
        <v>216.78</v>
      </c>
      <c r="O677" s="41">
        <v>215.7</v>
      </c>
      <c r="P677" s="41">
        <v>222.24</v>
      </c>
      <c r="Q677" s="41">
        <v>218.34</v>
      </c>
      <c r="R677" s="41">
        <v>219.6</v>
      </c>
      <c r="S677" s="41">
        <v>212.76</v>
      </c>
      <c r="T677" s="41">
        <v>218.76</v>
      </c>
      <c r="U677" s="41">
        <v>219.72</v>
      </c>
      <c r="V677" s="41">
        <v>217.38</v>
      </c>
      <c r="W677" s="41">
        <v>219.06</v>
      </c>
      <c r="X677" s="41">
        <v>207.84</v>
      </c>
      <c r="Y677" s="41">
        <v>205.56</v>
      </c>
      <c r="Z677" s="41">
        <v>204.6</v>
      </c>
      <c r="AA677" s="41">
        <v>201.18</v>
      </c>
      <c r="AC677" s="15">
        <f>IF(AC$2=1,D677,0)</f>
        <v>0</v>
      </c>
      <c r="AD677" s="15">
        <f>IF(AD$2=1,E677,0)</f>
        <v>0</v>
      </c>
      <c r="AE677" s="15">
        <f>IF(AE$2=1,F677,0)</f>
        <v>0</v>
      </c>
      <c r="AF677" s="15">
        <f>IF(AF$2=1,G677,0)</f>
        <v>0</v>
      </c>
      <c r="AG677" s="15">
        <f>IF(AG$2=1,H677,0)</f>
        <v>0</v>
      </c>
      <c r="AH677" s="15">
        <f>IF(AH$2=1,I677,0)</f>
        <v>0</v>
      </c>
      <c r="AI677" s="15">
        <f>IF(AI$2=1,J677,0)</f>
        <v>208.86</v>
      </c>
      <c r="AJ677" s="15">
        <f>IF(AJ$2=1,K677,0)</f>
        <v>208.86</v>
      </c>
      <c r="AK677" s="15">
        <f>IF(AK$2=1,L677,0)</f>
        <v>209.52</v>
      </c>
      <c r="AL677" s="15">
        <f>IF(AL$2=1,M677,0)</f>
        <v>214.26</v>
      </c>
      <c r="AM677" s="15">
        <f>IF(AM$2=1,N677,0)</f>
        <v>216.78</v>
      </c>
      <c r="AN677" s="15">
        <f>IF(AN$2=1,O677,0)</f>
        <v>215.7</v>
      </c>
      <c r="AO677" s="15">
        <f>IF(AO$2=1,P677,0)</f>
        <v>222.24</v>
      </c>
      <c r="AP677" s="15">
        <f>IF(AP$2=1,Q677,0)</f>
        <v>218.34</v>
      </c>
      <c r="AQ677" s="15">
        <f>IF(AQ$2=1,R677,0)</f>
        <v>219.6</v>
      </c>
      <c r="AR677" s="15">
        <f>IF(AR$2=1,S677,0)</f>
        <v>212.76</v>
      </c>
      <c r="AS677" s="15">
        <f>IF(AS$2=1,T677,0)</f>
        <v>218.76</v>
      </c>
      <c r="AT677" s="15">
        <f>IF(AT$2=1,U677,0)</f>
        <v>219.72</v>
      </c>
      <c r="AU677" s="15">
        <f>IF(AU$2=1,V677,0)</f>
        <v>217.38</v>
      </c>
      <c r="AV677" s="15">
        <f>IF(AV$2=1,W677,0)</f>
        <v>219.06</v>
      </c>
      <c r="AW677" s="15">
        <f>IF(AW$2=1,X677,0)</f>
        <v>207.84</v>
      </c>
      <c r="AX677" s="15">
        <f>IF(AX$2=1,Y677,0)</f>
        <v>205.56</v>
      </c>
      <c r="AY677" s="15">
        <f>IF(AY$2=1,Z677,0)</f>
        <v>0</v>
      </c>
      <c r="AZ677" s="15">
        <f>IF(AZ$2=1,AA677,0)</f>
        <v>0</v>
      </c>
      <c r="BA677" s="15"/>
      <c r="BB677" s="37">
        <f>MAX(AC677:AZ677)*4</f>
        <v>888.96</v>
      </c>
      <c r="BD677" s="15">
        <f>IF(BD$2=1,D677,0)</f>
        <v>0</v>
      </c>
      <c r="BE677" s="15">
        <f>IF(BE$2=1,E677,0)</f>
        <v>0</v>
      </c>
      <c r="BF677" s="15">
        <f>IF(BF$2=1,F677,0)</f>
        <v>0</v>
      </c>
      <c r="BG677" s="15">
        <f>IF(BG$2=1,G677,0)</f>
        <v>0</v>
      </c>
      <c r="BH677" s="15">
        <f>IF(BH$2=1,H677,0)</f>
        <v>0</v>
      </c>
      <c r="BI677" s="15">
        <f>IF(BI$2=1,I677,0)</f>
        <v>0</v>
      </c>
      <c r="BJ677" s="15">
        <f>IF(BJ$2=1,J677,0)</f>
        <v>208.86</v>
      </c>
      <c r="BK677" s="15">
        <f>IF(BK$2=1,K677,0)</f>
        <v>208.86</v>
      </c>
      <c r="BL677" s="15">
        <f>IF(BL$2=1,L677,0)</f>
        <v>0</v>
      </c>
      <c r="BM677" s="15">
        <f>IF(BM$2=1,M677,0)</f>
        <v>0</v>
      </c>
      <c r="BN677" s="15">
        <f>IF(BN$2=1,N677,0)</f>
        <v>0</v>
      </c>
      <c r="BO677" s="15">
        <f>IF(BO$2=1,O677,0)</f>
        <v>0</v>
      </c>
      <c r="BP677" s="15">
        <f>IF(BP$2=1,P677,0)</f>
        <v>0</v>
      </c>
      <c r="BQ677" s="15">
        <f>IF(BQ$2=1,Q677,0)</f>
        <v>0</v>
      </c>
      <c r="BR677" s="15">
        <f>IF(BR$2=1,R677,0)</f>
        <v>219.6</v>
      </c>
      <c r="BS677" s="15">
        <f>IF(BS$2=1,S677,0)</f>
        <v>212.76</v>
      </c>
      <c r="BT677" s="15">
        <f>IF(BT$2=1,T677,0)</f>
        <v>218.76</v>
      </c>
      <c r="BU677" s="15">
        <f>IF(BU$2=1,U677,0)</f>
        <v>219.72</v>
      </c>
      <c r="BV677" s="15">
        <f>IF(BV$2=1,V677,0)</f>
        <v>217.38</v>
      </c>
      <c r="BW677" s="15">
        <f>IF(BW$2=1,W677,0)</f>
        <v>219.06</v>
      </c>
      <c r="BX677" s="15">
        <f>IF(BX$2=1,X677,0)</f>
        <v>207.84</v>
      </c>
      <c r="BY677" s="15">
        <f>IF(BY$2=1,Y677,0)</f>
        <v>205.56</v>
      </c>
      <c r="BZ677" s="15">
        <f>IF(BZ$2=1,Z677,0)</f>
        <v>0</v>
      </c>
      <c r="CA677" s="15">
        <f>IF(CA$2=1,AA677,0)</f>
        <v>0</v>
      </c>
      <c r="CC677" s="42">
        <f>MAX(BD677:CA677)*4</f>
        <v>878.88</v>
      </c>
      <c r="CF677" s="15">
        <f>IF(CF$2=1,D677,0)</f>
        <v>0</v>
      </c>
      <c r="CG677" s="15">
        <f>IF(CG$2=1,E677,0)</f>
        <v>0</v>
      </c>
      <c r="CH677" s="15">
        <f>IF(CH$2=1,F677,0)</f>
        <v>0</v>
      </c>
      <c r="CI677" s="15">
        <f>IF(CI$2=1,AG677,0)</f>
        <v>0</v>
      </c>
      <c r="CJ677" s="15">
        <f>IF(CJ$2=1,AH677,0)</f>
        <v>0</v>
      </c>
      <c r="CK677" s="15">
        <f>IF(CK$2=1,I677,0)</f>
        <v>0</v>
      </c>
      <c r="CL677" s="15">
        <f>IF(CL$2=1,J677,0)</f>
        <v>0</v>
      </c>
      <c r="CM677" s="15">
        <f>IF(CM$2=1,K677,0)</f>
        <v>0</v>
      </c>
      <c r="CN677" s="15">
        <f>IF(CN$2=1,L677,0)</f>
        <v>0</v>
      </c>
      <c r="CO677" s="15">
        <f>IF(CO$2=1,M677,0)</f>
        <v>0</v>
      </c>
      <c r="CP677" s="15">
        <f>IF(CP$2=1,N677,0)</f>
        <v>0</v>
      </c>
      <c r="CQ677" s="15">
        <f>IF(CQ$2=1,O677,0)</f>
        <v>0</v>
      </c>
      <c r="CR677" s="15">
        <f>IF(CR$2=1,P677,0)</f>
        <v>0</v>
      </c>
      <c r="CS677" s="15">
        <f>IF(CS$2=1,Q677,0)</f>
        <v>0</v>
      </c>
      <c r="CT677" s="15">
        <f>IF(CT$2=1,R677,0)</f>
        <v>219.6</v>
      </c>
      <c r="CU677" s="15">
        <f>IF(CU$2=1,S677,0)</f>
        <v>212.76</v>
      </c>
      <c r="CV677" s="15">
        <f>IF(CV$2=1,T677,0)</f>
        <v>218.76</v>
      </c>
      <c r="CW677" s="15">
        <f>IF(CW$2=1,U677,0)</f>
        <v>219.72</v>
      </c>
      <c r="CX677" s="15">
        <f>IF(CX$2=1,V677,0)</f>
        <v>217.38</v>
      </c>
      <c r="CY677" s="15">
        <f>IF(CY$2=1,W677,0)</f>
        <v>219.06</v>
      </c>
      <c r="CZ677" s="15">
        <f>IF(CZ$2=1,X677,0)</f>
        <v>207.84</v>
      </c>
      <c r="DA677" s="15">
        <f>IF(DA$2=1,Y677,0)</f>
        <v>205.56</v>
      </c>
      <c r="DB677" s="15">
        <f>IF(DB$2=1,Z677,0)</f>
        <v>0</v>
      </c>
      <c r="DC677" s="15">
        <f>IF(DC$2=1,AA677,0)</f>
        <v>0</v>
      </c>
      <c r="DE677" s="42">
        <f>MAX(CF677:DC677)*4</f>
        <v>878.88</v>
      </c>
    </row>
    <row r="678" spans="1:109" ht="15.75" customHeight="1" x14ac:dyDescent="0.3">
      <c r="A678" s="40" t="s">
        <v>101</v>
      </c>
      <c r="B678" s="40" t="s">
        <v>51</v>
      </c>
      <c r="C678" s="41">
        <v>2</v>
      </c>
      <c r="D678" s="41">
        <v>166.86</v>
      </c>
      <c r="E678" s="41">
        <v>126</v>
      </c>
      <c r="F678" s="41">
        <v>109.38</v>
      </c>
      <c r="G678" s="41">
        <v>110.46</v>
      </c>
      <c r="H678" s="41">
        <v>102.36</v>
      </c>
      <c r="I678" s="41">
        <v>182.52</v>
      </c>
      <c r="J678" s="41">
        <v>199.86</v>
      </c>
      <c r="K678" s="41">
        <v>203.7</v>
      </c>
      <c r="L678" s="41">
        <v>205.8</v>
      </c>
      <c r="M678" s="41">
        <v>212.04</v>
      </c>
      <c r="N678" s="41">
        <v>210.12</v>
      </c>
      <c r="O678" s="41">
        <v>210.06</v>
      </c>
      <c r="P678" s="41">
        <v>211.92</v>
      </c>
      <c r="Q678" s="41">
        <v>212.88</v>
      </c>
      <c r="R678" s="41">
        <v>209.22</v>
      </c>
      <c r="S678" s="41">
        <v>203.88</v>
      </c>
      <c r="T678" s="41">
        <v>212.76</v>
      </c>
      <c r="U678" s="41">
        <v>211.92</v>
      </c>
      <c r="V678" s="41">
        <v>206.82</v>
      </c>
      <c r="W678" s="41">
        <v>210.36</v>
      </c>
      <c r="X678" s="41">
        <v>199.38</v>
      </c>
      <c r="Y678" s="41">
        <v>199.32</v>
      </c>
      <c r="Z678" s="41">
        <v>197.34</v>
      </c>
      <c r="AA678" s="41">
        <v>196.02</v>
      </c>
      <c r="AC678" s="15">
        <f>IF(AC$2=1,D678,0)</f>
        <v>0</v>
      </c>
      <c r="AD678" s="15">
        <f>IF(AD$2=1,E678,0)</f>
        <v>0</v>
      </c>
      <c r="AE678" s="15">
        <f>IF(AE$2=1,F678,0)</f>
        <v>0</v>
      </c>
      <c r="AF678" s="15">
        <f>IF(AF$2=1,G678,0)</f>
        <v>0</v>
      </c>
      <c r="AG678" s="15">
        <f>IF(AG$2=1,H678,0)</f>
        <v>0</v>
      </c>
      <c r="AH678" s="15">
        <f>IF(AH$2=1,I678,0)</f>
        <v>0</v>
      </c>
      <c r="AI678" s="15">
        <f>IF(AI$2=1,J678,0)</f>
        <v>199.86</v>
      </c>
      <c r="AJ678" s="15">
        <f>IF(AJ$2=1,K678,0)</f>
        <v>203.7</v>
      </c>
      <c r="AK678" s="15">
        <f>IF(AK$2=1,L678,0)</f>
        <v>205.8</v>
      </c>
      <c r="AL678" s="15">
        <f>IF(AL$2=1,M678,0)</f>
        <v>212.04</v>
      </c>
      <c r="AM678" s="15">
        <f>IF(AM$2=1,N678,0)</f>
        <v>210.12</v>
      </c>
      <c r="AN678" s="15">
        <f>IF(AN$2=1,O678,0)</f>
        <v>210.06</v>
      </c>
      <c r="AO678" s="15">
        <f>IF(AO$2=1,P678,0)</f>
        <v>211.92</v>
      </c>
      <c r="AP678" s="15">
        <f>IF(AP$2=1,Q678,0)</f>
        <v>212.88</v>
      </c>
      <c r="AQ678" s="15">
        <f>IF(AQ$2=1,R678,0)</f>
        <v>209.22</v>
      </c>
      <c r="AR678" s="15">
        <f>IF(AR$2=1,S678,0)</f>
        <v>203.88</v>
      </c>
      <c r="AS678" s="15">
        <f>IF(AS$2=1,T678,0)</f>
        <v>212.76</v>
      </c>
      <c r="AT678" s="15">
        <f>IF(AT$2=1,U678,0)</f>
        <v>211.92</v>
      </c>
      <c r="AU678" s="15">
        <f>IF(AU$2=1,V678,0)</f>
        <v>206.82</v>
      </c>
      <c r="AV678" s="15">
        <f>IF(AV$2=1,W678,0)</f>
        <v>210.36</v>
      </c>
      <c r="AW678" s="15">
        <f>IF(AW$2=1,X678,0)</f>
        <v>199.38</v>
      </c>
      <c r="AX678" s="15">
        <f>IF(AX$2=1,Y678,0)</f>
        <v>199.32</v>
      </c>
      <c r="AY678" s="15">
        <f>IF(AY$2=1,Z678,0)</f>
        <v>0</v>
      </c>
      <c r="AZ678" s="15">
        <f>IF(AZ$2=1,AA678,0)</f>
        <v>0</v>
      </c>
      <c r="BA678" s="15"/>
      <c r="BB678" s="37">
        <f>MAX(AC678:AZ678)*4</f>
        <v>851.52</v>
      </c>
      <c r="BD678" s="15">
        <f>IF(BD$2=1,D678,0)</f>
        <v>0</v>
      </c>
      <c r="BE678" s="15">
        <f>IF(BE$2=1,E678,0)</f>
        <v>0</v>
      </c>
      <c r="BF678" s="15">
        <f>IF(BF$2=1,F678,0)</f>
        <v>0</v>
      </c>
      <c r="BG678" s="15">
        <f>IF(BG$2=1,G678,0)</f>
        <v>0</v>
      </c>
      <c r="BH678" s="15">
        <f>IF(BH$2=1,H678,0)</f>
        <v>0</v>
      </c>
      <c r="BI678" s="15">
        <f>IF(BI$2=1,I678,0)</f>
        <v>0</v>
      </c>
      <c r="BJ678" s="15">
        <f>IF(BJ$2=1,J678,0)</f>
        <v>199.86</v>
      </c>
      <c r="BK678" s="15">
        <f>IF(BK$2=1,K678,0)</f>
        <v>203.7</v>
      </c>
      <c r="BL678" s="15">
        <f>IF(BL$2=1,L678,0)</f>
        <v>0</v>
      </c>
      <c r="BM678" s="15">
        <f>IF(BM$2=1,M678,0)</f>
        <v>0</v>
      </c>
      <c r="BN678" s="15">
        <f>IF(BN$2=1,N678,0)</f>
        <v>0</v>
      </c>
      <c r="BO678" s="15">
        <f>IF(BO$2=1,O678,0)</f>
        <v>0</v>
      </c>
      <c r="BP678" s="15">
        <f>IF(BP$2=1,P678,0)</f>
        <v>0</v>
      </c>
      <c r="BQ678" s="15">
        <f>IF(BQ$2=1,Q678,0)</f>
        <v>0</v>
      </c>
      <c r="BR678" s="15">
        <f>IF(BR$2=1,R678,0)</f>
        <v>209.22</v>
      </c>
      <c r="BS678" s="15">
        <f>IF(BS$2=1,S678,0)</f>
        <v>203.88</v>
      </c>
      <c r="BT678" s="15">
        <f>IF(BT$2=1,T678,0)</f>
        <v>212.76</v>
      </c>
      <c r="BU678" s="15">
        <f>IF(BU$2=1,U678,0)</f>
        <v>211.92</v>
      </c>
      <c r="BV678" s="15">
        <f>IF(BV$2=1,V678,0)</f>
        <v>206.82</v>
      </c>
      <c r="BW678" s="15">
        <f>IF(BW$2=1,W678,0)</f>
        <v>210.36</v>
      </c>
      <c r="BX678" s="15">
        <f>IF(BX$2=1,X678,0)</f>
        <v>199.38</v>
      </c>
      <c r="BY678" s="15">
        <f>IF(BY$2=1,Y678,0)</f>
        <v>199.32</v>
      </c>
      <c r="BZ678" s="15">
        <f>IF(BZ$2=1,Z678,0)</f>
        <v>0</v>
      </c>
      <c r="CA678" s="15">
        <f>IF(CA$2=1,AA678,0)</f>
        <v>0</v>
      </c>
      <c r="CC678" s="42">
        <f>MAX(BD678:CA678)*4</f>
        <v>851.04</v>
      </c>
      <c r="CF678" s="15">
        <f>IF(CF$2=1,D678,0)</f>
        <v>0</v>
      </c>
      <c r="CG678" s="15">
        <f>IF(CG$2=1,E678,0)</f>
        <v>0</v>
      </c>
      <c r="CH678" s="15">
        <f>IF(CH$2=1,F678,0)</f>
        <v>0</v>
      </c>
      <c r="CI678" s="15">
        <f>IF(CI$2=1,AG678,0)</f>
        <v>0</v>
      </c>
      <c r="CJ678" s="15">
        <f>IF(CJ$2=1,AH678,0)</f>
        <v>0</v>
      </c>
      <c r="CK678" s="15">
        <f>IF(CK$2=1,I678,0)</f>
        <v>0</v>
      </c>
      <c r="CL678" s="15">
        <f>IF(CL$2=1,J678,0)</f>
        <v>0</v>
      </c>
      <c r="CM678" s="15">
        <f>IF(CM$2=1,K678,0)</f>
        <v>0</v>
      </c>
      <c r="CN678" s="15">
        <f>IF(CN$2=1,L678,0)</f>
        <v>0</v>
      </c>
      <c r="CO678" s="15">
        <f>IF(CO$2=1,M678,0)</f>
        <v>0</v>
      </c>
      <c r="CP678" s="15">
        <f>IF(CP$2=1,N678,0)</f>
        <v>0</v>
      </c>
      <c r="CQ678" s="15">
        <f>IF(CQ$2=1,O678,0)</f>
        <v>0</v>
      </c>
      <c r="CR678" s="15">
        <f>IF(CR$2=1,P678,0)</f>
        <v>0</v>
      </c>
      <c r="CS678" s="15">
        <f>IF(CS$2=1,Q678,0)</f>
        <v>0</v>
      </c>
      <c r="CT678" s="15">
        <f>IF(CT$2=1,R678,0)</f>
        <v>209.22</v>
      </c>
      <c r="CU678" s="15">
        <f>IF(CU$2=1,S678,0)</f>
        <v>203.88</v>
      </c>
      <c r="CV678" s="15">
        <f>IF(CV$2=1,T678,0)</f>
        <v>212.76</v>
      </c>
      <c r="CW678" s="15">
        <f>IF(CW$2=1,U678,0)</f>
        <v>211.92</v>
      </c>
      <c r="CX678" s="15">
        <f>IF(CX$2=1,V678,0)</f>
        <v>206.82</v>
      </c>
      <c r="CY678" s="15">
        <f>IF(CY$2=1,W678,0)</f>
        <v>210.36</v>
      </c>
      <c r="CZ678" s="15">
        <f>IF(CZ$2=1,X678,0)</f>
        <v>199.38</v>
      </c>
      <c r="DA678" s="15">
        <f>IF(DA$2=1,Y678,0)</f>
        <v>199.32</v>
      </c>
      <c r="DB678" s="15">
        <f>IF(DB$2=1,Z678,0)</f>
        <v>0</v>
      </c>
      <c r="DC678" s="15">
        <f>IF(DC$2=1,AA678,0)</f>
        <v>0</v>
      </c>
      <c r="DE678" s="42">
        <f>MAX(CF678:DC678)*4</f>
        <v>851.04</v>
      </c>
    </row>
    <row r="679" spans="1:109" ht="15.75" customHeight="1" x14ac:dyDescent="0.3">
      <c r="A679" s="40" t="s">
        <v>101</v>
      </c>
      <c r="B679" s="40" t="s">
        <v>51</v>
      </c>
      <c r="C679" s="41">
        <v>3</v>
      </c>
      <c r="D679" s="41">
        <v>163.74</v>
      </c>
      <c r="E679" s="41">
        <v>120.24</v>
      </c>
      <c r="F679" s="41">
        <v>111.42</v>
      </c>
      <c r="G679" s="41">
        <v>109.14</v>
      </c>
      <c r="H679" s="41">
        <v>183.66</v>
      </c>
      <c r="I679" s="41">
        <v>202.74</v>
      </c>
      <c r="J679" s="41">
        <v>235.68</v>
      </c>
      <c r="K679" s="41">
        <v>210.36</v>
      </c>
      <c r="L679" s="41">
        <v>231.72</v>
      </c>
      <c r="M679" s="41">
        <v>229.56</v>
      </c>
      <c r="N679" s="41">
        <v>218.58</v>
      </c>
      <c r="O679" s="41">
        <v>225.66</v>
      </c>
      <c r="P679" s="41">
        <v>224.46</v>
      </c>
      <c r="Q679" s="41">
        <v>221.46</v>
      </c>
      <c r="R679" s="41">
        <v>217.8</v>
      </c>
      <c r="S679" s="41">
        <v>221.4</v>
      </c>
      <c r="T679" s="41">
        <v>221.22</v>
      </c>
      <c r="U679" s="41">
        <v>210.18</v>
      </c>
      <c r="V679" s="41">
        <v>208.26</v>
      </c>
      <c r="W679" s="41">
        <v>200.22</v>
      </c>
      <c r="X679" s="41">
        <v>205.68</v>
      </c>
      <c r="Y679" s="41">
        <v>202.2</v>
      </c>
      <c r="Z679" s="41">
        <v>195.66</v>
      </c>
      <c r="AA679" s="41">
        <v>192.6</v>
      </c>
      <c r="AC679" s="15">
        <f>IF(AC$2=1,D679,0)</f>
        <v>0</v>
      </c>
      <c r="AD679" s="15">
        <f>IF(AD$2=1,E679,0)</f>
        <v>0</v>
      </c>
      <c r="AE679" s="15">
        <f>IF(AE$2=1,F679,0)</f>
        <v>0</v>
      </c>
      <c r="AF679" s="15">
        <f>IF(AF$2=1,G679,0)</f>
        <v>0</v>
      </c>
      <c r="AG679" s="15">
        <f>IF(AG$2=1,H679,0)</f>
        <v>0</v>
      </c>
      <c r="AH679" s="15">
        <f>IF(AH$2=1,I679,0)</f>
        <v>0</v>
      </c>
      <c r="AI679" s="15">
        <f>IF(AI$2=1,J679,0)</f>
        <v>235.68</v>
      </c>
      <c r="AJ679" s="15">
        <f>IF(AJ$2=1,K679,0)</f>
        <v>210.36</v>
      </c>
      <c r="AK679" s="15">
        <f>IF(AK$2=1,L679,0)</f>
        <v>231.72</v>
      </c>
      <c r="AL679" s="15">
        <f>IF(AL$2=1,M679,0)</f>
        <v>229.56</v>
      </c>
      <c r="AM679" s="15">
        <f>IF(AM$2=1,N679,0)</f>
        <v>218.58</v>
      </c>
      <c r="AN679" s="15">
        <f>IF(AN$2=1,O679,0)</f>
        <v>225.66</v>
      </c>
      <c r="AO679" s="15">
        <f>IF(AO$2=1,P679,0)</f>
        <v>224.46</v>
      </c>
      <c r="AP679" s="15">
        <f>IF(AP$2=1,Q679,0)</f>
        <v>221.46</v>
      </c>
      <c r="AQ679" s="15">
        <f>IF(AQ$2=1,R679,0)</f>
        <v>217.8</v>
      </c>
      <c r="AR679" s="15">
        <f>IF(AR$2=1,S679,0)</f>
        <v>221.4</v>
      </c>
      <c r="AS679" s="15">
        <f>IF(AS$2=1,T679,0)</f>
        <v>221.22</v>
      </c>
      <c r="AT679" s="15">
        <f>IF(AT$2=1,U679,0)</f>
        <v>210.18</v>
      </c>
      <c r="AU679" s="15">
        <f>IF(AU$2=1,V679,0)</f>
        <v>208.26</v>
      </c>
      <c r="AV679" s="15">
        <f>IF(AV$2=1,W679,0)</f>
        <v>200.22</v>
      </c>
      <c r="AW679" s="15">
        <f>IF(AW$2=1,X679,0)</f>
        <v>205.68</v>
      </c>
      <c r="AX679" s="15">
        <f>IF(AX$2=1,Y679,0)</f>
        <v>202.2</v>
      </c>
      <c r="AY679" s="15">
        <f>IF(AY$2=1,Z679,0)</f>
        <v>0</v>
      </c>
      <c r="AZ679" s="15">
        <f>IF(AZ$2=1,AA679,0)</f>
        <v>0</v>
      </c>
      <c r="BA679" s="15"/>
      <c r="BB679" s="37">
        <f>MAX(AC679:AZ679)*4</f>
        <v>942.72</v>
      </c>
      <c r="BD679" s="15">
        <f>IF(BD$2=1,D679,0)</f>
        <v>0</v>
      </c>
      <c r="BE679" s="15">
        <f>IF(BE$2=1,E679,0)</f>
        <v>0</v>
      </c>
      <c r="BF679" s="15">
        <f>IF(BF$2=1,F679,0)</f>
        <v>0</v>
      </c>
      <c r="BG679" s="15">
        <f>IF(BG$2=1,G679,0)</f>
        <v>0</v>
      </c>
      <c r="BH679" s="15">
        <f>IF(BH$2=1,H679,0)</f>
        <v>0</v>
      </c>
      <c r="BI679" s="15">
        <f>IF(BI$2=1,I679,0)</f>
        <v>0</v>
      </c>
      <c r="BJ679" s="15">
        <f>IF(BJ$2=1,J679,0)</f>
        <v>235.68</v>
      </c>
      <c r="BK679" s="15">
        <f>IF(BK$2=1,K679,0)</f>
        <v>210.36</v>
      </c>
      <c r="BL679" s="15">
        <f>IF(BL$2=1,L679,0)</f>
        <v>0</v>
      </c>
      <c r="BM679" s="15">
        <f>IF(BM$2=1,M679,0)</f>
        <v>0</v>
      </c>
      <c r="BN679" s="15">
        <f>IF(BN$2=1,N679,0)</f>
        <v>0</v>
      </c>
      <c r="BO679" s="15">
        <f>IF(BO$2=1,O679,0)</f>
        <v>0</v>
      </c>
      <c r="BP679" s="15">
        <f>IF(BP$2=1,P679,0)</f>
        <v>0</v>
      </c>
      <c r="BQ679" s="15">
        <f>IF(BQ$2=1,Q679,0)</f>
        <v>0</v>
      </c>
      <c r="BR679" s="15">
        <f>IF(BR$2=1,R679,0)</f>
        <v>217.8</v>
      </c>
      <c r="BS679" s="15">
        <f>IF(BS$2=1,S679,0)</f>
        <v>221.4</v>
      </c>
      <c r="BT679" s="15">
        <f>IF(BT$2=1,T679,0)</f>
        <v>221.22</v>
      </c>
      <c r="BU679" s="15">
        <f>IF(BU$2=1,U679,0)</f>
        <v>210.18</v>
      </c>
      <c r="BV679" s="15">
        <f>IF(BV$2=1,V679,0)</f>
        <v>208.26</v>
      </c>
      <c r="BW679" s="15">
        <f>IF(BW$2=1,W679,0)</f>
        <v>200.22</v>
      </c>
      <c r="BX679" s="15">
        <f>IF(BX$2=1,X679,0)</f>
        <v>205.68</v>
      </c>
      <c r="BY679" s="15">
        <f>IF(BY$2=1,Y679,0)</f>
        <v>202.2</v>
      </c>
      <c r="BZ679" s="15">
        <f>IF(BZ$2=1,Z679,0)</f>
        <v>0</v>
      </c>
      <c r="CA679" s="15">
        <f>IF(CA$2=1,AA679,0)</f>
        <v>0</v>
      </c>
      <c r="CC679" s="42">
        <f>MAX(BD679:CA679)*4</f>
        <v>942.72</v>
      </c>
      <c r="CF679" s="15">
        <f>IF(CF$2=1,D679,0)</f>
        <v>0</v>
      </c>
      <c r="CG679" s="15">
        <f>IF(CG$2=1,E679,0)</f>
        <v>0</v>
      </c>
      <c r="CH679" s="15">
        <f>IF(CH$2=1,F679,0)</f>
        <v>0</v>
      </c>
      <c r="CI679" s="15">
        <f>IF(CI$2=1,AG679,0)</f>
        <v>0</v>
      </c>
      <c r="CJ679" s="15">
        <f>IF(CJ$2=1,AH679,0)</f>
        <v>0</v>
      </c>
      <c r="CK679" s="15">
        <f>IF(CK$2=1,I679,0)</f>
        <v>0</v>
      </c>
      <c r="CL679" s="15">
        <f>IF(CL$2=1,J679,0)</f>
        <v>0</v>
      </c>
      <c r="CM679" s="15">
        <f>IF(CM$2=1,K679,0)</f>
        <v>0</v>
      </c>
      <c r="CN679" s="15">
        <f>IF(CN$2=1,L679,0)</f>
        <v>0</v>
      </c>
      <c r="CO679" s="15">
        <f>IF(CO$2=1,M679,0)</f>
        <v>0</v>
      </c>
      <c r="CP679" s="15">
        <f>IF(CP$2=1,N679,0)</f>
        <v>0</v>
      </c>
      <c r="CQ679" s="15">
        <f>IF(CQ$2=1,O679,0)</f>
        <v>0</v>
      </c>
      <c r="CR679" s="15">
        <f>IF(CR$2=1,P679,0)</f>
        <v>0</v>
      </c>
      <c r="CS679" s="15">
        <f>IF(CS$2=1,Q679,0)</f>
        <v>0</v>
      </c>
      <c r="CT679" s="15">
        <f>IF(CT$2=1,R679,0)</f>
        <v>217.8</v>
      </c>
      <c r="CU679" s="15">
        <f>IF(CU$2=1,S679,0)</f>
        <v>221.4</v>
      </c>
      <c r="CV679" s="15">
        <f>IF(CV$2=1,T679,0)</f>
        <v>221.22</v>
      </c>
      <c r="CW679" s="15">
        <f>IF(CW$2=1,U679,0)</f>
        <v>210.18</v>
      </c>
      <c r="CX679" s="15">
        <f>IF(CX$2=1,V679,0)</f>
        <v>208.26</v>
      </c>
      <c r="CY679" s="15">
        <f>IF(CY$2=1,W679,0)</f>
        <v>200.22</v>
      </c>
      <c r="CZ679" s="15">
        <f>IF(CZ$2=1,X679,0)</f>
        <v>205.68</v>
      </c>
      <c r="DA679" s="15">
        <f>IF(DA$2=1,Y679,0)</f>
        <v>202.2</v>
      </c>
      <c r="DB679" s="15">
        <f>IF(DB$2=1,Z679,0)</f>
        <v>0</v>
      </c>
      <c r="DC679" s="15">
        <f>IF(DC$2=1,AA679,0)</f>
        <v>0</v>
      </c>
      <c r="DE679" s="42">
        <f>MAX(CF679:DC679)*4</f>
        <v>885.6</v>
      </c>
    </row>
    <row r="680" spans="1:109" ht="15.75" customHeight="1" x14ac:dyDescent="0.3">
      <c r="A680" s="40" t="s">
        <v>101</v>
      </c>
      <c r="B680" s="40" t="s">
        <v>51</v>
      </c>
      <c r="C680" s="41">
        <v>4</v>
      </c>
      <c r="D680" s="41">
        <v>192.18</v>
      </c>
      <c r="E680" s="41">
        <v>129.18</v>
      </c>
      <c r="F680" s="41">
        <v>120.18</v>
      </c>
      <c r="G680" s="41">
        <v>117.18</v>
      </c>
      <c r="H680" s="41">
        <v>174.3</v>
      </c>
      <c r="I680" s="41">
        <v>194.34</v>
      </c>
      <c r="J680" s="41">
        <v>203.7</v>
      </c>
      <c r="K680" s="41">
        <v>208.08</v>
      </c>
      <c r="L680" s="41">
        <v>215.46</v>
      </c>
      <c r="M680" s="41">
        <v>223.56</v>
      </c>
      <c r="N680" s="41">
        <v>227.46</v>
      </c>
      <c r="O680" s="41">
        <v>230.64</v>
      </c>
      <c r="P680" s="41">
        <v>233.7</v>
      </c>
      <c r="Q680" s="41">
        <v>230.76</v>
      </c>
      <c r="R680" s="41">
        <v>226.86</v>
      </c>
      <c r="S680" s="41">
        <v>227.58</v>
      </c>
      <c r="T680" s="41">
        <v>230.28</v>
      </c>
      <c r="U680" s="41">
        <v>231</v>
      </c>
      <c r="V680" s="41">
        <v>219.06</v>
      </c>
      <c r="W680" s="41">
        <v>216.78</v>
      </c>
      <c r="X680" s="41">
        <v>211.62</v>
      </c>
      <c r="Y680" s="41">
        <v>212.16</v>
      </c>
      <c r="Z680" s="41">
        <v>210.54</v>
      </c>
      <c r="AA680" s="41">
        <v>207.78</v>
      </c>
      <c r="AC680" s="15">
        <f>IF(AC$2=1,D680,0)</f>
        <v>0</v>
      </c>
      <c r="AD680" s="15">
        <f>IF(AD$2=1,E680,0)</f>
        <v>0</v>
      </c>
      <c r="AE680" s="15">
        <f>IF(AE$2=1,F680,0)</f>
        <v>0</v>
      </c>
      <c r="AF680" s="15">
        <f>IF(AF$2=1,G680,0)</f>
        <v>0</v>
      </c>
      <c r="AG680" s="15">
        <f>IF(AG$2=1,H680,0)</f>
        <v>0</v>
      </c>
      <c r="AH680" s="15">
        <f>IF(AH$2=1,I680,0)</f>
        <v>0</v>
      </c>
      <c r="AI680" s="15">
        <f>IF(AI$2=1,J680,0)</f>
        <v>203.7</v>
      </c>
      <c r="AJ680" s="15">
        <f>IF(AJ$2=1,K680,0)</f>
        <v>208.08</v>
      </c>
      <c r="AK680" s="15">
        <f>IF(AK$2=1,L680,0)</f>
        <v>215.46</v>
      </c>
      <c r="AL680" s="15">
        <f>IF(AL$2=1,M680,0)</f>
        <v>223.56</v>
      </c>
      <c r="AM680" s="15">
        <f>IF(AM$2=1,N680,0)</f>
        <v>227.46</v>
      </c>
      <c r="AN680" s="15">
        <f>IF(AN$2=1,O680,0)</f>
        <v>230.64</v>
      </c>
      <c r="AO680" s="15">
        <f>IF(AO$2=1,P680,0)</f>
        <v>233.7</v>
      </c>
      <c r="AP680" s="15">
        <f>IF(AP$2=1,Q680,0)</f>
        <v>230.76</v>
      </c>
      <c r="AQ680" s="15">
        <f>IF(AQ$2=1,R680,0)</f>
        <v>226.86</v>
      </c>
      <c r="AR680" s="15">
        <f>IF(AR$2=1,S680,0)</f>
        <v>227.58</v>
      </c>
      <c r="AS680" s="15">
        <f>IF(AS$2=1,T680,0)</f>
        <v>230.28</v>
      </c>
      <c r="AT680" s="15">
        <f>IF(AT$2=1,U680,0)</f>
        <v>231</v>
      </c>
      <c r="AU680" s="15">
        <f>IF(AU$2=1,V680,0)</f>
        <v>219.06</v>
      </c>
      <c r="AV680" s="15">
        <f>IF(AV$2=1,W680,0)</f>
        <v>216.78</v>
      </c>
      <c r="AW680" s="15">
        <f>IF(AW$2=1,X680,0)</f>
        <v>211.62</v>
      </c>
      <c r="AX680" s="15">
        <f>IF(AX$2=1,Y680,0)</f>
        <v>212.16</v>
      </c>
      <c r="AY680" s="15">
        <f>IF(AY$2=1,Z680,0)</f>
        <v>0</v>
      </c>
      <c r="AZ680" s="15">
        <f>IF(AZ$2=1,AA680,0)</f>
        <v>0</v>
      </c>
      <c r="BA680" s="15"/>
      <c r="BB680" s="37">
        <f>MAX(AC680:AZ680)*4</f>
        <v>934.8</v>
      </c>
      <c r="BD680" s="15">
        <f>IF(BD$2=1,D680,0)</f>
        <v>0</v>
      </c>
      <c r="BE680" s="15">
        <f>IF(BE$2=1,E680,0)</f>
        <v>0</v>
      </c>
      <c r="BF680" s="15">
        <f>IF(BF$2=1,F680,0)</f>
        <v>0</v>
      </c>
      <c r="BG680" s="15">
        <f>IF(BG$2=1,G680,0)</f>
        <v>0</v>
      </c>
      <c r="BH680" s="15">
        <f>IF(BH$2=1,H680,0)</f>
        <v>0</v>
      </c>
      <c r="BI680" s="15">
        <f>IF(BI$2=1,I680,0)</f>
        <v>0</v>
      </c>
      <c r="BJ680" s="15">
        <f>IF(BJ$2=1,J680,0)</f>
        <v>203.7</v>
      </c>
      <c r="BK680" s="15">
        <f>IF(BK$2=1,K680,0)</f>
        <v>208.08</v>
      </c>
      <c r="BL680" s="15">
        <f>IF(BL$2=1,L680,0)</f>
        <v>0</v>
      </c>
      <c r="BM680" s="15">
        <f>IF(BM$2=1,M680,0)</f>
        <v>0</v>
      </c>
      <c r="BN680" s="15">
        <f>IF(BN$2=1,N680,0)</f>
        <v>0</v>
      </c>
      <c r="BO680" s="15">
        <f>IF(BO$2=1,O680,0)</f>
        <v>0</v>
      </c>
      <c r="BP680" s="15">
        <f>IF(BP$2=1,P680,0)</f>
        <v>0</v>
      </c>
      <c r="BQ680" s="15">
        <f>IF(BQ$2=1,Q680,0)</f>
        <v>0</v>
      </c>
      <c r="BR680" s="15">
        <f>IF(BR$2=1,R680,0)</f>
        <v>226.86</v>
      </c>
      <c r="BS680" s="15">
        <f>IF(BS$2=1,S680,0)</f>
        <v>227.58</v>
      </c>
      <c r="BT680" s="15">
        <f>IF(BT$2=1,T680,0)</f>
        <v>230.28</v>
      </c>
      <c r="BU680" s="15">
        <f>IF(BU$2=1,U680,0)</f>
        <v>231</v>
      </c>
      <c r="BV680" s="15">
        <f>IF(BV$2=1,V680,0)</f>
        <v>219.06</v>
      </c>
      <c r="BW680" s="15">
        <f>IF(BW$2=1,W680,0)</f>
        <v>216.78</v>
      </c>
      <c r="BX680" s="15">
        <f>IF(BX$2=1,X680,0)</f>
        <v>211.62</v>
      </c>
      <c r="BY680" s="15">
        <f>IF(BY$2=1,Y680,0)</f>
        <v>212.16</v>
      </c>
      <c r="BZ680" s="15">
        <f>IF(BZ$2=1,Z680,0)</f>
        <v>0</v>
      </c>
      <c r="CA680" s="15">
        <f>IF(CA$2=1,AA680,0)</f>
        <v>0</v>
      </c>
      <c r="CC680" s="42">
        <f>MAX(BD680:CA680)*4</f>
        <v>924</v>
      </c>
      <c r="CF680" s="15">
        <f>IF(CF$2=1,D680,0)</f>
        <v>0</v>
      </c>
      <c r="CG680" s="15">
        <f>IF(CG$2=1,E680,0)</f>
        <v>0</v>
      </c>
      <c r="CH680" s="15">
        <f>IF(CH$2=1,F680,0)</f>
        <v>0</v>
      </c>
      <c r="CI680" s="15">
        <f>IF(CI$2=1,AG680,0)</f>
        <v>0</v>
      </c>
      <c r="CJ680" s="15">
        <f>IF(CJ$2=1,AH680,0)</f>
        <v>0</v>
      </c>
      <c r="CK680" s="15">
        <f>IF(CK$2=1,I680,0)</f>
        <v>0</v>
      </c>
      <c r="CL680" s="15">
        <f>IF(CL$2=1,J680,0)</f>
        <v>0</v>
      </c>
      <c r="CM680" s="15">
        <f>IF(CM$2=1,K680,0)</f>
        <v>0</v>
      </c>
      <c r="CN680" s="15">
        <f>IF(CN$2=1,L680,0)</f>
        <v>0</v>
      </c>
      <c r="CO680" s="15">
        <f>IF(CO$2=1,M680,0)</f>
        <v>0</v>
      </c>
      <c r="CP680" s="15">
        <f>IF(CP$2=1,N680,0)</f>
        <v>0</v>
      </c>
      <c r="CQ680" s="15">
        <f>IF(CQ$2=1,O680,0)</f>
        <v>0</v>
      </c>
      <c r="CR680" s="15">
        <f>IF(CR$2=1,P680,0)</f>
        <v>0</v>
      </c>
      <c r="CS680" s="15">
        <f>IF(CS$2=1,Q680,0)</f>
        <v>0</v>
      </c>
      <c r="CT680" s="15">
        <f>IF(CT$2=1,R680,0)</f>
        <v>226.86</v>
      </c>
      <c r="CU680" s="15">
        <f>IF(CU$2=1,S680,0)</f>
        <v>227.58</v>
      </c>
      <c r="CV680" s="15">
        <f>IF(CV$2=1,T680,0)</f>
        <v>230.28</v>
      </c>
      <c r="CW680" s="15">
        <f>IF(CW$2=1,U680,0)</f>
        <v>231</v>
      </c>
      <c r="CX680" s="15">
        <f>IF(CX$2=1,V680,0)</f>
        <v>219.06</v>
      </c>
      <c r="CY680" s="15">
        <f>IF(CY$2=1,W680,0)</f>
        <v>216.78</v>
      </c>
      <c r="CZ680" s="15">
        <f>IF(CZ$2=1,X680,0)</f>
        <v>211.62</v>
      </c>
      <c r="DA680" s="15">
        <f>IF(DA$2=1,Y680,0)</f>
        <v>212.16</v>
      </c>
      <c r="DB680" s="15">
        <f>IF(DB$2=1,Z680,0)</f>
        <v>0</v>
      </c>
      <c r="DC680" s="15">
        <f>IF(DC$2=1,AA680,0)</f>
        <v>0</v>
      </c>
      <c r="DE680" s="42">
        <f>MAX(CF680:DC680)*4</f>
        <v>924</v>
      </c>
    </row>
    <row r="681" spans="1:109" ht="15.75" customHeight="1" x14ac:dyDescent="0.3">
      <c r="A681" s="40" t="s">
        <v>101</v>
      </c>
      <c r="B681" s="40" t="s">
        <v>51</v>
      </c>
      <c r="C681" s="41">
        <v>5</v>
      </c>
      <c r="D681" s="41">
        <v>195.06</v>
      </c>
      <c r="E681" s="41">
        <v>131.28</v>
      </c>
      <c r="F681" s="41">
        <v>124.74</v>
      </c>
      <c r="G681" s="41">
        <v>118.56</v>
      </c>
      <c r="H681" s="41">
        <v>117.06</v>
      </c>
      <c r="I681" s="41">
        <v>182.46</v>
      </c>
      <c r="J681" s="41">
        <v>209.94</v>
      </c>
      <c r="K681" s="41">
        <v>226.08</v>
      </c>
      <c r="L681" s="41">
        <v>237.18</v>
      </c>
      <c r="M681" s="41">
        <v>240.96</v>
      </c>
      <c r="N681" s="41">
        <v>246.72</v>
      </c>
      <c r="O681" s="41">
        <v>251.34</v>
      </c>
      <c r="P681" s="41">
        <v>252.48</v>
      </c>
      <c r="Q681" s="41">
        <v>255.36</v>
      </c>
      <c r="R681" s="41">
        <v>253.02</v>
      </c>
      <c r="S681" s="41">
        <v>246.96</v>
      </c>
      <c r="T681" s="41">
        <v>249.9</v>
      </c>
      <c r="U681" s="41">
        <v>254.28</v>
      </c>
      <c r="V681" s="41">
        <v>248.88</v>
      </c>
      <c r="W681" s="41">
        <v>246.9</v>
      </c>
      <c r="X681" s="41">
        <v>244.08</v>
      </c>
      <c r="Y681" s="41">
        <v>240.12</v>
      </c>
      <c r="Z681" s="41">
        <v>226.74</v>
      </c>
      <c r="AA681" s="41">
        <v>228.66</v>
      </c>
      <c r="AC681" s="15">
        <f>IF(AC$2=1,D681,0)</f>
        <v>0</v>
      </c>
      <c r="AD681" s="15">
        <f>IF(AD$2=1,E681,0)</f>
        <v>0</v>
      </c>
      <c r="AE681" s="15">
        <f>IF(AE$2=1,F681,0)</f>
        <v>0</v>
      </c>
      <c r="AF681" s="15">
        <f>IF(AF$2=1,G681,0)</f>
        <v>0</v>
      </c>
      <c r="AG681" s="15">
        <f>IF(AG$2=1,H681,0)</f>
        <v>0</v>
      </c>
      <c r="AH681" s="15">
        <f>IF(AH$2=1,I681,0)</f>
        <v>0</v>
      </c>
      <c r="AI681" s="15">
        <f>IF(AI$2=1,J681,0)</f>
        <v>209.94</v>
      </c>
      <c r="AJ681" s="15">
        <f>IF(AJ$2=1,K681,0)</f>
        <v>226.08</v>
      </c>
      <c r="AK681" s="15">
        <f>IF(AK$2=1,L681,0)</f>
        <v>237.18</v>
      </c>
      <c r="AL681" s="15">
        <f>IF(AL$2=1,M681,0)</f>
        <v>240.96</v>
      </c>
      <c r="AM681" s="15">
        <f>IF(AM$2=1,N681,0)</f>
        <v>246.72</v>
      </c>
      <c r="AN681" s="15">
        <f>IF(AN$2=1,O681,0)</f>
        <v>251.34</v>
      </c>
      <c r="AO681" s="15">
        <f>IF(AO$2=1,P681,0)</f>
        <v>252.48</v>
      </c>
      <c r="AP681" s="15">
        <f>IF(AP$2=1,Q681,0)</f>
        <v>255.36</v>
      </c>
      <c r="AQ681" s="15">
        <f>IF(AQ$2=1,R681,0)</f>
        <v>253.02</v>
      </c>
      <c r="AR681" s="15">
        <f>IF(AR$2=1,S681,0)</f>
        <v>246.96</v>
      </c>
      <c r="AS681" s="15">
        <f>IF(AS$2=1,T681,0)</f>
        <v>249.9</v>
      </c>
      <c r="AT681" s="15">
        <f>IF(AT$2=1,U681,0)</f>
        <v>254.28</v>
      </c>
      <c r="AU681" s="15">
        <f>IF(AU$2=1,V681,0)</f>
        <v>248.88</v>
      </c>
      <c r="AV681" s="15">
        <f>IF(AV$2=1,W681,0)</f>
        <v>246.9</v>
      </c>
      <c r="AW681" s="15">
        <f>IF(AW$2=1,X681,0)</f>
        <v>244.08</v>
      </c>
      <c r="AX681" s="15">
        <f>IF(AX$2=1,Y681,0)</f>
        <v>240.12</v>
      </c>
      <c r="AY681" s="15">
        <f>IF(AY$2=1,Z681,0)</f>
        <v>0</v>
      </c>
      <c r="AZ681" s="15">
        <f>IF(AZ$2=1,AA681,0)</f>
        <v>0</v>
      </c>
      <c r="BA681" s="15"/>
      <c r="BB681" s="37">
        <f>MAX(AC681:AZ681)*4</f>
        <v>1021.44</v>
      </c>
      <c r="BD681" s="15">
        <f>IF(BD$2=1,D681,0)</f>
        <v>0</v>
      </c>
      <c r="BE681" s="15">
        <f>IF(BE$2=1,E681,0)</f>
        <v>0</v>
      </c>
      <c r="BF681" s="15">
        <f>IF(BF$2=1,F681,0)</f>
        <v>0</v>
      </c>
      <c r="BG681" s="15">
        <f>IF(BG$2=1,G681,0)</f>
        <v>0</v>
      </c>
      <c r="BH681" s="15">
        <f>IF(BH$2=1,H681,0)</f>
        <v>0</v>
      </c>
      <c r="BI681" s="15">
        <f>IF(BI$2=1,I681,0)</f>
        <v>0</v>
      </c>
      <c r="BJ681" s="15">
        <f>IF(BJ$2=1,J681,0)</f>
        <v>209.94</v>
      </c>
      <c r="BK681" s="15">
        <f>IF(BK$2=1,K681,0)</f>
        <v>226.08</v>
      </c>
      <c r="BL681" s="15">
        <f>IF(BL$2=1,L681,0)</f>
        <v>0</v>
      </c>
      <c r="BM681" s="15">
        <f>IF(BM$2=1,M681,0)</f>
        <v>0</v>
      </c>
      <c r="BN681" s="15">
        <f>IF(BN$2=1,N681,0)</f>
        <v>0</v>
      </c>
      <c r="BO681" s="15">
        <f>IF(BO$2=1,O681,0)</f>
        <v>0</v>
      </c>
      <c r="BP681" s="15">
        <f>IF(BP$2=1,P681,0)</f>
        <v>0</v>
      </c>
      <c r="BQ681" s="15">
        <f>IF(BQ$2=1,Q681,0)</f>
        <v>0</v>
      </c>
      <c r="BR681" s="15">
        <f>IF(BR$2=1,R681,0)</f>
        <v>253.02</v>
      </c>
      <c r="BS681" s="15">
        <f>IF(BS$2=1,S681,0)</f>
        <v>246.96</v>
      </c>
      <c r="BT681" s="15">
        <f>IF(BT$2=1,T681,0)</f>
        <v>249.9</v>
      </c>
      <c r="BU681" s="15">
        <f>IF(BU$2=1,U681,0)</f>
        <v>254.28</v>
      </c>
      <c r="BV681" s="15">
        <f>IF(BV$2=1,V681,0)</f>
        <v>248.88</v>
      </c>
      <c r="BW681" s="15">
        <f>IF(BW$2=1,W681,0)</f>
        <v>246.9</v>
      </c>
      <c r="BX681" s="15">
        <f>IF(BX$2=1,X681,0)</f>
        <v>244.08</v>
      </c>
      <c r="BY681" s="15">
        <f>IF(BY$2=1,Y681,0)</f>
        <v>240.12</v>
      </c>
      <c r="BZ681" s="15">
        <f>IF(BZ$2=1,Z681,0)</f>
        <v>0</v>
      </c>
      <c r="CA681" s="15">
        <f>IF(CA$2=1,AA681,0)</f>
        <v>0</v>
      </c>
      <c r="CC681" s="42">
        <f>MAX(BD681:CA681)*4</f>
        <v>1017.12</v>
      </c>
      <c r="CF681" s="15">
        <f>IF(CF$2=1,D681,0)</f>
        <v>0</v>
      </c>
      <c r="CG681" s="15">
        <f>IF(CG$2=1,E681,0)</f>
        <v>0</v>
      </c>
      <c r="CH681" s="15">
        <f>IF(CH$2=1,F681,0)</f>
        <v>0</v>
      </c>
      <c r="CI681" s="15">
        <f>IF(CI$2=1,AG681,0)</f>
        <v>0</v>
      </c>
      <c r="CJ681" s="15">
        <f>IF(CJ$2=1,AH681,0)</f>
        <v>0</v>
      </c>
      <c r="CK681" s="15">
        <f>IF(CK$2=1,I681,0)</f>
        <v>0</v>
      </c>
      <c r="CL681" s="15">
        <f>IF(CL$2=1,J681,0)</f>
        <v>0</v>
      </c>
      <c r="CM681" s="15">
        <f>IF(CM$2=1,K681,0)</f>
        <v>0</v>
      </c>
      <c r="CN681" s="15">
        <f>IF(CN$2=1,L681,0)</f>
        <v>0</v>
      </c>
      <c r="CO681" s="15">
        <f>IF(CO$2=1,M681,0)</f>
        <v>0</v>
      </c>
      <c r="CP681" s="15">
        <f>IF(CP$2=1,N681,0)</f>
        <v>0</v>
      </c>
      <c r="CQ681" s="15">
        <f>IF(CQ$2=1,O681,0)</f>
        <v>0</v>
      </c>
      <c r="CR681" s="15">
        <f>IF(CR$2=1,P681,0)</f>
        <v>0</v>
      </c>
      <c r="CS681" s="15">
        <f>IF(CS$2=1,Q681,0)</f>
        <v>0</v>
      </c>
      <c r="CT681" s="15">
        <f>IF(CT$2=1,R681,0)</f>
        <v>253.02</v>
      </c>
      <c r="CU681" s="15">
        <f>IF(CU$2=1,S681,0)</f>
        <v>246.96</v>
      </c>
      <c r="CV681" s="15">
        <f>IF(CV$2=1,T681,0)</f>
        <v>249.9</v>
      </c>
      <c r="CW681" s="15">
        <f>IF(CW$2=1,U681,0)</f>
        <v>254.28</v>
      </c>
      <c r="CX681" s="15">
        <f>IF(CX$2=1,V681,0)</f>
        <v>248.88</v>
      </c>
      <c r="CY681" s="15">
        <f>IF(CY$2=1,W681,0)</f>
        <v>246.9</v>
      </c>
      <c r="CZ681" s="15">
        <f>IF(CZ$2=1,X681,0)</f>
        <v>244.08</v>
      </c>
      <c r="DA681" s="15">
        <f>IF(DA$2=1,Y681,0)</f>
        <v>240.12</v>
      </c>
      <c r="DB681" s="15">
        <f>IF(DB$2=1,Z681,0)</f>
        <v>0</v>
      </c>
      <c r="DC681" s="15">
        <f>IF(DC$2=1,AA681,0)</f>
        <v>0</v>
      </c>
      <c r="DE681" s="42">
        <f>MAX(CF681:DC681)*4</f>
        <v>1017.12</v>
      </c>
    </row>
    <row r="682" spans="1:109" ht="15.75" customHeight="1" x14ac:dyDescent="0.3">
      <c r="A682" s="40" t="s">
        <v>101</v>
      </c>
      <c r="B682" s="40" t="s">
        <v>51</v>
      </c>
      <c r="C682" s="41">
        <v>6</v>
      </c>
      <c r="D682" s="41">
        <v>199.02</v>
      </c>
      <c r="E682" s="41">
        <v>134.76</v>
      </c>
      <c r="F682" s="41">
        <v>134.46</v>
      </c>
      <c r="G682" s="41">
        <v>127.74</v>
      </c>
      <c r="H682" s="41">
        <v>128.4</v>
      </c>
      <c r="I682" s="41">
        <v>206.76</v>
      </c>
      <c r="J682" s="41">
        <v>224.46</v>
      </c>
      <c r="K682" s="41">
        <v>237.06</v>
      </c>
      <c r="L682" s="41">
        <v>246.78</v>
      </c>
      <c r="M682" s="41">
        <v>251.28</v>
      </c>
      <c r="N682" s="41">
        <v>254.64</v>
      </c>
      <c r="O682" s="41">
        <v>269.39999999999998</v>
      </c>
      <c r="P682" s="41">
        <v>270.72000000000003</v>
      </c>
      <c r="Q682" s="41">
        <v>273.24</v>
      </c>
      <c r="R682" s="41">
        <v>268.26</v>
      </c>
      <c r="S682" s="41">
        <v>239.94</v>
      </c>
      <c r="T682" s="41">
        <v>240.12</v>
      </c>
      <c r="U682" s="41">
        <v>236.94</v>
      </c>
      <c r="V682" s="41">
        <v>238.74</v>
      </c>
      <c r="W682" s="41">
        <v>238.92</v>
      </c>
      <c r="X682" s="41">
        <v>222.96</v>
      </c>
      <c r="Y682" s="41">
        <v>223.38</v>
      </c>
      <c r="Z682" s="41">
        <v>219.42</v>
      </c>
      <c r="AA682" s="41">
        <v>219.18</v>
      </c>
      <c r="AC682" s="15">
        <f>IF(AC$2=1,D682,0)</f>
        <v>0</v>
      </c>
      <c r="AD682" s="15">
        <f>IF(AD$2=1,E682,0)</f>
        <v>0</v>
      </c>
      <c r="AE682" s="15">
        <f>IF(AE$2=1,F682,0)</f>
        <v>0</v>
      </c>
      <c r="AF682" s="15">
        <f>IF(AF$2=1,G682,0)</f>
        <v>0</v>
      </c>
      <c r="AG682" s="15">
        <f>IF(AG$2=1,H682,0)</f>
        <v>0</v>
      </c>
      <c r="AH682" s="15">
        <f>IF(AH$2=1,I682,0)</f>
        <v>0</v>
      </c>
      <c r="AI682" s="15">
        <f>IF(AI$2=1,J682,0)</f>
        <v>224.46</v>
      </c>
      <c r="AJ682" s="15">
        <f>IF(AJ$2=1,K682,0)</f>
        <v>237.06</v>
      </c>
      <c r="AK682" s="15">
        <f>IF(AK$2=1,L682,0)</f>
        <v>246.78</v>
      </c>
      <c r="AL682" s="15">
        <f>IF(AL$2=1,M682,0)</f>
        <v>251.28</v>
      </c>
      <c r="AM682" s="15">
        <f>IF(AM$2=1,N682,0)</f>
        <v>254.64</v>
      </c>
      <c r="AN682" s="15">
        <f>IF(AN$2=1,O682,0)</f>
        <v>269.39999999999998</v>
      </c>
      <c r="AO682" s="15">
        <f>IF(AO$2=1,P682,0)</f>
        <v>270.72000000000003</v>
      </c>
      <c r="AP682" s="15">
        <f>IF(AP$2=1,Q682,0)</f>
        <v>273.24</v>
      </c>
      <c r="AQ682" s="15">
        <f>IF(AQ$2=1,R682,0)</f>
        <v>268.26</v>
      </c>
      <c r="AR682" s="15">
        <f>IF(AR$2=1,S682,0)</f>
        <v>239.94</v>
      </c>
      <c r="AS682" s="15">
        <f>IF(AS$2=1,T682,0)</f>
        <v>240.12</v>
      </c>
      <c r="AT682" s="15">
        <f>IF(AT$2=1,U682,0)</f>
        <v>236.94</v>
      </c>
      <c r="AU682" s="15">
        <f>IF(AU$2=1,V682,0)</f>
        <v>238.74</v>
      </c>
      <c r="AV682" s="15">
        <f>IF(AV$2=1,W682,0)</f>
        <v>238.92</v>
      </c>
      <c r="AW682" s="15">
        <f>IF(AW$2=1,X682,0)</f>
        <v>222.96</v>
      </c>
      <c r="AX682" s="15">
        <f>IF(AX$2=1,Y682,0)</f>
        <v>223.38</v>
      </c>
      <c r="AY682" s="15">
        <f>IF(AY$2=1,Z682,0)</f>
        <v>0</v>
      </c>
      <c r="AZ682" s="15">
        <f>IF(AZ$2=1,AA682,0)</f>
        <v>0</v>
      </c>
      <c r="BA682" s="15"/>
      <c r="BB682" s="37">
        <f>MAX(AC682:AZ682)*4</f>
        <v>1092.96</v>
      </c>
      <c r="BD682" s="15">
        <f>IF(BD$2=1,D682,0)</f>
        <v>0</v>
      </c>
      <c r="BE682" s="15">
        <f>IF(BE$2=1,E682,0)</f>
        <v>0</v>
      </c>
      <c r="BF682" s="15">
        <f>IF(BF$2=1,F682,0)</f>
        <v>0</v>
      </c>
      <c r="BG682" s="15">
        <f>IF(BG$2=1,G682,0)</f>
        <v>0</v>
      </c>
      <c r="BH682" s="15">
        <f>IF(BH$2=1,H682,0)</f>
        <v>0</v>
      </c>
      <c r="BI682" s="15">
        <f>IF(BI$2=1,I682,0)</f>
        <v>0</v>
      </c>
      <c r="BJ682" s="15">
        <f>IF(BJ$2=1,J682,0)</f>
        <v>224.46</v>
      </c>
      <c r="BK682" s="15">
        <f>IF(BK$2=1,K682,0)</f>
        <v>237.06</v>
      </c>
      <c r="BL682" s="15">
        <f>IF(BL$2=1,L682,0)</f>
        <v>0</v>
      </c>
      <c r="BM682" s="15">
        <f>IF(BM$2=1,M682,0)</f>
        <v>0</v>
      </c>
      <c r="BN682" s="15">
        <f>IF(BN$2=1,N682,0)</f>
        <v>0</v>
      </c>
      <c r="BO682" s="15">
        <f>IF(BO$2=1,O682,0)</f>
        <v>0</v>
      </c>
      <c r="BP682" s="15">
        <f>IF(BP$2=1,P682,0)</f>
        <v>0</v>
      </c>
      <c r="BQ682" s="15">
        <f>IF(BQ$2=1,Q682,0)</f>
        <v>0</v>
      </c>
      <c r="BR682" s="15">
        <f>IF(BR$2=1,R682,0)</f>
        <v>268.26</v>
      </c>
      <c r="BS682" s="15">
        <f>IF(BS$2=1,S682,0)</f>
        <v>239.94</v>
      </c>
      <c r="BT682" s="15">
        <f>IF(BT$2=1,T682,0)</f>
        <v>240.12</v>
      </c>
      <c r="BU682" s="15">
        <f>IF(BU$2=1,U682,0)</f>
        <v>236.94</v>
      </c>
      <c r="BV682" s="15">
        <f>IF(BV$2=1,V682,0)</f>
        <v>238.74</v>
      </c>
      <c r="BW682" s="15">
        <f>IF(BW$2=1,W682,0)</f>
        <v>238.92</v>
      </c>
      <c r="BX682" s="15">
        <f>IF(BX$2=1,X682,0)</f>
        <v>222.96</v>
      </c>
      <c r="BY682" s="15">
        <f>IF(BY$2=1,Y682,0)</f>
        <v>223.38</v>
      </c>
      <c r="BZ682" s="15">
        <f>IF(BZ$2=1,Z682,0)</f>
        <v>0</v>
      </c>
      <c r="CA682" s="15">
        <f>IF(CA$2=1,AA682,0)</f>
        <v>0</v>
      </c>
      <c r="CC682" s="42">
        <f>MAX(BD682:CA682)*4</f>
        <v>1073.04</v>
      </c>
      <c r="CF682" s="15">
        <f>IF(CF$2=1,D682,0)</f>
        <v>0</v>
      </c>
      <c r="CG682" s="15">
        <f>IF(CG$2=1,E682,0)</f>
        <v>0</v>
      </c>
      <c r="CH682" s="15">
        <f>IF(CH$2=1,F682,0)</f>
        <v>0</v>
      </c>
      <c r="CI682" s="15">
        <f>IF(CI$2=1,AG682,0)</f>
        <v>0</v>
      </c>
      <c r="CJ682" s="15">
        <f>IF(CJ$2=1,AH682,0)</f>
        <v>0</v>
      </c>
      <c r="CK682" s="15">
        <f>IF(CK$2=1,I682,0)</f>
        <v>0</v>
      </c>
      <c r="CL682" s="15">
        <f>IF(CL$2=1,J682,0)</f>
        <v>0</v>
      </c>
      <c r="CM682" s="15">
        <f>IF(CM$2=1,K682,0)</f>
        <v>0</v>
      </c>
      <c r="CN682" s="15">
        <f>IF(CN$2=1,L682,0)</f>
        <v>0</v>
      </c>
      <c r="CO682" s="15">
        <f>IF(CO$2=1,M682,0)</f>
        <v>0</v>
      </c>
      <c r="CP682" s="15">
        <f>IF(CP$2=1,N682,0)</f>
        <v>0</v>
      </c>
      <c r="CQ682" s="15">
        <f>IF(CQ$2=1,O682,0)</f>
        <v>0</v>
      </c>
      <c r="CR682" s="15">
        <f>IF(CR$2=1,P682,0)</f>
        <v>0</v>
      </c>
      <c r="CS682" s="15">
        <f>IF(CS$2=1,Q682,0)</f>
        <v>0</v>
      </c>
      <c r="CT682" s="15">
        <f>IF(CT$2=1,R682,0)</f>
        <v>268.26</v>
      </c>
      <c r="CU682" s="15">
        <f>IF(CU$2=1,S682,0)</f>
        <v>239.94</v>
      </c>
      <c r="CV682" s="15">
        <f>IF(CV$2=1,T682,0)</f>
        <v>240.12</v>
      </c>
      <c r="CW682" s="15">
        <f>IF(CW$2=1,U682,0)</f>
        <v>236.94</v>
      </c>
      <c r="CX682" s="15">
        <f>IF(CX$2=1,V682,0)</f>
        <v>238.74</v>
      </c>
      <c r="CY682" s="15">
        <f>IF(CY$2=1,W682,0)</f>
        <v>238.92</v>
      </c>
      <c r="CZ682" s="15">
        <f>IF(CZ$2=1,X682,0)</f>
        <v>222.96</v>
      </c>
      <c r="DA682" s="15">
        <f>IF(DA$2=1,Y682,0)</f>
        <v>223.38</v>
      </c>
      <c r="DB682" s="15">
        <f>IF(DB$2=1,Z682,0)</f>
        <v>0</v>
      </c>
      <c r="DC682" s="15">
        <f>IF(DC$2=1,AA682,0)</f>
        <v>0</v>
      </c>
      <c r="DE682" s="42">
        <f>MAX(CF682:DC682)*4</f>
        <v>1073.04</v>
      </c>
    </row>
    <row r="683" spans="1:109" ht="15.75" customHeight="1" x14ac:dyDescent="0.3">
      <c r="A683" s="40" t="s">
        <v>101</v>
      </c>
      <c r="B683" s="40" t="s">
        <v>51</v>
      </c>
      <c r="C683" s="41">
        <v>7</v>
      </c>
      <c r="D683" s="41">
        <v>255.12</v>
      </c>
      <c r="E683" s="41">
        <v>247.08</v>
      </c>
      <c r="F683" s="41">
        <v>226.08</v>
      </c>
      <c r="G683" s="41">
        <v>167.4</v>
      </c>
      <c r="H683" s="41">
        <v>166.86</v>
      </c>
      <c r="I683" s="41">
        <v>232.68</v>
      </c>
      <c r="J683" s="41">
        <v>253.62</v>
      </c>
      <c r="K683" s="41">
        <v>266.52</v>
      </c>
      <c r="L683" s="41">
        <v>267.72000000000003</v>
      </c>
      <c r="M683" s="41">
        <v>280.92</v>
      </c>
      <c r="N683" s="41">
        <v>289.5</v>
      </c>
      <c r="O683" s="41">
        <v>290.27999999999997</v>
      </c>
      <c r="P683" s="41">
        <v>292.74</v>
      </c>
      <c r="Q683" s="41">
        <v>290.64</v>
      </c>
      <c r="R683" s="41">
        <v>289.86</v>
      </c>
      <c r="S683" s="41">
        <v>289.5</v>
      </c>
      <c r="T683" s="41">
        <v>288.54000000000002</v>
      </c>
      <c r="U683" s="41">
        <v>284.7</v>
      </c>
      <c r="V683" s="41">
        <v>280.56</v>
      </c>
      <c r="W683" s="41">
        <v>277.2</v>
      </c>
      <c r="X683" s="41">
        <v>274.02</v>
      </c>
      <c r="Y683" s="41">
        <v>269.58</v>
      </c>
      <c r="Z683" s="41">
        <v>263.22000000000003</v>
      </c>
      <c r="AA683" s="41">
        <v>266.76</v>
      </c>
      <c r="AC683" s="15">
        <f>IF(AC$2=1,D683,0)</f>
        <v>0</v>
      </c>
      <c r="AD683" s="15">
        <f>IF(AD$2=1,E683,0)</f>
        <v>0</v>
      </c>
      <c r="AE683" s="15">
        <f>IF(AE$2=1,F683,0)</f>
        <v>0</v>
      </c>
      <c r="AF683" s="15">
        <f>IF(AF$2=1,G683,0)</f>
        <v>0</v>
      </c>
      <c r="AG683" s="15">
        <f>IF(AG$2=1,H683,0)</f>
        <v>0</v>
      </c>
      <c r="AH683" s="15">
        <f>IF(AH$2=1,I683,0)</f>
        <v>0</v>
      </c>
      <c r="AI683" s="15">
        <f>IF(AI$2=1,J683,0)</f>
        <v>253.62</v>
      </c>
      <c r="AJ683" s="15">
        <f>IF(AJ$2=1,K683,0)</f>
        <v>266.52</v>
      </c>
      <c r="AK683" s="15">
        <f>IF(AK$2=1,L683,0)</f>
        <v>267.72000000000003</v>
      </c>
      <c r="AL683" s="15">
        <f>IF(AL$2=1,M683,0)</f>
        <v>280.92</v>
      </c>
      <c r="AM683" s="15">
        <f>IF(AM$2=1,N683,0)</f>
        <v>289.5</v>
      </c>
      <c r="AN683" s="15">
        <f>IF(AN$2=1,O683,0)</f>
        <v>290.27999999999997</v>
      </c>
      <c r="AO683" s="15">
        <f>IF(AO$2=1,P683,0)</f>
        <v>292.74</v>
      </c>
      <c r="AP683" s="15">
        <f>IF(AP$2=1,Q683,0)</f>
        <v>290.64</v>
      </c>
      <c r="AQ683" s="15">
        <f>IF(AQ$2=1,R683,0)</f>
        <v>289.86</v>
      </c>
      <c r="AR683" s="15">
        <f>IF(AR$2=1,S683,0)</f>
        <v>289.5</v>
      </c>
      <c r="AS683" s="15">
        <f>IF(AS$2=1,T683,0)</f>
        <v>288.54000000000002</v>
      </c>
      <c r="AT683" s="15">
        <f>IF(AT$2=1,U683,0)</f>
        <v>284.7</v>
      </c>
      <c r="AU683" s="15">
        <f>IF(AU$2=1,V683,0)</f>
        <v>280.56</v>
      </c>
      <c r="AV683" s="15">
        <f>IF(AV$2=1,W683,0)</f>
        <v>277.2</v>
      </c>
      <c r="AW683" s="15">
        <f>IF(AW$2=1,X683,0)</f>
        <v>274.02</v>
      </c>
      <c r="AX683" s="15">
        <f>IF(AX$2=1,Y683,0)</f>
        <v>269.58</v>
      </c>
      <c r="AY683" s="15">
        <f>IF(AY$2=1,Z683,0)</f>
        <v>0</v>
      </c>
      <c r="AZ683" s="15">
        <f>IF(AZ$2=1,AA683,0)</f>
        <v>0</v>
      </c>
      <c r="BA683" s="15"/>
      <c r="BB683" s="37">
        <f>MAX(AC683:AZ683)*4</f>
        <v>1170.96</v>
      </c>
      <c r="BD683" s="15">
        <f>IF(BD$2=1,D683,0)</f>
        <v>0</v>
      </c>
      <c r="BE683" s="15">
        <f>IF(BE$2=1,E683,0)</f>
        <v>0</v>
      </c>
      <c r="BF683" s="15">
        <f>IF(BF$2=1,F683,0)</f>
        <v>0</v>
      </c>
      <c r="BG683" s="15">
        <f>IF(BG$2=1,G683,0)</f>
        <v>0</v>
      </c>
      <c r="BH683" s="15">
        <f>IF(BH$2=1,H683,0)</f>
        <v>0</v>
      </c>
      <c r="BI683" s="15">
        <f>IF(BI$2=1,I683,0)</f>
        <v>0</v>
      </c>
      <c r="BJ683" s="15">
        <f>IF(BJ$2=1,J683,0)</f>
        <v>253.62</v>
      </c>
      <c r="BK683" s="15">
        <f>IF(BK$2=1,K683,0)</f>
        <v>266.52</v>
      </c>
      <c r="BL683" s="15">
        <f>IF(BL$2=1,L683,0)</f>
        <v>0</v>
      </c>
      <c r="BM683" s="15">
        <f>IF(BM$2=1,M683,0)</f>
        <v>0</v>
      </c>
      <c r="BN683" s="15">
        <f>IF(BN$2=1,N683,0)</f>
        <v>0</v>
      </c>
      <c r="BO683" s="15">
        <f>IF(BO$2=1,O683,0)</f>
        <v>0</v>
      </c>
      <c r="BP683" s="15">
        <f>IF(BP$2=1,P683,0)</f>
        <v>0</v>
      </c>
      <c r="BQ683" s="15">
        <f>IF(BQ$2=1,Q683,0)</f>
        <v>0</v>
      </c>
      <c r="BR683" s="15">
        <f>IF(BR$2=1,R683,0)</f>
        <v>289.86</v>
      </c>
      <c r="BS683" s="15">
        <f>IF(BS$2=1,S683,0)</f>
        <v>289.5</v>
      </c>
      <c r="BT683" s="15">
        <f>IF(BT$2=1,T683,0)</f>
        <v>288.54000000000002</v>
      </c>
      <c r="BU683" s="15">
        <f>IF(BU$2=1,U683,0)</f>
        <v>284.7</v>
      </c>
      <c r="BV683" s="15">
        <f>IF(BV$2=1,V683,0)</f>
        <v>280.56</v>
      </c>
      <c r="BW683" s="15">
        <f>IF(BW$2=1,W683,0)</f>
        <v>277.2</v>
      </c>
      <c r="BX683" s="15">
        <f>IF(BX$2=1,X683,0)</f>
        <v>274.02</v>
      </c>
      <c r="BY683" s="15">
        <f>IF(BY$2=1,Y683,0)</f>
        <v>269.58</v>
      </c>
      <c r="BZ683" s="15">
        <f>IF(BZ$2=1,Z683,0)</f>
        <v>0</v>
      </c>
      <c r="CA683" s="15">
        <f>IF(CA$2=1,AA683,0)</f>
        <v>0</v>
      </c>
      <c r="CC683" s="42">
        <f>MAX(BD683:CA683)*4</f>
        <v>1159.44</v>
      </c>
      <c r="CF683" s="15">
        <f>IF(CF$2=1,D683,0)</f>
        <v>0</v>
      </c>
      <c r="CG683" s="15">
        <f>IF(CG$2=1,E683,0)</f>
        <v>0</v>
      </c>
      <c r="CH683" s="15">
        <f>IF(CH$2=1,F683,0)</f>
        <v>0</v>
      </c>
      <c r="CI683" s="15">
        <f>IF(CI$2=1,AG683,0)</f>
        <v>0</v>
      </c>
      <c r="CJ683" s="15">
        <f>IF(CJ$2=1,AH683,0)</f>
        <v>0</v>
      </c>
      <c r="CK683" s="15">
        <f>IF(CK$2=1,I683,0)</f>
        <v>0</v>
      </c>
      <c r="CL683" s="15">
        <f>IF(CL$2=1,J683,0)</f>
        <v>0</v>
      </c>
      <c r="CM683" s="15">
        <f>IF(CM$2=1,K683,0)</f>
        <v>0</v>
      </c>
      <c r="CN683" s="15">
        <f>IF(CN$2=1,L683,0)</f>
        <v>0</v>
      </c>
      <c r="CO683" s="15">
        <f>IF(CO$2=1,M683,0)</f>
        <v>0</v>
      </c>
      <c r="CP683" s="15">
        <f>IF(CP$2=1,N683,0)</f>
        <v>0</v>
      </c>
      <c r="CQ683" s="15">
        <f>IF(CQ$2=1,O683,0)</f>
        <v>0</v>
      </c>
      <c r="CR683" s="15">
        <f>IF(CR$2=1,P683,0)</f>
        <v>0</v>
      </c>
      <c r="CS683" s="15">
        <f>IF(CS$2=1,Q683,0)</f>
        <v>0</v>
      </c>
      <c r="CT683" s="15">
        <f>IF(CT$2=1,R683,0)</f>
        <v>289.86</v>
      </c>
      <c r="CU683" s="15">
        <f>IF(CU$2=1,S683,0)</f>
        <v>289.5</v>
      </c>
      <c r="CV683" s="15">
        <f>IF(CV$2=1,T683,0)</f>
        <v>288.54000000000002</v>
      </c>
      <c r="CW683" s="15">
        <f>IF(CW$2=1,U683,0)</f>
        <v>284.7</v>
      </c>
      <c r="CX683" s="15">
        <f>IF(CX$2=1,V683,0)</f>
        <v>280.56</v>
      </c>
      <c r="CY683" s="15">
        <f>IF(CY$2=1,W683,0)</f>
        <v>277.2</v>
      </c>
      <c r="CZ683" s="15">
        <f>IF(CZ$2=1,X683,0)</f>
        <v>274.02</v>
      </c>
      <c r="DA683" s="15">
        <f>IF(DA$2=1,Y683,0)</f>
        <v>269.58</v>
      </c>
      <c r="DB683" s="15">
        <f>IF(DB$2=1,Z683,0)</f>
        <v>0</v>
      </c>
      <c r="DC683" s="15">
        <f>IF(DC$2=1,AA683,0)</f>
        <v>0</v>
      </c>
      <c r="DE683" s="42">
        <f>MAX(CF683:DC683)*4</f>
        <v>1159.44</v>
      </c>
    </row>
    <row r="684" spans="1:109" ht="15.75" customHeight="1" x14ac:dyDescent="0.3">
      <c r="A684" s="40" t="s">
        <v>101</v>
      </c>
      <c r="B684" s="40" t="s">
        <v>51</v>
      </c>
      <c r="C684" s="41">
        <v>8</v>
      </c>
      <c r="D684" s="41">
        <v>245.76</v>
      </c>
      <c r="E684" s="41">
        <v>182.34</v>
      </c>
      <c r="F684" s="41">
        <v>170.1</v>
      </c>
      <c r="G684" s="41">
        <v>160.32</v>
      </c>
      <c r="H684" s="41">
        <v>158.88</v>
      </c>
      <c r="I684" s="41">
        <v>220.08</v>
      </c>
      <c r="J684" s="41">
        <v>248.46</v>
      </c>
      <c r="K684" s="41">
        <v>255.36</v>
      </c>
      <c r="L684" s="41">
        <v>251.46</v>
      </c>
      <c r="M684" s="41">
        <v>265.74</v>
      </c>
      <c r="N684" s="41">
        <v>267.36</v>
      </c>
      <c r="O684" s="41">
        <v>272.27999999999997</v>
      </c>
      <c r="P684" s="41">
        <v>271.86</v>
      </c>
      <c r="Q684" s="41">
        <v>273.06</v>
      </c>
      <c r="R684" s="41">
        <v>272.7</v>
      </c>
      <c r="S684" s="41">
        <v>271.86</v>
      </c>
      <c r="T684" s="41">
        <v>282.66000000000003</v>
      </c>
      <c r="U684" s="41">
        <v>277.14</v>
      </c>
      <c r="V684" s="41">
        <v>275.58</v>
      </c>
      <c r="W684" s="41">
        <v>271.74</v>
      </c>
      <c r="X684" s="41">
        <v>258.66000000000003</v>
      </c>
      <c r="Y684" s="41">
        <v>257.27999999999997</v>
      </c>
      <c r="Z684" s="41">
        <v>255</v>
      </c>
      <c r="AA684" s="41">
        <v>259.74</v>
      </c>
      <c r="AC684" s="15">
        <f>IF(AC$2=1,D684,0)</f>
        <v>0</v>
      </c>
      <c r="AD684" s="15">
        <f>IF(AD$2=1,E684,0)</f>
        <v>0</v>
      </c>
      <c r="AE684" s="15">
        <f>IF(AE$2=1,F684,0)</f>
        <v>0</v>
      </c>
      <c r="AF684" s="15">
        <f>IF(AF$2=1,G684,0)</f>
        <v>0</v>
      </c>
      <c r="AG684" s="15">
        <f>IF(AG$2=1,H684,0)</f>
        <v>0</v>
      </c>
      <c r="AH684" s="15">
        <f>IF(AH$2=1,I684,0)</f>
        <v>0</v>
      </c>
      <c r="AI684" s="15">
        <f>IF(AI$2=1,J684,0)</f>
        <v>248.46</v>
      </c>
      <c r="AJ684" s="15">
        <f>IF(AJ$2=1,K684,0)</f>
        <v>255.36</v>
      </c>
      <c r="AK684" s="15">
        <f>IF(AK$2=1,L684,0)</f>
        <v>251.46</v>
      </c>
      <c r="AL684" s="15">
        <f>IF(AL$2=1,M684,0)</f>
        <v>265.74</v>
      </c>
      <c r="AM684" s="15">
        <f>IF(AM$2=1,N684,0)</f>
        <v>267.36</v>
      </c>
      <c r="AN684" s="15">
        <f>IF(AN$2=1,O684,0)</f>
        <v>272.27999999999997</v>
      </c>
      <c r="AO684" s="15">
        <f>IF(AO$2=1,P684,0)</f>
        <v>271.86</v>
      </c>
      <c r="AP684" s="15">
        <f>IF(AP$2=1,Q684,0)</f>
        <v>273.06</v>
      </c>
      <c r="AQ684" s="15">
        <f>IF(AQ$2=1,R684,0)</f>
        <v>272.7</v>
      </c>
      <c r="AR684" s="15">
        <f>IF(AR$2=1,S684,0)</f>
        <v>271.86</v>
      </c>
      <c r="AS684" s="15">
        <f>IF(AS$2=1,T684,0)</f>
        <v>282.66000000000003</v>
      </c>
      <c r="AT684" s="15">
        <f>IF(AT$2=1,U684,0)</f>
        <v>277.14</v>
      </c>
      <c r="AU684" s="15">
        <f>IF(AU$2=1,V684,0)</f>
        <v>275.58</v>
      </c>
      <c r="AV684" s="15">
        <f>IF(AV$2=1,W684,0)</f>
        <v>271.74</v>
      </c>
      <c r="AW684" s="15">
        <f>IF(AW$2=1,X684,0)</f>
        <v>258.66000000000003</v>
      </c>
      <c r="AX684" s="15">
        <f>IF(AX$2=1,Y684,0)</f>
        <v>257.27999999999997</v>
      </c>
      <c r="AY684" s="15">
        <f>IF(AY$2=1,Z684,0)</f>
        <v>0</v>
      </c>
      <c r="AZ684" s="15">
        <f>IF(AZ$2=1,AA684,0)</f>
        <v>0</v>
      </c>
      <c r="BA684" s="15"/>
      <c r="BB684" s="37">
        <f>MAX(AC684:AZ684)*4</f>
        <v>1130.6400000000001</v>
      </c>
      <c r="BD684" s="15">
        <f>IF(BD$2=1,D684,0)</f>
        <v>0</v>
      </c>
      <c r="BE684" s="15">
        <f>IF(BE$2=1,E684,0)</f>
        <v>0</v>
      </c>
      <c r="BF684" s="15">
        <f>IF(BF$2=1,F684,0)</f>
        <v>0</v>
      </c>
      <c r="BG684" s="15">
        <f>IF(BG$2=1,G684,0)</f>
        <v>0</v>
      </c>
      <c r="BH684" s="15">
        <f>IF(BH$2=1,H684,0)</f>
        <v>0</v>
      </c>
      <c r="BI684" s="15">
        <f>IF(BI$2=1,I684,0)</f>
        <v>0</v>
      </c>
      <c r="BJ684" s="15">
        <f>IF(BJ$2=1,J684,0)</f>
        <v>248.46</v>
      </c>
      <c r="BK684" s="15">
        <f>IF(BK$2=1,K684,0)</f>
        <v>255.36</v>
      </c>
      <c r="BL684" s="15">
        <f>IF(BL$2=1,L684,0)</f>
        <v>0</v>
      </c>
      <c r="BM684" s="15">
        <f>IF(BM$2=1,M684,0)</f>
        <v>0</v>
      </c>
      <c r="BN684" s="15">
        <f>IF(BN$2=1,N684,0)</f>
        <v>0</v>
      </c>
      <c r="BO684" s="15">
        <f>IF(BO$2=1,O684,0)</f>
        <v>0</v>
      </c>
      <c r="BP684" s="15">
        <f>IF(BP$2=1,P684,0)</f>
        <v>0</v>
      </c>
      <c r="BQ684" s="15">
        <f>IF(BQ$2=1,Q684,0)</f>
        <v>0</v>
      </c>
      <c r="BR684" s="15">
        <f>IF(BR$2=1,R684,0)</f>
        <v>272.7</v>
      </c>
      <c r="BS684" s="15">
        <f>IF(BS$2=1,S684,0)</f>
        <v>271.86</v>
      </c>
      <c r="BT684" s="15">
        <f>IF(BT$2=1,T684,0)</f>
        <v>282.66000000000003</v>
      </c>
      <c r="BU684" s="15">
        <f>IF(BU$2=1,U684,0)</f>
        <v>277.14</v>
      </c>
      <c r="BV684" s="15">
        <f>IF(BV$2=1,V684,0)</f>
        <v>275.58</v>
      </c>
      <c r="BW684" s="15">
        <f>IF(BW$2=1,W684,0)</f>
        <v>271.74</v>
      </c>
      <c r="BX684" s="15">
        <f>IF(BX$2=1,X684,0)</f>
        <v>258.66000000000003</v>
      </c>
      <c r="BY684" s="15">
        <f>IF(BY$2=1,Y684,0)</f>
        <v>257.27999999999997</v>
      </c>
      <c r="BZ684" s="15">
        <f>IF(BZ$2=1,Z684,0)</f>
        <v>0</v>
      </c>
      <c r="CA684" s="15">
        <f>IF(CA$2=1,AA684,0)</f>
        <v>0</v>
      </c>
      <c r="CC684" s="42">
        <f>MAX(BD684:CA684)*4</f>
        <v>1130.6400000000001</v>
      </c>
      <c r="CF684" s="15">
        <f>IF(CF$2=1,D684,0)</f>
        <v>0</v>
      </c>
      <c r="CG684" s="15">
        <f>IF(CG$2=1,E684,0)</f>
        <v>0</v>
      </c>
      <c r="CH684" s="15">
        <f>IF(CH$2=1,F684,0)</f>
        <v>0</v>
      </c>
      <c r="CI684" s="15">
        <f>IF(CI$2=1,AG684,0)</f>
        <v>0</v>
      </c>
      <c r="CJ684" s="15">
        <f>IF(CJ$2=1,AH684,0)</f>
        <v>0</v>
      </c>
      <c r="CK684" s="15">
        <f>IF(CK$2=1,I684,0)</f>
        <v>0</v>
      </c>
      <c r="CL684" s="15">
        <f>IF(CL$2=1,J684,0)</f>
        <v>0</v>
      </c>
      <c r="CM684" s="15">
        <f>IF(CM$2=1,K684,0)</f>
        <v>0</v>
      </c>
      <c r="CN684" s="15">
        <f>IF(CN$2=1,L684,0)</f>
        <v>0</v>
      </c>
      <c r="CO684" s="15">
        <f>IF(CO$2=1,M684,0)</f>
        <v>0</v>
      </c>
      <c r="CP684" s="15">
        <f>IF(CP$2=1,N684,0)</f>
        <v>0</v>
      </c>
      <c r="CQ684" s="15">
        <f>IF(CQ$2=1,O684,0)</f>
        <v>0</v>
      </c>
      <c r="CR684" s="15">
        <f>IF(CR$2=1,P684,0)</f>
        <v>0</v>
      </c>
      <c r="CS684" s="15">
        <f>IF(CS$2=1,Q684,0)</f>
        <v>0</v>
      </c>
      <c r="CT684" s="15">
        <f>IF(CT$2=1,R684,0)</f>
        <v>272.7</v>
      </c>
      <c r="CU684" s="15">
        <f>IF(CU$2=1,S684,0)</f>
        <v>271.86</v>
      </c>
      <c r="CV684" s="15">
        <f>IF(CV$2=1,T684,0)</f>
        <v>282.66000000000003</v>
      </c>
      <c r="CW684" s="15">
        <f>IF(CW$2=1,U684,0)</f>
        <v>277.14</v>
      </c>
      <c r="CX684" s="15">
        <f>IF(CX$2=1,V684,0)</f>
        <v>275.58</v>
      </c>
      <c r="CY684" s="15">
        <f>IF(CY$2=1,W684,0)</f>
        <v>271.74</v>
      </c>
      <c r="CZ684" s="15">
        <f>IF(CZ$2=1,X684,0)</f>
        <v>258.66000000000003</v>
      </c>
      <c r="DA684" s="15">
        <f>IF(DA$2=1,Y684,0)</f>
        <v>257.27999999999997</v>
      </c>
      <c r="DB684" s="15">
        <f>IF(DB$2=1,Z684,0)</f>
        <v>0</v>
      </c>
      <c r="DC684" s="15">
        <f>IF(DC$2=1,AA684,0)</f>
        <v>0</v>
      </c>
      <c r="DE684" s="42">
        <f>MAX(CF684:DC684)*4</f>
        <v>1130.6400000000001</v>
      </c>
    </row>
    <row r="685" spans="1:109" ht="15.75" customHeight="1" x14ac:dyDescent="0.3">
      <c r="A685" s="40" t="s">
        <v>101</v>
      </c>
      <c r="B685" s="40" t="s">
        <v>51</v>
      </c>
      <c r="C685" s="41">
        <v>9</v>
      </c>
      <c r="D685" s="41">
        <v>190.62</v>
      </c>
      <c r="E685" s="41">
        <v>168.48</v>
      </c>
      <c r="F685" s="41">
        <v>126.18</v>
      </c>
      <c r="G685" s="41">
        <v>127.08</v>
      </c>
      <c r="H685" s="41">
        <v>126.36</v>
      </c>
      <c r="I685" s="41">
        <v>189.36</v>
      </c>
      <c r="J685" s="41">
        <v>206.4</v>
      </c>
      <c r="K685" s="41">
        <v>216.66</v>
      </c>
      <c r="L685" s="41">
        <v>216.12</v>
      </c>
      <c r="M685" s="41">
        <v>231.84</v>
      </c>
      <c r="N685" s="41">
        <v>237.72</v>
      </c>
      <c r="O685" s="41">
        <v>242.46</v>
      </c>
      <c r="P685" s="41">
        <v>240.84</v>
      </c>
      <c r="Q685" s="41">
        <v>252.72</v>
      </c>
      <c r="R685" s="41">
        <v>250.14</v>
      </c>
      <c r="S685" s="41">
        <v>238.2</v>
      </c>
      <c r="T685" s="41">
        <v>246.36</v>
      </c>
      <c r="U685" s="41">
        <v>246.72</v>
      </c>
      <c r="V685" s="41">
        <v>245.46</v>
      </c>
      <c r="W685" s="41">
        <v>245.82</v>
      </c>
      <c r="X685" s="41">
        <v>230.22</v>
      </c>
      <c r="Y685" s="41">
        <v>222.72</v>
      </c>
      <c r="Z685" s="41">
        <v>218.1</v>
      </c>
      <c r="AA685" s="41">
        <v>213.84</v>
      </c>
      <c r="AC685" s="15">
        <f>IF(AC$2=1,D685,0)</f>
        <v>0</v>
      </c>
      <c r="AD685" s="15">
        <f>IF(AD$2=1,E685,0)</f>
        <v>0</v>
      </c>
      <c r="AE685" s="15">
        <f>IF(AE$2=1,F685,0)</f>
        <v>0</v>
      </c>
      <c r="AF685" s="15">
        <f>IF(AF$2=1,G685,0)</f>
        <v>0</v>
      </c>
      <c r="AG685" s="15">
        <f>IF(AG$2=1,H685,0)</f>
        <v>0</v>
      </c>
      <c r="AH685" s="15">
        <f>IF(AH$2=1,I685,0)</f>
        <v>0</v>
      </c>
      <c r="AI685" s="15">
        <f>IF(AI$2=1,J685,0)</f>
        <v>206.4</v>
      </c>
      <c r="AJ685" s="15">
        <f>IF(AJ$2=1,K685,0)</f>
        <v>216.66</v>
      </c>
      <c r="AK685" s="15">
        <f>IF(AK$2=1,L685,0)</f>
        <v>216.12</v>
      </c>
      <c r="AL685" s="15">
        <f>IF(AL$2=1,M685,0)</f>
        <v>231.84</v>
      </c>
      <c r="AM685" s="15">
        <f>IF(AM$2=1,N685,0)</f>
        <v>237.72</v>
      </c>
      <c r="AN685" s="15">
        <f>IF(AN$2=1,O685,0)</f>
        <v>242.46</v>
      </c>
      <c r="AO685" s="15">
        <f>IF(AO$2=1,P685,0)</f>
        <v>240.84</v>
      </c>
      <c r="AP685" s="15">
        <f>IF(AP$2=1,Q685,0)</f>
        <v>252.72</v>
      </c>
      <c r="AQ685" s="15">
        <f>IF(AQ$2=1,R685,0)</f>
        <v>250.14</v>
      </c>
      <c r="AR685" s="15">
        <f>IF(AR$2=1,S685,0)</f>
        <v>238.2</v>
      </c>
      <c r="AS685" s="15">
        <f>IF(AS$2=1,T685,0)</f>
        <v>246.36</v>
      </c>
      <c r="AT685" s="15">
        <f>IF(AT$2=1,U685,0)</f>
        <v>246.72</v>
      </c>
      <c r="AU685" s="15">
        <f>IF(AU$2=1,V685,0)</f>
        <v>245.46</v>
      </c>
      <c r="AV685" s="15">
        <f>IF(AV$2=1,W685,0)</f>
        <v>245.82</v>
      </c>
      <c r="AW685" s="15">
        <f>IF(AW$2=1,X685,0)</f>
        <v>230.22</v>
      </c>
      <c r="AX685" s="15">
        <f>IF(AX$2=1,Y685,0)</f>
        <v>222.72</v>
      </c>
      <c r="AY685" s="15">
        <f>IF(AY$2=1,Z685,0)</f>
        <v>0</v>
      </c>
      <c r="AZ685" s="15">
        <f>IF(AZ$2=1,AA685,0)</f>
        <v>0</v>
      </c>
      <c r="BA685" s="15"/>
      <c r="BB685" s="37">
        <f>MAX(AC685:AZ685)*4</f>
        <v>1010.88</v>
      </c>
      <c r="BD685" s="15">
        <f>IF(BD$2=1,D685,0)</f>
        <v>0</v>
      </c>
      <c r="BE685" s="15">
        <f>IF(BE$2=1,E685,0)</f>
        <v>0</v>
      </c>
      <c r="BF685" s="15">
        <f>IF(BF$2=1,F685,0)</f>
        <v>0</v>
      </c>
      <c r="BG685" s="15">
        <f>IF(BG$2=1,G685,0)</f>
        <v>0</v>
      </c>
      <c r="BH685" s="15">
        <f>IF(BH$2=1,H685,0)</f>
        <v>0</v>
      </c>
      <c r="BI685" s="15">
        <f>IF(BI$2=1,I685,0)</f>
        <v>0</v>
      </c>
      <c r="BJ685" s="15">
        <f>IF(BJ$2=1,J685,0)</f>
        <v>206.4</v>
      </c>
      <c r="BK685" s="15">
        <f>IF(BK$2=1,K685,0)</f>
        <v>216.66</v>
      </c>
      <c r="BL685" s="15">
        <f>IF(BL$2=1,L685,0)</f>
        <v>0</v>
      </c>
      <c r="BM685" s="15">
        <f>IF(BM$2=1,M685,0)</f>
        <v>0</v>
      </c>
      <c r="BN685" s="15">
        <f>IF(BN$2=1,N685,0)</f>
        <v>0</v>
      </c>
      <c r="BO685" s="15">
        <f>IF(BO$2=1,O685,0)</f>
        <v>0</v>
      </c>
      <c r="BP685" s="15">
        <f>IF(BP$2=1,P685,0)</f>
        <v>0</v>
      </c>
      <c r="BQ685" s="15">
        <f>IF(BQ$2=1,Q685,0)</f>
        <v>0</v>
      </c>
      <c r="BR685" s="15">
        <f>IF(BR$2=1,R685,0)</f>
        <v>250.14</v>
      </c>
      <c r="BS685" s="15">
        <f>IF(BS$2=1,S685,0)</f>
        <v>238.2</v>
      </c>
      <c r="BT685" s="15">
        <f>IF(BT$2=1,T685,0)</f>
        <v>246.36</v>
      </c>
      <c r="BU685" s="15">
        <f>IF(BU$2=1,U685,0)</f>
        <v>246.72</v>
      </c>
      <c r="BV685" s="15">
        <f>IF(BV$2=1,V685,0)</f>
        <v>245.46</v>
      </c>
      <c r="BW685" s="15">
        <f>IF(BW$2=1,W685,0)</f>
        <v>245.82</v>
      </c>
      <c r="BX685" s="15">
        <f>IF(BX$2=1,X685,0)</f>
        <v>230.22</v>
      </c>
      <c r="BY685" s="15">
        <f>IF(BY$2=1,Y685,0)</f>
        <v>222.72</v>
      </c>
      <c r="BZ685" s="15">
        <f>IF(BZ$2=1,Z685,0)</f>
        <v>0</v>
      </c>
      <c r="CA685" s="15">
        <f>IF(CA$2=1,AA685,0)</f>
        <v>0</v>
      </c>
      <c r="CC685" s="42">
        <f>MAX(BD685:CA685)*4</f>
        <v>1000.56</v>
      </c>
      <c r="CF685" s="15">
        <f>IF(CF$2=1,D685,0)</f>
        <v>0</v>
      </c>
      <c r="CG685" s="15">
        <f>IF(CG$2=1,E685,0)</f>
        <v>0</v>
      </c>
      <c r="CH685" s="15">
        <f>IF(CH$2=1,F685,0)</f>
        <v>0</v>
      </c>
      <c r="CI685" s="15">
        <f>IF(CI$2=1,AG685,0)</f>
        <v>0</v>
      </c>
      <c r="CJ685" s="15">
        <f>IF(CJ$2=1,AH685,0)</f>
        <v>0</v>
      </c>
      <c r="CK685" s="15">
        <f>IF(CK$2=1,I685,0)</f>
        <v>0</v>
      </c>
      <c r="CL685" s="15">
        <f>IF(CL$2=1,J685,0)</f>
        <v>0</v>
      </c>
      <c r="CM685" s="15">
        <f>IF(CM$2=1,K685,0)</f>
        <v>0</v>
      </c>
      <c r="CN685" s="15">
        <f>IF(CN$2=1,L685,0)</f>
        <v>0</v>
      </c>
      <c r="CO685" s="15">
        <f>IF(CO$2=1,M685,0)</f>
        <v>0</v>
      </c>
      <c r="CP685" s="15">
        <f>IF(CP$2=1,N685,0)</f>
        <v>0</v>
      </c>
      <c r="CQ685" s="15">
        <f>IF(CQ$2=1,O685,0)</f>
        <v>0</v>
      </c>
      <c r="CR685" s="15">
        <f>IF(CR$2=1,P685,0)</f>
        <v>0</v>
      </c>
      <c r="CS685" s="15">
        <f>IF(CS$2=1,Q685,0)</f>
        <v>0</v>
      </c>
      <c r="CT685" s="15">
        <f>IF(CT$2=1,R685,0)</f>
        <v>250.14</v>
      </c>
      <c r="CU685" s="15">
        <f>IF(CU$2=1,S685,0)</f>
        <v>238.2</v>
      </c>
      <c r="CV685" s="15">
        <f>IF(CV$2=1,T685,0)</f>
        <v>246.36</v>
      </c>
      <c r="CW685" s="15">
        <f>IF(CW$2=1,U685,0)</f>
        <v>246.72</v>
      </c>
      <c r="CX685" s="15">
        <f>IF(CX$2=1,V685,0)</f>
        <v>245.46</v>
      </c>
      <c r="CY685" s="15">
        <f>IF(CY$2=1,W685,0)</f>
        <v>245.82</v>
      </c>
      <c r="CZ685" s="15">
        <f>IF(CZ$2=1,X685,0)</f>
        <v>230.22</v>
      </c>
      <c r="DA685" s="15">
        <f>IF(DA$2=1,Y685,0)</f>
        <v>222.72</v>
      </c>
      <c r="DB685" s="15">
        <f>IF(DB$2=1,Z685,0)</f>
        <v>0</v>
      </c>
      <c r="DC685" s="15">
        <f>IF(DC$2=1,AA685,0)</f>
        <v>0</v>
      </c>
      <c r="DE685" s="42">
        <f>MAX(CF685:DC685)*4</f>
        <v>1000.56</v>
      </c>
    </row>
    <row r="686" spans="1:109" ht="15.75" customHeight="1" x14ac:dyDescent="0.3">
      <c r="A686" s="40" t="s">
        <v>101</v>
      </c>
      <c r="B686" s="40" t="s">
        <v>51</v>
      </c>
      <c r="C686" s="41">
        <v>10</v>
      </c>
      <c r="D686" s="41">
        <v>184.44</v>
      </c>
      <c r="E686" s="41">
        <v>130.91999999999999</v>
      </c>
      <c r="F686" s="41">
        <v>123.84</v>
      </c>
      <c r="G686" s="41">
        <v>121.38</v>
      </c>
      <c r="H686" s="41">
        <v>177.42</v>
      </c>
      <c r="I686" s="41">
        <v>199.2</v>
      </c>
      <c r="J686" s="41">
        <v>211.26</v>
      </c>
      <c r="K686" s="41">
        <v>234.12</v>
      </c>
      <c r="L686" s="41">
        <v>218.34</v>
      </c>
      <c r="M686" s="41">
        <v>223.62</v>
      </c>
      <c r="N686" s="41">
        <v>234.36</v>
      </c>
      <c r="O686" s="41">
        <v>223.74</v>
      </c>
      <c r="P686" s="41">
        <v>237.9</v>
      </c>
      <c r="Q686" s="41">
        <v>229.86</v>
      </c>
      <c r="R686" s="41">
        <v>237.18</v>
      </c>
      <c r="S686" s="41">
        <v>234.72</v>
      </c>
      <c r="T686" s="41">
        <v>236.28</v>
      </c>
      <c r="U686" s="41">
        <v>239.88</v>
      </c>
      <c r="V686" s="41">
        <v>230.58</v>
      </c>
      <c r="W686" s="41">
        <v>221.64</v>
      </c>
      <c r="X686" s="41">
        <v>209.16</v>
      </c>
      <c r="Y686" s="41">
        <v>210.84</v>
      </c>
      <c r="Z686" s="41">
        <v>197.64</v>
      </c>
      <c r="AA686" s="41">
        <v>201.3</v>
      </c>
      <c r="AC686" s="15">
        <f>IF(AC$2=1,D686,0)</f>
        <v>0</v>
      </c>
      <c r="AD686" s="15">
        <f>IF(AD$2=1,E686,0)</f>
        <v>0</v>
      </c>
      <c r="AE686" s="15">
        <f>IF(AE$2=1,F686,0)</f>
        <v>0</v>
      </c>
      <c r="AF686" s="15">
        <f>IF(AF$2=1,G686,0)</f>
        <v>0</v>
      </c>
      <c r="AG686" s="15">
        <f>IF(AG$2=1,H686,0)</f>
        <v>0</v>
      </c>
      <c r="AH686" s="15">
        <f>IF(AH$2=1,I686,0)</f>
        <v>0</v>
      </c>
      <c r="AI686" s="15">
        <f>IF(AI$2=1,J686,0)</f>
        <v>211.26</v>
      </c>
      <c r="AJ686" s="15">
        <f>IF(AJ$2=1,K686,0)</f>
        <v>234.12</v>
      </c>
      <c r="AK686" s="15">
        <f>IF(AK$2=1,L686,0)</f>
        <v>218.34</v>
      </c>
      <c r="AL686" s="15">
        <f>IF(AL$2=1,M686,0)</f>
        <v>223.62</v>
      </c>
      <c r="AM686" s="15">
        <f>IF(AM$2=1,N686,0)</f>
        <v>234.36</v>
      </c>
      <c r="AN686" s="15">
        <f>IF(AN$2=1,O686,0)</f>
        <v>223.74</v>
      </c>
      <c r="AO686" s="15">
        <f>IF(AO$2=1,P686,0)</f>
        <v>237.9</v>
      </c>
      <c r="AP686" s="15">
        <f>IF(AP$2=1,Q686,0)</f>
        <v>229.86</v>
      </c>
      <c r="AQ686" s="15">
        <f>IF(AQ$2=1,R686,0)</f>
        <v>237.18</v>
      </c>
      <c r="AR686" s="15">
        <f>IF(AR$2=1,S686,0)</f>
        <v>234.72</v>
      </c>
      <c r="AS686" s="15">
        <f>IF(AS$2=1,T686,0)</f>
        <v>236.28</v>
      </c>
      <c r="AT686" s="15">
        <f>IF(AT$2=1,U686,0)</f>
        <v>239.88</v>
      </c>
      <c r="AU686" s="15">
        <f>IF(AU$2=1,V686,0)</f>
        <v>230.58</v>
      </c>
      <c r="AV686" s="15">
        <f>IF(AV$2=1,W686,0)</f>
        <v>221.64</v>
      </c>
      <c r="AW686" s="15">
        <f>IF(AW$2=1,X686,0)</f>
        <v>209.16</v>
      </c>
      <c r="AX686" s="15">
        <f>IF(AX$2=1,Y686,0)</f>
        <v>210.84</v>
      </c>
      <c r="AY686" s="15">
        <f>IF(AY$2=1,Z686,0)</f>
        <v>0</v>
      </c>
      <c r="AZ686" s="15">
        <f>IF(AZ$2=1,AA686,0)</f>
        <v>0</v>
      </c>
      <c r="BA686" s="15"/>
      <c r="BB686" s="37">
        <f>MAX(AC686:AZ686)*4</f>
        <v>959.52</v>
      </c>
      <c r="BD686" s="15">
        <f>IF(BD$2=1,D686,0)</f>
        <v>0</v>
      </c>
      <c r="BE686" s="15">
        <f>IF(BE$2=1,E686,0)</f>
        <v>0</v>
      </c>
      <c r="BF686" s="15">
        <f>IF(BF$2=1,F686,0)</f>
        <v>0</v>
      </c>
      <c r="BG686" s="15">
        <f>IF(BG$2=1,G686,0)</f>
        <v>0</v>
      </c>
      <c r="BH686" s="15">
        <f>IF(BH$2=1,H686,0)</f>
        <v>0</v>
      </c>
      <c r="BI686" s="15">
        <f>IF(BI$2=1,I686,0)</f>
        <v>0</v>
      </c>
      <c r="BJ686" s="15">
        <f>IF(BJ$2=1,J686,0)</f>
        <v>211.26</v>
      </c>
      <c r="BK686" s="15">
        <f>IF(BK$2=1,K686,0)</f>
        <v>234.12</v>
      </c>
      <c r="BL686" s="15">
        <f>IF(BL$2=1,L686,0)</f>
        <v>0</v>
      </c>
      <c r="BM686" s="15">
        <f>IF(BM$2=1,M686,0)</f>
        <v>0</v>
      </c>
      <c r="BN686" s="15">
        <f>IF(BN$2=1,N686,0)</f>
        <v>0</v>
      </c>
      <c r="BO686" s="15">
        <f>IF(BO$2=1,O686,0)</f>
        <v>0</v>
      </c>
      <c r="BP686" s="15">
        <f>IF(BP$2=1,P686,0)</f>
        <v>0</v>
      </c>
      <c r="BQ686" s="15">
        <f>IF(BQ$2=1,Q686,0)</f>
        <v>0</v>
      </c>
      <c r="BR686" s="15">
        <f>IF(BR$2=1,R686,0)</f>
        <v>237.18</v>
      </c>
      <c r="BS686" s="15">
        <f>IF(BS$2=1,S686,0)</f>
        <v>234.72</v>
      </c>
      <c r="BT686" s="15">
        <f>IF(BT$2=1,T686,0)</f>
        <v>236.28</v>
      </c>
      <c r="BU686" s="15">
        <f>IF(BU$2=1,U686,0)</f>
        <v>239.88</v>
      </c>
      <c r="BV686" s="15">
        <f>IF(BV$2=1,V686,0)</f>
        <v>230.58</v>
      </c>
      <c r="BW686" s="15">
        <f>IF(BW$2=1,W686,0)</f>
        <v>221.64</v>
      </c>
      <c r="BX686" s="15">
        <f>IF(BX$2=1,X686,0)</f>
        <v>209.16</v>
      </c>
      <c r="BY686" s="15">
        <f>IF(BY$2=1,Y686,0)</f>
        <v>210.84</v>
      </c>
      <c r="BZ686" s="15">
        <f>IF(BZ$2=1,Z686,0)</f>
        <v>0</v>
      </c>
      <c r="CA686" s="15">
        <f>IF(CA$2=1,AA686,0)</f>
        <v>0</v>
      </c>
      <c r="CC686" s="42">
        <f>MAX(BD686:CA686)*4</f>
        <v>959.52</v>
      </c>
      <c r="CF686" s="15">
        <f>IF(CF$2=1,D686,0)</f>
        <v>0</v>
      </c>
      <c r="CG686" s="15">
        <f>IF(CG$2=1,E686,0)</f>
        <v>0</v>
      </c>
      <c r="CH686" s="15">
        <f>IF(CH$2=1,F686,0)</f>
        <v>0</v>
      </c>
      <c r="CI686" s="15">
        <f>IF(CI$2=1,AG686,0)</f>
        <v>0</v>
      </c>
      <c r="CJ686" s="15">
        <f>IF(CJ$2=1,AH686,0)</f>
        <v>0</v>
      </c>
      <c r="CK686" s="15">
        <f>IF(CK$2=1,I686,0)</f>
        <v>0</v>
      </c>
      <c r="CL686" s="15">
        <f>IF(CL$2=1,J686,0)</f>
        <v>0</v>
      </c>
      <c r="CM686" s="15">
        <f>IF(CM$2=1,K686,0)</f>
        <v>0</v>
      </c>
      <c r="CN686" s="15">
        <f>IF(CN$2=1,L686,0)</f>
        <v>0</v>
      </c>
      <c r="CO686" s="15">
        <f>IF(CO$2=1,M686,0)</f>
        <v>0</v>
      </c>
      <c r="CP686" s="15">
        <f>IF(CP$2=1,N686,0)</f>
        <v>0</v>
      </c>
      <c r="CQ686" s="15">
        <f>IF(CQ$2=1,O686,0)</f>
        <v>0</v>
      </c>
      <c r="CR686" s="15">
        <f>IF(CR$2=1,P686,0)</f>
        <v>0</v>
      </c>
      <c r="CS686" s="15">
        <f>IF(CS$2=1,Q686,0)</f>
        <v>0</v>
      </c>
      <c r="CT686" s="15">
        <f>IF(CT$2=1,R686,0)</f>
        <v>237.18</v>
      </c>
      <c r="CU686" s="15">
        <f>IF(CU$2=1,S686,0)</f>
        <v>234.72</v>
      </c>
      <c r="CV686" s="15">
        <f>IF(CV$2=1,T686,0)</f>
        <v>236.28</v>
      </c>
      <c r="CW686" s="15">
        <f>IF(CW$2=1,U686,0)</f>
        <v>239.88</v>
      </c>
      <c r="CX686" s="15">
        <f>IF(CX$2=1,V686,0)</f>
        <v>230.58</v>
      </c>
      <c r="CY686" s="15">
        <f>IF(CY$2=1,W686,0)</f>
        <v>221.64</v>
      </c>
      <c r="CZ686" s="15">
        <f>IF(CZ$2=1,X686,0)</f>
        <v>209.16</v>
      </c>
      <c r="DA686" s="15">
        <f>IF(DA$2=1,Y686,0)</f>
        <v>210.84</v>
      </c>
      <c r="DB686" s="15">
        <f>IF(DB$2=1,Z686,0)</f>
        <v>0</v>
      </c>
      <c r="DC686" s="15">
        <f>IF(DC$2=1,AA686,0)</f>
        <v>0</v>
      </c>
      <c r="DE686" s="42">
        <f>MAX(CF686:DC686)*4</f>
        <v>959.52</v>
      </c>
    </row>
    <row r="687" spans="1:109" ht="15.75" customHeight="1" x14ac:dyDescent="0.3">
      <c r="A687" s="40" t="s">
        <v>101</v>
      </c>
      <c r="B687" s="40" t="s">
        <v>51</v>
      </c>
      <c r="C687" s="41">
        <v>11</v>
      </c>
      <c r="D687" s="41">
        <v>188.16</v>
      </c>
      <c r="E687" s="41">
        <v>155.58000000000001</v>
      </c>
      <c r="F687" s="41">
        <v>117.3</v>
      </c>
      <c r="G687" s="41">
        <v>120.78</v>
      </c>
      <c r="H687" s="41">
        <v>188.22</v>
      </c>
      <c r="I687" s="41">
        <v>207.96</v>
      </c>
      <c r="J687" s="41">
        <v>216.96</v>
      </c>
      <c r="K687" s="41">
        <v>215.52</v>
      </c>
      <c r="L687" s="41">
        <v>221.22</v>
      </c>
      <c r="M687" s="41">
        <v>222.54</v>
      </c>
      <c r="N687" s="41">
        <v>225.96</v>
      </c>
      <c r="O687" s="41">
        <v>237.36</v>
      </c>
      <c r="P687" s="41">
        <v>232.08</v>
      </c>
      <c r="Q687" s="41">
        <v>236.04</v>
      </c>
      <c r="R687" s="41">
        <v>236.46</v>
      </c>
      <c r="S687" s="41">
        <v>233.22</v>
      </c>
      <c r="T687" s="41">
        <v>232.68</v>
      </c>
      <c r="U687" s="41">
        <v>220.62</v>
      </c>
      <c r="V687" s="41">
        <v>213.36</v>
      </c>
      <c r="W687" s="41">
        <v>208.02</v>
      </c>
      <c r="X687" s="41">
        <v>200.34</v>
      </c>
      <c r="Y687" s="41">
        <v>202.86</v>
      </c>
      <c r="Z687" s="41">
        <v>197.28</v>
      </c>
      <c r="AA687" s="41">
        <v>198.9</v>
      </c>
      <c r="AC687" s="15">
        <f>IF(AC$2=1,D687,0)</f>
        <v>0</v>
      </c>
      <c r="AD687" s="15">
        <f>IF(AD$2=1,E687,0)</f>
        <v>0</v>
      </c>
      <c r="AE687" s="15">
        <f>IF(AE$2=1,F687,0)</f>
        <v>0</v>
      </c>
      <c r="AF687" s="15">
        <f>IF(AF$2=1,G687,0)</f>
        <v>0</v>
      </c>
      <c r="AG687" s="15">
        <f>IF(AG$2=1,H687,0)</f>
        <v>0</v>
      </c>
      <c r="AH687" s="15">
        <f>IF(AH$2=1,I687,0)</f>
        <v>0</v>
      </c>
      <c r="AI687" s="15">
        <f>IF(AI$2=1,J687,0)</f>
        <v>216.96</v>
      </c>
      <c r="AJ687" s="15">
        <f>IF(AJ$2=1,K687,0)</f>
        <v>215.52</v>
      </c>
      <c r="AK687" s="15">
        <f>IF(AK$2=1,L687,0)</f>
        <v>221.22</v>
      </c>
      <c r="AL687" s="15">
        <f>IF(AL$2=1,M687,0)</f>
        <v>222.54</v>
      </c>
      <c r="AM687" s="15">
        <f>IF(AM$2=1,N687,0)</f>
        <v>225.96</v>
      </c>
      <c r="AN687" s="15">
        <f>IF(AN$2=1,O687,0)</f>
        <v>237.36</v>
      </c>
      <c r="AO687" s="15">
        <f>IF(AO$2=1,P687,0)</f>
        <v>232.08</v>
      </c>
      <c r="AP687" s="15">
        <f>IF(AP$2=1,Q687,0)</f>
        <v>236.04</v>
      </c>
      <c r="AQ687" s="15">
        <f>IF(AQ$2=1,R687,0)</f>
        <v>236.46</v>
      </c>
      <c r="AR687" s="15">
        <f>IF(AR$2=1,S687,0)</f>
        <v>233.22</v>
      </c>
      <c r="AS687" s="15">
        <f>IF(AS$2=1,T687,0)</f>
        <v>232.68</v>
      </c>
      <c r="AT687" s="15">
        <f>IF(AT$2=1,U687,0)</f>
        <v>220.62</v>
      </c>
      <c r="AU687" s="15">
        <f>IF(AU$2=1,V687,0)</f>
        <v>213.36</v>
      </c>
      <c r="AV687" s="15">
        <f>IF(AV$2=1,W687,0)</f>
        <v>208.02</v>
      </c>
      <c r="AW687" s="15">
        <f>IF(AW$2=1,X687,0)</f>
        <v>200.34</v>
      </c>
      <c r="AX687" s="15">
        <f>IF(AX$2=1,Y687,0)</f>
        <v>202.86</v>
      </c>
      <c r="AY687" s="15">
        <f>IF(AY$2=1,Z687,0)</f>
        <v>0</v>
      </c>
      <c r="AZ687" s="15">
        <f>IF(AZ$2=1,AA687,0)</f>
        <v>0</v>
      </c>
      <c r="BA687" s="15"/>
      <c r="BB687" s="37">
        <f>MAX(AC687:AZ687)*4</f>
        <v>949.44</v>
      </c>
      <c r="BD687" s="15">
        <f>IF(BD$2=1,D687,0)</f>
        <v>0</v>
      </c>
      <c r="BE687" s="15">
        <f>IF(BE$2=1,E687,0)</f>
        <v>0</v>
      </c>
      <c r="BF687" s="15">
        <f>IF(BF$2=1,F687,0)</f>
        <v>0</v>
      </c>
      <c r="BG687" s="15">
        <f>IF(BG$2=1,G687,0)</f>
        <v>0</v>
      </c>
      <c r="BH687" s="15">
        <f>IF(BH$2=1,H687,0)</f>
        <v>0</v>
      </c>
      <c r="BI687" s="15">
        <f>IF(BI$2=1,I687,0)</f>
        <v>0</v>
      </c>
      <c r="BJ687" s="15">
        <f>IF(BJ$2=1,J687,0)</f>
        <v>216.96</v>
      </c>
      <c r="BK687" s="15">
        <f>IF(BK$2=1,K687,0)</f>
        <v>215.52</v>
      </c>
      <c r="BL687" s="15">
        <f>IF(BL$2=1,L687,0)</f>
        <v>0</v>
      </c>
      <c r="BM687" s="15">
        <f>IF(BM$2=1,M687,0)</f>
        <v>0</v>
      </c>
      <c r="BN687" s="15">
        <f>IF(BN$2=1,N687,0)</f>
        <v>0</v>
      </c>
      <c r="BO687" s="15">
        <f>IF(BO$2=1,O687,0)</f>
        <v>0</v>
      </c>
      <c r="BP687" s="15">
        <f>IF(BP$2=1,P687,0)</f>
        <v>0</v>
      </c>
      <c r="BQ687" s="15">
        <f>IF(BQ$2=1,Q687,0)</f>
        <v>0</v>
      </c>
      <c r="BR687" s="15">
        <f>IF(BR$2=1,R687,0)</f>
        <v>236.46</v>
      </c>
      <c r="BS687" s="15">
        <f>IF(BS$2=1,S687,0)</f>
        <v>233.22</v>
      </c>
      <c r="BT687" s="15">
        <f>IF(BT$2=1,T687,0)</f>
        <v>232.68</v>
      </c>
      <c r="BU687" s="15">
        <f>IF(BU$2=1,U687,0)</f>
        <v>220.62</v>
      </c>
      <c r="BV687" s="15">
        <f>IF(BV$2=1,V687,0)</f>
        <v>213.36</v>
      </c>
      <c r="BW687" s="15">
        <f>IF(BW$2=1,W687,0)</f>
        <v>208.02</v>
      </c>
      <c r="BX687" s="15">
        <f>IF(BX$2=1,X687,0)</f>
        <v>200.34</v>
      </c>
      <c r="BY687" s="15">
        <f>IF(BY$2=1,Y687,0)</f>
        <v>202.86</v>
      </c>
      <c r="BZ687" s="15">
        <f>IF(BZ$2=1,Z687,0)</f>
        <v>0</v>
      </c>
      <c r="CA687" s="15">
        <f>IF(CA$2=1,AA687,0)</f>
        <v>0</v>
      </c>
      <c r="CC687" s="42">
        <f>MAX(BD687:CA687)*4</f>
        <v>945.84</v>
      </c>
      <c r="CF687" s="15">
        <f>IF(CF$2=1,D687,0)</f>
        <v>0</v>
      </c>
      <c r="CG687" s="15">
        <f>IF(CG$2=1,E687,0)</f>
        <v>0</v>
      </c>
      <c r="CH687" s="15">
        <f>IF(CH$2=1,F687,0)</f>
        <v>0</v>
      </c>
      <c r="CI687" s="15">
        <f>IF(CI$2=1,AG687,0)</f>
        <v>0</v>
      </c>
      <c r="CJ687" s="15">
        <f>IF(CJ$2=1,AH687,0)</f>
        <v>0</v>
      </c>
      <c r="CK687" s="15">
        <f>IF(CK$2=1,I687,0)</f>
        <v>0</v>
      </c>
      <c r="CL687" s="15">
        <f>IF(CL$2=1,J687,0)</f>
        <v>0</v>
      </c>
      <c r="CM687" s="15">
        <f>IF(CM$2=1,K687,0)</f>
        <v>0</v>
      </c>
      <c r="CN687" s="15">
        <f>IF(CN$2=1,L687,0)</f>
        <v>0</v>
      </c>
      <c r="CO687" s="15">
        <f>IF(CO$2=1,M687,0)</f>
        <v>0</v>
      </c>
      <c r="CP687" s="15">
        <f>IF(CP$2=1,N687,0)</f>
        <v>0</v>
      </c>
      <c r="CQ687" s="15">
        <f>IF(CQ$2=1,O687,0)</f>
        <v>0</v>
      </c>
      <c r="CR687" s="15">
        <f>IF(CR$2=1,P687,0)</f>
        <v>0</v>
      </c>
      <c r="CS687" s="15">
        <f>IF(CS$2=1,Q687,0)</f>
        <v>0</v>
      </c>
      <c r="CT687" s="15">
        <f>IF(CT$2=1,R687,0)</f>
        <v>236.46</v>
      </c>
      <c r="CU687" s="15">
        <f>IF(CU$2=1,S687,0)</f>
        <v>233.22</v>
      </c>
      <c r="CV687" s="15">
        <f>IF(CV$2=1,T687,0)</f>
        <v>232.68</v>
      </c>
      <c r="CW687" s="15">
        <f>IF(CW$2=1,U687,0)</f>
        <v>220.62</v>
      </c>
      <c r="CX687" s="15">
        <f>IF(CX$2=1,V687,0)</f>
        <v>213.36</v>
      </c>
      <c r="CY687" s="15">
        <f>IF(CY$2=1,W687,0)</f>
        <v>208.02</v>
      </c>
      <c r="CZ687" s="15">
        <f>IF(CZ$2=1,X687,0)</f>
        <v>200.34</v>
      </c>
      <c r="DA687" s="15">
        <f>IF(DA$2=1,Y687,0)</f>
        <v>202.86</v>
      </c>
      <c r="DB687" s="15">
        <f>IF(DB$2=1,Z687,0)</f>
        <v>0</v>
      </c>
      <c r="DC687" s="15">
        <f>IF(DC$2=1,AA687,0)</f>
        <v>0</v>
      </c>
      <c r="DE687" s="42">
        <f>MAX(CF687:DC687)*4</f>
        <v>945.84</v>
      </c>
    </row>
    <row r="688" spans="1:109" ht="15.75" customHeight="1" x14ac:dyDescent="0.3">
      <c r="A688" s="40" t="s">
        <v>101</v>
      </c>
      <c r="B688" s="40" t="s">
        <v>51</v>
      </c>
      <c r="C688" s="41">
        <v>12</v>
      </c>
      <c r="D688" s="41">
        <v>186.78</v>
      </c>
      <c r="E688" s="41">
        <v>160.74</v>
      </c>
      <c r="F688" s="41">
        <v>116.58</v>
      </c>
      <c r="G688" s="41">
        <v>111.42</v>
      </c>
      <c r="H688" s="41">
        <v>109.32</v>
      </c>
      <c r="I688" s="41">
        <v>186.18</v>
      </c>
      <c r="J688" s="41">
        <v>209.16</v>
      </c>
      <c r="K688" s="41">
        <v>215.04</v>
      </c>
      <c r="L688" s="41">
        <v>213.12</v>
      </c>
      <c r="M688" s="41">
        <v>218.22</v>
      </c>
      <c r="N688" s="41">
        <v>218.52</v>
      </c>
      <c r="O688" s="41">
        <v>217.08</v>
      </c>
      <c r="P688" s="41">
        <v>218.1</v>
      </c>
      <c r="Q688" s="41">
        <v>213.36</v>
      </c>
      <c r="R688" s="41">
        <v>213.18</v>
      </c>
      <c r="S688" s="41">
        <v>211.38</v>
      </c>
      <c r="T688" s="41">
        <v>210.36</v>
      </c>
      <c r="U688" s="41">
        <v>209.64</v>
      </c>
      <c r="V688" s="41">
        <v>214.08</v>
      </c>
      <c r="W688" s="41">
        <v>215.16</v>
      </c>
      <c r="X688" s="41">
        <v>205.98</v>
      </c>
      <c r="Y688" s="41">
        <v>205.26</v>
      </c>
      <c r="Z688" s="41">
        <v>204.06</v>
      </c>
      <c r="AA688" s="41">
        <v>193.5</v>
      </c>
      <c r="AC688" s="15">
        <f>IF(AC$2=1,D688,0)</f>
        <v>0</v>
      </c>
      <c r="AD688" s="15">
        <f>IF(AD$2=1,E688,0)</f>
        <v>0</v>
      </c>
      <c r="AE688" s="15">
        <f>IF(AE$2=1,F688,0)</f>
        <v>0</v>
      </c>
      <c r="AF688" s="15">
        <f>IF(AF$2=1,G688,0)</f>
        <v>0</v>
      </c>
      <c r="AG688" s="15">
        <f>IF(AG$2=1,H688,0)</f>
        <v>0</v>
      </c>
      <c r="AH688" s="15">
        <f>IF(AH$2=1,I688,0)</f>
        <v>0</v>
      </c>
      <c r="AI688" s="15">
        <f>IF(AI$2=1,J688,0)</f>
        <v>209.16</v>
      </c>
      <c r="AJ688" s="15">
        <f>IF(AJ$2=1,K688,0)</f>
        <v>215.04</v>
      </c>
      <c r="AK688" s="15">
        <f>IF(AK$2=1,L688,0)</f>
        <v>213.12</v>
      </c>
      <c r="AL688" s="15">
        <f>IF(AL$2=1,M688,0)</f>
        <v>218.22</v>
      </c>
      <c r="AM688" s="15">
        <f>IF(AM$2=1,N688,0)</f>
        <v>218.52</v>
      </c>
      <c r="AN688" s="15">
        <f>IF(AN$2=1,O688,0)</f>
        <v>217.08</v>
      </c>
      <c r="AO688" s="15">
        <f>IF(AO$2=1,P688,0)</f>
        <v>218.1</v>
      </c>
      <c r="AP688" s="15">
        <f>IF(AP$2=1,Q688,0)</f>
        <v>213.36</v>
      </c>
      <c r="AQ688" s="15">
        <f>IF(AQ$2=1,R688,0)</f>
        <v>213.18</v>
      </c>
      <c r="AR688" s="15">
        <f>IF(AR$2=1,S688,0)</f>
        <v>211.38</v>
      </c>
      <c r="AS688" s="15">
        <f>IF(AS$2=1,T688,0)</f>
        <v>210.36</v>
      </c>
      <c r="AT688" s="15">
        <f>IF(AT$2=1,U688,0)</f>
        <v>209.64</v>
      </c>
      <c r="AU688" s="15">
        <f>IF(AU$2=1,V688,0)</f>
        <v>214.08</v>
      </c>
      <c r="AV688" s="15">
        <f>IF(AV$2=1,W688,0)</f>
        <v>215.16</v>
      </c>
      <c r="AW688" s="15">
        <f>IF(AW$2=1,X688,0)</f>
        <v>205.98</v>
      </c>
      <c r="AX688" s="15">
        <f>IF(AX$2=1,Y688,0)</f>
        <v>205.26</v>
      </c>
      <c r="AY688" s="15">
        <f>IF(AY$2=1,Z688,0)</f>
        <v>0</v>
      </c>
      <c r="AZ688" s="15">
        <f>IF(AZ$2=1,AA688,0)</f>
        <v>0</v>
      </c>
      <c r="BA688" s="15"/>
      <c r="BB688" s="37">
        <f>MAX(AC688:AZ688)*4</f>
        <v>874.08</v>
      </c>
      <c r="BD688" s="15">
        <f>IF(BD$2=1,D688,0)</f>
        <v>0</v>
      </c>
      <c r="BE688" s="15">
        <f>IF(BE$2=1,E688,0)</f>
        <v>0</v>
      </c>
      <c r="BF688" s="15">
        <f>IF(BF$2=1,F688,0)</f>
        <v>0</v>
      </c>
      <c r="BG688" s="15">
        <f>IF(BG$2=1,G688,0)</f>
        <v>0</v>
      </c>
      <c r="BH688" s="15">
        <f>IF(BH$2=1,H688,0)</f>
        <v>0</v>
      </c>
      <c r="BI688" s="15">
        <f>IF(BI$2=1,I688,0)</f>
        <v>0</v>
      </c>
      <c r="BJ688" s="15">
        <f>IF(BJ$2=1,J688,0)</f>
        <v>209.16</v>
      </c>
      <c r="BK688" s="15">
        <f>IF(BK$2=1,K688,0)</f>
        <v>215.04</v>
      </c>
      <c r="BL688" s="15">
        <f>IF(BL$2=1,L688,0)</f>
        <v>0</v>
      </c>
      <c r="BM688" s="15">
        <f>IF(BM$2=1,M688,0)</f>
        <v>0</v>
      </c>
      <c r="BN688" s="15">
        <f>IF(BN$2=1,N688,0)</f>
        <v>0</v>
      </c>
      <c r="BO688" s="15">
        <f>IF(BO$2=1,O688,0)</f>
        <v>0</v>
      </c>
      <c r="BP688" s="15">
        <f>IF(BP$2=1,P688,0)</f>
        <v>0</v>
      </c>
      <c r="BQ688" s="15">
        <f>IF(BQ$2=1,Q688,0)</f>
        <v>0</v>
      </c>
      <c r="BR688" s="15">
        <f>IF(BR$2=1,R688,0)</f>
        <v>213.18</v>
      </c>
      <c r="BS688" s="15">
        <f>IF(BS$2=1,S688,0)</f>
        <v>211.38</v>
      </c>
      <c r="BT688" s="15">
        <f>IF(BT$2=1,T688,0)</f>
        <v>210.36</v>
      </c>
      <c r="BU688" s="15">
        <f>IF(BU$2=1,U688,0)</f>
        <v>209.64</v>
      </c>
      <c r="BV688" s="15">
        <f>IF(BV$2=1,V688,0)</f>
        <v>214.08</v>
      </c>
      <c r="BW688" s="15">
        <f>IF(BW$2=1,W688,0)</f>
        <v>215.16</v>
      </c>
      <c r="BX688" s="15">
        <f>IF(BX$2=1,X688,0)</f>
        <v>205.98</v>
      </c>
      <c r="BY688" s="15">
        <f>IF(BY$2=1,Y688,0)</f>
        <v>205.26</v>
      </c>
      <c r="BZ688" s="15">
        <f>IF(BZ$2=1,Z688,0)</f>
        <v>0</v>
      </c>
      <c r="CA688" s="15">
        <f>IF(CA$2=1,AA688,0)</f>
        <v>0</v>
      </c>
      <c r="CC688" s="42">
        <f>MAX(BD688:CA688)*4</f>
        <v>860.64</v>
      </c>
      <c r="CF688" s="15">
        <f>IF(CF$2=1,D688,0)</f>
        <v>0</v>
      </c>
      <c r="CG688" s="15">
        <f>IF(CG$2=1,E688,0)</f>
        <v>0</v>
      </c>
      <c r="CH688" s="15">
        <f>IF(CH$2=1,F688,0)</f>
        <v>0</v>
      </c>
      <c r="CI688" s="15">
        <f>IF(CI$2=1,AG688,0)</f>
        <v>0</v>
      </c>
      <c r="CJ688" s="15">
        <f>IF(CJ$2=1,AH688,0)</f>
        <v>0</v>
      </c>
      <c r="CK688" s="15">
        <f>IF(CK$2=1,I688,0)</f>
        <v>0</v>
      </c>
      <c r="CL688" s="15">
        <f>IF(CL$2=1,J688,0)</f>
        <v>0</v>
      </c>
      <c r="CM688" s="15">
        <f>IF(CM$2=1,K688,0)</f>
        <v>0</v>
      </c>
      <c r="CN688" s="15">
        <f>IF(CN$2=1,L688,0)</f>
        <v>0</v>
      </c>
      <c r="CO688" s="15">
        <f>IF(CO$2=1,M688,0)</f>
        <v>0</v>
      </c>
      <c r="CP688" s="15">
        <f>IF(CP$2=1,N688,0)</f>
        <v>0</v>
      </c>
      <c r="CQ688" s="15">
        <f>IF(CQ$2=1,O688,0)</f>
        <v>0</v>
      </c>
      <c r="CR688" s="15">
        <f>IF(CR$2=1,P688,0)</f>
        <v>0</v>
      </c>
      <c r="CS688" s="15">
        <f>IF(CS$2=1,Q688,0)</f>
        <v>0</v>
      </c>
      <c r="CT688" s="15">
        <f>IF(CT$2=1,R688,0)</f>
        <v>213.18</v>
      </c>
      <c r="CU688" s="15">
        <f>IF(CU$2=1,S688,0)</f>
        <v>211.38</v>
      </c>
      <c r="CV688" s="15">
        <f>IF(CV$2=1,T688,0)</f>
        <v>210.36</v>
      </c>
      <c r="CW688" s="15">
        <f>IF(CW$2=1,U688,0)</f>
        <v>209.64</v>
      </c>
      <c r="CX688" s="15">
        <f>IF(CX$2=1,V688,0)</f>
        <v>214.08</v>
      </c>
      <c r="CY688" s="15">
        <f>IF(CY$2=1,W688,0)</f>
        <v>215.16</v>
      </c>
      <c r="CZ688" s="15">
        <f>IF(CZ$2=1,X688,0)</f>
        <v>205.98</v>
      </c>
      <c r="DA688" s="15">
        <f>IF(DA$2=1,Y688,0)</f>
        <v>205.26</v>
      </c>
      <c r="DB688" s="15">
        <f>IF(DB$2=1,Z688,0)</f>
        <v>0</v>
      </c>
      <c r="DC688" s="15">
        <f>IF(DC$2=1,AA688,0)</f>
        <v>0</v>
      </c>
      <c r="DE688" s="42">
        <f>MAX(CF688:DC688)*4</f>
        <v>860.64</v>
      </c>
    </row>
    <row r="689" spans="1:109" ht="15.75" customHeight="1" x14ac:dyDescent="0.3">
      <c r="A689" s="40" t="s">
        <v>107</v>
      </c>
      <c r="B689" s="40" t="s">
        <v>51</v>
      </c>
      <c r="C689" s="41">
        <v>1</v>
      </c>
      <c r="D689" s="41">
        <v>76.2</v>
      </c>
      <c r="E689" s="41">
        <v>81.599999999999994</v>
      </c>
      <c r="F689" s="41">
        <v>80.760000000000005</v>
      </c>
      <c r="G689" s="41">
        <v>76.739999999999995</v>
      </c>
      <c r="H689" s="41">
        <v>81.78</v>
      </c>
      <c r="I689" s="41">
        <v>75.959999999999994</v>
      </c>
      <c r="J689" s="41">
        <v>81.540000000000006</v>
      </c>
      <c r="K689" s="41">
        <v>81.48</v>
      </c>
      <c r="L689" s="41">
        <v>80.94</v>
      </c>
      <c r="M689" s="41">
        <v>78.180000000000007</v>
      </c>
      <c r="N689" s="41">
        <v>81.66</v>
      </c>
      <c r="O689" s="41">
        <v>86.16</v>
      </c>
      <c r="P689" s="41">
        <v>81.3</v>
      </c>
      <c r="Q689" s="41">
        <v>85.92</v>
      </c>
      <c r="R689" s="41">
        <v>98.88</v>
      </c>
      <c r="S689" s="41">
        <v>86.76</v>
      </c>
      <c r="T689" s="41">
        <v>88.5</v>
      </c>
      <c r="U689" s="41">
        <v>81.540000000000006</v>
      </c>
      <c r="V689" s="41">
        <v>78.540000000000006</v>
      </c>
      <c r="W689" s="41">
        <v>77.52</v>
      </c>
      <c r="X689" s="41">
        <v>78.66</v>
      </c>
      <c r="Y689" s="41">
        <v>81.180000000000007</v>
      </c>
      <c r="Z689" s="41">
        <v>78.3</v>
      </c>
      <c r="AA689" s="41">
        <v>77.819999999999993</v>
      </c>
      <c r="AC689" s="15">
        <f>IF(AC$2=1,D689,0)</f>
        <v>0</v>
      </c>
      <c r="AD689" s="15">
        <f>IF(AD$2=1,E689,0)</f>
        <v>0</v>
      </c>
      <c r="AE689" s="15">
        <f>IF(AE$2=1,F689,0)</f>
        <v>0</v>
      </c>
      <c r="AF689" s="15">
        <f>IF(AF$2=1,G689,0)</f>
        <v>0</v>
      </c>
      <c r="AG689" s="15">
        <f>IF(AG$2=1,H689,0)</f>
        <v>0</v>
      </c>
      <c r="AH689" s="15">
        <f>IF(AH$2=1,I689,0)</f>
        <v>0</v>
      </c>
      <c r="AI689" s="15">
        <f>IF(AI$2=1,J689,0)</f>
        <v>81.540000000000006</v>
      </c>
      <c r="AJ689" s="15">
        <f>IF(AJ$2=1,K689,0)</f>
        <v>81.48</v>
      </c>
      <c r="AK689" s="15">
        <f>IF(AK$2=1,L689,0)</f>
        <v>80.94</v>
      </c>
      <c r="AL689" s="15">
        <f>IF(AL$2=1,M689,0)</f>
        <v>78.180000000000007</v>
      </c>
      <c r="AM689" s="15">
        <f>IF(AM$2=1,N689,0)</f>
        <v>81.66</v>
      </c>
      <c r="AN689" s="15">
        <f>IF(AN$2=1,O689,0)</f>
        <v>86.16</v>
      </c>
      <c r="AO689" s="15">
        <f>IF(AO$2=1,P689,0)</f>
        <v>81.3</v>
      </c>
      <c r="AP689" s="15">
        <f>IF(AP$2=1,Q689,0)</f>
        <v>85.92</v>
      </c>
      <c r="AQ689" s="15">
        <f>IF(AQ$2=1,R689,0)</f>
        <v>98.88</v>
      </c>
      <c r="AR689" s="15">
        <f>IF(AR$2=1,S689,0)</f>
        <v>86.76</v>
      </c>
      <c r="AS689" s="15">
        <f>IF(AS$2=1,T689,0)</f>
        <v>88.5</v>
      </c>
      <c r="AT689" s="15">
        <f>IF(AT$2=1,U689,0)</f>
        <v>81.540000000000006</v>
      </c>
      <c r="AU689" s="15">
        <f>IF(AU$2=1,V689,0)</f>
        <v>78.540000000000006</v>
      </c>
      <c r="AV689" s="15">
        <f>IF(AV$2=1,W689,0)</f>
        <v>77.52</v>
      </c>
      <c r="AW689" s="15">
        <f>IF(AW$2=1,X689,0)</f>
        <v>78.66</v>
      </c>
      <c r="AX689" s="15">
        <f>IF(AX$2=1,Y689,0)</f>
        <v>81.180000000000007</v>
      </c>
      <c r="AY689" s="15">
        <f>IF(AY$2=1,Z689,0)</f>
        <v>0</v>
      </c>
      <c r="AZ689" s="15">
        <f>IF(AZ$2=1,AA689,0)</f>
        <v>0</v>
      </c>
      <c r="BA689" s="15"/>
      <c r="BB689" s="37">
        <f>MAX(AC689:AZ689)*4</f>
        <v>395.52</v>
      </c>
      <c r="BD689" s="15">
        <f>IF(BD$2=1,D689,0)</f>
        <v>0</v>
      </c>
      <c r="BE689" s="15">
        <f>IF(BE$2=1,E689,0)</f>
        <v>0</v>
      </c>
      <c r="BF689" s="15">
        <f>IF(BF$2=1,F689,0)</f>
        <v>0</v>
      </c>
      <c r="BG689" s="15">
        <f>IF(BG$2=1,G689,0)</f>
        <v>0</v>
      </c>
      <c r="BH689" s="15">
        <f>IF(BH$2=1,H689,0)</f>
        <v>0</v>
      </c>
      <c r="BI689" s="15">
        <f>IF(BI$2=1,I689,0)</f>
        <v>0</v>
      </c>
      <c r="BJ689" s="15">
        <f>IF(BJ$2=1,J689,0)</f>
        <v>81.540000000000006</v>
      </c>
      <c r="BK689" s="15">
        <f>IF(BK$2=1,K689,0)</f>
        <v>81.48</v>
      </c>
      <c r="BL689" s="15">
        <f>IF(BL$2=1,L689,0)</f>
        <v>0</v>
      </c>
      <c r="BM689" s="15">
        <f>IF(BM$2=1,M689,0)</f>
        <v>0</v>
      </c>
      <c r="BN689" s="15">
        <f>IF(BN$2=1,N689,0)</f>
        <v>0</v>
      </c>
      <c r="BO689" s="15">
        <f>IF(BO$2=1,O689,0)</f>
        <v>0</v>
      </c>
      <c r="BP689" s="15">
        <f>IF(BP$2=1,P689,0)</f>
        <v>0</v>
      </c>
      <c r="BQ689" s="15">
        <f>IF(BQ$2=1,Q689,0)</f>
        <v>0</v>
      </c>
      <c r="BR689" s="15">
        <f>IF(BR$2=1,R689,0)</f>
        <v>98.88</v>
      </c>
      <c r="BS689" s="15">
        <f>IF(BS$2=1,S689,0)</f>
        <v>86.76</v>
      </c>
      <c r="BT689" s="15">
        <f>IF(BT$2=1,T689,0)</f>
        <v>88.5</v>
      </c>
      <c r="BU689" s="15">
        <f>IF(BU$2=1,U689,0)</f>
        <v>81.540000000000006</v>
      </c>
      <c r="BV689" s="15">
        <f>IF(BV$2=1,V689,0)</f>
        <v>78.540000000000006</v>
      </c>
      <c r="BW689" s="15">
        <f>IF(BW$2=1,W689,0)</f>
        <v>77.52</v>
      </c>
      <c r="BX689" s="15">
        <f>IF(BX$2=1,X689,0)</f>
        <v>78.66</v>
      </c>
      <c r="BY689" s="15">
        <f>IF(BY$2=1,Y689,0)</f>
        <v>81.180000000000007</v>
      </c>
      <c r="BZ689" s="15">
        <f>IF(BZ$2=1,Z689,0)</f>
        <v>0</v>
      </c>
      <c r="CA689" s="15">
        <f>IF(CA$2=1,AA689,0)</f>
        <v>0</v>
      </c>
      <c r="CC689" s="42">
        <f>MAX(BD689:CA689)*4</f>
        <v>395.52</v>
      </c>
      <c r="CF689" s="15">
        <f>IF(CF$2=1,D689,0)</f>
        <v>0</v>
      </c>
      <c r="CG689" s="15">
        <f>IF(CG$2=1,E689,0)</f>
        <v>0</v>
      </c>
      <c r="CH689" s="15">
        <f>IF(CH$2=1,F689,0)</f>
        <v>0</v>
      </c>
      <c r="CI689" s="15">
        <f>IF(CI$2=1,AG689,0)</f>
        <v>0</v>
      </c>
      <c r="CJ689" s="15">
        <f>IF(CJ$2=1,AH689,0)</f>
        <v>0</v>
      </c>
      <c r="CK689" s="15">
        <f>IF(CK$2=1,I689,0)</f>
        <v>0</v>
      </c>
      <c r="CL689" s="15">
        <f>IF(CL$2=1,J689,0)</f>
        <v>0</v>
      </c>
      <c r="CM689" s="15">
        <f>IF(CM$2=1,K689,0)</f>
        <v>0</v>
      </c>
      <c r="CN689" s="15">
        <f>IF(CN$2=1,L689,0)</f>
        <v>0</v>
      </c>
      <c r="CO689" s="15">
        <f>IF(CO$2=1,M689,0)</f>
        <v>0</v>
      </c>
      <c r="CP689" s="15">
        <f>IF(CP$2=1,N689,0)</f>
        <v>0</v>
      </c>
      <c r="CQ689" s="15">
        <f>IF(CQ$2=1,O689,0)</f>
        <v>0</v>
      </c>
      <c r="CR689" s="15">
        <f>IF(CR$2=1,P689,0)</f>
        <v>0</v>
      </c>
      <c r="CS689" s="15">
        <f>IF(CS$2=1,Q689,0)</f>
        <v>0</v>
      </c>
      <c r="CT689" s="15">
        <f>IF(CT$2=1,R689,0)</f>
        <v>98.88</v>
      </c>
      <c r="CU689" s="15">
        <f>IF(CU$2=1,S689,0)</f>
        <v>86.76</v>
      </c>
      <c r="CV689" s="15">
        <f>IF(CV$2=1,T689,0)</f>
        <v>88.5</v>
      </c>
      <c r="CW689" s="15">
        <f>IF(CW$2=1,U689,0)</f>
        <v>81.540000000000006</v>
      </c>
      <c r="CX689" s="15">
        <f>IF(CX$2=1,V689,0)</f>
        <v>78.540000000000006</v>
      </c>
      <c r="CY689" s="15">
        <f>IF(CY$2=1,W689,0)</f>
        <v>77.52</v>
      </c>
      <c r="CZ689" s="15">
        <f>IF(CZ$2=1,X689,0)</f>
        <v>78.66</v>
      </c>
      <c r="DA689" s="15">
        <f>IF(DA$2=1,Y689,0)</f>
        <v>81.180000000000007</v>
      </c>
      <c r="DB689" s="15">
        <f>IF(DB$2=1,Z689,0)</f>
        <v>0</v>
      </c>
      <c r="DC689" s="15">
        <f>IF(DC$2=1,AA689,0)</f>
        <v>0</v>
      </c>
      <c r="DE689" s="42">
        <f>MAX(CF689:DC689)*4</f>
        <v>395.52</v>
      </c>
    </row>
    <row r="690" spans="1:109" ht="15.75" customHeight="1" x14ac:dyDescent="0.3">
      <c r="A690" s="40" t="s">
        <v>107</v>
      </c>
      <c r="B690" s="40" t="s">
        <v>51</v>
      </c>
      <c r="C690" s="41">
        <v>2</v>
      </c>
      <c r="D690" s="41">
        <v>74.22</v>
      </c>
      <c r="E690" s="41">
        <v>74.7</v>
      </c>
      <c r="F690" s="41">
        <v>77.28</v>
      </c>
      <c r="G690" s="41">
        <v>76.92</v>
      </c>
      <c r="H690" s="41">
        <v>78.900000000000006</v>
      </c>
      <c r="I690" s="41">
        <v>76.56</v>
      </c>
      <c r="J690" s="41">
        <v>74.7</v>
      </c>
      <c r="K690" s="41">
        <v>78.12</v>
      </c>
      <c r="L690" s="41">
        <v>75.599999999999994</v>
      </c>
      <c r="M690" s="41">
        <v>72.66</v>
      </c>
      <c r="N690" s="41">
        <v>70.86</v>
      </c>
      <c r="O690" s="41">
        <v>72.239999999999995</v>
      </c>
      <c r="P690" s="41">
        <v>75.42</v>
      </c>
      <c r="Q690" s="41">
        <v>75.72</v>
      </c>
      <c r="R690" s="41">
        <v>77.459999999999994</v>
      </c>
      <c r="S690" s="41">
        <v>79.98</v>
      </c>
      <c r="T690" s="41">
        <v>74.459999999999994</v>
      </c>
      <c r="U690" s="41">
        <v>76.62</v>
      </c>
      <c r="V690" s="41">
        <v>76.56</v>
      </c>
      <c r="W690" s="41">
        <v>72.66</v>
      </c>
      <c r="X690" s="41">
        <v>70.2</v>
      </c>
      <c r="Y690" s="41">
        <v>79.14</v>
      </c>
      <c r="Z690" s="41">
        <v>74.400000000000006</v>
      </c>
      <c r="AA690" s="41">
        <v>74.819999999999993</v>
      </c>
      <c r="AC690" s="15">
        <f>IF(AC$2=1,D690,0)</f>
        <v>0</v>
      </c>
      <c r="AD690" s="15">
        <f>IF(AD$2=1,E690,0)</f>
        <v>0</v>
      </c>
      <c r="AE690" s="15">
        <f>IF(AE$2=1,F690,0)</f>
        <v>0</v>
      </c>
      <c r="AF690" s="15">
        <f>IF(AF$2=1,G690,0)</f>
        <v>0</v>
      </c>
      <c r="AG690" s="15">
        <f>IF(AG$2=1,H690,0)</f>
        <v>0</v>
      </c>
      <c r="AH690" s="15">
        <f>IF(AH$2=1,I690,0)</f>
        <v>0</v>
      </c>
      <c r="AI690" s="15">
        <f>IF(AI$2=1,J690,0)</f>
        <v>74.7</v>
      </c>
      <c r="AJ690" s="15">
        <f>IF(AJ$2=1,K690,0)</f>
        <v>78.12</v>
      </c>
      <c r="AK690" s="15">
        <f>IF(AK$2=1,L690,0)</f>
        <v>75.599999999999994</v>
      </c>
      <c r="AL690" s="15">
        <f>IF(AL$2=1,M690,0)</f>
        <v>72.66</v>
      </c>
      <c r="AM690" s="15">
        <f>IF(AM$2=1,N690,0)</f>
        <v>70.86</v>
      </c>
      <c r="AN690" s="15">
        <f>IF(AN$2=1,O690,0)</f>
        <v>72.239999999999995</v>
      </c>
      <c r="AO690" s="15">
        <f>IF(AO$2=1,P690,0)</f>
        <v>75.42</v>
      </c>
      <c r="AP690" s="15">
        <f>IF(AP$2=1,Q690,0)</f>
        <v>75.72</v>
      </c>
      <c r="AQ690" s="15">
        <f>IF(AQ$2=1,R690,0)</f>
        <v>77.459999999999994</v>
      </c>
      <c r="AR690" s="15">
        <f>IF(AR$2=1,S690,0)</f>
        <v>79.98</v>
      </c>
      <c r="AS690" s="15">
        <f>IF(AS$2=1,T690,0)</f>
        <v>74.459999999999994</v>
      </c>
      <c r="AT690" s="15">
        <f>IF(AT$2=1,U690,0)</f>
        <v>76.62</v>
      </c>
      <c r="AU690" s="15">
        <f>IF(AU$2=1,V690,0)</f>
        <v>76.56</v>
      </c>
      <c r="AV690" s="15">
        <f>IF(AV$2=1,W690,0)</f>
        <v>72.66</v>
      </c>
      <c r="AW690" s="15">
        <f>IF(AW$2=1,X690,0)</f>
        <v>70.2</v>
      </c>
      <c r="AX690" s="15">
        <f>IF(AX$2=1,Y690,0)</f>
        <v>79.14</v>
      </c>
      <c r="AY690" s="15">
        <f>IF(AY$2=1,Z690,0)</f>
        <v>0</v>
      </c>
      <c r="AZ690" s="15">
        <f>IF(AZ$2=1,AA690,0)</f>
        <v>0</v>
      </c>
      <c r="BA690" s="15"/>
      <c r="BB690" s="37">
        <f>MAX(AC690:AZ690)*4</f>
        <v>319.92</v>
      </c>
      <c r="BD690" s="15">
        <f>IF(BD$2=1,D690,0)</f>
        <v>0</v>
      </c>
      <c r="BE690" s="15">
        <f>IF(BE$2=1,E690,0)</f>
        <v>0</v>
      </c>
      <c r="BF690" s="15">
        <f>IF(BF$2=1,F690,0)</f>
        <v>0</v>
      </c>
      <c r="BG690" s="15">
        <f>IF(BG$2=1,G690,0)</f>
        <v>0</v>
      </c>
      <c r="BH690" s="15">
        <f>IF(BH$2=1,H690,0)</f>
        <v>0</v>
      </c>
      <c r="BI690" s="15">
        <f>IF(BI$2=1,I690,0)</f>
        <v>0</v>
      </c>
      <c r="BJ690" s="15">
        <f>IF(BJ$2=1,J690,0)</f>
        <v>74.7</v>
      </c>
      <c r="BK690" s="15">
        <f>IF(BK$2=1,K690,0)</f>
        <v>78.12</v>
      </c>
      <c r="BL690" s="15">
        <f>IF(BL$2=1,L690,0)</f>
        <v>0</v>
      </c>
      <c r="BM690" s="15">
        <f>IF(BM$2=1,M690,0)</f>
        <v>0</v>
      </c>
      <c r="BN690" s="15">
        <f>IF(BN$2=1,N690,0)</f>
        <v>0</v>
      </c>
      <c r="BO690" s="15">
        <f>IF(BO$2=1,O690,0)</f>
        <v>0</v>
      </c>
      <c r="BP690" s="15">
        <f>IF(BP$2=1,P690,0)</f>
        <v>0</v>
      </c>
      <c r="BQ690" s="15">
        <f>IF(BQ$2=1,Q690,0)</f>
        <v>0</v>
      </c>
      <c r="BR690" s="15">
        <f>IF(BR$2=1,R690,0)</f>
        <v>77.459999999999994</v>
      </c>
      <c r="BS690" s="15">
        <f>IF(BS$2=1,S690,0)</f>
        <v>79.98</v>
      </c>
      <c r="BT690" s="15">
        <f>IF(BT$2=1,T690,0)</f>
        <v>74.459999999999994</v>
      </c>
      <c r="BU690" s="15">
        <f>IF(BU$2=1,U690,0)</f>
        <v>76.62</v>
      </c>
      <c r="BV690" s="15">
        <f>IF(BV$2=1,V690,0)</f>
        <v>76.56</v>
      </c>
      <c r="BW690" s="15">
        <f>IF(BW$2=1,W690,0)</f>
        <v>72.66</v>
      </c>
      <c r="BX690" s="15">
        <f>IF(BX$2=1,X690,0)</f>
        <v>70.2</v>
      </c>
      <c r="BY690" s="15">
        <f>IF(BY$2=1,Y690,0)</f>
        <v>79.14</v>
      </c>
      <c r="BZ690" s="15">
        <f>IF(BZ$2=1,Z690,0)</f>
        <v>0</v>
      </c>
      <c r="CA690" s="15">
        <f>IF(CA$2=1,AA690,0)</f>
        <v>0</v>
      </c>
      <c r="CC690" s="42">
        <f>MAX(BD690:CA690)*4</f>
        <v>319.92</v>
      </c>
      <c r="CF690" s="15">
        <f>IF(CF$2=1,D690,0)</f>
        <v>0</v>
      </c>
      <c r="CG690" s="15">
        <f>IF(CG$2=1,E690,0)</f>
        <v>0</v>
      </c>
      <c r="CH690" s="15">
        <f>IF(CH$2=1,F690,0)</f>
        <v>0</v>
      </c>
      <c r="CI690" s="15">
        <f>IF(CI$2=1,AG690,0)</f>
        <v>0</v>
      </c>
      <c r="CJ690" s="15">
        <f>IF(CJ$2=1,AH690,0)</f>
        <v>0</v>
      </c>
      <c r="CK690" s="15">
        <f>IF(CK$2=1,I690,0)</f>
        <v>0</v>
      </c>
      <c r="CL690" s="15">
        <f>IF(CL$2=1,J690,0)</f>
        <v>0</v>
      </c>
      <c r="CM690" s="15">
        <f>IF(CM$2=1,K690,0)</f>
        <v>0</v>
      </c>
      <c r="CN690" s="15">
        <f>IF(CN$2=1,L690,0)</f>
        <v>0</v>
      </c>
      <c r="CO690" s="15">
        <f>IF(CO$2=1,M690,0)</f>
        <v>0</v>
      </c>
      <c r="CP690" s="15">
        <f>IF(CP$2=1,N690,0)</f>
        <v>0</v>
      </c>
      <c r="CQ690" s="15">
        <f>IF(CQ$2=1,O690,0)</f>
        <v>0</v>
      </c>
      <c r="CR690" s="15">
        <f>IF(CR$2=1,P690,0)</f>
        <v>0</v>
      </c>
      <c r="CS690" s="15">
        <f>IF(CS$2=1,Q690,0)</f>
        <v>0</v>
      </c>
      <c r="CT690" s="15">
        <f>IF(CT$2=1,R690,0)</f>
        <v>77.459999999999994</v>
      </c>
      <c r="CU690" s="15">
        <f>IF(CU$2=1,S690,0)</f>
        <v>79.98</v>
      </c>
      <c r="CV690" s="15">
        <f>IF(CV$2=1,T690,0)</f>
        <v>74.459999999999994</v>
      </c>
      <c r="CW690" s="15">
        <f>IF(CW$2=1,U690,0)</f>
        <v>76.62</v>
      </c>
      <c r="CX690" s="15">
        <f>IF(CX$2=1,V690,0)</f>
        <v>76.56</v>
      </c>
      <c r="CY690" s="15">
        <f>IF(CY$2=1,W690,0)</f>
        <v>72.66</v>
      </c>
      <c r="CZ690" s="15">
        <f>IF(CZ$2=1,X690,0)</f>
        <v>70.2</v>
      </c>
      <c r="DA690" s="15">
        <f>IF(DA$2=1,Y690,0)</f>
        <v>79.14</v>
      </c>
      <c r="DB690" s="15">
        <f>IF(DB$2=1,Z690,0)</f>
        <v>0</v>
      </c>
      <c r="DC690" s="15">
        <f>IF(DC$2=1,AA690,0)</f>
        <v>0</v>
      </c>
      <c r="DE690" s="42">
        <f>MAX(CF690:DC690)*4</f>
        <v>319.92</v>
      </c>
    </row>
    <row r="691" spans="1:109" ht="15.75" customHeight="1" x14ac:dyDescent="0.3">
      <c r="A691" s="40" t="s">
        <v>107</v>
      </c>
      <c r="B691" s="40" t="s">
        <v>51</v>
      </c>
      <c r="C691" s="41">
        <v>3</v>
      </c>
      <c r="D691" s="41">
        <v>63.96</v>
      </c>
      <c r="E691" s="41">
        <v>68.64</v>
      </c>
      <c r="F691" s="41">
        <v>66.180000000000007</v>
      </c>
      <c r="G691" s="41">
        <v>66.12</v>
      </c>
      <c r="H691" s="41">
        <v>64.260000000000005</v>
      </c>
      <c r="I691" s="41">
        <v>63.12</v>
      </c>
      <c r="J691" s="41">
        <v>64.260000000000005</v>
      </c>
      <c r="K691" s="41">
        <v>65.22</v>
      </c>
      <c r="L691" s="41">
        <v>65.22</v>
      </c>
      <c r="M691" s="41">
        <v>72.3</v>
      </c>
      <c r="N691" s="41">
        <v>69.900000000000006</v>
      </c>
      <c r="O691" s="41">
        <v>72.36</v>
      </c>
      <c r="P691" s="41">
        <v>73.260000000000005</v>
      </c>
      <c r="Q691" s="41">
        <v>72.239999999999995</v>
      </c>
      <c r="R691" s="41">
        <v>72.72</v>
      </c>
      <c r="S691" s="41">
        <v>73.44</v>
      </c>
      <c r="T691" s="41">
        <v>73.319999999999993</v>
      </c>
      <c r="U691" s="41">
        <v>70.38</v>
      </c>
      <c r="V691" s="41">
        <v>75.06</v>
      </c>
      <c r="W691" s="41">
        <v>74.099999999999994</v>
      </c>
      <c r="X691" s="41">
        <v>70.2</v>
      </c>
      <c r="Y691" s="41">
        <v>69.959999999999994</v>
      </c>
      <c r="Z691" s="41">
        <v>69.180000000000007</v>
      </c>
      <c r="AA691" s="41">
        <v>63.84</v>
      </c>
      <c r="AC691" s="15">
        <f>IF(AC$2=1,D691,0)</f>
        <v>0</v>
      </c>
      <c r="AD691" s="15">
        <f>IF(AD$2=1,E691,0)</f>
        <v>0</v>
      </c>
      <c r="AE691" s="15">
        <f>IF(AE$2=1,F691,0)</f>
        <v>0</v>
      </c>
      <c r="AF691" s="15">
        <f>IF(AF$2=1,G691,0)</f>
        <v>0</v>
      </c>
      <c r="AG691" s="15">
        <f>IF(AG$2=1,H691,0)</f>
        <v>0</v>
      </c>
      <c r="AH691" s="15">
        <f>IF(AH$2=1,I691,0)</f>
        <v>0</v>
      </c>
      <c r="AI691" s="15">
        <f>IF(AI$2=1,J691,0)</f>
        <v>64.260000000000005</v>
      </c>
      <c r="AJ691" s="15">
        <f>IF(AJ$2=1,K691,0)</f>
        <v>65.22</v>
      </c>
      <c r="AK691" s="15">
        <f>IF(AK$2=1,L691,0)</f>
        <v>65.22</v>
      </c>
      <c r="AL691" s="15">
        <f>IF(AL$2=1,M691,0)</f>
        <v>72.3</v>
      </c>
      <c r="AM691" s="15">
        <f>IF(AM$2=1,N691,0)</f>
        <v>69.900000000000006</v>
      </c>
      <c r="AN691" s="15">
        <f>IF(AN$2=1,O691,0)</f>
        <v>72.36</v>
      </c>
      <c r="AO691" s="15">
        <f>IF(AO$2=1,P691,0)</f>
        <v>73.260000000000005</v>
      </c>
      <c r="AP691" s="15">
        <f>IF(AP$2=1,Q691,0)</f>
        <v>72.239999999999995</v>
      </c>
      <c r="AQ691" s="15">
        <f>IF(AQ$2=1,R691,0)</f>
        <v>72.72</v>
      </c>
      <c r="AR691" s="15">
        <f>IF(AR$2=1,S691,0)</f>
        <v>73.44</v>
      </c>
      <c r="AS691" s="15">
        <f>IF(AS$2=1,T691,0)</f>
        <v>73.319999999999993</v>
      </c>
      <c r="AT691" s="15">
        <f>IF(AT$2=1,U691,0)</f>
        <v>70.38</v>
      </c>
      <c r="AU691" s="15">
        <f>IF(AU$2=1,V691,0)</f>
        <v>75.06</v>
      </c>
      <c r="AV691" s="15">
        <f>IF(AV$2=1,W691,0)</f>
        <v>74.099999999999994</v>
      </c>
      <c r="AW691" s="15">
        <f>IF(AW$2=1,X691,0)</f>
        <v>70.2</v>
      </c>
      <c r="AX691" s="15">
        <f>IF(AX$2=1,Y691,0)</f>
        <v>69.959999999999994</v>
      </c>
      <c r="AY691" s="15">
        <f>IF(AY$2=1,Z691,0)</f>
        <v>0</v>
      </c>
      <c r="AZ691" s="15">
        <f>IF(AZ$2=1,AA691,0)</f>
        <v>0</v>
      </c>
      <c r="BA691" s="15"/>
      <c r="BB691" s="37">
        <f>MAX(AC691:AZ691)*4</f>
        <v>300.24</v>
      </c>
      <c r="BD691" s="15">
        <f>IF(BD$2=1,D691,0)</f>
        <v>0</v>
      </c>
      <c r="BE691" s="15">
        <f>IF(BE$2=1,E691,0)</f>
        <v>0</v>
      </c>
      <c r="BF691" s="15">
        <f>IF(BF$2=1,F691,0)</f>
        <v>0</v>
      </c>
      <c r="BG691" s="15">
        <f>IF(BG$2=1,G691,0)</f>
        <v>0</v>
      </c>
      <c r="BH691" s="15">
        <f>IF(BH$2=1,H691,0)</f>
        <v>0</v>
      </c>
      <c r="BI691" s="15">
        <f>IF(BI$2=1,I691,0)</f>
        <v>0</v>
      </c>
      <c r="BJ691" s="15">
        <f>IF(BJ$2=1,J691,0)</f>
        <v>64.260000000000005</v>
      </c>
      <c r="BK691" s="15">
        <f>IF(BK$2=1,K691,0)</f>
        <v>65.22</v>
      </c>
      <c r="BL691" s="15">
        <f>IF(BL$2=1,L691,0)</f>
        <v>0</v>
      </c>
      <c r="BM691" s="15">
        <f>IF(BM$2=1,M691,0)</f>
        <v>0</v>
      </c>
      <c r="BN691" s="15">
        <f>IF(BN$2=1,N691,0)</f>
        <v>0</v>
      </c>
      <c r="BO691" s="15">
        <f>IF(BO$2=1,O691,0)</f>
        <v>0</v>
      </c>
      <c r="BP691" s="15">
        <f>IF(BP$2=1,P691,0)</f>
        <v>0</v>
      </c>
      <c r="BQ691" s="15">
        <f>IF(BQ$2=1,Q691,0)</f>
        <v>0</v>
      </c>
      <c r="BR691" s="15">
        <f>IF(BR$2=1,R691,0)</f>
        <v>72.72</v>
      </c>
      <c r="BS691" s="15">
        <f>IF(BS$2=1,S691,0)</f>
        <v>73.44</v>
      </c>
      <c r="BT691" s="15">
        <f>IF(BT$2=1,T691,0)</f>
        <v>73.319999999999993</v>
      </c>
      <c r="BU691" s="15">
        <f>IF(BU$2=1,U691,0)</f>
        <v>70.38</v>
      </c>
      <c r="BV691" s="15">
        <f>IF(BV$2=1,V691,0)</f>
        <v>75.06</v>
      </c>
      <c r="BW691" s="15">
        <f>IF(BW$2=1,W691,0)</f>
        <v>74.099999999999994</v>
      </c>
      <c r="BX691" s="15">
        <f>IF(BX$2=1,X691,0)</f>
        <v>70.2</v>
      </c>
      <c r="BY691" s="15">
        <f>IF(BY$2=1,Y691,0)</f>
        <v>69.959999999999994</v>
      </c>
      <c r="BZ691" s="15">
        <f>IF(BZ$2=1,Z691,0)</f>
        <v>0</v>
      </c>
      <c r="CA691" s="15">
        <f>IF(CA$2=1,AA691,0)</f>
        <v>0</v>
      </c>
      <c r="CC691" s="42">
        <f>MAX(BD691:CA691)*4</f>
        <v>300.24</v>
      </c>
      <c r="CF691" s="15">
        <f>IF(CF$2=1,D691,0)</f>
        <v>0</v>
      </c>
      <c r="CG691" s="15">
        <f>IF(CG$2=1,E691,0)</f>
        <v>0</v>
      </c>
      <c r="CH691" s="15">
        <f>IF(CH$2=1,F691,0)</f>
        <v>0</v>
      </c>
      <c r="CI691" s="15">
        <f>IF(CI$2=1,AG691,0)</f>
        <v>0</v>
      </c>
      <c r="CJ691" s="15">
        <f>IF(CJ$2=1,AH691,0)</f>
        <v>0</v>
      </c>
      <c r="CK691" s="15">
        <f>IF(CK$2=1,I691,0)</f>
        <v>0</v>
      </c>
      <c r="CL691" s="15">
        <f>IF(CL$2=1,J691,0)</f>
        <v>0</v>
      </c>
      <c r="CM691" s="15">
        <f>IF(CM$2=1,K691,0)</f>
        <v>0</v>
      </c>
      <c r="CN691" s="15">
        <f>IF(CN$2=1,L691,0)</f>
        <v>0</v>
      </c>
      <c r="CO691" s="15">
        <f>IF(CO$2=1,M691,0)</f>
        <v>0</v>
      </c>
      <c r="CP691" s="15">
        <f>IF(CP$2=1,N691,0)</f>
        <v>0</v>
      </c>
      <c r="CQ691" s="15">
        <f>IF(CQ$2=1,O691,0)</f>
        <v>0</v>
      </c>
      <c r="CR691" s="15">
        <f>IF(CR$2=1,P691,0)</f>
        <v>0</v>
      </c>
      <c r="CS691" s="15">
        <f>IF(CS$2=1,Q691,0)</f>
        <v>0</v>
      </c>
      <c r="CT691" s="15">
        <f>IF(CT$2=1,R691,0)</f>
        <v>72.72</v>
      </c>
      <c r="CU691" s="15">
        <f>IF(CU$2=1,S691,0)</f>
        <v>73.44</v>
      </c>
      <c r="CV691" s="15">
        <f>IF(CV$2=1,T691,0)</f>
        <v>73.319999999999993</v>
      </c>
      <c r="CW691" s="15">
        <f>IF(CW$2=1,U691,0)</f>
        <v>70.38</v>
      </c>
      <c r="CX691" s="15">
        <f>IF(CX$2=1,V691,0)</f>
        <v>75.06</v>
      </c>
      <c r="CY691" s="15">
        <f>IF(CY$2=1,W691,0)</f>
        <v>74.099999999999994</v>
      </c>
      <c r="CZ691" s="15">
        <f>IF(CZ$2=1,X691,0)</f>
        <v>70.2</v>
      </c>
      <c r="DA691" s="15">
        <f>IF(DA$2=1,Y691,0)</f>
        <v>69.959999999999994</v>
      </c>
      <c r="DB691" s="15">
        <f>IF(DB$2=1,Z691,0)</f>
        <v>0</v>
      </c>
      <c r="DC691" s="15">
        <f>IF(DC$2=1,AA691,0)</f>
        <v>0</v>
      </c>
      <c r="DE691" s="42">
        <f>MAX(CF691:DC691)*4</f>
        <v>300.24</v>
      </c>
    </row>
    <row r="692" spans="1:109" ht="15.75" customHeight="1" x14ac:dyDescent="0.3">
      <c r="A692" s="40" t="s">
        <v>107</v>
      </c>
      <c r="B692" s="40" t="s">
        <v>51</v>
      </c>
      <c r="C692" s="41">
        <v>4</v>
      </c>
      <c r="D692" s="41">
        <v>66.3</v>
      </c>
      <c r="E692" s="41">
        <v>70.98</v>
      </c>
      <c r="F692" s="41">
        <v>66.72</v>
      </c>
      <c r="G692" s="41">
        <v>71.22</v>
      </c>
      <c r="H692" s="41">
        <v>69.3</v>
      </c>
      <c r="I692" s="41">
        <v>65.760000000000005</v>
      </c>
      <c r="J692" s="41">
        <v>73.08</v>
      </c>
      <c r="K692" s="41">
        <v>69.3</v>
      </c>
      <c r="L692" s="41">
        <v>70.98</v>
      </c>
      <c r="M692" s="41">
        <v>74.28</v>
      </c>
      <c r="N692" s="41">
        <v>79.38</v>
      </c>
      <c r="O692" s="41">
        <v>83.16</v>
      </c>
      <c r="P692" s="41">
        <v>82.98</v>
      </c>
      <c r="Q692" s="41">
        <v>91.26</v>
      </c>
      <c r="R692" s="41">
        <v>88.56</v>
      </c>
      <c r="S692" s="41">
        <v>90.66</v>
      </c>
      <c r="T692" s="41">
        <v>82.44</v>
      </c>
      <c r="U692" s="41">
        <v>84.72</v>
      </c>
      <c r="V692" s="41">
        <v>81.900000000000006</v>
      </c>
      <c r="W692" s="41">
        <v>79.02</v>
      </c>
      <c r="X692" s="41">
        <v>79.62</v>
      </c>
      <c r="Y692" s="41">
        <v>80.52</v>
      </c>
      <c r="Z692" s="41">
        <v>71.819999999999993</v>
      </c>
      <c r="AA692" s="41">
        <v>70.5</v>
      </c>
      <c r="AC692" s="15">
        <f>IF(AC$2=1,D692,0)</f>
        <v>0</v>
      </c>
      <c r="AD692" s="15">
        <f>IF(AD$2=1,E692,0)</f>
        <v>0</v>
      </c>
      <c r="AE692" s="15">
        <f>IF(AE$2=1,F692,0)</f>
        <v>0</v>
      </c>
      <c r="AF692" s="15">
        <f>IF(AF$2=1,G692,0)</f>
        <v>0</v>
      </c>
      <c r="AG692" s="15">
        <f>IF(AG$2=1,H692,0)</f>
        <v>0</v>
      </c>
      <c r="AH692" s="15">
        <f>IF(AH$2=1,I692,0)</f>
        <v>0</v>
      </c>
      <c r="AI692" s="15">
        <f>IF(AI$2=1,J692,0)</f>
        <v>73.08</v>
      </c>
      <c r="AJ692" s="15">
        <f>IF(AJ$2=1,K692,0)</f>
        <v>69.3</v>
      </c>
      <c r="AK692" s="15">
        <f>IF(AK$2=1,L692,0)</f>
        <v>70.98</v>
      </c>
      <c r="AL692" s="15">
        <f>IF(AL$2=1,M692,0)</f>
        <v>74.28</v>
      </c>
      <c r="AM692" s="15">
        <f>IF(AM$2=1,N692,0)</f>
        <v>79.38</v>
      </c>
      <c r="AN692" s="15">
        <f>IF(AN$2=1,O692,0)</f>
        <v>83.16</v>
      </c>
      <c r="AO692" s="15">
        <f>IF(AO$2=1,P692,0)</f>
        <v>82.98</v>
      </c>
      <c r="AP692" s="15">
        <f>IF(AP$2=1,Q692,0)</f>
        <v>91.26</v>
      </c>
      <c r="AQ692" s="15">
        <f>IF(AQ$2=1,R692,0)</f>
        <v>88.56</v>
      </c>
      <c r="AR692" s="15">
        <f>IF(AR$2=1,S692,0)</f>
        <v>90.66</v>
      </c>
      <c r="AS692" s="15">
        <f>IF(AS$2=1,T692,0)</f>
        <v>82.44</v>
      </c>
      <c r="AT692" s="15">
        <f>IF(AT$2=1,U692,0)</f>
        <v>84.72</v>
      </c>
      <c r="AU692" s="15">
        <f>IF(AU$2=1,V692,0)</f>
        <v>81.900000000000006</v>
      </c>
      <c r="AV692" s="15">
        <f>IF(AV$2=1,W692,0)</f>
        <v>79.02</v>
      </c>
      <c r="AW692" s="15">
        <f>IF(AW$2=1,X692,0)</f>
        <v>79.62</v>
      </c>
      <c r="AX692" s="15">
        <f>IF(AX$2=1,Y692,0)</f>
        <v>80.52</v>
      </c>
      <c r="AY692" s="15">
        <f>IF(AY$2=1,Z692,0)</f>
        <v>0</v>
      </c>
      <c r="AZ692" s="15">
        <f>IF(AZ$2=1,AA692,0)</f>
        <v>0</v>
      </c>
      <c r="BA692" s="15"/>
      <c r="BB692" s="37">
        <f>MAX(AC692:AZ692)*4</f>
        <v>365.04</v>
      </c>
      <c r="BD692" s="15">
        <f>IF(BD$2=1,D692,0)</f>
        <v>0</v>
      </c>
      <c r="BE692" s="15">
        <f>IF(BE$2=1,E692,0)</f>
        <v>0</v>
      </c>
      <c r="BF692" s="15">
        <f>IF(BF$2=1,F692,0)</f>
        <v>0</v>
      </c>
      <c r="BG692" s="15">
        <f>IF(BG$2=1,G692,0)</f>
        <v>0</v>
      </c>
      <c r="BH692" s="15">
        <f>IF(BH$2=1,H692,0)</f>
        <v>0</v>
      </c>
      <c r="BI692" s="15">
        <f>IF(BI$2=1,I692,0)</f>
        <v>0</v>
      </c>
      <c r="BJ692" s="15">
        <f>IF(BJ$2=1,J692,0)</f>
        <v>73.08</v>
      </c>
      <c r="BK692" s="15">
        <f>IF(BK$2=1,K692,0)</f>
        <v>69.3</v>
      </c>
      <c r="BL692" s="15">
        <f>IF(BL$2=1,L692,0)</f>
        <v>0</v>
      </c>
      <c r="BM692" s="15">
        <f>IF(BM$2=1,M692,0)</f>
        <v>0</v>
      </c>
      <c r="BN692" s="15">
        <f>IF(BN$2=1,N692,0)</f>
        <v>0</v>
      </c>
      <c r="BO692" s="15">
        <f>IF(BO$2=1,O692,0)</f>
        <v>0</v>
      </c>
      <c r="BP692" s="15">
        <f>IF(BP$2=1,P692,0)</f>
        <v>0</v>
      </c>
      <c r="BQ692" s="15">
        <f>IF(BQ$2=1,Q692,0)</f>
        <v>0</v>
      </c>
      <c r="BR692" s="15">
        <f>IF(BR$2=1,R692,0)</f>
        <v>88.56</v>
      </c>
      <c r="BS692" s="15">
        <f>IF(BS$2=1,S692,0)</f>
        <v>90.66</v>
      </c>
      <c r="BT692" s="15">
        <f>IF(BT$2=1,T692,0)</f>
        <v>82.44</v>
      </c>
      <c r="BU692" s="15">
        <f>IF(BU$2=1,U692,0)</f>
        <v>84.72</v>
      </c>
      <c r="BV692" s="15">
        <f>IF(BV$2=1,V692,0)</f>
        <v>81.900000000000006</v>
      </c>
      <c r="BW692" s="15">
        <f>IF(BW$2=1,W692,0)</f>
        <v>79.02</v>
      </c>
      <c r="BX692" s="15">
        <f>IF(BX$2=1,X692,0)</f>
        <v>79.62</v>
      </c>
      <c r="BY692" s="15">
        <f>IF(BY$2=1,Y692,0)</f>
        <v>80.52</v>
      </c>
      <c r="BZ692" s="15">
        <f>IF(BZ$2=1,Z692,0)</f>
        <v>0</v>
      </c>
      <c r="CA692" s="15">
        <f>IF(CA$2=1,AA692,0)</f>
        <v>0</v>
      </c>
      <c r="CC692" s="42">
        <f>MAX(BD692:CA692)*4</f>
        <v>362.64</v>
      </c>
      <c r="CF692" s="15">
        <f>IF(CF$2=1,D692,0)</f>
        <v>0</v>
      </c>
      <c r="CG692" s="15">
        <f>IF(CG$2=1,E692,0)</f>
        <v>0</v>
      </c>
      <c r="CH692" s="15">
        <f>IF(CH$2=1,F692,0)</f>
        <v>0</v>
      </c>
      <c r="CI692" s="15">
        <f>IF(CI$2=1,AG692,0)</f>
        <v>0</v>
      </c>
      <c r="CJ692" s="15">
        <f>IF(CJ$2=1,AH692,0)</f>
        <v>0</v>
      </c>
      <c r="CK692" s="15">
        <f>IF(CK$2=1,I692,0)</f>
        <v>0</v>
      </c>
      <c r="CL692" s="15">
        <f>IF(CL$2=1,J692,0)</f>
        <v>0</v>
      </c>
      <c r="CM692" s="15">
        <f>IF(CM$2=1,K692,0)</f>
        <v>0</v>
      </c>
      <c r="CN692" s="15">
        <f>IF(CN$2=1,L692,0)</f>
        <v>0</v>
      </c>
      <c r="CO692" s="15">
        <f>IF(CO$2=1,M692,0)</f>
        <v>0</v>
      </c>
      <c r="CP692" s="15">
        <f>IF(CP$2=1,N692,0)</f>
        <v>0</v>
      </c>
      <c r="CQ692" s="15">
        <f>IF(CQ$2=1,O692,0)</f>
        <v>0</v>
      </c>
      <c r="CR692" s="15">
        <f>IF(CR$2=1,P692,0)</f>
        <v>0</v>
      </c>
      <c r="CS692" s="15">
        <f>IF(CS$2=1,Q692,0)</f>
        <v>0</v>
      </c>
      <c r="CT692" s="15">
        <f>IF(CT$2=1,R692,0)</f>
        <v>88.56</v>
      </c>
      <c r="CU692" s="15">
        <f>IF(CU$2=1,S692,0)</f>
        <v>90.66</v>
      </c>
      <c r="CV692" s="15">
        <f>IF(CV$2=1,T692,0)</f>
        <v>82.44</v>
      </c>
      <c r="CW692" s="15">
        <f>IF(CW$2=1,U692,0)</f>
        <v>84.72</v>
      </c>
      <c r="CX692" s="15">
        <f>IF(CX$2=1,V692,0)</f>
        <v>81.900000000000006</v>
      </c>
      <c r="CY692" s="15">
        <f>IF(CY$2=1,W692,0)</f>
        <v>79.02</v>
      </c>
      <c r="CZ692" s="15">
        <f>IF(CZ$2=1,X692,0)</f>
        <v>79.62</v>
      </c>
      <c r="DA692" s="15">
        <f>IF(DA$2=1,Y692,0)</f>
        <v>80.52</v>
      </c>
      <c r="DB692" s="15">
        <f>IF(DB$2=1,Z692,0)</f>
        <v>0</v>
      </c>
      <c r="DC692" s="15">
        <f>IF(DC$2=1,AA692,0)</f>
        <v>0</v>
      </c>
      <c r="DE692" s="42">
        <f>MAX(CF692:DC692)*4</f>
        <v>362.64</v>
      </c>
    </row>
    <row r="693" spans="1:109" ht="15.75" customHeight="1" x14ac:dyDescent="0.3">
      <c r="A693" s="40" t="s">
        <v>107</v>
      </c>
      <c r="B693" s="40" t="s">
        <v>51</v>
      </c>
      <c r="C693" s="41">
        <v>5</v>
      </c>
      <c r="D693" s="41">
        <v>71.400000000000006</v>
      </c>
      <c r="E693" s="41">
        <v>68.819999999999993</v>
      </c>
      <c r="F693" s="41">
        <v>66.12</v>
      </c>
      <c r="G693" s="41">
        <v>67.8</v>
      </c>
      <c r="H693" s="41">
        <v>66.36</v>
      </c>
      <c r="I693" s="41">
        <v>72.3</v>
      </c>
      <c r="J693" s="41">
        <v>68.099999999999994</v>
      </c>
      <c r="K693" s="41">
        <v>75.66</v>
      </c>
      <c r="L693" s="41">
        <v>89.34</v>
      </c>
      <c r="M693" s="41">
        <v>157.13999999999999</v>
      </c>
      <c r="N693" s="41">
        <v>154.91999999999999</v>
      </c>
      <c r="O693" s="41">
        <v>118.14</v>
      </c>
      <c r="P693" s="41">
        <v>115.8</v>
      </c>
      <c r="Q693" s="41">
        <v>122.88</v>
      </c>
      <c r="R693" s="41">
        <v>112.02</v>
      </c>
      <c r="S693" s="41">
        <v>99.36</v>
      </c>
      <c r="T693" s="41">
        <v>84.12</v>
      </c>
      <c r="U693" s="41">
        <v>88.14</v>
      </c>
      <c r="V693" s="41">
        <v>80.400000000000006</v>
      </c>
      <c r="W693" s="41">
        <v>81.48</v>
      </c>
      <c r="X693" s="41">
        <v>78.540000000000006</v>
      </c>
      <c r="Y693" s="41">
        <v>76.92</v>
      </c>
      <c r="Z693" s="41">
        <v>71.52</v>
      </c>
      <c r="AA693" s="41">
        <v>72.959999999999994</v>
      </c>
      <c r="AC693" s="15">
        <f>IF(AC$2=1,D693,0)</f>
        <v>0</v>
      </c>
      <c r="AD693" s="15">
        <f>IF(AD$2=1,E693,0)</f>
        <v>0</v>
      </c>
      <c r="AE693" s="15">
        <f>IF(AE$2=1,F693,0)</f>
        <v>0</v>
      </c>
      <c r="AF693" s="15">
        <f>IF(AF$2=1,G693,0)</f>
        <v>0</v>
      </c>
      <c r="AG693" s="15">
        <f>IF(AG$2=1,H693,0)</f>
        <v>0</v>
      </c>
      <c r="AH693" s="15">
        <f>IF(AH$2=1,I693,0)</f>
        <v>0</v>
      </c>
      <c r="AI693" s="15">
        <f>IF(AI$2=1,J693,0)</f>
        <v>68.099999999999994</v>
      </c>
      <c r="AJ693" s="15">
        <f>IF(AJ$2=1,K693,0)</f>
        <v>75.66</v>
      </c>
      <c r="AK693" s="15">
        <f>IF(AK$2=1,L693,0)</f>
        <v>89.34</v>
      </c>
      <c r="AL693" s="15">
        <f>IF(AL$2=1,M693,0)</f>
        <v>157.13999999999999</v>
      </c>
      <c r="AM693" s="15">
        <f>IF(AM$2=1,N693,0)</f>
        <v>154.91999999999999</v>
      </c>
      <c r="AN693" s="15">
        <f>IF(AN$2=1,O693,0)</f>
        <v>118.14</v>
      </c>
      <c r="AO693" s="15">
        <f>IF(AO$2=1,P693,0)</f>
        <v>115.8</v>
      </c>
      <c r="AP693" s="15">
        <f>IF(AP$2=1,Q693,0)</f>
        <v>122.88</v>
      </c>
      <c r="AQ693" s="15">
        <f>IF(AQ$2=1,R693,0)</f>
        <v>112.02</v>
      </c>
      <c r="AR693" s="15">
        <f>IF(AR$2=1,S693,0)</f>
        <v>99.36</v>
      </c>
      <c r="AS693" s="15">
        <f>IF(AS$2=1,T693,0)</f>
        <v>84.12</v>
      </c>
      <c r="AT693" s="15">
        <f>IF(AT$2=1,U693,0)</f>
        <v>88.14</v>
      </c>
      <c r="AU693" s="15">
        <f>IF(AU$2=1,V693,0)</f>
        <v>80.400000000000006</v>
      </c>
      <c r="AV693" s="15">
        <f>IF(AV$2=1,W693,0)</f>
        <v>81.48</v>
      </c>
      <c r="AW693" s="15">
        <f>IF(AW$2=1,X693,0)</f>
        <v>78.540000000000006</v>
      </c>
      <c r="AX693" s="15">
        <f>IF(AX$2=1,Y693,0)</f>
        <v>76.92</v>
      </c>
      <c r="AY693" s="15">
        <f>IF(AY$2=1,Z693,0)</f>
        <v>0</v>
      </c>
      <c r="AZ693" s="15">
        <f>IF(AZ$2=1,AA693,0)</f>
        <v>0</v>
      </c>
      <c r="BA693" s="15"/>
      <c r="BB693" s="37">
        <f>MAX(AC693:AZ693)*4</f>
        <v>628.55999999999995</v>
      </c>
      <c r="BD693" s="15">
        <f>IF(BD$2=1,D693,0)</f>
        <v>0</v>
      </c>
      <c r="BE693" s="15">
        <f>IF(BE$2=1,E693,0)</f>
        <v>0</v>
      </c>
      <c r="BF693" s="15">
        <f>IF(BF$2=1,F693,0)</f>
        <v>0</v>
      </c>
      <c r="BG693" s="15">
        <f>IF(BG$2=1,G693,0)</f>
        <v>0</v>
      </c>
      <c r="BH693" s="15">
        <f>IF(BH$2=1,H693,0)</f>
        <v>0</v>
      </c>
      <c r="BI693" s="15">
        <f>IF(BI$2=1,I693,0)</f>
        <v>0</v>
      </c>
      <c r="BJ693" s="15">
        <f>IF(BJ$2=1,J693,0)</f>
        <v>68.099999999999994</v>
      </c>
      <c r="BK693" s="15">
        <f>IF(BK$2=1,K693,0)</f>
        <v>75.66</v>
      </c>
      <c r="BL693" s="15">
        <f>IF(BL$2=1,L693,0)</f>
        <v>0</v>
      </c>
      <c r="BM693" s="15">
        <f>IF(BM$2=1,M693,0)</f>
        <v>0</v>
      </c>
      <c r="BN693" s="15">
        <f>IF(BN$2=1,N693,0)</f>
        <v>0</v>
      </c>
      <c r="BO693" s="15">
        <f>IF(BO$2=1,O693,0)</f>
        <v>0</v>
      </c>
      <c r="BP693" s="15">
        <f>IF(BP$2=1,P693,0)</f>
        <v>0</v>
      </c>
      <c r="BQ693" s="15">
        <f>IF(BQ$2=1,Q693,0)</f>
        <v>0</v>
      </c>
      <c r="BR693" s="15">
        <f>IF(BR$2=1,R693,0)</f>
        <v>112.02</v>
      </c>
      <c r="BS693" s="15">
        <f>IF(BS$2=1,S693,0)</f>
        <v>99.36</v>
      </c>
      <c r="BT693" s="15">
        <f>IF(BT$2=1,T693,0)</f>
        <v>84.12</v>
      </c>
      <c r="BU693" s="15">
        <f>IF(BU$2=1,U693,0)</f>
        <v>88.14</v>
      </c>
      <c r="BV693" s="15">
        <f>IF(BV$2=1,V693,0)</f>
        <v>80.400000000000006</v>
      </c>
      <c r="BW693" s="15">
        <f>IF(BW$2=1,W693,0)</f>
        <v>81.48</v>
      </c>
      <c r="BX693" s="15">
        <f>IF(BX$2=1,X693,0)</f>
        <v>78.540000000000006</v>
      </c>
      <c r="BY693" s="15">
        <f>IF(BY$2=1,Y693,0)</f>
        <v>76.92</v>
      </c>
      <c r="BZ693" s="15">
        <f>IF(BZ$2=1,Z693,0)</f>
        <v>0</v>
      </c>
      <c r="CA693" s="15">
        <f>IF(CA$2=1,AA693,0)</f>
        <v>0</v>
      </c>
      <c r="CC693" s="42">
        <f>MAX(BD693:CA693)*4</f>
        <v>448.08</v>
      </c>
      <c r="CF693" s="15">
        <f>IF(CF$2=1,D693,0)</f>
        <v>0</v>
      </c>
      <c r="CG693" s="15">
        <f>IF(CG$2=1,E693,0)</f>
        <v>0</v>
      </c>
      <c r="CH693" s="15">
        <f>IF(CH$2=1,F693,0)</f>
        <v>0</v>
      </c>
      <c r="CI693" s="15">
        <f>IF(CI$2=1,AG693,0)</f>
        <v>0</v>
      </c>
      <c r="CJ693" s="15">
        <f>IF(CJ$2=1,AH693,0)</f>
        <v>0</v>
      </c>
      <c r="CK693" s="15">
        <f>IF(CK$2=1,I693,0)</f>
        <v>0</v>
      </c>
      <c r="CL693" s="15">
        <f>IF(CL$2=1,J693,0)</f>
        <v>0</v>
      </c>
      <c r="CM693" s="15">
        <f>IF(CM$2=1,K693,0)</f>
        <v>0</v>
      </c>
      <c r="CN693" s="15">
        <f>IF(CN$2=1,L693,0)</f>
        <v>0</v>
      </c>
      <c r="CO693" s="15">
        <f>IF(CO$2=1,M693,0)</f>
        <v>0</v>
      </c>
      <c r="CP693" s="15">
        <f>IF(CP$2=1,N693,0)</f>
        <v>0</v>
      </c>
      <c r="CQ693" s="15">
        <f>IF(CQ$2=1,O693,0)</f>
        <v>0</v>
      </c>
      <c r="CR693" s="15">
        <f>IF(CR$2=1,P693,0)</f>
        <v>0</v>
      </c>
      <c r="CS693" s="15">
        <f>IF(CS$2=1,Q693,0)</f>
        <v>0</v>
      </c>
      <c r="CT693" s="15">
        <f>IF(CT$2=1,R693,0)</f>
        <v>112.02</v>
      </c>
      <c r="CU693" s="15">
        <f>IF(CU$2=1,S693,0)</f>
        <v>99.36</v>
      </c>
      <c r="CV693" s="15">
        <f>IF(CV$2=1,T693,0)</f>
        <v>84.12</v>
      </c>
      <c r="CW693" s="15">
        <f>IF(CW$2=1,U693,0)</f>
        <v>88.14</v>
      </c>
      <c r="CX693" s="15">
        <f>IF(CX$2=1,V693,0)</f>
        <v>80.400000000000006</v>
      </c>
      <c r="CY693" s="15">
        <f>IF(CY$2=1,W693,0)</f>
        <v>81.48</v>
      </c>
      <c r="CZ693" s="15">
        <f>IF(CZ$2=1,X693,0)</f>
        <v>78.540000000000006</v>
      </c>
      <c r="DA693" s="15">
        <f>IF(DA$2=1,Y693,0)</f>
        <v>76.92</v>
      </c>
      <c r="DB693" s="15">
        <f>IF(DB$2=1,Z693,0)</f>
        <v>0</v>
      </c>
      <c r="DC693" s="15">
        <f>IF(DC$2=1,AA693,0)</f>
        <v>0</v>
      </c>
      <c r="DE693" s="42">
        <f>MAX(CF693:DC693)*4</f>
        <v>448.08</v>
      </c>
    </row>
    <row r="694" spans="1:109" ht="15.75" customHeight="1" x14ac:dyDescent="0.3">
      <c r="A694" s="40" t="s">
        <v>107</v>
      </c>
      <c r="B694" s="40" t="s">
        <v>51</v>
      </c>
      <c r="C694" s="41">
        <v>6</v>
      </c>
      <c r="D694" s="41">
        <v>240.12</v>
      </c>
      <c r="E694" s="41">
        <v>211.44</v>
      </c>
      <c r="F694" s="41">
        <v>212.04</v>
      </c>
      <c r="G694" s="41">
        <v>212.52</v>
      </c>
      <c r="H694" s="41">
        <v>189.84</v>
      </c>
      <c r="I694" s="41">
        <v>226.5</v>
      </c>
      <c r="J694" s="41">
        <v>224.7</v>
      </c>
      <c r="K694" s="41">
        <v>236.1</v>
      </c>
      <c r="L694" s="41">
        <v>279.36</v>
      </c>
      <c r="M694" s="41">
        <v>344.04</v>
      </c>
      <c r="N694" s="41">
        <v>346.8</v>
      </c>
      <c r="O694" s="41">
        <v>346.56</v>
      </c>
      <c r="P694" s="41">
        <v>351</v>
      </c>
      <c r="Q694" s="41">
        <v>336.54</v>
      </c>
      <c r="R694" s="41">
        <v>361.44</v>
      </c>
      <c r="S694" s="41">
        <v>356.4</v>
      </c>
      <c r="T694" s="41">
        <v>371.22</v>
      </c>
      <c r="U694" s="41">
        <v>358.02</v>
      </c>
      <c r="V694" s="41">
        <v>342.3</v>
      </c>
      <c r="W694" s="41">
        <v>289.56</v>
      </c>
      <c r="X694" s="41">
        <v>251.94</v>
      </c>
      <c r="Y694" s="41">
        <v>238.08</v>
      </c>
      <c r="Z694" s="41">
        <v>226.86</v>
      </c>
      <c r="AA694" s="41">
        <v>246.12</v>
      </c>
      <c r="AC694" s="15">
        <f>IF(AC$2=1,D694,0)</f>
        <v>0</v>
      </c>
      <c r="AD694" s="15">
        <f>IF(AD$2=1,E694,0)</f>
        <v>0</v>
      </c>
      <c r="AE694" s="15">
        <f>IF(AE$2=1,F694,0)</f>
        <v>0</v>
      </c>
      <c r="AF694" s="15">
        <f>IF(AF$2=1,G694,0)</f>
        <v>0</v>
      </c>
      <c r="AG694" s="15">
        <f>IF(AG$2=1,H694,0)</f>
        <v>0</v>
      </c>
      <c r="AH694" s="15">
        <f>IF(AH$2=1,I694,0)</f>
        <v>0</v>
      </c>
      <c r="AI694" s="15">
        <f>IF(AI$2=1,J694,0)</f>
        <v>224.7</v>
      </c>
      <c r="AJ694" s="15">
        <f>IF(AJ$2=1,K694,0)</f>
        <v>236.1</v>
      </c>
      <c r="AK694" s="15">
        <f>IF(AK$2=1,L694,0)</f>
        <v>279.36</v>
      </c>
      <c r="AL694" s="15">
        <f>IF(AL$2=1,M694,0)</f>
        <v>344.04</v>
      </c>
      <c r="AM694" s="15">
        <f>IF(AM$2=1,N694,0)</f>
        <v>346.8</v>
      </c>
      <c r="AN694" s="15">
        <f>IF(AN$2=1,O694,0)</f>
        <v>346.56</v>
      </c>
      <c r="AO694" s="15">
        <f>IF(AO$2=1,P694,0)</f>
        <v>351</v>
      </c>
      <c r="AP694" s="15">
        <f>IF(AP$2=1,Q694,0)</f>
        <v>336.54</v>
      </c>
      <c r="AQ694" s="15">
        <f>IF(AQ$2=1,R694,0)</f>
        <v>361.44</v>
      </c>
      <c r="AR694" s="15">
        <f>IF(AR$2=1,S694,0)</f>
        <v>356.4</v>
      </c>
      <c r="AS694" s="15">
        <f>IF(AS$2=1,T694,0)</f>
        <v>371.22</v>
      </c>
      <c r="AT694" s="15">
        <f>IF(AT$2=1,U694,0)</f>
        <v>358.02</v>
      </c>
      <c r="AU694" s="15">
        <f>IF(AU$2=1,V694,0)</f>
        <v>342.3</v>
      </c>
      <c r="AV694" s="15">
        <f>IF(AV$2=1,W694,0)</f>
        <v>289.56</v>
      </c>
      <c r="AW694" s="15">
        <f>IF(AW$2=1,X694,0)</f>
        <v>251.94</v>
      </c>
      <c r="AX694" s="15">
        <f>IF(AX$2=1,Y694,0)</f>
        <v>238.08</v>
      </c>
      <c r="AY694" s="15">
        <f>IF(AY$2=1,Z694,0)</f>
        <v>0</v>
      </c>
      <c r="AZ694" s="15">
        <f>IF(AZ$2=1,AA694,0)</f>
        <v>0</v>
      </c>
      <c r="BA694" s="15"/>
      <c r="BB694" s="37">
        <f>MAX(AC694:AZ694)*4</f>
        <v>1484.88</v>
      </c>
      <c r="BD694" s="15">
        <f>IF(BD$2=1,D694,0)</f>
        <v>0</v>
      </c>
      <c r="BE694" s="15">
        <f>IF(BE$2=1,E694,0)</f>
        <v>0</v>
      </c>
      <c r="BF694" s="15">
        <f>IF(BF$2=1,F694,0)</f>
        <v>0</v>
      </c>
      <c r="BG694" s="15">
        <f>IF(BG$2=1,G694,0)</f>
        <v>0</v>
      </c>
      <c r="BH694" s="15">
        <f>IF(BH$2=1,H694,0)</f>
        <v>0</v>
      </c>
      <c r="BI694" s="15">
        <f>IF(BI$2=1,I694,0)</f>
        <v>0</v>
      </c>
      <c r="BJ694" s="15">
        <f>IF(BJ$2=1,J694,0)</f>
        <v>224.7</v>
      </c>
      <c r="BK694" s="15">
        <f>IF(BK$2=1,K694,0)</f>
        <v>236.1</v>
      </c>
      <c r="BL694" s="15">
        <f>IF(BL$2=1,L694,0)</f>
        <v>0</v>
      </c>
      <c r="BM694" s="15">
        <f>IF(BM$2=1,M694,0)</f>
        <v>0</v>
      </c>
      <c r="BN694" s="15">
        <f>IF(BN$2=1,N694,0)</f>
        <v>0</v>
      </c>
      <c r="BO694" s="15">
        <f>IF(BO$2=1,O694,0)</f>
        <v>0</v>
      </c>
      <c r="BP694" s="15">
        <f>IF(BP$2=1,P694,0)</f>
        <v>0</v>
      </c>
      <c r="BQ694" s="15">
        <f>IF(BQ$2=1,Q694,0)</f>
        <v>0</v>
      </c>
      <c r="BR694" s="15">
        <f>IF(BR$2=1,R694,0)</f>
        <v>361.44</v>
      </c>
      <c r="BS694" s="15">
        <f>IF(BS$2=1,S694,0)</f>
        <v>356.4</v>
      </c>
      <c r="BT694" s="15">
        <f>IF(BT$2=1,T694,0)</f>
        <v>371.22</v>
      </c>
      <c r="BU694" s="15">
        <f>IF(BU$2=1,U694,0)</f>
        <v>358.02</v>
      </c>
      <c r="BV694" s="15">
        <f>IF(BV$2=1,V694,0)</f>
        <v>342.3</v>
      </c>
      <c r="BW694" s="15">
        <f>IF(BW$2=1,W694,0)</f>
        <v>289.56</v>
      </c>
      <c r="BX694" s="15">
        <f>IF(BX$2=1,X694,0)</f>
        <v>251.94</v>
      </c>
      <c r="BY694" s="15">
        <f>IF(BY$2=1,Y694,0)</f>
        <v>238.08</v>
      </c>
      <c r="BZ694" s="15">
        <f>IF(BZ$2=1,Z694,0)</f>
        <v>0</v>
      </c>
      <c r="CA694" s="15">
        <f>IF(CA$2=1,AA694,0)</f>
        <v>0</v>
      </c>
      <c r="CC694" s="42">
        <f>MAX(BD694:CA694)*4</f>
        <v>1484.88</v>
      </c>
      <c r="CF694" s="15">
        <f>IF(CF$2=1,D694,0)</f>
        <v>0</v>
      </c>
      <c r="CG694" s="15">
        <f>IF(CG$2=1,E694,0)</f>
        <v>0</v>
      </c>
      <c r="CH694" s="15">
        <f>IF(CH$2=1,F694,0)</f>
        <v>0</v>
      </c>
      <c r="CI694" s="15">
        <f>IF(CI$2=1,AG694,0)</f>
        <v>0</v>
      </c>
      <c r="CJ694" s="15">
        <f>IF(CJ$2=1,AH694,0)</f>
        <v>0</v>
      </c>
      <c r="CK694" s="15">
        <f>IF(CK$2=1,I694,0)</f>
        <v>0</v>
      </c>
      <c r="CL694" s="15">
        <f>IF(CL$2=1,J694,0)</f>
        <v>0</v>
      </c>
      <c r="CM694" s="15">
        <f>IF(CM$2=1,K694,0)</f>
        <v>0</v>
      </c>
      <c r="CN694" s="15">
        <f>IF(CN$2=1,L694,0)</f>
        <v>0</v>
      </c>
      <c r="CO694" s="15">
        <f>IF(CO$2=1,M694,0)</f>
        <v>0</v>
      </c>
      <c r="CP694" s="15">
        <f>IF(CP$2=1,N694,0)</f>
        <v>0</v>
      </c>
      <c r="CQ694" s="15">
        <f>IF(CQ$2=1,O694,0)</f>
        <v>0</v>
      </c>
      <c r="CR694" s="15">
        <f>IF(CR$2=1,P694,0)</f>
        <v>0</v>
      </c>
      <c r="CS694" s="15">
        <f>IF(CS$2=1,Q694,0)</f>
        <v>0</v>
      </c>
      <c r="CT694" s="15">
        <f>IF(CT$2=1,R694,0)</f>
        <v>361.44</v>
      </c>
      <c r="CU694" s="15">
        <f>IF(CU$2=1,S694,0)</f>
        <v>356.4</v>
      </c>
      <c r="CV694" s="15">
        <f>IF(CV$2=1,T694,0)</f>
        <v>371.22</v>
      </c>
      <c r="CW694" s="15">
        <f>IF(CW$2=1,U694,0)</f>
        <v>358.02</v>
      </c>
      <c r="CX694" s="15">
        <f>IF(CX$2=1,V694,0)</f>
        <v>342.3</v>
      </c>
      <c r="CY694" s="15">
        <f>IF(CY$2=1,W694,0)</f>
        <v>289.56</v>
      </c>
      <c r="CZ694" s="15">
        <f>IF(CZ$2=1,X694,0)</f>
        <v>251.94</v>
      </c>
      <c r="DA694" s="15">
        <f>IF(DA$2=1,Y694,0)</f>
        <v>238.08</v>
      </c>
      <c r="DB694" s="15">
        <f>IF(DB$2=1,Z694,0)</f>
        <v>0</v>
      </c>
      <c r="DC694" s="15">
        <f>IF(DC$2=1,AA694,0)</f>
        <v>0</v>
      </c>
      <c r="DE694" s="42">
        <f>MAX(CF694:DC694)*4</f>
        <v>1484.88</v>
      </c>
    </row>
    <row r="695" spans="1:109" ht="15.75" customHeight="1" x14ac:dyDescent="0.3">
      <c r="A695" s="40" t="s">
        <v>107</v>
      </c>
      <c r="B695" s="40" t="s">
        <v>51</v>
      </c>
      <c r="C695" s="41">
        <v>7</v>
      </c>
      <c r="D695" s="41">
        <v>251.82</v>
      </c>
      <c r="E695" s="41">
        <v>249.3</v>
      </c>
      <c r="F695" s="41">
        <v>237.84</v>
      </c>
      <c r="G695" s="41">
        <v>231.3</v>
      </c>
      <c r="H695" s="41">
        <v>224.76</v>
      </c>
      <c r="I695" s="41">
        <v>261.60000000000002</v>
      </c>
      <c r="J695" s="41">
        <v>237.12</v>
      </c>
      <c r="K695" s="41">
        <v>303.89999999999998</v>
      </c>
      <c r="L695" s="41">
        <v>350.34</v>
      </c>
      <c r="M695" s="41">
        <v>303.3</v>
      </c>
      <c r="N695" s="41">
        <v>380.64</v>
      </c>
      <c r="O695" s="41">
        <v>361.2</v>
      </c>
      <c r="P695" s="41">
        <v>371.16</v>
      </c>
      <c r="Q695" s="41">
        <v>396.18</v>
      </c>
      <c r="R695" s="41">
        <v>385.62</v>
      </c>
      <c r="S695" s="41">
        <v>390.54</v>
      </c>
      <c r="T695" s="41">
        <v>376.2</v>
      </c>
      <c r="U695" s="41">
        <v>365.28</v>
      </c>
      <c r="V695" s="41">
        <v>361.38</v>
      </c>
      <c r="W695" s="41">
        <v>336.84</v>
      </c>
      <c r="X695" s="41">
        <v>348.6</v>
      </c>
      <c r="Y695" s="41">
        <v>328.5</v>
      </c>
      <c r="Z695" s="41">
        <v>261.06</v>
      </c>
      <c r="AA695" s="41">
        <v>271.44</v>
      </c>
      <c r="AC695" s="15">
        <f>IF(AC$2=1,D695,0)</f>
        <v>0</v>
      </c>
      <c r="AD695" s="15">
        <f>IF(AD$2=1,E695,0)</f>
        <v>0</v>
      </c>
      <c r="AE695" s="15">
        <f>IF(AE$2=1,F695,0)</f>
        <v>0</v>
      </c>
      <c r="AF695" s="15">
        <f>IF(AF$2=1,G695,0)</f>
        <v>0</v>
      </c>
      <c r="AG695" s="15">
        <f>IF(AG$2=1,H695,0)</f>
        <v>0</v>
      </c>
      <c r="AH695" s="15">
        <f>IF(AH$2=1,I695,0)</f>
        <v>0</v>
      </c>
      <c r="AI695" s="15">
        <f>IF(AI$2=1,J695,0)</f>
        <v>237.12</v>
      </c>
      <c r="AJ695" s="15">
        <f>IF(AJ$2=1,K695,0)</f>
        <v>303.89999999999998</v>
      </c>
      <c r="AK695" s="15">
        <f>IF(AK$2=1,L695,0)</f>
        <v>350.34</v>
      </c>
      <c r="AL695" s="15">
        <f>IF(AL$2=1,M695,0)</f>
        <v>303.3</v>
      </c>
      <c r="AM695" s="15">
        <f>IF(AM$2=1,N695,0)</f>
        <v>380.64</v>
      </c>
      <c r="AN695" s="15">
        <f>IF(AN$2=1,O695,0)</f>
        <v>361.2</v>
      </c>
      <c r="AO695" s="15">
        <f>IF(AO$2=1,P695,0)</f>
        <v>371.16</v>
      </c>
      <c r="AP695" s="15">
        <f>IF(AP$2=1,Q695,0)</f>
        <v>396.18</v>
      </c>
      <c r="AQ695" s="15">
        <f>IF(AQ$2=1,R695,0)</f>
        <v>385.62</v>
      </c>
      <c r="AR695" s="15">
        <f>IF(AR$2=1,S695,0)</f>
        <v>390.54</v>
      </c>
      <c r="AS695" s="15">
        <f>IF(AS$2=1,T695,0)</f>
        <v>376.2</v>
      </c>
      <c r="AT695" s="15">
        <f>IF(AT$2=1,U695,0)</f>
        <v>365.28</v>
      </c>
      <c r="AU695" s="15">
        <f>IF(AU$2=1,V695,0)</f>
        <v>361.38</v>
      </c>
      <c r="AV695" s="15">
        <f>IF(AV$2=1,W695,0)</f>
        <v>336.84</v>
      </c>
      <c r="AW695" s="15">
        <f>IF(AW$2=1,X695,0)</f>
        <v>348.6</v>
      </c>
      <c r="AX695" s="15">
        <f>IF(AX$2=1,Y695,0)</f>
        <v>328.5</v>
      </c>
      <c r="AY695" s="15">
        <f>IF(AY$2=1,Z695,0)</f>
        <v>0</v>
      </c>
      <c r="AZ695" s="15">
        <f>IF(AZ$2=1,AA695,0)</f>
        <v>0</v>
      </c>
      <c r="BA695" s="15"/>
      <c r="BB695" s="37">
        <f>MAX(AC695:AZ695)*4</f>
        <v>1584.72</v>
      </c>
      <c r="BD695" s="15">
        <f>IF(BD$2=1,D695,0)</f>
        <v>0</v>
      </c>
      <c r="BE695" s="15">
        <f>IF(BE$2=1,E695,0)</f>
        <v>0</v>
      </c>
      <c r="BF695" s="15">
        <f>IF(BF$2=1,F695,0)</f>
        <v>0</v>
      </c>
      <c r="BG695" s="15">
        <f>IF(BG$2=1,G695,0)</f>
        <v>0</v>
      </c>
      <c r="BH695" s="15">
        <f>IF(BH$2=1,H695,0)</f>
        <v>0</v>
      </c>
      <c r="BI695" s="15">
        <f>IF(BI$2=1,I695,0)</f>
        <v>0</v>
      </c>
      <c r="BJ695" s="15">
        <f>IF(BJ$2=1,J695,0)</f>
        <v>237.12</v>
      </c>
      <c r="BK695" s="15">
        <f>IF(BK$2=1,K695,0)</f>
        <v>303.89999999999998</v>
      </c>
      <c r="BL695" s="15">
        <f>IF(BL$2=1,L695,0)</f>
        <v>0</v>
      </c>
      <c r="BM695" s="15">
        <f>IF(BM$2=1,M695,0)</f>
        <v>0</v>
      </c>
      <c r="BN695" s="15">
        <f>IF(BN$2=1,N695,0)</f>
        <v>0</v>
      </c>
      <c r="BO695" s="15">
        <f>IF(BO$2=1,O695,0)</f>
        <v>0</v>
      </c>
      <c r="BP695" s="15">
        <f>IF(BP$2=1,P695,0)</f>
        <v>0</v>
      </c>
      <c r="BQ695" s="15">
        <f>IF(BQ$2=1,Q695,0)</f>
        <v>0</v>
      </c>
      <c r="BR695" s="15">
        <f>IF(BR$2=1,R695,0)</f>
        <v>385.62</v>
      </c>
      <c r="BS695" s="15">
        <f>IF(BS$2=1,S695,0)</f>
        <v>390.54</v>
      </c>
      <c r="BT695" s="15">
        <f>IF(BT$2=1,T695,0)</f>
        <v>376.2</v>
      </c>
      <c r="BU695" s="15">
        <f>IF(BU$2=1,U695,0)</f>
        <v>365.28</v>
      </c>
      <c r="BV695" s="15">
        <f>IF(BV$2=1,V695,0)</f>
        <v>361.38</v>
      </c>
      <c r="BW695" s="15">
        <f>IF(BW$2=1,W695,0)</f>
        <v>336.84</v>
      </c>
      <c r="BX695" s="15">
        <f>IF(BX$2=1,X695,0)</f>
        <v>348.6</v>
      </c>
      <c r="BY695" s="15">
        <f>IF(BY$2=1,Y695,0)</f>
        <v>328.5</v>
      </c>
      <c r="BZ695" s="15">
        <f>IF(BZ$2=1,Z695,0)</f>
        <v>0</v>
      </c>
      <c r="CA695" s="15">
        <f>IF(CA$2=1,AA695,0)</f>
        <v>0</v>
      </c>
      <c r="CC695" s="42">
        <f>MAX(BD695:CA695)*4</f>
        <v>1562.16</v>
      </c>
      <c r="CF695" s="15">
        <f>IF(CF$2=1,D695,0)</f>
        <v>0</v>
      </c>
      <c r="CG695" s="15">
        <f>IF(CG$2=1,E695,0)</f>
        <v>0</v>
      </c>
      <c r="CH695" s="15">
        <f>IF(CH$2=1,F695,0)</f>
        <v>0</v>
      </c>
      <c r="CI695" s="15">
        <f>IF(CI$2=1,AG695,0)</f>
        <v>0</v>
      </c>
      <c r="CJ695" s="15">
        <f>IF(CJ$2=1,AH695,0)</f>
        <v>0</v>
      </c>
      <c r="CK695" s="15">
        <f>IF(CK$2=1,I695,0)</f>
        <v>0</v>
      </c>
      <c r="CL695" s="15">
        <f>IF(CL$2=1,J695,0)</f>
        <v>0</v>
      </c>
      <c r="CM695" s="15">
        <f>IF(CM$2=1,K695,0)</f>
        <v>0</v>
      </c>
      <c r="CN695" s="15">
        <f>IF(CN$2=1,L695,0)</f>
        <v>0</v>
      </c>
      <c r="CO695" s="15">
        <f>IF(CO$2=1,M695,0)</f>
        <v>0</v>
      </c>
      <c r="CP695" s="15">
        <f>IF(CP$2=1,N695,0)</f>
        <v>0</v>
      </c>
      <c r="CQ695" s="15">
        <f>IF(CQ$2=1,O695,0)</f>
        <v>0</v>
      </c>
      <c r="CR695" s="15">
        <f>IF(CR$2=1,P695,0)</f>
        <v>0</v>
      </c>
      <c r="CS695" s="15">
        <f>IF(CS$2=1,Q695,0)</f>
        <v>0</v>
      </c>
      <c r="CT695" s="15">
        <f>IF(CT$2=1,R695,0)</f>
        <v>385.62</v>
      </c>
      <c r="CU695" s="15">
        <f>IF(CU$2=1,S695,0)</f>
        <v>390.54</v>
      </c>
      <c r="CV695" s="15">
        <f>IF(CV$2=1,T695,0)</f>
        <v>376.2</v>
      </c>
      <c r="CW695" s="15">
        <f>IF(CW$2=1,U695,0)</f>
        <v>365.28</v>
      </c>
      <c r="CX695" s="15">
        <f>IF(CX$2=1,V695,0)</f>
        <v>361.38</v>
      </c>
      <c r="CY695" s="15">
        <f>IF(CY$2=1,W695,0)</f>
        <v>336.84</v>
      </c>
      <c r="CZ695" s="15">
        <f>IF(CZ$2=1,X695,0)</f>
        <v>348.6</v>
      </c>
      <c r="DA695" s="15">
        <f>IF(DA$2=1,Y695,0)</f>
        <v>328.5</v>
      </c>
      <c r="DB695" s="15">
        <f>IF(DB$2=1,Z695,0)</f>
        <v>0</v>
      </c>
      <c r="DC695" s="15">
        <f>IF(DC$2=1,AA695,0)</f>
        <v>0</v>
      </c>
      <c r="DE695" s="42">
        <f>MAX(CF695:DC695)*4</f>
        <v>1562.16</v>
      </c>
    </row>
    <row r="696" spans="1:109" ht="15.75" customHeight="1" x14ac:dyDescent="0.3">
      <c r="A696" s="40" t="s">
        <v>107</v>
      </c>
      <c r="B696" s="40" t="s">
        <v>51</v>
      </c>
      <c r="C696" s="41">
        <v>8</v>
      </c>
      <c r="D696" s="41">
        <v>240.18</v>
      </c>
      <c r="E696" s="41">
        <v>234.66</v>
      </c>
      <c r="F696" s="41">
        <v>231.6</v>
      </c>
      <c r="G696" s="41">
        <v>228.96</v>
      </c>
      <c r="H696" s="41">
        <v>222.96</v>
      </c>
      <c r="I696" s="41">
        <v>213.36</v>
      </c>
      <c r="J696" s="41">
        <v>206.04</v>
      </c>
      <c r="K696" s="41">
        <v>199.26</v>
      </c>
      <c r="L696" s="41">
        <v>217.74</v>
      </c>
      <c r="M696" s="41">
        <v>226.14</v>
      </c>
      <c r="N696" s="41">
        <v>240.42</v>
      </c>
      <c r="O696" s="41">
        <v>238.02</v>
      </c>
      <c r="P696" s="41">
        <v>253.86</v>
      </c>
      <c r="Q696" s="41">
        <v>261.54000000000002</v>
      </c>
      <c r="R696" s="41">
        <v>340.68</v>
      </c>
      <c r="S696" s="41">
        <v>327.78</v>
      </c>
      <c r="T696" s="41">
        <v>304.86</v>
      </c>
      <c r="U696" s="41">
        <v>294.95999999999998</v>
      </c>
      <c r="V696" s="41">
        <v>284.45999999999998</v>
      </c>
      <c r="W696" s="41">
        <v>274.92</v>
      </c>
      <c r="X696" s="41">
        <v>261.18</v>
      </c>
      <c r="Y696" s="41">
        <v>255.36</v>
      </c>
      <c r="Z696" s="41">
        <v>255.48</v>
      </c>
      <c r="AA696" s="41">
        <v>248.16</v>
      </c>
      <c r="AC696" s="15">
        <f>IF(AC$2=1,D696,0)</f>
        <v>0</v>
      </c>
      <c r="AD696" s="15">
        <f>IF(AD$2=1,E696,0)</f>
        <v>0</v>
      </c>
      <c r="AE696" s="15">
        <f>IF(AE$2=1,F696,0)</f>
        <v>0</v>
      </c>
      <c r="AF696" s="15">
        <f>IF(AF$2=1,G696,0)</f>
        <v>0</v>
      </c>
      <c r="AG696" s="15">
        <f>IF(AG$2=1,H696,0)</f>
        <v>0</v>
      </c>
      <c r="AH696" s="15">
        <f>IF(AH$2=1,I696,0)</f>
        <v>0</v>
      </c>
      <c r="AI696" s="15">
        <f>IF(AI$2=1,J696,0)</f>
        <v>206.04</v>
      </c>
      <c r="AJ696" s="15">
        <f>IF(AJ$2=1,K696,0)</f>
        <v>199.26</v>
      </c>
      <c r="AK696" s="15">
        <f>IF(AK$2=1,L696,0)</f>
        <v>217.74</v>
      </c>
      <c r="AL696" s="15">
        <f>IF(AL$2=1,M696,0)</f>
        <v>226.14</v>
      </c>
      <c r="AM696" s="15">
        <f>IF(AM$2=1,N696,0)</f>
        <v>240.42</v>
      </c>
      <c r="AN696" s="15">
        <f>IF(AN$2=1,O696,0)</f>
        <v>238.02</v>
      </c>
      <c r="AO696" s="15">
        <f>IF(AO$2=1,P696,0)</f>
        <v>253.86</v>
      </c>
      <c r="AP696" s="15">
        <f>IF(AP$2=1,Q696,0)</f>
        <v>261.54000000000002</v>
      </c>
      <c r="AQ696" s="15">
        <f>IF(AQ$2=1,R696,0)</f>
        <v>340.68</v>
      </c>
      <c r="AR696" s="15">
        <f>IF(AR$2=1,S696,0)</f>
        <v>327.78</v>
      </c>
      <c r="AS696" s="15">
        <f>IF(AS$2=1,T696,0)</f>
        <v>304.86</v>
      </c>
      <c r="AT696" s="15">
        <f>IF(AT$2=1,U696,0)</f>
        <v>294.95999999999998</v>
      </c>
      <c r="AU696" s="15">
        <f>IF(AU$2=1,V696,0)</f>
        <v>284.45999999999998</v>
      </c>
      <c r="AV696" s="15">
        <f>IF(AV$2=1,W696,0)</f>
        <v>274.92</v>
      </c>
      <c r="AW696" s="15">
        <f>IF(AW$2=1,X696,0)</f>
        <v>261.18</v>
      </c>
      <c r="AX696" s="15">
        <f>IF(AX$2=1,Y696,0)</f>
        <v>255.36</v>
      </c>
      <c r="AY696" s="15">
        <f>IF(AY$2=1,Z696,0)</f>
        <v>0</v>
      </c>
      <c r="AZ696" s="15">
        <f>IF(AZ$2=1,AA696,0)</f>
        <v>0</v>
      </c>
      <c r="BA696" s="15"/>
      <c r="BB696" s="37">
        <f>MAX(AC696:AZ696)*4</f>
        <v>1362.72</v>
      </c>
      <c r="BD696" s="15">
        <f>IF(BD$2=1,D696,0)</f>
        <v>0</v>
      </c>
      <c r="BE696" s="15">
        <f>IF(BE$2=1,E696,0)</f>
        <v>0</v>
      </c>
      <c r="BF696" s="15">
        <f>IF(BF$2=1,F696,0)</f>
        <v>0</v>
      </c>
      <c r="BG696" s="15">
        <f>IF(BG$2=1,G696,0)</f>
        <v>0</v>
      </c>
      <c r="BH696" s="15">
        <f>IF(BH$2=1,H696,0)</f>
        <v>0</v>
      </c>
      <c r="BI696" s="15">
        <f>IF(BI$2=1,I696,0)</f>
        <v>0</v>
      </c>
      <c r="BJ696" s="15">
        <f>IF(BJ$2=1,J696,0)</f>
        <v>206.04</v>
      </c>
      <c r="BK696" s="15">
        <f>IF(BK$2=1,K696,0)</f>
        <v>199.26</v>
      </c>
      <c r="BL696" s="15">
        <f>IF(BL$2=1,L696,0)</f>
        <v>0</v>
      </c>
      <c r="BM696" s="15">
        <f>IF(BM$2=1,M696,0)</f>
        <v>0</v>
      </c>
      <c r="BN696" s="15">
        <f>IF(BN$2=1,N696,0)</f>
        <v>0</v>
      </c>
      <c r="BO696" s="15">
        <f>IF(BO$2=1,O696,0)</f>
        <v>0</v>
      </c>
      <c r="BP696" s="15">
        <f>IF(BP$2=1,P696,0)</f>
        <v>0</v>
      </c>
      <c r="BQ696" s="15">
        <f>IF(BQ$2=1,Q696,0)</f>
        <v>0</v>
      </c>
      <c r="BR696" s="15">
        <f>IF(BR$2=1,R696,0)</f>
        <v>340.68</v>
      </c>
      <c r="BS696" s="15">
        <f>IF(BS$2=1,S696,0)</f>
        <v>327.78</v>
      </c>
      <c r="BT696" s="15">
        <f>IF(BT$2=1,T696,0)</f>
        <v>304.86</v>
      </c>
      <c r="BU696" s="15">
        <f>IF(BU$2=1,U696,0)</f>
        <v>294.95999999999998</v>
      </c>
      <c r="BV696" s="15">
        <f>IF(BV$2=1,V696,0)</f>
        <v>284.45999999999998</v>
      </c>
      <c r="BW696" s="15">
        <f>IF(BW$2=1,W696,0)</f>
        <v>274.92</v>
      </c>
      <c r="BX696" s="15">
        <f>IF(BX$2=1,X696,0)</f>
        <v>261.18</v>
      </c>
      <c r="BY696" s="15">
        <f>IF(BY$2=1,Y696,0)</f>
        <v>255.36</v>
      </c>
      <c r="BZ696" s="15">
        <f>IF(BZ$2=1,Z696,0)</f>
        <v>0</v>
      </c>
      <c r="CA696" s="15">
        <f>IF(CA$2=1,AA696,0)</f>
        <v>0</v>
      </c>
      <c r="CC696" s="42">
        <f>MAX(BD696:CA696)*4</f>
        <v>1362.72</v>
      </c>
      <c r="CF696" s="15">
        <f>IF(CF$2=1,D696,0)</f>
        <v>0</v>
      </c>
      <c r="CG696" s="15">
        <f>IF(CG$2=1,E696,0)</f>
        <v>0</v>
      </c>
      <c r="CH696" s="15">
        <f>IF(CH$2=1,F696,0)</f>
        <v>0</v>
      </c>
      <c r="CI696" s="15">
        <f>IF(CI$2=1,AG696,0)</f>
        <v>0</v>
      </c>
      <c r="CJ696" s="15">
        <f>IF(CJ$2=1,AH696,0)</f>
        <v>0</v>
      </c>
      <c r="CK696" s="15">
        <f>IF(CK$2=1,I696,0)</f>
        <v>0</v>
      </c>
      <c r="CL696" s="15">
        <f>IF(CL$2=1,J696,0)</f>
        <v>0</v>
      </c>
      <c r="CM696" s="15">
        <f>IF(CM$2=1,K696,0)</f>
        <v>0</v>
      </c>
      <c r="CN696" s="15">
        <f>IF(CN$2=1,L696,0)</f>
        <v>0</v>
      </c>
      <c r="CO696" s="15">
        <f>IF(CO$2=1,M696,0)</f>
        <v>0</v>
      </c>
      <c r="CP696" s="15">
        <f>IF(CP$2=1,N696,0)</f>
        <v>0</v>
      </c>
      <c r="CQ696" s="15">
        <f>IF(CQ$2=1,O696,0)</f>
        <v>0</v>
      </c>
      <c r="CR696" s="15">
        <f>IF(CR$2=1,P696,0)</f>
        <v>0</v>
      </c>
      <c r="CS696" s="15">
        <f>IF(CS$2=1,Q696,0)</f>
        <v>0</v>
      </c>
      <c r="CT696" s="15">
        <f>IF(CT$2=1,R696,0)</f>
        <v>340.68</v>
      </c>
      <c r="CU696" s="15">
        <f>IF(CU$2=1,S696,0)</f>
        <v>327.78</v>
      </c>
      <c r="CV696" s="15">
        <f>IF(CV$2=1,T696,0)</f>
        <v>304.86</v>
      </c>
      <c r="CW696" s="15">
        <f>IF(CW$2=1,U696,0)</f>
        <v>294.95999999999998</v>
      </c>
      <c r="CX696" s="15">
        <f>IF(CX$2=1,V696,0)</f>
        <v>284.45999999999998</v>
      </c>
      <c r="CY696" s="15">
        <f>IF(CY$2=1,W696,0)</f>
        <v>274.92</v>
      </c>
      <c r="CZ696" s="15">
        <f>IF(CZ$2=1,X696,0)</f>
        <v>261.18</v>
      </c>
      <c r="DA696" s="15">
        <f>IF(DA$2=1,Y696,0)</f>
        <v>255.36</v>
      </c>
      <c r="DB696" s="15">
        <f>IF(DB$2=1,Z696,0)</f>
        <v>0</v>
      </c>
      <c r="DC696" s="15">
        <f>IF(DC$2=1,AA696,0)</f>
        <v>0</v>
      </c>
      <c r="DE696" s="42">
        <f>MAX(CF696:DC696)*4</f>
        <v>1362.72</v>
      </c>
    </row>
    <row r="697" spans="1:109" ht="15.75" customHeight="1" x14ac:dyDescent="0.3">
      <c r="A697" s="40" t="s">
        <v>107</v>
      </c>
      <c r="B697" s="40" t="s">
        <v>51</v>
      </c>
      <c r="C697" s="41">
        <v>9</v>
      </c>
      <c r="D697" s="41">
        <v>246.42</v>
      </c>
      <c r="E697" s="41">
        <v>239.34</v>
      </c>
      <c r="F697" s="41">
        <v>244.38</v>
      </c>
      <c r="G697" s="41">
        <v>242.7</v>
      </c>
      <c r="H697" s="41">
        <v>237</v>
      </c>
      <c r="I697" s="41">
        <v>231.18</v>
      </c>
      <c r="J697" s="41">
        <v>235.02</v>
      </c>
      <c r="K697" s="41">
        <v>256.32</v>
      </c>
      <c r="L697" s="41">
        <v>251.16</v>
      </c>
      <c r="M697" s="41">
        <v>254.28</v>
      </c>
      <c r="N697" s="41">
        <v>262.5</v>
      </c>
      <c r="O697" s="41">
        <v>286.32</v>
      </c>
      <c r="P697" s="41">
        <v>286.08</v>
      </c>
      <c r="Q697" s="41">
        <v>293.88</v>
      </c>
      <c r="R697" s="41">
        <v>301.56</v>
      </c>
      <c r="S697" s="41">
        <v>304.56</v>
      </c>
      <c r="T697" s="41">
        <v>305.27999999999997</v>
      </c>
      <c r="U697" s="41">
        <v>305.58</v>
      </c>
      <c r="V697" s="41">
        <v>296.39999999999998</v>
      </c>
      <c r="W697" s="41">
        <v>301.68</v>
      </c>
      <c r="X697" s="41">
        <v>279.06</v>
      </c>
      <c r="Y697" s="41">
        <v>290.52</v>
      </c>
      <c r="Z697" s="41">
        <v>275.22000000000003</v>
      </c>
      <c r="AA697" s="41">
        <v>260.7</v>
      </c>
      <c r="AC697" s="15">
        <f>IF(AC$2=1,D697,0)</f>
        <v>0</v>
      </c>
      <c r="AD697" s="15">
        <f>IF(AD$2=1,E697,0)</f>
        <v>0</v>
      </c>
      <c r="AE697" s="15">
        <f>IF(AE$2=1,F697,0)</f>
        <v>0</v>
      </c>
      <c r="AF697" s="15">
        <f>IF(AF$2=1,G697,0)</f>
        <v>0</v>
      </c>
      <c r="AG697" s="15">
        <f>IF(AG$2=1,H697,0)</f>
        <v>0</v>
      </c>
      <c r="AH697" s="15">
        <f>IF(AH$2=1,I697,0)</f>
        <v>0</v>
      </c>
      <c r="AI697" s="15">
        <f>IF(AI$2=1,J697,0)</f>
        <v>235.02</v>
      </c>
      <c r="AJ697" s="15">
        <f>IF(AJ$2=1,K697,0)</f>
        <v>256.32</v>
      </c>
      <c r="AK697" s="15">
        <f>IF(AK$2=1,L697,0)</f>
        <v>251.16</v>
      </c>
      <c r="AL697" s="15">
        <f>IF(AL$2=1,M697,0)</f>
        <v>254.28</v>
      </c>
      <c r="AM697" s="15">
        <f>IF(AM$2=1,N697,0)</f>
        <v>262.5</v>
      </c>
      <c r="AN697" s="15">
        <f>IF(AN$2=1,O697,0)</f>
        <v>286.32</v>
      </c>
      <c r="AO697" s="15">
        <f>IF(AO$2=1,P697,0)</f>
        <v>286.08</v>
      </c>
      <c r="AP697" s="15">
        <f>IF(AP$2=1,Q697,0)</f>
        <v>293.88</v>
      </c>
      <c r="AQ697" s="15">
        <f>IF(AQ$2=1,R697,0)</f>
        <v>301.56</v>
      </c>
      <c r="AR697" s="15">
        <f>IF(AR$2=1,S697,0)</f>
        <v>304.56</v>
      </c>
      <c r="AS697" s="15">
        <f>IF(AS$2=1,T697,0)</f>
        <v>305.27999999999997</v>
      </c>
      <c r="AT697" s="15">
        <f>IF(AT$2=1,U697,0)</f>
        <v>305.58</v>
      </c>
      <c r="AU697" s="15">
        <f>IF(AU$2=1,V697,0)</f>
        <v>296.39999999999998</v>
      </c>
      <c r="AV697" s="15">
        <f>IF(AV$2=1,W697,0)</f>
        <v>301.68</v>
      </c>
      <c r="AW697" s="15">
        <f>IF(AW$2=1,X697,0)</f>
        <v>279.06</v>
      </c>
      <c r="AX697" s="15">
        <f>IF(AX$2=1,Y697,0)</f>
        <v>290.52</v>
      </c>
      <c r="AY697" s="15">
        <f>IF(AY$2=1,Z697,0)</f>
        <v>0</v>
      </c>
      <c r="AZ697" s="15">
        <f>IF(AZ$2=1,AA697,0)</f>
        <v>0</v>
      </c>
      <c r="BA697" s="15"/>
      <c r="BB697" s="37">
        <f>MAX(AC697:AZ697)*4</f>
        <v>1222.32</v>
      </c>
      <c r="BD697" s="15">
        <f>IF(BD$2=1,D697,0)</f>
        <v>0</v>
      </c>
      <c r="BE697" s="15">
        <f>IF(BE$2=1,E697,0)</f>
        <v>0</v>
      </c>
      <c r="BF697" s="15">
        <f>IF(BF$2=1,F697,0)</f>
        <v>0</v>
      </c>
      <c r="BG697" s="15">
        <f>IF(BG$2=1,G697,0)</f>
        <v>0</v>
      </c>
      <c r="BH697" s="15">
        <f>IF(BH$2=1,H697,0)</f>
        <v>0</v>
      </c>
      <c r="BI697" s="15">
        <f>IF(BI$2=1,I697,0)</f>
        <v>0</v>
      </c>
      <c r="BJ697" s="15">
        <f>IF(BJ$2=1,J697,0)</f>
        <v>235.02</v>
      </c>
      <c r="BK697" s="15">
        <f>IF(BK$2=1,K697,0)</f>
        <v>256.32</v>
      </c>
      <c r="BL697" s="15">
        <f>IF(BL$2=1,L697,0)</f>
        <v>0</v>
      </c>
      <c r="BM697" s="15">
        <f>IF(BM$2=1,M697,0)</f>
        <v>0</v>
      </c>
      <c r="BN697" s="15">
        <f>IF(BN$2=1,N697,0)</f>
        <v>0</v>
      </c>
      <c r="BO697" s="15">
        <f>IF(BO$2=1,O697,0)</f>
        <v>0</v>
      </c>
      <c r="BP697" s="15">
        <f>IF(BP$2=1,P697,0)</f>
        <v>0</v>
      </c>
      <c r="BQ697" s="15">
        <f>IF(BQ$2=1,Q697,0)</f>
        <v>0</v>
      </c>
      <c r="BR697" s="15">
        <f>IF(BR$2=1,R697,0)</f>
        <v>301.56</v>
      </c>
      <c r="BS697" s="15">
        <f>IF(BS$2=1,S697,0)</f>
        <v>304.56</v>
      </c>
      <c r="BT697" s="15">
        <f>IF(BT$2=1,T697,0)</f>
        <v>305.27999999999997</v>
      </c>
      <c r="BU697" s="15">
        <f>IF(BU$2=1,U697,0)</f>
        <v>305.58</v>
      </c>
      <c r="BV697" s="15">
        <f>IF(BV$2=1,V697,0)</f>
        <v>296.39999999999998</v>
      </c>
      <c r="BW697" s="15">
        <f>IF(BW$2=1,W697,0)</f>
        <v>301.68</v>
      </c>
      <c r="BX697" s="15">
        <f>IF(BX$2=1,X697,0)</f>
        <v>279.06</v>
      </c>
      <c r="BY697" s="15">
        <f>IF(BY$2=1,Y697,0)</f>
        <v>290.52</v>
      </c>
      <c r="BZ697" s="15">
        <f>IF(BZ$2=1,Z697,0)</f>
        <v>0</v>
      </c>
      <c r="CA697" s="15">
        <f>IF(CA$2=1,AA697,0)</f>
        <v>0</v>
      </c>
      <c r="CC697" s="42">
        <f>MAX(BD697:CA697)*4</f>
        <v>1222.32</v>
      </c>
      <c r="CF697" s="15">
        <f>IF(CF$2=1,D697,0)</f>
        <v>0</v>
      </c>
      <c r="CG697" s="15">
        <f>IF(CG$2=1,E697,0)</f>
        <v>0</v>
      </c>
      <c r="CH697" s="15">
        <f>IF(CH$2=1,F697,0)</f>
        <v>0</v>
      </c>
      <c r="CI697" s="15">
        <f>IF(CI$2=1,AG697,0)</f>
        <v>0</v>
      </c>
      <c r="CJ697" s="15">
        <f>IF(CJ$2=1,AH697,0)</f>
        <v>0</v>
      </c>
      <c r="CK697" s="15">
        <f>IF(CK$2=1,I697,0)</f>
        <v>0</v>
      </c>
      <c r="CL697" s="15">
        <f>IF(CL$2=1,J697,0)</f>
        <v>0</v>
      </c>
      <c r="CM697" s="15">
        <f>IF(CM$2=1,K697,0)</f>
        <v>0</v>
      </c>
      <c r="CN697" s="15">
        <f>IF(CN$2=1,L697,0)</f>
        <v>0</v>
      </c>
      <c r="CO697" s="15">
        <f>IF(CO$2=1,M697,0)</f>
        <v>0</v>
      </c>
      <c r="CP697" s="15">
        <f>IF(CP$2=1,N697,0)</f>
        <v>0</v>
      </c>
      <c r="CQ697" s="15">
        <f>IF(CQ$2=1,O697,0)</f>
        <v>0</v>
      </c>
      <c r="CR697" s="15">
        <f>IF(CR$2=1,P697,0)</f>
        <v>0</v>
      </c>
      <c r="CS697" s="15">
        <f>IF(CS$2=1,Q697,0)</f>
        <v>0</v>
      </c>
      <c r="CT697" s="15">
        <f>IF(CT$2=1,R697,0)</f>
        <v>301.56</v>
      </c>
      <c r="CU697" s="15">
        <f>IF(CU$2=1,S697,0)</f>
        <v>304.56</v>
      </c>
      <c r="CV697" s="15">
        <f>IF(CV$2=1,T697,0)</f>
        <v>305.27999999999997</v>
      </c>
      <c r="CW697" s="15">
        <f>IF(CW$2=1,U697,0)</f>
        <v>305.58</v>
      </c>
      <c r="CX697" s="15">
        <f>IF(CX$2=1,V697,0)</f>
        <v>296.39999999999998</v>
      </c>
      <c r="CY697" s="15">
        <f>IF(CY$2=1,W697,0)</f>
        <v>301.68</v>
      </c>
      <c r="CZ697" s="15">
        <f>IF(CZ$2=1,X697,0)</f>
        <v>279.06</v>
      </c>
      <c r="DA697" s="15">
        <f>IF(DA$2=1,Y697,0)</f>
        <v>290.52</v>
      </c>
      <c r="DB697" s="15">
        <f>IF(DB$2=1,Z697,0)</f>
        <v>0</v>
      </c>
      <c r="DC697" s="15">
        <f>IF(DC$2=1,AA697,0)</f>
        <v>0</v>
      </c>
      <c r="DE697" s="42">
        <f>MAX(CF697:DC697)*4</f>
        <v>1222.32</v>
      </c>
    </row>
    <row r="698" spans="1:109" ht="15.75" customHeight="1" x14ac:dyDescent="0.3">
      <c r="A698" s="40" t="s">
        <v>107</v>
      </c>
      <c r="B698" s="40" t="s">
        <v>51</v>
      </c>
      <c r="C698" s="41">
        <v>10</v>
      </c>
      <c r="D698" s="41">
        <v>228.84</v>
      </c>
      <c r="E698" s="41">
        <v>227.28</v>
      </c>
      <c r="F698" s="41">
        <v>229.08</v>
      </c>
      <c r="G698" s="41">
        <v>221.46</v>
      </c>
      <c r="H698" s="41">
        <v>215.04</v>
      </c>
      <c r="I698" s="41">
        <v>220.74</v>
      </c>
      <c r="J698" s="41">
        <v>228.54</v>
      </c>
      <c r="K698" s="41">
        <v>222.36</v>
      </c>
      <c r="L698" s="41">
        <v>217.68</v>
      </c>
      <c r="M698" s="41">
        <v>229.68</v>
      </c>
      <c r="N698" s="41">
        <v>245.82</v>
      </c>
      <c r="O698" s="41">
        <v>249.12</v>
      </c>
      <c r="P698" s="41">
        <v>250.86</v>
      </c>
      <c r="Q698" s="41">
        <v>247.68</v>
      </c>
      <c r="R698" s="41">
        <v>258.36</v>
      </c>
      <c r="S698" s="41">
        <v>276.72000000000003</v>
      </c>
      <c r="T698" s="41">
        <v>268.5</v>
      </c>
      <c r="U698" s="41">
        <v>272.88</v>
      </c>
      <c r="V698" s="41">
        <v>283.44</v>
      </c>
      <c r="W698" s="41">
        <v>278.10000000000002</v>
      </c>
      <c r="X698" s="41">
        <v>243.72</v>
      </c>
      <c r="Y698" s="41">
        <v>240.96</v>
      </c>
      <c r="Z698" s="41">
        <v>235.44</v>
      </c>
      <c r="AA698" s="41">
        <v>244.62</v>
      </c>
      <c r="AC698" s="15">
        <f>IF(AC$2=1,D698,0)</f>
        <v>0</v>
      </c>
      <c r="AD698" s="15">
        <f>IF(AD$2=1,E698,0)</f>
        <v>0</v>
      </c>
      <c r="AE698" s="15">
        <f>IF(AE$2=1,F698,0)</f>
        <v>0</v>
      </c>
      <c r="AF698" s="15">
        <f>IF(AF$2=1,G698,0)</f>
        <v>0</v>
      </c>
      <c r="AG698" s="15">
        <f>IF(AG$2=1,H698,0)</f>
        <v>0</v>
      </c>
      <c r="AH698" s="15">
        <f>IF(AH$2=1,I698,0)</f>
        <v>0</v>
      </c>
      <c r="AI698" s="15">
        <f>IF(AI$2=1,J698,0)</f>
        <v>228.54</v>
      </c>
      <c r="AJ698" s="15">
        <f>IF(AJ$2=1,K698,0)</f>
        <v>222.36</v>
      </c>
      <c r="AK698" s="15">
        <f>IF(AK$2=1,L698,0)</f>
        <v>217.68</v>
      </c>
      <c r="AL698" s="15">
        <f>IF(AL$2=1,M698,0)</f>
        <v>229.68</v>
      </c>
      <c r="AM698" s="15">
        <f>IF(AM$2=1,N698,0)</f>
        <v>245.82</v>
      </c>
      <c r="AN698" s="15">
        <f>IF(AN$2=1,O698,0)</f>
        <v>249.12</v>
      </c>
      <c r="AO698" s="15">
        <f>IF(AO$2=1,P698,0)</f>
        <v>250.86</v>
      </c>
      <c r="AP698" s="15">
        <f>IF(AP$2=1,Q698,0)</f>
        <v>247.68</v>
      </c>
      <c r="AQ698" s="15">
        <f>IF(AQ$2=1,R698,0)</f>
        <v>258.36</v>
      </c>
      <c r="AR698" s="15">
        <f>IF(AR$2=1,S698,0)</f>
        <v>276.72000000000003</v>
      </c>
      <c r="AS698" s="15">
        <f>IF(AS$2=1,T698,0)</f>
        <v>268.5</v>
      </c>
      <c r="AT698" s="15">
        <f>IF(AT$2=1,U698,0)</f>
        <v>272.88</v>
      </c>
      <c r="AU698" s="15">
        <f>IF(AU$2=1,V698,0)</f>
        <v>283.44</v>
      </c>
      <c r="AV698" s="15">
        <f>IF(AV$2=1,W698,0)</f>
        <v>278.10000000000002</v>
      </c>
      <c r="AW698" s="15">
        <f>IF(AW$2=1,X698,0)</f>
        <v>243.72</v>
      </c>
      <c r="AX698" s="15">
        <f>IF(AX$2=1,Y698,0)</f>
        <v>240.96</v>
      </c>
      <c r="AY698" s="15">
        <f>IF(AY$2=1,Z698,0)</f>
        <v>0</v>
      </c>
      <c r="AZ698" s="15">
        <f>IF(AZ$2=1,AA698,0)</f>
        <v>0</v>
      </c>
      <c r="BA698" s="15"/>
      <c r="BB698" s="37">
        <f>MAX(AC698:AZ698)*4</f>
        <v>1133.76</v>
      </c>
      <c r="BD698" s="15">
        <f>IF(BD$2=1,D698,0)</f>
        <v>0</v>
      </c>
      <c r="BE698" s="15">
        <f>IF(BE$2=1,E698,0)</f>
        <v>0</v>
      </c>
      <c r="BF698" s="15">
        <f>IF(BF$2=1,F698,0)</f>
        <v>0</v>
      </c>
      <c r="BG698" s="15">
        <f>IF(BG$2=1,G698,0)</f>
        <v>0</v>
      </c>
      <c r="BH698" s="15">
        <f>IF(BH$2=1,H698,0)</f>
        <v>0</v>
      </c>
      <c r="BI698" s="15">
        <f>IF(BI$2=1,I698,0)</f>
        <v>0</v>
      </c>
      <c r="BJ698" s="15">
        <f>IF(BJ$2=1,J698,0)</f>
        <v>228.54</v>
      </c>
      <c r="BK698" s="15">
        <f>IF(BK$2=1,K698,0)</f>
        <v>222.36</v>
      </c>
      <c r="BL698" s="15">
        <f>IF(BL$2=1,L698,0)</f>
        <v>0</v>
      </c>
      <c r="BM698" s="15">
        <f>IF(BM$2=1,M698,0)</f>
        <v>0</v>
      </c>
      <c r="BN698" s="15">
        <f>IF(BN$2=1,N698,0)</f>
        <v>0</v>
      </c>
      <c r="BO698" s="15">
        <f>IF(BO$2=1,O698,0)</f>
        <v>0</v>
      </c>
      <c r="BP698" s="15">
        <f>IF(BP$2=1,P698,0)</f>
        <v>0</v>
      </c>
      <c r="BQ698" s="15">
        <f>IF(BQ$2=1,Q698,0)</f>
        <v>0</v>
      </c>
      <c r="BR698" s="15">
        <f>IF(BR$2=1,R698,0)</f>
        <v>258.36</v>
      </c>
      <c r="BS698" s="15">
        <f>IF(BS$2=1,S698,0)</f>
        <v>276.72000000000003</v>
      </c>
      <c r="BT698" s="15">
        <f>IF(BT$2=1,T698,0)</f>
        <v>268.5</v>
      </c>
      <c r="BU698" s="15">
        <f>IF(BU$2=1,U698,0)</f>
        <v>272.88</v>
      </c>
      <c r="BV698" s="15">
        <f>IF(BV$2=1,V698,0)</f>
        <v>283.44</v>
      </c>
      <c r="BW698" s="15">
        <f>IF(BW$2=1,W698,0)</f>
        <v>278.10000000000002</v>
      </c>
      <c r="BX698" s="15">
        <f>IF(BX$2=1,X698,0)</f>
        <v>243.72</v>
      </c>
      <c r="BY698" s="15">
        <f>IF(BY$2=1,Y698,0)</f>
        <v>240.96</v>
      </c>
      <c r="BZ698" s="15">
        <f>IF(BZ$2=1,Z698,0)</f>
        <v>0</v>
      </c>
      <c r="CA698" s="15">
        <f>IF(CA$2=1,AA698,0)</f>
        <v>0</v>
      </c>
      <c r="CC698" s="42">
        <f>MAX(BD698:CA698)*4</f>
        <v>1133.76</v>
      </c>
      <c r="CF698" s="15">
        <f>IF(CF$2=1,D698,0)</f>
        <v>0</v>
      </c>
      <c r="CG698" s="15">
        <f>IF(CG$2=1,E698,0)</f>
        <v>0</v>
      </c>
      <c r="CH698" s="15">
        <f>IF(CH$2=1,F698,0)</f>
        <v>0</v>
      </c>
      <c r="CI698" s="15">
        <f>IF(CI$2=1,AG698,0)</f>
        <v>0</v>
      </c>
      <c r="CJ698" s="15">
        <f>IF(CJ$2=1,AH698,0)</f>
        <v>0</v>
      </c>
      <c r="CK698" s="15">
        <f>IF(CK$2=1,I698,0)</f>
        <v>0</v>
      </c>
      <c r="CL698" s="15">
        <f>IF(CL$2=1,J698,0)</f>
        <v>0</v>
      </c>
      <c r="CM698" s="15">
        <f>IF(CM$2=1,K698,0)</f>
        <v>0</v>
      </c>
      <c r="CN698" s="15">
        <f>IF(CN$2=1,L698,0)</f>
        <v>0</v>
      </c>
      <c r="CO698" s="15">
        <f>IF(CO$2=1,M698,0)</f>
        <v>0</v>
      </c>
      <c r="CP698" s="15">
        <f>IF(CP$2=1,N698,0)</f>
        <v>0</v>
      </c>
      <c r="CQ698" s="15">
        <f>IF(CQ$2=1,O698,0)</f>
        <v>0</v>
      </c>
      <c r="CR698" s="15">
        <f>IF(CR$2=1,P698,0)</f>
        <v>0</v>
      </c>
      <c r="CS698" s="15">
        <f>IF(CS$2=1,Q698,0)</f>
        <v>0</v>
      </c>
      <c r="CT698" s="15">
        <f>IF(CT$2=1,R698,0)</f>
        <v>258.36</v>
      </c>
      <c r="CU698" s="15">
        <f>IF(CU$2=1,S698,0)</f>
        <v>276.72000000000003</v>
      </c>
      <c r="CV698" s="15">
        <f>IF(CV$2=1,T698,0)</f>
        <v>268.5</v>
      </c>
      <c r="CW698" s="15">
        <f>IF(CW$2=1,U698,0)</f>
        <v>272.88</v>
      </c>
      <c r="CX698" s="15">
        <f>IF(CX$2=1,V698,0)</f>
        <v>283.44</v>
      </c>
      <c r="CY698" s="15">
        <f>IF(CY$2=1,W698,0)</f>
        <v>278.10000000000002</v>
      </c>
      <c r="CZ698" s="15">
        <f>IF(CZ$2=1,X698,0)</f>
        <v>243.72</v>
      </c>
      <c r="DA698" s="15">
        <f>IF(DA$2=1,Y698,0)</f>
        <v>240.96</v>
      </c>
      <c r="DB698" s="15">
        <f>IF(DB$2=1,Z698,0)</f>
        <v>0</v>
      </c>
      <c r="DC698" s="15">
        <f>IF(DC$2=1,AA698,0)</f>
        <v>0</v>
      </c>
      <c r="DE698" s="42">
        <f>MAX(CF698:DC698)*4</f>
        <v>1133.76</v>
      </c>
    </row>
    <row r="699" spans="1:109" ht="15.75" customHeight="1" x14ac:dyDescent="0.3">
      <c r="A699" s="40" t="s">
        <v>107</v>
      </c>
      <c r="B699" s="40" t="s">
        <v>51</v>
      </c>
      <c r="C699" s="41">
        <v>11</v>
      </c>
      <c r="D699" s="41">
        <v>168.78</v>
      </c>
      <c r="E699" s="41">
        <v>179.04</v>
      </c>
      <c r="F699" s="41">
        <v>174.06</v>
      </c>
      <c r="G699" s="41">
        <v>174.66</v>
      </c>
      <c r="H699" s="41">
        <v>176.4</v>
      </c>
      <c r="I699" s="41">
        <v>174.6</v>
      </c>
      <c r="J699" s="41">
        <v>179.7</v>
      </c>
      <c r="K699" s="41">
        <v>177.06</v>
      </c>
      <c r="L699" s="41">
        <v>172.98</v>
      </c>
      <c r="M699" s="41">
        <v>181.86</v>
      </c>
      <c r="N699" s="41">
        <v>179.82</v>
      </c>
      <c r="O699" s="41">
        <v>196.74</v>
      </c>
      <c r="P699" s="41">
        <v>202.44</v>
      </c>
      <c r="Q699" s="41">
        <v>198.36</v>
      </c>
      <c r="R699" s="41">
        <v>200.7</v>
      </c>
      <c r="S699" s="41">
        <v>196.26</v>
      </c>
      <c r="T699" s="41">
        <v>189.36</v>
      </c>
      <c r="U699" s="41">
        <v>186.24</v>
      </c>
      <c r="V699" s="41">
        <v>183.48</v>
      </c>
      <c r="W699" s="41">
        <v>185.16</v>
      </c>
      <c r="X699" s="41">
        <v>182.52</v>
      </c>
      <c r="Y699" s="41">
        <v>181.14</v>
      </c>
      <c r="Z699" s="41">
        <v>180.6</v>
      </c>
      <c r="AA699" s="41">
        <v>177.96</v>
      </c>
      <c r="AC699" s="15">
        <f>IF(AC$2=1,D699,0)</f>
        <v>0</v>
      </c>
      <c r="AD699" s="15">
        <f>IF(AD$2=1,E699,0)</f>
        <v>0</v>
      </c>
      <c r="AE699" s="15">
        <f>IF(AE$2=1,F699,0)</f>
        <v>0</v>
      </c>
      <c r="AF699" s="15">
        <f>IF(AF$2=1,G699,0)</f>
        <v>0</v>
      </c>
      <c r="AG699" s="15">
        <f>IF(AG$2=1,H699,0)</f>
        <v>0</v>
      </c>
      <c r="AH699" s="15">
        <f>IF(AH$2=1,I699,0)</f>
        <v>0</v>
      </c>
      <c r="AI699" s="15">
        <f>IF(AI$2=1,J699,0)</f>
        <v>179.7</v>
      </c>
      <c r="AJ699" s="15">
        <f>IF(AJ$2=1,K699,0)</f>
        <v>177.06</v>
      </c>
      <c r="AK699" s="15">
        <f>IF(AK$2=1,L699,0)</f>
        <v>172.98</v>
      </c>
      <c r="AL699" s="15">
        <f>IF(AL$2=1,M699,0)</f>
        <v>181.86</v>
      </c>
      <c r="AM699" s="15">
        <f>IF(AM$2=1,N699,0)</f>
        <v>179.82</v>
      </c>
      <c r="AN699" s="15">
        <f>IF(AN$2=1,O699,0)</f>
        <v>196.74</v>
      </c>
      <c r="AO699" s="15">
        <f>IF(AO$2=1,P699,0)</f>
        <v>202.44</v>
      </c>
      <c r="AP699" s="15">
        <f>IF(AP$2=1,Q699,0)</f>
        <v>198.36</v>
      </c>
      <c r="AQ699" s="15">
        <f>IF(AQ$2=1,R699,0)</f>
        <v>200.7</v>
      </c>
      <c r="AR699" s="15">
        <f>IF(AR$2=1,S699,0)</f>
        <v>196.26</v>
      </c>
      <c r="AS699" s="15">
        <f>IF(AS$2=1,T699,0)</f>
        <v>189.36</v>
      </c>
      <c r="AT699" s="15">
        <f>IF(AT$2=1,U699,0)</f>
        <v>186.24</v>
      </c>
      <c r="AU699" s="15">
        <f>IF(AU$2=1,V699,0)</f>
        <v>183.48</v>
      </c>
      <c r="AV699" s="15">
        <f>IF(AV$2=1,W699,0)</f>
        <v>185.16</v>
      </c>
      <c r="AW699" s="15">
        <f>IF(AW$2=1,X699,0)</f>
        <v>182.52</v>
      </c>
      <c r="AX699" s="15">
        <f>IF(AX$2=1,Y699,0)</f>
        <v>181.14</v>
      </c>
      <c r="AY699" s="15">
        <f>IF(AY$2=1,Z699,0)</f>
        <v>0</v>
      </c>
      <c r="AZ699" s="15">
        <f>IF(AZ$2=1,AA699,0)</f>
        <v>0</v>
      </c>
      <c r="BA699" s="15"/>
      <c r="BB699" s="37">
        <f>MAX(AC699:AZ699)*4</f>
        <v>809.76</v>
      </c>
      <c r="BD699" s="15">
        <f>IF(BD$2=1,D699,0)</f>
        <v>0</v>
      </c>
      <c r="BE699" s="15">
        <f>IF(BE$2=1,E699,0)</f>
        <v>0</v>
      </c>
      <c r="BF699" s="15">
        <f>IF(BF$2=1,F699,0)</f>
        <v>0</v>
      </c>
      <c r="BG699" s="15">
        <f>IF(BG$2=1,G699,0)</f>
        <v>0</v>
      </c>
      <c r="BH699" s="15">
        <f>IF(BH$2=1,H699,0)</f>
        <v>0</v>
      </c>
      <c r="BI699" s="15">
        <f>IF(BI$2=1,I699,0)</f>
        <v>0</v>
      </c>
      <c r="BJ699" s="15">
        <f>IF(BJ$2=1,J699,0)</f>
        <v>179.7</v>
      </c>
      <c r="BK699" s="15">
        <f>IF(BK$2=1,K699,0)</f>
        <v>177.06</v>
      </c>
      <c r="BL699" s="15">
        <f>IF(BL$2=1,L699,0)</f>
        <v>0</v>
      </c>
      <c r="BM699" s="15">
        <f>IF(BM$2=1,M699,0)</f>
        <v>0</v>
      </c>
      <c r="BN699" s="15">
        <f>IF(BN$2=1,N699,0)</f>
        <v>0</v>
      </c>
      <c r="BO699" s="15">
        <f>IF(BO$2=1,O699,0)</f>
        <v>0</v>
      </c>
      <c r="BP699" s="15">
        <f>IF(BP$2=1,P699,0)</f>
        <v>0</v>
      </c>
      <c r="BQ699" s="15">
        <f>IF(BQ$2=1,Q699,0)</f>
        <v>0</v>
      </c>
      <c r="BR699" s="15">
        <f>IF(BR$2=1,R699,0)</f>
        <v>200.7</v>
      </c>
      <c r="BS699" s="15">
        <f>IF(BS$2=1,S699,0)</f>
        <v>196.26</v>
      </c>
      <c r="BT699" s="15">
        <f>IF(BT$2=1,T699,0)</f>
        <v>189.36</v>
      </c>
      <c r="BU699" s="15">
        <f>IF(BU$2=1,U699,0)</f>
        <v>186.24</v>
      </c>
      <c r="BV699" s="15">
        <f>IF(BV$2=1,V699,0)</f>
        <v>183.48</v>
      </c>
      <c r="BW699" s="15">
        <f>IF(BW$2=1,W699,0)</f>
        <v>185.16</v>
      </c>
      <c r="BX699" s="15">
        <f>IF(BX$2=1,X699,0)</f>
        <v>182.52</v>
      </c>
      <c r="BY699" s="15">
        <f>IF(BY$2=1,Y699,0)</f>
        <v>181.14</v>
      </c>
      <c r="BZ699" s="15">
        <f>IF(BZ$2=1,Z699,0)</f>
        <v>0</v>
      </c>
      <c r="CA699" s="15">
        <f>IF(CA$2=1,AA699,0)</f>
        <v>0</v>
      </c>
      <c r="CC699" s="42">
        <f>MAX(BD699:CA699)*4</f>
        <v>802.8</v>
      </c>
      <c r="CF699" s="15">
        <f>IF(CF$2=1,D699,0)</f>
        <v>0</v>
      </c>
      <c r="CG699" s="15">
        <f>IF(CG$2=1,E699,0)</f>
        <v>0</v>
      </c>
      <c r="CH699" s="15">
        <f>IF(CH$2=1,F699,0)</f>
        <v>0</v>
      </c>
      <c r="CI699" s="15">
        <f>IF(CI$2=1,AG699,0)</f>
        <v>0</v>
      </c>
      <c r="CJ699" s="15">
        <f>IF(CJ$2=1,AH699,0)</f>
        <v>0</v>
      </c>
      <c r="CK699" s="15">
        <f>IF(CK$2=1,I699,0)</f>
        <v>0</v>
      </c>
      <c r="CL699" s="15">
        <f>IF(CL$2=1,J699,0)</f>
        <v>0</v>
      </c>
      <c r="CM699" s="15">
        <f>IF(CM$2=1,K699,0)</f>
        <v>0</v>
      </c>
      <c r="CN699" s="15">
        <f>IF(CN$2=1,L699,0)</f>
        <v>0</v>
      </c>
      <c r="CO699" s="15">
        <f>IF(CO$2=1,M699,0)</f>
        <v>0</v>
      </c>
      <c r="CP699" s="15">
        <f>IF(CP$2=1,N699,0)</f>
        <v>0</v>
      </c>
      <c r="CQ699" s="15">
        <f>IF(CQ$2=1,O699,0)</f>
        <v>0</v>
      </c>
      <c r="CR699" s="15">
        <f>IF(CR$2=1,P699,0)</f>
        <v>0</v>
      </c>
      <c r="CS699" s="15">
        <f>IF(CS$2=1,Q699,0)</f>
        <v>0</v>
      </c>
      <c r="CT699" s="15">
        <f>IF(CT$2=1,R699,0)</f>
        <v>200.7</v>
      </c>
      <c r="CU699" s="15">
        <f>IF(CU$2=1,S699,0)</f>
        <v>196.26</v>
      </c>
      <c r="CV699" s="15">
        <f>IF(CV$2=1,T699,0)</f>
        <v>189.36</v>
      </c>
      <c r="CW699" s="15">
        <f>IF(CW$2=1,U699,0)</f>
        <v>186.24</v>
      </c>
      <c r="CX699" s="15">
        <f>IF(CX$2=1,V699,0)</f>
        <v>183.48</v>
      </c>
      <c r="CY699" s="15">
        <f>IF(CY$2=1,W699,0)</f>
        <v>185.16</v>
      </c>
      <c r="CZ699" s="15">
        <f>IF(CZ$2=1,X699,0)</f>
        <v>182.52</v>
      </c>
      <c r="DA699" s="15">
        <f>IF(DA$2=1,Y699,0)</f>
        <v>181.14</v>
      </c>
      <c r="DB699" s="15">
        <f>IF(DB$2=1,Z699,0)</f>
        <v>0</v>
      </c>
      <c r="DC699" s="15">
        <f>IF(DC$2=1,AA699,0)</f>
        <v>0</v>
      </c>
      <c r="DE699" s="42">
        <f>MAX(CF699:DC699)*4</f>
        <v>802.8</v>
      </c>
    </row>
    <row r="700" spans="1:109" ht="15.75" customHeight="1" x14ac:dyDescent="0.3">
      <c r="A700" s="40" t="s">
        <v>107</v>
      </c>
      <c r="B700" s="40" t="s">
        <v>51</v>
      </c>
      <c r="C700" s="41">
        <v>12</v>
      </c>
      <c r="D700" s="41">
        <v>85.5</v>
      </c>
      <c r="E700" s="41">
        <v>85.86</v>
      </c>
      <c r="F700" s="41">
        <v>88.74</v>
      </c>
      <c r="G700" s="41">
        <v>81.48</v>
      </c>
      <c r="H700" s="41">
        <v>80.34</v>
      </c>
      <c r="I700" s="41">
        <v>86.28</v>
      </c>
      <c r="J700" s="41">
        <v>83.94</v>
      </c>
      <c r="K700" s="41">
        <v>84.66</v>
      </c>
      <c r="L700" s="41">
        <v>84.78</v>
      </c>
      <c r="M700" s="41">
        <v>86.88</v>
      </c>
      <c r="N700" s="41">
        <v>86.82</v>
      </c>
      <c r="O700" s="41">
        <v>92.04</v>
      </c>
      <c r="P700" s="41">
        <v>92.4</v>
      </c>
      <c r="Q700" s="41">
        <v>91.62</v>
      </c>
      <c r="R700" s="41">
        <v>91.02</v>
      </c>
      <c r="S700" s="41">
        <v>87</v>
      </c>
      <c r="T700" s="41">
        <v>92.46</v>
      </c>
      <c r="U700" s="41">
        <v>98.52</v>
      </c>
      <c r="V700" s="41">
        <v>95.52</v>
      </c>
      <c r="W700" s="41">
        <v>87.72</v>
      </c>
      <c r="X700" s="41">
        <v>88.26</v>
      </c>
      <c r="Y700" s="41">
        <v>87.36</v>
      </c>
      <c r="Z700" s="41">
        <v>87.18</v>
      </c>
      <c r="AA700" s="41">
        <v>83.82</v>
      </c>
      <c r="AC700" s="15">
        <f>IF(AC$2=1,D700,0)</f>
        <v>0</v>
      </c>
      <c r="AD700" s="15">
        <f>IF(AD$2=1,E700,0)</f>
        <v>0</v>
      </c>
      <c r="AE700" s="15">
        <f>IF(AE$2=1,F700,0)</f>
        <v>0</v>
      </c>
      <c r="AF700" s="15">
        <f>IF(AF$2=1,G700,0)</f>
        <v>0</v>
      </c>
      <c r="AG700" s="15">
        <f>IF(AG$2=1,H700,0)</f>
        <v>0</v>
      </c>
      <c r="AH700" s="15">
        <f>IF(AH$2=1,I700,0)</f>
        <v>0</v>
      </c>
      <c r="AI700" s="15">
        <f>IF(AI$2=1,J700,0)</f>
        <v>83.94</v>
      </c>
      <c r="AJ700" s="15">
        <f>IF(AJ$2=1,K700,0)</f>
        <v>84.66</v>
      </c>
      <c r="AK700" s="15">
        <f>IF(AK$2=1,L700,0)</f>
        <v>84.78</v>
      </c>
      <c r="AL700" s="15">
        <f>IF(AL$2=1,M700,0)</f>
        <v>86.88</v>
      </c>
      <c r="AM700" s="15">
        <f>IF(AM$2=1,N700,0)</f>
        <v>86.82</v>
      </c>
      <c r="AN700" s="15">
        <f>IF(AN$2=1,O700,0)</f>
        <v>92.04</v>
      </c>
      <c r="AO700" s="15">
        <f>IF(AO$2=1,P700,0)</f>
        <v>92.4</v>
      </c>
      <c r="AP700" s="15">
        <f>IF(AP$2=1,Q700,0)</f>
        <v>91.62</v>
      </c>
      <c r="AQ700" s="15">
        <f>IF(AQ$2=1,R700,0)</f>
        <v>91.02</v>
      </c>
      <c r="AR700" s="15">
        <f>IF(AR$2=1,S700,0)</f>
        <v>87</v>
      </c>
      <c r="AS700" s="15">
        <f>IF(AS$2=1,T700,0)</f>
        <v>92.46</v>
      </c>
      <c r="AT700" s="15">
        <f>IF(AT$2=1,U700,0)</f>
        <v>98.52</v>
      </c>
      <c r="AU700" s="15">
        <f>IF(AU$2=1,V700,0)</f>
        <v>95.52</v>
      </c>
      <c r="AV700" s="15">
        <f>IF(AV$2=1,W700,0)</f>
        <v>87.72</v>
      </c>
      <c r="AW700" s="15">
        <f>IF(AW$2=1,X700,0)</f>
        <v>88.26</v>
      </c>
      <c r="AX700" s="15">
        <f>IF(AX$2=1,Y700,0)</f>
        <v>87.36</v>
      </c>
      <c r="AY700" s="15">
        <f>IF(AY$2=1,Z700,0)</f>
        <v>0</v>
      </c>
      <c r="AZ700" s="15">
        <f>IF(AZ$2=1,AA700,0)</f>
        <v>0</v>
      </c>
      <c r="BA700" s="15"/>
      <c r="BB700" s="37">
        <f>MAX(AC700:AZ700)*4</f>
        <v>394.08</v>
      </c>
      <c r="BD700" s="15">
        <f>IF(BD$2=1,D700,0)</f>
        <v>0</v>
      </c>
      <c r="BE700" s="15">
        <f>IF(BE$2=1,E700,0)</f>
        <v>0</v>
      </c>
      <c r="BF700" s="15">
        <f>IF(BF$2=1,F700,0)</f>
        <v>0</v>
      </c>
      <c r="BG700" s="15">
        <f>IF(BG$2=1,G700,0)</f>
        <v>0</v>
      </c>
      <c r="BH700" s="15">
        <f>IF(BH$2=1,H700,0)</f>
        <v>0</v>
      </c>
      <c r="BI700" s="15">
        <f>IF(BI$2=1,I700,0)</f>
        <v>0</v>
      </c>
      <c r="BJ700" s="15">
        <f>IF(BJ$2=1,J700,0)</f>
        <v>83.94</v>
      </c>
      <c r="BK700" s="15">
        <f>IF(BK$2=1,K700,0)</f>
        <v>84.66</v>
      </c>
      <c r="BL700" s="15">
        <f>IF(BL$2=1,L700,0)</f>
        <v>0</v>
      </c>
      <c r="BM700" s="15">
        <f>IF(BM$2=1,M700,0)</f>
        <v>0</v>
      </c>
      <c r="BN700" s="15">
        <f>IF(BN$2=1,N700,0)</f>
        <v>0</v>
      </c>
      <c r="BO700" s="15">
        <f>IF(BO$2=1,O700,0)</f>
        <v>0</v>
      </c>
      <c r="BP700" s="15">
        <f>IF(BP$2=1,P700,0)</f>
        <v>0</v>
      </c>
      <c r="BQ700" s="15">
        <f>IF(BQ$2=1,Q700,0)</f>
        <v>0</v>
      </c>
      <c r="BR700" s="15">
        <f>IF(BR$2=1,R700,0)</f>
        <v>91.02</v>
      </c>
      <c r="BS700" s="15">
        <f>IF(BS$2=1,S700,0)</f>
        <v>87</v>
      </c>
      <c r="BT700" s="15">
        <f>IF(BT$2=1,T700,0)</f>
        <v>92.46</v>
      </c>
      <c r="BU700" s="15">
        <f>IF(BU$2=1,U700,0)</f>
        <v>98.52</v>
      </c>
      <c r="BV700" s="15">
        <f>IF(BV$2=1,V700,0)</f>
        <v>95.52</v>
      </c>
      <c r="BW700" s="15">
        <f>IF(BW$2=1,W700,0)</f>
        <v>87.72</v>
      </c>
      <c r="BX700" s="15">
        <f>IF(BX$2=1,X700,0)</f>
        <v>88.26</v>
      </c>
      <c r="BY700" s="15">
        <f>IF(BY$2=1,Y700,0)</f>
        <v>87.36</v>
      </c>
      <c r="BZ700" s="15">
        <f>IF(BZ$2=1,Z700,0)</f>
        <v>0</v>
      </c>
      <c r="CA700" s="15">
        <f>IF(CA$2=1,AA700,0)</f>
        <v>0</v>
      </c>
      <c r="CC700" s="42">
        <f>MAX(BD700:CA700)*4</f>
        <v>394.08</v>
      </c>
      <c r="CF700" s="15">
        <f>IF(CF$2=1,D700,0)</f>
        <v>0</v>
      </c>
      <c r="CG700" s="15">
        <f>IF(CG$2=1,E700,0)</f>
        <v>0</v>
      </c>
      <c r="CH700" s="15">
        <f>IF(CH$2=1,F700,0)</f>
        <v>0</v>
      </c>
      <c r="CI700" s="15">
        <f>IF(CI$2=1,AG700,0)</f>
        <v>0</v>
      </c>
      <c r="CJ700" s="15">
        <f>IF(CJ$2=1,AH700,0)</f>
        <v>0</v>
      </c>
      <c r="CK700" s="15">
        <f>IF(CK$2=1,I700,0)</f>
        <v>0</v>
      </c>
      <c r="CL700" s="15">
        <f>IF(CL$2=1,J700,0)</f>
        <v>0</v>
      </c>
      <c r="CM700" s="15">
        <f>IF(CM$2=1,K700,0)</f>
        <v>0</v>
      </c>
      <c r="CN700" s="15">
        <f>IF(CN$2=1,L700,0)</f>
        <v>0</v>
      </c>
      <c r="CO700" s="15">
        <f>IF(CO$2=1,M700,0)</f>
        <v>0</v>
      </c>
      <c r="CP700" s="15">
        <f>IF(CP$2=1,N700,0)</f>
        <v>0</v>
      </c>
      <c r="CQ700" s="15">
        <f>IF(CQ$2=1,O700,0)</f>
        <v>0</v>
      </c>
      <c r="CR700" s="15">
        <f>IF(CR$2=1,P700,0)</f>
        <v>0</v>
      </c>
      <c r="CS700" s="15">
        <f>IF(CS$2=1,Q700,0)</f>
        <v>0</v>
      </c>
      <c r="CT700" s="15">
        <f>IF(CT$2=1,R700,0)</f>
        <v>91.02</v>
      </c>
      <c r="CU700" s="15">
        <f>IF(CU$2=1,S700,0)</f>
        <v>87</v>
      </c>
      <c r="CV700" s="15">
        <f>IF(CV$2=1,T700,0)</f>
        <v>92.46</v>
      </c>
      <c r="CW700" s="15">
        <f>IF(CW$2=1,U700,0)</f>
        <v>98.52</v>
      </c>
      <c r="CX700" s="15">
        <f>IF(CX$2=1,V700,0)</f>
        <v>95.52</v>
      </c>
      <c r="CY700" s="15">
        <f>IF(CY$2=1,W700,0)</f>
        <v>87.72</v>
      </c>
      <c r="CZ700" s="15">
        <f>IF(CZ$2=1,X700,0)</f>
        <v>88.26</v>
      </c>
      <c r="DA700" s="15">
        <f>IF(DA$2=1,Y700,0)</f>
        <v>87.36</v>
      </c>
      <c r="DB700" s="15">
        <f>IF(DB$2=1,Z700,0)</f>
        <v>0</v>
      </c>
      <c r="DC700" s="15">
        <f>IF(DC$2=1,AA700,0)</f>
        <v>0</v>
      </c>
      <c r="DE700" s="42">
        <f>MAX(CF700:DC700)*4</f>
        <v>394.08</v>
      </c>
    </row>
    <row r="701" spans="1:109" ht="15.75" customHeight="1" x14ac:dyDescent="0.3">
      <c r="A701" s="40" t="s">
        <v>112</v>
      </c>
      <c r="B701" s="40" t="s">
        <v>51</v>
      </c>
      <c r="C701" s="41">
        <v>1</v>
      </c>
      <c r="D701" s="41">
        <v>119.2</v>
      </c>
      <c r="E701" s="41">
        <v>128.16</v>
      </c>
      <c r="F701" s="41">
        <v>116.4</v>
      </c>
      <c r="G701" s="41">
        <v>122.4</v>
      </c>
      <c r="H701" s="41">
        <v>120.16</v>
      </c>
      <c r="I701" s="41">
        <v>118</v>
      </c>
      <c r="J701" s="41">
        <v>122.56</v>
      </c>
      <c r="K701" s="41">
        <v>141.91999999999999</v>
      </c>
      <c r="L701" s="41">
        <v>125.12</v>
      </c>
      <c r="M701" s="41">
        <v>127.92</v>
      </c>
      <c r="N701" s="41">
        <v>126.96</v>
      </c>
      <c r="O701" s="41">
        <v>128.72</v>
      </c>
      <c r="P701" s="41">
        <v>125.04</v>
      </c>
      <c r="Q701" s="41">
        <v>137.36000000000001</v>
      </c>
      <c r="R701" s="41">
        <v>133.84</v>
      </c>
      <c r="S701" s="41">
        <v>136</v>
      </c>
      <c r="T701" s="41">
        <v>128.63999999999999</v>
      </c>
      <c r="U701" s="41">
        <v>124.16</v>
      </c>
      <c r="V701" s="41">
        <v>122.56</v>
      </c>
      <c r="W701" s="41">
        <v>138.08000000000001</v>
      </c>
      <c r="X701" s="41">
        <v>123.36</v>
      </c>
      <c r="Y701" s="41">
        <v>122.56</v>
      </c>
      <c r="Z701" s="41">
        <v>122.4</v>
      </c>
      <c r="AA701" s="41">
        <v>118.56</v>
      </c>
      <c r="AC701" s="15">
        <f>IF(AC$2=1,D701,0)</f>
        <v>0</v>
      </c>
      <c r="AD701" s="15">
        <f>IF(AD$2=1,E701,0)</f>
        <v>0</v>
      </c>
      <c r="AE701" s="15">
        <f>IF(AE$2=1,F701,0)</f>
        <v>0</v>
      </c>
      <c r="AF701" s="15">
        <f>IF(AF$2=1,G701,0)</f>
        <v>0</v>
      </c>
      <c r="AG701" s="15">
        <f>IF(AG$2=1,H701,0)</f>
        <v>0</v>
      </c>
      <c r="AH701" s="15">
        <f>IF(AH$2=1,I701,0)</f>
        <v>0</v>
      </c>
      <c r="AI701" s="15">
        <f>IF(AI$2=1,J701,0)</f>
        <v>122.56</v>
      </c>
      <c r="AJ701" s="15">
        <f>IF(AJ$2=1,K701,0)</f>
        <v>141.91999999999999</v>
      </c>
      <c r="AK701" s="15">
        <f>IF(AK$2=1,L701,0)</f>
        <v>125.12</v>
      </c>
      <c r="AL701" s="15">
        <f>IF(AL$2=1,M701,0)</f>
        <v>127.92</v>
      </c>
      <c r="AM701" s="15">
        <f>IF(AM$2=1,N701,0)</f>
        <v>126.96</v>
      </c>
      <c r="AN701" s="15">
        <f>IF(AN$2=1,O701,0)</f>
        <v>128.72</v>
      </c>
      <c r="AO701" s="15">
        <f>IF(AO$2=1,P701,0)</f>
        <v>125.04</v>
      </c>
      <c r="AP701" s="15">
        <f>IF(AP$2=1,Q701,0)</f>
        <v>137.36000000000001</v>
      </c>
      <c r="AQ701" s="15">
        <f>IF(AQ$2=1,R701,0)</f>
        <v>133.84</v>
      </c>
      <c r="AR701" s="15">
        <f>IF(AR$2=1,S701,0)</f>
        <v>136</v>
      </c>
      <c r="AS701" s="15">
        <f>IF(AS$2=1,T701,0)</f>
        <v>128.63999999999999</v>
      </c>
      <c r="AT701" s="15">
        <f>IF(AT$2=1,U701,0)</f>
        <v>124.16</v>
      </c>
      <c r="AU701" s="15">
        <f>IF(AU$2=1,V701,0)</f>
        <v>122.56</v>
      </c>
      <c r="AV701" s="15">
        <f>IF(AV$2=1,W701,0)</f>
        <v>138.08000000000001</v>
      </c>
      <c r="AW701" s="15">
        <f>IF(AW$2=1,X701,0)</f>
        <v>123.36</v>
      </c>
      <c r="AX701" s="15">
        <f>IF(AX$2=1,Y701,0)</f>
        <v>122.56</v>
      </c>
      <c r="AY701" s="15">
        <f>IF(AY$2=1,Z701,0)</f>
        <v>0</v>
      </c>
      <c r="AZ701" s="15">
        <f>IF(AZ$2=1,AA701,0)</f>
        <v>0</v>
      </c>
      <c r="BA701" s="15"/>
      <c r="BB701" s="37">
        <f>MAX(AC701:AZ701)*4</f>
        <v>567.67999999999995</v>
      </c>
      <c r="BD701" s="15">
        <f>IF(BD$2=1,D701,0)</f>
        <v>0</v>
      </c>
      <c r="BE701" s="15">
        <f>IF(BE$2=1,E701,0)</f>
        <v>0</v>
      </c>
      <c r="BF701" s="15">
        <f>IF(BF$2=1,F701,0)</f>
        <v>0</v>
      </c>
      <c r="BG701" s="15">
        <f>IF(BG$2=1,G701,0)</f>
        <v>0</v>
      </c>
      <c r="BH701" s="15">
        <f>IF(BH$2=1,H701,0)</f>
        <v>0</v>
      </c>
      <c r="BI701" s="15">
        <f>IF(BI$2=1,I701,0)</f>
        <v>0</v>
      </c>
      <c r="BJ701" s="15">
        <f>IF(BJ$2=1,J701,0)</f>
        <v>122.56</v>
      </c>
      <c r="BK701" s="15">
        <f>IF(BK$2=1,K701,0)</f>
        <v>141.91999999999999</v>
      </c>
      <c r="BL701" s="15">
        <f>IF(BL$2=1,L701,0)</f>
        <v>0</v>
      </c>
      <c r="BM701" s="15">
        <f>IF(BM$2=1,M701,0)</f>
        <v>0</v>
      </c>
      <c r="BN701" s="15">
        <f>IF(BN$2=1,N701,0)</f>
        <v>0</v>
      </c>
      <c r="BO701" s="15">
        <f>IF(BO$2=1,O701,0)</f>
        <v>0</v>
      </c>
      <c r="BP701" s="15">
        <f>IF(BP$2=1,P701,0)</f>
        <v>0</v>
      </c>
      <c r="BQ701" s="15">
        <f>IF(BQ$2=1,Q701,0)</f>
        <v>0</v>
      </c>
      <c r="BR701" s="15">
        <f>IF(BR$2=1,R701,0)</f>
        <v>133.84</v>
      </c>
      <c r="BS701" s="15">
        <f>IF(BS$2=1,S701,0)</f>
        <v>136</v>
      </c>
      <c r="BT701" s="15">
        <f>IF(BT$2=1,T701,0)</f>
        <v>128.63999999999999</v>
      </c>
      <c r="BU701" s="15">
        <f>IF(BU$2=1,U701,0)</f>
        <v>124.16</v>
      </c>
      <c r="BV701" s="15">
        <f>IF(BV$2=1,V701,0)</f>
        <v>122.56</v>
      </c>
      <c r="BW701" s="15">
        <f>IF(BW$2=1,W701,0)</f>
        <v>138.08000000000001</v>
      </c>
      <c r="BX701" s="15">
        <f>IF(BX$2=1,X701,0)</f>
        <v>123.36</v>
      </c>
      <c r="BY701" s="15">
        <f>IF(BY$2=1,Y701,0)</f>
        <v>122.56</v>
      </c>
      <c r="BZ701" s="15">
        <f>IF(BZ$2=1,Z701,0)</f>
        <v>0</v>
      </c>
      <c r="CA701" s="15">
        <f>IF(CA$2=1,AA701,0)</f>
        <v>0</v>
      </c>
      <c r="CC701" s="42">
        <f>MAX(BD701:CA701)*4</f>
        <v>567.67999999999995</v>
      </c>
      <c r="CF701" s="15">
        <f>IF(CF$2=1,D701,0)</f>
        <v>0</v>
      </c>
      <c r="CG701" s="15">
        <f>IF(CG$2=1,E701,0)</f>
        <v>0</v>
      </c>
      <c r="CH701" s="15">
        <f>IF(CH$2=1,F701,0)</f>
        <v>0</v>
      </c>
      <c r="CI701" s="15">
        <f>IF(CI$2=1,AG701,0)</f>
        <v>0</v>
      </c>
      <c r="CJ701" s="15">
        <f>IF(CJ$2=1,AH701,0)</f>
        <v>0</v>
      </c>
      <c r="CK701" s="15">
        <f>IF(CK$2=1,I701,0)</f>
        <v>0</v>
      </c>
      <c r="CL701" s="15">
        <f>IF(CL$2=1,J701,0)</f>
        <v>0</v>
      </c>
      <c r="CM701" s="15">
        <f>IF(CM$2=1,K701,0)</f>
        <v>0</v>
      </c>
      <c r="CN701" s="15">
        <f>IF(CN$2=1,L701,0)</f>
        <v>0</v>
      </c>
      <c r="CO701" s="15">
        <f>IF(CO$2=1,M701,0)</f>
        <v>0</v>
      </c>
      <c r="CP701" s="15">
        <f>IF(CP$2=1,N701,0)</f>
        <v>0</v>
      </c>
      <c r="CQ701" s="15">
        <f>IF(CQ$2=1,O701,0)</f>
        <v>0</v>
      </c>
      <c r="CR701" s="15">
        <f>IF(CR$2=1,P701,0)</f>
        <v>0</v>
      </c>
      <c r="CS701" s="15">
        <f>IF(CS$2=1,Q701,0)</f>
        <v>0</v>
      </c>
      <c r="CT701" s="15">
        <f>IF(CT$2=1,R701,0)</f>
        <v>133.84</v>
      </c>
      <c r="CU701" s="15">
        <f>IF(CU$2=1,S701,0)</f>
        <v>136</v>
      </c>
      <c r="CV701" s="15">
        <f>IF(CV$2=1,T701,0)</f>
        <v>128.63999999999999</v>
      </c>
      <c r="CW701" s="15">
        <f>IF(CW$2=1,U701,0)</f>
        <v>124.16</v>
      </c>
      <c r="CX701" s="15">
        <f>IF(CX$2=1,V701,0)</f>
        <v>122.56</v>
      </c>
      <c r="CY701" s="15">
        <f>IF(CY$2=1,W701,0)</f>
        <v>138.08000000000001</v>
      </c>
      <c r="CZ701" s="15">
        <f>IF(CZ$2=1,X701,0)</f>
        <v>123.36</v>
      </c>
      <c r="DA701" s="15">
        <f>IF(DA$2=1,Y701,0)</f>
        <v>122.56</v>
      </c>
      <c r="DB701" s="15">
        <f>IF(DB$2=1,Z701,0)</f>
        <v>0</v>
      </c>
      <c r="DC701" s="15">
        <f>IF(DC$2=1,AA701,0)</f>
        <v>0</v>
      </c>
      <c r="DE701" s="42">
        <f>MAX(CF701:DC701)*4</f>
        <v>552.32000000000005</v>
      </c>
    </row>
    <row r="702" spans="1:109" ht="15.75" customHeight="1" x14ac:dyDescent="0.3">
      <c r="A702" s="40" t="s">
        <v>112</v>
      </c>
      <c r="B702" s="40" t="s">
        <v>51</v>
      </c>
      <c r="C702" s="41">
        <v>2</v>
      </c>
      <c r="D702" s="41">
        <v>115.52</v>
      </c>
      <c r="E702" s="41">
        <v>120.24</v>
      </c>
      <c r="F702" s="41">
        <v>105.28</v>
      </c>
      <c r="G702" s="41">
        <v>113.36</v>
      </c>
      <c r="H702" s="41">
        <v>110.64</v>
      </c>
      <c r="I702" s="41">
        <v>107.44</v>
      </c>
      <c r="J702" s="41">
        <v>113.04</v>
      </c>
      <c r="K702" s="41">
        <v>126.88</v>
      </c>
      <c r="L702" s="41">
        <v>113.6</v>
      </c>
      <c r="M702" s="41">
        <v>106.72</v>
      </c>
      <c r="N702" s="41">
        <v>114.48</v>
      </c>
      <c r="O702" s="41">
        <v>108.64</v>
      </c>
      <c r="P702" s="41">
        <v>122.4</v>
      </c>
      <c r="Q702" s="41">
        <v>124.4</v>
      </c>
      <c r="R702" s="41">
        <v>113.36</v>
      </c>
      <c r="S702" s="41">
        <v>121.2</v>
      </c>
      <c r="T702" s="41">
        <v>116.4</v>
      </c>
      <c r="U702" s="41">
        <v>112.4</v>
      </c>
      <c r="V702" s="41">
        <v>121.28</v>
      </c>
      <c r="W702" s="41">
        <v>128.24</v>
      </c>
      <c r="X702" s="41">
        <v>112.72</v>
      </c>
      <c r="Y702" s="41">
        <v>111.12</v>
      </c>
      <c r="Z702" s="41">
        <v>110.16</v>
      </c>
      <c r="AA702" s="41">
        <v>108.64</v>
      </c>
      <c r="AC702" s="15">
        <f>IF(AC$2=1,D702,0)</f>
        <v>0</v>
      </c>
      <c r="AD702" s="15">
        <f>IF(AD$2=1,E702,0)</f>
        <v>0</v>
      </c>
      <c r="AE702" s="15">
        <f>IF(AE$2=1,F702,0)</f>
        <v>0</v>
      </c>
      <c r="AF702" s="15">
        <f>IF(AF$2=1,G702,0)</f>
        <v>0</v>
      </c>
      <c r="AG702" s="15">
        <f>IF(AG$2=1,H702,0)</f>
        <v>0</v>
      </c>
      <c r="AH702" s="15">
        <f>IF(AH$2=1,I702,0)</f>
        <v>0</v>
      </c>
      <c r="AI702" s="15">
        <f>IF(AI$2=1,J702,0)</f>
        <v>113.04</v>
      </c>
      <c r="AJ702" s="15">
        <f>IF(AJ$2=1,K702,0)</f>
        <v>126.88</v>
      </c>
      <c r="AK702" s="15">
        <f>IF(AK$2=1,L702,0)</f>
        <v>113.6</v>
      </c>
      <c r="AL702" s="15">
        <f>IF(AL$2=1,M702,0)</f>
        <v>106.72</v>
      </c>
      <c r="AM702" s="15">
        <f>IF(AM$2=1,N702,0)</f>
        <v>114.48</v>
      </c>
      <c r="AN702" s="15">
        <f>IF(AN$2=1,O702,0)</f>
        <v>108.64</v>
      </c>
      <c r="AO702" s="15">
        <f>IF(AO$2=1,P702,0)</f>
        <v>122.4</v>
      </c>
      <c r="AP702" s="15">
        <f>IF(AP$2=1,Q702,0)</f>
        <v>124.4</v>
      </c>
      <c r="AQ702" s="15">
        <f>IF(AQ$2=1,R702,0)</f>
        <v>113.36</v>
      </c>
      <c r="AR702" s="15">
        <f>IF(AR$2=1,S702,0)</f>
        <v>121.2</v>
      </c>
      <c r="AS702" s="15">
        <f>IF(AS$2=1,T702,0)</f>
        <v>116.4</v>
      </c>
      <c r="AT702" s="15">
        <f>IF(AT$2=1,U702,0)</f>
        <v>112.4</v>
      </c>
      <c r="AU702" s="15">
        <f>IF(AU$2=1,V702,0)</f>
        <v>121.28</v>
      </c>
      <c r="AV702" s="15">
        <f>IF(AV$2=1,W702,0)</f>
        <v>128.24</v>
      </c>
      <c r="AW702" s="15">
        <f>IF(AW$2=1,X702,0)</f>
        <v>112.72</v>
      </c>
      <c r="AX702" s="15">
        <f>IF(AX$2=1,Y702,0)</f>
        <v>111.12</v>
      </c>
      <c r="AY702" s="15">
        <f>IF(AY$2=1,Z702,0)</f>
        <v>0</v>
      </c>
      <c r="AZ702" s="15">
        <f>IF(AZ$2=1,AA702,0)</f>
        <v>0</v>
      </c>
      <c r="BA702" s="15"/>
      <c r="BB702" s="37">
        <f>MAX(AC702:AZ702)*4</f>
        <v>512.96</v>
      </c>
      <c r="BD702" s="15">
        <f>IF(BD$2=1,D702,0)</f>
        <v>0</v>
      </c>
      <c r="BE702" s="15">
        <f>IF(BE$2=1,E702,0)</f>
        <v>0</v>
      </c>
      <c r="BF702" s="15">
        <f>IF(BF$2=1,F702,0)</f>
        <v>0</v>
      </c>
      <c r="BG702" s="15">
        <f>IF(BG$2=1,G702,0)</f>
        <v>0</v>
      </c>
      <c r="BH702" s="15">
        <f>IF(BH$2=1,H702,0)</f>
        <v>0</v>
      </c>
      <c r="BI702" s="15">
        <f>IF(BI$2=1,I702,0)</f>
        <v>0</v>
      </c>
      <c r="BJ702" s="15">
        <f>IF(BJ$2=1,J702,0)</f>
        <v>113.04</v>
      </c>
      <c r="BK702" s="15">
        <f>IF(BK$2=1,K702,0)</f>
        <v>126.88</v>
      </c>
      <c r="BL702" s="15">
        <f>IF(BL$2=1,L702,0)</f>
        <v>0</v>
      </c>
      <c r="BM702" s="15">
        <f>IF(BM$2=1,M702,0)</f>
        <v>0</v>
      </c>
      <c r="BN702" s="15">
        <f>IF(BN$2=1,N702,0)</f>
        <v>0</v>
      </c>
      <c r="BO702" s="15">
        <f>IF(BO$2=1,O702,0)</f>
        <v>0</v>
      </c>
      <c r="BP702" s="15">
        <f>IF(BP$2=1,P702,0)</f>
        <v>0</v>
      </c>
      <c r="BQ702" s="15">
        <f>IF(BQ$2=1,Q702,0)</f>
        <v>0</v>
      </c>
      <c r="BR702" s="15">
        <f>IF(BR$2=1,R702,0)</f>
        <v>113.36</v>
      </c>
      <c r="BS702" s="15">
        <f>IF(BS$2=1,S702,0)</f>
        <v>121.2</v>
      </c>
      <c r="BT702" s="15">
        <f>IF(BT$2=1,T702,0)</f>
        <v>116.4</v>
      </c>
      <c r="BU702" s="15">
        <f>IF(BU$2=1,U702,0)</f>
        <v>112.4</v>
      </c>
      <c r="BV702" s="15">
        <f>IF(BV$2=1,V702,0)</f>
        <v>121.28</v>
      </c>
      <c r="BW702" s="15">
        <f>IF(BW$2=1,W702,0)</f>
        <v>128.24</v>
      </c>
      <c r="BX702" s="15">
        <f>IF(BX$2=1,X702,0)</f>
        <v>112.72</v>
      </c>
      <c r="BY702" s="15">
        <f>IF(BY$2=1,Y702,0)</f>
        <v>111.12</v>
      </c>
      <c r="BZ702" s="15">
        <f>IF(BZ$2=1,Z702,0)</f>
        <v>0</v>
      </c>
      <c r="CA702" s="15">
        <f>IF(CA$2=1,AA702,0)</f>
        <v>0</v>
      </c>
      <c r="CC702" s="42">
        <f>MAX(BD702:CA702)*4</f>
        <v>512.96</v>
      </c>
      <c r="CF702" s="15">
        <f>IF(CF$2=1,D702,0)</f>
        <v>0</v>
      </c>
      <c r="CG702" s="15">
        <f>IF(CG$2=1,E702,0)</f>
        <v>0</v>
      </c>
      <c r="CH702" s="15">
        <f>IF(CH$2=1,F702,0)</f>
        <v>0</v>
      </c>
      <c r="CI702" s="15">
        <f>IF(CI$2=1,AG702,0)</f>
        <v>0</v>
      </c>
      <c r="CJ702" s="15">
        <f>IF(CJ$2=1,AH702,0)</f>
        <v>0</v>
      </c>
      <c r="CK702" s="15">
        <f>IF(CK$2=1,I702,0)</f>
        <v>0</v>
      </c>
      <c r="CL702" s="15">
        <f>IF(CL$2=1,J702,0)</f>
        <v>0</v>
      </c>
      <c r="CM702" s="15">
        <f>IF(CM$2=1,K702,0)</f>
        <v>0</v>
      </c>
      <c r="CN702" s="15">
        <f>IF(CN$2=1,L702,0)</f>
        <v>0</v>
      </c>
      <c r="CO702" s="15">
        <f>IF(CO$2=1,M702,0)</f>
        <v>0</v>
      </c>
      <c r="CP702" s="15">
        <f>IF(CP$2=1,N702,0)</f>
        <v>0</v>
      </c>
      <c r="CQ702" s="15">
        <f>IF(CQ$2=1,O702,0)</f>
        <v>0</v>
      </c>
      <c r="CR702" s="15">
        <f>IF(CR$2=1,P702,0)</f>
        <v>0</v>
      </c>
      <c r="CS702" s="15">
        <f>IF(CS$2=1,Q702,0)</f>
        <v>0</v>
      </c>
      <c r="CT702" s="15">
        <f>IF(CT$2=1,R702,0)</f>
        <v>113.36</v>
      </c>
      <c r="CU702" s="15">
        <f>IF(CU$2=1,S702,0)</f>
        <v>121.2</v>
      </c>
      <c r="CV702" s="15">
        <f>IF(CV$2=1,T702,0)</f>
        <v>116.4</v>
      </c>
      <c r="CW702" s="15">
        <f>IF(CW$2=1,U702,0)</f>
        <v>112.4</v>
      </c>
      <c r="CX702" s="15">
        <f>IF(CX$2=1,V702,0)</f>
        <v>121.28</v>
      </c>
      <c r="CY702" s="15">
        <f>IF(CY$2=1,W702,0)</f>
        <v>128.24</v>
      </c>
      <c r="CZ702" s="15">
        <f>IF(CZ$2=1,X702,0)</f>
        <v>112.72</v>
      </c>
      <c r="DA702" s="15">
        <f>IF(DA$2=1,Y702,0)</f>
        <v>111.12</v>
      </c>
      <c r="DB702" s="15">
        <f>IF(DB$2=1,Z702,0)</f>
        <v>0</v>
      </c>
      <c r="DC702" s="15">
        <f>IF(DC$2=1,AA702,0)</f>
        <v>0</v>
      </c>
      <c r="DE702" s="42">
        <f>MAX(CF702:DC702)*4</f>
        <v>512.96</v>
      </c>
    </row>
    <row r="703" spans="1:109" ht="15.75" customHeight="1" x14ac:dyDescent="0.3">
      <c r="A703" s="40" t="s">
        <v>112</v>
      </c>
      <c r="B703" s="40" t="s">
        <v>51</v>
      </c>
      <c r="C703" s="41">
        <v>3</v>
      </c>
      <c r="D703" s="41">
        <v>111.2</v>
      </c>
      <c r="E703" s="41">
        <v>110.16</v>
      </c>
      <c r="F703" s="41">
        <v>97.84</v>
      </c>
      <c r="G703" s="41">
        <v>105.04</v>
      </c>
      <c r="H703" s="41">
        <v>100.08</v>
      </c>
      <c r="I703" s="41">
        <v>109.92</v>
      </c>
      <c r="J703" s="41">
        <v>112.08</v>
      </c>
      <c r="K703" s="41">
        <v>112.4</v>
      </c>
      <c r="L703" s="41">
        <v>99.68</v>
      </c>
      <c r="M703" s="41">
        <v>98.32</v>
      </c>
      <c r="N703" s="41">
        <v>101.52</v>
      </c>
      <c r="O703" s="41">
        <v>108.24</v>
      </c>
      <c r="P703" s="41">
        <v>118</v>
      </c>
      <c r="Q703" s="41">
        <v>118.4</v>
      </c>
      <c r="R703" s="41">
        <v>110.8</v>
      </c>
      <c r="S703" s="41">
        <v>108.56</v>
      </c>
      <c r="T703" s="41">
        <v>108</v>
      </c>
      <c r="U703" s="41">
        <v>108.96</v>
      </c>
      <c r="V703" s="41">
        <v>116.72</v>
      </c>
      <c r="W703" s="41">
        <v>117.52</v>
      </c>
      <c r="X703" s="41">
        <v>102.32</v>
      </c>
      <c r="Y703" s="41">
        <v>99.84</v>
      </c>
      <c r="Z703" s="41">
        <v>97.36</v>
      </c>
      <c r="AA703" s="41">
        <v>106.96</v>
      </c>
      <c r="AC703" s="15">
        <f>IF(AC$2=1,D703,0)</f>
        <v>0</v>
      </c>
      <c r="AD703" s="15">
        <f>IF(AD$2=1,E703,0)</f>
        <v>0</v>
      </c>
      <c r="AE703" s="15">
        <f>IF(AE$2=1,F703,0)</f>
        <v>0</v>
      </c>
      <c r="AF703" s="15">
        <f>IF(AF$2=1,G703,0)</f>
        <v>0</v>
      </c>
      <c r="AG703" s="15">
        <f>IF(AG$2=1,H703,0)</f>
        <v>0</v>
      </c>
      <c r="AH703" s="15">
        <f>IF(AH$2=1,I703,0)</f>
        <v>0</v>
      </c>
      <c r="AI703" s="15">
        <f>IF(AI$2=1,J703,0)</f>
        <v>112.08</v>
      </c>
      <c r="AJ703" s="15">
        <f>IF(AJ$2=1,K703,0)</f>
        <v>112.4</v>
      </c>
      <c r="AK703" s="15">
        <f>IF(AK$2=1,L703,0)</f>
        <v>99.68</v>
      </c>
      <c r="AL703" s="15">
        <f>IF(AL$2=1,M703,0)</f>
        <v>98.32</v>
      </c>
      <c r="AM703" s="15">
        <f>IF(AM$2=1,N703,0)</f>
        <v>101.52</v>
      </c>
      <c r="AN703" s="15">
        <f>IF(AN$2=1,O703,0)</f>
        <v>108.24</v>
      </c>
      <c r="AO703" s="15">
        <f>IF(AO$2=1,P703,0)</f>
        <v>118</v>
      </c>
      <c r="AP703" s="15">
        <f>IF(AP$2=1,Q703,0)</f>
        <v>118.4</v>
      </c>
      <c r="AQ703" s="15">
        <f>IF(AQ$2=1,R703,0)</f>
        <v>110.8</v>
      </c>
      <c r="AR703" s="15">
        <f>IF(AR$2=1,S703,0)</f>
        <v>108.56</v>
      </c>
      <c r="AS703" s="15">
        <f>IF(AS$2=1,T703,0)</f>
        <v>108</v>
      </c>
      <c r="AT703" s="15">
        <f>IF(AT$2=1,U703,0)</f>
        <v>108.96</v>
      </c>
      <c r="AU703" s="15">
        <f>IF(AU$2=1,V703,0)</f>
        <v>116.72</v>
      </c>
      <c r="AV703" s="15">
        <f>IF(AV$2=1,W703,0)</f>
        <v>117.52</v>
      </c>
      <c r="AW703" s="15">
        <f>IF(AW$2=1,X703,0)</f>
        <v>102.32</v>
      </c>
      <c r="AX703" s="15">
        <f>IF(AX$2=1,Y703,0)</f>
        <v>99.84</v>
      </c>
      <c r="AY703" s="15">
        <f>IF(AY$2=1,Z703,0)</f>
        <v>0</v>
      </c>
      <c r="AZ703" s="15">
        <f>IF(AZ$2=1,AA703,0)</f>
        <v>0</v>
      </c>
      <c r="BA703" s="15"/>
      <c r="BB703" s="37">
        <f>MAX(AC703:AZ703)*4</f>
        <v>473.6</v>
      </c>
      <c r="BD703" s="15">
        <f>IF(BD$2=1,D703,0)</f>
        <v>0</v>
      </c>
      <c r="BE703" s="15">
        <f>IF(BE$2=1,E703,0)</f>
        <v>0</v>
      </c>
      <c r="BF703" s="15">
        <f>IF(BF$2=1,F703,0)</f>
        <v>0</v>
      </c>
      <c r="BG703" s="15">
        <f>IF(BG$2=1,G703,0)</f>
        <v>0</v>
      </c>
      <c r="BH703" s="15">
        <f>IF(BH$2=1,H703,0)</f>
        <v>0</v>
      </c>
      <c r="BI703" s="15">
        <f>IF(BI$2=1,I703,0)</f>
        <v>0</v>
      </c>
      <c r="BJ703" s="15">
        <f>IF(BJ$2=1,J703,0)</f>
        <v>112.08</v>
      </c>
      <c r="BK703" s="15">
        <f>IF(BK$2=1,K703,0)</f>
        <v>112.4</v>
      </c>
      <c r="BL703" s="15">
        <f>IF(BL$2=1,L703,0)</f>
        <v>0</v>
      </c>
      <c r="BM703" s="15">
        <f>IF(BM$2=1,M703,0)</f>
        <v>0</v>
      </c>
      <c r="BN703" s="15">
        <f>IF(BN$2=1,N703,0)</f>
        <v>0</v>
      </c>
      <c r="BO703" s="15">
        <f>IF(BO$2=1,O703,0)</f>
        <v>0</v>
      </c>
      <c r="BP703" s="15">
        <f>IF(BP$2=1,P703,0)</f>
        <v>0</v>
      </c>
      <c r="BQ703" s="15">
        <f>IF(BQ$2=1,Q703,0)</f>
        <v>0</v>
      </c>
      <c r="BR703" s="15">
        <f>IF(BR$2=1,R703,0)</f>
        <v>110.8</v>
      </c>
      <c r="BS703" s="15">
        <f>IF(BS$2=1,S703,0)</f>
        <v>108.56</v>
      </c>
      <c r="BT703" s="15">
        <f>IF(BT$2=1,T703,0)</f>
        <v>108</v>
      </c>
      <c r="BU703" s="15">
        <f>IF(BU$2=1,U703,0)</f>
        <v>108.96</v>
      </c>
      <c r="BV703" s="15">
        <f>IF(BV$2=1,V703,0)</f>
        <v>116.72</v>
      </c>
      <c r="BW703" s="15">
        <f>IF(BW$2=1,W703,0)</f>
        <v>117.52</v>
      </c>
      <c r="BX703" s="15">
        <f>IF(BX$2=1,X703,0)</f>
        <v>102.32</v>
      </c>
      <c r="BY703" s="15">
        <f>IF(BY$2=1,Y703,0)</f>
        <v>99.84</v>
      </c>
      <c r="BZ703" s="15">
        <f>IF(BZ$2=1,Z703,0)</f>
        <v>0</v>
      </c>
      <c r="CA703" s="15">
        <f>IF(CA$2=1,AA703,0)</f>
        <v>0</v>
      </c>
      <c r="CC703" s="42">
        <f>MAX(BD703:CA703)*4</f>
        <v>470.08</v>
      </c>
      <c r="CF703" s="15">
        <f>IF(CF$2=1,D703,0)</f>
        <v>0</v>
      </c>
      <c r="CG703" s="15">
        <f>IF(CG$2=1,E703,0)</f>
        <v>0</v>
      </c>
      <c r="CH703" s="15">
        <f>IF(CH$2=1,F703,0)</f>
        <v>0</v>
      </c>
      <c r="CI703" s="15">
        <f>IF(CI$2=1,AG703,0)</f>
        <v>0</v>
      </c>
      <c r="CJ703" s="15">
        <f>IF(CJ$2=1,AH703,0)</f>
        <v>0</v>
      </c>
      <c r="CK703" s="15">
        <f>IF(CK$2=1,I703,0)</f>
        <v>0</v>
      </c>
      <c r="CL703" s="15">
        <f>IF(CL$2=1,J703,0)</f>
        <v>0</v>
      </c>
      <c r="CM703" s="15">
        <f>IF(CM$2=1,K703,0)</f>
        <v>0</v>
      </c>
      <c r="CN703" s="15">
        <f>IF(CN$2=1,L703,0)</f>
        <v>0</v>
      </c>
      <c r="CO703" s="15">
        <f>IF(CO$2=1,M703,0)</f>
        <v>0</v>
      </c>
      <c r="CP703" s="15">
        <f>IF(CP$2=1,N703,0)</f>
        <v>0</v>
      </c>
      <c r="CQ703" s="15">
        <f>IF(CQ$2=1,O703,0)</f>
        <v>0</v>
      </c>
      <c r="CR703" s="15">
        <f>IF(CR$2=1,P703,0)</f>
        <v>0</v>
      </c>
      <c r="CS703" s="15">
        <f>IF(CS$2=1,Q703,0)</f>
        <v>0</v>
      </c>
      <c r="CT703" s="15">
        <f>IF(CT$2=1,R703,0)</f>
        <v>110.8</v>
      </c>
      <c r="CU703" s="15">
        <f>IF(CU$2=1,S703,0)</f>
        <v>108.56</v>
      </c>
      <c r="CV703" s="15">
        <f>IF(CV$2=1,T703,0)</f>
        <v>108</v>
      </c>
      <c r="CW703" s="15">
        <f>IF(CW$2=1,U703,0)</f>
        <v>108.96</v>
      </c>
      <c r="CX703" s="15">
        <f>IF(CX$2=1,V703,0)</f>
        <v>116.72</v>
      </c>
      <c r="CY703" s="15">
        <f>IF(CY$2=1,W703,0)</f>
        <v>117.52</v>
      </c>
      <c r="CZ703" s="15">
        <f>IF(CZ$2=1,X703,0)</f>
        <v>102.32</v>
      </c>
      <c r="DA703" s="15">
        <f>IF(DA$2=1,Y703,0)</f>
        <v>99.84</v>
      </c>
      <c r="DB703" s="15">
        <f>IF(DB$2=1,Z703,0)</f>
        <v>0</v>
      </c>
      <c r="DC703" s="15">
        <f>IF(DC$2=1,AA703,0)</f>
        <v>0</v>
      </c>
      <c r="DE703" s="42">
        <f>MAX(CF703:DC703)*4</f>
        <v>470.08</v>
      </c>
    </row>
    <row r="704" spans="1:109" ht="15.75" customHeight="1" x14ac:dyDescent="0.3">
      <c r="A704" s="40" t="s">
        <v>112</v>
      </c>
      <c r="B704" s="40" t="s">
        <v>51</v>
      </c>
      <c r="C704" s="41">
        <v>4</v>
      </c>
      <c r="D704" s="41">
        <v>103.36</v>
      </c>
      <c r="E704" s="41">
        <v>108.72</v>
      </c>
      <c r="F704" s="41">
        <v>106.64</v>
      </c>
      <c r="G704" s="41">
        <v>107.2</v>
      </c>
      <c r="H704" s="41">
        <v>102.24</v>
      </c>
      <c r="I704" s="41">
        <v>100.48</v>
      </c>
      <c r="J704" s="41">
        <v>108</v>
      </c>
      <c r="K704" s="41">
        <v>110.08</v>
      </c>
      <c r="L704" s="41">
        <v>105.84</v>
      </c>
      <c r="M704" s="41">
        <v>106.16</v>
      </c>
      <c r="N704" s="41">
        <v>108.72</v>
      </c>
      <c r="O704" s="41">
        <v>109.12</v>
      </c>
      <c r="P704" s="41">
        <v>118.96</v>
      </c>
      <c r="Q704" s="41">
        <v>118.8</v>
      </c>
      <c r="R704" s="41">
        <v>122.72</v>
      </c>
      <c r="S704" s="41">
        <v>121.84</v>
      </c>
      <c r="T704" s="41">
        <v>113.04</v>
      </c>
      <c r="U704" s="41">
        <v>109.12</v>
      </c>
      <c r="V704" s="41">
        <v>112.48</v>
      </c>
      <c r="W704" s="41">
        <v>114.64</v>
      </c>
      <c r="X704" s="41">
        <v>106.08</v>
      </c>
      <c r="Y704" s="41">
        <v>104.8</v>
      </c>
      <c r="Z704" s="41">
        <v>104.4</v>
      </c>
      <c r="AA704" s="41">
        <v>103.52</v>
      </c>
      <c r="AC704" s="15">
        <f>IF(AC$2=1,D704,0)</f>
        <v>0</v>
      </c>
      <c r="AD704" s="15">
        <f>IF(AD$2=1,E704,0)</f>
        <v>0</v>
      </c>
      <c r="AE704" s="15">
        <f>IF(AE$2=1,F704,0)</f>
        <v>0</v>
      </c>
      <c r="AF704" s="15">
        <f>IF(AF$2=1,G704,0)</f>
        <v>0</v>
      </c>
      <c r="AG704" s="15">
        <f>IF(AG$2=1,H704,0)</f>
        <v>0</v>
      </c>
      <c r="AH704" s="15">
        <f>IF(AH$2=1,I704,0)</f>
        <v>0</v>
      </c>
      <c r="AI704" s="15">
        <f>IF(AI$2=1,J704,0)</f>
        <v>108</v>
      </c>
      <c r="AJ704" s="15">
        <f>IF(AJ$2=1,K704,0)</f>
        <v>110.08</v>
      </c>
      <c r="AK704" s="15">
        <f>IF(AK$2=1,L704,0)</f>
        <v>105.84</v>
      </c>
      <c r="AL704" s="15">
        <f>IF(AL$2=1,M704,0)</f>
        <v>106.16</v>
      </c>
      <c r="AM704" s="15">
        <f>IF(AM$2=1,N704,0)</f>
        <v>108.72</v>
      </c>
      <c r="AN704" s="15">
        <f>IF(AN$2=1,O704,0)</f>
        <v>109.12</v>
      </c>
      <c r="AO704" s="15">
        <f>IF(AO$2=1,P704,0)</f>
        <v>118.96</v>
      </c>
      <c r="AP704" s="15">
        <f>IF(AP$2=1,Q704,0)</f>
        <v>118.8</v>
      </c>
      <c r="AQ704" s="15">
        <f>IF(AQ$2=1,R704,0)</f>
        <v>122.72</v>
      </c>
      <c r="AR704" s="15">
        <f>IF(AR$2=1,S704,0)</f>
        <v>121.84</v>
      </c>
      <c r="AS704" s="15">
        <f>IF(AS$2=1,T704,0)</f>
        <v>113.04</v>
      </c>
      <c r="AT704" s="15">
        <f>IF(AT$2=1,U704,0)</f>
        <v>109.12</v>
      </c>
      <c r="AU704" s="15">
        <f>IF(AU$2=1,V704,0)</f>
        <v>112.48</v>
      </c>
      <c r="AV704" s="15">
        <f>IF(AV$2=1,W704,0)</f>
        <v>114.64</v>
      </c>
      <c r="AW704" s="15">
        <f>IF(AW$2=1,X704,0)</f>
        <v>106.08</v>
      </c>
      <c r="AX704" s="15">
        <f>IF(AX$2=1,Y704,0)</f>
        <v>104.8</v>
      </c>
      <c r="AY704" s="15">
        <f>IF(AY$2=1,Z704,0)</f>
        <v>0</v>
      </c>
      <c r="AZ704" s="15">
        <f>IF(AZ$2=1,AA704,0)</f>
        <v>0</v>
      </c>
      <c r="BA704" s="15"/>
      <c r="BB704" s="37">
        <f>MAX(AC704:AZ704)*4</f>
        <v>490.88</v>
      </c>
      <c r="BD704" s="15">
        <f>IF(BD$2=1,D704,0)</f>
        <v>0</v>
      </c>
      <c r="BE704" s="15">
        <f>IF(BE$2=1,E704,0)</f>
        <v>0</v>
      </c>
      <c r="BF704" s="15">
        <f>IF(BF$2=1,F704,0)</f>
        <v>0</v>
      </c>
      <c r="BG704" s="15">
        <f>IF(BG$2=1,G704,0)</f>
        <v>0</v>
      </c>
      <c r="BH704" s="15">
        <f>IF(BH$2=1,H704,0)</f>
        <v>0</v>
      </c>
      <c r="BI704" s="15">
        <f>IF(BI$2=1,I704,0)</f>
        <v>0</v>
      </c>
      <c r="BJ704" s="15">
        <f>IF(BJ$2=1,J704,0)</f>
        <v>108</v>
      </c>
      <c r="BK704" s="15">
        <f>IF(BK$2=1,K704,0)</f>
        <v>110.08</v>
      </c>
      <c r="BL704" s="15">
        <f>IF(BL$2=1,L704,0)</f>
        <v>0</v>
      </c>
      <c r="BM704" s="15">
        <f>IF(BM$2=1,M704,0)</f>
        <v>0</v>
      </c>
      <c r="BN704" s="15">
        <f>IF(BN$2=1,N704,0)</f>
        <v>0</v>
      </c>
      <c r="BO704" s="15">
        <f>IF(BO$2=1,O704,0)</f>
        <v>0</v>
      </c>
      <c r="BP704" s="15">
        <f>IF(BP$2=1,P704,0)</f>
        <v>0</v>
      </c>
      <c r="BQ704" s="15">
        <f>IF(BQ$2=1,Q704,0)</f>
        <v>0</v>
      </c>
      <c r="BR704" s="15">
        <f>IF(BR$2=1,R704,0)</f>
        <v>122.72</v>
      </c>
      <c r="BS704" s="15">
        <f>IF(BS$2=1,S704,0)</f>
        <v>121.84</v>
      </c>
      <c r="BT704" s="15">
        <f>IF(BT$2=1,T704,0)</f>
        <v>113.04</v>
      </c>
      <c r="BU704" s="15">
        <f>IF(BU$2=1,U704,0)</f>
        <v>109.12</v>
      </c>
      <c r="BV704" s="15">
        <f>IF(BV$2=1,V704,0)</f>
        <v>112.48</v>
      </c>
      <c r="BW704" s="15">
        <f>IF(BW$2=1,W704,0)</f>
        <v>114.64</v>
      </c>
      <c r="BX704" s="15">
        <f>IF(BX$2=1,X704,0)</f>
        <v>106.08</v>
      </c>
      <c r="BY704" s="15">
        <f>IF(BY$2=1,Y704,0)</f>
        <v>104.8</v>
      </c>
      <c r="BZ704" s="15">
        <f>IF(BZ$2=1,Z704,0)</f>
        <v>0</v>
      </c>
      <c r="CA704" s="15">
        <f>IF(CA$2=1,AA704,0)</f>
        <v>0</v>
      </c>
      <c r="CC704" s="42">
        <f>MAX(BD704:CA704)*4</f>
        <v>490.88</v>
      </c>
      <c r="CF704" s="15">
        <f>IF(CF$2=1,D704,0)</f>
        <v>0</v>
      </c>
      <c r="CG704" s="15">
        <f>IF(CG$2=1,E704,0)</f>
        <v>0</v>
      </c>
      <c r="CH704" s="15">
        <f>IF(CH$2=1,F704,0)</f>
        <v>0</v>
      </c>
      <c r="CI704" s="15">
        <f>IF(CI$2=1,AG704,0)</f>
        <v>0</v>
      </c>
      <c r="CJ704" s="15">
        <f>IF(CJ$2=1,AH704,0)</f>
        <v>0</v>
      </c>
      <c r="CK704" s="15">
        <f>IF(CK$2=1,I704,0)</f>
        <v>0</v>
      </c>
      <c r="CL704" s="15">
        <f>IF(CL$2=1,J704,0)</f>
        <v>0</v>
      </c>
      <c r="CM704" s="15">
        <f>IF(CM$2=1,K704,0)</f>
        <v>0</v>
      </c>
      <c r="CN704" s="15">
        <f>IF(CN$2=1,L704,0)</f>
        <v>0</v>
      </c>
      <c r="CO704" s="15">
        <f>IF(CO$2=1,M704,0)</f>
        <v>0</v>
      </c>
      <c r="CP704" s="15">
        <f>IF(CP$2=1,N704,0)</f>
        <v>0</v>
      </c>
      <c r="CQ704" s="15">
        <f>IF(CQ$2=1,O704,0)</f>
        <v>0</v>
      </c>
      <c r="CR704" s="15">
        <f>IF(CR$2=1,P704,0)</f>
        <v>0</v>
      </c>
      <c r="CS704" s="15">
        <f>IF(CS$2=1,Q704,0)</f>
        <v>0</v>
      </c>
      <c r="CT704" s="15">
        <f>IF(CT$2=1,R704,0)</f>
        <v>122.72</v>
      </c>
      <c r="CU704" s="15">
        <f>IF(CU$2=1,S704,0)</f>
        <v>121.84</v>
      </c>
      <c r="CV704" s="15">
        <f>IF(CV$2=1,T704,0)</f>
        <v>113.04</v>
      </c>
      <c r="CW704" s="15">
        <f>IF(CW$2=1,U704,0)</f>
        <v>109.12</v>
      </c>
      <c r="CX704" s="15">
        <f>IF(CX$2=1,V704,0)</f>
        <v>112.48</v>
      </c>
      <c r="CY704" s="15">
        <f>IF(CY$2=1,W704,0)</f>
        <v>114.64</v>
      </c>
      <c r="CZ704" s="15">
        <f>IF(CZ$2=1,X704,0)</f>
        <v>106.08</v>
      </c>
      <c r="DA704" s="15">
        <f>IF(DA$2=1,Y704,0)</f>
        <v>104.8</v>
      </c>
      <c r="DB704" s="15">
        <f>IF(DB$2=1,Z704,0)</f>
        <v>0</v>
      </c>
      <c r="DC704" s="15">
        <f>IF(DC$2=1,AA704,0)</f>
        <v>0</v>
      </c>
      <c r="DE704" s="42">
        <f>MAX(CF704:DC704)*4</f>
        <v>490.88</v>
      </c>
    </row>
    <row r="705" spans="1:109" ht="15.75" customHeight="1" x14ac:dyDescent="0.3">
      <c r="A705" s="40" t="s">
        <v>112</v>
      </c>
      <c r="B705" s="40" t="s">
        <v>51</v>
      </c>
      <c r="C705" s="41">
        <v>5</v>
      </c>
      <c r="D705" s="41">
        <v>87.6</v>
      </c>
      <c r="E705" s="41">
        <v>99.36</v>
      </c>
      <c r="F705" s="41">
        <v>97.12</v>
      </c>
      <c r="G705" s="41">
        <v>99.2</v>
      </c>
      <c r="H705" s="41">
        <v>94</v>
      </c>
      <c r="I705" s="41">
        <v>90.64</v>
      </c>
      <c r="J705" s="41">
        <v>86.88</v>
      </c>
      <c r="K705" s="41">
        <v>96</v>
      </c>
      <c r="L705" s="41">
        <v>94.56</v>
      </c>
      <c r="M705" s="41">
        <v>94</v>
      </c>
      <c r="N705" s="41">
        <v>100.16</v>
      </c>
      <c r="O705" s="41">
        <v>97.84</v>
      </c>
      <c r="P705" s="41">
        <v>94.4</v>
      </c>
      <c r="Q705" s="41">
        <v>104.8</v>
      </c>
      <c r="R705" s="41">
        <v>103.44</v>
      </c>
      <c r="S705" s="41">
        <v>131.68</v>
      </c>
      <c r="T705" s="41">
        <v>126.64</v>
      </c>
      <c r="U705" s="41">
        <v>104.64</v>
      </c>
      <c r="V705" s="41">
        <v>102.16</v>
      </c>
      <c r="W705" s="41">
        <v>111.04</v>
      </c>
      <c r="X705" s="41">
        <v>108.64</v>
      </c>
      <c r="Y705" s="41">
        <v>103.92</v>
      </c>
      <c r="Z705" s="41">
        <v>99.84</v>
      </c>
      <c r="AA705" s="41">
        <v>97.2</v>
      </c>
      <c r="AC705" s="15">
        <f>IF(AC$2=1,D705,0)</f>
        <v>0</v>
      </c>
      <c r="AD705" s="15">
        <f>IF(AD$2=1,E705,0)</f>
        <v>0</v>
      </c>
      <c r="AE705" s="15">
        <f>IF(AE$2=1,F705,0)</f>
        <v>0</v>
      </c>
      <c r="AF705" s="15">
        <f>IF(AF$2=1,G705,0)</f>
        <v>0</v>
      </c>
      <c r="AG705" s="15">
        <f>IF(AG$2=1,H705,0)</f>
        <v>0</v>
      </c>
      <c r="AH705" s="15">
        <f>IF(AH$2=1,I705,0)</f>
        <v>0</v>
      </c>
      <c r="AI705" s="15">
        <f>IF(AI$2=1,J705,0)</f>
        <v>86.88</v>
      </c>
      <c r="AJ705" s="15">
        <f>IF(AJ$2=1,K705,0)</f>
        <v>96</v>
      </c>
      <c r="AK705" s="15">
        <f>IF(AK$2=1,L705,0)</f>
        <v>94.56</v>
      </c>
      <c r="AL705" s="15">
        <f>IF(AL$2=1,M705,0)</f>
        <v>94</v>
      </c>
      <c r="AM705" s="15">
        <f>IF(AM$2=1,N705,0)</f>
        <v>100.16</v>
      </c>
      <c r="AN705" s="15">
        <f>IF(AN$2=1,O705,0)</f>
        <v>97.84</v>
      </c>
      <c r="AO705" s="15">
        <f>IF(AO$2=1,P705,0)</f>
        <v>94.4</v>
      </c>
      <c r="AP705" s="15">
        <f>IF(AP$2=1,Q705,0)</f>
        <v>104.8</v>
      </c>
      <c r="AQ705" s="15">
        <f>IF(AQ$2=1,R705,0)</f>
        <v>103.44</v>
      </c>
      <c r="AR705" s="15">
        <f>IF(AR$2=1,S705,0)</f>
        <v>131.68</v>
      </c>
      <c r="AS705" s="15">
        <f>IF(AS$2=1,T705,0)</f>
        <v>126.64</v>
      </c>
      <c r="AT705" s="15">
        <f>IF(AT$2=1,U705,0)</f>
        <v>104.64</v>
      </c>
      <c r="AU705" s="15">
        <f>IF(AU$2=1,V705,0)</f>
        <v>102.16</v>
      </c>
      <c r="AV705" s="15">
        <f>IF(AV$2=1,W705,0)</f>
        <v>111.04</v>
      </c>
      <c r="AW705" s="15">
        <f>IF(AW$2=1,X705,0)</f>
        <v>108.64</v>
      </c>
      <c r="AX705" s="15">
        <f>IF(AX$2=1,Y705,0)</f>
        <v>103.92</v>
      </c>
      <c r="AY705" s="15">
        <f>IF(AY$2=1,Z705,0)</f>
        <v>0</v>
      </c>
      <c r="AZ705" s="15">
        <f>IF(AZ$2=1,AA705,0)</f>
        <v>0</v>
      </c>
      <c r="BA705" s="15"/>
      <c r="BB705" s="37">
        <f>MAX(AC705:AZ705)*4</f>
        <v>526.72</v>
      </c>
      <c r="BD705" s="15">
        <f>IF(BD$2=1,D705,0)</f>
        <v>0</v>
      </c>
      <c r="BE705" s="15">
        <f>IF(BE$2=1,E705,0)</f>
        <v>0</v>
      </c>
      <c r="BF705" s="15">
        <f>IF(BF$2=1,F705,0)</f>
        <v>0</v>
      </c>
      <c r="BG705" s="15">
        <f>IF(BG$2=1,G705,0)</f>
        <v>0</v>
      </c>
      <c r="BH705" s="15">
        <f>IF(BH$2=1,H705,0)</f>
        <v>0</v>
      </c>
      <c r="BI705" s="15">
        <f>IF(BI$2=1,I705,0)</f>
        <v>0</v>
      </c>
      <c r="BJ705" s="15">
        <f>IF(BJ$2=1,J705,0)</f>
        <v>86.88</v>
      </c>
      <c r="BK705" s="15">
        <f>IF(BK$2=1,K705,0)</f>
        <v>96</v>
      </c>
      <c r="BL705" s="15">
        <f>IF(BL$2=1,L705,0)</f>
        <v>0</v>
      </c>
      <c r="BM705" s="15">
        <f>IF(BM$2=1,M705,0)</f>
        <v>0</v>
      </c>
      <c r="BN705" s="15">
        <f>IF(BN$2=1,N705,0)</f>
        <v>0</v>
      </c>
      <c r="BO705" s="15">
        <f>IF(BO$2=1,O705,0)</f>
        <v>0</v>
      </c>
      <c r="BP705" s="15">
        <f>IF(BP$2=1,P705,0)</f>
        <v>0</v>
      </c>
      <c r="BQ705" s="15">
        <f>IF(BQ$2=1,Q705,0)</f>
        <v>0</v>
      </c>
      <c r="BR705" s="15">
        <f>IF(BR$2=1,R705,0)</f>
        <v>103.44</v>
      </c>
      <c r="BS705" s="15">
        <f>IF(BS$2=1,S705,0)</f>
        <v>131.68</v>
      </c>
      <c r="BT705" s="15">
        <f>IF(BT$2=1,T705,0)</f>
        <v>126.64</v>
      </c>
      <c r="BU705" s="15">
        <f>IF(BU$2=1,U705,0)</f>
        <v>104.64</v>
      </c>
      <c r="BV705" s="15">
        <f>IF(BV$2=1,V705,0)</f>
        <v>102.16</v>
      </c>
      <c r="BW705" s="15">
        <f>IF(BW$2=1,W705,0)</f>
        <v>111.04</v>
      </c>
      <c r="BX705" s="15">
        <f>IF(BX$2=1,X705,0)</f>
        <v>108.64</v>
      </c>
      <c r="BY705" s="15">
        <f>IF(BY$2=1,Y705,0)</f>
        <v>103.92</v>
      </c>
      <c r="BZ705" s="15">
        <f>IF(BZ$2=1,Z705,0)</f>
        <v>0</v>
      </c>
      <c r="CA705" s="15">
        <f>IF(CA$2=1,AA705,0)</f>
        <v>0</v>
      </c>
      <c r="CC705" s="42">
        <f>MAX(BD705:CA705)*4</f>
        <v>526.72</v>
      </c>
      <c r="CF705" s="15">
        <f>IF(CF$2=1,D705,0)</f>
        <v>0</v>
      </c>
      <c r="CG705" s="15">
        <f>IF(CG$2=1,E705,0)</f>
        <v>0</v>
      </c>
      <c r="CH705" s="15">
        <f>IF(CH$2=1,F705,0)</f>
        <v>0</v>
      </c>
      <c r="CI705" s="15">
        <f>IF(CI$2=1,AG705,0)</f>
        <v>0</v>
      </c>
      <c r="CJ705" s="15">
        <f>IF(CJ$2=1,AH705,0)</f>
        <v>0</v>
      </c>
      <c r="CK705" s="15">
        <f>IF(CK$2=1,I705,0)</f>
        <v>0</v>
      </c>
      <c r="CL705" s="15">
        <f>IF(CL$2=1,J705,0)</f>
        <v>0</v>
      </c>
      <c r="CM705" s="15">
        <f>IF(CM$2=1,K705,0)</f>
        <v>0</v>
      </c>
      <c r="CN705" s="15">
        <f>IF(CN$2=1,L705,0)</f>
        <v>0</v>
      </c>
      <c r="CO705" s="15">
        <f>IF(CO$2=1,M705,0)</f>
        <v>0</v>
      </c>
      <c r="CP705" s="15">
        <f>IF(CP$2=1,N705,0)</f>
        <v>0</v>
      </c>
      <c r="CQ705" s="15">
        <f>IF(CQ$2=1,O705,0)</f>
        <v>0</v>
      </c>
      <c r="CR705" s="15">
        <f>IF(CR$2=1,P705,0)</f>
        <v>0</v>
      </c>
      <c r="CS705" s="15">
        <f>IF(CS$2=1,Q705,0)</f>
        <v>0</v>
      </c>
      <c r="CT705" s="15">
        <f>IF(CT$2=1,R705,0)</f>
        <v>103.44</v>
      </c>
      <c r="CU705" s="15">
        <f>IF(CU$2=1,S705,0)</f>
        <v>131.68</v>
      </c>
      <c r="CV705" s="15">
        <f>IF(CV$2=1,T705,0)</f>
        <v>126.64</v>
      </c>
      <c r="CW705" s="15">
        <f>IF(CW$2=1,U705,0)</f>
        <v>104.64</v>
      </c>
      <c r="CX705" s="15">
        <f>IF(CX$2=1,V705,0)</f>
        <v>102.16</v>
      </c>
      <c r="CY705" s="15">
        <f>IF(CY$2=1,W705,0)</f>
        <v>111.04</v>
      </c>
      <c r="CZ705" s="15">
        <f>IF(CZ$2=1,X705,0)</f>
        <v>108.64</v>
      </c>
      <c r="DA705" s="15">
        <f>IF(DA$2=1,Y705,0)</f>
        <v>103.92</v>
      </c>
      <c r="DB705" s="15">
        <f>IF(DB$2=1,Z705,0)</f>
        <v>0</v>
      </c>
      <c r="DC705" s="15">
        <f>IF(DC$2=1,AA705,0)</f>
        <v>0</v>
      </c>
      <c r="DE705" s="42">
        <f>MAX(CF705:DC705)*4</f>
        <v>526.72</v>
      </c>
    </row>
    <row r="706" spans="1:109" ht="15.75" customHeight="1" x14ac:dyDescent="0.3">
      <c r="A706" s="40" t="s">
        <v>112</v>
      </c>
      <c r="B706" s="40" t="s">
        <v>51</v>
      </c>
      <c r="C706" s="41">
        <v>6</v>
      </c>
      <c r="D706" s="41">
        <v>90.64</v>
      </c>
      <c r="E706" s="41">
        <v>99.04</v>
      </c>
      <c r="F706" s="41">
        <v>93.28</v>
      </c>
      <c r="G706" s="41">
        <v>92.64</v>
      </c>
      <c r="H706" s="41">
        <v>93.36</v>
      </c>
      <c r="I706" s="41">
        <v>91.84</v>
      </c>
      <c r="J706" s="41">
        <v>87.68</v>
      </c>
      <c r="K706" s="41">
        <v>92.8</v>
      </c>
      <c r="L706" s="41">
        <v>95.04</v>
      </c>
      <c r="M706" s="41">
        <v>91.76</v>
      </c>
      <c r="N706" s="41">
        <v>92.24</v>
      </c>
      <c r="O706" s="41">
        <v>104.16</v>
      </c>
      <c r="P706" s="41">
        <v>87.92</v>
      </c>
      <c r="Q706" s="41">
        <v>109.2</v>
      </c>
      <c r="R706" s="41">
        <v>120.4</v>
      </c>
      <c r="S706" s="41">
        <v>125.76</v>
      </c>
      <c r="T706" s="41">
        <v>121.36</v>
      </c>
      <c r="U706" s="41">
        <v>109.76</v>
      </c>
      <c r="V706" s="41">
        <v>97.68</v>
      </c>
      <c r="W706" s="41">
        <v>104.96</v>
      </c>
      <c r="X706" s="41">
        <v>103.84</v>
      </c>
      <c r="Y706" s="41">
        <v>103.68</v>
      </c>
      <c r="Z706" s="41">
        <v>97.2</v>
      </c>
      <c r="AA706" s="41">
        <v>93.12</v>
      </c>
      <c r="AC706" s="15">
        <f>IF(AC$2=1,D706,0)</f>
        <v>0</v>
      </c>
      <c r="AD706" s="15">
        <f>IF(AD$2=1,E706,0)</f>
        <v>0</v>
      </c>
      <c r="AE706" s="15">
        <f>IF(AE$2=1,F706,0)</f>
        <v>0</v>
      </c>
      <c r="AF706" s="15">
        <f>IF(AF$2=1,G706,0)</f>
        <v>0</v>
      </c>
      <c r="AG706" s="15">
        <f>IF(AG$2=1,H706,0)</f>
        <v>0</v>
      </c>
      <c r="AH706" s="15">
        <f>IF(AH$2=1,I706,0)</f>
        <v>0</v>
      </c>
      <c r="AI706" s="15">
        <f>IF(AI$2=1,J706,0)</f>
        <v>87.68</v>
      </c>
      <c r="AJ706" s="15">
        <f>IF(AJ$2=1,K706,0)</f>
        <v>92.8</v>
      </c>
      <c r="AK706" s="15">
        <f>IF(AK$2=1,L706,0)</f>
        <v>95.04</v>
      </c>
      <c r="AL706" s="15">
        <f>IF(AL$2=1,M706,0)</f>
        <v>91.76</v>
      </c>
      <c r="AM706" s="15">
        <f>IF(AM$2=1,N706,0)</f>
        <v>92.24</v>
      </c>
      <c r="AN706" s="15">
        <f>IF(AN$2=1,O706,0)</f>
        <v>104.16</v>
      </c>
      <c r="AO706" s="15">
        <f>IF(AO$2=1,P706,0)</f>
        <v>87.92</v>
      </c>
      <c r="AP706" s="15">
        <f>IF(AP$2=1,Q706,0)</f>
        <v>109.2</v>
      </c>
      <c r="AQ706" s="15">
        <f>IF(AQ$2=1,R706,0)</f>
        <v>120.4</v>
      </c>
      <c r="AR706" s="15">
        <f>IF(AR$2=1,S706,0)</f>
        <v>125.76</v>
      </c>
      <c r="AS706" s="15">
        <f>IF(AS$2=1,T706,0)</f>
        <v>121.36</v>
      </c>
      <c r="AT706" s="15">
        <f>IF(AT$2=1,U706,0)</f>
        <v>109.76</v>
      </c>
      <c r="AU706" s="15">
        <f>IF(AU$2=1,V706,0)</f>
        <v>97.68</v>
      </c>
      <c r="AV706" s="15">
        <f>IF(AV$2=1,W706,0)</f>
        <v>104.96</v>
      </c>
      <c r="AW706" s="15">
        <f>IF(AW$2=1,X706,0)</f>
        <v>103.84</v>
      </c>
      <c r="AX706" s="15">
        <f>IF(AX$2=1,Y706,0)</f>
        <v>103.68</v>
      </c>
      <c r="AY706" s="15">
        <f>IF(AY$2=1,Z706,0)</f>
        <v>0</v>
      </c>
      <c r="AZ706" s="15">
        <f>IF(AZ$2=1,AA706,0)</f>
        <v>0</v>
      </c>
      <c r="BA706" s="15"/>
      <c r="BB706" s="37">
        <f>MAX(AC706:AZ706)*4</f>
        <v>503.04</v>
      </c>
      <c r="BD706" s="15">
        <f>IF(BD$2=1,D706,0)</f>
        <v>0</v>
      </c>
      <c r="BE706" s="15">
        <f>IF(BE$2=1,E706,0)</f>
        <v>0</v>
      </c>
      <c r="BF706" s="15">
        <f>IF(BF$2=1,F706,0)</f>
        <v>0</v>
      </c>
      <c r="BG706" s="15">
        <f>IF(BG$2=1,G706,0)</f>
        <v>0</v>
      </c>
      <c r="BH706" s="15">
        <f>IF(BH$2=1,H706,0)</f>
        <v>0</v>
      </c>
      <c r="BI706" s="15">
        <f>IF(BI$2=1,I706,0)</f>
        <v>0</v>
      </c>
      <c r="BJ706" s="15">
        <f>IF(BJ$2=1,J706,0)</f>
        <v>87.68</v>
      </c>
      <c r="BK706" s="15">
        <f>IF(BK$2=1,K706,0)</f>
        <v>92.8</v>
      </c>
      <c r="BL706" s="15">
        <f>IF(BL$2=1,L706,0)</f>
        <v>0</v>
      </c>
      <c r="BM706" s="15">
        <f>IF(BM$2=1,M706,0)</f>
        <v>0</v>
      </c>
      <c r="BN706" s="15">
        <f>IF(BN$2=1,N706,0)</f>
        <v>0</v>
      </c>
      <c r="BO706" s="15">
        <f>IF(BO$2=1,O706,0)</f>
        <v>0</v>
      </c>
      <c r="BP706" s="15">
        <f>IF(BP$2=1,P706,0)</f>
        <v>0</v>
      </c>
      <c r="BQ706" s="15">
        <f>IF(BQ$2=1,Q706,0)</f>
        <v>0</v>
      </c>
      <c r="BR706" s="15">
        <f>IF(BR$2=1,R706,0)</f>
        <v>120.4</v>
      </c>
      <c r="BS706" s="15">
        <f>IF(BS$2=1,S706,0)</f>
        <v>125.76</v>
      </c>
      <c r="BT706" s="15">
        <f>IF(BT$2=1,T706,0)</f>
        <v>121.36</v>
      </c>
      <c r="BU706" s="15">
        <f>IF(BU$2=1,U706,0)</f>
        <v>109.76</v>
      </c>
      <c r="BV706" s="15">
        <f>IF(BV$2=1,V706,0)</f>
        <v>97.68</v>
      </c>
      <c r="BW706" s="15">
        <f>IF(BW$2=1,W706,0)</f>
        <v>104.96</v>
      </c>
      <c r="BX706" s="15">
        <f>IF(BX$2=1,X706,0)</f>
        <v>103.84</v>
      </c>
      <c r="BY706" s="15">
        <f>IF(BY$2=1,Y706,0)</f>
        <v>103.68</v>
      </c>
      <c r="BZ706" s="15">
        <f>IF(BZ$2=1,Z706,0)</f>
        <v>0</v>
      </c>
      <c r="CA706" s="15">
        <f>IF(CA$2=1,AA706,0)</f>
        <v>0</v>
      </c>
      <c r="CC706" s="42">
        <f>MAX(BD706:CA706)*4</f>
        <v>503.04</v>
      </c>
      <c r="CF706" s="15">
        <f>IF(CF$2=1,D706,0)</f>
        <v>0</v>
      </c>
      <c r="CG706" s="15">
        <f>IF(CG$2=1,E706,0)</f>
        <v>0</v>
      </c>
      <c r="CH706" s="15">
        <f>IF(CH$2=1,F706,0)</f>
        <v>0</v>
      </c>
      <c r="CI706" s="15">
        <f>IF(CI$2=1,AG706,0)</f>
        <v>0</v>
      </c>
      <c r="CJ706" s="15">
        <f>IF(CJ$2=1,AH706,0)</f>
        <v>0</v>
      </c>
      <c r="CK706" s="15">
        <f>IF(CK$2=1,I706,0)</f>
        <v>0</v>
      </c>
      <c r="CL706" s="15">
        <f>IF(CL$2=1,J706,0)</f>
        <v>0</v>
      </c>
      <c r="CM706" s="15">
        <f>IF(CM$2=1,K706,0)</f>
        <v>0</v>
      </c>
      <c r="CN706" s="15">
        <f>IF(CN$2=1,L706,0)</f>
        <v>0</v>
      </c>
      <c r="CO706" s="15">
        <f>IF(CO$2=1,M706,0)</f>
        <v>0</v>
      </c>
      <c r="CP706" s="15">
        <f>IF(CP$2=1,N706,0)</f>
        <v>0</v>
      </c>
      <c r="CQ706" s="15">
        <f>IF(CQ$2=1,O706,0)</f>
        <v>0</v>
      </c>
      <c r="CR706" s="15">
        <f>IF(CR$2=1,P706,0)</f>
        <v>0</v>
      </c>
      <c r="CS706" s="15">
        <f>IF(CS$2=1,Q706,0)</f>
        <v>0</v>
      </c>
      <c r="CT706" s="15">
        <f>IF(CT$2=1,R706,0)</f>
        <v>120.4</v>
      </c>
      <c r="CU706" s="15">
        <f>IF(CU$2=1,S706,0)</f>
        <v>125.76</v>
      </c>
      <c r="CV706" s="15">
        <f>IF(CV$2=1,T706,0)</f>
        <v>121.36</v>
      </c>
      <c r="CW706" s="15">
        <f>IF(CW$2=1,U706,0)</f>
        <v>109.76</v>
      </c>
      <c r="CX706" s="15">
        <f>IF(CX$2=1,V706,0)</f>
        <v>97.68</v>
      </c>
      <c r="CY706" s="15">
        <f>IF(CY$2=1,W706,0)</f>
        <v>104.96</v>
      </c>
      <c r="CZ706" s="15">
        <f>IF(CZ$2=1,X706,0)</f>
        <v>103.84</v>
      </c>
      <c r="DA706" s="15">
        <f>IF(DA$2=1,Y706,0)</f>
        <v>103.68</v>
      </c>
      <c r="DB706" s="15">
        <f>IF(DB$2=1,Z706,0)</f>
        <v>0</v>
      </c>
      <c r="DC706" s="15">
        <f>IF(DC$2=1,AA706,0)</f>
        <v>0</v>
      </c>
      <c r="DE706" s="42">
        <f>MAX(CF706:DC706)*4</f>
        <v>503.04</v>
      </c>
    </row>
    <row r="707" spans="1:109" ht="15.75" customHeight="1" x14ac:dyDescent="0.3">
      <c r="A707" s="40" t="s">
        <v>112</v>
      </c>
      <c r="B707" s="40" t="s">
        <v>51</v>
      </c>
      <c r="C707" s="41">
        <v>7</v>
      </c>
      <c r="D707" s="41">
        <v>108.24</v>
      </c>
      <c r="E707" s="41">
        <v>132.08000000000001</v>
      </c>
      <c r="F707" s="41">
        <v>122.08</v>
      </c>
      <c r="G707" s="41">
        <v>116.72</v>
      </c>
      <c r="H707" s="41">
        <v>115.28</v>
      </c>
      <c r="I707" s="41">
        <v>110.24</v>
      </c>
      <c r="J707" s="41">
        <v>104.16</v>
      </c>
      <c r="K707" s="41">
        <v>131.91999999999999</v>
      </c>
      <c r="L707" s="41">
        <v>155.28</v>
      </c>
      <c r="M707" s="41">
        <v>125.68</v>
      </c>
      <c r="N707" s="41">
        <v>132.24</v>
      </c>
      <c r="O707" s="41">
        <v>132.47999999999999</v>
      </c>
      <c r="P707" s="41">
        <v>112.64</v>
      </c>
      <c r="Q707" s="41">
        <v>156</v>
      </c>
      <c r="R707" s="41">
        <v>151.68</v>
      </c>
      <c r="S707" s="41">
        <v>150.4</v>
      </c>
      <c r="T707" s="41">
        <v>142.80000000000001</v>
      </c>
      <c r="U707" s="41">
        <v>132.63999999999999</v>
      </c>
      <c r="V707" s="41">
        <v>122.4</v>
      </c>
      <c r="W707" s="41">
        <v>140.47999999999999</v>
      </c>
      <c r="X707" s="41">
        <v>137.44</v>
      </c>
      <c r="Y707" s="41">
        <v>125.36</v>
      </c>
      <c r="Z707" s="41">
        <v>128.72</v>
      </c>
      <c r="AA707" s="41">
        <v>124.64</v>
      </c>
      <c r="AC707" s="15">
        <f>IF(AC$2=1,D707,0)</f>
        <v>0</v>
      </c>
      <c r="AD707" s="15">
        <f>IF(AD$2=1,E707,0)</f>
        <v>0</v>
      </c>
      <c r="AE707" s="15">
        <f>IF(AE$2=1,F707,0)</f>
        <v>0</v>
      </c>
      <c r="AF707" s="15">
        <f>IF(AF$2=1,G707,0)</f>
        <v>0</v>
      </c>
      <c r="AG707" s="15">
        <f>IF(AG$2=1,H707,0)</f>
        <v>0</v>
      </c>
      <c r="AH707" s="15">
        <f>IF(AH$2=1,I707,0)</f>
        <v>0</v>
      </c>
      <c r="AI707" s="15">
        <f>IF(AI$2=1,J707,0)</f>
        <v>104.16</v>
      </c>
      <c r="AJ707" s="15">
        <f>IF(AJ$2=1,K707,0)</f>
        <v>131.91999999999999</v>
      </c>
      <c r="AK707" s="15">
        <f>IF(AK$2=1,L707,0)</f>
        <v>155.28</v>
      </c>
      <c r="AL707" s="15">
        <f>IF(AL$2=1,M707,0)</f>
        <v>125.68</v>
      </c>
      <c r="AM707" s="15">
        <f>IF(AM$2=1,N707,0)</f>
        <v>132.24</v>
      </c>
      <c r="AN707" s="15">
        <f>IF(AN$2=1,O707,0)</f>
        <v>132.47999999999999</v>
      </c>
      <c r="AO707" s="15">
        <f>IF(AO$2=1,P707,0)</f>
        <v>112.64</v>
      </c>
      <c r="AP707" s="15">
        <f>IF(AP$2=1,Q707,0)</f>
        <v>156</v>
      </c>
      <c r="AQ707" s="15">
        <f>IF(AQ$2=1,R707,0)</f>
        <v>151.68</v>
      </c>
      <c r="AR707" s="15">
        <f>IF(AR$2=1,S707,0)</f>
        <v>150.4</v>
      </c>
      <c r="AS707" s="15">
        <f>IF(AS$2=1,T707,0)</f>
        <v>142.80000000000001</v>
      </c>
      <c r="AT707" s="15">
        <f>IF(AT$2=1,U707,0)</f>
        <v>132.63999999999999</v>
      </c>
      <c r="AU707" s="15">
        <f>IF(AU$2=1,V707,0)</f>
        <v>122.4</v>
      </c>
      <c r="AV707" s="15">
        <f>IF(AV$2=1,W707,0)</f>
        <v>140.47999999999999</v>
      </c>
      <c r="AW707" s="15">
        <f>IF(AW$2=1,X707,0)</f>
        <v>137.44</v>
      </c>
      <c r="AX707" s="15">
        <f>IF(AX$2=1,Y707,0)</f>
        <v>125.36</v>
      </c>
      <c r="AY707" s="15">
        <f>IF(AY$2=1,Z707,0)</f>
        <v>0</v>
      </c>
      <c r="AZ707" s="15">
        <f>IF(AZ$2=1,AA707,0)</f>
        <v>0</v>
      </c>
      <c r="BA707" s="15"/>
      <c r="BB707" s="37">
        <f>MAX(AC707:AZ707)*4</f>
        <v>624</v>
      </c>
      <c r="BD707" s="15">
        <f>IF(BD$2=1,D707,0)</f>
        <v>0</v>
      </c>
      <c r="BE707" s="15">
        <f>IF(BE$2=1,E707,0)</f>
        <v>0</v>
      </c>
      <c r="BF707" s="15">
        <f>IF(BF$2=1,F707,0)</f>
        <v>0</v>
      </c>
      <c r="BG707" s="15">
        <f>IF(BG$2=1,G707,0)</f>
        <v>0</v>
      </c>
      <c r="BH707" s="15">
        <f>IF(BH$2=1,H707,0)</f>
        <v>0</v>
      </c>
      <c r="BI707" s="15">
        <f>IF(BI$2=1,I707,0)</f>
        <v>0</v>
      </c>
      <c r="BJ707" s="15">
        <f>IF(BJ$2=1,J707,0)</f>
        <v>104.16</v>
      </c>
      <c r="BK707" s="15">
        <f>IF(BK$2=1,K707,0)</f>
        <v>131.91999999999999</v>
      </c>
      <c r="BL707" s="15">
        <f>IF(BL$2=1,L707,0)</f>
        <v>0</v>
      </c>
      <c r="BM707" s="15">
        <f>IF(BM$2=1,M707,0)</f>
        <v>0</v>
      </c>
      <c r="BN707" s="15">
        <f>IF(BN$2=1,N707,0)</f>
        <v>0</v>
      </c>
      <c r="BO707" s="15">
        <f>IF(BO$2=1,O707,0)</f>
        <v>0</v>
      </c>
      <c r="BP707" s="15">
        <f>IF(BP$2=1,P707,0)</f>
        <v>0</v>
      </c>
      <c r="BQ707" s="15">
        <f>IF(BQ$2=1,Q707,0)</f>
        <v>0</v>
      </c>
      <c r="BR707" s="15">
        <f>IF(BR$2=1,R707,0)</f>
        <v>151.68</v>
      </c>
      <c r="BS707" s="15">
        <f>IF(BS$2=1,S707,0)</f>
        <v>150.4</v>
      </c>
      <c r="BT707" s="15">
        <f>IF(BT$2=1,T707,0)</f>
        <v>142.80000000000001</v>
      </c>
      <c r="BU707" s="15">
        <f>IF(BU$2=1,U707,0)</f>
        <v>132.63999999999999</v>
      </c>
      <c r="BV707" s="15">
        <f>IF(BV$2=1,V707,0)</f>
        <v>122.4</v>
      </c>
      <c r="BW707" s="15">
        <f>IF(BW$2=1,W707,0)</f>
        <v>140.47999999999999</v>
      </c>
      <c r="BX707" s="15">
        <f>IF(BX$2=1,X707,0)</f>
        <v>137.44</v>
      </c>
      <c r="BY707" s="15">
        <f>IF(BY$2=1,Y707,0)</f>
        <v>125.36</v>
      </c>
      <c r="BZ707" s="15">
        <f>IF(BZ$2=1,Z707,0)</f>
        <v>0</v>
      </c>
      <c r="CA707" s="15">
        <f>IF(CA$2=1,AA707,0)</f>
        <v>0</v>
      </c>
      <c r="CC707" s="42">
        <f>MAX(BD707:CA707)*4</f>
        <v>606.72</v>
      </c>
      <c r="CF707" s="15">
        <f>IF(CF$2=1,D707,0)</f>
        <v>0</v>
      </c>
      <c r="CG707" s="15">
        <f>IF(CG$2=1,E707,0)</f>
        <v>0</v>
      </c>
      <c r="CH707" s="15">
        <f>IF(CH$2=1,F707,0)</f>
        <v>0</v>
      </c>
      <c r="CI707" s="15">
        <f>IF(CI$2=1,AG707,0)</f>
        <v>0</v>
      </c>
      <c r="CJ707" s="15">
        <f>IF(CJ$2=1,AH707,0)</f>
        <v>0</v>
      </c>
      <c r="CK707" s="15">
        <f>IF(CK$2=1,I707,0)</f>
        <v>0</v>
      </c>
      <c r="CL707" s="15">
        <f>IF(CL$2=1,J707,0)</f>
        <v>0</v>
      </c>
      <c r="CM707" s="15">
        <f>IF(CM$2=1,K707,0)</f>
        <v>0</v>
      </c>
      <c r="CN707" s="15">
        <f>IF(CN$2=1,L707,0)</f>
        <v>0</v>
      </c>
      <c r="CO707" s="15">
        <f>IF(CO$2=1,M707,0)</f>
        <v>0</v>
      </c>
      <c r="CP707" s="15">
        <f>IF(CP$2=1,N707,0)</f>
        <v>0</v>
      </c>
      <c r="CQ707" s="15">
        <f>IF(CQ$2=1,O707,0)</f>
        <v>0</v>
      </c>
      <c r="CR707" s="15">
        <f>IF(CR$2=1,P707,0)</f>
        <v>0</v>
      </c>
      <c r="CS707" s="15">
        <f>IF(CS$2=1,Q707,0)</f>
        <v>0</v>
      </c>
      <c r="CT707" s="15">
        <f>IF(CT$2=1,R707,0)</f>
        <v>151.68</v>
      </c>
      <c r="CU707" s="15">
        <f>IF(CU$2=1,S707,0)</f>
        <v>150.4</v>
      </c>
      <c r="CV707" s="15">
        <f>IF(CV$2=1,T707,0)</f>
        <v>142.80000000000001</v>
      </c>
      <c r="CW707" s="15">
        <f>IF(CW$2=1,U707,0)</f>
        <v>132.63999999999999</v>
      </c>
      <c r="CX707" s="15">
        <f>IF(CX$2=1,V707,0)</f>
        <v>122.4</v>
      </c>
      <c r="CY707" s="15">
        <f>IF(CY$2=1,W707,0)</f>
        <v>140.47999999999999</v>
      </c>
      <c r="CZ707" s="15">
        <f>IF(CZ$2=1,X707,0)</f>
        <v>137.44</v>
      </c>
      <c r="DA707" s="15">
        <f>IF(DA$2=1,Y707,0)</f>
        <v>125.36</v>
      </c>
      <c r="DB707" s="15">
        <f>IF(DB$2=1,Z707,0)</f>
        <v>0</v>
      </c>
      <c r="DC707" s="15">
        <f>IF(DC$2=1,AA707,0)</f>
        <v>0</v>
      </c>
      <c r="DE707" s="42">
        <f>MAX(CF707:DC707)*4</f>
        <v>606.72</v>
      </c>
    </row>
    <row r="708" spans="1:109" ht="15.75" customHeight="1" x14ac:dyDescent="0.3">
      <c r="A708" s="40" t="s">
        <v>112</v>
      </c>
      <c r="B708" s="40" t="s">
        <v>51</v>
      </c>
      <c r="C708" s="41">
        <v>8</v>
      </c>
      <c r="D708" s="41">
        <v>161.04</v>
      </c>
      <c r="E708" s="41">
        <v>194.08</v>
      </c>
      <c r="F708" s="41">
        <v>183.68</v>
      </c>
      <c r="G708" s="41">
        <v>174.48</v>
      </c>
      <c r="H708" s="41">
        <v>170.8</v>
      </c>
      <c r="I708" s="41">
        <v>162.4</v>
      </c>
      <c r="J708" s="41">
        <v>144.63999999999999</v>
      </c>
      <c r="K708" s="41">
        <v>176.56</v>
      </c>
      <c r="L708" s="41">
        <v>185.52</v>
      </c>
      <c r="M708" s="41">
        <v>179.52</v>
      </c>
      <c r="N708" s="41">
        <v>184.72</v>
      </c>
      <c r="O708" s="41">
        <v>198.96</v>
      </c>
      <c r="P708" s="41">
        <v>173.76</v>
      </c>
      <c r="Q708" s="41">
        <v>204.4</v>
      </c>
      <c r="R708" s="41">
        <v>199.04</v>
      </c>
      <c r="S708" s="41">
        <v>196.16</v>
      </c>
      <c r="T708" s="41">
        <v>190.4</v>
      </c>
      <c r="U708" s="41">
        <v>191.04</v>
      </c>
      <c r="V708" s="41">
        <v>180.96</v>
      </c>
      <c r="W708" s="41">
        <v>206.08</v>
      </c>
      <c r="X708" s="41">
        <v>196</v>
      </c>
      <c r="Y708" s="41">
        <v>191.84</v>
      </c>
      <c r="Z708" s="41">
        <v>195.2</v>
      </c>
      <c r="AA708" s="41">
        <v>182.56</v>
      </c>
      <c r="AC708" s="15">
        <f>IF(AC$2=1,D708,0)</f>
        <v>0</v>
      </c>
      <c r="AD708" s="15">
        <f>IF(AD$2=1,E708,0)</f>
        <v>0</v>
      </c>
      <c r="AE708" s="15">
        <f>IF(AE$2=1,F708,0)</f>
        <v>0</v>
      </c>
      <c r="AF708" s="15">
        <f>IF(AF$2=1,G708,0)</f>
        <v>0</v>
      </c>
      <c r="AG708" s="15">
        <f>IF(AG$2=1,H708,0)</f>
        <v>0</v>
      </c>
      <c r="AH708" s="15">
        <f>IF(AH$2=1,I708,0)</f>
        <v>0</v>
      </c>
      <c r="AI708" s="15">
        <f>IF(AI$2=1,J708,0)</f>
        <v>144.63999999999999</v>
      </c>
      <c r="AJ708" s="15">
        <f>IF(AJ$2=1,K708,0)</f>
        <v>176.56</v>
      </c>
      <c r="AK708" s="15">
        <f>IF(AK$2=1,L708,0)</f>
        <v>185.52</v>
      </c>
      <c r="AL708" s="15">
        <f>IF(AL$2=1,M708,0)</f>
        <v>179.52</v>
      </c>
      <c r="AM708" s="15">
        <f>IF(AM$2=1,N708,0)</f>
        <v>184.72</v>
      </c>
      <c r="AN708" s="15">
        <f>IF(AN$2=1,O708,0)</f>
        <v>198.96</v>
      </c>
      <c r="AO708" s="15">
        <f>IF(AO$2=1,P708,0)</f>
        <v>173.76</v>
      </c>
      <c r="AP708" s="15">
        <f>IF(AP$2=1,Q708,0)</f>
        <v>204.4</v>
      </c>
      <c r="AQ708" s="15">
        <f>IF(AQ$2=1,R708,0)</f>
        <v>199.04</v>
      </c>
      <c r="AR708" s="15">
        <f>IF(AR$2=1,S708,0)</f>
        <v>196.16</v>
      </c>
      <c r="AS708" s="15">
        <f>IF(AS$2=1,T708,0)</f>
        <v>190.4</v>
      </c>
      <c r="AT708" s="15">
        <f>IF(AT$2=1,U708,0)</f>
        <v>191.04</v>
      </c>
      <c r="AU708" s="15">
        <f>IF(AU$2=1,V708,0)</f>
        <v>180.96</v>
      </c>
      <c r="AV708" s="15">
        <f>IF(AV$2=1,W708,0)</f>
        <v>206.08</v>
      </c>
      <c r="AW708" s="15">
        <f>IF(AW$2=1,X708,0)</f>
        <v>196</v>
      </c>
      <c r="AX708" s="15">
        <f>IF(AX$2=1,Y708,0)</f>
        <v>191.84</v>
      </c>
      <c r="AY708" s="15">
        <f>IF(AY$2=1,Z708,0)</f>
        <v>0</v>
      </c>
      <c r="AZ708" s="15">
        <f>IF(AZ$2=1,AA708,0)</f>
        <v>0</v>
      </c>
      <c r="BA708" s="15"/>
      <c r="BB708" s="37">
        <f>MAX(AC708:AZ708)*4</f>
        <v>824.32</v>
      </c>
      <c r="BD708" s="15">
        <f>IF(BD$2=1,D708,0)</f>
        <v>0</v>
      </c>
      <c r="BE708" s="15">
        <f>IF(BE$2=1,E708,0)</f>
        <v>0</v>
      </c>
      <c r="BF708" s="15">
        <f>IF(BF$2=1,F708,0)</f>
        <v>0</v>
      </c>
      <c r="BG708" s="15">
        <f>IF(BG$2=1,G708,0)</f>
        <v>0</v>
      </c>
      <c r="BH708" s="15">
        <f>IF(BH$2=1,H708,0)</f>
        <v>0</v>
      </c>
      <c r="BI708" s="15">
        <f>IF(BI$2=1,I708,0)</f>
        <v>0</v>
      </c>
      <c r="BJ708" s="15">
        <f>IF(BJ$2=1,J708,0)</f>
        <v>144.63999999999999</v>
      </c>
      <c r="BK708" s="15">
        <f>IF(BK$2=1,K708,0)</f>
        <v>176.56</v>
      </c>
      <c r="BL708" s="15">
        <f>IF(BL$2=1,L708,0)</f>
        <v>0</v>
      </c>
      <c r="BM708" s="15">
        <f>IF(BM$2=1,M708,0)</f>
        <v>0</v>
      </c>
      <c r="BN708" s="15">
        <f>IF(BN$2=1,N708,0)</f>
        <v>0</v>
      </c>
      <c r="BO708" s="15">
        <f>IF(BO$2=1,O708,0)</f>
        <v>0</v>
      </c>
      <c r="BP708" s="15">
        <f>IF(BP$2=1,P708,0)</f>
        <v>0</v>
      </c>
      <c r="BQ708" s="15">
        <f>IF(BQ$2=1,Q708,0)</f>
        <v>0</v>
      </c>
      <c r="BR708" s="15">
        <f>IF(BR$2=1,R708,0)</f>
        <v>199.04</v>
      </c>
      <c r="BS708" s="15">
        <f>IF(BS$2=1,S708,0)</f>
        <v>196.16</v>
      </c>
      <c r="BT708" s="15">
        <f>IF(BT$2=1,T708,0)</f>
        <v>190.4</v>
      </c>
      <c r="BU708" s="15">
        <f>IF(BU$2=1,U708,0)</f>
        <v>191.04</v>
      </c>
      <c r="BV708" s="15">
        <f>IF(BV$2=1,V708,0)</f>
        <v>180.96</v>
      </c>
      <c r="BW708" s="15">
        <f>IF(BW$2=1,W708,0)</f>
        <v>206.08</v>
      </c>
      <c r="BX708" s="15">
        <f>IF(BX$2=1,X708,0)</f>
        <v>196</v>
      </c>
      <c r="BY708" s="15">
        <f>IF(BY$2=1,Y708,0)</f>
        <v>191.84</v>
      </c>
      <c r="BZ708" s="15">
        <f>IF(BZ$2=1,Z708,0)</f>
        <v>0</v>
      </c>
      <c r="CA708" s="15">
        <f>IF(CA$2=1,AA708,0)</f>
        <v>0</v>
      </c>
      <c r="CC708" s="42">
        <f>MAX(BD708:CA708)*4</f>
        <v>824.32</v>
      </c>
      <c r="CF708" s="15">
        <f>IF(CF$2=1,D708,0)</f>
        <v>0</v>
      </c>
      <c r="CG708" s="15">
        <f>IF(CG$2=1,E708,0)</f>
        <v>0</v>
      </c>
      <c r="CH708" s="15">
        <f>IF(CH$2=1,F708,0)</f>
        <v>0</v>
      </c>
      <c r="CI708" s="15">
        <f>IF(CI$2=1,AG708,0)</f>
        <v>0</v>
      </c>
      <c r="CJ708" s="15">
        <f>IF(CJ$2=1,AH708,0)</f>
        <v>0</v>
      </c>
      <c r="CK708" s="15">
        <f>IF(CK$2=1,I708,0)</f>
        <v>0</v>
      </c>
      <c r="CL708" s="15">
        <f>IF(CL$2=1,J708,0)</f>
        <v>0</v>
      </c>
      <c r="CM708" s="15">
        <f>IF(CM$2=1,K708,0)</f>
        <v>0</v>
      </c>
      <c r="CN708" s="15">
        <f>IF(CN$2=1,L708,0)</f>
        <v>0</v>
      </c>
      <c r="CO708" s="15">
        <f>IF(CO$2=1,M708,0)</f>
        <v>0</v>
      </c>
      <c r="CP708" s="15">
        <f>IF(CP$2=1,N708,0)</f>
        <v>0</v>
      </c>
      <c r="CQ708" s="15">
        <f>IF(CQ$2=1,O708,0)</f>
        <v>0</v>
      </c>
      <c r="CR708" s="15">
        <f>IF(CR$2=1,P708,0)</f>
        <v>0</v>
      </c>
      <c r="CS708" s="15">
        <f>IF(CS$2=1,Q708,0)</f>
        <v>0</v>
      </c>
      <c r="CT708" s="15">
        <f>IF(CT$2=1,R708,0)</f>
        <v>199.04</v>
      </c>
      <c r="CU708" s="15">
        <f>IF(CU$2=1,S708,0)</f>
        <v>196.16</v>
      </c>
      <c r="CV708" s="15">
        <f>IF(CV$2=1,T708,0)</f>
        <v>190.4</v>
      </c>
      <c r="CW708" s="15">
        <f>IF(CW$2=1,U708,0)</f>
        <v>191.04</v>
      </c>
      <c r="CX708" s="15">
        <f>IF(CX$2=1,V708,0)</f>
        <v>180.96</v>
      </c>
      <c r="CY708" s="15">
        <f>IF(CY$2=1,W708,0)</f>
        <v>206.08</v>
      </c>
      <c r="CZ708" s="15">
        <f>IF(CZ$2=1,X708,0)</f>
        <v>196</v>
      </c>
      <c r="DA708" s="15">
        <f>IF(DA$2=1,Y708,0)</f>
        <v>191.84</v>
      </c>
      <c r="DB708" s="15">
        <f>IF(DB$2=1,Z708,0)</f>
        <v>0</v>
      </c>
      <c r="DC708" s="15">
        <f>IF(DC$2=1,AA708,0)</f>
        <v>0</v>
      </c>
      <c r="DE708" s="42">
        <f>MAX(CF708:DC708)*4</f>
        <v>824.32</v>
      </c>
    </row>
    <row r="709" spans="1:109" ht="15.75" customHeight="1" x14ac:dyDescent="0.3">
      <c r="A709" s="40" t="s">
        <v>112</v>
      </c>
      <c r="B709" s="40" t="s">
        <v>51</v>
      </c>
      <c r="C709" s="41">
        <v>9</v>
      </c>
      <c r="D709" s="41">
        <v>180.24</v>
      </c>
      <c r="E709" s="41">
        <v>191.04</v>
      </c>
      <c r="F709" s="41">
        <v>189.52</v>
      </c>
      <c r="G709" s="41">
        <v>198.96</v>
      </c>
      <c r="H709" s="41">
        <v>187.6</v>
      </c>
      <c r="I709" s="41">
        <v>174.32</v>
      </c>
      <c r="J709" s="41">
        <v>169.92</v>
      </c>
      <c r="K709" s="41">
        <v>191.12</v>
      </c>
      <c r="L709" s="41">
        <v>195.84</v>
      </c>
      <c r="M709" s="41">
        <v>205.92</v>
      </c>
      <c r="N709" s="41">
        <v>207.92</v>
      </c>
      <c r="O709" s="41">
        <v>215.44</v>
      </c>
      <c r="P709" s="41">
        <v>199.6</v>
      </c>
      <c r="Q709" s="41">
        <v>213.36</v>
      </c>
      <c r="R709" s="41">
        <v>213.44</v>
      </c>
      <c r="S709" s="41">
        <v>219.2</v>
      </c>
      <c r="T709" s="41">
        <v>220.64</v>
      </c>
      <c r="U709" s="41">
        <v>214</v>
      </c>
      <c r="V709" s="41">
        <v>204.8</v>
      </c>
      <c r="W709" s="41">
        <v>212.72</v>
      </c>
      <c r="X709" s="41">
        <v>209.28</v>
      </c>
      <c r="Y709" s="41">
        <v>205.68</v>
      </c>
      <c r="Z709" s="41">
        <v>199.2</v>
      </c>
      <c r="AA709" s="41">
        <v>188.32</v>
      </c>
      <c r="AC709" s="15">
        <f>IF(AC$2=1,D709,0)</f>
        <v>0</v>
      </c>
      <c r="AD709" s="15">
        <f>IF(AD$2=1,E709,0)</f>
        <v>0</v>
      </c>
      <c r="AE709" s="15">
        <f>IF(AE$2=1,F709,0)</f>
        <v>0</v>
      </c>
      <c r="AF709" s="15">
        <f>IF(AF$2=1,G709,0)</f>
        <v>0</v>
      </c>
      <c r="AG709" s="15">
        <f>IF(AG$2=1,H709,0)</f>
        <v>0</v>
      </c>
      <c r="AH709" s="15">
        <f>IF(AH$2=1,I709,0)</f>
        <v>0</v>
      </c>
      <c r="AI709" s="15">
        <f>IF(AI$2=1,J709,0)</f>
        <v>169.92</v>
      </c>
      <c r="AJ709" s="15">
        <f>IF(AJ$2=1,K709,0)</f>
        <v>191.12</v>
      </c>
      <c r="AK709" s="15">
        <f>IF(AK$2=1,L709,0)</f>
        <v>195.84</v>
      </c>
      <c r="AL709" s="15">
        <f>IF(AL$2=1,M709,0)</f>
        <v>205.92</v>
      </c>
      <c r="AM709" s="15">
        <f>IF(AM$2=1,N709,0)</f>
        <v>207.92</v>
      </c>
      <c r="AN709" s="15">
        <f>IF(AN$2=1,O709,0)</f>
        <v>215.44</v>
      </c>
      <c r="AO709" s="15">
        <f>IF(AO$2=1,P709,0)</f>
        <v>199.6</v>
      </c>
      <c r="AP709" s="15">
        <f>IF(AP$2=1,Q709,0)</f>
        <v>213.36</v>
      </c>
      <c r="AQ709" s="15">
        <f>IF(AQ$2=1,R709,0)</f>
        <v>213.44</v>
      </c>
      <c r="AR709" s="15">
        <f>IF(AR$2=1,S709,0)</f>
        <v>219.2</v>
      </c>
      <c r="AS709" s="15">
        <f>IF(AS$2=1,T709,0)</f>
        <v>220.64</v>
      </c>
      <c r="AT709" s="15">
        <f>IF(AT$2=1,U709,0)</f>
        <v>214</v>
      </c>
      <c r="AU709" s="15">
        <f>IF(AU$2=1,V709,0)</f>
        <v>204.8</v>
      </c>
      <c r="AV709" s="15">
        <f>IF(AV$2=1,W709,0)</f>
        <v>212.72</v>
      </c>
      <c r="AW709" s="15">
        <f>IF(AW$2=1,X709,0)</f>
        <v>209.28</v>
      </c>
      <c r="AX709" s="15">
        <f>IF(AX$2=1,Y709,0)</f>
        <v>205.68</v>
      </c>
      <c r="AY709" s="15">
        <f>IF(AY$2=1,Z709,0)</f>
        <v>0</v>
      </c>
      <c r="AZ709" s="15">
        <f>IF(AZ$2=1,AA709,0)</f>
        <v>0</v>
      </c>
      <c r="BA709" s="15"/>
      <c r="BB709" s="37">
        <f>MAX(AC709:AZ709)*4</f>
        <v>882.56</v>
      </c>
      <c r="BD709" s="15">
        <f>IF(BD$2=1,D709,0)</f>
        <v>0</v>
      </c>
      <c r="BE709" s="15">
        <f>IF(BE$2=1,E709,0)</f>
        <v>0</v>
      </c>
      <c r="BF709" s="15">
        <f>IF(BF$2=1,F709,0)</f>
        <v>0</v>
      </c>
      <c r="BG709" s="15">
        <f>IF(BG$2=1,G709,0)</f>
        <v>0</v>
      </c>
      <c r="BH709" s="15">
        <f>IF(BH$2=1,H709,0)</f>
        <v>0</v>
      </c>
      <c r="BI709" s="15">
        <f>IF(BI$2=1,I709,0)</f>
        <v>0</v>
      </c>
      <c r="BJ709" s="15">
        <f>IF(BJ$2=1,J709,0)</f>
        <v>169.92</v>
      </c>
      <c r="BK709" s="15">
        <f>IF(BK$2=1,K709,0)</f>
        <v>191.12</v>
      </c>
      <c r="BL709" s="15">
        <f>IF(BL$2=1,L709,0)</f>
        <v>0</v>
      </c>
      <c r="BM709" s="15">
        <f>IF(BM$2=1,M709,0)</f>
        <v>0</v>
      </c>
      <c r="BN709" s="15">
        <f>IF(BN$2=1,N709,0)</f>
        <v>0</v>
      </c>
      <c r="BO709" s="15">
        <f>IF(BO$2=1,O709,0)</f>
        <v>0</v>
      </c>
      <c r="BP709" s="15">
        <f>IF(BP$2=1,P709,0)</f>
        <v>0</v>
      </c>
      <c r="BQ709" s="15">
        <f>IF(BQ$2=1,Q709,0)</f>
        <v>0</v>
      </c>
      <c r="BR709" s="15">
        <f>IF(BR$2=1,R709,0)</f>
        <v>213.44</v>
      </c>
      <c r="BS709" s="15">
        <f>IF(BS$2=1,S709,0)</f>
        <v>219.2</v>
      </c>
      <c r="BT709" s="15">
        <f>IF(BT$2=1,T709,0)</f>
        <v>220.64</v>
      </c>
      <c r="BU709" s="15">
        <f>IF(BU$2=1,U709,0)</f>
        <v>214</v>
      </c>
      <c r="BV709" s="15">
        <f>IF(BV$2=1,V709,0)</f>
        <v>204.8</v>
      </c>
      <c r="BW709" s="15">
        <f>IF(BW$2=1,W709,0)</f>
        <v>212.72</v>
      </c>
      <c r="BX709" s="15">
        <f>IF(BX$2=1,X709,0)</f>
        <v>209.28</v>
      </c>
      <c r="BY709" s="15">
        <f>IF(BY$2=1,Y709,0)</f>
        <v>205.68</v>
      </c>
      <c r="BZ709" s="15">
        <f>IF(BZ$2=1,Z709,0)</f>
        <v>0</v>
      </c>
      <c r="CA709" s="15">
        <f>IF(CA$2=1,AA709,0)</f>
        <v>0</v>
      </c>
      <c r="CC709" s="42">
        <f>MAX(BD709:CA709)*4</f>
        <v>882.56</v>
      </c>
      <c r="CF709" s="15">
        <f>IF(CF$2=1,D709,0)</f>
        <v>0</v>
      </c>
      <c r="CG709" s="15">
        <f>IF(CG$2=1,E709,0)</f>
        <v>0</v>
      </c>
      <c r="CH709" s="15">
        <f>IF(CH$2=1,F709,0)</f>
        <v>0</v>
      </c>
      <c r="CI709" s="15">
        <f>IF(CI$2=1,AG709,0)</f>
        <v>0</v>
      </c>
      <c r="CJ709" s="15">
        <f>IF(CJ$2=1,AH709,0)</f>
        <v>0</v>
      </c>
      <c r="CK709" s="15">
        <f>IF(CK$2=1,I709,0)</f>
        <v>0</v>
      </c>
      <c r="CL709" s="15">
        <f>IF(CL$2=1,J709,0)</f>
        <v>0</v>
      </c>
      <c r="CM709" s="15">
        <f>IF(CM$2=1,K709,0)</f>
        <v>0</v>
      </c>
      <c r="CN709" s="15">
        <f>IF(CN$2=1,L709,0)</f>
        <v>0</v>
      </c>
      <c r="CO709" s="15">
        <f>IF(CO$2=1,M709,0)</f>
        <v>0</v>
      </c>
      <c r="CP709" s="15">
        <f>IF(CP$2=1,N709,0)</f>
        <v>0</v>
      </c>
      <c r="CQ709" s="15">
        <f>IF(CQ$2=1,O709,0)</f>
        <v>0</v>
      </c>
      <c r="CR709" s="15">
        <f>IF(CR$2=1,P709,0)</f>
        <v>0</v>
      </c>
      <c r="CS709" s="15">
        <f>IF(CS$2=1,Q709,0)</f>
        <v>0</v>
      </c>
      <c r="CT709" s="15">
        <f>IF(CT$2=1,R709,0)</f>
        <v>213.44</v>
      </c>
      <c r="CU709" s="15">
        <f>IF(CU$2=1,S709,0)</f>
        <v>219.2</v>
      </c>
      <c r="CV709" s="15">
        <f>IF(CV$2=1,T709,0)</f>
        <v>220.64</v>
      </c>
      <c r="CW709" s="15">
        <f>IF(CW$2=1,U709,0)</f>
        <v>214</v>
      </c>
      <c r="CX709" s="15">
        <f>IF(CX$2=1,V709,0)</f>
        <v>204.8</v>
      </c>
      <c r="CY709" s="15">
        <f>IF(CY$2=1,W709,0)</f>
        <v>212.72</v>
      </c>
      <c r="CZ709" s="15">
        <f>IF(CZ$2=1,X709,0)</f>
        <v>209.28</v>
      </c>
      <c r="DA709" s="15">
        <f>IF(DA$2=1,Y709,0)</f>
        <v>205.68</v>
      </c>
      <c r="DB709" s="15">
        <f>IF(DB$2=1,Z709,0)</f>
        <v>0</v>
      </c>
      <c r="DC709" s="15">
        <f>IF(DC$2=1,AA709,0)</f>
        <v>0</v>
      </c>
      <c r="DE709" s="42">
        <f>MAX(CF709:DC709)*4</f>
        <v>882.56</v>
      </c>
    </row>
    <row r="710" spans="1:109" ht="15.75" customHeight="1" x14ac:dyDescent="0.3">
      <c r="A710" s="40" t="s">
        <v>112</v>
      </c>
      <c r="B710" s="40" t="s">
        <v>51</v>
      </c>
      <c r="C710" s="41">
        <v>10</v>
      </c>
      <c r="D710" s="41">
        <v>175.84</v>
      </c>
      <c r="E710" s="41">
        <v>192.96</v>
      </c>
      <c r="F710" s="41">
        <v>179.2</v>
      </c>
      <c r="G710" s="41">
        <v>186.24</v>
      </c>
      <c r="H710" s="41">
        <v>175.44</v>
      </c>
      <c r="I710" s="41">
        <v>166.32</v>
      </c>
      <c r="J710" s="41">
        <v>170.72</v>
      </c>
      <c r="K710" s="41">
        <v>182</v>
      </c>
      <c r="L710" s="41">
        <v>176.08</v>
      </c>
      <c r="M710" s="41">
        <v>194.88</v>
      </c>
      <c r="N710" s="41">
        <v>203.28</v>
      </c>
      <c r="O710" s="41">
        <v>200.72</v>
      </c>
      <c r="P710" s="41">
        <v>191.6</v>
      </c>
      <c r="Q710" s="41">
        <v>214.32</v>
      </c>
      <c r="R710" s="41">
        <v>203.04</v>
      </c>
      <c r="S710" s="41">
        <v>208.88</v>
      </c>
      <c r="T710" s="41">
        <v>209.36</v>
      </c>
      <c r="U710" s="41">
        <v>205.04</v>
      </c>
      <c r="V710" s="41">
        <v>193.04</v>
      </c>
      <c r="W710" s="41">
        <v>204.96</v>
      </c>
      <c r="X710" s="41">
        <v>190.56</v>
      </c>
      <c r="Y710" s="41">
        <v>197.12</v>
      </c>
      <c r="Z710" s="41">
        <v>183.76</v>
      </c>
      <c r="AA710" s="41">
        <v>187.76</v>
      </c>
      <c r="AC710" s="15">
        <f>IF(AC$2=1,D710,0)</f>
        <v>0</v>
      </c>
      <c r="AD710" s="15">
        <f>IF(AD$2=1,E710,0)</f>
        <v>0</v>
      </c>
      <c r="AE710" s="15">
        <f>IF(AE$2=1,F710,0)</f>
        <v>0</v>
      </c>
      <c r="AF710" s="15">
        <f>IF(AF$2=1,G710,0)</f>
        <v>0</v>
      </c>
      <c r="AG710" s="15">
        <f>IF(AG$2=1,H710,0)</f>
        <v>0</v>
      </c>
      <c r="AH710" s="15">
        <f>IF(AH$2=1,I710,0)</f>
        <v>0</v>
      </c>
      <c r="AI710" s="15">
        <f>IF(AI$2=1,J710,0)</f>
        <v>170.72</v>
      </c>
      <c r="AJ710" s="15">
        <f>IF(AJ$2=1,K710,0)</f>
        <v>182</v>
      </c>
      <c r="AK710" s="15">
        <f>IF(AK$2=1,L710,0)</f>
        <v>176.08</v>
      </c>
      <c r="AL710" s="15">
        <f>IF(AL$2=1,M710,0)</f>
        <v>194.88</v>
      </c>
      <c r="AM710" s="15">
        <f>IF(AM$2=1,N710,0)</f>
        <v>203.28</v>
      </c>
      <c r="AN710" s="15">
        <f>IF(AN$2=1,O710,0)</f>
        <v>200.72</v>
      </c>
      <c r="AO710" s="15">
        <f>IF(AO$2=1,P710,0)</f>
        <v>191.6</v>
      </c>
      <c r="AP710" s="15">
        <f>IF(AP$2=1,Q710,0)</f>
        <v>214.32</v>
      </c>
      <c r="AQ710" s="15">
        <f>IF(AQ$2=1,R710,0)</f>
        <v>203.04</v>
      </c>
      <c r="AR710" s="15">
        <f>IF(AR$2=1,S710,0)</f>
        <v>208.88</v>
      </c>
      <c r="AS710" s="15">
        <f>IF(AS$2=1,T710,0)</f>
        <v>209.36</v>
      </c>
      <c r="AT710" s="15">
        <f>IF(AT$2=1,U710,0)</f>
        <v>205.04</v>
      </c>
      <c r="AU710" s="15">
        <f>IF(AU$2=1,V710,0)</f>
        <v>193.04</v>
      </c>
      <c r="AV710" s="15">
        <f>IF(AV$2=1,W710,0)</f>
        <v>204.96</v>
      </c>
      <c r="AW710" s="15">
        <f>IF(AW$2=1,X710,0)</f>
        <v>190.56</v>
      </c>
      <c r="AX710" s="15">
        <f>IF(AX$2=1,Y710,0)</f>
        <v>197.12</v>
      </c>
      <c r="AY710" s="15">
        <f>IF(AY$2=1,Z710,0)</f>
        <v>0</v>
      </c>
      <c r="AZ710" s="15">
        <f>IF(AZ$2=1,AA710,0)</f>
        <v>0</v>
      </c>
      <c r="BA710" s="15"/>
      <c r="BB710" s="37">
        <f>MAX(AC710:AZ710)*4</f>
        <v>857.28</v>
      </c>
      <c r="BD710" s="15">
        <f>IF(BD$2=1,D710,0)</f>
        <v>0</v>
      </c>
      <c r="BE710" s="15">
        <f>IF(BE$2=1,E710,0)</f>
        <v>0</v>
      </c>
      <c r="BF710" s="15">
        <f>IF(BF$2=1,F710,0)</f>
        <v>0</v>
      </c>
      <c r="BG710" s="15">
        <f>IF(BG$2=1,G710,0)</f>
        <v>0</v>
      </c>
      <c r="BH710" s="15">
        <f>IF(BH$2=1,H710,0)</f>
        <v>0</v>
      </c>
      <c r="BI710" s="15">
        <f>IF(BI$2=1,I710,0)</f>
        <v>0</v>
      </c>
      <c r="BJ710" s="15">
        <f>IF(BJ$2=1,J710,0)</f>
        <v>170.72</v>
      </c>
      <c r="BK710" s="15">
        <f>IF(BK$2=1,K710,0)</f>
        <v>182</v>
      </c>
      <c r="BL710" s="15">
        <f>IF(BL$2=1,L710,0)</f>
        <v>0</v>
      </c>
      <c r="BM710" s="15">
        <f>IF(BM$2=1,M710,0)</f>
        <v>0</v>
      </c>
      <c r="BN710" s="15">
        <f>IF(BN$2=1,N710,0)</f>
        <v>0</v>
      </c>
      <c r="BO710" s="15">
        <f>IF(BO$2=1,O710,0)</f>
        <v>0</v>
      </c>
      <c r="BP710" s="15">
        <f>IF(BP$2=1,P710,0)</f>
        <v>0</v>
      </c>
      <c r="BQ710" s="15">
        <f>IF(BQ$2=1,Q710,0)</f>
        <v>0</v>
      </c>
      <c r="BR710" s="15">
        <f>IF(BR$2=1,R710,0)</f>
        <v>203.04</v>
      </c>
      <c r="BS710" s="15">
        <f>IF(BS$2=1,S710,0)</f>
        <v>208.88</v>
      </c>
      <c r="BT710" s="15">
        <f>IF(BT$2=1,T710,0)</f>
        <v>209.36</v>
      </c>
      <c r="BU710" s="15">
        <f>IF(BU$2=1,U710,0)</f>
        <v>205.04</v>
      </c>
      <c r="BV710" s="15">
        <f>IF(BV$2=1,V710,0)</f>
        <v>193.04</v>
      </c>
      <c r="BW710" s="15">
        <f>IF(BW$2=1,W710,0)</f>
        <v>204.96</v>
      </c>
      <c r="BX710" s="15">
        <f>IF(BX$2=1,X710,0)</f>
        <v>190.56</v>
      </c>
      <c r="BY710" s="15">
        <f>IF(BY$2=1,Y710,0)</f>
        <v>197.12</v>
      </c>
      <c r="BZ710" s="15">
        <f>IF(BZ$2=1,Z710,0)</f>
        <v>0</v>
      </c>
      <c r="CA710" s="15">
        <f>IF(CA$2=1,AA710,0)</f>
        <v>0</v>
      </c>
      <c r="CC710" s="42">
        <f>MAX(BD710:CA710)*4</f>
        <v>837.44</v>
      </c>
      <c r="CF710" s="15">
        <f>IF(CF$2=1,D710,0)</f>
        <v>0</v>
      </c>
      <c r="CG710" s="15">
        <f>IF(CG$2=1,E710,0)</f>
        <v>0</v>
      </c>
      <c r="CH710" s="15">
        <f>IF(CH$2=1,F710,0)</f>
        <v>0</v>
      </c>
      <c r="CI710" s="15">
        <f>IF(CI$2=1,AG710,0)</f>
        <v>0</v>
      </c>
      <c r="CJ710" s="15">
        <f>IF(CJ$2=1,AH710,0)</f>
        <v>0</v>
      </c>
      <c r="CK710" s="15">
        <f>IF(CK$2=1,I710,0)</f>
        <v>0</v>
      </c>
      <c r="CL710" s="15">
        <f>IF(CL$2=1,J710,0)</f>
        <v>0</v>
      </c>
      <c r="CM710" s="15">
        <f>IF(CM$2=1,K710,0)</f>
        <v>0</v>
      </c>
      <c r="CN710" s="15">
        <f>IF(CN$2=1,L710,0)</f>
        <v>0</v>
      </c>
      <c r="CO710" s="15">
        <f>IF(CO$2=1,M710,0)</f>
        <v>0</v>
      </c>
      <c r="CP710" s="15">
        <f>IF(CP$2=1,N710,0)</f>
        <v>0</v>
      </c>
      <c r="CQ710" s="15">
        <f>IF(CQ$2=1,O710,0)</f>
        <v>0</v>
      </c>
      <c r="CR710" s="15">
        <f>IF(CR$2=1,P710,0)</f>
        <v>0</v>
      </c>
      <c r="CS710" s="15">
        <f>IF(CS$2=1,Q710,0)</f>
        <v>0</v>
      </c>
      <c r="CT710" s="15">
        <f>IF(CT$2=1,R710,0)</f>
        <v>203.04</v>
      </c>
      <c r="CU710" s="15">
        <f>IF(CU$2=1,S710,0)</f>
        <v>208.88</v>
      </c>
      <c r="CV710" s="15">
        <f>IF(CV$2=1,T710,0)</f>
        <v>209.36</v>
      </c>
      <c r="CW710" s="15">
        <f>IF(CW$2=1,U710,0)</f>
        <v>205.04</v>
      </c>
      <c r="CX710" s="15">
        <f>IF(CX$2=1,V710,0)</f>
        <v>193.04</v>
      </c>
      <c r="CY710" s="15">
        <f>IF(CY$2=1,W710,0)</f>
        <v>204.96</v>
      </c>
      <c r="CZ710" s="15">
        <f>IF(CZ$2=1,X710,0)</f>
        <v>190.56</v>
      </c>
      <c r="DA710" s="15">
        <f>IF(DA$2=1,Y710,0)</f>
        <v>197.12</v>
      </c>
      <c r="DB710" s="15">
        <f>IF(DB$2=1,Z710,0)</f>
        <v>0</v>
      </c>
      <c r="DC710" s="15">
        <f>IF(DC$2=1,AA710,0)</f>
        <v>0</v>
      </c>
      <c r="DE710" s="42">
        <f>MAX(CF710:DC710)*4</f>
        <v>837.44</v>
      </c>
    </row>
    <row r="711" spans="1:109" ht="15.75" customHeight="1" x14ac:dyDescent="0.3">
      <c r="A711" s="40" t="s">
        <v>112</v>
      </c>
      <c r="B711" s="40" t="s">
        <v>51</v>
      </c>
      <c r="C711" s="41">
        <v>11</v>
      </c>
      <c r="D711" s="41">
        <v>149.76</v>
      </c>
      <c r="E711" s="41">
        <v>144</v>
      </c>
      <c r="F711" s="41">
        <v>146.56</v>
      </c>
      <c r="G711" s="41">
        <v>142.32</v>
      </c>
      <c r="H711" s="41">
        <v>136.80000000000001</v>
      </c>
      <c r="I711" s="41">
        <v>144</v>
      </c>
      <c r="J711" s="41">
        <v>156.16</v>
      </c>
      <c r="K711" s="41">
        <v>148.72</v>
      </c>
      <c r="L711" s="41">
        <v>144.47999999999999</v>
      </c>
      <c r="M711" s="41">
        <v>140.96</v>
      </c>
      <c r="N711" s="41">
        <v>141.19999999999999</v>
      </c>
      <c r="O711" s="41">
        <v>140.80000000000001</v>
      </c>
      <c r="P711" s="41">
        <v>153.6</v>
      </c>
      <c r="Q711" s="41">
        <v>153.68</v>
      </c>
      <c r="R711" s="41">
        <v>155.52000000000001</v>
      </c>
      <c r="S711" s="41">
        <v>153.12</v>
      </c>
      <c r="T711" s="41">
        <v>153.04</v>
      </c>
      <c r="U711" s="41">
        <v>144.08000000000001</v>
      </c>
      <c r="V711" s="41">
        <v>147.36000000000001</v>
      </c>
      <c r="W711" s="41">
        <v>149.52000000000001</v>
      </c>
      <c r="X711" s="41">
        <v>139.04</v>
      </c>
      <c r="Y711" s="41">
        <v>136.08000000000001</v>
      </c>
      <c r="Z711" s="41">
        <v>135.04</v>
      </c>
      <c r="AA711" s="41">
        <v>132.4</v>
      </c>
      <c r="AC711" s="15">
        <f>IF(AC$2=1,D711,0)</f>
        <v>0</v>
      </c>
      <c r="AD711" s="15">
        <f>IF(AD$2=1,E711,0)</f>
        <v>0</v>
      </c>
      <c r="AE711" s="15">
        <f>IF(AE$2=1,F711,0)</f>
        <v>0</v>
      </c>
      <c r="AF711" s="15">
        <f>IF(AF$2=1,G711,0)</f>
        <v>0</v>
      </c>
      <c r="AG711" s="15">
        <f>IF(AG$2=1,H711,0)</f>
        <v>0</v>
      </c>
      <c r="AH711" s="15">
        <f>IF(AH$2=1,I711,0)</f>
        <v>0</v>
      </c>
      <c r="AI711" s="15">
        <f>IF(AI$2=1,J711,0)</f>
        <v>156.16</v>
      </c>
      <c r="AJ711" s="15">
        <f>IF(AJ$2=1,K711,0)</f>
        <v>148.72</v>
      </c>
      <c r="AK711" s="15">
        <f>IF(AK$2=1,L711,0)</f>
        <v>144.47999999999999</v>
      </c>
      <c r="AL711" s="15">
        <f>IF(AL$2=1,M711,0)</f>
        <v>140.96</v>
      </c>
      <c r="AM711" s="15">
        <f>IF(AM$2=1,N711,0)</f>
        <v>141.19999999999999</v>
      </c>
      <c r="AN711" s="15">
        <f>IF(AN$2=1,O711,0)</f>
        <v>140.80000000000001</v>
      </c>
      <c r="AO711" s="15">
        <f>IF(AO$2=1,P711,0)</f>
        <v>153.6</v>
      </c>
      <c r="AP711" s="15">
        <f>IF(AP$2=1,Q711,0)</f>
        <v>153.68</v>
      </c>
      <c r="AQ711" s="15">
        <f>IF(AQ$2=1,R711,0)</f>
        <v>155.52000000000001</v>
      </c>
      <c r="AR711" s="15">
        <f>IF(AR$2=1,S711,0)</f>
        <v>153.12</v>
      </c>
      <c r="AS711" s="15">
        <f>IF(AS$2=1,T711,0)</f>
        <v>153.04</v>
      </c>
      <c r="AT711" s="15">
        <f>IF(AT$2=1,U711,0)</f>
        <v>144.08000000000001</v>
      </c>
      <c r="AU711" s="15">
        <f>IF(AU$2=1,V711,0)</f>
        <v>147.36000000000001</v>
      </c>
      <c r="AV711" s="15">
        <f>IF(AV$2=1,W711,0)</f>
        <v>149.52000000000001</v>
      </c>
      <c r="AW711" s="15">
        <f>IF(AW$2=1,X711,0)</f>
        <v>139.04</v>
      </c>
      <c r="AX711" s="15">
        <f>IF(AX$2=1,Y711,0)</f>
        <v>136.08000000000001</v>
      </c>
      <c r="AY711" s="15">
        <f>IF(AY$2=1,Z711,0)</f>
        <v>0</v>
      </c>
      <c r="AZ711" s="15">
        <f>IF(AZ$2=1,AA711,0)</f>
        <v>0</v>
      </c>
      <c r="BA711" s="15"/>
      <c r="BB711" s="37">
        <f>MAX(AC711:AZ711)*4</f>
        <v>624.64</v>
      </c>
      <c r="BD711" s="15">
        <f>IF(BD$2=1,D711,0)</f>
        <v>0</v>
      </c>
      <c r="BE711" s="15">
        <f>IF(BE$2=1,E711,0)</f>
        <v>0</v>
      </c>
      <c r="BF711" s="15">
        <f>IF(BF$2=1,F711,0)</f>
        <v>0</v>
      </c>
      <c r="BG711" s="15">
        <f>IF(BG$2=1,G711,0)</f>
        <v>0</v>
      </c>
      <c r="BH711" s="15">
        <f>IF(BH$2=1,H711,0)</f>
        <v>0</v>
      </c>
      <c r="BI711" s="15">
        <f>IF(BI$2=1,I711,0)</f>
        <v>0</v>
      </c>
      <c r="BJ711" s="15">
        <f>IF(BJ$2=1,J711,0)</f>
        <v>156.16</v>
      </c>
      <c r="BK711" s="15">
        <f>IF(BK$2=1,K711,0)</f>
        <v>148.72</v>
      </c>
      <c r="BL711" s="15">
        <f>IF(BL$2=1,L711,0)</f>
        <v>0</v>
      </c>
      <c r="BM711" s="15">
        <f>IF(BM$2=1,M711,0)</f>
        <v>0</v>
      </c>
      <c r="BN711" s="15">
        <f>IF(BN$2=1,N711,0)</f>
        <v>0</v>
      </c>
      <c r="BO711" s="15">
        <f>IF(BO$2=1,O711,0)</f>
        <v>0</v>
      </c>
      <c r="BP711" s="15">
        <f>IF(BP$2=1,P711,0)</f>
        <v>0</v>
      </c>
      <c r="BQ711" s="15">
        <f>IF(BQ$2=1,Q711,0)</f>
        <v>0</v>
      </c>
      <c r="BR711" s="15">
        <f>IF(BR$2=1,R711,0)</f>
        <v>155.52000000000001</v>
      </c>
      <c r="BS711" s="15">
        <f>IF(BS$2=1,S711,0)</f>
        <v>153.12</v>
      </c>
      <c r="BT711" s="15">
        <f>IF(BT$2=1,T711,0)</f>
        <v>153.04</v>
      </c>
      <c r="BU711" s="15">
        <f>IF(BU$2=1,U711,0)</f>
        <v>144.08000000000001</v>
      </c>
      <c r="BV711" s="15">
        <f>IF(BV$2=1,V711,0)</f>
        <v>147.36000000000001</v>
      </c>
      <c r="BW711" s="15">
        <f>IF(BW$2=1,W711,0)</f>
        <v>149.52000000000001</v>
      </c>
      <c r="BX711" s="15">
        <f>IF(BX$2=1,X711,0)</f>
        <v>139.04</v>
      </c>
      <c r="BY711" s="15">
        <f>IF(BY$2=1,Y711,0)</f>
        <v>136.08000000000001</v>
      </c>
      <c r="BZ711" s="15">
        <f>IF(BZ$2=1,Z711,0)</f>
        <v>0</v>
      </c>
      <c r="CA711" s="15">
        <f>IF(CA$2=1,AA711,0)</f>
        <v>0</v>
      </c>
      <c r="CC711" s="42">
        <f>MAX(BD711:CA711)*4</f>
        <v>624.64</v>
      </c>
      <c r="CF711" s="15">
        <f>IF(CF$2=1,D711,0)</f>
        <v>0</v>
      </c>
      <c r="CG711" s="15">
        <f>IF(CG$2=1,E711,0)</f>
        <v>0</v>
      </c>
      <c r="CH711" s="15">
        <f>IF(CH$2=1,F711,0)</f>
        <v>0</v>
      </c>
      <c r="CI711" s="15">
        <f>IF(CI$2=1,AG711,0)</f>
        <v>0</v>
      </c>
      <c r="CJ711" s="15">
        <f>IF(CJ$2=1,AH711,0)</f>
        <v>0</v>
      </c>
      <c r="CK711" s="15">
        <f>IF(CK$2=1,I711,0)</f>
        <v>0</v>
      </c>
      <c r="CL711" s="15">
        <f>IF(CL$2=1,J711,0)</f>
        <v>0</v>
      </c>
      <c r="CM711" s="15">
        <f>IF(CM$2=1,K711,0)</f>
        <v>0</v>
      </c>
      <c r="CN711" s="15">
        <f>IF(CN$2=1,L711,0)</f>
        <v>0</v>
      </c>
      <c r="CO711" s="15">
        <f>IF(CO$2=1,M711,0)</f>
        <v>0</v>
      </c>
      <c r="CP711" s="15">
        <f>IF(CP$2=1,N711,0)</f>
        <v>0</v>
      </c>
      <c r="CQ711" s="15">
        <f>IF(CQ$2=1,O711,0)</f>
        <v>0</v>
      </c>
      <c r="CR711" s="15">
        <f>IF(CR$2=1,P711,0)</f>
        <v>0</v>
      </c>
      <c r="CS711" s="15">
        <f>IF(CS$2=1,Q711,0)</f>
        <v>0</v>
      </c>
      <c r="CT711" s="15">
        <f>IF(CT$2=1,R711,0)</f>
        <v>155.52000000000001</v>
      </c>
      <c r="CU711" s="15">
        <f>IF(CU$2=1,S711,0)</f>
        <v>153.12</v>
      </c>
      <c r="CV711" s="15">
        <f>IF(CV$2=1,T711,0)</f>
        <v>153.04</v>
      </c>
      <c r="CW711" s="15">
        <f>IF(CW$2=1,U711,0)</f>
        <v>144.08000000000001</v>
      </c>
      <c r="CX711" s="15">
        <f>IF(CX$2=1,V711,0)</f>
        <v>147.36000000000001</v>
      </c>
      <c r="CY711" s="15">
        <f>IF(CY$2=1,W711,0)</f>
        <v>149.52000000000001</v>
      </c>
      <c r="CZ711" s="15">
        <f>IF(CZ$2=1,X711,0)</f>
        <v>139.04</v>
      </c>
      <c r="DA711" s="15">
        <f>IF(DA$2=1,Y711,0)</f>
        <v>136.08000000000001</v>
      </c>
      <c r="DB711" s="15">
        <f>IF(DB$2=1,Z711,0)</f>
        <v>0</v>
      </c>
      <c r="DC711" s="15">
        <f>IF(DC$2=1,AA711,0)</f>
        <v>0</v>
      </c>
      <c r="DE711" s="42">
        <f>MAX(CF711:DC711)*4</f>
        <v>622.08000000000004</v>
      </c>
    </row>
    <row r="712" spans="1:109" ht="15.75" customHeight="1" x14ac:dyDescent="0.3">
      <c r="A712" s="40" t="s">
        <v>112</v>
      </c>
      <c r="B712" s="40" t="s">
        <v>51</v>
      </c>
      <c r="C712" s="41">
        <v>12</v>
      </c>
      <c r="D712" s="41">
        <v>121.2</v>
      </c>
      <c r="E712" s="41">
        <v>137.84</v>
      </c>
      <c r="F712" s="41">
        <v>121.68</v>
      </c>
      <c r="G712" s="41">
        <v>126.4</v>
      </c>
      <c r="H712" s="41">
        <v>120.24</v>
      </c>
      <c r="I712" s="41">
        <v>118.48</v>
      </c>
      <c r="J712" s="41">
        <v>118.88</v>
      </c>
      <c r="K712" s="41">
        <v>130</v>
      </c>
      <c r="L712" s="41">
        <v>122.32</v>
      </c>
      <c r="M712" s="41">
        <v>118.4</v>
      </c>
      <c r="N712" s="41">
        <v>123.76</v>
      </c>
      <c r="O712" s="41">
        <v>123.68</v>
      </c>
      <c r="P712" s="41">
        <v>124.24</v>
      </c>
      <c r="Q712" s="41">
        <v>136.63999999999999</v>
      </c>
      <c r="R712" s="41">
        <v>133.68</v>
      </c>
      <c r="S712" s="41">
        <v>127.52</v>
      </c>
      <c r="T712" s="41">
        <v>138.32</v>
      </c>
      <c r="U712" s="41">
        <v>136.08000000000001</v>
      </c>
      <c r="V712" s="41">
        <v>125.2</v>
      </c>
      <c r="W712" s="41">
        <v>134.80000000000001</v>
      </c>
      <c r="X712" s="41">
        <v>128.24</v>
      </c>
      <c r="Y712" s="41">
        <v>124.72</v>
      </c>
      <c r="Z712" s="41">
        <v>117.44</v>
      </c>
      <c r="AA712" s="41">
        <v>117.6</v>
      </c>
      <c r="AC712" s="15">
        <f>IF(AC$2=1,D712,0)</f>
        <v>0</v>
      </c>
      <c r="AD712" s="15">
        <f>IF(AD$2=1,E712,0)</f>
        <v>0</v>
      </c>
      <c r="AE712" s="15">
        <f>IF(AE$2=1,F712,0)</f>
        <v>0</v>
      </c>
      <c r="AF712" s="15">
        <f>IF(AF$2=1,G712,0)</f>
        <v>0</v>
      </c>
      <c r="AG712" s="15">
        <f>IF(AG$2=1,H712,0)</f>
        <v>0</v>
      </c>
      <c r="AH712" s="15">
        <f>IF(AH$2=1,I712,0)</f>
        <v>0</v>
      </c>
      <c r="AI712" s="15">
        <f>IF(AI$2=1,J712,0)</f>
        <v>118.88</v>
      </c>
      <c r="AJ712" s="15">
        <f>IF(AJ$2=1,K712,0)</f>
        <v>130</v>
      </c>
      <c r="AK712" s="15">
        <f>IF(AK$2=1,L712,0)</f>
        <v>122.32</v>
      </c>
      <c r="AL712" s="15">
        <f>IF(AL$2=1,M712,0)</f>
        <v>118.4</v>
      </c>
      <c r="AM712" s="15">
        <f>IF(AM$2=1,N712,0)</f>
        <v>123.76</v>
      </c>
      <c r="AN712" s="15">
        <f>IF(AN$2=1,O712,0)</f>
        <v>123.68</v>
      </c>
      <c r="AO712" s="15">
        <f>IF(AO$2=1,P712,0)</f>
        <v>124.24</v>
      </c>
      <c r="AP712" s="15">
        <f>IF(AP$2=1,Q712,0)</f>
        <v>136.63999999999999</v>
      </c>
      <c r="AQ712" s="15">
        <f>IF(AQ$2=1,R712,0)</f>
        <v>133.68</v>
      </c>
      <c r="AR712" s="15">
        <f>IF(AR$2=1,S712,0)</f>
        <v>127.52</v>
      </c>
      <c r="AS712" s="15">
        <f>IF(AS$2=1,T712,0)</f>
        <v>138.32</v>
      </c>
      <c r="AT712" s="15">
        <f>IF(AT$2=1,U712,0)</f>
        <v>136.08000000000001</v>
      </c>
      <c r="AU712" s="15">
        <f>IF(AU$2=1,V712,0)</f>
        <v>125.2</v>
      </c>
      <c r="AV712" s="15">
        <f>IF(AV$2=1,W712,0)</f>
        <v>134.80000000000001</v>
      </c>
      <c r="AW712" s="15">
        <f>IF(AW$2=1,X712,0)</f>
        <v>128.24</v>
      </c>
      <c r="AX712" s="15">
        <f>IF(AX$2=1,Y712,0)</f>
        <v>124.72</v>
      </c>
      <c r="AY712" s="15">
        <f>IF(AY$2=1,Z712,0)</f>
        <v>0</v>
      </c>
      <c r="AZ712" s="15">
        <f>IF(AZ$2=1,AA712,0)</f>
        <v>0</v>
      </c>
      <c r="BA712" s="15"/>
      <c r="BB712" s="37">
        <f>MAX(AC712:AZ712)*4</f>
        <v>553.28</v>
      </c>
      <c r="BD712" s="15">
        <f>IF(BD$2=1,D712,0)</f>
        <v>0</v>
      </c>
      <c r="BE712" s="15">
        <f>IF(BE$2=1,E712,0)</f>
        <v>0</v>
      </c>
      <c r="BF712" s="15">
        <f>IF(BF$2=1,F712,0)</f>
        <v>0</v>
      </c>
      <c r="BG712" s="15">
        <f>IF(BG$2=1,G712,0)</f>
        <v>0</v>
      </c>
      <c r="BH712" s="15">
        <f>IF(BH$2=1,H712,0)</f>
        <v>0</v>
      </c>
      <c r="BI712" s="15">
        <f>IF(BI$2=1,I712,0)</f>
        <v>0</v>
      </c>
      <c r="BJ712" s="15">
        <f>IF(BJ$2=1,J712,0)</f>
        <v>118.88</v>
      </c>
      <c r="BK712" s="15">
        <f>IF(BK$2=1,K712,0)</f>
        <v>130</v>
      </c>
      <c r="BL712" s="15">
        <f>IF(BL$2=1,L712,0)</f>
        <v>0</v>
      </c>
      <c r="BM712" s="15">
        <f>IF(BM$2=1,M712,0)</f>
        <v>0</v>
      </c>
      <c r="BN712" s="15">
        <f>IF(BN$2=1,N712,0)</f>
        <v>0</v>
      </c>
      <c r="BO712" s="15">
        <f>IF(BO$2=1,O712,0)</f>
        <v>0</v>
      </c>
      <c r="BP712" s="15">
        <f>IF(BP$2=1,P712,0)</f>
        <v>0</v>
      </c>
      <c r="BQ712" s="15">
        <f>IF(BQ$2=1,Q712,0)</f>
        <v>0</v>
      </c>
      <c r="BR712" s="15">
        <f>IF(BR$2=1,R712,0)</f>
        <v>133.68</v>
      </c>
      <c r="BS712" s="15">
        <f>IF(BS$2=1,S712,0)</f>
        <v>127.52</v>
      </c>
      <c r="BT712" s="15">
        <f>IF(BT$2=1,T712,0)</f>
        <v>138.32</v>
      </c>
      <c r="BU712" s="15">
        <f>IF(BU$2=1,U712,0)</f>
        <v>136.08000000000001</v>
      </c>
      <c r="BV712" s="15">
        <f>IF(BV$2=1,V712,0)</f>
        <v>125.2</v>
      </c>
      <c r="BW712" s="15">
        <f>IF(BW$2=1,W712,0)</f>
        <v>134.80000000000001</v>
      </c>
      <c r="BX712" s="15">
        <f>IF(BX$2=1,X712,0)</f>
        <v>128.24</v>
      </c>
      <c r="BY712" s="15">
        <f>IF(BY$2=1,Y712,0)</f>
        <v>124.72</v>
      </c>
      <c r="BZ712" s="15">
        <f>IF(BZ$2=1,Z712,0)</f>
        <v>0</v>
      </c>
      <c r="CA712" s="15">
        <f>IF(CA$2=1,AA712,0)</f>
        <v>0</v>
      </c>
      <c r="CC712" s="42">
        <f>MAX(BD712:CA712)*4</f>
        <v>553.28</v>
      </c>
      <c r="CF712" s="15">
        <f>IF(CF$2=1,D712,0)</f>
        <v>0</v>
      </c>
      <c r="CG712" s="15">
        <f>IF(CG$2=1,E712,0)</f>
        <v>0</v>
      </c>
      <c r="CH712" s="15">
        <f>IF(CH$2=1,F712,0)</f>
        <v>0</v>
      </c>
      <c r="CI712" s="15">
        <f>IF(CI$2=1,AG712,0)</f>
        <v>0</v>
      </c>
      <c r="CJ712" s="15">
        <f>IF(CJ$2=1,AH712,0)</f>
        <v>0</v>
      </c>
      <c r="CK712" s="15">
        <f>IF(CK$2=1,I712,0)</f>
        <v>0</v>
      </c>
      <c r="CL712" s="15">
        <f>IF(CL$2=1,J712,0)</f>
        <v>0</v>
      </c>
      <c r="CM712" s="15">
        <f>IF(CM$2=1,K712,0)</f>
        <v>0</v>
      </c>
      <c r="CN712" s="15">
        <f>IF(CN$2=1,L712,0)</f>
        <v>0</v>
      </c>
      <c r="CO712" s="15">
        <f>IF(CO$2=1,M712,0)</f>
        <v>0</v>
      </c>
      <c r="CP712" s="15">
        <f>IF(CP$2=1,N712,0)</f>
        <v>0</v>
      </c>
      <c r="CQ712" s="15">
        <f>IF(CQ$2=1,O712,0)</f>
        <v>0</v>
      </c>
      <c r="CR712" s="15">
        <f>IF(CR$2=1,P712,0)</f>
        <v>0</v>
      </c>
      <c r="CS712" s="15">
        <f>IF(CS$2=1,Q712,0)</f>
        <v>0</v>
      </c>
      <c r="CT712" s="15">
        <f>IF(CT$2=1,R712,0)</f>
        <v>133.68</v>
      </c>
      <c r="CU712" s="15">
        <f>IF(CU$2=1,S712,0)</f>
        <v>127.52</v>
      </c>
      <c r="CV712" s="15">
        <f>IF(CV$2=1,T712,0)</f>
        <v>138.32</v>
      </c>
      <c r="CW712" s="15">
        <f>IF(CW$2=1,U712,0)</f>
        <v>136.08000000000001</v>
      </c>
      <c r="CX712" s="15">
        <f>IF(CX$2=1,V712,0)</f>
        <v>125.2</v>
      </c>
      <c r="CY712" s="15">
        <f>IF(CY$2=1,W712,0)</f>
        <v>134.80000000000001</v>
      </c>
      <c r="CZ712" s="15">
        <f>IF(CZ$2=1,X712,0)</f>
        <v>128.24</v>
      </c>
      <c r="DA712" s="15">
        <f>IF(DA$2=1,Y712,0)</f>
        <v>124.72</v>
      </c>
      <c r="DB712" s="15">
        <f>IF(DB$2=1,Z712,0)</f>
        <v>0</v>
      </c>
      <c r="DC712" s="15">
        <f>IF(DC$2=1,AA712,0)</f>
        <v>0</v>
      </c>
      <c r="DE712" s="42">
        <f>MAX(CF712:DC712)*4</f>
        <v>553.28</v>
      </c>
    </row>
    <row r="713" spans="1:109" ht="15.75" customHeight="1" x14ac:dyDescent="0.3">
      <c r="A713" s="40" t="s">
        <v>122</v>
      </c>
      <c r="B713" s="40" t="s">
        <v>51</v>
      </c>
      <c r="C713" s="41">
        <v>1</v>
      </c>
      <c r="D713" s="41">
        <v>74.760000000000005</v>
      </c>
      <c r="E713" s="41">
        <v>79.98</v>
      </c>
      <c r="F713" s="41">
        <v>73.02</v>
      </c>
      <c r="G713" s="41">
        <v>68.52</v>
      </c>
      <c r="H713" s="41">
        <v>68.819999999999993</v>
      </c>
      <c r="I713" s="41">
        <v>68.459999999999994</v>
      </c>
      <c r="J713" s="41">
        <v>78.239999999999995</v>
      </c>
      <c r="K713" s="41">
        <v>87.06</v>
      </c>
      <c r="L713" s="41">
        <v>106.5</v>
      </c>
      <c r="M713" s="41">
        <v>101.7</v>
      </c>
      <c r="N713" s="41">
        <v>98.94</v>
      </c>
      <c r="O713" s="41">
        <v>104.1</v>
      </c>
      <c r="P713" s="41">
        <v>107.82</v>
      </c>
      <c r="Q713" s="41">
        <v>110.28</v>
      </c>
      <c r="R713" s="41">
        <v>117.42</v>
      </c>
      <c r="S713" s="41">
        <v>116.76</v>
      </c>
      <c r="T713" s="41">
        <v>104.22</v>
      </c>
      <c r="U713" s="41">
        <v>101.04</v>
      </c>
      <c r="V713" s="41">
        <v>87.66</v>
      </c>
      <c r="W713" s="41">
        <v>75.180000000000007</v>
      </c>
      <c r="X713" s="41">
        <v>74.040000000000006</v>
      </c>
      <c r="Y713" s="41">
        <v>70.260000000000005</v>
      </c>
      <c r="Z713" s="41">
        <v>71.34</v>
      </c>
      <c r="AA713" s="41">
        <v>73.260000000000005</v>
      </c>
      <c r="AC713" s="15">
        <f>IF(AC$2=1,D713,0)</f>
        <v>0</v>
      </c>
      <c r="AD713" s="15">
        <f>IF(AD$2=1,E713,0)</f>
        <v>0</v>
      </c>
      <c r="AE713" s="15">
        <f>IF(AE$2=1,F713,0)</f>
        <v>0</v>
      </c>
      <c r="AF713" s="15">
        <f>IF(AF$2=1,G713,0)</f>
        <v>0</v>
      </c>
      <c r="AG713" s="15">
        <f>IF(AG$2=1,H713,0)</f>
        <v>0</v>
      </c>
      <c r="AH713" s="15">
        <f>IF(AH$2=1,I713,0)</f>
        <v>0</v>
      </c>
      <c r="AI713" s="15">
        <f>IF(AI$2=1,J713,0)</f>
        <v>78.239999999999995</v>
      </c>
      <c r="AJ713" s="15">
        <f>IF(AJ$2=1,K713,0)</f>
        <v>87.06</v>
      </c>
      <c r="AK713" s="15">
        <f>IF(AK$2=1,L713,0)</f>
        <v>106.5</v>
      </c>
      <c r="AL713" s="15">
        <f>IF(AL$2=1,M713,0)</f>
        <v>101.7</v>
      </c>
      <c r="AM713" s="15">
        <f>IF(AM$2=1,N713,0)</f>
        <v>98.94</v>
      </c>
      <c r="AN713" s="15">
        <f>IF(AN$2=1,O713,0)</f>
        <v>104.1</v>
      </c>
      <c r="AO713" s="15">
        <f>IF(AO$2=1,P713,0)</f>
        <v>107.82</v>
      </c>
      <c r="AP713" s="15">
        <f>IF(AP$2=1,Q713,0)</f>
        <v>110.28</v>
      </c>
      <c r="AQ713" s="15">
        <f>IF(AQ$2=1,R713,0)</f>
        <v>117.42</v>
      </c>
      <c r="AR713" s="15">
        <f>IF(AR$2=1,S713,0)</f>
        <v>116.76</v>
      </c>
      <c r="AS713" s="15">
        <f>IF(AS$2=1,T713,0)</f>
        <v>104.22</v>
      </c>
      <c r="AT713" s="15">
        <f>IF(AT$2=1,U713,0)</f>
        <v>101.04</v>
      </c>
      <c r="AU713" s="15">
        <f>IF(AU$2=1,V713,0)</f>
        <v>87.66</v>
      </c>
      <c r="AV713" s="15">
        <f>IF(AV$2=1,W713,0)</f>
        <v>75.180000000000007</v>
      </c>
      <c r="AW713" s="15">
        <f>IF(AW$2=1,X713,0)</f>
        <v>74.040000000000006</v>
      </c>
      <c r="AX713" s="15">
        <f>IF(AX$2=1,Y713,0)</f>
        <v>70.260000000000005</v>
      </c>
      <c r="AY713" s="15">
        <f>IF(AY$2=1,Z713,0)</f>
        <v>0</v>
      </c>
      <c r="AZ713" s="15">
        <f>IF(AZ$2=1,AA713,0)</f>
        <v>0</v>
      </c>
      <c r="BA713" s="15"/>
      <c r="BB713" s="37">
        <f>MAX(AC713:AZ713)*4</f>
        <v>469.68</v>
      </c>
      <c r="BD713" s="15">
        <f>IF(BD$2=1,D713,0)</f>
        <v>0</v>
      </c>
      <c r="BE713" s="15">
        <f>IF(BE$2=1,E713,0)</f>
        <v>0</v>
      </c>
      <c r="BF713" s="15">
        <f>IF(BF$2=1,F713,0)</f>
        <v>0</v>
      </c>
      <c r="BG713" s="15">
        <f>IF(BG$2=1,G713,0)</f>
        <v>0</v>
      </c>
      <c r="BH713" s="15">
        <f>IF(BH$2=1,H713,0)</f>
        <v>0</v>
      </c>
      <c r="BI713" s="15">
        <f>IF(BI$2=1,I713,0)</f>
        <v>0</v>
      </c>
      <c r="BJ713" s="15">
        <f>IF(BJ$2=1,J713,0)</f>
        <v>78.239999999999995</v>
      </c>
      <c r="BK713" s="15">
        <f>IF(BK$2=1,K713,0)</f>
        <v>87.06</v>
      </c>
      <c r="BL713" s="15">
        <f>IF(BL$2=1,L713,0)</f>
        <v>0</v>
      </c>
      <c r="BM713" s="15">
        <f>IF(BM$2=1,M713,0)</f>
        <v>0</v>
      </c>
      <c r="BN713" s="15">
        <f>IF(BN$2=1,N713,0)</f>
        <v>0</v>
      </c>
      <c r="BO713" s="15">
        <f>IF(BO$2=1,O713,0)</f>
        <v>0</v>
      </c>
      <c r="BP713" s="15">
        <f>IF(BP$2=1,P713,0)</f>
        <v>0</v>
      </c>
      <c r="BQ713" s="15">
        <f>IF(BQ$2=1,Q713,0)</f>
        <v>0</v>
      </c>
      <c r="BR713" s="15">
        <f>IF(BR$2=1,R713,0)</f>
        <v>117.42</v>
      </c>
      <c r="BS713" s="15">
        <f>IF(BS$2=1,S713,0)</f>
        <v>116.76</v>
      </c>
      <c r="BT713" s="15">
        <f>IF(BT$2=1,T713,0)</f>
        <v>104.22</v>
      </c>
      <c r="BU713" s="15">
        <f>IF(BU$2=1,U713,0)</f>
        <v>101.04</v>
      </c>
      <c r="BV713" s="15">
        <f>IF(BV$2=1,V713,0)</f>
        <v>87.66</v>
      </c>
      <c r="BW713" s="15">
        <f>IF(BW$2=1,W713,0)</f>
        <v>75.180000000000007</v>
      </c>
      <c r="BX713" s="15">
        <f>IF(BX$2=1,X713,0)</f>
        <v>74.040000000000006</v>
      </c>
      <c r="BY713" s="15">
        <f>IF(BY$2=1,Y713,0)</f>
        <v>70.260000000000005</v>
      </c>
      <c r="BZ713" s="15">
        <f>IF(BZ$2=1,Z713,0)</f>
        <v>0</v>
      </c>
      <c r="CA713" s="15">
        <f>IF(CA$2=1,AA713,0)</f>
        <v>0</v>
      </c>
      <c r="CC713" s="42">
        <f>MAX(BD713:CA713)*4</f>
        <v>469.68</v>
      </c>
      <c r="CF713" s="15">
        <f>IF(CF$2=1,D713,0)</f>
        <v>0</v>
      </c>
      <c r="CG713" s="15">
        <f>IF(CG$2=1,E713,0)</f>
        <v>0</v>
      </c>
      <c r="CH713" s="15">
        <f>IF(CH$2=1,F713,0)</f>
        <v>0</v>
      </c>
      <c r="CI713" s="15">
        <f>IF(CI$2=1,AG713,0)</f>
        <v>0</v>
      </c>
      <c r="CJ713" s="15">
        <f>IF(CJ$2=1,AH713,0)</f>
        <v>0</v>
      </c>
      <c r="CK713" s="15">
        <f>IF(CK$2=1,I713,0)</f>
        <v>0</v>
      </c>
      <c r="CL713" s="15">
        <f>IF(CL$2=1,J713,0)</f>
        <v>0</v>
      </c>
      <c r="CM713" s="15">
        <f>IF(CM$2=1,K713,0)</f>
        <v>0</v>
      </c>
      <c r="CN713" s="15">
        <f>IF(CN$2=1,L713,0)</f>
        <v>0</v>
      </c>
      <c r="CO713" s="15">
        <f>IF(CO$2=1,M713,0)</f>
        <v>0</v>
      </c>
      <c r="CP713" s="15">
        <f>IF(CP$2=1,N713,0)</f>
        <v>0</v>
      </c>
      <c r="CQ713" s="15">
        <f>IF(CQ$2=1,O713,0)</f>
        <v>0</v>
      </c>
      <c r="CR713" s="15">
        <f>IF(CR$2=1,P713,0)</f>
        <v>0</v>
      </c>
      <c r="CS713" s="15">
        <f>IF(CS$2=1,Q713,0)</f>
        <v>0</v>
      </c>
      <c r="CT713" s="15">
        <f>IF(CT$2=1,R713,0)</f>
        <v>117.42</v>
      </c>
      <c r="CU713" s="15">
        <f>IF(CU$2=1,S713,0)</f>
        <v>116.76</v>
      </c>
      <c r="CV713" s="15">
        <f>IF(CV$2=1,T713,0)</f>
        <v>104.22</v>
      </c>
      <c r="CW713" s="15">
        <f>IF(CW$2=1,U713,0)</f>
        <v>101.04</v>
      </c>
      <c r="CX713" s="15">
        <f>IF(CX$2=1,V713,0)</f>
        <v>87.66</v>
      </c>
      <c r="CY713" s="15">
        <f>IF(CY$2=1,W713,0)</f>
        <v>75.180000000000007</v>
      </c>
      <c r="CZ713" s="15">
        <f>IF(CZ$2=1,X713,0)</f>
        <v>74.040000000000006</v>
      </c>
      <c r="DA713" s="15">
        <f>IF(DA$2=1,Y713,0)</f>
        <v>70.260000000000005</v>
      </c>
      <c r="DB713" s="15">
        <f>IF(DB$2=1,Z713,0)</f>
        <v>0</v>
      </c>
      <c r="DC713" s="15">
        <f>IF(DC$2=1,AA713,0)</f>
        <v>0</v>
      </c>
      <c r="DE713" s="42">
        <f>MAX(CF713:DC713)*4</f>
        <v>469.68</v>
      </c>
    </row>
    <row r="714" spans="1:109" ht="15.75" customHeight="1" x14ac:dyDescent="0.3">
      <c r="A714" s="40" t="s">
        <v>122</v>
      </c>
      <c r="B714" s="40" t="s">
        <v>51</v>
      </c>
      <c r="C714" s="41">
        <v>2</v>
      </c>
      <c r="D714" s="41">
        <v>65.28</v>
      </c>
      <c r="E714" s="41">
        <v>64.44</v>
      </c>
      <c r="F714" s="41">
        <v>64.62</v>
      </c>
      <c r="G714" s="41">
        <v>64.62</v>
      </c>
      <c r="H714" s="41">
        <v>62.34</v>
      </c>
      <c r="I714" s="41">
        <v>69.72</v>
      </c>
      <c r="J714" s="41">
        <v>70.44</v>
      </c>
      <c r="K714" s="41">
        <v>75.06</v>
      </c>
      <c r="L714" s="41">
        <v>83.64</v>
      </c>
      <c r="M714" s="41">
        <v>84.84</v>
      </c>
      <c r="N714" s="41">
        <v>85.98</v>
      </c>
      <c r="O714" s="41">
        <v>85.32</v>
      </c>
      <c r="P714" s="41">
        <v>87.3</v>
      </c>
      <c r="Q714" s="41">
        <v>87.78</v>
      </c>
      <c r="R714" s="41">
        <v>89.46</v>
      </c>
      <c r="S714" s="41">
        <v>85.56</v>
      </c>
      <c r="T714" s="41">
        <v>88.98</v>
      </c>
      <c r="U714" s="41">
        <v>86.46</v>
      </c>
      <c r="V714" s="41">
        <v>76.260000000000005</v>
      </c>
      <c r="W714" s="41">
        <v>67.38</v>
      </c>
      <c r="X714" s="41">
        <v>65.22</v>
      </c>
      <c r="Y714" s="41">
        <v>64.2</v>
      </c>
      <c r="Z714" s="41">
        <v>64.38</v>
      </c>
      <c r="AA714" s="41">
        <v>62.16</v>
      </c>
      <c r="AC714" s="15">
        <f>IF(AC$2=1,D714,0)</f>
        <v>0</v>
      </c>
      <c r="AD714" s="15">
        <f>IF(AD$2=1,E714,0)</f>
        <v>0</v>
      </c>
      <c r="AE714" s="15">
        <f>IF(AE$2=1,F714,0)</f>
        <v>0</v>
      </c>
      <c r="AF714" s="15">
        <f>IF(AF$2=1,G714,0)</f>
        <v>0</v>
      </c>
      <c r="AG714" s="15">
        <f>IF(AG$2=1,H714,0)</f>
        <v>0</v>
      </c>
      <c r="AH714" s="15">
        <f>IF(AH$2=1,I714,0)</f>
        <v>0</v>
      </c>
      <c r="AI714" s="15">
        <f>IF(AI$2=1,J714,0)</f>
        <v>70.44</v>
      </c>
      <c r="AJ714" s="15">
        <f>IF(AJ$2=1,K714,0)</f>
        <v>75.06</v>
      </c>
      <c r="AK714" s="15">
        <f>IF(AK$2=1,L714,0)</f>
        <v>83.64</v>
      </c>
      <c r="AL714" s="15">
        <f>IF(AL$2=1,M714,0)</f>
        <v>84.84</v>
      </c>
      <c r="AM714" s="15">
        <f>IF(AM$2=1,N714,0)</f>
        <v>85.98</v>
      </c>
      <c r="AN714" s="15">
        <f>IF(AN$2=1,O714,0)</f>
        <v>85.32</v>
      </c>
      <c r="AO714" s="15">
        <f>IF(AO$2=1,P714,0)</f>
        <v>87.3</v>
      </c>
      <c r="AP714" s="15">
        <f>IF(AP$2=1,Q714,0)</f>
        <v>87.78</v>
      </c>
      <c r="AQ714" s="15">
        <f>IF(AQ$2=1,R714,0)</f>
        <v>89.46</v>
      </c>
      <c r="AR714" s="15">
        <f>IF(AR$2=1,S714,0)</f>
        <v>85.56</v>
      </c>
      <c r="AS714" s="15">
        <f>IF(AS$2=1,T714,0)</f>
        <v>88.98</v>
      </c>
      <c r="AT714" s="15">
        <f>IF(AT$2=1,U714,0)</f>
        <v>86.46</v>
      </c>
      <c r="AU714" s="15">
        <f>IF(AU$2=1,V714,0)</f>
        <v>76.260000000000005</v>
      </c>
      <c r="AV714" s="15">
        <f>IF(AV$2=1,W714,0)</f>
        <v>67.38</v>
      </c>
      <c r="AW714" s="15">
        <f>IF(AW$2=1,X714,0)</f>
        <v>65.22</v>
      </c>
      <c r="AX714" s="15">
        <f>IF(AX$2=1,Y714,0)</f>
        <v>64.2</v>
      </c>
      <c r="AY714" s="15">
        <f>IF(AY$2=1,Z714,0)</f>
        <v>0</v>
      </c>
      <c r="AZ714" s="15">
        <f>IF(AZ$2=1,AA714,0)</f>
        <v>0</v>
      </c>
      <c r="BA714" s="15"/>
      <c r="BB714" s="37">
        <f>MAX(AC714:AZ714)*4</f>
        <v>357.84</v>
      </c>
      <c r="BD714" s="15">
        <f>IF(BD$2=1,D714,0)</f>
        <v>0</v>
      </c>
      <c r="BE714" s="15">
        <f>IF(BE$2=1,E714,0)</f>
        <v>0</v>
      </c>
      <c r="BF714" s="15">
        <f>IF(BF$2=1,F714,0)</f>
        <v>0</v>
      </c>
      <c r="BG714" s="15">
        <f>IF(BG$2=1,G714,0)</f>
        <v>0</v>
      </c>
      <c r="BH714" s="15">
        <f>IF(BH$2=1,H714,0)</f>
        <v>0</v>
      </c>
      <c r="BI714" s="15">
        <f>IF(BI$2=1,I714,0)</f>
        <v>0</v>
      </c>
      <c r="BJ714" s="15">
        <f>IF(BJ$2=1,J714,0)</f>
        <v>70.44</v>
      </c>
      <c r="BK714" s="15">
        <f>IF(BK$2=1,K714,0)</f>
        <v>75.06</v>
      </c>
      <c r="BL714" s="15">
        <f>IF(BL$2=1,L714,0)</f>
        <v>0</v>
      </c>
      <c r="BM714" s="15">
        <f>IF(BM$2=1,M714,0)</f>
        <v>0</v>
      </c>
      <c r="BN714" s="15">
        <f>IF(BN$2=1,N714,0)</f>
        <v>0</v>
      </c>
      <c r="BO714" s="15">
        <f>IF(BO$2=1,O714,0)</f>
        <v>0</v>
      </c>
      <c r="BP714" s="15">
        <f>IF(BP$2=1,P714,0)</f>
        <v>0</v>
      </c>
      <c r="BQ714" s="15">
        <f>IF(BQ$2=1,Q714,0)</f>
        <v>0</v>
      </c>
      <c r="BR714" s="15">
        <f>IF(BR$2=1,R714,0)</f>
        <v>89.46</v>
      </c>
      <c r="BS714" s="15">
        <f>IF(BS$2=1,S714,0)</f>
        <v>85.56</v>
      </c>
      <c r="BT714" s="15">
        <f>IF(BT$2=1,T714,0)</f>
        <v>88.98</v>
      </c>
      <c r="BU714" s="15">
        <f>IF(BU$2=1,U714,0)</f>
        <v>86.46</v>
      </c>
      <c r="BV714" s="15">
        <f>IF(BV$2=1,V714,0)</f>
        <v>76.260000000000005</v>
      </c>
      <c r="BW714" s="15">
        <f>IF(BW$2=1,W714,0)</f>
        <v>67.38</v>
      </c>
      <c r="BX714" s="15">
        <f>IF(BX$2=1,X714,0)</f>
        <v>65.22</v>
      </c>
      <c r="BY714" s="15">
        <f>IF(BY$2=1,Y714,0)</f>
        <v>64.2</v>
      </c>
      <c r="BZ714" s="15">
        <f>IF(BZ$2=1,Z714,0)</f>
        <v>0</v>
      </c>
      <c r="CA714" s="15">
        <f>IF(CA$2=1,AA714,0)</f>
        <v>0</v>
      </c>
      <c r="CC714" s="42">
        <f>MAX(BD714:CA714)*4</f>
        <v>357.84</v>
      </c>
      <c r="CF714" s="15">
        <f>IF(CF$2=1,D714,0)</f>
        <v>0</v>
      </c>
      <c r="CG714" s="15">
        <f>IF(CG$2=1,E714,0)</f>
        <v>0</v>
      </c>
      <c r="CH714" s="15">
        <f>IF(CH$2=1,F714,0)</f>
        <v>0</v>
      </c>
      <c r="CI714" s="15">
        <f>IF(CI$2=1,AG714,0)</f>
        <v>0</v>
      </c>
      <c r="CJ714" s="15">
        <f>IF(CJ$2=1,AH714,0)</f>
        <v>0</v>
      </c>
      <c r="CK714" s="15">
        <f>IF(CK$2=1,I714,0)</f>
        <v>0</v>
      </c>
      <c r="CL714" s="15">
        <f>IF(CL$2=1,J714,0)</f>
        <v>0</v>
      </c>
      <c r="CM714" s="15">
        <f>IF(CM$2=1,K714,0)</f>
        <v>0</v>
      </c>
      <c r="CN714" s="15">
        <f>IF(CN$2=1,L714,0)</f>
        <v>0</v>
      </c>
      <c r="CO714" s="15">
        <f>IF(CO$2=1,M714,0)</f>
        <v>0</v>
      </c>
      <c r="CP714" s="15">
        <f>IF(CP$2=1,N714,0)</f>
        <v>0</v>
      </c>
      <c r="CQ714" s="15">
        <f>IF(CQ$2=1,O714,0)</f>
        <v>0</v>
      </c>
      <c r="CR714" s="15">
        <f>IF(CR$2=1,P714,0)</f>
        <v>0</v>
      </c>
      <c r="CS714" s="15">
        <f>IF(CS$2=1,Q714,0)</f>
        <v>0</v>
      </c>
      <c r="CT714" s="15">
        <f>IF(CT$2=1,R714,0)</f>
        <v>89.46</v>
      </c>
      <c r="CU714" s="15">
        <f>IF(CU$2=1,S714,0)</f>
        <v>85.56</v>
      </c>
      <c r="CV714" s="15">
        <f>IF(CV$2=1,T714,0)</f>
        <v>88.98</v>
      </c>
      <c r="CW714" s="15">
        <f>IF(CW$2=1,U714,0)</f>
        <v>86.46</v>
      </c>
      <c r="CX714" s="15">
        <f>IF(CX$2=1,V714,0)</f>
        <v>76.260000000000005</v>
      </c>
      <c r="CY714" s="15">
        <f>IF(CY$2=1,W714,0)</f>
        <v>67.38</v>
      </c>
      <c r="CZ714" s="15">
        <f>IF(CZ$2=1,X714,0)</f>
        <v>65.22</v>
      </c>
      <c r="DA714" s="15">
        <f>IF(DA$2=1,Y714,0)</f>
        <v>64.2</v>
      </c>
      <c r="DB714" s="15">
        <f>IF(DB$2=1,Z714,0)</f>
        <v>0</v>
      </c>
      <c r="DC714" s="15">
        <f>IF(DC$2=1,AA714,0)</f>
        <v>0</v>
      </c>
      <c r="DE714" s="42">
        <f>MAX(CF714:DC714)*4</f>
        <v>357.84</v>
      </c>
    </row>
    <row r="715" spans="1:109" ht="15.75" customHeight="1" x14ac:dyDescent="0.3">
      <c r="A715" s="40" t="s">
        <v>122</v>
      </c>
      <c r="B715" s="40" t="s">
        <v>51</v>
      </c>
      <c r="C715" s="41">
        <v>3</v>
      </c>
      <c r="D715" s="41">
        <v>55.38</v>
      </c>
      <c r="E715" s="41">
        <v>56.16</v>
      </c>
      <c r="F715" s="41">
        <v>54</v>
      </c>
      <c r="G715" s="41">
        <v>51</v>
      </c>
      <c r="H715" s="41">
        <v>57.42</v>
      </c>
      <c r="I715" s="41">
        <v>59.64</v>
      </c>
      <c r="J715" s="41">
        <v>63.66</v>
      </c>
      <c r="K715" s="41">
        <v>71.16</v>
      </c>
      <c r="L715" s="41">
        <v>75.900000000000006</v>
      </c>
      <c r="M715" s="41">
        <v>81.84</v>
      </c>
      <c r="N715" s="41">
        <v>81.3</v>
      </c>
      <c r="O715" s="41">
        <v>90.24</v>
      </c>
      <c r="P715" s="41">
        <v>82.92</v>
      </c>
      <c r="Q715" s="41">
        <v>93.24</v>
      </c>
      <c r="R715" s="41">
        <v>109.02</v>
      </c>
      <c r="S715" s="41">
        <v>89.82</v>
      </c>
      <c r="T715" s="41">
        <v>83.7</v>
      </c>
      <c r="U715" s="41">
        <v>68.400000000000006</v>
      </c>
      <c r="V715" s="41">
        <v>57.48</v>
      </c>
      <c r="W715" s="41">
        <v>57.84</v>
      </c>
      <c r="X715" s="41">
        <v>53.7</v>
      </c>
      <c r="Y715" s="41">
        <v>57.18</v>
      </c>
      <c r="Z715" s="41">
        <v>55.68</v>
      </c>
      <c r="AA715" s="41">
        <v>55.56</v>
      </c>
      <c r="AC715" s="15">
        <f>IF(AC$2=1,D715,0)</f>
        <v>0</v>
      </c>
      <c r="AD715" s="15">
        <f>IF(AD$2=1,E715,0)</f>
        <v>0</v>
      </c>
      <c r="AE715" s="15">
        <f>IF(AE$2=1,F715,0)</f>
        <v>0</v>
      </c>
      <c r="AF715" s="15">
        <f>IF(AF$2=1,G715,0)</f>
        <v>0</v>
      </c>
      <c r="AG715" s="15">
        <f>IF(AG$2=1,H715,0)</f>
        <v>0</v>
      </c>
      <c r="AH715" s="15">
        <f>IF(AH$2=1,I715,0)</f>
        <v>0</v>
      </c>
      <c r="AI715" s="15">
        <f>IF(AI$2=1,J715,0)</f>
        <v>63.66</v>
      </c>
      <c r="AJ715" s="15">
        <f>IF(AJ$2=1,K715,0)</f>
        <v>71.16</v>
      </c>
      <c r="AK715" s="15">
        <f>IF(AK$2=1,L715,0)</f>
        <v>75.900000000000006</v>
      </c>
      <c r="AL715" s="15">
        <f>IF(AL$2=1,M715,0)</f>
        <v>81.84</v>
      </c>
      <c r="AM715" s="15">
        <f>IF(AM$2=1,N715,0)</f>
        <v>81.3</v>
      </c>
      <c r="AN715" s="15">
        <f>IF(AN$2=1,O715,0)</f>
        <v>90.24</v>
      </c>
      <c r="AO715" s="15">
        <f>IF(AO$2=1,P715,0)</f>
        <v>82.92</v>
      </c>
      <c r="AP715" s="15">
        <f>IF(AP$2=1,Q715,0)</f>
        <v>93.24</v>
      </c>
      <c r="AQ715" s="15">
        <f>IF(AQ$2=1,R715,0)</f>
        <v>109.02</v>
      </c>
      <c r="AR715" s="15">
        <f>IF(AR$2=1,S715,0)</f>
        <v>89.82</v>
      </c>
      <c r="AS715" s="15">
        <f>IF(AS$2=1,T715,0)</f>
        <v>83.7</v>
      </c>
      <c r="AT715" s="15">
        <f>IF(AT$2=1,U715,0)</f>
        <v>68.400000000000006</v>
      </c>
      <c r="AU715" s="15">
        <f>IF(AU$2=1,V715,0)</f>
        <v>57.48</v>
      </c>
      <c r="AV715" s="15">
        <f>IF(AV$2=1,W715,0)</f>
        <v>57.84</v>
      </c>
      <c r="AW715" s="15">
        <f>IF(AW$2=1,X715,0)</f>
        <v>53.7</v>
      </c>
      <c r="AX715" s="15">
        <f>IF(AX$2=1,Y715,0)</f>
        <v>57.18</v>
      </c>
      <c r="AY715" s="15">
        <f>IF(AY$2=1,Z715,0)</f>
        <v>0</v>
      </c>
      <c r="AZ715" s="15">
        <f>IF(AZ$2=1,AA715,0)</f>
        <v>0</v>
      </c>
      <c r="BA715" s="15"/>
      <c r="BB715" s="37">
        <f>MAX(AC715:AZ715)*4</f>
        <v>436.08</v>
      </c>
      <c r="BD715" s="15">
        <f>IF(BD$2=1,D715,0)</f>
        <v>0</v>
      </c>
      <c r="BE715" s="15">
        <f>IF(BE$2=1,E715,0)</f>
        <v>0</v>
      </c>
      <c r="BF715" s="15">
        <f>IF(BF$2=1,F715,0)</f>
        <v>0</v>
      </c>
      <c r="BG715" s="15">
        <f>IF(BG$2=1,G715,0)</f>
        <v>0</v>
      </c>
      <c r="BH715" s="15">
        <f>IF(BH$2=1,H715,0)</f>
        <v>0</v>
      </c>
      <c r="BI715" s="15">
        <f>IF(BI$2=1,I715,0)</f>
        <v>0</v>
      </c>
      <c r="BJ715" s="15">
        <f>IF(BJ$2=1,J715,0)</f>
        <v>63.66</v>
      </c>
      <c r="BK715" s="15">
        <f>IF(BK$2=1,K715,0)</f>
        <v>71.16</v>
      </c>
      <c r="BL715" s="15">
        <f>IF(BL$2=1,L715,0)</f>
        <v>0</v>
      </c>
      <c r="BM715" s="15">
        <f>IF(BM$2=1,M715,0)</f>
        <v>0</v>
      </c>
      <c r="BN715" s="15">
        <f>IF(BN$2=1,N715,0)</f>
        <v>0</v>
      </c>
      <c r="BO715" s="15">
        <f>IF(BO$2=1,O715,0)</f>
        <v>0</v>
      </c>
      <c r="BP715" s="15">
        <f>IF(BP$2=1,P715,0)</f>
        <v>0</v>
      </c>
      <c r="BQ715" s="15">
        <f>IF(BQ$2=1,Q715,0)</f>
        <v>0</v>
      </c>
      <c r="BR715" s="15">
        <f>IF(BR$2=1,R715,0)</f>
        <v>109.02</v>
      </c>
      <c r="BS715" s="15">
        <f>IF(BS$2=1,S715,0)</f>
        <v>89.82</v>
      </c>
      <c r="BT715" s="15">
        <f>IF(BT$2=1,T715,0)</f>
        <v>83.7</v>
      </c>
      <c r="BU715" s="15">
        <f>IF(BU$2=1,U715,0)</f>
        <v>68.400000000000006</v>
      </c>
      <c r="BV715" s="15">
        <f>IF(BV$2=1,V715,0)</f>
        <v>57.48</v>
      </c>
      <c r="BW715" s="15">
        <f>IF(BW$2=1,W715,0)</f>
        <v>57.84</v>
      </c>
      <c r="BX715" s="15">
        <f>IF(BX$2=1,X715,0)</f>
        <v>53.7</v>
      </c>
      <c r="BY715" s="15">
        <f>IF(BY$2=1,Y715,0)</f>
        <v>57.18</v>
      </c>
      <c r="BZ715" s="15">
        <f>IF(BZ$2=1,Z715,0)</f>
        <v>0</v>
      </c>
      <c r="CA715" s="15">
        <f>IF(CA$2=1,AA715,0)</f>
        <v>0</v>
      </c>
      <c r="CC715" s="42">
        <f>MAX(BD715:CA715)*4</f>
        <v>436.08</v>
      </c>
      <c r="CF715" s="15">
        <f>IF(CF$2=1,D715,0)</f>
        <v>0</v>
      </c>
      <c r="CG715" s="15">
        <f>IF(CG$2=1,E715,0)</f>
        <v>0</v>
      </c>
      <c r="CH715" s="15">
        <f>IF(CH$2=1,F715,0)</f>
        <v>0</v>
      </c>
      <c r="CI715" s="15">
        <f>IF(CI$2=1,AG715,0)</f>
        <v>0</v>
      </c>
      <c r="CJ715" s="15">
        <f>IF(CJ$2=1,AH715,0)</f>
        <v>0</v>
      </c>
      <c r="CK715" s="15">
        <f>IF(CK$2=1,I715,0)</f>
        <v>0</v>
      </c>
      <c r="CL715" s="15">
        <f>IF(CL$2=1,J715,0)</f>
        <v>0</v>
      </c>
      <c r="CM715" s="15">
        <f>IF(CM$2=1,K715,0)</f>
        <v>0</v>
      </c>
      <c r="CN715" s="15">
        <f>IF(CN$2=1,L715,0)</f>
        <v>0</v>
      </c>
      <c r="CO715" s="15">
        <f>IF(CO$2=1,M715,0)</f>
        <v>0</v>
      </c>
      <c r="CP715" s="15">
        <f>IF(CP$2=1,N715,0)</f>
        <v>0</v>
      </c>
      <c r="CQ715" s="15">
        <f>IF(CQ$2=1,O715,0)</f>
        <v>0</v>
      </c>
      <c r="CR715" s="15">
        <f>IF(CR$2=1,P715,0)</f>
        <v>0</v>
      </c>
      <c r="CS715" s="15">
        <f>IF(CS$2=1,Q715,0)</f>
        <v>0</v>
      </c>
      <c r="CT715" s="15">
        <f>IF(CT$2=1,R715,0)</f>
        <v>109.02</v>
      </c>
      <c r="CU715" s="15">
        <f>IF(CU$2=1,S715,0)</f>
        <v>89.82</v>
      </c>
      <c r="CV715" s="15">
        <f>IF(CV$2=1,T715,0)</f>
        <v>83.7</v>
      </c>
      <c r="CW715" s="15">
        <f>IF(CW$2=1,U715,0)</f>
        <v>68.400000000000006</v>
      </c>
      <c r="CX715" s="15">
        <f>IF(CX$2=1,V715,0)</f>
        <v>57.48</v>
      </c>
      <c r="CY715" s="15">
        <f>IF(CY$2=1,W715,0)</f>
        <v>57.84</v>
      </c>
      <c r="CZ715" s="15">
        <f>IF(CZ$2=1,X715,0)</f>
        <v>53.7</v>
      </c>
      <c r="DA715" s="15">
        <f>IF(DA$2=1,Y715,0)</f>
        <v>57.18</v>
      </c>
      <c r="DB715" s="15">
        <f>IF(DB$2=1,Z715,0)</f>
        <v>0</v>
      </c>
      <c r="DC715" s="15">
        <f>IF(DC$2=1,AA715,0)</f>
        <v>0</v>
      </c>
      <c r="DE715" s="42">
        <f>MAX(CF715:DC715)*4</f>
        <v>436.08</v>
      </c>
    </row>
    <row r="716" spans="1:109" ht="15.75" customHeight="1" x14ac:dyDescent="0.3">
      <c r="A716" s="40" t="s">
        <v>122</v>
      </c>
      <c r="B716" s="40" t="s">
        <v>51</v>
      </c>
      <c r="C716" s="41">
        <v>4</v>
      </c>
      <c r="D716" s="41">
        <v>60.36</v>
      </c>
      <c r="E716" s="41">
        <v>59.1</v>
      </c>
      <c r="F716" s="41">
        <v>56.52</v>
      </c>
      <c r="G716" s="41">
        <v>53.7</v>
      </c>
      <c r="H716" s="41">
        <v>54.06</v>
      </c>
      <c r="I716" s="41">
        <v>56.88</v>
      </c>
      <c r="J716" s="41">
        <v>67.08</v>
      </c>
      <c r="K716" s="41">
        <v>72</v>
      </c>
      <c r="L716" s="41">
        <v>89.04</v>
      </c>
      <c r="M716" s="41">
        <v>87.66</v>
      </c>
      <c r="N716" s="41">
        <v>96</v>
      </c>
      <c r="O716" s="41">
        <v>102</v>
      </c>
      <c r="P716" s="41">
        <v>117.12</v>
      </c>
      <c r="Q716" s="41">
        <v>119.58</v>
      </c>
      <c r="R716" s="41">
        <v>117</v>
      </c>
      <c r="S716" s="41">
        <v>128.76</v>
      </c>
      <c r="T716" s="41">
        <v>125.7</v>
      </c>
      <c r="U716" s="41">
        <v>109.68</v>
      </c>
      <c r="V716" s="41">
        <v>81.72</v>
      </c>
      <c r="W716" s="41">
        <v>68.760000000000005</v>
      </c>
      <c r="X716" s="41">
        <v>66.599999999999994</v>
      </c>
      <c r="Y716" s="41">
        <v>62.1</v>
      </c>
      <c r="Z716" s="41">
        <v>61.08</v>
      </c>
      <c r="AA716" s="41">
        <v>59.94</v>
      </c>
      <c r="AC716" s="15">
        <f>IF(AC$2=1,D716,0)</f>
        <v>0</v>
      </c>
      <c r="AD716" s="15">
        <f>IF(AD$2=1,E716,0)</f>
        <v>0</v>
      </c>
      <c r="AE716" s="15">
        <f>IF(AE$2=1,F716,0)</f>
        <v>0</v>
      </c>
      <c r="AF716" s="15">
        <f>IF(AF$2=1,G716,0)</f>
        <v>0</v>
      </c>
      <c r="AG716" s="15">
        <f>IF(AG$2=1,H716,0)</f>
        <v>0</v>
      </c>
      <c r="AH716" s="15">
        <f>IF(AH$2=1,I716,0)</f>
        <v>0</v>
      </c>
      <c r="AI716" s="15">
        <f>IF(AI$2=1,J716,0)</f>
        <v>67.08</v>
      </c>
      <c r="AJ716" s="15">
        <f>IF(AJ$2=1,K716,0)</f>
        <v>72</v>
      </c>
      <c r="AK716" s="15">
        <f>IF(AK$2=1,L716,0)</f>
        <v>89.04</v>
      </c>
      <c r="AL716" s="15">
        <f>IF(AL$2=1,M716,0)</f>
        <v>87.66</v>
      </c>
      <c r="AM716" s="15">
        <f>IF(AM$2=1,N716,0)</f>
        <v>96</v>
      </c>
      <c r="AN716" s="15">
        <f>IF(AN$2=1,O716,0)</f>
        <v>102</v>
      </c>
      <c r="AO716" s="15">
        <f>IF(AO$2=1,P716,0)</f>
        <v>117.12</v>
      </c>
      <c r="AP716" s="15">
        <f>IF(AP$2=1,Q716,0)</f>
        <v>119.58</v>
      </c>
      <c r="AQ716" s="15">
        <f>IF(AQ$2=1,R716,0)</f>
        <v>117</v>
      </c>
      <c r="AR716" s="15">
        <f>IF(AR$2=1,S716,0)</f>
        <v>128.76</v>
      </c>
      <c r="AS716" s="15">
        <f>IF(AS$2=1,T716,0)</f>
        <v>125.7</v>
      </c>
      <c r="AT716" s="15">
        <f>IF(AT$2=1,U716,0)</f>
        <v>109.68</v>
      </c>
      <c r="AU716" s="15">
        <f>IF(AU$2=1,V716,0)</f>
        <v>81.72</v>
      </c>
      <c r="AV716" s="15">
        <f>IF(AV$2=1,W716,0)</f>
        <v>68.760000000000005</v>
      </c>
      <c r="AW716" s="15">
        <f>IF(AW$2=1,X716,0)</f>
        <v>66.599999999999994</v>
      </c>
      <c r="AX716" s="15">
        <f>IF(AX$2=1,Y716,0)</f>
        <v>62.1</v>
      </c>
      <c r="AY716" s="15">
        <f>IF(AY$2=1,Z716,0)</f>
        <v>0</v>
      </c>
      <c r="AZ716" s="15">
        <f>IF(AZ$2=1,AA716,0)</f>
        <v>0</v>
      </c>
      <c r="BA716" s="15"/>
      <c r="BB716" s="37">
        <f>MAX(AC716:AZ716)*4</f>
        <v>515.04</v>
      </c>
      <c r="BD716" s="15">
        <f>IF(BD$2=1,D716,0)</f>
        <v>0</v>
      </c>
      <c r="BE716" s="15">
        <f>IF(BE$2=1,E716,0)</f>
        <v>0</v>
      </c>
      <c r="BF716" s="15">
        <f>IF(BF$2=1,F716,0)</f>
        <v>0</v>
      </c>
      <c r="BG716" s="15">
        <f>IF(BG$2=1,G716,0)</f>
        <v>0</v>
      </c>
      <c r="BH716" s="15">
        <f>IF(BH$2=1,H716,0)</f>
        <v>0</v>
      </c>
      <c r="BI716" s="15">
        <f>IF(BI$2=1,I716,0)</f>
        <v>0</v>
      </c>
      <c r="BJ716" s="15">
        <f>IF(BJ$2=1,J716,0)</f>
        <v>67.08</v>
      </c>
      <c r="BK716" s="15">
        <f>IF(BK$2=1,K716,0)</f>
        <v>72</v>
      </c>
      <c r="BL716" s="15">
        <f>IF(BL$2=1,L716,0)</f>
        <v>0</v>
      </c>
      <c r="BM716" s="15">
        <f>IF(BM$2=1,M716,0)</f>
        <v>0</v>
      </c>
      <c r="BN716" s="15">
        <f>IF(BN$2=1,N716,0)</f>
        <v>0</v>
      </c>
      <c r="BO716" s="15">
        <f>IF(BO$2=1,O716,0)</f>
        <v>0</v>
      </c>
      <c r="BP716" s="15">
        <f>IF(BP$2=1,P716,0)</f>
        <v>0</v>
      </c>
      <c r="BQ716" s="15">
        <f>IF(BQ$2=1,Q716,0)</f>
        <v>0</v>
      </c>
      <c r="BR716" s="15">
        <f>IF(BR$2=1,R716,0)</f>
        <v>117</v>
      </c>
      <c r="BS716" s="15">
        <f>IF(BS$2=1,S716,0)</f>
        <v>128.76</v>
      </c>
      <c r="BT716" s="15">
        <f>IF(BT$2=1,T716,0)</f>
        <v>125.7</v>
      </c>
      <c r="BU716" s="15">
        <f>IF(BU$2=1,U716,0)</f>
        <v>109.68</v>
      </c>
      <c r="BV716" s="15">
        <f>IF(BV$2=1,V716,0)</f>
        <v>81.72</v>
      </c>
      <c r="BW716" s="15">
        <f>IF(BW$2=1,W716,0)</f>
        <v>68.760000000000005</v>
      </c>
      <c r="BX716" s="15">
        <f>IF(BX$2=1,X716,0)</f>
        <v>66.599999999999994</v>
      </c>
      <c r="BY716" s="15">
        <f>IF(BY$2=1,Y716,0)</f>
        <v>62.1</v>
      </c>
      <c r="BZ716" s="15">
        <f>IF(BZ$2=1,Z716,0)</f>
        <v>0</v>
      </c>
      <c r="CA716" s="15">
        <f>IF(CA$2=1,AA716,0)</f>
        <v>0</v>
      </c>
      <c r="CC716" s="42">
        <f>MAX(BD716:CA716)*4</f>
        <v>515.04</v>
      </c>
      <c r="CF716" s="15">
        <f>IF(CF$2=1,D716,0)</f>
        <v>0</v>
      </c>
      <c r="CG716" s="15">
        <f>IF(CG$2=1,E716,0)</f>
        <v>0</v>
      </c>
      <c r="CH716" s="15">
        <f>IF(CH$2=1,F716,0)</f>
        <v>0</v>
      </c>
      <c r="CI716" s="15">
        <f>IF(CI$2=1,AG716,0)</f>
        <v>0</v>
      </c>
      <c r="CJ716" s="15">
        <f>IF(CJ$2=1,AH716,0)</f>
        <v>0</v>
      </c>
      <c r="CK716" s="15">
        <f>IF(CK$2=1,I716,0)</f>
        <v>0</v>
      </c>
      <c r="CL716" s="15">
        <f>IF(CL$2=1,J716,0)</f>
        <v>0</v>
      </c>
      <c r="CM716" s="15">
        <f>IF(CM$2=1,K716,0)</f>
        <v>0</v>
      </c>
      <c r="CN716" s="15">
        <f>IF(CN$2=1,L716,0)</f>
        <v>0</v>
      </c>
      <c r="CO716" s="15">
        <f>IF(CO$2=1,M716,0)</f>
        <v>0</v>
      </c>
      <c r="CP716" s="15">
        <f>IF(CP$2=1,N716,0)</f>
        <v>0</v>
      </c>
      <c r="CQ716" s="15">
        <f>IF(CQ$2=1,O716,0)</f>
        <v>0</v>
      </c>
      <c r="CR716" s="15">
        <f>IF(CR$2=1,P716,0)</f>
        <v>0</v>
      </c>
      <c r="CS716" s="15">
        <f>IF(CS$2=1,Q716,0)</f>
        <v>0</v>
      </c>
      <c r="CT716" s="15">
        <f>IF(CT$2=1,R716,0)</f>
        <v>117</v>
      </c>
      <c r="CU716" s="15">
        <f>IF(CU$2=1,S716,0)</f>
        <v>128.76</v>
      </c>
      <c r="CV716" s="15">
        <f>IF(CV$2=1,T716,0)</f>
        <v>125.7</v>
      </c>
      <c r="CW716" s="15">
        <f>IF(CW$2=1,U716,0)</f>
        <v>109.68</v>
      </c>
      <c r="CX716" s="15">
        <f>IF(CX$2=1,V716,0)</f>
        <v>81.72</v>
      </c>
      <c r="CY716" s="15">
        <f>IF(CY$2=1,W716,0)</f>
        <v>68.760000000000005</v>
      </c>
      <c r="CZ716" s="15">
        <f>IF(CZ$2=1,X716,0)</f>
        <v>66.599999999999994</v>
      </c>
      <c r="DA716" s="15">
        <f>IF(DA$2=1,Y716,0)</f>
        <v>62.1</v>
      </c>
      <c r="DB716" s="15">
        <f>IF(DB$2=1,Z716,0)</f>
        <v>0</v>
      </c>
      <c r="DC716" s="15">
        <f>IF(DC$2=1,AA716,0)</f>
        <v>0</v>
      </c>
      <c r="DE716" s="42">
        <f>MAX(CF716:DC716)*4</f>
        <v>515.04</v>
      </c>
    </row>
    <row r="717" spans="1:109" ht="15.75" customHeight="1" x14ac:dyDescent="0.3">
      <c r="A717" s="40" t="s">
        <v>122</v>
      </c>
      <c r="B717" s="40" t="s">
        <v>51</v>
      </c>
      <c r="C717" s="41">
        <v>5</v>
      </c>
      <c r="D717" s="41">
        <v>88.92</v>
      </c>
      <c r="E717" s="41">
        <v>84.18</v>
      </c>
      <c r="F717" s="41">
        <v>90.6</v>
      </c>
      <c r="G717" s="41">
        <v>81.78</v>
      </c>
      <c r="H717" s="41">
        <v>79.44</v>
      </c>
      <c r="I717" s="41">
        <v>84.12</v>
      </c>
      <c r="J717" s="41">
        <v>87.96</v>
      </c>
      <c r="K717" s="41">
        <v>88.26</v>
      </c>
      <c r="L717" s="41">
        <v>97.14</v>
      </c>
      <c r="M717" s="41">
        <v>110.34</v>
      </c>
      <c r="N717" s="41">
        <v>106.2</v>
      </c>
      <c r="O717" s="41">
        <v>114.36</v>
      </c>
      <c r="P717" s="41">
        <v>114.66</v>
      </c>
      <c r="Q717" s="41">
        <v>120.78</v>
      </c>
      <c r="R717" s="41">
        <v>119.1</v>
      </c>
      <c r="S717" s="41">
        <v>121.44</v>
      </c>
      <c r="T717" s="41">
        <v>116.82</v>
      </c>
      <c r="U717" s="41">
        <v>113.16</v>
      </c>
      <c r="V717" s="41">
        <v>119.22</v>
      </c>
      <c r="W717" s="41">
        <v>96.72</v>
      </c>
      <c r="X717" s="41">
        <v>95.58</v>
      </c>
      <c r="Y717" s="41">
        <v>87.6</v>
      </c>
      <c r="Z717" s="41">
        <v>88.74</v>
      </c>
      <c r="AA717" s="41">
        <v>88.74</v>
      </c>
      <c r="AC717" s="15">
        <f>IF(AC$2=1,D717,0)</f>
        <v>0</v>
      </c>
      <c r="AD717" s="15">
        <f>IF(AD$2=1,E717,0)</f>
        <v>0</v>
      </c>
      <c r="AE717" s="15">
        <f>IF(AE$2=1,F717,0)</f>
        <v>0</v>
      </c>
      <c r="AF717" s="15">
        <f>IF(AF$2=1,G717,0)</f>
        <v>0</v>
      </c>
      <c r="AG717" s="15">
        <f>IF(AG$2=1,H717,0)</f>
        <v>0</v>
      </c>
      <c r="AH717" s="15">
        <f>IF(AH$2=1,I717,0)</f>
        <v>0</v>
      </c>
      <c r="AI717" s="15">
        <f>IF(AI$2=1,J717,0)</f>
        <v>87.96</v>
      </c>
      <c r="AJ717" s="15">
        <f>IF(AJ$2=1,K717,0)</f>
        <v>88.26</v>
      </c>
      <c r="AK717" s="15">
        <f>IF(AK$2=1,L717,0)</f>
        <v>97.14</v>
      </c>
      <c r="AL717" s="15">
        <f>IF(AL$2=1,M717,0)</f>
        <v>110.34</v>
      </c>
      <c r="AM717" s="15">
        <f>IF(AM$2=1,N717,0)</f>
        <v>106.2</v>
      </c>
      <c r="AN717" s="15">
        <f>IF(AN$2=1,O717,0)</f>
        <v>114.36</v>
      </c>
      <c r="AO717" s="15">
        <f>IF(AO$2=1,P717,0)</f>
        <v>114.66</v>
      </c>
      <c r="AP717" s="15">
        <f>IF(AP$2=1,Q717,0)</f>
        <v>120.78</v>
      </c>
      <c r="AQ717" s="15">
        <f>IF(AQ$2=1,R717,0)</f>
        <v>119.1</v>
      </c>
      <c r="AR717" s="15">
        <f>IF(AR$2=1,S717,0)</f>
        <v>121.44</v>
      </c>
      <c r="AS717" s="15">
        <f>IF(AS$2=1,T717,0)</f>
        <v>116.82</v>
      </c>
      <c r="AT717" s="15">
        <f>IF(AT$2=1,U717,0)</f>
        <v>113.16</v>
      </c>
      <c r="AU717" s="15">
        <f>IF(AU$2=1,V717,0)</f>
        <v>119.22</v>
      </c>
      <c r="AV717" s="15">
        <f>IF(AV$2=1,W717,0)</f>
        <v>96.72</v>
      </c>
      <c r="AW717" s="15">
        <f>IF(AW$2=1,X717,0)</f>
        <v>95.58</v>
      </c>
      <c r="AX717" s="15">
        <f>IF(AX$2=1,Y717,0)</f>
        <v>87.6</v>
      </c>
      <c r="AY717" s="15">
        <f>IF(AY$2=1,Z717,0)</f>
        <v>0</v>
      </c>
      <c r="AZ717" s="15">
        <f>IF(AZ$2=1,AA717,0)</f>
        <v>0</v>
      </c>
      <c r="BA717" s="15"/>
      <c r="BB717" s="37">
        <f>MAX(AC717:AZ717)*4</f>
        <v>485.76</v>
      </c>
      <c r="BD717" s="15">
        <f>IF(BD$2=1,D717,0)</f>
        <v>0</v>
      </c>
      <c r="BE717" s="15">
        <f>IF(BE$2=1,E717,0)</f>
        <v>0</v>
      </c>
      <c r="BF717" s="15">
        <f>IF(BF$2=1,F717,0)</f>
        <v>0</v>
      </c>
      <c r="BG717" s="15">
        <f>IF(BG$2=1,G717,0)</f>
        <v>0</v>
      </c>
      <c r="BH717" s="15">
        <f>IF(BH$2=1,H717,0)</f>
        <v>0</v>
      </c>
      <c r="BI717" s="15">
        <f>IF(BI$2=1,I717,0)</f>
        <v>0</v>
      </c>
      <c r="BJ717" s="15">
        <f>IF(BJ$2=1,J717,0)</f>
        <v>87.96</v>
      </c>
      <c r="BK717" s="15">
        <f>IF(BK$2=1,K717,0)</f>
        <v>88.26</v>
      </c>
      <c r="BL717" s="15">
        <f>IF(BL$2=1,L717,0)</f>
        <v>0</v>
      </c>
      <c r="BM717" s="15">
        <f>IF(BM$2=1,M717,0)</f>
        <v>0</v>
      </c>
      <c r="BN717" s="15">
        <f>IF(BN$2=1,N717,0)</f>
        <v>0</v>
      </c>
      <c r="BO717" s="15">
        <f>IF(BO$2=1,O717,0)</f>
        <v>0</v>
      </c>
      <c r="BP717" s="15">
        <f>IF(BP$2=1,P717,0)</f>
        <v>0</v>
      </c>
      <c r="BQ717" s="15">
        <f>IF(BQ$2=1,Q717,0)</f>
        <v>0</v>
      </c>
      <c r="BR717" s="15">
        <f>IF(BR$2=1,R717,0)</f>
        <v>119.1</v>
      </c>
      <c r="BS717" s="15">
        <f>IF(BS$2=1,S717,0)</f>
        <v>121.44</v>
      </c>
      <c r="BT717" s="15">
        <f>IF(BT$2=1,T717,0)</f>
        <v>116.82</v>
      </c>
      <c r="BU717" s="15">
        <f>IF(BU$2=1,U717,0)</f>
        <v>113.16</v>
      </c>
      <c r="BV717" s="15">
        <f>IF(BV$2=1,V717,0)</f>
        <v>119.22</v>
      </c>
      <c r="BW717" s="15">
        <f>IF(BW$2=1,W717,0)</f>
        <v>96.72</v>
      </c>
      <c r="BX717" s="15">
        <f>IF(BX$2=1,X717,0)</f>
        <v>95.58</v>
      </c>
      <c r="BY717" s="15">
        <f>IF(BY$2=1,Y717,0)</f>
        <v>87.6</v>
      </c>
      <c r="BZ717" s="15">
        <f>IF(BZ$2=1,Z717,0)</f>
        <v>0</v>
      </c>
      <c r="CA717" s="15">
        <f>IF(CA$2=1,AA717,0)</f>
        <v>0</v>
      </c>
      <c r="CC717" s="42">
        <f>MAX(BD717:CA717)*4</f>
        <v>485.76</v>
      </c>
      <c r="CF717" s="15">
        <f>IF(CF$2=1,D717,0)</f>
        <v>0</v>
      </c>
      <c r="CG717" s="15">
        <f>IF(CG$2=1,E717,0)</f>
        <v>0</v>
      </c>
      <c r="CH717" s="15">
        <f>IF(CH$2=1,F717,0)</f>
        <v>0</v>
      </c>
      <c r="CI717" s="15">
        <f>IF(CI$2=1,AG717,0)</f>
        <v>0</v>
      </c>
      <c r="CJ717" s="15">
        <f>IF(CJ$2=1,AH717,0)</f>
        <v>0</v>
      </c>
      <c r="CK717" s="15">
        <f>IF(CK$2=1,I717,0)</f>
        <v>0</v>
      </c>
      <c r="CL717" s="15">
        <f>IF(CL$2=1,J717,0)</f>
        <v>0</v>
      </c>
      <c r="CM717" s="15">
        <f>IF(CM$2=1,K717,0)</f>
        <v>0</v>
      </c>
      <c r="CN717" s="15">
        <f>IF(CN$2=1,L717,0)</f>
        <v>0</v>
      </c>
      <c r="CO717" s="15">
        <f>IF(CO$2=1,M717,0)</f>
        <v>0</v>
      </c>
      <c r="CP717" s="15">
        <f>IF(CP$2=1,N717,0)</f>
        <v>0</v>
      </c>
      <c r="CQ717" s="15">
        <f>IF(CQ$2=1,O717,0)</f>
        <v>0</v>
      </c>
      <c r="CR717" s="15">
        <f>IF(CR$2=1,P717,0)</f>
        <v>0</v>
      </c>
      <c r="CS717" s="15">
        <f>IF(CS$2=1,Q717,0)</f>
        <v>0</v>
      </c>
      <c r="CT717" s="15">
        <f>IF(CT$2=1,R717,0)</f>
        <v>119.1</v>
      </c>
      <c r="CU717" s="15">
        <f>IF(CU$2=1,S717,0)</f>
        <v>121.44</v>
      </c>
      <c r="CV717" s="15">
        <f>IF(CV$2=1,T717,0)</f>
        <v>116.82</v>
      </c>
      <c r="CW717" s="15">
        <f>IF(CW$2=1,U717,0)</f>
        <v>113.16</v>
      </c>
      <c r="CX717" s="15">
        <f>IF(CX$2=1,V717,0)</f>
        <v>119.22</v>
      </c>
      <c r="CY717" s="15">
        <f>IF(CY$2=1,W717,0)</f>
        <v>96.72</v>
      </c>
      <c r="CZ717" s="15">
        <f>IF(CZ$2=1,X717,0)</f>
        <v>95.58</v>
      </c>
      <c r="DA717" s="15">
        <f>IF(DA$2=1,Y717,0)</f>
        <v>87.6</v>
      </c>
      <c r="DB717" s="15">
        <f>IF(DB$2=1,Z717,0)</f>
        <v>0</v>
      </c>
      <c r="DC717" s="15">
        <f>IF(DC$2=1,AA717,0)</f>
        <v>0</v>
      </c>
      <c r="DE717" s="42">
        <f>MAX(CF717:DC717)*4</f>
        <v>485.76</v>
      </c>
    </row>
    <row r="718" spans="1:109" ht="15.75" customHeight="1" x14ac:dyDescent="0.3">
      <c r="A718" s="40" t="s">
        <v>122</v>
      </c>
      <c r="B718" s="40" t="s">
        <v>51</v>
      </c>
      <c r="C718" s="41">
        <v>6</v>
      </c>
      <c r="D718" s="41">
        <v>88.68</v>
      </c>
      <c r="E718" s="41">
        <v>87.66</v>
      </c>
      <c r="F718" s="41">
        <v>78.599999999999994</v>
      </c>
      <c r="G718" s="41">
        <v>73.62</v>
      </c>
      <c r="H718" s="41">
        <v>72.72</v>
      </c>
      <c r="I718" s="41">
        <v>72.180000000000007</v>
      </c>
      <c r="J718" s="41">
        <v>81.06</v>
      </c>
      <c r="K718" s="41">
        <v>86.16</v>
      </c>
      <c r="L718" s="41">
        <v>126.48</v>
      </c>
      <c r="M718" s="41">
        <v>125.64</v>
      </c>
      <c r="N718" s="41">
        <v>125.58</v>
      </c>
      <c r="O718" s="41">
        <v>121.68</v>
      </c>
      <c r="P718" s="41">
        <v>126.72</v>
      </c>
      <c r="Q718" s="41">
        <v>126.66</v>
      </c>
      <c r="R718" s="41">
        <v>123.48</v>
      </c>
      <c r="S718" s="41">
        <v>128.4</v>
      </c>
      <c r="T718" s="41">
        <v>133.02000000000001</v>
      </c>
      <c r="U718" s="41">
        <v>133.5</v>
      </c>
      <c r="V718" s="41">
        <v>110.94</v>
      </c>
      <c r="W718" s="41">
        <v>106.08</v>
      </c>
      <c r="X718" s="41">
        <v>98.22</v>
      </c>
      <c r="Y718" s="41">
        <v>101.64</v>
      </c>
      <c r="Z718" s="41">
        <v>98.52</v>
      </c>
      <c r="AA718" s="41">
        <v>89.34</v>
      </c>
      <c r="AC718" s="15">
        <f>IF(AC$2=1,D718,0)</f>
        <v>0</v>
      </c>
      <c r="AD718" s="15">
        <f>IF(AD$2=1,E718,0)</f>
        <v>0</v>
      </c>
      <c r="AE718" s="15">
        <f>IF(AE$2=1,F718,0)</f>
        <v>0</v>
      </c>
      <c r="AF718" s="15">
        <f>IF(AF$2=1,G718,0)</f>
        <v>0</v>
      </c>
      <c r="AG718" s="15">
        <f>IF(AG$2=1,H718,0)</f>
        <v>0</v>
      </c>
      <c r="AH718" s="15">
        <f>IF(AH$2=1,I718,0)</f>
        <v>0</v>
      </c>
      <c r="AI718" s="15">
        <f>IF(AI$2=1,J718,0)</f>
        <v>81.06</v>
      </c>
      <c r="AJ718" s="15">
        <f>IF(AJ$2=1,K718,0)</f>
        <v>86.16</v>
      </c>
      <c r="AK718" s="15">
        <f>IF(AK$2=1,L718,0)</f>
        <v>126.48</v>
      </c>
      <c r="AL718" s="15">
        <f>IF(AL$2=1,M718,0)</f>
        <v>125.64</v>
      </c>
      <c r="AM718" s="15">
        <f>IF(AM$2=1,N718,0)</f>
        <v>125.58</v>
      </c>
      <c r="AN718" s="15">
        <f>IF(AN$2=1,O718,0)</f>
        <v>121.68</v>
      </c>
      <c r="AO718" s="15">
        <f>IF(AO$2=1,P718,0)</f>
        <v>126.72</v>
      </c>
      <c r="AP718" s="15">
        <f>IF(AP$2=1,Q718,0)</f>
        <v>126.66</v>
      </c>
      <c r="AQ718" s="15">
        <f>IF(AQ$2=1,R718,0)</f>
        <v>123.48</v>
      </c>
      <c r="AR718" s="15">
        <f>IF(AR$2=1,S718,0)</f>
        <v>128.4</v>
      </c>
      <c r="AS718" s="15">
        <f>IF(AS$2=1,T718,0)</f>
        <v>133.02000000000001</v>
      </c>
      <c r="AT718" s="15">
        <f>IF(AT$2=1,U718,0)</f>
        <v>133.5</v>
      </c>
      <c r="AU718" s="15">
        <f>IF(AU$2=1,V718,0)</f>
        <v>110.94</v>
      </c>
      <c r="AV718" s="15">
        <f>IF(AV$2=1,W718,0)</f>
        <v>106.08</v>
      </c>
      <c r="AW718" s="15">
        <f>IF(AW$2=1,X718,0)</f>
        <v>98.22</v>
      </c>
      <c r="AX718" s="15">
        <f>IF(AX$2=1,Y718,0)</f>
        <v>101.64</v>
      </c>
      <c r="AY718" s="15">
        <f>IF(AY$2=1,Z718,0)</f>
        <v>0</v>
      </c>
      <c r="AZ718" s="15">
        <f>IF(AZ$2=1,AA718,0)</f>
        <v>0</v>
      </c>
      <c r="BA718" s="15"/>
      <c r="BB718" s="37">
        <f>MAX(AC718:AZ718)*4</f>
        <v>534</v>
      </c>
      <c r="BD718" s="15">
        <f>IF(BD$2=1,D718,0)</f>
        <v>0</v>
      </c>
      <c r="BE718" s="15">
        <f>IF(BE$2=1,E718,0)</f>
        <v>0</v>
      </c>
      <c r="BF718" s="15">
        <f>IF(BF$2=1,F718,0)</f>
        <v>0</v>
      </c>
      <c r="BG718" s="15">
        <f>IF(BG$2=1,G718,0)</f>
        <v>0</v>
      </c>
      <c r="BH718" s="15">
        <f>IF(BH$2=1,H718,0)</f>
        <v>0</v>
      </c>
      <c r="BI718" s="15">
        <f>IF(BI$2=1,I718,0)</f>
        <v>0</v>
      </c>
      <c r="BJ718" s="15">
        <f>IF(BJ$2=1,J718,0)</f>
        <v>81.06</v>
      </c>
      <c r="BK718" s="15">
        <f>IF(BK$2=1,K718,0)</f>
        <v>86.16</v>
      </c>
      <c r="BL718" s="15">
        <f>IF(BL$2=1,L718,0)</f>
        <v>0</v>
      </c>
      <c r="BM718" s="15">
        <f>IF(BM$2=1,M718,0)</f>
        <v>0</v>
      </c>
      <c r="BN718" s="15">
        <f>IF(BN$2=1,N718,0)</f>
        <v>0</v>
      </c>
      <c r="BO718" s="15">
        <f>IF(BO$2=1,O718,0)</f>
        <v>0</v>
      </c>
      <c r="BP718" s="15">
        <f>IF(BP$2=1,P718,0)</f>
        <v>0</v>
      </c>
      <c r="BQ718" s="15">
        <f>IF(BQ$2=1,Q718,0)</f>
        <v>0</v>
      </c>
      <c r="BR718" s="15">
        <f>IF(BR$2=1,R718,0)</f>
        <v>123.48</v>
      </c>
      <c r="BS718" s="15">
        <f>IF(BS$2=1,S718,0)</f>
        <v>128.4</v>
      </c>
      <c r="BT718" s="15">
        <f>IF(BT$2=1,T718,0)</f>
        <v>133.02000000000001</v>
      </c>
      <c r="BU718" s="15">
        <f>IF(BU$2=1,U718,0)</f>
        <v>133.5</v>
      </c>
      <c r="BV718" s="15">
        <f>IF(BV$2=1,V718,0)</f>
        <v>110.94</v>
      </c>
      <c r="BW718" s="15">
        <f>IF(BW$2=1,W718,0)</f>
        <v>106.08</v>
      </c>
      <c r="BX718" s="15">
        <f>IF(BX$2=1,X718,0)</f>
        <v>98.22</v>
      </c>
      <c r="BY718" s="15">
        <f>IF(BY$2=1,Y718,0)</f>
        <v>101.64</v>
      </c>
      <c r="BZ718" s="15">
        <f>IF(BZ$2=1,Z718,0)</f>
        <v>0</v>
      </c>
      <c r="CA718" s="15">
        <f>IF(CA$2=1,AA718,0)</f>
        <v>0</v>
      </c>
      <c r="CC718" s="42">
        <f>MAX(BD718:CA718)*4</f>
        <v>534</v>
      </c>
      <c r="CF718" s="15">
        <f>IF(CF$2=1,D718,0)</f>
        <v>0</v>
      </c>
      <c r="CG718" s="15">
        <f>IF(CG$2=1,E718,0)</f>
        <v>0</v>
      </c>
      <c r="CH718" s="15">
        <f>IF(CH$2=1,F718,0)</f>
        <v>0</v>
      </c>
      <c r="CI718" s="15">
        <f>IF(CI$2=1,AG718,0)</f>
        <v>0</v>
      </c>
      <c r="CJ718" s="15">
        <f>IF(CJ$2=1,AH718,0)</f>
        <v>0</v>
      </c>
      <c r="CK718" s="15">
        <f>IF(CK$2=1,I718,0)</f>
        <v>0</v>
      </c>
      <c r="CL718" s="15">
        <f>IF(CL$2=1,J718,0)</f>
        <v>0</v>
      </c>
      <c r="CM718" s="15">
        <f>IF(CM$2=1,K718,0)</f>
        <v>0</v>
      </c>
      <c r="CN718" s="15">
        <f>IF(CN$2=1,L718,0)</f>
        <v>0</v>
      </c>
      <c r="CO718" s="15">
        <f>IF(CO$2=1,M718,0)</f>
        <v>0</v>
      </c>
      <c r="CP718" s="15">
        <f>IF(CP$2=1,N718,0)</f>
        <v>0</v>
      </c>
      <c r="CQ718" s="15">
        <f>IF(CQ$2=1,O718,0)</f>
        <v>0</v>
      </c>
      <c r="CR718" s="15">
        <f>IF(CR$2=1,P718,0)</f>
        <v>0</v>
      </c>
      <c r="CS718" s="15">
        <f>IF(CS$2=1,Q718,0)</f>
        <v>0</v>
      </c>
      <c r="CT718" s="15">
        <f>IF(CT$2=1,R718,0)</f>
        <v>123.48</v>
      </c>
      <c r="CU718" s="15">
        <f>IF(CU$2=1,S718,0)</f>
        <v>128.4</v>
      </c>
      <c r="CV718" s="15">
        <f>IF(CV$2=1,T718,0)</f>
        <v>133.02000000000001</v>
      </c>
      <c r="CW718" s="15">
        <f>IF(CW$2=1,U718,0)</f>
        <v>133.5</v>
      </c>
      <c r="CX718" s="15">
        <f>IF(CX$2=1,V718,0)</f>
        <v>110.94</v>
      </c>
      <c r="CY718" s="15">
        <f>IF(CY$2=1,W718,0)</f>
        <v>106.08</v>
      </c>
      <c r="CZ718" s="15">
        <f>IF(CZ$2=1,X718,0)</f>
        <v>98.22</v>
      </c>
      <c r="DA718" s="15">
        <f>IF(DA$2=1,Y718,0)</f>
        <v>101.64</v>
      </c>
      <c r="DB718" s="15">
        <f>IF(DB$2=1,Z718,0)</f>
        <v>0</v>
      </c>
      <c r="DC718" s="15">
        <f>IF(DC$2=1,AA718,0)</f>
        <v>0</v>
      </c>
      <c r="DE718" s="42">
        <f>MAX(CF718:DC718)*4</f>
        <v>534</v>
      </c>
    </row>
    <row r="719" spans="1:109" ht="15.75" customHeight="1" x14ac:dyDescent="0.3">
      <c r="A719" s="40" t="s">
        <v>122</v>
      </c>
      <c r="B719" s="40" t="s">
        <v>51</v>
      </c>
      <c r="C719" s="41">
        <v>7</v>
      </c>
      <c r="D719" s="41">
        <v>56.88</v>
      </c>
      <c r="E719" s="41">
        <v>53.94</v>
      </c>
      <c r="F719" s="41">
        <v>52.68</v>
      </c>
      <c r="G719" s="41">
        <v>49.2</v>
      </c>
      <c r="H719" s="41">
        <v>47.28</v>
      </c>
      <c r="I719" s="41">
        <v>45.72</v>
      </c>
      <c r="J719" s="41">
        <v>49.62</v>
      </c>
      <c r="K719" s="41">
        <v>50.04</v>
      </c>
      <c r="L719" s="41">
        <v>58.2</v>
      </c>
      <c r="M719" s="41">
        <v>62.28</v>
      </c>
      <c r="N719" s="41">
        <v>63.48</v>
      </c>
      <c r="O719" s="41">
        <v>60.9</v>
      </c>
      <c r="P719" s="41">
        <v>64.38</v>
      </c>
      <c r="Q719" s="41">
        <v>65.7</v>
      </c>
      <c r="R719" s="41">
        <v>66.48</v>
      </c>
      <c r="S719" s="41">
        <v>69.599999999999994</v>
      </c>
      <c r="T719" s="41">
        <v>66.72</v>
      </c>
      <c r="U719" s="41">
        <v>61.56</v>
      </c>
      <c r="V719" s="41">
        <v>60.24</v>
      </c>
      <c r="W719" s="41">
        <v>60.3</v>
      </c>
      <c r="X719" s="41">
        <v>62.22</v>
      </c>
      <c r="Y719" s="41">
        <v>59.34</v>
      </c>
      <c r="Z719" s="41">
        <v>60.6</v>
      </c>
      <c r="AA719" s="41">
        <v>59.22</v>
      </c>
      <c r="AC719" s="15">
        <f>IF(AC$2=1,D719,0)</f>
        <v>0</v>
      </c>
      <c r="AD719" s="15">
        <f>IF(AD$2=1,E719,0)</f>
        <v>0</v>
      </c>
      <c r="AE719" s="15">
        <f>IF(AE$2=1,F719,0)</f>
        <v>0</v>
      </c>
      <c r="AF719" s="15">
        <f>IF(AF$2=1,G719,0)</f>
        <v>0</v>
      </c>
      <c r="AG719" s="15">
        <f>IF(AG$2=1,H719,0)</f>
        <v>0</v>
      </c>
      <c r="AH719" s="15">
        <f>IF(AH$2=1,I719,0)</f>
        <v>0</v>
      </c>
      <c r="AI719" s="15">
        <f>IF(AI$2=1,J719,0)</f>
        <v>49.62</v>
      </c>
      <c r="AJ719" s="15">
        <f>IF(AJ$2=1,K719,0)</f>
        <v>50.04</v>
      </c>
      <c r="AK719" s="15">
        <f>IF(AK$2=1,L719,0)</f>
        <v>58.2</v>
      </c>
      <c r="AL719" s="15">
        <f>IF(AL$2=1,M719,0)</f>
        <v>62.28</v>
      </c>
      <c r="AM719" s="15">
        <f>IF(AM$2=1,N719,0)</f>
        <v>63.48</v>
      </c>
      <c r="AN719" s="15">
        <f>IF(AN$2=1,O719,0)</f>
        <v>60.9</v>
      </c>
      <c r="AO719" s="15">
        <f>IF(AO$2=1,P719,0)</f>
        <v>64.38</v>
      </c>
      <c r="AP719" s="15">
        <f>IF(AP$2=1,Q719,0)</f>
        <v>65.7</v>
      </c>
      <c r="AQ719" s="15">
        <f>IF(AQ$2=1,R719,0)</f>
        <v>66.48</v>
      </c>
      <c r="AR719" s="15">
        <f>IF(AR$2=1,S719,0)</f>
        <v>69.599999999999994</v>
      </c>
      <c r="AS719" s="15">
        <f>IF(AS$2=1,T719,0)</f>
        <v>66.72</v>
      </c>
      <c r="AT719" s="15">
        <f>IF(AT$2=1,U719,0)</f>
        <v>61.56</v>
      </c>
      <c r="AU719" s="15">
        <f>IF(AU$2=1,V719,0)</f>
        <v>60.24</v>
      </c>
      <c r="AV719" s="15">
        <f>IF(AV$2=1,W719,0)</f>
        <v>60.3</v>
      </c>
      <c r="AW719" s="15">
        <f>IF(AW$2=1,X719,0)</f>
        <v>62.22</v>
      </c>
      <c r="AX719" s="15">
        <f>IF(AX$2=1,Y719,0)</f>
        <v>59.34</v>
      </c>
      <c r="AY719" s="15">
        <f>IF(AY$2=1,Z719,0)</f>
        <v>0</v>
      </c>
      <c r="AZ719" s="15">
        <f>IF(AZ$2=1,AA719,0)</f>
        <v>0</v>
      </c>
      <c r="BA719" s="15"/>
      <c r="BB719" s="37">
        <f>MAX(AC719:AZ719)*4</f>
        <v>278.39999999999998</v>
      </c>
      <c r="BD719" s="15">
        <f>IF(BD$2=1,D719,0)</f>
        <v>0</v>
      </c>
      <c r="BE719" s="15">
        <f>IF(BE$2=1,E719,0)</f>
        <v>0</v>
      </c>
      <c r="BF719" s="15">
        <f>IF(BF$2=1,F719,0)</f>
        <v>0</v>
      </c>
      <c r="BG719" s="15">
        <f>IF(BG$2=1,G719,0)</f>
        <v>0</v>
      </c>
      <c r="BH719" s="15">
        <f>IF(BH$2=1,H719,0)</f>
        <v>0</v>
      </c>
      <c r="BI719" s="15">
        <f>IF(BI$2=1,I719,0)</f>
        <v>0</v>
      </c>
      <c r="BJ719" s="15">
        <f>IF(BJ$2=1,J719,0)</f>
        <v>49.62</v>
      </c>
      <c r="BK719" s="15">
        <f>IF(BK$2=1,K719,0)</f>
        <v>50.04</v>
      </c>
      <c r="BL719" s="15">
        <f>IF(BL$2=1,L719,0)</f>
        <v>0</v>
      </c>
      <c r="BM719" s="15">
        <f>IF(BM$2=1,M719,0)</f>
        <v>0</v>
      </c>
      <c r="BN719" s="15">
        <f>IF(BN$2=1,N719,0)</f>
        <v>0</v>
      </c>
      <c r="BO719" s="15">
        <f>IF(BO$2=1,O719,0)</f>
        <v>0</v>
      </c>
      <c r="BP719" s="15">
        <f>IF(BP$2=1,P719,0)</f>
        <v>0</v>
      </c>
      <c r="BQ719" s="15">
        <f>IF(BQ$2=1,Q719,0)</f>
        <v>0</v>
      </c>
      <c r="BR719" s="15">
        <f>IF(BR$2=1,R719,0)</f>
        <v>66.48</v>
      </c>
      <c r="BS719" s="15">
        <f>IF(BS$2=1,S719,0)</f>
        <v>69.599999999999994</v>
      </c>
      <c r="BT719" s="15">
        <f>IF(BT$2=1,T719,0)</f>
        <v>66.72</v>
      </c>
      <c r="BU719" s="15">
        <f>IF(BU$2=1,U719,0)</f>
        <v>61.56</v>
      </c>
      <c r="BV719" s="15">
        <f>IF(BV$2=1,V719,0)</f>
        <v>60.24</v>
      </c>
      <c r="BW719" s="15">
        <f>IF(BW$2=1,W719,0)</f>
        <v>60.3</v>
      </c>
      <c r="BX719" s="15">
        <f>IF(BX$2=1,X719,0)</f>
        <v>62.22</v>
      </c>
      <c r="BY719" s="15">
        <f>IF(BY$2=1,Y719,0)</f>
        <v>59.34</v>
      </c>
      <c r="BZ719" s="15">
        <f>IF(BZ$2=1,Z719,0)</f>
        <v>0</v>
      </c>
      <c r="CA719" s="15">
        <f>IF(CA$2=1,AA719,0)</f>
        <v>0</v>
      </c>
      <c r="CC719" s="42">
        <f>MAX(BD719:CA719)*4</f>
        <v>278.39999999999998</v>
      </c>
      <c r="CF719" s="15">
        <f>IF(CF$2=1,D719,0)</f>
        <v>0</v>
      </c>
      <c r="CG719" s="15">
        <f>IF(CG$2=1,E719,0)</f>
        <v>0</v>
      </c>
      <c r="CH719" s="15">
        <f>IF(CH$2=1,F719,0)</f>
        <v>0</v>
      </c>
      <c r="CI719" s="15">
        <f>IF(CI$2=1,AG719,0)</f>
        <v>0</v>
      </c>
      <c r="CJ719" s="15">
        <f>IF(CJ$2=1,AH719,0)</f>
        <v>0</v>
      </c>
      <c r="CK719" s="15">
        <f>IF(CK$2=1,I719,0)</f>
        <v>0</v>
      </c>
      <c r="CL719" s="15">
        <f>IF(CL$2=1,J719,0)</f>
        <v>0</v>
      </c>
      <c r="CM719" s="15">
        <f>IF(CM$2=1,K719,0)</f>
        <v>0</v>
      </c>
      <c r="CN719" s="15">
        <f>IF(CN$2=1,L719,0)</f>
        <v>0</v>
      </c>
      <c r="CO719" s="15">
        <f>IF(CO$2=1,M719,0)</f>
        <v>0</v>
      </c>
      <c r="CP719" s="15">
        <f>IF(CP$2=1,N719,0)</f>
        <v>0</v>
      </c>
      <c r="CQ719" s="15">
        <f>IF(CQ$2=1,O719,0)</f>
        <v>0</v>
      </c>
      <c r="CR719" s="15">
        <f>IF(CR$2=1,P719,0)</f>
        <v>0</v>
      </c>
      <c r="CS719" s="15">
        <f>IF(CS$2=1,Q719,0)</f>
        <v>0</v>
      </c>
      <c r="CT719" s="15">
        <f>IF(CT$2=1,R719,0)</f>
        <v>66.48</v>
      </c>
      <c r="CU719" s="15">
        <f>IF(CU$2=1,S719,0)</f>
        <v>69.599999999999994</v>
      </c>
      <c r="CV719" s="15">
        <f>IF(CV$2=1,T719,0)</f>
        <v>66.72</v>
      </c>
      <c r="CW719" s="15">
        <f>IF(CW$2=1,U719,0)</f>
        <v>61.56</v>
      </c>
      <c r="CX719" s="15">
        <f>IF(CX$2=1,V719,0)</f>
        <v>60.24</v>
      </c>
      <c r="CY719" s="15">
        <f>IF(CY$2=1,W719,0)</f>
        <v>60.3</v>
      </c>
      <c r="CZ719" s="15">
        <f>IF(CZ$2=1,X719,0)</f>
        <v>62.22</v>
      </c>
      <c r="DA719" s="15">
        <f>IF(DA$2=1,Y719,0)</f>
        <v>59.34</v>
      </c>
      <c r="DB719" s="15">
        <f>IF(DB$2=1,Z719,0)</f>
        <v>0</v>
      </c>
      <c r="DC719" s="15">
        <f>IF(DC$2=1,AA719,0)</f>
        <v>0</v>
      </c>
      <c r="DE719" s="42">
        <f>MAX(CF719:DC719)*4</f>
        <v>278.39999999999998</v>
      </c>
    </row>
    <row r="720" spans="1:109" ht="15.75" customHeight="1" x14ac:dyDescent="0.3">
      <c r="A720" s="40" t="s">
        <v>122</v>
      </c>
      <c r="B720" s="40" t="s">
        <v>51</v>
      </c>
      <c r="C720" s="41">
        <v>8</v>
      </c>
      <c r="D720" s="41">
        <v>131.4</v>
      </c>
      <c r="E720" s="41">
        <v>130.13999999999999</v>
      </c>
      <c r="F720" s="41">
        <v>124.56</v>
      </c>
      <c r="G720" s="41">
        <v>126.3</v>
      </c>
      <c r="H720" s="41">
        <v>128.4</v>
      </c>
      <c r="I720" s="41">
        <v>127.02</v>
      </c>
      <c r="J720" s="41">
        <v>129.9</v>
      </c>
      <c r="K720" s="41">
        <v>133.08000000000001</v>
      </c>
      <c r="L720" s="41">
        <v>160.56</v>
      </c>
      <c r="M720" s="41">
        <v>146.34</v>
      </c>
      <c r="N720" s="41">
        <v>164.7</v>
      </c>
      <c r="O720" s="41">
        <v>167.22</v>
      </c>
      <c r="P720" s="41">
        <v>176.04</v>
      </c>
      <c r="Q720" s="41">
        <v>166.5</v>
      </c>
      <c r="R720" s="41">
        <v>173.52</v>
      </c>
      <c r="S720" s="41">
        <v>180.66</v>
      </c>
      <c r="T720" s="41">
        <v>171.6</v>
      </c>
      <c r="U720" s="41">
        <v>191.16</v>
      </c>
      <c r="V720" s="41">
        <v>172.32</v>
      </c>
      <c r="W720" s="41">
        <v>150.30000000000001</v>
      </c>
      <c r="X720" s="41">
        <v>145.5</v>
      </c>
      <c r="Y720" s="41">
        <v>148.5</v>
      </c>
      <c r="Z720" s="41">
        <v>140.63999999999999</v>
      </c>
      <c r="AA720" s="41">
        <v>133.32</v>
      </c>
      <c r="AC720" s="15">
        <f>IF(AC$2=1,D720,0)</f>
        <v>0</v>
      </c>
      <c r="AD720" s="15">
        <f>IF(AD$2=1,E720,0)</f>
        <v>0</v>
      </c>
      <c r="AE720" s="15">
        <f>IF(AE$2=1,F720,0)</f>
        <v>0</v>
      </c>
      <c r="AF720" s="15">
        <f>IF(AF$2=1,G720,0)</f>
        <v>0</v>
      </c>
      <c r="AG720" s="15">
        <f>IF(AG$2=1,H720,0)</f>
        <v>0</v>
      </c>
      <c r="AH720" s="15">
        <f>IF(AH$2=1,I720,0)</f>
        <v>0</v>
      </c>
      <c r="AI720" s="15">
        <f>IF(AI$2=1,J720,0)</f>
        <v>129.9</v>
      </c>
      <c r="AJ720" s="15">
        <f>IF(AJ$2=1,K720,0)</f>
        <v>133.08000000000001</v>
      </c>
      <c r="AK720" s="15">
        <f>IF(AK$2=1,L720,0)</f>
        <v>160.56</v>
      </c>
      <c r="AL720" s="15">
        <f>IF(AL$2=1,M720,0)</f>
        <v>146.34</v>
      </c>
      <c r="AM720" s="15">
        <f>IF(AM$2=1,N720,0)</f>
        <v>164.7</v>
      </c>
      <c r="AN720" s="15">
        <f>IF(AN$2=1,O720,0)</f>
        <v>167.22</v>
      </c>
      <c r="AO720" s="15">
        <f>IF(AO$2=1,P720,0)</f>
        <v>176.04</v>
      </c>
      <c r="AP720" s="15">
        <f>IF(AP$2=1,Q720,0)</f>
        <v>166.5</v>
      </c>
      <c r="AQ720" s="15">
        <f>IF(AQ$2=1,R720,0)</f>
        <v>173.52</v>
      </c>
      <c r="AR720" s="15">
        <f>IF(AR$2=1,S720,0)</f>
        <v>180.66</v>
      </c>
      <c r="AS720" s="15">
        <f>IF(AS$2=1,T720,0)</f>
        <v>171.6</v>
      </c>
      <c r="AT720" s="15">
        <f>IF(AT$2=1,U720,0)</f>
        <v>191.16</v>
      </c>
      <c r="AU720" s="15">
        <f>IF(AU$2=1,V720,0)</f>
        <v>172.32</v>
      </c>
      <c r="AV720" s="15">
        <f>IF(AV$2=1,W720,0)</f>
        <v>150.30000000000001</v>
      </c>
      <c r="AW720" s="15">
        <f>IF(AW$2=1,X720,0)</f>
        <v>145.5</v>
      </c>
      <c r="AX720" s="15">
        <f>IF(AX$2=1,Y720,0)</f>
        <v>148.5</v>
      </c>
      <c r="AY720" s="15">
        <f>IF(AY$2=1,Z720,0)</f>
        <v>0</v>
      </c>
      <c r="AZ720" s="15">
        <f>IF(AZ$2=1,AA720,0)</f>
        <v>0</v>
      </c>
      <c r="BA720" s="15"/>
      <c r="BB720" s="37">
        <f>MAX(AC720:AZ720)*4</f>
        <v>764.64</v>
      </c>
      <c r="BD720" s="15">
        <f>IF(BD$2=1,D720,0)</f>
        <v>0</v>
      </c>
      <c r="BE720" s="15">
        <f>IF(BE$2=1,E720,0)</f>
        <v>0</v>
      </c>
      <c r="BF720" s="15">
        <f>IF(BF$2=1,F720,0)</f>
        <v>0</v>
      </c>
      <c r="BG720" s="15">
        <f>IF(BG$2=1,G720,0)</f>
        <v>0</v>
      </c>
      <c r="BH720" s="15">
        <f>IF(BH$2=1,H720,0)</f>
        <v>0</v>
      </c>
      <c r="BI720" s="15">
        <f>IF(BI$2=1,I720,0)</f>
        <v>0</v>
      </c>
      <c r="BJ720" s="15">
        <f>IF(BJ$2=1,J720,0)</f>
        <v>129.9</v>
      </c>
      <c r="BK720" s="15">
        <f>IF(BK$2=1,K720,0)</f>
        <v>133.08000000000001</v>
      </c>
      <c r="BL720" s="15">
        <f>IF(BL$2=1,L720,0)</f>
        <v>0</v>
      </c>
      <c r="BM720" s="15">
        <f>IF(BM$2=1,M720,0)</f>
        <v>0</v>
      </c>
      <c r="BN720" s="15">
        <f>IF(BN$2=1,N720,0)</f>
        <v>0</v>
      </c>
      <c r="BO720" s="15">
        <f>IF(BO$2=1,O720,0)</f>
        <v>0</v>
      </c>
      <c r="BP720" s="15">
        <f>IF(BP$2=1,P720,0)</f>
        <v>0</v>
      </c>
      <c r="BQ720" s="15">
        <f>IF(BQ$2=1,Q720,0)</f>
        <v>0</v>
      </c>
      <c r="BR720" s="15">
        <f>IF(BR$2=1,R720,0)</f>
        <v>173.52</v>
      </c>
      <c r="BS720" s="15">
        <f>IF(BS$2=1,S720,0)</f>
        <v>180.66</v>
      </c>
      <c r="BT720" s="15">
        <f>IF(BT$2=1,T720,0)</f>
        <v>171.6</v>
      </c>
      <c r="BU720" s="15">
        <f>IF(BU$2=1,U720,0)</f>
        <v>191.16</v>
      </c>
      <c r="BV720" s="15">
        <f>IF(BV$2=1,V720,0)</f>
        <v>172.32</v>
      </c>
      <c r="BW720" s="15">
        <f>IF(BW$2=1,W720,0)</f>
        <v>150.30000000000001</v>
      </c>
      <c r="BX720" s="15">
        <f>IF(BX$2=1,X720,0)</f>
        <v>145.5</v>
      </c>
      <c r="BY720" s="15">
        <f>IF(BY$2=1,Y720,0)</f>
        <v>148.5</v>
      </c>
      <c r="BZ720" s="15">
        <f>IF(BZ$2=1,Z720,0)</f>
        <v>0</v>
      </c>
      <c r="CA720" s="15">
        <f>IF(CA$2=1,AA720,0)</f>
        <v>0</v>
      </c>
      <c r="CC720" s="42">
        <f>MAX(BD720:CA720)*4</f>
        <v>764.64</v>
      </c>
      <c r="CF720" s="15">
        <f>IF(CF$2=1,D720,0)</f>
        <v>0</v>
      </c>
      <c r="CG720" s="15">
        <f>IF(CG$2=1,E720,0)</f>
        <v>0</v>
      </c>
      <c r="CH720" s="15">
        <f>IF(CH$2=1,F720,0)</f>
        <v>0</v>
      </c>
      <c r="CI720" s="15">
        <f>IF(CI$2=1,AG720,0)</f>
        <v>0</v>
      </c>
      <c r="CJ720" s="15">
        <f>IF(CJ$2=1,AH720,0)</f>
        <v>0</v>
      </c>
      <c r="CK720" s="15">
        <f>IF(CK$2=1,I720,0)</f>
        <v>0</v>
      </c>
      <c r="CL720" s="15">
        <f>IF(CL$2=1,J720,0)</f>
        <v>0</v>
      </c>
      <c r="CM720" s="15">
        <f>IF(CM$2=1,K720,0)</f>
        <v>0</v>
      </c>
      <c r="CN720" s="15">
        <f>IF(CN$2=1,L720,0)</f>
        <v>0</v>
      </c>
      <c r="CO720" s="15">
        <f>IF(CO$2=1,M720,0)</f>
        <v>0</v>
      </c>
      <c r="CP720" s="15">
        <f>IF(CP$2=1,N720,0)</f>
        <v>0</v>
      </c>
      <c r="CQ720" s="15">
        <f>IF(CQ$2=1,O720,0)</f>
        <v>0</v>
      </c>
      <c r="CR720" s="15">
        <f>IF(CR$2=1,P720,0)</f>
        <v>0</v>
      </c>
      <c r="CS720" s="15">
        <f>IF(CS$2=1,Q720,0)</f>
        <v>0</v>
      </c>
      <c r="CT720" s="15">
        <f>IF(CT$2=1,R720,0)</f>
        <v>173.52</v>
      </c>
      <c r="CU720" s="15">
        <f>IF(CU$2=1,S720,0)</f>
        <v>180.66</v>
      </c>
      <c r="CV720" s="15">
        <f>IF(CV$2=1,T720,0)</f>
        <v>171.6</v>
      </c>
      <c r="CW720" s="15">
        <f>IF(CW$2=1,U720,0)</f>
        <v>191.16</v>
      </c>
      <c r="CX720" s="15">
        <f>IF(CX$2=1,V720,0)</f>
        <v>172.32</v>
      </c>
      <c r="CY720" s="15">
        <f>IF(CY$2=1,W720,0)</f>
        <v>150.30000000000001</v>
      </c>
      <c r="CZ720" s="15">
        <f>IF(CZ$2=1,X720,0)</f>
        <v>145.5</v>
      </c>
      <c r="DA720" s="15">
        <f>IF(DA$2=1,Y720,0)</f>
        <v>148.5</v>
      </c>
      <c r="DB720" s="15">
        <f>IF(DB$2=1,Z720,0)</f>
        <v>0</v>
      </c>
      <c r="DC720" s="15">
        <f>IF(DC$2=1,AA720,0)</f>
        <v>0</v>
      </c>
      <c r="DE720" s="42">
        <f>MAX(CF720:DC720)*4</f>
        <v>764.64</v>
      </c>
    </row>
    <row r="721" spans="1:109" ht="15.75" customHeight="1" x14ac:dyDescent="0.3">
      <c r="A721" s="40" t="s">
        <v>122</v>
      </c>
      <c r="B721" s="40" t="s">
        <v>51</v>
      </c>
      <c r="C721" s="41">
        <v>9</v>
      </c>
      <c r="D721" s="41">
        <v>160.38</v>
      </c>
      <c r="E721" s="41">
        <v>168.18</v>
      </c>
      <c r="F721" s="41">
        <v>165.12</v>
      </c>
      <c r="G721" s="41">
        <v>169.26</v>
      </c>
      <c r="H721" s="41">
        <v>131.46</v>
      </c>
      <c r="I721" s="41">
        <v>142.19999999999999</v>
      </c>
      <c r="J721" s="41">
        <v>149.82</v>
      </c>
      <c r="K721" s="41">
        <v>134.34</v>
      </c>
      <c r="L721" s="41">
        <v>148.02000000000001</v>
      </c>
      <c r="M721" s="41">
        <v>173.1</v>
      </c>
      <c r="N721" s="41">
        <v>175.44</v>
      </c>
      <c r="O721" s="41">
        <v>247.14</v>
      </c>
      <c r="P721" s="41">
        <v>205.92</v>
      </c>
      <c r="Q721" s="41">
        <v>210.12</v>
      </c>
      <c r="R721" s="41">
        <v>206.94</v>
      </c>
      <c r="S721" s="41">
        <v>208.56</v>
      </c>
      <c r="T721" s="41">
        <v>206.94</v>
      </c>
      <c r="U721" s="41">
        <v>214.68</v>
      </c>
      <c r="V721" s="41">
        <v>212.64</v>
      </c>
      <c r="W721" s="41">
        <v>210.72</v>
      </c>
      <c r="X721" s="41">
        <v>191.7</v>
      </c>
      <c r="Y721" s="41">
        <v>190.56</v>
      </c>
      <c r="Z721" s="41">
        <v>184.44</v>
      </c>
      <c r="AA721" s="41">
        <v>173.88</v>
      </c>
      <c r="AC721" s="15">
        <f>IF(AC$2=1,D721,0)</f>
        <v>0</v>
      </c>
      <c r="AD721" s="15">
        <f>IF(AD$2=1,E721,0)</f>
        <v>0</v>
      </c>
      <c r="AE721" s="15">
        <f>IF(AE$2=1,F721,0)</f>
        <v>0</v>
      </c>
      <c r="AF721" s="15">
        <f>IF(AF$2=1,G721,0)</f>
        <v>0</v>
      </c>
      <c r="AG721" s="15">
        <f>IF(AG$2=1,H721,0)</f>
        <v>0</v>
      </c>
      <c r="AH721" s="15">
        <f>IF(AH$2=1,I721,0)</f>
        <v>0</v>
      </c>
      <c r="AI721" s="15">
        <f>IF(AI$2=1,J721,0)</f>
        <v>149.82</v>
      </c>
      <c r="AJ721" s="15">
        <f>IF(AJ$2=1,K721,0)</f>
        <v>134.34</v>
      </c>
      <c r="AK721" s="15">
        <f>IF(AK$2=1,L721,0)</f>
        <v>148.02000000000001</v>
      </c>
      <c r="AL721" s="15">
        <f>IF(AL$2=1,M721,0)</f>
        <v>173.1</v>
      </c>
      <c r="AM721" s="15">
        <f>IF(AM$2=1,N721,0)</f>
        <v>175.44</v>
      </c>
      <c r="AN721" s="15">
        <f>IF(AN$2=1,O721,0)</f>
        <v>247.14</v>
      </c>
      <c r="AO721" s="15">
        <f>IF(AO$2=1,P721,0)</f>
        <v>205.92</v>
      </c>
      <c r="AP721" s="15">
        <f>IF(AP$2=1,Q721,0)</f>
        <v>210.12</v>
      </c>
      <c r="AQ721" s="15">
        <f>IF(AQ$2=1,R721,0)</f>
        <v>206.94</v>
      </c>
      <c r="AR721" s="15">
        <f>IF(AR$2=1,S721,0)</f>
        <v>208.56</v>
      </c>
      <c r="AS721" s="15">
        <f>IF(AS$2=1,T721,0)</f>
        <v>206.94</v>
      </c>
      <c r="AT721" s="15">
        <f>IF(AT$2=1,U721,0)</f>
        <v>214.68</v>
      </c>
      <c r="AU721" s="15">
        <f>IF(AU$2=1,V721,0)</f>
        <v>212.64</v>
      </c>
      <c r="AV721" s="15">
        <f>IF(AV$2=1,W721,0)</f>
        <v>210.72</v>
      </c>
      <c r="AW721" s="15">
        <f>IF(AW$2=1,X721,0)</f>
        <v>191.7</v>
      </c>
      <c r="AX721" s="15">
        <f>IF(AX$2=1,Y721,0)</f>
        <v>190.56</v>
      </c>
      <c r="AY721" s="15">
        <f>IF(AY$2=1,Z721,0)</f>
        <v>0</v>
      </c>
      <c r="AZ721" s="15">
        <f>IF(AZ$2=1,AA721,0)</f>
        <v>0</v>
      </c>
      <c r="BA721" s="15"/>
      <c r="BB721" s="37">
        <f>MAX(AC721:AZ721)*4</f>
        <v>988.56</v>
      </c>
      <c r="BD721" s="15">
        <f>IF(BD$2=1,D721,0)</f>
        <v>0</v>
      </c>
      <c r="BE721" s="15">
        <f>IF(BE$2=1,E721,0)</f>
        <v>0</v>
      </c>
      <c r="BF721" s="15">
        <f>IF(BF$2=1,F721,0)</f>
        <v>0</v>
      </c>
      <c r="BG721" s="15">
        <f>IF(BG$2=1,G721,0)</f>
        <v>0</v>
      </c>
      <c r="BH721" s="15">
        <f>IF(BH$2=1,H721,0)</f>
        <v>0</v>
      </c>
      <c r="BI721" s="15">
        <f>IF(BI$2=1,I721,0)</f>
        <v>0</v>
      </c>
      <c r="BJ721" s="15">
        <f>IF(BJ$2=1,J721,0)</f>
        <v>149.82</v>
      </c>
      <c r="BK721" s="15">
        <f>IF(BK$2=1,K721,0)</f>
        <v>134.34</v>
      </c>
      <c r="BL721" s="15">
        <f>IF(BL$2=1,L721,0)</f>
        <v>0</v>
      </c>
      <c r="BM721" s="15">
        <f>IF(BM$2=1,M721,0)</f>
        <v>0</v>
      </c>
      <c r="BN721" s="15">
        <f>IF(BN$2=1,N721,0)</f>
        <v>0</v>
      </c>
      <c r="BO721" s="15">
        <f>IF(BO$2=1,O721,0)</f>
        <v>0</v>
      </c>
      <c r="BP721" s="15">
        <f>IF(BP$2=1,P721,0)</f>
        <v>0</v>
      </c>
      <c r="BQ721" s="15">
        <f>IF(BQ$2=1,Q721,0)</f>
        <v>0</v>
      </c>
      <c r="BR721" s="15">
        <f>IF(BR$2=1,R721,0)</f>
        <v>206.94</v>
      </c>
      <c r="BS721" s="15">
        <f>IF(BS$2=1,S721,0)</f>
        <v>208.56</v>
      </c>
      <c r="BT721" s="15">
        <f>IF(BT$2=1,T721,0)</f>
        <v>206.94</v>
      </c>
      <c r="BU721" s="15">
        <f>IF(BU$2=1,U721,0)</f>
        <v>214.68</v>
      </c>
      <c r="BV721" s="15">
        <f>IF(BV$2=1,V721,0)</f>
        <v>212.64</v>
      </c>
      <c r="BW721" s="15">
        <f>IF(BW$2=1,W721,0)</f>
        <v>210.72</v>
      </c>
      <c r="BX721" s="15">
        <f>IF(BX$2=1,X721,0)</f>
        <v>191.7</v>
      </c>
      <c r="BY721" s="15">
        <f>IF(BY$2=1,Y721,0)</f>
        <v>190.56</v>
      </c>
      <c r="BZ721" s="15">
        <f>IF(BZ$2=1,Z721,0)</f>
        <v>0</v>
      </c>
      <c r="CA721" s="15">
        <f>IF(CA$2=1,AA721,0)</f>
        <v>0</v>
      </c>
      <c r="CC721" s="42">
        <f>MAX(BD721:CA721)*4</f>
        <v>858.72</v>
      </c>
      <c r="CF721" s="15">
        <f>IF(CF$2=1,D721,0)</f>
        <v>0</v>
      </c>
      <c r="CG721" s="15">
        <f>IF(CG$2=1,E721,0)</f>
        <v>0</v>
      </c>
      <c r="CH721" s="15">
        <f>IF(CH$2=1,F721,0)</f>
        <v>0</v>
      </c>
      <c r="CI721" s="15">
        <f>IF(CI$2=1,AG721,0)</f>
        <v>0</v>
      </c>
      <c r="CJ721" s="15">
        <f>IF(CJ$2=1,AH721,0)</f>
        <v>0</v>
      </c>
      <c r="CK721" s="15">
        <f>IF(CK$2=1,I721,0)</f>
        <v>0</v>
      </c>
      <c r="CL721" s="15">
        <f>IF(CL$2=1,J721,0)</f>
        <v>0</v>
      </c>
      <c r="CM721" s="15">
        <f>IF(CM$2=1,K721,0)</f>
        <v>0</v>
      </c>
      <c r="CN721" s="15">
        <f>IF(CN$2=1,L721,0)</f>
        <v>0</v>
      </c>
      <c r="CO721" s="15">
        <f>IF(CO$2=1,M721,0)</f>
        <v>0</v>
      </c>
      <c r="CP721" s="15">
        <f>IF(CP$2=1,N721,0)</f>
        <v>0</v>
      </c>
      <c r="CQ721" s="15">
        <f>IF(CQ$2=1,O721,0)</f>
        <v>0</v>
      </c>
      <c r="CR721" s="15">
        <f>IF(CR$2=1,P721,0)</f>
        <v>0</v>
      </c>
      <c r="CS721" s="15">
        <f>IF(CS$2=1,Q721,0)</f>
        <v>0</v>
      </c>
      <c r="CT721" s="15">
        <f>IF(CT$2=1,R721,0)</f>
        <v>206.94</v>
      </c>
      <c r="CU721" s="15">
        <f>IF(CU$2=1,S721,0)</f>
        <v>208.56</v>
      </c>
      <c r="CV721" s="15">
        <f>IF(CV$2=1,T721,0)</f>
        <v>206.94</v>
      </c>
      <c r="CW721" s="15">
        <f>IF(CW$2=1,U721,0)</f>
        <v>214.68</v>
      </c>
      <c r="CX721" s="15">
        <f>IF(CX$2=1,V721,0)</f>
        <v>212.64</v>
      </c>
      <c r="CY721" s="15">
        <f>IF(CY$2=1,W721,0)</f>
        <v>210.72</v>
      </c>
      <c r="CZ721" s="15">
        <f>IF(CZ$2=1,X721,0)</f>
        <v>191.7</v>
      </c>
      <c r="DA721" s="15">
        <f>IF(DA$2=1,Y721,0)</f>
        <v>190.56</v>
      </c>
      <c r="DB721" s="15">
        <f>IF(DB$2=1,Z721,0)</f>
        <v>0</v>
      </c>
      <c r="DC721" s="15">
        <f>IF(DC$2=1,AA721,0)</f>
        <v>0</v>
      </c>
      <c r="DE721" s="42">
        <f>MAX(CF721:DC721)*4</f>
        <v>858.72</v>
      </c>
    </row>
    <row r="722" spans="1:109" ht="15.75" customHeight="1" x14ac:dyDescent="0.3">
      <c r="A722" s="40" t="s">
        <v>122</v>
      </c>
      <c r="B722" s="40" t="s">
        <v>51</v>
      </c>
      <c r="C722" s="41">
        <v>10</v>
      </c>
      <c r="D722" s="41">
        <v>113.76</v>
      </c>
      <c r="E722" s="41">
        <v>112.98</v>
      </c>
      <c r="F722" s="41">
        <v>106.14</v>
      </c>
      <c r="G722" s="41">
        <v>107.22</v>
      </c>
      <c r="H722" s="41">
        <v>98.58</v>
      </c>
      <c r="I722" s="41">
        <v>98.7</v>
      </c>
      <c r="J722" s="41">
        <v>111.48</v>
      </c>
      <c r="K722" s="41">
        <v>114.18</v>
      </c>
      <c r="L722" s="41">
        <v>128.28</v>
      </c>
      <c r="M722" s="41">
        <v>129.41999999999999</v>
      </c>
      <c r="N722" s="41">
        <v>134.94</v>
      </c>
      <c r="O722" s="41">
        <v>135</v>
      </c>
      <c r="P722" s="41">
        <v>153.9</v>
      </c>
      <c r="Q722" s="41">
        <v>142.5</v>
      </c>
      <c r="R722" s="41">
        <v>165.36</v>
      </c>
      <c r="S722" s="41">
        <v>157.86000000000001</v>
      </c>
      <c r="T722" s="41">
        <v>157.13999999999999</v>
      </c>
      <c r="U722" s="41">
        <v>181.8</v>
      </c>
      <c r="V722" s="41">
        <v>163.19999999999999</v>
      </c>
      <c r="W722" s="41">
        <v>160.80000000000001</v>
      </c>
      <c r="X722" s="41">
        <v>133.86000000000001</v>
      </c>
      <c r="Y722" s="41">
        <v>116.34</v>
      </c>
      <c r="Z722" s="41">
        <v>119.22</v>
      </c>
      <c r="AA722" s="41">
        <v>120.48</v>
      </c>
      <c r="AC722" s="15">
        <f>IF(AC$2=1,D722,0)</f>
        <v>0</v>
      </c>
      <c r="AD722" s="15">
        <f>IF(AD$2=1,E722,0)</f>
        <v>0</v>
      </c>
      <c r="AE722" s="15">
        <f>IF(AE$2=1,F722,0)</f>
        <v>0</v>
      </c>
      <c r="AF722" s="15">
        <f>IF(AF$2=1,G722,0)</f>
        <v>0</v>
      </c>
      <c r="AG722" s="15">
        <f>IF(AG$2=1,H722,0)</f>
        <v>0</v>
      </c>
      <c r="AH722" s="15">
        <f>IF(AH$2=1,I722,0)</f>
        <v>0</v>
      </c>
      <c r="AI722" s="15">
        <f>IF(AI$2=1,J722,0)</f>
        <v>111.48</v>
      </c>
      <c r="AJ722" s="15">
        <f>IF(AJ$2=1,K722,0)</f>
        <v>114.18</v>
      </c>
      <c r="AK722" s="15">
        <f>IF(AK$2=1,L722,0)</f>
        <v>128.28</v>
      </c>
      <c r="AL722" s="15">
        <f>IF(AL$2=1,M722,0)</f>
        <v>129.41999999999999</v>
      </c>
      <c r="AM722" s="15">
        <f>IF(AM$2=1,N722,0)</f>
        <v>134.94</v>
      </c>
      <c r="AN722" s="15">
        <f>IF(AN$2=1,O722,0)</f>
        <v>135</v>
      </c>
      <c r="AO722" s="15">
        <f>IF(AO$2=1,P722,0)</f>
        <v>153.9</v>
      </c>
      <c r="AP722" s="15">
        <f>IF(AP$2=1,Q722,0)</f>
        <v>142.5</v>
      </c>
      <c r="AQ722" s="15">
        <f>IF(AQ$2=1,R722,0)</f>
        <v>165.36</v>
      </c>
      <c r="AR722" s="15">
        <f>IF(AR$2=1,S722,0)</f>
        <v>157.86000000000001</v>
      </c>
      <c r="AS722" s="15">
        <f>IF(AS$2=1,T722,0)</f>
        <v>157.13999999999999</v>
      </c>
      <c r="AT722" s="15">
        <f>IF(AT$2=1,U722,0)</f>
        <v>181.8</v>
      </c>
      <c r="AU722" s="15">
        <f>IF(AU$2=1,V722,0)</f>
        <v>163.19999999999999</v>
      </c>
      <c r="AV722" s="15">
        <f>IF(AV$2=1,W722,0)</f>
        <v>160.80000000000001</v>
      </c>
      <c r="AW722" s="15">
        <f>IF(AW$2=1,X722,0)</f>
        <v>133.86000000000001</v>
      </c>
      <c r="AX722" s="15">
        <f>IF(AX$2=1,Y722,0)</f>
        <v>116.34</v>
      </c>
      <c r="AY722" s="15">
        <f>IF(AY$2=1,Z722,0)</f>
        <v>0</v>
      </c>
      <c r="AZ722" s="15">
        <f>IF(AZ$2=1,AA722,0)</f>
        <v>0</v>
      </c>
      <c r="BA722" s="15"/>
      <c r="BB722" s="37">
        <f>MAX(AC722:AZ722)*4</f>
        <v>727.2</v>
      </c>
      <c r="BD722" s="15">
        <f>IF(BD$2=1,D722,0)</f>
        <v>0</v>
      </c>
      <c r="BE722" s="15">
        <f>IF(BE$2=1,E722,0)</f>
        <v>0</v>
      </c>
      <c r="BF722" s="15">
        <f>IF(BF$2=1,F722,0)</f>
        <v>0</v>
      </c>
      <c r="BG722" s="15">
        <f>IF(BG$2=1,G722,0)</f>
        <v>0</v>
      </c>
      <c r="BH722" s="15">
        <f>IF(BH$2=1,H722,0)</f>
        <v>0</v>
      </c>
      <c r="BI722" s="15">
        <f>IF(BI$2=1,I722,0)</f>
        <v>0</v>
      </c>
      <c r="BJ722" s="15">
        <f>IF(BJ$2=1,J722,0)</f>
        <v>111.48</v>
      </c>
      <c r="BK722" s="15">
        <f>IF(BK$2=1,K722,0)</f>
        <v>114.18</v>
      </c>
      <c r="BL722" s="15">
        <f>IF(BL$2=1,L722,0)</f>
        <v>0</v>
      </c>
      <c r="BM722" s="15">
        <f>IF(BM$2=1,M722,0)</f>
        <v>0</v>
      </c>
      <c r="BN722" s="15">
        <f>IF(BN$2=1,N722,0)</f>
        <v>0</v>
      </c>
      <c r="BO722" s="15">
        <f>IF(BO$2=1,O722,0)</f>
        <v>0</v>
      </c>
      <c r="BP722" s="15">
        <f>IF(BP$2=1,P722,0)</f>
        <v>0</v>
      </c>
      <c r="BQ722" s="15">
        <f>IF(BQ$2=1,Q722,0)</f>
        <v>0</v>
      </c>
      <c r="BR722" s="15">
        <f>IF(BR$2=1,R722,0)</f>
        <v>165.36</v>
      </c>
      <c r="BS722" s="15">
        <f>IF(BS$2=1,S722,0)</f>
        <v>157.86000000000001</v>
      </c>
      <c r="BT722" s="15">
        <f>IF(BT$2=1,T722,0)</f>
        <v>157.13999999999999</v>
      </c>
      <c r="BU722" s="15">
        <f>IF(BU$2=1,U722,0)</f>
        <v>181.8</v>
      </c>
      <c r="BV722" s="15">
        <f>IF(BV$2=1,V722,0)</f>
        <v>163.19999999999999</v>
      </c>
      <c r="BW722" s="15">
        <f>IF(BW$2=1,W722,0)</f>
        <v>160.80000000000001</v>
      </c>
      <c r="BX722" s="15">
        <f>IF(BX$2=1,X722,0)</f>
        <v>133.86000000000001</v>
      </c>
      <c r="BY722" s="15">
        <f>IF(BY$2=1,Y722,0)</f>
        <v>116.34</v>
      </c>
      <c r="BZ722" s="15">
        <f>IF(BZ$2=1,Z722,0)</f>
        <v>0</v>
      </c>
      <c r="CA722" s="15">
        <f>IF(CA$2=1,AA722,0)</f>
        <v>0</v>
      </c>
      <c r="CC722" s="42">
        <f>MAX(BD722:CA722)*4</f>
        <v>727.2</v>
      </c>
      <c r="CF722" s="15">
        <f>IF(CF$2=1,D722,0)</f>
        <v>0</v>
      </c>
      <c r="CG722" s="15">
        <f>IF(CG$2=1,E722,0)</f>
        <v>0</v>
      </c>
      <c r="CH722" s="15">
        <f>IF(CH$2=1,F722,0)</f>
        <v>0</v>
      </c>
      <c r="CI722" s="15">
        <f>IF(CI$2=1,AG722,0)</f>
        <v>0</v>
      </c>
      <c r="CJ722" s="15">
        <f>IF(CJ$2=1,AH722,0)</f>
        <v>0</v>
      </c>
      <c r="CK722" s="15">
        <f>IF(CK$2=1,I722,0)</f>
        <v>0</v>
      </c>
      <c r="CL722" s="15">
        <f>IF(CL$2=1,J722,0)</f>
        <v>0</v>
      </c>
      <c r="CM722" s="15">
        <f>IF(CM$2=1,K722,0)</f>
        <v>0</v>
      </c>
      <c r="CN722" s="15">
        <f>IF(CN$2=1,L722,0)</f>
        <v>0</v>
      </c>
      <c r="CO722" s="15">
        <f>IF(CO$2=1,M722,0)</f>
        <v>0</v>
      </c>
      <c r="CP722" s="15">
        <f>IF(CP$2=1,N722,0)</f>
        <v>0</v>
      </c>
      <c r="CQ722" s="15">
        <f>IF(CQ$2=1,O722,0)</f>
        <v>0</v>
      </c>
      <c r="CR722" s="15">
        <f>IF(CR$2=1,P722,0)</f>
        <v>0</v>
      </c>
      <c r="CS722" s="15">
        <f>IF(CS$2=1,Q722,0)</f>
        <v>0</v>
      </c>
      <c r="CT722" s="15">
        <f>IF(CT$2=1,R722,0)</f>
        <v>165.36</v>
      </c>
      <c r="CU722" s="15">
        <f>IF(CU$2=1,S722,0)</f>
        <v>157.86000000000001</v>
      </c>
      <c r="CV722" s="15">
        <f>IF(CV$2=1,T722,0)</f>
        <v>157.13999999999999</v>
      </c>
      <c r="CW722" s="15">
        <f>IF(CW$2=1,U722,0)</f>
        <v>181.8</v>
      </c>
      <c r="CX722" s="15">
        <f>IF(CX$2=1,V722,0)</f>
        <v>163.19999999999999</v>
      </c>
      <c r="CY722" s="15">
        <f>IF(CY$2=1,W722,0)</f>
        <v>160.80000000000001</v>
      </c>
      <c r="CZ722" s="15">
        <f>IF(CZ$2=1,X722,0)</f>
        <v>133.86000000000001</v>
      </c>
      <c r="DA722" s="15">
        <f>IF(DA$2=1,Y722,0)</f>
        <v>116.34</v>
      </c>
      <c r="DB722" s="15">
        <f>IF(DB$2=1,Z722,0)</f>
        <v>0</v>
      </c>
      <c r="DC722" s="15">
        <f>IF(DC$2=1,AA722,0)</f>
        <v>0</v>
      </c>
      <c r="DE722" s="42">
        <f>MAX(CF722:DC722)*4</f>
        <v>727.2</v>
      </c>
    </row>
    <row r="723" spans="1:109" ht="15.75" customHeight="1" x14ac:dyDescent="0.3">
      <c r="A723" s="40" t="s">
        <v>122</v>
      </c>
      <c r="B723" s="40" t="s">
        <v>51</v>
      </c>
      <c r="C723" s="41">
        <v>11</v>
      </c>
      <c r="D723" s="41">
        <v>94.38</v>
      </c>
      <c r="E723" s="41">
        <v>97.38</v>
      </c>
      <c r="F723" s="41">
        <v>87.78</v>
      </c>
      <c r="G723" s="41">
        <v>87.06</v>
      </c>
      <c r="H723" s="41">
        <v>92.76</v>
      </c>
      <c r="I723" s="41">
        <v>102.78</v>
      </c>
      <c r="J723" s="41">
        <v>101.1</v>
      </c>
      <c r="K723" s="41">
        <v>122.7</v>
      </c>
      <c r="L723" s="41">
        <v>136.74</v>
      </c>
      <c r="M723" s="41">
        <v>135.54</v>
      </c>
      <c r="N723" s="41">
        <v>134.04</v>
      </c>
      <c r="O723" s="41">
        <v>143.22</v>
      </c>
      <c r="P723" s="41">
        <v>145.68</v>
      </c>
      <c r="Q723" s="41">
        <v>137.22</v>
      </c>
      <c r="R723" s="41">
        <v>140.22</v>
      </c>
      <c r="S723" s="41">
        <v>129.54</v>
      </c>
      <c r="T723" s="41">
        <v>133.68</v>
      </c>
      <c r="U723" s="41">
        <v>131.52000000000001</v>
      </c>
      <c r="V723" s="41">
        <v>126.24</v>
      </c>
      <c r="W723" s="41">
        <v>102.3</v>
      </c>
      <c r="X723" s="41">
        <v>95.1</v>
      </c>
      <c r="Y723" s="41">
        <v>100.56</v>
      </c>
      <c r="Z723" s="41">
        <v>101.28</v>
      </c>
      <c r="AA723" s="41">
        <v>96.66</v>
      </c>
      <c r="AC723" s="15">
        <f>IF(AC$2=1,D723,0)</f>
        <v>0</v>
      </c>
      <c r="AD723" s="15">
        <f>IF(AD$2=1,E723,0)</f>
        <v>0</v>
      </c>
      <c r="AE723" s="15">
        <f>IF(AE$2=1,F723,0)</f>
        <v>0</v>
      </c>
      <c r="AF723" s="15">
        <f>IF(AF$2=1,G723,0)</f>
        <v>0</v>
      </c>
      <c r="AG723" s="15">
        <f>IF(AG$2=1,H723,0)</f>
        <v>0</v>
      </c>
      <c r="AH723" s="15">
        <f>IF(AH$2=1,I723,0)</f>
        <v>0</v>
      </c>
      <c r="AI723" s="15">
        <f>IF(AI$2=1,J723,0)</f>
        <v>101.1</v>
      </c>
      <c r="AJ723" s="15">
        <f>IF(AJ$2=1,K723,0)</f>
        <v>122.7</v>
      </c>
      <c r="AK723" s="15">
        <f>IF(AK$2=1,L723,0)</f>
        <v>136.74</v>
      </c>
      <c r="AL723" s="15">
        <f>IF(AL$2=1,M723,0)</f>
        <v>135.54</v>
      </c>
      <c r="AM723" s="15">
        <f>IF(AM$2=1,N723,0)</f>
        <v>134.04</v>
      </c>
      <c r="AN723" s="15">
        <f>IF(AN$2=1,O723,0)</f>
        <v>143.22</v>
      </c>
      <c r="AO723" s="15">
        <f>IF(AO$2=1,P723,0)</f>
        <v>145.68</v>
      </c>
      <c r="AP723" s="15">
        <f>IF(AP$2=1,Q723,0)</f>
        <v>137.22</v>
      </c>
      <c r="AQ723" s="15">
        <f>IF(AQ$2=1,R723,0)</f>
        <v>140.22</v>
      </c>
      <c r="AR723" s="15">
        <f>IF(AR$2=1,S723,0)</f>
        <v>129.54</v>
      </c>
      <c r="AS723" s="15">
        <f>IF(AS$2=1,T723,0)</f>
        <v>133.68</v>
      </c>
      <c r="AT723" s="15">
        <f>IF(AT$2=1,U723,0)</f>
        <v>131.52000000000001</v>
      </c>
      <c r="AU723" s="15">
        <f>IF(AU$2=1,V723,0)</f>
        <v>126.24</v>
      </c>
      <c r="AV723" s="15">
        <f>IF(AV$2=1,W723,0)</f>
        <v>102.3</v>
      </c>
      <c r="AW723" s="15">
        <f>IF(AW$2=1,X723,0)</f>
        <v>95.1</v>
      </c>
      <c r="AX723" s="15">
        <f>IF(AX$2=1,Y723,0)</f>
        <v>100.56</v>
      </c>
      <c r="AY723" s="15">
        <f>IF(AY$2=1,Z723,0)</f>
        <v>0</v>
      </c>
      <c r="AZ723" s="15">
        <f>IF(AZ$2=1,AA723,0)</f>
        <v>0</v>
      </c>
      <c r="BA723" s="15"/>
      <c r="BB723" s="37">
        <f>MAX(AC723:AZ723)*4</f>
        <v>582.72</v>
      </c>
      <c r="BD723" s="15">
        <f>IF(BD$2=1,D723,0)</f>
        <v>0</v>
      </c>
      <c r="BE723" s="15">
        <f>IF(BE$2=1,E723,0)</f>
        <v>0</v>
      </c>
      <c r="BF723" s="15">
        <f>IF(BF$2=1,F723,0)</f>
        <v>0</v>
      </c>
      <c r="BG723" s="15">
        <f>IF(BG$2=1,G723,0)</f>
        <v>0</v>
      </c>
      <c r="BH723" s="15">
        <f>IF(BH$2=1,H723,0)</f>
        <v>0</v>
      </c>
      <c r="BI723" s="15">
        <f>IF(BI$2=1,I723,0)</f>
        <v>0</v>
      </c>
      <c r="BJ723" s="15">
        <f>IF(BJ$2=1,J723,0)</f>
        <v>101.1</v>
      </c>
      <c r="BK723" s="15">
        <f>IF(BK$2=1,K723,0)</f>
        <v>122.7</v>
      </c>
      <c r="BL723" s="15">
        <f>IF(BL$2=1,L723,0)</f>
        <v>0</v>
      </c>
      <c r="BM723" s="15">
        <f>IF(BM$2=1,M723,0)</f>
        <v>0</v>
      </c>
      <c r="BN723" s="15">
        <f>IF(BN$2=1,N723,0)</f>
        <v>0</v>
      </c>
      <c r="BO723" s="15">
        <f>IF(BO$2=1,O723,0)</f>
        <v>0</v>
      </c>
      <c r="BP723" s="15">
        <f>IF(BP$2=1,P723,0)</f>
        <v>0</v>
      </c>
      <c r="BQ723" s="15">
        <f>IF(BQ$2=1,Q723,0)</f>
        <v>0</v>
      </c>
      <c r="BR723" s="15">
        <f>IF(BR$2=1,R723,0)</f>
        <v>140.22</v>
      </c>
      <c r="BS723" s="15">
        <f>IF(BS$2=1,S723,0)</f>
        <v>129.54</v>
      </c>
      <c r="BT723" s="15">
        <f>IF(BT$2=1,T723,0)</f>
        <v>133.68</v>
      </c>
      <c r="BU723" s="15">
        <f>IF(BU$2=1,U723,0)</f>
        <v>131.52000000000001</v>
      </c>
      <c r="BV723" s="15">
        <f>IF(BV$2=1,V723,0)</f>
        <v>126.24</v>
      </c>
      <c r="BW723" s="15">
        <f>IF(BW$2=1,W723,0)</f>
        <v>102.3</v>
      </c>
      <c r="BX723" s="15">
        <f>IF(BX$2=1,X723,0)</f>
        <v>95.1</v>
      </c>
      <c r="BY723" s="15">
        <f>IF(BY$2=1,Y723,0)</f>
        <v>100.56</v>
      </c>
      <c r="BZ723" s="15">
        <f>IF(BZ$2=1,Z723,0)</f>
        <v>0</v>
      </c>
      <c r="CA723" s="15">
        <f>IF(CA$2=1,AA723,0)</f>
        <v>0</v>
      </c>
      <c r="CC723" s="42">
        <f>MAX(BD723:CA723)*4</f>
        <v>560.88</v>
      </c>
      <c r="CF723" s="15">
        <f>IF(CF$2=1,D723,0)</f>
        <v>0</v>
      </c>
      <c r="CG723" s="15">
        <f>IF(CG$2=1,E723,0)</f>
        <v>0</v>
      </c>
      <c r="CH723" s="15">
        <f>IF(CH$2=1,F723,0)</f>
        <v>0</v>
      </c>
      <c r="CI723" s="15">
        <f>IF(CI$2=1,AG723,0)</f>
        <v>0</v>
      </c>
      <c r="CJ723" s="15">
        <f>IF(CJ$2=1,AH723,0)</f>
        <v>0</v>
      </c>
      <c r="CK723" s="15">
        <f>IF(CK$2=1,I723,0)</f>
        <v>0</v>
      </c>
      <c r="CL723" s="15">
        <f>IF(CL$2=1,J723,0)</f>
        <v>0</v>
      </c>
      <c r="CM723" s="15">
        <f>IF(CM$2=1,K723,0)</f>
        <v>0</v>
      </c>
      <c r="CN723" s="15">
        <f>IF(CN$2=1,L723,0)</f>
        <v>0</v>
      </c>
      <c r="CO723" s="15">
        <f>IF(CO$2=1,M723,0)</f>
        <v>0</v>
      </c>
      <c r="CP723" s="15">
        <f>IF(CP$2=1,N723,0)</f>
        <v>0</v>
      </c>
      <c r="CQ723" s="15">
        <f>IF(CQ$2=1,O723,0)</f>
        <v>0</v>
      </c>
      <c r="CR723" s="15">
        <f>IF(CR$2=1,P723,0)</f>
        <v>0</v>
      </c>
      <c r="CS723" s="15">
        <f>IF(CS$2=1,Q723,0)</f>
        <v>0</v>
      </c>
      <c r="CT723" s="15">
        <f>IF(CT$2=1,R723,0)</f>
        <v>140.22</v>
      </c>
      <c r="CU723" s="15">
        <f>IF(CU$2=1,S723,0)</f>
        <v>129.54</v>
      </c>
      <c r="CV723" s="15">
        <f>IF(CV$2=1,T723,0)</f>
        <v>133.68</v>
      </c>
      <c r="CW723" s="15">
        <f>IF(CW$2=1,U723,0)</f>
        <v>131.52000000000001</v>
      </c>
      <c r="CX723" s="15">
        <f>IF(CX$2=1,V723,0)</f>
        <v>126.24</v>
      </c>
      <c r="CY723" s="15">
        <f>IF(CY$2=1,W723,0)</f>
        <v>102.3</v>
      </c>
      <c r="CZ723" s="15">
        <f>IF(CZ$2=1,X723,0)</f>
        <v>95.1</v>
      </c>
      <c r="DA723" s="15">
        <f>IF(DA$2=1,Y723,0)</f>
        <v>100.56</v>
      </c>
      <c r="DB723" s="15">
        <f>IF(DB$2=1,Z723,0)</f>
        <v>0</v>
      </c>
      <c r="DC723" s="15">
        <f>IF(DC$2=1,AA723,0)</f>
        <v>0</v>
      </c>
      <c r="DE723" s="42">
        <f>MAX(CF723:DC723)*4</f>
        <v>560.88</v>
      </c>
    </row>
    <row r="724" spans="1:109" ht="15.75" customHeight="1" x14ac:dyDescent="0.3">
      <c r="A724" s="40" t="s">
        <v>122</v>
      </c>
      <c r="B724" s="40" t="s">
        <v>51</v>
      </c>
      <c r="C724" s="41">
        <v>12</v>
      </c>
      <c r="D724" s="41">
        <v>70.92</v>
      </c>
      <c r="E724" s="41">
        <v>70.44</v>
      </c>
      <c r="F724" s="41">
        <v>68.099999999999994</v>
      </c>
      <c r="G724" s="41">
        <v>68.34</v>
      </c>
      <c r="H724" s="41">
        <v>67.62</v>
      </c>
      <c r="I724" s="41">
        <v>68.52</v>
      </c>
      <c r="J724" s="41">
        <v>75.900000000000006</v>
      </c>
      <c r="K724" s="41">
        <v>79.5</v>
      </c>
      <c r="L724" s="41">
        <v>92.28</v>
      </c>
      <c r="M724" s="41">
        <v>92.04</v>
      </c>
      <c r="N724" s="41">
        <v>92.22</v>
      </c>
      <c r="O724" s="41">
        <v>96</v>
      </c>
      <c r="P724" s="41">
        <v>100.5</v>
      </c>
      <c r="Q724" s="41">
        <v>96.42</v>
      </c>
      <c r="R724" s="41">
        <v>105.18</v>
      </c>
      <c r="S724" s="41">
        <v>103.56</v>
      </c>
      <c r="T724" s="41">
        <v>100.32</v>
      </c>
      <c r="U724" s="41">
        <v>101.94</v>
      </c>
      <c r="V724" s="41">
        <v>88.2</v>
      </c>
      <c r="W724" s="41">
        <v>82.2</v>
      </c>
      <c r="X724" s="41">
        <v>79.739999999999995</v>
      </c>
      <c r="Y724" s="41">
        <v>71.88</v>
      </c>
      <c r="Z724" s="41">
        <v>72.42</v>
      </c>
      <c r="AA724" s="41">
        <v>68.58</v>
      </c>
      <c r="AC724" s="15">
        <f>IF(AC$2=1,D724,0)</f>
        <v>0</v>
      </c>
      <c r="AD724" s="15">
        <f>IF(AD$2=1,E724,0)</f>
        <v>0</v>
      </c>
      <c r="AE724" s="15">
        <f>IF(AE$2=1,F724,0)</f>
        <v>0</v>
      </c>
      <c r="AF724" s="15">
        <f>IF(AF$2=1,G724,0)</f>
        <v>0</v>
      </c>
      <c r="AG724" s="15">
        <f>IF(AG$2=1,H724,0)</f>
        <v>0</v>
      </c>
      <c r="AH724" s="15">
        <f>IF(AH$2=1,I724,0)</f>
        <v>0</v>
      </c>
      <c r="AI724" s="15">
        <f>IF(AI$2=1,J724,0)</f>
        <v>75.900000000000006</v>
      </c>
      <c r="AJ724" s="15">
        <f>IF(AJ$2=1,K724,0)</f>
        <v>79.5</v>
      </c>
      <c r="AK724" s="15">
        <f>IF(AK$2=1,L724,0)</f>
        <v>92.28</v>
      </c>
      <c r="AL724" s="15">
        <f>IF(AL$2=1,M724,0)</f>
        <v>92.04</v>
      </c>
      <c r="AM724" s="15">
        <f>IF(AM$2=1,N724,0)</f>
        <v>92.22</v>
      </c>
      <c r="AN724" s="15">
        <f>IF(AN$2=1,O724,0)</f>
        <v>96</v>
      </c>
      <c r="AO724" s="15">
        <f>IF(AO$2=1,P724,0)</f>
        <v>100.5</v>
      </c>
      <c r="AP724" s="15">
        <f>IF(AP$2=1,Q724,0)</f>
        <v>96.42</v>
      </c>
      <c r="AQ724" s="15">
        <f>IF(AQ$2=1,R724,0)</f>
        <v>105.18</v>
      </c>
      <c r="AR724" s="15">
        <f>IF(AR$2=1,S724,0)</f>
        <v>103.56</v>
      </c>
      <c r="AS724" s="15">
        <f>IF(AS$2=1,T724,0)</f>
        <v>100.32</v>
      </c>
      <c r="AT724" s="15">
        <f>IF(AT$2=1,U724,0)</f>
        <v>101.94</v>
      </c>
      <c r="AU724" s="15">
        <f>IF(AU$2=1,V724,0)</f>
        <v>88.2</v>
      </c>
      <c r="AV724" s="15">
        <f>IF(AV$2=1,W724,0)</f>
        <v>82.2</v>
      </c>
      <c r="AW724" s="15">
        <f>IF(AW$2=1,X724,0)</f>
        <v>79.739999999999995</v>
      </c>
      <c r="AX724" s="15">
        <f>IF(AX$2=1,Y724,0)</f>
        <v>71.88</v>
      </c>
      <c r="AY724" s="15">
        <f>IF(AY$2=1,Z724,0)</f>
        <v>0</v>
      </c>
      <c r="AZ724" s="15">
        <f>IF(AZ$2=1,AA724,0)</f>
        <v>0</v>
      </c>
      <c r="BA724" s="15"/>
      <c r="BB724" s="37">
        <f>MAX(AC724:AZ724)*4</f>
        <v>420.72</v>
      </c>
      <c r="BD724" s="15">
        <f>IF(BD$2=1,D724,0)</f>
        <v>0</v>
      </c>
      <c r="BE724" s="15">
        <f>IF(BE$2=1,E724,0)</f>
        <v>0</v>
      </c>
      <c r="BF724" s="15">
        <f>IF(BF$2=1,F724,0)</f>
        <v>0</v>
      </c>
      <c r="BG724" s="15">
        <f>IF(BG$2=1,G724,0)</f>
        <v>0</v>
      </c>
      <c r="BH724" s="15">
        <f>IF(BH$2=1,H724,0)</f>
        <v>0</v>
      </c>
      <c r="BI724" s="15">
        <f>IF(BI$2=1,I724,0)</f>
        <v>0</v>
      </c>
      <c r="BJ724" s="15">
        <f>IF(BJ$2=1,J724,0)</f>
        <v>75.900000000000006</v>
      </c>
      <c r="BK724" s="15">
        <f>IF(BK$2=1,K724,0)</f>
        <v>79.5</v>
      </c>
      <c r="BL724" s="15">
        <f>IF(BL$2=1,L724,0)</f>
        <v>0</v>
      </c>
      <c r="BM724" s="15">
        <f>IF(BM$2=1,M724,0)</f>
        <v>0</v>
      </c>
      <c r="BN724" s="15">
        <f>IF(BN$2=1,N724,0)</f>
        <v>0</v>
      </c>
      <c r="BO724" s="15">
        <f>IF(BO$2=1,O724,0)</f>
        <v>0</v>
      </c>
      <c r="BP724" s="15">
        <f>IF(BP$2=1,P724,0)</f>
        <v>0</v>
      </c>
      <c r="BQ724" s="15">
        <f>IF(BQ$2=1,Q724,0)</f>
        <v>0</v>
      </c>
      <c r="BR724" s="15">
        <f>IF(BR$2=1,R724,0)</f>
        <v>105.18</v>
      </c>
      <c r="BS724" s="15">
        <f>IF(BS$2=1,S724,0)</f>
        <v>103.56</v>
      </c>
      <c r="BT724" s="15">
        <f>IF(BT$2=1,T724,0)</f>
        <v>100.32</v>
      </c>
      <c r="BU724" s="15">
        <f>IF(BU$2=1,U724,0)</f>
        <v>101.94</v>
      </c>
      <c r="BV724" s="15">
        <f>IF(BV$2=1,V724,0)</f>
        <v>88.2</v>
      </c>
      <c r="BW724" s="15">
        <f>IF(BW$2=1,W724,0)</f>
        <v>82.2</v>
      </c>
      <c r="BX724" s="15">
        <f>IF(BX$2=1,X724,0)</f>
        <v>79.739999999999995</v>
      </c>
      <c r="BY724" s="15">
        <f>IF(BY$2=1,Y724,0)</f>
        <v>71.88</v>
      </c>
      <c r="BZ724" s="15">
        <f>IF(BZ$2=1,Z724,0)</f>
        <v>0</v>
      </c>
      <c r="CA724" s="15">
        <f>IF(CA$2=1,AA724,0)</f>
        <v>0</v>
      </c>
      <c r="CC724" s="42">
        <f>MAX(BD724:CA724)*4</f>
        <v>420.72</v>
      </c>
      <c r="CF724" s="15">
        <f>IF(CF$2=1,D724,0)</f>
        <v>0</v>
      </c>
      <c r="CG724" s="15">
        <f>IF(CG$2=1,E724,0)</f>
        <v>0</v>
      </c>
      <c r="CH724" s="15">
        <f>IF(CH$2=1,F724,0)</f>
        <v>0</v>
      </c>
      <c r="CI724" s="15">
        <f>IF(CI$2=1,AG724,0)</f>
        <v>0</v>
      </c>
      <c r="CJ724" s="15">
        <f>IF(CJ$2=1,AH724,0)</f>
        <v>0</v>
      </c>
      <c r="CK724" s="15">
        <f>IF(CK$2=1,I724,0)</f>
        <v>0</v>
      </c>
      <c r="CL724" s="15">
        <f>IF(CL$2=1,J724,0)</f>
        <v>0</v>
      </c>
      <c r="CM724" s="15">
        <f>IF(CM$2=1,K724,0)</f>
        <v>0</v>
      </c>
      <c r="CN724" s="15">
        <f>IF(CN$2=1,L724,0)</f>
        <v>0</v>
      </c>
      <c r="CO724" s="15">
        <f>IF(CO$2=1,M724,0)</f>
        <v>0</v>
      </c>
      <c r="CP724" s="15">
        <f>IF(CP$2=1,N724,0)</f>
        <v>0</v>
      </c>
      <c r="CQ724" s="15">
        <f>IF(CQ$2=1,O724,0)</f>
        <v>0</v>
      </c>
      <c r="CR724" s="15">
        <f>IF(CR$2=1,P724,0)</f>
        <v>0</v>
      </c>
      <c r="CS724" s="15">
        <f>IF(CS$2=1,Q724,0)</f>
        <v>0</v>
      </c>
      <c r="CT724" s="15">
        <f>IF(CT$2=1,R724,0)</f>
        <v>105.18</v>
      </c>
      <c r="CU724" s="15">
        <f>IF(CU$2=1,S724,0)</f>
        <v>103.56</v>
      </c>
      <c r="CV724" s="15">
        <f>IF(CV$2=1,T724,0)</f>
        <v>100.32</v>
      </c>
      <c r="CW724" s="15">
        <f>IF(CW$2=1,U724,0)</f>
        <v>101.94</v>
      </c>
      <c r="CX724" s="15">
        <f>IF(CX$2=1,V724,0)</f>
        <v>88.2</v>
      </c>
      <c r="CY724" s="15">
        <f>IF(CY$2=1,W724,0)</f>
        <v>82.2</v>
      </c>
      <c r="CZ724" s="15">
        <f>IF(CZ$2=1,X724,0)</f>
        <v>79.739999999999995</v>
      </c>
      <c r="DA724" s="15">
        <f>IF(DA$2=1,Y724,0)</f>
        <v>71.88</v>
      </c>
      <c r="DB724" s="15">
        <f>IF(DB$2=1,Z724,0)</f>
        <v>0</v>
      </c>
      <c r="DC724" s="15">
        <f>IF(DC$2=1,AA724,0)</f>
        <v>0</v>
      </c>
      <c r="DE724" s="42">
        <f>MAX(CF724:DC724)*4</f>
        <v>420.72</v>
      </c>
    </row>
    <row r="725" spans="1:109" ht="15.75" customHeight="1" x14ac:dyDescent="0.3">
      <c r="A725" s="40" t="s">
        <v>121</v>
      </c>
      <c r="B725" s="40" t="s">
        <v>51</v>
      </c>
      <c r="C725" s="41">
        <v>1</v>
      </c>
      <c r="D725" s="41">
        <v>85.14</v>
      </c>
      <c r="E725" s="41">
        <v>85.86</v>
      </c>
      <c r="F725" s="41">
        <v>84.6</v>
      </c>
      <c r="G725" s="41">
        <v>88.02</v>
      </c>
      <c r="H725" s="41">
        <v>87.54</v>
      </c>
      <c r="I725" s="41">
        <v>87.06</v>
      </c>
      <c r="J725" s="41">
        <v>87.12</v>
      </c>
      <c r="K725" s="41">
        <v>86.04</v>
      </c>
      <c r="L725" s="41">
        <v>89.82</v>
      </c>
      <c r="M725" s="41">
        <v>82.56</v>
      </c>
      <c r="N725" s="41">
        <v>89.04</v>
      </c>
      <c r="O725" s="41">
        <v>87.84</v>
      </c>
      <c r="P725" s="41">
        <v>79.98</v>
      </c>
      <c r="Q725" s="41">
        <v>87.66</v>
      </c>
      <c r="R725" s="41">
        <v>83.64</v>
      </c>
      <c r="S725" s="41">
        <v>83.88</v>
      </c>
      <c r="T725" s="41">
        <v>85.68</v>
      </c>
      <c r="U725" s="41">
        <v>83.28</v>
      </c>
      <c r="V725" s="41">
        <v>83.34</v>
      </c>
      <c r="W725" s="41">
        <v>87.12</v>
      </c>
      <c r="X725" s="41">
        <v>86.46</v>
      </c>
      <c r="Y725" s="41">
        <v>88.08</v>
      </c>
      <c r="Z725" s="41">
        <v>92.4</v>
      </c>
      <c r="AA725" s="41">
        <v>84.66</v>
      </c>
      <c r="AC725" s="15">
        <f>IF(AC$2=1,D725,0)</f>
        <v>0</v>
      </c>
      <c r="AD725" s="15">
        <f>IF(AD$2=1,E725,0)</f>
        <v>0</v>
      </c>
      <c r="AE725" s="15">
        <f>IF(AE$2=1,F725,0)</f>
        <v>0</v>
      </c>
      <c r="AF725" s="15">
        <f>IF(AF$2=1,G725,0)</f>
        <v>0</v>
      </c>
      <c r="AG725" s="15">
        <f>IF(AG$2=1,H725,0)</f>
        <v>0</v>
      </c>
      <c r="AH725" s="15">
        <f>IF(AH$2=1,I725,0)</f>
        <v>0</v>
      </c>
      <c r="AI725" s="15">
        <f>IF(AI$2=1,J725,0)</f>
        <v>87.12</v>
      </c>
      <c r="AJ725" s="15">
        <f>IF(AJ$2=1,K725,0)</f>
        <v>86.04</v>
      </c>
      <c r="AK725" s="15">
        <f>IF(AK$2=1,L725,0)</f>
        <v>89.82</v>
      </c>
      <c r="AL725" s="15">
        <f>IF(AL$2=1,M725,0)</f>
        <v>82.56</v>
      </c>
      <c r="AM725" s="15">
        <f>IF(AM$2=1,N725,0)</f>
        <v>89.04</v>
      </c>
      <c r="AN725" s="15">
        <f>IF(AN$2=1,O725,0)</f>
        <v>87.84</v>
      </c>
      <c r="AO725" s="15">
        <f>IF(AO$2=1,P725,0)</f>
        <v>79.98</v>
      </c>
      <c r="AP725" s="15">
        <f>IF(AP$2=1,Q725,0)</f>
        <v>87.66</v>
      </c>
      <c r="AQ725" s="15">
        <f>IF(AQ$2=1,R725,0)</f>
        <v>83.64</v>
      </c>
      <c r="AR725" s="15">
        <f>IF(AR$2=1,S725,0)</f>
        <v>83.88</v>
      </c>
      <c r="AS725" s="15">
        <f>IF(AS$2=1,T725,0)</f>
        <v>85.68</v>
      </c>
      <c r="AT725" s="15">
        <f>IF(AT$2=1,U725,0)</f>
        <v>83.28</v>
      </c>
      <c r="AU725" s="15">
        <f>IF(AU$2=1,V725,0)</f>
        <v>83.34</v>
      </c>
      <c r="AV725" s="15">
        <f>IF(AV$2=1,W725,0)</f>
        <v>87.12</v>
      </c>
      <c r="AW725" s="15">
        <f>IF(AW$2=1,X725,0)</f>
        <v>86.46</v>
      </c>
      <c r="AX725" s="15">
        <f>IF(AX$2=1,Y725,0)</f>
        <v>88.08</v>
      </c>
      <c r="AY725" s="15">
        <f>IF(AY$2=1,Z725,0)</f>
        <v>0</v>
      </c>
      <c r="AZ725" s="15">
        <f>IF(AZ$2=1,AA725,0)</f>
        <v>0</v>
      </c>
      <c r="BA725" s="15"/>
      <c r="BB725" s="37">
        <f>MAX(AC725:AZ725)*4</f>
        <v>359.28</v>
      </c>
      <c r="BD725" s="15">
        <f>IF(BD$2=1,D725,0)</f>
        <v>0</v>
      </c>
      <c r="BE725" s="15">
        <f>IF(BE$2=1,E725,0)</f>
        <v>0</v>
      </c>
      <c r="BF725" s="15">
        <f>IF(BF$2=1,F725,0)</f>
        <v>0</v>
      </c>
      <c r="BG725" s="15">
        <f>IF(BG$2=1,G725,0)</f>
        <v>0</v>
      </c>
      <c r="BH725" s="15">
        <f>IF(BH$2=1,H725,0)</f>
        <v>0</v>
      </c>
      <c r="BI725" s="15">
        <f>IF(BI$2=1,I725,0)</f>
        <v>0</v>
      </c>
      <c r="BJ725" s="15">
        <f>IF(BJ$2=1,J725,0)</f>
        <v>87.12</v>
      </c>
      <c r="BK725" s="15">
        <f>IF(BK$2=1,K725,0)</f>
        <v>86.04</v>
      </c>
      <c r="BL725" s="15">
        <f>IF(BL$2=1,L725,0)</f>
        <v>0</v>
      </c>
      <c r="BM725" s="15">
        <f>IF(BM$2=1,M725,0)</f>
        <v>0</v>
      </c>
      <c r="BN725" s="15">
        <f>IF(BN$2=1,N725,0)</f>
        <v>0</v>
      </c>
      <c r="BO725" s="15">
        <f>IF(BO$2=1,O725,0)</f>
        <v>0</v>
      </c>
      <c r="BP725" s="15">
        <f>IF(BP$2=1,P725,0)</f>
        <v>0</v>
      </c>
      <c r="BQ725" s="15">
        <f>IF(BQ$2=1,Q725,0)</f>
        <v>0</v>
      </c>
      <c r="BR725" s="15">
        <f>IF(BR$2=1,R725,0)</f>
        <v>83.64</v>
      </c>
      <c r="BS725" s="15">
        <f>IF(BS$2=1,S725,0)</f>
        <v>83.88</v>
      </c>
      <c r="BT725" s="15">
        <f>IF(BT$2=1,T725,0)</f>
        <v>85.68</v>
      </c>
      <c r="BU725" s="15">
        <f>IF(BU$2=1,U725,0)</f>
        <v>83.28</v>
      </c>
      <c r="BV725" s="15">
        <f>IF(BV$2=1,V725,0)</f>
        <v>83.34</v>
      </c>
      <c r="BW725" s="15">
        <f>IF(BW$2=1,W725,0)</f>
        <v>87.12</v>
      </c>
      <c r="BX725" s="15">
        <f>IF(BX$2=1,X725,0)</f>
        <v>86.46</v>
      </c>
      <c r="BY725" s="15">
        <f>IF(BY$2=1,Y725,0)</f>
        <v>88.08</v>
      </c>
      <c r="BZ725" s="15">
        <f>IF(BZ$2=1,Z725,0)</f>
        <v>0</v>
      </c>
      <c r="CA725" s="15">
        <f>IF(CA$2=1,AA725,0)</f>
        <v>0</v>
      </c>
      <c r="CC725" s="42">
        <f>MAX(BD725:CA725)*4</f>
        <v>352.32</v>
      </c>
      <c r="CF725" s="15">
        <f>IF(CF$2=1,D725,0)</f>
        <v>0</v>
      </c>
      <c r="CG725" s="15">
        <f>IF(CG$2=1,E725,0)</f>
        <v>0</v>
      </c>
      <c r="CH725" s="15">
        <f>IF(CH$2=1,F725,0)</f>
        <v>0</v>
      </c>
      <c r="CI725" s="15">
        <f>IF(CI$2=1,AG725,0)</f>
        <v>0</v>
      </c>
      <c r="CJ725" s="15">
        <f>IF(CJ$2=1,AH725,0)</f>
        <v>0</v>
      </c>
      <c r="CK725" s="15">
        <f>IF(CK$2=1,I725,0)</f>
        <v>0</v>
      </c>
      <c r="CL725" s="15">
        <f>IF(CL$2=1,J725,0)</f>
        <v>0</v>
      </c>
      <c r="CM725" s="15">
        <f>IF(CM$2=1,K725,0)</f>
        <v>0</v>
      </c>
      <c r="CN725" s="15">
        <f>IF(CN$2=1,L725,0)</f>
        <v>0</v>
      </c>
      <c r="CO725" s="15">
        <f>IF(CO$2=1,M725,0)</f>
        <v>0</v>
      </c>
      <c r="CP725" s="15">
        <f>IF(CP$2=1,N725,0)</f>
        <v>0</v>
      </c>
      <c r="CQ725" s="15">
        <f>IF(CQ$2=1,O725,0)</f>
        <v>0</v>
      </c>
      <c r="CR725" s="15">
        <f>IF(CR$2=1,P725,0)</f>
        <v>0</v>
      </c>
      <c r="CS725" s="15">
        <f>IF(CS$2=1,Q725,0)</f>
        <v>0</v>
      </c>
      <c r="CT725" s="15">
        <f>IF(CT$2=1,R725,0)</f>
        <v>83.64</v>
      </c>
      <c r="CU725" s="15">
        <f>IF(CU$2=1,S725,0)</f>
        <v>83.88</v>
      </c>
      <c r="CV725" s="15">
        <f>IF(CV$2=1,T725,0)</f>
        <v>85.68</v>
      </c>
      <c r="CW725" s="15">
        <f>IF(CW$2=1,U725,0)</f>
        <v>83.28</v>
      </c>
      <c r="CX725" s="15">
        <f>IF(CX$2=1,V725,0)</f>
        <v>83.34</v>
      </c>
      <c r="CY725" s="15">
        <f>IF(CY$2=1,W725,0)</f>
        <v>87.12</v>
      </c>
      <c r="CZ725" s="15">
        <f>IF(CZ$2=1,X725,0)</f>
        <v>86.46</v>
      </c>
      <c r="DA725" s="15">
        <f>IF(DA$2=1,Y725,0)</f>
        <v>88.08</v>
      </c>
      <c r="DB725" s="15">
        <f>IF(DB$2=1,Z725,0)</f>
        <v>0</v>
      </c>
      <c r="DC725" s="15">
        <f>IF(DC$2=1,AA725,0)</f>
        <v>0</v>
      </c>
      <c r="DE725" s="42">
        <f>MAX(CF725:DC725)*4</f>
        <v>352.32</v>
      </c>
    </row>
    <row r="726" spans="1:109" ht="15.75" customHeight="1" x14ac:dyDescent="0.3">
      <c r="A726" s="40" t="s">
        <v>121</v>
      </c>
      <c r="B726" s="40" t="s">
        <v>51</v>
      </c>
      <c r="C726" s="41">
        <v>2</v>
      </c>
      <c r="D726" s="41">
        <v>79.680000000000007</v>
      </c>
      <c r="E726" s="41">
        <v>78.84</v>
      </c>
      <c r="F726" s="41">
        <v>75.180000000000007</v>
      </c>
      <c r="G726" s="41">
        <v>75.959999999999994</v>
      </c>
      <c r="H726" s="41">
        <v>74.22</v>
      </c>
      <c r="I726" s="41">
        <v>76.739999999999995</v>
      </c>
      <c r="J726" s="41">
        <v>77.64</v>
      </c>
      <c r="K726" s="41">
        <v>78.599999999999994</v>
      </c>
      <c r="L726" s="41">
        <v>79.56</v>
      </c>
      <c r="M726" s="41">
        <v>73.2</v>
      </c>
      <c r="N726" s="41">
        <v>74.28</v>
      </c>
      <c r="O726" s="41">
        <v>69.36</v>
      </c>
      <c r="P726" s="41">
        <v>69.599999999999994</v>
      </c>
      <c r="Q726" s="41">
        <v>72.3</v>
      </c>
      <c r="R726" s="41">
        <v>75.06</v>
      </c>
      <c r="S726" s="41">
        <v>75.78</v>
      </c>
      <c r="T726" s="41">
        <v>76.98</v>
      </c>
      <c r="U726" s="41">
        <v>79.2</v>
      </c>
      <c r="V726" s="41">
        <v>74.58</v>
      </c>
      <c r="W726" s="41">
        <v>73.14</v>
      </c>
      <c r="X726" s="41">
        <v>77.22</v>
      </c>
      <c r="Y726" s="41">
        <v>78.3</v>
      </c>
      <c r="Z726" s="41">
        <v>76.8</v>
      </c>
      <c r="AA726" s="41">
        <v>72.06</v>
      </c>
      <c r="AC726" s="15">
        <f>IF(AC$2=1,D726,0)</f>
        <v>0</v>
      </c>
      <c r="AD726" s="15">
        <f>IF(AD$2=1,E726,0)</f>
        <v>0</v>
      </c>
      <c r="AE726" s="15">
        <f>IF(AE$2=1,F726,0)</f>
        <v>0</v>
      </c>
      <c r="AF726" s="15">
        <f>IF(AF$2=1,G726,0)</f>
        <v>0</v>
      </c>
      <c r="AG726" s="15">
        <f>IF(AG$2=1,H726,0)</f>
        <v>0</v>
      </c>
      <c r="AH726" s="15">
        <f>IF(AH$2=1,I726,0)</f>
        <v>0</v>
      </c>
      <c r="AI726" s="15">
        <f>IF(AI$2=1,J726,0)</f>
        <v>77.64</v>
      </c>
      <c r="AJ726" s="15">
        <f>IF(AJ$2=1,K726,0)</f>
        <v>78.599999999999994</v>
      </c>
      <c r="AK726" s="15">
        <f>IF(AK$2=1,L726,0)</f>
        <v>79.56</v>
      </c>
      <c r="AL726" s="15">
        <f>IF(AL$2=1,M726,0)</f>
        <v>73.2</v>
      </c>
      <c r="AM726" s="15">
        <f>IF(AM$2=1,N726,0)</f>
        <v>74.28</v>
      </c>
      <c r="AN726" s="15">
        <f>IF(AN$2=1,O726,0)</f>
        <v>69.36</v>
      </c>
      <c r="AO726" s="15">
        <f>IF(AO$2=1,P726,0)</f>
        <v>69.599999999999994</v>
      </c>
      <c r="AP726" s="15">
        <f>IF(AP$2=1,Q726,0)</f>
        <v>72.3</v>
      </c>
      <c r="AQ726" s="15">
        <f>IF(AQ$2=1,R726,0)</f>
        <v>75.06</v>
      </c>
      <c r="AR726" s="15">
        <f>IF(AR$2=1,S726,0)</f>
        <v>75.78</v>
      </c>
      <c r="AS726" s="15">
        <f>IF(AS$2=1,T726,0)</f>
        <v>76.98</v>
      </c>
      <c r="AT726" s="15">
        <f>IF(AT$2=1,U726,0)</f>
        <v>79.2</v>
      </c>
      <c r="AU726" s="15">
        <f>IF(AU$2=1,V726,0)</f>
        <v>74.58</v>
      </c>
      <c r="AV726" s="15">
        <f>IF(AV$2=1,W726,0)</f>
        <v>73.14</v>
      </c>
      <c r="AW726" s="15">
        <f>IF(AW$2=1,X726,0)</f>
        <v>77.22</v>
      </c>
      <c r="AX726" s="15">
        <f>IF(AX$2=1,Y726,0)</f>
        <v>78.3</v>
      </c>
      <c r="AY726" s="15">
        <f>IF(AY$2=1,Z726,0)</f>
        <v>0</v>
      </c>
      <c r="AZ726" s="15">
        <f>IF(AZ$2=1,AA726,0)</f>
        <v>0</v>
      </c>
      <c r="BA726" s="15"/>
      <c r="BB726" s="37">
        <f>MAX(AC726:AZ726)*4</f>
        <v>318.24</v>
      </c>
      <c r="BD726" s="15">
        <f>IF(BD$2=1,D726,0)</f>
        <v>0</v>
      </c>
      <c r="BE726" s="15">
        <f>IF(BE$2=1,E726,0)</f>
        <v>0</v>
      </c>
      <c r="BF726" s="15">
        <f>IF(BF$2=1,F726,0)</f>
        <v>0</v>
      </c>
      <c r="BG726" s="15">
        <f>IF(BG$2=1,G726,0)</f>
        <v>0</v>
      </c>
      <c r="BH726" s="15">
        <f>IF(BH$2=1,H726,0)</f>
        <v>0</v>
      </c>
      <c r="BI726" s="15">
        <f>IF(BI$2=1,I726,0)</f>
        <v>0</v>
      </c>
      <c r="BJ726" s="15">
        <f>IF(BJ$2=1,J726,0)</f>
        <v>77.64</v>
      </c>
      <c r="BK726" s="15">
        <f>IF(BK$2=1,K726,0)</f>
        <v>78.599999999999994</v>
      </c>
      <c r="BL726" s="15">
        <f>IF(BL$2=1,L726,0)</f>
        <v>0</v>
      </c>
      <c r="BM726" s="15">
        <f>IF(BM$2=1,M726,0)</f>
        <v>0</v>
      </c>
      <c r="BN726" s="15">
        <f>IF(BN$2=1,N726,0)</f>
        <v>0</v>
      </c>
      <c r="BO726" s="15">
        <f>IF(BO$2=1,O726,0)</f>
        <v>0</v>
      </c>
      <c r="BP726" s="15">
        <f>IF(BP$2=1,P726,0)</f>
        <v>0</v>
      </c>
      <c r="BQ726" s="15">
        <f>IF(BQ$2=1,Q726,0)</f>
        <v>0</v>
      </c>
      <c r="BR726" s="15">
        <f>IF(BR$2=1,R726,0)</f>
        <v>75.06</v>
      </c>
      <c r="BS726" s="15">
        <f>IF(BS$2=1,S726,0)</f>
        <v>75.78</v>
      </c>
      <c r="BT726" s="15">
        <f>IF(BT$2=1,T726,0)</f>
        <v>76.98</v>
      </c>
      <c r="BU726" s="15">
        <f>IF(BU$2=1,U726,0)</f>
        <v>79.2</v>
      </c>
      <c r="BV726" s="15">
        <f>IF(BV$2=1,V726,0)</f>
        <v>74.58</v>
      </c>
      <c r="BW726" s="15">
        <f>IF(BW$2=1,W726,0)</f>
        <v>73.14</v>
      </c>
      <c r="BX726" s="15">
        <f>IF(BX$2=1,X726,0)</f>
        <v>77.22</v>
      </c>
      <c r="BY726" s="15">
        <f>IF(BY$2=1,Y726,0)</f>
        <v>78.3</v>
      </c>
      <c r="BZ726" s="15">
        <f>IF(BZ$2=1,Z726,0)</f>
        <v>0</v>
      </c>
      <c r="CA726" s="15">
        <f>IF(CA$2=1,AA726,0)</f>
        <v>0</v>
      </c>
      <c r="CC726" s="42">
        <f>MAX(BD726:CA726)*4</f>
        <v>316.8</v>
      </c>
      <c r="CF726" s="15">
        <f>IF(CF$2=1,D726,0)</f>
        <v>0</v>
      </c>
      <c r="CG726" s="15">
        <f>IF(CG$2=1,E726,0)</f>
        <v>0</v>
      </c>
      <c r="CH726" s="15">
        <f>IF(CH$2=1,F726,0)</f>
        <v>0</v>
      </c>
      <c r="CI726" s="15">
        <f>IF(CI$2=1,AG726,0)</f>
        <v>0</v>
      </c>
      <c r="CJ726" s="15">
        <f>IF(CJ$2=1,AH726,0)</f>
        <v>0</v>
      </c>
      <c r="CK726" s="15">
        <f>IF(CK$2=1,I726,0)</f>
        <v>0</v>
      </c>
      <c r="CL726" s="15">
        <f>IF(CL$2=1,J726,0)</f>
        <v>0</v>
      </c>
      <c r="CM726" s="15">
        <f>IF(CM$2=1,K726,0)</f>
        <v>0</v>
      </c>
      <c r="CN726" s="15">
        <f>IF(CN$2=1,L726,0)</f>
        <v>0</v>
      </c>
      <c r="CO726" s="15">
        <f>IF(CO$2=1,M726,0)</f>
        <v>0</v>
      </c>
      <c r="CP726" s="15">
        <f>IF(CP$2=1,N726,0)</f>
        <v>0</v>
      </c>
      <c r="CQ726" s="15">
        <f>IF(CQ$2=1,O726,0)</f>
        <v>0</v>
      </c>
      <c r="CR726" s="15">
        <f>IF(CR$2=1,P726,0)</f>
        <v>0</v>
      </c>
      <c r="CS726" s="15">
        <f>IF(CS$2=1,Q726,0)</f>
        <v>0</v>
      </c>
      <c r="CT726" s="15">
        <f>IF(CT$2=1,R726,0)</f>
        <v>75.06</v>
      </c>
      <c r="CU726" s="15">
        <f>IF(CU$2=1,S726,0)</f>
        <v>75.78</v>
      </c>
      <c r="CV726" s="15">
        <f>IF(CV$2=1,T726,0)</f>
        <v>76.98</v>
      </c>
      <c r="CW726" s="15">
        <f>IF(CW$2=1,U726,0)</f>
        <v>79.2</v>
      </c>
      <c r="CX726" s="15">
        <f>IF(CX$2=1,V726,0)</f>
        <v>74.58</v>
      </c>
      <c r="CY726" s="15">
        <f>IF(CY$2=1,W726,0)</f>
        <v>73.14</v>
      </c>
      <c r="CZ726" s="15">
        <f>IF(CZ$2=1,X726,0)</f>
        <v>77.22</v>
      </c>
      <c r="DA726" s="15">
        <f>IF(DA$2=1,Y726,0)</f>
        <v>78.3</v>
      </c>
      <c r="DB726" s="15">
        <f>IF(DB$2=1,Z726,0)</f>
        <v>0</v>
      </c>
      <c r="DC726" s="15">
        <f>IF(DC$2=1,AA726,0)</f>
        <v>0</v>
      </c>
      <c r="DE726" s="42">
        <f>MAX(CF726:DC726)*4</f>
        <v>316.8</v>
      </c>
    </row>
    <row r="727" spans="1:109" ht="15.75" customHeight="1" x14ac:dyDescent="0.3">
      <c r="A727" s="40" t="s">
        <v>121</v>
      </c>
      <c r="B727" s="40" t="s">
        <v>51</v>
      </c>
      <c r="C727" s="41">
        <v>3</v>
      </c>
      <c r="D727" s="41">
        <v>59.82</v>
      </c>
      <c r="E727" s="41">
        <v>60.3</v>
      </c>
      <c r="F727" s="41">
        <v>63.36</v>
      </c>
      <c r="G727" s="41">
        <v>57.66</v>
      </c>
      <c r="H727" s="41">
        <v>60.6</v>
      </c>
      <c r="I727" s="41">
        <v>60.12</v>
      </c>
      <c r="J727" s="41">
        <v>59.04</v>
      </c>
      <c r="K727" s="41">
        <v>59.7</v>
      </c>
      <c r="L727" s="41">
        <v>57.12</v>
      </c>
      <c r="M727" s="41">
        <v>58.92</v>
      </c>
      <c r="N727" s="41">
        <v>57.18</v>
      </c>
      <c r="O727" s="41">
        <v>53.1</v>
      </c>
      <c r="P727" s="41">
        <v>55.74</v>
      </c>
      <c r="Q727" s="41">
        <v>54.96</v>
      </c>
      <c r="R727" s="41">
        <v>56.1</v>
      </c>
      <c r="S727" s="41">
        <v>54.6</v>
      </c>
      <c r="T727" s="41">
        <v>56.34</v>
      </c>
      <c r="U727" s="41">
        <v>56.7</v>
      </c>
      <c r="V727" s="41">
        <v>59.88</v>
      </c>
      <c r="W727" s="41">
        <v>55.38</v>
      </c>
      <c r="X727" s="41">
        <v>58.26</v>
      </c>
      <c r="Y727" s="41">
        <v>58.86</v>
      </c>
      <c r="Z727" s="41">
        <v>57.6</v>
      </c>
      <c r="AA727" s="41">
        <v>56.04</v>
      </c>
      <c r="AC727" s="15">
        <f>IF(AC$2=1,D727,0)</f>
        <v>0</v>
      </c>
      <c r="AD727" s="15">
        <f>IF(AD$2=1,E727,0)</f>
        <v>0</v>
      </c>
      <c r="AE727" s="15">
        <f>IF(AE$2=1,F727,0)</f>
        <v>0</v>
      </c>
      <c r="AF727" s="15">
        <f>IF(AF$2=1,G727,0)</f>
        <v>0</v>
      </c>
      <c r="AG727" s="15">
        <f>IF(AG$2=1,H727,0)</f>
        <v>0</v>
      </c>
      <c r="AH727" s="15">
        <f>IF(AH$2=1,I727,0)</f>
        <v>0</v>
      </c>
      <c r="AI727" s="15">
        <f>IF(AI$2=1,J727,0)</f>
        <v>59.04</v>
      </c>
      <c r="AJ727" s="15">
        <f>IF(AJ$2=1,K727,0)</f>
        <v>59.7</v>
      </c>
      <c r="AK727" s="15">
        <f>IF(AK$2=1,L727,0)</f>
        <v>57.12</v>
      </c>
      <c r="AL727" s="15">
        <f>IF(AL$2=1,M727,0)</f>
        <v>58.92</v>
      </c>
      <c r="AM727" s="15">
        <f>IF(AM$2=1,N727,0)</f>
        <v>57.18</v>
      </c>
      <c r="AN727" s="15">
        <f>IF(AN$2=1,O727,0)</f>
        <v>53.1</v>
      </c>
      <c r="AO727" s="15">
        <f>IF(AO$2=1,P727,0)</f>
        <v>55.74</v>
      </c>
      <c r="AP727" s="15">
        <f>IF(AP$2=1,Q727,0)</f>
        <v>54.96</v>
      </c>
      <c r="AQ727" s="15">
        <f>IF(AQ$2=1,R727,0)</f>
        <v>56.1</v>
      </c>
      <c r="AR727" s="15">
        <f>IF(AR$2=1,S727,0)</f>
        <v>54.6</v>
      </c>
      <c r="AS727" s="15">
        <f>IF(AS$2=1,T727,0)</f>
        <v>56.34</v>
      </c>
      <c r="AT727" s="15">
        <f>IF(AT$2=1,U727,0)</f>
        <v>56.7</v>
      </c>
      <c r="AU727" s="15">
        <f>IF(AU$2=1,V727,0)</f>
        <v>59.88</v>
      </c>
      <c r="AV727" s="15">
        <f>IF(AV$2=1,W727,0)</f>
        <v>55.38</v>
      </c>
      <c r="AW727" s="15">
        <f>IF(AW$2=1,X727,0)</f>
        <v>58.26</v>
      </c>
      <c r="AX727" s="15">
        <f>IF(AX$2=1,Y727,0)</f>
        <v>58.86</v>
      </c>
      <c r="AY727" s="15">
        <f>IF(AY$2=1,Z727,0)</f>
        <v>0</v>
      </c>
      <c r="AZ727" s="15">
        <f>IF(AZ$2=1,AA727,0)</f>
        <v>0</v>
      </c>
      <c r="BA727" s="15"/>
      <c r="BB727" s="37">
        <f>MAX(AC727:AZ727)*4</f>
        <v>239.52</v>
      </c>
      <c r="BD727" s="15">
        <f>IF(BD$2=1,D727,0)</f>
        <v>0</v>
      </c>
      <c r="BE727" s="15">
        <f>IF(BE$2=1,E727,0)</f>
        <v>0</v>
      </c>
      <c r="BF727" s="15">
        <f>IF(BF$2=1,F727,0)</f>
        <v>0</v>
      </c>
      <c r="BG727" s="15">
        <f>IF(BG$2=1,G727,0)</f>
        <v>0</v>
      </c>
      <c r="BH727" s="15">
        <f>IF(BH$2=1,H727,0)</f>
        <v>0</v>
      </c>
      <c r="BI727" s="15">
        <f>IF(BI$2=1,I727,0)</f>
        <v>0</v>
      </c>
      <c r="BJ727" s="15">
        <f>IF(BJ$2=1,J727,0)</f>
        <v>59.04</v>
      </c>
      <c r="BK727" s="15">
        <f>IF(BK$2=1,K727,0)</f>
        <v>59.7</v>
      </c>
      <c r="BL727" s="15">
        <f>IF(BL$2=1,L727,0)</f>
        <v>0</v>
      </c>
      <c r="BM727" s="15">
        <f>IF(BM$2=1,M727,0)</f>
        <v>0</v>
      </c>
      <c r="BN727" s="15">
        <f>IF(BN$2=1,N727,0)</f>
        <v>0</v>
      </c>
      <c r="BO727" s="15">
        <f>IF(BO$2=1,O727,0)</f>
        <v>0</v>
      </c>
      <c r="BP727" s="15">
        <f>IF(BP$2=1,P727,0)</f>
        <v>0</v>
      </c>
      <c r="BQ727" s="15">
        <f>IF(BQ$2=1,Q727,0)</f>
        <v>0</v>
      </c>
      <c r="BR727" s="15">
        <f>IF(BR$2=1,R727,0)</f>
        <v>56.1</v>
      </c>
      <c r="BS727" s="15">
        <f>IF(BS$2=1,S727,0)</f>
        <v>54.6</v>
      </c>
      <c r="BT727" s="15">
        <f>IF(BT$2=1,T727,0)</f>
        <v>56.34</v>
      </c>
      <c r="BU727" s="15">
        <f>IF(BU$2=1,U727,0)</f>
        <v>56.7</v>
      </c>
      <c r="BV727" s="15">
        <f>IF(BV$2=1,V727,0)</f>
        <v>59.88</v>
      </c>
      <c r="BW727" s="15">
        <f>IF(BW$2=1,W727,0)</f>
        <v>55.38</v>
      </c>
      <c r="BX727" s="15">
        <f>IF(BX$2=1,X727,0)</f>
        <v>58.26</v>
      </c>
      <c r="BY727" s="15">
        <f>IF(BY$2=1,Y727,0)</f>
        <v>58.86</v>
      </c>
      <c r="BZ727" s="15">
        <f>IF(BZ$2=1,Z727,0)</f>
        <v>0</v>
      </c>
      <c r="CA727" s="15">
        <f>IF(CA$2=1,AA727,0)</f>
        <v>0</v>
      </c>
      <c r="CC727" s="42">
        <f>MAX(BD727:CA727)*4</f>
        <v>239.52</v>
      </c>
      <c r="CF727" s="15">
        <f>IF(CF$2=1,D727,0)</f>
        <v>0</v>
      </c>
      <c r="CG727" s="15">
        <f>IF(CG$2=1,E727,0)</f>
        <v>0</v>
      </c>
      <c r="CH727" s="15">
        <f>IF(CH$2=1,F727,0)</f>
        <v>0</v>
      </c>
      <c r="CI727" s="15">
        <f>IF(CI$2=1,AG727,0)</f>
        <v>0</v>
      </c>
      <c r="CJ727" s="15">
        <f>IF(CJ$2=1,AH727,0)</f>
        <v>0</v>
      </c>
      <c r="CK727" s="15">
        <f>IF(CK$2=1,I727,0)</f>
        <v>0</v>
      </c>
      <c r="CL727" s="15">
        <f>IF(CL$2=1,J727,0)</f>
        <v>0</v>
      </c>
      <c r="CM727" s="15">
        <f>IF(CM$2=1,K727,0)</f>
        <v>0</v>
      </c>
      <c r="CN727" s="15">
        <f>IF(CN$2=1,L727,0)</f>
        <v>0</v>
      </c>
      <c r="CO727" s="15">
        <f>IF(CO$2=1,M727,0)</f>
        <v>0</v>
      </c>
      <c r="CP727" s="15">
        <f>IF(CP$2=1,N727,0)</f>
        <v>0</v>
      </c>
      <c r="CQ727" s="15">
        <f>IF(CQ$2=1,O727,0)</f>
        <v>0</v>
      </c>
      <c r="CR727" s="15">
        <f>IF(CR$2=1,P727,0)</f>
        <v>0</v>
      </c>
      <c r="CS727" s="15">
        <f>IF(CS$2=1,Q727,0)</f>
        <v>0</v>
      </c>
      <c r="CT727" s="15">
        <f>IF(CT$2=1,R727,0)</f>
        <v>56.1</v>
      </c>
      <c r="CU727" s="15">
        <f>IF(CU$2=1,S727,0)</f>
        <v>54.6</v>
      </c>
      <c r="CV727" s="15">
        <f>IF(CV$2=1,T727,0)</f>
        <v>56.34</v>
      </c>
      <c r="CW727" s="15">
        <f>IF(CW$2=1,U727,0)</f>
        <v>56.7</v>
      </c>
      <c r="CX727" s="15">
        <f>IF(CX$2=1,V727,0)</f>
        <v>59.88</v>
      </c>
      <c r="CY727" s="15">
        <f>IF(CY$2=1,W727,0)</f>
        <v>55.38</v>
      </c>
      <c r="CZ727" s="15">
        <f>IF(CZ$2=1,X727,0)</f>
        <v>58.26</v>
      </c>
      <c r="DA727" s="15">
        <f>IF(DA$2=1,Y727,0)</f>
        <v>58.86</v>
      </c>
      <c r="DB727" s="15">
        <f>IF(DB$2=1,Z727,0)</f>
        <v>0</v>
      </c>
      <c r="DC727" s="15">
        <f>IF(DC$2=1,AA727,0)</f>
        <v>0</v>
      </c>
      <c r="DE727" s="42">
        <f>MAX(CF727:DC727)*4</f>
        <v>239.52</v>
      </c>
    </row>
    <row r="728" spans="1:109" ht="15.75" customHeight="1" x14ac:dyDescent="0.3">
      <c r="A728" s="40" t="s">
        <v>121</v>
      </c>
      <c r="B728" s="40" t="s">
        <v>51</v>
      </c>
      <c r="C728" s="41">
        <v>4</v>
      </c>
      <c r="D728" s="41">
        <v>49.68</v>
      </c>
      <c r="E728" s="41">
        <v>47.94</v>
      </c>
      <c r="F728" s="41">
        <v>48.84</v>
      </c>
      <c r="G728" s="41">
        <v>49.92</v>
      </c>
      <c r="H728" s="41">
        <v>48.72</v>
      </c>
      <c r="I728" s="41">
        <v>47.4</v>
      </c>
      <c r="J728" s="41">
        <v>50.52</v>
      </c>
      <c r="K728" s="41">
        <v>48.24</v>
      </c>
      <c r="L728" s="41">
        <v>48.12</v>
      </c>
      <c r="M728" s="41">
        <v>46.5</v>
      </c>
      <c r="N728" s="41">
        <v>46.8</v>
      </c>
      <c r="O728" s="41">
        <v>46.56</v>
      </c>
      <c r="P728" s="41">
        <v>49.32</v>
      </c>
      <c r="Q728" s="41">
        <v>45.78</v>
      </c>
      <c r="R728" s="41">
        <v>51.54</v>
      </c>
      <c r="S728" s="41">
        <v>46.8</v>
      </c>
      <c r="T728" s="41">
        <v>48.9</v>
      </c>
      <c r="U728" s="41">
        <v>46.5</v>
      </c>
      <c r="V728" s="41">
        <v>47.88</v>
      </c>
      <c r="W728" s="41">
        <v>50.88</v>
      </c>
      <c r="X728" s="41">
        <v>47.7</v>
      </c>
      <c r="Y728" s="41">
        <v>49.8</v>
      </c>
      <c r="Z728" s="41">
        <v>50.58</v>
      </c>
      <c r="AA728" s="41">
        <v>49.38</v>
      </c>
      <c r="AC728" s="15">
        <f>IF(AC$2=1,D728,0)</f>
        <v>0</v>
      </c>
      <c r="AD728" s="15">
        <f>IF(AD$2=1,E728,0)</f>
        <v>0</v>
      </c>
      <c r="AE728" s="15">
        <f>IF(AE$2=1,F728,0)</f>
        <v>0</v>
      </c>
      <c r="AF728" s="15">
        <f>IF(AF$2=1,G728,0)</f>
        <v>0</v>
      </c>
      <c r="AG728" s="15">
        <f>IF(AG$2=1,H728,0)</f>
        <v>0</v>
      </c>
      <c r="AH728" s="15">
        <f>IF(AH$2=1,I728,0)</f>
        <v>0</v>
      </c>
      <c r="AI728" s="15">
        <f>IF(AI$2=1,J728,0)</f>
        <v>50.52</v>
      </c>
      <c r="AJ728" s="15">
        <f>IF(AJ$2=1,K728,0)</f>
        <v>48.24</v>
      </c>
      <c r="AK728" s="15">
        <f>IF(AK$2=1,L728,0)</f>
        <v>48.12</v>
      </c>
      <c r="AL728" s="15">
        <f>IF(AL$2=1,M728,0)</f>
        <v>46.5</v>
      </c>
      <c r="AM728" s="15">
        <f>IF(AM$2=1,N728,0)</f>
        <v>46.8</v>
      </c>
      <c r="AN728" s="15">
        <f>IF(AN$2=1,O728,0)</f>
        <v>46.56</v>
      </c>
      <c r="AO728" s="15">
        <f>IF(AO$2=1,P728,0)</f>
        <v>49.32</v>
      </c>
      <c r="AP728" s="15">
        <f>IF(AP$2=1,Q728,0)</f>
        <v>45.78</v>
      </c>
      <c r="AQ728" s="15">
        <f>IF(AQ$2=1,R728,0)</f>
        <v>51.54</v>
      </c>
      <c r="AR728" s="15">
        <f>IF(AR$2=1,S728,0)</f>
        <v>46.8</v>
      </c>
      <c r="AS728" s="15">
        <f>IF(AS$2=1,T728,0)</f>
        <v>48.9</v>
      </c>
      <c r="AT728" s="15">
        <f>IF(AT$2=1,U728,0)</f>
        <v>46.5</v>
      </c>
      <c r="AU728" s="15">
        <f>IF(AU$2=1,V728,0)</f>
        <v>47.88</v>
      </c>
      <c r="AV728" s="15">
        <f>IF(AV$2=1,W728,0)</f>
        <v>50.88</v>
      </c>
      <c r="AW728" s="15">
        <f>IF(AW$2=1,X728,0)</f>
        <v>47.7</v>
      </c>
      <c r="AX728" s="15">
        <f>IF(AX$2=1,Y728,0)</f>
        <v>49.8</v>
      </c>
      <c r="AY728" s="15">
        <f>IF(AY$2=1,Z728,0)</f>
        <v>0</v>
      </c>
      <c r="AZ728" s="15">
        <f>IF(AZ$2=1,AA728,0)</f>
        <v>0</v>
      </c>
      <c r="BA728" s="15"/>
      <c r="BB728" s="37">
        <f>MAX(AC728:AZ728)*4</f>
        <v>206.16</v>
      </c>
      <c r="BD728" s="15">
        <f>IF(BD$2=1,D728,0)</f>
        <v>0</v>
      </c>
      <c r="BE728" s="15">
        <f>IF(BE$2=1,E728,0)</f>
        <v>0</v>
      </c>
      <c r="BF728" s="15">
        <f>IF(BF$2=1,F728,0)</f>
        <v>0</v>
      </c>
      <c r="BG728" s="15">
        <f>IF(BG$2=1,G728,0)</f>
        <v>0</v>
      </c>
      <c r="BH728" s="15">
        <f>IF(BH$2=1,H728,0)</f>
        <v>0</v>
      </c>
      <c r="BI728" s="15">
        <f>IF(BI$2=1,I728,0)</f>
        <v>0</v>
      </c>
      <c r="BJ728" s="15">
        <f>IF(BJ$2=1,J728,0)</f>
        <v>50.52</v>
      </c>
      <c r="BK728" s="15">
        <f>IF(BK$2=1,K728,0)</f>
        <v>48.24</v>
      </c>
      <c r="BL728" s="15">
        <f>IF(BL$2=1,L728,0)</f>
        <v>0</v>
      </c>
      <c r="BM728" s="15">
        <f>IF(BM$2=1,M728,0)</f>
        <v>0</v>
      </c>
      <c r="BN728" s="15">
        <f>IF(BN$2=1,N728,0)</f>
        <v>0</v>
      </c>
      <c r="BO728" s="15">
        <f>IF(BO$2=1,O728,0)</f>
        <v>0</v>
      </c>
      <c r="BP728" s="15">
        <f>IF(BP$2=1,P728,0)</f>
        <v>0</v>
      </c>
      <c r="BQ728" s="15">
        <f>IF(BQ$2=1,Q728,0)</f>
        <v>0</v>
      </c>
      <c r="BR728" s="15">
        <f>IF(BR$2=1,R728,0)</f>
        <v>51.54</v>
      </c>
      <c r="BS728" s="15">
        <f>IF(BS$2=1,S728,0)</f>
        <v>46.8</v>
      </c>
      <c r="BT728" s="15">
        <f>IF(BT$2=1,T728,0)</f>
        <v>48.9</v>
      </c>
      <c r="BU728" s="15">
        <f>IF(BU$2=1,U728,0)</f>
        <v>46.5</v>
      </c>
      <c r="BV728" s="15">
        <f>IF(BV$2=1,V728,0)</f>
        <v>47.88</v>
      </c>
      <c r="BW728" s="15">
        <f>IF(BW$2=1,W728,0)</f>
        <v>50.88</v>
      </c>
      <c r="BX728" s="15">
        <f>IF(BX$2=1,X728,0)</f>
        <v>47.7</v>
      </c>
      <c r="BY728" s="15">
        <f>IF(BY$2=1,Y728,0)</f>
        <v>49.8</v>
      </c>
      <c r="BZ728" s="15">
        <f>IF(BZ$2=1,Z728,0)</f>
        <v>0</v>
      </c>
      <c r="CA728" s="15">
        <f>IF(CA$2=1,AA728,0)</f>
        <v>0</v>
      </c>
      <c r="CC728" s="42">
        <f>MAX(BD728:CA728)*4</f>
        <v>206.16</v>
      </c>
      <c r="CF728" s="15">
        <f>IF(CF$2=1,D728,0)</f>
        <v>0</v>
      </c>
      <c r="CG728" s="15">
        <f>IF(CG$2=1,E728,0)</f>
        <v>0</v>
      </c>
      <c r="CH728" s="15">
        <f>IF(CH$2=1,F728,0)</f>
        <v>0</v>
      </c>
      <c r="CI728" s="15">
        <f>IF(CI$2=1,AG728,0)</f>
        <v>0</v>
      </c>
      <c r="CJ728" s="15">
        <f>IF(CJ$2=1,AH728,0)</f>
        <v>0</v>
      </c>
      <c r="CK728" s="15">
        <f>IF(CK$2=1,I728,0)</f>
        <v>0</v>
      </c>
      <c r="CL728" s="15">
        <f>IF(CL$2=1,J728,0)</f>
        <v>0</v>
      </c>
      <c r="CM728" s="15">
        <f>IF(CM$2=1,K728,0)</f>
        <v>0</v>
      </c>
      <c r="CN728" s="15">
        <f>IF(CN$2=1,L728,0)</f>
        <v>0</v>
      </c>
      <c r="CO728" s="15">
        <f>IF(CO$2=1,M728,0)</f>
        <v>0</v>
      </c>
      <c r="CP728" s="15">
        <f>IF(CP$2=1,N728,0)</f>
        <v>0</v>
      </c>
      <c r="CQ728" s="15">
        <f>IF(CQ$2=1,O728,0)</f>
        <v>0</v>
      </c>
      <c r="CR728" s="15">
        <f>IF(CR$2=1,P728,0)</f>
        <v>0</v>
      </c>
      <c r="CS728" s="15">
        <f>IF(CS$2=1,Q728,0)</f>
        <v>0</v>
      </c>
      <c r="CT728" s="15">
        <f>IF(CT$2=1,R728,0)</f>
        <v>51.54</v>
      </c>
      <c r="CU728" s="15">
        <f>IF(CU$2=1,S728,0)</f>
        <v>46.8</v>
      </c>
      <c r="CV728" s="15">
        <f>IF(CV$2=1,T728,0)</f>
        <v>48.9</v>
      </c>
      <c r="CW728" s="15">
        <f>IF(CW$2=1,U728,0)</f>
        <v>46.5</v>
      </c>
      <c r="CX728" s="15">
        <f>IF(CX$2=1,V728,0)</f>
        <v>47.88</v>
      </c>
      <c r="CY728" s="15">
        <f>IF(CY$2=1,W728,0)</f>
        <v>50.88</v>
      </c>
      <c r="CZ728" s="15">
        <f>IF(CZ$2=1,X728,0)</f>
        <v>47.7</v>
      </c>
      <c r="DA728" s="15">
        <f>IF(DA$2=1,Y728,0)</f>
        <v>49.8</v>
      </c>
      <c r="DB728" s="15">
        <f>IF(DB$2=1,Z728,0)</f>
        <v>0</v>
      </c>
      <c r="DC728" s="15">
        <f>IF(DC$2=1,AA728,0)</f>
        <v>0</v>
      </c>
      <c r="DE728" s="42">
        <f>MAX(CF728:DC728)*4</f>
        <v>206.16</v>
      </c>
    </row>
    <row r="729" spans="1:109" ht="15.75" customHeight="1" x14ac:dyDescent="0.3">
      <c r="A729" s="40" t="s">
        <v>121</v>
      </c>
      <c r="B729" s="40" t="s">
        <v>51</v>
      </c>
      <c r="C729" s="41">
        <v>5</v>
      </c>
      <c r="D729" s="41">
        <v>43.92</v>
      </c>
      <c r="E729" s="41">
        <v>43.26</v>
      </c>
      <c r="F729" s="41">
        <v>45.6</v>
      </c>
      <c r="G729" s="41">
        <v>44.94</v>
      </c>
      <c r="H729" s="41">
        <v>48.54</v>
      </c>
      <c r="I729" s="41">
        <v>42.48</v>
      </c>
      <c r="J729" s="41">
        <v>43.26</v>
      </c>
      <c r="K729" s="41">
        <v>40.92</v>
      </c>
      <c r="L729" s="41">
        <v>44.34</v>
      </c>
      <c r="M729" s="41">
        <v>43.62</v>
      </c>
      <c r="N729" s="41">
        <v>40.08</v>
      </c>
      <c r="O729" s="41">
        <v>42.18</v>
      </c>
      <c r="P729" s="41">
        <v>44.28</v>
      </c>
      <c r="Q729" s="41">
        <v>45.24</v>
      </c>
      <c r="R729" s="41">
        <v>44.7</v>
      </c>
      <c r="S729" s="41">
        <v>49.74</v>
      </c>
      <c r="T729" s="41">
        <v>45.6</v>
      </c>
      <c r="U729" s="41">
        <v>43.74</v>
      </c>
      <c r="V729" s="41">
        <v>43.74</v>
      </c>
      <c r="W729" s="41">
        <v>42</v>
      </c>
      <c r="X729" s="41">
        <v>45.18</v>
      </c>
      <c r="Y729" s="41">
        <v>45.66</v>
      </c>
      <c r="Z729" s="41">
        <v>42.18</v>
      </c>
      <c r="AA729" s="41">
        <v>42.6</v>
      </c>
      <c r="AC729" s="15">
        <f>IF(AC$2=1,D729,0)</f>
        <v>0</v>
      </c>
      <c r="AD729" s="15">
        <f>IF(AD$2=1,E729,0)</f>
        <v>0</v>
      </c>
      <c r="AE729" s="15">
        <f>IF(AE$2=1,F729,0)</f>
        <v>0</v>
      </c>
      <c r="AF729" s="15">
        <f>IF(AF$2=1,G729,0)</f>
        <v>0</v>
      </c>
      <c r="AG729" s="15">
        <f>IF(AG$2=1,H729,0)</f>
        <v>0</v>
      </c>
      <c r="AH729" s="15">
        <f>IF(AH$2=1,I729,0)</f>
        <v>0</v>
      </c>
      <c r="AI729" s="15">
        <f>IF(AI$2=1,J729,0)</f>
        <v>43.26</v>
      </c>
      <c r="AJ729" s="15">
        <f>IF(AJ$2=1,K729,0)</f>
        <v>40.92</v>
      </c>
      <c r="AK729" s="15">
        <f>IF(AK$2=1,L729,0)</f>
        <v>44.34</v>
      </c>
      <c r="AL729" s="15">
        <f>IF(AL$2=1,M729,0)</f>
        <v>43.62</v>
      </c>
      <c r="AM729" s="15">
        <f>IF(AM$2=1,N729,0)</f>
        <v>40.08</v>
      </c>
      <c r="AN729" s="15">
        <f>IF(AN$2=1,O729,0)</f>
        <v>42.18</v>
      </c>
      <c r="AO729" s="15">
        <f>IF(AO$2=1,P729,0)</f>
        <v>44.28</v>
      </c>
      <c r="AP729" s="15">
        <f>IF(AP$2=1,Q729,0)</f>
        <v>45.24</v>
      </c>
      <c r="AQ729" s="15">
        <f>IF(AQ$2=1,R729,0)</f>
        <v>44.7</v>
      </c>
      <c r="AR729" s="15">
        <f>IF(AR$2=1,S729,0)</f>
        <v>49.74</v>
      </c>
      <c r="AS729" s="15">
        <f>IF(AS$2=1,T729,0)</f>
        <v>45.6</v>
      </c>
      <c r="AT729" s="15">
        <f>IF(AT$2=1,U729,0)</f>
        <v>43.74</v>
      </c>
      <c r="AU729" s="15">
        <f>IF(AU$2=1,V729,0)</f>
        <v>43.74</v>
      </c>
      <c r="AV729" s="15">
        <f>IF(AV$2=1,W729,0)</f>
        <v>42</v>
      </c>
      <c r="AW729" s="15">
        <f>IF(AW$2=1,X729,0)</f>
        <v>45.18</v>
      </c>
      <c r="AX729" s="15">
        <f>IF(AX$2=1,Y729,0)</f>
        <v>45.66</v>
      </c>
      <c r="AY729" s="15">
        <f>IF(AY$2=1,Z729,0)</f>
        <v>0</v>
      </c>
      <c r="AZ729" s="15">
        <f>IF(AZ$2=1,AA729,0)</f>
        <v>0</v>
      </c>
      <c r="BA729" s="15"/>
      <c r="BB729" s="37">
        <f>MAX(AC729:AZ729)*4</f>
        <v>198.96</v>
      </c>
      <c r="BD729" s="15">
        <f>IF(BD$2=1,D729,0)</f>
        <v>0</v>
      </c>
      <c r="BE729" s="15">
        <f>IF(BE$2=1,E729,0)</f>
        <v>0</v>
      </c>
      <c r="BF729" s="15">
        <f>IF(BF$2=1,F729,0)</f>
        <v>0</v>
      </c>
      <c r="BG729" s="15">
        <f>IF(BG$2=1,G729,0)</f>
        <v>0</v>
      </c>
      <c r="BH729" s="15">
        <f>IF(BH$2=1,H729,0)</f>
        <v>0</v>
      </c>
      <c r="BI729" s="15">
        <f>IF(BI$2=1,I729,0)</f>
        <v>0</v>
      </c>
      <c r="BJ729" s="15">
        <f>IF(BJ$2=1,J729,0)</f>
        <v>43.26</v>
      </c>
      <c r="BK729" s="15">
        <f>IF(BK$2=1,K729,0)</f>
        <v>40.92</v>
      </c>
      <c r="BL729" s="15">
        <f>IF(BL$2=1,L729,0)</f>
        <v>0</v>
      </c>
      <c r="BM729" s="15">
        <f>IF(BM$2=1,M729,0)</f>
        <v>0</v>
      </c>
      <c r="BN729" s="15">
        <f>IF(BN$2=1,N729,0)</f>
        <v>0</v>
      </c>
      <c r="BO729" s="15">
        <f>IF(BO$2=1,O729,0)</f>
        <v>0</v>
      </c>
      <c r="BP729" s="15">
        <f>IF(BP$2=1,P729,0)</f>
        <v>0</v>
      </c>
      <c r="BQ729" s="15">
        <f>IF(BQ$2=1,Q729,0)</f>
        <v>0</v>
      </c>
      <c r="BR729" s="15">
        <f>IF(BR$2=1,R729,0)</f>
        <v>44.7</v>
      </c>
      <c r="BS729" s="15">
        <f>IF(BS$2=1,S729,0)</f>
        <v>49.74</v>
      </c>
      <c r="BT729" s="15">
        <f>IF(BT$2=1,T729,0)</f>
        <v>45.6</v>
      </c>
      <c r="BU729" s="15">
        <f>IF(BU$2=1,U729,0)</f>
        <v>43.74</v>
      </c>
      <c r="BV729" s="15">
        <f>IF(BV$2=1,V729,0)</f>
        <v>43.74</v>
      </c>
      <c r="BW729" s="15">
        <f>IF(BW$2=1,W729,0)</f>
        <v>42</v>
      </c>
      <c r="BX729" s="15">
        <f>IF(BX$2=1,X729,0)</f>
        <v>45.18</v>
      </c>
      <c r="BY729" s="15">
        <f>IF(BY$2=1,Y729,0)</f>
        <v>45.66</v>
      </c>
      <c r="BZ729" s="15">
        <f>IF(BZ$2=1,Z729,0)</f>
        <v>0</v>
      </c>
      <c r="CA729" s="15">
        <f>IF(CA$2=1,AA729,0)</f>
        <v>0</v>
      </c>
      <c r="CC729" s="42">
        <f>MAX(BD729:CA729)*4</f>
        <v>198.96</v>
      </c>
      <c r="CF729" s="15">
        <f>IF(CF$2=1,D729,0)</f>
        <v>0</v>
      </c>
      <c r="CG729" s="15">
        <f>IF(CG$2=1,E729,0)</f>
        <v>0</v>
      </c>
      <c r="CH729" s="15">
        <f>IF(CH$2=1,F729,0)</f>
        <v>0</v>
      </c>
      <c r="CI729" s="15">
        <f>IF(CI$2=1,AG729,0)</f>
        <v>0</v>
      </c>
      <c r="CJ729" s="15">
        <f>IF(CJ$2=1,AH729,0)</f>
        <v>0</v>
      </c>
      <c r="CK729" s="15">
        <f>IF(CK$2=1,I729,0)</f>
        <v>0</v>
      </c>
      <c r="CL729" s="15">
        <f>IF(CL$2=1,J729,0)</f>
        <v>0</v>
      </c>
      <c r="CM729" s="15">
        <f>IF(CM$2=1,K729,0)</f>
        <v>0</v>
      </c>
      <c r="CN729" s="15">
        <f>IF(CN$2=1,L729,0)</f>
        <v>0</v>
      </c>
      <c r="CO729" s="15">
        <f>IF(CO$2=1,M729,0)</f>
        <v>0</v>
      </c>
      <c r="CP729" s="15">
        <f>IF(CP$2=1,N729,0)</f>
        <v>0</v>
      </c>
      <c r="CQ729" s="15">
        <f>IF(CQ$2=1,O729,0)</f>
        <v>0</v>
      </c>
      <c r="CR729" s="15">
        <f>IF(CR$2=1,P729,0)</f>
        <v>0</v>
      </c>
      <c r="CS729" s="15">
        <f>IF(CS$2=1,Q729,0)</f>
        <v>0</v>
      </c>
      <c r="CT729" s="15">
        <f>IF(CT$2=1,R729,0)</f>
        <v>44.7</v>
      </c>
      <c r="CU729" s="15">
        <f>IF(CU$2=1,S729,0)</f>
        <v>49.74</v>
      </c>
      <c r="CV729" s="15">
        <f>IF(CV$2=1,T729,0)</f>
        <v>45.6</v>
      </c>
      <c r="CW729" s="15">
        <f>IF(CW$2=1,U729,0)</f>
        <v>43.74</v>
      </c>
      <c r="CX729" s="15">
        <f>IF(CX$2=1,V729,0)</f>
        <v>43.74</v>
      </c>
      <c r="CY729" s="15">
        <f>IF(CY$2=1,W729,0)</f>
        <v>42</v>
      </c>
      <c r="CZ729" s="15">
        <f>IF(CZ$2=1,X729,0)</f>
        <v>45.18</v>
      </c>
      <c r="DA729" s="15">
        <f>IF(DA$2=1,Y729,0)</f>
        <v>45.66</v>
      </c>
      <c r="DB729" s="15">
        <f>IF(DB$2=1,Z729,0)</f>
        <v>0</v>
      </c>
      <c r="DC729" s="15">
        <f>IF(DC$2=1,AA729,0)</f>
        <v>0</v>
      </c>
      <c r="DE729" s="42">
        <f>MAX(CF729:DC729)*4</f>
        <v>198.96</v>
      </c>
    </row>
    <row r="730" spans="1:109" ht="15.75" customHeight="1" x14ac:dyDescent="0.3">
      <c r="A730" s="40" t="s">
        <v>121</v>
      </c>
      <c r="B730" s="40" t="s">
        <v>51</v>
      </c>
      <c r="C730" s="41">
        <v>6</v>
      </c>
      <c r="D730" s="41">
        <v>37.44</v>
      </c>
      <c r="E730" s="41">
        <v>39.42</v>
      </c>
      <c r="F730" s="41">
        <v>38.76</v>
      </c>
      <c r="G730" s="41">
        <v>44.4</v>
      </c>
      <c r="H730" s="41">
        <v>39.9</v>
      </c>
      <c r="I730" s="41">
        <v>38.1</v>
      </c>
      <c r="J730" s="41">
        <v>38.520000000000003</v>
      </c>
      <c r="K730" s="41">
        <v>38.22</v>
      </c>
      <c r="L730" s="41">
        <v>36.72</v>
      </c>
      <c r="M730" s="41">
        <v>35.22</v>
      </c>
      <c r="N730" s="41">
        <v>37.799999999999997</v>
      </c>
      <c r="O730" s="41">
        <v>36.18</v>
      </c>
      <c r="P730" s="41">
        <v>41.04</v>
      </c>
      <c r="Q730" s="41">
        <v>39.72</v>
      </c>
      <c r="R730" s="41">
        <v>40.26</v>
      </c>
      <c r="S730" s="41">
        <v>40.86</v>
      </c>
      <c r="T730" s="41">
        <v>39.36</v>
      </c>
      <c r="U730" s="41">
        <v>42</v>
      </c>
      <c r="V730" s="41">
        <v>39.299999999999997</v>
      </c>
      <c r="W730" s="41">
        <v>40.020000000000003</v>
      </c>
      <c r="X730" s="41">
        <v>37.799999999999997</v>
      </c>
      <c r="Y730" s="41">
        <v>40.92</v>
      </c>
      <c r="Z730" s="41">
        <v>39.06</v>
      </c>
      <c r="AA730" s="41">
        <v>38.04</v>
      </c>
      <c r="AC730" s="15">
        <f>IF(AC$2=1,D730,0)</f>
        <v>0</v>
      </c>
      <c r="AD730" s="15">
        <f>IF(AD$2=1,E730,0)</f>
        <v>0</v>
      </c>
      <c r="AE730" s="15">
        <f>IF(AE$2=1,F730,0)</f>
        <v>0</v>
      </c>
      <c r="AF730" s="15">
        <f>IF(AF$2=1,G730,0)</f>
        <v>0</v>
      </c>
      <c r="AG730" s="15">
        <f>IF(AG$2=1,H730,0)</f>
        <v>0</v>
      </c>
      <c r="AH730" s="15">
        <f>IF(AH$2=1,I730,0)</f>
        <v>0</v>
      </c>
      <c r="AI730" s="15">
        <f>IF(AI$2=1,J730,0)</f>
        <v>38.520000000000003</v>
      </c>
      <c r="AJ730" s="15">
        <f>IF(AJ$2=1,K730,0)</f>
        <v>38.22</v>
      </c>
      <c r="AK730" s="15">
        <f>IF(AK$2=1,L730,0)</f>
        <v>36.72</v>
      </c>
      <c r="AL730" s="15">
        <f>IF(AL$2=1,M730,0)</f>
        <v>35.22</v>
      </c>
      <c r="AM730" s="15">
        <f>IF(AM$2=1,N730,0)</f>
        <v>37.799999999999997</v>
      </c>
      <c r="AN730" s="15">
        <f>IF(AN$2=1,O730,0)</f>
        <v>36.18</v>
      </c>
      <c r="AO730" s="15">
        <f>IF(AO$2=1,P730,0)</f>
        <v>41.04</v>
      </c>
      <c r="AP730" s="15">
        <f>IF(AP$2=1,Q730,0)</f>
        <v>39.72</v>
      </c>
      <c r="AQ730" s="15">
        <f>IF(AQ$2=1,R730,0)</f>
        <v>40.26</v>
      </c>
      <c r="AR730" s="15">
        <f>IF(AR$2=1,S730,0)</f>
        <v>40.86</v>
      </c>
      <c r="AS730" s="15">
        <f>IF(AS$2=1,T730,0)</f>
        <v>39.36</v>
      </c>
      <c r="AT730" s="15">
        <f>IF(AT$2=1,U730,0)</f>
        <v>42</v>
      </c>
      <c r="AU730" s="15">
        <f>IF(AU$2=1,V730,0)</f>
        <v>39.299999999999997</v>
      </c>
      <c r="AV730" s="15">
        <f>IF(AV$2=1,W730,0)</f>
        <v>40.020000000000003</v>
      </c>
      <c r="AW730" s="15">
        <f>IF(AW$2=1,X730,0)</f>
        <v>37.799999999999997</v>
      </c>
      <c r="AX730" s="15">
        <f>IF(AX$2=1,Y730,0)</f>
        <v>40.92</v>
      </c>
      <c r="AY730" s="15">
        <f>IF(AY$2=1,Z730,0)</f>
        <v>0</v>
      </c>
      <c r="AZ730" s="15">
        <f>IF(AZ$2=1,AA730,0)</f>
        <v>0</v>
      </c>
      <c r="BA730" s="15"/>
      <c r="BB730" s="37">
        <f>MAX(AC730:AZ730)*4</f>
        <v>168</v>
      </c>
      <c r="BD730" s="15">
        <f>IF(BD$2=1,D730,0)</f>
        <v>0</v>
      </c>
      <c r="BE730" s="15">
        <f>IF(BE$2=1,E730,0)</f>
        <v>0</v>
      </c>
      <c r="BF730" s="15">
        <f>IF(BF$2=1,F730,0)</f>
        <v>0</v>
      </c>
      <c r="BG730" s="15">
        <f>IF(BG$2=1,G730,0)</f>
        <v>0</v>
      </c>
      <c r="BH730" s="15">
        <f>IF(BH$2=1,H730,0)</f>
        <v>0</v>
      </c>
      <c r="BI730" s="15">
        <f>IF(BI$2=1,I730,0)</f>
        <v>0</v>
      </c>
      <c r="BJ730" s="15">
        <f>IF(BJ$2=1,J730,0)</f>
        <v>38.520000000000003</v>
      </c>
      <c r="BK730" s="15">
        <f>IF(BK$2=1,K730,0)</f>
        <v>38.22</v>
      </c>
      <c r="BL730" s="15">
        <f>IF(BL$2=1,L730,0)</f>
        <v>0</v>
      </c>
      <c r="BM730" s="15">
        <f>IF(BM$2=1,M730,0)</f>
        <v>0</v>
      </c>
      <c r="BN730" s="15">
        <f>IF(BN$2=1,N730,0)</f>
        <v>0</v>
      </c>
      <c r="BO730" s="15">
        <f>IF(BO$2=1,O730,0)</f>
        <v>0</v>
      </c>
      <c r="BP730" s="15">
        <f>IF(BP$2=1,P730,0)</f>
        <v>0</v>
      </c>
      <c r="BQ730" s="15">
        <f>IF(BQ$2=1,Q730,0)</f>
        <v>0</v>
      </c>
      <c r="BR730" s="15">
        <f>IF(BR$2=1,R730,0)</f>
        <v>40.26</v>
      </c>
      <c r="BS730" s="15">
        <f>IF(BS$2=1,S730,0)</f>
        <v>40.86</v>
      </c>
      <c r="BT730" s="15">
        <f>IF(BT$2=1,T730,0)</f>
        <v>39.36</v>
      </c>
      <c r="BU730" s="15">
        <f>IF(BU$2=1,U730,0)</f>
        <v>42</v>
      </c>
      <c r="BV730" s="15">
        <f>IF(BV$2=1,V730,0)</f>
        <v>39.299999999999997</v>
      </c>
      <c r="BW730" s="15">
        <f>IF(BW$2=1,W730,0)</f>
        <v>40.020000000000003</v>
      </c>
      <c r="BX730" s="15">
        <f>IF(BX$2=1,X730,0)</f>
        <v>37.799999999999997</v>
      </c>
      <c r="BY730" s="15">
        <f>IF(BY$2=1,Y730,0)</f>
        <v>40.92</v>
      </c>
      <c r="BZ730" s="15">
        <f>IF(BZ$2=1,Z730,0)</f>
        <v>0</v>
      </c>
      <c r="CA730" s="15">
        <f>IF(CA$2=1,AA730,0)</f>
        <v>0</v>
      </c>
      <c r="CC730" s="42">
        <f>MAX(BD730:CA730)*4</f>
        <v>168</v>
      </c>
      <c r="CF730" s="15">
        <f>IF(CF$2=1,D730,0)</f>
        <v>0</v>
      </c>
      <c r="CG730" s="15">
        <f>IF(CG$2=1,E730,0)</f>
        <v>0</v>
      </c>
      <c r="CH730" s="15">
        <f>IF(CH$2=1,F730,0)</f>
        <v>0</v>
      </c>
      <c r="CI730" s="15">
        <f>IF(CI$2=1,AG730,0)</f>
        <v>0</v>
      </c>
      <c r="CJ730" s="15">
        <f>IF(CJ$2=1,AH730,0)</f>
        <v>0</v>
      </c>
      <c r="CK730" s="15">
        <f>IF(CK$2=1,I730,0)</f>
        <v>0</v>
      </c>
      <c r="CL730" s="15">
        <f>IF(CL$2=1,J730,0)</f>
        <v>0</v>
      </c>
      <c r="CM730" s="15">
        <f>IF(CM$2=1,K730,0)</f>
        <v>0</v>
      </c>
      <c r="CN730" s="15">
        <f>IF(CN$2=1,L730,0)</f>
        <v>0</v>
      </c>
      <c r="CO730" s="15">
        <f>IF(CO$2=1,M730,0)</f>
        <v>0</v>
      </c>
      <c r="CP730" s="15">
        <f>IF(CP$2=1,N730,0)</f>
        <v>0</v>
      </c>
      <c r="CQ730" s="15">
        <f>IF(CQ$2=1,O730,0)</f>
        <v>0</v>
      </c>
      <c r="CR730" s="15">
        <f>IF(CR$2=1,P730,0)</f>
        <v>0</v>
      </c>
      <c r="CS730" s="15">
        <f>IF(CS$2=1,Q730,0)</f>
        <v>0</v>
      </c>
      <c r="CT730" s="15">
        <f>IF(CT$2=1,R730,0)</f>
        <v>40.26</v>
      </c>
      <c r="CU730" s="15">
        <f>IF(CU$2=1,S730,0)</f>
        <v>40.86</v>
      </c>
      <c r="CV730" s="15">
        <f>IF(CV$2=1,T730,0)</f>
        <v>39.36</v>
      </c>
      <c r="CW730" s="15">
        <f>IF(CW$2=1,U730,0)</f>
        <v>42</v>
      </c>
      <c r="CX730" s="15">
        <f>IF(CX$2=1,V730,0)</f>
        <v>39.299999999999997</v>
      </c>
      <c r="CY730" s="15">
        <f>IF(CY$2=1,W730,0)</f>
        <v>40.020000000000003</v>
      </c>
      <c r="CZ730" s="15">
        <f>IF(CZ$2=1,X730,0)</f>
        <v>37.799999999999997</v>
      </c>
      <c r="DA730" s="15">
        <f>IF(DA$2=1,Y730,0)</f>
        <v>40.92</v>
      </c>
      <c r="DB730" s="15">
        <f>IF(DB$2=1,Z730,0)</f>
        <v>0</v>
      </c>
      <c r="DC730" s="15">
        <f>IF(DC$2=1,AA730,0)</f>
        <v>0</v>
      </c>
      <c r="DE730" s="42">
        <f>MAX(CF730:DC730)*4</f>
        <v>168</v>
      </c>
    </row>
    <row r="731" spans="1:109" ht="15.75" customHeight="1" x14ac:dyDescent="0.3">
      <c r="A731" s="40" t="s">
        <v>121</v>
      </c>
      <c r="B731" s="40" t="s">
        <v>51</v>
      </c>
      <c r="C731" s="41">
        <v>7</v>
      </c>
      <c r="D731" s="41">
        <v>6.84</v>
      </c>
      <c r="E731" s="41">
        <v>6.78</v>
      </c>
      <c r="F731" s="41">
        <v>6.84</v>
      </c>
      <c r="G731" s="41">
        <v>7.02</v>
      </c>
      <c r="H731" s="41">
        <v>7.2</v>
      </c>
      <c r="I731" s="41">
        <v>6.72</v>
      </c>
      <c r="J731" s="41">
        <v>6.18</v>
      </c>
      <c r="K731" s="41">
        <v>6.18</v>
      </c>
      <c r="L731" s="41">
        <v>6.12</v>
      </c>
      <c r="M731" s="41">
        <v>5.76</v>
      </c>
      <c r="N731" s="41">
        <v>5.7</v>
      </c>
      <c r="O731" s="41">
        <v>5.76</v>
      </c>
      <c r="P731" s="41">
        <v>6</v>
      </c>
      <c r="Q731" s="41">
        <v>5.7</v>
      </c>
      <c r="R731" s="41">
        <v>5.58</v>
      </c>
      <c r="S731" s="41">
        <v>5.58</v>
      </c>
      <c r="T731" s="41">
        <v>5.64</v>
      </c>
      <c r="U731" s="41">
        <v>5.58</v>
      </c>
      <c r="V731" s="41">
        <v>5.82</v>
      </c>
      <c r="W731" s="41">
        <v>5.82</v>
      </c>
      <c r="X731" s="41">
        <v>6.12</v>
      </c>
      <c r="Y731" s="41">
        <v>6.96</v>
      </c>
      <c r="Z731" s="41">
        <v>6.6</v>
      </c>
      <c r="AA731" s="41">
        <v>6.78</v>
      </c>
      <c r="AC731" s="15">
        <f>IF(AC$2=1,D731,0)</f>
        <v>0</v>
      </c>
      <c r="AD731" s="15">
        <f>IF(AD$2=1,E731,0)</f>
        <v>0</v>
      </c>
      <c r="AE731" s="15">
        <f>IF(AE$2=1,F731,0)</f>
        <v>0</v>
      </c>
      <c r="AF731" s="15">
        <f>IF(AF$2=1,G731,0)</f>
        <v>0</v>
      </c>
      <c r="AG731" s="15">
        <f>IF(AG$2=1,H731,0)</f>
        <v>0</v>
      </c>
      <c r="AH731" s="15">
        <f>IF(AH$2=1,I731,0)</f>
        <v>0</v>
      </c>
      <c r="AI731" s="15">
        <f>IF(AI$2=1,J731,0)</f>
        <v>6.18</v>
      </c>
      <c r="AJ731" s="15">
        <f>IF(AJ$2=1,K731,0)</f>
        <v>6.18</v>
      </c>
      <c r="AK731" s="15">
        <f>IF(AK$2=1,L731,0)</f>
        <v>6.12</v>
      </c>
      <c r="AL731" s="15">
        <f>IF(AL$2=1,M731,0)</f>
        <v>5.76</v>
      </c>
      <c r="AM731" s="15">
        <f>IF(AM$2=1,N731,0)</f>
        <v>5.7</v>
      </c>
      <c r="AN731" s="15">
        <f>IF(AN$2=1,O731,0)</f>
        <v>5.76</v>
      </c>
      <c r="AO731" s="15">
        <f>IF(AO$2=1,P731,0)</f>
        <v>6</v>
      </c>
      <c r="AP731" s="15">
        <f>IF(AP$2=1,Q731,0)</f>
        <v>5.7</v>
      </c>
      <c r="AQ731" s="15">
        <f>IF(AQ$2=1,R731,0)</f>
        <v>5.58</v>
      </c>
      <c r="AR731" s="15">
        <f>IF(AR$2=1,S731,0)</f>
        <v>5.58</v>
      </c>
      <c r="AS731" s="15">
        <f>IF(AS$2=1,T731,0)</f>
        <v>5.64</v>
      </c>
      <c r="AT731" s="15">
        <f>IF(AT$2=1,U731,0)</f>
        <v>5.58</v>
      </c>
      <c r="AU731" s="15">
        <f>IF(AU$2=1,V731,0)</f>
        <v>5.82</v>
      </c>
      <c r="AV731" s="15">
        <f>IF(AV$2=1,W731,0)</f>
        <v>5.82</v>
      </c>
      <c r="AW731" s="15">
        <f>IF(AW$2=1,X731,0)</f>
        <v>6.12</v>
      </c>
      <c r="AX731" s="15">
        <f>IF(AX$2=1,Y731,0)</f>
        <v>6.96</v>
      </c>
      <c r="AY731" s="15">
        <f>IF(AY$2=1,Z731,0)</f>
        <v>0</v>
      </c>
      <c r="AZ731" s="15">
        <f>IF(AZ$2=1,AA731,0)</f>
        <v>0</v>
      </c>
      <c r="BA731" s="15"/>
      <c r="BB731" s="37">
        <f>MAX(AC731:AZ731)*4</f>
        <v>27.84</v>
      </c>
      <c r="BD731" s="15">
        <f>IF(BD$2=1,D731,0)</f>
        <v>0</v>
      </c>
      <c r="BE731" s="15">
        <f>IF(BE$2=1,E731,0)</f>
        <v>0</v>
      </c>
      <c r="BF731" s="15">
        <f>IF(BF$2=1,F731,0)</f>
        <v>0</v>
      </c>
      <c r="BG731" s="15">
        <f>IF(BG$2=1,G731,0)</f>
        <v>0</v>
      </c>
      <c r="BH731" s="15">
        <f>IF(BH$2=1,H731,0)</f>
        <v>0</v>
      </c>
      <c r="BI731" s="15">
        <f>IF(BI$2=1,I731,0)</f>
        <v>0</v>
      </c>
      <c r="BJ731" s="15">
        <f>IF(BJ$2=1,J731,0)</f>
        <v>6.18</v>
      </c>
      <c r="BK731" s="15">
        <f>IF(BK$2=1,K731,0)</f>
        <v>6.18</v>
      </c>
      <c r="BL731" s="15">
        <f>IF(BL$2=1,L731,0)</f>
        <v>0</v>
      </c>
      <c r="BM731" s="15">
        <f>IF(BM$2=1,M731,0)</f>
        <v>0</v>
      </c>
      <c r="BN731" s="15">
        <f>IF(BN$2=1,N731,0)</f>
        <v>0</v>
      </c>
      <c r="BO731" s="15">
        <f>IF(BO$2=1,O731,0)</f>
        <v>0</v>
      </c>
      <c r="BP731" s="15">
        <f>IF(BP$2=1,P731,0)</f>
        <v>0</v>
      </c>
      <c r="BQ731" s="15">
        <f>IF(BQ$2=1,Q731,0)</f>
        <v>0</v>
      </c>
      <c r="BR731" s="15">
        <f>IF(BR$2=1,R731,0)</f>
        <v>5.58</v>
      </c>
      <c r="BS731" s="15">
        <f>IF(BS$2=1,S731,0)</f>
        <v>5.58</v>
      </c>
      <c r="BT731" s="15">
        <f>IF(BT$2=1,T731,0)</f>
        <v>5.64</v>
      </c>
      <c r="BU731" s="15">
        <f>IF(BU$2=1,U731,0)</f>
        <v>5.58</v>
      </c>
      <c r="BV731" s="15">
        <f>IF(BV$2=1,V731,0)</f>
        <v>5.82</v>
      </c>
      <c r="BW731" s="15">
        <f>IF(BW$2=1,W731,0)</f>
        <v>5.82</v>
      </c>
      <c r="BX731" s="15">
        <f>IF(BX$2=1,X731,0)</f>
        <v>6.12</v>
      </c>
      <c r="BY731" s="15">
        <f>IF(BY$2=1,Y731,0)</f>
        <v>6.96</v>
      </c>
      <c r="BZ731" s="15">
        <f>IF(BZ$2=1,Z731,0)</f>
        <v>0</v>
      </c>
      <c r="CA731" s="15">
        <f>IF(CA$2=1,AA731,0)</f>
        <v>0</v>
      </c>
      <c r="CC731" s="42">
        <f>MAX(BD731:CA731)*4</f>
        <v>27.84</v>
      </c>
      <c r="CF731" s="15">
        <f>IF(CF$2=1,D731,0)</f>
        <v>0</v>
      </c>
      <c r="CG731" s="15">
        <f>IF(CG$2=1,E731,0)</f>
        <v>0</v>
      </c>
      <c r="CH731" s="15">
        <f>IF(CH$2=1,F731,0)</f>
        <v>0</v>
      </c>
      <c r="CI731" s="15">
        <f>IF(CI$2=1,AG731,0)</f>
        <v>0</v>
      </c>
      <c r="CJ731" s="15">
        <f>IF(CJ$2=1,AH731,0)</f>
        <v>0</v>
      </c>
      <c r="CK731" s="15">
        <f>IF(CK$2=1,I731,0)</f>
        <v>0</v>
      </c>
      <c r="CL731" s="15">
        <f>IF(CL$2=1,J731,0)</f>
        <v>0</v>
      </c>
      <c r="CM731" s="15">
        <f>IF(CM$2=1,K731,0)</f>
        <v>0</v>
      </c>
      <c r="CN731" s="15">
        <f>IF(CN$2=1,L731,0)</f>
        <v>0</v>
      </c>
      <c r="CO731" s="15">
        <f>IF(CO$2=1,M731,0)</f>
        <v>0</v>
      </c>
      <c r="CP731" s="15">
        <f>IF(CP$2=1,N731,0)</f>
        <v>0</v>
      </c>
      <c r="CQ731" s="15">
        <f>IF(CQ$2=1,O731,0)</f>
        <v>0</v>
      </c>
      <c r="CR731" s="15">
        <f>IF(CR$2=1,P731,0)</f>
        <v>0</v>
      </c>
      <c r="CS731" s="15">
        <f>IF(CS$2=1,Q731,0)</f>
        <v>0</v>
      </c>
      <c r="CT731" s="15">
        <f>IF(CT$2=1,R731,0)</f>
        <v>5.58</v>
      </c>
      <c r="CU731" s="15">
        <f>IF(CU$2=1,S731,0)</f>
        <v>5.58</v>
      </c>
      <c r="CV731" s="15">
        <f>IF(CV$2=1,T731,0)</f>
        <v>5.64</v>
      </c>
      <c r="CW731" s="15">
        <f>IF(CW$2=1,U731,0)</f>
        <v>5.58</v>
      </c>
      <c r="CX731" s="15">
        <f>IF(CX$2=1,V731,0)</f>
        <v>5.82</v>
      </c>
      <c r="CY731" s="15">
        <f>IF(CY$2=1,W731,0)</f>
        <v>5.82</v>
      </c>
      <c r="CZ731" s="15">
        <f>IF(CZ$2=1,X731,0)</f>
        <v>6.12</v>
      </c>
      <c r="DA731" s="15">
        <f>IF(DA$2=1,Y731,0)</f>
        <v>6.96</v>
      </c>
      <c r="DB731" s="15">
        <f>IF(DB$2=1,Z731,0)</f>
        <v>0</v>
      </c>
      <c r="DC731" s="15">
        <f>IF(DC$2=1,AA731,0)</f>
        <v>0</v>
      </c>
      <c r="DE731" s="42">
        <f>MAX(CF731:DC731)*4</f>
        <v>27.84</v>
      </c>
    </row>
    <row r="732" spans="1:109" ht="15.75" customHeight="1" x14ac:dyDescent="0.3">
      <c r="A732" s="40" t="s">
        <v>121</v>
      </c>
      <c r="B732" s="40" t="s">
        <v>51</v>
      </c>
      <c r="C732" s="41">
        <v>8</v>
      </c>
      <c r="D732" s="41">
        <v>181.92</v>
      </c>
      <c r="E732" s="41">
        <v>171.6</v>
      </c>
      <c r="F732" s="41">
        <v>163.44</v>
      </c>
      <c r="G732" s="41">
        <v>168.36</v>
      </c>
      <c r="H732" s="41">
        <v>163.62</v>
      </c>
      <c r="I732" s="41">
        <v>152.1</v>
      </c>
      <c r="J732" s="41">
        <v>159.24</v>
      </c>
      <c r="K732" s="41">
        <v>167.88</v>
      </c>
      <c r="L732" s="41">
        <v>166.26</v>
      </c>
      <c r="M732" s="41">
        <v>176.04</v>
      </c>
      <c r="N732" s="41">
        <v>168.48</v>
      </c>
      <c r="O732" s="41">
        <v>192.36</v>
      </c>
      <c r="P732" s="41">
        <v>186.24</v>
      </c>
      <c r="Q732" s="41">
        <v>186.06</v>
      </c>
      <c r="R732" s="41">
        <v>194.22</v>
      </c>
      <c r="S732" s="41">
        <v>200.16</v>
      </c>
      <c r="T732" s="41">
        <v>193.02</v>
      </c>
      <c r="U732" s="41">
        <v>206.88</v>
      </c>
      <c r="V732" s="41">
        <v>217.14</v>
      </c>
      <c r="W732" s="41">
        <v>210.9</v>
      </c>
      <c r="X732" s="41">
        <v>203.16</v>
      </c>
      <c r="Y732" s="41">
        <v>190.98</v>
      </c>
      <c r="Z732" s="41">
        <v>187.68</v>
      </c>
      <c r="AA732" s="41">
        <v>176.88</v>
      </c>
      <c r="AC732" s="15">
        <f>IF(AC$2=1,D732,0)</f>
        <v>0</v>
      </c>
      <c r="AD732" s="15">
        <f>IF(AD$2=1,E732,0)</f>
        <v>0</v>
      </c>
      <c r="AE732" s="15">
        <f>IF(AE$2=1,F732,0)</f>
        <v>0</v>
      </c>
      <c r="AF732" s="15">
        <f>IF(AF$2=1,G732,0)</f>
        <v>0</v>
      </c>
      <c r="AG732" s="15">
        <f>IF(AG$2=1,H732,0)</f>
        <v>0</v>
      </c>
      <c r="AH732" s="15">
        <f>IF(AH$2=1,I732,0)</f>
        <v>0</v>
      </c>
      <c r="AI732" s="15">
        <f>IF(AI$2=1,J732,0)</f>
        <v>159.24</v>
      </c>
      <c r="AJ732" s="15">
        <f>IF(AJ$2=1,K732,0)</f>
        <v>167.88</v>
      </c>
      <c r="AK732" s="15">
        <f>IF(AK$2=1,L732,0)</f>
        <v>166.26</v>
      </c>
      <c r="AL732" s="15">
        <f>IF(AL$2=1,M732,0)</f>
        <v>176.04</v>
      </c>
      <c r="AM732" s="15">
        <f>IF(AM$2=1,N732,0)</f>
        <v>168.48</v>
      </c>
      <c r="AN732" s="15">
        <f>IF(AN$2=1,O732,0)</f>
        <v>192.36</v>
      </c>
      <c r="AO732" s="15">
        <f>IF(AO$2=1,P732,0)</f>
        <v>186.24</v>
      </c>
      <c r="AP732" s="15">
        <f>IF(AP$2=1,Q732,0)</f>
        <v>186.06</v>
      </c>
      <c r="AQ732" s="15">
        <f>IF(AQ$2=1,R732,0)</f>
        <v>194.22</v>
      </c>
      <c r="AR732" s="15">
        <f>IF(AR$2=1,S732,0)</f>
        <v>200.16</v>
      </c>
      <c r="AS732" s="15">
        <f>IF(AS$2=1,T732,0)</f>
        <v>193.02</v>
      </c>
      <c r="AT732" s="15">
        <f>IF(AT$2=1,U732,0)</f>
        <v>206.88</v>
      </c>
      <c r="AU732" s="15">
        <f>IF(AU$2=1,V732,0)</f>
        <v>217.14</v>
      </c>
      <c r="AV732" s="15">
        <f>IF(AV$2=1,W732,0)</f>
        <v>210.9</v>
      </c>
      <c r="AW732" s="15">
        <f>IF(AW$2=1,X732,0)</f>
        <v>203.16</v>
      </c>
      <c r="AX732" s="15">
        <f>IF(AX$2=1,Y732,0)</f>
        <v>190.98</v>
      </c>
      <c r="AY732" s="15">
        <f>IF(AY$2=1,Z732,0)</f>
        <v>0</v>
      </c>
      <c r="AZ732" s="15">
        <f>IF(AZ$2=1,AA732,0)</f>
        <v>0</v>
      </c>
      <c r="BA732" s="15"/>
      <c r="BB732" s="37">
        <f>MAX(AC732:AZ732)*4</f>
        <v>868.56</v>
      </c>
      <c r="BD732" s="15">
        <f>IF(BD$2=1,D732,0)</f>
        <v>0</v>
      </c>
      <c r="BE732" s="15">
        <f>IF(BE$2=1,E732,0)</f>
        <v>0</v>
      </c>
      <c r="BF732" s="15">
        <f>IF(BF$2=1,F732,0)</f>
        <v>0</v>
      </c>
      <c r="BG732" s="15">
        <f>IF(BG$2=1,G732,0)</f>
        <v>0</v>
      </c>
      <c r="BH732" s="15">
        <f>IF(BH$2=1,H732,0)</f>
        <v>0</v>
      </c>
      <c r="BI732" s="15">
        <f>IF(BI$2=1,I732,0)</f>
        <v>0</v>
      </c>
      <c r="BJ732" s="15">
        <f>IF(BJ$2=1,J732,0)</f>
        <v>159.24</v>
      </c>
      <c r="BK732" s="15">
        <f>IF(BK$2=1,K732,0)</f>
        <v>167.88</v>
      </c>
      <c r="BL732" s="15">
        <f>IF(BL$2=1,L732,0)</f>
        <v>0</v>
      </c>
      <c r="BM732" s="15">
        <f>IF(BM$2=1,M732,0)</f>
        <v>0</v>
      </c>
      <c r="BN732" s="15">
        <f>IF(BN$2=1,N732,0)</f>
        <v>0</v>
      </c>
      <c r="BO732" s="15">
        <f>IF(BO$2=1,O732,0)</f>
        <v>0</v>
      </c>
      <c r="BP732" s="15">
        <f>IF(BP$2=1,P732,0)</f>
        <v>0</v>
      </c>
      <c r="BQ732" s="15">
        <f>IF(BQ$2=1,Q732,0)</f>
        <v>0</v>
      </c>
      <c r="BR732" s="15">
        <f>IF(BR$2=1,R732,0)</f>
        <v>194.22</v>
      </c>
      <c r="BS732" s="15">
        <f>IF(BS$2=1,S732,0)</f>
        <v>200.16</v>
      </c>
      <c r="BT732" s="15">
        <f>IF(BT$2=1,T732,0)</f>
        <v>193.02</v>
      </c>
      <c r="BU732" s="15">
        <f>IF(BU$2=1,U732,0)</f>
        <v>206.88</v>
      </c>
      <c r="BV732" s="15">
        <f>IF(BV$2=1,V732,0)</f>
        <v>217.14</v>
      </c>
      <c r="BW732" s="15">
        <f>IF(BW$2=1,W732,0)</f>
        <v>210.9</v>
      </c>
      <c r="BX732" s="15">
        <f>IF(BX$2=1,X732,0)</f>
        <v>203.16</v>
      </c>
      <c r="BY732" s="15">
        <f>IF(BY$2=1,Y732,0)</f>
        <v>190.98</v>
      </c>
      <c r="BZ732" s="15">
        <f>IF(BZ$2=1,Z732,0)</f>
        <v>0</v>
      </c>
      <c r="CA732" s="15">
        <f>IF(CA$2=1,AA732,0)</f>
        <v>0</v>
      </c>
      <c r="CC732" s="42">
        <f>MAX(BD732:CA732)*4</f>
        <v>868.56</v>
      </c>
      <c r="CF732" s="15">
        <f>IF(CF$2=1,D732,0)</f>
        <v>0</v>
      </c>
      <c r="CG732" s="15">
        <f>IF(CG$2=1,E732,0)</f>
        <v>0</v>
      </c>
      <c r="CH732" s="15">
        <f>IF(CH$2=1,F732,0)</f>
        <v>0</v>
      </c>
      <c r="CI732" s="15">
        <f>IF(CI$2=1,AG732,0)</f>
        <v>0</v>
      </c>
      <c r="CJ732" s="15">
        <f>IF(CJ$2=1,AH732,0)</f>
        <v>0</v>
      </c>
      <c r="CK732" s="15">
        <f>IF(CK$2=1,I732,0)</f>
        <v>0</v>
      </c>
      <c r="CL732" s="15">
        <f>IF(CL$2=1,J732,0)</f>
        <v>0</v>
      </c>
      <c r="CM732" s="15">
        <f>IF(CM$2=1,K732,0)</f>
        <v>0</v>
      </c>
      <c r="CN732" s="15">
        <f>IF(CN$2=1,L732,0)</f>
        <v>0</v>
      </c>
      <c r="CO732" s="15">
        <f>IF(CO$2=1,M732,0)</f>
        <v>0</v>
      </c>
      <c r="CP732" s="15">
        <f>IF(CP$2=1,N732,0)</f>
        <v>0</v>
      </c>
      <c r="CQ732" s="15">
        <f>IF(CQ$2=1,O732,0)</f>
        <v>0</v>
      </c>
      <c r="CR732" s="15">
        <f>IF(CR$2=1,P732,0)</f>
        <v>0</v>
      </c>
      <c r="CS732" s="15">
        <f>IF(CS$2=1,Q732,0)</f>
        <v>0</v>
      </c>
      <c r="CT732" s="15">
        <f>IF(CT$2=1,R732,0)</f>
        <v>194.22</v>
      </c>
      <c r="CU732" s="15">
        <f>IF(CU$2=1,S732,0)</f>
        <v>200.16</v>
      </c>
      <c r="CV732" s="15">
        <f>IF(CV$2=1,T732,0)</f>
        <v>193.02</v>
      </c>
      <c r="CW732" s="15">
        <f>IF(CW$2=1,U732,0)</f>
        <v>206.88</v>
      </c>
      <c r="CX732" s="15">
        <f>IF(CX$2=1,V732,0)</f>
        <v>217.14</v>
      </c>
      <c r="CY732" s="15">
        <f>IF(CY$2=1,W732,0)</f>
        <v>210.9</v>
      </c>
      <c r="CZ732" s="15">
        <f>IF(CZ$2=1,X732,0)</f>
        <v>203.16</v>
      </c>
      <c r="DA732" s="15">
        <f>IF(DA$2=1,Y732,0)</f>
        <v>190.98</v>
      </c>
      <c r="DB732" s="15">
        <f>IF(DB$2=1,Z732,0)</f>
        <v>0</v>
      </c>
      <c r="DC732" s="15">
        <f>IF(DC$2=1,AA732,0)</f>
        <v>0</v>
      </c>
      <c r="DE732" s="42">
        <f>MAX(CF732:DC732)*4</f>
        <v>868.56</v>
      </c>
    </row>
    <row r="733" spans="1:109" ht="15.75" customHeight="1" x14ac:dyDescent="0.3">
      <c r="A733" s="40" t="s">
        <v>121</v>
      </c>
      <c r="B733" s="40" t="s">
        <v>51</v>
      </c>
      <c r="C733" s="41">
        <v>9</v>
      </c>
      <c r="D733" s="41">
        <v>234.36</v>
      </c>
      <c r="E733" s="41">
        <v>234.6</v>
      </c>
      <c r="F733" s="41">
        <v>237.12</v>
      </c>
      <c r="G733" s="41">
        <v>244.38</v>
      </c>
      <c r="H733" s="41">
        <v>236.7</v>
      </c>
      <c r="I733" s="41">
        <v>227.64</v>
      </c>
      <c r="J733" s="41">
        <v>235.2</v>
      </c>
      <c r="K733" s="41">
        <v>234.42</v>
      </c>
      <c r="L733" s="41">
        <v>232.74</v>
      </c>
      <c r="M733" s="41">
        <v>235.14</v>
      </c>
      <c r="N733" s="41">
        <v>240.18</v>
      </c>
      <c r="O733" s="41">
        <v>229.86</v>
      </c>
      <c r="P733" s="41">
        <v>240.72</v>
      </c>
      <c r="Q733" s="41">
        <v>254.94</v>
      </c>
      <c r="R733" s="41">
        <v>256.2</v>
      </c>
      <c r="S733" s="41">
        <v>255.72</v>
      </c>
      <c r="T733" s="41">
        <v>291.60000000000002</v>
      </c>
      <c r="U733" s="41">
        <v>300</v>
      </c>
      <c r="V733" s="41">
        <v>281.16000000000003</v>
      </c>
      <c r="W733" s="41">
        <v>301.5</v>
      </c>
      <c r="X733" s="41">
        <v>298.5</v>
      </c>
      <c r="Y733" s="41">
        <v>289.38</v>
      </c>
      <c r="Z733" s="41">
        <v>272.04000000000002</v>
      </c>
      <c r="AA733" s="41">
        <v>283.02</v>
      </c>
      <c r="AC733" s="15">
        <f>IF(AC$2=1,D733,0)</f>
        <v>0</v>
      </c>
      <c r="AD733" s="15">
        <f>IF(AD$2=1,E733,0)</f>
        <v>0</v>
      </c>
      <c r="AE733" s="15">
        <f>IF(AE$2=1,F733,0)</f>
        <v>0</v>
      </c>
      <c r="AF733" s="15">
        <f>IF(AF$2=1,G733,0)</f>
        <v>0</v>
      </c>
      <c r="AG733" s="15">
        <f>IF(AG$2=1,H733,0)</f>
        <v>0</v>
      </c>
      <c r="AH733" s="15">
        <f>IF(AH$2=1,I733,0)</f>
        <v>0</v>
      </c>
      <c r="AI733" s="15">
        <f>IF(AI$2=1,J733,0)</f>
        <v>235.2</v>
      </c>
      <c r="AJ733" s="15">
        <f>IF(AJ$2=1,K733,0)</f>
        <v>234.42</v>
      </c>
      <c r="AK733" s="15">
        <f>IF(AK$2=1,L733,0)</f>
        <v>232.74</v>
      </c>
      <c r="AL733" s="15">
        <f>IF(AL$2=1,M733,0)</f>
        <v>235.14</v>
      </c>
      <c r="AM733" s="15">
        <f>IF(AM$2=1,N733,0)</f>
        <v>240.18</v>
      </c>
      <c r="AN733" s="15">
        <f>IF(AN$2=1,O733,0)</f>
        <v>229.86</v>
      </c>
      <c r="AO733" s="15">
        <f>IF(AO$2=1,P733,0)</f>
        <v>240.72</v>
      </c>
      <c r="AP733" s="15">
        <f>IF(AP$2=1,Q733,0)</f>
        <v>254.94</v>
      </c>
      <c r="AQ733" s="15">
        <f>IF(AQ$2=1,R733,0)</f>
        <v>256.2</v>
      </c>
      <c r="AR733" s="15">
        <f>IF(AR$2=1,S733,0)</f>
        <v>255.72</v>
      </c>
      <c r="AS733" s="15">
        <f>IF(AS$2=1,T733,0)</f>
        <v>291.60000000000002</v>
      </c>
      <c r="AT733" s="15">
        <f>IF(AT$2=1,U733,0)</f>
        <v>300</v>
      </c>
      <c r="AU733" s="15">
        <f>IF(AU$2=1,V733,0)</f>
        <v>281.16000000000003</v>
      </c>
      <c r="AV733" s="15">
        <f>IF(AV$2=1,W733,0)</f>
        <v>301.5</v>
      </c>
      <c r="AW733" s="15">
        <f>IF(AW$2=1,X733,0)</f>
        <v>298.5</v>
      </c>
      <c r="AX733" s="15">
        <f>IF(AX$2=1,Y733,0)</f>
        <v>289.38</v>
      </c>
      <c r="AY733" s="15">
        <f>IF(AY$2=1,Z733,0)</f>
        <v>0</v>
      </c>
      <c r="AZ733" s="15">
        <f>IF(AZ$2=1,AA733,0)</f>
        <v>0</v>
      </c>
      <c r="BA733" s="15"/>
      <c r="BB733" s="37">
        <f>MAX(AC733:AZ733)*4</f>
        <v>1206</v>
      </c>
      <c r="BD733" s="15">
        <f>IF(BD$2=1,D733,0)</f>
        <v>0</v>
      </c>
      <c r="BE733" s="15">
        <f>IF(BE$2=1,E733,0)</f>
        <v>0</v>
      </c>
      <c r="BF733" s="15">
        <f>IF(BF$2=1,F733,0)</f>
        <v>0</v>
      </c>
      <c r="BG733" s="15">
        <f>IF(BG$2=1,G733,0)</f>
        <v>0</v>
      </c>
      <c r="BH733" s="15">
        <f>IF(BH$2=1,H733,0)</f>
        <v>0</v>
      </c>
      <c r="BI733" s="15">
        <f>IF(BI$2=1,I733,0)</f>
        <v>0</v>
      </c>
      <c r="BJ733" s="15">
        <f>IF(BJ$2=1,J733,0)</f>
        <v>235.2</v>
      </c>
      <c r="BK733" s="15">
        <f>IF(BK$2=1,K733,0)</f>
        <v>234.42</v>
      </c>
      <c r="BL733" s="15">
        <f>IF(BL$2=1,L733,0)</f>
        <v>0</v>
      </c>
      <c r="BM733" s="15">
        <f>IF(BM$2=1,M733,0)</f>
        <v>0</v>
      </c>
      <c r="BN733" s="15">
        <f>IF(BN$2=1,N733,0)</f>
        <v>0</v>
      </c>
      <c r="BO733" s="15">
        <f>IF(BO$2=1,O733,0)</f>
        <v>0</v>
      </c>
      <c r="BP733" s="15">
        <f>IF(BP$2=1,P733,0)</f>
        <v>0</v>
      </c>
      <c r="BQ733" s="15">
        <f>IF(BQ$2=1,Q733,0)</f>
        <v>0</v>
      </c>
      <c r="BR733" s="15">
        <f>IF(BR$2=1,R733,0)</f>
        <v>256.2</v>
      </c>
      <c r="BS733" s="15">
        <f>IF(BS$2=1,S733,0)</f>
        <v>255.72</v>
      </c>
      <c r="BT733" s="15">
        <f>IF(BT$2=1,T733,0)</f>
        <v>291.60000000000002</v>
      </c>
      <c r="BU733" s="15">
        <f>IF(BU$2=1,U733,0)</f>
        <v>300</v>
      </c>
      <c r="BV733" s="15">
        <f>IF(BV$2=1,V733,0)</f>
        <v>281.16000000000003</v>
      </c>
      <c r="BW733" s="15">
        <f>IF(BW$2=1,W733,0)</f>
        <v>301.5</v>
      </c>
      <c r="BX733" s="15">
        <f>IF(BX$2=1,X733,0)</f>
        <v>298.5</v>
      </c>
      <c r="BY733" s="15">
        <f>IF(BY$2=1,Y733,0)</f>
        <v>289.38</v>
      </c>
      <c r="BZ733" s="15">
        <f>IF(BZ$2=1,Z733,0)</f>
        <v>0</v>
      </c>
      <c r="CA733" s="15">
        <f>IF(CA$2=1,AA733,0)</f>
        <v>0</v>
      </c>
      <c r="CC733" s="42">
        <f>MAX(BD733:CA733)*4</f>
        <v>1206</v>
      </c>
      <c r="CF733" s="15">
        <f>IF(CF$2=1,D733,0)</f>
        <v>0</v>
      </c>
      <c r="CG733" s="15">
        <f>IF(CG$2=1,E733,0)</f>
        <v>0</v>
      </c>
      <c r="CH733" s="15">
        <f>IF(CH$2=1,F733,0)</f>
        <v>0</v>
      </c>
      <c r="CI733" s="15">
        <f>IF(CI$2=1,AG733,0)</f>
        <v>0</v>
      </c>
      <c r="CJ733" s="15">
        <f>IF(CJ$2=1,AH733,0)</f>
        <v>0</v>
      </c>
      <c r="CK733" s="15">
        <f>IF(CK$2=1,I733,0)</f>
        <v>0</v>
      </c>
      <c r="CL733" s="15">
        <f>IF(CL$2=1,J733,0)</f>
        <v>0</v>
      </c>
      <c r="CM733" s="15">
        <f>IF(CM$2=1,K733,0)</f>
        <v>0</v>
      </c>
      <c r="CN733" s="15">
        <f>IF(CN$2=1,L733,0)</f>
        <v>0</v>
      </c>
      <c r="CO733" s="15">
        <f>IF(CO$2=1,M733,0)</f>
        <v>0</v>
      </c>
      <c r="CP733" s="15">
        <f>IF(CP$2=1,N733,0)</f>
        <v>0</v>
      </c>
      <c r="CQ733" s="15">
        <f>IF(CQ$2=1,O733,0)</f>
        <v>0</v>
      </c>
      <c r="CR733" s="15">
        <f>IF(CR$2=1,P733,0)</f>
        <v>0</v>
      </c>
      <c r="CS733" s="15">
        <f>IF(CS$2=1,Q733,0)</f>
        <v>0</v>
      </c>
      <c r="CT733" s="15">
        <f>IF(CT$2=1,R733,0)</f>
        <v>256.2</v>
      </c>
      <c r="CU733" s="15">
        <f>IF(CU$2=1,S733,0)</f>
        <v>255.72</v>
      </c>
      <c r="CV733" s="15">
        <f>IF(CV$2=1,T733,0)</f>
        <v>291.60000000000002</v>
      </c>
      <c r="CW733" s="15">
        <f>IF(CW$2=1,U733,0)</f>
        <v>300</v>
      </c>
      <c r="CX733" s="15">
        <f>IF(CX$2=1,V733,0)</f>
        <v>281.16000000000003</v>
      </c>
      <c r="CY733" s="15">
        <f>IF(CY$2=1,W733,0)</f>
        <v>301.5</v>
      </c>
      <c r="CZ733" s="15">
        <f>IF(CZ$2=1,X733,0)</f>
        <v>298.5</v>
      </c>
      <c r="DA733" s="15">
        <f>IF(DA$2=1,Y733,0)</f>
        <v>289.38</v>
      </c>
      <c r="DB733" s="15">
        <f>IF(DB$2=1,Z733,0)</f>
        <v>0</v>
      </c>
      <c r="DC733" s="15">
        <f>IF(DC$2=1,AA733,0)</f>
        <v>0</v>
      </c>
      <c r="DE733" s="42">
        <f>MAX(CF733:DC733)*4</f>
        <v>1206</v>
      </c>
    </row>
    <row r="734" spans="1:109" ht="15.75" customHeight="1" x14ac:dyDescent="0.3">
      <c r="A734" s="40" t="s">
        <v>121</v>
      </c>
      <c r="B734" s="40" t="s">
        <v>51</v>
      </c>
      <c r="C734" s="41">
        <v>10</v>
      </c>
      <c r="D734" s="41">
        <v>282.3</v>
      </c>
      <c r="E734" s="41">
        <v>263.52</v>
      </c>
      <c r="F734" s="41">
        <v>271.74</v>
      </c>
      <c r="G734" s="41">
        <v>268.08</v>
      </c>
      <c r="H734" s="41">
        <v>265.62</v>
      </c>
      <c r="I734" s="41">
        <v>264.77999999999997</v>
      </c>
      <c r="J734" s="41">
        <v>262.62</v>
      </c>
      <c r="K734" s="41">
        <v>258.42</v>
      </c>
      <c r="L734" s="41">
        <v>262.08</v>
      </c>
      <c r="M734" s="41">
        <v>246.66</v>
      </c>
      <c r="N734" s="41">
        <v>243</v>
      </c>
      <c r="O734" s="41">
        <v>244.26</v>
      </c>
      <c r="P734" s="41">
        <v>247.98</v>
      </c>
      <c r="Q734" s="41">
        <v>284.58</v>
      </c>
      <c r="R734" s="41">
        <v>294.36</v>
      </c>
      <c r="S734" s="41">
        <v>287.76</v>
      </c>
      <c r="T734" s="41">
        <v>293.10000000000002</v>
      </c>
      <c r="U734" s="41">
        <v>302.27999999999997</v>
      </c>
      <c r="V734" s="41">
        <v>304.26</v>
      </c>
      <c r="W734" s="41">
        <v>309.89999999999998</v>
      </c>
      <c r="X734" s="41">
        <v>306.54000000000002</v>
      </c>
      <c r="Y734" s="41">
        <v>299.27999999999997</v>
      </c>
      <c r="Z734" s="41">
        <v>292.62</v>
      </c>
      <c r="AA734" s="41">
        <v>289.38</v>
      </c>
      <c r="AC734" s="15">
        <f>IF(AC$2=1,D734,0)</f>
        <v>0</v>
      </c>
      <c r="AD734" s="15">
        <f>IF(AD$2=1,E734,0)</f>
        <v>0</v>
      </c>
      <c r="AE734" s="15">
        <f>IF(AE$2=1,F734,0)</f>
        <v>0</v>
      </c>
      <c r="AF734" s="15">
        <f>IF(AF$2=1,G734,0)</f>
        <v>0</v>
      </c>
      <c r="AG734" s="15">
        <f>IF(AG$2=1,H734,0)</f>
        <v>0</v>
      </c>
      <c r="AH734" s="15">
        <f>IF(AH$2=1,I734,0)</f>
        <v>0</v>
      </c>
      <c r="AI734" s="15">
        <f>IF(AI$2=1,J734,0)</f>
        <v>262.62</v>
      </c>
      <c r="AJ734" s="15">
        <f>IF(AJ$2=1,K734,0)</f>
        <v>258.42</v>
      </c>
      <c r="AK734" s="15">
        <f>IF(AK$2=1,L734,0)</f>
        <v>262.08</v>
      </c>
      <c r="AL734" s="15">
        <f>IF(AL$2=1,M734,0)</f>
        <v>246.66</v>
      </c>
      <c r="AM734" s="15">
        <f>IF(AM$2=1,N734,0)</f>
        <v>243</v>
      </c>
      <c r="AN734" s="15">
        <f>IF(AN$2=1,O734,0)</f>
        <v>244.26</v>
      </c>
      <c r="AO734" s="15">
        <f>IF(AO$2=1,P734,0)</f>
        <v>247.98</v>
      </c>
      <c r="AP734" s="15">
        <f>IF(AP$2=1,Q734,0)</f>
        <v>284.58</v>
      </c>
      <c r="AQ734" s="15">
        <f>IF(AQ$2=1,R734,0)</f>
        <v>294.36</v>
      </c>
      <c r="AR734" s="15">
        <f>IF(AR$2=1,S734,0)</f>
        <v>287.76</v>
      </c>
      <c r="AS734" s="15">
        <f>IF(AS$2=1,T734,0)</f>
        <v>293.10000000000002</v>
      </c>
      <c r="AT734" s="15">
        <f>IF(AT$2=1,U734,0)</f>
        <v>302.27999999999997</v>
      </c>
      <c r="AU734" s="15">
        <f>IF(AU$2=1,V734,0)</f>
        <v>304.26</v>
      </c>
      <c r="AV734" s="15">
        <f>IF(AV$2=1,W734,0)</f>
        <v>309.89999999999998</v>
      </c>
      <c r="AW734" s="15">
        <f>IF(AW$2=1,X734,0)</f>
        <v>306.54000000000002</v>
      </c>
      <c r="AX734" s="15">
        <f>IF(AX$2=1,Y734,0)</f>
        <v>299.27999999999997</v>
      </c>
      <c r="AY734" s="15">
        <f>IF(AY$2=1,Z734,0)</f>
        <v>0</v>
      </c>
      <c r="AZ734" s="15">
        <f>IF(AZ$2=1,AA734,0)</f>
        <v>0</v>
      </c>
      <c r="BA734" s="15"/>
      <c r="BB734" s="37">
        <f>MAX(AC734:AZ734)*4</f>
        <v>1239.5999999999999</v>
      </c>
      <c r="BD734" s="15">
        <f>IF(BD$2=1,D734,0)</f>
        <v>0</v>
      </c>
      <c r="BE734" s="15">
        <f>IF(BE$2=1,E734,0)</f>
        <v>0</v>
      </c>
      <c r="BF734" s="15">
        <f>IF(BF$2=1,F734,0)</f>
        <v>0</v>
      </c>
      <c r="BG734" s="15">
        <f>IF(BG$2=1,G734,0)</f>
        <v>0</v>
      </c>
      <c r="BH734" s="15">
        <f>IF(BH$2=1,H734,0)</f>
        <v>0</v>
      </c>
      <c r="BI734" s="15">
        <f>IF(BI$2=1,I734,0)</f>
        <v>0</v>
      </c>
      <c r="BJ734" s="15">
        <f>IF(BJ$2=1,J734,0)</f>
        <v>262.62</v>
      </c>
      <c r="BK734" s="15">
        <f>IF(BK$2=1,K734,0)</f>
        <v>258.42</v>
      </c>
      <c r="BL734" s="15">
        <f>IF(BL$2=1,L734,0)</f>
        <v>0</v>
      </c>
      <c r="BM734" s="15">
        <f>IF(BM$2=1,M734,0)</f>
        <v>0</v>
      </c>
      <c r="BN734" s="15">
        <f>IF(BN$2=1,N734,0)</f>
        <v>0</v>
      </c>
      <c r="BO734" s="15">
        <f>IF(BO$2=1,O734,0)</f>
        <v>0</v>
      </c>
      <c r="BP734" s="15">
        <f>IF(BP$2=1,P734,0)</f>
        <v>0</v>
      </c>
      <c r="BQ734" s="15">
        <f>IF(BQ$2=1,Q734,0)</f>
        <v>0</v>
      </c>
      <c r="BR734" s="15">
        <f>IF(BR$2=1,R734,0)</f>
        <v>294.36</v>
      </c>
      <c r="BS734" s="15">
        <f>IF(BS$2=1,S734,0)</f>
        <v>287.76</v>
      </c>
      <c r="BT734" s="15">
        <f>IF(BT$2=1,T734,0)</f>
        <v>293.10000000000002</v>
      </c>
      <c r="BU734" s="15">
        <f>IF(BU$2=1,U734,0)</f>
        <v>302.27999999999997</v>
      </c>
      <c r="BV734" s="15">
        <f>IF(BV$2=1,V734,0)</f>
        <v>304.26</v>
      </c>
      <c r="BW734" s="15">
        <f>IF(BW$2=1,W734,0)</f>
        <v>309.89999999999998</v>
      </c>
      <c r="BX734" s="15">
        <f>IF(BX$2=1,X734,0)</f>
        <v>306.54000000000002</v>
      </c>
      <c r="BY734" s="15">
        <f>IF(BY$2=1,Y734,0)</f>
        <v>299.27999999999997</v>
      </c>
      <c r="BZ734" s="15">
        <f>IF(BZ$2=1,Z734,0)</f>
        <v>0</v>
      </c>
      <c r="CA734" s="15">
        <f>IF(CA$2=1,AA734,0)</f>
        <v>0</v>
      </c>
      <c r="CC734" s="42">
        <f>MAX(BD734:CA734)*4</f>
        <v>1239.5999999999999</v>
      </c>
      <c r="CF734" s="15">
        <f>IF(CF$2=1,D734,0)</f>
        <v>0</v>
      </c>
      <c r="CG734" s="15">
        <f>IF(CG$2=1,E734,0)</f>
        <v>0</v>
      </c>
      <c r="CH734" s="15">
        <f>IF(CH$2=1,F734,0)</f>
        <v>0</v>
      </c>
      <c r="CI734" s="15">
        <f>IF(CI$2=1,AG734,0)</f>
        <v>0</v>
      </c>
      <c r="CJ734" s="15">
        <f>IF(CJ$2=1,AH734,0)</f>
        <v>0</v>
      </c>
      <c r="CK734" s="15">
        <f>IF(CK$2=1,I734,0)</f>
        <v>0</v>
      </c>
      <c r="CL734" s="15">
        <f>IF(CL$2=1,J734,0)</f>
        <v>0</v>
      </c>
      <c r="CM734" s="15">
        <f>IF(CM$2=1,K734,0)</f>
        <v>0</v>
      </c>
      <c r="CN734" s="15">
        <f>IF(CN$2=1,L734,0)</f>
        <v>0</v>
      </c>
      <c r="CO734" s="15">
        <f>IF(CO$2=1,M734,0)</f>
        <v>0</v>
      </c>
      <c r="CP734" s="15">
        <f>IF(CP$2=1,N734,0)</f>
        <v>0</v>
      </c>
      <c r="CQ734" s="15">
        <f>IF(CQ$2=1,O734,0)</f>
        <v>0</v>
      </c>
      <c r="CR734" s="15">
        <f>IF(CR$2=1,P734,0)</f>
        <v>0</v>
      </c>
      <c r="CS734" s="15">
        <f>IF(CS$2=1,Q734,0)</f>
        <v>0</v>
      </c>
      <c r="CT734" s="15">
        <f>IF(CT$2=1,R734,0)</f>
        <v>294.36</v>
      </c>
      <c r="CU734" s="15">
        <f>IF(CU$2=1,S734,0)</f>
        <v>287.76</v>
      </c>
      <c r="CV734" s="15">
        <f>IF(CV$2=1,T734,0)</f>
        <v>293.10000000000002</v>
      </c>
      <c r="CW734" s="15">
        <f>IF(CW$2=1,U734,0)</f>
        <v>302.27999999999997</v>
      </c>
      <c r="CX734" s="15">
        <f>IF(CX$2=1,V734,0)</f>
        <v>304.26</v>
      </c>
      <c r="CY734" s="15">
        <f>IF(CY$2=1,W734,0)</f>
        <v>309.89999999999998</v>
      </c>
      <c r="CZ734" s="15">
        <f>IF(CZ$2=1,X734,0)</f>
        <v>306.54000000000002</v>
      </c>
      <c r="DA734" s="15">
        <f>IF(DA$2=1,Y734,0)</f>
        <v>299.27999999999997</v>
      </c>
      <c r="DB734" s="15">
        <f>IF(DB$2=1,Z734,0)</f>
        <v>0</v>
      </c>
      <c r="DC734" s="15">
        <f>IF(DC$2=1,AA734,0)</f>
        <v>0</v>
      </c>
      <c r="DE734" s="42">
        <f>MAX(CF734:DC734)*4</f>
        <v>1239.5999999999999</v>
      </c>
    </row>
    <row r="735" spans="1:109" ht="15.75" customHeight="1" x14ac:dyDescent="0.3">
      <c r="A735" s="40" t="s">
        <v>121</v>
      </c>
      <c r="B735" s="40" t="s">
        <v>51</v>
      </c>
      <c r="C735" s="41">
        <v>11</v>
      </c>
      <c r="D735" s="41">
        <v>194.34</v>
      </c>
      <c r="E735" s="41">
        <v>187.38</v>
      </c>
      <c r="F735" s="41">
        <v>194.28</v>
      </c>
      <c r="G735" s="41">
        <v>183.84</v>
      </c>
      <c r="H735" s="41">
        <v>186.18</v>
      </c>
      <c r="I735" s="41">
        <v>190.44</v>
      </c>
      <c r="J735" s="41">
        <v>192.18</v>
      </c>
      <c r="K735" s="41">
        <v>177.3</v>
      </c>
      <c r="L735" s="41">
        <v>184.5</v>
      </c>
      <c r="M735" s="41">
        <v>180.78</v>
      </c>
      <c r="N735" s="41">
        <v>183.48</v>
      </c>
      <c r="O735" s="41">
        <v>191.94</v>
      </c>
      <c r="P735" s="41">
        <v>203.52</v>
      </c>
      <c r="Q735" s="41">
        <v>203.4</v>
      </c>
      <c r="R735" s="41">
        <v>205.44</v>
      </c>
      <c r="S735" s="41">
        <v>208.02</v>
      </c>
      <c r="T735" s="41">
        <v>189.6</v>
      </c>
      <c r="U735" s="41">
        <v>193.08</v>
      </c>
      <c r="V735" s="41">
        <v>197.28</v>
      </c>
      <c r="W735" s="41">
        <v>197.22</v>
      </c>
      <c r="X735" s="41">
        <v>188.04</v>
      </c>
      <c r="Y735" s="41">
        <v>185.94</v>
      </c>
      <c r="Z735" s="41">
        <v>189.84</v>
      </c>
      <c r="AA735" s="41">
        <v>202.32</v>
      </c>
      <c r="AC735" s="15">
        <f>IF(AC$2=1,D735,0)</f>
        <v>0</v>
      </c>
      <c r="AD735" s="15">
        <f>IF(AD$2=1,E735,0)</f>
        <v>0</v>
      </c>
      <c r="AE735" s="15">
        <f>IF(AE$2=1,F735,0)</f>
        <v>0</v>
      </c>
      <c r="AF735" s="15">
        <f>IF(AF$2=1,G735,0)</f>
        <v>0</v>
      </c>
      <c r="AG735" s="15">
        <f>IF(AG$2=1,H735,0)</f>
        <v>0</v>
      </c>
      <c r="AH735" s="15">
        <f>IF(AH$2=1,I735,0)</f>
        <v>0</v>
      </c>
      <c r="AI735" s="15">
        <f>IF(AI$2=1,J735,0)</f>
        <v>192.18</v>
      </c>
      <c r="AJ735" s="15">
        <f>IF(AJ$2=1,K735,0)</f>
        <v>177.3</v>
      </c>
      <c r="AK735" s="15">
        <f>IF(AK$2=1,L735,0)</f>
        <v>184.5</v>
      </c>
      <c r="AL735" s="15">
        <f>IF(AL$2=1,M735,0)</f>
        <v>180.78</v>
      </c>
      <c r="AM735" s="15">
        <f>IF(AM$2=1,N735,0)</f>
        <v>183.48</v>
      </c>
      <c r="AN735" s="15">
        <f>IF(AN$2=1,O735,0)</f>
        <v>191.94</v>
      </c>
      <c r="AO735" s="15">
        <f>IF(AO$2=1,P735,0)</f>
        <v>203.52</v>
      </c>
      <c r="AP735" s="15">
        <f>IF(AP$2=1,Q735,0)</f>
        <v>203.4</v>
      </c>
      <c r="AQ735" s="15">
        <f>IF(AQ$2=1,R735,0)</f>
        <v>205.44</v>
      </c>
      <c r="AR735" s="15">
        <f>IF(AR$2=1,S735,0)</f>
        <v>208.02</v>
      </c>
      <c r="AS735" s="15">
        <f>IF(AS$2=1,T735,0)</f>
        <v>189.6</v>
      </c>
      <c r="AT735" s="15">
        <f>IF(AT$2=1,U735,0)</f>
        <v>193.08</v>
      </c>
      <c r="AU735" s="15">
        <f>IF(AU$2=1,V735,0)</f>
        <v>197.28</v>
      </c>
      <c r="AV735" s="15">
        <f>IF(AV$2=1,W735,0)</f>
        <v>197.22</v>
      </c>
      <c r="AW735" s="15">
        <f>IF(AW$2=1,X735,0)</f>
        <v>188.04</v>
      </c>
      <c r="AX735" s="15">
        <f>IF(AX$2=1,Y735,0)</f>
        <v>185.94</v>
      </c>
      <c r="AY735" s="15">
        <f>IF(AY$2=1,Z735,0)</f>
        <v>0</v>
      </c>
      <c r="AZ735" s="15">
        <f>IF(AZ$2=1,AA735,0)</f>
        <v>0</v>
      </c>
      <c r="BA735" s="15"/>
      <c r="BB735" s="37">
        <f>MAX(AC735:AZ735)*4</f>
        <v>832.08</v>
      </c>
      <c r="BD735" s="15">
        <f>IF(BD$2=1,D735,0)</f>
        <v>0</v>
      </c>
      <c r="BE735" s="15">
        <f>IF(BE$2=1,E735,0)</f>
        <v>0</v>
      </c>
      <c r="BF735" s="15">
        <f>IF(BF$2=1,F735,0)</f>
        <v>0</v>
      </c>
      <c r="BG735" s="15">
        <f>IF(BG$2=1,G735,0)</f>
        <v>0</v>
      </c>
      <c r="BH735" s="15">
        <f>IF(BH$2=1,H735,0)</f>
        <v>0</v>
      </c>
      <c r="BI735" s="15">
        <f>IF(BI$2=1,I735,0)</f>
        <v>0</v>
      </c>
      <c r="BJ735" s="15">
        <f>IF(BJ$2=1,J735,0)</f>
        <v>192.18</v>
      </c>
      <c r="BK735" s="15">
        <f>IF(BK$2=1,K735,0)</f>
        <v>177.3</v>
      </c>
      <c r="BL735" s="15">
        <f>IF(BL$2=1,L735,0)</f>
        <v>0</v>
      </c>
      <c r="BM735" s="15">
        <f>IF(BM$2=1,M735,0)</f>
        <v>0</v>
      </c>
      <c r="BN735" s="15">
        <f>IF(BN$2=1,N735,0)</f>
        <v>0</v>
      </c>
      <c r="BO735" s="15">
        <f>IF(BO$2=1,O735,0)</f>
        <v>0</v>
      </c>
      <c r="BP735" s="15">
        <f>IF(BP$2=1,P735,0)</f>
        <v>0</v>
      </c>
      <c r="BQ735" s="15">
        <f>IF(BQ$2=1,Q735,0)</f>
        <v>0</v>
      </c>
      <c r="BR735" s="15">
        <f>IF(BR$2=1,R735,0)</f>
        <v>205.44</v>
      </c>
      <c r="BS735" s="15">
        <f>IF(BS$2=1,S735,0)</f>
        <v>208.02</v>
      </c>
      <c r="BT735" s="15">
        <f>IF(BT$2=1,T735,0)</f>
        <v>189.6</v>
      </c>
      <c r="BU735" s="15">
        <f>IF(BU$2=1,U735,0)</f>
        <v>193.08</v>
      </c>
      <c r="BV735" s="15">
        <f>IF(BV$2=1,V735,0)</f>
        <v>197.28</v>
      </c>
      <c r="BW735" s="15">
        <f>IF(BW$2=1,W735,0)</f>
        <v>197.22</v>
      </c>
      <c r="BX735" s="15">
        <f>IF(BX$2=1,X735,0)</f>
        <v>188.04</v>
      </c>
      <c r="BY735" s="15">
        <f>IF(BY$2=1,Y735,0)</f>
        <v>185.94</v>
      </c>
      <c r="BZ735" s="15">
        <f>IF(BZ$2=1,Z735,0)</f>
        <v>0</v>
      </c>
      <c r="CA735" s="15">
        <f>IF(CA$2=1,AA735,0)</f>
        <v>0</v>
      </c>
      <c r="CC735" s="42">
        <f>MAX(BD735:CA735)*4</f>
        <v>832.08</v>
      </c>
      <c r="CF735" s="15">
        <f>IF(CF$2=1,D735,0)</f>
        <v>0</v>
      </c>
      <c r="CG735" s="15">
        <f>IF(CG$2=1,E735,0)</f>
        <v>0</v>
      </c>
      <c r="CH735" s="15">
        <f>IF(CH$2=1,F735,0)</f>
        <v>0</v>
      </c>
      <c r="CI735" s="15">
        <f>IF(CI$2=1,AG735,0)</f>
        <v>0</v>
      </c>
      <c r="CJ735" s="15">
        <f>IF(CJ$2=1,AH735,0)</f>
        <v>0</v>
      </c>
      <c r="CK735" s="15">
        <f>IF(CK$2=1,I735,0)</f>
        <v>0</v>
      </c>
      <c r="CL735" s="15">
        <f>IF(CL$2=1,J735,0)</f>
        <v>0</v>
      </c>
      <c r="CM735" s="15">
        <f>IF(CM$2=1,K735,0)</f>
        <v>0</v>
      </c>
      <c r="CN735" s="15">
        <f>IF(CN$2=1,L735,0)</f>
        <v>0</v>
      </c>
      <c r="CO735" s="15">
        <f>IF(CO$2=1,M735,0)</f>
        <v>0</v>
      </c>
      <c r="CP735" s="15">
        <f>IF(CP$2=1,N735,0)</f>
        <v>0</v>
      </c>
      <c r="CQ735" s="15">
        <f>IF(CQ$2=1,O735,0)</f>
        <v>0</v>
      </c>
      <c r="CR735" s="15">
        <f>IF(CR$2=1,P735,0)</f>
        <v>0</v>
      </c>
      <c r="CS735" s="15">
        <f>IF(CS$2=1,Q735,0)</f>
        <v>0</v>
      </c>
      <c r="CT735" s="15">
        <f>IF(CT$2=1,R735,0)</f>
        <v>205.44</v>
      </c>
      <c r="CU735" s="15">
        <f>IF(CU$2=1,S735,0)</f>
        <v>208.02</v>
      </c>
      <c r="CV735" s="15">
        <f>IF(CV$2=1,T735,0)</f>
        <v>189.6</v>
      </c>
      <c r="CW735" s="15">
        <f>IF(CW$2=1,U735,0)</f>
        <v>193.08</v>
      </c>
      <c r="CX735" s="15">
        <f>IF(CX$2=1,V735,0)</f>
        <v>197.28</v>
      </c>
      <c r="CY735" s="15">
        <f>IF(CY$2=1,W735,0)</f>
        <v>197.22</v>
      </c>
      <c r="CZ735" s="15">
        <f>IF(CZ$2=1,X735,0)</f>
        <v>188.04</v>
      </c>
      <c r="DA735" s="15">
        <f>IF(DA$2=1,Y735,0)</f>
        <v>185.94</v>
      </c>
      <c r="DB735" s="15">
        <f>IF(DB$2=1,Z735,0)</f>
        <v>0</v>
      </c>
      <c r="DC735" s="15">
        <f>IF(DC$2=1,AA735,0)</f>
        <v>0</v>
      </c>
      <c r="DE735" s="42">
        <f>MAX(CF735:DC735)*4</f>
        <v>832.08</v>
      </c>
    </row>
    <row r="736" spans="1:109" ht="15.75" customHeight="1" x14ac:dyDescent="0.3">
      <c r="A736" s="40" t="s">
        <v>121</v>
      </c>
      <c r="B736" s="40" t="s">
        <v>51</v>
      </c>
      <c r="C736" s="41">
        <v>12</v>
      </c>
      <c r="D736" s="41">
        <v>109.2</v>
      </c>
      <c r="E736" s="41">
        <v>108</v>
      </c>
      <c r="F736" s="41">
        <v>105.9</v>
      </c>
      <c r="G736" s="41">
        <v>110.76</v>
      </c>
      <c r="H736" s="41">
        <v>105.54</v>
      </c>
      <c r="I736" s="41">
        <v>110.28</v>
      </c>
      <c r="J736" s="41">
        <v>104.76</v>
      </c>
      <c r="K736" s="41">
        <v>108.78</v>
      </c>
      <c r="L736" s="41">
        <v>113.58</v>
      </c>
      <c r="M736" s="41">
        <v>107.4</v>
      </c>
      <c r="N736" s="41">
        <v>113.52</v>
      </c>
      <c r="O736" s="41">
        <v>103.26</v>
      </c>
      <c r="P736" s="41">
        <v>111.84</v>
      </c>
      <c r="Q736" s="41">
        <v>111.24</v>
      </c>
      <c r="R736" s="41">
        <v>101.52</v>
      </c>
      <c r="S736" s="41">
        <v>105.9</v>
      </c>
      <c r="T736" s="41">
        <v>105.78</v>
      </c>
      <c r="U736" s="41">
        <v>112.5</v>
      </c>
      <c r="V736" s="41">
        <v>109.86</v>
      </c>
      <c r="W736" s="41">
        <v>114.18</v>
      </c>
      <c r="X736" s="41">
        <v>104.28</v>
      </c>
      <c r="Y736" s="41">
        <v>106.38</v>
      </c>
      <c r="Z736" s="41">
        <v>105.36</v>
      </c>
      <c r="AA736" s="41">
        <v>111.54</v>
      </c>
      <c r="AC736" s="15">
        <f>IF(AC$2=1,D736,0)</f>
        <v>0</v>
      </c>
      <c r="AD736" s="15">
        <f>IF(AD$2=1,E736,0)</f>
        <v>0</v>
      </c>
      <c r="AE736" s="15">
        <f>IF(AE$2=1,F736,0)</f>
        <v>0</v>
      </c>
      <c r="AF736" s="15">
        <f>IF(AF$2=1,G736,0)</f>
        <v>0</v>
      </c>
      <c r="AG736" s="15">
        <f>IF(AG$2=1,H736,0)</f>
        <v>0</v>
      </c>
      <c r="AH736" s="15">
        <f>IF(AH$2=1,I736,0)</f>
        <v>0</v>
      </c>
      <c r="AI736" s="15">
        <f>IF(AI$2=1,J736,0)</f>
        <v>104.76</v>
      </c>
      <c r="AJ736" s="15">
        <f>IF(AJ$2=1,K736,0)</f>
        <v>108.78</v>
      </c>
      <c r="AK736" s="15">
        <f>IF(AK$2=1,L736,0)</f>
        <v>113.58</v>
      </c>
      <c r="AL736" s="15">
        <f>IF(AL$2=1,M736,0)</f>
        <v>107.4</v>
      </c>
      <c r="AM736" s="15">
        <f>IF(AM$2=1,N736,0)</f>
        <v>113.52</v>
      </c>
      <c r="AN736" s="15">
        <f>IF(AN$2=1,O736,0)</f>
        <v>103.26</v>
      </c>
      <c r="AO736" s="15">
        <f>IF(AO$2=1,P736,0)</f>
        <v>111.84</v>
      </c>
      <c r="AP736" s="15">
        <f>IF(AP$2=1,Q736,0)</f>
        <v>111.24</v>
      </c>
      <c r="AQ736" s="15">
        <f>IF(AQ$2=1,R736,0)</f>
        <v>101.52</v>
      </c>
      <c r="AR736" s="15">
        <f>IF(AR$2=1,S736,0)</f>
        <v>105.9</v>
      </c>
      <c r="AS736" s="15">
        <f>IF(AS$2=1,T736,0)</f>
        <v>105.78</v>
      </c>
      <c r="AT736" s="15">
        <f>IF(AT$2=1,U736,0)</f>
        <v>112.5</v>
      </c>
      <c r="AU736" s="15">
        <f>IF(AU$2=1,V736,0)</f>
        <v>109.86</v>
      </c>
      <c r="AV736" s="15">
        <f>IF(AV$2=1,W736,0)</f>
        <v>114.18</v>
      </c>
      <c r="AW736" s="15">
        <f>IF(AW$2=1,X736,0)</f>
        <v>104.28</v>
      </c>
      <c r="AX736" s="15">
        <f>IF(AX$2=1,Y736,0)</f>
        <v>106.38</v>
      </c>
      <c r="AY736" s="15">
        <f>IF(AY$2=1,Z736,0)</f>
        <v>0</v>
      </c>
      <c r="AZ736" s="15">
        <f>IF(AZ$2=1,AA736,0)</f>
        <v>0</v>
      </c>
      <c r="BA736" s="15"/>
      <c r="BB736" s="37">
        <f>MAX(AC736:AZ736)*4</f>
        <v>456.72</v>
      </c>
      <c r="BD736" s="15">
        <f>IF(BD$2=1,D736,0)</f>
        <v>0</v>
      </c>
      <c r="BE736" s="15">
        <f>IF(BE$2=1,E736,0)</f>
        <v>0</v>
      </c>
      <c r="BF736" s="15">
        <f>IF(BF$2=1,F736,0)</f>
        <v>0</v>
      </c>
      <c r="BG736" s="15">
        <f>IF(BG$2=1,G736,0)</f>
        <v>0</v>
      </c>
      <c r="BH736" s="15">
        <f>IF(BH$2=1,H736,0)</f>
        <v>0</v>
      </c>
      <c r="BI736" s="15">
        <f>IF(BI$2=1,I736,0)</f>
        <v>0</v>
      </c>
      <c r="BJ736" s="15">
        <f>IF(BJ$2=1,J736,0)</f>
        <v>104.76</v>
      </c>
      <c r="BK736" s="15">
        <f>IF(BK$2=1,K736,0)</f>
        <v>108.78</v>
      </c>
      <c r="BL736" s="15">
        <f>IF(BL$2=1,L736,0)</f>
        <v>0</v>
      </c>
      <c r="BM736" s="15">
        <f>IF(BM$2=1,M736,0)</f>
        <v>0</v>
      </c>
      <c r="BN736" s="15">
        <f>IF(BN$2=1,N736,0)</f>
        <v>0</v>
      </c>
      <c r="BO736" s="15">
        <f>IF(BO$2=1,O736,0)</f>
        <v>0</v>
      </c>
      <c r="BP736" s="15">
        <f>IF(BP$2=1,P736,0)</f>
        <v>0</v>
      </c>
      <c r="BQ736" s="15">
        <f>IF(BQ$2=1,Q736,0)</f>
        <v>0</v>
      </c>
      <c r="BR736" s="15">
        <f>IF(BR$2=1,R736,0)</f>
        <v>101.52</v>
      </c>
      <c r="BS736" s="15">
        <f>IF(BS$2=1,S736,0)</f>
        <v>105.9</v>
      </c>
      <c r="BT736" s="15">
        <f>IF(BT$2=1,T736,0)</f>
        <v>105.78</v>
      </c>
      <c r="BU736" s="15">
        <f>IF(BU$2=1,U736,0)</f>
        <v>112.5</v>
      </c>
      <c r="BV736" s="15">
        <f>IF(BV$2=1,V736,0)</f>
        <v>109.86</v>
      </c>
      <c r="BW736" s="15">
        <f>IF(BW$2=1,W736,0)</f>
        <v>114.18</v>
      </c>
      <c r="BX736" s="15">
        <f>IF(BX$2=1,X736,0)</f>
        <v>104.28</v>
      </c>
      <c r="BY736" s="15">
        <f>IF(BY$2=1,Y736,0)</f>
        <v>106.38</v>
      </c>
      <c r="BZ736" s="15">
        <f>IF(BZ$2=1,Z736,0)</f>
        <v>0</v>
      </c>
      <c r="CA736" s="15">
        <f>IF(CA$2=1,AA736,0)</f>
        <v>0</v>
      </c>
      <c r="CC736" s="42">
        <f>MAX(BD736:CA736)*4</f>
        <v>456.72</v>
      </c>
      <c r="CF736" s="15">
        <f>IF(CF$2=1,D736,0)</f>
        <v>0</v>
      </c>
      <c r="CG736" s="15">
        <f>IF(CG$2=1,E736,0)</f>
        <v>0</v>
      </c>
      <c r="CH736" s="15">
        <f>IF(CH$2=1,F736,0)</f>
        <v>0</v>
      </c>
      <c r="CI736" s="15">
        <f>IF(CI$2=1,AG736,0)</f>
        <v>0</v>
      </c>
      <c r="CJ736" s="15">
        <f>IF(CJ$2=1,AH736,0)</f>
        <v>0</v>
      </c>
      <c r="CK736" s="15">
        <f>IF(CK$2=1,I736,0)</f>
        <v>0</v>
      </c>
      <c r="CL736" s="15">
        <f>IF(CL$2=1,J736,0)</f>
        <v>0</v>
      </c>
      <c r="CM736" s="15">
        <f>IF(CM$2=1,K736,0)</f>
        <v>0</v>
      </c>
      <c r="CN736" s="15">
        <f>IF(CN$2=1,L736,0)</f>
        <v>0</v>
      </c>
      <c r="CO736" s="15">
        <f>IF(CO$2=1,M736,0)</f>
        <v>0</v>
      </c>
      <c r="CP736" s="15">
        <f>IF(CP$2=1,N736,0)</f>
        <v>0</v>
      </c>
      <c r="CQ736" s="15">
        <f>IF(CQ$2=1,O736,0)</f>
        <v>0</v>
      </c>
      <c r="CR736" s="15">
        <f>IF(CR$2=1,P736,0)</f>
        <v>0</v>
      </c>
      <c r="CS736" s="15">
        <f>IF(CS$2=1,Q736,0)</f>
        <v>0</v>
      </c>
      <c r="CT736" s="15">
        <f>IF(CT$2=1,R736,0)</f>
        <v>101.52</v>
      </c>
      <c r="CU736" s="15">
        <f>IF(CU$2=1,S736,0)</f>
        <v>105.9</v>
      </c>
      <c r="CV736" s="15">
        <f>IF(CV$2=1,T736,0)</f>
        <v>105.78</v>
      </c>
      <c r="CW736" s="15">
        <f>IF(CW$2=1,U736,0)</f>
        <v>112.5</v>
      </c>
      <c r="CX736" s="15">
        <f>IF(CX$2=1,V736,0)</f>
        <v>109.86</v>
      </c>
      <c r="CY736" s="15">
        <f>IF(CY$2=1,W736,0)</f>
        <v>114.18</v>
      </c>
      <c r="CZ736" s="15">
        <f>IF(CZ$2=1,X736,0)</f>
        <v>104.28</v>
      </c>
      <c r="DA736" s="15">
        <f>IF(DA$2=1,Y736,0)</f>
        <v>106.38</v>
      </c>
      <c r="DB736" s="15">
        <f>IF(DB$2=1,Z736,0)</f>
        <v>0</v>
      </c>
      <c r="DC736" s="15">
        <f>IF(DC$2=1,AA736,0)</f>
        <v>0</v>
      </c>
      <c r="DE736" s="42">
        <f>MAX(CF736:DC736)*4</f>
        <v>456.72</v>
      </c>
    </row>
    <row r="737" spans="1:109" ht="15.75" customHeight="1" x14ac:dyDescent="0.3">
      <c r="A737" s="40" t="s">
        <v>77</v>
      </c>
      <c r="B737" s="40" t="s">
        <v>51</v>
      </c>
      <c r="C737" s="41">
        <v>1</v>
      </c>
      <c r="D737" s="41">
        <v>66.72</v>
      </c>
      <c r="E737" s="41">
        <v>60.9</v>
      </c>
      <c r="F737" s="41">
        <v>64.56</v>
      </c>
      <c r="G737" s="41">
        <v>63.84</v>
      </c>
      <c r="H737" s="41">
        <v>69</v>
      </c>
      <c r="I737" s="41">
        <v>69.959999999999994</v>
      </c>
      <c r="J737" s="41">
        <v>64.319999999999993</v>
      </c>
      <c r="K737" s="41">
        <v>71.400000000000006</v>
      </c>
      <c r="L737" s="41">
        <v>76.739999999999995</v>
      </c>
      <c r="M737" s="41">
        <v>87.6</v>
      </c>
      <c r="N737" s="41">
        <v>93.48</v>
      </c>
      <c r="O737" s="41">
        <v>88.02</v>
      </c>
      <c r="P737" s="41">
        <v>78.42</v>
      </c>
      <c r="Q737" s="41">
        <v>88.38</v>
      </c>
      <c r="R737" s="41">
        <v>77.760000000000005</v>
      </c>
      <c r="S737" s="41">
        <v>82.38</v>
      </c>
      <c r="T737" s="41">
        <v>82.86</v>
      </c>
      <c r="U737" s="41">
        <v>80.459999999999994</v>
      </c>
      <c r="V737" s="41">
        <v>80.88</v>
      </c>
      <c r="W737" s="41">
        <v>73.680000000000007</v>
      </c>
      <c r="X737" s="41">
        <v>69.06</v>
      </c>
      <c r="Y737" s="41">
        <v>74.459999999999994</v>
      </c>
      <c r="Z737" s="41">
        <v>68.400000000000006</v>
      </c>
      <c r="AA737" s="41">
        <v>70.5</v>
      </c>
      <c r="AC737" s="15">
        <f>IF(AC$2=1,D737,0)</f>
        <v>0</v>
      </c>
      <c r="AD737" s="15">
        <f>IF(AD$2=1,E737,0)</f>
        <v>0</v>
      </c>
      <c r="AE737" s="15">
        <f>IF(AE$2=1,F737,0)</f>
        <v>0</v>
      </c>
      <c r="AF737" s="15">
        <f>IF(AF$2=1,G737,0)</f>
        <v>0</v>
      </c>
      <c r="AG737" s="15">
        <f>IF(AG$2=1,H737,0)</f>
        <v>0</v>
      </c>
      <c r="AH737" s="15">
        <f>IF(AH$2=1,I737,0)</f>
        <v>0</v>
      </c>
      <c r="AI737" s="15">
        <f>IF(AI$2=1,J737,0)</f>
        <v>64.319999999999993</v>
      </c>
      <c r="AJ737" s="15">
        <f>IF(AJ$2=1,K737,0)</f>
        <v>71.400000000000006</v>
      </c>
      <c r="AK737" s="15">
        <f>IF(AK$2=1,L737,0)</f>
        <v>76.739999999999995</v>
      </c>
      <c r="AL737" s="15">
        <f>IF(AL$2=1,M737,0)</f>
        <v>87.6</v>
      </c>
      <c r="AM737" s="15">
        <f>IF(AM$2=1,N737,0)</f>
        <v>93.48</v>
      </c>
      <c r="AN737" s="15">
        <f>IF(AN$2=1,O737,0)</f>
        <v>88.02</v>
      </c>
      <c r="AO737" s="15">
        <f>IF(AO$2=1,P737,0)</f>
        <v>78.42</v>
      </c>
      <c r="AP737" s="15">
        <f>IF(AP$2=1,Q737,0)</f>
        <v>88.38</v>
      </c>
      <c r="AQ737" s="15">
        <f>IF(AQ$2=1,R737,0)</f>
        <v>77.760000000000005</v>
      </c>
      <c r="AR737" s="15">
        <f>IF(AR$2=1,S737,0)</f>
        <v>82.38</v>
      </c>
      <c r="AS737" s="15">
        <f>IF(AS$2=1,T737,0)</f>
        <v>82.86</v>
      </c>
      <c r="AT737" s="15">
        <f>IF(AT$2=1,U737,0)</f>
        <v>80.459999999999994</v>
      </c>
      <c r="AU737" s="15">
        <f>IF(AU$2=1,V737,0)</f>
        <v>80.88</v>
      </c>
      <c r="AV737" s="15">
        <f>IF(AV$2=1,W737,0)</f>
        <v>73.680000000000007</v>
      </c>
      <c r="AW737" s="15">
        <f>IF(AW$2=1,X737,0)</f>
        <v>69.06</v>
      </c>
      <c r="AX737" s="15">
        <f>IF(AX$2=1,Y737,0)</f>
        <v>74.459999999999994</v>
      </c>
      <c r="AY737" s="15">
        <f>IF(AY$2=1,Z737,0)</f>
        <v>0</v>
      </c>
      <c r="AZ737" s="15">
        <f>IF(AZ$2=1,AA737,0)</f>
        <v>0</v>
      </c>
      <c r="BA737" s="15"/>
      <c r="BB737" s="37">
        <f>MAX(AC737:AZ737)*4</f>
        <v>373.92</v>
      </c>
      <c r="BD737" s="15">
        <f>IF(BD$2=1,D737,0)</f>
        <v>0</v>
      </c>
      <c r="BE737" s="15">
        <f>IF(BE$2=1,E737,0)</f>
        <v>0</v>
      </c>
      <c r="BF737" s="15">
        <f>IF(BF$2=1,F737,0)</f>
        <v>0</v>
      </c>
      <c r="BG737" s="15">
        <f>IF(BG$2=1,G737,0)</f>
        <v>0</v>
      </c>
      <c r="BH737" s="15">
        <f>IF(BH$2=1,H737,0)</f>
        <v>0</v>
      </c>
      <c r="BI737" s="15">
        <f>IF(BI$2=1,I737,0)</f>
        <v>0</v>
      </c>
      <c r="BJ737" s="15">
        <f>IF(BJ$2=1,J737,0)</f>
        <v>64.319999999999993</v>
      </c>
      <c r="BK737" s="15">
        <f>IF(BK$2=1,K737,0)</f>
        <v>71.400000000000006</v>
      </c>
      <c r="BL737" s="15">
        <f>IF(BL$2=1,L737,0)</f>
        <v>0</v>
      </c>
      <c r="BM737" s="15">
        <f>IF(BM$2=1,M737,0)</f>
        <v>0</v>
      </c>
      <c r="BN737" s="15">
        <f>IF(BN$2=1,N737,0)</f>
        <v>0</v>
      </c>
      <c r="BO737" s="15">
        <f>IF(BO$2=1,O737,0)</f>
        <v>0</v>
      </c>
      <c r="BP737" s="15">
        <f>IF(BP$2=1,P737,0)</f>
        <v>0</v>
      </c>
      <c r="BQ737" s="15">
        <f>IF(BQ$2=1,Q737,0)</f>
        <v>0</v>
      </c>
      <c r="BR737" s="15">
        <f>IF(BR$2=1,R737,0)</f>
        <v>77.760000000000005</v>
      </c>
      <c r="BS737" s="15">
        <f>IF(BS$2=1,S737,0)</f>
        <v>82.38</v>
      </c>
      <c r="BT737" s="15">
        <f>IF(BT$2=1,T737,0)</f>
        <v>82.86</v>
      </c>
      <c r="BU737" s="15">
        <f>IF(BU$2=1,U737,0)</f>
        <v>80.459999999999994</v>
      </c>
      <c r="BV737" s="15">
        <f>IF(BV$2=1,V737,0)</f>
        <v>80.88</v>
      </c>
      <c r="BW737" s="15">
        <f>IF(BW$2=1,W737,0)</f>
        <v>73.680000000000007</v>
      </c>
      <c r="BX737" s="15">
        <f>IF(BX$2=1,X737,0)</f>
        <v>69.06</v>
      </c>
      <c r="BY737" s="15">
        <f>IF(BY$2=1,Y737,0)</f>
        <v>74.459999999999994</v>
      </c>
      <c r="BZ737" s="15">
        <f>IF(BZ$2=1,Z737,0)</f>
        <v>0</v>
      </c>
      <c r="CA737" s="15">
        <f>IF(CA$2=1,AA737,0)</f>
        <v>0</v>
      </c>
      <c r="CC737" s="42">
        <f>MAX(BD737:CA737)*4</f>
        <v>331.44</v>
      </c>
      <c r="CF737" s="15">
        <f>IF(CF$2=1,D737,0)</f>
        <v>0</v>
      </c>
      <c r="CG737" s="15">
        <f>IF(CG$2=1,E737,0)</f>
        <v>0</v>
      </c>
      <c r="CH737" s="15">
        <f>IF(CH$2=1,F737,0)</f>
        <v>0</v>
      </c>
      <c r="CI737" s="15">
        <f>IF(CI$2=1,AG737,0)</f>
        <v>0</v>
      </c>
      <c r="CJ737" s="15">
        <f>IF(CJ$2=1,AH737,0)</f>
        <v>0</v>
      </c>
      <c r="CK737" s="15">
        <f>IF(CK$2=1,I737,0)</f>
        <v>0</v>
      </c>
      <c r="CL737" s="15">
        <f>IF(CL$2=1,J737,0)</f>
        <v>0</v>
      </c>
      <c r="CM737" s="15">
        <f>IF(CM$2=1,K737,0)</f>
        <v>0</v>
      </c>
      <c r="CN737" s="15">
        <f>IF(CN$2=1,L737,0)</f>
        <v>0</v>
      </c>
      <c r="CO737" s="15">
        <f>IF(CO$2=1,M737,0)</f>
        <v>0</v>
      </c>
      <c r="CP737" s="15">
        <f>IF(CP$2=1,N737,0)</f>
        <v>0</v>
      </c>
      <c r="CQ737" s="15">
        <f>IF(CQ$2=1,O737,0)</f>
        <v>0</v>
      </c>
      <c r="CR737" s="15">
        <f>IF(CR$2=1,P737,0)</f>
        <v>0</v>
      </c>
      <c r="CS737" s="15">
        <f>IF(CS$2=1,Q737,0)</f>
        <v>0</v>
      </c>
      <c r="CT737" s="15">
        <f>IF(CT$2=1,R737,0)</f>
        <v>77.760000000000005</v>
      </c>
      <c r="CU737" s="15">
        <f>IF(CU$2=1,S737,0)</f>
        <v>82.38</v>
      </c>
      <c r="CV737" s="15">
        <f>IF(CV$2=1,T737,0)</f>
        <v>82.86</v>
      </c>
      <c r="CW737" s="15">
        <f>IF(CW$2=1,U737,0)</f>
        <v>80.459999999999994</v>
      </c>
      <c r="CX737" s="15">
        <f>IF(CX$2=1,V737,0)</f>
        <v>80.88</v>
      </c>
      <c r="CY737" s="15">
        <f>IF(CY$2=1,W737,0)</f>
        <v>73.680000000000007</v>
      </c>
      <c r="CZ737" s="15">
        <f>IF(CZ$2=1,X737,0)</f>
        <v>69.06</v>
      </c>
      <c r="DA737" s="15">
        <f>IF(DA$2=1,Y737,0)</f>
        <v>74.459999999999994</v>
      </c>
      <c r="DB737" s="15">
        <f>IF(DB$2=1,Z737,0)</f>
        <v>0</v>
      </c>
      <c r="DC737" s="15">
        <f>IF(DC$2=1,AA737,0)</f>
        <v>0</v>
      </c>
      <c r="DE737" s="42">
        <f>MAX(CF737:DC737)*4</f>
        <v>331.44</v>
      </c>
    </row>
    <row r="738" spans="1:109" ht="15.75" customHeight="1" x14ac:dyDescent="0.3">
      <c r="A738" s="40" t="s">
        <v>77</v>
      </c>
      <c r="B738" s="40" t="s">
        <v>51</v>
      </c>
      <c r="C738" s="41">
        <v>2</v>
      </c>
      <c r="D738" s="41">
        <v>61.26</v>
      </c>
      <c r="E738" s="41">
        <v>63.3</v>
      </c>
      <c r="F738" s="41">
        <v>59.34</v>
      </c>
      <c r="G738" s="41">
        <v>63</v>
      </c>
      <c r="H738" s="41">
        <v>59.22</v>
      </c>
      <c r="I738" s="41">
        <v>63.24</v>
      </c>
      <c r="J738" s="41">
        <v>59.4</v>
      </c>
      <c r="K738" s="41">
        <v>63.54</v>
      </c>
      <c r="L738" s="41">
        <v>65.28</v>
      </c>
      <c r="M738" s="41">
        <v>66.12</v>
      </c>
      <c r="N738" s="41">
        <v>68.94</v>
      </c>
      <c r="O738" s="41">
        <v>66.48</v>
      </c>
      <c r="P738" s="41">
        <v>71.099999999999994</v>
      </c>
      <c r="Q738" s="41">
        <v>70.98</v>
      </c>
      <c r="R738" s="41">
        <v>67.86</v>
      </c>
      <c r="S738" s="41">
        <v>68.459999999999994</v>
      </c>
      <c r="T738" s="41">
        <v>70.739999999999995</v>
      </c>
      <c r="U738" s="41">
        <v>72</v>
      </c>
      <c r="V738" s="41">
        <v>67.08</v>
      </c>
      <c r="W738" s="41">
        <v>66.540000000000006</v>
      </c>
      <c r="X738" s="41">
        <v>68.22</v>
      </c>
      <c r="Y738" s="41">
        <v>70.2</v>
      </c>
      <c r="Z738" s="41">
        <v>64.38</v>
      </c>
      <c r="AA738" s="41">
        <v>62.88</v>
      </c>
      <c r="AC738" s="15">
        <f>IF(AC$2=1,D738,0)</f>
        <v>0</v>
      </c>
      <c r="AD738" s="15">
        <f>IF(AD$2=1,E738,0)</f>
        <v>0</v>
      </c>
      <c r="AE738" s="15">
        <f>IF(AE$2=1,F738,0)</f>
        <v>0</v>
      </c>
      <c r="AF738" s="15">
        <f>IF(AF$2=1,G738,0)</f>
        <v>0</v>
      </c>
      <c r="AG738" s="15">
        <f>IF(AG$2=1,H738,0)</f>
        <v>0</v>
      </c>
      <c r="AH738" s="15">
        <f>IF(AH$2=1,I738,0)</f>
        <v>0</v>
      </c>
      <c r="AI738" s="15">
        <f>IF(AI$2=1,J738,0)</f>
        <v>59.4</v>
      </c>
      <c r="AJ738" s="15">
        <f>IF(AJ$2=1,K738,0)</f>
        <v>63.54</v>
      </c>
      <c r="AK738" s="15">
        <f>IF(AK$2=1,L738,0)</f>
        <v>65.28</v>
      </c>
      <c r="AL738" s="15">
        <f>IF(AL$2=1,M738,0)</f>
        <v>66.12</v>
      </c>
      <c r="AM738" s="15">
        <f>IF(AM$2=1,N738,0)</f>
        <v>68.94</v>
      </c>
      <c r="AN738" s="15">
        <f>IF(AN$2=1,O738,0)</f>
        <v>66.48</v>
      </c>
      <c r="AO738" s="15">
        <f>IF(AO$2=1,P738,0)</f>
        <v>71.099999999999994</v>
      </c>
      <c r="AP738" s="15">
        <f>IF(AP$2=1,Q738,0)</f>
        <v>70.98</v>
      </c>
      <c r="AQ738" s="15">
        <f>IF(AQ$2=1,R738,0)</f>
        <v>67.86</v>
      </c>
      <c r="AR738" s="15">
        <f>IF(AR$2=1,S738,0)</f>
        <v>68.459999999999994</v>
      </c>
      <c r="AS738" s="15">
        <f>IF(AS$2=1,T738,0)</f>
        <v>70.739999999999995</v>
      </c>
      <c r="AT738" s="15">
        <f>IF(AT$2=1,U738,0)</f>
        <v>72</v>
      </c>
      <c r="AU738" s="15">
        <f>IF(AU$2=1,V738,0)</f>
        <v>67.08</v>
      </c>
      <c r="AV738" s="15">
        <f>IF(AV$2=1,W738,0)</f>
        <v>66.540000000000006</v>
      </c>
      <c r="AW738" s="15">
        <f>IF(AW$2=1,X738,0)</f>
        <v>68.22</v>
      </c>
      <c r="AX738" s="15">
        <f>IF(AX$2=1,Y738,0)</f>
        <v>70.2</v>
      </c>
      <c r="AY738" s="15">
        <f>IF(AY$2=1,Z738,0)</f>
        <v>0</v>
      </c>
      <c r="AZ738" s="15">
        <f>IF(AZ$2=1,AA738,0)</f>
        <v>0</v>
      </c>
      <c r="BA738" s="15"/>
      <c r="BB738" s="37">
        <f>MAX(AC738:AZ738)*4</f>
        <v>288</v>
      </c>
      <c r="BD738" s="15">
        <f>IF(BD$2=1,D738,0)</f>
        <v>0</v>
      </c>
      <c r="BE738" s="15">
        <f>IF(BE$2=1,E738,0)</f>
        <v>0</v>
      </c>
      <c r="BF738" s="15">
        <f>IF(BF$2=1,F738,0)</f>
        <v>0</v>
      </c>
      <c r="BG738" s="15">
        <f>IF(BG$2=1,G738,0)</f>
        <v>0</v>
      </c>
      <c r="BH738" s="15">
        <f>IF(BH$2=1,H738,0)</f>
        <v>0</v>
      </c>
      <c r="BI738" s="15">
        <f>IF(BI$2=1,I738,0)</f>
        <v>0</v>
      </c>
      <c r="BJ738" s="15">
        <f>IF(BJ$2=1,J738,0)</f>
        <v>59.4</v>
      </c>
      <c r="BK738" s="15">
        <f>IF(BK$2=1,K738,0)</f>
        <v>63.54</v>
      </c>
      <c r="BL738" s="15">
        <f>IF(BL$2=1,L738,0)</f>
        <v>0</v>
      </c>
      <c r="BM738" s="15">
        <f>IF(BM$2=1,M738,0)</f>
        <v>0</v>
      </c>
      <c r="BN738" s="15">
        <f>IF(BN$2=1,N738,0)</f>
        <v>0</v>
      </c>
      <c r="BO738" s="15">
        <f>IF(BO$2=1,O738,0)</f>
        <v>0</v>
      </c>
      <c r="BP738" s="15">
        <f>IF(BP$2=1,P738,0)</f>
        <v>0</v>
      </c>
      <c r="BQ738" s="15">
        <f>IF(BQ$2=1,Q738,0)</f>
        <v>0</v>
      </c>
      <c r="BR738" s="15">
        <f>IF(BR$2=1,R738,0)</f>
        <v>67.86</v>
      </c>
      <c r="BS738" s="15">
        <f>IF(BS$2=1,S738,0)</f>
        <v>68.459999999999994</v>
      </c>
      <c r="BT738" s="15">
        <f>IF(BT$2=1,T738,0)</f>
        <v>70.739999999999995</v>
      </c>
      <c r="BU738" s="15">
        <f>IF(BU$2=1,U738,0)</f>
        <v>72</v>
      </c>
      <c r="BV738" s="15">
        <f>IF(BV$2=1,V738,0)</f>
        <v>67.08</v>
      </c>
      <c r="BW738" s="15">
        <f>IF(BW$2=1,W738,0)</f>
        <v>66.540000000000006</v>
      </c>
      <c r="BX738" s="15">
        <f>IF(BX$2=1,X738,0)</f>
        <v>68.22</v>
      </c>
      <c r="BY738" s="15">
        <f>IF(BY$2=1,Y738,0)</f>
        <v>70.2</v>
      </c>
      <c r="BZ738" s="15">
        <f>IF(BZ$2=1,Z738,0)</f>
        <v>0</v>
      </c>
      <c r="CA738" s="15">
        <f>IF(CA$2=1,AA738,0)</f>
        <v>0</v>
      </c>
      <c r="CC738" s="42">
        <f>MAX(BD738:CA738)*4</f>
        <v>288</v>
      </c>
      <c r="CF738" s="15">
        <f>IF(CF$2=1,D738,0)</f>
        <v>0</v>
      </c>
      <c r="CG738" s="15">
        <f>IF(CG$2=1,E738,0)</f>
        <v>0</v>
      </c>
      <c r="CH738" s="15">
        <f>IF(CH$2=1,F738,0)</f>
        <v>0</v>
      </c>
      <c r="CI738" s="15">
        <f>IF(CI$2=1,AG738,0)</f>
        <v>0</v>
      </c>
      <c r="CJ738" s="15">
        <f>IF(CJ$2=1,AH738,0)</f>
        <v>0</v>
      </c>
      <c r="CK738" s="15">
        <f>IF(CK$2=1,I738,0)</f>
        <v>0</v>
      </c>
      <c r="CL738" s="15">
        <f>IF(CL$2=1,J738,0)</f>
        <v>0</v>
      </c>
      <c r="CM738" s="15">
        <f>IF(CM$2=1,K738,0)</f>
        <v>0</v>
      </c>
      <c r="CN738" s="15">
        <f>IF(CN$2=1,L738,0)</f>
        <v>0</v>
      </c>
      <c r="CO738" s="15">
        <f>IF(CO$2=1,M738,0)</f>
        <v>0</v>
      </c>
      <c r="CP738" s="15">
        <f>IF(CP$2=1,N738,0)</f>
        <v>0</v>
      </c>
      <c r="CQ738" s="15">
        <f>IF(CQ$2=1,O738,0)</f>
        <v>0</v>
      </c>
      <c r="CR738" s="15">
        <f>IF(CR$2=1,P738,0)</f>
        <v>0</v>
      </c>
      <c r="CS738" s="15">
        <f>IF(CS$2=1,Q738,0)</f>
        <v>0</v>
      </c>
      <c r="CT738" s="15">
        <f>IF(CT$2=1,R738,0)</f>
        <v>67.86</v>
      </c>
      <c r="CU738" s="15">
        <f>IF(CU$2=1,S738,0)</f>
        <v>68.459999999999994</v>
      </c>
      <c r="CV738" s="15">
        <f>IF(CV$2=1,T738,0)</f>
        <v>70.739999999999995</v>
      </c>
      <c r="CW738" s="15">
        <f>IF(CW$2=1,U738,0)</f>
        <v>72</v>
      </c>
      <c r="CX738" s="15">
        <f>IF(CX$2=1,V738,0)</f>
        <v>67.08</v>
      </c>
      <c r="CY738" s="15">
        <f>IF(CY$2=1,W738,0)</f>
        <v>66.540000000000006</v>
      </c>
      <c r="CZ738" s="15">
        <f>IF(CZ$2=1,X738,0)</f>
        <v>68.22</v>
      </c>
      <c r="DA738" s="15">
        <f>IF(DA$2=1,Y738,0)</f>
        <v>70.2</v>
      </c>
      <c r="DB738" s="15">
        <f>IF(DB$2=1,Z738,0)</f>
        <v>0</v>
      </c>
      <c r="DC738" s="15">
        <f>IF(DC$2=1,AA738,0)</f>
        <v>0</v>
      </c>
      <c r="DE738" s="42">
        <f>MAX(CF738:DC738)*4</f>
        <v>288</v>
      </c>
    </row>
    <row r="739" spans="1:109" ht="15.75" customHeight="1" x14ac:dyDescent="0.3">
      <c r="A739" s="40" t="s">
        <v>77</v>
      </c>
      <c r="B739" s="40" t="s">
        <v>51</v>
      </c>
      <c r="C739" s="41">
        <v>3</v>
      </c>
      <c r="D739" s="41">
        <v>70.2</v>
      </c>
      <c r="E739" s="41">
        <v>71.7</v>
      </c>
      <c r="F739" s="41">
        <v>68.94</v>
      </c>
      <c r="G739" s="41">
        <v>68.52</v>
      </c>
      <c r="H739" s="41">
        <v>62.88</v>
      </c>
      <c r="I739" s="41">
        <v>71.64</v>
      </c>
      <c r="J739" s="41">
        <v>67.38</v>
      </c>
      <c r="K739" s="41">
        <v>73.08</v>
      </c>
      <c r="L739" s="41">
        <v>81.180000000000007</v>
      </c>
      <c r="M739" s="41">
        <v>91.74</v>
      </c>
      <c r="N739" s="41">
        <v>78.959999999999994</v>
      </c>
      <c r="O739" s="41">
        <v>95.04</v>
      </c>
      <c r="P739" s="41">
        <v>92.76</v>
      </c>
      <c r="Q739" s="41">
        <v>88.74</v>
      </c>
      <c r="R739" s="41">
        <v>95.94</v>
      </c>
      <c r="S739" s="41">
        <v>91.32</v>
      </c>
      <c r="T739" s="41">
        <v>90.06</v>
      </c>
      <c r="U739" s="41">
        <v>83.16</v>
      </c>
      <c r="V739" s="41">
        <v>82.5</v>
      </c>
      <c r="W739" s="41">
        <v>80.7</v>
      </c>
      <c r="X739" s="41">
        <v>73.44</v>
      </c>
      <c r="Y739" s="41">
        <v>76.680000000000007</v>
      </c>
      <c r="Z739" s="41">
        <v>68.64</v>
      </c>
      <c r="AA739" s="41">
        <v>80.400000000000006</v>
      </c>
      <c r="AC739" s="15">
        <f>IF(AC$2=1,D739,0)</f>
        <v>0</v>
      </c>
      <c r="AD739" s="15">
        <f>IF(AD$2=1,E739,0)</f>
        <v>0</v>
      </c>
      <c r="AE739" s="15">
        <f>IF(AE$2=1,F739,0)</f>
        <v>0</v>
      </c>
      <c r="AF739" s="15">
        <f>IF(AF$2=1,G739,0)</f>
        <v>0</v>
      </c>
      <c r="AG739" s="15">
        <f>IF(AG$2=1,H739,0)</f>
        <v>0</v>
      </c>
      <c r="AH739" s="15">
        <f>IF(AH$2=1,I739,0)</f>
        <v>0</v>
      </c>
      <c r="AI739" s="15">
        <f>IF(AI$2=1,J739,0)</f>
        <v>67.38</v>
      </c>
      <c r="AJ739" s="15">
        <f>IF(AJ$2=1,K739,0)</f>
        <v>73.08</v>
      </c>
      <c r="AK739" s="15">
        <f>IF(AK$2=1,L739,0)</f>
        <v>81.180000000000007</v>
      </c>
      <c r="AL739" s="15">
        <f>IF(AL$2=1,M739,0)</f>
        <v>91.74</v>
      </c>
      <c r="AM739" s="15">
        <f>IF(AM$2=1,N739,0)</f>
        <v>78.959999999999994</v>
      </c>
      <c r="AN739" s="15">
        <f>IF(AN$2=1,O739,0)</f>
        <v>95.04</v>
      </c>
      <c r="AO739" s="15">
        <f>IF(AO$2=1,P739,0)</f>
        <v>92.76</v>
      </c>
      <c r="AP739" s="15">
        <f>IF(AP$2=1,Q739,0)</f>
        <v>88.74</v>
      </c>
      <c r="AQ739" s="15">
        <f>IF(AQ$2=1,R739,0)</f>
        <v>95.94</v>
      </c>
      <c r="AR739" s="15">
        <f>IF(AR$2=1,S739,0)</f>
        <v>91.32</v>
      </c>
      <c r="AS739" s="15">
        <f>IF(AS$2=1,T739,0)</f>
        <v>90.06</v>
      </c>
      <c r="AT739" s="15">
        <f>IF(AT$2=1,U739,0)</f>
        <v>83.16</v>
      </c>
      <c r="AU739" s="15">
        <f>IF(AU$2=1,V739,0)</f>
        <v>82.5</v>
      </c>
      <c r="AV739" s="15">
        <f>IF(AV$2=1,W739,0)</f>
        <v>80.7</v>
      </c>
      <c r="AW739" s="15">
        <f>IF(AW$2=1,X739,0)</f>
        <v>73.44</v>
      </c>
      <c r="AX739" s="15">
        <f>IF(AX$2=1,Y739,0)</f>
        <v>76.680000000000007</v>
      </c>
      <c r="AY739" s="15">
        <f>IF(AY$2=1,Z739,0)</f>
        <v>0</v>
      </c>
      <c r="AZ739" s="15">
        <f>IF(AZ$2=1,AA739,0)</f>
        <v>0</v>
      </c>
      <c r="BA739" s="15"/>
      <c r="BB739" s="37">
        <f>MAX(AC739:AZ739)*4</f>
        <v>383.76</v>
      </c>
      <c r="BD739" s="15">
        <f>IF(BD$2=1,D739,0)</f>
        <v>0</v>
      </c>
      <c r="BE739" s="15">
        <f>IF(BE$2=1,E739,0)</f>
        <v>0</v>
      </c>
      <c r="BF739" s="15">
        <f>IF(BF$2=1,F739,0)</f>
        <v>0</v>
      </c>
      <c r="BG739" s="15">
        <f>IF(BG$2=1,G739,0)</f>
        <v>0</v>
      </c>
      <c r="BH739" s="15">
        <f>IF(BH$2=1,H739,0)</f>
        <v>0</v>
      </c>
      <c r="BI739" s="15">
        <f>IF(BI$2=1,I739,0)</f>
        <v>0</v>
      </c>
      <c r="BJ739" s="15">
        <f>IF(BJ$2=1,J739,0)</f>
        <v>67.38</v>
      </c>
      <c r="BK739" s="15">
        <f>IF(BK$2=1,K739,0)</f>
        <v>73.08</v>
      </c>
      <c r="BL739" s="15">
        <f>IF(BL$2=1,L739,0)</f>
        <v>0</v>
      </c>
      <c r="BM739" s="15">
        <f>IF(BM$2=1,M739,0)</f>
        <v>0</v>
      </c>
      <c r="BN739" s="15">
        <f>IF(BN$2=1,N739,0)</f>
        <v>0</v>
      </c>
      <c r="BO739" s="15">
        <f>IF(BO$2=1,O739,0)</f>
        <v>0</v>
      </c>
      <c r="BP739" s="15">
        <f>IF(BP$2=1,P739,0)</f>
        <v>0</v>
      </c>
      <c r="BQ739" s="15">
        <f>IF(BQ$2=1,Q739,0)</f>
        <v>0</v>
      </c>
      <c r="BR739" s="15">
        <f>IF(BR$2=1,R739,0)</f>
        <v>95.94</v>
      </c>
      <c r="BS739" s="15">
        <f>IF(BS$2=1,S739,0)</f>
        <v>91.32</v>
      </c>
      <c r="BT739" s="15">
        <f>IF(BT$2=1,T739,0)</f>
        <v>90.06</v>
      </c>
      <c r="BU739" s="15">
        <f>IF(BU$2=1,U739,0)</f>
        <v>83.16</v>
      </c>
      <c r="BV739" s="15">
        <f>IF(BV$2=1,V739,0)</f>
        <v>82.5</v>
      </c>
      <c r="BW739" s="15">
        <f>IF(BW$2=1,W739,0)</f>
        <v>80.7</v>
      </c>
      <c r="BX739" s="15">
        <f>IF(BX$2=1,X739,0)</f>
        <v>73.44</v>
      </c>
      <c r="BY739" s="15">
        <f>IF(BY$2=1,Y739,0)</f>
        <v>76.680000000000007</v>
      </c>
      <c r="BZ739" s="15">
        <f>IF(BZ$2=1,Z739,0)</f>
        <v>0</v>
      </c>
      <c r="CA739" s="15">
        <f>IF(CA$2=1,AA739,0)</f>
        <v>0</v>
      </c>
      <c r="CC739" s="42">
        <f>MAX(BD739:CA739)*4</f>
        <v>383.76</v>
      </c>
      <c r="CF739" s="15">
        <f>IF(CF$2=1,D739,0)</f>
        <v>0</v>
      </c>
      <c r="CG739" s="15">
        <f>IF(CG$2=1,E739,0)</f>
        <v>0</v>
      </c>
      <c r="CH739" s="15">
        <f>IF(CH$2=1,F739,0)</f>
        <v>0</v>
      </c>
      <c r="CI739" s="15">
        <f>IF(CI$2=1,AG739,0)</f>
        <v>0</v>
      </c>
      <c r="CJ739" s="15">
        <f>IF(CJ$2=1,AH739,0)</f>
        <v>0</v>
      </c>
      <c r="CK739" s="15">
        <f>IF(CK$2=1,I739,0)</f>
        <v>0</v>
      </c>
      <c r="CL739" s="15">
        <f>IF(CL$2=1,J739,0)</f>
        <v>0</v>
      </c>
      <c r="CM739" s="15">
        <f>IF(CM$2=1,K739,0)</f>
        <v>0</v>
      </c>
      <c r="CN739" s="15">
        <f>IF(CN$2=1,L739,0)</f>
        <v>0</v>
      </c>
      <c r="CO739" s="15">
        <f>IF(CO$2=1,M739,0)</f>
        <v>0</v>
      </c>
      <c r="CP739" s="15">
        <f>IF(CP$2=1,N739,0)</f>
        <v>0</v>
      </c>
      <c r="CQ739" s="15">
        <f>IF(CQ$2=1,O739,0)</f>
        <v>0</v>
      </c>
      <c r="CR739" s="15">
        <f>IF(CR$2=1,P739,0)</f>
        <v>0</v>
      </c>
      <c r="CS739" s="15">
        <f>IF(CS$2=1,Q739,0)</f>
        <v>0</v>
      </c>
      <c r="CT739" s="15">
        <f>IF(CT$2=1,R739,0)</f>
        <v>95.94</v>
      </c>
      <c r="CU739" s="15">
        <f>IF(CU$2=1,S739,0)</f>
        <v>91.32</v>
      </c>
      <c r="CV739" s="15">
        <f>IF(CV$2=1,T739,0)</f>
        <v>90.06</v>
      </c>
      <c r="CW739" s="15">
        <f>IF(CW$2=1,U739,0)</f>
        <v>83.16</v>
      </c>
      <c r="CX739" s="15">
        <f>IF(CX$2=1,V739,0)</f>
        <v>82.5</v>
      </c>
      <c r="CY739" s="15">
        <f>IF(CY$2=1,W739,0)</f>
        <v>80.7</v>
      </c>
      <c r="CZ739" s="15">
        <f>IF(CZ$2=1,X739,0)</f>
        <v>73.44</v>
      </c>
      <c r="DA739" s="15">
        <f>IF(DA$2=1,Y739,0)</f>
        <v>76.680000000000007</v>
      </c>
      <c r="DB739" s="15">
        <f>IF(DB$2=1,Z739,0)</f>
        <v>0</v>
      </c>
      <c r="DC739" s="15">
        <f>IF(DC$2=1,AA739,0)</f>
        <v>0</v>
      </c>
      <c r="DE739" s="42">
        <f>MAX(CF739:DC739)*4</f>
        <v>383.76</v>
      </c>
    </row>
    <row r="740" spans="1:109" ht="15.75" customHeight="1" x14ac:dyDescent="0.3">
      <c r="A740" s="40" t="s">
        <v>77</v>
      </c>
      <c r="B740" s="40" t="s">
        <v>51</v>
      </c>
      <c r="C740" s="41">
        <v>4</v>
      </c>
      <c r="D740" s="41">
        <v>101.76</v>
      </c>
      <c r="E740" s="41">
        <v>99.96</v>
      </c>
      <c r="F740" s="41">
        <v>90.66</v>
      </c>
      <c r="G740" s="41">
        <v>90.6</v>
      </c>
      <c r="H740" s="41">
        <v>90</v>
      </c>
      <c r="I740" s="41">
        <v>85.2</v>
      </c>
      <c r="J740" s="41">
        <v>90.18</v>
      </c>
      <c r="K740" s="41">
        <v>91.08</v>
      </c>
      <c r="L740" s="41">
        <v>86.4</v>
      </c>
      <c r="M740" s="41">
        <v>95.88</v>
      </c>
      <c r="N740" s="41">
        <v>99.24</v>
      </c>
      <c r="O740" s="41">
        <v>100.5</v>
      </c>
      <c r="P740" s="41">
        <v>93.66</v>
      </c>
      <c r="Q740" s="41">
        <v>101.46</v>
      </c>
      <c r="R740" s="41">
        <v>96.78</v>
      </c>
      <c r="S740" s="41">
        <v>97.86</v>
      </c>
      <c r="T740" s="41">
        <v>139.74</v>
      </c>
      <c r="U740" s="41">
        <v>133.74</v>
      </c>
      <c r="V740" s="41">
        <v>119.52</v>
      </c>
      <c r="W740" s="41">
        <v>111.48</v>
      </c>
      <c r="X740" s="41">
        <v>101.64</v>
      </c>
      <c r="Y740" s="41">
        <v>94.74</v>
      </c>
      <c r="Z740" s="41">
        <v>95.16</v>
      </c>
      <c r="AA740" s="41">
        <v>99.84</v>
      </c>
      <c r="AC740" s="15">
        <f>IF(AC$2=1,D740,0)</f>
        <v>0</v>
      </c>
      <c r="AD740" s="15">
        <f>IF(AD$2=1,E740,0)</f>
        <v>0</v>
      </c>
      <c r="AE740" s="15">
        <f>IF(AE$2=1,F740,0)</f>
        <v>0</v>
      </c>
      <c r="AF740" s="15">
        <f>IF(AF$2=1,G740,0)</f>
        <v>0</v>
      </c>
      <c r="AG740" s="15">
        <f>IF(AG$2=1,H740,0)</f>
        <v>0</v>
      </c>
      <c r="AH740" s="15">
        <f>IF(AH$2=1,I740,0)</f>
        <v>0</v>
      </c>
      <c r="AI740" s="15">
        <f>IF(AI$2=1,J740,0)</f>
        <v>90.18</v>
      </c>
      <c r="AJ740" s="15">
        <f>IF(AJ$2=1,K740,0)</f>
        <v>91.08</v>
      </c>
      <c r="AK740" s="15">
        <f>IF(AK$2=1,L740,0)</f>
        <v>86.4</v>
      </c>
      <c r="AL740" s="15">
        <f>IF(AL$2=1,M740,0)</f>
        <v>95.88</v>
      </c>
      <c r="AM740" s="15">
        <f>IF(AM$2=1,N740,0)</f>
        <v>99.24</v>
      </c>
      <c r="AN740" s="15">
        <f>IF(AN$2=1,O740,0)</f>
        <v>100.5</v>
      </c>
      <c r="AO740" s="15">
        <f>IF(AO$2=1,P740,0)</f>
        <v>93.66</v>
      </c>
      <c r="AP740" s="15">
        <f>IF(AP$2=1,Q740,0)</f>
        <v>101.46</v>
      </c>
      <c r="AQ740" s="15">
        <f>IF(AQ$2=1,R740,0)</f>
        <v>96.78</v>
      </c>
      <c r="AR740" s="15">
        <f>IF(AR$2=1,S740,0)</f>
        <v>97.86</v>
      </c>
      <c r="AS740" s="15">
        <f>IF(AS$2=1,T740,0)</f>
        <v>139.74</v>
      </c>
      <c r="AT740" s="15">
        <f>IF(AT$2=1,U740,0)</f>
        <v>133.74</v>
      </c>
      <c r="AU740" s="15">
        <f>IF(AU$2=1,V740,0)</f>
        <v>119.52</v>
      </c>
      <c r="AV740" s="15">
        <f>IF(AV$2=1,W740,0)</f>
        <v>111.48</v>
      </c>
      <c r="AW740" s="15">
        <f>IF(AW$2=1,X740,0)</f>
        <v>101.64</v>
      </c>
      <c r="AX740" s="15">
        <f>IF(AX$2=1,Y740,0)</f>
        <v>94.74</v>
      </c>
      <c r="AY740" s="15">
        <f>IF(AY$2=1,Z740,0)</f>
        <v>0</v>
      </c>
      <c r="AZ740" s="15">
        <f>IF(AZ$2=1,AA740,0)</f>
        <v>0</v>
      </c>
      <c r="BA740" s="15"/>
      <c r="BB740" s="37">
        <f>MAX(AC740:AZ740)*4</f>
        <v>558.96</v>
      </c>
      <c r="BD740" s="15">
        <f>IF(BD$2=1,D740,0)</f>
        <v>0</v>
      </c>
      <c r="BE740" s="15">
        <f>IF(BE$2=1,E740,0)</f>
        <v>0</v>
      </c>
      <c r="BF740" s="15">
        <f>IF(BF$2=1,F740,0)</f>
        <v>0</v>
      </c>
      <c r="BG740" s="15">
        <f>IF(BG$2=1,G740,0)</f>
        <v>0</v>
      </c>
      <c r="BH740" s="15">
        <f>IF(BH$2=1,H740,0)</f>
        <v>0</v>
      </c>
      <c r="BI740" s="15">
        <f>IF(BI$2=1,I740,0)</f>
        <v>0</v>
      </c>
      <c r="BJ740" s="15">
        <f>IF(BJ$2=1,J740,0)</f>
        <v>90.18</v>
      </c>
      <c r="BK740" s="15">
        <f>IF(BK$2=1,K740,0)</f>
        <v>91.08</v>
      </c>
      <c r="BL740" s="15">
        <f>IF(BL$2=1,L740,0)</f>
        <v>0</v>
      </c>
      <c r="BM740" s="15">
        <f>IF(BM$2=1,M740,0)</f>
        <v>0</v>
      </c>
      <c r="BN740" s="15">
        <f>IF(BN$2=1,N740,0)</f>
        <v>0</v>
      </c>
      <c r="BO740" s="15">
        <f>IF(BO$2=1,O740,0)</f>
        <v>0</v>
      </c>
      <c r="BP740" s="15">
        <f>IF(BP$2=1,P740,0)</f>
        <v>0</v>
      </c>
      <c r="BQ740" s="15">
        <f>IF(BQ$2=1,Q740,0)</f>
        <v>0</v>
      </c>
      <c r="BR740" s="15">
        <f>IF(BR$2=1,R740,0)</f>
        <v>96.78</v>
      </c>
      <c r="BS740" s="15">
        <f>IF(BS$2=1,S740,0)</f>
        <v>97.86</v>
      </c>
      <c r="BT740" s="15">
        <f>IF(BT$2=1,T740,0)</f>
        <v>139.74</v>
      </c>
      <c r="BU740" s="15">
        <f>IF(BU$2=1,U740,0)</f>
        <v>133.74</v>
      </c>
      <c r="BV740" s="15">
        <f>IF(BV$2=1,V740,0)</f>
        <v>119.52</v>
      </c>
      <c r="BW740" s="15">
        <f>IF(BW$2=1,W740,0)</f>
        <v>111.48</v>
      </c>
      <c r="BX740" s="15">
        <f>IF(BX$2=1,X740,0)</f>
        <v>101.64</v>
      </c>
      <c r="BY740" s="15">
        <f>IF(BY$2=1,Y740,0)</f>
        <v>94.74</v>
      </c>
      <c r="BZ740" s="15">
        <f>IF(BZ$2=1,Z740,0)</f>
        <v>0</v>
      </c>
      <c r="CA740" s="15">
        <f>IF(CA$2=1,AA740,0)</f>
        <v>0</v>
      </c>
      <c r="CC740" s="42">
        <f>MAX(BD740:CA740)*4</f>
        <v>558.96</v>
      </c>
      <c r="CF740" s="15">
        <f>IF(CF$2=1,D740,0)</f>
        <v>0</v>
      </c>
      <c r="CG740" s="15">
        <f>IF(CG$2=1,E740,0)</f>
        <v>0</v>
      </c>
      <c r="CH740" s="15">
        <f>IF(CH$2=1,F740,0)</f>
        <v>0</v>
      </c>
      <c r="CI740" s="15">
        <f>IF(CI$2=1,AG740,0)</f>
        <v>0</v>
      </c>
      <c r="CJ740" s="15">
        <f>IF(CJ$2=1,AH740,0)</f>
        <v>0</v>
      </c>
      <c r="CK740" s="15">
        <f>IF(CK$2=1,I740,0)</f>
        <v>0</v>
      </c>
      <c r="CL740" s="15">
        <f>IF(CL$2=1,J740,0)</f>
        <v>0</v>
      </c>
      <c r="CM740" s="15">
        <f>IF(CM$2=1,K740,0)</f>
        <v>0</v>
      </c>
      <c r="CN740" s="15">
        <f>IF(CN$2=1,L740,0)</f>
        <v>0</v>
      </c>
      <c r="CO740" s="15">
        <f>IF(CO$2=1,M740,0)</f>
        <v>0</v>
      </c>
      <c r="CP740" s="15">
        <f>IF(CP$2=1,N740,0)</f>
        <v>0</v>
      </c>
      <c r="CQ740" s="15">
        <f>IF(CQ$2=1,O740,0)</f>
        <v>0</v>
      </c>
      <c r="CR740" s="15">
        <f>IF(CR$2=1,P740,0)</f>
        <v>0</v>
      </c>
      <c r="CS740" s="15">
        <f>IF(CS$2=1,Q740,0)</f>
        <v>0</v>
      </c>
      <c r="CT740" s="15">
        <f>IF(CT$2=1,R740,0)</f>
        <v>96.78</v>
      </c>
      <c r="CU740" s="15">
        <f>IF(CU$2=1,S740,0)</f>
        <v>97.86</v>
      </c>
      <c r="CV740" s="15">
        <f>IF(CV$2=1,T740,0)</f>
        <v>139.74</v>
      </c>
      <c r="CW740" s="15">
        <f>IF(CW$2=1,U740,0)</f>
        <v>133.74</v>
      </c>
      <c r="CX740" s="15">
        <f>IF(CX$2=1,V740,0)</f>
        <v>119.52</v>
      </c>
      <c r="CY740" s="15">
        <f>IF(CY$2=1,W740,0)</f>
        <v>111.48</v>
      </c>
      <c r="CZ740" s="15">
        <f>IF(CZ$2=1,X740,0)</f>
        <v>101.64</v>
      </c>
      <c r="DA740" s="15">
        <f>IF(DA$2=1,Y740,0)</f>
        <v>94.74</v>
      </c>
      <c r="DB740" s="15">
        <f>IF(DB$2=1,Z740,0)</f>
        <v>0</v>
      </c>
      <c r="DC740" s="15">
        <f>IF(DC$2=1,AA740,0)</f>
        <v>0</v>
      </c>
      <c r="DE740" s="42">
        <f>MAX(CF740:DC740)*4</f>
        <v>558.96</v>
      </c>
    </row>
    <row r="741" spans="1:109" ht="15.75" customHeight="1" x14ac:dyDescent="0.3">
      <c r="A741" s="40" t="s">
        <v>77</v>
      </c>
      <c r="B741" s="40" t="s">
        <v>51</v>
      </c>
      <c r="C741" s="41">
        <v>5</v>
      </c>
      <c r="D741" s="41">
        <v>111.12</v>
      </c>
      <c r="E741" s="41">
        <v>110.76</v>
      </c>
      <c r="F741" s="41">
        <v>104.34</v>
      </c>
      <c r="G741" s="41">
        <v>108.6</v>
      </c>
      <c r="H741" s="41">
        <v>107.82</v>
      </c>
      <c r="I741" s="41">
        <v>104.46</v>
      </c>
      <c r="J741" s="41">
        <v>102</v>
      </c>
      <c r="K741" s="41">
        <v>118.14</v>
      </c>
      <c r="L741" s="41">
        <v>127.86</v>
      </c>
      <c r="M741" s="41">
        <v>128.1</v>
      </c>
      <c r="N741" s="41">
        <v>133.74</v>
      </c>
      <c r="O741" s="41">
        <v>134.4</v>
      </c>
      <c r="P741" s="41">
        <v>174</v>
      </c>
      <c r="Q741" s="41">
        <v>184.74</v>
      </c>
      <c r="R741" s="41">
        <v>165.78</v>
      </c>
      <c r="S741" s="41">
        <v>159.66</v>
      </c>
      <c r="T741" s="41">
        <v>160.97999999999999</v>
      </c>
      <c r="U741" s="41">
        <v>148.44</v>
      </c>
      <c r="V741" s="41">
        <v>139.74</v>
      </c>
      <c r="W741" s="41">
        <v>130.80000000000001</v>
      </c>
      <c r="X741" s="41">
        <v>118.62</v>
      </c>
      <c r="Y741" s="41">
        <v>114.9</v>
      </c>
      <c r="Z741" s="41">
        <v>111.24</v>
      </c>
      <c r="AA741" s="41">
        <v>116.28</v>
      </c>
      <c r="AC741" s="15">
        <f>IF(AC$2=1,D741,0)</f>
        <v>0</v>
      </c>
      <c r="AD741" s="15">
        <f>IF(AD$2=1,E741,0)</f>
        <v>0</v>
      </c>
      <c r="AE741" s="15">
        <f>IF(AE$2=1,F741,0)</f>
        <v>0</v>
      </c>
      <c r="AF741" s="15">
        <f>IF(AF$2=1,G741,0)</f>
        <v>0</v>
      </c>
      <c r="AG741" s="15">
        <f>IF(AG$2=1,H741,0)</f>
        <v>0</v>
      </c>
      <c r="AH741" s="15">
        <f>IF(AH$2=1,I741,0)</f>
        <v>0</v>
      </c>
      <c r="AI741" s="15">
        <f>IF(AI$2=1,J741,0)</f>
        <v>102</v>
      </c>
      <c r="AJ741" s="15">
        <f>IF(AJ$2=1,K741,0)</f>
        <v>118.14</v>
      </c>
      <c r="AK741" s="15">
        <f>IF(AK$2=1,L741,0)</f>
        <v>127.86</v>
      </c>
      <c r="AL741" s="15">
        <f>IF(AL$2=1,M741,0)</f>
        <v>128.1</v>
      </c>
      <c r="AM741" s="15">
        <f>IF(AM$2=1,N741,0)</f>
        <v>133.74</v>
      </c>
      <c r="AN741" s="15">
        <f>IF(AN$2=1,O741,0)</f>
        <v>134.4</v>
      </c>
      <c r="AO741" s="15">
        <f>IF(AO$2=1,P741,0)</f>
        <v>174</v>
      </c>
      <c r="AP741" s="15">
        <f>IF(AP$2=1,Q741,0)</f>
        <v>184.74</v>
      </c>
      <c r="AQ741" s="15">
        <f>IF(AQ$2=1,R741,0)</f>
        <v>165.78</v>
      </c>
      <c r="AR741" s="15">
        <f>IF(AR$2=1,S741,0)</f>
        <v>159.66</v>
      </c>
      <c r="AS741" s="15">
        <f>IF(AS$2=1,T741,0)</f>
        <v>160.97999999999999</v>
      </c>
      <c r="AT741" s="15">
        <f>IF(AT$2=1,U741,0)</f>
        <v>148.44</v>
      </c>
      <c r="AU741" s="15">
        <f>IF(AU$2=1,V741,0)</f>
        <v>139.74</v>
      </c>
      <c r="AV741" s="15">
        <f>IF(AV$2=1,W741,0)</f>
        <v>130.80000000000001</v>
      </c>
      <c r="AW741" s="15">
        <f>IF(AW$2=1,X741,0)</f>
        <v>118.62</v>
      </c>
      <c r="AX741" s="15">
        <f>IF(AX$2=1,Y741,0)</f>
        <v>114.9</v>
      </c>
      <c r="AY741" s="15">
        <f>IF(AY$2=1,Z741,0)</f>
        <v>0</v>
      </c>
      <c r="AZ741" s="15">
        <f>IF(AZ$2=1,AA741,0)</f>
        <v>0</v>
      </c>
      <c r="BA741" s="15"/>
      <c r="BB741" s="37">
        <f>MAX(AC741:AZ741)*4</f>
        <v>738.96</v>
      </c>
      <c r="BD741" s="15">
        <f>IF(BD$2=1,D741,0)</f>
        <v>0</v>
      </c>
      <c r="BE741" s="15">
        <f>IF(BE$2=1,E741,0)</f>
        <v>0</v>
      </c>
      <c r="BF741" s="15">
        <f>IF(BF$2=1,F741,0)</f>
        <v>0</v>
      </c>
      <c r="BG741" s="15">
        <f>IF(BG$2=1,G741,0)</f>
        <v>0</v>
      </c>
      <c r="BH741" s="15">
        <f>IF(BH$2=1,H741,0)</f>
        <v>0</v>
      </c>
      <c r="BI741" s="15">
        <f>IF(BI$2=1,I741,0)</f>
        <v>0</v>
      </c>
      <c r="BJ741" s="15">
        <f>IF(BJ$2=1,J741,0)</f>
        <v>102</v>
      </c>
      <c r="BK741" s="15">
        <f>IF(BK$2=1,K741,0)</f>
        <v>118.14</v>
      </c>
      <c r="BL741" s="15">
        <f>IF(BL$2=1,L741,0)</f>
        <v>0</v>
      </c>
      <c r="BM741" s="15">
        <f>IF(BM$2=1,M741,0)</f>
        <v>0</v>
      </c>
      <c r="BN741" s="15">
        <f>IF(BN$2=1,N741,0)</f>
        <v>0</v>
      </c>
      <c r="BO741" s="15">
        <f>IF(BO$2=1,O741,0)</f>
        <v>0</v>
      </c>
      <c r="BP741" s="15">
        <f>IF(BP$2=1,P741,0)</f>
        <v>0</v>
      </c>
      <c r="BQ741" s="15">
        <f>IF(BQ$2=1,Q741,0)</f>
        <v>0</v>
      </c>
      <c r="BR741" s="15">
        <f>IF(BR$2=1,R741,0)</f>
        <v>165.78</v>
      </c>
      <c r="BS741" s="15">
        <f>IF(BS$2=1,S741,0)</f>
        <v>159.66</v>
      </c>
      <c r="BT741" s="15">
        <f>IF(BT$2=1,T741,0)</f>
        <v>160.97999999999999</v>
      </c>
      <c r="BU741" s="15">
        <f>IF(BU$2=1,U741,0)</f>
        <v>148.44</v>
      </c>
      <c r="BV741" s="15">
        <f>IF(BV$2=1,V741,0)</f>
        <v>139.74</v>
      </c>
      <c r="BW741" s="15">
        <f>IF(BW$2=1,W741,0)</f>
        <v>130.80000000000001</v>
      </c>
      <c r="BX741" s="15">
        <f>IF(BX$2=1,X741,0)</f>
        <v>118.62</v>
      </c>
      <c r="BY741" s="15">
        <f>IF(BY$2=1,Y741,0)</f>
        <v>114.9</v>
      </c>
      <c r="BZ741" s="15">
        <f>IF(BZ$2=1,Z741,0)</f>
        <v>0</v>
      </c>
      <c r="CA741" s="15">
        <f>IF(CA$2=1,AA741,0)</f>
        <v>0</v>
      </c>
      <c r="CC741" s="42">
        <f>MAX(BD741:CA741)*4</f>
        <v>663.12</v>
      </c>
      <c r="CF741" s="15">
        <f>IF(CF$2=1,D741,0)</f>
        <v>0</v>
      </c>
      <c r="CG741" s="15">
        <f>IF(CG$2=1,E741,0)</f>
        <v>0</v>
      </c>
      <c r="CH741" s="15">
        <f>IF(CH$2=1,F741,0)</f>
        <v>0</v>
      </c>
      <c r="CI741" s="15">
        <f>IF(CI$2=1,AG741,0)</f>
        <v>0</v>
      </c>
      <c r="CJ741" s="15">
        <f>IF(CJ$2=1,AH741,0)</f>
        <v>0</v>
      </c>
      <c r="CK741" s="15">
        <f>IF(CK$2=1,I741,0)</f>
        <v>0</v>
      </c>
      <c r="CL741" s="15">
        <f>IF(CL$2=1,J741,0)</f>
        <v>0</v>
      </c>
      <c r="CM741" s="15">
        <f>IF(CM$2=1,K741,0)</f>
        <v>0</v>
      </c>
      <c r="CN741" s="15">
        <f>IF(CN$2=1,L741,0)</f>
        <v>0</v>
      </c>
      <c r="CO741" s="15">
        <f>IF(CO$2=1,M741,0)</f>
        <v>0</v>
      </c>
      <c r="CP741" s="15">
        <f>IF(CP$2=1,N741,0)</f>
        <v>0</v>
      </c>
      <c r="CQ741" s="15">
        <f>IF(CQ$2=1,O741,0)</f>
        <v>0</v>
      </c>
      <c r="CR741" s="15">
        <f>IF(CR$2=1,P741,0)</f>
        <v>0</v>
      </c>
      <c r="CS741" s="15">
        <f>IF(CS$2=1,Q741,0)</f>
        <v>0</v>
      </c>
      <c r="CT741" s="15">
        <f>IF(CT$2=1,R741,0)</f>
        <v>165.78</v>
      </c>
      <c r="CU741" s="15">
        <f>IF(CU$2=1,S741,0)</f>
        <v>159.66</v>
      </c>
      <c r="CV741" s="15">
        <f>IF(CV$2=1,T741,0)</f>
        <v>160.97999999999999</v>
      </c>
      <c r="CW741" s="15">
        <f>IF(CW$2=1,U741,0)</f>
        <v>148.44</v>
      </c>
      <c r="CX741" s="15">
        <f>IF(CX$2=1,V741,0)</f>
        <v>139.74</v>
      </c>
      <c r="CY741" s="15">
        <f>IF(CY$2=1,W741,0)</f>
        <v>130.80000000000001</v>
      </c>
      <c r="CZ741" s="15">
        <f>IF(CZ$2=1,X741,0)</f>
        <v>118.62</v>
      </c>
      <c r="DA741" s="15">
        <f>IF(DA$2=1,Y741,0)</f>
        <v>114.9</v>
      </c>
      <c r="DB741" s="15">
        <f>IF(DB$2=1,Z741,0)</f>
        <v>0</v>
      </c>
      <c r="DC741" s="15">
        <f>IF(DC$2=1,AA741,0)</f>
        <v>0</v>
      </c>
      <c r="DE741" s="42">
        <f>MAX(CF741:DC741)*4</f>
        <v>663.12</v>
      </c>
    </row>
    <row r="742" spans="1:109" ht="15.75" customHeight="1" x14ac:dyDescent="0.3">
      <c r="A742" s="40" t="s">
        <v>77</v>
      </c>
      <c r="B742" s="40" t="s">
        <v>51</v>
      </c>
      <c r="C742" s="41">
        <v>6</v>
      </c>
      <c r="D742" s="41">
        <v>153.96</v>
      </c>
      <c r="E742" s="41">
        <v>151.08000000000001</v>
      </c>
      <c r="F742" s="41">
        <v>151.02000000000001</v>
      </c>
      <c r="G742" s="41">
        <v>148.08000000000001</v>
      </c>
      <c r="H742" s="41">
        <v>132.24</v>
      </c>
      <c r="I742" s="41">
        <v>221.7</v>
      </c>
      <c r="J742" s="41">
        <v>144.30000000000001</v>
      </c>
      <c r="K742" s="41">
        <v>229.74</v>
      </c>
      <c r="L742" s="41">
        <v>202.92</v>
      </c>
      <c r="M742" s="41">
        <v>297.77999999999997</v>
      </c>
      <c r="N742" s="41">
        <v>252.9</v>
      </c>
      <c r="O742" s="41">
        <v>231.9</v>
      </c>
      <c r="P742" s="41">
        <v>231</v>
      </c>
      <c r="Q742" s="41">
        <v>299.82</v>
      </c>
      <c r="R742" s="41">
        <v>255.84</v>
      </c>
      <c r="S742" s="41">
        <v>292.38</v>
      </c>
      <c r="T742" s="41">
        <v>293.22000000000003</v>
      </c>
      <c r="U742" s="41">
        <v>298.98</v>
      </c>
      <c r="V742" s="41">
        <v>273.72000000000003</v>
      </c>
      <c r="W742" s="41">
        <v>270.83999999999997</v>
      </c>
      <c r="X742" s="41">
        <v>199.44</v>
      </c>
      <c r="Y742" s="41">
        <v>168.24</v>
      </c>
      <c r="Z742" s="41">
        <v>163.08000000000001</v>
      </c>
      <c r="AA742" s="41">
        <v>157.38</v>
      </c>
      <c r="AC742" s="15">
        <f>IF(AC$2=1,D742,0)</f>
        <v>0</v>
      </c>
      <c r="AD742" s="15">
        <f>IF(AD$2=1,E742,0)</f>
        <v>0</v>
      </c>
      <c r="AE742" s="15">
        <f>IF(AE$2=1,F742,0)</f>
        <v>0</v>
      </c>
      <c r="AF742" s="15">
        <f>IF(AF$2=1,G742,0)</f>
        <v>0</v>
      </c>
      <c r="AG742" s="15">
        <f>IF(AG$2=1,H742,0)</f>
        <v>0</v>
      </c>
      <c r="AH742" s="15">
        <f>IF(AH$2=1,I742,0)</f>
        <v>0</v>
      </c>
      <c r="AI742" s="15">
        <f>IF(AI$2=1,J742,0)</f>
        <v>144.30000000000001</v>
      </c>
      <c r="AJ742" s="15">
        <f>IF(AJ$2=1,K742,0)</f>
        <v>229.74</v>
      </c>
      <c r="AK742" s="15">
        <f>IF(AK$2=1,L742,0)</f>
        <v>202.92</v>
      </c>
      <c r="AL742" s="15">
        <f>IF(AL$2=1,M742,0)</f>
        <v>297.77999999999997</v>
      </c>
      <c r="AM742" s="15">
        <f>IF(AM$2=1,N742,0)</f>
        <v>252.9</v>
      </c>
      <c r="AN742" s="15">
        <f>IF(AN$2=1,O742,0)</f>
        <v>231.9</v>
      </c>
      <c r="AO742" s="15">
        <f>IF(AO$2=1,P742,0)</f>
        <v>231</v>
      </c>
      <c r="AP742" s="15">
        <f>IF(AP$2=1,Q742,0)</f>
        <v>299.82</v>
      </c>
      <c r="AQ742" s="15">
        <f>IF(AQ$2=1,R742,0)</f>
        <v>255.84</v>
      </c>
      <c r="AR742" s="15">
        <f>IF(AR$2=1,S742,0)</f>
        <v>292.38</v>
      </c>
      <c r="AS742" s="15">
        <f>IF(AS$2=1,T742,0)</f>
        <v>293.22000000000003</v>
      </c>
      <c r="AT742" s="15">
        <f>IF(AT$2=1,U742,0)</f>
        <v>298.98</v>
      </c>
      <c r="AU742" s="15">
        <f>IF(AU$2=1,V742,0)</f>
        <v>273.72000000000003</v>
      </c>
      <c r="AV742" s="15">
        <f>IF(AV$2=1,W742,0)</f>
        <v>270.83999999999997</v>
      </c>
      <c r="AW742" s="15">
        <f>IF(AW$2=1,X742,0)</f>
        <v>199.44</v>
      </c>
      <c r="AX742" s="15">
        <f>IF(AX$2=1,Y742,0)</f>
        <v>168.24</v>
      </c>
      <c r="AY742" s="15">
        <f>IF(AY$2=1,Z742,0)</f>
        <v>0</v>
      </c>
      <c r="AZ742" s="15">
        <f>IF(AZ$2=1,AA742,0)</f>
        <v>0</v>
      </c>
      <c r="BA742" s="15"/>
      <c r="BB742" s="37">
        <f>MAX(AC742:AZ742)*4</f>
        <v>1199.28</v>
      </c>
      <c r="BD742" s="15">
        <f>IF(BD$2=1,D742,0)</f>
        <v>0</v>
      </c>
      <c r="BE742" s="15">
        <f>IF(BE$2=1,E742,0)</f>
        <v>0</v>
      </c>
      <c r="BF742" s="15">
        <f>IF(BF$2=1,F742,0)</f>
        <v>0</v>
      </c>
      <c r="BG742" s="15">
        <f>IF(BG$2=1,G742,0)</f>
        <v>0</v>
      </c>
      <c r="BH742" s="15">
        <f>IF(BH$2=1,H742,0)</f>
        <v>0</v>
      </c>
      <c r="BI742" s="15">
        <f>IF(BI$2=1,I742,0)</f>
        <v>0</v>
      </c>
      <c r="BJ742" s="15">
        <f>IF(BJ$2=1,J742,0)</f>
        <v>144.30000000000001</v>
      </c>
      <c r="BK742" s="15">
        <f>IF(BK$2=1,K742,0)</f>
        <v>229.74</v>
      </c>
      <c r="BL742" s="15">
        <f>IF(BL$2=1,L742,0)</f>
        <v>0</v>
      </c>
      <c r="BM742" s="15">
        <f>IF(BM$2=1,M742,0)</f>
        <v>0</v>
      </c>
      <c r="BN742" s="15">
        <f>IF(BN$2=1,N742,0)</f>
        <v>0</v>
      </c>
      <c r="BO742" s="15">
        <f>IF(BO$2=1,O742,0)</f>
        <v>0</v>
      </c>
      <c r="BP742" s="15">
        <f>IF(BP$2=1,P742,0)</f>
        <v>0</v>
      </c>
      <c r="BQ742" s="15">
        <f>IF(BQ$2=1,Q742,0)</f>
        <v>0</v>
      </c>
      <c r="BR742" s="15">
        <f>IF(BR$2=1,R742,0)</f>
        <v>255.84</v>
      </c>
      <c r="BS742" s="15">
        <f>IF(BS$2=1,S742,0)</f>
        <v>292.38</v>
      </c>
      <c r="BT742" s="15">
        <f>IF(BT$2=1,T742,0)</f>
        <v>293.22000000000003</v>
      </c>
      <c r="BU742" s="15">
        <f>IF(BU$2=1,U742,0)</f>
        <v>298.98</v>
      </c>
      <c r="BV742" s="15">
        <f>IF(BV$2=1,V742,0)</f>
        <v>273.72000000000003</v>
      </c>
      <c r="BW742" s="15">
        <f>IF(BW$2=1,W742,0)</f>
        <v>270.83999999999997</v>
      </c>
      <c r="BX742" s="15">
        <f>IF(BX$2=1,X742,0)</f>
        <v>199.44</v>
      </c>
      <c r="BY742" s="15">
        <f>IF(BY$2=1,Y742,0)</f>
        <v>168.24</v>
      </c>
      <c r="BZ742" s="15">
        <f>IF(BZ$2=1,Z742,0)</f>
        <v>0</v>
      </c>
      <c r="CA742" s="15">
        <f>IF(CA$2=1,AA742,0)</f>
        <v>0</v>
      </c>
      <c r="CC742" s="42">
        <f>MAX(BD742:CA742)*4</f>
        <v>1195.92</v>
      </c>
      <c r="CF742" s="15">
        <f>IF(CF$2=1,D742,0)</f>
        <v>0</v>
      </c>
      <c r="CG742" s="15">
        <f>IF(CG$2=1,E742,0)</f>
        <v>0</v>
      </c>
      <c r="CH742" s="15">
        <f>IF(CH$2=1,F742,0)</f>
        <v>0</v>
      </c>
      <c r="CI742" s="15">
        <f>IF(CI$2=1,AG742,0)</f>
        <v>0</v>
      </c>
      <c r="CJ742" s="15">
        <f>IF(CJ$2=1,AH742,0)</f>
        <v>0</v>
      </c>
      <c r="CK742" s="15">
        <f>IF(CK$2=1,I742,0)</f>
        <v>0</v>
      </c>
      <c r="CL742" s="15">
        <f>IF(CL$2=1,J742,0)</f>
        <v>0</v>
      </c>
      <c r="CM742" s="15">
        <f>IF(CM$2=1,K742,0)</f>
        <v>0</v>
      </c>
      <c r="CN742" s="15">
        <f>IF(CN$2=1,L742,0)</f>
        <v>0</v>
      </c>
      <c r="CO742" s="15">
        <f>IF(CO$2=1,M742,0)</f>
        <v>0</v>
      </c>
      <c r="CP742" s="15">
        <f>IF(CP$2=1,N742,0)</f>
        <v>0</v>
      </c>
      <c r="CQ742" s="15">
        <f>IF(CQ$2=1,O742,0)</f>
        <v>0</v>
      </c>
      <c r="CR742" s="15">
        <f>IF(CR$2=1,P742,0)</f>
        <v>0</v>
      </c>
      <c r="CS742" s="15">
        <f>IF(CS$2=1,Q742,0)</f>
        <v>0</v>
      </c>
      <c r="CT742" s="15">
        <f>IF(CT$2=1,R742,0)</f>
        <v>255.84</v>
      </c>
      <c r="CU742" s="15">
        <f>IF(CU$2=1,S742,0)</f>
        <v>292.38</v>
      </c>
      <c r="CV742" s="15">
        <f>IF(CV$2=1,T742,0)</f>
        <v>293.22000000000003</v>
      </c>
      <c r="CW742" s="15">
        <f>IF(CW$2=1,U742,0)</f>
        <v>298.98</v>
      </c>
      <c r="CX742" s="15">
        <f>IF(CX$2=1,V742,0)</f>
        <v>273.72000000000003</v>
      </c>
      <c r="CY742" s="15">
        <f>IF(CY$2=1,W742,0)</f>
        <v>270.83999999999997</v>
      </c>
      <c r="CZ742" s="15">
        <f>IF(CZ$2=1,X742,0)</f>
        <v>199.44</v>
      </c>
      <c r="DA742" s="15">
        <f>IF(DA$2=1,Y742,0)</f>
        <v>168.24</v>
      </c>
      <c r="DB742" s="15">
        <f>IF(DB$2=1,Z742,0)</f>
        <v>0</v>
      </c>
      <c r="DC742" s="15">
        <f>IF(DC$2=1,AA742,0)</f>
        <v>0</v>
      </c>
      <c r="DE742" s="42">
        <f>MAX(CF742:DC742)*4</f>
        <v>1195.92</v>
      </c>
    </row>
    <row r="743" spans="1:109" ht="15.75" customHeight="1" x14ac:dyDescent="0.3">
      <c r="A743" s="40" t="s">
        <v>77</v>
      </c>
      <c r="B743" s="40" t="s">
        <v>51</v>
      </c>
      <c r="C743" s="41">
        <v>7</v>
      </c>
      <c r="D743" s="41">
        <v>152.04</v>
      </c>
      <c r="E743" s="41">
        <v>150.41999999999999</v>
      </c>
      <c r="F743" s="41">
        <v>148.32</v>
      </c>
      <c r="G743" s="41">
        <v>145.32</v>
      </c>
      <c r="H743" s="41">
        <v>143.04</v>
      </c>
      <c r="I743" s="41">
        <v>188.16</v>
      </c>
      <c r="J743" s="41">
        <v>193.5</v>
      </c>
      <c r="K743" s="41">
        <v>212.16</v>
      </c>
      <c r="L743" s="41">
        <v>198</v>
      </c>
      <c r="M743" s="41">
        <v>213.6</v>
      </c>
      <c r="N743" s="41">
        <v>218.1</v>
      </c>
      <c r="O743" s="41">
        <v>210.54</v>
      </c>
      <c r="P743" s="41">
        <v>257.52</v>
      </c>
      <c r="Q743" s="41">
        <v>285.77999999999997</v>
      </c>
      <c r="R743" s="41">
        <v>284.45999999999998</v>
      </c>
      <c r="S743" s="41">
        <v>280.74</v>
      </c>
      <c r="T743" s="41">
        <v>273.18</v>
      </c>
      <c r="U743" s="41">
        <v>241.98</v>
      </c>
      <c r="V743" s="41">
        <v>208.74</v>
      </c>
      <c r="W743" s="41">
        <v>183.18</v>
      </c>
      <c r="X743" s="41">
        <v>166.68</v>
      </c>
      <c r="Y743" s="41">
        <v>168.48</v>
      </c>
      <c r="Z743" s="41">
        <v>166.62</v>
      </c>
      <c r="AA743" s="41">
        <v>152.82</v>
      </c>
      <c r="AC743" s="15">
        <f>IF(AC$2=1,D743,0)</f>
        <v>0</v>
      </c>
      <c r="AD743" s="15">
        <f>IF(AD$2=1,E743,0)</f>
        <v>0</v>
      </c>
      <c r="AE743" s="15">
        <f>IF(AE$2=1,F743,0)</f>
        <v>0</v>
      </c>
      <c r="AF743" s="15">
        <f>IF(AF$2=1,G743,0)</f>
        <v>0</v>
      </c>
      <c r="AG743" s="15">
        <f>IF(AG$2=1,H743,0)</f>
        <v>0</v>
      </c>
      <c r="AH743" s="15">
        <f>IF(AH$2=1,I743,0)</f>
        <v>0</v>
      </c>
      <c r="AI743" s="15">
        <f>IF(AI$2=1,J743,0)</f>
        <v>193.5</v>
      </c>
      <c r="AJ743" s="15">
        <f>IF(AJ$2=1,K743,0)</f>
        <v>212.16</v>
      </c>
      <c r="AK743" s="15">
        <f>IF(AK$2=1,L743,0)</f>
        <v>198</v>
      </c>
      <c r="AL743" s="15">
        <f>IF(AL$2=1,M743,0)</f>
        <v>213.6</v>
      </c>
      <c r="AM743" s="15">
        <f>IF(AM$2=1,N743,0)</f>
        <v>218.1</v>
      </c>
      <c r="AN743" s="15">
        <f>IF(AN$2=1,O743,0)</f>
        <v>210.54</v>
      </c>
      <c r="AO743" s="15">
        <f>IF(AO$2=1,P743,0)</f>
        <v>257.52</v>
      </c>
      <c r="AP743" s="15">
        <f>IF(AP$2=1,Q743,0)</f>
        <v>285.77999999999997</v>
      </c>
      <c r="AQ743" s="15">
        <f>IF(AQ$2=1,R743,0)</f>
        <v>284.45999999999998</v>
      </c>
      <c r="AR743" s="15">
        <f>IF(AR$2=1,S743,0)</f>
        <v>280.74</v>
      </c>
      <c r="AS743" s="15">
        <f>IF(AS$2=1,T743,0)</f>
        <v>273.18</v>
      </c>
      <c r="AT743" s="15">
        <f>IF(AT$2=1,U743,0)</f>
        <v>241.98</v>
      </c>
      <c r="AU743" s="15">
        <f>IF(AU$2=1,V743,0)</f>
        <v>208.74</v>
      </c>
      <c r="AV743" s="15">
        <f>IF(AV$2=1,W743,0)</f>
        <v>183.18</v>
      </c>
      <c r="AW743" s="15">
        <f>IF(AW$2=1,X743,0)</f>
        <v>166.68</v>
      </c>
      <c r="AX743" s="15">
        <f>IF(AX$2=1,Y743,0)</f>
        <v>168.48</v>
      </c>
      <c r="AY743" s="15">
        <f>IF(AY$2=1,Z743,0)</f>
        <v>0</v>
      </c>
      <c r="AZ743" s="15">
        <f>IF(AZ$2=1,AA743,0)</f>
        <v>0</v>
      </c>
      <c r="BA743" s="15"/>
      <c r="BB743" s="37">
        <f>MAX(AC743:AZ743)*4</f>
        <v>1143.1199999999999</v>
      </c>
      <c r="BD743" s="15">
        <f>IF(BD$2=1,D743,0)</f>
        <v>0</v>
      </c>
      <c r="BE743" s="15">
        <f>IF(BE$2=1,E743,0)</f>
        <v>0</v>
      </c>
      <c r="BF743" s="15">
        <f>IF(BF$2=1,F743,0)</f>
        <v>0</v>
      </c>
      <c r="BG743" s="15">
        <f>IF(BG$2=1,G743,0)</f>
        <v>0</v>
      </c>
      <c r="BH743" s="15">
        <f>IF(BH$2=1,H743,0)</f>
        <v>0</v>
      </c>
      <c r="BI743" s="15">
        <f>IF(BI$2=1,I743,0)</f>
        <v>0</v>
      </c>
      <c r="BJ743" s="15">
        <f>IF(BJ$2=1,J743,0)</f>
        <v>193.5</v>
      </c>
      <c r="BK743" s="15">
        <f>IF(BK$2=1,K743,0)</f>
        <v>212.16</v>
      </c>
      <c r="BL743" s="15">
        <f>IF(BL$2=1,L743,0)</f>
        <v>0</v>
      </c>
      <c r="BM743" s="15">
        <f>IF(BM$2=1,M743,0)</f>
        <v>0</v>
      </c>
      <c r="BN743" s="15">
        <f>IF(BN$2=1,N743,0)</f>
        <v>0</v>
      </c>
      <c r="BO743" s="15">
        <f>IF(BO$2=1,O743,0)</f>
        <v>0</v>
      </c>
      <c r="BP743" s="15">
        <f>IF(BP$2=1,P743,0)</f>
        <v>0</v>
      </c>
      <c r="BQ743" s="15">
        <f>IF(BQ$2=1,Q743,0)</f>
        <v>0</v>
      </c>
      <c r="BR743" s="15">
        <f>IF(BR$2=1,R743,0)</f>
        <v>284.45999999999998</v>
      </c>
      <c r="BS743" s="15">
        <f>IF(BS$2=1,S743,0)</f>
        <v>280.74</v>
      </c>
      <c r="BT743" s="15">
        <f>IF(BT$2=1,T743,0)</f>
        <v>273.18</v>
      </c>
      <c r="BU743" s="15">
        <f>IF(BU$2=1,U743,0)</f>
        <v>241.98</v>
      </c>
      <c r="BV743" s="15">
        <f>IF(BV$2=1,V743,0)</f>
        <v>208.74</v>
      </c>
      <c r="BW743" s="15">
        <f>IF(BW$2=1,W743,0)</f>
        <v>183.18</v>
      </c>
      <c r="BX743" s="15">
        <f>IF(BX$2=1,X743,0)</f>
        <v>166.68</v>
      </c>
      <c r="BY743" s="15">
        <f>IF(BY$2=1,Y743,0)</f>
        <v>168.48</v>
      </c>
      <c r="BZ743" s="15">
        <f>IF(BZ$2=1,Z743,0)</f>
        <v>0</v>
      </c>
      <c r="CA743" s="15">
        <f>IF(CA$2=1,AA743,0)</f>
        <v>0</v>
      </c>
      <c r="CC743" s="42">
        <f>MAX(BD743:CA743)*4</f>
        <v>1137.8399999999999</v>
      </c>
      <c r="CF743" s="15">
        <f>IF(CF$2=1,D743,0)</f>
        <v>0</v>
      </c>
      <c r="CG743" s="15">
        <f>IF(CG$2=1,E743,0)</f>
        <v>0</v>
      </c>
      <c r="CH743" s="15">
        <f>IF(CH$2=1,F743,0)</f>
        <v>0</v>
      </c>
      <c r="CI743" s="15">
        <f>IF(CI$2=1,AG743,0)</f>
        <v>0</v>
      </c>
      <c r="CJ743" s="15">
        <f>IF(CJ$2=1,AH743,0)</f>
        <v>0</v>
      </c>
      <c r="CK743" s="15">
        <f>IF(CK$2=1,I743,0)</f>
        <v>0</v>
      </c>
      <c r="CL743" s="15">
        <f>IF(CL$2=1,J743,0)</f>
        <v>0</v>
      </c>
      <c r="CM743" s="15">
        <f>IF(CM$2=1,K743,0)</f>
        <v>0</v>
      </c>
      <c r="CN743" s="15">
        <f>IF(CN$2=1,L743,0)</f>
        <v>0</v>
      </c>
      <c r="CO743" s="15">
        <f>IF(CO$2=1,M743,0)</f>
        <v>0</v>
      </c>
      <c r="CP743" s="15">
        <f>IF(CP$2=1,N743,0)</f>
        <v>0</v>
      </c>
      <c r="CQ743" s="15">
        <f>IF(CQ$2=1,O743,0)</f>
        <v>0</v>
      </c>
      <c r="CR743" s="15">
        <f>IF(CR$2=1,P743,0)</f>
        <v>0</v>
      </c>
      <c r="CS743" s="15">
        <f>IF(CS$2=1,Q743,0)</f>
        <v>0</v>
      </c>
      <c r="CT743" s="15">
        <f>IF(CT$2=1,R743,0)</f>
        <v>284.45999999999998</v>
      </c>
      <c r="CU743" s="15">
        <f>IF(CU$2=1,S743,0)</f>
        <v>280.74</v>
      </c>
      <c r="CV743" s="15">
        <f>IF(CV$2=1,T743,0)</f>
        <v>273.18</v>
      </c>
      <c r="CW743" s="15">
        <f>IF(CW$2=1,U743,0)</f>
        <v>241.98</v>
      </c>
      <c r="CX743" s="15">
        <f>IF(CX$2=1,V743,0)</f>
        <v>208.74</v>
      </c>
      <c r="CY743" s="15">
        <f>IF(CY$2=1,W743,0)</f>
        <v>183.18</v>
      </c>
      <c r="CZ743" s="15">
        <f>IF(CZ$2=1,X743,0)</f>
        <v>166.68</v>
      </c>
      <c r="DA743" s="15">
        <f>IF(DA$2=1,Y743,0)</f>
        <v>168.48</v>
      </c>
      <c r="DB743" s="15">
        <f>IF(DB$2=1,Z743,0)</f>
        <v>0</v>
      </c>
      <c r="DC743" s="15">
        <f>IF(DC$2=1,AA743,0)</f>
        <v>0</v>
      </c>
      <c r="DE743" s="42">
        <f>MAX(CF743:DC743)*4</f>
        <v>1137.8399999999999</v>
      </c>
    </row>
    <row r="744" spans="1:109" ht="15.75" customHeight="1" x14ac:dyDescent="0.3">
      <c r="A744" s="40" t="s">
        <v>77</v>
      </c>
      <c r="B744" s="40" t="s">
        <v>51</v>
      </c>
      <c r="C744" s="41">
        <v>8</v>
      </c>
      <c r="D744" s="41">
        <v>141.72</v>
      </c>
      <c r="E744" s="41">
        <v>139.74</v>
      </c>
      <c r="F744" s="41">
        <v>132.30000000000001</v>
      </c>
      <c r="G744" s="41">
        <v>136.13999999999999</v>
      </c>
      <c r="H744" s="41">
        <v>129.78</v>
      </c>
      <c r="I744" s="41">
        <v>121.62</v>
      </c>
      <c r="J744" s="41">
        <v>114.96</v>
      </c>
      <c r="K744" s="41">
        <v>114.9</v>
      </c>
      <c r="L744" s="41">
        <v>115.74</v>
      </c>
      <c r="M744" s="41">
        <v>118.86</v>
      </c>
      <c r="N744" s="41">
        <v>119.7</v>
      </c>
      <c r="O744" s="41">
        <v>119.4</v>
      </c>
      <c r="P744" s="41">
        <v>138.9</v>
      </c>
      <c r="Q744" s="41">
        <v>136.80000000000001</v>
      </c>
      <c r="R744" s="41">
        <v>188.04</v>
      </c>
      <c r="S744" s="41">
        <v>148.32</v>
      </c>
      <c r="T744" s="41">
        <v>143.58000000000001</v>
      </c>
      <c r="U744" s="41">
        <v>133.97999999999999</v>
      </c>
      <c r="V744" s="41">
        <v>139.32</v>
      </c>
      <c r="W744" s="41">
        <v>138.12</v>
      </c>
      <c r="X744" s="41">
        <v>132.18</v>
      </c>
      <c r="Y744" s="41">
        <v>119.04</v>
      </c>
      <c r="Z744" s="41">
        <v>117.78</v>
      </c>
      <c r="AA744" s="41">
        <v>116.88</v>
      </c>
      <c r="AC744" s="15">
        <f>IF(AC$2=1,D744,0)</f>
        <v>0</v>
      </c>
      <c r="AD744" s="15">
        <f>IF(AD$2=1,E744,0)</f>
        <v>0</v>
      </c>
      <c r="AE744" s="15">
        <f>IF(AE$2=1,F744,0)</f>
        <v>0</v>
      </c>
      <c r="AF744" s="15">
        <f>IF(AF$2=1,G744,0)</f>
        <v>0</v>
      </c>
      <c r="AG744" s="15">
        <f>IF(AG$2=1,H744,0)</f>
        <v>0</v>
      </c>
      <c r="AH744" s="15">
        <f>IF(AH$2=1,I744,0)</f>
        <v>0</v>
      </c>
      <c r="AI744" s="15">
        <f>IF(AI$2=1,J744,0)</f>
        <v>114.96</v>
      </c>
      <c r="AJ744" s="15">
        <f>IF(AJ$2=1,K744,0)</f>
        <v>114.9</v>
      </c>
      <c r="AK744" s="15">
        <f>IF(AK$2=1,L744,0)</f>
        <v>115.74</v>
      </c>
      <c r="AL744" s="15">
        <f>IF(AL$2=1,M744,0)</f>
        <v>118.86</v>
      </c>
      <c r="AM744" s="15">
        <f>IF(AM$2=1,N744,0)</f>
        <v>119.7</v>
      </c>
      <c r="AN744" s="15">
        <f>IF(AN$2=1,O744,0)</f>
        <v>119.4</v>
      </c>
      <c r="AO744" s="15">
        <f>IF(AO$2=1,P744,0)</f>
        <v>138.9</v>
      </c>
      <c r="AP744" s="15">
        <f>IF(AP$2=1,Q744,0)</f>
        <v>136.80000000000001</v>
      </c>
      <c r="AQ744" s="15">
        <f>IF(AQ$2=1,R744,0)</f>
        <v>188.04</v>
      </c>
      <c r="AR744" s="15">
        <f>IF(AR$2=1,S744,0)</f>
        <v>148.32</v>
      </c>
      <c r="AS744" s="15">
        <f>IF(AS$2=1,T744,0)</f>
        <v>143.58000000000001</v>
      </c>
      <c r="AT744" s="15">
        <f>IF(AT$2=1,U744,0)</f>
        <v>133.97999999999999</v>
      </c>
      <c r="AU744" s="15">
        <f>IF(AU$2=1,V744,0)</f>
        <v>139.32</v>
      </c>
      <c r="AV744" s="15">
        <f>IF(AV$2=1,W744,0)</f>
        <v>138.12</v>
      </c>
      <c r="AW744" s="15">
        <f>IF(AW$2=1,X744,0)</f>
        <v>132.18</v>
      </c>
      <c r="AX744" s="15">
        <f>IF(AX$2=1,Y744,0)</f>
        <v>119.04</v>
      </c>
      <c r="AY744" s="15">
        <f>IF(AY$2=1,Z744,0)</f>
        <v>0</v>
      </c>
      <c r="AZ744" s="15">
        <f>IF(AZ$2=1,AA744,0)</f>
        <v>0</v>
      </c>
      <c r="BA744" s="15"/>
      <c r="BB744" s="37">
        <f>MAX(AC744:AZ744)*4</f>
        <v>752.16</v>
      </c>
      <c r="BD744" s="15">
        <f>IF(BD$2=1,D744,0)</f>
        <v>0</v>
      </c>
      <c r="BE744" s="15">
        <f>IF(BE$2=1,E744,0)</f>
        <v>0</v>
      </c>
      <c r="BF744" s="15">
        <f>IF(BF$2=1,F744,0)</f>
        <v>0</v>
      </c>
      <c r="BG744" s="15">
        <f>IF(BG$2=1,G744,0)</f>
        <v>0</v>
      </c>
      <c r="BH744" s="15">
        <f>IF(BH$2=1,H744,0)</f>
        <v>0</v>
      </c>
      <c r="BI744" s="15">
        <f>IF(BI$2=1,I744,0)</f>
        <v>0</v>
      </c>
      <c r="BJ744" s="15">
        <f>IF(BJ$2=1,J744,0)</f>
        <v>114.96</v>
      </c>
      <c r="BK744" s="15">
        <f>IF(BK$2=1,K744,0)</f>
        <v>114.9</v>
      </c>
      <c r="BL744" s="15">
        <f>IF(BL$2=1,L744,0)</f>
        <v>0</v>
      </c>
      <c r="BM744" s="15">
        <f>IF(BM$2=1,M744,0)</f>
        <v>0</v>
      </c>
      <c r="BN744" s="15">
        <f>IF(BN$2=1,N744,0)</f>
        <v>0</v>
      </c>
      <c r="BO744" s="15">
        <f>IF(BO$2=1,O744,0)</f>
        <v>0</v>
      </c>
      <c r="BP744" s="15">
        <f>IF(BP$2=1,P744,0)</f>
        <v>0</v>
      </c>
      <c r="BQ744" s="15">
        <f>IF(BQ$2=1,Q744,0)</f>
        <v>0</v>
      </c>
      <c r="BR744" s="15">
        <f>IF(BR$2=1,R744,0)</f>
        <v>188.04</v>
      </c>
      <c r="BS744" s="15">
        <f>IF(BS$2=1,S744,0)</f>
        <v>148.32</v>
      </c>
      <c r="BT744" s="15">
        <f>IF(BT$2=1,T744,0)</f>
        <v>143.58000000000001</v>
      </c>
      <c r="BU744" s="15">
        <f>IF(BU$2=1,U744,0)</f>
        <v>133.97999999999999</v>
      </c>
      <c r="BV744" s="15">
        <f>IF(BV$2=1,V744,0)</f>
        <v>139.32</v>
      </c>
      <c r="BW744" s="15">
        <f>IF(BW$2=1,W744,0)</f>
        <v>138.12</v>
      </c>
      <c r="BX744" s="15">
        <f>IF(BX$2=1,X744,0)</f>
        <v>132.18</v>
      </c>
      <c r="BY744" s="15">
        <f>IF(BY$2=1,Y744,0)</f>
        <v>119.04</v>
      </c>
      <c r="BZ744" s="15">
        <f>IF(BZ$2=1,Z744,0)</f>
        <v>0</v>
      </c>
      <c r="CA744" s="15">
        <f>IF(CA$2=1,AA744,0)</f>
        <v>0</v>
      </c>
      <c r="CC744" s="42">
        <f>MAX(BD744:CA744)*4</f>
        <v>752.16</v>
      </c>
      <c r="CF744" s="15">
        <f>IF(CF$2=1,D744,0)</f>
        <v>0</v>
      </c>
      <c r="CG744" s="15">
        <f>IF(CG$2=1,E744,0)</f>
        <v>0</v>
      </c>
      <c r="CH744" s="15">
        <f>IF(CH$2=1,F744,0)</f>
        <v>0</v>
      </c>
      <c r="CI744" s="15">
        <f>IF(CI$2=1,AG744,0)</f>
        <v>0</v>
      </c>
      <c r="CJ744" s="15">
        <f>IF(CJ$2=1,AH744,0)</f>
        <v>0</v>
      </c>
      <c r="CK744" s="15">
        <f>IF(CK$2=1,I744,0)</f>
        <v>0</v>
      </c>
      <c r="CL744" s="15">
        <f>IF(CL$2=1,J744,0)</f>
        <v>0</v>
      </c>
      <c r="CM744" s="15">
        <f>IF(CM$2=1,K744,0)</f>
        <v>0</v>
      </c>
      <c r="CN744" s="15">
        <f>IF(CN$2=1,L744,0)</f>
        <v>0</v>
      </c>
      <c r="CO744" s="15">
        <f>IF(CO$2=1,M744,0)</f>
        <v>0</v>
      </c>
      <c r="CP744" s="15">
        <f>IF(CP$2=1,N744,0)</f>
        <v>0</v>
      </c>
      <c r="CQ744" s="15">
        <f>IF(CQ$2=1,O744,0)</f>
        <v>0</v>
      </c>
      <c r="CR744" s="15">
        <f>IF(CR$2=1,P744,0)</f>
        <v>0</v>
      </c>
      <c r="CS744" s="15">
        <f>IF(CS$2=1,Q744,0)</f>
        <v>0</v>
      </c>
      <c r="CT744" s="15">
        <f>IF(CT$2=1,R744,0)</f>
        <v>188.04</v>
      </c>
      <c r="CU744" s="15">
        <f>IF(CU$2=1,S744,0)</f>
        <v>148.32</v>
      </c>
      <c r="CV744" s="15">
        <f>IF(CV$2=1,T744,0)</f>
        <v>143.58000000000001</v>
      </c>
      <c r="CW744" s="15">
        <f>IF(CW$2=1,U744,0)</f>
        <v>133.97999999999999</v>
      </c>
      <c r="CX744" s="15">
        <f>IF(CX$2=1,V744,0)</f>
        <v>139.32</v>
      </c>
      <c r="CY744" s="15">
        <f>IF(CY$2=1,W744,0)</f>
        <v>138.12</v>
      </c>
      <c r="CZ744" s="15">
        <f>IF(CZ$2=1,X744,0)</f>
        <v>132.18</v>
      </c>
      <c r="DA744" s="15">
        <f>IF(DA$2=1,Y744,0)</f>
        <v>119.04</v>
      </c>
      <c r="DB744" s="15">
        <f>IF(DB$2=1,Z744,0)</f>
        <v>0</v>
      </c>
      <c r="DC744" s="15">
        <f>IF(DC$2=1,AA744,0)</f>
        <v>0</v>
      </c>
      <c r="DE744" s="42">
        <f>MAX(CF744:DC744)*4</f>
        <v>752.16</v>
      </c>
    </row>
    <row r="745" spans="1:109" ht="15.75" customHeight="1" x14ac:dyDescent="0.3">
      <c r="A745" s="40" t="s">
        <v>77</v>
      </c>
      <c r="B745" s="40" t="s">
        <v>51</v>
      </c>
      <c r="C745" s="41">
        <v>9</v>
      </c>
      <c r="D745" s="41">
        <v>121.14</v>
      </c>
      <c r="E745" s="41">
        <v>112.2</v>
      </c>
      <c r="F745" s="41">
        <v>113.34</v>
      </c>
      <c r="G745" s="41">
        <v>114.72</v>
      </c>
      <c r="H745" s="41">
        <v>114.6</v>
      </c>
      <c r="I745" s="41">
        <v>111.84</v>
      </c>
      <c r="J745" s="41">
        <v>108.36</v>
      </c>
      <c r="K745" s="41">
        <v>104.94</v>
      </c>
      <c r="L745" s="41">
        <v>117.18</v>
      </c>
      <c r="M745" s="41">
        <v>137.1</v>
      </c>
      <c r="N745" s="41">
        <v>136.86000000000001</v>
      </c>
      <c r="O745" s="41">
        <v>133.5</v>
      </c>
      <c r="P745" s="41">
        <v>141.41999999999999</v>
      </c>
      <c r="Q745" s="41">
        <v>139.56</v>
      </c>
      <c r="R745" s="41">
        <v>141.54</v>
      </c>
      <c r="S745" s="41">
        <v>143.76</v>
      </c>
      <c r="T745" s="41">
        <v>144.54</v>
      </c>
      <c r="U745" s="41">
        <v>162.78</v>
      </c>
      <c r="V745" s="41">
        <v>156.47999999999999</v>
      </c>
      <c r="W745" s="41">
        <v>148.97999999999999</v>
      </c>
      <c r="X745" s="41">
        <v>143.88</v>
      </c>
      <c r="Y745" s="41">
        <v>136.26</v>
      </c>
      <c r="Z745" s="41">
        <v>133.26</v>
      </c>
      <c r="AA745" s="41">
        <v>130.02000000000001</v>
      </c>
      <c r="AC745" s="15">
        <f>IF(AC$2=1,D745,0)</f>
        <v>0</v>
      </c>
      <c r="AD745" s="15">
        <f>IF(AD$2=1,E745,0)</f>
        <v>0</v>
      </c>
      <c r="AE745" s="15">
        <f>IF(AE$2=1,F745,0)</f>
        <v>0</v>
      </c>
      <c r="AF745" s="15">
        <f>IF(AF$2=1,G745,0)</f>
        <v>0</v>
      </c>
      <c r="AG745" s="15">
        <f>IF(AG$2=1,H745,0)</f>
        <v>0</v>
      </c>
      <c r="AH745" s="15">
        <f>IF(AH$2=1,I745,0)</f>
        <v>0</v>
      </c>
      <c r="AI745" s="15">
        <f>IF(AI$2=1,J745,0)</f>
        <v>108.36</v>
      </c>
      <c r="AJ745" s="15">
        <f>IF(AJ$2=1,K745,0)</f>
        <v>104.94</v>
      </c>
      <c r="AK745" s="15">
        <f>IF(AK$2=1,L745,0)</f>
        <v>117.18</v>
      </c>
      <c r="AL745" s="15">
        <f>IF(AL$2=1,M745,0)</f>
        <v>137.1</v>
      </c>
      <c r="AM745" s="15">
        <f>IF(AM$2=1,N745,0)</f>
        <v>136.86000000000001</v>
      </c>
      <c r="AN745" s="15">
        <f>IF(AN$2=1,O745,0)</f>
        <v>133.5</v>
      </c>
      <c r="AO745" s="15">
        <f>IF(AO$2=1,P745,0)</f>
        <v>141.41999999999999</v>
      </c>
      <c r="AP745" s="15">
        <f>IF(AP$2=1,Q745,0)</f>
        <v>139.56</v>
      </c>
      <c r="AQ745" s="15">
        <f>IF(AQ$2=1,R745,0)</f>
        <v>141.54</v>
      </c>
      <c r="AR745" s="15">
        <f>IF(AR$2=1,S745,0)</f>
        <v>143.76</v>
      </c>
      <c r="AS745" s="15">
        <f>IF(AS$2=1,T745,0)</f>
        <v>144.54</v>
      </c>
      <c r="AT745" s="15">
        <f>IF(AT$2=1,U745,0)</f>
        <v>162.78</v>
      </c>
      <c r="AU745" s="15">
        <f>IF(AU$2=1,V745,0)</f>
        <v>156.47999999999999</v>
      </c>
      <c r="AV745" s="15">
        <f>IF(AV$2=1,W745,0)</f>
        <v>148.97999999999999</v>
      </c>
      <c r="AW745" s="15">
        <f>IF(AW$2=1,X745,0)</f>
        <v>143.88</v>
      </c>
      <c r="AX745" s="15">
        <f>IF(AX$2=1,Y745,0)</f>
        <v>136.26</v>
      </c>
      <c r="AY745" s="15">
        <f>IF(AY$2=1,Z745,0)</f>
        <v>0</v>
      </c>
      <c r="AZ745" s="15">
        <f>IF(AZ$2=1,AA745,0)</f>
        <v>0</v>
      </c>
      <c r="BA745" s="15"/>
      <c r="BB745" s="37">
        <f>MAX(AC745:AZ745)*4</f>
        <v>651.12</v>
      </c>
      <c r="BD745" s="15">
        <f>IF(BD$2=1,D745,0)</f>
        <v>0</v>
      </c>
      <c r="BE745" s="15">
        <f>IF(BE$2=1,E745,0)</f>
        <v>0</v>
      </c>
      <c r="BF745" s="15">
        <f>IF(BF$2=1,F745,0)</f>
        <v>0</v>
      </c>
      <c r="BG745" s="15">
        <f>IF(BG$2=1,G745,0)</f>
        <v>0</v>
      </c>
      <c r="BH745" s="15">
        <f>IF(BH$2=1,H745,0)</f>
        <v>0</v>
      </c>
      <c r="BI745" s="15">
        <f>IF(BI$2=1,I745,0)</f>
        <v>0</v>
      </c>
      <c r="BJ745" s="15">
        <f>IF(BJ$2=1,J745,0)</f>
        <v>108.36</v>
      </c>
      <c r="BK745" s="15">
        <f>IF(BK$2=1,K745,0)</f>
        <v>104.94</v>
      </c>
      <c r="BL745" s="15">
        <f>IF(BL$2=1,L745,0)</f>
        <v>0</v>
      </c>
      <c r="BM745" s="15">
        <f>IF(BM$2=1,M745,0)</f>
        <v>0</v>
      </c>
      <c r="BN745" s="15">
        <f>IF(BN$2=1,N745,0)</f>
        <v>0</v>
      </c>
      <c r="BO745" s="15">
        <f>IF(BO$2=1,O745,0)</f>
        <v>0</v>
      </c>
      <c r="BP745" s="15">
        <f>IF(BP$2=1,P745,0)</f>
        <v>0</v>
      </c>
      <c r="BQ745" s="15">
        <f>IF(BQ$2=1,Q745,0)</f>
        <v>0</v>
      </c>
      <c r="BR745" s="15">
        <f>IF(BR$2=1,R745,0)</f>
        <v>141.54</v>
      </c>
      <c r="BS745" s="15">
        <f>IF(BS$2=1,S745,0)</f>
        <v>143.76</v>
      </c>
      <c r="BT745" s="15">
        <f>IF(BT$2=1,T745,0)</f>
        <v>144.54</v>
      </c>
      <c r="BU745" s="15">
        <f>IF(BU$2=1,U745,0)</f>
        <v>162.78</v>
      </c>
      <c r="BV745" s="15">
        <f>IF(BV$2=1,V745,0)</f>
        <v>156.47999999999999</v>
      </c>
      <c r="BW745" s="15">
        <f>IF(BW$2=1,W745,0)</f>
        <v>148.97999999999999</v>
      </c>
      <c r="BX745" s="15">
        <f>IF(BX$2=1,X745,0)</f>
        <v>143.88</v>
      </c>
      <c r="BY745" s="15">
        <f>IF(BY$2=1,Y745,0)</f>
        <v>136.26</v>
      </c>
      <c r="BZ745" s="15">
        <f>IF(BZ$2=1,Z745,0)</f>
        <v>0</v>
      </c>
      <c r="CA745" s="15">
        <f>IF(CA$2=1,AA745,0)</f>
        <v>0</v>
      </c>
      <c r="CC745" s="42">
        <f>MAX(BD745:CA745)*4</f>
        <v>651.12</v>
      </c>
      <c r="CF745" s="15">
        <f>IF(CF$2=1,D745,0)</f>
        <v>0</v>
      </c>
      <c r="CG745" s="15">
        <f>IF(CG$2=1,E745,0)</f>
        <v>0</v>
      </c>
      <c r="CH745" s="15">
        <f>IF(CH$2=1,F745,0)</f>
        <v>0</v>
      </c>
      <c r="CI745" s="15">
        <f>IF(CI$2=1,AG745,0)</f>
        <v>0</v>
      </c>
      <c r="CJ745" s="15">
        <f>IF(CJ$2=1,AH745,0)</f>
        <v>0</v>
      </c>
      <c r="CK745" s="15">
        <f>IF(CK$2=1,I745,0)</f>
        <v>0</v>
      </c>
      <c r="CL745" s="15">
        <f>IF(CL$2=1,J745,0)</f>
        <v>0</v>
      </c>
      <c r="CM745" s="15">
        <f>IF(CM$2=1,K745,0)</f>
        <v>0</v>
      </c>
      <c r="CN745" s="15">
        <f>IF(CN$2=1,L745,0)</f>
        <v>0</v>
      </c>
      <c r="CO745" s="15">
        <f>IF(CO$2=1,M745,0)</f>
        <v>0</v>
      </c>
      <c r="CP745" s="15">
        <f>IF(CP$2=1,N745,0)</f>
        <v>0</v>
      </c>
      <c r="CQ745" s="15">
        <f>IF(CQ$2=1,O745,0)</f>
        <v>0</v>
      </c>
      <c r="CR745" s="15">
        <f>IF(CR$2=1,P745,0)</f>
        <v>0</v>
      </c>
      <c r="CS745" s="15">
        <f>IF(CS$2=1,Q745,0)</f>
        <v>0</v>
      </c>
      <c r="CT745" s="15">
        <f>IF(CT$2=1,R745,0)</f>
        <v>141.54</v>
      </c>
      <c r="CU745" s="15">
        <f>IF(CU$2=1,S745,0)</f>
        <v>143.76</v>
      </c>
      <c r="CV745" s="15">
        <f>IF(CV$2=1,T745,0)</f>
        <v>144.54</v>
      </c>
      <c r="CW745" s="15">
        <f>IF(CW$2=1,U745,0)</f>
        <v>162.78</v>
      </c>
      <c r="CX745" s="15">
        <f>IF(CX$2=1,V745,0)</f>
        <v>156.47999999999999</v>
      </c>
      <c r="CY745" s="15">
        <f>IF(CY$2=1,W745,0)</f>
        <v>148.97999999999999</v>
      </c>
      <c r="CZ745" s="15">
        <f>IF(CZ$2=1,X745,0)</f>
        <v>143.88</v>
      </c>
      <c r="DA745" s="15">
        <f>IF(DA$2=1,Y745,0)</f>
        <v>136.26</v>
      </c>
      <c r="DB745" s="15">
        <f>IF(DB$2=1,Z745,0)</f>
        <v>0</v>
      </c>
      <c r="DC745" s="15">
        <f>IF(DC$2=1,AA745,0)</f>
        <v>0</v>
      </c>
      <c r="DE745" s="42">
        <f>MAX(CF745:DC745)*4</f>
        <v>651.12</v>
      </c>
    </row>
    <row r="746" spans="1:109" ht="15.75" customHeight="1" x14ac:dyDescent="0.3">
      <c r="A746" s="40" t="s">
        <v>77</v>
      </c>
      <c r="B746" s="40" t="s">
        <v>51</v>
      </c>
      <c r="C746" s="41">
        <v>10</v>
      </c>
      <c r="D746" s="41">
        <v>93.9</v>
      </c>
      <c r="E746" s="41">
        <v>92.16</v>
      </c>
      <c r="F746" s="41">
        <v>92.94</v>
      </c>
      <c r="G746" s="41">
        <v>92.4</v>
      </c>
      <c r="H746" s="41">
        <v>92.28</v>
      </c>
      <c r="I746" s="41">
        <v>91.32</v>
      </c>
      <c r="J746" s="41">
        <v>91.8</v>
      </c>
      <c r="K746" s="41">
        <v>103.02</v>
      </c>
      <c r="L746" s="41">
        <v>96</v>
      </c>
      <c r="M746" s="41">
        <v>96.3</v>
      </c>
      <c r="N746" s="41">
        <v>103.44</v>
      </c>
      <c r="O746" s="41">
        <v>119.34</v>
      </c>
      <c r="P746" s="41">
        <v>112.86</v>
      </c>
      <c r="Q746" s="41">
        <v>113.46</v>
      </c>
      <c r="R746" s="41">
        <v>112.86</v>
      </c>
      <c r="S746" s="41">
        <v>128.94</v>
      </c>
      <c r="T746" s="41">
        <v>128.34</v>
      </c>
      <c r="U746" s="41">
        <v>125.46</v>
      </c>
      <c r="V746" s="41">
        <v>125.82</v>
      </c>
      <c r="W746" s="41">
        <v>117.3</v>
      </c>
      <c r="X746" s="41">
        <v>116.7</v>
      </c>
      <c r="Y746" s="41">
        <v>107.94</v>
      </c>
      <c r="Z746" s="41">
        <v>104.82</v>
      </c>
      <c r="AA746" s="41">
        <v>101.28</v>
      </c>
      <c r="AC746" s="15">
        <f>IF(AC$2=1,D746,0)</f>
        <v>0</v>
      </c>
      <c r="AD746" s="15">
        <f>IF(AD$2=1,E746,0)</f>
        <v>0</v>
      </c>
      <c r="AE746" s="15">
        <f>IF(AE$2=1,F746,0)</f>
        <v>0</v>
      </c>
      <c r="AF746" s="15">
        <f>IF(AF$2=1,G746,0)</f>
        <v>0</v>
      </c>
      <c r="AG746" s="15">
        <f>IF(AG$2=1,H746,0)</f>
        <v>0</v>
      </c>
      <c r="AH746" s="15">
        <f>IF(AH$2=1,I746,0)</f>
        <v>0</v>
      </c>
      <c r="AI746" s="15">
        <f>IF(AI$2=1,J746,0)</f>
        <v>91.8</v>
      </c>
      <c r="AJ746" s="15">
        <f>IF(AJ$2=1,K746,0)</f>
        <v>103.02</v>
      </c>
      <c r="AK746" s="15">
        <f>IF(AK$2=1,L746,0)</f>
        <v>96</v>
      </c>
      <c r="AL746" s="15">
        <f>IF(AL$2=1,M746,0)</f>
        <v>96.3</v>
      </c>
      <c r="AM746" s="15">
        <f>IF(AM$2=1,N746,0)</f>
        <v>103.44</v>
      </c>
      <c r="AN746" s="15">
        <f>IF(AN$2=1,O746,0)</f>
        <v>119.34</v>
      </c>
      <c r="AO746" s="15">
        <f>IF(AO$2=1,P746,0)</f>
        <v>112.86</v>
      </c>
      <c r="AP746" s="15">
        <f>IF(AP$2=1,Q746,0)</f>
        <v>113.46</v>
      </c>
      <c r="AQ746" s="15">
        <f>IF(AQ$2=1,R746,0)</f>
        <v>112.86</v>
      </c>
      <c r="AR746" s="15">
        <f>IF(AR$2=1,S746,0)</f>
        <v>128.94</v>
      </c>
      <c r="AS746" s="15">
        <f>IF(AS$2=1,T746,0)</f>
        <v>128.34</v>
      </c>
      <c r="AT746" s="15">
        <f>IF(AT$2=1,U746,0)</f>
        <v>125.46</v>
      </c>
      <c r="AU746" s="15">
        <f>IF(AU$2=1,V746,0)</f>
        <v>125.82</v>
      </c>
      <c r="AV746" s="15">
        <f>IF(AV$2=1,W746,0)</f>
        <v>117.3</v>
      </c>
      <c r="AW746" s="15">
        <f>IF(AW$2=1,X746,0)</f>
        <v>116.7</v>
      </c>
      <c r="AX746" s="15">
        <f>IF(AX$2=1,Y746,0)</f>
        <v>107.94</v>
      </c>
      <c r="AY746" s="15">
        <f>IF(AY$2=1,Z746,0)</f>
        <v>0</v>
      </c>
      <c r="AZ746" s="15">
        <f>IF(AZ$2=1,AA746,0)</f>
        <v>0</v>
      </c>
      <c r="BA746" s="15"/>
      <c r="BB746" s="37">
        <f>MAX(AC746:AZ746)*4</f>
        <v>515.76</v>
      </c>
      <c r="BD746" s="15">
        <f>IF(BD$2=1,D746,0)</f>
        <v>0</v>
      </c>
      <c r="BE746" s="15">
        <f>IF(BE$2=1,E746,0)</f>
        <v>0</v>
      </c>
      <c r="BF746" s="15">
        <f>IF(BF$2=1,F746,0)</f>
        <v>0</v>
      </c>
      <c r="BG746" s="15">
        <f>IF(BG$2=1,G746,0)</f>
        <v>0</v>
      </c>
      <c r="BH746" s="15">
        <f>IF(BH$2=1,H746,0)</f>
        <v>0</v>
      </c>
      <c r="BI746" s="15">
        <f>IF(BI$2=1,I746,0)</f>
        <v>0</v>
      </c>
      <c r="BJ746" s="15">
        <f>IF(BJ$2=1,J746,0)</f>
        <v>91.8</v>
      </c>
      <c r="BK746" s="15">
        <f>IF(BK$2=1,K746,0)</f>
        <v>103.02</v>
      </c>
      <c r="BL746" s="15">
        <f>IF(BL$2=1,L746,0)</f>
        <v>0</v>
      </c>
      <c r="BM746" s="15">
        <f>IF(BM$2=1,M746,0)</f>
        <v>0</v>
      </c>
      <c r="BN746" s="15">
        <f>IF(BN$2=1,N746,0)</f>
        <v>0</v>
      </c>
      <c r="BO746" s="15">
        <f>IF(BO$2=1,O746,0)</f>
        <v>0</v>
      </c>
      <c r="BP746" s="15">
        <f>IF(BP$2=1,P746,0)</f>
        <v>0</v>
      </c>
      <c r="BQ746" s="15">
        <f>IF(BQ$2=1,Q746,0)</f>
        <v>0</v>
      </c>
      <c r="BR746" s="15">
        <f>IF(BR$2=1,R746,0)</f>
        <v>112.86</v>
      </c>
      <c r="BS746" s="15">
        <f>IF(BS$2=1,S746,0)</f>
        <v>128.94</v>
      </c>
      <c r="BT746" s="15">
        <f>IF(BT$2=1,T746,0)</f>
        <v>128.34</v>
      </c>
      <c r="BU746" s="15">
        <f>IF(BU$2=1,U746,0)</f>
        <v>125.46</v>
      </c>
      <c r="BV746" s="15">
        <f>IF(BV$2=1,V746,0)</f>
        <v>125.82</v>
      </c>
      <c r="BW746" s="15">
        <f>IF(BW$2=1,W746,0)</f>
        <v>117.3</v>
      </c>
      <c r="BX746" s="15">
        <f>IF(BX$2=1,X746,0)</f>
        <v>116.7</v>
      </c>
      <c r="BY746" s="15">
        <f>IF(BY$2=1,Y746,0)</f>
        <v>107.94</v>
      </c>
      <c r="BZ746" s="15">
        <f>IF(BZ$2=1,Z746,0)</f>
        <v>0</v>
      </c>
      <c r="CA746" s="15">
        <f>IF(CA$2=1,AA746,0)</f>
        <v>0</v>
      </c>
      <c r="CC746" s="42">
        <f>MAX(BD746:CA746)*4</f>
        <v>515.76</v>
      </c>
      <c r="CF746" s="15">
        <f>IF(CF$2=1,D746,0)</f>
        <v>0</v>
      </c>
      <c r="CG746" s="15">
        <f>IF(CG$2=1,E746,0)</f>
        <v>0</v>
      </c>
      <c r="CH746" s="15">
        <f>IF(CH$2=1,F746,0)</f>
        <v>0</v>
      </c>
      <c r="CI746" s="15">
        <f>IF(CI$2=1,AG746,0)</f>
        <v>0</v>
      </c>
      <c r="CJ746" s="15">
        <f>IF(CJ$2=1,AH746,0)</f>
        <v>0</v>
      </c>
      <c r="CK746" s="15">
        <f>IF(CK$2=1,I746,0)</f>
        <v>0</v>
      </c>
      <c r="CL746" s="15">
        <f>IF(CL$2=1,J746,0)</f>
        <v>0</v>
      </c>
      <c r="CM746" s="15">
        <f>IF(CM$2=1,K746,0)</f>
        <v>0</v>
      </c>
      <c r="CN746" s="15">
        <f>IF(CN$2=1,L746,0)</f>
        <v>0</v>
      </c>
      <c r="CO746" s="15">
        <f>IF(CO$2=1,M746,0)</f>
        <v>0</v>
      </c>
      <c r="CP746" s="15">
        <f>IF(CP$2=1,N746,0)</f>
        <v>0</v>
      </c>
      <c r="CQ746" s="15">
        <f>IF(CQ$2=1,O746,0)</f>
        <v>0</v>
      </c>
      <c r="CR746" s="15">
        <f>IF(CR$2=1,P746,0)</f>
        <v>0</v>
      </c>
      <c r="CS746" s="15">
        <f>IF(CS$2=1,Q746,0)</f>
        <v>0</v>
      </c>
      <c r="CT746" s="15">
        <f>IF(CT$2=1,R746,0)</f>
        <v>112.86</v>
      </c>
      <c r="CU746" s="15">
        <f>IF(CU$2=1,S746,0)</f>
        <v>128.94</v>
      </c>
      <c r="CV746" s="15">
        <f>IF(CV$2=1,T746,0)</f>
        <v>128.34</v>
      </c>
      <c r="CW746" s="15">
        <f>IF(CW$2=1,U746,0)</f>
        <v>125.46</v>
      </c>
      <c r="CX746" s="15">
        <f>IF(CX$2=1,V746,0)</f>
        <v>125.82</v>
      </c>
      <c r="CY746" s="15">
        <f>IF(CY$2=1,W746,0)</f>
        <v>117.3</v>
      </c>
      <c r="CZ746" s="15">
        <f>IF(CZ$2=1,X746,0)</f>
        <v>116.7</v>
      </c>
      <c r="DA746" s="15">
        <f>IF(DA$2=1,Y746,0)</f>
        <v>107.94</v>
      </c>
      <c r="DB746" s="15">
        <f>IF(DB$2=1,Z746,0)</f>
        <v>0</v>
      </c>
      <c r="DC746" s="15">
        <f>IF(DC$2=1,AA746,0)</f>
        <v>0</v>
      </c>
      <c r="DE746" s="42">
        <f>MAX(CF746:DC746)*4</f>
        <v>515.76</v>
      </c>
    </row>
    <row r="747" spans="1:109" ht="15.75" customHeight="1" x14ac:dyDescent="0.3">
      <c r="A747" s="40" t="s">
        <v>77</v>
      </c>
      <c r="B747" s="40" t="s">
        <v>51</v>
      </c>
      <c r="C747" s="41">
        <v>11</v>
      </c>
      <c r="D747" s="41">
        <v>93.42</v>
      </c>
      <c r="E747" s="41">
        <v>85.68</v>
      </c>
      <c r="F747" s="41">
        <v>88.26</v>
      </c>
      <c r="G747" s="41">
        <v>85.2</v>
      </c>
      <c r="H747" s="41">
        <v>84</v>
      </c>
      <c r="I747" s="41">
        <v>89.04</v>
      </c>
      <c r="J747" s="41">
        <v>95.7</v>
      </c>
      <c r="K747" s="41">
        <v>101.28</v>
      </c>
      <c r="L747" s="41">
        <v>114.3</v>
      </c>
      <c r="M747" s="41">
        <v>97.68</v>
      </c>
      <c r="N747" s="41">
        <v>99.72</v>
      </c>
      <c r="O747" s="41">
        <v>106.44</v>
      </c>
      <c r="P747" s="41">
        <v>108.48</v>
      </c>
      <c r="Q747" s="41">
        <v>117</v>
      </c>
      <c r="R747" s="41">
        <v>107.28</v>
      </c>
      <c r="S747" s="41">
        <v>109.2</v>
      </c>
      <c r="T747" s="41">
        <v>102.6</v>
      </c>
      <c r="U747" s="41">
        <v>104.46</v>
      </c>
      <c r="V747" s="41">
        <v>99.18</v>
      </c>
      <c r="W747" s="41">
        <v>100.92</v>
      </c>
      <c r="X747" s="41">
        <v>91.74</v>
      </c>
      <c r="Y747" s="41">
        <v>94.62</v>
      </c>
      <c r="Z747" s="41">
        <v>84.24</v>
      </c>
      <c r="AA747" s="41">
        <v>86.64</v>
      </c>
      <c r="AC747" s="15">
        <f>IF(AC$2=1,D747,0)</f>
        <v>0</v>
      </c>
      <c r="AD747" s="15">
        <f>IF(AD$2=1,E747,0)</f>
        <v>0</v>
      </c>
      <c r="AE747" s="15">
        <f>IF(AE$2=1,F747,0)</f>
        <v>0</v>
      </c>
      <c r="AF747" s="15">
        <f>IF(AF$2=1,G747,0)</f>
        <v>0</v>
      </c>
      <c r="AG747" s="15">
        <f>IF(AG$2=1,H747,0)</f>
        <v>0</v>
      </c>
      <c r="AH747" s="15">
        <f>IF(AH$2=1,I747,0)</f>
        <v>0</v>
      </c>
      <c r="AI747" s="15">
        <f>IF(AI$2=1,J747,0)</f>
        <v>95.7</v>
      </c>
      <c r="AJ747" s="15">
        <f>IF(AJ$2=1,K747,0)</f>
        <v>101.28</v>
      </c>
      <c r="AK747" s="15">
        <f>IF(AK$2=1,L747,0)</f>
        <v>114.3</v>
      </c>
      <c r="AL747" s="15">
        <f>IF(AL$2=1,M747,0)</f>
        <v>97.68</v>
      </c>
      <c r="AM747" s="15">
        <f>IF(AM$2=1,N747,0)</f>
        <v>99.72</v>
      </c>
      <c r="AN747" s="15">
        <f>IF(AN$2=1,O747,0)</f>
        <v>106.44</v>
      </c>
      <c r="AO747" s="15">
        <f>IF(AO$2=1,P747,0)</f>
        <v>108.48</v>
      </c>
      <c r="AP747" s="15">
        <f>IF(AP$2=1,Q747,0)</f>
        <v>117</v>
      </c>
      <c r="AQ747" s="15">
        <f>IF(AQ$2=1,R747,0)</f>
        <v>107.28</v>
      </c>
      <c r="AR747" s="15">
        <f>IF(AR$2=1,S747,0)</f>
        <v>109.2</v>
      </c>
      <c r="AS747" s="15">
        <f>IF(AS$2=1,T747,0)</f>
        <v>102.6</v>
      </c>
      <c r="AT747" s="15">
        <f>IF(AT$2=1,U747,0)</f>
        <v>104.46</v>
      </c>
      <c r="AU747" s="15">
        <f>IF(AU$2=1,V747,0)</f>
        <v>99.18</v>
      </c>
      <c r="AV747" s="15">
        <f>IF(AV$2=1,W747,0)</f>
        <v>100.92</v>
      </c>
      <c r="AW747" s="15">
        <f>IF(AW$2=1,X747,0)</f>
        <v>91.74</v>
      </c>
      <c r="AX747" s="15">
        <f>IF(AX$2=1,Y747,0)</f>
        <v>94.62</v>
      </c>
      <c r="AY747" s="15">
        <f>IF(AY$2=1,Z747,0)</f>
        <v>0</v>
      </c>
      <c r="AZ747" s="15">
        <f>IF(AZ$2=1,AA747,0)</f>
        <v>0</v>
      </c>
      <c r="BA747" s="15"/>
      <c r="BB747" s="37">
        <f>MAX(AC747:AZ747)*4</f>
        <v>468</v>
      </c>
      <c r="BD747" s="15">
        <f>IF(BD$2=1,D747,0)</f>
        <v>0</v>
      </c>
      <c r="BE747" s="15">
        <f>IF(BE$2=1,E747,0)</f>
        <v>0</v>
      </c>
      <c r="BF747" s="15">
        <f>IF(BF$2=1,F747,0)</f>
        <v>0</v>
      </c>
      <c r="BG747" s="15">
        <f>IF(BG$2=1,G747,0)</f>
        <v>0</v>
      </c>
      <c r="BH747" s="15">
        <f>IF(BH$2=1,H747,0)</f>
        <v>0</v>
      </c>
      <c r="BI747" s="15">
        <f>IF(BI$2=1,I747,0)</f>
        <v>0</v>
      </c>
      <c r="BJ747" s="15">
        <f>IF(BJ$2=1,J747,0)</f>
        <v>95.7</v>
      </c>
      <c r="BK747" s="15">
        <f>IF(BK$2=1,K747,0)</f>
        <v>101.28</v>
      </c>
      <c r="BL747" s="15">
        <f>IF(BL$2=1,L747,0)</f>
        <v>0</v>
      </c>
      <c r="BM747" s="15">
        <f>IF(BM$2=1,M747,0)</f>
        <v>0</v>
      </c>
      <c r="BN747" s="15">
        <f>IF(BN$2=1,N747,0)</f>
        <v>0</v>
      </c>
      <c r="BO747" s="15">
        <f>IF(BO$2=1,O747,0)</f>
        <v>0</v>
      </c>
      <c r="BP747" s="15">
        <f>IF(BP$2=1,P747,0)</f>
        <v>0</v>
      </c>
      <c r="BQ747" s="15">
        <f>IF(BQ$2=1,Q747,0)</f>
        <v>0</v>
      </c>
      <c r="BR747" s="15">
        <f>IF(BR$2=1,R747,0)</f>
        <v>107.28</v>
      </c>
      <c r="BS747" s="15">
        <f>IF(BS$2=1,S747,0)</f>
        <v>109.2</v>
      </c>
      <c r="BT747" s="15">
        <f>IF(BT$2=1,T747,0)</f>
        <v>102.6</v>
      </c>
      <c r="BU747" s="15">
        <f>IF(BU$2=1,U747,0)</f>
        <v>104.46</v>
      </c>
      <c r="BV747" s="15">
        <f>IF(BV$2=1,V747,0)</f>
        <v>99.18</v>
      </c>
      <c r="BW747" s="15">
        <f>IF(BW$2=1,W747,0)</f>
        <v>100.92</v>
      </c>
      <c r="BX747" s="15">
        <f>IF(BX$2=1,X747,0)</f>
        <v>91.74</v>
      </c>
      <c r="BY747" s="15">
        <f>IF(BY$2=1,Y747,0)</f>
        <v>94.62</v>
      </c>
      <c r="BZ747" s="15">
        <f>IF(BZ$2=1,Z747,0)</f>
        <v>0</v>
      </c>
      <c r="CA747" s="15">
        <f>IF(CA$2=1,AA747,0)</f>
        <v>0</v>
      </c>
      <c r="CC747" s="42">
        <f>MAX(BD747:CA747)*4</f>
        <v>436.8</v>
      </c>
      <c r="CF747" s="15">
        <f>IF(CF$2=1,D747,0)</f>
        <v>0</v>
      </c>
      <c r="CG747" s="15">
        <f>IF(CG$2=1,E747,0)</f>
        <v>0</v>
      </c>
      <c r="CH747" s="15">
        <f>IF(CH$2=1,F747,0)</f>
        <v>0</v>
      </c>
      <c r="CI747" s="15">
        <f>IF(CI$2=1,AG747,0)</f>
        <v>0</v>
      </c>
      <c r="CJ747" s="15">
        <f>IF(CJ$2=1,AH747,0)</f>
        <v>0</v>
      </c>
      <c r="CK747" s="15">
        <f>IF(CK$2=1,I747,0)</f>
        <v>0</v>
      </c>
      <c r="CL747" s="15">
        <f>IF(CL$2=1,J747,0)</f>
        <v>0</v>
      </c>
      <c r="CM747" s="15">
        <f>IF(CM$2=1,K747,0)</f>
        <v>0</v>
      </c>
      <c r="CN747" s="15">
        <f>IF(CN$2=1,L747,0)</f>
        <v>0</v>
      </c>
      <c r="CO747" s="15">
        <f>IF(CO$2=1,M747,0)</f>
        <v>0</v>
      </c>
      <c r="CP747" s="15">
        <f>IF(CP$2=1,N747,0)</f>
        <v>0</v>
      </c>
      <c r="CQ747" s="15">
        <f>IF(CQ$2=1,O747,0)</f>
        <v>0</v>
      </c>
      <c r="CR747" s="15">
        <f>IF(CR$2=1,P747,0)</f>
        <v>0</v>
      </c>
      <c r="CS747" s="15">
        <f>IF(CS$2=1,Q747,0)</f>
        <v>0</v>
      </c>
      <c r="CT747" s="15">
        <f>IF(CT$2=1,R747,0)</f>
        <v>107.28</v>
      </c>
      <c r="CU747" s="15">
        <f>IF(CU$2=1,S747,0)</f>
        <v>109.2</v>
      </c>
      <c r="CV747" s="15">
        <f>IF(CV$2=1,T747,0)</f>
        <v>102.6</v>
      </c>
      <c r="CW747" s="15">
        <f>IF(CW$2=1,U747,0)</f>
        <v>104.46</v>
      </c>
      <c r="CX747" s="15">
        <f>IF(CX$2=1,V747,0)</f>
        <v>99.18</v>
      </c>
      <c r="CY747" s="15">
        <f>IF(CY$2=1,W747,0)</f>
        <v>100.92</v>
      </c>
      <c r="CZ747" s="15">
        <f>IF(CZ$2=1,X747,0)</f>
        <v>91.74</v>
      </c>
      <c r="DA747" s="15">
        <f>IF(DA$2=1,Y747,0)</f>
        <v>94.62</v>
      </c>
      <c r="DB747" s="15">
        <f>IF(DB$2=1,Z747,0)</f>
        <v>0</v>
      </c>
      <c r="DC747" s="15">
        <f>IF(DC$2=1,AA747,0)</f>
        <v>0</v>
      </c>
      <c r="DE747" s="42">
        <f>MAX(CF747:DC747)*4</f>
        <v>436.8</v>
      </c>
    </row>
    <row r="748" spans="1:109" ht="15.75" customHeight="1" x14ac:dyDescent="0.3">
      <c r="A748" s="40" t="s">
        <v>77</v>
      </c>
      <c r="B748" s="40" t="s">
        <v>51</v>
      </c>
      <c r="C748" s="41">
        <v>12</v>
      </c>
      <c r="D748" s="41">
        <v>70.98</v>
      </c>
      <c r="E748" s="41">
        <v>64.14</v>
      </c>
      <c r="F748" s="41">
        <v>68.88</v>
      </c>
      <c r="G748" s="41">
        <v>65.34</v>
      </c>
      <c r="H748" s="41">
        <v>84.66</v>
      </c>
      <c r="I748" s="41">
        <v>62.22</v>
      </c>
      <c r="J748" s="41">
        <v>66.06</v>
      </c>
      <c r="K748" s="41">
        <v>70.8</v>
      </c>
      <c r="L748" s="41">
        <v>79.680000000000007</v>
      </c>
      <c r="M748" s="41">
        <v>79.92</v>
      </c>
      <c r="N748" s="41">
        <v>80.16</v>
      </c>
      <c r="O748" s="41">
        <v>77.099999999999994</v>
      </c>
      <c r="P748" s="41">
        <v>84</v>
      </c>
      <c r="Q748" s="41">
        <v>81.66</v>
      </c>
      <c r="R748" s="41">
        <v>82.56</v>
      </c>
      <c r="S748" s="41">
        <v>83.1</v>
      </c>
      <c r="T748" s="41">
        <v>89.1</v>
      </c>
      <c r="U748" s="41">
        <v>90.42</v>
      </c>
      <c r="V748" s="41">
        <v>80.64</v>
      </c>
      <c r="W748" s="41">
        <v>77.28</v>
      </c>
      <c r="X748" s="41">
        <v>75.42</v>
      </c>
      <c r="Y748" s="41">
        <v>75.599999999999994</v>
      </c>
      <c r="Z748" s="41">
        <v>75.66</v>
      </c>
      <c r="AA748" s="41">
        <v>78.12</v>
      </c>
      <c r="AC748" s="15">
        <f>IF(AC$2=1,D748,0)</f>
        <v>0</v>
      </c>
      <c r="AD748" s="15">
        <f>IF(AD$2=1,E748,0)</f>
        <v>0</v>
      </c>
      <c r="AE748" s="15">
        <f>IF(AE$2=1,F748,0)</f>
        <v>0</v>
      </c>
      <c r="AF748" s="15">
        <f>IF(AF$2=1,G748,0)</f>
        <v>0</v>
      </c>
      <c r="AG748" s="15">
        <f>IF(AG$2=1,H748,0)</f>
        <v>0</v>
      </c>
      <c r="AH748" s="15">
        <f>IF(AH$2=1,I748,0)</f>
        <v>0</v>
      </c>
      <c r="AI748" s="15">
        <f>IF(AI$2=1,J748,0)</f>
        <v>66.06</v>
      </c>
      <c r="AJ748" s="15">
        <f>IF(AJ$2=1,K748,0)</f>
        <v>70.8</v>
      </c>
      <c r="AK748" s="15">
        <f>IF(AK$2=1,L748,0)</f>
        <v>79.680000000000007</v>
      </c>
      <c r="AL748" s="15">
        <f>IF(AL$2=1,M748,0)</f>
        <v>79.92</v>
      </c>
      <c r="AM748" s="15">
        <f>IF(AM$2=1,N748,0)</f>
        <v>80.16</v>
      </c>
      <c r="AN748" s="15">
        <f>IF(AN$2=1,O748,0)</f>
        <v>77.099999999999994</v>
      </c>
      <c r="AO748" s="15">
        <f>IF(AO$2=1,P748,0)</f>
        <v>84</v>
      </c>
      <c r="AP748" s="15">
        <f>IF(AP$2=1,Q748,0)</f>
        <v>81.66</v>
      </c>
      <c r="AQ748" s="15">
        <f>IF(AQ$2=1,R748,0)</f>
        <v>82.56</v>
      </c>
      <c r="AR748" s="15">
        <f>IF(AR$2=1,S748,0)</f>
        <v>83.1</v>
      </c>
      <c r="AS748" s="15">
        <f>IF(AS$2=1,T748,0)</f>
        <v>89.1</v>
      </c>
      <c r="AT748" s="15">
        <f>IF(AT$2=1,U748,0)</f>
        <v>90.42</v>
      </c>
      <c r="AU748" s="15">
        <f>IF(AU$2=1,V748,0)</f>
        <v>80.64</v>
      </c>
      <c r="AV748" s="15">
        <f>IF(AV$2=1,W748,0)</f>
        <v>77.28</v>
      </c>
      <c r="AW748" s="15">
        <f>IF(AW$2=1,X748,0)</f>
        <v>75.42</v>
      </c>
      <c r="AX748" s="15">
        <f>IF(AX$2=1,Y748,0)</f>
        <v>75.599999999999994</v>
      </c>
      <c r="AY748" s="15">
        <f>IF(AY$2=1,Z748,0)</f>
        <v>0</v>
      </c>
      <c r="AZ748" s="15">
        <f>IF(AZ$2=1,AA748,0)</f>
        <v>0</v>
      </c>
      <c r="BA748" s="15"/>
      <c r="BB748" s="37">
        <f>MAX(AC748:AZ748)*4</f>
        <v>361.68</v>
      </c>
      <c r="BD748" s="15">
        <f>IF(BD$2=1,D748,0)</f>
        <v>0</v>
      </c>
      <c r="BE748" s="15">
        <f>IF(BE$2=1,E748,0)</f>
        <v>0</v>
      </c>
      <c r="BF748" s="15">
        <f>IF(BF$2=1,F748,0)</f>
        <v>0</v>
      </c>
      <c r="BG748" s="15">
        <f>IF(BG$2=1,G748,0)</f>
        <v>0</v>
      </c>
      <c r="BH748" s="15">
        <f>IF(BH$2=1,H748,0)</f>
        <v>0</v>
      </c>
      <c r="BI748" s="15">
        <f>IF(BI$2=1,I748,0)</f>
        <v>0</v>
      </c>
      <c r="BJ748" s="15">
        <f>IF(BJ$2=1,J748,0)</f>
        <v>66.06</v>
      </c>
      <c r="BK748" s="15">
        <f>IF(BK$2=1,K748,0)</f>
        <v>70.8</v>
      </c>
      <c r="BL748" s="15">
        <f>IF(BL$2=1,L748,0)</f>
        <v>0</v>
      </c>
      <c r="BM748" s="15">
        <f>IF(BM$2=1,M748,0)</f>
        <v>0</v>
      </c>
      <c r="BN748" s="15">
        <f>IF(BN$2=1,N748,0)</f>
        <v>0</v>
      </c>
      <c r="BO748" s="15">
        <f>IF(BO$2=1,O748,0)</f>
        <v>0</v>
      </c>
      <c r="BP748" s="15">
        <f>IF(BP$2=1,P748,0)</f>
        <v>0</v>
      </c>
      <c r="BQ748" s="15">
        <f>IF(BQ$2=1,Q748,0)</f>
        <v>0</v>
      </c>
      <c r="BR748" s="15">
        <f>IF(BR$2=1,R748,0)</f>
        <v>82.56</v>
      </c>
      <c r="BS748" s="15">
        <f>IF(BS$2=1,S748,0)</f>
        <v>83.1</v>
      </c>
      <c r="BT748" s="15">
        <f>IF(BT$2=1,T748,0)</f>
        <v>89.1</v>
      </c>
      <c r="BU748" s="15">
        <f>IF(BU$2=1,U748,0)</f>
        <v>90.42</v>
      </c>
      <c r="BV748" s="15">
        <f>IF(BV$2=1,V748,0)</f>
        <v>80.64</v>
      </c>
      <c r="BW748" s="15">
        <f>IF(BW$2=1,W748,0)</f>
        <v>77.28</v>
      </c>
      <c r="BX748" s="15">
        <f>IF(BX$2=1,X748,0)</f>
        <v>75.42</v>
      </c>
      <c r="BY748" s="15">
        <f>IF(BY$2=1,Y748,0)</f>
        <v>75.599999999999994</v>
      </c>
      <c r="BZ748" s="15">
        <f>IF(BZ$2=1,Z748,0)</f>
        <v>0</v>
      </c>
      <c r="CA748" s="15">
        <f>IF(CA$2=1,AA748,0)</f>
        <v>0</v>
      </c>
      <c r="CC748" s="42">
        <f>MAX(BD748:CA748)*4</f>
        <v>361.68</v>
      </c>
      <c r="CF748" s="15">
        <f>IF(CF$2=1,D748,0)</f>
        <v>0</v>
      </c>
      <c r="CG748" s="15">
        <f>IF(CG$2=1,E748,0)</f>
        <v>0</v>
      </c>
      <c r="CH748" s="15">
        <f>IF(CH$2=1,F748,0)</f>
        <v>0</v>
      </c>
      <c r="CI748" s="15">
        <f>IF(CI$2=1,AG748,0)</f>
        <v>0</v>
      </c>
      <c r="CJ748" s="15">
        <f>IF(CJ$2=1,AH748,0)</f>
        <v>0</v>
      </c>
      <c r="CK748" s="15">
        <f>IF(CK$2=1,I748,0)</f>
        <v>0</v>
      </c>
      <c r="CL748" s="15">
        <f>IF(CL$2=1,J748,0)</f>
        <v>0</v>
      </c>
      <c r="CM748" s="15">
        <f>IF(CM$2=1,K748,0)</f>
        <v>0</v>
      </c>
      <c r="CN748" s="15">
        <f>IF(CN$2=1,L748,0)</f>
        <v>0</v>
      </c>
      <c r="CO748" s="15">
        <f>IF(CO$2=1,M748,0)</f>
        <v>0</v>
      </c>
      <c r="CP748" s="15">
        <f>IF(CP$2=1,N748,0)</f>
        <v>0</v>
      </c>
      <c r="CQ748" s="15">
        <f>IF(CQ$2=1,O748,0)</f>
        <v>0</v>
      </c>
      <c r="CR748" s="15">
        <f>IF(CR$2=1,P748,0)</f>
        <v>0</v>
      </c>
      <c r="CS748" s="15">
        <f>IF(CS$2=1,Q748,0)</f>
        <v>0</v>
      </c>
      <c r="CT748" s="15">
        <f>IF(CT$2=1,R748,0)</f>
        <v>82.56</v>
      </c>
      <c r="CU748" s="15">
        <f>IF(CU$2=1,S748,0)</f>
        <v>83.1</v>
      </c>
      <c r="CV748" s="15">
        <f>IF(CV$2=1,T748,0)</f>
        <v>89.1</v>
      </c>
      <c r="CW748" s="15">
        <f>IF(CW$2=1,U748,0)</f>
        <v>90.42</v>
      </c>
      <c r="CX748" s="15">
        <f>IF(CX$2=1,V748,0)</f>
        <v>80.64</v>
      </c>
      <c r="CY748" s="15">
        <f>IF(CY$2=1,W748,0)</f>
        <v>77.28</v>
      </c>
      <c r="CZ748" s="15">
        <f>IF(CZ$2=1,X748,0)</f>
        <v>75.42</v>
      </c>
      <c r="DA748" s="15">
        <f>IF(DA$2=1,Y748,0)</f>
        <v>75.599999999999994</v>
      </c>
      <c r="DB748" s="15">
        <f>IF(DB$2=1,Z748,0)</f>
        <v>0</v>
      </c>
      <c r="DC748" s="15">
        <f>IF(DC$2=1,AA748,0)</f>
        <v>0</v>
      </c>
      <c r="DE748" s="42">
        <f>MAX(CF748:DC748)*4</f>
        <v>361.68</v>
      </c>
    </row>
    <row r="749" spans="1:109" ht="15.75" customHeight="1" x14ac:dyDescent="0.3">
      <c r="A749" s="40" t="s">
        <v>81</v>
      </c>
      <c r="B749" s="40" t="s">
        <v>51</v>
      </c>
      <c r="C749" s="41">
        <v>1</v>
      </c>
      <c r="D749" s="41">
        <v>71.12</v>
      </c>
      <c r="E749" s="41">
        <v>76.56</v>
      </c>
      <c r="F749" s="41">
        <v>70.400000000000006</v>
      </c>
      <c r="G749" s="41">
        <v>71.12</v>
      </c>
      <c r="H749" s="41">
        <v>71.84</v>
      </c>
      <c r="I749" s="41">
        <v>73.44</v>
      </c>
      <c r="J749" s="41">
        <v>68.400000000000006</v>
      </c>
      <c r="K749" s="41">
        <v>71.2</v>
      </c>
      <c r="L749" s="41">
        <v>73.760000000000005</v>
      </c>
      <c r="M749" s="41">
        <v>71.28</v>
      </c>
      <c r="N749" s="41">
        <v>71.599999999999994</v>
      </c>
      <c r="O749" s="41">
        <v>74</v>
      </c>
      <c r="P749" s="41">
        <v>74.64</v>
      </c>
      <c r="Q749" s="41">
        <v>74.56</v>
      </c>
      <c r="R749" s="41">
        <v>79.680000000000007</v>
      </c>
      <c r="S749" s="41">
        <v>75.040000000000006</v>
      </c>
      <c r="T749" s="41">
        <v>74.319999999999993</v>
      </c>
      <c r="U749" s="41">
        <v>75.760000000000005</v>
      </c>
      <c r="V749" s="41">
        <v>77.599999999999994</v>
      </c>
      <c r="W749" s="41">
        <v>74</v>
      </c>
      <c r="X749" s="41">
        <v>82.56</v>
      </c>
      <c r="Y749" s="41">
        <v>86</v>
      </c>
      <c r="Z749" s="41">
        <v>79.680000000000007</v>
      </c>
      <c r="AA749" s="41">
        <v>74.48</v>
      </c>
      <c r="AC749" s="15">
        <f>IF(AC$2=1,D749,0)</f>
        <v>0</v>
      </c>
      <c r="AD749" s="15">
        <f>IF(AD$2=1,E749,0)</f>
        <v>0</v>
      </c>
      <c r="AE749" s="15">
        <f>IF(AE$2=1,F749,0)</f>
        <v>0</v>
      </c>
      <c r="AF749" s="15">
        <f>IF(AF$2=1,G749,0)</f>
        <v>0</v>
      </c>
      <c r="AG749" s="15">
        <f>IF(AG$2=1,H749,0)</f>
        <v>0</v>
      </c>
      <c r="AH749" s="15">
        <f>IF(AH$2=1,I749,0)</f>
        <v>0</v>
      </c>
      <c r="AI749" s="15">
        <f>IF(AI$2=1,J749,0)</f>
        <v>68.400000000000006</v>
      </c>
      <c r="AJ749" s="15">
        <f>IF(AJ$2=1,K749,0)</f>
        <v>71.2</v>
      </c>
      <c r="AK749" s="15">
        <f>IF(AK$2=1,L749,0)</f>
        <v>73.760000000000005</v>
      </c>
      <c r="AL749" s="15">
        <f>IF(AL$2=1,M749,0)</f>
        <v>71.28</v>
      </c>
      <c r="AM749" s="15">
        <f>IF(AM$2=1,N749,0)</f>
        <v>71.599999999999994</v>
      </c>
      <c r="AN749" s="15">
        <f>IF(AN$2=1,O749,0)</f>
        <v>74</v>
      </c>
      <c r="AO749" s="15">
        <f>IF(AO$2=1,P749,0)</f>
        <v>74.64</v>
      </c>
      <c r="AP749" s="15">
        <f>IF(AP$2=1,Q749,0)</f>
        <v>74.56</v>
      </c>
      <c r="AQ749" s="15">
        <f>IF(AQ$2=1,R749,0)</f>
        <v>79.680000000000007</v>
      </c>
      <c r="AR749" s="15">
        <f>IF(AR$2=1,S749,0)</f>
        <v>75.040000000000006</v>
      </c>
      <c r="AS749" s="15">
        <f>IF(AS$2=1,T749,0)</f>
        <v>74.319999999999993</v>
      </c>
      <c r="AT749" s="15">
        <f>IF(AT$2=1,U749,0)</f>
        <v>75.760000000000005</v>
      </c>
      <c r="AU749" s="15">
        <f>IF(AU$2=1,V749,0)</f>
        <v>77.599999999999994</v>
      </c>
      <c r="AV749" s="15">
        <f>IF(AV$2=1,W749,0)</f>
        <v>74</v>
      </c>
      <c r="AW749" s="15">
        <f>IF(AW$2=1,X749,0)</f>
        <v>82.56</v>
      </c>
      <c r="AX749" s="15">
        <f>IF(AX$2=1,Y749,0)</f>
        <v>86</v>
      </c>
      <c r="AY749" s="15">
        <f>IF(AY$2=1,Z749,0)</f>
        <v>0</v>
      </c>
      <c r="AZ749" s="15">
        <f>IF(AZ$2=1,AA749,0)</f>
        <v>0</v>
      </c>
      <c r="BA749" s="15"/>
      <c r="BB749" s="37">
        <f>MAX(AC749:AZ749)*4</f>
        <v>344</v>
      </c>
      <c r="BD749" s="15">
        <f>IF(BD$2=1,D749,0)</f>
        <v>0</v>
      </c>
      <c r="BE749" s="15">
        <f>IF(BE$2=1,E749,0)</f>
        <v>0</v>
      </c>
      <c r="BF749" s="15">
        <f>IF(BF$2=1,F749,0)</f>
        <v>0</v>
      </c>
      <c r="BG749" s="15">
        <f>IF(BG$2=1,G749,0)</f>
        <v>0</v>
      </c>
      <c r="BH749" s="15">
        <f>IF(BH$2=1,H749,0)</f>
        <v>0</v>
      </c>
      <c r="BI749" s="15">
        <f>IF(BI$2=1,I749,0)</f>
        <v>0</v>
      </c>
      <c r="BJ749" s="15">
        <f>IF(BJ$2=1,J749,0)</f>
        <v>68.400000000000006</v>
      </c>
      <c r="BK749" s="15">
        <f>IF(BK$2=1,K749,0)</f>
        <v>71.2</v>
      </c>
      <c r="BL749" s="15">
        <f>IF(BL$2=1,L749,0)</f>
        <v>0</v>
      </c>
      <c r="BM749" s="15">
        <f>IF(BM$2=1,M749,0)</f>
        <v>0</v>
      </c>
      <c r="BN749" s="15">
        <f>IF(BN$2=1,N749,0)</f>
        <v>0</v>
      </c>
      <c r="BO749" s="15">
        <f>IF(BO$2=1,O749,0)</f>
        <v>0</v>
      </c>
      <c r="BP749" s="15">
        <f>IF(BP$2=1,P749,0)</f>
        <v>0</v>
      </c>
      <c r="BQ749" s="15">
        <f>IF(BQ$2=1,Q749,0)</f>
        <v>0</v>
      </c>
      <c r="BR749" s="15">
        <f>IF(BR$2=1,R749,0)</f>
        <v>79.680000000000007</v>
      </c>
      <c r="BS749" s="15">
        <f>IF(BS$2=1,S749,0)</f>
        <v>75.040000000000006</v>
      </c>
      <c r="BT749" s="15">
        <f>IF(BT$2=1,T749,0)</f>
        <v>74.319999999999993</v>
      </c>
      <c r="BU749" s="15">
        <f>IF(BU$2=1,U749,0)</f>
        <v>75.760000000000005</v>
      </c>
      <c r="BV749" s="15">
        <f>IF(BV$2=1,V749,0)</f>
        <v>77.599999999999994</v>
      </c>
      <c r="BW749" s="15">
        <f>IF(BW$2=1,W749,0)</f>
        <v>74</v>
      </c>
      <c r="BX749" s="15">
        <f>IF(BX$2=1,X749,0)</f>
        <v>82.56</v>
      </c>
      <c r="BY749" s="15">
        <f>IF(BY$2=1,Y749,0)</f>
        <v>86</v>
      </c>
      <c r="BZ749" s="15">
        <f>IF(BZ$2=1,Z749,0)</f>
        <v>0</v>
      </c>
      <c r="CA749" s="15">
        <f>IF(CA$2=1,AA749,0)</f>
        <v>0</v>
      </c>
      <c r="CC749" s="42">
        <f>MAX(BD749:CA749)*4</f>
        <v>344</v>
      </c>
      <c r="CF749" s="15">
        <f>IF(CF$2=1,D749,0)</f>
        <v>0</v>
      </c>
      <c r="CG749" s="15">
        <f>IF(CG$2=1,E749,0)</f>
        <v>0</v>
      </c>
      <c r="CH749" s="15">
        <f>IF(CH$2=1,F749,0)</f>
        <v>0</v>
      </c>
      <c r="CI749" s="15">
        <f>IF(CI$2=1,AG749,0)</f>
        <v>0</v>
      </c>
      <c r="CJ749" s="15">
        <f>IF(CJ$2=1,AH749,0)</f>
        <v>0</v>
      </c>
      <c r="CK749" s="15">
        <f>IF(CK$2=1,I749,0)</f>
        <v>0</v>
      </c>
      <c r="CL749" s="15">
        <f>IF(CL$2=1,J749,0)</f>
        <v>0</v>
      </c>
      <c r="CM749" s="15">
        <f>IF(CM$2=1,K749,0)</f>
        <v>0</v>
      </c>
      <c r="CN749" s="15">
        <f>IF(CN$2=1,L749,0)</f>
        <v>0</v>
      </c>
      <c r="CO749" s="15">
        <f>IF(CO$2=1,M749,0)</f>
        <v>0</v>
      </c>
      <c r="CP749" s="15">
        <f>IF(CP$2=1,N749,0)</f>
        <v>0</v>
      </c>
      <c r="CQ749" s="15">
        <f>IF(CQ$2=1,O749,0)</f>
        <v>0</v>
      </c>
      <c r="CR749" s="15">
        <f>IF(CR$2=1,P749,0)</f>
        <v>0</v>
      </c>
      <c r="CS749" s="15">
        <f>IF(CS$2=1,Q749,0)</f>
        <v>0</v>
      </c>
      <c r="CT749" s="15">
        <f>IF(CT$2=1,R749,0)</f>
        <v>79.680000000000007</v>
      </c>
      <c r="CU749" s="15">
        <f>IF(CU$2=1,S749,0)</f>
        <v>75.040000000000006</v>
      </c>
      <c r="CV749" s="15">
        <f>IF(CV$2=1,T749,0)</f>
        <v>74.319999999999993</v>
      </c>
      <c r="CW749" s="15">
        <f>IF(CW$2=1,U749,0)</f>
        <v>75.760000000000005</v>
      </c>
      <c r="CX749" s="15">
        <f>IF(CX$2=1,V749,0)</f>
        <v>77.599999999999994</v>
      </c>
      <c r="CY749" s="15">
        <f>IF(CY$2=1,W749,0)</f>
        <v>74</v>
      </c>
      <c r="CZ749" s="15">
        <f>IF(CZ$2=1,X749,0)</f>
        <v>82.56</v>
      </c>
      <c r="DA749" s="15">
        <f>IF(DA$2=1,Y749,0)</f>
        <v>86</v>
      </c>
      <c r="DB749" s="15">
        <f>IF(DB$2=1,Z749,0)</f>
        <v>0</v>
      </c>
      <c r="DC749" s="15">
        <f>IF(DC$2=1,AA749,0)</f>
        <v>0</v>
      </c>
      <c r="DE749" s="42">
        <f>MAX(CF749:DC749)*4</f>
        <v>344</v>
      </c>
    </row>
    <row r="750" spans="1:109" ht="15.75" customHeight="1" x14ac:dyDescent="0.3">
      <c r="A750" s="40" t="s">
        <v>81</v>
      </c>
      <c r="B750" s="40" t="s">
        <v>51</v>
      </c>
      <c r="C750" s="41">
        <v>2</v>
      </c>
      <c r="D750" s="41">
        <v>66.64</v>
      </c>
      <c r="E750" s="41">
        <v>65.680000000000007</v>
      </c>
      <c r="F750" s="41">
        <v>68.319999999999993</v>
      </c>
      <c r="G750" s="41">
        <v>69.2</v>
      </c>
      <c r="H750" s="41">
        <v>70.16</v>
      </c>
      <c r="I750" s="41">
        <v>65.52</v>
      </c>
      <c r="J750" s="41">
        <v>65.52</v>
      </c>
      <c r="K750" s="41">
        <v>62.32</v>
      </c>
      <c r="L750" s="41">
        <v>63.36</v>
      </c>
      <c r="M750" s="41">
        <v>64.48</v>
      </c>
      <c r="N750" s="41">
        <v>63.68</v>
      </c>
      <c r="O750" s="41">
        <v>65.36</v>
      </c>
      <c r="P750" s="41">
        <v>67.28</v>
      </c>
      <c r="Q750" s="41">
        <v>65.040000000000006</v>
      </c>
      <c r="R750" s="41">
        <v>65.28</v>
      </c>
      <c r="S750" s="41">
        <v>67.599999999999994</v>
      </c>
      <c r="T750" s="41">
        <v>66.48</v>
      </c>
      <c r="U750" s="41">
        <v>71.680000000000007</v>
      </c>
      <c r="V750" s="41">
        <v>67.28</v>
      </c>
      <c r="W750" s="41">
        <v>69.52</v>
      </c>
      <c r="X750" s="41">
        <v>68.239999999999995</v>
      </c>
      <c r="Y750" s="41">
        <v>69.040000000000006</v>
      </c>
      <c r="Z750" s="41">
        <v>65.599999999999994</v>
      </c>
      <c r="AA750" s="41">
        <v>64.48</v>
      </c>
      <c r="AC750" s="15">
        <f>IF(AC$2=1,D750,0)</f>
        <v>0</v>
      </c>
      <c r="AD750" s="15">
        <f>IF(AD$2=1,E750,0)</f>
        <v>0</v>
      </c>
      <c r="AE750" s="15">
        <f>IF(AE$2=1,F750,0)</f>
        <v>0</v>
      </c>
      <c r="AF750" s="15">
        <f>IF(AF$2=1,G750,0)</f>
        <v>0</v>
      </c>
      <c r="AG750" s="15">
        <f>IF(AG$2=1,H750,0)</f>
        <v>0</v>
      </c>
      <c r="AH750" s="15">
        <f>IF(AH$2=1,I750,0)</f>
        <v>0</v>
      </c>
      <c r="AI750" s="15">
        <f>IF(AI$2=1,J750,0)</f>
        <v>65.52</v>
      </c>
      <c r="AJ750" s="15">
        <f>IF(AJ$2=1,K750,0)</f>
        <v>62.32</v>
      </c>
      <c r="AK750" s="15">
        <f>IF(AK$2=1,L750,0)</f>
        <v>63.36</v>
      </c>
      <c r="AL750" s="15">
        <f>IF(AL$2=1,M750,0)</f>
        <v>64.48</v>
      </c>
      <c r="AM750" s="15">
        <f>IF(AM$2=1,N750,0)</f>
        <v>63.68</v>
      </c>
      <c r="AN750" s="15">
        <f>IF(AN$2=1,O750,0)</f>
        <v>65.36</v>
      </c>
      <c r="AO750" s="15">
        <f>IF(AO$2=1,P750,0)</f>
        <v>67.28</v>
      </c>
      <c r="AP750" s="15">
        <f>IF(AP$2=1,Q750,0)</f>
        <v>65.040000000000006</v>
      </c>
      <c r="AQ750" s="15">
        <f>IF(AQ$2=1,R750,0)</f>
        <v>65.28</v>
      </c>
      <c r="AR750" s="15">
        <f>IF(AR$2=1,S750,0)</f>
        <v>67.599999999999994</v>
      </c>
      <c r="AS750" s="15">
        <f>IF(AS$2=1,T750,0)</f>
        <v>66.48</v>
      </c>
      <c r="AT750" s="15">
        <f>IF(AT$2=1,U750,0)</f>
        <v>71.680000000000007</v>
      </c>
      <c r="AU750" s="15">
        <f>IF(AU$2=1,V750,0)</f>
        <v>67.28</v>
      </c>
      <c r="AV750" s="15">
        <f>IF(AV$2=1,W750,0)</f>
        <v>69.52</v>
      </c>
      <c r="AW750" s="15">
        <f>IF(AW$2=1,X750,0)</f>
        <v>68.239999999999995</v>
      </c>
      <c r="AX750" s="15">
        <f>IF(AX$2=1,Y750,0)</f>
        <v>69.040000000000006</v>
      </c>
      <c r="AY750" s="15">
        <f>IF(AY$2=1,Z750,0)</f>
        <v>0</v>
      </c>
      <c r="AZ750" s="15">
        <f>IF(AZ$2=1,AA750,0)</f>
        <v>0</v>
      </c>
      <c r="BA750" s="15"/>
      <c r="BB750" s="37">
        <f>MAX(AC750:AZ750)*4</f>
        <v>286.72000000000003</v>
      </c>
      <c r="BD750" s="15">
        <f>IF(BD$2=1,D750,0)</f>
        <v>0</v>
      </c>
      <c r="BE750" s="15">
        <f>IF(BE$2=1,E750,0)</f>
        <v>0</v>
      </c>
      <c r="BF750" s="15">
        <f>IF(BF$2=1,F750,0)</f>
        <v>0</v>
      </c>
      <c r="BG750" s="15">
        <f>IF(BG$2=1,G750,0)</f>
        <v>0</v>
      </c>
      <c r="BH750" s="15">
        <f>IF(BH$2=1,H750,0)</f>
        <v>0</v>
      </c>
      <c r="BI750" s="15">
        <f>IF(BI$2=1,I750,0)</f>
        <v>0</v>
      </c>
      <c r="BJ750" s="15">
        <f>IF(BJ$2=1,J750,0)</f>
        <v>65.52</v>
      </c>
      <c r="BK750" s="15">
        <f>IF(BK$2=1,K750,0)</f>
        <v>62.32</v>
      </c>
      <c r="BL750" s="15">
        <f>IF(BL$2=1,L750,0)</f>
        <v>0</v>
      </c>
      <c r="BM750" s="15">
        <f>IF(BM$2=1,M750,0)</f>
        <v>0</v>
      </c>
      <c r="BN750" s="15">
        <f>IF(BN$2=1,N750,0)</f>
        <v>0</v>
      </c>
      <c r="BO750" s="15">
        <f>IF(BO$2=1,O750,0)</f>
        <v>0</v>
      </c>
      <c r="BP750" s="15">
        <f>IF(BP$2=1,P750,0)</f>
        <v>0</v>
      </c>
      <c r="BQ750" s="15">
        <f>IF(BQ$2=1,Q750,0)</f>
        <v>0</v>
      </c>
      <c r="BR750" s="15">
        <f>IF(BR$2=1,R750,0)</f>
        <v>65.28</v>
      </c>
      <c r="BS750" s="15">
        <f>IF(BS$2=1,S750,0)</f>
        <v>67.599999999999994</v>
      </c>
      <c r="BT750" s="15">
        <f>IF(BT$2=1,T750,0)</f>
        <v>66.48</v>
      </c>
      <c r="BU750" s="15">
        <f>IF(BU$2=1,U750,0)</f>
        <v>71.680000000000007</v>
      </c>
      <c r="BV750" s="15">
        <f>IF(BV$2=1,V750,0)</f>
        <v>67.28</v>
      </c>
      <c r="BW750" s="15">
        <f>IF(BW$2=1,W750,0)</f>
        <v>69.52</v>
      </c>
      <c r="BX750" s="15">
        <f>IF(BX$2=1,X750,0)</f>
        <v>68.239999999999995</v>
      </c>
      <c r="BY750" s="15">
        <f>IF(BY$2=1,Y750,0)</f>
        <v>69.040000000000006</v>
      </c>
      <c r="BZ750" s="15">
        <f>IF(BZ$2=1,Z750,0)</f>
        <v>0</v>
      </c>
      <c r="CA750" s="15">
        <f>IF(CA$2=1,AA750,0)</f>
        <v>0</v>
      </c>
      <c r="CC750" s="42">
        <f>MAX(BD750:CA750)*4</f>
        <v>286.72000000000003</v>
      </c>
      <c r="CF750" s="15">
        <f>IF(CF$2=1,D750,0)</f>
        <v>0</v>
      </c>
      <c r="CG750" s="15">
        <f>IF(CG$2=1,E750,0)</f>
        <v>0</v>
      </c>
      <c r="CH750" s="15">
        <f>IF(CH$2=1,F750,0)</f>
        <v>0</v>
      </c>
      <c r="CI750" s="15">
        <f>IF(CI$2=1,AG750,0)</f>
        <v>0</v>
      </c>
      <c r="CJ750" s="15">
        <f>IF(CJ$2=1,AH750,0)</f>
        <v>0</v>
      </c>
      <c r="CK750" s="15">
        <f>IF(CK$2=1,I750,0)</f>
        <v>0</v>
      </c>
      <c r="CL750" s="15">
        <f>IF(CL$2=1,J750,0)</f>
        <v>0</v>
      </c>
      <c r="CM750" s="15">
        <f>IF(CM$2=1,K750,0)</f>
        <v>0</v>
      </c>
      <c r="CN750" s="15">
        <f>IF(CN$2=1,L750,0)</f>
        <v>0</v>
      </c>
      <c r="CO750" s="15">
        <f>IF(CO$2=1,M750,0)</f>
        <v>0</v>
      </c>
      <c r="CP750" s="15">
        <f>IF(CP$2=1,N750,0)</f>
        <v>0</v>
      </c>
      <c r="CQ750" s="15">
        <f>IF(CQ$2=1,O750,0)</f>
        <v>0</v>
      </c>
      <c r="CR750" s="15">
        <f>IF(CR$2=1,P750,0)</f>
        <v>0</v>
      </c>
      <c r="CS750" s="15">
        <f>IF(CS$2=1,Q750,0)</f>
        <v>0</v>
      </c>
      <c r="CT750" s="15">
        <f>IF(CT$2=1,R750,0)</f>
        <v>65.28</v>
      </c>
      <c r="CU750" s="15">
        <f>IF(CU$2=1,S750,0)</f>
        <v>67.599999999999994</v>
      </c>
      <c r="CV750" s="15">
        <f>IF(CV$2=1,T750,0)</f>
        <v>66.48</v>
      </c>
      <c r="CW750" s="15">
        <f>IF(CW$2=1,U750,0)</f>
        <v>71.680000000000007</v>
      </c>
      <c r="CX750" s="15">
        <f>IF(CX$2=1,V750,0)</f>
        <v>67.28</v>
      </c>
      <c r="CY750" s="15">
        <f>IF(CY$2=1,W750,0)</f>
        <v>69.52</v>
      </c>
      <c r="CZ750" s="15">
        <f>IF(CZ$2=1,X750,0)</f>
        <v>68.239999999999995</v>
      </c>
      <c r="DA750" s="15">
        <f>IF(DA$2=1,Y750,0)</f>
        <v>69.040000000000006</v>
      </c>
      <c r="DB750" s="15">
        <f>IF(DB$2=1,Z750,0)</f>
        <v>0</v>
      </c>
      <c r="DC750" s="15">
        <f>IF(DC$2=1,AA750,0)</f>
        <v>0</v>
      </c>
      <c r="DE750" s="42">
        <f>MAX(CF750:DC750)*4</f>
        <v>286.72000000000003</v>
      </c>
    </row>
    <row r="751" spans="1:109" ht="15.75" customHeight="1" x14ac:dyDescent="0.3">
      <c r="A751" s="40" t="s">
        <v>81</v>
      </c>
      <c r="B751" s="40" t="s">
        <v>51</v>
      </c>
      <c r="C751" s="41">
        <v>3</v>
      </c>
      <c r="D751" s="41">
        <v>75.040000000000006</v>
      </c>
      <c r="E751" s="41">
        <v>71.36</v>
      </c>
      <c r="F751" s="41">
        <v>68.959999999999994</v>
      </c>
      <c r="G751" s="41">
        <v>64.56</v>
      </c>
      <c r="H751" s="41">
        <v>65.44</v>
      </c>
      <c r="I751" s="41">
        <v>65.760000000000005</v>
      </c>
      <c r="J751" s="41">
        <v>65.680000000000007</v>
      </c>
      <c r="K751" s="41">
        <v>65.2</v>
      </c>
      <c r="L751" s="41">
        <v>64.319999999999993</v>
      </c>
      <c r="M751" s="41">
        <v>65.28</v>
      </c>
      <c r="N751" s="41">
        <v>68.400000000000006</v>
      </c>
      <c r="O751" s="41">
        <v>78.48</v>
      </c>
      <c r="P751" s="41">
        <v>72.319999999999993</v>
      </c>
      <c r="Q751" s="41">
        <v>80.319999999999993</v>
      </c>
      <c r="R751" s="41">
        <v>86.88</v>
      </c>
      <c r="S751" s="41">
        <v>85.28</v>
      </c>
      <c r="T751" s="41">
        <v>89.84</v>
      </c>
      <c r="U751" s="41">
        <v>92.8</v>
      </c>
      <c r="V751" s="41">
        <v>93.76</v>
      </c>
      <c r="W751" s="41">
        <v>89.68</v>
      </c>
      <c r="X751" s="41">
        <v>88.4</v>
      </c>
      <c r="Y751" s="41">
        <v>83.52</v>
      </c>
      <c r="Z751" s="41">
        <v>81.599999999999994</v>
      </c>
      <c r="AA751" s="41">
        <v>78.64</v>
      </c>
      <c r="AC751" s="15">
        <f>IF(AC$2=1,D751,0)</f>
        <v>0</v>
      </c>
      <c r="AD751" s="15">
        <f>IF(AD$2=1,E751,0)</f>
        <v>0</v>
      </c>
      <c r="AE751" s="15">
        <f>IF(AE$2=1,F751,0)</f>
        <v>0</v>
      </c>
      <c r="AF751" s="15">
        <f>IF(AF$2=1,G751,0)</f>
        <v>0</v>
      </c>
      <c r="AG751" s="15">
        <f>IF(AG$2=1,H751,0)</f>
        <v>0</v>
      </c>
      <c r="AH751" s="15">
        <f>IF(AH$2=1,I751,0)</f>
        <v>0</v>
      </c>
      <c r="AI751" s="15">
        <f>IF(AI$2=1,J751,0)</f>
        <v>65.680000000000007</v>
      </c>
      <c r="AJ751" s="15">
        <f>IF(AJ$2=1,K751,0)</f>
        <v>65.2</v>
      </c>
      <c r="AK751" s="15">
        <f>IF(AK$2=1,L751,0)</f>
        <v>64.319999999999993</v>
      </c>
      <c r="AL751" s="15">
        <f>IF(AL$2=1,M751,0)</f>
        <v>65.28</v>
      </c>
      <c r="AM751" s="15">
        <f>IF(AM$2=1,N751,0)</f>
        <v>68.400000000000006</v>
      </c>
      <c r="AN751" s="15">
        <f>IF(AN$2=1,O751,0)</f>
        <v>78.48</v>
      </c>
      <c r="AO751" s="15">
        <f>IF(AO$2=1,P751,0)</f>
        <v>72.319999999999993</v>
      </c>
      <c r="AP751" s="15">
        <f>IF(AP$2=1,Q751,0)</f>
        <v>80.319999999999993</v>
      </c>
      <c r="AQ751" s="15">
        <f>IF(AQ$2=1,R751,0)</f>
        <v>86.88</v>
      </c>
      <c r="AR751" s="15">
        <f>IF(AR$2=1,S751,0)</f>
        <v>85.28</v>
      </c>
      <c r="AS751" s="15">
        <f>IF(AS$2=1,T751,0)</f>
        <v>89.84</v>
      </c>
      <c r="AT751" s="15">
        <f>IF(AT$2=1,U751,0)</f>
        <v>92.8</v>
      </c>
      <c r="AU751" s="15">
        <f>IF(AU$2=1,V751,0)</f>
        <v>93.76</v>
      </c>
      <c r="AV751" s="15">
        <f>IF(AV$2=1,W751,0)</f>
        <v>89.68</v>
      </c>
      <c r="AW751" s="15">
        <f>IF(AW$2=1,X751,0)</f>
        <v>88.4</v>
      </c>
      <c r="AX751" s="15">
        <f>IF(AX$2=1,Y751,0)</f>
        <v>83.52</v>
      </c>
      <c r="AY751" s="15">
        <f>IF(AY$2=1,Z751,0)</f>
        <v>0</v>
      </c>
      <c r="AZ751" s="15">
        <f>IF(AZ$2=1,AA751,0)</f>
        <v>0</v>
      </c>
      <c r="BA751" s="15"/>
      <c r="BB751" s="37">
        <f>MAX(AC751:AZ751)*4</f>
        <v>375.04</v>
      </c>
      <c r="BD751" s="15">
        <f>IF(BD$2=1,D751,0)</f>
        <v>0</v>
      </c>
      <c r="BE751" s="15">
        <f>IF(BE$2=1,E751,0)</f>
        <v>0</v>
      </c>
      <c r="BF751" s="15">
        <f>IF(BF$2=1,F751,0)</f>
        <v>0</v>
      </c>
      <c r="BG751" s="15">
        <f>IF(BG$2=1,G751,0)</f>
        <v>0</v>
      </c>
      <c r="BH751" s="15">
        <f>IF(BH$2=1,H751,0)</f>
        <v>0</v>
      </c>
      <c r="BI751" s="15">
        <f>IF(BI$2=1,I751,0)</f>
        <v>0</v>
      </c>
      <c r="BJ751" s="15">
        <f>IF(BJ$2=1,J751,0)</f>
        <v>65.680000000000007</v>
      </c>
      <c r="BK751" s="15">
        <f>IF(BK$2=1,K751,0)</f>
        <v>65.2</v>
      </c>
      <c r="BL751" s="15">
        <f>IF(BL$2=1,L751,0)</f>
        <v>0</v>
      </c>
      <c r="BM751" s="15">
        <f>IF(BM$2=1,M751,0)</f>
        <v>0</v>
      </c>
      <c r="BN751" s="15">
        <f>IF(BN$2=1,N751,0)</f>
        <v>0</v>
      </c>
      <c r="BO751" s="15">
        <f>IF(BO$2=1,O751,0)</f>
        <v>0</v>
      </c>
      <c r="BP751" s="15">
        <f>IF(BP$2=1,P751,0)</f>
        <v>0</v>
      </c>
      <c r="BQ751" s="15">
        <f>IF(BQ$2=1,Q751,0)</f>
        <v>0</v>
      </c>
      <c r="BR751" s="15">
        <f>IF(BR$2=1,R751,0)</f>
        <v>86.88</v>
      </c>
      <c r="BS751" s="15">
        <f>IF(BS$2=1,S751,0)</f>
        <v>85.28</v>
      </c>
      <c r="BT751" s="15">
        <f>IF(BT$2=1,T751,0)</f>
        <v>89.84</v>
      </c>
      <c r="BU751" s="15">
        <f>IF(BU$2=1,U751,0)</f>
        <v>92.8</v>
      </c>
      <c r="BV751" s="15">
        <f>IF(BV$2=1,V751,0)</f>
        <v>93.76</v>
      </c>
      <c r="BW751" s="15">
        <f>IF(BW$2=1,W751,0)</f>
        <v>89.68</v>
      </c>
      <c r="BX751" s="15">
        <f>IF(BX$2=1,X751,0)</f>
        <v>88.4</v>
      </c>
      <c r="BY751" s="15">
        <f>IF(BY$2=1,Y751,0)</f>
        <v>83.52</v>
      </c>
      <c r="BZ751" s="15">
        <f>IF(BZ$2=1,Z751,0)</f>
        <v>0</v>
      </c>
      <c r="CA751" s="15">
        <f>IF(CA$2=1,AA751,0)</f>
        <v>0</v>
      </c>
      <c r="CC751" s="42">
        <f>MAX(BD751:CA751)*4</f>
        <v>375.04</v>
      </c>
      <c r="CF751" s="15">
        <f>IF(CF$2=1,D751,0)</f>
        <v>0</v>
      </c>
      <c r="CG751" s="15">
        <f>IF(CG$2=1,E751,0)</f>
        <v>0</v>
      </c>
      <c r="CH751" s="15">
        <f>IF(CH$2=1,F751,0)</f>
        <v>0</v>
      </c>
      <c r="CI751" s="15">
        <f>IF(CI$2=1,AG751,0)</f>
        <v>0</v>
      </c>
      <c r="CJ751" s="15">
        <f>IF(CJ$2=1,AH751,0)</f>
        <v>0</v>
      </c>
      <c r="CK751" s="15">
        <f>IF(CK$2=1,I751,0)</f>
        <v>0</v>
      </c>
      <c r="CL751" s="15">
        <f>IF(CL$2=1,J751,0)</f>
        <v>0</v>
      </c>
      <c r="CM751" s="15">
        <f>IF(CM$2=1,K751,0)</f>
        <v>0</v>
      </c>
      <c r="CN751" s="15">
        <f>IF(CN$2=1,L751,0)</f>
        <v>0</v>
      </c>
      <c r="CO751" s="15">
        <f>IF(CO$2=1,M751,0)</f>
        <v>0</v>
      </c>
      <c r="CP751" s="15">
        <f>IF(CP$2=1,N751,0)</f>
        <v>0</v>
      </c>
      <c r="CQ751" s="15">
        <f>IF(CQ$2=1,O751,0)</f>
        <v>0</v>
      </c>
      <c r="CR751" s="15">
        <f>IF(CR$2=1,P751,0)</f>
        <v>0</v>
      </c>
      <c r="CS751" s="15">
        <f>IF(CS$2=1,Q751,0)</f>
        <v>0</v>
      </c>
      <c r="CT751" s="15">
        <f>IF(CT$2=1,R751,0)</f>
        <v>86.88</v>
      </c>
      <c r="CU751" s="15">
        <f>IF(CU$2=1,S751,0)</f>
        <v>85.28</v>
      </c>
      <c r="CV751" s="15">
        <f>IF(CV$2=1,T751,0)</f>
        <v>89.84</v>
      </c>
      <c r="CW751" s="15">
        <f>IF(CW$2=1,U751,0)</f>
        <v>92.8</v>
      </c>
      <c r="CX751" s="15">
        <f>IF(CX$2=1,V751,0)</f>
        <v>93.76</v>
      </c>
      <c r="CY751" s="15">
        <f>IF(CY$2=1,W751,0)</f>
        <v>89.68</v>
      </c>
      <c r="CZ751" s="15">
        <f>IF(CZ$2=1,X751,0)</f>
        <v>88.4</v>
      </c>
      <c r="DA751" s="15">
        <f>IF(DA$2=1,Y751,0)</f>
        <v>83.52</v>
      </c>
      <c r="DB751" s="15">
        <f>IF(DB$2=1,Z751,0)</f>
        <v>0</v>
      </c>
      <c r="DC751" s="15">
        <f>IF(DC$2=1,AA751,0)</f>
        <v>0</v>
      </c>
      <c r="DE751" s="42">
        <f>MAX(CF751:DC751)*4</f>
        <v>375.04</v>
      </c>
    </row>
    <row r="752" spans="1:109" ht="15.75" customHeight="1" x14ac:dyDescent="0.3">
      <c r="A752" s="40" t="s">
        <v>81</v>
      </c>
      <c r="B752" s="40" t="s">
        <v>51</v>
      </c>
      <c r="C752" s="41">
        <v>4</v>
      </c>
      <c r="D752" s="41">
        <v>75.760000000000005</v>
      </c>
      <c r="E752" s="41">
        <v>76.72</v>
      </c>
      <c r="F752" s="41">
        <v>71.040000000000006</v>
      </c>
      <c r="G752" s="41">
        <v>74</v>
      </c>
      <c r="H752" s="41">
        <v>69.599999999999994</v>
      </c>
      <c r="I752" s="41">
        <v>70.959999999999994</v>
      </c>
      <c r="J752" s="41">
        <v>71.040000000000006</v>
      </c>
      <c r="K752" s="41">
        <v>69.2</v>
      </c>
      <c r="L752" s="41">
        <v>70.400000000000006</v>
      </c>
      <c r="M752" s="41">
        <v>73.28</v>
      </c>
      <c r="N752" s="41">
        <v>78.88</v>
      </c>
      <c r="O752" s="41">
        <v>94.16</v>
      </c>
      <c r="P752" s="41">
        <v>92.8</v>
      </c>
      <c r="Q752" s="41">
        <v>91.76</v>
      </c>
      <c r="R752" s="41">
        <v>106.48</v>
      </c>
      <c r="S752" s="41">
        <v>104.72</v>
      </c>
      <c r="T752" s="41">
        <v>94.8</v>
      </c>
      <c r="U752" s="41">
        <v>99.76</v>
      </c>
      <c r="V752" s="41">
        <v>91.6</v>
      </c>
      <c r="W752" s="41">
        <v>93.76</v>
      </c>
      <c r="X752" s="41">
        <v>90.16</v>
      </c>
      <c r="Y752" s="41">
        <v>88.96</v>
      </c>
      <c r="Z752" s="41">
        <v>81.36</v>
      </c>
      <c r="AA752" s="41">
        <v>83.44</v>
      </c>
      <c r="AC752" s="15">
        <f>IF(AC$2=1,D752,0)</f>
        <v>0</v>
      </c>
      <c r="AD752" s="15">
        <f>IF(AD$2=1,E752,0)</f>
        <v>0</v>
      </c>
      <c r="AE752" s="15">
        <f>IF(AE$2=1,F752,0)</f>
        <v>0</v>
      </c>
      <c r="AF752" s="15">
        <f>IF(AF$2=1,G752,0)</f>
        <v>0</v>
      </c>
      <c r="AG752" s="15">
        <f>IF(AG$2=1,H752,0)</f>
        <v>0</v>
      </c>
      <c r="AH752" s="15">
        <f>IF(AH$2=1,I752,0)</f>
        <v>0</v>
      </c>
      <c r="AI752" s="15">
        <f>IF(AI$2=1,J752,0)</f>
        <v>71.040000000000006</v>
      </c>
      <c r="AJ752" s="15">
        <f>IF(AJ$2=1,K752,0)</f>
        <v>69.2</v>
      </c>
      <c r="AK752" s="15">
        <f>IF(AK$2=1,L752,0)</f>
        <v>70.400000000000006</v>
      </c>
      <c r="AL752" s="15">
        <f>IF(AL$2=1,M752,0)</f>
        <v>73.28</v>
      </c>
      <c r="AM752" s="15">
        <f>IF(AM$2=1,N752,0)</f>
        <v>78.88</v>
      </c>
      <c r="AN752" s="15">
        <f>IF(AN$2=1,O752,0)</f>
        <v>94.16</v>
      </c>
      <c r="AO752" s="15">
        <f>IF(AO$2=1,P752,0)</f>
        <v>92.8</v>
      </c>
      <c r="AP752" s="15">
        <f>IF(AP$2=1,Q752,0)</f>
        <v>91.76</v>
      </c>
      <c r="AQ752" s="15">
        <f>IF(AQ$2=1,R752,0)</f>
        <v>106.48</v>
      </c>
      <c r="AR752" s="15">
        <f>IF(AR$2=1,S752,0)</f>
        <v>104.72</v>
      </c>
      <c r="AS752" s="15">
        <f>IF(AS$2=1,T752,0)</f>
        <v>94.8</v>
      </c>
      <c r="AT752" s="15">
        <f>IF(AT$2=1,U752,0)</f>
        <v>99.76</v>
      </c>
      <c r="AU752" s="15">
        <f>IF(AU$2=1,V752,0)</f>
        <v>91.6</v>
      </c>
      <c r="AV752" s="15">
        <f>IF(AV$2=1,W752,0)</f>
        <v>93.76</v>
      </c>
      <c r="AW752" s="15">
        <f>IF(AW$2=1,X752,0)</f>
        <v>90.16</v>
      </c>
      <c r="AX752" s="15">
        <f>IF(AX$2=1,Y752,0)</f>
        <v>88.96</v>
      </c>
      <c r="AY752" s="15">
        <f>IF(AY$2=1,Z752,0)</f>
        <v>0</v>
      </c>
      <c r="AZ752" s="15">
        <f>IF(AZ$2=1,AA752,0)</f>
        <v>0</v>
      </c>
      <c r="BA752" s="15"/>
      <c r="BB752" s="37">
        <f>MAX(AC752:AZ752)*4</f>
        <v>425.92</v>
      </c>
      <c r="BD752" s="15">
        <f>IF(BD$2=1,D752,0)</f>
        <v>0</v>
      </c>
      <c r="BE752" s="15">
        <f>IF(BE$2=1,E752,0)</f>
        <v>0</v>
      </c>
      <c r="BF752" s="15">
        <f>IF(BF$2=1,F752,0)</f>
        <v>0</v>
      </c>
      <c r="BG752" s="15">
        <f>IF(BG$2=1,G752,0)</f>
        <v>0</v>
      </c>
      <c r="BH752" s="15">
        <f>IF(BH$2=1,H752,0)</f>
        <v>0</v>
      </c>
      <c r="BI752" s="15">
        <f>IF(BI$2=1,I752,0)</f>
        <v>0</v>
      </c>
      <c r="BJ752" s="15">
        <f>IF(BJ$2=1,J752,0)</f>
        <v>71.040000000000006</v>
      </c>
      <c r="BK752" s="15">
        <f>IF(BK$2=1,K752,0)</f>
        <v>69.2</v>
      </c>
      <c r="BL752" s="15">
        <f>IF(BL$2=1,L752,0)</f>
        <v>0</v>
      </c>
      <c r="BM752" s="15">
        <f>IF(BM$2=1,M752,0)</f>
        <v>0</v>
      </c>
      <c r="BN752" s="15">
        <f>IF(BN$2=1,N752,0)</f>
        <v>0</v>
      </c>
      <c r="BO752" s="15">
        <f>IF(BO$2=1,O752,0)</f>
        <v>0</v>
      </c>
      <c r="BP752" s="15">
        <f>IF(BP$2=1,P752,0)</f>
        <v>0</v>
      </c>
      <c r="BQ752" s="15">
        <f>IF(BQ$2=1,Q752,0)</f>
        <v>0</v>
      </c>
      <c r="BR752" s="15">
        <f>IF(BR$2=1,R752,0)</f>
        <v>106.48</v>
      </c>
      <c r="BS752" s="15">
        <f>IF(BS$2=1,S752,0)</f>
        <v>104.72</v>
      </c>
      <c r="BT752" s="15">
        <f>IF(BT$2=1,T752,0)</f>
        <v>94.8</v>
      </c>
      <c r="BU752" s="15">
        <f>IF(BU$2=1,U752,0)</f>
        <v>99.76</v>
      </c>
      <c r="BV752" s="15">
        <f>IF(BV$2=1,V752,0)</f>
        <v>91.6</v>
      </c>
      <c r="BW752" s="15">
        <f>IF(BW$2=1,W752,0)</f>
        <v>93.76</v>
      </c>
      <c r="BX752" s="15">
        <f>IF(BX$2=1,X752,0)</f>
        <v>90.16</v>
      </c>
      <c r="BY752" s="15">
        <f>IF(BY$2=1,Y752,0)</f>
        <v>88.96</v>
      </c>
      <c r="BZ752" s="15">
        <f>IF(BZ$2=1,Z752,0)</f>
        <v>0</v>
      </c>
      <c r="CA752" s="15">
        <f>IF(CA$2=1,AA752,0)</f>
        <v>0</v>
      </c>
      <c r="CC752" s="42">
        <f>MAX(BD752:CA752)*4</f>
        <v>425.92</v>
      </c>
      <c r="CF752" s="15">
        <f>IF(CF$2=1,D752,0)</f>
        <v>0</v>
      </c>
      <c r="CG752" s="15">
        <f>IF(CG$2=1,E752,0)</f>
        <v>0</v>
      </c>
      <c r="CH752" s="15">
        <f>IF(CH$2=1,F752,0)</f>
        <v>0</v>
      </c>
      <c r="CI752" s="15">
        <f>IF(CI$2=1,AG752,0)</f>
        <v>0</v>
      </c>
      <c r="CJ752" s="15">
        <f>IF(CJ$2=1,AH752,0)</f>
        <v>0</v>
      </c>
      <c r="CK752" s="15">
        <f>IF(CK$2=1,I752,0)</f>
        <v>0</v>
      </c>
      <c r="CL752" s="15">
        <f>IF(CL$2=1,J752,0)</f>
        <v>0</v>
      </c>
      <c r="CM752" s="15">
        <f>IF(CM$2=1,K752,0)</f>
        <v>0</v>
      </c>
      <c r="CN752" s="15">
        <f>IF(CN$2=1,L752,0)</f>
        <v>0</v>
      </c>
      <c r="CO752" s="15">
        <f>IF(CO$2=1,M752,0)</f>
        <v>0</v>
      </c>
      <c r="CP752" s="15">
        <f>IF(CP$2=1,N752,0)</f>
        <v>0</v>
      </c>
      <c r="CQ752" s="15">
        <f>IF(CQ$2=1,O752,0)</f>
        <v>0</v>
      </c>
      <c r="CR752" s="15">
        <f>IF(CR$2=1,P752,0)</f>
        <v>0</v>
      </c>
      <c r="CS752" s="15">
        <f>IF(CS$2=1,Q752,0)</f>
        <v>0</v>
      </c>
      <c r="CT752" s="15">
        <f>IF(CT$2=1,R752,0)</f>
        <v>106.48</v>
      </c>
      <c r="CU752" s="15">
        <f>IF(CU$2=1,S752,0)</f>
        <v>104.72</v>
      </c>
      <c r="CV752" s="15">
        <f>IF(CV$2=1,T752,0)</f>
        <v>94.8</v>
      </c>
      <c r="CW752" s="15">
        <f>IF(CW$2=1,U752,0)</f>
        <v>99.76</v>
      </c>
      <c r="CX752" s="15">
        <f>IF(CX$2=1,V752,0)</f>
        <v>91.6</v>
      </c>
      <c r="CY752" s="15">
        <f>IF(CY$2=1,W752,0)</f>
        <v>93.76</v>
      </c>
      <c r="CZ752" s="15">
        <f>IF(CZ$2=1,X752,0)</f>
        <v>90.16</v>
      </c>
      <c r="DA752" s="15">
        <f>IF(DA$2=1,Y752,0)</f>
        <v>88.96</v>
      </c>
      <c r="DB752" s="15">
        <f>IF(DB$2=1,Z752,0)</f>
        <v>0</v>
      </c>
      <c r="DC752" s="15">
        <f>IF(DC$2=1,AA752,0)</f>
        <v>0</v>
      </c>
      <c r="DE752" s="42">
        <f>MAX(CF752:DC752)*4</f>
        <v>425.92</v>
      </c>
    </row>
    <row r="753" spans="1:109" ht="15.75" customHeight="1" x14ac:dyDescent="0.3">
      <c r="A753" s="40" t="s">
        <v>81</v>
      </c>
      <c r="B753" s="40" t="s">
        <v>51</v>
      </c>
      <c r="C753" s="41">
        <v>5</v>
      </c>
      <c r="D753" s="41">
        <v>88.8</v>
      </c>
      <c r="E753" s="41">
        <v>83.36</v>
      </c>
      <c r="F753" s="41">
        <v>86.48</v>
      </c>
      <c r="G753" s="41">
        <v>81.12</v>
      </c>
      <c r="H753" s="41">
        <v>77.36</v>
      </c>
      <c r="I753" s="41">
        <v>78.8</v>
      </c>
      <c r="J753" s="41">
        <v>72.319999999999993</v>
      </c>
      <c r="K753" s="41">
        <v>89.76</v>
      </c>
      <c r="L753" s="41">
        <v>93.84</v>
      </c>
      <c r="M753" s="41">
        <v>86.16</v>
      </c>
      <c r="N753" s="41">
        <v>84.48</v>
      </c>
      <c r="O753" s="41">
        <v>89.76</v>
      </c>
      <c r="P753" s="41">
        <v>102.48</v>
      </c>
      <c r="Q753" s="41">
        <v>118.16</v>
      </c>
      <c r="R753" s="41">
        <v>112.24</v>
      </c>
      <c r="S753" s="41">
        <v>104.48</v>
      </c>
      <c r="T753" s="41">
        <v>97.36</v>
      </c>
      <c r="U753" s="41">
        <v>97.6</v>
      </c>
      <c r="V753" s="41">
        <v>96</v>
      </c>
      <c r="W753" s="41">
        <v>102.32</v>
      </c>
      <c r="X753" s="41">
        <v>96.96</v>
      </c>
      <c r="Y753" s="41">
        <v>96</v>
      </c>
      <c r="Z753" s="41">
        <v>86.64</v>
      </c>
      <c r="AA753" s="41">
        <v>88.48</v>
      </c>
      <c r="AC753" s="15">
        <f>IF(AC$2=1,D753,0)</f>
        <v>0</v>
      </c>
      <c r="AD753" s="15">
        <f>IF(AD$2=1,E753,0)</f>
        <v>0</v>
      </c>
      <c r="AE753" s="15">
        <f>IF(AE$2=1,F753,0)</f>
        <v>0</v>
      </c>
      <c r="AF753" s="15">
        <f>IF(AF$2=1,G753,0)</f>
        <v>0</v>
      </c>
      <c r="AG753" s="15">
        <f>IF(AG$2=1,H753,0)</f>
        <v>0</v>
      </c>
      <c r="AH753" s="15">
        <f>IF(AH$2=1,I753,0)</f>
        <v>0</v>
      </c>
      <c r="AI753" s="15">
        <f>IF(AI$2=1,J753,0)</f>
        <v>72.319999999999993</v>
      </c>
      <c r="AJ753" s="15">
        <f>IF(AJ$2=1,K753,0)</f>
        <v>89.76</v>
      </c>
      <c r="AK753" s="15">
        <f>IF(AK$2=1,L753,0)</f>
        <v>93.84</v>
      </c>
      <c r="AL753" s="15">
        <f>IF(AL$2=1,M753,0)</f>
        <v>86.16</v>
      </c>
      <c r="AM753" s="15">
        <f>IF(AM$2=1,N753,0)</f>
        <v>84.48</v>
      </c>
      <c r="AN753" s="15">
        <f>IF(AN$2=1,O753,0)</f>
        <v>89.76</v>
      </c>
      <c r="AO753" s="15">
        <f>IF(AO$2=1,P753,0)</f>
        <v>102.48</v>
      </c>
      <c r="AP753" s="15">
        <f>IF(AP$2=1,Q753,0)</f>
        <v>118.16</v>
      </c>
      <c r="AQ753" s="15">
        <f>IF(AQ$2=1,R753,0)</f>
        <v>112.24</v>
      </c>
      <c r="AR753" s="15">
        <f>IF(AR$2=1,S753,0)</f>
        <v>104.48</v>
      </c>
      <c r="AS753" s="15">
        <f>IF(AS$2=1,T753,0)</f>
        <v>97.36</v>
      </c>
      <c r="AT753" s="15">
        <f>IF(AT$2=1,U753,0)</f>
        <v>97.6</v>
      </c>
      <c r="AU753" s="15">
        <f>IF(AU$2=1,V753,0)</f>
        <v>96</v>
      </c>
      <c r="AV753" s="15">
        <f>IF(AV$2=1,W753,0)</f>
        <v>102.32</v>
      </c>
      <c r="AW753" s="15">
        <f>IF(AW$2=1,X753,0)</f>
        <v>96.96</v>
      </c>
      <c r="AX753" s="15">
        <f>IF(AX$2=1,Y753,0)</f>
        <v>96</v>
      </c>
      <c r="AY753" s="15">
        <f>IF(AY$2=1,Z753,0)</f>
        <v>0</v>
      </c>
      <c r="AZ753" s="15">
        <f>IF(AZ$2=1,AA753,0)</f>
        <v>0</v>
      </c>
      <c r="BA753" s="15"/>
      <c r="BB753" s="37">
        <f>MAX(AC753:AZ753)*4</f>
        <v>472.64</v>
      </c>
      <c r="BD753" s="15">
        <f>IF(BD$2=1,D753,0)</f>
        <v>0</v>
      </c>
      <c r="BE753" s="15">
        <f>IF(BE$2=1,E753,0)</f>
        <v>0</v>
      </c>
      <c r="BF753" s="15">
        <f>IF(BF$2=1,F753,0)</f>
        <v>0</v>
      </c>
      <c r="BG753" s="15">
        <f>IF(BG$2=1,G753,0)</f>
        <v>0</v>
      </c>
      <c r="BH753" s="15">
        <f>IF(BH$2=1,H753,0)</f>
        <v>0</v>
      </c>
      <c r="BI753" s="15">
        <f>IF(BI$2=1,I753,0)</f>
        <v>0</v>
      </c>
      <c r="BJ753" s="15">
        <f>IF(BJ$2=1,J753,0)</f>
        <v>72.319999999999993</v>
      </c>
      <c r="BK753" s="15">
        <f>IF(BK$2=1,K753,0)</f>
        <v>89.76</v>
      </c>
      <c r="BL753" s="15">
        <f>IF(BL$2=1,L753,0)</f>
        <v>0</v>
      </c>
      <c r="BM753" s="15">
        <f>IF(BM$2=1,M753,0)</f>
        <v>0</v>
      </c>
      <c r="BN753" s="15">
        <f>IF(BN$2=1,N753,0)</f>
        <v>0</v>
      </c>
      <c r="BO753" s="15">
        <f>IF(BO$2=1,O753,0)</f>
        <v>0</v>
      </c>
      <c r="BP753" s="15">
        <f>IF(BP$2=1,P753,0)</f>
        <v>0</v>
      </c>
      <c r="BQ753" s="15">
        <f>IF(BQ$2=1,Q753,0)</f>
        <v>0</v>
      </c>
      <c r="BR753" s="15">
        <f>IF(BR$2=1,R753,0)</f>
        <v>112.24</v>
      </c>
      <c r="BS753" s="15">
        <f>IF(BS$2=1,S753,0)</f>
        <v>104.48</v>
      </c>
      <c r="BT753" s="15">
        <f>IF(BT$2=1,T753,0)</f>
        <v>97.36</v>
      </c>
      <c r="BU753" s="15">
        <f>IF(BU$2=1,U753,0)</f>
        <v>97.6</v>
      </c>
      <c r="BV753" s="15">
        <f>IF(BV$2=1,V753,0)</f>
        <v>96</v>
      </c>
      <c r="BW753" s="15">
        <f>IF(BW$2=1,W753,0)</f>
        <v>102.32</v>
      </c>
      <c r="BX753" s="15">
        <f>IF(BX$2=1,X753,0)</f>
        <v>96.96</v>
      </c>
      <c r="BY753" s="15">
        <f>IF(BY$2=1,Y753,0)</f>
        <v>96</v>
      </c>
      <c r="BZ753" s="15">
        <f>IF(BZ$2=1,Z753,0)</f>
        <v>0</v>
      </c>
      <c r="CA753" s="15">
        <f>IF(CA$2=1,AA753,0)</f>
        <v>0</v>
      </c>
      <c r="CC753" s="42">
        <f>MAX(BD753:CA753)*4</f>
        <v>448.96</v>
      </c>
      <c r="CF753" s="15">
        <f>IF(CF$2=1,D753,0)</f>
        <v>0</v>
      </c>
      <c r="CG753" s="15">
        <f>IF(CG$2=1,E753,0)</f>
        <v>0</v>
      </c>
      <c r="CH753" s="15">
        <f>IF(CH$2=1,F753,0)</f>
        <v>0</v>
      </c>
      <c r="CI753" s="15">
        <f>IF(CI$2=1,AG753,0)</f>
        <v>0</v>
      </c>
      <c r="CJ753" s="15">
        <f>IF(CJ$2=1,AH753,0)</f>
        <v>0</v>
      </c>
      <c r="CK753" s="15">
        <f>IF(CK$2=1,I753,0)</f>
        <v>0</v>
      </c>
      <c r="CL753" s="15">
        <f>IF(CL$2=1,J753,0)</f>
        <v>0</v>
      </c>
      <c r="CM753" s="15">
        <f>IF(CM$2=1,K753,0)</f>
        <v>0</v>
      </c>
      <c r="CN753" s="15">
        <f>IF(CN$2=1,L753,0)</f>
        <v>0</v>
      </c>
      <c r="CO753" s="15">
        <f>IF(CO$2=1,M753,0)</f>
        <v>0</v>
      </c>
      <c r="CP753" s="15">
        <f>IF(CP$2=1,N753,0)</f>
        <v>0</v>
      </c>
      <c r="CQ753" s="15">
        <f>IF(CQ$2=1,O753,0)</f>
        <v>0</v>
      </c>
      <c r="CR753" s="15">
        <f>IF(CR$2=1,P753,0)</f>
        <v>0</v>
      </c>
      <c r="CS753" s="15">
        <f>IF(CS$2=1,Q753,0)</f>
        <v>0</v>
      </c>
      <c r="CT753" s="15">
        <f>IF(CT$2=1,R753,0)</f>
        <v>112.24</v>
      </c>
      <c r="CU753" s="15">
        <f>IF(CU$2=1,S753,0)</f>
        <v>104.48</v>
      </c>
      <c r="CV753" s="15">
        <f>IF(CV$2=1,T753,0)</f>
        <v>97.36</v>
      </c>
      <c r="CW753" s="15">
        <f>IF(CW$2=1,U753,0)</f>
        <v>97.6</v>
      </c>
      <c r="CX753" s="15">
        <f>IF(CX$2=1,V753,0)</f>
        <v>96</v>
      </c>
      <c r="CY753" s="15">
        <f>IF(CY$2=1,W753,0)</f>
        <v>102.32</v>
      </c>
      <c r="CZ753" s="15">
        <f>IF(CZ$2=1,X753,0)</f>
        <v>96.96</v>
      </c>
      <c r="DA753" s="15">
        <f>IF(DA$2=1,Y753,0)</f>
        <v>96</v>
      </c>
      <c r="DB753" s="15">
        <f>IF(DB$2=1,Z753,0)</f>
        <v>0</v>
      </c>
      <c r="DC753" s="15">
        <f>IF(DC$2=1,AA753,0)</f>
        <v>0</v>
      </c>
      <c r="DE753" s="42">
        <f>MAX(CF753:DC753)*4</f>
        <v>448.96</v>
      </c>
    </row>
    <row r="754" spans="1:109" ht="15.75" customHeight="1" x14ac:dyDescent="0.3">
      <c r="A754" s="40" t="s">
        <v>81</v>
      </c>
      <c r="B754" s="40" t="s">
        <v>51</v>
      </c>
      <c r="C754" s="41">
        <v>6</v>
      </c>
      <c r="D754" s="41">
        <v>80.56</v>
      </c>
      <c r="E754" s="41">
        <v>82.64</v>
      </c>
      <c r="F754" s="41">
        <v>76.16</v>
      </c>
      <c r="G754" s="41">
        <v>80.400000000000006</v>
      </c>
      <c r="H754" s="41">
        <v>73.12</v>
      </c>
      <c r="I754" s="41">
        <v>67.44</v>
      </c>
      <c r="J754" s="41">
        <v>69.760000000000005</v>
      </c>
      <c r="K754" s="41">
        <v>80.16</v>
      </c>
      <c r="L754" s="41">
        <v>95.76</v>
      </c>
      <c r="M754" s="41">
        <v>100.72</v>
      </c>
      <c r="N754" s="41">
        <v>100.24</v>
      </c>
      <c r="O754" s="41">
        <v>99.68</v>
      </c>
      <c r="P754" s="41">
        <v>101.76</v>
      </c>
      <c r="Q754" s="41">
        <v>100.48</v>
      </c>
      <c r="R754" s="41">
        <v>105.36</v>
      </c>
      <c r="S754" s="41">
        <v>106.88</v>
      </c>
      <c r="T754" s="41">
        <v>94.8</v>
      </c>
      <c r="U754" s="41">
        <v>92.16</v>
      </c>
      <c r="V754" s="41">
        <v>89.52</v>
      </c>
      <c r="W754" s="41">
        <v>87.28</v>
      </c>
      <c r="X754" s="41">
        <v>90.72</v>
      </c>
      <c r="Y754" s="41">
        <v>93.52</v>
      </c>
      <c r="Z754" s="41">
        <v>90.64</v>
      </c>
      <c r="AA754" s="41">
        <v>80.56</v>
      </c>
      <c r="AC754" s="15">
        <f>IF(AC$2=1,D754,0)</f>
        <v>0</v>
      </c>
      <c r="AD754" s="15">
        <f>IF(AD$2=1,E754,0)</f>
        <v>0</v>
      </c>
      <c r="AE754" s="15">
        <f>IF(AE$2=1,F754,0)</f>
        <v>0</v>
      </c>
      <c r="AF754" s="15">
        <f>IF(AF$2=1,G754,0)</f>
        <v>0</v>
      </c>
      <c r="AG754" s="15">
        <f>IF(AG$2=1,H754,0)</f>
        <v>0</v>
      </c>
      <c r="AH754" s="15">
        <f>IF(AH$2=1,I754,0)</f>
        <v>0</v>
      </c>
      <c r="AI754" s="15">
        <f>IF(AI$2=1,J754,0)</f>
        <v>69.760000000000005</v>
      </c>
      <c r="AJ754" s="15">
        <f>IF(AJ$2=1,K754,0)</f>
        <v>80.16</v>
      </c>
      <c r="AK754" s="15">
        <f>IF(AK$2=1,L754,0)</f>
        <v>95.76</v>
      </c>
      <c r="AL754" s="15">
        <f>IF(AL$2=1,M754,0)</f>
        <v>100.72</v>
      </c>
      <c r="AM754" s="15">
        <f>IF(AM$2=1,N754,0)</f>
        <v>100.24</v>
      </c>
      <c r="AN754" s="15">
        <f>IF(AN$2=1,O754,0)</f>
        <v>99.68</v>
      </c>
      <c r="AO754" s="15">
        <f>IF(AO$2=1,P754,0)</f>
        <v>101.76</v>
      </c>
      <c r="AP754" s="15">
        <f>IF(AP$2=1,Q754,0)</f>
        <v>100.48</v>
      </c>
      <c r="AQ754" s="15">
        <f>IF(AQ$2=1,R754,0)</f>
        <v>105.36</v>
      </c>
      <c r="AR754" s="15">
        <f>IF(AR$2=1,S754,0)</f>
        <v>106.88</v>
      </c>
      <c r="AS754" s="15">
        <f>IF(AS$2=1,T754,0)</f>
        <v>94.8</v>
      </c>
      <c r="AT754" s="15">
        <f>IF(AT$2=1,U754,0)</f>
        <v>92.16</v>
      </c>
      <c r="AU754" s="15">
        <f>IF(AU$2=1,V754,0)</f>
        <v>89.52</v>
      </c>
      <c r="AV754" s="15">
        <f>IF(AV$2=1,W754,0)</f>
        <v>87.28</v>
      </c>
      <c r="AW754" s="15">
        <f>IF(AW$2=1,X754,0)</f>
        <v>90.72</v>
      </c>
      <c r="AX754" s="15">
        <f>IF(AX$2=1,Y754,0)</f>
        <v>93.52</v>
      </c>
      <c r="AY754" s="15">
        <f>IF(AY$2=1,Z754,0)</f>
        <v>0</v>
      </c>
      <c r="AZ754" s="15">
        <f>IF(AZ$2=1,AA754,0)</f>
        <v>0</v>
      </c>
      <c r="BA754" s="15"/>
      <c r="BB754" s="37">
        <f>MAX(AC754:AZ754)*4</f>
        <v>427.52</v>
      </c>
      <c r="BD754" s="15">
        <f>IF(BD$2=1,D754,0)</f>
        <v>0</v>
      </c>
      <c r="BE754" s="15">
        <f>IF(BE$2=1,E754,0)</f>
        <v>0</v>
      </c>
      <c r="BF754" s="15">
        <f>IF(BF$2=1,F754,0)</f>
        <v>0</v>
      </c>
      <c r="BG754" s="15">
        <f>IF(BG$2=1,G754,0)</f>
        <v>0</v>
      </c>
      <c r="BH754" s="15">
        <f>IF(BH$2=1,H754,0)</f>
        <v>0</v>
      </c>
      <c r="BI754" s="15">
        <f>IF(BI$2=1,I754,0)</f>
        <v>0</v>
      </c>
      <c r="BJ754" s="15">
        <f>IF(BJ$2=1,J754,0)</f>
        <v>69.760000000000005</v>
      </c>
      <c r="BK754" s="15">
        <f>IF(BK$2=1,K754,0)</f>
        <v>80.16</v>
      </c>
      <c r="BL754" s="15">
        <f>IF(BL$2=1,L754,0)</f>
        <v>0</v>
      </c>
      <c r="BM754" s="15">
        <f>IF(BM$2=1,M754,0)</f>
        <v>0</v>
      </c>
      <c r="BN754" s="15">
        <f>IF(BN$2=1,N754,0)</f>
        <v>0</v>
      </c>
      <c r="BO754" s="15">
        <f>IF(BO$2=1,O754,0)</f>
        <v>0</v>
      </c>
      <c r="BP754" s="15">
        <f>IF(BP$2=1,P754,0)</f>
        <v>0</v>
      </c>
      <c r="BQ754" s="15">
        <f>IF(BQ$2=1,Q754,0)</f>
        <v>0</v>
      </c>
      <c r="BR754" s="15">
        <f>IF(BR$2=1,R754,0)</f>
        <v>105.36</v>
      </c>
      <c r="BS754" s="15">
        <f>IF(BS$2=1,S754,0)</f>
        <v>106.88</v>
      </c>
      <c r="BT754" s="15">
        <f>IF(BT$2=1,T754,0)</f>
        <v>94.8</v>
      </c>
      <c r="BU754" s="15">
        <f>IF(BU$2=1,U754,0)</f>
        <v>92.16</v>
      </c>
      <c r="BV754" s="15">
        <f>IF(BV$2=1,V754,0)</f>
        <v>89.52</v>
      </c>
      <c r="BW754" s="15">
        <f>IF(BW$2=1,W754,0)</f>
        <v>87.28</v>
      </c>
      <c r="BX754" s="15">
        <f>IF(BX$2=1,X754,0)</f>
        <v>90.72</v>
      </c>
      <c r="BY754" s="15">
        <f>IF(BY$2=1,Y754,0)</f>
        <v>93.52</v>
      </c>
      <c r="BZ754" s="15">
        <f>IF(BZ$2=1,Z754,0)</f>
        <v>0</v>
      </c>
      <c r="CA754" s="15">
        <f>IF(CA$2=1,AA754,0)</f>
        <v>0</v>
      </c>
      <c r="CC754" s="42">
        <f>MAX(BD754:CA754)*4</f>
        <v>427.52</v>
      </c>
      <c r="CF754" s="15">
        <f>IF(CF$2=1,D754,0)</f>
        <v>0</v>
      </c>
      <c r="CG754" s="15">
        <f>IF(CG$2=1,E754,0)</f>
        <v>0</v>
      </c>
      <c r="CH754" s="15">
        <f>IF(CH$2=1,F754,0)</f>
        <v>0</v>
      </c>
      <c r="CI754" s="15">
        <f>IF(CI$2=1,AG754,0)</f>
        <v>0</v>
      </c>
      <c r="CJ754" s="15">
        <f>IF(CJ$2=1,AH754,0)</f>
        <v>0</v>
      </c>
      <c r="CK754" s="15">
        <f>IF(CK$2=1,I754,0)</f>
        <v>0</v>
      </c>
      <c r="CL754" s="15">
        <f>IF(CL$2=1,J754,0)</f>
        <v>0</v>
      </c>
      <c r="CM754" s="15">
        <f>IF(CM$2=1,K754,0)</f>
        <v>0</v>
      </c>
      <c r="CN754" s="15">
        <f>IF(CN$2=1,L754,0)</f>
        <v>0</v>
      </c>
      <c r="CO754" s="15">
        <f>IF(CO$2=1,M754,0)</f>
        <v>0</v>
      </c>
      <c r="CP754" s="15">
        <f>IF(CP$2=1,N754,0)</f>
        <v>0</v>
      </c>
      <c r="CQ754" s="15">
        <f>IF(CQ$2=1,O754,0)</f>
        <v>0</v>
      </c>
      <c r="CR754" s="15">
        <f>IF(CR$2=1,P754,0)</f>
        <v>0</v>
      </c>
      <c r="CS754" s="15">
        <f>IF(CS$2=1,Q754,0)</f>
        <v>0</v>
      </c>
      <c r="CT754" s="15">
        <f>IF(CT$2=1,R754,0)</f>
        <v>105.36</v>
      </c>
      <c r="CU754" s="15">
        <f>IF(CU$2=1,S754,0)</f>
        <v>106.88</v>
      </c>
      <c r="CV754" s="15">
        <f>IF(CV$2=1,T754,0)</f>
        <v>94.8</v>
      </c>
      <c r="CW754" s="15">
        <f>IF(CW$2=1,U754,0)</f>
        <v>92.16</v>
      </c>
      <c r="CX754" s="15">
        <f>IF(CX$2=1,V754,0)</f>
        <v>89.52</v>
      </c>
      <c r="CY754" s="15">
        <f>IF(CY$2=1,W754,0)</f>
        <v>87.28</v>
      </c>
      <c r="CZ754" s="15">
        <f>IF(CZ$2=1,X754,0)</f>
        <v>90.72</v>
      </c>
      <c r="DA754" s="15">
        <f>IF(DA$2=1,Y754,0)</f>
        <v>93.52</v>
      </c>
      <c r="DB754" s="15">
        <f>IF(DB$2=1,Z754,0)</f>
        <v>0</v>
      </c>
      <c r="DC754" s="15">
        <f>IF(DC$2=1,AA754,0)</f>
        <v>0</v>
      </c>
      <c r="DE754" s="42">
        <f>MAX(CF754:DC754)*4</f>
        <v>427.52</v>
      </c>
    </row>
    <row r="755" spans="1:109" ht="15.75" customHeight="1" x14ac:dyDescent="0.3">
      <c r="A755" s="40" t="s">
        <v>81</v>
      </c>
      <c r="B755" s="40" t="s">
        <v>51</v>
      </c>
      <c r="C755" s="41">
        <v>7</v>
      </c>
      <c r="D755" s="41">
        <v>73.28</v>
      </c>
      <c r="E755" s="41">
        <v>66.959999999999994</v>
      </c>
      <c r="F755" s="41">
        <v>61.92</v>
      </c>
      <c r="G755" s="41">
        <v>61.84</v>
      </c>
      <c r="H755" s="41">
        <v>63.04</v>
      </c>
      <c r="I755" s="41">
        <v>52.32</v>
      </c>
      <c r="J755" s="41">
        <v>59.36</v>
      </c>
      <c r="K755" s="41">
        <v>75.84</v>
      </c>
      <c r="L755" s="41">
        <v>84.88</v>
      </c>
      <c r="M755" s="41">
        <v>80</v>
      </c>
      <c r="N755" s="41">
        <v>83.92</v>
      </c>
      <c r="O755" s="41">
        <v>80.16</v>
      </c>
      <c r="P755" s="41">
        <v>87.76</v>
      </c>
      <c r="Q755" s="41">
        <v>85.6</v>
      </c>
      <c r="R755" s="41">
        <v>94.32</v>
      </c>
      <c r="S755" s="41">
        <v>92.96</v>
      </c>
      <c r="T755" s="41">
        <v>80.239999999999995</v>
      </c>
      <c r="U755" s="41">
        <v>84.32</v>
      </c>
      <c r="V755" s="41">
        <v>83.04</v>
      </c>
      <c r="W755" s="41">
        <v>77.040000000000006</v>
      </c>
      <c r="X755" s="41">
        <v>84.48</v>
      </c>
      <c r="Y755" s="41">
        <v>77.2</v>
      </c>
      <c r="Z755" s="41">
        <v>74.72</v>
      </c>
      <c r="AA755" s="41">
        <v>73.040000000000006</v>
      </c>
      <c r="AC755" s="15">
        <f>IF(AC$2=1,D755,0)</f>
        <v>0</v>
      </c>
      <c r="AD755" s="15">
        <f>IF(AD$2=1,E755,0)</f>
        <v>0</v>
      </c>
      <c r="AE755" s="15">
        <f>IF(AE$2=1,F755,0)</f>
        <v>0</v>
      </c>
      <c r="AF755" s="15">
        <f>IF(AF$2=1,G755,0)</f>
        <v>0</v>
      </c>
      <c r="AG755" s="15">
        <f>IF(AG$2=1,H755,0)</f>
        <v>0</v>
      </c>
      <c r="AH755" s="15">
        <f>IF(AH$2=1,I755,0)</f>
        <v>0</v>
      </c>
      <c r="AI755" s="15">
        <f>IF(AI$2=1,J755,0)</f>
        <v>59.36</v>
      </c>
      <c r="AJ755" s="15">
        <f>IF(AJ$2=1,K755,0)</f>
        <v>75.84</v>
      </c>
      <c r="AK755" s="15">
        <f>IF(AK$2=1,L755,0)</f>
        <v>84.88</v>
      </c>
      <c r="AL755" s="15">
        <f>IF(AL$2=1,M755,0)</f>
        <v>80</v>
      </c>
      <c r="AM755" s="15">
        <f>IF(AM$2=1,N755,0)</f>
        <v>83.92</v>
      </c>
      <c r="AN755" s="15">
        <f>IF(AN$2=1,O755,0)</f>
        <v>80.16</v>
      </c>
      <c r="AO755" s="15">
        <f>IF(AO$2=1,P755,0)</f>
        <v>87.76</v>
      </c>
      <c r="AP755" s="15">
        <f>IF(AP$2=1,Q755,0)</f>
        <v>85.6</v>
      </c>
      <c r="AQ755" s="15">
        <f>IF(AQ$2=1,R755,0)</f>
        <v>94.32</v>
      </c>
      <c r="AR755" s="15">
        <f>IF(AR$2=1,S755,0)</f>
        <v>92.96</v>
      </c>
      <c r="AS755" s="15">
        <f>IF(AS$2=1,T755,0)</f>
        <v>80.239999999999995</v>
      </c>
      <c r="AT755" s="15">
        <f>IF(AT$2=1,U755,0)</f>
        <v>84.32</v>
      </c>
      <c r="AU755" s="15">
        <f>IF(AU$2=1,V755,0)</f>
        <v>83.04</v>
      </c>
      <c r="AV755" s="15">
        <f>IF(AV$2=1,W755,0)</f>
        <v>77.040000000000006</v>
      </c>
      <c r="AW755" s="15">
        <f>IF(AW$2=1,X755,0)</f>
        <v>84.48</v>
      </c>
      <c r="AX755" s="15">
        <f>IF(AX$2=1,Y755,0)</f>
        <v>77.2</v>
      </c>
      <c r="AY755" s="15">
        <f>IF(AY$2=1,Z755,0)</f>
        <v>0</v>
      </c>
      <c r="AZ755" s="15">
        <f>IF(AZ$2=1,AA755,0)</f>
        <v>0</v>
      </c>
      <c r="BA755" s="15"/>
      <c r="BB755" s="37">
        <f>MAX(AC755:AZ755)*4</f>
        <v>377.28</v>
      </c>
      <c r="BD755" s="15">
        <f>IF(BD$2=1,D755,0)</f>
        <v>0</v>
      </c>
      <c r="BE755" s="15">
        <f>IF(BE$2=1,E755,0)</f>
        <v>0</v>
      </c>
      <c r="BF755" s="15">
        <f>IF(BF$2=1,F755,0)</f>
        <v>0</v>
      </c>
      <c r="BG755" s="15">
        <f>IF(BG$2=1,G755,0)</f>
        <v>0</v>
      </c>
      <c r="BH755" s="15">
        <f>IF(BH$2=1,H755,0)</f>
        <v>0</v>
      </c>
      <c r="BI755" s="15">
        <f>IF(BI$2=1,I755,0)</f>
        <v>0</v>
      </c>
      <c r="BJ755" s="15">
        <f>IF(BJ$2=1,J755,0)</f>
        <v>59.36</v>
      </c>
      <c r="BK755" s="15">
        <f>IF(BK$2=1,K755,0)</f>
        <v>75.84</v>
      </c>
      <c r="BL755" s="15">
        <f>IF(BL$2=1,L755,0)</f>
        <v>0</v>
      </c>
      <c r="BM755" s="15">
        <f>IF(BM$2=1,M755,0)</f>
        <v>0</v>
      </c>
      <c r="BN755" s="15">
        <f>IF(BN$2=1,N755,0)</f>
        <v>0</v>
      </c>
      <c r="BO755" s="15">
        <f>IF(BO$2=1,O755,0)</f>
        <v>0</v>
      </c>
      <c r="BP755" s="15">
        <f>IF(BP$2=1,P755,0)</f>
        <v>0</v>
      </c>
      <c r="BQ755" s="15">
        <f>IF(BQ$2=1,Q755,0)</f>
        <v>0</v>
      </c>
      <c r="BR755" s="15">
        <f>IF(BR$2=1,R755,0)</f>
        <v>94.32</v>
      </c>
      <c r="BS755" s="15">
        <f>IF(BS$2=1,S755,0)</f>
        <v>92.96</v>
      </c>
      <c r="BT755" s="15">
        <f>IF(BT$2=1,T755,0)</f>
        <v>80.239999999999995</v>
      </c>
      <c r="BU755" s="15">
        <f>IF(BU$2=1,U755,0)</f>
        <v>84.32</v>
      </c>
      <c r="BV755" s="15">
        <f>IF(BV$2=1,V755,0)</f>
        <v>83.04</v>
      </c>
      <c r="BW755" s="15">
        <f>IF(BW$2=1,W755,0)</f>
        <v>77.040000000000006</v>
      </c>
      <c r="BX755" s="15">
        <f>IF(BX$2=1,X755,0)</f>
        <v>84.48</v>
      </c>
      <c r="BY755" s="15">
        <f>IF(BY$2=1,Y755,0)</f>
        <v>77.2</v>
      </c>
      <c r="BZ755" s="15">
        <f>IF(BZ$2=1,Z755,0)</f>
        <v>0</v>
      </c>
      <c r="CA755" s="15">
        <f>IF(CA$2=1,AA755,0)</f>
        <v>0</v>
      </c>
      <c r="CC755" s="42">
        <f>MAX(BD755:CA755)*4</f>
        <v>377.28</v>
      </c>
      <c r="CF755" s="15">
        <f>IF(CF$2=1,D755,0)</f>
        <v>0</v>
      </c>
      <c r="CG755" s="15">
        <f>IF(CG$2=1,E755,0)</f>
        <v>0</v>
      </c>
      <c r="CH755" s="15">
        <f>IF(CH$2=1,F755,0)</f>
        <v>0</v>
      </c>
      <c r="CI755" s="15">
        <f>IF(CI$2=1,AG755,0)</f>
        <v>0</v>
      </c>
      <c r="CJ755" s="15">
        <f>IF(CJ$2=1,AH755,0)</f>
        <v>0</v>
      </c>
      <c r="CK755" s="15">
        <f>IF(CK$2=1,I755,0)</f>
        <v>0</v>
      </c>
      <c r="CL755" s="15">
        <f>IF(CL$2=1,J755,0)</f>
        <v>0</v>
      </c>
      <c r="CM755" s="15">
        <f>IF(CM$2=1,K755,0)</f>
        <v>0</v>
      </c>
      <c r="CN755" s="15">
        <f>IF(CN$2=1,L755,0)</f>
        <v>0</v>
      </c>
      <c r="CO755" s="15">
        <f>IF(CO$2=1,M755,0)</f>
        <v>0</v>
      </c>
      <c r="CP755" s="15">
        <f>IF(CP$2=1,N755,0)</f>
        <v>0</v>
      </c>
      <c r="CQ755" s="15">
        <f>IF(CQ$2=1,O755,0)</f>
        <v>0</v>
      </c>
      <c r="CR755" s="15">
        <f>IF(CR$2=1,P755,0)</f>
        <v>0</v>
      </c>
      <c r="CS755" s="15">
        <f>IF(CS$2=1,Q755,0)</f>
        <v>0</v>
      </c>
      <c r="CT755" s="15">
        <f>IF(CT$2=1,R755,0)</f>
        <v>94.32</v>
      </c>
      <c r="CU755" s="15">
        <f>IF(CU$2=1,S755,0)</f>
        <v>92.96</v>
      </c>
      <c r="CV755" s="15">
        <f>IF(CV$2=1,T755,0)</f>
        <v>80.239999999999995</v>
      </c>
      <c r="CW755" s="15">
        <f>IF(CW$2=1,U755,0)</f>
        <v>84.32</v>
      </c>
      <c r="CX755" s="15">
        <f>IF(CX$2=1,V755,0)</f>
        <v>83.04</v>
      </c>
      <c r="CY755" s="15">
        <f>IF(CY$2=1,W755,0)</f>
        <v>77.040000000000006</v>
      </c>
      <c r="CZ755" s="15">
        <f>IF(CZ$2=1,X755,0)</f>
        <v>84.48</v>
      </c>
      <c r="DA755" s="15">
        <f>IF(DA$2=1,Y755,0)</f>
        <v>77.2</v>
      </c>
      <c r="DB755" s="15">
        <f>IF(DB$2=1,Z755,0)</f>
        <v>0</v>
      </c>
      <c r="DC755" s="15">
        <f>IF(DC$2=1,AA755,0)</f>
        <v>0</v>
      </c>
      <c r="DE755" s="42">
        <f>MAX(CF755:DC755)*4</f>
        <v>377.28</v>
      </c>
    </row>
    <row r="756" spans="1:109" ht="15.75" customHeight="1" x14ac:dyDescent="0.3">
      <c r="A756" s="40" t="s">
        <v>81</v>
      </c>
      <c r="B756" s="40" t="s">
        <v>51</v>
      </c>
      <c r="C756" s="41">
        <v>8</v>
      </c>
      <c r="D756" s="41">
        <v>200.56</v>
      </c>
      <c r="E756" s="41">
        <v>198.56</v>
      </c>
      <c r="F756" s="41">
        <v>203.36</v>
      </c>
      <c r="G756" s="41">
        <v>201.52</v>
      </c>
      <c r="H756" s="41">
        <v>186.32</v>
      </c>
      <c r="I756" s="41">
        <v>189.68</v>
      </c>
      <c r="J756" s="41">
        <v>183.44</v>
      </c>
      <c r="K756" s="41">
        <v>171.6</v>
      </c>
      <c r="L756" s="41">
        <v>192.32</v>
      </c>
      <c r="M756" s="41">
        <v>205.76</v>
      </c>
      <c r="N756" s="41">
        <v>199.44</v>
      </c>
      <c r="O756" s="41">
        <v>210.16</v>
      </c>
      <c r="P756" s="41">
        <v>212.56</v>
      </c>
      <c r="Q756" s="41">
        <v>220.4</v>
      </c>
      <c r="R756" s="41">
        <v>226.8</v>
      </c>
      <c r="S756" s="41">
        <v>224.24</v>
      </c>
      <c r="T756" s="41">
        <v>227.44</v>
      </c>
      <c r="U756" s="41">
        <v>223.44</v>
      </c>
      <c r="V756" s="41">
        <v>232.16</v>
      </c>
      <c r="W756" s="41">
        <v>228.16</v>
      </c>
      <c r="X756" s="41">
        <v>228.8</v>
      </c>
      <c r="Y756" s="41">
        <v>220.48</v>
      </c>
      <c r="Z756" s="41">
        <v>214.96</v>
      </c>
      <c r="AA756" s="41">
        <v>209.68</v>
      </c>
      <c r="AC756" s="15">
        <f>IF(AC$2=1,D756,0)</f>
        <v>0</v>
      </c>
      <c r="AD756" s="15">
        <f>IF(AD$2=1,E756,0)</f>
        <v>0</v>
      </c>
      <c r="AE756" s="15">
        <f>IF(AE$2=1,F756,0)</f>
        <v>0</v>
      </c>
      <c r="AF756" s="15">
        <f>IF(AF$2=1,G756,0)</f>
        <v>0</v>
      </c>
      <c r="AG756" s="15">
        <f>IF(AG$2=1,H756,0)</f>
        <v>0</v>
      </c>
      <c r="AH756" s="15">
        <f>IF(AH$2=1,I756,0)</f>
        <v>0</v>
      </c>
      <c r="AI756" s="15">
        <f>IF(AI$2=1,J756,0)</f>
        <v>183.44</v>
      </c>
      <c r="AJ756" s="15">
        <f>IF(AJ$2=1,K756,0)</f>
        <v>171.6</v>
      </c>
      <c r="AK756" s="15">
        <f>IF(AK$2=1,L756,0)</f>
        <v>192.32</v>
      </c>
      <c r="AL756" s="15">
        <f>IF(AL$2=1,M756,0)</f>
        <v>205.76</v>
      </c>
      <c r="AM756" s="15">
        <f>IF(AM$2=1,N756,0)</f>
        <v>199.44</v>
      </c>
      <c r="AN756" s="15">
        <f>IF(AN$2=1,O756,0)</f>
        <v>210.16</v>
      </c>
      <c r="AO756" s="15">
        <f>IF(AO$2=1,P756,0)</f>
        <v>212.56</v>
      </c>
      <c r="AP756" s="15">
        <f>IF(AP$2=1,Q756,0)</f>
        <v>220.4</v>
      </c>
      <c r="AQ756" s="15">
        <f>IF(AQ$2=1,R756,0)</f>
        <v>226.8</v>
      </c>
      <c r="AR756" s="15">
        <f>IF(AR$2=1,S756,0)</f>
        <v>224.24</v>
      </c>
      <c r="AS756" s="15">
        <f>IF(AS$2=1,T756,0)</f>
        <v>227.44</v>
      </c>
      <c r="AT756" s="15">
        <f>IF(AT$2=1,U756,0)</f>
        <v>223.44</v>
      </c>
      <c r="AU756" s="15">
        <f>IF(AU$2=1,V756,0)</f>
        <v>232.16</v>
      </c>
      <c r="AV756" s="15">
        <f>IF(AV$2=1,W756,0)</f>
        <v>228.16</v>
      </c>
      <c r="AW756" s="15">
        <f>IF(AW$2=1,X756,0)</f>
        <v>228.8</v>
      </c>
      <c r="AX756" s="15">
        <f>IF(AX$2=1,Y756,0)</f>
        <v>220.48</v>
      </c>
      <c r="AY756" s="15">
        <f>IF(AY$2=1,Z756,0)</f>
        <v>0</v>
      </c>
      <c r="AZ756" s="15">
        <f>IF(AZ$2=1,AA756,0)</f>
        <v>0</v>
      </c>
      <c r="BA756" s="15"/>
      <c r="BB756" s="37">
        <f>MAX(AC756:AZ756)*4</f>
        <v>928.64</v>
      </c>
      <c r="BD756" s="15">
        <f>IF(BD$2=1,D756,0)</f>
        <v>0</v>
      </c>
      <c r="BE756" s="15">
        <f>IF(BE$2=1,E756,0)</f>
        <v>0</v>
      </c>
      <c r="BF756" s="15">
        <f>IF(BF$2=1,F756,0)</f>
        <v>0</v>
      </c>
      <c r="BG756" s="15">
        <f>IF(BG$2=1,G756,0)</f>
        <v>0</v>
      </c>
      <c r="BH756" s="15">
        <f>IF(BH$2=1,H756,0)</f>
        <v>0</v>
      </c>
      <c r="BI756" s="15">
        <f>IF(BI$2=1,I756,0)</f>
        <v>0</v>
      </c>
      <c r="BJ756" s="15">
        <f>IF(BJ$2=1,J756,0)</f>
        <v>183.44</v>
      </c>
      <c r="BK756" s="15">
        <f>IF(BK$2=1,K756,0)</f>
        <v>171.6</v>
      </c>
      <c r="BL756" s="15">
        <f>IF(BL$2=1,L756,0)</f>
        <v>0</v>
      </c>
      <c r="BM756" s="15">
        <f>IF(BM$2=1,M756,0)</f>
        <v>0</v>
      </c>
      <c r="BN756" s="15">
        <f>IF(BN$2=1,N756,0)</f>
        <v>0</v>
      </c>
      <c r="BO756" s="15">
        <f>IF(BO$2=1,O756,0)</f>
        <v>0</v>
      </c>
      <c r="BP756" s="15">
        <f>IF(BP$2=1,P756,0)</f>
        <v>0</v>
      </c>
      <c r="BQ756" s="15">
        <f>IF(BQ$2=1,Q756,0)</f>
        <v>0</v>
      </c>
      <c r="BR756" s="15">
        <f>IF(BR$2=1,R756,0)</f>
        <v>226.8</v>
      </c>
      <c r="BS756" s="15">
        <f>IF(BS$2=1,S756,0)</f>
        <v>224.24</v>
      </c>
      <c r="BT756" s="15">
        <f>IF(BT$2=1,T756,0)</f>
        <v>227.44</v>
      </c>
      <c r="BU756" s="15">
        <f>IF(BU$2=1,U756,0)</f>
        <v>223.44</v>
      </c>
      <c r="BV756" s="15">
        <f>IF(BV$2=1,V756,0)</f>
        <v>232.16</v>
      </c>
      <c r="BW756" s="15">
        <f>IF(BW$2=1,W756,0)</f>
        <v>228.16</v>
      </c>
      <c r="BX756" s="15">
        <f>IF(BX$2=1,X756,0)</f>
        <v>228.8</v>
      </c>
      <c r="BY756" s="15">
        <f>IF(BY$2=1,Y756,0)</f>
        <v>220.48</v>
      </c>
      <c r="BZ756" s="15">
        <f>IF(BZ$2=1,Z756,0)</f>
        <v>0</v>
      </c>
      <c r="CA756" s="15">
        <f>IF(CA$2=1,AA756,0)</f>
        <v>0</v>
      </c>
      <c r="CC756" s="42">
        <f>MAX(BD756:CA756)*4</f>
        <v>928.64</v>
      </c>
      <c r="CF756" s="15">
        <f>IF(CF$2=1,D756,0)</f>
        <v>0</v>
      </c>
      <c r="CG756" s="15">
        <f>IF(CG$2=1,E756,0)</f>
        <v>0</v>
      </c>
      <c r="CH756" s="15">
        <f>IF(CH$2=1,F756,0)</f>
        <v>0</v>
      </c>
      <c r="CI756" s="15">
        <f>IF(CI$2=1,AG756,0)</f>
        <v>0</v>
      </c>
      <c r="CJ756" s="15">
        <f>IF(CJ$2=1,AH756,0)</f>
        <v>0</v>
      </c>
      <c r="CK756" s="15">
        <f>IF(CK$2=1,I756,0)</f>
        <v>0</v>
      </c>
      <c r="CL756" s="15">
        <f>IF(CL$2=1,J756,0)</f>
        <v>0</v>
      </c>
      <c r="CM756" s="15">
        <f>IF(CM$2=1,K756,0)</f>
        <v>0</v>
      </c>
      <c r="CN756" s="15">
        <f>IF(CN$2=1,L756,0)</f>
        <v>0</v>
      </c>
      <c r="CO756" s="15">
        <f>IF(CO$2=1,M756,0)</f>
        <v>0</v>
      </c>
      <c r="CP756" s="15">
        <f>IF(CP$2=1,N756,0)</f>
        <v>0</v>
      </c>
      <c r="CQ756" s="15">
        <f>IF(CQ$2=1,O756,0)</f>
        <v>0</v>
      </c>
      <c r="CR756" s="15">
        <f>IF(CR$2=1,P756,0)</f>
        <v>0</v>
      </c>
      <c r="CS756" s="15">
        <f>IF(CS$2=1,Q756,0)</f>
        <v>0</v>
      </c>
      <c r="CT756" s="15">
        <f>IF(CT$2=1,R756,0)</f>
        <v>226.8</v>
      </c>
      <c r="CU756" s="15">
        <f>IF(CU$2=1,S756,0)</f>
        <v>224.24</v>
      </c>
      <c r="CV756" s="15">
        <f>IF(CV$2=1,T756,0)</f>
        <v>227.44</v>
      </c>
      <c r="CW756" s="15">
        <f>IF(CW$2=1,U756,0)</f>
        <v>223.44</v>
      </c>
      <c r="CX756" s="15">
        <f>IF(CX$2=1,V756,0)</f>
        <v>232.16</v>
      </c>
      <c r="CY756" s="15">
        <f>IF(CY$2=1,W756,0)</f>
        <v>228.16</v>
      </c>
      <c r="CZ756" s="15">
        <f>IF(CZ$2=1,X756,0)</f>
        <v>228.8</v>
      </c>
      <c r="DA756" s="15">
        <f>IF(DA$2=1,Y756,0)</f>
        <v>220.48</v>
      </c>
      <c r="DB756" s="15">
        <f>IF(DB$2=1,Z756,0)</f>
        <v>0</v>
      </c>
      <c r="DC756" s="15">
        <f>IF(DC$2=1,AA756,0)</f>
        <v>0</v>
      </c>
      <c r="DE756" s="42">
        <f>MAX(CF756:DC756)*4</f>
        <v>928.64</v>
      </c>
    </row>
    <row r="757" spans="1:109" ht="15.75" customHeight="1" x14ac:dyDescent="0.3">
      <c r="A757" s="40" t="s">
        <v>81</v>
      </c>
      <c r="B757" s="40" t="s">
        <v>51</v>
      </c>
      <c r="C757" s="41">
        <v>9</v>
      </c>
      <c r="D757" s="41">
        <v>305.12</v>
      </c>
      <c r="E757" s="41">
        <v>302.88</v>
      </c>
      <c r="F757" s="41">
        <v>317.68</v>
      </c>
      <c r="G757" s="41">
        <v>321.83999999999997</v>
      </c>
      <c r="H757" s="41">
        <v>325.83999999999997</v>
      </c>
      <c r="I757" s="41">
        <v>311.44</v>
      </c>
      <c r="J757" s="41">
        <v>298.8</v>
      </c>
      <c r="K757" s="41">
        <v>293.83999999999997</v>
      </c>
      <c r="L757" s="41">
        <v>309.2</v>
      </c>
      <c r="M757" s="41">
        <v>321.68</v>
      </c>
      <c r="N757" s="41">
        <v>346.32</v>
      </c>
      <c r="O757" s="41">
        <v>352.16</v>
      </c>
      <c r="P757" s="41">
        <v>361.28</v>
      </c>
      <c r="Q757" s="41">
        <v>370.88</v>
      </c>
      <c r="R757" s="41">
        <v>362.64</v>
      </c>
      <c r="S757" s="41">
        <v>388.24</v>
      </c>
      <c r="T757" s="41">
        <v>401.68</v>
      </c>
      <c r="U757" s="41">
        <v>403.28</v>
      </c>
      <c r="V757" s="41">
        <v>391.04</v>
      </c>
      <c r="W757" s="41">
        <v>390.64</v>
      </c>
      <c r="X757" s="41">
        <v>390.24</v>
      </c>
      <c r="Y757" s="41">
        <v>386.64</v>
      </c>
      <c r="Z757" s="41">
        <v>387.12</v>
      </c>
      <c r="AA757" s="41">
        <v>369.68</v>
      </c>
      <c r="AC757" s="15">
        <f>IF(AC$2=1,D757,0)</f>
        <v>0</v>
      </c>
      <c r="AD757" s="15">
        <f>IF(AD$2=1,E757,0)</f>
        <v>0</v>
      </c>
      <c r="AE757" s="15">
        <f>IF(AE$2=1,F757,0)</f>
        <v>0</v>
      </c>
      <c r="AF757" s="15">
        <f>IF(AF$2=1,G757,0)</f>
        <v>0</v>
      </c>
      <c r="AG757" s="15">
        <f>IF(AG$2=1,H757,0)</f>
        <v>0</v>
      </c>
      <c r="AH757" s="15">
        <f>IF(AH$2=1,I757,0)</f>
        <v>0</v>
      </c>
      <c r="AI757" s="15">
        <f>IF(AI$2=1,J757,0)</f>
        <v>298.8</v>
      </c>
      <c r="AJ757" s="15">
        <f>IF(AJ$2=1,K757,0)</f>
        <v>293.83999999999997</v>
      </c>
      <c r="AK757" s="15">
        <f>IF(AK$2=1,L757,0)</f>
        <v>309.2</v>
      </c>
      <c r="AL757" s="15">
        <f>IF(AL$2=1,M757,0)</f>
        <v>321.68</v>
      </c>
      <c r="AM757" s="15">
        <f>IF(AM$2=1,N757,0)</f>
        <v>346.32</v>
      </c>
      <c r="AN757" s="15">
        <f>IF(AN$2=1,O757,0)</f>
        <v>352.16</v>
      </c>
      <c r="AO757" s="15">
        <f>IF(AO$2=1,P757,0)</f>
        <v>361.28</v>
      </c>
      <c r="AP757" s="15">
        <f>IF(AP$2=1,Q757,0)</f>
        <v>370.88</v>
      </c>
      <c r="AQ757" s="15">
        <f>IF(AQ$2=1,R757,0)</f>
        <v>362.64</v>
      </c>
      <c r="AR757" s="15">
        <f>IF(AR$2=1,S757,0)</f>
        <v>388.24</v>
      </c>
      <c r="AS757" s="15">
        <f>IF(AS$2=1,T757,0)</f>
        <v>401.68</v>
      </c>
      <c r="AT757" s="15">
        <f>IF(AT$2=1,U757,0)</f>
        <v>403.28</v>
      </c>
      <c r="AU757" s="15">
        <f>IF(AU$2=1,V757,0)</f>
        <v>391.04</v>
      </c>
      <c r="AV757" s="15">
        <f>IF(AV$2=1,W757,0)</f>
        <v>390.64</v>
      </c>
      <c r="AW757" s="15">
        <f>IF(AW$2=1,X757,0)</f>
        <v>390.24</v>
      </c>
      <c r="AX757" s="15">
        <f>IF(AX$2=1,Y757,0)</f>
        <v>386.64</v>
      </c>
      <c r="AY757" s="15">
        <f>IF(AY$2=1,Z757,0)</f>
        <v>0</v>
      </c>
      <c r="AZ757" s="15">
        <f>IF(AZ$2=1,AA757,0)</f>
        <v>0</v>
      </c>
      <c r="BA757" s="15"/>
      <c r="BB757" s="37">
        <f>MAX(AC757:AZ757)*4</f>
        <v>1613.12</v>
      </c>
      <c r="BD757" s="15">
        <f>IF(BD$2=1,D757,0)</f>
        <v>0</v>
      </c>
      <c r="BE757" s="15">
        <f>IF(BE$2=1,E757,0)</f>
        <v>0</v>
      </c>
      <c r="BF757" s="15">
        <f>IF(BF$2=1,F757,0)</f>
        <v>0</v>
      </c>
      <c r="BG757" s="15">
        <f>IF(BG$2=1,G757,0)</f>
        <v>0</v>
      </c>
      <c r="BH757" s="15">
        <f>IF(BH$2=1,H757,0)</f>
        <v>0</v>
      </c>
      <c r="BI757" s="15">
        <f>IF(BI$2=1,I757,0)</f>
        <v>0</v>
      </c>
      <c r="BJ757" s="15">
        <f>IF(BJ$2=1,J757,0)</f>
        <v>298.8</v>
      </c>
      <c r="BK757" s="15">
        <f>IF(BK$2=1,K757,0)</f>
        <v>293.83999999999997</v>
      </c>
      <c r="BL757" s="15">
        <f>IF(BL$2=1,L757,0)</f>
        <v>0</v>
      </c>
      <c r="BM757" s="15">
        <f>IF(BM$2=1,M757,0)</f>
        <v>0</v>
      </c>
      <c r="BN757" s="15">
        <f>IF(BN$2=1,N757,0)</f>
        <v>0</v>
      </c>
      <c r="BO757" s="15">
        <f>IF(BO$2=1,O757,0)</f>
        <v>0</v>
      </c>
      <c r="BP757" s="15">
        <f>IF(BP$2=1,P757,0)</f>
        <v>0</v>
      </c>
      <c r="BQ757" s="15">
        <f>IF(BQ$2=1,Q757,0)</f>
        <v>0</v>
      </c>
      <c r="BR757" s="15">
        <f>IF(BR$2=1,R757,0)</f>
        <v>362.64</v>
      </c>
      <c r="BS757" s="15">
        <f>IF(BS$2=1,S757,0)</f>
        <v>388.24</v>
      </c>
      <c r="BT757" s="15">
        <f>IF(BT$2=1,T757,0)</f>
        <v>401.68</v>
      </c>
      <c r="BU757" s="15">
        <f>IF(BU$2=1,U757,0)</f>
        <v>403.28</v>
      </c>
      <c r="BV757" s="15">
        <f>IF(BV$2=1,V757,0)</f>
        <v>391.04</v>
      </c>
      <c r="BW757" s="15">
        <f>IF(BW$2=1,W757,0)</f>
        <v>390.64</v>
      </c>
      <c r="BX757" s="15">
        <f>IF(BX$2=1,X757,0)</f>
        <v>390.24</v>
      </c>
      <c r="BY757" s="15">
        <f>IF(BY$2=1,Y757,0)</f>
        <v>386.64</v>
      </c>
      <c r="BZ757" s="15">
        <f>IF(BZ$2=1,Z757,0)</f>
        <v>0</v>
      </c>
      <c r="CA757" s="15">
        <f>IF(CA$2=1,AA757,0)</f>
        <v>0</v>
      </c>
      <c r="CC757" s="42">
        <f>MAX(BD757:CA757)*4</f>
        <v>1613.12</v>
      </c>
      <c r="CF757" s="15">
        <f>IF(CF$2=1,D757,0)</f>
        <v>0</v>
      </c>
      <c r="CG757" s="15">
        <f>IF(CG$2=1,E757,0)</f>
        <v>0</v>
      </c>
      <c r="CH757" s="15">
        <f>IF(CH$2=1,F757,0)</f>
        <v>0</v>
      </c>
      <c r="CI757" s="15">
        <f>IF(CI$2=1,AG757,0)</f>
        <v>0</v>
      </c>
      <c r="CJ757" s="15">
        <f>IF(CJ$2=1,AH757,0)</f>
        <v>0</v>
      </c>
      <c r="CK757" s="15">
        <f>IF(CK$2=1,I757,0)</f>
        <v>0</v>
      </c>
      <c r="CL757" s="15">
        <f>IF(CL$2=1,J757,0)</f>
        <v>0</v>
      </c>
      <c r="CM757" s="15">
        <f>IF(CM$2=1,K757,0)</f>
        <v>0</v>
      </c>
      <c r="CN757" s="15">
        <f>IF(CN$2=1,L757,0)</f>
        <v>0</v>
      </c>
      <c r="CO757" s="15">
        <f>IF(CO$2=1,M757,0)</f>
        <v>0</v>
      </c>
      <c r="CP757" s="15">
        <f>IF(CP$2=1,N757,0)</f>
        <v>0</v>
      </c>
      <c r="CQ757" s="15">
        <f>IF(CQ$2=1,O757,0)</f>
        <v>0</v>
      </c>
      <c r="CR757" s="15">
        <f>IF(CR$2=1,P757,0)</f>
        <v>0</v>
      </c>
      <c r="CS757" s="15">
        <f>IF(CS$2=1,Q757,0)</f>
        <v>0</v>
      </c>
      <c r="CT757" s="15">
        <f>IF(CT$2=1,R757,0)</f>
        <v>362.64</v>
      </c>
      <c r="CU757" s="15">
        <f>IF(CU$2=1,S757,0)</f>
        <v>388.24</v>
      </c>
      <c r="CV757" s="15">
        <f>IF(CV$2=1,T757,0)</f>
        <v>401.68</v>
      </c>
      <c r="CW757" s="15">
        <f>IF(CW$2=1,U757,0)</f>
        <v>403.28</v>
      </c>
      <c r="CX757" s="15">
        <f>IF(CX$2=1,V757,0)</f>
        <v>391.04</v>
      </c>
      <c r="CY757" s="15">
        <f>IF(CY$2=1,W757,0)</f>
        <v>390.64</v>
      </c>
      <c r="CZ757" s="15">
        <f>IF(CZ$2=1,X757,0)</f>
        <v>390.24</v>
      </c>
      <c r="DA757" s="15">
        <f>IF(DA$2=1,Y757,0)</f>
        <v>386.64</v>
      </c>
      <c r="DB757" s="15">
        <f>IF(DB$2=1,Z757,0)</f>
        <v>0</v>
      </c>
      <c r="DC757" s="15">
        <f>IF(DC$2=1,AA757,0)</f>
        <v>0</v>
      </c>
      <c r="DE757" s="42">
        <f>MAX(CF757:DC757)*4</f>
        <v>1613.12</v>
      </c>
    </row>
    <row r="758" spans="1:109" ht="15.75" customHeight="1" x14ac:dyDescent="0.3">
      <c r="A758" s="40" t="s">
        <v>81</v>
      </c>
      <c r="B758" s="40" t="s">
        <v>51</v>
      </c>
      <c r="C758" s="41">
        <v>10</v>
      </c>
      <c r="D758" s="41">
        <v>325.68</v>
      </c>
      <c r="E758" s="41">
        <v>312.88</v>
      </c>
      <c r="F758" s="41">
        <v>309.12</v>
      </c>
      <c r="G758" s="41">
        <v>296.8</v>
      </c>
      <c r="H758" s="41">
        <v>288.16000000000003</v>
      </c>
      <c r="I758" s="41">
        <v>286.72000000000003</v>
      </c>
      <c r="J758" s="41">
        <v>283.68</v>
      </c>
      <c r="K758" s="41">
        <v>306.88</v>
      </c>
      <c r="L758" s="41">
        <v>325.44</v>
      </c>
      <c r="M758" s="41">
        <v>342.4</v>
      </c>
      <c r="N758" s="41">
        <v>377.04</v>
      </c>
      <c r="O758" s="41">
        <v>380</v>
      </c>
      <c r="P758" s="41">
        <v>383.28</v>
      </c>
      <c r="Q758" s="41">
        <v>380.96</v>
      </c>
      <c r="R758" s="41">
        <v>372.32</v>
      </c>
      <c r="S758" s="41">
        <v>371.52</v>
      </c>
      <c r="T758" s="41">
        <v>368.24</v>
      </c>
      <c r="U758" s="41">
        <v>371.68</v>
      </c>
      <c r="V758" s="41">
        <v>365.12</v>
      </c>
      <c r="W758" s="41">
        <v>367.04</v>
      </c>
      <c r="X758" s="41">
        <v>356.64</v>
      </c>
      <c r="Y758" s="41">
        <v>348.16</v>
      </c>
      <c r="Z758" s="41">
        <v>340</v>
      </c>
      <c r="AA758" s="41">
        <v>340.48</v>
      </c>
      <c r="AC758" s="15">
        <f>IF(AC$2=1,D758,0)</f>
        <v>0</v>
      </c>
      <c r="AD758" s="15">
        <f>IF(AD$2=1,E758,0)</f>
        <v>0</v>
      </c>
      <c r="AE758" s="15">
        <f>IF(AE$2=1,F758,0)</f>
        <v>0</v>
      </c>
      <c r="AF758" s="15">
        <f>IF(AF$2=1,G758,0)</f>
        <v>0</v>
      </c>
      <c r="AG758" s="15">
        <f>IF(AG$2=1,H758,0)</f>
        <v>0</v>
      </c>
      <c r="AH758" s="15">
        <f>IF(AH$2=1,I758,0)</f>
        <v>0</v>
      </c>
      <c r="AI758" s="15">
        <f>IF(AI$2=1,J758,0)</f>
        <v>283.68</v>
      </c>
      <c r="AJ758" s="15">
        <f>IF(AJ$2=1,K758,0)</f>
        <v>306.88</v>
      </c>
      <c r="AK758" s="15">
        <f>IF(AK$2=1,L758,0)</f>
        <v>325.44</v>
      </c>
      <c r="AL758" s="15">
        <f>IF(AL$2=1,M758,0)</f>
        <v>342.4</v>
      </c>
      <c r="AM758" s="15">
        <f>IF(AM$2=1,N758,0)</f>
        <v>377.04</v>
      </c>
      <c r="AN758" s="15">
        <f>IF(AN$2=1,O758,0)</f>
        <v>380</v>
      </c>
      <c r="AO758" s="15">
        <f>IF(AO$2=1,P758,0)</f>
        <v>383.28</v>
      </c>
      <c r="AP758" s="15">
        <f>IF(AP$2=1,Q758,0)</f>
        <v>380.96</v>
      </c>
      <c r="AQ758" s="15">
        <f>IF(AQ$2=1,R758,0)</f>
        <v>372.32</v>
      </c>
      <c r="AR758" s="15">
        <f>IF(AR$2=1,S758,0)</f>
        <v>371.52</v>
      </c>
      <c r="AS758" s="15">
        <f>IF(AS$2=1,T758,0)</f>
        <v>368.24</v>
      </c>
      <c r="AT758" s="15">
        <f>IF(AT$2=1,U758,0)</f>
        <v>371.68</v>
      </c>
      <c r="AU758" s="15">
        <f>IF(AU$2=1,V758,0)</f>
        <v>365.12</v>
      </c>
      <c r="AV758" s="15">
        <f>IF(AV$2=1,W758,0)</f>
        <v>367.04</v>
      </c>
      <c r="AW758" s="15">
        <f>IF(AW$2=1,X758,0)</f>
        <v>356.64</v>
      </c>
      <c r="AX758" s="15">
        <f>IF(AX$2=1,Y758,0)</f>
        <v>348.16</v>
      </c>
      <c r="AY758" s="15">
        <f>IF(AY$2=1,Z758,0)</f>
        <v>0</v>
      </c>
      <c r="AZ758" s="15">
        <f>IF(AZ$2=1,AA758,0)</f>
        <v>0</v>
      </c>
      <c r="BA758" s="15"/>
      <c r="BB758" s="37">
        <f>MAX(AC758:AZ758)*4</f>
        <v>1533.12</v>
      </c>
      <c r="BD758" s="15">
        <f>IF(BD$2=1,D758,0)</f>
        <v>0</v>
      </c>
      <c r="BE758" s="15">
        <f>IF(BE$2=1,E758,0)</f>
        <v>0</v>
      </c>
      <c r="BF758" s="15">
        <f>IF(BF$2=1,F758,0)</f>
        <v>0</v>
      </c>
      <c r="BG758" s="15">
        <f>IF(BG$2=1,G758,0)</f>
        <v>0</v>
      </c>
      <c r="BH758" s="15">
        <f>IF(BH$2=1,H758,0)</f>
        <v>0</v>
      </c>
      <c r="BI758" s="15">
        <f>IF(BI$2=1,I758,0)</f>
        <v>0</v>
      </c>
      <c r="BJ758" s="15">
        <f>IF(BJ$2=1,J758,0)</f>
        <v>283.68</v>
      </c>
      <c r="BK758" s="15">
        <f>IF(BK$2=1,K758,0)</f>
        <v>306.88</v>
      </c>
      <c r="BL758" s="15">
        <f>IF(BL$2=1,L758,0)</f>
        <v>0</v>
      </c>
      <c r="BM758" s="15">
        <f>IF(BM$2=1,M758,0)</f>
        <v>0</v>
      </c>
      <c r="BN758" s="15">
        <f>IF(BN$2=1,N758,0)</f>
        <v>0</v>
      </c>
      <c r="BO758" s="15">
        <f>IF(BO$2=1,O758,0)</f>
        <v>0</v>
      </c>
      <c r="BP758" s="15">
        <f>IF(BP$2=1,P758,0)</f>
        <v>0</v>
      </c>
      <c r="BQ758" s="15">
        <f>IF(BQ$2=1,Q758,0)</f>
        <v>0</v>
      </c>
      <c r="BR758" s="15">
        <f>IF(BR$2=1,R758,0)</f>
        <v>372.32</v>
      </c>
      <c r="BS758" s="15">
        <f>IF(BS$2=1,S758,0)</f>
        <v>371.52</v>
      </c>
      <c r="BT758" s="15">
        <f>IF(BT$2=1,T758,0)</f>
        <v>368.24</v>
      </c>
      <c r="BU758" s="15">
        <f>IF(BU$2=1,U758,0)</f>
        <v>371.68</v>
      </c>
      <c r="BV758" s="15">
        <f>IF(BV$2=1,V758,0)</f>
        <v>365.12</v>
      </c>
      <c r="BW758" s="15">
        <f>IF(BW$2=1,W758,0)</f>
        <v>367.04</v>
      </c>
      <c r="BX758" s="15">
        <f>IF(BX$2=1,X758,0)</f>
        <v>356.64</v>
      </c>
      <c r="BY758" s="15">
        <f>IF(BY$2=1,Y758,0)</f>
        <v>348.16</v>
      </c>
      <c r="BZ758" s="15">
        <f>IF(BZ$2=1,Z758,0)</f>
        <v>0</v>
      </c>
      <c r="CA758" s="15">
        <f>IF(CA$2=1,AA758,0)</f>
        <v>0</v>
      </c>
      <c r="CC758" s="42">
        <f>MAX(BD758:CA758)*4</f>
        <v>1489.28</v>
      </c>
      <c r="CF758" s="15">
        <f>IF(CF$2=1,D758,0)</f>
        <v>0</v>
      </c>
      <c r="CG758" s="15">
        <f>IF(CG$2=1,E758,0)</f>
        <v>0</v>
      </c>
      <c r="CH758" s="15">
        <f>IF(CH$2=1,F758,0)</f>
        <v>0</v>
      </c>
      <c r="CI758" s="15">
        <f>IF(CI$2=1,AG758,0)</f>
        <v>0</v>
      </c>
      <c r="CJ758" s="15">
        <f>IF(CJ$2=1,AH758,0)</f>
        <v>0</v>
      </c>
      <c r="CK758" s="15">
        <f>IF(CK$2=1,I758,0)</f>
        <v>0</v>
      </c>
      <c r="CL758" s="15">
        <f>IF(CL$2=1,J758,0)</f>
        <v>0</v>
      </c>
      <c r="CM758" s="15">
        <f>IF(CM$2=1,K758,0)</f>
        <v>0</v>
      </c>
      <c r="CN758" s="15">
        <f>IF(CN$2=1,L758,0)</f>
        <v>0</v>
      </c>
      <c r="CO758" s="15">
        <f>IF(CO$2=1,M758,0)</f>
        <v>0</v>
      </c>
      <c r="CP758" s="15">
        <f>IF(CP$2=1,N758,0)</f>
        <v>0</v>
      </c>
      <c r="CQ758" s="15">
        <f>IF(CQ$2=1,O758,0)</f>
        <v>0</v>
      </c>
      <c r="CR758" s="15">
        <f>IF(CR$2=1,P758,0)</f>
        <v>0</v>
      </c>
      <c r="CS758" s="15">
        <f>IF(CS$2=1,Q758,0)</f>
        <v>0</v>
      </c>
      <c r="CT758" s="15">
        <f>IF(CT$2=1,R758,0)</f>
        <v>372.32</v>
      </c>
      <c r="CU758" s="15">
        <f>IF(CU$2=1,S758,0)</f>
        <v>371.52</v>
      </c>
      <c r="CV758" s="15">
        <f>IF(CV$2=1,T758,0)</f>
        <v>368.24</v>
      </c>
      <c r="CW758" s="15">
        <f>IF(CW$2=1,U758,0)</f>
        <v>371.68</v>
      </c>
      <c r="CX758" s="15">
        <f>IF(CX$2=1,V758,0)</f>
        <v>365.12</v>
      </c>
      <c r="CY758" s="15">
        <f>IF(CY$2=1,W758,0)</f>
        <v>367.04</v>
      </c>
      <c r="CZ758" s="15">
        <f>IF(CZ$2=1,X758,0)</f>
        <v>356.64</v>
      </c>
      <c r="DA758" s="15">
        <f>IF(DA$2=1,Y758,0)</f>
        <v>348.16</v>
      </c>
      <c r="DB758" s="15">
        <f>IF(DB$2=1,Z758,0)</f>
        <v>0</v>
      </c>
      <c r="DC758" s="15">
        <f>IF(DC$2=1,AA758,0)</f>
        <v>0</v>
      </c>
      <c r="DE758" s="42">
        <f>MAX(CF758:DC758)*4</f>
        <v>1489.28</v>
      </c>
    </row>
    <row r="759" spans="1:109" ht="15.75" customHeight="1" x14ac:dyDescent="0.3">
      <c r="A759" s="40" t="s">
        <v>81</v>
      </c>
      <c r="B759" s="40" t="s">
        <v>51</v>
      </c>
      <c r="C759" s="41">
        <v>11</v>
      </c>
      <c r="D759" s="41">
        <v>146.63999999999999</v>
      </c>
      <c r="E759" s="41">
        <v>148.72</v>
      </c>
      <c r="F759" s="41">
        <v>146.4</v>
      </c>
      <c r="G759" s="41">
        <v>145.04</v>
      </c>
      <c r="H759" s="41">
        <v>143.36000000000001</v>
      </c>
      <c r="I759" s="41">
        <v>149.76</v>
      </c>
      <c r="J759" s="41">
        <v>151.04</v>
      </c>
      <c r="K759" s="41">
        <v>142.4</v>
      </c>
      <c r="L759" s="41">
        <v>140.96</v>
      </c>
      <c r="M759" s="41">
        <v>146.4</v>
      </c>
      <c r="N759" s="41">
        <v>147.91999999999999</v>
      </c>
      <c r="O759" s="41">
        <v>158.16</v>
      </c>
      <c r="P759" s="41">
        <v>158.24</v>
      </c>
      <c r="Q759" s="41">
        <v>165.6</v>
      </c>
      <c r="R759" s="41">
        <v>159.44</v>
      </c>
      <c r="S759" s="41">
        <v>156.4</v>
      </c>
      <c r="T759" s="41">
        <v>161.76</v>
      </c>
      <c r="U759" s="41">
        <v>154.63999999999999</v>
      </c>
      <c r="V759" s="41">
        <v>161.36000000000001</v>
      </c>
      <c r="W759" s="41">
        <v>154.47999999999999</v>
      </c>
      <c r="X759" s="41">
        <v>153.84</v>
      </c>
      <c r="Y759" s="41">
        <v>151.28</v>
      </c>
      <c r="Z759" s="41">
        <v>150</v>
      </c>
      <c r="AA759" s="41">
        <v>149.52000000000001</v>
      </c>
      <c r="AC759" s="15">
        <f>IF(AC$2=1,D759,0)</f>
        <v>0</v>
      </c>
      <c r="AD759" s="15">
        <f>IF(AD$2=1,E759,0)</f>
        <v>0</v>
      </c>
      <c r="AE759" s="15">
        <f>IF(AE$2=1,F759,0)</f>
        <v>0</v>
      </c>
      <c r="AF759" s="15">
        <f>IF(AF$2=1,G759,0)</f>
        <v>0</v>
      </c>
      <c r="AG759" s="15">
        <f>IF(AG$2=1,H759,0)</f>
        <v>0</v>
      </c>
      <c r="AH759" s="15">
        <f>IF(AH$2=1,I759,0)</f>
        <v>0</v>
      </c>
      <c r="AI759" s="15">
        <f>IF(AI$2=1,J759,0)</f>
        <v>151.04</v>
      </c>
      <c r="AJ759" s="15">
        <f>IF(AJ$2=1,K759,0)</f>
        <v>142.4</v>
      </c>
      <c r="AK759" s="15">
        <f>IF(AK$2=1,L759,0)</f>
        <v>140.96</v>
      </c>
      <c r="AL759" s="15">
        <f>IF(AL$2=1,M759,0)</f>
        <v>146.4</v>
      </c>
      <c r="AM759" s="15">
        <f>IF(AM$2=1,N759,0)</f>
        <v>147.91999999999999</v>
      </c>
      <c r="AN759" s="15">
        <f>IF(AN$2=1,O759,0)</f>
        <v>158.16</v>
      </c>
      <c r="AO759" s="15">
        <f>IF(AO$2=1,P759,0)</f>
        <v>158.24</v>
      </c>
      <c r="AP759" s="15">
        <f>IF(AP$2=1,Q759,0)</f>
        <v>165.6</v>
      </c>
      <c r="AQ759" s="15">
        <f>IF(AQ$2=1,R759,0)</f>
        <v>159.44</v>
      </c>
      <c r="AR759" s="15">
        <f>IF(AR$2=1,S759,0)</f>
        <v>156.4</v>
      </c>
      <c r="AS759" s="15">
        <f>IF(AS$2=1,T759,0)</f>
        <v>161.76</v>
      </c>
      <c r="AT759" s="15">
        <f>IF(AT$2=1,U759,0)</f>
        <v>154.63999999999999</v>
      </c>
      <c r="AU759" s="15">
        <f>IF(AU$2=1,V759,0)</f>
        <v>161.36000000000001</v>
      </c>
      <c r="AV759" s="15">
        <f>IF(AV$2=1,W759,0)</f>
        <v>154.47999999999999</v>
      </c>
      <c r="AW759" s="15">
        <f>IF(AW$2=1,X759,0)</f>
        <v>153.84</v>
      </c>
      <c r="AX759" s="15">
        <f>IF(AX$2=1,Y759,0)</f>
        <v>151.28</v>
      </c>
      <c r="AY759" s="15">
        <f>IF(AY$2=1,Z759,0)</f>
        <v>0</v>
      </c>
      <c r="AZ759" s="15">
        <f>IF(AZ$2=1,AA759,0)</f>
        <v>0</v>
      </c>
      <c r="BA759" s="15"/>
      <c r="BB759" s="37">
        <f>MAX(AC759:AZ759)*4</f>
        <v>662.4</v>
      </c>
      <c r="BD759" s="15">
        <f>IF(BD$2=1,D759,0)</f>
        <v>0</v>
      </c>
      <c r="BE759" s="15">
        <f>IF(BE$2=1,E759,0)</f>
        <v>0</v>
      </c>
      <c r="BF759" s="15">
        <f>IF(BF$2=1,F759,0)</f>
        <v>0</v>
      </c>
      <c r="BG759" s="15">
        <f>IF(BG$2=1,G759,0)</f>
        <v>0</v>
      </c>
      <c r="BH759" s="15">
        <f>IF(BH$2=1,H759,0)</f>
        <v>0</v>
      </c>
      <c r="BI759" s="15">
        <f>IF(BI$2=1,I759,0)</f>
        <v>0</v>
      </c>
      <c r="BJ759" s="15">
        <f>IF(BJ$2=1,J759,0)</f>
        <v>151.04</v>
      </c>
      <c r="BK759" s="15">
        <f>IF(BK$2=1,K759,0)</f>
        <v>142.4</v>
      </c>
      <c r="BL759" s="15">
        <f>IF(BL$2=1,L759,0)</f>
        <v>0</v>
      </c>
      <c r="BM759" s="15">
        <f>IF(BM$2=1,M759,0)</f>
        <v>0</v>
      </c>
      <c r="BN759" s="15">
        <f>IF(BN$2=1,N759,0)</f>
        <v>0</v>
      </c>
      <c r="BO759" s="15">
        <f>IF(BO$2=1,O759,0)</f>
        <v>0</v>
      </c>
      <c r="BP759" s="15">
        <f>IF(BP$2=1,P759,0)</f>
        <v>0</v>
      </c>
      <c r="BQ759" s="15">
        <f>IF(BQ$2=1,Q759,0)</f>
        <v>0</v>
      </c>
      <c r="BR759" s="15">
        <f>IF(BR$2=1,R759,0)</f>
        <v>159.44</v>
      </c>
      <c r="BS759" s="15">
        <f>IF(BS$2=1,S759,0)</f>
        <v>156.4</v>
      </c>
      <c r="BT759" s="15">
        <f>IF(BT$2=1,T759,0)</f>
        <v>161.76</v>
      </c>
      <c r="BU759" s="15">
        <f>IF(BU$2=1,U759,0)</f>
        <v>154.63999999999999</v>
      </c>
      <c r="BV759" s="15">
        <f>IF(BV$2=1,V759,0)</f>
        <v>161.36000000000001</v>
      </c>
      <c r="BW759" s="15">
        <f>IF(BW$2=1,W759,0)</f>
        <v>154.47999999999999</v>
      </c>
      <c r="BX759" s="15">
        <f>IF(BX$2=1,X759,0)</f>
        <v>153.84</v>
      </c>
      <c r="BY759" s="15">
        <f>IF(BY$2=1,Y759,0)</f>
        <v>151.28</v>
      </c>
      <c r="BZ759" s="15">
        <f>IF(BZ$2=1,Z759,0)</f>
        <v>0</v>
      </c>
      <c r="CA759" s="15">
        <f>IF(CA$2=1,AA759,0)</f>
        <v>0</v>
      </c>
      <c r="CC759" s="42">
        <f>MAX(BD759:CA759)*4</f>
        <v>647.04</v>
      </c>
      <c r="CF759" s="15">
        <f>IF(CF$2=1,D759,0)</f>
        <v>0</v>
      </c>
      <c r="CG759" s="15">
        <f>IF(CG$2=1,E759,0)</f>
        <v>0</v>
      </c>
      <c r="CH759" s="15">
        <f>IF(CH$2=1,F759,0)</f>
        <v>0</v>
      </c>
      <c r="CI759" s="15">
        <f>IF(CI$2=1,AG759,0)</f>
        <v>0</v>
      </c>
      <c r="CJ759" s="15">
        <f>IF(CJ$2=1,AH759,0)</f>
        <v>0</v>
      </c>
      <c r="CK759" s="15">
        <f>IF(CK$2=1,I759,0)</f>
        <v>0</v>
      </c>
      <c r="CL759" s="15">
        <f>IF(CL$2=1,J759,0)</f>
        <v>0</v>
      </c>
      <c r="CM759" s="15">
        <f>IF(CM$2=1,K759,0)</f>
        <v>0</v>
      </c>
      <c r="CN759" s="15">
        <f>IF(CN$2=1,L759,0)</f>
        <v>0</v>
      </c>
      <c r="CO759" s="15">
        <f>IF(CO$2=1,M759,0)</f>
        <v>0</v>
      </c>
      <c r="CP759" s="15">
        <f>IF(CP$2=1,N759,0)</f>
        <v>0</v>
      </c>
      <c r="CQ759" s="15">
        <f>IF(CQ$2=1,O759,0)</f>
        <v>0</v>
      </c>
      <c r="CR759" s="15">
        <f>IF(CR$2=1,P759,0)</f>
        <v>0</v>
      </c>
      <c r="CS759" s="15">
        <f>IF(CS$2=1,Q759,0)</f>
        <v>0</v>
      </c>
      <c r="CT759" s="15">
        <f>IF(CT$2=1,R759,0)</f>
        <v>159.44</v>
      </c>
      <c r="CU759" s="15">
        <f>IF(CU$2=1,S759,0)</f>
        <v>156.4</v>
      </c>
      <c r="CV759" s="15">
        <f>IF(CV$2=1,T759,0)</f>
        <v>161.76</v>
      </c>
      <c r="CW759" s="15">
        <f>IF(CW$2=1,U759,0)</f>
        <v>154.63999999999999</v>
      </c>
      <c r="CX759" s="15">
        <f>IF(CX$2=1,V759,0)</f>
        <v>161.36000000000001</v>
      </c>
      <c r="CY759" s="15">
        <f>IF(CY$2=1,W759,0)</f>
        <v>154.47999999999999</v>
      </c>
      <c r="CZ759" s="15">
        <f>IF(CZ$2=1,X759,0)</f>
        <v>153.84</v>
      </c>
      <c r="DA759" s="15">
        <f>IF(DA$2=1,Y759,0)</f>
        <v>151.28</v>
      </c>
      <c r="DB759" s="15">
        <f>IF(DB$2=1,Z759,0)</f>
        <v>0</v>
      </c>
      <c r="DC759" s="15">
        <f>IF(DC$2=1,AA759,0)</f>
        <v>0</v>
      </c>
      <c r="DE759" s="42">
        <f>MAX(CF759:DC759)*4</f>
        <v>647.04</v>
      </c>
    </row>
    <row r="760" spans="1:109" ht="15.75" customHeight="1" x14ac:dyDescent="0.3">
      <c r="A760" s="40" t="s">
        <v>81</v>
      </c>
      <c r="B760" s="40" t="s">
        <v>51</v>
      </c>
      <c r="C760" s="41">
        <v>12</v>
      </c>
      <c r="D760" s="41">
        <v>89.52</v>
      </c>
      <c r="E760" s="41">
        <v>88.48</v>
      </c>
      <c r="F760" s="41">
        <v>86.24</v>
      </c>
      <c r="G760" s="41">
        <v>87.6</v>
      </c>
      <c r="H760" s="41">
        <v>88.64</v>
      </c>
      <c r="I760" s="41">
        <v>91.44</v>
      </c>
      <c r="J760" s="41">
        <v>91.04</v>
      </c>
      <c r="K760" s="41">
        <v>88.08</v>
      </c>
      <c r="L760" s="41">
        <v>85.36</v>
      </c>
      <c r="M760" s="41">
        <v>92.16</v>
      </c>
      <c r="N760" s="41">
        <v>88</v>
      </c>
      <c r="O760" s="41">
        <v>92.8</v>
      </c>
      <c r="P760" s="41">
        <v>97.68</v>
      </c>
      <c r="Q760" s="41">
        <v>101.12</v>
      </c>
      <c r="R760" s="41">
        <v>96.96</v>
      </c>
      <c r="S760" s="41">
        <v>90</v>
      </c>
      <c r="T760" s="41">
        <v>93.12</v>
      </c>
      <c r="U760" s="41">
        <v>89.76</v>
      </c>
      <c r="V760" s="41">
        <v>90</v>
      </c>
      <c r="W760" s="41">
        <v>92.4</v>
      </c>
      <c r="X760" s="41">
        <v>91.12</v>
      </c>
      <c r="Y760" s="41">
        <v>90.96</v>
      </c>
      <c r="Z760" s="41">
        <v>85.36</v>
      </c>
      <c r="AA760" s="41">
        <v>88.96</v>
      </c>
      <c r="AC760" s="15">
        <f>IF(AC$2=1,D760,0)</f>
        <v>0</v>
      </c>
      <c r="AD760" s="15">
        <f>IF(AD$2=1,E760,0)</f>
        <v>0</v>
      </c>
      <c r="AE760" s="15">
        <f>IF(AE$2=1,F760,0)</f>
        <v>0</v>
      </c>
      <c r="AF760" s="15">
        <f>IF(AF$2=1,G760,0)</f>
        <v>0</v>
      </c>
      <c r="AG760" s="15">
        <f>IF(AG$2=1,H760,0)</f>
        <v>0</v>
      </c>
      <c r="AH760" s="15">
        <f>IF(AH$2=1,I760,0)</f>
        <v>0</v>
      </c>
      <c r="AI760" s="15">
        <f>IF(AI$2=1,J760,0)</f>
        <v>91.04</v>
      </c>
      <c r="AJ760" s="15">
        <f>IF(AJ$2=1,K760,0)</f>
        <v>88.08</v>
      </c>
      <c r="AK760" s="15">
        <f>IF(AK$2=1,L760,0)</f>
        <v>85.36</v>
      </c>
      <c r="AL760" s="15">
        <f>IF(AL$2=1,M760,0)</f>
        <v>92.16</v>
      </c>
      <c r="AM760" s="15">
        <f>IF(AM$2=1,N760,0)</f>
        <v>88</v>
      </c>
      <c r="AN760" s="15">
        <f>IF(AN$2=1,O760,0)</f>
        <v>92.8</v>
      </c>
      <c r="AO760" s="15">
        <f>IF(AO$2=1,P760,0)</f>
        <v>97.68</v>
      </c>
      <c r="AP760" s="15">
        <f>IF(AP$2=1,Q760,0)</f>
        <v>101.12</v>
      </c>
      <c r="AQ760" s="15">
        <f>IF(AQ$2=1,R760,0)</f>
        <v>96.96</v>
      </c>
      <c r="AR760" s="15">
        <f>IF(AR$2=1,S760,0)</f>
        <v>90</v>
      </c>
      <c r="AS760" s="15">
        <f>IF(AS$2=1,T760,0)</f>
        <v>93.12</v>
      </c>
      <c r="AT760" s="15">
        <f>IF(AT$2=1,U760,0)</f>
        <v>89.76</v>
      </c>
      <c r="AU760" s="15">
        <f>IF(AU$2=1,V760,0)</f>
        <v>90</v>
      </c>
      <c r="AV760" s="15">
        <f>IF(AV$2=1,W760,0)</f>
        <v>92.4</v>
      </c>
      <c r="AW760" s="15">
        <f>IF(AW$2=1,X760,0)</f>
        <v>91.12</v>
      </c>
      <c r="AX760" s="15">
        <f>IF(AX$2=1,Y760,0)</f>
        <v>90.96</v>
      </c>
      <c r="AY760" s="15">
        <f>IF(AY$2=1,Z760,0)</f>
        <v>0</v>
      </c>
      <c r="AZ760" s="15">
        <f>IF(AZ$2=1,AA760,0)</f>
        <v>0</v>
      </c>
      <c r="BA760" s="15"/>
      <c r="BB760" s="37">
        <f>MAX(AC760:AZ760)*4</f>
        <v>404.48</v>
      </c>
      <c r="BD760" s="15">
        <f>IF(BD$2=1,D760,0)</f>
        <v>0</v>
      </c>
      <c r="BE760" s="15">
        <f>IF(BE$2=1,E760,0)</f>
        <v>0</v>
      </c>
      <c r="BF760" s="15">
        <f>IF(BF$2=1,F760,0)</f>
        <v>0</v>
      </c>
      <c r="BG760" s="15">
        <f>IF(BG$2=1,G760,0)</f>
        <v>0</v>
      </c>
      <c r="BH760" s="15">
        <f>IF(BH$2=1,H760,0)</f>
        <v>0</v>
      </c>
      <c r="BI760" s="15">
        <f>IF(BI$2=1,I760,0)</f>
        <v>0</v>
      </c>
      <c r="BJ760" s="15">
        <f>IF(BJ$2=1,J760,0)</f>
        <v>91.04</v>
      </c>
      <c r="BK760" s="15">
        <f>IF(BK$2=1,K760,0)</f>
        <v>88.08</v>
      </c>
      <c r="BL760" s="15">
        <f>IF(BL$2=1,L760,0)</f>
        <v>0</v>
      </c>
      <c r="BM760" s="15">
        <f>IF(BM$2=1,M760,0)</f>
        <v>0</v>
      </c>
      <c r="BN760" s="15">
        <f>IF(BN$2=1,N760,0)</f>
        <v>0</v>
      </c>
      <c r="BO760" s="15">
        <f>IF(BO$2=1,O760,0)</f>
        <v>0</v>
      </c>
      <c r="BP760" s="15">
        <f>IF(BP$2=1,P760,0)</f>
        <v>0</v>
      </c>
      <c r="BQ760" s="15">
        <f>IF(BQ$2=1,Q760,0)</f>
        <v>0</v>
      </c>
      <c r="BR760" s="15">
        <f>IF(BR$2=1,R760,0)</f>
        <v>96.96</v>
      </c>
      <c r="BS760" s="15">
        <f>IF(BS$2=1,S760,0)</f>
        <v>90</v>
      </c>
      <c r="BT760" s="15">
        <f>IF(BT$2=1,T760,0)</f>
        <v>93.12</v>
      </c>
      <c r="BU760" s="15">
        <f>IF(BU$2=1,U760,0)</f>
        <v>89.76</v>
      </c>
      <c r="BV760" s="15">
        <f>IF(BV$2=1,V760,0)</f>
        <v>90</v>
      </c>
      <c r="BW760" s="15">
        <f>IF(BW$2=1,W760,0)</f>
        <v>92.4</v>
      </c>
      <c r="BX760" s="15">
        <f>IF(BX$2=1,X760,0)</f>
        <v>91.12</v>
      </c>
      <c r="BY760" s="15">
        <f>IF(BY$2=1,Y760,0)</f>
        <v>90.96</v>
      </c>
      <c r="BZ760" s="15">
        <f>IF(BZ$2=1,Z760,0)</f>
        <v>0</v>
      </c>
      <c r="CA760" s="15">
        <f>IF(CA$2=1,AA760,0)</f>
        <v>0</v>
      </c>
      <c r="CC760" s="42">
        <f>MAX(BD760:CA760)*4</f>
        <v>387.84</v>
      </c>
      <c r="CF760" s="15">
        <f>IF(CF$2=1,D760,0)</f>
        <v>0</v>
      </c>
      <c r="CG760" s="15">
        <f>IF(CG$2=1,E760,0)</f>
        <v>0</v>
      </c>
      <c r="CH760" s="15">
        <f>IF(CH$2=1,F760,0)</f>
        <v>0</v>
      </c>
      <c r="CI760" s="15">
        <f>IF(CI$2=1,AG760,0)</f>
        <v>0</v>
      </c>
      <c r="CJ760" s="15">
        <f>IF(CJ$2=1,AH760,0)</f>
        <v>0</v>
      </c>
      <c r="CK760" s="15">
        <f>IF(CK$2=1,I760,0)</f>
        <v>0</v>
      </c>
      <c r="CL760" s="15">
        <f>IF(CL$2=1,J760,0)</f>
        <v>0</v>
      </c>
      <c r="CM760" s="15">
        <f>IF(CM$2=1,K760,0)</f>
        <v>0</v>
      </c>
      <c r="CN760" s="15">
        <f>IF(CN$2=1,L760,0)</f>
        <v>0</v>
      </c>
      <c r="CO760" s="15">
        <f>IF(CO$2=1,M760,0)</f>
        <v>0</v>
      </c>
      <c r="CP760" s="15">
        <f>IF(CP$2=1,N760,0)</f>
        <v>0</v>
      </c>
      <c r="CQ760" s="15">
        <f>IF(CQ$2=1,O760,0)</f>
        <v>0</v>
      </c>
      <c r="CR760" s="15">
        <f>IF(CR$2=1,P760,0)</f>
        <v>0</v>
      </c>
      <c r="CS760" s="15">
        <f>IF(CS$2=1,Q760,0)</f>
        <v>0</v>
      </c>
      <c r="CT760" s="15">
        <f>IF(CT$2=1,R760,0)</f>
        <v>96.96</v>
      </c>
      <c r="CU760" s="15">
        <f>IF(CU$2=1,S760,0)</f>
        <v>90</v>
      </c>
      <c r="CV760" s="15">
        <f>IF(CV$2=1,T760,0)</f>
        <v>93.12</v>
      </c>
      <c r="CW760" s="15">
        <f>IF(CW$2=1,U760,0)</f>
        <v>89.76</v>
      </c>
      <c r="CX760" s="15">
        <f>IF(CX$2=1,V760,0)</f>
        <v>90</v>
      </c>
      <c r="CY760" s="15">
        <f>IF(CY$2=1,W760,0)</f>
        <v>92.4</v>
      </c>
      <c r="CZ760" s="15">
        <f>IF(CZ$2=1,X760,0)</f>
        <v>91.12</v>
      </c>
      <c r="DA760" s="15">
        <f>IF(DA$2=1,Y760,0)</f>
        <v>90.96</v>
      </c>
      <c r="DB760" s="15">
        <f>IF(DB$2=1,Z760,0)</f>
        <v>0</v>
      </c>
      <c r="DC760" s="15">
        <f>IF(DC$2=1,AA760,0)</f>
        <v>0</v>
      </c>
      <c r="DE760" s="42">
        <f>MAX(CF760:DC760)*4</f>
        <v>387.84</v>
      </c>
    </row>
    <row r="761" spans="1:109" ht="15.75" customHeight="1" x14ac:dyDescent="0.3">
      <c r="A761" s="40" t="s">
        <v>86</v>
      </c>
      <c r="B761" s="40" t="s">
        <v>50</v>
      </c>
      <c r="C761" s="41">
        <v>1</v>
      </c>
      <c r="D761" s="41">
        <v>29.52</v>
      </c>
      <c r="E761" s="41">
        <v>29.88</v>
      </c>
      <c r="F761" s="41">
        <v>29.88</v>
      </c>
      <c r="G761" s="41">
        <v>29.88</v>
      </c>
      <c r="H761" s="41">
        <v>29.16</v>
      </c>
      <c r="I761" s="41">
        <v>29.88</v>
      </c>
      <c r="J761" s="41">
        <v>29.88</v>
      </c>
      <c r="K761" s="41">
        <v>60.48</v>
      </c>
      <c r="L761" s="41">
        <v>60.48</v>
      </c>
      <c r="M761" s="41">
        <v>38.880000000000003</v>
      </c>
      <c r="N761" s="41">
        <v>29.88</v>
      </c>
      <c r="O761" s="41">
        <v>29.16</v>
      </c>
      <c r="P761" s="41">
        <v>29.52</v>
      </c>
      <c r="Q761" s="41">
        <v>30.6</v>
      </c>
      <c r="R761" s="41">
        <v>29.88</v>
      </c>
      <c r="S761" s="41">
        <v>29.52</v>
      </c>
      <c r="T761" s="41">
        <v>28.8</v>
      </c>
      <c r="U761" s="41">
        <v>29.52</v>
      </c>
      <c r="V761" s="41">
        <v>29.52</v>
      </c>
      <c r="W761" s="41">
        <v>29.52</v>
      </c>
      <c r="X761" s="41">
        <v>29.88</v>
      </c>
      <c r="Y761" s="41">
        <v>30.24</v>
      </c>
      <c r="Z761" s="41">
        <v>29.88</v>
      </c>
      <c r="AA761" s="41">
        <v>30.24</v>
      </c>
      <c r="AC761" s="15">
        <f>IF(AC$2=1,D761,0)</f>
        <v>0</v>
      </c>
      <c r="AD761" s="15">
        <f>IF(AD$2=1,E761,0)</f>
        <v>0</v>
      </c>
      <c r="AE761" s="15">
        <f>IF(AE$2=1,F761,0)</f>
        <v>0</v>
      </c>
      <c r="AF761" s="15">
        <f>IF(AF$2=1,G761,0)</f>
        <v>0</v>
      </c>
      <c r="AG761" s="15">
        <f>IF(AG$2=1,H761,0)</f>
        <v>0</v>
      </c>
      <c r="AH761" s="15">
        <f>IF(AH$2=1,I761,0)</f>
        <v>0</v>
      </c>
      <c r="AI761" s="15">
        <f>IF(AI$2=1,J761,0)</f>
        <v>29.88</v>
      </c>
      <c r="AJ761" s="15">
        <f>IF(AJ$2=1,K761,0)</f>
        <v>60.48</v>
      </c>
      <c r="AK761" s="15">
        <f>IF(AK$2=1,L761,0)</f>
        <v>60.48</v>
      </c>
      <c r="AL761" s="15">
        <f>IF(AL$2=1,M761,0)</f>
        <v>38.880000000000003</v>
      </c>
      <c r="AM761" s="15">
        <f>IF(AM$2=1,N761,0)</f>
        <v>29.88</v>
      </c>
      <c r="AN761" s="15">
        <f>IF(AN$2=1,O761,0)</f>
        <v>29.16</v>
      </c>
      <c r="AO761" s="15">
        <f>IF(AO$2=1,P761,0)</f>
        <v>29.52</v>
      </c>
      <c r="AP761" s="15">
        <f>IF(AP$2=1,Q761,0)</f>
        <v>30.6</v>
      </c>
      <c r="AQ761" s="15">
        <f>IF(AQ$2=1,R761,0)</f>
        <v>29.88</v>
      </c>
      <c r="AR761" s="15">
        <f>IF(AR$2=1,S761,0)</f>
        <v>29.52</v>
      </c>
      <c r="AS761" s="15">
        <f>IF(AS$2=1,T761,0)</f>
        <v>28.8</v>
      </c>
      <c r="AT761" s="15">
        <f>IF(AT$2=1,U761,0)</f>
        <v>29.52</v>
      </c>
      <c r="AU761" s="15">
        <f>IF(AU$2=1,V761,0)</f>
        <v>29.52</v>
      </c>
      <c r="AV761" s="15">
        <f>IF(AV$2=1,W761,0)</f>
        <v>29.52</v>
      </c>
      <c r="AW761" s="15">
        <f>IF(AW$2=1,X761,0)</f>
        <v>29.88</v>
      </c>
      <c r="AX761" s="15">
        <f>IF(AX$2=1,Y761,0)</f>
        <v>30.24</v>
      </c>
      <c r="AY761" s="15">
        <f>IF(AY$2=1,Z761,0)</f>
        <v>0</v>
      </c>
      <c r="AZ761" s="15">
        <f>IF(AZ$2=1,AA761,0)</f>
        <v>0</v>
      </c>
      <c r="BA761" s="15"/>
      <c r="BB761" s="37">
        <f>MAX(AC761:AZ761)*4</f>
        <v>241.92</v>
      </c>
      <c r="BD761" s="15">
        <f>IF(BD$2=1,D761,0)</f>
        <v>0</v>
      </c>
      <c r="BE761" s="15">
        <f>IF(BE$2=1,E761,0)</f>
        <v>0</v>
      </c>
      <c r="BF761" s="15">
        <f>IF(BF$2=1,F761,0)</f>
        <v>0</v>
      </c>
      <c r="BG761" s="15">
        <f>IF(BG$2=1,G761,0)</f>
        <v>0</v>
      </c>
      <c r="BH761" s="15">
        <f>IF(BH$2=1,H761,0)</f>
        <v>0</v>
      </c>
      <c r="BI761" s="15">
        <f>IF(BI$2=1,I761,0)</f>
        <v>0</v>
      </c>
      <c r="BJ761" s="15">
        <f>IF(BJ$2=1,J761,0)</f>
        <v>29.88</v>
      </c>
      <c r="BK761" s="15">
        <f>IF(BK$2=1,K761,0)</f>
        <v>60.48</v>
      </c>
      <c r="BL761" s="15">
        <f>IF(BL$2=1,L761,0)</f>
        <v>0</v>
      </c>
      <c r="BM761" s="15">
        <f>IF(BM$2=1,M761,0)</f>
        <v>0</v>
      </c>
      <c r="BN761" s="15">
        <f>IF(BN$2=1,N761,0)</f>
        <v>0</v>
      </c>
      <c r="BO761" s="15">
        <f>IF(BO$2=1,O761,0)</f>
        <v>0</v>
      </c>
      <c r="BP761" s="15">
        <f>IF(BP$2=1,P761,0)</f>
        <v>0</v>
      </c>
      <c r="BQ761" s="15">
        <f>IF(BQ$2=1,Q761,0)</f>
        <v>0</v>
      </c>
      <c r="BR761" s="15">
        <f>IF(BR$2=1,R761,0)</f>
        <v>29.88</v>
      </c>
      <c r="BS761" s="15">
        <f>IF(BS$2=1,S761,0)</f>
        <v>29.52</v>
      </c>
      <c r="BT761" s="15">
        <f>IF(BT$2=1,T761,0)</f>
        <v>28.8</v>
      </c>
      <c r="BU761" s="15">
        <f>IF(BU$2=1,U761,0)</f>
        <v>29.52</v>
      </c>
      <c r="BV761" s="15">
        <f>IF(BV$2=1,V761,0)</f>
        <v>29.52</v>
      </c>
      <c r="BW761" s="15">
        <f>IF(BW$2=1,W761,0)</f>
        <v>29.52</v>
      </c>
      <c r="BX761" s="15">
        <f>IF(BX$2=1,X761,0)</f>
        <v>29.88</v>
      </c>
      <c r="BY761" s="15">
        <f>IF(BY$2=1,Y761,0)</f>
        <v>30.24</v>
      </c>
      <c r="BZ761" s="15">
        <f>IF(BZ$2=1,Z761,0)</f>
        <v>0</v>
      </c>
      <c r="CA761" s="15">
        <f>IF(CA$2=1,AA761,0)</f>
        <v>0</v>
      </c>
      <c r="CC761" s="42">
        <f>MAX(BD761:CA761)*4</f>
        <v>241.92</v>
      </c>
      <c r="CF761" s="15">
        <f>IF(CF$2=1,D761,0)</f>
        <v>0</v>
      </c>
      <c r="CG761" s="15">
        <f>IF(CG$2=1,E761,0)</f>
        <v>0</v>
      </c>
      <c r="CH761" s="15">
        <f>IF(CH$2=1,F761,0)</f>
        <v>0</v>
      </c>
      <c r="CI761" s="15">
        <f>IF(CI$2=1,AG761,0)</f>
        <v>0</v>
      </c>
      <c r="CJ761" s="15">
        <f>IF(CJ$2=1,AH761,0)</f>
        <v>0</v>
      </c>
      <c r="CK761" s="15">
        <f>IF(CK$2=1,I761,0)</f>
        <v>0</v>
      </c>
      <c r="CL761" s="15">
        <f>IF(CL$2=1,J761,0)</f>
        <v>0</v>
      </c>
      <c r="CM761" s="15">
        <f>IF(CM$2=1,K761,0)</f>
        <v>0</v>
      </c>
      <c r="CN761" s="15">
        <f>IF(CN$2=1,L761,0)</f>
        <v>0</v>
      </c>
      <c r="CO761" s="15">
        <f>IF(CO$2=1,M761,0)</f>
        <v>0</v>
      </c>
      <c r="CP761" s="15">
        <f>IF(CP$2=1,N761,0)</f>
        <v>0</v>
      </c>
      <c r="CQ761" s="15">
        <f>IF(CQ$2=1,O761,0)</f>
        <v>0</v>
      </c>
      <c r="CR761" s="15">
        <f>IF(CR$2=1,P761,0)</f>
        <v>0</v>
      </c>
      <c r="CS761" s="15">
        <f>IF(CS$2=1,Q761,0)</f>
        <v>0</v>
      </c>
      <c r="CT761" s="15">
        <f>IF(CT$2=1,R761,0)</f>
        <v>29.88</v>
      </c>
      <c r="CU761" s="15">
        <f>IF(CU$2=1,S761,0)</f>
        <v>29.52</v>
      </c>
      <c r="CV761" s="15">
        <f>IF(CV$2=1,T761,0)</f>
        <v>28.8</v>
      </c>
      <c r="CW761" s="15">
        <f>IF(CW$2=1,U761,0)</f>
        <v>29.52</v>
      </c>
      <c r="CX761" s="15">
        <f>IF(CX$2=1,V761,0)</f>
        <v>29.52</v>
      </c>
      <c r="CY761" s="15">
        <f>IF(CY$2=1,W761,0)</f>
        <v>29.52</v>
      </c>
      <c r="CZ761" s="15">
        <f>IF(CZ$2=1,X761,0)</f>
        <v>29.88</v>
      </c>
      <c r="DA761" s="15">
        <f>IF(DA$2=1,Y761,0)</f>
        <v>30.24</v>
      </c>
      <c r="DB761" s="15">
        <f>IF(DB$2=1,Z761,0)</f>
        <v>0</v>
      </c>
      <c r="DC761" s="15">
        <f>IF(DC$2=1,AA761,0)</f>
        <v>0</v>
      </c>
      <c r="DE761" s="42">
        <f>MAX(CF761:DC761)*4</f>
        <v>120.96</v>
      </c>
    </row>
    <row r="762" spans="1:109" ht="15.75" customHeight="1" x14ac:dyDescent="0.3">
      <c r="A762" s="40" t="s">
        <v>86</v>
      </c>
      <c r="B762" s="40" t="s">
        <v>50</v>
      </c>
      <c r="C762" s="41">
        <v>2</v>
      </c>
      <c r="D762" s="41">
        <v>30.96</v>
      </c>
      <c r="E762" s="41">
        <v>30.24</v>
      </c>
      <c r="F762" s="41">
        <v>30.96</v>
      </c>
      <c r="G762" s="41">
        <v>30.6</v>
      </c>
      <c r="H762" s="41">
        <v>31.32</v>
      </c>
      <c r="I762" s="41">
        <v>30.96</v>
      </c>
      <c r="J762" s="41">
        <v>30.6</v>
      </c>
      <c r="K762" s="41">
        <v>30.6</v>
      </c>
      <c r="L762" s="41">
        <v>30.6</v>
      </c>
      <c r="M762" s="41">
        <v>30.6</v>
      </c>
      <c r="N762" s="41">
        <v>30.6</v>
      </c>
      <c r="O762" s="41">
        <v>43.2</v>
      </c>
      <c r="P762" s="41">
        <v>30.6</v>
      </c>
      <c r="Q762" s="41">
        <v>31.32</v>
      </c>
      <c r="R762" s="41">
        <v>30.24</v>
      </c>
      <c r="S762" s="41">
        <v>29.88</v>
      </c>
      <c r="T762" s="41">
        <v>30.24</v>
      </c>
      <c r="U762" s="41">
        <v>29.88</v>
      </c>
      <c r="V762" s="41">
        <v>30.24</v>
      </c>
      <c r="W762" s="41">
        <v>30.24</v>
      </c>
      <c r="X762" s="41">
        <v>30.96</v>
      </c>
      <c r="Y762" s="41">
        <v>30.24</v>
      </c>
      <c r="Z762" s="41">
        <v>31.32</v>
      </c>
      <c r="AA762" s="41">
        <v>30.6</v>
      </c>
      <c r="AC762" s="15">
        <f>IF(AC$2=1,D762,0)</f>
        <v>0</v>
      </c>
      <c r="AD762" s="15">
        <f>IF(AD$2=1,E762,0)</f>
        <v>0</v>
      </c>
      <c r="AE762" s="15">
        <f>IF(AE$2=1,F762,0)</f>
        <v>0</v>
      </c>
      <c r="AF762" s="15">
        <f>IF(AF$2=1,G762,0)</f>
        <v>0</v>
      </c>
      <c r="AG762" s="15">
        <f>IF(AG$2=1,H762,0)</f>
        <v>0</v>
      </c>
      <c r="AH762" s="15">
        <f>IF(AH$2=1,I762,0)</f>
        <v>0</v>
      </c>
      <c r="AI762" s="15">
        <f>IF(AI$2=1,J762,0)</f>
        <v>30.6</v>
      </c>
      <c r="AJ762" s="15">
        <f>IF(AJ$2=1,K762,0)</f>
        <v>30.6</v>
      </c>
      <c r="AK762" s="15">
        <f>IF(AK$2=1,L762,0)</f>
        <v>30.6</v>
      </c>
      <c r="AL762" s="15">
        <f>IF(AL$2=1,M762,0)</f>
        <v>30.6</v>
      </c>
      <c r="AM762" s="15">
        <f>IF(AM$2=1,N762,0)</f>
        <v>30.6</v>
      </c>
      <c r="AN762" s="15">
        <f>IF(AN$2=1,O762,0)</f>
        <v>43.2</v>
      </c>
      <c r="AO762" s="15">
        <f>IF(AO$2=1,P762,0)</f>
        <v>30.6</v>
      </c>
      <c r="AP762" s="15">
        <f>IF(AP$2=1,Q762,0)</f>
        <v>31.32</v>
      </c>
      <c r="AQ762" s="15">
        <f>IF(AQ$2=1,R762,0)</f>
        <v>30.24</v>
      </c>
      <c r="AR762" s="15">
        <f>IF(AR$2=1,S762,0)</f>
        <v>29.88</v>
      </c>
      <c r="AS762" s="15">
        <f>IF(AS$2=1,T762,0)</f>
        <v>30.24</v>
      </c>
      <c r="AT762" s="15">
        <f>IF(AT$2=1,U762,0)</f>
        <v>29.88</v>
      </c>
      <c r="AU762" s="15">
        <f>IF(AU$2=1,V762,0)</f>
        <v>30.24</v>
      </c>
      <c r="AV762" s="15">
        <f>IF(AV$2=1,W762,0)</f>
        <v>30.24</v>
      </c>
      <c r="AW762" s="15">
        <f>IF(AW$2=1,X762,0)</f>
        <v>30.96</v>
      </c>
      <c r="AX762" s="15">
        <f>IF(AX$2=1,Y762,0)</f>
        <v>30.24</v>
      </c>
      <c r="AY762" s="15">
        <f>IF(AY$2=1,Z762,0)</f>
        <v>0</v>
      </c>
      <c r="AZ762" s="15">
        <f>IF(AZ$2=1,AA762,0)</f>
        <v>0</v>
      </c>
      <c r="BA762" s="15"/>
      <c r="BB762" s="37">
        <f>MAX(AC762:AZ762)*4</f>
        <v>172.8</v>
      </c>
      <c r="BD762" s="15">
        <f>IF(BD$2=1,D762,0)</f>
        <v>0</v>
      </c>
      <c r="BE762" s="15">
        <f>IF(BE$2=1,E762,0)</f>
        <v>0</v>
      </c>
      <c r="BF762" s="15">
        <f>IF(BF$2=1,F762,0)</f>
        <v>0</v>
      </c>
      <c r="BG762" s="15">
        <f>IF(BG$2=1,G762,0)</f>
        <v>0</v>
      </c>
      <c r="BH762" s="15">
        <f>IF(BH$2=1,H762,0)</f>
        <v>0</v>
      </c>
      <c r="BI762" s="15">
        <f>IF(BI$2=1,I762,0)</f>
        <v>0</v>
      </c>
      <c r="BJ762" s="15">
        <f>IF(BJ$2=1,J762,0)</f>
        <v>30.6</v>
      </c>
      <c r="BK762" s="15">
        <f>IF(BK$2=1,K762,0)</f>
        <v>30.6</v>
      </c>
      <c r="BL762" s="15">
        <f>IF(BL$2=1,L762,0)</f>
        <v>0</v>
      </c>
      <c r="BM762" s="15">
        <f>IF(BM$2=1,M762,0)</f>
        <v>0</v>
      </c>
      <c r="BN762" s="15">
        <f>IF(BN$2=1,N762,0)</f>
        <v>0</v>
      </c>
      <c r="BO762" s="15">
        <f>IF(BO$2=1,O762,0)</f>
        <v>0</v>
      </c>
      <c r="BP762" s="15">
        <f>IF(BP$2=1,P762,0)</f>
        <v>0</v>
      </c>
      <c r="BQ762" s="15">
        <f>IF(BQ$2=1,Q762,0)</f>
        <v>0</v>
      </c>
      <c r="BR762" s="15">
        <f>IF(BR$2=1,R762,0)</f>
        <v>30.24</v>
      </c>
      <c r="BS762" s="15">
        <f>IF(BS$2=1,S762,0)</f>
        <v>29.88</v>
      </c>
      <c r="BT762" s="15">
        <f>IF(BT$2=1,T762,0)</f>
        <v>30.24</v>
      </c>
      <c r="BU762" s="15">
        <f>IF(BU$2=1,U762,0)</f>
        <v>29.88</v>
      </c>
      <c r="BV762" s="15">
        <f>IF(BV$2=1,V762,0)</f>
        <v>30.24</v>
      </c>
      <c r="BW762" s="15">
        <f>IF(BW$2=1,W762,0)</f>
        <v>30.24</v>
      </c>
      <c r="BX762" s="15">
        <f>IF(BX$2=1,X762,0)</f>
        <v>30.96</v>
      </c>
      <c r="BY762" s="15">
        <f>IF(BY$2=1,Y762,0)</f>
        <v>30.24</v>
      </c>
      <c r="BZ762" s="15">
        <f>IF(BZ$2=1,Z762,0)</f>
        <v>0</v>
      </c>
      <c r="CA762" s="15">
        <f>IF(CA$2=1,AA762,0)</f>
        <v>0</v>
      </c>
      <c r="CC762" s="42">
        <f>MAX(BD762:CA762)*4</f>
        <v>123.84</v>
      </c>
      <c r="CF762" s="15">
        <f>IF(CF$2=1,D762,0)</f>
        <v>0</v>
      </c>
      <c r="CG762" s="15">
        <f>IF(CG$2=1,E762,0)</f>
        <v>0</v>
      </c>
      <c r="CH762" s="15">
        <f>IF(CH$2=1,F762,0)</f>
        <v>0</v>
      </c>
      <c r="CI762" s="15">
        <f>IF(CI$2=1,AG762,0)</f>
        <v>0</v>
      </c>
      <c r="CJ762" s="15">
        <f>IF(CJ$2=1,AH762,0)</f>
        <v>0</v>
      </c>
      <c r="CK762" s="15">
        <f>IF(CK$2=1,I762,0)</f>
        <v>0</v>
      </c>
      <c r="CL762" s="15">
        <f>IF(CL$2=1,J762,0)</f>
        <v>0</v>
      </c>
      <c r="CM762" s="15">
        <f>IF(CM$2=1,K762,0)</f>
        <v>0</v>
      </c>
      <c r="CN762" s="15">
        <f>IF(CN$2=1,L762,0)</f>
        <v>0</v>
      </c>
      <c r="CO762" s="15">
        <f>IF(CO$2=1,M762,0)</f>
        <v>0</v>
      </c>
      <c r="CP762" s="15">
        <f>IF(CP$2=1,N762,0)</f>
        <v>0</v>
      </c>
      <c r="CQ762" s="15">
        <f>IF(CQ$2=1,O762,0)</f>
        <v>0</v>
      </c>
      <c r="CR762" s="15">
        <f>IF(CR$2=1,P762,0)</f>
        <v>0</v>
      </c>
      <c r="CS762" s="15">
        <f>IF(CS$2=1,Q762,0)</f>
        <v>0</v>
      </c>
      <c r="CT762" s="15">
        <f>IF(CT$2=1,R762,0)</f>
        <v>30.24</v>
      </c>
      <c r="CU762" s="15">
        <f>IF(CU$2=1,S762,0)</f>
        <v>29.88</v>
      </c>
      <c r="CV762" s="15">
        <f>IF(CV$2=1,T762,0)</f>
        <v>30.24</v>
      </c>
      <c r="CW762" s="15">
        <f>IF(CW$2=1,U762,0)</f>
        <v>29.88</v>
      </c>
      <c r="CX762" s="15">
        <f>IF(CX$2=1,V762,0)</f>
        <v>30.24</v>
      </c>
      <c r="CY762" s="15">
        <f>IF(CY$2=1,W762,0)</f>
        <v>30.24</v>
      </c>
      <c r="CZ762" s="15">
        <f>IF(CZ$2=1,X762,0)</f>
        <v>30.96</v>
      </c>
      <c r="DA762" s="15">
        <f>IF(DA$2=1,Y762,0)</f>
        <v>30.24</v>
      </c>
      <c r="DB762" s="15">
        <f>IF(DB$2=1,Z762,0)</f>
        <v>0</v>
      </c>
      <c r="DC762" s="15">
        <f>IF(DC$2=1,AA762,0)</f>
        <v>0</v>
      </c>
      <c r="DE762" s="42">
        <f>MAX(CF762:DC762)*4</f>
        <v>123.84</v>
      </c>
    </row>
    <row r="763" spans="1:109" ht="15.75" customHeight="1" x14ac:dyDescent="0.3">
      <c r="A763" s="40" t="s">
        <v>86</v>
      </c>
      <c r="B763" s="40" t="s">
        <v>50</v>
      </c>
      <c r="C763" s="41">
        <v>3</v>
      </c>
      <c r="D763" s="41">
        <v>30.96</v>
      </c>
      <c r="E763" s="41">
        <v>30.6</v>
      </c>
      <c r="F763" s="41">
        <v>30.6</v>
      </c>
      <c r="G763" s="41">
        <v>30.96</v>
      </c>
      <c r="H763" s="41">
        <v>30.6</v>
      </c>
      <c r="I763" s="41">
        <v>30.96</v>
      </c>
      <c r="J763" s="41">
        <v>30.96</v>
      </c>
      <c r="K763" s="41">
        <v>30.6</v>
      </c>
      <c r="L763" s="41">
        <v>30.6</v>
      </c>
      <c r="M763" s="41">
        <v>30.6</v>
      </c>
      <c r="N763" s="41">
        <v>30.96</v>
      </c>
      <c r="O763" s="41">
        <v>30.6</v>
      </c>
      <c r="P763" s="41">
        <v>30.24</v>
      </c>
      <c r="Q763" s="41">
        <v>29.52</v>
      </c>
      <c r="R763" s="41">
        <v>30.24</v>
      </c>
      <c r="S763" s="41">
        <v>29.88</v>
      </c>
      <c r="T763" s="41">
        <v>29.52</v>
      </c>
      <c r="U763" s="41">
        <v>29.88</v>
      </c>
      <c r="V763" s="41">
        <v>29.88</v>
      </c>
      <c r="W763" s="41">
        <v>29.88</v>
      </c>
      <c r="X763" s="41">
        <v>30.24</v>
      </c>
      <c r="Y763" s="41">
        <v>30.24</v>
      </c>
      <c r="Z763" s="41">
        <v>30.24</v>
      </c>
      <c r="AA763" s="41">
        <v>30.96</v>
      </c>
      <c r="AC763" s="15">
        <f>IF(AC$2=1,D763,0)</f>
        <v>0</v>
      </c>
      <c r="AD763" s="15">
        <f>IF(AD$2=1,E763,0)</f>
        <v>0</v>
      </c>
      <c r="AE763" s="15">
        <f>IF(AE$2=1,F763,0)</f>
        <v>0</v>
      </c>
      <c r="AF763" s="15">
        <f>IF(AF$2=1,G763,0)</f>
        <v>0</v>
      </c>
      <c r="AG763" s="15">
        <f>IF(AG$2=1,H763,0)</f>
        <v>0</v>
      </c>
      <c r="AH763" s="15">
        <f>IF(AH$2=1,I763,0)</f>
        <v>0</v>
      </c>
      <c r="AI763" s="15">
        <f>IF(AI$2=1,J763,0)</f>
        <v>30.96</v>
      </c>
      <c r="AJ763" s="15">
        <f>IF(AJ$2=1,K763,0)</f>
        <v>30.6</v>
      </c>
      <c r="AK763" s="15">
        <f>IF(AK$2=1,L763,0)</f>
        <v>30.6</v>
      </c>
      <c r="AL763" s="15">
        <f>IF(AL$2=1,M763,0)</f>
        <v>30.6</v>
      </c>
      <c r="AM763" s="15">
        <f>IF(AM$2=1,N763,0)</f>
        <v>30.96</v>
      </c>
      <c r="AN763" s="15">
        <f>IF(AN$2=1,O763,0)</f>
        <v>30.6</v>
      </c>
      <c r="AO763" s="15">
        <f>IF(AO$2=1,P763,0)</f>
        <v>30.24</v>
      </c>
      <c r="AP763" s="15">
        <f>IF(AP$2=1,Q763,0)</f>
        <v>29.52</v>
      </c>
      <c r="AQ763" s="15">
        <f>IF(AQ$2=1,R763,0)</f>
        <v>30.24</v>
      </c>
      <c r="AR763" s="15">
        <f>IF(AR$2=1,S763,0)</f>
        <v>29.88</v>
      </c>
      <c r="AS763" s="15">
        <f>IF(AS$2=1,T763,0)</f>
        <v>29.52</v>
      </c>
      <c r="AT763" s="15">
        <f>IF(AT$2=1,U763,0)</f>
        <v>29.88</v>
      </c>
      <c r="AU763" s="15">
        <f>IF(AU$2=1,V763,0)</f>
        <v>29.88</v>
      </c>
      <c r="AV763" s="15">
        <f>IF(AV$2=1,W763,0)</f>
        <v>29.88</v>
      </c>
      <c r="AW763" s="15">
        <f>IF(AW$2=1,X763,0)</f>
        <v>30.24</v>
      </c>
      <c r="AX763" s="15">
        <f>IF(AX$2=1,Y763,0)</f>
        <v>30.24</v>
      </c>
      <c r="AY763" s="15">
        <f>IF(AY$2=1,Z763,0)</f>
        <v>0</v>
      </c>
      <c r="AZ763" s="15">
        <f>IF(AZ$2=1,AA763,0)</f>
        <v>0</v>
      </c>
      <c r="BA763" s="15"/>
      <c r="BB763" s="37">
        <f>MAX(AC763:AZ763)*4</f>
        <v>123.84</v>
      </c>
      <c r="BD763" s="15">
        <f>IF(BD$2=1,D763,0)</f>
        <v>0</v>
      </c>
      <c r="BE763" s="15">
        <f>IF(BE$2=1,E763,0)</f>
        <v>0</v>
      </c>
      <c r="BF763" s="15">
        <f>IF(BF$2=1,F763,0)</f>
        <v>0</v>
      </c>
      <c r="BG763" s="15">
        <f>IF(BG$2=1,G763,0)</f>
        <v>0</v>
      </c>
      <c r="BH763" s="15">
        <f>IF(BH$2=1,H763,0)</f>
        <v>0</v>
      </c>
      <c r="BI763" s="15">
        <f>IF(BI$2=1,I763,0)</f>
        <v>0</v>
      </c>
      <c r="BJ763" s="15">
        <f>IF(BJ$2=1,J763,0)</f>
        <v>30.96</v>
      </c>
      <c r="BK763" s="15">
        <f>IF(BK$2=1,K763,0)</f>
        <v>30.6</v>
      </c>
      <c r="BL763" s="15">
        <f>IF(BL$2=1,L763,0)</f>
        <v>0</v>
      </c>
      <c r="BM763" s="15">
        <f>IF(BM$2=1,M763,0)</f>
        <v>0</v>
      </c>
      <c r="BN763" s="15">
        <f>IF(BN$2=1,N763,0)</f>
        <v>0</v>
      </c>
      <c r="BO763" s="15">
        <f>IF(BO$2=1,O763,0)</f>
        <v>0</v>
      </c>
      <c r="BP763" s="15">
        <f>IF(BP$2=1,P763,0)</f>
        <v>0</v>
      </c>
      <c r="BQ763" s="15">
        <f>IF(BQ$2=1,Q763,0)</f>
        <v>0</v>
      </c>
      <c r="BR763" s="15">
        <f>IF(BR$2=1,R763,0)</f>
        <v>30.24</v>
      </c>
      <c r="BS763" s="15">
        <f>IF(BS$2=1,S763,0)</f>
        <v>29.88</v>
      </c>
      <c r="BT763" s="15">
        <f>IF(BT$2=1,T763,0)</f>
        <v>29.52</v>
      </c>
      <c r="BU763" s="15">
        <f>IF(BU$2=1,U763,0)</f>
        <v>29.88</v>
      </c>
      <c r="BV763" s="15">
        <f>IF(BV$2=1,V763,0)</f>
        <v>29.88</v>
      </c>
      <c r="BW763" s="15">
        <f>IF(BW$2=1,W763,0)</f>
        <v>29.88</v>
      </c>
      <c r="BX763" s="15">
        <f>IF(BX$2=1,X763,0)</f>
        <v>30.24</v>
      </c>
      <c r="BY763" s="15">
        <f>IF(BY$2=1,Y763,0)</f>
        <v>30.24</v>
      </c>
      <c r="BZ763" s="15">
        <f>IF(BZ$2=1,Z763,0)</f>
        <v>0</v>
      </c>
      <c r="CA763" s="15">
        <f>IF(CA$2=1,AA763,0)</f>
        <v>0</v>
      </c>
      <c r="CC763" s="42">
        <f>MAX(BD763:CA763)*4</f>
        <v>123.84</v>
      </c>
      <c r="CF763" s="15">
        <f>IF(CF$2=1,D763,0)</f>
        <v>0</v>
      </c>
      <c r="CG763" s="15">
        <f>IF(CG$2=1,E763,0)</f>
        <v>0</v>
      </c>
      <c r="CH763" s="15">
        <f>IF(CH$2=1,F763,0)</f>
        <v>0</v>
      </c>
      <c r="CI763" s="15">
        <f>IF(CI$2=1,AG763,0)</f>
        <v>0</v>
      </c>
      <c r="CJ763" s="15">
        <f>IF(CJ$2=1,AH763,0)</f>
        <v>0</v>
      </c>
      <c r="CK763" s="15">
        <f>IF(CK$2=1,I763,0)</f>
        <v>0</v>
      </c>
      <c r="CL763" s="15">
        <f>IF(CL$2=1,J763,0)</f>
        <v>0</v>
      </c>
      <c r="CM763" s="15">
        <f>IF(CM$2=1,K763,0)</f>
        <v>0</v>
      </c>
      <c r="CN763" s="15">
        <f>IF(CN$2=1,L763,0)</f>
        <v>0</v>
      </c>
      <c r="CO763" s="15">
        <f>IF(CO$2=1,M763,0)</f>
        <v>0</v>
      </c>
      <c r="CP763" s="15">
        <f>IF(CP$2=1,N763,0)</f>
        <v>0</v>
      </c>
      <c r="CQ763" s="15">
        <f>IF(CQ$2=1,O763,0)</f>
        <v>0</v>
      </c>
      <c r="CR763" s="15">
        <f>IF(CR$2=1,P763,0)</f>
        <v>0</v>
      </c>
      <c r="CS763" s="15">
        <f>IF(CS$2=1,Q763,0)</f>
        <v>0</v>
      </c>
      <c r="CT763" s="15">
        <f>IF(CT$2=1,R763,0)</f>
        <v>30.24</v>
      </c>
      <c r="CU763" s="15">
        <f>IF(CU$2=1,S763,0)</f>
        <v>29.88</v>
      </c>
      <c r="CV763" s="15">
        <f>IF(CV$2=1,T763,0)</f>
        <v>29.52</v>
      </c>
      <c r="CW763" s="15">
        <f>IF(CW$2=1,U763,0)</f>
        <v>29.88</v>
      </c>
      <c r="CX763" s="15">
        <f>IF(CX$2=1,V763,0)</f>
        <v>29.88</v>
      </c>
      <c r="CY763" s="15">
        <f>IF(CY$2=1,W763,0)</f>
        <v>29.88</v>
      </c>
      <c r="CZ763" s="15">
        <f>IF(CZ$2=1,X763,0)</f>
        <v>30.24</v>
      </c>
      <c r="DA763" s="15">
        <f>IF(DA$2=1,Y763,0)</f>
        <v>30.24</v>
      </c>
      <c r="DB763" s="15">
        <f>IF(DB$2=1,Z763,0)</f>
        <v>0</v>
      </c>
      <c r="DC763" s="15">
        <f>IF(DC$2=1,AA763,0)</f>
        <v>0</v>
      </c>
      <c r="DE763" s="42">
        <f>MAX(CF763:DC763)*4</f>
        <v>120.96</v>
      </c>
    </row>
    <row r="764" spans="1:109" ht="15.75" customHeight="1" x14ac:dyDescent="0.3">
      <c r="A764" s="40" t="s">
        <v>86</v>
      </c>
      <c r="B764" s="40" t="s">
        <v>50</v>
      </c>
      <c r="C764" s="41">
        <v>4</v>
      </c>
      <c r="D764" s="41">
        <v>27.36</v>
      </c>
      <c r="E764" s="41">
        <v>27.36</v>
      </c>
      <c r="F764" s="41">
        <v>27.36</v>
      </c>
      <c r="G764" s="41">
        <v>27</v>
      </c>
      <c r="H764" s="41">
        <v>27.36</v>
      </c>
      <c r="I764" s="41">
        <v>27.36</v>
      </c>
      <c r="J764" s="41">
        <v>27.36</v>
      </c>
      <c r="K764" s="41">
        <v>27</v>
      </c>
      <c r="L764" s="41">
        <v>27.36</v>
      </c>
      <c r="M764" s="41">
        <v>25.92</v>
      </c>
      <c r="N764" s="41">
        <v>25.56</v>
      </c>
      <c r="O764" s="41">
        <v>27</v>
      </c>
      <c r="P764" s="41">
        <v>25.2</v>
      </c>
      <c r="Q764" s="41">
        <v>25.2</v>
      </c>
      <c r="R764" s="41">
        <v>25.92</v>
      </c>
      <c r="S764" s="41">
        <v>25.2</v>
      </c>
      <c r="T764" s="41">
        <v>27.36</v>
      </c>
      <c r="U764" s="41">
        <v>25.92</v>
      </c>
      <c r="V764" s="41">
        <v>27</v>
      </c>
      <c r="W764" s="41">
        <v>27.36</v>
      </c>
      <c r="X764" s="41">
        <v>28.08</v>
      </c>
      <c r="Y764" s="41">
        <v>27.72</v>
      </c>
      <c r="Z764" s="41">
        <v>27.72</v>
      </c>
      <c r="AA764" s="41">
        <v>27.36</v>
      </c>
      <c r="AC764" s="15">
        <f>IF(AC$2=1,D764,0)</f>
        <v>0</v>
      </c>
      <c r="AD764" s="15">
        <f>IF(AD$2=1,E764,0)</f>
        <v>0</v>
      </c>
      <c r="AE764" s="15">
        <f>IF(AE$2=1,F764,0)</f>
        <v>0</v>
      </c>
      <c r="AF764" s="15">
        <f>IF(AF$2=1,G764,0)</f>
        <v>0</v>
      </c>
      <c r="AG764" s="15">
        <f>IF(AG$2=1,H764,0)</f>
        <v>0</v>
      </c>
      <c r="AH764" s="15">
        <f>IF(AH$2=1,I764,0)</f>
        <v>0</v>
      </c>
      <c r="AI764" s="15">
        <f>IF(AI$2=1,J764,0)</f>
        <v>27.36</v>
      </c>
      <c r="AJ764" s="15">
        <f>IF(AJ$2=1,K764,0)</f>
        <v>27</v>
      </c>
      <c r="AK764" s="15">
        <f>IF(AK$2=1,L764,0)</f>
        <v>27.36</v>
      </c>
      <c r="AL764" s="15">
        <f>IF(AL$2=1,M764,0)</f>
        <v>25.92</v>
      </c>
      <c r="AM764" s="15">
        <f>IF(AM$2=1,N764,0)</f>
        <v>25.56</v>
      </c>
      <c r="AN764" s="15">
        <f>IF(AN$2=1,O764,0)</f>
        <v>27</v>
      </c>
      <c r="AO764" s="15">
        <f>IF(AO$2=1,P764,0)</f>
        <v>25.2</v>
      </c>
      <c r="AP764" s="15">
        <f>IF(AP$2=1,Q764,0)</f>
        <v>25.2</v>
      </c>
      <c r="AQ764" s="15">
        <f>IF(AQ$2=1,R764,0)</f>
        <v>25.92</v>
      </c>
      <c r="AR764" s="15">
        <f>IF(AR$2=1,S764,0)</f>
        <v>25.2</v>
      </c>
      <c r="AS764" s="15">
        <f>IF(AS$2=1,T764,0)</f>
        <v>27.36</v>
      </c>
      <c r="AT764" s="15">
        <f>IF(AT$2=1,U764,0)</f>
        <v>25.92</v>
      </c>
      <c r="AU764" s="15">
        <f>IF(AU$2=1,V764,0)</f>
        <v>27</v>
      </c>
      <c r="AV764" s="15">
        <f>IF(AV$2=1,W764,0)</f>
        <v>27.36</v>
      </c>
      <c r="AW764" s="15">
        <f>IF(AW$2=1,X764,0)</f>
        <v>28.08</v>
      </c>
      <c r="AX764" s="15">
        <f>IF(AX$2=1,Y764,0)</f>
        <v>27.72</v>
      </c>
      <c r="AY764" s="15">
        <f>IF(AY$2=1,Z764,0)</f>
        <v>0</v>
      </c>
      <c r="AZ764" s="15">
        <f>IF(AZ$2=1,AA764,0)</f>
        <v>0</v>
      </c>
      <c r="BA764" s="15"/>
      <c r="BB764" s="37">
        <f>MAX(AC764:AZ764)*4</f>
        <v>112.32</v>
      </c>
      <c r="BD764" s="15">
        <f>IF(BD$2=1,D764,0)</f>
        <v>0</v>
      </c>
      <c r="BE764" s="15">
        <f>IF(BE$2=1,E764,0)</f>
        <v>0</v>
      </c>
      <c r="BF764" s="15">
        <f>IF(BF$2=1,F764,0)</f>
        <v>0</v>
      </c>
      <c r="BG764" s="15">
        <f>IF(BG$2=1,G764,0)</f>
        <v>0</v>
      </c>
      <c r="BH764" s="15">
        <f>IF(BH$2=1,H764,0)</f>
        <v>0</v>
      </c>
      <c r="BI764" s="15">
        <f>IF(BI$2=1,I764,0)</f>
        <v>0</v>
      </c>
      <c r="BJ764" s="15">
        <f>IF(BJ$2=1,J764,0)</f>
        <v>27.36</v>
      </c>
      <c r="BK764" s="15">
        <f>IF(BK$2=1,K764,0)</f>
        <v>27</v>
      </c>
      <c r="BL764" s="15">
        <f>IF(BL$2=1,L764,0)</f>
        <v>0</v>
      </c>
      <c r="BM764" s="15">
        <f>IF(BM$2=1,M764,0)</f>
        <v>0</v>
      </c>
      <c r="BN764" s="15">
        <f>IF(BN$2=1,N764,0)</f>
        <v>0</v>
      </c>
      <c r="BO764" s="15">
        <f>IF(BO$2=1,O764,0)</f>
        <v>0</v>
      </c>
      <c r="BP764" s="15">
        <f>IF(BP$2=1,P764,0)</f>
        <v>0</v>
      </c>
      <c r="BQ764" s="15">
        <f>IF(BQ$2=1,Q764,0)</f>
        <v>0</v>
      </c>
      <c r="BR764" s="15">
        <f>IF(BR$2=1,R764,0)</f>
        <v>25.92</v>
      </c>
      <c r="BS764" s="15">
        <f>IF(BS$2=1,S764,0)</f>
        <v>25.2</v>
      </c>
      <c r="BT764" s="15">
        <f>IF(BT$2=1,T764,0)</f>
        <v>27.36</v>
      </c>
      <c r="BU764" s="15">
        <f>IF(BU$2=1,U764,0)</f>
        <v>25.92</v>
      </c>
      <c r="BV764" s="15">
        <f>IF(BV$2=1,V764,0)</f>
        <v>27</v>
      </c>
      <c r="BW764" s="15">
        <f>IF(BW$2=1,W764,0)</f>
        <v>27.36</v>
      </c>
      <c r="BX764" s="15">
        <f>IF(BX$2=1,X764,0)</f>
        <v>28.08</v>
      </c>
      <c r="BY764" s="15">
        <f>IF(BY$2=1,Y764,0)</f>
        <v>27.72</v>
      </c>
      <c r="BZ764" s="15">
        <f>IF(BZ$2=1,Z764,0)</f>
        <v>0</v>
      </c>
      <c r="CA764" s="15">
        <f>IF(CA$2=1,AA764,0)</f>
        <v>0</v>
      </c>
      <c r="CC764" s="42">
        <f>MAX(BD764:CA764)*4</f>
        <v>112.32</v>
      </c>
      <c r="CF764" s="15">
        <f>IF(CF$2=1,D764,0)</f>
        <v>0</v>
      </c>
      <c r="CG764" s="15">
        <f>IF(CG$2=1,E764,0)</f>
        <v>0</v>
      </c>
      <c r="CH764" s="15">
        <f>IF(CH$2=1,F764,0)</f>
        <v>0</v>
      </c>
      <c r="CI764" s="15">
        <f>IF(CI$2=1,AG764,0)</f>
        <v>0</v>
      </c>
      <c r="CJ764" s="15">
        <f>IF(CJ$2=1,AH764,0)</f>
        <v>0</v>
      </c>
      <c r="CK764" s="15">
        <f>IF(CK$2=1,I764,0)</f>
        <v>0</v>
      </c>
      <c r="CL764" s="15">
        <f>IF(CL$2=1,J764,0)</f>
        <v>0</v>
      </c>
      <c r="CM764" s="15">
        <f>IF(CM$2=1,K764,0)</f>
        <v>0</v>
      </c>
      <c r="CN764" s="15">
        <f>IF(CN$2=1,L764,0)</f>
        <v>0</v>
      </c>
      <c r="CO764" s="15">
        <f>IF(CO$2=1,M764,0)</f>
        <v>0</v>
      </c>
      <c r="CP764" s="15">
        <f>IF(CP$2=1,N764,0)</f>
        <v>0</v>
      </c>
      <c r="CQ764" s="15">
        <f>IF(CQ$2=1,O764,0)</f>
        <v>0</v>
      </c>
      <c r="CR764" s="15">
        <f>IF(CR$2=1,P764,0)</f>
        <v>0</v>
      </c>
      <c r="CS764" s="15">
        <f>IF(CS$2=1,Q764,0)</f>
        <v>0</v>
      </c>
      <c r="CT764" s="15">
        <f>IF(CT$2=1,R764,0)</f>
        <v>25.92</v>
      </c>
      <c r="CU764" s="15">
        <f>IF(CU$2=1,S764,0)</f>
        <v>25.2</v>
      </c>
      <c r="CV764" s="15">
        <f>IF(CV$2=1,T764,0)</f>
        <v>27.36</v>
      </c>
      <c r="CW764" s="15">
        <f>IF(CW$2=1,U764,0)</f>
        <v>25.92</v>
      </c>
      <c r="CX764" s="15">
        <f>IF(CX$2=1,V764,0)</f>
        <v>27</v>
      </c>
      <c r="CY764" s="15">
        <f>IF(CY$2=1,W764,0)</f>
        <v>27.36</v>
      </c>
      <c r="CZ764" s="15">
        <f>IF(CZ$2=1,X764,0)</f>
        <v>28.08</v>
      </c>
      <c r="DA764" s="15">
        <f>IF(DA$2=1,Y764,0)</f>
        <v>27.72</v>
      </c>
      <c r="DB764" s="15">
        <f>IF(DB$2=1,Z764,0)</f>
        <v>0</v>
      </c>
      <c r="DC764" s="15">
        <f>IF(DC$2=1,AA764,0)</f>
        <v>0</v>
      </c>
      <c r="DE764" s="42">
        <f>MAX(CF764:DC764)*4</f>
        <v>112.32</v>
      </c>
    </row>
    <row r="765" spans="1:109" ht="15.75" customHeight="1" x14ac:dyDescent="0.3">
      <c r="A765" s="40" t="s">
        <v>86</v>
      </c>
      <c r="B765" s="40" t="s">
        <v>50</v>
      </c>
      <c r="C765" s="41">
        <v>5</v>
      </c>
      <c r="D765" s="41">
        <v>23.04</v>
      </c>
      <c r="E765" s="41">
        <v>23.4</v>
      </c>
      <c r="F765" s="41">
        <v>22.68</v>
      </c>
      <c r="G765" s="41">
        <v>24.48</v>
      </c>
      <c r="H765" s="41">
        <v>23.4</v>
      </c>
      <c r="I765" s="41">
        <v>23.4</v>
      </c>
      <c r="J765" s="41">
        <v>24.12</v>
      </c>
      <c r="K765" s="41">
        <v>24.12</v>
      </c>
      <c r="L765" s="41">
        <v>22.68</v>
      </c>
      <c r="M765" s="41">
        <v>20.88</v>
      </c>
      <c r="N765" s="41">
        <v>20.88</v>
      </c>
      <c r="O765" s="41">
        <v>20.52</v>
      </c>
      <c r="P765" s="41">
        <v>20.52</v>
      </c>
      <c r="Q765" s="41">
        <v>20.88</v>
      </c>
      <c r="R765" s="41">
        <v>19.8</v>
      </c>
      <c r="S765" s="41">
        <v>20.52</v>
      </c>
      <c r="T765" s="41">
        <v>20.16</v>
      </c>
      <c r="U765" s="41">
        <v>20.52</v>
      </c>
      <c r="V765" s="41">
        <v>20.16</v>
      </c>
      <c r="W765" s="41">
        <v>21.6</v>
      </c>
      <c r="X765" s="41">
        <v>21.96</v>
      </c>
      <c r="Y765" s="41">
        <v>23.04</v>
      </c>
      <c r="Z765" s="41">
        <v>22.68</v>
      </c>
      <c r="AA765" s="41">
        <v>23.04</v>
      </c>
      <c r="AC765" s="15">
        <f>IF(AC$2=1,D765,0)</f>
        <v>0</v>
      </c>
      <c r="AD765" s="15">
        <f>IF(AD$2=1,E765,0)</f>
        <v>0</v>
      </c>
      <c r="AE765" s="15">
        <f>IF(AE$2=1,F765,0)</f>
        <v>0</v>
      </c>
      <c r="AF765" s="15">
        <f>IF(AF$2=1,G765,0)</f>
        <v>0</v>
      </c>
      <c r="AG765" s="15">
        <f>IF(AG$2=1,H765,0)</f>
        <v>0</v>
      </c>
      <c r="AH765" s="15">
        <f>IF(AH$2=1,I765,0)</f>
        <v>0</v>
      </c>
      <c r="AI765" s="15">
        <f>IF(AI$2=1,J765,0)</f>
        <v>24.12</v>
      </c>
      <c r="AJ765" s="15">
        <f>IF(AJ$2=1,K765,0)</f>
        <v>24.12</v>
      </c>
      <c r="AK765" s="15">
        <f>IF(AK$2=1,L765,0)</f>
        <v>22.68</v>
      </c>
      <c r="AL765" s="15">
        <f>IF(AL$2=1,M765,0)</f>
        <v>20.88</v>
      </c>
      <c r="AM765" s="15">
        <f>IF(AM$2=1,N765,0)</f>
        <v>20.88</v>
      </c>
      <c r="AN765" s="15">
        <f>IF(AN$2=1,O765,0)</f>
        <v>20.52</v>
      </c>
      <c r="AO765" s="15">
        <f>IF(AO$2=1,P765,0)</f>
        <v>20.52</v>
      </c>
      <c r="AP765" s="15">
        <f>IF(AP$2=1,Q765,0)</f>
        <v>20.88</v>
      </c>
      <c r="AQ765" s="15">
        <f>IF(AQ$2=1,R765,0)</f>
        <v>19.8</v>
      </c>
      <c r="AR765" s="15">
        <f>IF(AR$2=1,S765,0)</f>
        <v>20.52</v>
      </c>
      <c r="AS765" s="15">
        <f>IF(AS$2=1,T765,0)</f>
        <v>20.16</v>
      </c>
      <c r="AT765" s="15">
        <f>IF(AT$2=1,U765,0)</f>
        <v>20.52</v>
      </c>
      <c r="AU765" s="15">
        <f>IF(AU$2=1,V765,0)</f>
        <v>20.16</v>
      </c>
      <c r="AV765" s="15">
        <f>IF(AV$2=1,W765,0)</f>
        <v>21.6</v>
      </c>
      <c r="AW765" s="15">
        <f>IF(AW$2=1,X765,0)</f>
        <v>21.96</v>
      </c>
      <c r="AX765" s="15">
        <f>IF(AX$2=1,Y765,0)</f>
        <v>23.04</v>
      </c>
      <c r="AY765" s="15">
        <f>IF(AY$2=1,Z765,0)</f>
        <v>0</v>
      </c>
      <c r="AZ765" s="15">
        <f>IF(AZ$2=1,AA765,0)</f>
        <v>0</v>
      </c>
      <c r="BA765" s="15"/>
      <c r="BB765" s="37">
        <f>MAX(AC765:AZ765)*4</f>
        <v>96.48</v>
      </c>
      <c r="BD765" s="15">
        <f>IF(BD$2=1,D765,0)</f>
        <v>0</v>
      </c>
      <c r="BE765" s="15">
        <f>IF(BE$2=1,E765,0)</f>
        <v>0</v>
      </c>
      <c r="BF765" s="15">
        <f>IF(BF$2=1,F765,0)</f>
        <v>0</v>
      </c>
      <c r="BG765" s="15">
        <f>IF(BG$2=1,G765,0)</f>
        <v>0</v>
      </c>
      <c r="BH765" s="15">
        <f>IF(BH$2=1,H765,0)</f>
        <v>0</v>
      </c>
      <c r="BI765" s="15">
        <f>IF(BI$2=1,I765,0)</f>
        <v>0</v>
      </c>
      <c r="BJ765" s="15">
        <f>IF(BJ$2=1,J765,0)</f>
        <v>24.12</v>
      </c>
      <c r="BK765" s="15">
        <f>IF(BK$2=1,K765,0)</f>
        <v>24.12</v>
      </c>
      <c r="BL765" s="15">
        <f>IF(BL$2=1,L765,0)</f>
        <v>0</v>
      </c>
      <c r="BM765" s="15">
        <f>IF(BM$2=1,M765,0)</f>
        <v>0</v>
      </c>
      <c r="BN765" s="15">
        <f>IF(BN$2=1,N765,0)</f>
        <v>0</v>
      </c>
      <c r="BO765" s="15">
        <f>IF(BO$2=1,O765,0)</f>
        <v>0</v>
      </c>
      <c r="BP765" s="15">
        <f>IF(BP$2=1,P765,0)</f>
        <v>0</v>
      </c>
      <c r="BQ765" s="15">
        <f>IF(BQ$2=1,Q765,0)</f>
        <v>0</v>
      </c>
      <c r="BR765" s="15">
        <f>IF(BR$2=1,R765,0)</f>
        <v>19.8</v>
      </c>
      <c r="BS765" s="15">
        <f>IF(BS$2=1,S765,0)</f>
        <v>20.52</v>
      </c>
      <c r="BT765" s="15">
        <f>IF(BT$2=1,T765,0)</f>
        <v>20.16</v>
      </c>
      <c r="BU765" s="15">
        <f>IF(BU$2=1,U765,0)</f>
        <v>20.52</v>
      </c>
      <c r="BV765" s="15">
        <f>IF(BV$2=1,V765,0)</f>
        <v>20.16</v>
      </c>
      <c r="BW765" s="15">
        <f>IF(BW$2=1,W765,0)</f>
        <v>21.6</v>
      </c>
      <c r="BX765" s="15">
        <f>IF(BX$2=1,X765,0)</f>
        <v>21.96</v>
      </c>
      <c r="BY765" s="15">
        <f>IF(BY$2=1,Y765,0)</f>
        <v>23.04</v>
      </c>
      <c r="BZ765" s="15">
        <f>IF(BZ$2=1,Z765,0)</f>
        <v>0</v>
      </c>
      <c r="CA765" s="15">
        <f>IF(CA$2=1,AA765,0)</f>
        <v>0</v>
      </c>
      <c r="CC765" s="42">
        <f>MAX(BD765:CA765)*4</f>
        <v>96.48</v>
      </c>
      <c r="CF765" s="15">
        <f>IF(CF$2=1,D765,0)</f>
        <v>0</v>
      </c>
      <c r="CG765" s="15">
        <f>IF(CG$2=1,E765,0)</f>
        <v>0</v>
      </c>
      <c r="CH765" s="15">
        <f>IF(CH$2=1,F765,0)</f>
        <v>0</v>
      </c>
      <c r="CI765" s="15">
        <f>IF(CI$2=1,AG765,0)</f>
        <v>0</v>
      </c>
      <c r="CJ765" s="15">
        <f>IF(CJ$2=1,AH765,0)</f>
        <v>0</v>
      </c>
      <c r="CK765" s="15">
        <f>IF(CK$2=1,I765,0)</f>
        <v>0</v>
      </c>
      <c r="CL765" s="15">
        <f>IF(CL$2=1,J765,0)</f>
        <v>0</v>
      </c>
      <c r="CM765" s="15">
        <f>IF(CM$2=1,K765,0)</f>
        <v>0</v>
      </c>
      <c r="CN765" s="15">
        <f>IF(CN$2=1,L765,0)</f>
        <v>0</v>
      </c>
      <c r="CO765" s="15">
        <f>IF(CO$2=1,M765,0)</f>
        <v>0</v>
      </c>
      <c r="CP765" s="15">
        <f>IF(CP$2=1,N765,0)</f>
        <v>0</v>
      </c>
      <c r="CQ765" s="15">
        <f>IF(CQ$2=1,O765,0)</f>
        <v>0</v>
      </c>
      <c r="CR765" s="15">
        <f>IF(CR$2=1,P765,0)</f>
        <v>0</v>
      </c>
      <c r="CS765" s="15">
        <f>IF(CS$2=1,Q765,0)</f>
        <v>0</v>
      </c>
      <c r="CT765" s="15">
        <f>IF(CT$2=1,R765,0)</f>
        <v>19.8</v>
      </c>
      <c r="CU765" s="15">
        <f>IF(CU$2=1,S765,0)</f>
        <v>20.52</v>
      </c>
      <c r="CV765" s="15">
        <f>IF(CV$2=1,T765,0)</f>
        <v>20.16</v>
      </c>
      <c r="CW765" s="15">
        <f>IF(CW$2=1,U765,0)</f>
        <v>20.52</v>
      </c>
      <c r="CX765" s="15">
        <f>IF(CX$2=1,V765,0)</f>
        <v>20.16</v>
      </c>
      <c r="CY765" s="15">
        <f>IF(CY$2=1,W765,0)</f>
        <v>21.6</v>
      </c>
      <c r="CZ765" s="15">
        <f>IF(CZ$2=1,X765,0)</f>
        <v>21.96</v>
      </c>
      <c r="DA765" s="15">
        <f>IF(DA$2=1,Y765,0)</f>
        <v>23.04</v>
      </c>
      <c r="DB765" s="15">
        <f>IF(DB$2=1,Z765,0)</f>
        <v>0</v>
      </c>
      <c r="DC765" s="15">
        <f>IF(DC$2=1,AA765,0)</f>
        <v>0</v>
      </c>
      <c r="DE765" s="42">
        <f>MAX(CF765:DC765)*4</f>
        <v>92.16</v>
      </c>
    </row>
    <row r="766" spans="1:109" ht="15.75" customHeight="1" x14ac:dyDescent="0.3">
      <c r="A766" s="40" t="s">
        <v>86</v>
      </c>
      <c r="B766" s="40" t="s">
        <v>50</v>
      </c>
      <c r="C766" s="41">
        <v>6</v>
      </c>
      <c r="D766" s="41">
        <v>21.6</v>
      </c>
      <c r="E766" s="41">
        <v>22.32</v>
      </c>
      <c r="F766" s="41">
        <v>22.32</v>
      </c>
      <c r="G766" s="41">
        <v>22.68</v>
      </c>
      <c r="H766" s="41">
        <v>22.68</v>
      </c>
      <c r="I766" s="41">
        <v>22.68</v>
      </c>
      <c r="J766" s="41">
        <v>21.96</v>
      </c>
      <c r="K766" s="41">
        <v>21.24</v>
      </c>
      <c r="L766" s="41">
        <v>20.52</v>
      </c>
      <c r="M766" s="41">
        <v>19.8</v>
      </c>
      <c r="N766" s="41">
        <v>19.8</v>
      </c>
      <c r="O766" s="41">
        <v>20.16</v>
      </c>
      <c r="P766" s="41">
        <v>19.8</v>
      </c>
      <c r="Q766" s="41">
        <v>19.440000000000001</v>
      </c>
      <c r="R766" s="41">
        <v>19.440000000000001</v>
      </c>
      <c r="S766" s="41">
        <v>20.16</v>
      </c>
      <c r="T766" s="41">
        <v>19.8</v>
      </c>
      <c r="U766" s="41">
        <v>20.88</v>
      </c>
      <c r="V766" s="41">
        <v>20.16</v>
      </c>
      <c r="W766" s="41">
        <v>22.32</v>
      </c>
      <c r="X766" s="41">
        <v>22.68</v>
      </c>
      <c r="Y766" s="41">
        <v>21.96</v>
      </c>
      <c r="Z766" s="41">
        <v>21.6</v>
      </c>
      <c r="AA766" s="41">
        <v>22.32</v>
      </c>
      <c r="AC766" s="15">
        <f>IF(AC$2=1,D766,0)</f>
        <v>0</v>
      </c>
      <c r="AD766" s="15">
        <f>IF(AD$2=1,E766,0)</f>
        <v>0</v>
      </c>
      <c r="AE766" s="15">
        <f>IF(AE$2=1,F766,0)</f>
        <v>0</v>
      </c>
      <c r="AF766" s="15">
        <f>IF(AF$2=1,G766,0)</f>
        <v>0</v>
      </c>
      <c r="AG766" s="15">
        <f>IF(AG$2=1,H766,0)</f>
        <v>0</v>
      </c>
      <c r="AH766" s="15">
        <f>IF(AH$2=1,I766,0)</f>
        <v>0</v>
      </c>
      <c r="AI766" s="15">
        <f>IF(AI$2=1,J766,0)</f>
        <v>21.96</v>
      </c>
      <c r="AJ766" s="15">
        <f>IF(AJ$2=1,K766,0)</f>
        <v>21.24</v>
      </c>
      <c r="AK766" s="15">
        <f>IF(AK$2=1,L766,0)</f>
        <v>20.52</v>
      </c>
      <c r="AL766" s="15">
        <f>IF(AL$2=1,M766,0)</f>
        <v>19.8</v>
      </c>
      <c r="AM766" s="15">
        <f>IF(AM$2=1,N766,0)</f>
        <v>19.8</v>
      </c>
      <c r="AN766" s="15">
        <f>IF(AN$2=1,O766,0)</f>
        <v>20.16</v>
      </c>
      <c r="AO766" s="15">
        <f>IF(AO$2=1,P766,0)</f>
        <v>19.8</v>
      </c>
      <c r="AP766" s="15">
        <f>IF(AP$2=1,Q766,0)</f>
        <v>19.440000000000001</v>
      </c>
      <c r="AQ766" s="15">
        <f>IF(AQ$2=1,R766,0)</f>
        <v>19.440000000000001</v>
      </c>
      <c r="AR766" s="15">
        <f>IF(AR$2=1,S766,0)</f>
        <v>20.16</v>
      </c>
      <c r="AS766" s="15">
        <f>IF(AS$2=1,T766,0)</f>
        <v>19.8</v>
      </c>
      <c r="AT766" s="15">
        <f>IF(AT$2=1,U766,0)</f>
        <v>20.88</v>
      </c>
      <c r="AU766" s="15">
        <f>IF(AU$2=1,V766,0)</f>
        <v>20.16</v>
      </c>
      <c r="AV766" s="15">
        <f>IF(AV$2=1,W766,0)</f>
        <v>22.32</v>
      </c>
      <c r="AW766" s="15">
        <f>IF(AW$2=1,X766,0)</f>
        <v>22.68</v>
      </c>
      <c r="AX766" s="15">
        <f>IF(AX$2=1,Y766,0)</f>
        <v>21.96</v>
      </c>
      <c r="AY766" s="15">
        <f>IF(AY$2=1,Z766,0)</f>
        <v>0</v>
      </c>
      <c r="AZ766" s="15">
        <f>IF(AZ$2=1,AA766,0)</f>
        <v>0</v>
      </c>
      <c r="BA766" s="15"/>
      <c r="BB766" s="37">
        <f>MAX(AC766:AZ766)*4</f>
        <v>90.72</v>
      </c>
      <c r="BD766" s="15">
        <f>IF(BD$2=1,D766,0)</f>
        <v>0</v>
      </c>
      <c r="BE766" s="15">
        <f>IF(BE$2=1,E766,0)</f>
        <v>0</v>
      </c>
      <c r="BF766" s="15">
        <f>IF(BF$2=1,F766,0)</f>
        <v>0</v>
      </c>
      <c r="BG766" s="15">
        <f>IF(BG$2=1,G766,0)</f>
        <v>0</v>
      </c>
      <c r="BH766" s="15">
        <f>IF(BH$2=1,H766,0)</f>
        <v>0</v>
      </c>
      <c r="BI766" s="15">
        <f>IF(BI$2=1,I766,0)</f>
        <v>0</v>
      </c>
      <c r="BJ766" s="15">
        <f>IF(BJ$2=1,J766,0)</f>
        <v>21.96</v>
      </c>
      <c r="BK766" s="15">
        <f>IF(BK$2=1,K766,0)</f>
        <v>21.24</v>
      </c>
      <c r="BL766" s="15">
        <f>IF(BL$2=1,L766,0)</f>
        <v>0</v>
      </c>
      <c r="BM766" s="15">
        <f>IF(BM$2=1,M766,0)</f>
        <v>0</v>
      </c>
      <c r="BN766" s="15">
        <f>IF(BN$2=1,N766,0)</f>
        <v>0</v>
      </c>
      <c r="BO766" s="15">
        <f>IF(BO$2=1,O766,0)</f>
        <v>0</v>
      </c>
      <c r="BP766" s="15">
        <f>IF(BP$2=1,P766,0)</f>
        <v>0</v>
      </c>
      <c r="BQ766" s="15">
        <f>IF(BQ$2=1,Q766,0)</f>
        <v>0</v>
      </c>
      <c r="BR766" s="15">
        <f>IF(BR$2=1,R766,0)</f>
        <v>19.440000000000001</v>
      </c>
      <c r="BS766" s="15">
        <f>IF(BS$2=1,S766,0)</f>
        <v>20.16</v>
      </c>
      <c r="BT766" s="15">
        <f>IF(BT$2=1,T766,0)</f>
        <v>19.8</v>
      </c>
      <c r="BU766" s="15">
        <f>IF(BU$2=1,U766,0)</f>
        <v>20.88</v>
      </c>
      <c r="BV766" s="15">
        <f>IF(BV$2=1,V766,0)</f>
        <v>20.16</v>
      </c>
      <c r="BW766" s="15">
        <f>IF(BW$2=1,W766,0)</f>
        <v>22.32</v>
      </c>
      <c r="BX766" s="15">
        <f>IF(BX$2=1,X766,0)</f>
        <v>22.68</v>
      </c>
      <c r="BY766" s="15">
        <f>IF(BY$2=1,Y766,0)</f>
        <v>21.96</v>
      </c>
      <c r="BZ766" s="15">
        <f>IF(BZ$2=1,Z766,0)</f>
        <v>0</v>
      </c>
      <c r="CA766" s="15">
        <f>IF(CA$2=1,AA766,0)</f>
        <v>0</v>
      </c>
      <c r="CC766" s="42">
        <f>MAX(BD766:CA766)*4</f>
        <v>90.72</v>
      </c>
      <c r="CF766" s="15">
        <f>IF(CF$2=1,D766,0)</f>
        <v>0</v>
      </c>
      <c r="CG766" s="15">
        <f>IF(CG$2=1,E766,0)</f>
        <v>0</v>
      </c>
      <c r="CH766" s="15">
        <f>IF(CH$2=1,F766,0)</f>
        <v>0</v>
      </c>
      <c r="CI766" s="15">
        <f>IF(CI$2=1,AG766,0)</f>
        <v>0</v>
      </c>
      <c r="CJ766" s="15">
        <f>IF(CJ$2=1,AH766,0)</f>
        <v>0</v>
      </c>
      <c r="CK766" s="15">
        <f>IF(CK$2=1,I766,0)</f>
        <v>0</v>
      </c>
      <c r="CL766" s="15">
        <f>IF(CL$2=1,J766,0)</f>
        <v>0</v>
      </c>
      <c r="CM766" s="15">
        <f>IF(CM$2=1,K766,0)</f>
        <v>0</v>
      </c>
      <c r="CN766" s="15">
        <f>IF(CN$2=1,L766,0)</f>
        <v>0</v>
      </c>
      <c r="CO766" s="15">
        <f>IF(CO$2=1,M766,0)</f>
        <v>0</v>
      </c>
      <c r="CP766" s="15">
        <f>IF(CP$2=1,N766,0)</f>
        <v>0</v>
      </c>
      <c r="CQ766" s="15">
        <f>IF(CQ$2=1,O766,0)</f>
        <v>0</v>
      </c>
      <c r="CR766" s="15">
        <f>IF(CR$2=1,P766,0)</f>
        <v>0</v>
      </c>
      <c r="CS766" s="15">
        <f>IF(CS$2=1,Q766,0)</f>
        <v>0</v>
      </c>
      <c r="CT766" s="15">
        <f>IF(CT$2=1,R766,0)</f>
        <v>19.440000000000001</v>
      </c>
      <c r="CU766" s="15">
        <f>IF(CU$2=1,S766,0)</f>
        <v>20.16</v>
      </c>
      <c r="CV766" s="15">
        <f>IF(CV$2=1,T766,0)</f>
        <v>19.8</v>
      </c>
      <c r="CW766" s="15">
        <f>IF(CW$2=1,U766,0)</f>
        <v>20.88</v>
      </c>
      <c r="CX766" s="15">
        <f>IF(CX$2=1,V766,0)</f>
        <v>20.16</v>
      </c>
      <c r="CY766" s="15">
        <f>IF(CY$2=1,W766,0)</f>
        <v>22.32</v>
      </c>
      <c r="CZ766" s="15">
        <f>IF(CZ$2=1,X766,0)</f>
        <v>22.68</v>
      </c>
      <c r="DA766" s="15">
        <f>IF(DA$2=1,Y766,0)</f>
        <v>21.96</v>
      </c>
      <c r="DB766" s="15">
        <f>IF(DB$2=1,Z766,0)</f>
        <v>0</v>
      </c>
      <c r="DC766" s="15">
        <f>IF(DC$2=1,AA766,0)</f>
        <v>0</v>
      </c>
      <c r="DE766" s="42">
        <f>MAX(CF766:DC766)*4</f>
        <v>90.72</v>
      </c>
    </row>
    <row r="767" spans="1:109" ht="15.75" customHeight="1" x14ac:dyDescent="0.3">
      <c r="A767" s="40" t="s">
        <v>86</v>
      </c>
      <c r="B767" s="40" t="s">
        <v>50</v>
      </c>
      <c r="C767" s="41">
        <v>7</v>
      </c>
      <c r="D767" s="41">
        <v>21.24</v>
      </c>
      <c r="E767" s="41">
        <v>21.6</v>
      </c>
      <c r="F767" s="41">
        <v>21.6</v>
      </c>
      <c r="G767" s="41">
        <v>21.24</v>
      </c>
      <c r="H767" s="41">
        <v>21.24</v>
      </c>
      <c r="I767" s="41">
        <v>20.88</v>
      </c>
      <c r="J767" s="41">
        <v>20.88</v>
      </c>
      <c r="K767" s="41">
        <v>20.88</v>
      </c>
      <c r="L767" s="41">
        <v>54.72</v>
      </c>
      <c r="M767" s="41">
        <v>60.48</v>
      </c>
      <c r="N767" s="41">
        <v>57.24</v>
      </c>
      <c r="O767" s="41">
        <v>50.04</v>
      </c>
      <c r="P767" s="41">
        <v>59.04</v>
      </c>
      <c r="Q767" s="41">
        <v>49.32</v>
      </c>
      <c r="R767" s="41">
        <v>57.24</v>
      </c>
      <c r="S767" s="41">
        <v>58.68</v>
      </c>
      <c r="T767" s="41">
        <v>21.24</v>
      </c>
      <c r="U767" s="41">
        <v>20.88</v>
      </c>
      <c r="V767" s="41">
        <v>20.88</v>
      </c>
      <c r="W767" s="41">
        <v>20.88</v>
      </c>
      <c r="X767" s="41">
        <v>20.88</v>
      </c>
      <c r="Y767" s="41">
        <v>21.24</v>
      </c>
      <c r="Z767" s="41">
        <v>20.88</v>
      </c>
      <c r="AA767" s="41">
        <v>21.6</v>
      </c>
      <c r="AC767" s="15">
        <f>IF(AC$2=1,D767,0)</f>
        <v>0</v>
      </c>
      <c r="AD767" s="15">
        <f>IF(AD$2=1,E767,0)</f>
        <v>0</v>
      </c>
      <c r="AE767" s="15">
        <f>IF(AE$2=1,F767,0)</f>
        <v>0</v>
      </c>
      <c r="AF767" s="15">
        <f>IF(AF$2=1,G767,0)</f>
        <v>0</v>
      </c>
      <c r="AG767" s="15">
        <f>IF(AG$2=1,H767,0)</f>
        <v>0</v>
      </c>
      <c r="AH767" s="15">
        <f>IF(AH$2=1,I767,0)</f>
        <v>0</v>
      </c>
      <c r="AI767" s="15">
        <f>IF(AI$2=1,J767,0)</f>
        <v>20.88</v>
      </c>
      <c r="AJ767" s="15">
        <f>IF(AJ$2=1,K767,0)</f>
        <v>20.88</v>
      </c>
      <c r="AK767" s="15">
        <f>IF(AK$2=1,L767,0)</f>
        <v>54.72</v>
      </c>
      <c r="AL767" s="15">
        <f>IF(AL$2=1,M767,0)</f>
        <v>60.48</v>
      </c>
      <c r="AM767" s="15">
        <f>IF(AM$2=1,N767,0)</f>
        <v>57.24</v>
      </c>
      <c r="AN767" s="15">
        <f>IF(AN$2=1,O767,0)</f>
        <v>50.04</v>
      </c>
      <c r="AO767" s="15">
        <f>IF(AO$2=1,P767,0)</f>
        <v>59.04</v>
      </c>
      <c r="AP767" s="15">
        <f>IF(AP$2=1,Q767,0)</f>
        <v>49.32</v>
      </c>
      <c r="AQ767" s="15">
        <f>IF(AQ$2=1,R767,0)</f>
        <v>57.24</v>
      </c>
      <c r="AR767" s="15">
        <f>IF(AR$2=1,S767,0)</f>
        <v>58.68</v>
      </c>
      <c r="AS767" s="15">
        <f>IF(AS$2=1,T767,0)</f>
        <v>21.24</v>
      </c>
      <c r="AT767" s="15">
        <f>IF(AT$2=1,U767,0)</f>
        <v>20.88</v>
      </c>
      <c r="AU767" s="15">
        <f>IF(AU$2=1,V767,0)</f>
        <v>20.88</v>
      </c>
      <c r="AV767" s="15">
        <f>IF(AV$2=1,W767,0)</f>
        <v>20.88</v>
      </c>
      <c r="AW767" s="15">
        <f>IF(AW$2=1,X767,0)</f>
        <v>20.88</v>
      </c>
      <c r="AX767" s="15">
        <f>IF(AX$2=1,Y767,0)</f>
        <v>21.24</v>
      </c>
      <c r="AY767" s="15">
        <f>IF(AY$2=1,Z767,0)</f>
        <v>0</v>
      </c>
      <c r="AZ767" s="15">
        <f>IF(AZ$2=1,AA767,0)</f>
        <v>0</v>
      </c>
      <c r="BA767" s="15"/>
      <c r="BB767" s="37">
        <f>MAX(AC767:AZ767)*4</f>
        <v>241.92</v>
      </c>
      <c r="BD767" s="15">
        <f>IF(BD$2=1,D767,0)</f>
        <v>0</v>
      </c>
      <c r="BE767" s="15">
        <f>IF(BE$2=1,E767,0)</f>
        <v>0</v>
      </c>
      <c r="BF767" s="15">
        <f>IF(BF$2=1,F767,0)</f>
        <v>0</v>
      </c>
      <c r="BG767" s="15">
        <f>IF(BG$2=1,G767,0)</f>
        <v>0</v>
      </c>
      <c r="BH767" s="15">
        <f>IF(BH$2=1,H767,0)</f>
        <v>0</v>
      </c>
      <c r="BI767" s="15">
        <f>IF(BI$2=1,I767,0)</f>
        <v>0</v>
      </c>
      <c r="BJ767" s="15">
        <f>IF(BJ$2=1,J767,0)</f>
        <v>20.88</v>
      </c>
      <c r="BK767" s="15">
        <f>IF(BK$2=1,K767,0)</f>
        <v>20.88</v>
      </c>
      <c r="BL767" s="15">
        <f>IF(BL$2=1,L767,0)</f>
        <v>0</v>
      </c>
      <c r="BM767" s="15">
        <f>IF(BM$2=1,M767,0)</f>
        <v>0</v>
      </c>
      <c r="BN767" s="15">
        <f>IF(BN$2=1,N767,0)</f>
        <v>0</v>
      </c>
      <c r="BO767" s="15">
        <f>IF(BO$2=1,O767,0)</f>
        <v>0</v>
      </c>
      <c r="BP767" s="15">
        <f>IF(BP$2=1,P767,0)</f>
        <v>0</v>
      </c>
      <c r="BQ767" s="15">
        <f>IF(BQ$2=1,Q767,0)</f>
        <v>0</v>
      </c>
      <c r="BR767" s="15">
        <f>IF(BR$2=1,R767,0)</f>
        <v>57.24</v>
      </c>
      <c r="BS767" s="15">
        <f>IF(BS$2=1,S767,0)</f>
        <v>58.68</v>
      </c>
      <c r="BT767" s="15">
        <f>IF(BT$2=1,T767,0)</f>
        <v>21.24</v>
      </c>
      <c r="BU767" s="15">
        <f>IF(BU$2=1,U767,0)</f>
        <v>20.88</v>
      </c>
      <c r="BV767" s="15">
        <f>IF(BV$2=1,V767,0)</f>
        <v>20.88</v>
      </c>
      <c r="BW767" s="15">
        <f>IF(BW$2=1,W767,0)</f>
        <v>20.88</v>
      </c>
      <c r="BX767" s="15">
        <f>IF(BX$2=1,X767,0)</f>
        <v>20.88</v>
      </c>
      <c r="BY767" s="15">
        <f>IF(BY$2=1,Y767,0)</f>
        <v>21.24</v>
      </c>
      <c r="BZ767" s="15">
        <f>IF(BZ$2=1,Z767,0)</f>
        <v>0</v>
      </c>
      <c r="CA767" s="15">
        <f>IF(CA$2=1,AA767,0)</f>
        <v>0</v>
      </c>
      <c r="CC767" s="42">
        <f>MAX(BD767:CA767)*4</f>
        <v>234.72</v>
      </c>
      <c r="CF767" s="15">
        <f>IF(CF$2=1,D767,0)</f>
        <v>0</v>
      </c>
      <c r="CG767" s="15">
        <f>IF(CG$2=1,E767,0)</f>
        <v>0</v>
      </c>
      <c r="CH767" s="15">
        <f>IF(CH$2=1,F767,0)</f>
        <v>0</v>
      </c>
      <c r="CI767" s="15">
        <f>IF(CI$2=1,AG767,0)</f>
        <v>0</v>
      </c>
      <c r="CJ767" s="15">
        <f>IF(CJ$2=1,AH767,0)</f>
        <v>0</v>
      </c>
      <c r="CK767" s="15">
        <f>IF(CK$2=1,I767,0)</f>
        <v>0</v>
      </c>
      <c r="CL767" s="15">
        <f>IF(CL$2=1,J767,0)</f>
        <v>0</v>
      </c>
      <c r="CM767" s="15">
        <f>IF(CM$2=1,K767,0)</f>
        <v>0</v>
      </c>
      <c r="CN767" s="15">
        <f>IF(CN$2=1,L767,0)</f>
        <v>0</v>
      </c>
      <c r="CO767" s="15">
        <f>IF(CO$2=1,M767,0)</f>
        <v>0</v>
      </c>
      <c r="CP767" s="15">
        <f>IF(CP$2=1,N767,0)</f>
        <v>0</v>
      </c>
      <c r="CQ767" s="15">
        <f>IF(CQ$2=1,O767,0)</f>
        <v>0</v>
      </c>
      <c r="CR767" s="15">
        <f>IF(CR$2=1,P767,0)</f>
        <v>0</v>
      </c>
      <c r="CS767" s="15">
        <f>IF(CS$2=1,Q767,0)</f>
        <v>0</v>
      </c>
      <c r="CT767" s="15">
        <f>IF(CT$2=1,R767,0)</f>
        <v>57.24</v>
      </c>
      <c r="CU767" s="15">
        <f>IF(CU$2=1,S767,0)</f>
        <v>58.68</v>
      </c>
      <c r="CV767" s="15">
        <f>IF(CV$2=1,T767,0)</f>
        <v>21.24</v>
      </c>
      <c r="CW767" s="15">
        <f>IF(CW$2=1,U767,0)</f>
        <v>20.88</v>
      </c>
      <c r="CX767" s="15">
        <f>IF(CX$2=1,V767,0)</f>
        <v>20.88</v>
      </c>
      <c r="CY767" s="15">
        <f>IF(CY$2=1,W767,0)</f>
        <v>20.88</v>
      </c>
      <c r="CZ767" s="15">
        <f>IF(CZ$2=1,X767,0)</f>
        <v>20.88</v>
      </c>
      <c r="DA767" s="15">
        <f>IF(DA$2=1,Y767,0)</f>
        <v>21.24</v>
      </c>
      <c r="DB767" s="15">
        <f>IF(DB$2=1,Z767,0)</f>
        <v>0</v>
      </c>
      <c r="DC767" s="15">
        <f>IF(DC$2=1,AA767,0)</f>
        <v>0</v>
      </c>
      <c r="DE767" s="42">
        <f>MAX(CF767:DC767)*4</f>
        <v>234.72</v>
      </c>
    </row>
    <row r="768" spans="1:109" ht="15.75" customHeight="1" x14ac:dyDescent="0.3">
      <c r="A768" s="40" t="s">
        <v>86</v>
      </c>
      <c r="B768" s="40" t="s">
        <v>50</v>
      </c>
      <c r="C768" s="41">
        <v>8</v>
      </c>
      <c r="D768" s="41">
        <v>26.64</v>
      </c>
      <c r="E768" s="41">
        <v>26.28</v>
      </c>
      <c r="F768" s="41">
        <v>26.64</v>
      </c>
      <c r="G768" s="41">
        <v>26.28</v>
      </c>
      <c r="H768" s="41">
        <v>26.28</v>
      </c>
      <c r="I768" s="41">
        <v>25.92</v>
      </c>
      <c r="J768" s="41">
        <v>119.88</v>
      </c>
      <c r="K768" s="41">
        <v>124.92</v>
      </c>
      <c r="L768" s="41">
        <v>196.92</v>
      </c>
      <c r="M768" s="41">
        <v>219.96</v>
      </c>
      <c r="N768" s="41">
        <v>244.08</v>
      </c>
      <c r="O768" s="41">
        <v>323.27999999999997</v>
      </c>
      <c r="P768" s="41">
        <v>322.92</v>
      </c>
      <c r="Q768" s="41">
        <v>300.24</v>
      </c>
      <c r="R768" s="41">
        <v>315.36</v>
      </c>
      <c r="S768" s="41">
        <v>316.8</v>
      </c>
      <c r="T768" s="41">
        <v>146.88</v>
      </c>
      <c r="U768" s="41">
        <v>31.32</v>
      </c>
      <c r="V768" s="41">
        <v>26.64</v>
      </c>
      <c r="W768" s="41">
        <v>26.28</v>
      </c>
      <c r="X768" s="41">
        <v>26.28</v>
      </c>
      <c r="Y768" s="41">
        <v>26.28</v>
      </c>
      <c r="Z768" s="41">
        <v>26.28</v>
      </c>
      <c r="AA768" s="41">
        <v>26.28</v>
      </c>
      <c r="AC768" s="15">
        <f>IF(AC$2=1,D768,0)</f>
        <v>0</v>
      </c>
      <c r="AD768" s="15">
        <f>IF(AD$2=1,E768,0)</f>
        <v>0</v>
      </c>
      <c r="AE768" s="15">
        <f>IF(AE$2=1,F768,0)</f>
        <v>0</v>
      </c>
      <c r="AF768" s="15">
        <f>IF(AF$2=1,G768,0)</f>
        <v>0</v>
      </c>
      <c r="AG768" s="15">
        <f>IF(AG$2=1,H768,0)</f>
        <v>0</v>
      </c>
      <c r="AH768" s="15">
        <f>IF(AH$2=1,I768,0)</f>
        <v>0</v>
      </c>
      <c r="AI768" s="15">
        <f>IF(AI$2=1,J768,0)</f>
        <v>119.88</v>
      </c>
      <c r="AJ768" s="15">
        <f>IF(AJ$2=1,K768,0)</f>
        <v>124.92</v>
      </c>
      <c r="AK768" s="15">
        <f>IF(AK$2=1,L768,0)</f>
        <v>196.92</v>
      </c>
      <c r="AL768" s="15">
        <f>IF(AL$2=1,M768,0)</f>
        <v>219.96</v>
      </c>
      <c r="AM768" s="15">
        <f>IF(AM$2=1,N768,0)</f>
        <v>244.08</v>
      </c>
      <c r="AN768" s="15">
        <f>IF(AN$2=1,O768,0)</f>
        <v>323.27999999999997</v>
      </c>
      <c r="AO768" s="15">
        <f>IF(AO$2=1,P768,0)</f>
        <v>322.92</v>
      </c>
      <c r="AP768" s="15">
        <f>IF(AP$2=1,Q768,0)</f>
        <v>300.24</v>
      </c>
      <c r="AQ768" s="15">
        <f>IF(AQ$2=1,R768,0)</f>
        <v>315.36</v>
      </c>
      <c r="AR768" s="15">
        <f>IF(AR$2=1,S768,0)</f>
        <v>316.8</v>
      </c>
      <c r="AS768" s="15">
        <f>IF(AS$2=1,T768,0)</f>
        <v>146.88</v>
      </c>
      <c r="AT768" s="15">
        <f>IF(AT$2=1,U768,0)</f>
        <v>31.32</v>
      </c>
      <c r="AU768" s="15">
        <f>IF(AU$2=1,V768,0)</f>
        <v>26.64</v>
      </c>
      <c r="AV768" s="15">
        <f>IF(AV$2=1,W768,0)</f>
        <v>26.28</v>
      </c>
      <c r="AW768" s="15">
        <f>IF(AW$2=1,X768,0)</f>
        <v>26.28</v>
      </c>
      <c r="AX768" s="15">
        <f>IF(AX$2=1,Y768,0)</f>
        <v>26.28</v>
      </c>
      <c r="AY768" s="15">
        <f>IF(AY$2=1,Z768,0)</f>
        <v>0</v>
      </c>
      <c r="AZ768" s="15">
        <f>IF(AZ$2=1,AA768,0)</f>
        <v>0</v>
      </c>
      <c r="BA768" s="15"/>
      <c r="BB768" s="37">
        <f>MAX(AC768:AZ768)*4</f>
        <v>1293.1199999999999</v>
      </c>
      <c r="BD768" s="15">
        <f>IF(BD$2=1,D768,0)</f>
        <v>0</v>
      </c>
      <c r="BE768" s="15">
        <f>IF(BE$2=1,E768,0)</f>
        <v>0</v>
      </c>
      <c r="BF768" s="15">
        <f>IF(BF$2=1,F768,0)</f>
        <v>0</v>
      </c>
      <c r="BG768" s="15">
        <f>IF(BG$2=1,G768,0)</f>
        <v>0</v>
      </c>
      <c r="BH768" s="15">
        <f>IF(BH$2=1,H768,0)</f>
        <v>0</v>
      </c>
      <c r="BI768" s="15">
        <f>IF(BI$2=1,I768,0)</f>
        <v>0</v>
      </c>
      <c r="BJ768" s="15">
        <f>IF(BJ$2=1,J768,0)</f>
        <v>119.88</v>
      </c>
      <c r="BK768" s="15">
        <f>IF(BK$2=1,K768,0)</f>
        <v>124.92</v>
      </c>
      <c r="BL768" s="15">
        <f>IF(BL$2=1,L768,0)</f>
        <v>0</v>
      </c>
      <c r="BM768" s="15">
        <f>IF(BM$2=1,M768,0)</f>
        <v>0</v>
      </c>
      <c r="BN768" s="15">
        <f>IF(BN$2=1,N768,0)</f>
        <v>0</v>
      </c>
      <c r="BO768" s="15">
        <f>IF(BO$2=1,O768,0)</f>
        <v>0</v>
      </c>
      <c r="BP768" s="15">
        <f>IF(BP$2=1,P768,0)</f>
        <v>0</v>
      </c>
      <c r="BQ768" s="15">
        <f>IF(BQ$2=1,Q768,0)</f>
        <v>0</v>
      </c>
      <c r="BR768" s="15">
        <f>IF(BR$2=1,R768,0)</f>
        <v>315.36</v>
      </c>
      <c r="BS768" s="15">
        <f>IF(BS$2=1,S768,0)</f>
        <v>316.8</v>
      </c>
      <c r="BT768" s="15">
        <f>IF(BT$2=1,T768,0)</f>
        <v>146.88</v>
      </c>
      <c r="BU768" s="15">
        <f>IF(BU$2=1,U768,0)</f>
        <v>31.32</v>
      </c>
      <c r="BV768" s="15">
        <f>IF(BV$2=1,V768,0)</f>
        <v>26.64</v>
      </c>
      <c r="BW768" s="15">
        <f>IF(BW$2=1,W768,0)</f>
        <v>26.28</v>
      </c>
      <c r="BX768" s="15">
        <f>IF(BX$2=1,X768,0)</f>
        <v>26.28</v>
      </c>
      <c r="BY768" s="15">
        <f>IF(BY$2=1,Y768,0)</f>
        <v>26.28</v>
      </c>
      <c r="BZ768" s="15">
        <f>IF(BZ$2=1,Z768,0)</f>
        <v>0</v>
      </c>
      <c r="CA768" s="15">
        <f>IF(CA$2=1,AA768,0)</f>
        <v>0</v>
      </c>
      <c r="CC768" s="42">
        <f>MAX(BD768:CA768)*4</f>
        <v>1267.2</v>
      </c>
      <c r="CF768" s="15">
        <f>IF(CF$2=1,D768,0)</f>
        <v>0</v>
      </c>
      <c r="CG768" s="15">
        <f>IF(CG$2=1,E768,0)</f>
        <v>0</v>
      </c>
      <c r="CH768" s="15">
        <f>IF(CH$2=1,F768,0)</f>
        <v>0</v>
      </c>
      <c r="CI768" s="15">
        <f>IF(CI$2=1,AG768,0)</f>
        <v>0</v>
      </c>
      <c r="CJ768" s="15">
        <f>IF(CJ$2=1,AH768,0)</f>
        <v>0</v>
      </c>
      <c r="CK768" s="15">
        <f>IF(CK$2=1,I768,0)</f>
        <v>0</v>
      </c>
      <c r="CL768" s="15">
        <f>IF(CL$2=1,J768,0)</f>
        <v>0</v>
      </c>
      <c r="CM768" s="15">
        <f>IF(CM$2=1,K768,0)</f>
        <v>0</v>
      </c>
      <c r="CN768" s="15">
        <f>IF(CN$2=1,L768,0)</f>
        <v>0</v>
      </c>
      <c r="CO768" s="15">
        <f>IF(CO$2=1,M768,0)</f>
        <v>0</v>
      </c>
      <c r="CP768" s="15">
        <f>IF(CP$2=1,N768,0)</f>
        <v>0</v>
      </c>
      <c r="CQ768" s="15">
        <f>IF(CQ$2=1,O768,0)</f>
        <v>0</v>
      </c>
      <c r="CR768" s="15">
        <f>IF(CR$2=1,P768,0)</f>
        <v>0</v>
      </c>
      <c r="CS768" s="15">
        <f>IF(CS$2=1,Q768,0)</f>
        <v>0</v>
      </c>
      <c r="CT768" s="15">
        <f>IF(CT$2=1,R768,0)</f>
        <v>315.36</v>
      </c>
      <c r="CU768" s="15">
        <f>IF(CU$2=1,S768,0)</f>
        <v>316.8</v>
      </c>
      <c r="CV768" s="15">
        <f>IF(CV$2=1,T768,0)</f>
        <v>146.88</v>
      </c>
      <c r="CW768" s="15">
        <f>IF(CW$2=1,U768,0)</f>
        <v>31.32</v>
      </c>
      <c r="CX768" s="15">
        <f>IF(CX$2=1,V768,0)</f>
        <v>26.64</v>
      </c>
      <c r="CY768" s="15">
        <f>IF(CY$2=1,W768,0)</f>
        <v>26.28</v>
      </c>
      <c r="CZ768" s="15">
        <f>IF(CZ$2=1,X768,0)</f>
        <v>26.28</v>
      </c>
      <c r="DA768" s="15">
        <f>IF(DA$2=1,Y768,0)</f>
        <v>26.28</v>
      </c>
      <c r="DB768" s="15">
        <f>IF(DB$2=1,Z768,0)</f>
        <v>0</v>
      </c>
      <c r="DC768" s="15">
        <f>IF(DC$2=1,AA768,0)</f>
        <v>0</v>
      </c>
      <c r="DE768" s="42">
        <f>MAX(CF768:DC768)*4</f>
        <v>1267.2</v>
      </c>
    </row>
    <row r="769" spans="1:109" ht="15.75" customHeight="1" x14ac:dyDescent="0.3">
      <c r="A769" s="40" t="s">
        <v>86</v>
      </c>
      <c r="B769" s="40" t="s">
        <v>50</v>
      </c>
      <c r="C769" s="41">
        <v>9</v>
      </c>
      <c r="D769" s="41">
        <v>21.24</v>
      </c>
      <c r="E769" s="41">
        <v>21.24</v>
      </c>
      <c r="F769" s="41">
        <v>20.88</v>
      </c>
      <c r="G769" s="41">
        <v>21.24</v>
      </c>
      <c r="H769" s="41">
        <v>21.24</v>
      </c>
      <c r="I769" s="41">
        <v>20.88</v>
      </c>
      <c r="J769" s="41">
        <v>55.08</v>
      </c>
      <c r="K769" s="41">
        <v>56.16</v>
      </c>
      <c r="L769" s="41">
        <v>58.32</v>
      </c>
      <c r="M769" s="41">
        <v>60.12</v>
      </c>
      <c r="N769" s="41">
        <v>52.56</v>
      </c>
      <c r="O769" s="41">
        <v>91.8</v>
      </c>
      <c r="P769" s="41">
        <v>89.28</v>
      </c>
      <c r="Q769" s="41">
        <v>51.48</v>
      </c>
      <c r="R769" s="41">
        <v>51.48</v>
      </c>
      <c r="S769" s="41">
        <v>51.12</v>
      </c>
      <c r="T769" s="41">
        <v>32.4</v>
      </c>
      <c r="U769" s="41">
        <v>20.88</v>
      </c>
      <c r="V769" s="41">
        <v>20.88</v>
      </c>
      <c r="W769" s="41">
        <v>20.88</v>
      </c>
      <c r="X769" s="41">
        <v>20.88</v>
      </c>
      <c r="Y769" s="41">
        <v>21.24</v>
      </c>
      <c r="Z769" s="41">
        <v>21.24</v>
      </c>
      <c r="AA769" s="41">
        <v>20.88</v>
      </c>
      <c r="AC769" s="15">
        <f>IF(AC$2=1,D769,0)</f>
        <v>0</v>
      </c>
      <c r="AD769" s="15">
        <f>IF(AD$2=1,E769,0)</f>
        <v>0</v>
      </c>
      <c r="AE769" s="15">
        <f>IF(AE$2=1,F769,0)</f>
        <v>0</v>
      </c>
      <c r="AF769" s="15">
        <f>IF(AF$2=1,G769,0)</f>
        <v>0</v>
      </c>
      <c r="AG769" s="15">
        <f>IF(AG$2=1,H769,0)</f>
        <v>0</v>
      </c>
      <c r="AH769" s="15">
        <f>IF(AH$2=1,I769,0)</f>
        <v>0</v>
      </c>
      <c r="AI769" s="15">
        <f>IF(AI$2=1,J769,0)</f>
        <v>55.08</v>
      </c>
      <c r="AJ769" s="15">
        <f>IF(AJ$2=1,K769,0)</f>
        <v>56.16</v>
      </c>
      <c r="AK769" s="15">
        <f>IF(AK$2=1,L769,0)</f>
        <v>58.32</v>
      </c>
      <c r="AL769" s="15">
        <f>IF(AL$2=1,M769,0)</f>
        <v>60.12</v>
      </c>
      <c r="AM769" s="15">
        <f>IF(AM$2=1,N769,0)</f>
        <v>52.56</v>
      </c>
      <c r="AN769" s="15">
        <f>IF(AN$2=1,O769,0)</f>
        <v>91.8</v>
      </c>
      <c r="AO769" s="15">
        <f>IF(AO$2=1,P769,0)</f>
        <v>89.28</v>
      </c>
      <c r="AP769" s="15">
        <f>IF(AP$2=1,Q769,0)</f>
        <v>51.48</v>
      </c>
      <c r="AQ769" s="15">
        <f>IF(AQ$2=1,R769,0)</f>
        <v>51.48</v>
      </c>
      <c r="AR769" s="15">
        <f>IF(AR$2=1,S769,0)</f>
        <v>51.12</v>
      </c>
      <c r="AS769" s="15">
        <f>IF(AS$2=1,T769,0)</f>
        <v>32.4</v>
      </c>
      <c r="AT769" s="15">
        <f>IF(AT$2=1,U769,0)</f>
        <v>20.88</v>
      </c>
      <c r="AU769" s="15">
        <f>IF(AU$2=1,V769,0)</f>
        <v>20.88</v>
      </c>
      <c r="AV769" s="15">
        <f>IF(AV$2=1,W769,0)</f>
        <v>20.88</v>
      </c>
      <c r="AW769" s="15">
        <f>IF(AW$2=1,X769,0)</f>
        <v>20.88</v>
      </c>
      <c r="AX769" s="15">
        <f>IF(AX$2=1,Y769,0)</f>
        <v>21.24</v>
      </c>
      <c r="AY769" s="15">
        <f>IF(AY$2=1,Z769,0)</f>
        <v>0</v>
      </c>
      <c r="AZ769" s="15">
        <f>IF(AZ$2=1,AA769,0)</f>
        <v>0</v>
      </c>
      <c r="BA769" s="15"/>
      <c r="BB769" s="37">
        <f>MAX(AC769:AZ769)*4</f>
        <v>367.2</v>
      </c>
      <c r="BD769" s="15">
        <f>IF(BD$2=1,D769,0)</f>
        <v>0</v>
      </c>
      <c r="BE769" s="15">
        <f>IF(BE$2=1,E769,0)</f>
        <v>0</v>
      </c>
      <c r="BF769" s="15">
        <f>IF(BF$2=1,F769,0)</f>
        <v>0</v>
      </c>
      <c r="BG769" s="15">
        <f>IF(BG$2=1,G769,0)</f>
        <v>0</v>
      </c>
      <c r="BH769" s="15">
        <f>IF(BH$2=1,H769,0)</f>
        <v>0</v>
      </c>
      <c r="BI769" s="15">
        <f>IF(BI$2=1,I769,0)</f>
        <v>0</v>
      </c>
      <c r="BJ769" s="15">
        <f>IF(BJ$2=1,J769,0)</f>
        <v>55.08</v>
      </c>
      <c r="BK769" s="15">
        <f>IF(BK$2=1,K769,0)</f>
        <v>56.16</v>
      </c>
      <c r="BL769" s="15">
        <f>IF(BL$2=1,L769,0)</f>
        <v>0</v>
      </c>
      <c r="BM769" s="15">
        <f>IF(BM$2=1,M769,0)</f>
        <v>0</v>
      </c>
      <c r="BN769" s="15">
        <f>IF(BN$2=1,N769,0)</f>
        <v>0</v>
      </c>
      <c r="BO769" s="15">
        <f>IF(BO$2=1,O769,0)</f>
        <v>0</v>
      </c>
      <c r="BP769" s="15">
        <f>IF(BP$2=1,P769,0)</f>
        <v>0</v>
      </c>
      <c r="BQ769" s="15">
        <f>IF(BQ$2=1,Q769,0)</f>
        <v>0</v>
      </c>
      <c r="BR769" s="15">
        <f>IF(BR$2=1,R769,0)</f>
        <v>51.48</v>
      </c>
      <c r="BS769" s="15">
        <f>IF(BS$2=1,S769,0)</f>
        <v>51.12</v>
      </c>
      <c r="BT769" s="15">
        <f>IF(BT$2=1,T769,0)</f>
        <v>32.4</v>
      </c>
      <c r="BU769" s="15">
        <f>IF(BU$2=1,U769,0)</f>
        <v>20.88</v>
      </c>
      <c r="BV769" s="15">
        <f>IF(BV$2=1,V769,0)</f>
        <v>20.88</v>
      </c>
      <c r="BW769" s="15">
        <f>IF(BW$2=1,W769,0)</f>
        <v>20.88</v>
      </c>
      <c r="BX769" s="15">
        <f>IF(BX$2=1,X769,0)</f>
        <v>20.88</v>
      </c>
      <c r="BY769" s="15">
        <f>IF(BY$2=1,Y769,0)</f>
        <v>21.24</v>
      </c>
      <c r="BZ769" s="15">
        <f>IF(BZ$2=1,Z769,0)</f>
        <v>0</v>
      </c>
      <c r="CA769" s="15">
        <f>IF(CA$2=1,AA769,0)</f>
        <v>0</v>
      </c>
      <c r="CC769" s="42">
        <f>MAX(BD769:CA769)*4</f>
        <v>224.64</v>
      </c>
      <c r="CF769" s="15">
        <f>IF(CF$2=1,D769,0)</f>
        <v>0</v>
      </c>
      <c r="CG769" s="15">
        <f>IF(CG$2=1,E769,0)</f>
        <v>0</v>
      </c>
      <c r="CH769" s="15">
        <f>IF(CH$2=1,F769,0)</f>
        <v>0</v>
      </c>
      <c r="CI769" s="15">
        <f>IF(CI$2=1,AG769,0)</f>
        <v>0</v>
      </c>
      <c r="CJ769" s="15">
        <f>IF(CJ$2=1,AH769,0)</f>
        <v>0</v>
      </c>
      <c r="CK769" s="15">
        <f>IF(CK$2=1,I769,0)</f>
        <v>0</v>
      </c>
      <c r="CL769" s="15">
        <f>IF(CL$2=1,J769,0)</f>
        <v>0</v>
      </c>
      <c r="CM769" s="15">
        <f>IF(CM$2=1,K769,0)</f>
        <v>0</v>
      </c>
      <c r="CN769" s="15">
        <f>IF(CN$2=1,L769,0)</f>
        <v>0</v>
      </c>
      <c r="CO769" s="15">
        <f>IF(CO$2=1,M769,0)</f>
        <v>0</v>
      </c>
      <c r="CP769" s="15">
        <f>IF(CP$2=1,N769,0)</f>
        <v>0</v>
      </c>
      <c r="CQ769" s="15">
        <f>IF(CQ$2=1,O769,0)</f>
        <v>0</v>
      </c>
      <c r="CR769" s="15">
        <f>IF(CR$2=1,P769,0)</f>
        <v>0</v>
      </c>
      <c r="CS769" s="15">
        <f>IF(CS$2=1,Q769,0)</f>
        <v>0</v>
      </c>
      <c r="CT769" s="15">
        <f>IF(CT$2=1,R769,0)</f>
        <v>51.48</v>
      </c>
      <c r="CU769" s="15">
        <f>IF(CU$2=1,S769,0)</f>
        <v>51.12</v>
      </c>
      <c r="CV769" s="15">
        <f>IF(CV$2=1,T769,0)</f>
        <v>32.4</v>
      </c>
      <c r="CW769" s="15">
        <f>IF(CW$2=1,U769,0)</f>
        <v>20.88</v>
      </c>
      <c r="CX769" s="15">
        <f>IF(CX$2=1,V769,0)</f>
        <v>20.88</v>
      </c>
      <c r="CY769" s="15">
        <f>IF(CY$2=1,W769,0)</f>
        <v>20.88</v>
      </c>
      <c r="CZ769" s="15">
        <f>IF(CZ$2=1,X769,0)</f>
        <v>20.88</v>
      </c>
      <c r="DA769" s="15">
        <f>IF(DA$2=1,Y769,0)</f>
        <v>21.24</v>
      </c>
      <c r="DB769" s="15">
        <f>IF(DB$2=1,Z769,0)</f>
        <v>0</v>
      </c>
      <c r="DC769" s="15">
        <f>IF(DC$2=1,AA769,0)</f>
        <v>0</v>
      </c>
      <c r="DE769" s="42">
        <f>MAX(CF769:DC769)*4</f>
        <v>205.92</v>
      </c>
    </row>
    <row r="770" spans="1:109" ht="15.75" customHeight="1" x14ac:dyDescent="0.3">
      <c r="A770" s="40" t="s">
        <v>86</v>
      </c>
      <c r="B770" s="40" t="s">
        <v>50</v>
      </c>
      <c r="C770" s="41">
        <v>10</v>
      </c>
      <c r="D770" s="41">
        <v>26.28</v>
      </c>
      <c r="E770" s="41">
        <v>25.92</v>
      </c>
      <c r="F770" s="41">
        <v>25.56</v>
      </c>
      <c r="G770" s="41">
        <v>25.92</v>
      </c>
      <c r="H770" s="41">
        <v>26.28</v>
      </c>
      <c r="I770" s="41">
        <v>25.2</v>
      </c>
      <c r="J770" s="41">
        <v>25.92</v>
      </c>
      <c r="K770" s="41">
        <v>57.24</v>
      </c>
      <c r="L770" s="41">
        <v>60.12</v>
      </c>
      <c r="M770" s="41">
        <v>65.52</v>
      </c>
      <c r="N770" s="41">
        <v>59.4</v>
      </c>
      <c r="O770" s="41">
        <v>59.04</v>
      </c>
      <c r="P770" s="41">
        <v>44.28</v>
      </c>
      <c r="Q770" s="41">
        <v>61.92</v>
      </c>
      <c r="R770" s="41">
        <v>55.44</v>
      </c>
      <c r="S770" s="41">
        <v>53.64</v>
      </c>
      <c r="T770" s="41">
        <v>25.56</v>
      </c>
      <c r="U770" s="41">
        <v>26.28</v>
      </c>
      <c r="V770" s="41">
        <v>25.2</v>
      </c>
      <c r="W770" s="41">
        <v>25.92</v>
      </c>
      <c r="X770" s="41">
        <v>25.56</v>
      </c>
      <c r="Y770" s="41">
        <v>26.28</v>
      </c>
      <c r="Z770" s="41">
        <v>26.28</v>
      </c>
      <c r="AA770" s="41">
        <v>25.92</v>
      </c>
      <c r="AC770" s="15">
        <f>IF(AC$2=1,D770,0)</f>
        <v>0</v>
      </c>
      <c r="AD770" s="15">
        <f>IF(AD$2=1,E770,0)</f>
        <v>0</v>
      </c>
      <c r="AE770" s="15">
        <f>IF(AE$2=1,F770,0)</f>
        <v>0</v>
      </c>
      <c r="AF770" s="15">
        <f>IF(AF$2=1,G770,0)</f>
        <v>0</v>
      </c>
      <c r="AG770" s="15">
        <f>IF(AG$2=1,H770,0)</f>
        <v>0</v>
      </c>
      <c r="AH770" s="15">
        <f>IF(AH$2=1,I770,0)</f>
        <v>0</v>
      </c>
      <c r="AI770" s="15">
        <f>IF(AI$2=1,J770,0)</f>
        <v>25.92</v>
      </c>
      <c r="AJ770" s="15">
        <f>IF(AJ$2=1,K770,0)</f>
        <v>57.24</v>
      </c>
      <c r="AK770" s="15">
        <f>IF(AK$2=1,L770,0)</f>
        <v>60.12</v>
      </c>
      <c r="AL770" s="15">
        <f>IF(AL$2=1,M770,0)</f>
        <v>65.52</v>
      </c>
      <c r="AM770" s="15">
        <f>IF(AM$2=1,N770,0)</f>
        <v>59.4</v>
      </c>
      <c r="AN770" s="15">
        <f>IF(AN$2=1,O770,0)</f>
        <v>59.04</v>
      </c>
      <c r="AO770" s="15">
        <f>IF(AO$2=1,P770,0)</f>
        <v>44.28</v>
      </c>
      <c r="AP770" s="15">
        <f>IF(AP$2=1,Q770,0)</f>
        <v>61.92</v>
      </c>
      <c r="AQ770" s="15">
        <f>IF(AQ$2=1,R770,0)</f>
        <v>55.44</v>
      </c>
      <c r="AR770" s="15">
        <f>IF(AR$2=1,S770,0)</f>
        <v>53.64</v>
      </c>
      <c r="AS770" s="15">
        <f>IF(AS$2=1,T770,0)</f>
        <v>25.56</v>
      </c>
      <c r="AT770" s="15">
        <f>IF(AT$2=1,U770,0)</f>
        <v>26.28</v>
      </c>
      <c r="AU770" s="15">
        <f>IF(AU$2=1,V770,0)</f>
        <v>25.2</v>
      </c>
      <c r="AV770" s="15">
        <f>IF(AV$2=1,W770,0)</f>
        <v>25.92</v>
      </c>
      <c r="AW770" s="15">
        <f>IF(AW$2=1,X770,0)</f>
        <v>25.56</v>
      </c>
      <c r="AX770" s="15">
        <f>IF(AX$2=1,Y770,0)</f>
        <v>26.28</v>
      </c>
      <c r="AY770" s="15">
        <f>IF(AY$2=1,Z770,0)</f>
        <v>0</v>
      </c>
      <c r="AZ770" s="15">
        <f>IF(AZ$2=1,AA770,0)</f>
        <v>0</v>
      </c>
      <c r="BA770" s="15"/>
      <c r="BB770" s="37">
        <f>MAX(AC770:AZ770)*4</f>
        <v>262.08</v>
      </c>
      <c r="BD770" s="15">
        <f>IF(BD$2=1,D770,0)</f>
        <v>0</v>
      </c>
      <c r="BE770" s="15">
        <f>IF(BE$2=1,E770,0)</f>
        <v>0</v>
      </c>
      <c r="BF770" s="15">
        <f>IF(BF$2=1,F770,0)</f>
        <v>0</v>
      </c>
      <c r="BG770" s="15">
        <f>IF(BG$2=1,G770,0)</f>
        <v>0</v>
      </c>
      <c r="BH770" s="15">
        <f>IF(BH$2=1,H770,0)</f>
        <v>0</v>
      </c>
      <c r="BI770" s="15">
        <f>IF(BI$2=1,I770,0)</f>
        <v>0</v>
      </c>
      <c r="BJ770" s="15">
        <f>IF(BJ$2=1,J770,0)</f>
        <v>25.92</v>
      </c>
      <c r="BK770" s="15">
        <f>IF(BK$2=1,K770,0)</f>
        <v>57.24</v>
      </c>
      <c r="BL770" s="15">
        <f>IF(BL$2=1,L770,0)</f>
        <v>0</v>
      </c>
      <c r="BM770" s="15">
        <f>IF(BM$2=1,M770,0)</f>
        <v>0</v>
      </c>
      <c r="BN770" s="15">
        <f>IF(BN$2=1,N770,0)</f>
        <v>0</v>
      </c>
      <c r="BO770" s="15">
        <f>IF(BO$2=1,O770,0)</f>
        <v>0</v>
      </c>
      <c r="BP770" s="15">
        <f>IF(BP$2=1,P770,0)</f>
        <v>0</v>
      </c>
      <c r="BQ770" s="15">
        <f>IF(BQ$2=1,Q770,0)</f>
        <v>0</v>
      </c>
      <c r="BR770" s="15">
        <f>IF(BR$2=1,R770,0)</f>
        <v>55.44</v>
      </c>
      <c r="BS770" s="15">
        <f>IF(BS$2=1,S770,0)</f>
        <v>53.64</v>
      </c>
      <c r="BT770" s="15">
        <f>IF(BT$2=1,T770,0)</f>
        <v>25.56</v>
      </c>
      <c r="BU770" s="15">
        <f>IF(BU$2=1,U770,0)</f>
        <v>26.28</v>
      </c>
      <c r="BV770" s="15">
        <f>IF(BV$2=1,V770,0)</f>
        <v>25.2</v>
      </c>
      <c r="BW770" s="15">
        <f>IF(BW$2=1,W770,0)</f>
        <v>25.92</v>
      </c>
      <c r="BX770" s="15">
        <f>IF(BX$2=1,X770,0)</f>
        <v>25.56</v>
      </c>
      <c r="BY770" s="15">
        <f>IF(BY$2=1,Y770,0)</f>
        <v>26.28</v>
      </c>
      <c r="BZ770" s="15">
        <f>IF(BZ$2=1,Z770,0)</f>
        <v>0</v>
      </c>
      <c r="CA770" s="15">
        <f>IF(CA$2=1,AA770,0)</f>
        <v>0</v>
      </c>
      <c r="CC770" s="42">
        <f>MAX(BD770:CA770)*4</f>
        <v>228.96</v>
      </c>
      <c r="CF770" s="15">
        <f>IF(CF$2=1,D770,0)</f>
        <v>0</v>
      </c>
      <c r="CG770" s="15">
        <f>IF(CG$2=1,E770,0)</f>
        <v>0</v>
      </c>
      <c r="CH770" s="15">
        <f>IF(CH$2=1,F770,0)</f>
        <v>0</v>
      </c>
      <c r="CI770" s="15">
        <f>IF(CI$2=1,AG770,0)</f>
        <v>0</v>
      </c>
      <c r="CJ770" s="15">
        <f>IF(CJ$2=1,AH770,0)</f>
        <v>0</v>
      </c>
      <c r="CK770" s="15">
        <f>IF(CK$2=1,I770,0)</f>
        <v>0</v>
      </c>
      <c r="CL770" s="15">
        <f>IF(CL$2=1,J770,0)</f>
        <v>0</v>
      </c>
      <c r="CM770" s="15">
        <f>IF(CM$2=1,K770,0)</f>
        <v>0</v>
      </c>
      <c r="CN770" s="15">
        <f>IF(CN$2=1,L770,0)</f>
        <v>0</v>
      </c>
      <c r="CO770" s="15">
        <f>IF(CO$2=1,M770,0)</f>
        <v>0</v>
      </c>
      <c r="CP770" s="15">
        <f>IF(CP$2=1,N770,0)</f>
        <v>0</v>
      </c>
      <c r="CQ770" s="15">
        <f>IF(CQ$2=1,O770,0)</f>
        <v>0</v>
      </c>
      <c r="CR770" s="15">
        <f>IF(CR$2=1,P770,0)</f>
        <v>0</v>
      </c>
      <c r="CS770" s="15">
        <f>IF(CS$2=1,Q770,0)</f>
        <v>0</v>
      </c>
      <c r="CT770" s="15">
        <f>IF(CT$2=1,R770,0)</f>
        <v>55.44</v>
      </c>
      <c r="CU770" s="15">
        <f>IF(CU$2=1,S770,0)</f>
        <v>53.64</v>
      </c>
      <c r="CV770" s="15">
        <f>IF(CV$2=1,T770,0)</f>
        <v>25.56</v>
      </c>
      <c r="CW770" s="15">
        <f>IF(CW$2=1,U770,0)</f>
        <v>26.28</v>
      </c>
      <c r="CX770" s="15">
        <f>IF(CX$2=1,V770,0)</f>
        <v>25.2</v>
      </c>
      <c r="CY770" s="15">
        <f>IF(CY$2=1,W770,0)</f>
        <v>25.92</v>
      </c>
      <c r="CZ770" s="15">
        <f>IF(CZ$2=1,X770,0)</f>
        <v>25.56</v>
      </c>
      <c r="DA770" s="15">
        <f>IF(DA$2=1,Y770,0)</f>
        <v>26.28</v>
      </c>
      <c r="DB770" s="15">
        <f>IF(DB$2=1,Z770,0)</f>
        <v>0</v>
      </c>
      <c r="DC770" s="15">
        <f>IF(DC$2=1,AA770,0)</f>
        <v>0</v>
      </c>
      <c r="DE770" s="42">
        <f>MAX(CF770:DC770)*4</f>
        <v>221.76</v>
      </c>
    </row>
    <row r="771" spans="1:109" ht="15.75" customHeight="1" x14ac:dyDescent="0.3">
      <c r="A771" s="40" t="s">
        <v>86</v>
      </c>
      <c r="B771" s="40" t="s">
        <v>50</v>
      </c>
      <c r="C771" s="41">
        <v>11</v>
      </c>
      <c r="D771" s="41">
        <v>29.16</v>
      </c>
      <c r="E771" s="41">
        <v>29.16</v>
      </c>
      <c r="F771" s="41">
        <v>28.44</v>
      </c>
      <c r="G771" s="41">
        <v>29.52</v>
      </c>
      <c r="H771" s="41">
        <v>29.52</v>
      </c>
      <c r="I771" s="41">
        <v>28.44</v>
      </c>
      <c r="J771" s="41">
        <v>29.52</v>
      </c>
      <c r="K771" s="41">
        <v>110.16</v>
      </c>
      <c r="L771" s="41">
        <v>142.91999999999999</v>
      </c>
      <c r="M771" s="41">
        <v>146.16</v>
      </c>
      <c r="N771" s="41">
        <v>145.80000000000001</v>
      </c>
      <c r="O771" s="41">
        <v>151.56</v>
      </c>
      <c r="P771" s="41">
        <v>148.68</v>
      </c>
      <c r="Q771" s="41">
        <v>106.2</v>
      </c>
      <c r="R771" s="41">
        <v>106.2</v>
      </c>
      <c r="S771" s="41">
        <v>66.599999999999994</v>
      </c>
      <c r="T771" s="41">
        <v>29.16</v>
      </c>
      <c r="U771" s="41">
        <v>28.8</v>
      </c>
      <c r="V771" s="41">
        <v>28.8</v>
      </c>
      <c r="W771" s="41">
        <v>28.44</v>
      </c>
      <c r="X771" s="41">
        <v>28.8</v>
      </c>
      <c r="Y771" s="41">
        <v>28.8</v>
      </c>
      <c r="Z771" s="41">
        <v>29.16</v>
      </c>
      <c r="AA771" s="41">
        <v>28.8</v>
      </c>
      <c r="AC771" s="15">
        <f>IF(AC$2=1,D771,0)</f>
        <v>0</v>
      </c>
      <c r="AD771" s="15">
        <f>IF(AD$2=1,E771,0)</f>
        <v>0</v>
      </c>
      <c r="AE771" s="15">
        <f>IF(AE$2=1,F771,0)</f>
        <v>0</v>
      </c>
      <c r="AF771" s="15">
        <f>IF(AF$2=1,G771,0)</f>
        <v>0</v>
      </c>
      <c r="AG771" s="15">
        <f>IF(AG$2=1,H771,0)</f>
        <v>0</v>
      </c>
      <c r="AH771" s="15">
        <f>IF(AH$2=1,I771,0)</f>
        <v>0</v>
      </c>
      <c r="AI771" s="15">
        <f>IF(AI$2=1,J771,0)</f>
        <v>29.52</v>
      </c>
      <c r="AJ771" s="15">
        <f>IF(AJ$2=1,K771,0)</f>
        <v>110.16</v>
      </c>
      <c r="AK771" s="15">
        <f>IF(AK$2=1,L771,0)</f>
        <v>142.91999999999999</v>
      </c>
      <c r="AL771" s="15">
        <f>IF(AL$2=1,M771,0)</f>
        <v>146.16</v>
      </c>
      <c r="AM771" s="15">
        <f>IF(AM$2=1,N771,0)</f>
        <v>145.80000000000001</v>
      </c>
      <c r="AN771" s="15">
        <f>IF(AN$2=1,O771,0)</f>
        <v>151.56</v>
      </c>
      <c r="AO771" s="15">
        <f>IF(AO$2=1,P771,0)</f>
        <v>148.68</v>
      </c>
      <c r="AP771" s="15">
        <f>IF(AP$2=1,Q771,0)</f>
        <v>106.2</v>
      </c>
      <c r="AQ771" s="15">
        <f>IF(AQ$2=1,R771,0)</f>
        <v>106.2</v>
      </c>
      <c r="AR771" s="15">
        <f>IF(AR$2=1,S771,0)</f>
        <v>66.599999999999994</v>
      </c>
      <c r="AS771" s="15">
        <f>IF(AS$2=1,T771,0)</f>
        <v>29.16</v>
      </c>
      <c r="AT771" s="15">
        <f>IF(AT$2=1,U771,0)</f>
        <v>28.8</v>
      </c>
      <c r="AU771" s="15">
        <f>IF(AU$2=1,V771,0)</f>
        <v>28.8</v>
      </c>
      <c r="AV771" s="15">
        <f>IF(AV$2=1,W771,0)</f>
        <v>28.44</v>
      </c>
      <c r="AW771" s="15">
        <f>IF(AW$2=1,X771,0)</f>
        <v>28.8</v>
      </c>
      <c r="AX771" s="15">
        <f>IF(AX$2=1,Y771,0)</f>
        <v>28.8</v>
      </c>
      <c r="AY771" s="15">
        <f>IF(AY$2=1,Z771,0)</f>
        <v>0</v>
      </c>
      <c r="AZ771" s="15">
        <f>IF(AZ$2=1,AA771,0)</f>
        <v>0</v>
      </c>
      <c r="BA771" s="15"/>
      <c r="BB771" s="37">
        <f>MAX(AC771:AZ771)*4</f>
        <v>606.24</v>
      </c>
      <c r="BD771" s="15">
        <f>IF(BD$2=1,D771,0)</f>
        <v>0</v>
      </c>
      <c r="BE771" s="15">
        <f>IF(BE$2=1,E771,0)</f>
        <v>0</v>
      </c>
      <c r="BF771" s="15">
        <f>IF(BF$2=1,F771,0)</f>
        <v>0</v>
      </c>
      <c r="BG771" s="15">
        <f>IF(BG$2=1,G771,0)</f>
        <v>0</v>
      </c>
      <c r="BH771" s="15">
        <f>IF(BH$2=1,H771,0)</f>
        <v>0</v>
      </c>
      <c r="BI771" s="15">
        <f>IF(BI$2=1,I771,0)</f>
        <v>0</v>
      </c>
      <c r="BJ771" s="15">
        <f>IF(BJ$2=1,J771,0)</f>
        <v>29.52</v>
      </c>
      <c r="BK771" s="15">
        <f>IF(BK$2=1,K771,0)</f>
        <v>110.16</v>
      </c>
      <c r="BL771" s="15">
        <f>IF(BL$2=1,L771,0)</f>
        <v>0</v>
      </c>
      <c r="BM771" s="15">
        <f>IF(BM$2=1,M771,0)</f>
        <v>0</v>
      </c>
      <c r="BN771" s="15">
        <f>IF(BN$2=1,N771,0)</f>
        <v>0</v>
      </c>
      <c r="BO771" s="15">
        <f>IF(BO$2=1,O771,0)</f>
        <v>0</v>
      </c>
      <c r="BP771" s="15">
        <f>IF(BP$2=1,P771,0)</f>
        <v>0</v>
      </c>
      <c r="BQ771" s="15">
        <f>IF(BQ$2=1,Q771,0)</f>
        <v>0</v>
      </c>
      <c r="BR771" s="15">
        <f>IF(BR$2=1,R771,0)</f>
        <v>106.2</v>
      </c>
      <c r="BS771" s="15">
        <f>IF(BS$2=1,S771,0)</f>
        <v>66.599999999999994</v>
      </c>
      <c r="BT771" s="15">
        <f>IF(BT$2=1,T771,0)</f>
        <v>29.16</v>
      </c>
      <c r="BU771" s="15">
        <f>IF(BU$2=1,U771,0)</f>
        <v>28.8</v>
      </c>
      <c r="BV771" s="15">
        <f>IF(BV$2=1,V771,0)</f>
        <v>28.8</v>
      </c>
      <c r="BW771" s="15">
        <f>IF(BW$2=1,W771,0)</f>
        <v>28.44</v>
      </c>
      <c r="BX771" s="15">
        <f>IF(BX$2=1,X771,0)</f>
        <v>28.8</v>
      </c>
      <c r="BY771" s="15">
        <f>IF(BY$2=1,Y771,0)</f>
        <v>28.8</v>
      </c>
      <c r="BZ771" s="15">
        <f>IF(BZ$2=1,Z771,0)</f>
        <v>0</v>
      </c>
      <c r="CA771" s="15">
        <f>IF(CA$2=1,AA771,0)</f>
        <v>0</v>
      </c>
      <c r="CC771" s="42">
        <f>MAX(BD771:CA771)*4</f>
        <v>440.64</v>
      </c>
      <c r="CF771" s="15">
        <f>IF(CF$2=1,D771,0)</f>
        <v>0</v>
      </c>
      <c r="CG771" s="15">
        <f>IF(CG$2=1,E771,0)</f>
        <v>0</v>
      </c>
      <c r="CH771" s="15">
        <f>IF(CH$2=1,F771,0)</f>
        <v>0</v>
      </c>
      <c r="CI771" s="15">
        <f>IF(CI$2=1,AG771,0)</f>
        <v>0</v>
      </c>
      <c r="CJ771" s="15">
        <f>IF(CJ$2=1,AH771,0)</f>
        <v>0</v>
      </c>
      <c r="CK771" s="15">
        <f>IF(CK$2=1,I771,0)</f>
        <v>0</v>
      </c>
      <c r="CL771" s="15">
        <f>IF(CL$2=1,J771,0)</f>
        <v>0</v>
      </c>
      <c r="CM771" s="15">
        <f>IF(CM$2=1,K771,0)</f>
        <v>0</v>
      </c>
      <c r="CN771" s="15">
        <f>IF(CN$2=1,L771,0)</f>
        <v>0</v>
      </c>
      <c r="CO771" s="15">
        <f>IF(CO$2=1,M771,0)</f>
        <v>0</v>
      </c>
      <c r="CP771" s="15">
        <f>IF(CP$2=1,N771,0)</f>
        <v>0</v>
      </c>
      <c r="CQ771" s="15">
        <f>IF(CQ$2=1,O771,0)</f>
        <v>0</v>
      </c>
      <c r="CR771" s="15">
        <f>IF(CR$2=1,P771,0)</f>
        <v>0</v>
      </c>
      <c r="CS771" s="15">
        <f>IF(CS$2=1,Q771,0)</f>
        <v>0</v>
      </c>
      <c r="CT771" s="15">
        <f>IF(CT$2=1,R771,0)</f>
        <v>106.2</v>
      </c>
      <c r="CU771" s="15">
        <f>IF(CU$2=1,S771,0)</f>
        <v>66.599999999999994</v>
      </c>
      <c r="CV771" s="15">
        <f>IF(CV$2=1,T771,0)</f>
        <v>29.16</v>
      </c>
      <c r="CW771" s="15">
        <f>IF(CW$2=1,U771,0)</f>
        <v>28.8</v>
      </c>
      <c r="CX771" s="15">
        <f>IF(CX$2=1,V771,0)</f>
        <v>28.8</v>
      </c>
      <c r="CY771" s="15">
        <f>IF(CY$2=1,W771,0)</f>
        <v>28.44</v>
      </c>
      <c r="CZ771" s="15">
        <f>IF(CZ$2=1,X771,0)</f>
        <v>28.8</v>
      </c>
      <c r="DA771" s="15">
        <f>IF(DA$2=1,Y771,0)</f>
        <v>28.8</v>
      </c>
      <c r="DB771" s="15">
        <f>IF(DB$2=1,Z771,0)</f>
        <v>0</v>
      </c>
      <c r="DC771" s="15">
        <f>IF(DC$2=1,AA771,0)</f>
        <v>0</v>
      </c>
      <c r="DE771" s="42">
        <f>MAX(CF771:DC771)*4</f>
        <v>424.8</v>
      </c>
    </row>
    <row r="772" spans="1:109" ht="15.75" customHeight="1" x14ac:dyDescent="0.3">
      <c r="A772" s="40" t="s">
        <v>86</v>
      </c>
      <c r="B772" s="40" t="s">
        <v>50</v>
      </c>
      <c r="C772" s="41">
        <v>12</v>
      </c>
      <c r="D772" s="41">
        <v>29.16</v>
      </c>
      <c r="E772" s="41">
        <v>29.52</v>
      </c>
      <c r="F772" s="41">
        <v>29.88</v>
      </c>
      <c r="G772" s="41">
        <v>29.52</v>
      </c>
      <c r="H772" s="41">
        <v>29.52</v>
      </c>
      <c r="I772" s="41">
        <v>29.52</v>
      </c>
      <c r="J772" s="41">
        <v>63.72</v>
      </c>
      <c r="K772" s="41">
        <v>60.12</v>
      </c>
      <c r="L772" s="41">
        <v>59.76</v>
      </c>
      <c r="M772" s="41">
        <v>58.32</v>
      </c>
      <c r="N772" s="41">
        <v>57.6</v>
      </c>
      <c r="O772" s="41">
        <v>29.16</v>
      </c>
      <c r="P772" s="41">
        <v>28.8</v>
      </c>
      <c r="Q772" s="41">
        <v>151.19999999999999</v>
      </c>
      <c r="R772" s="41">
        <v>63.36</v>
      </c>
      <c r="S772" s="41">
        <v>30.24</v>
      </c>
      <c r="T772" s="41">
        <v>29.52</v>
      </c>
      <c r="U772" s="41">
        <v>29.16</v>
      </c>
      <c r="V772" s="41">
        <v>29.88</v>
      </c>
      <c r="W772" s="41">
        <v>30.24</v>
      </c>
      <c r="X772" s="41">
        <v>29.16</v>
      </c>
      <c r="Y772" s="41">
        <v>29.88</v>
      </c>
      <c r="Z772" s="41">
        <v>29.52</v>
      </c>
      <c r="AA772" s="41">
        <v>29.16</v>
      </c>
      <c r="AC772" s="15">
        <f>IF(AC$2=1,D772,0)</f>
        <v>0</v>
      </c>
      <c r="AD772" s="15">
        <f>IF(AD$2=1,E772,0)</f>
        <v>0</v>
      </c>
      <c r="AE772" s="15">
        <f>IF(AE$2=1,F772,0)</f>
        <v>0</v>
      </c>
      <c r="AF772" s="15">
        <f>IF(AF$2=1,G772,0)</f>
        <v>0</v>
      </c>
      <c r="AG772" s="15">
        <f>IF(AG$2=1,H772,0)</f>
        <v>0</v>
      </c>
      <c r="AH772" s="15">
        <f>IF(AH$2=1,I772,0)</f>
        <v>0</v>
      </c>
      <c r="AI772" s="15">
        <f>IF(AI$2=1,J772,0)</f>
        <v>63.72</v>
      </c>
      <c r="AJ772" s="15">
        <f>IF(AJ$2=1,K772,0)</f>
        <v>60.12</v>
      </c>
      <c r="AK772" s="15">
        <f>IF(AK$2=1,L772,0)</f>
        <v>59.76</v>
      </c>
      <c r="AL772" s="15">
        <f>IF(AL$2=1,M772,0)</f>
        <v>58.32</v>
      </c>
      <c r="AM772" s="15">
        <f>IF(AM$2=1,N772,0)</f>
        <v>57.6</v>
      </c>
      <c r="AN772" s="15">
        <f>IF(AN$2=1,O772,0)</f>
        <v>29.16</v>
      </c>
      <c r="AO772" s="15">
        <f>IF(AO$2=1,P772,0)</f>
        <v>28.8</v>
      </c>
      <c r="AP772" s="15">
        <f>IF(AP$2=1,Q772,0)</f>
        <v>151.19999999999999</v>
      </c>
      <c r="AQ772" s="15">
        <f>IF(AQ$2=1,R772,0)</f>
        <v>63.36</v>
      </c>
      <c r="AR772" s="15">
        <f>IF(AR$2=1,S772,0)</f>
        <v>30.24</v>
      </c>
      <c r="AS772" s="15">
        <f>IF(AS$2=1,T772,0)</f>
        <v>29.52</v>
      </c>
      <c r="AT772" s="15">
        <f>IF(AT$2=1,U772,0)</f>
        <v>29.16</v>
      </c>
      <c r="AU772" s="15">
        <f>IF(AU$2=1,V772,0)</f>
        <v>29.88</v>
      </c>
      <c r="AV772" s="15">
        <f>IF(AV$2=1,W772,0)</f>
        <v>30.24</v>
      </c>
      <c r="AW772" s="15">
        <f>IF(AW$2=1,X772,0)</f>
        <v>29.16</v>
      </c>
      <c r="AX772" s="15">
        <f>IF(AX$2=1,Y772,0)</f>
        <v>29.88</v>
      </c>
      <c r="AY772" s="15">
        <f>IF(AY$2=1,Z772,0)</f>
        <v>0</v>
      </c>
      <c r="AZ772" s="15">
        <f>IF(AZ$2=1,AA772,0)</f>
        <v>0</v>
      </c>
      <c r="BA772" s="15"/>
      <c r="BB772" s="37">
        <f>MAX(AC772:AZ772)*4</f>
        <v>604.79999999999995</v>
      </c>
      <c r="BD772" s="15">
        <f>IF(BD$2=1,D772,0)</f>
        <v>0</v>
      </c>
      <c r="BE772" s="15">
        <f>IF(BE$2=1,E772,0)</f>
        <v>0</v>
      </c>
      <c r="BF772" s="15">
        <f>IF(BF$2=1,F772,0)</f>
        <v>0</v>
      </c>
      <c r="BG772" s="15">
        <f>IF(BG$2=1,G772,0)</f>
        <v>0</v>
      </c>
      <c r="BH772" s="15">
        <f>IF(BH$2=1,H772,0)</f>
        <v>0</v>
      </c>
      <c r="BI772" s="15">
        <f>IF(BI$2=1,I772,0)</f>
        <v>0</v>
      </c>
      <c r="BJ772" s="15">
        <f>IF(BJ$2=1,J772,0)</f>
        <v>63.72</v>
      </c>
      <c r="BK772" s="15">
        <f>IF(BK$2=1,K772,0)</f>
        <v>60.12</v>
      </c>
      <c r="BL772" s="15">
        <f>IF(BL$2=1,L772,0)</f>
        <v>0</v>
      </c>
      <c r="BM772" s="15">
        <f>IF(BM$2=1,M772,0)</f>
        <v>0</v>
      </c>
      <c r="BN772" s="15">
        <f>IF(BN$2=1,N772,0)</f>
        <v>0</v>
      </c>
      <c r="BO772" s="15">
        <f>IF(BO$2=1,O772,0)</f>
        <v>0</v>
      </c>
      <c r="BP772" s="15">
        <f>IF(BP$2=1,P772,0)</f>
        <v>0</v>
      </c>
      <c r="BQ772" s="15">
        <f>IF(BQ$2=1,Q772,0)</f>
        <v>0</v>
      </c>
      <c r="BR772" s="15">
        <f>IF(BR$2=1,R772,0)</f>
        <v>63.36</v>
      </c>
      <c r="BS772" s="15">
        <f>IF(BS$2=1,S772,0)</f>
        <v>30.24</v>
      </c>
      <c r="BT772" s="15">
        <f>IF(BT$2=1,T772,0)</f>
        <v>29.52</v>
      </c>
      <c r="BU772" s="15">
        <f>IF(BU$2=1,U772,0)</f>
        <v>29.16</v>
      </c>
      <c r="BV772" s="15">
        <f>IF(BV$2=1,V772,0)</f>
        <v>29.88</v>
      </c>
      <c r="BW772" s="15">
        <f>IF(BW$2=1,W772,0)</f>
        <v>30.24</v>
      </c>
      <c r="BX772" s="15">
        <f>IF(BX$2=1,X772,0)</f>
        <v>29.16</v>
      </c>
      <c r="BY772" s="15">
        <f>IF(BY$2=1,Y772,0)</f>
        <v>29.88</v>
      </c>
      <c r="BZ772" s="15">
        <f>IF(BZ$2=1,Z772,0)</f>
        <v>0</v>
      </c>
      <c r="CA772" s="15">
        <f>IF(CA$2=1,AA772,0)</f>
        <v>0</v>
      </c>
      <c r="CC772" s="42">
        <f>MAX(BD772:CA772)*4</f>
        <v>254.88</v>
      </c>
      <c r="CF772" s="15">
        <f>IF(CF$2=1,D772,0)</f>
        <v>0</v>
      </c>
      <c r="CG772" s="15">
        <f>IF(CG$2=1,E772,0)</f>
        <v>0</v>
      </c>
      <c r="CH772" s="15">
        <f>IF(CH$2=1,F772,0)</f>
        <v>0</v>
      </c>
      <c r="CI772" s="15">
        <f>IF(CI$2=1,AG772,0)</f>
        <v>0</v>
      </c>
      <c r="CJ772" s="15">
        <f>IF(CJ$2=1,AH772,0)</f>
        <v>0</v>
      </c>
      <c r="CK772" s="15">
        <f>IF(CK$2=1,I772,0)</f>
        <v>0</v>
      </c>
      <c r="CL772" s="15">
        <f>IF(CL$2=1,J772,0)</f>
        <v>0</v>
      </c>
      <c r="CM772" s="15">
        <f>IF(CM$2=1,K772,0)</f>
        <v>0</v>
      </c>
      <c r="CN772" s="15">
        <f>IF(CN$2=1,L772,0)</f>
        <v>0</v>
      </c>
      <c r="CO772" s="15">
        <f>IF(CO$2=1,M772,0)</f>
        <v>0</v>
      </c>
      <c r="CP772" s="15">
        <f>IF(CP$2=1,N772,0)</f>
        <v>0</v>
      </c>
      <c r="CQ772" s="15">
        <f>IF(CQ$2=1,O772,0)</f>
        <v>0</v>
      </c>
      <c r="CR772" s="15">
        <f>IF(CR$2=1,P772,0)</f>
        <v>0</v>
      </c>
      <c r="CS772" s="15">
        <f>IF(CS$2=1,Q772,0)</f>
        <v>0</v>
      </c>
      <c r="CT772" s="15">
        <f>IF(CT$2=1,R772,0)</f>
        <v>63.36</v>
      </c>
      <c r="CU772" s="15">
        <f>IF(CU$2=1,S772,0)</f>
        <v>30.24</v>
      </c>
      <c r="CV772" s="15">
        <f>IF(CV$2=1,T772,0)</f>
        <v>29.52</v>
      </c>
      <c r="CW772" s="15">
        <f>IF(CW$2=1,U772,0)</f>
        <v>29.16</v>
      </c>
      <c r="CX772" s="15">
        <f>IF(CX$2=1,V772,0)</f>
        <v>29.88</v>
      </c>
      <c r="CY772" s="15">
        <f>IF(CY$2=1,W772,0)</f>
        <v>30.24</v>
      </c>
      <c r="CZ772" s="15">
        <f>IF(CZ$2=1,X772,0)</f>
        <v>29.16</v>
      </c>
      <c r="DA772" s="15">
        <f>IF(DA$2=1,Y772,0)</f>
        <v>29.88</v>
      </c>
      <c r="DB772" s="15">
        <f>IF(DB$2=1,Z772,0)</f>
        <v>0</v>
      </c>
      <c r="DC772" s="15">
        <f>IF(DC$2=1,AA772,0)</f>
        <v>0</v>
      </c>
      <c r="DE772" s="42">
        <f>MAX(CF772:DC772)*4</f>
        <v>253.44</v>
      </c>
    </row>
    <row r="773" spans="1:109" ht="15.75" customHeight="1" x14ac:dyDescent="0.3">
      <c r="A773" s="40" t="s">
        <v>91</v>
      </c>
      <c r="B773" s="40" t="s">
        <v>51</v>
      </c>
      <c r="C773" s="41">
        <v>1</v>
      </c>
      <c r="D773" s="41">
        <v>301.68</v>
      </c>
      <c r="E773" s="41">
        <v>287.16000000000003</v>
      </c>
      <c r="F773" s="41">
        <v>271.26</v>
      </c>
      <c r="G773" s="41">
        <v>268.14</v>
      </c>
      <c r="H773" s="41">
        <v>294.83999999999997</v>
      </c>
      <c r="I773" s="41">
        <v>291.42</v>
      </c>
      <c r="J773" s="41">
        <v>293.27999999999997</v>
      </c>
      <c r="K773" s="41">
        <v>287.16000000000003</v>
      </c>
      <c r="L773" s="41">
        <v>272.76</v>
      </c>
      <c r="M773" s="41">
        <v>287.52</v>
      </c>
      <c r="N773" s="41">
        <v>293.88</v>
      </c>
      <c r="O773" s="41">
        <v>290.39999999999998</v>
      </c>
      <c r="P773" s="41">
        <v>282</v>
      </c>
      <c r="Q773" s="41">
        <v>291.77999999999997</v>
      </c>
      <c r="R773" s="41">
        <v>305.52</v>
      </c>
      <c r="S773" s="41">
        <v>304.02</v>
      </c>
      <c r="T773" s="41">
        <v>303</v>
      </c>
      <c r="U773" s="41">
        <v>312.36</v>
      </c>
      <c r="V773" s="41">
        <v>299.88</v>
      </c>
      <c r="W773" s="41">
        <v>280.86</v>
      </c>
      <c r="X773" s="41">
        <v>316.8</v>
      </c>
      <c r="Y773" s="41">
        <v>297.77999999999997</v>
      </c>
      <c r="Z773" s="41">
        <v>301.98</v>
      </c>
      <c r="AA773" s="41">
        <v>318.42</v>
      </c>
      <c r="AC773" s="15">
        <f>IF(AC$2=1,D773,0)</f>
        <v>0</v>
      </c>
      <c r="AD773" s="15">
        <f>IF(AD$2=1,E773,0)</f>
        <v>0</v>
      </c>
      <c r="AE773" s="15">
        <f>IF(AE$2=1,F773,0)</f>
        <v>0</v>
      </c>
      <c r="AF773" s="15">
        <f>IF(AF$2=1,G773,0)</f>
        <v>0</v>
      </c>
      <c r="AG773" s="15">
        <f>IF(AG$2=1,H773,0)</f>
        <v>0</v>
      </c>
      <c r="AH773" s="15">
        <f>IF(AH$2=1,I773,0)</f>
        <v>0</v>
      </c>
      <c r="AI773" s="15">
        <f>IF(AI$2=1,J773,0)</f>
        <v>293.27999999999997</v>
      </c>
      <c r="AJ773" s="15">
        <f>IF(AJ$2=1,K773,0)</f>
        <v>287.16000000000003</v>
      </c>
      <c r="AK773" s="15">
        <f>IF(AK$2=1,L773,0)</f>
        <v>272.76</v>
      </c>
      <c r="AL773" s="15">
        <f>IF(AL$2=1,M773,0)</f>
        <v>287.52</v>
      </c>
      <c r="AM773" s="15">
        <f>IF(AM$2=1,N773,0)</f>
        <v>293.88</v>
      </c>
      <c r="AN773" s="15">
        <f>IF(AN$2=1,O773,0)</f>
        <v>290.39999999999998</v>
      </c>
      <c r="AO773" s="15">
        <f>IF(AO$2=1,P773,0)</f>
        <v>282</v>
      </c>
      <c r="AP773" s="15">
        <f>IF(AP$2=1,Q773,0)</f>
        <v>291.77999999999997</v>
      </c>
      <c r="AQ773" s="15">
        <f>IF(AQ$2=1,R773,0)</f>
        <v>305.52</v>
      </c>
      <c r="AR773" s="15">
        <f>IF(AR$2=1,S773,0)</f>
        <v>304.02</v>
      </c>
      <c r="AS773" s="15">
        <f>IF(AS$2=1,T773,0)</f>
        <v>303</v>
      </c>
      <c r="AT773" s="15">
        <f>IF(AT$2=1,U773,0)</f>
        <v>312.36</v>
      </c>
      <c r="AU773" s="15">
        <f>IF(AU$2=1,V773,0)</f>
        <v>299.88</v>
      </c>
      <c r="AV773" s="15">
        <f>IF(AV$2=1,W773,0)</f>
        <v>280.86</v>
      </c>
      <c r="AW773" s="15">
        <f>IF(AW$2=1,X773,0)</f>
        <v>316.8</v>
      </c>
      <c r="AX773" s="15">
        <f>IF(AX$2=1,Y773,0)</f>
        <v>297.77999999999997</v>
      </c>
      <c r="AY773" s="15">
        <f>IF(AY$2=1,Z773,0)</f>
        <v>0</v>
      </c>
      <c r="AZ773" s="15">
        <f>IF(AZ$2=1,AA773,0)</f>
        <v>0</v>
      </c>
      <c r="BA773" s="15"/>
      <c r="BB773" s="37">
        <f>MAX(AC773:AZ773)*4</f>
        <v>1267.2</v>
      </c>
      <c r="BD773" s="15">
        <f>IF(BD$2=1,D773,0)</f>
        <v>0</v>
      </c>
      <c r="BE773" s="15">
        <f>IF(BE$2=1,E773,0)</f>
        <v>0</v>
      </c>
      <c r="BF773" s="15">
        <f>IF(BF$2=1,F773,0)</f>
        <v>0</v>
      </c>
      <c r="BG773" s="15">
        <f>IF(BG$2=1,G773,0)</f>
        <v>0</v>
      </c>
      <c r="BH773" s="15">
        <f>IF(BH$2=1,H773,0)</f>
        <v>0</v>
      </c>
      <c r="BI773" s="15">
        <f>IF(BI$2=1,I773,0)</f>
        <v>0</v>
      </c>
      <c r="BJ773" s="15">
        <f>IF(BJ$2=1,J773,0)</f>
        <v>293.27999999999997</v>
      </c>
      <c r="BK773" s="15">
        <f>IF(BK$2=1,K773,0)</f>
        <v>287.16000000000003</v>
      </c>
      <c r="BL773" s="15">
        <f>IF(BL$2=1,L773,0)</f>
        <v>0</v>
      </c>
      <c r="BM773" s="15">
        <f>IF(BM$2=1,M773,0)</f>
        <v>0</v>
      </c>
      <c r="BN773" s="15">
        <f>IF(BN$2=1,N773,0)</f>
        <v>0</v>
      </c>
      <c r="BO773" s="15">
        <f>IF(BO$2=1,O773,0)</f>
        <v>0</v>
      </c>
      <c r="BP773" s="15">
        <f>IF(BP$2=1,P773,0)</f>
        <v>0</v>
      </c>
      <c r="BQ773" s="15">
        <f>IF(BQ$2=1,Q773,0)</f>
        <v>0</v>
      </c>
      <c r="BR773" s="15">
        <f>IF(BR$2=1,R773,0)</f>
        <v>305.52</v>
      </c>
      <c r="BS773" s="15">
        <f>IF(BS$2=1,S773,0)</f>
        <v>304.02</v>
      </c>
      <c r="BT773" s="15">
        <f>IF(BT$2=1,T773,0)</f>
        <v>303</v>
      </c>
      <c r="BU773" s="15">
        <f>IF(BU$2=1,U773,0)</f>
        <v>312.36</v>
      </c>
      <c r="BV773" s="15">
        <f>IF(BV$2=1,V773,0)</f>
        <v>299.88</v>
      </c>
      <c r="BW773" s="15">
        <f>IF(BW$2=1,W773,0)</f>
        <v>280.86</v>
      </c>
      <c r="BX773" s="15">
        <f>IF(BX$2=1,X773,0)</f>
        <v>316.8</v>
      </c>
      <c r="BY773" s="15">
        <f>IF(BY$2=1,Y773,0)</f>
        <v>297.77999999999997</v>
      </c>
      <c r="BZ773" s="15">
        <f>IF(BZ$2=1,Z773,0)</f>
        <v>0</v>
      </c>
      <c r="CA773" s="15">
        <f>IF(CA$2=1,AA773,0)</f>
        <v>0</v>
      </c>
      <c r="CC773" s="42">
        <f>MAX(BD773:CA773)*4</f>
        <v>1267.2</v>
      </c>
      <c r="CF773" s="15">
        <f>IF(CF$2=1,D773,0)</f>
        <v>0</v>
      </c>
      <c r="CG773" s="15">
        <f>IF(CG$2=1,E773,0)</f>
        <v>0</v>
      </c>
      <c r="CH773" s="15">
        <f>IF(CH$2=1,F773,0)</f>
        <v>0</v>
      </c>
      <c r="CI773" s="15">
        <f>IF(CI$2=1,AG773,0)</f>
        <v>0</v>
      </c>
      <c r="CJ773" s="15">
        <f>IF(CJ$2=1,AH773,0)</f>
        <v>0</v>
      </c>
      <c r="CK773" s="15">
        <f>IF(CK$2=1,I773,0)</f>
        <v>0</v>
      </c>
      <c r="CL773" s="15">
        <f>IF(CL$2=1,J773,0)</f>
        <v>0</v>
      </c>
      <c r="CM773" s="15">
        <f>IF(CM$2=1,K773,0)</f>
        <v>0</v>
      </c>
      <c r="CN773" s="15">
        <f>IF(CN$2=1,L773,0)</f>
        <v>0</v>
      </c>
      <c r="CO773" s="15">
        <f>IF(CO$2=1,M773,0)</f>
        <v>0</v>
      </c>
      <c r="CP773" s="15">
        <f>IF(CP$2=1,N773,0)</f>
        <v>0</v>
      </c>
      <c r="CQ773" s="15">
        <f>IF(CQ$2=1,O773,0)</f>
        <v>0</v>
      </c>
      <c r="CR773" s="15">
        <f>IF(CR$2=1,P773,0)</f>
        <v>0</v>
      </c>
      <c r="CS773" s="15">
        <f>IF(CS$2=1,Q773,0)</f>
        <v>0</v>
      </c>
      <c r="CT773" s="15">
        <f>IF(CT$2=1,R773,0)</f>
        <v>305.52</v>
      </c>
      <c r="CU773" s="15">
        <f>IF(CU$2=1,S773,0)</f>
        <v>304.02</v>
      </c>
      <c r="CV773" s="15">
        <f>IF(CV$2=1,T773,0)</f>
        <v>303</v>
      </c>
      <c r="CW773" s="15">
        <f>IF(CW$2=1,U773,0)</f>
        <v>312.36</v>
      </c>
      <c r="CX773" s="15">
        <f>IF(CX$2=1,V773,0)</f>
        <v>299.88</v>
      </c>
      <c r="CY773" s="15">
        <f>IF(CY$2=1,W773,0)</f>
        <v>280.86</v>
      </c>
      <c r="CZ773" s="15">
        <f>IF(CZ$2=1,X773,0)</f>
        <v>316.8</v>
      </c>
      <c r="DA773" s="15">
        <f>IF(DA$2=1,Y773,0)</f>
        <v>297.77999999999997</v>
      </c>
      <c r="DB773" s="15">
        <f>IF(DB$2=1,Z773,0)</f>
        <v>0</v>
      </c>
      <c r="DC773" s="15">
        <f>IF(DC$2=1,AA773,0)</f>
        <v>0</v>
      </c>
      <c r="DE773" s="42">
        <f>MAX(CF773:DC773)*4</f>
        <v>1267.2</v>
      </c>
    </row>
    <row r="774" spans="1:109" ht="15.75" customHeight="1" x14ac:dyDescent="0.3">
      <c r="A774" s="40" t="s">
        <v>91</v>
      </c>
      <c r="B774" s="40" t="s">
        <v>51</v>
      </c>
      <c r="C774" s="41">
        <v>2</v>
      </c>
      <c r="D774" s="41">
        <v>328.38</v>
      </c>
      <c r="E774" s="41">
        <v>322.26</v>
      </c>
      <c r="F774" s="41">
        <v>324.77999999999997</v>
      </c>
      <c r="G774" s="41">
        <v>312.48</v>
      </c>
      <c r="H774" s="41">
        <v>329.88</v>
      </c>
      <c r="I774" s="41">
        <v>329.58</v>
      </c>
      <c r="J774" s="41">
        <v>325.2</v>
      </c>
      <c r="K774" s="41">
        <v>302.52</v>
      </c>
      <c r="L774" s="41">
        <v>328.26</v>
      </c>
      <c r="M774" s="41">
        <v>342.54</v>
      </c>
      <c r="N774" s="41">
        <v>339.66</v>
      </c>
      <c r="O774" s="41">
        <v>328.2</v>
      </c>
      <c r="P774" s="41">
        <v>331.5</v>
      </c>
      <c r="Q774" s="41">
        <v>326.88</v>
      </c>
      <c r="R774" s="41">
        <v>326.52</v>
      </c>
      <c r="S774" s="41">
        <v>301.38</v>
      </c>
      <c r="T774" s="41">
        <v>311.39999999999998</v>
      </c>
      <c r="U774" s="41">
        <v>291.3</v>
      </c>
      <c r="V774" s="41">
        <v>293.16000000000003</v>
      </c>
      <c r="W774" s="41">
        <v>287.94</v>
      </c>
      <c r="X774" s="41">
        <v>289.38</v>
      </c>
      <c r="Y774" s="41">
        <v>278.58</v>
      </c>
      <c r="Z774" s="41">
        <v>281.76</v>
      </c>
      <c r="AA774" s="41">
        <v>296.94</v>
      </c>
      <c r="AC774" s="15">
        <f>IF(AC$2=1,D774,0)</f>
        <v>0</v>
      </c>
      <c r="AD774" s="15">
        <f>IF(AD$2=1,E774,0)</f>
        <v>0</v>
      </c>
      <c r="AE774" s="15">
        <f>IF(AE$2=1,F774,0)</f>
        <v>0</v>
      </c>
      <c r="AF774" s="15">
        <f>IF(AF$2=1,G774,0)</f>
        <v>0</v>
      </c>
      <c r="AG774" s="15">
        <f>IF(AG$2=1,H774,0)</f>
        <v>0</v>
      </c>
      <c r="AH774" s="15">
        <f>IF(AH$2=1,I774,0)</f>
        <v>0</v>
      </c>
      <c r="AI774" s="15">
        <f>IF(AI$2=1,J774,0)</f>
        <v>325.2</v>
      </c>
      <c r="AJ774" s="15">
        <f>IF(AJ$2=1,K774,0)</f>
        <v>302.52</v>
      </c>
      <c r="AK774" s="15">
        <f>IF(AK$2=1,L774,0)</f>
        <v>328.26</v>
      </c>
      <c r="AL774" s="15">
        <f>IF(AL$2=1,M774,0)</f>
        <v>342.54</v>
      </c>
      <c r="AM774" s="15">
        <f>IF(AM$2=1,N774,0)</f>
        <v>339.66</v>
      </c>
      <c r="AN774" s="15">
        <f>IF(AN$2=1,O774,0)</f>
        <v>328.2</v>
      </c>
      <c r="AO774" s="15">
        <f>IF(AO$2=1,P774,0)</f>
        <v>331.5</v>
      </c>
      <c r="AP774" s="15">
        <f>IF(AP$2=1,Q774,0)</f>
        <v>326.88</v>
      </c>
      <c r="AQ774" s="15">
        <f>IF(AQ$2=1,R774,0)</f>
        <v>326.52</v>
      </c>
      <c r="AR774" s="15">
        <f>IF(AR$2=1,S774,0)</f>
        <v>301.38</v>
      </c>
      <c r="AS774" s="15">
        <f>IF(AS$2=1,T774,0)</f>
        <v>311.39999999999998</v>
      </c>
      <c r="AT774" s="15">
        <f>IF(AT$2=1,U774,0)</f>
        <v>291.3</v>
      </c>
      <c r="AU774" s="15">
        <f>IF(AU$2=1,V774,0)</f>
        <v>293.16000000000003</v>
      </c>
      <c r="AV774" s="15">
        <f>IF(AV$2=1,W774,0)</f>
        <v>287.94</v>
      </c>
      <c r="AW774" s="15">
        <f>IF(AW$2=1,X774,0)</f>
        <v>289.38</v>
      </c>
      <c r="AX774" s="15">
        <f>IF(AX$2=1,Y774,0)</f>
        <v>278.58</v>
      </c>
      <c r="AY774" s="15">
        <f>IF(AY$2=1,Z774,0)</f>
        <v>0</v>
      </c>
      <c r="AZ774" s="15">
        <f>IF(AZ$2=1,AA774,0)</f>
        <v>0</v>
      </c>
      <c r="BA774" s="15"/>
      <c r="BB774" s="37">
        <f>MAX(AC774:AZ774)*4</f>
        <v>1370.16</v>
      </c>
      <c r="BD774" s="15">
        <f>IF(BD$2=1,D774,0)</f>
        <v>0</v>
      </c>
      <c r="BE774" s="15">
        <f>IF(BE$2=1,E774,0)</f>
        <v>0</v>
      </c>
      <c r="BF774" s="15">
        <f>IF(BF$2=1,F774,0)</f>
        <v>0</v>
      </c>
      <c r="BG774" s="15">
        <f>IF(BG$2=1,G774,0)</f>
        <v>0</v>
      </c>
      <c r="BH774" s="15">
        <f>IF(BH$2=1,H774,0)</f>
        <v>0</v>
      </c>
      <c r="BI774" s="15">
        <f>IF(BI$2=1,I774,0)</f>
        <v>0</v>
      </c>
      <c r="BJ774" s="15">
        <f>IF(BJ$2=1,J774,0)</f>
        <v>325.2</v>
      </c>
      <c r="BK774" s="15">
        <f>IF(BK$2=1,K774,0)</f>
        <v>302.52</v>
      </c>
      <c r="BL774" s="15">
        <f>IF(BL$2=1,L774,0)</f>
        <v>0</v>
      </c>
      <c r="BM774" s="15">
        <f>IF(BM$2=1,M774,0)</f>
        <v>0</v>
      </c>
      <c r="BN774" s="15">
        <f>IF(BN$2=1,N774,0)</f>
        <v>0</v>
      </c>
      <c r="BO774" s="15">
        <f>IF(BO$2=1,O774,0)</f>
        <v>0</v>
      </c>
      <c r="BP774" s="15">
        <f>IF(BP$2=1,P774,0)</f>
        <v>0</v>
      </c>
      <c r="BQ774" s="15">
        <f>IF(BQ$2=1,Q774,0)</f>
        <v>0</v>
      </c>
      <c r="BR774" s="15">
        <f>IF(BR$2=1,R774,0)</f>
        <v>326.52</v>
      </c>
      <c r="BS774" s="15">
        <f>IF(BS$2=1,S774,0)</f>
        <v>301.38</v>
      </c>
      <c r="BT774" s="15">
        <f>IF(BT$2=1,T774,0)</f>
        <v>311.39999999999998</v>
      </c>
      <c r="BU774" s="15">
        <f>IF(BU$2=1,U774,0)</f>
        <v>291.3</v>
      </c>
      <c r="BV774" s="15">
        <f>IF(BV$2=1,V774,0)</f>
        <v>293.16000000000003</v>
      </c>
      <c r="BW774" s="15">
        <f>IF(BW$2=1,W774,0)</f>
        <v>287.94</v>
      </c>
      <c r="BX774" s="15">
        <f>IF(BX$2=1,X774,0)</f>
        <v>289.38</v>
      </c>
      <c r="BY774" s="15">
        <f>IF(BY$2=1,Y774,0)</f>
        <v>278.58</v>
      </c>
      <c r="BZ774" s="15">
        <f>IF(BZ$2=1,Z774,0)</f>
        <v>0</v>
      </c>
      <c r="CA774" s="15">
        <f>IF(CA$2=1,AA774,0)</f>
        <v>0</v>
      </c>
      <c r="CC774" s="42">
        <f>MAX(BD774:CA774)*4</f>
        <v>1306.08</v>
      </c>
      <c r="CF774" s="15">
        <f>IF(CF$2=1,D774,0)</f>
        <v>0</v>
      </c>
      <c r="CG774" s="15">
        <f>IF(CG$2=1,E774,0)</f>
        <v>0</v>
      </c>
      <c r="CH774" s="15">
        <f>IF(CH$2=1,F774,0)</f>
        <v>0</v>
      </c>
      <c r="CI774" s="15">
        <f>IF(CI$2=1,AG774,0)</f>
        <v>0</v>
      </c>
      <c r="CJ774" s="15">
        <f>IF(CJ$2=1,AH774,0)</f>
        <v>0</v>
      </c>
      <c r="CK774" s="15">
        <f>IF(CK$2=1,I774,0)</f>
        <v>0</v>
      </c>
      <c r="CL774" s="15">
        <f>IF(CL$2=1,J774,0)</f>
        <v>0</v>
      </c>
      <c r="CM774" s="15">
        <f>IF(CM$2=1,K774,0)</f>
        <v>0</v>
      </c>
      <c r="CN774" s="15">
        <f>IF(CN$2=1,L774,0)</f>
        <v>0</v>
      </c>
      <c r="CO774" s="15">
        <f>IF(CO$2=1,M774,0)</f>
        <v>0</v>
      </c>
      <c r="CP774" s="15">
        <f>IF(CP$2=1,N774,0)</f>
        <v>0</v>
      </c>
      <c r="CQ774" s="15">
        <f>IF(CQ$2=1,O774,0)</f>
        <v>0</v>
      </c>
      <c r="CR774" s="15">
        <f>IF(CR$2=1,P774,0)</f>
        <v>0</v>
      </c>
      <c r="CS774" s="15">
        <f>IF(CS$2=1,Q774,0)</f>
        <v>0</v>
      </c>
      <c r="CT774" s="15">
        <f>IF(CT$2=1,R774,0)</f>
        <v>326.52</v>
      </c>
      <c r="CU774" s="15">
        <f>IF(CU$2=1,S774,0)</f>
        <v>301.38</v>
      </c>
      <c r="CV774" s="15">
        <f>IF(CV$2=1,T774,0)</f>
        <v>311.39999999999998</v>
      </c>
      <c r="CW774" s="15">
        <f>IF(CW$2=1,U774,0)</f>
        <v>291.3</v>
      </c>
      <c r="CX774" s="15">
        <f>IF(CX$2=1,V774,0)</f>
        <v>293.16000000000003</v>
      </c>
      <c r="CY774" s="15">
        <f>IF(CY$2=1,W774,0)</f>
        <v>287.94</v>
      </c>
      <c r="CZ774" s="15">
        <f>IF(CZ$2=1,X774,0)</f>
        <v>289.38</v>
      </c>
      <c r="DA774" s="15">
        <f>IF(DA$2=1,Y774,0)</f>
        <v>278.58</v>
      </c>
      <c r="DB774" s="15">
        <f>IF(DB$2=1,Z774,0)</f>
        <v>0</v>
      </c>
      <c r="DC774" s="15">
        <f>IF(DC$2=1,AA774,0)</f>
        <v>0</v>
      </c>
      <c r="DE774" s="42">
        <f>MAX(CF774:DC774)*4</f>
        <v>1306.08</v>
      </c>
    </row>
    <row r="775" spans="1:109" ht="15.75" customHeight="1" x14ac:dyDescent="0.3">
      <c r="A775" s="40" t="s">
        <v>91</v>
      </c>
      <c r="B775" s="40" t="s">
        <v>51</v>
      </c>
      <c r="C775" s="41">
        <v>3</v>
      </c>
      <c r="D775" s="41">
        <v>307.68</v>
      </c>
      <c r="E775" s="41">
        <v>301.38</v>
      </c>
      <c r="F775" s="41">
        <v>302.58</v>
      </c>
      <c r="G775" s="41">
        <v>308.94</v>
      </c>
      <c r="H775" s="41">
        <v>321.89999999999998</v>
      </c>
      <c r="I775" s="41">
        <v>320.76</v>
      </c>
      <c r="J775" s="41">
        <v>336.72</v>
      </c>
      <c r="K775" s="41">
        <v>326.33999999999997</v>
      </c>
      <c r="L775" s="41">
        <v>322.56</v>
      </c>
      <c r="M775" s="41">
        <v>324</v>
      </c>
      <c r="N775" s="41">
        <v>326.33999999999997</v>
      </c>
      <c r="O775" s="41">
        <v>324.95999999999998</v>
      </c>
      <c r="P775" s="41">
        <v>327.60000000000002</v>
      </c>
      <c r="Q775" s="41">
        <v>309.83999999999997</v>
      </c>
      <c r="R775" s="41">
        <v>316.38</v>
      </c>
      <c r="S775" s="41">
        <v>318.54000000000002</v>
      </c>
      <c r="T775" s="41">
        <v>329.46</v>
      </c>
      <c r="U775" s="41">
        <v>316.62</v>
      </c>
      <c r="V775" s="41">
        <v>313.38</v>
      </c>
      <c r="W775" s="41">
        <v>315.42</v>
      </c>
      <c r="X775" s="41">
        <v>323.33999999999997</v>
      </c>
      <c r="Y775" s="41">
        <v>324.54000000000002</v>
      </c>
      <c r="Z775" s="41">
        <v>320.33999999999997</v>
      </c>
      <c r="AA775" s="41">
        <v>316.5</v>
      </c>
      <c r="AC775" s="15">
        <f>IF(AC$2=1,D775,0)</f>
        <v>0</v>
      </c>
      <c r="AD775" s="15">
        <f>IF(AD$2=1,E775,0)</f>
        <v>0</v>
      </c>
      <c r="AE775" s="15">
        <f>IF(AE$2=1,F775,0)</f>
        <v>0</v>
      </c>
      <c r="AF775" s="15">
        <f>IF(AF$2=1,G775,0)</f>
        <v>0</v>
      </c>
      <c r="AG775" s="15">
        <f>IF(AG$2=1,H775,0)</f>
        <v>0</v>
      </c>
      <c r="AH775" s="15">
        <f>IF(AH$2=1,I775,0)</f>
        <v>0</v>
      </c>
      <c r="AI775" s="15">
        <f>IF(AI$2=1,J775,0)</f>
        <v>336.72</v>
      </c>
      <c r="AJ775" s="15">
        <f>IF(AJ$2=1,K775,0)</f>
        <v>326.33999999999997</v>
      </c>
      <c r="AK775" s="15">
        <f>IF(AK$2=1,L775,0)</f>
        <v>322.56</v>
      </c>
      <c r="AL775" s="15">
        <f>IF(AL$2=1,M775,0)</f>
        <v>324</v>
      </c>
      <c r="AM775" s="15">
        <f>IF(AM$2=1,N775,0)</f>
        <v>326.33999999999997</v>
      </c>
      <c r="AN775" s="15">
        <f>IF(AN$2=1,O775,0)</f>
        <v>324.95999999999998</v>
      </c>
      <c r="AO775" s="15">
        <f>IF(AO$2=1,P775,0)</f>
        <v>327.60000000000002</v>
      </c>
      <c r="AP775" s="15">
        <f>IF(AP$2=1,Q775,0)</f>
        <v>309.83999999999997</v>
      </c>
      <c r="AQ775" s="15">
        <f>IF(AQ$2=1,R775,0)</f>
        <v>316.38</v>
      </c>
      <c r="AR775" s="15">
        <f>IF(AR$2=1,S775,0)</f>
        <v>318.54000000000002</v>
      </c>
      <c r="AS775" s="15">
        <f>IF(AS$2=1,T775,0)</f>
        <v>329.46</v>
      </c>
      <c r="AT775" s="15">
        <f>IF(AT$2=1,U775,0)</f>
        <v>316.62</v>
      </c>
      <c r="AU775" s="15">
        <f>IF(AU$2=1,V775,0)</f>
        <v>313.38</v>
      </c>
      <c r="AV775" s="15">
        <f>IF(AV$2=1,W775,0)</f>
        <v>315.42</v>
      </c>
      <c r="AW775" s="15">
        <f>IF(AW$2=1,X775,0)</f>
        <v>323.33999999999997</v>
      </c>
      <c r="AX775" s="15">
        <f>IF(AX$2=1,Y775,0)</f>
        <v>324.54000000000002</v>
      </c>
      <c r="AY775" s="15">
        <f>IF(AY$2=1,Z775,0)</f>
        <v>0</v>
      </c>
      <c r="AZ775" s="15">
        <f>IF(AZ$2=1,AA775,0)</f>
        <v>0</v>
      </c>
      <c r="BA775" s="15"/>
      <c r="BB775" s="37">
        <f>MAX(AC775:AZ775)*4</f>
        <v>1346.88</v>
      </c>
      <c r="BD775" s="15">
        <f>IF(BD$2=1,D775,0)</f>
        <v>0</v>
      </c>
      <c r="BE775" s="15">
        <f>IF(BE$2=1,E775,0)</f>
        <v>0</v>
      </c>
      <c r="BF775" s="15">
        <f>IF(BF$2=1,F775,0)</f>
        <v>0</v>
      </c>
      <c r="BG775" s="15">
        <f>IF(BG$2=1,G775,0)</f>
        <v>0</v>
      </c>
      <c r="BH775" s="15">
        <f>IF(BH$2=1,H775,0)</f>
        <v>0</v>
      </c>
      <c r="BI775" s="15">
        <f>IF(BI$2=1,I775,0)</f>
        <v>0</v>
      </c>
      <c r="BJ775" s="15">
        <f>IF(BJ$2=1,J775,0)</f>
        <v>336.72</v>
      </c>
      <c r="BK775" s="15">
        <f>IF(BK$2=1,K775,0)</f>
        <v>326.33999999999997</v>
      </c>
      <c r="BL775" s="15">
        <f>IF(BL$2=1,L775,0)</f>
        <v>0</v>
      </c>
      <c r="BM775" s="15">
        <f>IF(BM$2=1,M775,0)</f>
        <v>0</v>
      </c>
      <c r="BN775" s="15">
        <f>IF(BN$2=1,N775,0)</f>
        <v>0</v>
      </c>
      <c r="BO775" s="15">
        <f>IF(BO$2=1,O775,0)</f>
        <v>0</v>
      </c>
      <c r="BP775" s="15">
        <f>IF(BP$2=1,P775,0)</f>
        <v>0</v>
      </c>
      <c r="BQ775" s="15">
        <f>IF(BQ$2=1,Q775,0)</f>
        <v>0</v>
      </c>
      <c r="BR775" s="15">
        <f>IF(BR$2=1,R775,0)</f>
        <v>316.38</v>
      </c>
      <c r="BS775" s="15">
        <f>IF(BS$2=1,S775,0)</f>
        <v>318.54000000000002</v>
      </c>
      <c r="BT775" s="15">
        <f>IF(BT$2=1,T775,0)</f>
        <v>329.46</v>
      </c>
      <c r="BU775" s="15">
        <f>IF(BU$2=1,U775,0)</f>
        <v>316.62</v>
      </c>
      <c r="BV775" s="15">
        <f>IF(BV$2=1,V775,0)</f>
        <v>313.38</v>
      </c>
      <c r="BW775" s="15">
        <f>IF(BW$2=1,W775,0)</f>
        <v>315.42</v>
      </c>
      <c r="BX775" s="15">
        <f>IF(BX$2=1,X775,0)</f>
        <v>323.33999999999997</v>
      </c>
      <c r="BY775" s="15">
        <f>IF(BY$2=1,Y775,0)</f>
        <v>324.54000000000002</v>
      </c>
      <c r="BZ775" s="15">
        <f>IF(BZ$2=1,Z775,0)</f>
        <v>0</v>
      </c>
      <c r="CA775" s="15">
        <f>IF(CA$2=1,AA775,0)</f>
        <v>0</v>
      </c>
      <c r="CC775" s="42">
        <f>MAX(BD775:CA775)*4</f>
        <v>1346.88</v>
      </c>
      <c r="CF775" s="15">
        <f>IF(CF$2=1,D775,0)</f>
        <v>0</v>
      </c>
      <c r="CG775" s="15">
        <f>IF(CG$2=1,E775,0)</f>
        <v>0</v>
      </c>
      <c r="CH775" s="15">
        <f>IF(CH$2=1,F775,0)</f>
        <v>0</v>
      </c>
      <c r="CI775" s="15">
        <f>IF(CI$2=1,AG775,0)</f>
        <v>0</v>
      </c>
      <c r="CJ775" s="15">
        <f>IF(CJ$2=1,AH775,0)</f>
        <v>0</v>
      </c>
      <c r="CK775" s="15">
        <f>IF(CK$2=1,I775,0)</f>
        <v>0</v>
      </c>
      <c r="CL775" s="15">
        <f>IF(CL$2=1,J775,0)</f>
        <v>0</v>
      </c>
      <c r="CM775" s="15">
        <f>IF(CM$2=1,K775,0)</f>
        <v>0</v>
      </c>
      <c r="CN775" s="15">
        <f>IF(CN$2=1,L775,0)</f>
        <v>0</v>
      </c>
      <c r="CO775" s="15">
        <f>IF(CO$2=1,M775,0)</f>
        <v>0</v>
      </c>
      <c r="CP775" s="15">
        <f>IF(CP$2=1,N775,0)</f>
        <v>0</v>
      </c>
      <c r="CQ775" s="15">
        <f>IF(CQ$2=1,O775,0)</f>
        <v>0</v>
      </c>
      <c r="CR775" s="15">
        <f>IF(CR$2=1,P775,0)</f>
        <v>0</v>
      </c>
      <c r="CS775" s="15">
        <f>IF(CS$2=1,Q775,0)</f>
        <v>0</v>
      </c>
      <c r="CT775" s="15">
        <f>IF(CT$2=1,R775,0)</f>
        <v>316.38</v>
      </c>
      <c r="CU775" s="15">
        <f>IF(CU$2=1,S775,0)</f>
        <v>318.54000000000002</v>
      </c>
      <c r="CV775" s="15">
        <f>IF(CV$2=1,T775,0)</f>
        <v>329.46</v>
      </c>
      <c r="CW775" s="15">
        <f>IF(CW$2=1,U775,0)</f>
        <v>316.62</v>
      </c>
      <c r="CX775" s="15">
        <f>IF(CX$2=1,V775,0)</f>
        <v>313.38</v>
      </c>
      <c r="CY775" s="15">
        <f>IF(CY$2=1,W775,0)</f>
        <v>315.42</v>
      </c>
      <c r="CZ775" s="15">
        <f>IF(CZ$2=1,X775,0)</f>
        <v>323.33999999999997</v>
      </c>
      <c r="DA775" s="15">
        <f>IF(DA$2=1,Y775,0)</f>
        <v>324.54000000000002</v>
      </c>
      <c r="DB775" s="15">
        <f>IF(DB$2=1,Z775,0)</f>
        <v>0</v>
      </c>
      <c r="DC775" s="15">
        <f>IF(DC$2=1,AA775,0)</f>
        <v>0</v>
      </c>
      <c r="DE775" s="42">
        <f>MAX(CF775:DC775)*4</f>
        <v>1317.84</v>
      </c>
    </row>
    <row r="776" spans="1:109" ht="15.75" customHeight="1" x14ac:dyDescent="0.3">
      <c r="A776" s="40" t="s">
        <v>91</v>
      </c>
      <c r="B776" s="40" t="s">
        <v>51</v>
      </c>
      <c r="C776" s="41">
        <v>4</v>
      </c>
      <c r="D776" s="41">
        <v>316.02</v>
      </c>
      <c r="E776" s="41">
        <v>313.98</v>
      </c>
      <c r="F776" s="41">
        <v>317.82</v>
      </c>
      <c r="G776" s="41">
        <v>309.95999999999998</v>
      </c>
      <c r="H776" s="41">
        <v>321.77999999999997</v>
      </c>
      <c r="I776" s="41">
        <v>327.24</v>
      </c>
      <c r="J776" s="41">
        <v>317.39999999999998</v>
      </c>
      <c r="K776" s="41">
        <v>316.5</v>
      </c>
      <c r="L776" s="41">
        <v>288.66000000000003</v>
      </c>
      <c r="M776" s="41">
        <v>326.82</v>
      </c>
      <c r="N776" s="41">
        <v>313.62</v>
      </c>
      <c r="O776" s="41">
        <v>330.6</v>
      </c>
      <c r="P776" s="41">
        <v>314.16000000000003</v>
      </c>
      <c r="Q776" s="41">
        <v>308.64</v>
      </c>
      <c r="R776" s="41">
        <v>313.86</v>
      </c>
      <c r="S776" s="41">
        <v>314.52</v>
      </c>
      <c r="T776" s="41">
        <v>320.64</v>
      </c>
      <c r="U776" s="41">
        <v>309.12</v>
      </c>
      <c r="V776" s="41">
        <v>312.60000000000002</v>
      </c>
      <c r="W776" s="41">
        <v>309.89999999999998</v>
      </c>
      <c r="X776" s="41">
        <v>317.45999999999998</v>
      </c>
      <c r="Y776" s="41">
        <v>328.14</v>
      </c>
      <c r="Z776" s="41">
        <v>315.54000000000002</v>
      </c>
      <c r="AA776" s="41">
        <v>304.8</v>
      </c>
      <c r="AC776" s="15">
        <f>IF(AC$2=1,D776,0)</f>
        <v>0</v>
      </c>
      <c r="AD776" s="15">
        <f>IF(AD$2=1,E776,0)</f>
        <v>0</v>
      </c>
      <c r="AE776" s="15">
        <f>IF(AE$2=1,F776,0)</f>
        <v>0</v>
      </c>
      <c r="AF776" s="15">
        <f>IF(AF$2=1,G776,0)</f>
        <v>0</v>
      </c>
      <c r="AG776" s="15">
        <f>IF(AG$2=1,H776,0)</f>
        <v>0</v>
      </c>
      <c r="AH776" s="15">
        <f>IF(AH$2=1,I776,0)</f>
        <v>0</v>
      </c>
      <c r="AI776" s="15">
        <f>IF(AI$2=1,J776,0)</f>
        <v>317.39999999999998</v>
      </c>
      <c r="AJ776" s="15">
        <f>IF(AJ$2=1,K776,0)</f>
        <v>316.5</v>
      </c>
      <c r="AK776" s="15">
        <f>IF(AK$2=1,L776,0)</f>
        <v>288.66000000000003</v>
      </c>
      <c r="AL776" s="15">
        <f>IF(AL$2=1,M776,0)</f>
        <v>326.82</v>
      </c>
      <c r="AM776" s="15">
        <f>IF(AM$2=1,N776,0)</f>
        <v>313.62</v>
      </c>
      <c r="AN776" s="15">
        <f>IF(AN$2=1,O776,0)</f>
        <v>330.6</v>
      </c>
      <c r="AO776" s="15">
        <f>IF(AO$2=1,P776,0)</f>
        <v>314.16000000000003</v>
      </c>
      <c r="AP776" s="15">
        <f>IF(AP$2=1,Q776,0)</f>
        <v>308.64</v>
      </c>
      <c r="AQ776" s="15">
        <f>IF(AQ$2=1,R776,0)</f>
        <v>313.86</v>
      </c>
      <c r="AR776" s="15">
        <f>IF(AR$2=1,S776,0)</f>
        <v>314.52</v>
      </c>
      <c r="AS776" s="15">
        <f>IF(AS$2=1,T776,0)</f>
        <v>320.64</v>
      </c>
      <c r="AT776" s="15">
        <f>IF(AT$2=1,U776,0)</f>
        <v>309.12</v>
      </c>
      <c r="AU776" s="15">
        <f>IF(AU$2=1,V776,0)</f>
        <v>312.60000000000002</v>
      </c>
      <c r="AV776" s="15">
        <f>IF(AV$2=1,W776,0)</f>
        <v>309.89999999999998</v>
      </c>
      <c r="AW776" s="15">
        <f>IF(AW$2=1,X776,0)</f>
        <v>317.45999999999998</v>
      </c>
      <c r="AX776" s="15">
        <f>IF(AX$2=1,Y776,0)</f>
        <v>328.14</v>
      </c>
      <c r="AY776" s="15">
        <f>IF(AY$2=1,Z776,0)</f>
        <v>0</v>
      </c>
      <c r="AZ776" s="15">
        <f>IF(AZ$2=1,AA776,0)</f>
        <v>0</v>
      </c>
      <c r="BA776" s="15"/>
      <c r="BB776" s="37">
        <f>MAX(AC776:AZ776)*4</f>
        <v>1322.4</v>
      </c>
      <c r="BD776" s="15">
        <f>IF(BD$2=1,D776,0)</f>
        <v>0</v>
      </c>
      <c r="BE776" s="15">
        <f>IF(BE$2=1,E776,0)</f>
        <v>0</v>
      </c>
      <c r="BF776" s="15">
        <f>IF(BF$2=1,F776,0)</f>
        <v>0</v>
      </c>
      <c r="BG776" s="15">
        <f>IF(BG$2=1,G776,0)</f>
        <v>0</v>
      </c>
      <c r="BH776" s="15">
        <f>IF(BH$2=1,H776,0)</f>
        <v>0</v>
      </c>
      <c r="BI776" s="15">
        <f>IF(BI$2=1,I776,0)</f>
        <v>0</v>
      </c>
      <c r="BJ776" s="15">
        <f>IF(BJ$2=1,J776,0)</f>
        <v>317.39999999999998</v>
      </c>
      <c r="BK776" s="15">
        <f>IF(BK$2=1,K776,0)</f>
        <v>316.5</v>
      </c>
      <c r="BL776" s="15">
        <f>IF(BL$2=1,L776,0)</f>
        <v>0</v>
      </c>
      <c r="BM776" s="15">
        <f>IF(BM$2=1,M776,0)</f>
        <v>0</v>
      </c>
      <c r="BN776" s="15">
        <f>IF(BN$2=1,N776,0)</f>
        <v>0</v>
      </c>
      <c r="BO776" s="15">
        <f>IF(BO$2=1,O776,0)</f>
        <v>0</v>
      </c>
      <c r="BP776" s="15">
        <f>IF(BP$2=1,P776,0)</f>
        <v>0</v>
      </c>
      <c r="BQ776" s="15">
        <f>IF(BQ$2=1,Q776,0)</f>
        <v>0</v>
      </c>
      <c r="BR776" s="15">
        <f>IF(BR$2=1,R776,0)</f>
        <v>313.86</v>
      </c>
      <c r="BS776" s="15">
        <f>IF(BS$2=1,S776,0)</f>
        <v>314.52</v>
      </c>
      <c r="BT776" s="15">
        <f>IF(BT$2=1,T776,0)</f>
        <v>320.64</v>
      </c>
      <c r="BU776" s="15">
        <f>IF(BU$2=1,U776,0)</f>
        <v>309.12</v>
      </c>
      <c r="BV776" s="15">
        <f>IF(BV$2=1,V776,0)</f>
        <v>312.60000000000002</v>
      </c>
      <c r="BW776" s="15">
        <f>IF(BW$2=1,W776,0)</f>
        <v>309.89999999999998</v>
      </c>
      <c r="BX776" s="15">
        <f>IF(BX$2=1,X776,0)</f>
        <v>317.45999999999998</v>
      </c>
      <c r="BY776" s="15">
        <f>IF(BY$2=1,Y776,0)</f>
        <v>328.14</v>
      </c>
      <c r="BZ776" s="15">
        <f>IF(BZ$2=1,Z776,0)</f>
        <v>0</v>
      </c>
      <c r="CA776" s="15">
        <f>IF(CA$2=1,AA776,0)</f>
        <v>0</v>
      </c>
      <c r="CC776" s="42">
        <f>MAX(BD776:CA776)*4</f>
        <v>1312.56</v>
      </c>
      <c r="CF776" s="15">
        <f>IF(CF$2=1,D776,0)</f>
        <v>0</v>
      </c>
      <c r="CG776" s="15">
        <f>IF(CG$2=1,E776,0)</f>
        <v>0</v>
      </c>
      <c r="CH776" s="15">
        <f>IF(CH$2=1,F776,0)</f>
        <v>0</v>
      </c>
      <c r="CI776" s="15">
        <f>IF(CI$2=1,AG776,0)</f>
        <v>0</v>
      </c>
      <c r="CJ776" s="15">
        <f>IF(CJ$2=1,AH776,0)</f>
        <v>0</v>
      </c>
      <c r="CK776" s="15">
        <f>IF(CK$2=1,I776,0)</f>
        <v>0</v>
      </c>
      <c r="CL776" s="15">
        <f>IF(CL$2=1,J776,0)</f>
        <v>0</v>
      </c>
      <c r="CM776" s="15">
        <f>IF(CM$2=1,K776,0)</f>
        <v>0</v>
      </c>
      <c r="CN776" s="15">
        <f>IF(CN$2=1,L776,0)</f>
        <v>0</v>
      </c>
      <c r="CO776" s="15">
        <f>IF(CO$2=1,M776,0)</f>
        <v>0</v>
      </c>
      <c r="CP776" s="15">
        <f>IF(CP$2=1,N776,0)</f>
        <v>0</v>
      </c>
      <c r="CQ776" s="15">
        <f>IF(CQ$2=1,O776,0)</f>
        <v>0</v>
      </c>
      <c r="CR776" s="15">
        <f>IF(CR$2=1,P776,0)</f>
        <v>0</v>
      </c>
      <c r="CS776" s="15">
        <f>IF(CS$2=1,Q776,0)</f>
        <v>0</v>
      </c>
      <c r="CT776" s="15">
        <f>IF(CT$2=1,R776,0)</f>
        <v>313.86</v>
      </c>
      <c r="CU776" s="15">
        <f>IF(CU$2=1,S776,0)</f>
        <v>314.52</v>
      </c>
      <c r="CV776" s="15">
        <f>IF(CV$2=1,T776,0)</f>
        <v>320.64</v>
      </c>
      <c r="CW776" s="15">
        <f>IF(CW$2=1,U776,0)</f>
        <v>309.12</v>
      </c>
      <c r="CX776" s="15">
        <f>IF(CX$2=1,V776,0)</f>
        <v>312.60000000000002</v>
      </c>
      <c r="CY776" s="15">
        <f>IF(CY$2=1,W776,0)</f>
        <v>309.89999999999998</v>
      </c>
      <c r="CZ776" s="15">
        <f>IF(CZ$2=1,X776,0)</f>
        <v>317.45999999999998</v>
      </c>
      <c r="DA776" s="15">
        <f>IF(DA$2=1,Y776,0)</f>
        <v>328.14</v>
      </c>
      <c r="DB776" s="15">
        <f>IF(DB$2=1,Z776,0)</f>
        <v>0</v>
      </c>
      <c r="DC776" s="15">
        <f>IF(DC$2=1,AA776,0)</f>
        <v>0</v>
      </c>
      <c r="DE776" s="42">
        <f>MAX(CF776:DC776)*4</f>
        <v>1312.56</v>
      </c>
    </row>
    <row r="777" spans="1:109" ht="15.75" customHeight="1" x14ac:dyDescent="0.3">
      <c r="A777" s="40" t="s">
        <v>91</v>
      </c>
      <c r="B777" s="40" t="s">
        <v>51</v>
      </c>
      <c r="C777" s="41">
        <v>5</v>
      </c>
      <c r="D777" s="41">
        <v>262.98</v>
      </c>
      <c r="E777" s="41">
        <v>267.72000000000003</v>
      </c>
      <c r="F777" s="41">
        <v>274.26</v>
      </c>
      <c r="G777" s="41">
        <v>272.16000000000003</v>
      </c>
      <c r="H777" s="41">
        <v>263.27999999999997</v>
      </c>
      <c r="I777" s="41">
        <v>261.89999999999998</v>
      </c>
      <c r="J777" s="41">
        <v>283.14</v>
      </c>
      <c r="K777" s="41">
        <v>249.78</v>
      </c>
      <c r="L777" s="41">
        <v>261.95999999999998</v>
      </c>
      <c r="M777" s="41">
        <v>250.02</v>
      </c>
      <c r="N777" s="41">
        <v>240.36</v>
      </c>
      <c r="O777" s="41">
        <v>261.72000000000003</v>
      </c>
      <c r="P777" s="41">
        <v>278.45999999999998</v>
      </c>
      <c r="Q777" s="41">
        <v>278.88</v>
      </c>
      <c r="R777" s="41">
        <v>295.74</v>
      </c>
      <c r="S777" s="41">
        <v>278.04000000000002</v>
      </c>
      <c r="T777" s="41">
        <v>269.52</v>
      </c>
      <c r="U777" s="41">
        <v>276.83999999999997</v>
      </c>
      <c r="V777" s="41">
        <v>256.74</v>
      </c>
      <c r="W777" s="41">
        <v>246.84</v>
      </c>
      <c r="X777" s="41">
        <v>264.3</v>
      </c>
      <c r="Y777" s="41">
        <v>273.48</v>
      </c>
      <c r="Z777" s="41">
        <v>269.7</v>
      </c>
      <c r="AA777" s="41">
        <v>264.72000000000003</v>
      </c>
      <c r="AC777" s="15">
        <f>IF(AC$2=1,D777,0)</f>
        <v>0</v>
      </c>
      <c r="AD777" s="15">
        <f>IF(AD$2=1,E777,0)</f>
        <v>0</v>
      </c>
      <c r="AE777" s="15">
        <f>IF(AE$2=1,F777,0)</f>
        <v>0</v>
      </c>
      <c r="AF777" s="15">
        <f>IF(AF$2=1,G777,0)</f>
        <v>0</v>
      </c>
      <c r="AG777" s="15">
        <f>IF(AG$2=1,H777,0)</f>
        <v>0</v>
      </c>
      <c r="AH777" s="15">
        <f>IF(AH$2=1,I777,0)</f>
        <v>0</v>
      </c>
      <c r="AI777" s="15">
        <f>IF(AI$2=1,J777,0)</f>
        <v>283.14</v>
      </c>
      <c r="AJ777" s="15">
        <f>IF(AJ$2=1,K777,0)</f>
        <v>249.78</v>
      </c>
      <c r="AK777" s="15">
        <f>IF(AK$2=1,L777,0)</f>
        <v>261.95999999999998</v>
      </c>
      <c r="AL777" s="15">
        <f>IF(AL$2=1,M777,0)</f>
        <v>250.02</v>
      </c>
      <c r="AM777" s="15">
        <f>IF(AM$2=1,N777,0)</f>
        <v>240.36</v>
      </c>
      <c r="AN777" s="15">
        <f>IF(AN$2=1,O777,0)</f>
        <v>261.72000000000003</v>
      </c>
      <c r="AO777" s="15">
        <f>IF(AO$2=1,P777,0)</f>
        <v>278.45999999999998</v>
      </c>
      <c r="AP777" s="15">
        <f>IF(AP$2=1,Q777,0)</f>
        <v>278.88</v>
      </c>
      <c r="AQ777" s="15">
        <f>IF(AQ$2=1,R777,0)</f>
        <v>295.74</v>
      </c>
      <c r="AR777" s="15">
        <f>IF(AR$2=1,S777,0)</f>
        <v>278.04000000000002</v>
      </c>
      <c r="AS777" s="15">
        <f>IF(AS$2=1,T777,0)</f>
        <v>269.52</v>
      </c>
      <c r="AT777" s="15">
        <f>IF(AT$2=1,U777,0)</f>
        <v>276.83999999999997</v>
      </c>
      <c r="AU777" s="15">
        <f>IF(AU$2=1,V777,0)</f>
        <v>256.74</v>
      </c>
      <c r="AV777" s="15">
        <f>IF(AV$2=1,W777,0)</f>
        <v>246.84</v>
      </c>
      <c r="AW777" s="15">
        <f>IF(AW$2=1,X777,0)</f>
        <v>264.3</v>
      </c>
      <c r="AX777" s="15">
        <f>IF(AX$2=1,Y777,0)</f>
        <v>273.48</v>
      </c>
      <c r="AY777" s="15">
        <f>IF(AY$2=1,Z777,0)</f>
        <v>0</v>
      </c>
      <c r="AZ777" s="15">
        <f>IF(AZ$2=1,AA777,0)</f>
        <v>0</v>
      </c>
      <c r="BA777" s="15"/>
      <c r="BB777" s="37">
        <f>MAX(AC777:AZ777)*4</f>
        <v>1182.96</v>
      </c>
      <c r="BD777" s="15">
        <f>IF(BD$2=1,D777,0)</f>
        <v>0</v>
      </c>
      <c r="BE777" s="15">
        <f>IF(BE$2=1,E777,0)</f>
        <v>0</v>
      </c>
      <c r="BF777" s="15">
        <f>IF(BF$2=1,F777,0)</f>
        <v>0</v>
      </c>
      <c r="BG777" s="15">
        <f>IF(BG$2=1,G777,0)</f>
        <v>0</v>
      </c>
      <c r="BH777" s="15">
        <f>IF(BH$2=1,H777,0)</f>
        <v>0</v>
      </c>
      <c r="BI777" s="15">
        <f>IF(BI$2=1,I777,0)</f>
        <v>0</v>
      </c>
      <c r="BJ777" s="15">
        <f>IF(BJ$2=1,J777,0)</f>
        <v>283.14</v>
      </c>
      <c r="BK777" s="15">
        <f>IF(BK$2=1,K777,0)</f>
        <v>249.78</v>
      </c>
      <c r="BL777" s="15">
        <f>IF(BL$2=1,L777,0)</f>
        <v>0</v>
      </c>
      <c r="BM777" s="15">
        <f>IF(BM$2=1,M777,0)</f>
        <v>0</v>
      </c>
      <c r="BN777" s="15">
        <f>IF(BN$2=1,N777,0)</f>
        <v>0</v>
      </c>
      <c r="BO777" s="15">
        <f>IF(BO$2=1,O777,0)</f>
        <v>0</v>
      </c>
      <c r="BP777" s="15">
        <f>IF(BP$2=1,P777,0)</f>
        <v>0</v>
      </c>
      <c r="BQ777" s="15">
        <f>IF(BQ$2=1,Q777,0)</f>
        <v>0</v>
      </c>
      <c r="BR777" s="15">
        <f>IF(BR$2=1,R777,0)</f>
        <v>295.74</v>
      </c>
      <c r="BS777" s="15">
        <f>IF(BS$2=1,S777,0)</f>
        <v>278.04000000000002</v>
      </c>
      <c r="BT777" s="15">
        <f>IF(BT$2=1,T777,0)</f>
        <v>269.52</v>
      </c>
      <c r="BU777" s="15">
        <f>IF(BU$2=1,U777,0)</f>
        <v>276.83999999999997</v>
      </c>
      <c r="BV777" s="15">
        <f>IF(BV$2=1,V777,0)</f>
        <v>256.74</v>
      </c>
      <c r="BW777" s="15">
        <f>IF(BW$2=1,W777,0)</f>
        <v>246.84</v>
      </c>
      <c r="BX777" s="15">
        <f>IF(BX$2=1,X777,0)</f>
        <v>264.3</v>
      </c>
      <c r="BY777" s="15">
        <f>IF(BY$2=1,Y777,0)</f>
        <v>273.48</v>
      </c>
      <c r="BZ777" s="15">
        <f>IF(BZ$2=1,Z777,0)</f>
        <v>0</v>
      </c>
      <c r="CA777" s="15">
        <f>IF(CA$2=1,AA777,0)</f>
        <v>0</v>
      </c>
      <c r="CC777" s="42">
        <f>MAX(BD777:CA777)*4</f>
        <v>1182.96</v>
      </c>
      <c r="CF777" s="15">
        <f>IF(CF$2=1,D777,0)</f>
        <v>0</v>
      </c>
      <c r="CG777" s="15">
        <f>IF(CG$2=1,E777,0)</f>
        <v>0</v>
      </c>
      <c r="CH777" s="15">
        <f>IF(CH$2=1,F777,0)</f>
        <v>0</v>
      </c>
      <c r="CI777" s="15">
        <f>IF(CI$2=1,AG777,0)</f>
        <v>0</v>
      </c>
      <c r="CJ777" s="15">
        <f>IF(CJ$2=1,AH777,0)</f>
        <v>0</v>
      </c>
      <c r="CK777" s="15">
        <f>IF(CK$2=1,I777,0)</f>
        <v>0</v>
      </c>
      <c r="CL777" s="15">
        <f>IF(CL$2=1,J777,0)</f>
        <v>0</v>
      </c>
      <c r="CM777" s="15">
        <f>IF(CM$2=1,K777,0)</f>
        <v>0</v>
      </c>
      <c r="CN777" s="15">
        <f>IF(CN$2=1,L777,0)</f>
        <v>0</v>
      </c>
      <c r="CO777" s="15">
        <f>IF(CO$2=1,M777,0)</f>
        <v>0</v>
      </c>
      <c r="CP777" s="15">
        <f>IF(CP$2=1,N777,0)</f>
        <v>0</v>
      </c>
      <c r="CQ777" s="15">
        <f>IF(CQ$2=1,O777,0)</f>
        <v>0</v>
      </c>
      <c r="CR777" s="15">
        <f>IF(CR$2=1,P777,0)</f>
        <v>0</v>
      </c>
      <c r="CS777" s="15">
        <f>IF(CS$2=1,Q777,0)</f>
        <v>0</v>
      </c>
      <c r="CT777" s="15">
        <f>IF(CT$2=1,R777,0)</f>
        <v>295.74</v>
      </c>
      <c r="CU777" s="15">
        <f>IF(CU$2=1,S777,0)</f>
        <v>278.04000000000002</v>
      </c>
      <c r="CV777" s="15">
        <f>IF(CV$2=1,T777,0)</f>
        <v>269.52</v>
      </c>
      <c r="CW777" s="15">
        <f>IF(CW$2=1,U777,0)</f>
        <v>276.83999999999997</v>
      </c>
      <c r="CX777" s="15">
        <f>IF(CX$2=1,V777,0)</f>
        <v>256.74</v>
      </c>
      <c r="CY777" s="15">
        <f>IF(CY$2=1,W777,0)</f>
        <v>246.84</v>
      </c>
      <c r="CZ777" s="15">
        <f>IF(CZ$2=1,X777,0)</f>
        <v>264.3</v>
      </c>
      <c r="DA777" s="15">
        <f>IF(DA$2=1,Y777,0)</f>
        <v>273.48</v>
      </c>
      <c r="DB777" s="15">
        <f>IF(DB$2=1,Z777,0)</f>
        <v>0</v>
      </c>
      <c r="DC777" s="15">
        <f>IF(DC$2=1,AA777,0)</f>
        <v>0</v>
      </c>
      <c r="DE777" s="42">
        <f>MAX(CF777:DC777)*4</f>
        <v>1182.96</v>
      </c>
    </row>
    <row r="778" spans="1:109" ht="15.75" customHeight="1" x14ac:dyDescent="0.3">
      <c r="A778" s="40" t="s">
        <v>91</v>
      </c>
      <c r="B778" s="40" t="s">
        <v>51</v>
      </c>
      <c r="C778" s="41">
        <v>6</v>
      </c>
      <c r="D778" s="41">
        <v>295.68</v>
      </c>
      <c r="E778" s="41">
        <v>272.27999999999997</v>
      </c>
      <c r="F778" s="41">
        <v>293.94</v>
      </c>
      <c r="G778" s="41">
        <v>278.76</v>
      </c>
      <c r="H778" s="41">
        <v>270.06</v>
      </c>
      <c r="I778" s="41">
        <v>263.7</v>
      </c>
      <c r="J778" s="41">
        <v>260.58</v>
      </c>
      <c r="K778" s="41">
        <v>266.39999999999998</v>
      </c>
      <c r="L778" s="41">
        <v>292.74</v>
      </c>
      <c r="M778" s="41">
        <v>270.42</v>
      </c>
      <c r="N778" s="41">
        <v>306.48</v>
      </c>
      <c r="O778" s="41">
        <v>301.56</v>
      </c>
      <c r="P778" s="41">
        <v>288.77999999999997</v>
      </c>
      <c r="Q778" s="41">
        <v>268.38</v>
      </c>
      <c r="R778" s="41">
        <v>273.54000000000002</v>
      </c>
      <c r="S778" s="41">
        <v>272.27999999999997</v>
      </c>
      <c r="T778" s="41">
        <v>271.68</v>
      </c>
      <c r="U778" s="41">
        <v>266.16000000000003</v>
      </c>
      <c r="V778" s="41">
        <v>270.06</v>
      </c>
      <c r="W778" s="41">
        <v>263.94</v>
      </c>
      <c r="X778" s="41">
        <v>310.26</v>
      </c>
      <c r="Y778" s="41">
        <v>313.08</v>
      </c>
      <c r="Z778" s="41">
        <v>312.48</v>
      </c>
      <c r="AA778" s="41">
        <v>299.45999999999998</v>
      </c>
      <c r="AC778" s="15">
        <f>IF(AC$2=1,D778,0)</f>
        <v>0</v>
      </c>
      <c r="AD778" s="15">
        <f>IF(AD$2=1,E778,0)</f>
        <v>0</v>
      </c>
      <c r="AE778" s="15">
        <f>IF(AE$2=1,F778,0)</f>
        <v>0</v>
      </c>
      <c r="AF778" s="15">
        <f>IF(AF$2=1,G778,0)</f>
        <v>0</v>
      </c>
      <c r="AG778" s="15">
        <f>IF(AG$2=1,H778,0)</f>
        <v>0</v>
      </c>
      <c r="AH778" s="15">
        <f>IF(AH$2=1,I778,0)</f>
        <v>0</v>
      </c>
      <c r="AI778" s="15">
        <f>IF(AI$2=1,J778,0)</f>
        <v>260.58</v>
      </c>
      <c r="AJ778" s="15">
        <f>IF(AJ$2=1,K778,0)</f>
        <v>266.39999999999998</v>
      </c>
      <c r="AK778" s="15">
        <f>IF(AK$2=1,L778,0)</f>
        <v>292.74</v>
      </c>
      <c r="AL778" s="15">
        <f>IF(AL$2=1,M778,0)</f>
        <v>270.42</v>
      </c>
      <c r="AM778" s="15">
        <f>IF(AM$2=1,N778,0)</f>
        <v>306.48</v>
      </c>
      <c r="AN778" s="15">
        <f>IF(AN$2=1,O778,0)</f>
        <v>301.56</v>
      </c>
      <c r="AO778" s="15">
        <f>IF(AO$2=1,P778,0)</f>
        <v>288.77999999999997</v>
      </c>
      <c r="AP778" s="15">
        <f>IF(AP$2=1,Q778,0)</f>
        <v>268.38</v>
      </c>
      <c r="AQ778" s="15">
        <f>IF(AQ$2=1,R778,0)</f>
        <v>273.54000000000002</v>
      </c>
      <c r="AR778" s="15">
        <f>IF(AR$2=1,S778,0)</f>
        <v>272.27999999999997</v>
      </c>
      <c r="AS778" s="15">
        <f>IF(AS$2=1,T778,0)</f>
        <v>271.68</v>
      </c>
      <c r="AT778" s="15">
        <f>IF(AT$2=1,U778,0)</f>
        <v>266.16000000000003</v>
      </c>
      <c r="AU778" s="15">
        <f>IF(AU$2=1,V778,0)</f>
        <v>270.06</v>
      </c>
      <c r="AV778" s="15">
        <f>IF(AV$2=1,W778,0)</f>
        <v>263.94</v>
      </c>
      <c r="AW778" s="15">
        <f>IF(AW$2=1,X778,0)</f>
        <v>310.26</v>
      </c>
      <c r="AX778" s="15">
        <f>IF(AX$2=1,Y778,0)</f>
        <v>313.08</v>
      </c>
      <c r="AY778" s="15">
        <f>IF(AY$2=1,Z778,0)</f>
        <v>0</v>
      </c>
      <c r="AZ778" s="15">
        <f>IF(AZ$2=1,AA778,0)</f>
        <v>0</v>
      </c>
      <c r="BA778" s="15"/>
      <c r="BB778" s="37">
        <f>MAX(AC778:AZ778)*4</f>
        <v>1252.32</v>
      </c>
      <c r="BD778" s="15">
        <f>IF(BD$2=1,D778,0)</f>
        <v>0</v>
      </c>
      <c r="BE778" s="15">
        <f>IF(BE$2=1,E778,0)</f>
        <v>0</v>
      </c>
      <c r="BF778" s="15">
        <f>IF(BF$2=1,F778,0)</f>
        <v>0</v>
      </c>
      <c r="BG778" s="15">
        <f>IF(BG$2=1,G778,0)</f>
        <v>0</v>
      </c>
      <c r="BH778" s="15">
        <f>IF(BH$2=1,H778,0)</f>
        <v>0</v>
      </c>
      <c r="BI778" s="15">
        <f>IF(BI$2=1,I778,0)</f>
        <v>0</v>
      </c>
      <c r="BJ778" s="15">
        <f>IF(BJ$2=1,J778,0)</f>
        <v>260.58</v>
      </c>
      <c r="BK778" s="15">
        <f>IF(BK$2=1,K778,0)</f>
        <v>266.39999999999998</v>
      </c>
      <c r="BL778" s="15">
        <f>IF(BL$2=1,L778,0)</f>
        <v>0</v>
      </c>
      <c r="BM778" s="15">
        <f>IF(BM$2=1,M778,0)</f>
        <v>0</v>
      </c>
      <c r="BN778" s="15">
        <f>IF(BN$2=1,N778,0)</f>
        <v>0</v>
      </c>
      <c r="BO778" s="15">
        <f>IF(BO$2=1,O778,0)</f>
        <v>0</v>
      </c>
      <c r="BP778" s="15">
        <f>IF(BP$2=1,P778,0)</f>
        <v>0</v>
      </c>
      <c r="BQ778" s="15">
        <f>IF(BQ$2=1,Q778,0)</f>
        <v>0</v>
      </c>
      <c r="BR778" s="15">
        <f>IF(BR$2=1,R778,0)</f>
        <v>273.54000000000002</v>
      </c>
      <c r="BS778" s="15">
        <f>IF(BS$2=1,S778,0)</f>
        <v>272.27999999999997</v>
      </c>
      <c r="BT778" s="15">
        <f>IF(BT$2=1,T778,0)</f>
        <v>271.68</v>
      </c>
      <c r="BU778" s="15">
        <f>IF(BU$2=1,U778,0)</f>
        <v>266.16000000000003</v>
      </c>
      <c r="BV778" s="15">
        <f>IF(BV$2=1,V778,0)</f>
        <v>270.06</v>
      </c>
      <c r="BW778" s="15">
        <f>IF(BW$2=1,W778,0)</f>
        <v>263.94</v>
      </c>
      <c r="BX778" s="15">
        <f>IF(BX$2=1,X778,0)</f>
        <v>310.26</v>
      </c>
      <c r="BY778" s="15">
        <f>IF(BY$2=1,Y778,0)</f>
        <v>313.08</v>
      </c>
      <c r="BZ778" s="15">
        <f>IF(BZ$2=1,Z778,0)</f>
        <v>0</v>
      </c>
      <c r="CA778" s="15">
        <f>IF(CA$2=1,AA778,0)</f>
        <v>0</v>
      </c>
      <c r="CC778" s="42">
        <f>MAX(BD778:CA778)*4</f>
        <v>1252.32</v>
      </c>
      <c r="CF778" s="15">
        <f>IF(CF$2=1,D778,0)</f>
        <v>0</v>
      </c>
      <c r="CG778" s="15">
        <f>IF(CG$2=1,E778,0)</f>
        <v>0</v>
      </c>
      <c r="CH778" s="15">
        <f>IF(CH$2=1,F778,0)</f>
        <v>0</v>
      </c>
      <c r="CI778" s="15">
        <f>IF(CI$2=1,AG778,0)</f>
        <v>0</v>
      </c>
      <c r="CJ778" s="15">
        <f>IF(CJ$2=1,AH778,0)</f>
        <v>0</v>
      </c>
      <c r="CK778" s="15">
        <f>IF(CK$2=1,I778,0)</f>
        <v>0</v>
      </c>
      <c r="CL778" s="15">
        <f>IF(CL$2=1,J778,0)</f>
        <v>0</v>
      </c>
      <c r="CM778" s="15">
        <f>IF(CM$2=1,K778,0)</f>
        <v>0</v>
      </c>
      <c r="CN778" s="15">
        <f>IF(CN$2=1,L778,0)</f>
        <v>0</v>
      </c>
      <c r="CO778" s="15">
        <f>IF(CO$2=1,M778,0)</f>
        <v>0</v>
      </c>
      <c r="CP778" s="15">
        <f>IF(CP$2=1,N778,0)</f>
        <v>0</v>
      </c>
      <c r="CQ778" s="15">
        <f>IF(CQ$2=1,O778,0)</f>
        <v>0</v>
      </c>
      <c r="CR778" s="15">
        <f>IF(CR$2=1,P778,0)</f>
        <v>0</v>
      </c>
      <c r="CS778" s="15">
        <f>IF(CS$2=1,Q778,0)</f>
        <v>0</v>
      </c>
      <c r="CT778" s="15">
        <f>IF(CT$2=1,R778,0)</f>
        <v>273.54000000000002</v>
      </c>
      <c r="CU778" s="15">
        <f>IF(CU$2=1,S778,0)</f>
        <v>272.27999999999997</v>
      </c>
      <c r="CV778" s="15">
        <f>IF(CV$2=1,T778,0)</f>
        <v>271.68</v>
      </c>
      <c r="CW778" s="15">
        <f>IF(CW$2=1,U778,0)</f>
        <v>266.16000000000003</v>
      </c>
      <c r="CX778" s="15">
        <f>IF(CX$2=1,V778,0)</f>
        <v>270.06</v>
      </c>
      <c r="CY778" s="15">
        <f>IF(CY$2=1,W778,0)</f>
        <v>263.94</v>
      </c>
      <c r="CZ778" s="15">
        <f>IF(CZ$2=1,X778,0)</f>
        <v>310.26</v>
      </c>
      <c r="DA778" s="15">
        <f>IF(DA$2=1,Y778,0)</f>
        <v>313.08</v>
      </c>
      <c r="DB778" s="15">
        <f>IF(DB$2=1,Z778,0)</f>
        <v>0</v>
      </c>
      <c r="DC778" s="15">
        <f>IF(DC$2=1,AA778,0)</f>
        <v>0</v>
      </c>
      <c r="DE778" s="42">
        <f>MAX(CF778:DC778)*4</f>
        <v>1252.32</v>
      </c>
    </row>
    <row r="779" spans="1:109" ht="15.75" customHeight="1" x14ac:dyDescent="0.3">
      <c r="A779" s="40" t="s">
        <v>91</v>
      </c>
      <c r="B779" s="40" t="s">
        <v>51</v>
      </c>
      <c r="C779" s="41">
        <v>7</v>
      </c>
      <c r="D779" s="41">
        <v>380.16</v>
      </c>
      <c r="E779" s="41">
        <v>377.82</v>
      </c>
      <c r="F779" s="41">
        <v>372.06</v>
      </c>
      <c r="G779" s="41">
        <v>372.9</v>
      </c>
      <c r="H779" s="41">
        <v>359.52</v>
      </c>
      <c r="I779" s="41">
        <v>359.76</v>
      </c>
      <c r="J779" s="41">
        <v>367.26</v>
      </c>
      <c r="K779" s="41">
        <v>371.64</v>
      </c>
      <c r="L779" s="41">
        <v>373.2</v>
      </c>
      <c r="M779" s="41">
        <v>376.92</v>
      </c>
      <c r="N779" s="41">
        <v>380.4</v>
      </c>
      <c r="O779" s="41">
        <v>381.54</v>
      </c>
      <c r="P779" s="41">
        <v>390.12</v>
      </c>
      <c r="Q779" s="41">
        <v>394.68</v>
      </c>
      <c r="R779" s="41">
        <v>390.54</v>
      </c>
      <c r="S779" s="41">
        <v>395.94</v>
      </c>
      <c r="T779" s="41">
        <v>381.96</v>
      </c>
      <c r="U779" s="41">
        <v>391.98</v>
      </c>
      <c r="V779" s="41">
        <v>389.46</v>
      </c>
      <c r="W779" s="41">
        <v>378.84</v>
      </c>
      <c r="X779" s="41">
        <v>381.78</v>
      </c>
      <c r="Y779" s="41">
        <v>383.82</v>
      </c>
      <c r="Z779" s="41">
        <v>382.8</v>
      </c>
      <c r="AA779" s="41">
        <v>379.92</v>
      </c>
      <c r="AC779" s="15">
        <f>IF(AC$2=1,D779,0)</f>
        <v>0</v>
      </c>
      <c r="AD779" s="15">
        <f>IF(AD$2=1,E779,0)</f>
        <v>0</v>
      </c>
      <c r="AE779" s="15">
        <f>IF(AE$2=1,F779,0)</f>
        <v>0</v>
      </c>
      <c r="AF779" s="15">
        <f>IF(AF$2=1,G779,0)</f>
        <v>0</v>
      </c>
      <c r="AG779" s="15">
        <f>IF(AG$2=1,H779,0)</f>
        <v>0</v>
      </c>
      <c r="AH779" s="15">
        <f>IF(AH$2=1,I779,0)</f>
        <v>0</v>
      </c>
      <c r="AI779" s="15">
        <f>IF(AI$2=1,J779,0)</f>
        <v>367.26</v>
      </c>
      <c r="AJ779" s="15">
        <f>IF(AJ$2=1,K779,0)</f>
        <v>371.64</v>
      </c>
      <c r="AK779" s="15">
        <f>IF(AK$2=1,L779,0)</f>
        <v>373.2</v>
      </c>
      <c r="AL779" s="15">
        <f>IF(AL$2=1,M779,0)</f>
        <v>376.92</v>
      </c>
      <c r="AM779" s="15">
        <f>IF(AM$2=1,N779,0)</f>
        <v>380.4</v>
      </c>
      <c r="AN779" s="15">
        <f>IF(AN$2=1,O779,0)</f>
        <v>381.54</v>
      </c>
      <c r="AO779" s="15">
        <f>IF(AO$2=1,P779,0)</f>
        <v>390.12</v>
      </c>
      <c r="AP779" s="15">
        <f>IF(AP$2=1,Q779,0)</f>
        <v>394.68</v>
      </c>
      <c r="AQ779" s="15">
        <f>IF(AQ$2=1,R779,0)</f>
        <v>390.54</v>
      </c>
      <c r="AR779" s="15">
        <f>IF(AR$2=1,S779,0)</f>
        <v>395.94</v>
      </c>
      <c r="AS779" s="15">
        <f>IF(AS$2=1,T779,0)</f>
        <v>381.96</v>
      </c>
      <c r="AT779" s="15">
        <f>IF(AT$2=1,U779,0)</f>
        <v>391.98</v>
      </c>
      <c r="AU779" s="15">
        <f>IF(AU$2=1,V779,0)</f>
        <v>389.46</v>
      </c>
      <c r="AV779" s="15">
        <f>IF(AV$2=1,W779,0)</f>
        <v>378.84</v>
      </c>
      <c r="AW779" s="15">
        <f>IF(AW$2=1,X779,0)</f>
        <v>381.78</v>
      </c>
      <c r="AX779" s="15">
        <f>IF(AX$2=1,Y779,0)</f>
        <v>383.82</v>
      </c>
      <c r="AY779" s="15">
        <f>IF(AY$2=1,Z779,0)</f>
        <v>0</v>
      </c>
      <c r="AZ779" s="15">
        <f>IF(AZ$2=1,AA779,0)</f>
        <v>0</v>
      </c>
      <c r="BA779" s="15"/>
      <c r="BB779" s="37">
        <f>MAX(AC779:AZ779)*4</f>
        <v>1583.76</v>
      </c>
      <c r="BD779" s="15">
        <f>IF(BD$2=1,D779,0)</f>
        <v>0</v>
      </c>
      <c r="BE779" s="15">
        <f>IF(BE$2=1,E779,0)</f>
        <v>0</v>
      </c>
      <c r="BF779" s="15">
        <f>IF(BF$2=1,F779,0)</f>
        <v>0</v>
      </c>
      <c r="BG779" s="15">
        <f>IF(BG$2=1,G779,0)</f>
        <v>0</v>
      </c>
      <c r="BH779" s="15">
        <f>IF(BH$2=1,H779,0)</f>
        <v>0</v>
      </c>
      <c r="BI779" s="15">
        <f>IF(BI$2=1,I779,0)</f>
        <v>0</v>
      </c>
      <c r="BJ779" s="15">
        <f>IF(BJ$2=1,J779,0)</f>
        <v>367.26</v>
      </c>
      <c r="BK779" s="15">
        <f>IF(BK$2=1,K779,0)</f>
        <v>371.64</v>
      </c>
      <c r="BL779" s="15">
        <f>IF(BL$2=1,L779,0)</f>
        <v>0</v>
      </c>
      <c r="BM779" s="15">
        <f>IF(BM$2=1,M779,0)</f>
        <v>0</v>
      </c>
      <c r="BN779" s="15">
        <f>IF(BN$2=1,N779,0)</f>
        <v>0</v>
      </c>
      <c r="BO779" s="15">
        <f>IF(BO$2=1,O779,0)</f>
        <v>0</v>
      </c>
      <c r="BP779" s="15">
        <f>IF(BP$2=1,P779,0)</f>
        <v>0</v>
      </c>
      <c r="BQ779" s="15">
        <f>IF(BQ$2=1,Q779,0)</f>
        <v>0</v>
      </c>
      <c r="BR779" s="15">
        <f>IF(BR$2=1,R779,0)</f>
        <v>390.54</v>
      </c>
      <c r="BS779" s="15">
        <f>IF(BS$2=1,S779,0)</f>
        <v>395.94</v>
      </c>
      <c r="BT779" s="15">
        <f>IF(BT$2=1,T779,0)</f>
        <v>381.96</v>
      </c>
      <c r="BU779" s="15">
        <f>IF(BU$2=1,U779,0)</f>
        <v>391.98</v>
      </c>
      <c r="BV779" s="15">
        <f>IF(BV$2=1,V779,0)</f>
        <v>389.46</v>
      </c>
      <c r="BW779" s="15">
        <f>IF(BW$2=1,W779,0)</f>
        <v>378.84</v>
      </c>
      <c r="BX779" s="15">
        <f>IF(BX$2=1,X779,0)</f>
        <v>381.78</v>
      </c>
      <c r="BY779" s="15">
        <f>IF(BY$2=1,Y779,0)</f>
        <v>383.82</v>
      </c>
      <c r="BZ779" s="15">
        <f>IF(BZ$2=1,Z779,0)</f>
        <v>0</v>
      </c>
      <c r="CA779" s="15">
        <f>IF(CA$2=1,AA779,0)</f>
        <v>0</v>
      </c>
      <c r="CC779" s="42">
        <f>MAX(BD779:CA779)*4</f>
        <v>1583.76</v>
      </c>
      <c r="CF779" s="15">
        <f>IF(CF$2=1,D779,0)</f>
        <v>0</v>
      </c>
      <c r="CG779" s="15">
        <f>IF(CG$2=1,E779,0)</f>
        <v>0</v>
      </c>
      <c r="CH779" s="15">
        <f>IF(CH$2=1,F779,0)</f>
        <v>0</v>
      </c>
      <c r="CI779" s="15">
        <f>IF(CI$2=1,AG779,0)</f>
        <v>0</v>
      </c>
      <c r="CJ779" s="15">
        <f>IF(CJ$2=1,AH779,0)</f>
        <v>0</v>
      </c>
      <c r="CK779" s="15">
        <f>IF(CK$2=1,I779,0)</f>
        <v>0</v>
      </c>
      <c r="CL779" s="15">
        <f>IF(CL$2=1,J779,0)</f>
        <v>0</v>
      </c>
      <c r="CM779" s="15">
        <f>IF(CM$2=1,K779,0)</f>
        <v>0</v>
      </c>
      <c r="CN779" s="15">
        <f>IF(CN$2=1,L779,0)</f>
        <v>0</v>
      </c>
      <c r="CO779" s="15">
        <f>IF(CO$2=1,M779,0)</f>
        <v>0</v>
      </c>
      <c r="CP779" s="15">
        <f>IF(CP$2=1,N779,0)</f>
        <v>0</v>
      </c>
      <c r="CQ779" s="15">
        <f>IF(CQ$2=1,O779,0)</f>
        <v>0</v>
      </c>
      <c r="CR779" s="15">
        <f>IF(CR$2=1,P779,0)</f>
        <v>0</v>
      </c>
      <c r="CS779" s="15">
        <f>IF(CS$2=1,Q779,0)</f>
        <v>0</v>
      </c>
      <c r="CT779" s="15">
        <f>IF(CT$2=1,R779,0)</f>
        <v>390.54</v>
      </c>
      <c r="CU779" s="15">
        <f>IF(CU$2=1,S779,0)</f>
        <v>395.94</v>
      </c>
      <c r="CV779" s="15">
        <f>IF(CV$2=1,T779,0)</f>
        <v>381.96</v>
      </c>
      <c r="CW779" s="15">
        <f>IF(CW$2=1,U779,0)</f>
        <v>391.98</v>
      </c>
      <c r="CX779" s="15">
        <f>IF(CX$2=1,V779,0)</f>
        <v>389.46</v>
      </c>
      <c r="CY779" s="15">
        <f>IF(CY$2=1,W779,0)</f>
        <v>378.84</v>
      </c>
      <c r="CZ779" s="15">
        <f>IF(CZ$2=1,X779,0)</f>
        <v>381.78</v>
      </c>
      <c r="DA779" s="15">
        <f>IF(DA$2=1,Y779,0)</f>
        <v>383.82</v>
      </c>
      <c r="DB779" s="15">
        <f>IF(DB$2=1,Z779,0)</f>
        <v>0</v>
      </c>
      <c r="DC779" s="15">
        <f>IF(DC$2=1,AA779,0)</f>
        <v>0</v>
      </c>
      <c r="DE779" s="42">
        <f>MAX(CF779:DC779)*4</f>
        <v>1583.76</v>
      </c>
    </row>
    <row r="780" spans="1:109" ht="15.75" customHeight="1" x14ac:dyDescent="0.3">
      <c r="A780" s="40" t="s">
        <v>91</v>
      </c>
      <c r="B780" s="40" t="s">
        <v>51</v>
      </c>
      <c r="C780" s="41">
        <v>8</v>
      </c>
      <c r="D780" s="41">
        <v>381.24</v>
      </c>
      <c r="E780" s="41">
        <v>384.72</v>
      </c>
      <c r="F780" s="41">
        <v>369.42</v>
      </c>
      <c r="G780" s="41">
        <v>372.48</v>
      </c>
      <c r="H780" s="41">
        <v>372</v>
      </c>
      <c r="I780" s="41">
        <v>383.16</v>
      </c>
      <c r="J780" s="41">
        <v>376.32</v>
      </c>
      <c r="K780" s="41">
        <v>364.26</v>
      </c>
      <c r="L780" s="41">
        <v>365.22</v>
      </c>
      <c r="M780" s="41">
        <v>372.42</v>
      </c>
      <c r="N780" s="41">
        <v>378.9</v>
      </c>
      <c r="O780" s="41">
        <v>390.12</v>
      </c>
      <c r="P780" s="41">
        <v>387.18</v>
      </c>
      <c r="Q780" s="41">
        <v>406.86</v>
      </c>
      <c r="R780" s="41">
        <v>390.66</v>
      </c>
      <c r="S780" s="41">
        <v>401.82</v>
      </c>
      <c r="T780" s="41">
        <v>393.06</v>
      </c>
      <c r="U780" s="41">
        <v>387.36</v>
      </c>
      <c r="V780" s="41">
        <v>408.24</v>
      </c>
      <c r="W780" s="41">
        <v>411.18</v>
      </c>
      <c r="X780" s="41">
        <v>391.86</v>
      </c>
      <c r="Y780" s="41">
        <v>394.8</v>
      </c>
      <c r="Z780" s="41">
        <v>386.7</v>
      </c>
      <c r="AA780" s="41">
        <v>386.58</v>
      </c>
      <c r="AC780" s="15">
        <f>IF(AC$2=1,D780,0)</f>
        <v>0</v>
      </c>
      <c r="AD780" s="15">
        <f>IF(AD$2=1,E780,0)</f>
        <v>0</v>
      </c>
      <c r="AE780" s="15">
        <f>IF(AE$2=1,F780,0)</f>
        <v>0</v>
      </c>
      <c r="AF780" s="15">
        <f>IF(AF$2=1,G780,0)</f>
        <v>0</v>
      </c>
      <c r="AG780" s="15">
        <f>IF(AG$2=1,H780,0)</f>
        <v>0</v>
      </c>
      <c r="AH780" s="15">
        <f>IF(AH$2=1,I780,0)</f>
        <v>0</v>
      </c>
      <c r="AI780" s="15">
        <f>IF(AI$2=1,J780,0)</f>
        <v>376.32</v>
      </c>
      <c r="AJ780" s="15">
        <f>IF(AJ$2=1,K780,0)</f>
        <v>364.26</v>
      </c>
      <c r="AK780" s="15">
        <f>IF(AK$2=1,L780,0)</f>
        <v>365.22</v>
      </c>
      <c r="AL780" s="15">
        <f>IF(AL$2=1,M780,0)</f>
        <v>372.42</v>
      </c>
      <c r="AM780" s="15">
        <f>IF(AM$2=1,N780,0)</f>
        <v>378.9</v>
      </c>
      <c r="AN780" s="15">
        <f>IF(AN$2=1,O780,0)</f>
        <v>390.12</v>
      </c>
      <c r="AO780" s="15">
        <f>IF(AO$2=1,P780,0)</f>
        <v>387.18</v>
      </c>
      <c r="AP780" s="15">
        <f>IF(AP$2=1,Q780,0)</f>
        <v>406.86</v>
      </c>
      <c r="AQ780" s="15">
        <f>IF(AQ$2=1,R780,0)</f>
        <v>390.66</v>
      </c>
      <c r="AR780" s="15">
        <f>IF(AR$2=1,S780,0)</f>
        <v>401.82</v>
      </c>
      <c r="AS780" s="15">
        <f>IF(AS$2=1,T780,0)</f>
        <v>393.06</v>
      </c>
      <c r="AT780" s="15">
        <f>IF(AT$2=1,U780,0)</f>
        <v>387.36</v>
      </c>
      <c r="AU780" s="15">
        <f>IF(AU$2=1,V780,0)</f>
        <v>408.24</v>
      </c>
      <c r="AV780" s="15">
        <f>IF(AV$2=1,W780,0)</f>
        <v>411.18</v>
      </c>
      <c r="AW780" s="15">
        <f>IF(AW$2=1,X780,0)</f>
        <v>391.86</v>
      </c>
      <c r="AX780" s="15">
        <f>IF(AX$2=1,Y780,0)</f>
        <v>394.8</v>
      </c>
      <c r="AY780" s="15">
        <f>IF(AY$2=1,Z780,0)</f>
        <v>0</v>
      </c>
      <c r="AZ780" s="15">
        <f>IF(AZ$2=1,AA780,0)</f>
        <v>0</v>
      </c>
      <c r="BA780" s="15"/>
      <c r="BB780" s="37">
        <f>MAX(AC780:AZ780)*4</f>
        <v>1644.72</v>
      </c>
      <c r="BD780" s="15">
        <f>IF(BD$2=1,D780,0)</f>
        <v>0</v>
      </c>
      <c r="BE780" s="15">
        <f>IF(BE$2=1,E780,0)</f>
        <v>0</v>
      </c>
      <c r="BF780" s="15">
        <f>IF(BF$2=1,F780,0)</f>
        <v>0</v>
      </c>
      <c r="BG780" s="15">
        <f>IF(BG$2=1,G780,0)</f>
        <v>0</v>
      </c>
      <c r="BH780" s="15">
        <f>IF(BH$2=1,H780,0)</f>
        <v>0</v>
      </c>
      <c r="BI780" s="15">
        <f>IF(BI$2=1,I780,0)</f>
        <v>0</v>
      </c>
      <c r="BJ780" s="15">
        <f>IF(BJ$2=1,J780,0)</f>
        <v>376.32</v>
      </c>
      <c r="BK780" s="15">
        <f>IF(BK$2=1,K780,0)</f>
        <v>364.26</v>
      </c>
      <c r="BL780" s="15">
        <f>IF(BL$2=1,L780,0)</f>
        <v>0</v>
      </c>
      <c r="BM780" s="15">
        <f>IF(BM$2=1,M780,0)</f>
        <v>0</v>
      </c>
      <c r="BN780" s="15">
        <f>IF(BN$2=1,N780,0)</f>
        <v>0</v>
      </c>
      <c r="BO780" s="15">
        <f>IF(BO$2=1,O780,0)</f>
        <v>0</v>
      </c>
      <c r="BP780" s="15">
        <f>IF(BP$2=1,P780,0)</f>
        <v>0</v>
      </c>
      <c r="BQ780" s="15">
        <f>IF(BQ$2=1,Q780,0)</f>
        <v>0</v>
      </c>
      <c r="BR780" s="15">
        <f>IF(BR$2=1,R780,0)</f>
        <v>390.66</v>
      </c>
      <c r="BS780" s="15">
        <f>IF(BS$2=1,S780,0)</f>
        <v>401.82</v>
      </c>
      <c r="BT780" s="15">
        <f>IF(BT$2=1,T780,0)</f>
        <v>393.06</v>
      </c>
      <c r="BU780" s="15">
        <f>IF(BU$2=1,U780,0)</f>
        <v>387.36</v>
      </c>
      <c r="BV780" s="15">
        <f>IF(BV$2=1,V780,0)</f>
        <v>408.24</v>
      </c>
      <c r="BW780" s="15">
        <f>IF(BW$2=1,W780,0)</f>
        <v>411.18</v>
      </c>
      <c r="BX780" s="15">
        <f>IF(BX$2=1,X780,0)</f>
        <v>391.86</v>
      </c>
      <c r="BY780" s="15">
        <f>IF(BY$2=1,Y780,0)</f>
        <v>394.8</v>
      </c>
      <c r="BZ780" s="15">
        <f>IF(BZ$2=1,Z780,0)</f>
        <v>0</v>
      </c>
      <c r="CA780" s="15">
        <f>IF(CA$2=1,AA780,0)</f>
        <v>0</v>
      </c>
      <c r="CC780" s="42">
        <f>MAX(BD780:CA780)*4</f>
        <v>1644.72</v>
      </c>
      <c r="CF780" s="15">
        <f>IF(CF$2=1,D780,0)</f>
        <v>0</v>
      </c>
      <c r="CG780" s="15">
        <f>IF(CG$2=1,E780,0)</f>
        <v>0</v>
      </c>
      <c r="CH780" s="15">
        <f>IF(CH$2=1,F780,0)</f>
        <v>0</v>
      </c>
      <c r="CI780" s="15">
        <f>IF(CI$2=1,AG780,0)</f>
        <v>0</v>
      </c>
      <c r="CJ780" s="15">
        <f>IF(CJ$2=1,AH780,0)</f>
        <v>0</v>
      </c>
      <c r="CK780" s="15">
        <f>IF(CK$2=1,I780,0)</f>
        <v>0</v>
      </c>
      <c r="CL780" s="15">
        <f>IF(CL$2=1,J780,0)</f>
        <v>0</v>
      </c>
      <c r="CM780" s="15">
        <f>IF(CM$2=1,K780,0)</f>
        <v>0</v>
      </c>
      <c r="CN780" s="15">
        <f>IF(CN$2=1,L780,0)</f>
        <v>0</v>
      </c>
      <c r="CO780" s="15">
        <f>IF(CO$2=1,M780,0)</f>
        <v>0</v>
      </c>
      <c r="CP780" s="15">
        <f>IF(CP$2=1,N780,0)</f>
        <v>0</v>
      </c>
      <c r="CQ780" s="15">
        <f>IF(CQ$2=1,O780,0)</f>
        <v>0</v>
      </c>
      <c r="CR780" s="15">
        <f>IF(CR$2=1,P780,0)</f>
        <v>0</v>
      </c>
      <c r="CS780" s="15">
        <f>IF(CS$2=1,Q780,0)</f>
        <v>0</v>
      </c>
      <c r="CT780" s="15">
        <f>IF(CT$2=1,R780,0)</f>
        <v>390.66</v>
      </c>
      <c r="CU780" s="15">
        <f>IF(CU$2=1,S780,0)</f>
        <v>401.82</v>
      </c>
      <c r="CV780" s="15">
        <f>IF(CV$2=1,T780,0)</f>
        <v>393.06</v>
      </c>
      <c r="CW780" s="15">
        <f>IF(CW$2=1,U780,0)</f>
        <v>387.36</v>
      </c>
      <c r="CX780" s="15">
        <f>IF(CX$2=1,V780,0)</f>
        <v>408.24</v>
      </c>
      <c r="CY780" s="15">
        <f>IF(CY$2=1,W780,0)</f>
        <v>411.18</v>
      </c>
      <c r="CZ780" s="15">
        <f>IF(CZ$2=1,X780,0)</f>
        <v>391.86</v>
      </c>
      <c r="DA780" s="15">
        <f>IF(DA$2=1,Y780,0)</f>
        <v>394.8</v>
      </c>
      <c r="DB780" s="15">
        <f>IF(DB$2=1,Z780,0)</f>
        <v>0</v>
      </c>
      <c r="DC780" s="15">
        <f>IF(DC$2=1,AA780,0)</f>
        <v>0</v>
      </c>
      <c r="DE780" s="42">
        <f>MAX(CF780:DC780)*4</f>
        <v>1644.72</v>
      </c>
    </row>
    <row r="781" spans="1:109" ht="15.75" customHeight="1" x14ac:dyDescent="0.3">
      <c r="A781" s="40" t="s">
        <v>91</v>
      </c>
      <c r="B781" s="40" t="s">
        <v>51</v>
      </c>
      <c r="C781" s="41">
        <v>9</v>
      </c>
      <c r="D781" s="41">
        <v>391.86</v>
      </c>
      <c r="E781" s="41">
        <v>382.74</v>
      </c>
      <c r="F781" s="41">
        <v>352.62</v>
      </c>
      <c r="G781" s="41">
        <v>351.6</v>
      </c>
      <c r="H781" s="41">
        <v>357</v>
      </c>
      <c r="I781" s="41">
        <v>355.26</v>
      </c>
      <c r="J781" s="41">
        <v>364.32</v>
      </c>
      <c r="K781" s="41">
        <v>386.16</v>
      </c>
      <c r="L781" s="41">
        <v>394.86</v>
      </c>
      <c r="M781" s="41">
        <v>402.72</v>
      </c>
      <c r="N781" s="41">
        <v>398.7</v>
      </c>
      <c r="O781" s="41">
        <v>397.02</v>
      </c>
      <c r="P781" s="41">
        <v>400.44</v>
      </c>
      <c r="Q781" s="41">
        <v>400.5</v>
      </c>
      <c r="R781" s="41">
        <v>418.8</v>
      </c>
      <c r="S781" s="41">
        <v>414.78</v>
      </c>
      <c r="T781" s="41">
        <v>396.12</v>
      </c>
      <c r="U781" s="41">
        <v>399.12</v>
      </c>
      <c r="V781" s="41">
        <v>384.48</v>
      </c>
      <c r="W781" s="41">
        <v>379.92</v>
      </c>
      <c r="X781" s="41">
        <v>394.44</v>
      </c>
      <c r="Y781" s="41">
        <v>396.06</v>
      </c>
      <c r="Z781" s="41">
        <v>404.22</v>
      </c>
      <c r="AA781" s="41">
        <v>396.66</v>
      </c>
      <c r="AC781" s="15">
        <f>IF(AC$2=1,D781,0)</f>
        <v>0</v>
      </c>
      <c r="AD781" s="15">
        <f>IF(AD$2=1,E781,0)</f>
        <v>0</v>
      </c>
      <c r="AE781" s="15">
        <f>IF(AE$2=1,F781,0)</f>
        <v>0</v>
      </c>
      <c r="AF781" s="15">
        <f>IF(AF$2=1,G781,0)</f>
        <v>0</v>
      </c>
      <c r="AG781" s="15">
        <f>IF(AG$2=1,H781,0)</f>
        <v>0</v>
      </c>
      <c r="AH781" s="15">
        <f>IF(AH$2=1,I781,0)</f>
        <v>0</v>
      </c>
      <c r="AI781" s="15">
        <f>IF(AI$2=1,J781,0)</f>
        <v>364.32</v>
      </c>
      <c r="AJ781" s="15">
        <f>IF(AJ$2=1,K781,0)</f>
        <v>386.16</v>
      </c>
      <c r="AK781" s="15">
        <f>IF(AK$2=1,L781,0)</f>
        <v>394.86</v>
      </c>
      <c r="AL781" s="15">
        <f>IF(AL$2=1,M781,0)</f>
        <v>402.72</v>
      </c>
      <c r="AM781" s="15">
        <f>IF(AM$2=1,N781,0)</f>
        <v>398.7</v>
      </c>
      <c r="AN781" s="15">
        <f>IF(AN$2=1,O781,0)</f>
        <v>397.02</v>
      </c>
      <c r="AO781" s="15">
        <f>IF(AO$2=1,P781,0)</f>
        <v>400.44</v>
      </c>
      <c r="AP781" s="15">
        <f>IF(AP$2=1,Q781,0)</f>
        <v>400.5</v>
      </c>
      <c r="AQ781" s="15">
        <f>IF(AQ$2=1,R781,0)</f>
        <v>418.8</v>
      </c>
      <c r="AR781" s="15">
        <f>IF(AR$2=1,S781,0)</f>
        <v>414.78</v>
      </c>
      <c r="AS781" s="15">
        <f>IF(AS$2=1,T781,0)</f>
        <v>396.12</v>
      </c>
      <c r="AT781" s="15">
        <f>IF(AT$2=1,U781,0)</f>
        <v>399.12</v>
      </c>
      <c r="AU781" s="15">
        <f>IF(AU$2=1,V781,0)</f>
        <v>384.48</v>
      </c>
      <c r="AV781" s="15">
        <f>IF(AV$2=1,W781,0)</f>
        <v>379.92</v>
      </c>
      <c r="AW781" s="15">
        <f>IF(AW$2=1,X781,0)</f>
        <v>394.44</v>
      </c>
      <c r="AX781" s="15">
        <f>IF(AX$2=1,Y781,0)</f>
        <v>396.06</v>
      </c>
      <c r="AY781" s="15">
        <f>IF(AY$2=1,Z781,0)</f>
        <v>0</v>
      </c>
      <c r="AZ781" s="15">
        <f>IF(AZ$2=1,AA781,0)</f>
        <v>0</v>
      </c>
      <c r="BA781" s="15"/>
      <c r="BB781" s="37">
        <f>MAX(AC781:AZ781)*4</f>
        <v>1675.2</v>
      </c>
      <c r="BD781" s="15">
        <f>IF(BD$2=1,D781,0)</f>
        <v>0</v>
      </c>
      <c r="BE781" s="15">
        <f>IF(BE$2=1,E781,0)</f>
        <v>0</v>
      </c>
      <c r="BF781" s="15">
        <f>IF(BF$2=1,F781,0)</f>
        <v>0</v>
      </c>
      <c r="BG781" s="15">
        <f>IF(BG$2=1,G781,0)</f>
        <v>0</v>
      </c>
      <c r="BH781" s="15">
        <f>IF(BH$2=1,H781,0)</f>
        <v>0</v>
      </c>
      <c r="BI781" s="15">
        <f>IF(BI$2=1,I781,0)</f>
        <v>0</v>
      </c>
      <c r="BJ781" s="15">
        <f>IF(BJ$2=1,J781,0)</f>
        <v>364.32</v>
      </c>
      <c r="BK781" s="15">
        <f>IF(BK$2=1,K781,0)</f>
        <v>386.16</v>
      </c>
      <c r="BL781" s="15">
        <f>IF(BL$2=1,L781,0)</f>
        <v>0</v>
      </c>
      <c r="BM781" s="15">
        <f>IF(BM$2=1,M781,0)</f>
        <v>0</v>
      </c>
      <c r="BN781" s="15">
        <f>IF(BN$2=1,N781,0)</f>
        <v>0</v>
      </c>
      <c r="BO781" s="15">
        <f>IF(BO$2=1,O781,0)</f>
        <v>0</v>
      </c>
      <c r="BP781" s="15">
        <f>IF(BP$2=1,P781,0)</f>
        <v>0</v>
      </c>
      <c r="BQ781" s="15">
        <f>IF(BQ$2=1,Q781,0)</f>
        <v>0</v>
      </c>
      <c r="BR781" s="15">
        <f>IF(BR$2=1,R781,0)</f>
        <v>418.8</v>
      </c>
      <c r="BS781" s="15">
        <f>IF(BS$2=1,S781,0)</f>
        <v>414.78</v>
      </c>
      <c r="BT781" s="15">
        <f>IF(BT$2=1,T781,0)</f>
        <v>396.12</v>
      </c>
      <c r="BU781" s="15">
        <f>IF(BU$2=1,U781,0)</f>
        <v>399.12</v>
      </c>
      <c r="BV781" s="15">
        <f>IF(BV$2=1,V781,0)</f>
        <v>384.48</v>
      </c>
      <c r="BW781" s="15">
        <f>IF(BW$2=1,W781,0)</f>
        <v>379.92</v>
      </c>
      <c r="BX781" s="15">
        <f>IF(BX$2=1,X781,0)</f>
        <v>394.44</v>
      </c>
      <c r="BY781" s="15">
        <f>IF(BY$2=1,Y781,0)</f>
        <v>396.06</v>
      </c>
      <c r="BZ781" s="15">
        <f>IF(BZ$2=1,Z781,0)</f>
        <v>0</v>
      </c>
      <c r="CA781" s="15">
        <f>IF(CA$2=1,AA781,0)</f>
        <v>0</v>
      </c>
      <c r="CC781" s="42">
        <f>MAX(BD781:CA781)*4</f>
        <v>1675.2</v>
      </c>
      <c r="CF781" s="15">
        <f>IF(CF$2=1,D781,0)</f>
        <v>0</v>
      </c>
      <c r="CG781" s="15">
        <f>IF(CG$2=1,E781,0)</f>
        <v>0</v>
      </c>
      <c r="CH781" s="15">
        <f>IF(CH$2=1,F781,0)</f>
        <v>0</v>
      </c>
      <c r="CI781" s="15">
        <f>IF(CI$2=1,AG781,0)</f>
        <v>0</v>
      </c>
      <c r="CJ781" s="15">
        <f>IF(CJ$2=1,AH781,0)</f>
        <v>0</v>
      </c>
      <c r="CK781" s="15">
        <f>IF(CK$2=1,I781,0)</f>
        <v>0</v>
      </c>
      <c r="CL781" s="15">
        <f>IF(CL$2=1,J781,0)</f>
        <v>0</v>
      </c>
      <c r="CM781" s="15">
        <f>IF(CM$2=1,K781,0)</f>
        <v>0</v>
      </c>
      <c r="CN781" s="15">
        <f>IF(CN$2=1,L781,0)</f>
        <v>0</v>
      </c>
      <c r="CO781" s="15">
        <f>IF(CO$2=1,M781,0)</f>
        <v>0</v>
      </c>
      <c r="CP781" s="15">
        <f>IF(CP$2=1,N781,0)</f>
        <v>0</v>
      </c>
      <c r="CQ781" s="15">
        <f>IF(CQ$2=1,O781,0)</f>
        <v>0</v>
      </c>
      <c r="CR781" s="15">
        <f>IF(CR$2=1,P781,0)</f>
        <v>0</v>
      </c>
      <c r="CS781" s="15">
        <f>IF(CS$2=1,Q781,0)</f>
        <v>0</v>
      </c>
      <c r="CT781" s="15">
        <f>IF(CT$2=1,R781,0)</f>
        <v>418.8</v>
      </c>
      <c r="CU781" s="15">
        <f>IF(CU$2=1,S781,0)</f>
        <v>414.78</v>
      </c>
      <c r="CV781" s="15">
        <f>IF(CV$2=1,T781,0)</f>
        <v>396.12</v>
      </c>
      <c r="CW781" s="15">
        <f>IF(CW$2=1,U781,0)</f>
        <v>399.12</v>
      </c>
      <c r="CX781" s="15">
        <f>IF(CX$2=1,V781,0)</f>
        <v>384.48</v>
      </c>
      <c r="CY781" s="15">
        <f>IF(CY$2=1,W781,0)</f>
        <v>379.92</v>
      </c>
      <c r="CZ781" s="15">
        <f>IF(CZ$2=1,X781,0)</f>
        <v>394.44</v>
      </c>
      <c r="DA781" s="15">
        <f>IF(DA$2=1,Y781,0)</f>
        <v>396.06</v>
      </c>
      <c r="DB781" s="15">
        <f>IF(DB$2=1,Z781,0)</f>
        <v>0</v>
      </c>
      <c r="DC781" s="15">
        <f>IF(DC$2=1,AA781,0)</f>
        <v>0</v>
      </c>
      <c r="DE781" s="42">
        <f>MAX(CF781:DC781)*4</f>
        <v>1675.2</v>
      </c>
    </row>
    <row r="782" spans="1:109" ht="15.75" customHeight="1" x14ac:dyDescent="0.3">
      <c r="A782" s="40" t="s">
        <v>91</v>
      </c>
      <c r="B782" s="40" t="s">
        <v>51</v>
      </c>
      <c r="C782" s="41">
        <v>10</v>
      </c>
      <c r="D782" s="41">
        <v>358.2</v>
      </c>
      <c r="E782" s="41">
        <v>361.5</v>
      </c>
      <c r="F782" s="41">
        <v>362.52</v>
      </c>
      <c r="G782" s="41">
        <v>372.66</v>
      </c>
      <c r="H782" s="41">
        <v>376.08</v>
      </c>
      <c r="I782" s="41">
        <v>368.22</v>
      </c>
      <c r="J782" s="41">
        <v>377.64</v>
      </c>
      <c r="K782" s="41">
        <v>385.26</v>
      </c>
      <c r="L782" s="41">
        <v>387.96</v>
      </c>
      <c r="M782" s="41">
        <v>366.96</v>
      </c>
      <c r="N782" s="41">
        <v>392.34</v>
      </c>
      <c r="O782" s="41">
        <v>397.5</v>
      </c>
      <c r="P782" s="41">
        <v>394.68</v>
      </c>
      <c r="Q782" s="41">
        <v>390.96</v>
      </c>
      <c r="R782" s="41">
        <v>381.3</v>
      </c>
      <c r="S782" s="41">
        <v>386.76</v>
      </c>
      <c r="T782" s="41">
        <v>383.52</v>
      </c>
      <c r="U782" s="41">
        <v>380.64</v>
      </c>
      <c r="V782" s="41">
        <v>394.14</v>
      </c>
      <c r="W782" s="41">
        <v>381.3</v>
      </c>
      <c r="X782" s="41">
        <v>381.96</v>
      </c>
      <c r="Y782" s="41">
        <v>354.42</v>
      </c>
      <c r="Z782" s="41">
        <v>339.3</v>
      </c>
      <c r="AA782" s="41">
        <v>346.32</v>
      </c>
      <c r="AC782" s="15">
        <f>IF(AC$2=1,D782,0)</f>
        <v>0</v>
      </c>
      <c r="AD782" s="15">
        <f>IF(AD$2=1,E782,0)</f>
        <v>0</v>
      </c>
      <c r="AE782" s="15">
        <f>IF(AE$2=1,F782,0)</f>
        <v>0</v>
      </c>
      <c r="AF782" s="15">
        <f>IF(AF$2=1,G782,0)</f>
        <v>0</v>
      </c>
      <c r="AG782" s="15">
        <f>IF(AG$2=1,H782,0)</f>
        <v>0</v>
      </c>
      <c r="AH782" s="15">
        <f>IF(AH$2=1,I782,0)</f>
        <v>0</v>
      </c>
      <c r="AI782" s="15">
        <f>IF(AI$2=1,J782,0)</f>
        <v>377.64</v>
      </c>
      <c r="AJ782" s="15">
        <f>IF(AJ$2=1,K782,0)</f>
        <v>385.26</v>
      </c>
      <c r="AK782" s="15">
        <f>IF(AK$2=1,L782,0)</f>
        <v>387.96</v>
      </c>
      <c r="AL782" s="15">
        <f>IF(AL$2=1,M782,0)</f>
        <v>366.96</v>
      </c>
      <c r="AM782" s="15">
        <f>IF(AM$2=1,N782,0)</f>
        <v>392.34</v>
      </c>
      <c r="AN782" s="15">
        <f>IF(AN$2=1,O782,0)</f>
        <v>397.5</v>
      </c>
      <c r="AO782" s="15">
        <f>IF(AO$2=1,P782,0)</f>
        <v>394.68</v>
      </c>
      <c r="AP782" s="15">
        <f>IF(AP$2=1,Q782,0)</f>
        <v>390.96</v>
      </c>
      <c r="AQ782" s="15">
        <f>IF(AQ$2=1,R782,0)</f>
        <v>381.3</v>
      </c>
      <c r="AR782" s="15">
        <f>IF(AR$2=1,S782,0)</f>
        <v>386.76</v>
      </c>
      <c r="AS782" s="15">
        <f>IF(AS$2=1,T782,0)</f>
        <v>383.52</v>
      </c>
      <c r="AT782" s="15">
        <f>IF(AT$2=1,U782,0)</f>
        <v>380.64</v>
      </c>
      <c r="AU782" s="15">
        <f>IF(AU$2=1,V782,0)</f>
        <v>394.14</v>
      </c>
      <c r="AV782" s="15">
        <f>IF(AV$2=1,W782,0)</f>
        <v>381.3</v>
      </c>
      <c r="AW782" s="15">
        <f>IF(AW$2=1,X782,0)</f>
        <v>381.96</v>
      </c>
      <c r="AX782" s="15">
        <f>IF(AX$2=1,Y782,0)</f>
        <v>354.42</v>
      </c>
      <c r="AY782" s="15">
        <f>IF(AY$2=1,Z782,0)</f>
        <v>0</v>
      </c>
      <c r="AZ782" s="15">
        <f>IF(AZ$2=1,AA782,0)</f>
        <v>0</v>
      </c>
      <c r="BA782" s="15"/>
      <c r="BB782" s="37">
        <f>MAX(AC782:AZ782)*4</f>
        <v>1590</v>
      </c>
      <c r="BD782" s="15">
        <f>IF(BD$2=1,D782,0)</f>
        <v>0</v>
      </c>
      <c r="BE782" s="15">
        <f>IF(BE$2=1,E782,0)</f>
        <v>0</v>
      </c>
      <c r="BF782" s="15">
        <f>IF(BF$2=1,F782,0)</f>
        <v>0</v>
      </c>
      <c r="BG782" s="15">
        <f>IF(BG$2=1,G782,0)</f>
        <v>0</v>
      </c>
      <c r="BH782" s="15">
        <f>IF(BH$2=1,H782,0)</f>
        <v>0</v>
      </c>
      <c r="BI782" s="15">
        <f>IF(BI$2=1,I782,0)</f>
        <v>0</v>
      </c>
      <c r="BJ782" s="15">
        <f>IF(BJ$2=1,J782,0)</f>
        <v>377.64</v>
      </c>
      <c r="BK782" s="15">
        <f>IF(BK$2=1,K782,0)</f>
        <v>385.26</v>
      </c>
      <c r="BL782" s="15">
        <f>IF(BL$2=1,L782,0)</f>
        <v>0</v>
      </c>
      <c r="BM782" s="15">
        <f>IF(BM$2=1,M782,0)</f>
        <v>0</v>
      </c>
      <c r="BN782" s="15">
        <f>IF(BN$2=1,N782,0)</f>
        <v>0</v>
      </c>
      <c r="BO782" s="15">
        <f>IF(BO$2=1,O782,0)</f>
        <v>0</v>
      </c>
      <c r="BP782" s="15">
        <f>IF(BP$2=1,P782,0)</f>
        <v>0</v>
      </c>
      <c r="BQ782" s="15">
        <f>IF(BQ$2=1,Q782,0)</f>
        <v>0</v>
      </c>
      <c r="BR782" s="15">
        <f>IF(BR$2=1,R782,0)</f>
        <v>381.3</v>
      </c>
      <c r="BS782" s="15">
        <f>IF(BS$2=1,S782,0)</f>
        <v>386.76</v>
      </c>
      <c r="BT782" s="15">
        <f>IF(BT$2=1,T782,0)</f>
        <v>383.52</v>
      </c>
      <c r="BU782" s="15">
        <f>IF(BU$2=1,U782,0)</f>
        <v>380.64</v>
      </c>
      <c r="BV782" s="15">
        <f>IF(BV$2=1,V782,0)</f>
        <v>394.14</v>
      </c>
      <c r="BW782" s="15">
        <f>IF(BW$2=1,W782,0)</f>
        <v>381.3</v>
      </c>
      <c r="BX782" s="15">
        <f>IF(BX$2=1,X782,0)</f>
        <v>381.96</v>
      </c>
      <c r="BY782" s="15">
        <f>IF(BY$2=1,Y782,0)</f>
        <v>354.42</v>
      </c>
      <c r="BZ782" s="15">
        <f>IF(BZ$2=1,Z782,0)</f>
        <v>0</v>
      </c>
      <c r="CA782" s="15">
        <f>IF(CA$2=1,AA782,0)</f>
        <v>0</v>
      </c>
      <c r="CC782" s="42">
        <f>MAX(BD782:CA782)*4</f>
        <v>1576.56</v>
      </c>
      <c r="CF782" s="15">
        <f>IF(CF$2=1,D782,0)</f>
        <v>0</v>
      </c>
      <c r="CG782" s="15">
        <f>IF(CG$2=1,E782,0)</f>
        <v>0</v>
      </c>
      <c r="CH782" s="15">
        <f>IF(CH$2=1,F782,0)</f>
        <v>0</v>
      </c>
      <c r="CI782" s="15">
        <f>IF(CI$2=1,AG782,0)</f>
        <v>0</v>
      </c>
      <c r="CJ782" s="15">
        <f>IF(CJ$2=1,AH782,0)</f>
        <v>0</v>
      </c>
      <c r="CK782" s="15">
        <f>IF(CK$2=1,I782,0)</f>
        <v>0</v>
      </c>
      <c r="CL782" s="15">
        <f>IF(CL$2=1,J782,0)</f>
        <v>0</v>
      </c>
      <c r="CM782" s="15">
        <f>IF(CM$2=1,K782,0)</f>
        <v>0</v>
      </c>
      <c r="CN782" s="15">
        <f>IF(CN$2=1,L782,0)</f>
        <v>0</v>
      </c>
      <c r="CO782" s="15">
        <f>IF(CO$2=1,M782,0)</f>
        <v>0</v>
      </c>
      <c r="CP782" s="15">
        <f>IF(CP$2=1,N782,0)</f>
        <v>0</v>
      </c>
      <c r="CQ782" s="15">
        <f>IF(CQ$2=1,O782,0)</f>
        <v>0</v>
      </c>
      <c r="CR782" s="15">
        <f>IF(CR$2=1,P782,0)</f>
        <v>0</v>
      </c>
      <c r="CS782" s="15">
        <f>IF(CS$2=1,Q782,0)</f>
        <v>0</v>
      </c>
      <c r="CT782" s="15">
        <f>IF(CT$2=1,R782,0)</f>
        <v>381.3</v>
      </c>
      <c r="CU782" s="15">
        <f>IF(CU$2=1,S782,0)</f>
        <v>386.76</v>
      </c>
      <c r="CV782" s="15">
        <f>IF(CV$2=1,T782,0)</f>
        <v>383.52</v>
      </c>
      <c r="CW782" s="15">
        <f>IF(CW$2=1,U782,0)</f>
        <v>380.64</v>
      </c>
      <c r="CX782" s="15">
        <f>IF(CX$2=1,V782,0)</f>
        <v>394.14</v>
      </c>
      <c r="CY782" s="15">
        <f>IF(CY$2=1,W782,0)</f>
        <v>381.3</v>
      </c>
      <c r="CZ782" s="15">
        <f>IF(CZ$2=1,X782,0)</f>
        <v>381.96</v>
      </c>
      <c r="DA782" s="15">
        <f>IF(DA$2=1,Y782,0)</f>
        <v>354.42</v>
      </c>
      <c r="DB782" s="15">
        <f>IF(DB$2=1,Z782,0)</f>
        <v>0</v>
      </c>
      <c r="DC782" s="15">
        <f>IF(DC$2=1,AA782,0)</f>
        <v>0</v>
      </c>
      <c r="DE782" s="42">
        <f>MAX(CF782:DC782)*4</f>
        <v>1576.56</v>
      </c>
    </row>
    <row r="783" spans="1:109" ht="15.75" customHeight="1" x14ac:dyDescent="0.3">
      <c r="A783" s="40" t="s">
        <v>91</v>
      </c>
      <c r="B783" s="40" t="s">
        <v>51</v>
      </c>
      <c r="C783" s="41">
        <v>11</v>
      </c>
      <c r="D783" s="41">
        <v>331.8</v>
      </c>
      <c r="E783" s="41">
        <v>339.42</v>
      </c>
      <c r="F783" s="41">
        <v>342.72</v>
      </c>
      <c r="G783" s="41">
        <v>397.98</v>
      </c>
      <c r="H783" s="41">
        <v>382.32</v>
      </c>
      <c r="I783" s="41">
        <v>374.1</v>
      </c>
      <c r="J783" s="41">
        <v>382.62</v>
      </c>
      <c r="K783" s="41">
        <v>387.12</v>
      </c>
      <c r="L783" s="41">
        <v>376.74</v>
      </c>
      <c r="M783" s="41">
        <v>355.86</v>
      </c>
      <c r="N783" s="41">
        <v>392.4</v>
      </c>
      <c r="O783" s="41">
        <v>390.48</v>
      </c>
      <c r="P783" s="41">
        <v>383.52</v>
      </c>
      <c r="Q783" s="41">
        <v>380.76</v>
      </c>
      <c r="R783" s="41">
        <v>370.62</v>
      </c>
      <c r="S783" s="41">
        <v>386.58</v>
      </c>
      <c r="T783" s="41">
        <v>385.02</v>
      </c>
      <c r="U783" s="41">
        <v>384.3</v>
      </c>
      <c r="V783" s="41">
        <v>377.76</v>
      </c>
      <c r="W783" s="41">
        <v>370.56</v>
      </c>
      <c r="X783" s="41">
        <v>356.22</v>
      </c>
      <c r="Y783" s="41">
        <v>331.74</v>
      </c>
      <c r="Z783" s="41">
        <v>335.76</v>
      </c>
      <c r="AA783" s="41">
        <v>333.18</v>
      </c>
      <c r="AC783" s="15">
        <f>IF(AC$2=1,D783,0)</f>
        <v>0</v>
      </c>
      <c r="AD783" s="15">
        <f>IF(AD$2=1,E783,0)</f>
        <v>0</v>
      </c>
      <c r="AE783" s="15">
        <f>IF(AE$2=1,F783,0)</f>
        <v>0</v>
      </c>
      <c r="AF783" s="15">
        <f>IF(AF$2=1,G783,0)</f>
        <v>0</v>
      </c>
      <c r="AG783" s="15">
        <f>IF(AG$2=1,H783,0)</f>
        <v>0</v>
      </c>
      <c r="AH783" s="15">
        <f>IF(AH$2=1,I783,0)</f>
        <v>0</v>
      </c>
      <c r="AI783" s="15">
        <f>IF(AI$2=1,J783,0)</f>
        <v>382.62</v>
      </c>
      <c r="AJ783" s="15">
        <f>IF(AJ$2=1,K783,0)</f>
        <v>387.12</v>
      </c>
      <c r="AK783" s="15">
        <f>IF(AK$2=1,L783,0)</f>
        <v>376.74</v>
      </c>
      <c r="AL783" s="15">
        <f>IF(AL$2=1,M783,0)</f>
        <v>355.86</v>
      </c>
      <c r="AM783" s="15">
        <f>IF(AM$2=1,N783,0)</f>
        <v>392.4</v>
      </c>
      <c r="AN783" s="15">
        <f>IF(AN$2=1,O783,0)</f>
        <v>390.48</v>
      </c>
      <c r="AO783" s="15">
        <f>IF(AO$2=1,P783,0)</f>
        <v>383.52</v>
      </c>
      <c r="AP783" s="15">
        <f>IF(AP$2=1,Q783,0)</f>
        <v>380.76</v>
      </c>
      <c r="AQ783" s="15">
        <f>IF(AQ$2=1,R783,0)</f>
        <v>370.62</v>
      </c>
      <c r="AR783" s="15">
        <f>IF(AR$2=1,S783,0)</f>
        <v>386.58</v>
      </c>
      <c r="AS783" s="15">
        <f>IF(AS$2=1,T783,0)</f>
        <v>385.02</v>
      </c>
      <c r="AT783" s="15">
        <f>IF(AT$2=1,U783,0)</f>
        <v>384.3</v>
      </c>
      <c r="AU783" s="15">
        <f>IF(AU$2=1,V783,0)</f>
        <v>377.76</v>
      </c>
      <c r="AV783" s="15">
        <f>IF(AV$2=1,W783,0)</f>
        <v>370.56</v>
      </c>
      <c r="AW783" s="15">
        <f>IF(AW$2=1,X783,0)</f>
        <v>356.22</v>
      </c>
      <c r="AX783" s="15">
        <f>IF(AX$2=1,Y783,0)</f>
        <v>331.74</v>
      </c>
      <c r="AY783" s="15">
        <f>IF(AY$2=1,Z783,0)</f>
        <v>0</v>
      </c>
      <c r="AZ783" s="15">
        <f>IF(AZ$2=1,AA783,0)</f>
        <v>0</v>
      </c>
      <c r="BA783" s="15"/>
      <c r="BB783" s="37">
        <f>MAX(AC783:AZ783)*4</f>
        <v>1569.6</v>
      </c>
      <c r="BD783" s="15">
        <f>IF(BD$2=1,D783,0)</f>
        <v>0</v>
      </c>
      <c r="BE783" s="15">
        <f>IF(BE$2=1,E783,0)</f>
        <v>0</v>
      </c>
      <c r="BF783" s="15">
        <f>IF(BF$2=1,F783,0)</f>
        <v>0</v>
      </c>
      <c r="BG783" s="15">
        <f>IF(BG$2=1,G783,0)</f>
        <v>0</v>
      </c>
      <c r="BH783" s="15">
        <f>IF(BH$2=1,H783,0)</f>
        <v>0</v>
      </c>
      <c r="BI783" s="15">
        <f>IF(BI$2=1,I783,0)</f>
        <v>0</v>
      </c>
      <c r="BJ783" s="15">
        <f>IF(BJ$2=1,J783,0)</f>
        <v>382.62</v>
      </c>
      <c r="BK783" s="15">
        <f>IF(BK$2=1,K783,0)</f>
        <v>387.12</v>
      </c>
      <c r="BL783" s="15">
        <f>IF(BL$2=1,L783,0)</f>
        <v>0</v>
      </c>
      <c r="BM783" s="15">
        <f>IF(BM$2=1,M783,0)</f>
        <v>0</v>
      </c>
      <c r="BN783" s="15">
        <f>IF(BN$2=1,N783,0)</f>
        <v>0</v>
      </c>
      <c r="BO783" s="15">
        <f>IF(BO$2=1,O783,0)</f>
        <v>0</v>
      </c>
      <c r="BP783" s="15">
        <f>IF(BP$2=1,P783,0)</f>
        <v>0</v>
      </c>
      <c r="BQ783" s="15">
        <f>IF(BQ$2=1,Q783,0)</f>
        <v>0</v>
      </c>
      <c r="BR783" s="15">
        <f>IF(BR$2=1,R783,0)</f>
        <v>370.62</v>
      </c>
      <c r="BS783" s="15">
        <f>IF(BS$2=1,S783,0)</f>
        <v>386.58</v>
      </c>
      <c r="BT783" s="15">
        <f>IF(BT$2=1,T783,0)</f>
        <v>385.02</v>
      </c>
      <c r="BU783" s="15">
        <f>IF(BU$2=1,U783,0)</f>
        <v>384.3</v>
      </c>
      <c r="BV783" s="15">
        <f>IF(BV$2=1,V783,0)</f>
        <v>377.76</v>
      </c>
      <c r="BW783" s="15">
        <f>IF(BW$2=1,W783,0)</f>
        <v>370.56</v>
      </c>
      <c r="BX783" s="15">
        <f>IF(BX$2=1,X783,0)</f>
        <v>356.22</v>
      </c>
      <c r="BY783" s="15">
        <f>IF(BY$2=1,Y783,0)</f>
        <v>331.74</v>
      </c>
      <c r="BZ783" s="15">
        <f>IF(BZ$2=1,Z783,0)</f>
        <v>0</v>
      </c>
      <c r="CA783" s="15">
        <f>IF(CA$2=1,AA783,0)</f>
        <v>0</v>
      </c>
      <c r="CC783" s="42">
        <f>MAX(BD783:CA783)*4</f>
        <v>1548.48</v>
      </c>
      <c r="CF783" s="15">
        <f>IF(CF$2=1,D783,0)</f>
        <v>0</v>
      </c>
      <c r="CG783" s="15">
        <f>IF(CG$2=1,E783,0)</f>
        <v>0</v>
      </c>
      <c r="CH783" s="15">
        <f>IF(CH$2=1,F783,0)</f>
        <v>0</v>
      </c>
      <c r="CI783" s="15">
        <f>IF(CI$2=1,AG783,0)</f>
        <v>0</v>
      </c>
      <c r="CJ783" s="15">
        <f>IF(CJ$2=1,AH783,0)</f>
        <v>0</v>
      </c>
      <c r="CK783" s="15">
        <f>IF(CK$2=1,I783,0)</f>
        <v>0</v>
      </c>
      <c r="CL783" s="15">
        <f>IF(CL$2=1,J783,0)</f>
        <v>0</v>
      </c>
      <c r="CM783" s="15">
        <f>IF(CM$2=1,K783,0)</f>
        <v>0</v>
      </c>
      <c r="CN783" s="15">
        <f>IF(CN$2=1,L783,0)</f>
        <v>0</v>
      </c>
      <c r="CO783" s="15">
        <f>IF(CO$2=1,M783,0)</f>
        <v>0</v>
      </c>
      <c r="CP783" s="15">
        <f>IF(CP$2=1,N783,0)</f>
        <v>0</v>
      </c>
      <c r="CQ783" s="15">
        <f>IF(CQ$2=1,O783,0)</f>
        <v>0</v>
      </c>
      <c r="CR783" s="15">
        <f>IF(CR$2=1,P783,0)</f>
        <v>0</v>
      </c>
      <c r="CS783" s="15">
        <f>IF(CS$2=1,Q783,0)</f>
        <v>0</v>
      </c>
      <c r="CT783" s="15">
        <f>IF(CT$2=1,R783,0)</f>
        <v>370.62</v>
      </c>
      <c r="CU783" s="15">
        <f>IF(CU$2=1,S783,0)</f>
        <v>386.58</v>
      </c>
      <c r="CV783" s="15">
        <f>IF(CV$2=1,T783,0)</f>
        <v>385.02</v>
      </c>
      <c r="CW783" s="15">
        <f>IF(CW$2=1,U783,0)</f>
        <v>384.3</v>
      </c>
      <c r="CX783" s="15">
        <f>IF(CX$2=1,V783,0)</f>
        <v>377.76</v>
      </c>
      <c r="CY783" s="15">
        <f>IF(CY$2=1,W783,0)</f>
        <v>370.56</v>
      </c>
      <c r="CZ783" s="15">
        <f>IF(CZ$2=1,X783,0)</f>
        <v>356.22</v>
      </c>
      <c r="DA783" s="15">
        <f>IF(DA$2=1,Y783,0)</f>
        <v>331.74</v>
      </c>
      <c r="DB783" s="15">
        <f>IF(DB$2=1,Z783,0)</f>
        <v>0</v>
      </c>
      <c r="DC783" s="15">
        <f>IF(DC$2=1,AA783,0)</f>
        <v>0</v>
      </c>
      <c r="DE783" s="42">
        <f>MAX(CF783:DC783)*4</f>
        <v>1546.32</v>
      </c>
    </row>
    <row r="784" spans="1:109" ht="15.75" customHeight="1" x14ac:dyDescent="0.3">
      <c r="A784" s="40" t="s">
        <v>91</v>
      </c>
      <c r="B784" s="40" t="s">
        <v>51</v>
      </c>
      <c r="C784" s="41">
        <v>12</v>
      </c>
      <c r="D784" s="41">
        <v>312.48</v>
      </c>
      <c r="E784" s="41">
        <v>299.45999999999998</v>
      </c>
      <c r="F784" s="41">
        <v>295.98</v>
      </c>
      <c r="G784" s="41">
        <v>299.33999999999997</v>
      </c>
      <c r="H784" s="41">
        <v>283.86</v>
      </c>
      <c r="I784" s="41">
        <v>283.68</v>
      </c>
      <c r="J784" s="41">
        <v>290.04000000000002</v>
      </c>
      <c r="K784" s="41">
        <v>295.62</v>
      </c>
      <c r="L784" s="41">
        <v>323.94</v>
      </c>
      <c r="M784" s="41">
        <v>338.28</v>
      </c>
      <c r="N784" s="41">
        <v>345.36</v>
      </c>
      <c r="O784" s="41">
        <v>343.08</v>
      </c>
      <c r="P784" s="41">
        <v>340.02</v>
      </c>
      <c r="Q784" s="41">
        <v>341.22</v>
      </c>
      <c r="R784" s="41">
        <v>331.56</v>
      </c>
      <c r="S784" s="41">
        <v>376.56</v>
      </c>
      <c r="T784" s="41">
        <v>329.1</v>
      </c>
      <c r="U784" s="41">
        <v>328.68</v>
      </c>
      <c r="V784" s="41">
        <v>320.88</v>
      </c>
      <c r="W784" s="41">
        <v>314.82</v>
      </c>
      <c r="X784" s="41">
        <v>314.33999999999997</v>
      </c>
      <c r="Y784" s="41">
        <v>316.2</v>
      </c>
      <c r="Z784" s="41">
        <v>328.98</v>
      </c>
      <c r="AA784" s="41">
        <v>322.92</v>
      </c>
      <c r="AC784" s="15">
        <f>IF(AC$2=1,D784,0)</f>
        <v>0</v>
      </c>
      <c r="AD784" s="15">
        <f>IF(AD$2=1,E784,0)</f>
        <v>0</v>
      </c>
      <c r="AE784" s="15">
        <f>IF(AE$2=1,F784,0)</f>
        <v>0</v>
      </c>
      <c r="AF784" s="15">
        <f>IF(AF$2=1,G784,0)</f>
        <v>0</v>
      </c>
      <c r="AG784" s="15">
        <f>IF(AG$2=1,H784,0)</f>
        <v>0</v>
      </c>
      <c r="AH784" s="15">
        <f>IF(AH$2=1,I784,0)</f>
        <v>0</v>
      </c>
      <c r="AI784" s="15">
        <f>IF(AI$2=1,J784,0)</f>
        <v>290.04000000000002</v>
      </c>
      <c r="AJ784" s="15">
        <f>IF(AJ$2=1,K784,0)</f>
        <v>295.62</v>
      </c>
      <c r="AK784" s="15">
        <f>IF(AK$2=1,L784,0)</f>
        <v>323.94</v>
      </c>
      <c r="AL784" s="15">
        <f>IF(AL$2=1,M784,0)</f>
        <v>338.28</v>
      </c>
      <c r="AM784" s="15">
        <f>IF(AM$2=1,N784,0)</f>
        <v>345.36</v>
      </c>
      <c r="AN784" s="15">
        <f>IF(AN$2=1,O784,0)</f>
        <v>343.08</v>
      </c>
      <c r="AO784" s="15">
        <f>IF(AO$2=1,P784,0)</f>
        <v>340.02</v>
      </c>
      <c r="AP784" s="15">
        <f>IF(AP$2=1,Q784,0)</f>
        <v>341.22</v>
      </c>
      <c r="AQ784" s="15">
        <f>IF(AQ$2=1,R784,0)</f>
        <v>331.56</v>
      </c>
      <c r="AR784" s="15">
        <f>IF(AR$2=1,S784,0)</f>
        <v>376.56</v>
      </c>
      <c r="AS784" s="15">
        <f>IF(AS$2=1,T784,0)</f>
        <v>329.1</v>
      </c>
      <c r="AT784" s="15">
        <f>IF(AT$2=1,U784,0)</f>
        <v>328.68</v>
      </c>
      <c r="AU784" s="15">
        <f>IF(AU$2=1,V784,0)</f>
        <v>320.88</v>
      </c>
      <c r="AV784" s="15">
        <f>IF(AV$2=1,W784,0)</f>
        <v>314.82</v>
      </c>
      <c r="AW784" s="15">
        <f>IF(AW$2=1,X784,0)</f>
        <v>314.33999999999997</v>
      </c>
      <c r="AX784" s="15">
        <f>IF(AX$2=1,Y784,0)</f>
        <v>316.2</v>
      </c>
      <c r="AY784" s="15">
        <f>IF(AY$2=1,Z784,0)</f>
        <v>0</v>
      </c>
      <c r="AZ784" s="15">
        <f>IF(AZ$2=1,AA784,0)</f>
        <v>0</v>
      </c>
      <c r="BA784" s="15"/>
      <c r="BB784" s="37">
        <f>MAX(AC784:AZ784)*4</f>
        <v>1506.24</v>
      </c>
      <c r="BD784" s="15">
        <f>IF(BD$2=1,D784,0)</f>
        <v>0</v>
      </c>
      <c r="BE784" s="15">
        <f>IF(BE$2=1,E784,0)</f>
        <v>0</v>
      </c>
      <c r="BF784" s="15">
        <f>IF(BF$2=1,F784,0)</f>
        <v>0</v>
      </c>
      <c r="BG784" s="15">
        <f>IF(BG$2=1,G784,0)</f>
        <v>0</v>
      </c>
      <c r="BH784" s="15">
        <f>IF(BH$2=1,H784,0)</f>
        <v>0</v>
      </c>
      <c r="BI784" s="15">
        <f>IF(BI$2=1,I784,0)</f>
        <v>0</v>
      </c>
      <c r="BJ784" s="15">
        <f>IF(BJ$2=1,J784,0)</f>
        <v>290.04000000000002</v>
      </c>
      <c r="BK784" s="15">
        <f>IF(BK$2=1,K784,0)</f>
        <v>295.62</v>
      </c>
      <c r="BL784" s="15">
        <f>IF(BL$2=1,L784,0)</f>
        <v>0</v>
      </c>
      <c r="BM784" s="15">
        <f>IF(BM$2=1,M784,0)</f>
        <v>0</v>
      </c>
      <c r="BN784" s="15">
        <f>IF(BN$2=1,N784,0)</f>
        <v>0</v>
      </c>
      <c r="BO784" s="15">
        <f>IF(BO$2=1,O784,0)</f>
        <v>0</v>
      </c>
      <c r="BP784" s="15">
        <f>IF(BP$2=1,P784,0)</f>
        <v>0</v>
      </c>
      <c r="BQ784" s="15">
        <f>IF(BQ$2=1,Q784,0)</f>
        <v>0</v>
      </c>
      <c r="BR784" s="15">
        <f>IF(BR$2=1,R784,0)</f>
        <v>331.56</v>
      </c>
      <c r="BS784" s="15">
        <f>IF(BS$2=1,S784,0)</f>
        <v>376.56</v>
      </c>
      <c r="BT784" s="15">
        <f>IF(BT$2=1,T784,0)</f>
        <v>329.1</v>
      </c>
      <c r="BU784" s="15">
        <f>IF(BU$2=1,U784,0)</f>
        <v>328.68</v>
      </c>
      <c r="BV784" s="15">
        <f>IF(BV$2=1,V784,0)</f>
        <v>320.88</v>
      </c>
      <c r="BW784" s="15">
        <f>IF(BW$2=1,W784,0)</f>
        <v>314.82</v>
      </c>
      <c r="BX784" s="15">
        <f>IF(BX$2=1,X784,0)</f>
        <v>314.33999999999997</v>
      </c>
      <c r="BY784" s="15">
        <f>IF(BY$2=1,Y784,0)</f>
        <v>316.2</v>
      </c>
      <c r="BZ784" s="15">
        <f>IF(BZ$2=1,Z784,0)</f>
        <v>0</v>
      </c>
      <c r="CA784" s="15">
        <f>IF(CA$2=1,AA784,0)</f>
        <v>0</v>
      </c>
      <c r="CC784" s="42">
        <f>MAX(BD784:CA784)*4</f>
        <v>1506.24</v>
      </c>
      <c r="CF784" s="15">
        <f>IF(CF$2=1,D784,0)</f>
        <v>0</v>
      </c>
      <c r="CG784" s="15">
        <f>IF(CG$2=1,E784,0)</f>
        <v>0</v>
      </c>
      <c r="CH784" s="15">
        <f>IF(CH$2=1,F784,0)</f>
        <v>0</v>
      </c>
      <c r="CI784" s="15">
        <f>IF(CI$2=1,AG784,0)</f>
        <v>0</v>
      </c>
      <c r="CJ784" s="15">
        <f>IF(CJ$2=1,AH784,0)</f>
        <v>0</v>
      </c>
      <c r="CK784" s="15">
        <f>IF(CK$2=1,I784,0)</f>
        <v>0</v>
      </c>
      <c r="CL784" s="15">
        <f>IF(CL$2=1,J784,0)</f>
        <v>0</v>
      </c>
      <c r="CM784" s="15">
        <f>IF(CM$2=1,K784,0)</f>
        <v>0</v>
      </c>
      <c r="CN784" s="15">
        <f>IF(CN$2=1,L784,0)</f>
        <v>0</v>
      </c>
      <c r="CO784" s="15">
        <f>IF(CO$2=1,M784,0)</f>
        <v>0</v>
      </c>
      <c r="CP784" s="15">
        <f>IF(CP$2=1,N784,0)</f>
        <v>0</v>
      </c>
      <c r="CQ784" s="15">
        <f>IF(CQ$2=1,O784,0)</f>
        <v>0</v>
      </c>
      <c r="CR784" s="15">
        <f>IF(CR$2=1,P784,0)</f>
        <v>0</v>
      </c>
      <c r="CS784" s="15">
        <f>IF(CS$2=1,Q784,0)</f>
        <v>0</v>
      </c>
      <c r="CT784" s="15">
        <f>IF(CT$2=1,R784,0)</f>
        <v>331.56</v>
      </c>
      <c r="CU784" s="15">
        <f>IF(CU$2=1,S784,0)</f>
        <v>376.56</v>
      </c>
      <c r="CV784" s="15">
        <f>IF(CV$2=1,T784,0)</f>
        <v>329.1</v>
      </c>
      <c r="CW784" s="15">
        <f>IF(CW$2=1,U784,0)</f>
        <v>328.68</v>
      </c>
      <c r="CX784" s="15">
        <f>IF(CX$2=1,V784,0)</f>
        <v>320.88</v>
      </c>
      <c r="CY784" s="15">
        <f>IF(CY$2=1,W784,0)</f>
        <v>314.82</v>
      </c>
      <c r="CZ784" s="15">
        <f>IF(CZ$2=1,X784,0)</f>
        <v>314.33999999999997</v>
      </c>
      <c r="DA784" s="15">
        <f>IF(DA$2=1,Y784,0)</f>
        <v>316.2</v>
      </c>
      <c r="DB784" s="15">
        <f>IF(DB$2=1,Z784,0)</f>
        <v>0</v>
      </c>
      <c r="DC784" s="15">
        <f>IF(DC$2=1,AA784,0)</f>
        <v>0</v>
      </c>
      <c r="DE784" s="42">
        <f>MAX(CF784:DC784)*4</f>
        <v>1506.24</v>
      </c>
    </row>
    <row r="785" spans="1:109" ht="15.75" customHeight="1" x14ac:dyDescent="0.3">
      <c r="A785" s="40" t="s">
        <v>73</v>
      </c>
      <c r="B785" s="40" t="s">
        <v>51</v>
      </c>
      <c r="C785" s="41">
        <v>1</v>
      </c>
      <c r="D785" s="41">
        <v>463.74</v>
      </c>
      <c r="E785" s="41">
        <v>461.16</v>
      </c>
      <c r="F785" s="41">
        <v>462.6</v>
      </c>
      <c r="G785" s="41">
        <v>446.64</v>
      </c>
      <c r="H785" s="41">
        <v>439.74</v>
      </c>
      <c r="I785" s="41">
        <v>440.22</v>
      </c>
      <c r="J785" s="41">
        <v>453.84</v>
      </c>
      <c r="K785" s="41">
        <v>471.78</v>
      </c>
      <c r="L785" s="41">
        <v>472.44</v>
      </c>
      <c r="M785" s="41">
        <v>452.1</v>
      </c>
      <c r="N785" s="41">
        <v>475.62</v>
      </c>
      <c r="O785" s="41">
        <v>471.12</v>
      </c>
      <c r="P785" s="41">
        <v>481.26</v>
      </c>
      <c r="Q785" s="41">
        <v>477.12</v>
      </c>
      <c r="R785" s="41">
        <v>475.5</v>
      </c>
      <c r="S785" s="41">
        <v>472.44</v>
      </c>
      <c r="T785" s="41">
        <v>446.52</v>
      </c>
      <c r="U785" s="41">
        <v>453.06</v>
      </c>
      <c r="V785" s="41">
        <v>451.62</v>
      </c>
      <c r="W785" s="41">
        <v>445.74</v>
      </c>
      <c r="X785" s="41">
        <v>469.26</v>
      </c>
      <c r="Y785" s="41">
        <v>468.9</v>
      </c>
      <c r="Z785" s="41">
        <v>441.06</v>
      </c>
      <c r="AA785" s="41">
        <v>457.02</v>
      </c>
      <c r="AC785" s="15">
        <f>IF(AC$2=1,D785,0)</f>
        <v>0</v>
      </c>
      <c r="AD785" s="15">
        <f>IF(AD$2=1,E785,0)</f>
        <v>0</v>
      </c>
      <c r="AE785" s="15">
        <f>IF(AE$2=1,F785,0)</f>
        <v>0</v>
      </c>
      <c r="AF785" s="15">
        <f>IF(AF$2=1,G785,0)</f>
        <v>0</v>
      </c>
      <c r="AG785" s="15">
        <f>IF(AG$2=1,H785,0)</f>
        <v>0</v>
      </c>
      <c r="AH785" s="15">
        <f>IF(AH$2=1,I785,0)</f>
        <v>0</v>
      </c>
      <c r="AI785" s="15">
        <f>IF(AI$2=1,J785,0)</f>
        <v>453.84</v>
      </c>
      <c r="AJ785" s="15">
        <f>IF(AJ$2=1,K785,0)</f>
        <v>471.78</v>
      </c>
      <c r="AK785" s="15">
        <f>IF(AK$2=1,L785,0)</f>
        <v>472.44</v>
      </c>
      <c r="AL785" s="15">
        <f>IF(AL$2=1,M785,0)</f>
        <v>452.1</v>
      </c>
      <c r="AM785" s="15">
        <f>IF(AM$2=1,N785,0)</f>
        <v>475.62</v>
      </c>
      <c r="AN785" s="15">
        <f>IF(AN$2=1,O785,0)</f>
        <v>471.12</v>
      </c>
      <c r="AO785" s="15">
        <f>IF(AO$2=1,P785,0)</f>
        <v>481.26</v>
      </c>
      <c r="AP785" s="15">
        <f>IF(AP$2=1,Q785,0)</f>
        <v>477.12</v>
      </c>
      <c r="AQ785" s="15">
        <f>IF(AQ$2=1,R785,0)</f>
        <v>475.5</v>
      </c>
      <c r="AR785" s="15">
        <f>IF(AR$2=1,S785,0)</f>
        <v>472.44</v>
      </c>
      <c r="AS785" s="15">
        <f>IF(AS$2=1,T785,0)</f>
        <v>446.52</v>
      </c>
      <c r="AT785" s="15">
        <f>IF(AT$2=1,U785,0)</f>
        <v>453.06</v>
      </c>
      <c r="AU785" s="15">
        <f>IF(AU$2=1,V785,0)</f>
        <v>451.62</v>
      </c>
      <c r="AV785" s="15">
        <f>IF(AV$2=1,W785,0)</f>
        <v>445.74</v>
      </c>
      <c r="AW785" s="15">
        <f>IF(AW$2=1,X785,0)</f>
        <v>469.26</v>
      </c>
      <c r="AX785" s="15">
        <f>IF(AX$2=1,Y785,0)</f>
        <v>468.9</v>
      </c>
      <c r="AY785" s="15">
        <f>IF(AY$2=1,Z785,0)</f>
        <v>0</v>
      </c>
      <c r="AZ785" s="15">
        <f>IF(AZ$2=1,AA785,0)</f>
        <v>0</v>
      </c>
      <c r="BA785" s="15"/>
      <c r="BB785" s="37">
        <f>MAX(AC785:AZ785)*4</f>
        <v>1925.04</v>
      </c>
      <c r="BD785" s="15">
        <f>IF(BD$2=1,D785,0)</f>
        <v>0</v>
      </c>
      <c r="BE785" s="15">
        <f>IF(BE$2=1,E785,0)</f>
        <v>0</v>
      </c>
      <c r="BF785" s="15">
        <f>IF(BF$2=1,F785,0)</f>
        <v>0</v>
      </c>
      <c r="BG785" s="15">
        <f>IF(BG$2=1,G785,0)</f>
        <v>0</v>
      </c>
      <c r="BH785" s="15">
        <f>IF(BH$2=1,H785,0)</f>
        <v>0</v>
      </c>
      <c r="BI785" s="15">
        <f>IF(BI$2=1,I785,0)</f>
        <v>0</v>
      </c>
      <c r="BJ785" s="15">
        <f>IF(BJ$2=1,J785,0)</f>
        <v>453.84</v>
      </c>
      <c r="BK785" s="15">
        <f>IF(BK$2=1,K785,0)</f>
        <v>471.78</v>
      </c>
      <c r="BL785" s="15">
        <f>IF(BL$2=1,L785,0)</f>
        <v>0</v>
      </c>
      <c r="BM785" s="15">
        <f>IF(BM$2=1,M785,0)</f>
        <v>0</v>
      </c>
      <c r="BN785" s="15">
        <f>IF(BN$2=1,N785,0)</f>
        <v>0</v>
      </c>
      <c r="BO785" s="15">
        <f>IF(BO$2=1,O785,0)</f>
        <v>0</v>
      </c>
      <c r="BP785" s="15">
        <f>IF(BP$2=1,P785,0)</f>
        <v>0</v>
      </c>
      <c r="BQ785" s="15">
        <f>IF(BQ$2=1,Q785,0)</f>
        <v>0</v>
      </c>
      <c r="BR785" s="15">
        <f>IF(BR$2=1,R785,0)</f>
        <v>475.5</v>
      </c>
      <c r="BS785" s="15">
        <f>IF(BS$2=1,S785,0)</f>
        <v>472.44</v>
      </c>
      <c r="BT785" s="15">
        <f>IF(BT$2=1,T785,0)</f>
        <v>446.52</v>
      </c>
      <c r="BU785" s="15">
        <f>IF(BU$2=1,U785,0)</f>
        <v>453.06</v>
      </c>
      <c r="BV785" s="15">
        <f>IF(BV$2=1,V785,0)</f>
        <v>451.62</v>
      </c>
      <c r="BW785" s="15">
        <f>IF(BW$2=1,W785,0)</f>
        <v>445.74</v>
      </c>
      <c r="BX785" s="15">
        <f>IF(BX$2=1,X785,0)</f>
        <v>469.26</v>
      </c>
      <c r="BY785" s="15">
        <f>IF(BY$2=1,Y785,0)</f>
        <v>468.9</v>
      </c>
      <c r="BZ785" s="15">
        <f>IF(BZ$2=1,Z785,0)</f>
        <v>0</v>
      </c>
      <c r="CA785" s="15">
        <f>IF(CA$2=1,AA785,0)</f>
        <v>0</v>
      </c>
      <c r="CC785" s="42">
        <f>MAX(BD785:CA785)*4</f>
        <v>1902</v>
      </c>
      <c r="CF785" s="15">
        <f>IF(CF$2=1,D785,0)</f>
        <v>0</v>
      </c>
      <c r="CG785" s="15">
        <f>IF(CG$2=1,E785,0)</f>
        <v>0</v>
      </c>
      <c r="CH785" s="15">
        <f>IF(CH$2=1,F785,0)</f>
        <v>0</v>
      </c>
      <c r="CI785" s="15">
        <f>IF(CI$2=1,AG785,0)</f>
        <v>0</v>
      </c>
      <c r="CJ785" s="15">
        <f>IF(CJ$2=1,AH785,0)</f>
        <v>0</v>
      </c>
      <c r="CK785" s="15">
        <f>IF(CK$2=1,I785,0)</f>
        <v>0</v>
      </c>
      <c r="CL785" s="15">
        <f>IF(CL$2=1,J785,0)</f>
        <v>0</v>
      </c>
      <c r="CM785" s="15">
        <f>IF(CM$2=1,K785,0)</f>
        <v>0</v>
      </c>
      <c r="CN785" s="15">
        <f>IF(CN$2=1,L785,0)</f>
        <v>0</v>
      </c>
      <c r="CO785" s="15">
        <f>IF(CO$2=1,M785,0)</f>
        <v>0</v>
      </c>
      <c r="CP785" s="15">
        <f>IF(CP$2=1,N785,0)</f>
        <v>0</v>
      </c>
      <c r="CQ785" s="15">
        <f>IF(CQ$2=1,O785,0)</f>
        <v>0</v>
      </c>
      <c r="CR785" s="15">
        <f>IF(CR$2=1,P785,0)</f>
        <v>0</v>
      </c>
      <c r="CS785" s="15">
        <f>IF(CS$2=1,Q785,0)</f>
        <v>0</v>
      </c>
      <c r="CT785" s="15">
        <f>IF(CT$2=1,R785,0)</f>
        <v>475.5</v>
      </c>
      <c r="CU785" s="15">
        <f>IF(CU$2=1,S785,0)</f>
        <v>472.44</v>
      </c>
      <c r="CV785" s="15">
        <f>IF(CV$2=1,T785,0)</f>
        <v>446.52</v>
      </c>
      <c r="CW785" s="15">
        <f>IF(CW$2=1,U785,0)</f>
        <v>453.06</v>
      </c>
      <c r="CX785" s="15">
        <f>IF(CX$2=1,V785,0)</f>
        <v>451.62</v>
      </c>
      <c r="CY785" s="15">
        <f>IF(CY$2=1,W785,0)</f>
        <v>445.74</v>
      </c>
      <c r="CZ785" s="15">
        <f>IF(CZ$2=1,X785,0)</f>
        <v>469.26</v>
      </c>
      <c r="DA785" s="15">
        <f>IF(DA$2=1,Y785,0)</f>
        <v>468.9</v>
      </c>
      <c r="DB785" s="15">
        <f>IF(DB$2=1,Z785,0)</f>
        <v>0</v>
      </c>
      <c r="DC785" s="15">
        <f>IF(DC$2=1,AA785,0)</f>
        <v>0</v>
      </c>
      <c r="DE785" s="42">
        <f>MAX(CF785:DC785)*4</f>
        <v>1902</v>
      </c>
    </row>
    <row r="786" spans="1:109" ht="15.75" customHeight="1" x14ac:dyDescent="0.3">
      <c r="A786" s="40" t="s">
        <v>73</v>
      </c>
      <c r="B786" s="40" t="s">
        <v>51</v>
      </c>
      <c r="C786" s="41">
        <v>2</v>
      </c>
      <c r="D786" s="41">
        <v>415.2</v>
      </c>
      <c r="E786" s="41">
        <v>421.86</v>
      </c>
      <c r="F786" s="41">
        <v>421.8</v>
      </c>
      <c r="G786" s="41">
        <v>421.8</v>
      </c>
      <c r="H786" s="41">
        <v>424.32</v>
      </c>
      <c r="I786" s="41">
        <v>426.18</v>
      </c>
      <c r="J786" s="41">
        <v>444.3</v>
      </c>
      <c r="K786" s="41">
        <v>446.34</v>
      </c>
      <c r="L786" s="41">
        <v>449.58</v>
      </c>
      <c r="M786" s="41">
        <v>444.78</v>
      </c>
      <c r="N786" s="41">
        <v>457.86</v>
      </c>
      <c r="O786" s="41">
        <v>459.96</v>
      </c>
      <c r="P786" s="41">
        <v>460.5</v>
      </c>
      <c r="Q786" s="41">
        <v>467.88</v>
      </c>
      <c r="R786" s="41">
        <v>469.92</v>
      </c>
      <c r="S786" s="41">
        <v>453.3</v>
      </c>
      <c r="T786" s="41">
        <v>434.22</v>
      </c>
      <c r="U786" s="41">
        <v>431.88</v>
      </c>
      <c r="V786" s="41">
        <v>430.98</v>
      </c>
      <c r="W786" s="41">
        <v>424.92</v>
      </c>
      <c r="X786" s="41">
        <v>424.32</v>
      </c>
      <c r="Y786" s="41">
        <v>415.56</v>
      </c>
      <c r="Z786" s="41">
        <v>420.66</v>
      </c>
      <c r="AA786" s="41">
        <v>419.82</v>
      </c>
      <c r="AC786" s="15">
        <f>IF(AC$2=1,D786,0)</f>
        <v>0</v>
      </c>
      <c r="AD786" s="15">
        <f>IF(AD$2=1,E786,0)</f>
        <v>0</v>
      </c>
      <c r="AE786" s="15">
        <f>IF(AE$2=1,F786,0)</f>
        <v>0</v>
      </c>
      <c r="AF786" s="15">
        <f>IF(AF$2=1,G786,0)</f>
        <v>0</v>
      </c>
      <c r="AG786" s="15">
        <f>IF(AG$2=1,H786,0)</f>
        <v>0</v>
      </c>
      <c r="AH786" s="15">
        <f>IF(AH$2=1,I786,0)</f>
        <v>0</v>
      </c>
      <c r="AI786" s="15">
        <f>IF(AI$2=1,J786,0)</f>
        <v>444.3</v>
      </c>
      <c r="AJ786" s="15">
        <f>IF(AJ$2=1,K786,0)</f>
        <v>446.34</v>
      </c>
      <c r="AK786" s="15">
        <f>IF(AK$2=1,L786,0)</f>
        <v>449.58</v>
      </c>
      <c r="AL786" s="15">
        <f>IF(AL$2=1,M786,0)</f>
        <v>444.78</v>
      </c>
      <c r="AM786" s="15">
        <f>IF(AM$2=1,N786,0)</f>
        <v>457.86</v>
      </c>
      <c r="AN786" s="15">
        <f>IF(AN$2=1,O786,0)</f>
        <v>459.96</v>
      </c>
      <c r="AO786" s="15">
        <f>IF(AO$2=1,P786,0)</f>
        <v>460.5</v>
      </c>
      <c r="AP786" s="15">
        <f>IF(AP$2=1,Q786,0)</f>
        <v>467.88</v>
      </c>
      <c r="AQ786" s="15">
        <f>IF(AQ$2=1,R786,0)</f>
        <v>469.92</v>
      </c>
      <c r="AR786" s="15">
        <f>IF(AR$2=1,S786,0)</f>
        <v>453.3</v>
      </c>
      <c r="AS786" s="15">
        <f>IF(AS$2=1,T786,0)</f>
        <v>434.22</v>
      </c>
      <c r="AT786" s="15">
        <f>IF(AT$2=1,U786,0)</f>
        <v>431.88</v>
      </c>
      <c r="AU786" s="15">
        <f>IF(AU$2=1,V786,0)</f>
        <v>430.98</v>
      </c>
      <c r="AV786" s="15">
        <f>IF(AV$2=1,W786,0)</f>
        <v>424.92</v>
      </c>
      <c r="AW786" s="15">
        <f>IF(AW$2=1,X786,0)</f>
        <v>424.32</v>
      </c>
      <c r="AX786" s="15">
        <f>IF(AX$2=1,Y786,0)</f>
        <v>415.56</v>
      </c>
      <c r="AY786" s="15">
        <f>IF(AY$2=1,Z786,0)</f>
        <v>0</v>
      </c>
      <c r="AZ786" s="15">
        <f>IF(AZ$2=1,AA786,0)</f>
        <v>0</v>
      </c>
      <c r="BA786" s="15"/>
      <c r="BB786" s="37">
        <f>MAX(AC786:AZ786)*4</f>
        <v>1879.68</v>
      </c>
      <c r="BD786" s="15">
        <f>IF(BD$2=1,D786,0)</f>
        <v>0</v>
      </c>
      <c r="BE786" s="15">
        <f>IF(BE$2=1,E786,0)</f>
        <v>0</v>
      </c>
      <c r="BF786" s="15">
        <f>IF(BF$2=1,F786,0)</f>
        <v>0</v>
      </c>
      <c r="BG786" s="15">
        <f>IF(BG$2=1,G786,0)</f>
        <v>0</v>
      </c>
      <c r="BH786" s="15">
        <f>IF(BH$2=1,H786,0)</f>
        <v>0</v>
      </c>
      <c r="BI786" s="15">
        <f>IF(BI$2=1,I786,0)</f>
        <v>0</v>
      </c>
      <c r="BJ786" s="15">
        <f>IF(BJ$2=1,J786,0)</f>
        <v>444.3</v>
      </c>
      <c r="BK786" s="15">
        <f>IF(BK$2=1,K786,0)</f>
        <v>446.34</v>
      </c>
      <c r="BL786" s="15">
        <f>IF(BL$2=1,L786,0)</f>
        <v>0</v>
      </c>
      <c r="BM786" s="15">
        <f>IF(BM$2=1,M786,0)</f>
        <v>0</v>
      </c>
      <c r="BN786" s="15">
        <f>IF(BN$2=1,N786,0)</f>
        <v>0</v>
      </c>
      <c r="BO786" s="15">
        <f>IF(BO$2=1,O786,0)</f>
        <v>0</v>
      </c>
      <c r="BP786" s="15">
        <f>IF(BP$2=1,P786,0)</f>
        <v>0</v>
      </c>
      <c r="BQ786" s="15">
        <f>IF(BQ$2=1,Q786,0)</f>
        <v>0</v>
      </c>
      <c r="BR786" s="15">
        <f>IF(BR$2=1,R786,0)</f>
        <v>469.92</v>
      </c>
      <c r="BS786" s="15">
        <f>IF(BS$2=1,S786,0)</f>
        <v>453.3</v>
      </c>
      <c r="BT786" s="15">
        <f>IF(BT$2=1,T786,0)</f>
        <v>434.22</v>
      </c>
      <c r="BU786" s="15">
        <f>IF(BU$2=1,U786,0)</f>
        <v>431.88</v>
      </c>
      <c r="BV786" s="15">
        <f>IF(BV$2=1,V786,0)</f>
        <v>430.98</v>
      </c>
      <c r="BW786" s="15">
        <f>IF(BW$2=1,W786,0)</f>
        <v>424.92</v>
      </c>
      <c r="BX786" s="15">
        <f>IF(BX$2=1,X786,0)</f>
        <v>424.32</v>
      </c>
      <c r="BY786" s="15">
        <f>IF(BY$2=1,Y786,0)</f>
        <v>415.56</v>
      </c>
      <c r="BZ786" s="15">
        <f>IF(BZ$2=1,Z786,0)</f>
        <v>0</v>
      </c>
      <c r="CA786" s="15">
        <f>IF(CA$2=1,AA786,0)</f>
        <v>0</v>
      </c>
      <c r="CC786" s="42">
        <f>MAX(BD786:CA786)*4</f>
        <v>1879.68</v>
      </c>
      <c r="CF786" s="15">
        <f>IF(CF$2=1,D786,0)</f>
        <v>0</v>
      </c>
      <c r="CG786" s="15">
        <f>IF(CG$2=1,E786,0)</f>
        <v>0</v>
      </c>
      <c r="CH786" s="15">
        <f>IF(CH$2=1,F786,0)</f>
        <v>0</v>
      </c>
      <c r="CI786" s="15">
        <f>IF(CI$2=1,AG786,0)</f>
        <v>0</v>
      </c>
      <c r="CJ786" s="15">
        <f>IF(CJ$2=1,AH786,0)</f>
        <v>0</v>
      </c>
      <c r="CK786" s="15">
        <f>IF(CK$2=1,I786,0)</f>
        <v>0</v>
      </c>
      <c r="CL786" s="15">
        <f>IF(CL$2=1,J786,0)</f>
        <v>0</v>
      </c>
      <c r="CM786" s="15">
        <f>IF(CM$2=1,K786,0)</f>
        <v>0</v>
      </c>
      <c r="CN786" s="15">
        <f>IF(CN$2=1,L786,0)</f>
        <v>0</v>
      </c>
      <c r="CO786" s="15">
        <f>IF(CO$2=1,M786,0)</f>
        <v>0</v>
      </c>
      <c r="CP786" s="15">
        <f>IF(CP$2=1,N786,0)</f>
        <v>0</v>
      </c>
      <c r="CQ786" s="15">
        <f>IF(CQ$2=1,O786,0)</f>
        <v>0</v>
      </c>
      <c r="CR786" s="15">
        <f>IF(CR$2=1,P786,0)</f>
        <v>0</v>
      </c>
      <c r="CS786" s="15">
        <f>IF(CS$2=1,Q786,0)</f>
        <v>0</v>
      </c>
      <c r="CT786" s="15">
        <f>IF(CT$2=1,R786,0)</f>
        <v>469.92</v>
      </c>
      <c r="CU786" s="15">
        <f>IF(CU$2=1,S786,0)</f>
        <v>453.3</v>
      </c>
      <c r="CV786" s="15">
        <f>IF(CV$2=1,T786,0)</f>
        <v>434.22</v>
      </c>
      <c r="CW786" s="15">
        <f>IF(CW$2=1,U786,0)</f>
        <v>431.88</v>
      </c>
      <c r="CX786" s="15">
        <f>IF(CX$2=1,V786,0)</f>
        <v>430.98</v>
      </c>
      <c r="CY786" s="15">
        <f>IF(CY$2=1,W786,0)</f>
        <v>424.92</v>
      </c>
      <c r="CZ786" s="15">
        <f>IF(CZ$2=1,X786,0)</f>
        <v>424.32</v>
      </c>
      <c r="DA786" s="15">
        <f>IF(DA$2=1,Y786,0)</f>
        <v>415.56</v>
      </c>
      <c r="DB786" s="15">
        <f>IF(DB$2=1,Z786,0)</f>
        <v>0</v>
      </c>
      <c r="DC786" s="15">
        <f>IF(DC$2=1,AA786,0)</f>
        <v>0</v>
      </c>
      <c r="DE786" s="42">
        <f>MAX(CF786:DC786)*4</f>
        <v>1879.68</v>
      </c>
    </row>
    <row r="787" spans="1:109" ht="15.75" customHeight="1" x14ac:dyDescent="0.3">
      <c r="A787" s="40" t="s">
        <v>73</v>
      </c>
      <c r="B787" s="40" t="s">
        <v>51</v>
      </c>
      <c r="C787" s="41">
        <v>3</v>
      </c>
      <c r="D787" s="41">
        <v>445.86</v>
      </c>
      <c r="E787" s="41">
        <v>443.1</v>
      </c>
      <c r="F787" s="41">
        <v>441.72</v>
      </c>
      <c r="G787" s="41">
        <v>454.98</v>
      </c>
      <c r="H787" s="41">
        <v>457.74</v>
      </c>
      <c r="I787" s="41">
        <v>473.76</v>
      </c>
      <c r="J787" s="41">
        <v>490.32</v>
      </c>
      <c r="K787" s="41">
        <v>514.32000000000005</v>
      </c>
      <c r="L787" s="41">
        <v>516.41999999999996</v>
      </c>
      <c r="M787" s="41">
        <v>520.08000000000004</v>
      </c>
      <c r="N787" s="41">
        <v>508.56</v>
      </c>
      <c r="O787" s="41">
        <v>522.24</v>
      </c>
      <c r="P787" s="41">
        <v>492.3</v>
      </c>
      <c r="Q787" s="41">
        <v>483.54</v>
      </c>
      <c r="R787" s="41">
        <v>477.66</v>
      </c>
      <c r="S787" s="41">
        <v>463.8</v>
      </c>
      <c r="T787" s="41">
        <v>460.26</v>
      </c>
      <c r="U787" s="41">
        <v>434.46</v>
      </c>
      <c r="V787" s="41">
        <v>426.78</v>
      </c>
      <c r="W787" s="41">
        <v>430.02</v>
      </c>
      <c r="X787" s="41">
        <v>429.54</v>
      </c>
      <c r="Y787" s="41">
        <v>427.92</v>
      </c>
      <c r="Z787" s="41">
        <v>426.54</v>
      </c>
      <c r="AA787" s="41">
        <v>444.24</v>
      </c>
      <c r="AC787" s="15">
        <f>IF(AC$2=1,D787,0)</f>
        <v>0</v>
      </c>
      <c r="AD787" s="15">
        <f>IF(AD$2=1,E787,0)</f>
        <v>0</v>
      </c>
      <c r="AE787" s="15">
        <f>IF(AE$2=1,F787,0)</f>
        <v>0</v>
      </c>
      <c r="AF787" s="15">
        <f>IF(AF$2=1,G787,0)</f>
        <v>0</v>
      </c>
      <c r="AG787" s="15">
        <f>IF(AG$2=1,H787,0)</f>
        <v>0</v>
      </c>
      <c r="AH787" s="15">
        <f>IF(AH$2=1,I787,0)</f>
        <v>0</v>
      </c>
      <c r="AI787" s="15">
        <f>IF(AI$2=1,J787,0)</f>
        <v>490.32</v>
      </c>
      <c r="AJ787" s="15">
        <f>IF(AJ$2=1,K787,0)</f>
        <v>514.32000000000005</v>
      </c>
      <c r="AK787" s="15">
        <f>IF(AK$2=1,L787,0)</f>
        <v>516.41999999999996</v>
      </c>
      <c r="AL787" s="15">
        <f>IF(AL$2=1,M787,0)</f>
        <v>520.08000000000004</v>
      </c>
      <c r="AM787" s="15">
        <f>IF(AM$2=1,N787,0)</f>
        <v>508.56</v>
      </c>
      <c r="AN787" s="15">
        <f>IF(AN$2=1,O787,0)</f>
        <v>522.24</v>
      </c>
      <c r="AO787" s="15">
        <f>IF(AO$2=1,P787,0)</f>
        <v>492.3</v>
      </c>
      <c r="AP787" s="15">
        <f>IF(AP$2=1,Q787,0)</f>
        <v>483.54</v>
      </c>
      <c r="AQ787" s="15">
        <f>IF(AQ$2=1,R787,0)</f>
        <v>477.66</v>
      </c>
      <c r="AR787" s="15">
        <f>IF(AR$2=1,S787,0)</f>
        <v>463.8</v>
      </c>
      <c r="AS787" s="15">
        <f>IF(AS$2=1,T787,0)</f>
        <v>460.26</v>
      </c>
      <c r="AT787" s="15">
        <f>IF(AT$2=1,U787,0)</f>
        <v>434.46</v>
      </c>
      <c r="AU787" s="15">
        <f>IF(AU$2=1,V787,0)</f>
        <v>426.78</v>
      </c>
      <c r="AV787" s="15">
        <f>IF(AV$2=1,W787,0)</f>
        <v>430.02</v>
      </c>
      <c r="AW787" s="15">
        <f>IF(AW$2=1,X787,0)</f>
        <v>429.54</v>
      </c>
      <c r="AX787" s="15">
        <f>IF(AX$2=1,Y787,0)</f>
        <v>427.92</v>
      </c>
      <c r="AY787" s="15">
        <f>IF(AY$2=1,Z787,0)</f>
        <v>0</v>
      </c>
      <c r="AZ787" s="15">
        <f>IF(AZ$2=1,AA787,0)</f>
        <v>0</v>
      </c>
      <c r="BA787" s="15"/>
      <c r="BB787" s="37">
        <f>MAX(AC787:AZ787)*4</f>
        <v>2088.96</v>
      </c>
      <c r="BD787" s="15">
        <f>IF(BD$2=1,D787,0)</f>
        <v>0</v>
      </c>
      <c r="BE787" s="15">
        <f>IF(BE$2=1,E787,0)</f>
        <v>0</v>
      </c>
      <c r="BF787" s="15">
        <f>IF(BF$2=1,F787,0)</f>
        <v>0</v>
      </c>
      <c r="BG787" s="15">
        <f>IF(BG$2=1,G787,0)</f>
        <v>0</v>
      </c>
      <c r="BH787" s="15">
        <f>IF(BH$2=1,H787,0)</f>
        <v>0</v>
      </c>
      <c r="BI787" s="15">
        <f>IF(BI$2=1,I787,0)</f>
        <v>0</v>
      </c>
      <c r="BJ787" s="15">
        <f>IF(BJ$2=1,J787,0)</f>
        <v>490.32</v>
      </c>
      <c r="BK787" s="15">
        <f>IF(BK$2=1,K787,0)</f>
        <v>514.32000000000005</v>
      </c>
      <c r="BL787" s="15">
        <f>IF(BL$2=1,L787,0)</f>
        <v>0</v>
      </c>
      <c r="BM787" s="15">
        <f>IF(BM$2=1,M787,0)</f>
        <v>0</v>
      </c>
      <c r="BN787" s="15">
        <f>IF(BN$2=1,N787,0)</f>
        <v>0</v>
      </c>
      <c r="BO787" s="15">
        <f>IF(BO$2=1,O787,0)</f>
        <v>0</v>
      </c>
      <c r="BP787" s="15">
        <f>IF(BP$2=1,P787,0)</f>
        <v>0</v>
      </c>
      <c r="BQ787" s="15">
        <f>IF(BQ$2=1,Q787,0)</f>
        <v>0</v>
      </c>
      <c r="BR787" s="15">
        <f>IF(BR$2=1,R787,0)</f>
        <v>477.66</v>
      </c>
      <c r="BS787" s="15">
        <f>IF(BS$2=1,S787,0)</f>
        <v>463.8</v>
      </c>
      <c r="BT787" s="15">
        <f>IF(BT$2=1,T787,0)</f>
        <v>460.26</v>
      </c>
      <c r="BU787" s="15">
        <f>IF(BU$2=1,U787,0)</f>
        <v>434.46</v>
      </c>
      <c r="BV787" s="15">
        <f>IF(BV$2=1,V787,0)</f>
        <v>426.78</v>
      </c>
      <c r="BW787" s="15">
        <f>IF(BW$2=1,W787,0)</f>
        <v>430.02</v>
      </c>
      <c r="BX787" s="15">
        <f>IF(BX$2=1,X787,0)</f>
        <v>429.54</v>
      </c>
      <c r="BY787" s="15">
        <f>IF(BY$2=1,Y787,0)</f>
        <v>427.92</v>
      </c>
      <c r="BZ787" s="15">
        <f>IF(BZ$2=1,Z787,0)</f>
        <v>0</v>
      </c>
      <c r="CA787" s="15">
        <f>IF(CA$2=1,AA787,0)</f>
        <v>0</v>
      </c>
      <c r="CC787" s="42">
        <f>MAX(BD787:CA787)*4</f>
        <v>2057.2800000000002</v>
      </c>
      <c r="CF787" s="15">
        <f>IF(CF$2=1,D787,0)</f>
        <v>0</v>
      </c>
      <c r="CG787" s="15">
        <f>IF(CG$2=1,E787,0)</f>
        <v>0</v>
      </c>
      <c r="CH787" s="15">
        <f>IF(CH$2=1,F787,0)</f>
        <v>0</v>
      </c>
      <c r="CI787" s="15">
        <f>IF(CI$2=1,AG787,0)</f>
        <v>0</v>
      </c>
      <c r="CJ787" s="15">
        <f>IF(CJ$2=1,AH787,0)</f>
        <v>0</v>
      </c>
      <c r="CK787" s="15">
        <f>IF(CK$2=1,I787,0)</f>
        <v>0</v>
      </c>
      <c r="CL787" s="15">
        <f>IF(CL$2=1,J787,0)</f>
        <v>0</v>
      </c>
      <c r="CM787" s="15">
        <f>IF(CM$2=1,K787,0)</f>
        <v>0</v>
      </c>
      <c r="CN787" s="15">
        <f>IF(CN$2=1,L787,0)</f>
        <v>0</v>
      </c>
      <c r="CO787" s="15">
        <f>IF(CO$2=1,M787,0)</f>
        <v>0</v>
      </c>
      <c r="CP787" s="15">
        <f>IF(CP$2=1,N787,0)</f>
        <v>0</v>
      </c>
      <c r="CQ787" s="15">
        <f>IF(CQ$2=1,O787,0)</f>
        <v>0</v>
      </c>
      <c r="CR787" s="15">
        <f>IF(CR$2=1,P787,0)</f>
        <v>0</v>
      </c>
      <c r="CS787" s="15">
        <f>IF(CS$2=1,Q787,0)</f>
        <v>0</v>
      </c>
      <c r="CT787" s="15">
        <f>IF(CT$2=1,R787,0)</f>
        <v>477.66</v>
      </c>
      <c r="CU787" s="15">
        <f>IF(CU$2=1,S787,0)</f>
        <v>463.8</v>
      </c>
      <c r="CV787" s="15">
        <f>IF(CV$2=1,T787,0)</f>
        <v>460.26</v>
      </c>
      <c r="CW787" s="15">
        <f>IF(CW$2=1,U787,0)</f>
        <v>434.46</v>
      </c>
      <c r="CX787" s="15">
        <f>IF(CX$2=1,V787,0)</f>
        <v>426.78</v>
      </c>
      <c r="CY787" s="15">
        <f>IF(CY$2=1,W787,0)</f>
        <v>430.02</v>
      </c>
      <c r="CZ787" s="15">
        <f>IF(CZ$2=1,X787,0)</f>
        <v>429.54</v>
      </c>
      <c r="DA787" s="15">
        <f>IF(DA$2=1,Y787,0)</f>
        <v>427.92</v>
      </c>
      <c r="DB787" s="15">
        <f>IF(DB$2=1,Z787,0)</f>
        <v>0</v>
      </c>
      <c r="DC787" s="15">
        <f>IF(DC$2=1,AA787,0)</f>
        <v>0</v>
      </c>
      <c r="DE787" s="42">
        <f>MAX(CF787:DC787)*4</f>
        <v>1910.64</v>
      </c>
    </row>
    <row r="788" spans="1:109" ht="15.75" customHeight="1" x14ac:dyDescent="0.3">
      <c r="A788" s="40" t="s">
        <v>73</v>
      </c>
      <c r="B788" s="40" t="s">
        <v>51</v>
      </c>
      <c r="C788" s="41">
        <v>4</v>
      </c>
      <c r="D788" s="41">
        <v>436.44</v>
      </c>
      <c r="E788" s="41">
        <v>432.36</v>
      </c>
      <c r="F788" s="41">
        <v>432.06</v>
      </c>
      <c r="G788" s="41">
        <v>430.38</v>
      </c>
      <c r="H788" s="41">
        <v>433.38</v>
      </c>
      <c r="I788" s="41">
        <v>448.32</v>
      </c>
      <c r="J788" s="41">
        <v>457.38</v>
      </c>
      <c r="K788" s="41">
        <v>460.44</v>
      </c>
      <c r="L788" s="41">
        <v>468.36</v>
      </c>
      <c r="M788" s="41">
        <v>470.94</v>
      </c>
      <c r="N788" s="41">
        <v>477.66</v>
      </c>
      <c r="O788" s="41">
        <v>476.58</v>
      </c>
      <c r="P788" s="41">
        <v>475.62</v>
      </c>
      <c r="Q788" s="41">
        <v>480.18</v>
      </c>
      <c r="R788" s="41">
        <v>479.94</v>
      </c>
      <c r="S788" s="41">
        <v>479.22</v>
      </c>
      <c r="T788" s="41">
        <v>451.68</v>
      </c>
      <c r="U788" s="41">
        <v>447.18</v>
      </c>
      <c r="V788" s="41">
        <v>441.36</v>
      </c>
      <c r="W788" s="41">
        <v>432.24</v>
      </c>
      <c r="X788" s="41">
        <v>432.72</v>
      </c>
      <c r="Y788" s="41">
        <v>429.72</v>
      </c>
      <c r="Z788" s="41">
        <v>429.78</v>
      </c>
      <c r="AA788" s="41">
        <v>419.46</v>
      </c>
      <c r="AC788" s="15">
        <f>IF(AC$2=1,D788,0)</f>
        <v>0</v>
      </c>
      <c r="AD788" s="15">
        <f>IF(AD$2=1,E788,0)</f>
        <v>0</v>
      </c>
      <c r="AE788" s="15">
        <f>IF(AE$2=1,F788,0)</f>
        <v>0</v>
      </c>
      <c r="AF788" s="15">
        <f>IF(AF$2=1,G788,0)</f>
        <v>0</v>
      </c>
      <c r="AG788" s="15">
        <f>IF(AG$2=1,H788,0)</f>
        <v>0</v>
      </c>
      <c r="AH788" s="15">
        <f>IF(AH$2=1,I788,0)</f>
        <v>0</v>
      </c>
      <c r="AI788" s="15">
        <f>IF(AI$2=1,J788,0)</f>
        <v>457.38</v>
      </c>
      <c r="AJ788" s="15">
        <f>IF(AJ$2=1,K788,0)</f>
        <v>460.44</v>
      </c>
      <c r="AK788" s="15">
        <f>IF(AK$2=1,L788,0)</f>
        <v>468.36</v>
      </c>
      <c r="AL788" s="15">
        <f>IF(AL$2=1,M788,0)</f>
        <v>470.94</v>
      </c>
      <c r="AM788" s="15">
        <f>IF(AM$2=1,N788,0)</f>
        <v>477.66</v>
      </c>
      <c r="AN788" s="15">
        <f>IF(AN$2=1,O788,0)</f>
        <v>476.58</v>
      </c>
      <c r="AO788" s="15">
        <f>IF(AO$2=1,P788,0)</f>
        <v>475.62</v>
      </c>
      <c r="AP788" s="15">
        <f>IF(AP$2=1,Q788,0)</f>
        <v>480.18</v>
      </c>
      <c r="AQ788" s="15">
        <f>IF(AQ$2=1,R788,0)</f>
        <v>479.94</v>
      </c>
      <c r="AR788" s="15">
        <f>IF(AR$2=1,S788,0)</f>
        <v>479.22</v>
      </c>
      <c r="AS788" s="15">
        <f>IF(AS$2=1,T788,0)</f>
        <v>451.68</v>
      </c>
      <c r="AT788" s="15">
        <f>IF(AT$2=1,U788,0)</f>
        <v>447.18</v>
      </c>
      <c r="AU788" s="15">
        <f>IF(AU$2=1,V788,0)</f>
        <v>441.36</v>
      </c>
      <c r="AV788" s="15">
        <f>IF(AV$2=1,W788,0)</f>
        <v>432.24</v>
      </c>
      <c r="AW788" s="15">
        <f>IF(AW$2=1,X788,0)</f>
        <v>432.72</v>
      </c>
      <c r="AX788" s="15">
        <f>IF(AX$2=1,Y788,0)</f>
        <v>429.72</v>
      </c>
      <c r="AY788" s="15">
        <f>IF(AY$2=1,Z788,0)</f>
        <v>0</v>
      </c>
      <c r="AZ788" s="15">
        <f>IF(AZ$2=1,AA788,0)</f>
        <v>0</v>
      </c>
      <c r="BA788" s="15"/>
      <c r="BB788" s="37">
        <f>MAX(AC788:AZ788)*4</f>
        <v>1920.72</v>
      </c>
      <c r="BD788" s="15">
        <f>IF(BD$2=1,D788,0)</f>
        <v>0</v>
      </c>
      <c r="BE788" s="15">
        <f>IF(BE$2=1,E788,0)</f>
        <v>0</v>
      </c>
      <c r="BF788" s="15">
        <f>IF(BF$2=1,F788,0)</f>
        <v>0</v>
      </c>
      <c r="BG788" s="15">
        <f>IF(BG$2=1,G788,0)</f>
        <v>0</v>
      </c>
      <c r="BH788" s="15">
        <f>IF(BH$2=1,H788,0)</f>
        <v>0</v>
      </c>
      <c r="BI788" s="15">
        <f>IF(BI$2=1,I788,0)</f>
        <v>0</v>
      </c>
      <c r="BJ788" s="15">
        <f>IF(BJ$2=1,J788,0)</f>
        <v>457.38</v>
      </c>
      <c r="BK788" s="15">
        <f>IF(BK$2=1,K788,0)</f>
        <v>460.44</v>
      </c>
      <c r="BL788" s="15">
        <f>IF(BL$2=1,L788,0)</f>
        <v>0</v>
      </c>
      <c r="BM788" s="15">
        <f>IF(BM$2=1,M788,0)</f>
        <v>0</v>
      </c>
      <c r="BN788" s="15">
        <f>IF(BN$2=1,N788,0)</f>
        <v>0</v>
      </c>
      <c r="BO788" s="15">
        <f>IF(BO$2=1,O788,0)</f>
        <v>0</v>
      </c>
      <c r="BP788" s="15">
        <f>IF(BP$2=1,P788,0)</f>
        <v>0</v>
      </c>
      <c r="BQ788" s="15">
        <f>IF(BQ$2=1,Q788,0)</f>
        <v>0</v>
      </c>
      <c r="BR788" s="15">
        <f>IF(BR$2=1,R788,0)</f>
        <v>479.94</v>
      </c>
      <c r="BS788" s="15">
        <f>IF(BS$2=1,S788,0)</f>
        <v>479.22</v>
      </c>
      <c r="BT788" s="15">
        <f>IF(BT$2=1,T788,0)</f>
        <v>451.68</v>
      </c>
      <c r="BU788" s="15">
        <f>IF(BU$2=1,U788,0)</f>
        <v>447.18</v>
      </c>
      <c r="BV788" s="15">
        <f>IF(BV$2=1,V788,0)</f>
        <v>441.36</v>
      </c>
      <c r="BW788" s="15">
        <f>IF(BW$2=1,W788,0)</f>
        <v>432.24</v>
      </c>
      <c r="BX788" s="15">
        <f>IF(BX$2=1,X788,0)</f>
        <v>432.72</v>
      </c>
      <c r="BY788" s="15">
        <f>IF(BY$2=1,Y788,0)</f>
        <v>429.72</v>
      </c>
      <c r="BZ788" s="15">
        <f>IF(BZ$2=1,Z788,0)</f>
        <v>0</v>
      </c>
      <c r="CA788" s="15">
        <f>IF(CA$2=1,AA788,0)</f>
        <v>0</v>
      </c>
      <c r="CC788" s="42">
        <f>MAX(BD788:CA788)*4</f>
        <v>1919.76</v>
      </c>
      <c r="CF788" s="15">
        <f>IF(CF$2=1,D788,0)</f>
        <v>0</v>
      </c>
      <c r="CG788" s="15">
        <f>IF(CG$2=1,E788,0)</f>
        <v>0</v>
      </c>
      <c r="CH788" s="15">
        <f>IF(CH$2=1,F788,0)</f>
        <v>0</v>
      </c>
      <c r="CI788" s="15">
        <f>IF(CI$2=1,AG788,0)</f>
        <v>0</v>
      </c>
      <c r="CJ788" s="15">
        <f>IF(CJ$2=1,AH788,0)</f>
        <v>0</v>
      </c>
      <c r="CK788" s="15">
        <f>IF(CK$2=1,I788,0)</f>
        <v>0</v>
      </c>
      <c r="CL788" s="15">
        <f>IF(CL$2=1,J788,0)</f>
        <v>0</v>
      </c>
      <c r="CM788" s="15">
        <f>IF(CM$2=1,K788,0)</f>
        <v>0</v>
      </c>
      <c r="CN788" s="15">
        <f>IF(CN$2=1,L788,0)</f>
        <v>0</v>
      </c>
      <c r="CO788" s="15">
        <f>IF(CO$2=1,M788,0)</f>
        <v>0</v>
      </c>
      <c r="CP788" s="15">
        <f>IF(CP$2=1,N788,0)</f>
        <v>0</v>
      </c>
      <c r="CQ788" s="15">
        <f>IF(CQ$2=1,O788,0)</f>
        <v>0</v>
      </c>
      <c r="CR788" s="15">
        <f>IF(CR$2=1,P788,0)</f>
        <v>0</v>
      </c>
      <c r="CS788" s="15">
        <f>IF(CS$2=1,Q788,0)</f>
        <v>0</v>
      </c>
      <c r="CT788" s="15">
        <f>IF(CT$2=1,R788,0)</f>
        <v>479.94</v>
      </c>
      <c r="CU788" s="15">
        <f>IF(CU$2=1,S788,0)</f>
        <v>479.22</v>
      </c>
      <c r="CV788" s="15">
        <f>IF(CV$2=1,T788,0)</f>
        <v>451.68</v>
      </c>
      <c r="CW788" s="15">
        <f>IF(CW$2=1,U788,0)</f>
        <v>447.18</v>
      </c>
      <c r="CX788" s="15">
        <f>IF(CX$2=1,V788,0)</f>
        <v>441.36</v>
      </c>
      <c r="CY788" s="15">
        <f>IF(CY$2=1,W788,0)</f>
        <v>432.24</v>
      </c>
      <c r="CZ788" s="15">
        <f>IF(CZ$2=1,X788,0)</f>
        <v>432.72</v>
      </c>
      <c r="DA788" s="15">
        <f>IF(DA$2=1,Y788,0)</f>
        <v>429.72</v>
      </c>
      <c r="DB788" s="15">
        <f>IF(DB$2=1,Z788,0)</f>
        <v>0</v>
      </c>
      <c r="DC788" s="15">
        <f>IF(DC$2=1,AA788,0)</f>
        <v>0</v>
      </c>
      <c r="DE788" s="42">
        <f>MAX(CF788:DC788)*4</f>
        <v>1919.76</v>
      </c>
    </row>
    <row r="789" spans="1:109" ht="15.75" customHeight="1" x14ac:dyDescent="0.3">
      <c r="A789" s="40" t="s">
        <v>73</v>
      </c>
      <c r="B789" s="40" t="s">
        <v>51</v>
      </c>
      <c r="C789" s="41">
        <v>5</v>
      </c>
      <c r="D789" s="41">
        <v>459.18</v>
      </c>
      <c r="E789" s="41">
        <v>457.26</v>
      </c>
      <c r="F789" s="41">
        <v>458.28</v>
      </c>
      <c r="G789" s="41">
        <v>458.88</v>
      </c>
      <c r="H789" s="41">
        <v>458.7</v>
      </c>
      <c r="I789" s="41">
        <v>449.4</v>
      </c>
      <c r="J789" s="41">
        <v>442.14</v>
      </c>
      <c r="K789" s="41">
        <v>445.08</v>
      </c>
      <c r="L789" s="41">
        <v>470.1</v>
      </c>
      <c r="M789" s="41">
        <v>469.92</v>
      </c>
      <c r="N789" s="41">
        <v>487.74</v>
      </c>
      <c r="O789" s="41">
        <v>484.2</v>
      </c>
      <c r="P789" s="41">
        <v>479.94</v>
      </c>
      <c r="Q789" s="41">
        <v>481.68</v>
      </c>
      <c r="R789" s="41">
        <v>460.62</v>
      </c>
      <c r="S789" s="41">
        <v>486.66</v>
      </c>
      <c r="T789" s="41">
        <v>455.4</v>
      </c>
      <c r="U789" s="41">
        <v>456.42</v>
      </c>
      <c r="V789" s="41">
        <v>455.46</v>
      </c>
      <c r="W789" s="41">
        <v>451.32</v>
      </c>
      <c r="X789" s="41">
        <v>460.98</v>
      </c>
      <c r="Y789" s="41">
        <v>460.32</v>
      </c>
      <c r="Z789" s="41">
        <v>457.14</v>
      </c>
      <c r="AA789" s="41">
        <v>459.9</v>
      </c>
      <c r="AC789" s="15">
        <f>IF(AC$2=1,D789,0)</f>
        <v>0</v>
      </c>
      <c r="AD789" s="15">
        <f>IF(AD$2=1,E789,0)</f>
        <v>0</v>
      </c>
      <c r="AE789" s="15">
        <f>IF(AE$2=1,F789,0)</f>
        <v>0</v>
      </c>
      <c r="AF789" s="15">
        <f>IF(AF$2=1,G789,0)</f>
        <v>0</v>
      </c>
      <c r="AG789" s="15">
        <f>IF(AG$2=1,H789,0)</f>
        <v>0</v>
      </c>
      <c r="AH789" s="15">
        <f>IF(AH$2=1,I789,0)</f>
        <v>0</v>
      </c>
      <c r="AI789" s="15">
        <f>IF(AI$2=1,J789,0)</f>
        <v>442.14</v>
      </c>
      <c r="AJ789" s="15">
        <f>IF(AJ$2=1,K789,0)</f>
        <v>445.08</v>
      </c>
      <c r="AK789" s="15">
        <f>IF(AK$2=1,L789,0)</f>
        <v>470.1</v>
      </c>
      <c r="AL789" s="15">
        <f>IF(AL$2=1,M789,0)</f>
        <v>469.92</v>
      </c>
      <c r="AM789" s="15">
        <f>IF(AM$2=1,N789,0)</f>
        <v>487.74</v>
      </c>
      <c r="AN789" s="15">
        <f>IF(AN$2=1,O789,0)</f>
        <v>484.2</v>
      </c>
      <c r="AO789" s="15">
        <f>IF(AO$2=1,P789,0)</f>
        <v>479.94</v>
      </c>
      <c r="AP789" s="15">
        <f>IF(AP$2=1,Q789,0)</f>
        <v>481.68</v>
      </c>
      <c r="AQ789" s="15">
        <f>IF(AQ$2=1,R789,0)</f>
        <v>460.62</v>
      </c>
      <c r="AR789" s="15">
        <f>IF(AR$2=1,S789,0)</f>
        <v>486.66</v>
      </c>
      <c r="AS789" s="15">
        <f>IF(AS$2=1,T789,0)</f>
        <v>455.4</v>
      </c>
      <c r="AT789" s="15">
        <f>IF(AT$2=1,U789,0)</f>
        <v>456.42</v>
      </c>
      <c r="AU789" s="15">
        <f>IF(AU$2=1,V789,0)</f>
        <v>455.46</v>
      </c>
      <c r="AV789" s="15">
        <f>IF(AV$2=1,W789,0)</f>
        <v>451.32</v>
      </c>
      <c r="AW789" s="15">
        <f>IF(AW$2=1,X789,0)</f>
        <v>460.98</v>
      </c>
      <c r="AX789" s="15">
        <f>IF(AX$2=1,Y789,0)</f>
        <v>460.32</v>
      </c>
      <c r="AY789" s="15">
        <f>IF(AY$2=1,Z789,0)</f>
        <v>0</v>
      </c>
      <c r="AZ789" s="15">
        <f>IF(AZ$2=1,AA789,0)</f>
        <v>0</v>
      </c>
      <c r="BA789" s="15"/>
      <c r="BB789" s="37">
        <f>MAX(AC789:AZ789)*4</f>
        <v>1950.96</v>
      </c>
      <c r="BD789" s="15">
        <f>IF(BD$2=1,D789,0)</f>
        <v>0</v>
      </c>
      <c r="BE789" s="15">
        <f>IF(BE$2=1,E789,0)</f>
        <v>0</v>
      </c>
      <c r="BF789" s="15">
        <f>IF(BF$2=1,F789,0)</f>
        <v>0</v>
      </c>
      <c r="BG789" s="15">
        <f>IF(BG$2=1,G789,0)</f>
        <v>0</v>
      </c>
      <c r="BH789" s="15">
        <f>IF(BH$2=1,H789,0)</f>
        <v>0</v>
      </c>
      <c r="BI789" s="15">
        <f>IF(BI$2=1,I789,0)</f>
        <v>0</v>
      </c>
      <c r="BJ789" s="15">
        <f>IF(BJ$2=1,J789,0)</f>
        <v>442.14</v>
      </c>
      <c r="BK789" s="15">
        <f>IF(BK$2=1,K789,0)</f>
        <v>445.08</v>
      </c>
      <c r="BL789" s="15">
        <f>IF(BL$2=1,L789,0)</f>
        <v>0</v>
      </c>
      <c r="BM789" s="15">
        <f>IF(BM$2=1,M789,0)</f>
        <v>0</v>
      </c>
      <c r="BN789" s="15">
        <f>IF(BN$2=1,N789,0)</f>
        <v>0</v>
      </c>
      <c r="BO789" s="15">
        <f>IF(BO$2=1,O789,0)</f>
        <v>0</v>
      </c>
      <c r="BP789" s="15">
        <f>IF(BP$2=1,P789,0)</f>
        <v>0</v>
      </c>
      <c r="BQ789" s="15">
        <f>IF(BQ$2=1,Q789,0)</f>
        <v>0</v>
      </c>
      <c r="BR789" s="15">
        <f>IF(BR$2=1,R789,0)</f>
        <v>460.62</v>
      </c>
      <c r="BS789" s="15">
        <f>IF(BS$2=1,S789,0)</f>
        <v>486.66</v>
      </c>
      <c r="BT789" s="15">
        <f>IF(BT$2=1,T789,0)</f>
        <v>455.4</v>
      </c>
      <c r="BU789" s="15">
        <f>IF(BU$2=1,U789,0)</f>
        <v>456.42</v>
      </c>
      <c r="BV789" s="15">
        <f>IF(BV$2=1,V789,0)</f>
        <v>455.46</v>
      </c>
      <c r="BW789" s="15">
        <f>IF(BW$2=1,W789,0)</f>
        <v>451.32</v>
      </c>
      <c r="BX789" s="15">
        <f>IF(BX$2=1,X789,0)</f>
        <v>460.98</v>
      </c>
      <c r="BY789" s="15">
        <f>IF(BY$2=1,Y789,0)</f>
        <v>460.32</v>
      </c>
      <c r="BZ789" s="15">
        <f>IF(BZ$2=1,Z789,0)</f>
        <v>0</v>
      </c>
      <c r="CA789" s="15">
        <f>IF(CA$2=1,AA789,0)</f>
        <v>0</v>
      </c>
      <c r="CC789" s="42">
        <f>MAX(BD789:CA789)*4</f>
        <v>1946.64</v>
      </c>
      <c r="CF789" s="15">
        <f>IF(CF$2=1,D789,0)</f>
        <v>0</v>
      </c>
      <c r="CG789" s="15">
        <f>IF(CG$2=1,E789,0)</f>
        <v>0</v>
      </c>
      <c r="CH789" s="15">
        <f>IF(CH$2=1,F789,0)</f>
        <v>0</v>
      </c>
      <c r="CI789" s="15">
        <f>IF(CI$2=1,AG789,0)</f>
        <v>0</v>
      </c>
      <c r="CJ789" s="15">
        <f>IF(CJ$2=1,AH789,0)</f>
        <v>0</v>
      </c>
      <c r="CK789" s="15">
        <f>IF(CK$2=1,I789,0)</f>
        <v>0</v>
      </c>
      <c r="CL789" s="15">
        <f>IF(CL$2=1,J789,0)</f>
        <v>0</v>
      </c>
      <c r="CM789" s="15">
        <f>IF(CM$2=1,K789,0)</f>
        <v>0</v>
      </c>
      <c r="CN789" s="15">
        <f>IF(CN$2=1,L789,0)</f>
        <v>0</v>
      </c>
      <c r="CO789" s="15">
        <f>IF(CO$2=1,M789,0)</f>
        <v>0</v>
      </c>
      <c r="CP789" s="15">
        <f>IF(CP$2=1,N789,0)</f>
        <v>0</v>
      </c>
      <c r="CQ789" s="15">
        <f>IF(CQ$2=1,O789,0)</f>
        <v>0</v>
      </c>
      <c r="CR789" s="15">
        <f>IF(CR$2=1,P789,0)</f>
        <v>0</v>
      </c>
      <c r="CS789" s="15">
        <f>IF(CS$2=1,Q789,0)</f>
        <v>0</v>
      </c>
      <c r="CT789" s="15">
        <f>IF(CT$2=1,R789,0)</f>
        <v>460.62</v>
      </c>
      <c r="CU789" s="15">
        <f>IF(CU$2=1,S789,0)</f>
        <v>486.66</v>
      </c>
      <c r="CV789" s="15">
        <f>IF(CV$2=1,T789,0)</f>
        <v>455.4</v>
      </c>
      <c r="CW789" s="15">
        <f>IF(CW$2=1,U789,0)</f>
        <v>456.42</v>
      </c>
      <c r="CX789" s="15">
        <f>IF(CX$2=1,V789,0)</f>
        <v>455.46</v>
      </c>
      <c r="CY789" s="15">
        <f>IF(CY$2=1,W789,0)</f>
        <v>451.32</v>
      </c>
      <c r="CZ789" s="15">
        <f>IF(CZ$2=1,X789,0)</f>
        <v>460.98</v>
      </c>
      <c r="DA789" s="15">
        <f>IF(DA$2=1,Y789,0)</f>
        <v>460.32</v>
      </c>
      <c r="DB789" s="15">
        <f>IF(DB$2=1,Z789,0)</f>
        <v>0</v>
      </c>
      <c r="DC789" s="15">
        <f>IF(DC$2=1,AA789,0)</f>
        <v>0</v>
      </c>
      <c r="DE789" s="42">
        <f>MAX(CF789:DC789)*4</f>
        <v>1946.64</v>
      </c>
    </row>
    <row r="790" spans="1:109" ht="15.75" customHeight="1" x14ac:dyDescent="0.3">
      <c r="A790" s="40" t="s">
        <v>73</v>
      </c>
      <c r="B790" s="40" t="s">
        <v>51</v>
      </c>
      <c r="C790" s="41">
        <v>6</v>
      </c>
      <c r="D790" s="41">
        <v>442.62</v>
      </c>
      <c r="E790" s="41">
        <v>426.9</v>
      </c>
      <c r="F790" s="41">
        <v>443.28</v>
      </c>
      <c r="G790" s="41">
        <v>426</v>
      </c>
      <c r="H790" s="41">
        <v>424.26</v>
      </c>
      <c r="I790" s="41">
        <v>423.54</v>
      </c>
      <c r="J790" s="41">
        <v>423.06</v>
      </c>
      <c r="K790" s="41">
        <v>432.48</v>
      </c>
      <c r="L790" s="41">
        <v>429.06</v>
      </c>
      <c r="M790" s="41">
        <v>438</v>
      </c>
      <c r="N790" s="41">
        <v>439.08</v>
      </c>
      <c r="O790" s="41">
        <v>438.84</v>
      </c>
      <c r="P790" s="41">
        <v>437.76</v>
      </c>
      <c r="Q790" s="41">
        <v>431.58</v>
      </c>
      <c r="R790" s="41">
        <v>430.14</v>
      </c>
      <c r="S790" s="41">
        <v>418.62</v>
      </c>
      <c r="T790" s="41">
        <v>418.8</v>
      </c>
      <c r="U790" s="41">
        <v>422.76</v>
      </c>
      <c r="V790" s="41">
        <v>411.24</v>
      </c>
      <c r="W790" s="41">
        <v>422.76</v>
      </c>
      <c r="X790" s="41">
        <v>429.78</v>
      </c>
      <c r="Y790" s="41">
        <v>452.76</v>
      </c>
      <c r="Z790" s="41">
        <v>450.72</v>
      </c>
      <c r="AA790" s="41">
        <v>443.64</v>
      </c>
      <c r="AC790" s="15">
        <f>IF(AC$2=1,D790,0)</f>
        <v>0</v>
      </c>
      <c r="AD790" s="15">
        <f>IF(AD$2=1,E790,0)</f>
        <v>0</v>
      </c>
      <c r="AE790" s="15">
        <f>IF(AE$2=1,F790,0)</f>
        <v>0</v>
      </c>
      <c r="AF790" s="15">
        <f>IF(AF$2=1,G790,0)</f>
        <v>0</v>
      </c>
      <c r="AG790" s="15">
        <f>IF(AG$2=1,H790,0)</f>
        <v>0</v>
      </c>
      <c r="AH790" s="15">
        <f>IF(AH$2=1,I790,0)</f>
        <v>0</v>
      </c>
      <c r="AI790" s="15">
        <f>IF(AI$2=1,J790,0)</f>
        <v>423.06</v>
      </c>
      <c r="AJ790" s="15">
        <f>IF(AJ$2=1,K790,0)</f>
        <v>432.48</v>
      </c>
      <c r="AK790" s="15">
        <f>IF(AK$2=1,L790,0)</f>
        <v>429.06</v>
      </c>
      <c r="AL790" s="15">
        <f>IF(AL$2=1,M790,0)</f>
        <v>438</v>
      </c>
      <c r="AM790" s="15">
        <f>IF(AM$2=1,N790,0)</f>
        <v>439.08</v>
      </c>
      <c r="AN790" s="15">
        <f>IF(AN$2=1,O790,0)</f>
        <v>438.84</v>
      </c>
      <c r="AO790" s="15">
        <f>IF(AO$2=1,P790,0)</f>
        <v>437.76</v>
      </c>
      <c r="AP790" s="15">
        <f>IF(AP$2=1,Q790,0)</f>
        <v>431.58</v>
      </c>
      <c r="AQ790" s="15">
        <f>IF(AQ$2=1,R790,0)</f>
        <v>430.14</v>
      </c>
      <c r="AR790" s="15">
        <f>IF(AR$2=1,S790,0)</f>
        <v>418.62</v>
      </c>
      <c r="AS790" s="15">
        <f>IF(AS$2=1,T790,0)</f>
        <v>418.8</v>
      </c>
      <c r="AT790" s="15">
        <f>IF(AT$2=1,U790,0)</f>
        <v>422.76</v>
      </c>
      <c r="AU790" s="15">
        <f>IF(AU$2=1,V790,0)</f>
        <v>411.24</v>
      </c>
      <c r="AV790" s="15">
        <f>IF(AV$2=1,W790,0)</f>
        <v>422.76</v>
      </c>
      <c r="AW790" s="15">
        <f>IF(AW$2=1,X790,0)</f>
        <v>429.78</v>
      </c>
      <c r="AX790" s="15">
        <f>IF(AX$2=1,Y790,0)</f>
        <v>452.76</v>
      </c>
      <c r="AY790" s="15">
        <f>IF(AY$2=1,Z790,0)</f>
        <v>0</v>
      </c>
      <c r="AZ790" s="15">
        <f>IF(AZ$2=1,AA790,0)</f>
        <v>0</v>
      </c>
      <c r="BA790" s="15"/>
      <c r="BB790" s="37">
        <f>MAX(AC790:AZ790)*4</f>
        <v>1811.04</v>
      </c>
      <c r="BD790" s="15">
        <f>IF(BD$2=1,D790,0)</f>
        <v>0</v>
      </c>
      <c r="BE790" s="15">
        <f>IF(BE$2=1,E790,0)</f>
        <v>0</v>
      </c>
      <c r="BF790" s="15">
        <f>IF(BF$2=1,F790,0)</f>
        <v>0</v>
      </c>
      <c r="BG790" s="15">
        <f>IF(BG$2=1,G790,0)</f>
        <v>0</v>
      </c>
      <c r="BH790" s="15">
        <f>IF(BH$2=1,H790,0)</f>
        <v>0</v>
      </c>
      <c r="BI790" s="15">
        <f>IF(BI$2=1,I790,0)</f>
        <v>0</v>
      </c>
      <c r="BJ790" s="15">
        <f>IF(BJ$2=1,J790,0)</f>
        <v>423.06</v>
      </c>
      <c r="BK790" s="15">
        <f>IF(BK$2=1,K790,0)</f>
        <v>432.48</v>
      </c>
      <c r="BL790" s="15">
        <f>IF(BL$2=1,L790,0)</f>
        <v>0</v>
      </c>
      <c r="BM790" s="15">
        <f>IF(BM$2=1,M790,0)</f>
        <v>0</v>
      </c>
      <c r="BN790" s="15">
        <f>IF(BN$2=1,N790,0)</f>
        <v>0</v>
      </c>
      <c r="BO790" s="15">
        <f>IF(BO$2=1,O790,0)</f>
        <v>0</v>
      </c>
      <c r="BP790" s="15">
        <f>IF(BP$2=1,P790,0)</f>
        <v>0</v>
      </c>
      <c r="BQ790" s="15">
        <f>IF(BQ$2=1,Q790,0)</f>
        <v>0</v>
      </c>
      <c r="BR790" s="15">
        <f>IF(BR$2=1,R790,0)</f>
        <v>430.14</v>
      </c>
      <c r="BS790" s="15">
        <f>IF(BS$2=1,S790,0)</f>
        <v>418.62</v>
      </c>
      <c r="BT790" s="15">
        <f>IF(BT$2=1,T790,0)</f>
        <v>418.8</v>
      </c>
      <c r="BU790" s="15">
        <f>IF(BU$2=1,U790,0)</f>
        <v>422.76</v>
      </c>
      <c r="BV790" s="15">
        <f>IF(BV$2=1,V790,0)</f>
        <v>411.24</v>
      </c>
      <c r="BW790" s="15">
        <f>IF(BW$2=1,W790,0)</f>
        <v>422.76</v>
      </c>
      <c r="BX790" s="15">
        <f>IF(BX$2=1,X790,0)</f>
        <v>429.78</v>
      </c>
      <c r="BY790" s="15">
        <f>IF(BY$2=1,Y790,0)</f>
        <v>452.76</v>
      </c>
      <c r="BZ790" s="15">
        <f>IF(BZ$2=1,Z790,0)</f>
        <v>0</v>
      </c>
      <c r="CA790" s="15">
        <f>IF(CA$2=1,AA790,0)</f>
        <v>0</v>
      </c>
      <c r="CC790" s="42">
        <f>MAX(BD790:CA790)*4</f>
        <v>1811.04</v>
      </c>
      <c r="CF790" s="15">
        <f>IF(CF$2=1,D790,0)</f>
        <v>0</v>
      </c>
      <c r="CG790" s="15">
        <f>IF(CG$2=1,E790,0)</f>
        <v>0</v>
      </c>
      <c r="CH790" s="15">
        <f>IF(CH$2=1,F790,0)</f>
        <v>0</v>
      </c>
      <c r="CI790" s="15">
        <f>IF(CI$2=1,AG790,0)</f>
        <v>0</v>
      </c>
      <c r="CJ790" s="15">
        <f>IF(CJ$2=1,AH790,0)</f>
        <v>0</v>
      </c>
      <c r="CK790" s="15">
        <f>IF(CK$2=1,I790,0)</f>
        <v>0</v>
      </c>
      <c r="CL790" s="15">
        <f>IF(CL$2=1,J790,0)</f>
        <v>0</v>
      </c>
      <c r="CM790" s="15">
        <f>IF(CM$2=1,K790,0)</f>
        <v>0</v>
      </c>
      <c r="CN790" s="15">
        <f>IF(CN$2=1,L790,0)</f>
        <v>0</v>
      </c>
      <c r="CO790" s="15">
        <f>IF(CO$2=1,M790,0)</f>
        <v>0</v>
      </c>
      <c r="CP790" s="15">
        <f>IF(CP$2=1,N790,0)</f>
        <v>0</v>
      </c>
      <c r="CQ790" s="15">
        <f>IF(CQ$2=1,O790,0)</f>
        <v>0</v>
      </c>
      <c r="CR790" s="15">
        <f>IF(CR$2=1,P790,0)</f>
        <v>0</v>
      </c>
      <c r="CS790" s="15">
        <f>IF(CS$2=1,Q790,0)</f>
        <v>0</v>
      </c>
      <c r="CT790" s="15">
        <f>IF(CT$2=1,R790,0)</f>
        <v>430.14</v>
      </c>
      <c r="CU790" s="15">
        <f>IF(CU$2=1,S790,0)</f>
        <v>418.62</v>
      </c>
      <c r="CV790" s="15">
        <f>IF(CV$2=1,T790,0)</f>
        <v>418.8</v>
      </c>
      <c r="CW790" s="15">
        <f>IF(CW$2=1,U790,0)</f>
        <v>422.76</v>
      </c>
      <c r="CX790" s="15">
        <f>IF(CX$2=1,V790,0)</f>
        <v>411.24</v>
      </c>
      <c r="CY790" s="15">
        <f>IF(CY$2=1,W790,0)</f>
        <v>422.76</v>
      </c>
      <c r="CZ790" s="15">
        <f>IF(CZ$2=1,X790,0)</f>
        <v>429.78</v>
      </c>
      <c r="DA790" s="15">
        <f>IF(DA$2=1,Y790,0)</f>
        <v>452.76</v>
      </c>
      <c r="DB790" s="15">
        <f>IF(DB$2=1,Z790,0)</f>
        <v>0</v>
      </c>
      <c r="DC790" s="15">
        <f>IF(DC$2=1,AA790,0)</f>
        <v>0</v>
      </c>
      <c r="DE790" s="42">
        <f>MAX(CF790:DC790)*4</f>
        <v>1811.04</v>
      </c>
    </row>
    <row r="791" spans="1:109" ht="15.75" customHeight="1" x14ac:dyDescent="0.3">
      <c r="A791" s="40" t="s">
        <v>73</v>
      </c>
      <c r="B791" s="40" t="s">
        <v>51</v>
      </c>
      <c r="C791" s="41">
        <v>7</v>
      </c>
      <c r="D791" s="41">
        <v>412.5</v>
      </c>
      <c r="E791" s="41">
        <v>413.52</v>
      </c>
      <c r="F791" s="41">
        <v>411.78</v>
      </c>
      <c r="G791" s="41">
        <v>409.14</v>
      </c>
      <c r="H791" s="41">
        <v>406.8</v>
      </c>
      <c r="I791" s="41">
        <v>408.72</v>
      </c>
      <c r="J791" s="41">
        <v>414.36</v>
      </c>
      <c r="K791" s="41">
        <v>438.36</v>
      </c>
      <c r="L791" s="41">
        <v>441.18</v>
      </c>
      <c r="M791" s="41">
        <v>439.2</v>
      </c>
      <c r="N791" s="41">
        <v>455.28</v>
      </c>
      <c r="O791" s="41">
        <v>442.56</v>
      </c>
      <c r="P791" s="41">
        <v>447.36</v>
      </c>
      <c r="Q791" s="41">
        <v>446.22</v>
      </c>
      <c r="R791" s="41">
        <v>442.62</v>
      </c>
      <c r="S791" s="41">
        <v>445.02</v>
      </c>
      <c r="T791" s="41">
        <v>425.04</v>
      </c>
      <c r="U791" s="41">
        <v>428.7</v>
      </c>
      <c r="V791" s="41">
        <v>407.94</v>
      </c>
      <c r="W791" s="41">
        <v>407.34</v>
      </c>
      <c r="X791" s="41">
        <v>406.5</v>
      </c>
      <c r="Y791" s="41">
        <v>411.48</v>
      </c>
      <c r="Z791" s="41">
        <v>411.72</v>
      </c>
      <c r="AA791" s="41">
        <v>412.56</v>
      </c>
      <c r="AC791" s="15">
        <f>IF(AC$2=1,D791,0)</f>
        <v>0</v>
      </c>
      <c r="AD791" s="15">
        <f>IF(AD$2=1,E791,0)</f>
        <v>0</v>
      </c>
      <c r="AE791" s="15">
        <f>IF(AE$2=1,F791,0)</f>
        <v>0</v>
      </c>
      <c r="AF791" s="15">
        <f>IF(AF$2=1,G791,0)</f>
        <v>0</v>
      </c>
      <c r="AG791" s="15">
        <f>IF(AG$2=1,H791,0)</f>
        <v>0</v>
      </c>
      <c r="AH791" s="15">
        <f>IF(AH$2=1,I791,0)</f>
        <v>0</v>
      </c>
      <c r="AI791" s="15">
        <f>IF(AI$2=1,J791,0)</f>
        <v>414.36</v>
      </c>
      <c r="AJ791" s="15">
        <f>IF(AJ$2=1,K791,0)</f>
        <v>438.36</v>
      </c>
      <c r="AK791" s="15">
        <f>IF(AK$2=1,L791,0)</f>
        <v>441.18</v>
      </c>
      <c r="AL791" s="15">
        <f>IF(AL$2=1,M791,0)</f>
        <v>439.2</v>
      </c>
      <c r="AM791" s="15">
        <f>IF(AM$2=1,N791,0)</f>
        <v>455.28</v>
      </c>
      <c r="AN791" s="15">
        <f>IF(AN$2=1,O791,0)</f>
        <v>442.56</v>
      </c>
      <c r="AO791" s="15">
        <f>IF(AO$2=1,P791,0)</f>
        <v>447.36</v>
      </c>
      <c r="AP791" s="15">
        <f>IF(AP$2=1,Q791,0)</f>
        <v>446.22</v>
      </c>
      <c r="AQ791" s="15">
        <f>IF(AQ$2=1,R791,0)</f>
        <v>442.62</v>
      </c>
      <c r="AR791" s="15">
        <f>IF(AR$2=1,S791,0)</f>
        <v>445.02</v>
      </c>
      <c r="AS791" s="15">
        <f>IF(AS$2=1,T791,0)</f>
        <v>425.04</v>
      </c>
      <c r="AT791" s="15">
        <f>IF(AT$2=1,U791,0)</f>
        <v>428.7</v>
      </c>
      <c r="AU791" s="15">
        <f>IF(AU$2=1,V791,0)</f>
        <v>407.94</v>
      </c>
      <c r="AV791" s="15">
        <f>IF(AV$2=1,W791,0)</f>
        <v>407.34</v>
      </c>
      <c r="AW791" s="15">
        <f>IF(AW$2=1,X791,0)</f>
        <v>406.5</v>
      </c>
      <c r="AX791" s="15">
        <f>IF(AX$2=1,Y791,0)</f>
        <v>411.48</v>
      </c>
      <c r="AY791" s="15">
        <f>IF(AY$2=1,Z791,0)</f>
        <v>0</v>
      </c>
      <c r="AZ791" s="15">
        <f>IF(AZ$2=1,AA791,0)</f>
        <v>0</v>
      </c>
      <c r="BA791" s="15"/>
      <c r="BB791" s="37">
        <f>MAX(AC791:AZ791)*4</f>
        <v>1821.12</v>
      </c>
      <c r="BD791" s="15">
        <f>IF(BD$2=1,D791,0)</f>
        <v>0</v>
      </c>
      <c r="BE791" s="15">
        <f>IF(BE$2=1,E791,0)</f>
        <v>0</v>
      </c>
      <c r="BF791" s="15">
        <f>IF(BF$2=1,F791,0)</f>
        <v>0</v>
      </c>
      <c r="BG791" s="15">
        <f>IF(BG$2=1,G791,0)</f>
        <v>0</v>
      </c>
      <c r="BH791" s="15">
        <f>IF(BH$2=1,H791,0)</f>
        <v>0</v>
      </c>
      <c r="BI791" s="15">
        <f>IF(BI$2=1,I791,0)</f>
        <v>0</v>
      </c>
      <c r="BJ791" s="15">
        <f>IF(BJ$2=1,J791,0)</f>
        <v>414.36</v>
      </c>
      <c r="BK791" s="15">
        <f>IF(BK$2=1,K791,0)</f>
        <v>438.36</v>
      </c>
      <c r="BL791" s="15">
        <f>IF(BL$2=1,L791,0)</f>
        <v>0</v>
      </c>
      <c r="BM791" s="15">
        <f>IF(BM$2=1,M791,0)</f>
        <v>0</v>
      </c>
      <c r="BN791" s="15">
        <f>IF(BN$2=1,N791,0)</f>
        <v>0</v>
      </c>
      <c r="BO791" s="15">
        <f>IF(BO$2=1,O791,0)</f>
        <v>0</v>
      </c>
      <c r="BP791" s="15">
        <f>IF(BP$2=1,P791,0)</f>
        <v>0</v>
      </c>
      <c r="BQ791" s="15">
        <f>IF(BQ$2=1,Q791,0)</f>
        <v>0</v>
      </c>
      <c r="BR791" s="15">
        <f>IF(BR$2=1,R791,0)</f>
        <v>442.62</v>
      </c>
      <c r="BS791" s="15">
        <f>IF(BS$2=1,S791,0)</f>
        <v>445.02</v>
      </c>
      <c r="BT791" s="15">
        <f>IF(BT$2=1,T791,0)</f>
        <v>425.04</v>
      </c>
      <c r="BU791" s="15">
        <f>IF(BU$2=1,U791,0)</f>
        <v>428.7</v>
      </c>
      <c r="BV791" s="15">
        <f>IF(BV$2=1,V791,0)</f>
        <v>407.94</v>
      </c>
      <c r="BW791" s="15">
        <f>IF(BW$2=1,W791,0)</f>
        <v>407.34</v>
      </c>
      <c r="BX791" s="15">
        <f>IF(BX$2=1,X791,0)</f>
        <v>406.5</v>
      </c>
      <c r="BY791" s="15">
        <f>IF(BY$2=1,Y791,0)</f>
        <v>411.48</v>
      </c>
      <c r="BZ791" s="15">
        <f>IF(BZ$2=1,Z791,0)</f>
        <v>0</v>
      </c>
      <c r="CA791" s="15">
        <f>IF(CA$2=1,AA791,0)</f>
        <v>0</v>
      </c>
      <c r="CC791" s="42">
        <f>MAX(BD791:CA791)*4</f>
        <v>1780.08</v>
      </c>
      <c r="CF791" s="15">
        <f>IF(CF$2=1,D791,0)</f>
        <v>0</v>
      </c>
      <c r="CG791" s="15">
        <f>IF(CG$2=1,E791,0)</f>
        <v>0</v>
      </c>
      <c r="CH791" s="15">
        <f>IF(CH$2=1,F791,0)</f>
        <v>0</v>
      </c>
      <c r="CI791" s="15">
        <f>IF(CI$2=1,AG791,0)</f>
        <v>0</v>
      </c>
      <c r="CJ791" s="15">
        <f>IF(CJ$2=1,AH791,0)</f>
        <v>0</v>
      </c>
      <c r="CK791" s="15">
        <f>IF(CK$2=1,I791,0)</f>
        <v>0</v>
      </c>
      <c r="CL791" s="15">
        <f>IF(CL$2=1,J791,0)</f>
        <v>0</v>
      </c>
      <c r="CM791" s="15">
        <f>IF(CM$2=1,K791,0)</f>
        <v>0</v>
      </c>
      <c r="CN791" s="15">
        <f>IF(CN$2=1,L791,0)</f>
        <v>0</v>
      </c>
      <c r="CO791" s="15">
        <f>IF(CO$2=1,M791,0)</f>
        <v>0</v>
      </c>
      <c r="CP791" s="15">
        <f>IF(CP$2=1,N791,0)</f>
        <v>0</v>
      </c>
      <c r="CQ791" s="15">
        <f>IF(CQ$2=1,O791,0)</f>
        <v>0</v>
      </c>
      <c r="CR791" s="15">
        <f>IF(CR$2=1,P791,0)</f>
        <v>0</v>
      </c>
      <c r="CS791" s="15">
        <f>IF(CS$2=1,Q791,0)</f>
        <v>0</v>
      </c>
      <c r="CT791" s="15">
        <f>IF(CT$2=1,R791,0)</f>
        <v>442.62</v>
      </c>
      <c r="CU791" s="15">
        <f>IF(CU$2=1,S791,0)</f>
        <v>445.02</v>
      </c>
      <c r="CV791" s="15">
        <f>IF(CV$2=1,T791,0)</f>
        <v>425.04</v>
      </c>
      <c r="CW791" s="15">
        <f>IF(CW$2=1,U791,0)</f>
        <v>428.7</v>
      </c>
      <c r="CX791" s="15">
        <f>IF(CX$2=1,V791,0)</f>
        <v>407.94</v>
      </c>
      <c r="CY791" s="15">
        <f>IF(CY$2=1,W791,0)</f>
        <v>407.34</v>
      </c>
      <c r="CZ791" s="15">
        <f>IF(CZ$2=1,X791,0)</f>
        <v>406.5</v>
      </c>
      <c r="DA791" s="15">
        <f>IF(DA$2=1,Y791,0)</f>
        <v>411.48</v>
      </c>
      <c r="DB791" s="15">
        <f>IF(DB$2=1,Z791,0)</f>
        <v>0</v>
      </c>
      <c r="DC791" s="15">
        <f>IF(DC$2=1,AA791,0)</f>
        <v>0</v>
      </c>
      <c r="DE791" s="42">
        <f>MAX(CF791:DC791)*4</f>
        <v>1780.08</v>
      </c>
    </row>
    <row r="792" spans="1:109" ht="15.75" customHeight="1" x14ac:dyDescent="0.3">
      <c r="A792" s="40" t="s">
        <v>73</v>
      </c>
      <c r="B792" s="40" t="s">
        <v>51</v>
      </c>
      <c r="C792" s="41">
        <v>8</v>
      </c>
      <c r="D792" s="41">
        <v>472.08</v>
      </c>
      <c r="E792" s="41">
        <v>431.82</v>
      </c>
      <c r="F792" s="41">
        <v>421.62</v>
      </c>
      <c r="G792" s="41">
        <v>441.96</v>
      </c>
      <c r="H792" s="41">
        <v>446.58</v>
      </c>
      <c r="I792" s="41">
        <v>438.42</v>
      </c>
      <c r="J792" s="41">
        <v>445.8</v>
      </c>
      <c r="K792" s="41">
        <v>468.36</v>
      </c>
      <c r="L792" s="41">
        <v>484.86</v>
      </c>
      <c r="M792" s="41">
        <v>471.36</v>
      </c>
      <c r="N792" s="41">
        <v>493.86</v>
      </c>
      <c r="O792" s="41">
        <v>484.68</v>
      </c>
      <c r="P792" s="41">
        <v>482.64</v>
      </c>
      <c r="Q792" s="41">
        <v>483</v>
      </c>
      <c r="R792" s="41">
        <v>485.16</v>
      </c>
      <c r="S792" s="41">
        <v>486.12</v>
      </c>
      <c r="T792" s="41">
        <v>458.28</v>
      </c>
      <c r="U792" s="41">
        <v>452.34</v>
      </c>
      <c r="V792" s="41">
        <v>450.9</v>
      </c>
      <c r="W792" s="41">
        <v>441.48</v>
      </c>
      <c r="X792" s="41">
        <v>440.4</v>
      </c>
      <c r="Y792" s="41">
        <v>443.22</v>
      </c>
      <c r="Z792" s="41">
        <v>447.24</v>
      </c>
      <c r="AA792" s="41">
        <v>452.04</v>
      </c>
      <c r="AC792" s="15">
        <f>IF(AC$2=1,D792,0)</f>
        <v>0</v>
      </c>
      <c r="AD792" s="15">
        <f>IF(AD$2=1,E792,0)</f>
        <v>0</v>
      </c>
      <c r="AE792" s="15">
        <f>IF(AE$2=1,F792,0)</f>
        <v>0</v>
      </c>
      <c r="AF792" s="15">
        <f>IF(AF$2=1,G792,0)</f>
        <v>0</v>
      </c>
      <c r="AG792" s="15">
        <f>IF(AG$2=1,H792,0)</f>
        <v>0</v>
      </c>
      <c r="AH792" s="15">
        <f>IF(AH$2=1,I792,0)</f>
        <v>0</v>
      </c>
      <c r="AI792" s="15">
        <f>IF(AI$2=1,J792,0)</f>
        <v>445.8</v>
      </c>
      <c r="AJ792" s="15">
        <f>IF(AJ$2=1,K792,0)</f>
        <v>468.36</v>
      </c>
      <c r="AK792" s="15">
        <f>IF(AK$2=1,L792,0)</f>
        <v>484.86</v>
      </c>
      <c r="AL792" s="15">
        <f>IF(AL$2=1,M792,0)</f>
        <v>471.36</v>
      </c>
      <c r="AM792" s="15">
        <f>IF(AM$2=1,N792,0)</f>
        <v>493.86</v>
      </c>
      <c r="AN792" s="15">
        <f>IF(AN$2=1,O792,0)</f>
        <v>484.68</v>
      </c>
      <c r="AO792" s="15">
        <f>IF(AO$2=1,P792,0)</f>
        <v>482.64</v>
      </c>
      <c r="AP792" s="15">
        <f>IF(AP$2=1,Q792,0)</f>
        <v>483</v>
      </c>
      <c r="AQ792" s="15">
        <f>IF(AQ$2=1,R792,0)</f>
        <v>485.16</v>
      </c>
      <c r="AR792" s="15">
        <f>IF(AR$2=1,S792,0)</f>
        <v>486.12</v>
      </c>
      <c r="AS792" s="15">
        <f>IF(AS$2=1,T792,0)</f>
        <v>458.28</v>
      </c>
      <c r="AT792" s="15">
        <f>IF(AT$2=1,U792,0)</f>
        <v>452.34</v>
      </c>
      <c r="AU792" s="15">
        <f>IF(AU$2=1,V792,0)</f>
        <v>450.9</v>
      </c>
      <c r="AV792" s="15">
        <f>IF(AV$2=1,W792,0)</f>
        <v>441.48</v>
      </c>
      <c r="AW792" s="15">
        <f>IF(AW$2=1,X792,0)</f>
        <v>440.4</v>
      </c>
      <c r="AX792" s="15">
        <f>IF(AX$2=1,Y792,0)</f>
        <v>443.22</v>
      </c>
      <c r="AY792" s="15">
        <f>IF(AY$2=1,Z792,0)</f>
        <v>0</v>
      </c>
      <c r="AZ792" s="15">
        <f>IF(AZ$2=1,AA792,0)</f>
        <v>0</v>
      </c>
      <c r="BA792" s="15"/>
      <c r="BB792" s="37">
        <f>MAX(AC792:AZ792)*4</f>
        <v>1975.44</v>
      </c>
      <c r="BD792" s="15">
        <f>IF(BD$2=1,D792,0)</f>
        <v>0</v>
      </c>
      <c r="BE792" s="15">
        <f>IF(BE$2=1,E792,0)</f>
        <v>0</v>
      </c>
      <c r="BF792" s="15">
        <f>IF(BF$2=1,F792,0)</f>
        <v>0</v>
      </c>
      <c r="BG792" s="15">
        <f>IF(BG$2=1,G792,0)</f>
        <v>0</v>
      </c>
      <c r="BH792" s="15">
        <f>IF(BH$2=1,H792,0)</f>
        <v>0</v>
      </c>
      <c r="BI792" s="15">
        <f>IF(BI$2=1,I792,0)</f>
        <v>0</v>
      </c>
      <c r="BJ792" s="15">
        <f>IF(BJ$2=1,J792,0)</f>
        <v>445.8</v>
      </c>
      <c r="BK792" s="15">
        <f>IF(BK$2=1,K792,0)</f>
        <v>468.36</v>
      </c>
      <c r="BL792" s="15">
        <f>IF(BL$2=1,L792,0)</f>
        <v>0</v>
      </c>
      <c r="BM792" s="15">
        <f>IF(BM$2=1,M792,0)</f>
        <v>0</v>
      </c>
      <c r="BN792" s="15">
        <f>IF(BN$2=1,N792,0)</f>
        <v>0</v>
      </c>
      <c r="BO792" s="15">
        <f>IF(BO$2=1,O792,0)</f>
        <v>0</v>
      </c>
      <c r="BP792" s="15">
        <f>IF(BP$2=1,P792,0)</f>
        <v>0</v>
      </c>
      <c r="BQ792" s="15">
        <f>IF(BQ$2=1,Q792,0)</f>
        <v>0</v>
      </c>
      <c r="BR792" s="15">
        <f>IF(BR$2=1,R792,0)</f>
        <v>485.16</v>
      </c>
      <c r="BS792" s="15">
        <f>IF(BS$2=1,S792,0)</f>
        <v>486.12</v>
      </c>
      <c r="BT792" s="15">
        <f>IF(BT$2=1,T792,0)</f>
        <v>458.28</v>
      </c>
      <c r="BU792" s="15">
        <f>IF(BU$2=1,U792,0)</f>
        <v>452.34</v>
      </c>
      <c r="BV792" s="15">
        <f>IF(BV$2=1,V792,0)</f>
        <v>450.9</v>
      </c>
      <c r="BW792" s="15">
        <f>IF(BW$2=1,W792,0)</f>
        <v>441.48</v>
      </c>
      <c r="BX792" s="15">
        <f>IF(BX$2=1,X792,0)</f>
        <v>440.4</v>
      </c>
      <c r="BY792" s="15">
        <f>IF(BY$2=1,Y792,0)</f>
        <v>443.22</v>
      </c>
      <c r="BZ792" s="15">
        <f>IF(BZ$2=1,Z792,0)</f>
        <v>0</v>
      </c>
      <c r="CA792" s="15">
        <f>IF(CA$2=1,AA792,0)</f>
        <v>0</v>
      </c>
      <c r="CC792" s="42">
        <f>MAX(BD792:CA792)*4</f>
        <v>1944.48</v>
      </c>
      <c r="CF792" s="15">
        <f>IF(CF$2=1,D792,0)</f>
        <v>0</v>
      </c>
      <c r="CG792" s="15">
        <f>IF(CG$2=1,E792,0)</f>
        <v>0</v>
      </c>
      <c r="CH792" s="15">
        <f>IF(CH$2=1,F792,0)</f>
        <v>0</v>
      </c>
      <c r="CI792" s="15">
        <f>IF(CI$2=1,AG792,0)</f>
        <v>0</v>
      </c>
      <c r="CJ792" s="15">
        <f>IF(CJ$2=1,AH792,0)</f>
        <v>0</v>
      </c>
      <c r="CK792" s="15">
        <f>IF(CK$2=1,I792,0)</f>
        <v>0</v>
      </c>
      <c r="CL792" s="15">
        <f>IF(CL$2=1,J792,0)</f>
        <v>0</v>
      </c>
      <c r="CM792" s="15">
        <f>IF(CM$2=1,K792,0)</f>
        <v>0</v>
      </c>
      <c r="CN792" s="15">
        <f>IF(CN$2=1,L792,0)</f>
        <v>0</v>
      </c>
      <c r="CO792" s="15">
        <f>IF(CO$2=1,M792,0)</f>
        <v>0</v>
      </c>
      <c r="CP792" s="15">
        <f>IF(CP$2=1,N792,0)</f>
        <v>0</v>
      </c>
      <c r="CQ792" s="15">
        <f>IF(CQ$2=1,O792,0)</f>
        <v>0</v>
      </c>
      <c r="CR792" s="15">
        <f>IF(CR$2=1,P792,0)</f>
        <v>0</v>
      </c>
      <c r="CS792" s="15">
        <f>IF(CS$2=1,Q792,0)</f>
        <v>0</v>
      </c>
      <c r="CT792" s="15">
        <f>IF(CT$2=1,R792,0)</f>
        <v>485.16</v>
      </c>
      <c r="CU792" s="15">
        <f>IF(CU$2=1,S792,0)</f>
        <v>486.12</v>
      </c>
      <c r="CV792" s="15">
        <f>IF(CV$2=1,T792,0)</f>
        <v>458.28</v>
      </c>
      <c r="CW792" s="15">
        <f>IF(CW$2=1,U792,0)</f>
        <v>452.34</v>
      </c>
      <c r="CX792" s="15">
        <f>IF(CX$2=1,V792,0)</f>
        <v>450.9</v>
      </c>
      <c r="CY792" s="15">
        <f>IF(CY$2=1,W792,0)</f>
        <v>441.48</v>
      </c>
      <c r="CZ792" s="15">
        <f>IF(CZ$2=1,X792,0)</f>
        <v>440.4</v>
      </c>
      <c r="DA792" s="15">
        <f>IF(DA$2=1,Y792,0)</f>
        <v>443.22</v>
      </c>
      <c r="DB792" s="15">
        <f>IF(DB$2=1,Z792,0)</f>
        <v>0</v>
      </c>
      <c r="DC792" s="15">
        <f>IF(DC$2=1,AA792,0)</f>
        <v>0</v>
      </c>
      <c r="DE792" s="42">
        <f>MAX(CF792:DC792)*4</f>
        <v>1944.48</v>
      </c>
    </row>
    <row r="793" spans="1:109" ht="15.75" customHeight="1" x14ac:dyDescent="0.3">
      <c r="A793" s="40" t="s">
        <v>73</v>
      </c>
      <c r="B793" s="40" t="s">
        <v>51</v>
      </c>
      <c r="C793" s="41">
        <v>9</v>
      </c>
      <c r="D793" s="41">
        <v>450.3</v>
      </c>
      <c r="E793" s="41">
        <v>436.98</v>
      </c>
      <c r="F793" s="41">
        <v>437.28</v>
      </c>
      <c r="G793" s="41">
        <v>438.06</v>
      </c>
      <c r="H793" s="41">
        <v>437.1</v>
      </c>
      <c r="I793" s="41">
        <v>439.38</v>
      </c>
      <c r="J793" s="41">
        <v>447.18</v>
      </c>
      <c r="K793" s="41">
        <v>462.72</v>
      </c>
      <c r="L793" s="41">
        <v>466.62</v>
      </c>
      <c r="M793" s="41">
        <v>477.18</v>
      </c>
      <c r="N793" s="41">
        <v>488.28</v>
      </c>
      <c r="O793" s="41">
        <v>490.38</v>
      </c>
      <c r="P793" s="41">
        <v>486.66</v>
      </c>
      <c r="Q793" s="41">
        <v>501.9</v>
      </c>
      <c r="R793" s="41">
        <v>502.38</v>
      </c>
      <c r="S793" s="41">
        <v>503.64</v>
      </c>
      <c r="T793" s="41">
        <v>469.44</v>
      </c>
      <c r="U793" s="41">
        <v>473.52</v>
      </c>
      <c r="V793" s="41">
        <v>466.44</v>
      </c>
      <c r="W793" s="41">
        <v>451.5</v>
      </c>
      <c r="X793" s="41">
        <v>455.28</v>
      </c>
      <c r="Y793" s="41">
        <v>451.26</v>
      </c>
      <c r="Z793" s="41">
        <v>450.66</v>
      </c>
      <c r="AA793" s="41">
        <v>449.88</v>
      </c>
      <c r="AC793" s="15">
        <f>IF(AC$2=1,D793,0)</f>
        <v>0</v>
      </c>
      <c r="AD793" s="15">
        <f>IF(AD$2=1,E793,0)</f>
        <v>0</v>
      </c>
      <c r="AE793" s="15">
        <f>IF(AE$2=1,F793,0)</f>
        <v>0</v>
      </c>
      <c r="AF793" s="15">
        <f>IF(AF$2=1,G793,0)</f>
        <v>0</v>
      </c>
      <c r="AG793" s="15">
        <f>IF(AG$2=1,H793,0)</f>
        <v>0</v>
      </c>
      <c r="AH793" s="15">
        <f>IF(AH$2=1,I793,0)</f>
        <v>0</v>
      </c>
      <c r="AI793" s="15">
        <f>IF(AI$2=1,J793,0)</f>
        <v>447.18</v>
      </c>
      <c r="AJ793" s="15">
        <f>IF(AJ$2=1,K793,0)</f>
        <v>462.72</v>
      </c>
      <c r="AK793" s="15">
        <f>IF(AK$2=1,L793,0)</f>
        <v>466.62</v>
      </c>
      <c r="AL793" s="15">
        <f>IF(AL$2=1,M793,0)</f>
        <v>477.18</v>
      </c>
      <c r="AM793" s="15">
        <f>IF(AM$2=1,N793,0)</f>
        <v>488.28</v>
      </c>
      <c r="AN793" s="15">
        <f>IF(AN$2=1,O793,0)</f>
        <v>490.38</v>
      </c>
      <c r="AO793" s="15">
        <f>IF(AO$2=1,P793,0)</f>
        <v>486.66</v>
      </c>
      <c r="AP793" s="15">
        <f>IF(AP$2=1,Q793,0)</f>
        <v>501.9</v>
      </c>
      <c r="AQ793" s="15">
        <f>IF(AQ$2=1,R793,0)</f>
        <v>502.38</v>
      </c>
      <c r="AR793" s="15">
        <f>IF(AR$2=1,S793,0)</f>
        <v>503.64</v>
      </c>
      <c r="AS793" s="15">
        <f>IF(AS$2=1,T793,0)</f>
        <v>469.44</v>
      </c>
      <c r="AT793" s="15">
        <f>IF(AT$2=1,U793,0)</f>
        <v>473.52</v>
      </c>
      <c r="AU793" s="15">
        <f>IF(AU$2=1,V793,0)</f>
        <v>466.44</v>
      </c>
      <c r="AV793" s="15">
        <f>IF(AV$2=1,W793,0)</f>
        <v>451.5</v>
      </c>
      <c r="AW793" s="15">
        <f>IF(AW$2=1,X793,0)</f>
        <v>455.28</v>
      </c>
      <c r="AX793" s="15">
        <f>IF(AX$2=1,Y793,0)</f>
        <v>451.26</v>
      </c>
      <c r="AY793" s="15">
        <f>IF(AY$2=1,Z793,0)</f>
        <v>0</v>
      </c>
      <c r="AZ793" s="15">
        <f>IF(AZ$2=1,AA793,0)</f>
        <v>0</v>
      </c>
      <c r="BA793" s="15"/>
      <c r="BB793" s="37">
        <f>MAX(AC793:AZ793)*4</f>
        <v>2014.56</v>
      </c>
      <c r="BD793" s="15">
        <f>IF(BD$2=1,D793,0)</f>
        <v>0</v>
      </c>
      <c r="BE793" s="15">
        <f>IF(BE$2=1,E793,0)</f>
        <v>0</v>
      </c>
      <c r="BF793" s="15">
        <f>IF(BF$2=1,F793,0)</f>
        <v>0</v>
      </c>
      <c r="BG793" s="15">
        <f>IF(BG$2=1,G793,0)</f>
        <v>0</v>
      </c>
      <c r="BH793" s="15">
        <f>IF(BH$2=1,H793,0)</f>
        <v>0</v>
      </c>
      <c r="BI793" s="15">
        <f>IF(BI$2=1,I793,0)</f>
        <v>0</v>
      </c>
      <c r="BJ793" s="15">
        <f>IF(BJ$2=1,J793,0)</f>
        <v>447.18</v>
      </c>
      <c r="BK793" s="15">
        <f>IF(BK$2=1,K793,0)</f>
        <v>462.72</v>
      </c>
      <c r="BL793" s="15">
        <f>IF(BL$2=1,L793,0)</f>
        <v>0</v>
      </c>
      <c r="BM793" s="15">
        <f>IF(BM$2=1,M793,0)</f>
        <v>0</v>
      </c>
      <c r="BN793" s="15">
        <f>IF(BN$2=1,N793,0)</f>
        <v>0</v>
      </c>
      <c r="BO793" s="15">
        <f>IF(BO$2=1,O793,0)</f>
        <v>0</v>
      </c>
      <c r="BP793" s="15">
        <f>IF(BP$2=1,P793,0)</f>
        <v>0</v>
      </c>
      <c r="BQ793" s="15">
        <f>IF(BQ$2=1,Q793,0)</f>
        <v>0</v>
      </c>
      <c r="BR793" s="15">
        <f>IF(BR$2=1,R793,0)</f>
        <v>502.38</v>
      </c>
      <c r="BS793" s="15">
        <f>IF(BS$2=1,S793,0)</f>
        <v>503.64</v>
      </c>
      <c r="BT793" s="15">
        <f>IF(BT$2=1,T793,0)</f>
        <v>469.44</v>
      </c>
      <c r="BU793" s="15">
        <f>IF(BU$2=1,U793,0)</f>
        <v>473.52</v>
      </c>
      <c r="BV793" s="15">
        <f>IF(BV$2=1,V793,0)</f>
        <v>466.44</v>
      </c>
      <c r="BW793" s="15">
        <f>IF(BW$2=1,W793,0)</f>
        <v>451.5</v>
      </c>
      <c r="BX793" s="15">
        <f>IF(BX$2=1,X793,0)</f>
        <v>455.28</v>
      </c>
      <c r="BY793" s="15">
        <f>IF(BY$2=1,Y793,0)</f>
        <v>451.26</v>
      </c>
      <c r="BZ793" s="15">
        <f>IF(BZ$2=1,Z793,0)</f>
        <v>0</v>
      </c>
      <c r="CA793" s="15">
        <f>IF(CA$2=1,AA793,0)</f>
        <v>0</v>
      </c>
      <c r="CC793" s="42">
        <f>MAX(BD793:CA793)*4</f>
        <v>2014.56</v>
      </c>
      <c r="CF793" s="15">
        <f>IF(CF$2=1,D793,0)</f>
        <v>0</v>
      </c>
      <c r="CG793" s="15">
        <f>IF(CG$2=1,E793,0)</f>
        <v>0</v>
      </c>
      <c r="CH793" s="15">
        <f>IF(CH$2=1,F793,0)</f>
        <v>0</v>
      </c>
      <c r="CI793" s="15">
        <f>IF(CI$2=1,AG793,0)</f>
        <v>0</v>
      </c>
      <c r="CJ793" s="15">
        <f>IF(CJ$2=1,AH793,0)</f>
        <v>0</v>
      </c>
      <c r="CK793" s="15">
        <f>IF(CK$2=1,I793,0)</f>
        <v>0</v>
      </c>
      <c r="CL793" s="15">
        <f>IF(CL$2=1,J793,0)</f>
        <v>0</v>
      </c>
      <c r="CM793" s="15">
        <f>IF(CM$2=1,K793,0)</f>
        <v>0</v>
      </c>
      <c r="CN793" s="15">
        <f>IF(CN$2=1,L793,0)</f>
        <v>0</v>
      </c>
      <c r="CO793" s="15">
        <f>IF(CO$2=1,M793,0)</f>
        <v>0</v>
      </c>
      <c r="CP793" s="15">
        <f>IF(CP$2=1,N793,0)</f>
        <v>0</v>
      </c>
      <c r="CQ793" s="15">
        <f>IF(CQ$2=1,O793,0)</f>
        <v>0</v>
      </c>
      <c r="CR793" s="15">
        <f>IF(CR$2=1,P793,0)</f>
        <v>0</v>
      </c>
      <c r="CS793" s="15">
        <f>IF(CS$2=1,Q793,0)</f>
        <v>0</v>
      </c>
      <c r="CT793" s="15">
        <f>IF(CT$2=1,R793,0)</f>
        <v>502.38</v>
      </c>
      <c r="CU793" s="15">
        <f>IF(CU$2=1,S793,0)</f>
        <v>503.64</v>
      </c>
      <c r="CV793" s="15">
        <f>IF(CV$2=1,T793,0)</f>
        <v>469.44</v>
      </c>
      <c r="CW793" s="15">
        <f>IF(CW$2=1,U793,0)</f>
        <v>473.52</v>
      </c>
      <c r="CX793" s="15">
        <f>IF(CX$2=1,V793,0)</f>
        <v>466.44</v>
      </c>
      <c r="CY793" s="15">
        <f>IF(CY$2=1,W793,0)</f>
        <v>451.5</v>
      </c>
      <c r="CZ793" s="15">
        <f>IF(CZ$2=1,X793,0)</f>
        <v>455.28</v>
      </c>
      <c r="DA793" s="15">
        <f>IF(DA$2=1,Y793,0)</f>
        <v>451.26</v>
      </c>
      <c r="DB793" s="15">
        <f>IF(DB$2=1,Z793,0)</f>
        <v>0</v>
      </c>
      <c r="DC793" s="15">
        <f>IF(DC$2=1,AA793,0)</f>
        <v>0</v>
      </c>
      <c r="DE793" s="42">
        <f>MAX(CF793:DC793)*4</f>
        <v>2014.56</v>
      </c>
    </row>
    <row r="794" spans="1:109" ht="15.75" customHeight="1" x14ac:dyDescent="0.3">
      <c r="A794" s="40" t="s">
        <v>73</v>
      </c>
      <c r="B794" s="40" t="s">
        <v>51</v>
      </c>
      <c r="C794" s="41">
        <v>10</v>
      </c>
      <c r="D794" s="41">
        <v>416.46</v>
      </c>
      <c r="E794" s="41">
        <v>421.02</v>
      </c>
      <c r="F794" s="41">
        <v>420.18</v>
      </c>
      <c r="G794" s="41">
        <v>445.14</v>
      </c>
      <c r="H794" s="41">
        <v>447.42</v>
      </c>
      <c r="I794" s="41">
        <v>433.98</v>
      </c>
      <c r="J794" s="41">
        <v>460.02</v>
      </c>
      <c r="K794" s="41">
        <v>457.14</v>
      </c>
      <c r="L794" s="41">
        <v>456.24</v>
      </c>
      <c r="M794" s="41">
        <v>454.98</v>
      </c>
      <c r="N794" s="41">
        <v>461.4</v>
      </c>
      <c r="O794" s="41">
        <v>467.46</v>
      </c>
      <c r="P794" s="41">
        <v>459.06</v>
      </c>
      <c r="Q794" s="41">
        <v>469.92</v>
      </c>
      <c r="R794" s="41">
        <v>467.64</v>
      </c>
      <c r="S794" s="41">
        <v>457.68</v>
      </c>
      <c r="T794" s="41">
        <v>443.82</v>
      </c>
      <c r="U794" s="41">
        <v>438.3</v>
      </c>
      <c r="V794" s="41">
        <v>431.82</v>
      </c>
      <c r="W794" s="41">
        <v>432</v>
      </c>
      <c r="X794" s="41">
        <v>426.6</v>
      </c>
      <c r="Y794" s="41">
        <v>428.4</v>
      </c>
      <c r="Z794" s="41">
        <v>453.06</v>
      </c>
      <c r="AA794" s="41">
        <v>435.3</v>
      </c>
      <c r="AC794" s="15">
        <f>IF(AC$2=1,D794,0)</f>
        <v>0</v>
      </c>
      <c r="AD794" s="15">
        <f>IF(AD$2=1,E794,0)</f>
        <v>0</v>
      </c>
      <c r="AE794" s="15">
        <f>IF(AE$2=1,F794,0)</f>
        <v>0</v>
      </c>
      <c r="AF794" s="15">
        <f>IF(AF$2=1,G794,0)</f>
        <v>0</v>
      </c>
      <c r="AG794" s="15">
        <f>IF(AG$2=1,H794,0)</f>
        <v>0</v>
      </c>
      <c r="AH794" s="15">
        <f>IF(AH$2=1,I794,0)</f>
        <v>0</v>
      </c>
      <c r="AI794" s="15">
        <f>IF(AI$2=1,J794,0)</f>
        <v>460.02</v>
      </c>
      <c r="AJ794" s="15">
        <f>IF(AJ$2=1,K794,0)</f>
        <v>457.14</v>
      </c>
      <c r="AK794" s="15">
        <f>IF(AK$2=1,L794,0)</f>
        <v>456.24</v>
      </c>
      <c r="AL794" s="15">
        <f>IF(AL$2=1,M794,0)</f>
        <v>454.98</v>
      </c>
      <c r="AM794" s="15">
        <f>IF(AM$2=1,N794,0)</f>
        <v>461.4</v>
      </c>
      <c r="AN794" s="15">
        <f>IF(AN$2=1,O794,0)</f>
        <v>467.46</v>
      </c>
      <c r="AO794" s="15">
        <f>IF(AO$2=1,P794,0)</f>
        <v>459.06</v>
      </c>
      <c r="AP794" s="15">
        <f>IF(AP$2=1,Q794,0)</f>
        <v>469.92</v>
      </c>
      <c r="AQ794" s="15">
        <f>IF(AQ$2=1,R794,0)</f>
        <v>467.64</v>
      </c>
      <c r="AR794" s="15">
        <f>IF(AR$2=1,S794,0)</f>
        <v>457.68</v>
      </c>
      <c r="AS794" s="15">
        <f>IF(AS$2=1,T794,0)</f>
        <v>443.82</v>
      </c>
      <c r="AT794" s="15">
        <f>IF(AT$2=1,U794,0)</f>
        <v>438.3</v>
      </c>
      <c r="AU794" s="15">
        <f>IF(AU$2=1,V794,0)</f>
        <v>431.82</v>
      </c>
      <c r="AV794" s="15">
        <f>IF(AV$2=1,W794,0)</f>
        <v>432</v>
      </c>
      <c r="AW794" s="15">
        <f>IF(AW$2=1,X794,0)</f>
        <v>426.6</v>
      </c>
      <c r="AX794" s="15">
        <f>IF(AX$2=1,Y794,0)</f>
        <v>428.4</v>
      </c>
      <c r="AY794" s="15">
        <f>IF(AY$2=1,Z794,0)</f>
        <v>0</v>
      </c>
      <c r="AZ794" s="15">
        <f>IF(AZ$2=1,AA794,0)</f>
        <v>0</v>
      </c>
      <c r="BA794" s="15"/>
      <c r="BB794" s="37">
        <f>MAX(AC794:AZ794)*4</f>
        <v>1879.68</v>
      </c>
      <c r="BD794" s="15">
        <f>IF(BD$2=1,D794,0)</f>
        <v>0</v>
      </c>
      <c r="BE794" s="15">
        <f>IF(BE$2=1,E794,0)</f>
        <v>0</v>
      </c>
      <c r="BF794" s="15">
        <f>IF(BF$2=1,F794,0)</f>
        <v>0</v>
      </c>
      <c r="BG794" s="15">
        <f>IF(BG$2=1,G794,0)</f>
        <v>0</v>
      </c>
      <c r="BH794" s="15">
        <f>IF(BH$2=1,H794,0)</f>
        <v>0</v>
      </c>
      <c r="BI794" s="15">
        <f>IF(BI$2=1,I794,0)</f>
        <v>0</v>
      </c>
      <c r="BJ794" s="15">
        <f>IF(BJ$2=1,J794,0)</f>
        <v>460.02</v>
      </c>
      <c r="BK794" s="15">
        <f>IF(BK$2=1,K794,0)</f>
        <v>457.14</v>
      </c>
      <c r="BL794" s="15">
        <f>IF(BL$2=1,L794,0)</f>
        <v>0</v>
      </c>
      <c r="BM794" s="15">
        <f>IF(BM$2=1,M794,0)</f>
        <v>0</v>
      </c>
      <c r="BN794" s="15">
        <f>IF(BN$2=1,N794,0)</f>
        <v>0</v>
      </c>
      <c r="BO794" s="15">
        <f>IF(BO$2=1,O794,0)</f>
        <v>0</v>
      </c>
      <c r="BP794" s="15">
        <f>IF(BP$2=1,P794,0)</f>
        <v>0</v>
      </c>
      <c r="BQ794" s="15">
        <f>IF(BQ$2=1,Q794,0)</f>
        <v>0</v>
      </c>
      <c r="BR794" s="15">
        <f>IF(BR$2=1,R794,0)</f>
        <v>467.64</v>
      </c>
      <c r="BS794" s="15">
        <f>IF(BS$2=1,S794,0)</f>
        <v>457.68</v>
      </c>
      <c r="BT794" s="15">
        <f>IF(BT$2=1,T794,0)</f>
        <v>443.82</v>
      </c>
      <c r="BU794" s="15">
        <f>IF(BU$2=1,U794,0)</f>
        <v>438.3</v>
      </c>
      <c r="BV794" s="15">
        <f>IF(BV$2=1,V794,0)</f>
        <v>431.82</v>
      </c>
      <c r="BW794" s="15">
        <f>IF(BW$2=1,W794,0)</f>
        <v>432</v>
      </c>
      <c r="BX794" s="15">
        <f>IF(BX$2=1,X794,0)</f>
        <v>426.6</v>
      </c>
      <c r="BY794" s="15">
        <f>IF(BY$2=1,Y794,0)</f>
        <v>428.4</v>
      </c>
      <c r="BZ794" s="15">
        <f>IF(BZ$2=1,Z794,0)</f>
        <v>0</v>
      </c>
      <c r="CA794" s="15">
        <f>IF(CA$2=1,AA794,0)</f>
        <v>0</v>
      </c>
      <c r="CC794" s="42">
        <f>MAX(BD794:CA794)*4</f>
        <v>1870.56</v>
      </c>
      <c r="CF794" s="15">
        <f>IF(CF$2=1,D794,0)</f>
        <v>0</v>
      </c>
      <c r="CG794" s="15">
        <f>IF(CG$2=1,E794,0)</f>
        <v>0</v>
      </c>
      <c r="CH794" s="15">
        <f>IF(CH$2=1,F794,0)</f>
        <v>0</v>
      </c>
      <c r="CI794" s="15">
        <f>IF(CI$2=1,AG794,0)</f>
        <v>0</v>
      </c>
      <c r="CJ794" s="15">
        <f>IF(CJ$2=1,AH794,0)</f>
        <v>0</v>
      </c>
      <c r="CK794" s="15">
        <f>IF(CK$2=1,I794,0)</f>
        <v>0</v>
      </c>
      <c r="CL794" s="15">
        <f>IF(CL$2=1,J794,0)</f>
        <v>0</v>
      </c>
      <c r="CM794" s="15">
        <f>IF(CM$2=1,K794,0)</f>
        <v>0</v>
      </c>
      <c r="CN794" s="15">
        <f>IF(CN$2=1,L794,0)</f>
        <v>0</v>
      </c>
      <c r="CO794" s="15">
        <f>IF(CO$2=1,M794,0)</f>
        <v>0</v>
      </c>
      <c r="CP794" s="15">
        <f>IF(CP$2=1,N794,0)</f>
        <v>0</v>
      </c>
      <c r="CQ794" s="15">
        <f>IF(CQ$2=1,O794,0)</f>
        <v>0</v>
      </c>
      <c r="CR794" s="15">
        <f>IF(CR$2=1,P794,0)</f>
        <v>0</v>
      </c>
      <c r="CS794" s="15">
        <f>IF(CS$2=1,Q794,0)</f>
        <v>0</v>
      </c>
      <c r="CT794" s="15">
        <f>IF(CT$2=1,R794,0)</f>
        <v>467.64</v>
      </c>
      <c r="CU794" s="15">
        <f>IF(CU$2=1,S794,0)</f>
        <v>457.68</v>
      </c>
      <c r="CV794" s="15">
        <f>IF(CV$2=1,T794,0)</f>
        <v>443.82</v>
      </c>
      <c r="CW794" s="15">
        <f>IF(CW$2=1,U794,0)</f>
        <v>438.3</v>
      </c>
      <c r="CX794" s="15">
        <f>IF(CX$2=1,V794,0)</f>
        <v>431.82</v>
      </c>
      <c r="CY794" s="15">
        <f>IF(CY$2=1,W794,0)</f>
        <v>432</v>
      </c>
      <c r="CZ794" s="15">
        <f>IF(CZ$2=1,X794,0)</f>
        <v>426.6</v>
      </c>
      <c r="DA794" s="15">
        <f>IF(DA$2=1,Y794,0)</f>
        <v>428.4</v>
      </c>
      <c r="DB794" s="15">
        <f>IF(DB$2=1,Z794,0)</f>
        <v>0</v>
      </c>
      <c r="DC794" s="15">
        <f>IF(DC$2=1,AA794,0)</f>
        <v>0</v>
      </c>
      <c r="DE794" s="42">
        <f>MAX(CF794:DC794)*4</f>
        <v>1870.56</v>
      </c>
    </row>
    <row r="795" spans="1:109" ht="15.75" customHeight="1" x14ac:dyDescent="0.3">
      <c r="A795" s="40" t="s">
        <v>73</v>
      </c>
      <c r="B795" s="40" t="s">
        <v>51</v>
      </c>
      <c r="C795" s="41">
        <v>11</v>
      </c>
      <c r="D795" s="41">
        <v>456.84</v>
      </c>
      <c r="E795" s="41">
        <v>461.28</v>
      </c>
      <c r="F795" s="41">
        <v>460.8</v>
      </c>
      <c r="G795" s="41">
        <v>455.7</v>
      </c>
      <c r="H795" s="41">
        <v>456.48</v>
      </c>
      <c r="I795" s="41">
        <v>456.78</v>
      </c>
      <c r="J795" s="41">
        <v>460.98</v>
      </c>
      <c r="K795" s="41">
        <v>461.04</v>
      </c>
      <c r="L795" s="41">
        <v>474.54</v>
      </c>
      <c r="M795" s="41">
        <v>488.22</v>
      </c>
      <c r="N795" s="41">
        <v>482.58</v>
      </c>
      <c r="O795" s="41">
        <v>482.4</v>
      </c>
      <c r="P795" s="41">
        <v>485.64</v>
      </c>
      <c r="Q795" s="41">
        <v>481.92</v>
      </c>
      <c r="R795" s="41">
        <v>483.84</v>
      </c>
      <c r="S795" s="41">
        <v>448.98</v>
      </c>
      <c r="T795" s="41">
        <v>449.46</v>
      </c>
      <c r="U795" s="41">
        <v>438.3</v>
      </c>
      <c r="V795" s="41">
        <v>441.84</v>
      </c>
      <c r="W795" s="41">
        <v>439.44</v>
      </c>
      <c r="X795" s="41">
        <v>448.86</v>
      </c>
      <c r="Y795" s="41">
        <v>452.4</v>
      </c>
      <c r="Z795" s="41">
        <v>450.96</v>
      </c>
      <c r="AA795" s="41">
        <v>458.16</v>
      </c>
      <c r="AC795" s="15">
        <f>IF(AC$2=1,D795,0)</f>
        <v>0</v>
      </c>
      <c r="AD795" s="15">
        <f>IF(AD$2=1,E795,0)</f>
        <v>0</v>
      </c>
      <c r="AE795" s="15">
        <f>IF(AE$2=1,F795,0)</f>
        <v>0</v>
      </c>
      <c r="AF795" s="15">
        <f>IF(AF$2=1,G795,0)</f>
        <v>0</v>
      </c>
      <c r="AG795" s="15">
        <f>IF(AG$2=1,H795,0)</f>
        <v>0</v>
      </c>
      <c r="AH795" s="15">
        <f>IF(AH$2=1,I795,0)</f>
        <v>0</v>
      </c>
      <c r="AI795" s="15">
        <f>IF(AI$2=1,J795,0)</f>
        <v>460.98</v>
      </c>
      <c r="AJ795" s="15">
        <f>IF(AJ$2=1,K795,0)</f>
        <v>461.04</v>
      </c>
      <c r="AK795" s="15">
        <f>IF(AK$2=1,L795,0)</f>
        <v>474.54</v>
      </c>
      <c r="AL795" s="15">
        <f>IF(AL$2=1,M795,0)</f>
        <v>488.22</v>
      </c>
      <c r="AM795" s="15">
        <f>IF(AM$2=1,N795,0)</f>
        <v>482.58</v>
      </c>
      <c r="AN795" s="15">
        <f>IF(AN$2=1,O795,0)</f>
        <v>482.4</v>
      </c>
      <c r="AO795" s="15">
        <f>IF(AO$2=1,P795,0)</f>
        <v>485.64</v>
      </c>
      <c r="AP795" s="15">
        <f>IF(AP$2=1,Q795,0)</f>
        <v>481.92</v>
      </c>
      <c r="AQ795" s="15">
        <f>IF(AQ$2=1,R795,0)</f>
        <v>483.84</v>
      </c>
      <c r="AR795" s="15">
        <f>IF(AR$2=1,S795,0)</f>
        <v>448.98</v>
      </c>
      <c r="AS795" s="15">
        <f>IF(AS$2=1,T795,0)</f>
        <v>449.46</v>
      </c>
      <c r="AT795" s="15">
        <f>IF(AT$2=1,U795,0)</f>
        <v>438.3</v>
      </c>
      <c r="AU795" s="15">
        <f>IF(AU$2=1,V795,0)</f>
        <v>441.84</v>
      </c>
      <c r="AV795" s="15">
        <f>IF(AV$2=1,W795,0)</f>
        <v>439.44</v>
      </c>
      <c r="AW795" s="15">
        <f>IF(AW$2=1,X795,0)</f>
        <v>448.86</v>
      </c>
      <c r="AX795" s="15">
        <f>IF(AX$2=1,Y795,0)</f>
        <v>452.4</v>
      </c>
      <c r="AY795" s="15">
        <f>IF(AY$2=1,Z795,0)</f>
        <v>0</v>
      </c>
      <c r="AZ795" s="15">
        <f>IF(AZ$2=1,AA795,0)</f>
        <v>0</v>
      </c>
      <c r="BA795" s="15"/>
      <c r="BB795" s="37">
        <f>MAX(AC795:AZ795)*4</f>
        <v>1952.88</v>
      </c>
      <c r="BD795" s="15">
        <f>IF(BD$2=1,D795,0)</f>
        <v>0</v>
      </c>
      <c r="BE795" s="15">
        <f>IF(BE$2=1,E795,0)</f>
        <v>0</v>
      </c>
      <c r="BF795" s="15">
        <f>IF(BF$2=1,F795,0)</f>
        <v>0</v>
      </c>
      <c r="BG795" s="15">
        <f>IF(BG$2=1,G795,0)</f>
        <v>0</v>
      </c>
      <c r="BH795" s="15">
        <f>IF(BH$2=1,H795,0)</f>
        <v>0</v>
      </c>
      <c r="BI795" s="15">
        <f>IF(BI$2=1,I795,0)</f>
        <v>0</v>
      </c>
      <c r="BJ795" s="15">
        <f>IF(BJ$2=1,J795,0)</f>
        <v>460.98</v>
      </c>
      <c r="BK795" s="15">
        <f>IF(BK$2=1,K795,0)</f>
        <v>461.04</v>
      </c>
      <c r="BL795" s="15">
        <f>IF(BL$2=1,L795,0)</f>
        <v>0</v>
      </c>
      <c r="BM795" s="15">
        <f>IF(BM$2=1,M795,0)</f>
        <v>0</v>
      </c>
      <c r="BN795" s="15">
        <f>IF(BN$2=1,N795,0)</f>
        <v>0</v>
      </c>
      <c r="BO795" s="15">
        <f>IF(BO$2=1,O795,0)</f>
        <v>0</v>
      </c>
      <c r="BP795" s="15">
        <f>IF(BP$2=1,P795,0)</f>
        <v>0</v>
      </c>
      <c r="BQ795" s="15">
        <f>IF(BQ$2=1,Q795,0)</f>
        <v>0</v>
      </c>
      <c r="BR795" s="15">
        <f>IF(BR$2=1,R795,0)</f>
        <v>483.84</v>
      </c>
      <c r="BS795" s="15">
        <f>IF(BS$2=1,S795,0)</f>
        <v>448.98</v>
      </c>
      <c r="BT795" s="15">
        <f>IF(BT$2=1,T795,0)</f>
        <v>449.46</v>
      </c>
      <c r="BU795" s="15">
        <f>IF(BU$2=1,U795,0)</f>
        <v>438.3</v>
      </c>
      <c r="BV795" s="15">
        <f>IF(BV$2=1,V795,0)</f>
        <v>441.84</v>
      </c>
      <c r="BW795" s="15">
        <f>IF(BW$2=1,W795,0)</f>
        <v>439.44</v>
      </c>
      <c r="BX795" s="15">
        <f>IF(BX$2=1,X795,0)</f>
        <v>448.86</v>
      </c>
      <c r="BY795" s="15">
        <f>IF(BY$2=1,Y795,0)</f>
        <v>452.4</v>
      </c>
      <c r="BZ795" s="15">
        <f>IF(BZ$2=1,Z795,0)</f>
        <v>0</v>
      </c>
      <c r="CA795" s="15">
        <f>IF(CA$2=1,AA795,0)</f>
        <v>0</v>
      </c>
      <c r="CC795" s="42">
        <f>MAX(BD795:CA795)*4</f>
        <v>1935.36</v>
      </c>
      <c r="CF795" s="15">
        <f>IF(CF$2=1,D795,0)</f>
        <v>0</v>
      </c>
      <c r="CG795" s="15">
        <f>IF(CG$2=1,E795,0)</f>
        <v>0</v>
      </c>
      <c r="CH795" s="15">
        <f>IF(CH$2=1,F795,0)</f>
        <v>0</v>
      </c>
      <c r="CI795" s="15">
        <f>IF(CI$2=1,AG795,0)</f>
        <v>0</v>
      </c>
      <c r="CJ795" s="15">
        <f>IF(CJ$2=1,AH795,0)</f>
        <v>0</v>
      </c>
      <c r="CK795" s="15">
        <f>IF(CK$2=1,I795,0)</f>
        <v>0</v>
      </c>
      <c r="CL795" s="15">
        <f>IF(CL$2=1,J795,0)</f>
        <v>0</v>
      </c>
      <c r="CM795" s="15">
        <f>IF(CM$2=1,K795,0)</f>
        <v>0</v>
      </c>
      <c r="CN795" s="15">
        <f>IF(CN$2=1,L795,0)</f>
        <v>0</v>
      </c>
      <c r="CO795" s="15">
        <f>IF(CO$2=1,M795,0)</f>
        <v>0</v>
      </c>
      <c r="CP795" s="15">
        <f>IF(CP$2=1,N795,0)</f>
        <v>0</v>
      </c>
      <c r="CQ795" s="15">
        <f>IF(CQ$2=1,O795,0)</f>
        <v>0</v>
      </c>
      <c r="CR795" s="15">
        <f>IF(CR$2=1,P795,0)</f>
        <v>0</v>
      </c>
      <c r="CS795" s="15">
        <f>IF(CS$2=1,Q795,0)</f>
        <v>0</v>
      </c>
      <c r="CT795" s="15">
        <f>IF(CT$2=1,R795,0)</f>
        <v>483.84</v>
      </c>
      <c r="CU795" s="15">
        <f>IF(CU$2=1,S795,0)</f>
        <v>448.98</v>
      </c>
      <c r="CV795" s="15">
        <f>IF(CV$2=1,T795,0)</f>
        <v>449.46</v>
      </c>
      <c r="CW795" s="15">
        <f>IF(CW$2=1,U795,0)</f>
        <v>438.3</v>
      </c>
      <c r="CX795" s="15">
        <f>IF(CX$2=1,V795,0)</f>
        <v>441.84</v>
      </c>
      <c r="CY795" s="15">
        <f>IF(CY$2=1,W795,0)</f>
        <v>439.44</v>
      </c>
      <c r="CZ795" s="15">
        <f>IF(CZ$2=1,X795,0)</f>
        <v>448.86</v>
      </c>
      <c r="DA795" s="15">
        <f>IF(DA$2=1,Y795,0)</f>
        <v>452.4</v>
      </c>
      <c r="DB795" s="15">
        <f>IF(DB$2=1,Z795,0)</f>
        <v>0</v>
      </c>
      <c r="DC795" s="15">
        <f>IF(DC$2=1,AA795,0)</f>
        <v>0</v>
      </c>
      <c r="DE795" s="42">
        <f>MAX(CF795:DC795)*4</f>
        <v>1935.36</v>
      </c>
    </row>
    <row r="796" spans="1:109" ht="15.75" customHeight="1" x14ac:dyDescent="0.3">
      <c r="A796" s="40" t="s">
        <v>73</v>
      </c>
      <c r="B796" s="40" t="s">
        <v>51</v>
      </c>
      <c r="C796" s="41">
        <v>12</v>
      </c>
      <c r="D796" s="41">
        <v>408.78</v>
      </c>
      <c r="E796" s="41">
        <v>404.46</v>
      </c>
      <c r="F796" s="41">
        <v>426.96</v>
      </c>
      <c r="G796" s="41">
        <v>405.72</v>
      </c>
      <c r="H796" s="41">
        <v>410.58</v>
      </c>
      <c r="I796" s="41">
        <v>412.5</v>
      </c>
      <c r="J796" s="41">
        <v>415.2</v>
      </c>
      <c r="K796" s="41">
        <v>450.42</v>
      </c>
      <c r="L796" s="41">
        <v>452.82</v>
      </c>
      <c r="M796" s="41">
        <v>451.62</v>
      </c>
      <c r="N796" s="41">
        <v>453.6</v>
      </c>
      <c r="O796" s="41">
        <v>454.38</v>
      </c>
      <c r="P796" s="41">
        <v>443.28</v>
      </c>
      <c r="Q796" s="41">
        <v>456.06</v>
      </c>
      <c r="R796" s="41">
        <v>440.16</v>
      </c>
      <c r="S796" s="41">
        <v>428.88</v>
      </c>
      <c r="T796" s="41">
        <v>404.58</v>
      </c>
      <c r="U796" s="41">
        <v>431.1</v>
      </c>
      <c r="V796" s="41">
        <v>437.58</v>
      </c>
      <c r="W796" s="41">
        <v>425.58</v>
      </c>
      <c r="X796" s="41">
        <v>427.5</v>
      </c>
      <c r="Y796" s="41">
        <v>426.66</v>
      </c>
      <c r="Z796" s="41">
        <v>443.28</v>
      </c>
      <c r="AA796" s="41">
        <v>419.52</v>
      </c>
      <c r="AC796" s="15">
        <f>IF(AC$2=1,D796,0)</f>
        <v>0</v>
      </c>
      <c r="AD796" s="15">
        <f>IF(AD$2=1,E796,0)</f>
        <v>0</v>
      </c>
      <c r="AE796" s="15">
        <f>IF(AE$2=1,F796,0)</f>
        <v>0</v>
      </c>
      <c r="AF796" s="15">
        <f>IF(AF$2=1,G796,0)</f>
        <v>0</v>
      </c>
      <c r="AG796" s="15">
        <f>IF(AG$2=1,H796,0)</f>
        <v>0</v>
      </c>
      <c r="AH796" s="15">
        <f>IF(AH$2=1,I796,0)</f>
        <v>0</v>
      </c>
      <c r="AI796" s="15">
        <f>IF(AI$2=1,J796,0)</f>
        <v>415.2</v>
      </c>
      <c r="AJ796" s="15">
        <f>IF(AJ$2=1,K796,0)</f>
        <v>450.42</v>
      </c>
      <c r="AK796" s="15">
        <f>IF(AK$2=1,L796,0)</f>
        <v>452.82</v>
      </c>
      <c r="AL796" s="15">
        <f>IF(AL$2=1,M796,0)</f>
        <v>451.62</v>
      </c>
      <c r="AM796" s="15">
        <f>IF(AM$2=1,N796,0)</f>
        <v>453.6</v>
      </c>
      <c r="AN796" s="15">
        <f>IF(AN$2=1,O796,0)</f>
        <v>454.38</v>
      </c>
      <c r="AO796" s="15">
        <f>IF(AO$2=1,P796,0)</f>
        <v>443.28</v>
      </c>
      <c r="AP796" s="15">
        <f>IF(AP$2=1,Q796,0)</f>
        <v>456.06</v>
      </c>
      <c r="AQ796" s="15">
        <f>IF(AQ$2=1,R796,0)</f>
        <v>440.16</v>
      </c>
      <c r="AR796" s="15">
        <f>IF(AR$2=1,S796,0)</f>
        <v>428.88</v>
      </c>
      <c r="AS796" s="15">
        <f>IF(AS$2=1,T796,0)</f>
        <v>404.58</v>
      </c>
      <c r="AT796" s="15">
        <f>IF(AT$2=1,U796,0)</f>
        <v>431.1</v>
      </c>
      <c r="AU796" s="15">
        <f>IF(AU$2=1,V796,0)</f>
        <v>437.58</v>
      </c>
      <c r="AV796" s="15">
        <f>IF(AV$2=1,W796,0)</f>
        <v>425.58</v>
      </c>
      <c r="AW796" s="15">
        <f>IF(AW$2=1,X796,0)</f>
        <v>427.5</v>
      </c>
      <c r="AX796" s="15">
        <f>IF(AX$2=1,Y796,0)</f>
        <v>426.66</v>
      </c>
      <c r="AY796" s="15">
        <f>IF(AY$2=1,Z796,0)</f>
        <v>0</v>
      </c>
      <c r="AZ796" s="15">
        <f>IF(AZ$2=1,AA796,0)</f>
        <v>0</v>
      </c>
      <c r="BA796" s="15"/>
      <c r="BB796" s="37">
        <f>MAX(AC796:AZ796)*4</f>
        <v>1824.24</v>
      </c>
      <c r="BD796" s="15">
        <f>IF(BD$2=1,D796,0)</f>
        <v>0</v>
      </c>
      <c r="BE796" s="15">
        <f>IF(BE$2=1,E796,0)</f>
        <v>0</v>
      </c>
      <c r="BF796" s="15">
        <f>IF(BF$2=1,F796,0)</f>
        <v>0</v>
      </c>
      <c r="BG796" s="15">
        <f>IF(BG$2=1,G796,0)</f>
        <v>0</v>
      </c>
      <c r="BH796" s="15">
        <f>IF(BH$2=1,H796,0)</f>
        <v>0</v>
      </c>
      <c r="BI796" s="15">
        <f>IF(BI$2=1,I796,0)</f>
        <v>0</v>
      </c>
      <c r="BJ796" s="15">
        <f>IF(BJ$2=1,J796,0)</f>
        <v>415.2</v>
      </c>
      <c r="BK796" s="15">
        <f>IF(BK$2=1,K796,0)</f>
        <v>450.42</v>
      </c>
      <c r="BL796" s="15">
        <f>IF(BL$2=1,L796,0)</f>
        <v>0</v>
      </c>
      <c r="BM796" s="15">
        <f>IF(BM$2=1,M796,0)</f>
        <v>0</v>
      </c>
      <c r="BN796" s="15">
        <f>IF(BN$2=1,N796,0)</f>
        <v>0</v>
      </c>
      <c r="BO796" s="15">
        <f>IF(BO$2=1,O796,0)</f>
        <v>0</v>
      </c>
      <c r="BP796" s="15">
        <f>IF(BP$2=1,P796,0)</f>
        <v>0</v>
      </c>
      <c r="BQ796" s="15">
        <f>IF(BQ$2=1,Q796,0)</f>
        <v>0</v>
      </c>
      <c r="BR796" s="15">
        <f>IF(BR$2=1,R796,0)</f>
        <v>440.16</v>
      </c>
      <c r="BS796" s="15">
        <f>IF(BS$2=1,S796,0)</f>
        <v>428.88</v>
      </c>
      <c r="BT796" s="15">
        <f>IF(BT$2=1,T796,0)</f>
        <v>404.58</v>
      </c>
      <c r="BU796" s="15">
        <f>IF(BU$2=1,U796,0)</f>
        <v>431.1</v>
      </c>
      <c r="BV796" s="15">
        <f>IF(BV$2=1,V796,0)</f>
        <v>437.58</v>
      </c>
      <c r="BW796" s="15">
        <f>IF(BW$2=1,W796,0)</f>
        <v>425.58</v>
      </c>
      <c r="BX796" s="15">
        <f>IF(BX$2=1,X796,0)</f>
        <v>427.5</v>
      </c>
      <c r="BY796" s="15">
        <f>IF(BY$2=1,Y796,0)</f>
        <v>426.66</v>
      </c>
      <c r="BZ796" s="15">
        <f>IF(BZ$2=1,Z796,0)</f>
        <v>0</v>
      </c>
      <c r="CA796" s="15">
        <f>IF(CA$2=1,AA796,0)</f>
        <v>0</v>
      </c>
      <c r="CC796" s="42">
        <f>MAX(BD796:CA796)*4</f>
        <v>1801.68</v>
      </c>
      <c r="CF796" s="15">
        <f>IF(CF$2=1,D796,0)</f>
        <v>0</v>
      </c>
      <c r="CG796" s="15">
        <f>IF(CG$2=1,E796,0)</f>
        <v>0</v>
      </c>
      <c r="CH796" s="15">
        <f>IF(CH$2=1,F796,0)</f>
        <v>0</v>
      </c>
      <c r="CI796" s="15">
        <f>IF(CI$2=1,AG796,0)</f>
        <v>0</v>
      </c>
      <c r="CJ796" s="15">
        <f>IF(CJ$2=1,AH796,0)</f>
        <v>0</v>
      </c>
      <c r="CK796" s="15">
        <f>IF(CK$2=1,I796,0)</f>
        <v>0</v>
      </c>
      <c r="CL796" s="15">
        <f>IF(CL$2=1,J796,0)</f>
        <v>0</v>
      </c>
      <c r="CM796" s="15">
        <f>IF(CM$2=1,K796,0)</f>
        <v>0</v>
      </c>
      <c r="CN796" s="15">
        <f>IF(CN$2=1,L796,0)</f>
        <v>0</v>
      </c>
      <c r="CO796" s="15">
        <f>IF(CO$2=1,M796,0)</f>
        <v>0</v>
      </c>
      <c r="CP796" s="15">
        <f>IF(CP$2=1,N796,0)</f>
        <v>0</v>
      </c>
      <c r="CQ796" s="15">
        <f>IF(CQ$2=1,O796,0)</f>
        <v>0</v>
      </c>
      <c r="CR796" s="15">
        <f>IF(CR$2=1,P796,0)</f>
        <v>0</v>
      </c>
      <c r="CS796" s="15">
        <f>IF(CS$2=1,Q796,0)</f>
        <v>0</v>
      </c>
      <c r="CT796" s="15">
        <f>IF(CT$2=1,R796,0)</f>
        <v>440.16</v>
      </c>
      <c r="CU796" s="15">
        <f>IF(CU$2=1,S796,0)</f>
        <v>428.88</v>
      </c>
      <c r="CV796" s="15">
        <f>IF(CV$2=1,T796,0)</f>
        <v>404.58</v>
      </c>
      <c r="CW796" s="15">
        <f>IF(CW$2=1,U796,0)</f>
        <v>431.1</v>
      </c>
      <c r="CX796" s="15">
        <f>IF(CX$2=1,V796,0)</f>
        <v>437.58</v>
      </c>
      <c r="CY796" s="15">
        <f>IF(CY$2=1,W796,0)</f>
        <v>425.58</v>
      </c>
      <c r="CZ796" s="15">
        <f>IF(CZ$2=1,X796,0)</f>
        <v>427.5</v>
      </c>
      <c r="DA796" s="15">
        <f>IF(DA$2=1,Y796,0)</f>
        <v>426.66</v>
      </c>
      <c r="DB796" s="15">
        <f>IF(DB$2=1,Z796,0)</f>
        <v>0</v>
      </c>
      <c r="DC796" s="15">
        <f>IF(DC$2=1,AA796,0)</f>
        <v>0</v>
      </c>
      <c r="DE796" s="42">
        <f>MAX(CF796:DC796)*4</f>
        <v>1760.64</v>
      </c>
    </row>
    <row r="797" spans="1:109" ht="15.75" customHeight="1" x14ac:dyDescent="0.3">
      <c r="A797" s="40" t="s">
        <v>102</v>
      </c>
      <c r="B797" s="40" t="s">
        <v>52</v>
      </c>
      <c r="C797" s="41">
        <v>1</v>
      </c>
      <c r="D797" s="41">
        <v>14940</v>
      </c>
      <c r="E797" s="41">
        <v>14400</v>
      </c>
      <c r="F797" s="41">
        <v>14265</v>
      </c>
      <c r="G797" s="41">
        <v>14310</v>
      </c>
      <c r="H797" s="41">
        <v>14355</v>
      </c>
      <c r="I797" s="41">
        <v>14310</v>
      </c>
      <c r="J797" s="41">
        <v>14355</v>
      </c>
      <c r="K797" s="41">
        <v>14310</v>
      </c>
      <c r="L797" s="41">
        <v>14265</v>
      </c>
      <c r="M797" s="41">
        <v>14265</v>
      </c>
      <c r="N797" s="41">
        <v>14310</v>
      </c>
      <c r="O797" s="41">
        <v>14265</v>
      </c>
      <c r="P797" s="41">
        <v>14310</v>
      </c>
      <c r="Q797" s="41">
        <v>14310</v>
      </c>
      <c r="R797" s="41">
        <v>14265</v>
      </c>
      <c r="S797" s="41">
        <v>14400</v>
      </c>
      <c r="T797" s="41">
        <v>14535</v>
      </c>
      <c r="U797" s="41">
        <v>14490</v>
      </c>
      <c r="V797" s="41">
        <v>14490</v>
      </c>
      <c r="W797" s="41">
        <v>14400</v>
      </c>
      <c r="X797" s="41">
        <v>14355</v>
      </c>
      <c r="Y797" s="41">
        <v>14355</v>
      </c>
      <c r="Z797" s="41">
        <v>14400</v>
      </c>
      <c r="AA797" s="41">
        <v>14355</v>
      </c>
      <c r="AC797" s="15">
        <f>IF(AC$2=1,D797,0)</f>
        <v>0</v>
      </c>
      <c r="AD797" s="15">
        <f>IF(AD$2=1,E797,0)</f>
        <v>0</v>
      </c>
      <c r="AE797" s="15">
        <f>IF(AE$2=1,F797,0)</f>
        <v>0</v>
      </c>
      <c r="AF797" s="15">
        <f>IF(AF$2=1,G797,0)</f>
        <v>0</v>
      </c>
      <c r="AG797" s="15">
        <f>IF(AG$2=1,H797,0)</f>
        <v>0</v>
      </c>
      <c r="AH797" s="15">
        <f>IF(AH$2=1,I797,0)</f>
        <v>0</v>
      </c>
      <c r="AI797" s="15">
        <f>IF(AI$2=1,J797,0)</f>
        <v>14355</v>
      </c>
      <c r="AJ797" s="15">
        <f>IF(AJ$2=1,K797,0)</f>
        <v>14310</v>
      </c>
      <c r="AK797" s="15">
        <f>IF(AK$2=1,L797,0)</f>
        <v>14265</v>
      </c>
      <c r="AL797" s="15">
        <f>IF(AL$2=1,M797,0)</f>
        <v>14265</v>
      </c>
      <c r="AM797" s="15">
        <f>IF(AM$2=1,N797,0)</f>
        <v>14310</v>
      </c>
      <c r="AN797" s="15">
        <f>IF(AN$2=1,O797,0)</f>
        <v>14265</v>
      </c>
      <c r="AO797" s="15">
        <f>IF(AO$2=1,P797,0)</f>
        <v>14310</v>
      </c>
      <c r="AP797" s="15">
        <f>IF(AP$2=1,Q797,0)</f>
        <v>14310</v>
      </c>
      <c r="AQ797" s="15">
        <f>IF(AQ$2=1,R797,0)</f>
        <v>14265</v>
      </c>
      <c r="AR797" s="15">
        <f>IF(AR$2=1,S797,0)</f>
        <v>14400</v>
      </c>
      <c r="AS797" s="15">
        <f>IF(AS$2=1,T797,0)</f>
        <v>14535</v>
      </c>
      <c r="AT797" s="15">
        <f>IF(AT$2=1,U797,0)</f>
        <v>14490</v>
      </c>
      <c r="AU797" s="15">
        <f>IF(AU$2=1,V797,0)</f>
        <v>14490</v>
      </c>
      <c r="AV797" s="15">
        <f>IF(AV$2=1,W797,0)</f>
        <v>14400</v>
      </c>
      <c r="AW797" s="15">
        <f>IF(AW$2=1,X797,0)</f>
        <v>14355</v>
      </c>
      <c r="AX797" s="15">
        <f>IF(AX$2=1,Y797,0)</f>
        <v>14355</v>
      </c>
      <c r="AY797" s="15">
        <f>IF(AY$2=1,Z797,0)</f>
        <v>0</v>
      </c>
      <c r="AZ797" s="15">
        <f>IF(AZ$2=1,AA797,0)</f>
        <v>0</v>
      </c>
      <c r="BA797" s="15"/>
      <c r="BB797" s="37">
        <f>MAX(AC797:AZ797)*4</f>
        <v>58140</v>
      </c>
      <c r="BD797" s="15">
        <f>IF(BD$2=1,D797,0)</f>
        <v>0</v>
      </c>
      <c r="BE797" s="15">
        <f>IF(BE$2=1,E797,0)</f>
        <v>0</v>
      </c>
      <c r="BF797" s="15">
        <f>IF(BF$2=1,F797,0)</f>
        <v>0</v>
      </c>
      <c r="BG797" s="15">
        <f>IF(BG$2=1,G797,0)</f>
        <v>0</v>
      </c>
      <c r="BH797" s="15">
        <f>IF(BH$2=1,H797,0)</f>
        <v>0</v>
      </c>
      <c r="BI797" s="15">
        <f>IF(BI$2=1,I797,0)</f>
        <v>0</v>
      </c>
      <c r="BJ797" s="15">
        <f>IF(BJ$2=1,J797,0)</f>
        <v>14355</v>
      </c>
      <c r="BK797" s="15">
        <f>IF(BK$2=1,K797,0)</f>
        <v>14310</v>
      </c>
      <c r="BL797" s="15">
        <f>IF(BL$2=1,L797,0)</f>
        <v>0</v>
      </c>
      <c r="BM797" s="15">
        <f>IF(BM$2=1,M797,0)</f>
        <v>0</v>
      </c>
      <c r="BN797" s="15">
        <f>IF(BN$2=1,N797,0)</f>
        <v>0</v>
      </c>
      <c r="BO797" s="15">
        <f>IF(BO$2=1,O797,0)</f>
        <v>0</v>
      </c>
      <c r="BP797" s="15">
        <f>IF(BP$2=1,P797,0)</f>
        <v>0</v>
      </c>
      <c r="BQ797" s="15">
        <f>IF(BQ$2=1,Q797,0)</f>
        <v>0</v>
      </c>
      <c r="BR797" s="15">
        <f>IF(BR$2=1,R797,0)</f>
        <v>14265</v>
      </c>
      <c r="BS797" s="15">
        <f>IF(BS$2=1,S797,0)</f>
        <v>14400</v>
      </c>
      <c r="BT797" s="15">
        <f>IF(BT$2=1,T797,0)</f>
        <v>14535</v>
      </c>
      <c r="BU797" s="15">
        <f>IF(BU$2=1,U797,0)</f>
        <v>14490</v>
      </c>
      <c r="BV797" s="15">
        <f>IF(BV$2=1,V797,0)</f>
        <v>14490</v>
      </c>
      <c r="BW797" s="15">
        <f>IF(BW$2=1,W797,0)</f>
        <v>14400</v>
      </c>
      <c r="BX797" s="15">
        <f>IF(BX$2=1,X797,0)</f>
        <v>14355</v>
      </c>
      <c r="BY797" s="15">
        <f>IF(BY$2=1,Y797,0)</f>
        <v>14355</v>
      </c>
      <c r="BZ797" s="15">
        <f>IF(BZ$2=1,Z797,0)</f>
        <v>0</v>
      </c>
      <c r="CA797" s="15">
        <f>IF(CA$2=1,AA797,0)</f>
        <v>0</v>
      </c>
      <c r="CC797" s="42">
        <f>MAX(BD797:CA797)*4</f>
        <v>58140</v>
      </c>
      <c r="CF797" s="15">
        <f>IF(CF$2=1,D797,0)</f>
        <v>0</v>
      </c>
      <c r="CG797" s="15">
        <f>IF(CG$2=1,E797,0)</f>
        <v>0</v>
      </c>
      <c r="CH797" s="15">
        <f>IF(CH$2=1,F797,0)</f>
        <v>0</v>
      </c>
      <c r="CI797" s="15">
        <f>IF(CI$2=1,AG797,0)</f>
        <v>0</v>
      </c>
      <c r="CJ797" s="15">
        <f>IF(CJ$2=1,AH797,0)</f>
        <v>0</v>
      </c>
      <c r="CK797" s="15">
        <f>IF(CK$2=1,I797,0)</f>
        <v>0</v>
      </c>
      <c r="CL797" s="15">
        <f>IF(CL$2=1,J797,0)</f>
        <v>0</v>
      </c>
      <c r="CM797" s="15">
        <f>IF(CM$2=1,K797,0)</f>
        <v>0</v>
      </c>
      <c r="CN797" s="15">
        <f>IF(CN$2=1,L797,0)</f>
        <v>0</v>
      </c>
      <c r="CO797" s="15">
        <f>IF(CO$2=1,M797,0)</f>
        <v>0</v>
      </c>
      <c r="CP797" s="15">
        <f>IF(CP$2=1,N797,0)</f>
        <v>0</v>
      </c>
      <c r="CQ797" s="15">
        <f>IF(CQ$2=1,O797,0)</f>
        <v>0</v>
      </c>
      <c r="CR797" s="15">
        <f>IF(CR$2=1,P797,0)</f>
        <v>0</v>
      </c>
      <c r="CS797" s="15">
        <f>IF(CS$2=1,Q797,0)</f>
        <v>0</v>
      </c>
      <c r="CT797" s="15">
        <f>IF(CT$2=1,R797,0)</f>
        <v>14265</v>
      </c>
      <c r="CU797" s="15">
        <f>IF(CU$2=1,S797,0)</f>
        <v>14400</v>
      </c>
      <c r="CV797" s="15">
        <f>IF(CV$2=1,T797,0)</f>
        <v>14535</v>
      </c>
      <c r="CW797" s="15">
        <f>IF(CW$2=1,U797,0)</f>
        <v>14490</v>
      </c>
      <c r="CX797" s="15">
        <f>IF(CX$2=1,V797,0)</f>
        <v>14490</v>
      </c>
      <c r="CY797" s="15">
        <f>IF(CY$2=1,W797,0)</f>
        <v>14400</v>
      </c>
      <c r="CZ797" s="15">
        <f>IF(CZ$2=1,X797,0)</f>
        <v>14355</v>
      </c>
      <c r="DA797" s="15">
        <f>IF(DA$2=1,Y797,0)</f>
        <v>14355</v>
      </c>
      <c r="DB797" s="15">
        <f>IF(DB$2=1,Z797,0)</f>
        <v>0</v>
      </c>
      <c r="DC797" s="15">
        <f>IF(DC$2=1,AA797,0)</f>
        <v>0</v>
      </c>
      <c r="DE797" s="42">
        <f>MAX(CF797:DC797)*4</f>
        <v>58140</v>
      </c>
    </row>
    <row r="798" spans="1:109" ht="15.75" customHeight="1" x14ac:dyDescent="0.3">
      <c r="A798" s="40" t="s">
        <v>102</v>
      </c>
      <c r="B798" s="40" t="s">
        <v>52</v>
      </c>
      <c r="C798" s="41">
        <v>2</v>
      </c>
      <c r="D798" s="41">
        <v>14175</v>
      </c>
      <c r="E798" s="41">
        <v>14220</v>
      </c>
      <c r="F798" s="41">
        <v>14130</v>
      </c>
      <c r="G798" s="41">
        <v>14265</v>
      </c>
      <c r="H798" s="41">
        <v>14310</v>
      </c>
      <c r="I798" s="41">
        <v>14175</v>
      </c>
      <c r="J798" s="41">
        <v>14220</v>
      </c>
      <c r="K798" s="41">
        <v>14265</v>
      </c>
      <c r="L798" s="41">
        <v>14265</v>
      </c>
      <c r="M798" s="41">
        <v>14265</v>
      </c>
      <c r="N798" s="41">
        <v>14085</v>
      </c>
      <c r="O798" s="41">
        <v>13905</v>
      </c>
      <c r="P798" s="41">
        <v>13995</v>
      </c>
      <c r="Q798" s="41">
        <v>14040</v>
      </c>
      <c r="R798" s="41">
        <v>13995</v>
      </c>
      <c r="S798" s="41">
        <v>13815</v>
      </c>
      <c r="T798" s="41">
        <v>14040</v>
      </c>
      <c r="U798" s="41">
        <v>14130</v>
      </c>
      <c r="V798" s="41">
        <v>14130</v>
      </c>
      <c r="W798" s="41">
        <v>14175</v>
      </c>
      <c r="X798" s="41">
        <v>14175</v>
      </c>
      <c r="Y798" s="41">
        <v>14130</v>
      </c>
      <c r="Z798" s="41">
        <v>14175</v>
      </c>
      <c r="AA798" s="41">
        <v>14175</v>
      </c>
      <c r="AC798" s="15">
        <f>IF(AC$2=1,D798,0)</f>
        <v>0</v>
      </c>
      <c r="AD798" s="15">
        <f>IF(AD$2=1,E798,0)</f>
        <v>0</v>
      </c>
      <c r="AE798" s="15">
        <f>IF(AE$2=1,F798,0)</f>
        <v>0</v>
      </c>
      <c r="AF798" s="15">
        <f>IF(AF$2=1,G798,0)</f>
        <v>0</v>
      </c>
      <c r="AG798" s="15">
        <f>IF(AG$2=1,H798,0)</f>
        <v>0</v>
      </c>
      <c r="AH798" s="15">
        <f>IF(AH$2=1,I798,0)</f>
        <v>0</v>
      </c>
      <c r="AI798" s="15">
        <f>IF(AI$2=1,J798,0)</f>
        <v>14220</v>
      </c>
      <c r="AJ798" s="15">
        <f>IF(AJ$2=1,K798,0)</f>
        <v>14265</v>
      </c>
      <c r="AK798" s="15">
        <f>IF(AK$2=1,L798,0)</f>
        <v>14265</v>
      </c>
      <c r="AL798" s="15">
        <f>IF(AL$2=1,M798,0)</f>
        <v>14265</v>
      </c>
      <c r="AM798" s="15">
        <f>IF(AM$2=1,N798,0)</f>
        <v>14085</v>
      </c>
      <c r="AN798" s="15">
        <f>IF(AN$2=1,O798,0)</f>
        <v>13905</v>
      </c>
      <c r="AO798" s="15">
        <f>IF(AO$2=1,P798,0)</f>
        <v>13995</v>
      </c>
      <c r="AP798" s="15">
        <f>IF(AP$2=1,Q798,0)</f>
        <v>14040</v>
      </c>
      <c r="AQ798" s="15">
        <f>IF(AQ$2=1,R798,0)</f>
        <v>13995</v>
      </c>
      <c r="AR798" s="15">
        <f>IF(AR$2=1,S798,0)</f>
        <v>13815</v>
      </c>
      <c r="AS798" s="15">
        <f>IF(AS$2=1,T798,0)</f>
        <v>14040</v>
      </c>
      <c r="AT798" s="15">
        <f>IF(AT$2=1,U798,0)</f>
        <v>14130</v>
      </c>
      <c r="AU798" s="15">
        <f>IF(AU$2=1,V798,0)</f>
        <v>14130</v>
      </c>
      <c r="AV798" s="15">
        <f>IF(AV$2=1,W798,0)</f>
        <v>14175</v>
      </c>
      <c r="AW798" s="15">
        <f>IF(AW$2=1,X798,0)</f>
        <v>14175</v>
      </c>
      <c r="AX798" s="15">
        <f>IF(AX$2=1,Y798,0)</f>
        <v>14130</v>
      </c>
      <c r="AY798" s="15">
        <f>IF(AY$2=1,Z798,0)</f>
        <v>0</v>
      </c>
      <c r="AZ798" s="15">
        <f>IF(AZ$2=1,AA798,0)</f>
        <v>0</v>
      </c>
      <c r="BA798" s="15"/>
      <c r="BB798" s="37">
        <f>MAX(AC798:AZ798)*4</f>
        <v>57060</v>
      </c>
      <c r="BD798" s="15">
        <f>IF(BD$2=1,D798,0)</f>
        <v>0</v>
      </c>
      <c r="BE798" s="15">
        <f>IF(BE$2=1,E798,0)</f>
        <v>0</v>
      </c>
      <c r="BF798" s="15">
        <f>IF(BF$2=1,F798,0)</f>
        <v>0</v>
      </c>
      <c r="BG798" s="15">
        <f>IF(BG$2=1,G798,0)</f>
        <v>0</v>
      </c>
      <c r="BH798" s="15">
        <f>IF(BH$2=1,H798,0)</f>
        <v>0</v>
      </c>
      <c r="BI798" s="15">
        <f>IF(BI$2=1,I798,0)</f>
        <v>0</v>
      </c>
      <c r="BJ798" s="15">
        <f>IF(BJ$2=1,J798,0)</f>
        <v>14220</v>
      </c>
      <c r="BK798" s="15">
        <f>IF(BK$2=1,K798,0)</f>
        <v>14265</v>
      </c>
      <c r="BL798" s="15">
        <f>IF(BL$2=1,L798,0)</f>
        <v>0</v>
      </c>
      <c r="BM798" s="15">
        <f>IF(BM$2=1,M798,0)</f>
        <v>0</v>
      </c>
      <c r="BN798" s="15">
        <f>IF(BN$2=1,N798,0)</f>
        <v>0</v>
      </c>
      <c r="BO798" s="15">
        <f>IF(BO$2=1,O798,0)</f>
        <v>0</v>
      </c>
      <c r="BP798" s="15">
        <f>IF(BP$2=1,P798,0)</f>
        <v>0</v>
      </c>
      <c r="BQ798" s="15">
        <f>IF(BQ$2=1,Q798,0)</f>
        <v>0</v>
      </c>
      <c r="BR798" s="15">
        <f>IF(BR$2=1,R798,0)</f>
        <v>13995</v>
      </c>
      <c r="BS798" s="15">
        <f>IF(BS$2=1,S798,0)</f>
        <v>13815</v>
      </c>
      <c r="BT798" s="15">
        <f>IF(BT$2=1,T798,0)</f>
        <v>14040</v>
      </c>
      <c r="BU798" s="15">
        <f>IF(BU$2=1,U798,0)</f>
        <v>14130</v>
      </c>
      <c r="BV798" s="15">
        <f>IF(BV$2=1,V798,0)</f>
        <v>14130</v>
      </c>
      <c r="BW798" s="15">
        <f>IF(BW$2=1,W798,0)</f>
        <v>14175</v>
      </c>
      <c r="BX798" s="15">
        <f>IF(BX$2=1,X798,0)</f>
        <v>14175</v>
      </c>
      <c r="BY798" s="15">
        <f>IF(BY$2=1,Y798,0)</f>
        <v>14130</v>
      </c>
      <c r="BZ798" s="15">
        <f>IF(BZ$2=1,Z798,0)</f>
        <v>0</v>
      </c>
      <c r="CA798" s="15">
        <f>IF(CA$2=1,AA798,0)</f>
        <v>0</v>
      </c>
      <c r="CC798" s="42">
        <f>MAX(BD798:CA798)*4</f>
        <v>57060</v>
      </c>
      <c r="CF798" s="15">
        <f>IF(CF$2=1,D798,0)</f>
        <v>0</v>
      </c>
      <c r="CG798" s="15">
        <f>IF(CG$2=1,E798,0)</f>
        <v>0</v>
      </c>
      <c r="CH798" s="15">
        <f>IF(CH$2=1,F798,0)</f>
        <v>0</v>
      </c>
      <c r="CI798" s="15">
        <f>IF(CI$2=1,AG798,0)</f>
        <v>0</v>
      </c>
      <c r="CJ798" s="15">
        <f>IF(CJ$2=1,AH798,0)</f>
        <v>0</v>
      </c>
      <c r="CK798" s="15">
        <f>IF(CK$2=1,I798,0)</f>
        <v>0</v>
      </c>
      <c r="CL798" s="15">
        <f>IF(CL$2=1,J798,0)</f>
        <v>0</v>
      </c>
      <c r="CM798" s="15">
        <f>IF(CM$2=1,K798,0)</f>
        <v>0</v>
      </c>
      <c r="CN798" s="15">
        <f>IF(CN$2=1,L798,0)</f>
        <v>0</v>
      </c>
      <c r="CO798" s="15">
        <f>IF(CO$2=1,M798,0)</f>
        <v>0</v>
      </c>
      <c r="CP798" s="15">
        <f>IF(CP$2=1,N798,0)</f>
        <v>0</v>
      </c>
      <c r="CQ798" s="15">
        <f>IF(CQ$2=1,O798,0)</f>
        <v>0</v>
      </c>
      <c r="CR798" s="15">
        <f>IF(CR$2=1,P798,0)</f>
        <v>0</v>
      </c>
      <c r="CS798" s="15">
        <f>IF(CS$2=1,Q798,0)</f>
        <v>0</v>
      </c>
      <c r="CT798" s="15">
        <f>IF(CT$2=1,R798,0)</f>
        <v>13995</v>
      </c>
      <c r="CU798" s="15">
        <f>IF(CU$2=1,S798,0)</f>
        <v>13815</v>
      </c>
      <c r="CV798" s="15">
        <f>IF(CV$2=1,T798,0)</f>
        <v>14040</v>
      </c>
      <c r="CW798" s="15">
        <f>IF(CW$2=1,U798,0)</f>
        <v>14130</v>
      </c>
      <c r="CX798" s="15">
        <f>IF(CX$2=1,V798,0)</f>
        <v>14130</v>
      </c>
      <c r="CY798" s="15">
        <f>IF(CY$2=1,W798,0)</f>
        <v>14175</v>
      </c>
      <c r="CZ798" s="15">
        <f>IF(CZ$2=1,X798,0)</f>
        <v>14175</v>
      </c>
      <c r="DA798" s="15">
        <f>IF(DA$2=1,Y798,0)</f>
        <v>14130</v>
      </c>
      <c r="DB798" s="15">
        <f>IF(DB$2=1,Z798,0)</f>
        <v>0</v>
      </c>
      <c r="DC798" s="15">
        <f>IF(DC$2=1,AA798,0)</f>
        <v>0</v>
      </c>
      <c r="DE798" s="42">
        <f>MAX(CF798:DC798)*4</f>
        <v>56700</v>
      </c>
    </row>
    <row r="799" spans="1:109" ht="15.75" customHeight="1" x14ac:dyDescent="0.3">
      <c r="A799" s="40" t="s">
        <v>102</v>
      </c>
      <c r="B799" s="40" t="s">
        <v>52</v>
      </c>
      <c r="C799" s="41">
        <v>3</v>
      </c>
      <c r="D799" s="41">
        <v>14085</v>
      </c>
      <c r="E799" s="41">
        <v>14130</v>
      </c>
      <c r="F799" s="41">
        <v>14130</v>
      </c>
      <c r="G799" s="41">
        <v>14085</v>
      </c>
      <c r="H799" s="41">
        <v>14220</v>
      </c>
      <c r="I799" s="41">
        <v>14175</v>
      </c>
      <c r="J799" s="41">
        <v>14220</v>
      </c>
      <c r="K799" s="41">
        <v>14265</v>
      </c>
      <c r="L799" s="41">
        <v>14265</v>
      </c>
      <c r="M799" s="41">
        <v>14175</v>
      </c>
      <c r="N799" s="41">
        <v>14130</v>
      </c>
      <c r="O799" s="41">
        <v>14040</v>
      </c>
      <c r="P799" s="41">
        <v>14130</v>
      </c>
      <c r="Q799" s="41">
        <v>14130</v>
      </c>
      <c r="R799" s="41">
        <v>14175</v>
      </c>
      <c r="S799" s="41">
        <v>14130</v>
      </c>
      <c r="T799" s="41">
        <v>14085</v>
      </c>
      <c r="U799" s="41">
        <v>14040</v>
      </c>
      <c r="V799" s="41">
        <v>14130</v>
      </c>
      <c r="W799" s="41">
        <v>14085</v>
      </c>
      <c r="X799" s="41">
        <v>14085</v>
      </c>
      <c r="Y799" s="41">
        <v>14085</v>
      </c>
      <c r="Z799" s="41">
        <v>14130</v>
      </c>
      <c r="AA799" s="41">
        <v>14130</v>
      </c>
      <c r="AC799" s="15">
        <f>IF(AC$2=1,D799,0)</f>
        <v>0</v>
      </c>
      <c r="AD799" s="15">
        <f>IF(AD$2=1,E799,0)</f>
        <v>0</v>
      </c>
      <c r="AE799" s="15">
        <f>IF(AE$2=1,F799,0)</f>
        <v>0</v>
      </c>
      <c r="AF799" s="15">
        <f>IF(AF$2=1,G799,0)</f>
        <v>0</v>
      </c>
      <c r="AG799" s="15">
        <f>IF(AG$2=1,H799,0)</f>
        <v>0</v>
      </c>
      <c r="AH799" s="15">
        <f>IF(AH$2=1,I799,0)</f>
        <v>0</v>
      </c>
      <c r="AI799" s="15">
        <f>IF(AI$2=1,J799,0)</f>
        <v>14220</v>
      </c>
      <c r="AJ799" s="15">
        <f>IF(AJ$2=1,K799,0)</f>
        <v>14265</v>
      </c>
      <c r="AK799" s="15">
        <f>IF(AK$2=1,L799,0)</f>
        <v>14265</v>
      </c>
      <c r="AL799" s="15">
        <f>IF(AL$2=1,M799,0)</f>
        <v>14175</v>
      </c>
      <c r="AM799" s="15">
        <f>IF(AM$2=1,N799,0)</f>
        <v>14130</v>
      </c>
      <c r="AN799" s="15">
        <f>IF(AN$2=1,O799,0)</f>
        <v>14040</v>
      </c>
      <c r="AO799" s="15">
        <f>IF(AO$2=1,P799,0)</f>
        <v>14130</v>
      </c>
      <c r="AP799" s="15">
        <f>IF(AP$2=1,Q799,0)</f>
        <v>14130</v>
      </c>
      <c r="AQ799" s="15">
        <f>IF(AQ$2=1,R799,0)</f>
        <v>14175</v>
      </c>
      <c r="AR799" s="15">
        <f>IF(AR$2=1,S799,0)</f>
        <v>14130</v>
      </c>
      <c r="AS799" s="15">
        <f>IF(AS$2=1,T799,0)</f>
        <v>14085</v>
      </c>
      <c r="AT799" s="15">
        <f>IF(AT$2=1,U799,0)</f>
        <v>14040</v>
      </c>
      <c r="AU799" s="15">
        <f>IF(AU$2=1,V799,0)</f>
        <v>14130</v>
      </c>
      <c r="AV799" s="15">
        <f>IF(AV$2=1,W799,0)</f>
        <v>14085</v>
      </c>
      <c r="AW799" s="15">
        <f>IF(AW$2=1,X799,0)</f>
        <v>14085</v>
      </c>
      <c r="AX799" s="15">
        <f>IF(AX$2=1,Y799,0)</f>
        <v>14085</v>
      </c>
      <c r="AY799" s="15">
        <f>IF(AY$2=1,Z799,0)</f>
        <v>0</v>
      </c>
      <c r="AZ799" s="15">
        <f>IF(AZ$2=1,AA799,0)</f>
        <v>0</v>
      </c>
      <c r="BA799" s="15"/>
      <c r="BB799" s="37">
        <f>MAX(AC799:AZ799)*4</f>
        <v>57060</v>
      </c>
      <c r="BD799" s="15">
        <f>IF(BD$2=1,D799,0)</f>
        <v>0</v>
      </c>
      <c r="BE799" s="15">
        <f>IF(BE$2=1,E799,0)</f>
        <v>0</v>
      </c>
      <c r="BF799" s="15">
        <f>IF(BF$2=1,F799,0)</f>
        <v>0</v>
      </c>
      <c r="BG799" s="15">
        <f>IF(BG$2=1,G799,0)</f>
        <v>0</v>
      </c>
      <c r="BH799" s="15">
        <f>IF(BH$2=1,H799,0)</f>
        <v>0</v>
      </c>
      <c r="BI799" s="15">
        <f>IF(BI$2=1,I799,0)</f>
        <v>0</v>
      </c>
      <c r="BJ799" s="15">
        <f>IF(BJ$2=1,J799,0)</f>
        <v>14220</v>
      </c>
      <c r="BK799" s="15">
        <f>IF(BK$2=1,K799,0)</f>
        <v>14265</v>
      </c>
      <c r="BL799" s="15">
        <f>IF(BL$2=1,L799,0)</f>
        <v>0</v>
      </c>
      <c r="BM799" s="15">
        <f>IF(BM$2=1,M799,0)</f>
        <v>0</v>
      </c>
      <c r="BN799" s="15">
        <f>IF(BN$2=1,N799,0)</f>
        <v>0</v>
      </c>
      <c r="BO799" s="15">
        <f>IF(BO$2=1,O799,0)</f>
        <v>0</v>
      </c>
      <c r="BP799" s="15">
        <f>IF(BP$2=1,P799,0)</f>
        <v>0</v>
      </c>
      <c r="BQ799" s="15">
        <f>IF(BQ$2=1,Q799,0)</f>
        <v>0</v>
      </c>
      <c r="BR799" s="15">
        <f>IF(BR$2=1,R799,0)</f>
        <v>14175</v>
      </c>
      <c r="BS799" s="15">
        <f>IF(BS$2=1,S799,0)</f>
        <v>14130</v>
      </c>
      <c r="BT799" s="15">
        <f>IF(BT$2=1,T799,0)</f>
        <v>14085</v>
      </c>
      <c r="BU799" s="15">
        <f>IF(BU$2=1,U799,0)</f>
        <v>14040</v>
      </c>
      <c r="BV799" s="15">
        <f>IF(BV$2=1,V799,0)</f>
        <v>14130</v>
      </c>
      <c r="BW799" s="15">
        <f>IF(BW$2=1,W799,0)</f>
        <v>14085</v>
      </c>
      <c r="BX799" s="15">
        <f>IF(BX$2=1,X799,0)</f>
        <v>14085</v>
      </c>
      <c r="BY799" s="15">
        <f>IF(BY$2=1,Y799,0)</f>
        <v>14085</v>
      </c>
      <c r="BZ799" s="15">
        <f>IF(BZ$2=1,Z799,0)</f>
        <v>0</v>
      </c>
      <c r="CA799" s="15">
        <f>IF(CA$2=1,AA799,0)</f>
        <v>0</v>
      </c>
      <c r="CC799" s="42">
        <f>MAX(BD799:CA799)*4</f>
        <v>57060</v>
      </c>
      <c r="CF799" s="15">
        <f>IF(CF$2=1,D799,0)</f>
        <v>0</v>
      </c>
      <c r="CG799" s="15">
        <f>IF(CG$2=1,E799,0)</f>
        <v>0</v>
      </c>
      <c r="CH799" s="15">
        <f>IF(CH$2=1,F799,0)</f>
        <v>0</v>
      </c>
      <c r="CI799" s="15">
        <f>IF(CI$2=1,AG799,0)</f>
        <v>0</v>
      </c>
      <c r="CJ799" s="15">
        <f>IF(CJ$2=1,AH799,0)</f>
        <v>0</v>
      </c>
      <c r="CK799" s="15">
        <f>IF(CK$2=1,I799,0)</f>
        <v>0</v>
      </c>
      <c r="CL799" s="15">
        <f>IF(CL$2=1,J799,0)</f>
        <v>0</v>
      </c>
      <c r="CM799" s="15">
        <f>IF(CM$2=1,K799,0)</f>
        <v>0</v>
      </c>
      <c r="CN799" s="15">
        <f>IF(CN$2=1,L799,0)</f>
        <v>0</v>
      </c>
      <c r="CO799" s="15">
        <f>IF(CO$2=1,M799,0)</f>
        <v>0</v>
      </c>
      <c r="CP799" s="15">
        <f>IF(CP$2=1,N799,0)</f>
        <v>0</v>
      </c>
      <c r="CQ799" s="15">
        <f>IF(CQ$2=1,O799,0)</f>
        <v>0</v>
      </c>
      <c r="CR799" s="15">
        <f>IF(CR$2=1,P799,0)</f>
        <v>0</v>
      </c>
      <c r="CS799" s="15">
        <f>IF(CS$2=1,Q799,0)</f>
        <v>0</v>
      </c>
      <c r="CT799" s="15">
        <f>IF(CT$2=1,R799,0)</f>
        <v>14175</v>
      </c>
      <c r="CU799" s="15">
        <f>IF(CU$2=1,S799,0)</f>
        <v>14130</v>
      </c>
      <c r="CV799" s="15">
        <f>IF(CV$2=1,T799,0)</f>
        <v>14085</v>
      </c>
      <c r="CW799" s="15">
        <f>IF(CW$2=1,U799,0)</f>
        <v>14040</v>
      </c>
      <c r="CX799" s="15">
        <f>IF(CX$2=1,V799,0)</f>
        <v>14130</v>
      </c>
      <c r="CY799" s="15">
        <f>IF(CY$2=1,W799,0)</f>
        <v>14085</v>
      </c>
      <c r="CZ799" s="15">
        <f>IF(CZ$2=1,X799,0)</f>
        <v>14085</v>
      </c>
      <c r="DA799" s="15">
        <f>IF(DA$2=1,Y799,0)</f>
        <v>14085</v>
      </c>
      <c r="DB799" s="15">
        <f>IF(DB$2=1,Z799,0)</f>
        <v>0</v>
      </c>
      <c r="DC799" s="15">
        <f>IF(DC$2=1,AA799,0)</f>
        <v>0</v>
      </c>
      <c r="DE799" s="42">
        <f>MAX(CF799:DC799)*4</f>
        <v>56700</v>
      </c>
    </row>
    <row r="800" spans="1:109" ht="15.75" customHeight="1" x14ac:dyDescent="0.3">
      <c r="A800" s="40" t="s">
        <v>102</v>
      </c>
      <c r="B800" s="40" t="s">
        <v>52</v>
      </c>
      <c r="C800" s="41">
        <v>4</v>
      </c>
      <c r="D800" s="41">
        <v>13995</v>
      </c>
      <c r="E800" s="41">
        <v>14040</v>
      </c>
      <c r="F800" s="41">
        <v>14085</v>
      </c>
      <c r="G800" s="41">
        <v>14130</v>
      </c>
      <c r="H800" s="41">
        <v>14130</v>
      </c>
      <c r="I800" s="41">
        <v>14220</v>
      </c>
      <c r="J800" s="41">
        <v>14220</v>
      </c>
      <c r="K800" s="41">
        <v>14265</v>
      </c>
      <c r="L800" s="41">
        <v>14310</v>
      </c>
      <c r="M800" s="41">
        <v>14220</v>
      </c>
      <c r="N800" s="41">
        <v>14130</v>
      </c>
      <c r="O800" s="41">
        <v>14085</v>
      </c>
      <c r="P800" s="41">
        <v>14130</v>
      </c>
      <c r="Q800" s="41">
        <v>14220</v>
      </c>
      <c r="R800" s="41">
        <v>14175</v>
      </c>
      <c r="S800" s="41">
        <v>14175</v>
      </c>
      <c r="T800" s="41">
        <v>14220</v>
      </c>
      <c r="U800" s="41">
        <v>14265</v>
      </c>
      <c r="V800" s="41">
        <v>14220</v>
      </c>
      <c r="W800" s="41">
        <v>14220</v>
      </c>
      <c r="X800" s="41">
        <v>14220</v>
      </c>
      <c r="Y800" s="41">
        <v>14130</v>
      </c>
      <c r="Z800" s="41">
        <v>14130</v>
      </c>
      <c r="AA800" s="41">
        <v>14040</v>
      </c>
      <c r="AC800" s="15">
        <f>IF(AC$2=1,D800,0)</f>
        <v>0</v>
      </c>
      <c r="AD800" s="15">
        <f>IF(AD$2=1,E800,0)</f>
        <v>0</v>
      </c>
      <c r="AE800" s="15">
        <f>IF(AE$2=1,F800,0)</f>
        <v>0</v>
      </c>
      <c r="AF800" s="15">
        <f>IF(AF$2=1,G800,0)</f>
        <v>0</v>
      </c>
      <c r="AG800" s="15">
        <f>IF(AG$2=1,H800,0)</f>
        <v>0</v>
      </c>
      <c r="AH800" s="15">
        <f>IF(AH$2=1,I800,0)</f>
        <v>0</v>
      </c>
      <c r="AI800" s="15">
        <f>IF(AI$2=1,J800,0)</f>
        <v>14220</v>
      </c>
      <c r="AJ800" s="15">
        <f>IF(AJ$2=1,K800,0)</f>
        <v>14265</v>
      </c>
      <c r="AK800" s="15">
        <f>IF(AK$2=1,L800,0)</f>
        <v>14310</v>
      </c>
      <c r="AL800" s="15">
        <f>IF(AL$2=1,M800,0)</f>
        <v>14220</v>
      </c>
      <c r="AM800" s="15">
        <f>IF(AM$2=1,N800,0)</f>
        <v>14130</v>
      </c>
      <c r="AN800" s="15">
        <f>IF(AN$2=1,O800,0)</f>
        <v>14085</v>
      </c>
      <c r="AO800" s="15">
        <f>IF(AO$2=1,P800,0)</f>
        <v>14130</v>
      </c>
      <c r="AP800" s="15">
        <f>IF(AP$2=1,Q800,0)</f>
        <v>14220</v>
      </c>
      <c r="AQ800" s="15">
        <f>IF(AQ$2=1,R800,0)</f>
        <v>14175</v>
      </c>
      <c r="AR800" s="15">
        <f>IF(AR$2=1,S800,0)</f>
        <v>14175</v>
      </c>
      <c r="AS800" s="15">
        <f>IF(AS$2=1,T800,0)</f>
        <v>14220</v>
      </c>
      <c r="AT800" s="15">
        <f>IF(AT$2=1,U800,0)</f>
        <v>14265</v>
      </c>
      <c r="AU800" s="15">
        <f>IF(AU$2=1,V800,0)</f>
        <v>14220</v>
      </c>
      <c r="AV800" s="15">
        <f>IF(AV$2=1,W800,0)</f>
        <v>14220</v>
      </c>
      <c r="AW800" s="15">
        <f>IF(AW$2=1,X800,0)</f>
        <v>14220</v>
      </c>
      <c r="AX800" s="15">
        <f>IF(AX$2=1,Y800,0)</f>
        <v>14130</v>
      </c>
      <c r="AY800" s="15">
        <f>IF(AY$2=1,Z800,0)</f>
        <v>0</v>
      </c>
      <c r="AZ800" s="15">
        <f>IF(AZ$2=1,AA800,0)</f>
        <v>0</v>
      </c>
      <c r="BA800" s="15"/>
      <c r="BB800" s="37">
        <f>MAX(AC800:AZ800)*4</f>
        <v>57240</v>
      </c>
      <c r="BD800" s="15">
        <f>IF(BD$2=1,D800,0)</f>
        <v>0</v>
      </c>
      <c r="BE800" s="15">
        <f>IF(BE$2=1,E800,0)</f>
        <v>0</v>
      </c>
      <c r="BF800" s="15">
        <f>IF(BF$2=1,F800,0)</f>
        <v>0</v>
      </c>
      <c r="BG800" s="15">
        <f>IF(BG$2=1,G800,0)</f>
        <v>0</v>
      </c>
      <c r="BH800" s="15">
        <f>IF(BH$2=1,H800,0)</f>
        <v>0</v>
      </c>
      <c r="BI800" s="15">
        <f>IF(BI$2=1,I800,0)</f>
        <v>0</v>
      </c>
      <c r="BJ800" s="15">
        <f>IF(BJ$2=1,J800,0)</f>
        <v>14220</v>
      </c>
      <c r="BK800" s="15">
        <f>IF(BK$2=1,K800,0)</f>
        <v>14265</v>
      </c>
      <c r="BL800" s="15">
        <f>IF(BL$2=1,L800,0)</f>
        <v>0</v>
      </c>
      <c r="BM800" s="15">
        <f>IF(BM$2=1,M800,0)</f>
        <v>0</v>
      </c>
      <c r="BN800" s="15">
        <f>IF(BN$2=1,N800,0)</f>
        <v>0</v>
      </c>
      <c r="BO800" s="15">
        <f>IF(BO$2=1,O800,0)</f>
        <v>0</v>
      </c>
      <c r="BP800" s="15">
        <f>IF(BP$2=1,P800,0)</f>
        <v>0</v>
      </c>
      <c r="BQ800" s="15">
        <f>IF(BQ$2=1,Q800,0)</f>
        <v>0</v>
      </c>
      <c r="BR800" s="15">
        <f>IF(BR$2=1,R800,0)</f>
        <v>14175</v>
      </c>
      <c r="BS800" s="15">
        <f>IF(BS$2=1,S800,0)</f>
        <v>14175</v>
      </c>
      <c r="BT800" s="15">
        <f>IF(BT$2=1,T800,0)</f>
        <v>14220</v>
      </c>
      <c r="BU800" s="15">
        <f>IF(BU$2=1,U800,0)</f>
        <v>14265</v>
      </c>
      <c r="BV800" s="15">
        <f>IF(BV$2=1,V800,0)</f>
        <v>14220</v>
      </c>
      <c r="BW800" s="15">
        <f>IF(BW$2=1,W800,0)</f>
        <v>14220</v>
      </c>
      <c r="BX800" s="15">
        <f>IF(BX$2=1,X800,0)</f>
        <v>14220</v>
      </c>
      <c r="BY800" s="15">
        <f>IF(BY$2=1,Y800,0)</f>
        <v>14130</v>
      </c>
      <c r="BZ800" s="15">
        <f>IF(BZ$2=1,Z800,0)</f>
        <v>0</v>
      </c>
      <c r="CA800" s="15">
        <f>IF(CA$2=1,AA800,0)</f>
        <v>0</v>
      </c>
      <c r="CC800" s="42">
        <f>MAX(BD800:CA800)*4</f>
        <v>57060</v>
      </c>
      <c r="CF800" s="15">
        <f>IF(CF$2=1,D800,0)</f>
        <v>0</v>
      </c>
      <c r="CG800" s="15">
        <f>IF(CG$2=1,E800,0)</f>
        <v>0</v>
      </c>
      <c r="CH800" s="15">
        <f>IF(CH$2=1,F800,0)</f>
        <v>0</v>
      </c>
      <c r="CI800" s="15">
        <f>IF(CI$2=1,AG800,0)</f>
        <v>0</v>
      </c>
      <c r="CJ800" s="15">
        <f>IF(CJ$2=1,AH800,0)</f>
        <v>0</v>
      </c>
      <c r="CK800" s="15">
        <f>IF(CK$2=1,I800,0)</f>
        <v>0</v>
      </c>
      <c r="CL800" s="15">
        <f>IF(CL$2=1,J800,0)</f>
        <v>0</v>
      </c>
      <c r="CM800" s="15">
        <f>IF(CM$2=1,K800,0)</f>
        <v>0</v>
      </c>
      <c r="CN800" s="15">
        <f>IF(CN$2=1,L800,0)</f>
        <v>0</v>
      </c>
      <c r="CO800" s="15">
        <f>IF(CO$2=1,M800,0)</f>
        <v>0</v>
      </c>
      <c r="CP800" s="15">
        <f>IF(CP$2=1,N800,0)</f>
        <v>0</v>
      </c>
      <c r="CQ800" s="15">
        <f>IF(CQ$2=1,O800,0)</f>
        <v>0</v>
      </c>
      <c r="CR800" s="15">
        <f>IF(CR$2=1,P800,0)</f>
        <v>0</v>
      </c>
      <c r="CS800" s="15">
        <f>IF(CS$2=1,Q800,0)</f>
        <v>0</v>
      </c>
      <c r="CT800" s="15">
        <f>IF(CT$2=1,R800,0)</f>
        <v>14175</v>
      </c>
      <c r="CU800" s="15">
        <f>IF(CU$2=1,S800,0)</f>
        <v>14175</v>
      </c>
      <c r="CV800" s="15">
        <f>IF(CV$2=1,T800,0)</f>
        <v>14220</v>
      </c>
      <c r="CW800" s="15">
        <f>IF(CW$2=1,U800,0)</f>
        <v>14265</v>
      </c>
      <c r="CX800" s="15">
        <f>IF(CX$2=1,V800,0)</f>
        <v>14220</v>
      </c>
      <c r="CY800" s="15">
        <f>IF(CY$2=1,W800,0)</f>
        <v>14220</v>
      </c>
      <c r="CZ800" s="15">
        <f>IF(CZ$2=1,X800,0)</f>
        <v>14220</v>
      </c>
      <c r="DA800" s="15">
        <f>IF(DA$2=1,Y800,0)</f>
        <v>14130</v>
      </c>
      <c r="DB800" s="15">
        <f>IF(DB$2=1,Z800,0)</f>
        <v>0</v>
      </c>
      <c r="DC800" s="15">
        <f>IF(DC$2=1,AA800,0)</f>
        <v>0</v>
      </c>
      <c r="DE800" s="42">
        <f>MAX(CF800:DC800)*4</f>
        <v>57060</v>
      </c>
    </row>
    <row r="801" spans="1:109" ht="15.75" customHeight="1" x14ac:dyDescent="0.3">
      <c r="A801" s="40" t="s">
        <v>102</v>
      </c>
      <c r="B801" s="40" t="s">
        <v>52</v>
      </c>
      <c r="C801" s="41">
        <v>5</v>
      </c>
      <c r="D801" s="41">
        <v>14085</v>
      </c>
      <c r="E801" s="41">
        <v>14085</v>
      </c>
      <c r="F801" s="41">
        <v>14130</v>
      </c>
      <c r="G801" s="41">
        <v>14130</v>
      </c>
      <c r="H801" s="41">
        <v>14265</v>
      </c>
      <c r="I801" s="41">
        <v>14265</v>
      </c>
      <c r="J801" s="41">
        <v>14220</v>
      </c>
      <c r="K801" s="41">
        <v>14040</v>
      </c>
      <c r="L801" s="41">
        <v>14040</v>
      </c>
      <c r="M801" s="41">
        <v>14085</v>
      </c>
      <c r="N801" s="41">
        <v>14040</v>
      </c>
      <c r="O801" s="41">
        <v>14040</v>
      </c>
      <c r="P801" s="41">
        <v>13905</v>
      </c>
      <c r="Q801" s="41">
        <v>13905</v>
      </c>
      <c r="R801" s="41">
        <v>13905</v>
      </c>
      <c r="S801" s="41">
        <v>13950</v>
      </c>
      <c r="T801" s="41">
        <v>13950</v>
      </c>
      <c r="U801" s="41">
        <v>13950</v>
      </c>
      <c r="V801" s="41">
        <v>13950</v>
      </c>
      <c r="W801" s="41">
        <v>13950</v>
      </c>
      <c r="X801" s="41">
        <v>13950</v>
      </c>
      <c r="Y801" s="41">
        <v>13995</v>
      </c>
      <c r="Z801" s="41">
        <v>14040</v>
      </c>
      <c r="AA801" s="41">
        <v>13950</v>
      </c>
      <c r="AC801" s="15">
        <f>IF(AC$2=1,D801,0)</f>
        <v>0</v>
      </c>
      <c r="AD801" s="15">
        <f>IF(AD$2=1,E801,0)</f>
        <v>0</v>
      </c>
      <c r="AE801" s="15">
        <f>IF(AE$2=1,F801,0)</f>
        <v>0</v>
      </c>
      <c r="AF801" s="15">
        <f>IF(AF$2=1,G801,0)</f>
        <v>0</v>
      </c>
      <c r="AG801" s="15">
        <f>IF(AG$2=1,H801,0)</f>
        <v>0</v>
      </c>
      <c r="AH801" s="15">
        <f>IF(AH$2=1,I801,0)</f>
        <v>0</v>
      </c>
      <c r="AI801" s="15">
        <f>IF(AI$2=1,J801,0)</f>
        <v>14220</v>
      </c>
      <c r="AJ801" s="15">
        <f>IF(AJ$2=1,K801,0)</f>
        <v>14040</v>
      </c>
      <c r="AK801" s="15">
        <f>IF(AK$2=1,L801,0)</f>
        <v>14040</v>
      </c>
      <c r="AL801" s="15">
        <f>IF(AL$2=1,M801,0)</f>
        <v>14085</v>
      </c>
      <c r="AM801" s="15">
        <f>IF(AM$2=1,N801,0)</f>
        <v>14040</v>
      </c>
      <c r="AN801" s="15">
        <f>IF(AN$2=1,O801,0)</f>
        <v>14040</v>
      </c>
      <c r="AO801" s="15">
        <f>IF(AO$2=1,P801,0)</f>
        <v>13905</v>
      </c>
      <c r="AP801" s="15">
        <f>IF(AP$2=1,Q801,0)</f>
        <v>13905</v>
      </c>
      <c r="AQ801" s="15">
        <f>IF(AQ$2=1,R801,0)</f>
        <v>13905</v>
      </c>
      <c r="AR801" s="15">
        <f>IF(AR$2=1,S801,0)</f>
        <v>13950</v>
      </c>
      <c r="AS801" s="15">
        <f>IF(AS$2=1,T801,0)</f>
        <v>13950</v>
      </c>
      <c r="AT801" s="15">
        <f>IF(AT$2=1,U801,0)</f>
        <v>13950</v>
      </c>
      <c r="AU801" s="15">
        <f>IF(AU$2=1,V801,0)</f>
        <v>13950</v>
      </c>
      <c r="AV801" s="15">
        <f>IF(AV$2=1,W801,0)</f>
        <v>13950</v>
      </c>
      <c r="AW801" s="15">
        <f>IF(AW$2=1,X801,0)</f>
        <v>13950</v>
      </c>
      <c r="AX801" s="15">
        <f>IF(AX$2=1,Y801,0)</f>
        <v>13995</v>
      </c>
      <c r="AY801" s="15">
        <f>IF(AY$2=1,Z801,0)</f>
        <v>0</v>
      </c>
      <c r="AZ801" s="15">
        <f>IF(AZ$2=1,AA801,0)</f>
        <v>0</v>
      </c>
      <c r="BA801" s="15"/>
      <c r="BB801" s="37">
        <f>MAX(AC801:AZ801)*4</f>
        <v>56880</v>
      </c>
      <c r="BD801" s="15">
        <f>IF(BD$2=1,D801,0)</f>
        <v>0</v>
      </c>
      <c r="BE801" s="15">
        <f>IF(BE$2=1,E801,0)</f>
        <v>0</v>
      </c>
      <c r="BF801" s="15">
        <f>IF(BF$2=1,F801,0)</f>
        <v>0</v>
      </c>
      <c r="BG801" s="15">
        <f>IF(BG$2=1,G801,0)</f>
        <v>0</v>
      </c>
      <c r="BH801" s="15">
        <f>IF(BH$2=1,H801,0)</f>
        <v>0</v>
      </c>
      <c r="BI801" s="15">
        <f>IF(BI$2=1,I801,0)</f>
        <v>0</v>
      </c>
      <c r="BJ801" s="15">
        <f>IF(BJ$2=1,J801,0)</f>
        <v>14220</v>
      </c>
      <c r="BK801" s="15">
        <f>IF(BK$2=1,K801,0)</f>
        <v>14040</v>
      </c>
      <c r="BL801" s="15">
        <f>IF(BL$2=1,L801,0)</f>
        <v>0</v>
      </c>
      <c r="BM801" s="15">
        <f>IF(BM$2=1,M801,0)</f>
        <v>0</v>
      </c>
      <c r="BN801" s="15">
        <f>IF(BN$2=1,N801,0)</f>
        <v>0</v>
      </c>
      <c r="BO801" s="15">
        <f>IF(BO$2=1,O801,0)</f>
        <v>0</v>
      </c>
      <c r="BP801" s="15">
        <f>IF(BP$2=1,P801,0)</f>
        <v>0</v>
      </c>
      <c r="BQ801" s="15">
        <f>IF(BQ$2=1,Q801,0)</f>
        <v>0</v>
      </c>
      <c r="BR801" s="15">
        <f>IF(BR$2=1,R801,0)</f>
        <v>13905</v>
      </c>
      <c r="BS801" s="15">
        <f>IF(BS$2=1,S801,0)</f>
        <v>13950</v>
      </c>
      <c r="BT801" s="15">
        <f>IF(BT$2=1,T801,0)</f>
        <v>13950</v>
      </c>
      <c r="BU801" s="15">
        <f>IF(BU$2=1,U801,0)</f>
        <v>13950</v>
      </c>
      <c r="BV801" s="15">
        <f>IF(BV$2=1,V801,0)</f>
        <v>13950</v>
      </c>
      <c r="BW801" s="15">
        <f>IF(BW$2=1,W801,0)</f>
        <v>13950</v>
      </c>
      <c r="BX801" s="15">
        <f>IF(BX$2=1,X801,0)</f>
        <v>13950</v>
      </c>
      <c r="BY801" s="15">
        <f>IF(BY$2=1,Y801,0)</f>
        <v>13995</v>
      </c>
      <c r="BZ801" s="15">
        <f>IF(BZ$2=1,Z801,0)</f>
        <v>0</v>
      </c>
      <c r="CA801" s="15">
        <f>IF(CA$2=1,AA801,0)</f>
        <v>0</v>
      </c>
      <c r="CC801" s="42">
        <f>MAX(BD801:CA801)*4</f>
        <v>56880</v>
      </c>
      <c r="CF801" s="15">
        <f>IF(CF$2=1,D801,0)</f>
        <v>0</v>
      </c>
      <c r="CG801" s="15">
        <f>IF(CG$2=1,E801,0)</f>
        <v>0</v>
      </c>
      <c r="CH801" s="15">
        <f>IF(CH$2=1,F801,0)</f>
        <v>0</v>
      </c>
      <c r="CI801" s="15">
        <f>IF(CI$2=1,AG801,0)</f>
        <v>0</v>
      </c>
      <c r="CJ801" s="15">
        <f>IF(CJ$2=1,AH801,0)</f>
        <v>0</v>
      </c>
      <c r="CK801" s="15">
        <f>IF(CK$2=1,I801,0)</f>
        <v>0</v>
      </c>
      <c r="CL801" s="15">
        <f>IF(CL$2=1,J801,0)</f>
        <v>0</v>
      </c>
      <c r="CM801" s="15">
        <f>IF(CM$2=1,K801,0)</f>
        <v>0</v>
      </c>
      <c r="CN801" s="15">
        <f>IF(CN$2=1,L801,0)</f>
        <v>0</v>
      </c>
      <c r="CO801" s="15">
        <f>IF(CO$2=1,M801,0)</f>
        <v>0</v>
      </c>
      <c r="CP801" s="15">
        <f>IF(CP$2=1,N801,0)</f>
        <v>0</v>
      </c>
      <c r="CQ801" s="15">
        <f>IF(CQ$2=1,O801,0)</f>
        <v>0</v>
      </c>
      <c r="CR801" s="15">
        <f>IF(CR$2=1,P801,0)</f>
        <v>0</v>
      </c>
      <c r="CS801" s="15">
        <f>IF(CS$2=1,Q801,0)</f>
        <v>0</v>
      </c>
      <c r="CT801" s="15">
        <f>IF(CT$2=1,R801,0)</f>
        <v>13905</v>
      </c>
      <c r="CU801" s="15">
        <f>IF(CU$2=1,S801,0)</f>
        <v>13950</v>
      </c>
      <c r="CV801" s="15">
        <f>IF(CV$2=1,T801,0)</f>
        <v>13950</v>
      </c>
      <c r="CW801" s="15">
        <f>IF(CW$2=1,U801,0)</f>
        <v>13950</v>
      </c>
      <c r="CX801" s="15">
        <f>IF(CX$2=1,V801,0)</f>
        <v>13950</v>
      </c>
      <c r="CY801" s="15">
        <f>IF(CY$2=1,W801,0)</f>
        <v>13950</v>
      </c>
      <c r="CZ801" s="15">
        <f>IF(CZ$2=1,X801,0)</f>
        <v>13950</v>
      </c>
      <c r="DA801" s="15">
        <f>IF(DA$2=1,Y801,0)</f>
        <v>13995</v>
      </c>
      <c r="DB801" s="15">
        <f>IF(DB$2=1,Z801,0)</f>
        <v>0</v>
      </c>
      <c r="DC801" s="15">
        <f>IF(DC$2=1,AA801,0)</f>
        <v>0</v>
      </c>
      <c r="DE801" s="42">
        <f>MAX(CF801:DC801)*4</f>
        <v>55980</v>
      </c>
    </row>
    <row r="802" spans="1:109" ht="15.75" customHeight="1" x14ac:dyDescent="0.3">
      <c r="A802" s="40" t="s">
        <v>102</v>
      </c>
      <c r="B802" s="40" t="s">
        <v>52</v>
      </c>
      <c r="C802" s="41">
        <v>6</v>
      </c>
      <c r="D802" s="41">
        <v>14130</v>
      </c>
      <c r="E802" s="41">
        <v>14085</v>
      </c>
      <c r="F802" s="41">
        <v>14040</v>
      </c>
      <c r="G802" s="41">
        <v>14040</v>
      </c>
      <c r="H802" s="41">
        <v>14130</v>
      </c>
      <c r="I802" s="41">
        <v>14175</v>
      </c>
      <c r="J802" s="41">
        <v>14130</v>
      </c>
      <c r="K802" s="41">
        <v>13995</v>
      </c>
      <c r="L802" s="41">
        <v>14040</v>
      </c>
      <c r="M802" s="41">
        <v>14085</v>
      </c>
      <c r="N802" s="41">
        <v>14040</v>
      </c>
      <c r="O802" s="41">
        <v>14085</v>
      </c>
      <c r="P802" s="41">
        <v>14130</v>
      </c>
      <c r="Q802" s="41">
        <v>14175</v>
      </c>
      <c r="R802" s="41">
        <v>14175</v>
      </c>
      <c r="S802" s="41">
        <v>14220</v>
      </c>
      <c r="T802" s="41">
        <v>14130</v>
      </c>
      <c r="U802" s="41">
        <v>14220</v>
      </c>
      <c r="V802" s="41">
        <v>14265</v>
      </c>
      <c r="W802" s="41">
        <v>14175</v>
      </c>
      <c r="X802" s="41">
        <v>14130</v>
      </c>
      <c r="Y802" s="41">
        <v>14175</v>
      </c>
      <c r="Z802" s="41">
        <v>14310</v>
      </c>
      <c r="AA802" s="41">
        <v>14265</v>
      </c>
      <c r="AC802" s="15">
        <f>IF(AC$2=1,D802,0)</f>
        <v>0</v>
      </c>
      <c r="AD802" s="15">
        <f>IF(AD$2=1,E802,0)</f>
        <v>0</v>
      </c>
      <c r="AE802" s="15">
        <f>IF(AE$2=1,F802,0)</f>
        <v>0</v>
      </c>
      <c r="AF802" s="15">
        <f>IF(AF$2=1,G802,0)</f>
        <v>0</v>
      </c>
      <c r="AG802" s="15">
        <f>IF(AG$2=1,H802,0)</f>
        <v>0</v>
      </c>
      <c r="AH802" s="15">
        <f>IF(AH$2=1,I802,0)</f>
        <v>0</v>
      </c>
      <c r="AI802" s="15">
        <f>IF(AI$2=1,J802,0)</f>
        <v>14130</v>
      </c>
      <c r="AJ802" s="15">
        <f>IF(AJ$2=1,K802,0)</f>
        <v>13995</v>
      </c>
      <c r="AK802" s="15">
        <f>IF(AK$2=1,L802,0)</f>
        <v>14040</v>
      </c>
      <c r="AL802" s="15">
        <f>IF(AL$2=1,M802,0)</f>
        <v>14085</v>
      </c>
      <c r="AM802" s="15">
        <f>IF(AM$2=1,N802,0)</f>
        <v>14040</v>
      </c>
      <c r="AN802" s="15">
        <f>IF(AN$2=1,O802,0)</f>
        <v>14085</v>
      </c>
      <c r="AO802" s="15">
        <f>IF(AO$2=1,P802,0)</f>
        <v>14130</v>
      </c>
      <c r="AP802" s="15">
        <f>IF(AP$2=1,Q802,0)</f>
        <v>14175</v>
      </c>
      <c r="AQ802" s="15">
        <f>IF(AQ$2=1,R802,0)</f>
        <v>14175</v>
      </c>
      <c r="AR802" s="15">
        <f>IF(AR$2=1,S802,0)</f>
        <v>14220</v>
      </c>
      <c r="AS802" s="15">
        <f>IF(AS$2=1,T802,0)</f>
        <v>14130</v>
      </c>
      <c r="AT802" s="15">
        <f>IF(AT$2=1,U802,0)</f>
        <v>14220</v>
      </c>
      <c r="AU802" s="15">
        <f>IF(AU$2=1,V802,0)</f>
        <v>14265</v>
      </c>
      <c r="AV802" s="15">
        <f>IF(AV$2=1,W802,0)</f>
        <v>14175</v>
      </c>
      <c r="AW802" s="15">
        <f>IF(AW$2=1,X802,0)</f>
        <v>14130</v>
      </c>
      <c r="AX802" s="15">
        <f>IF(AX$2=1,Y802,0)</f>
        <v>14175</v>
      </c>
      <c r="AY802" s="15">
        <f>IF(AY$2=1,Z802,0)</f>
        <v>0</v>
      </c>
      <c r="AZ802" s="15">
        <f>IF(AZ$2=1,AA802,0)</f>
        <v>0</v>
      </c>
      <c r="BA802" s="15"/>
      <c r="BB802" s="37">
        <f>MAX(AC802:AZ802)*4</f>
        <v>57060</v>
      </c>
      <c r="BD802" s="15">
        <f>IF(BD$2=1,D802,0)</f>
        <v>0</v>
      </c>
      <c r="BE802" s="15">
        <f>IF(BE$2=1,E802,0)</f>
        <v>0</v>
      </c>
      <c r="BF802" s="15">
        <f>IF(BF$2=1,F802,0)</f>
        <v>0</v>
      </c>
      <c r="BG802" s="15">
        <f>IF(BG$2=1,G802,0)</f>
        <v>0</v>
      </c>
      <c r="BH802" s="15">
        <f>IF(BH$2=1,H802,0)</f>
        <v>0</v>
      </c>
      <c r="BI802" s="15">
        <f>IF(BI$2=1,I802,0)</f>
        <v>0</v>
      </c>
      <c r="BJ802" s="15">
        <f>IF(BJ$2=1,J802,0)</f>
        <v>14130</v>
      </c>
      <c r="BK802" s="15">
        <f>IF(BK$2=1,K802,0)</f>
        <v>13995</v>
      </c>
      <c r="BL802" s="15">
        <f>IF(BL$2=1,L802,0)</f>
        <v>0</v>
      </c>
      <c r="BM802" s="15">
        <f>IF(BM$2=1,M802,0)</f>
        <v>0</v>
      </c>
      <c r="BN802" s="15">
        <f>IF(BN$2=1,N802,0)</f>
        <v>0</v>
      </c>
      <c r="BO802" s="15">
        <f>IF(BO$2=1,O802,0)</f>
        <v>0</v>
      </c>
      <c r="BP802" s="15">
        <f>IF(BP$2=1,P802,0)</f>
        <v>0</v>
      </c>
      <c r="BQ802" s="15">
        <f>IF(BQ$2=1,Q802,0)</f>
        <v>0</v>
      </c>
      <c r="BR802" s="15">
        <f>IF(BR$2=1,R802,0)</f>
        <v>14175</v>
      </c>
      <c r="BS802" s="15">
        <f>IF(BS$2=1,S802,0)</f>
        <v>14220</v>
      </c>
      <c r="BT802" s="15">
        <f>IF(BT$2=1,T802,0)</f>
        <v>14130</v>
      </c>
      <c r="BU802" s="15">
        <f>IF(BU$2=1,U802,0)</f>
        <v>14220</v>
      </c>
      <c r="BV802" s="15">
        <f>IF(BV$2=1,V802,0)</f>
        <v>14265</v>
      </c>
      <c r="BW802" s="15">
        <f>IF(BW$2=1,W802,0)</f>
        <v>14175</v>
      </c>
      <c r="BX802" s="15">
        <f>IF(BX$2=1,X802,0)</f>
        <v>14130</v>
      </c>
      <c r="BY802" s="15">
        <f>IF(BY$2=1,Y802,0)</f>
        <v>14175</v>
      </c>
      <c r="BZ802" s="15">
        <f>IF(BZ$2=1,Z802,0)</f>
        <v>0</v>
      </c>
      <c r="CA802" s="15">
        <f>IF(CA$2=1,AA802,0)</f>
        <v>0</v>
      </c>
      <c r="CC802" s="42">
        <f>MAX(BD802:CA802)*4</f>
        <v>57060</v>
      </c>
      <c r="CF802" s="15">
        <f>IF(CF$2=1,D802,0)</f>
        <v>0</v>
      </c>
      <c r="CG802" s="15">
        <f>IF(CG$2=1,E802,0)</f>
        <v>0</v>
      </c>
      <c r="CH802" s="15">
        <f>IF(CH$2=1,F802,0)</f>
        <v>0</v>
      </c>
      <c r="CI802" s="15">
        <f>IF(CI$2=1,AG802,0)</f>
        <v>0</v>
      </c>
      <c r="CJ802" s="15">
        <f>IF(CJ$2=1,AH802,0)</f>
        <v>0</v>
      </c>
      <c r="CK802" s="15">
        <f>IF(CK$2=1,I802,0)</f>
        <v>0</v>
      </c>
      <c r="CL802" s="15">
        <f>IF(CL$2=1,J802,0)</f>
        <v>0</v>
      </c>
      <c r="CM802" s="15">
        <f>IF(CM$2=1,K802,0)</f>
        <v>0</v>
      </c>
      <c r="CN802" s="15">
        <f>IF(CN$2=1,L802,0)</f>
        <v>0</v>
      </c>
      <c r="CO802" s="15">
        <f>IF(CO$2=1,M802,0)</f>
        <v>0</v>
      </c>
      <c r="CP802" s="15">
        <f>IF(CP$2=1,N802,0)</f>
        <v>0</v>
      </c>
      <c r="CQ802" s="15">
        <f>IF(CQ$2=1,O802,0)</f>
        <v>0</v>
      </c>
      <c r="CR802" s="15">
        <f>IF(CR$2=1,P802,0)</f>
        <v>0</v>
      </c>
      <c r="CS802" s="15">
        <f>IF(CS$2=1,Q802,0)</f>
        <v>0</v>
      </c>
      <c r="CT802" s="15">
        <f>IF(CT$2=1,R802,0)</f>
        <v>14175</v>
      </c>
      <c r="CU802" s="15">
        <f>IF(CU$2=1,S802,0)</f>
        <v>14220</v>
      </c>
      <c r="CV802" s="15">
        <f>IF(CV$2=1,T802,0)</f>
        <v>14130</v>
      </c>
      <c r="CW802" s="15">
        <f>IF(CW$2=1,U802,0)</f>
        <v>14220</v>
      </c>
      <c r="CX802" s="15">
        <f>IF(CX$2=1,V802,0)</f>
        <v>14265</v>
      </c>
      <c r="CY802" s="15">
        <f>IF(CY$2=1,W802,0)</f>
        <v>14175</v>
      </c>
      <c r="CZ802" s="15">
        <f>IF(CZ$2=1,X802,0)</f>
        <v>14130</v>
      </c>
      <c r="DA802" s="15">
        <f>IF(DA$2=1,Y802,0)</f>
        <v>14175</v>
      </c>
      <c r="DB802" s="15">
        <f>IF(DB$2=1,Z802,0)</f>
        <v>0</v>
      </c>
      <c r="DC802" s="15">
        <f>IF(DC$2=1,AA802,0)</f>
        <v>0</v>
      </c>
      <c r="DE802" s="42">
        <f>MAX(CF802:DC802)*4</f>
        <v>57060</v>
      </c>
    </row>
    <row r="803" spans="1:109" ht="15.75" customHeight="1" x14ac:dyDescent="0.3">
      <c r="A803" s="40" t="s">
        <v>102</v>
      </c>
      <c r="B803" s="40" t="s">
        <v>52</v>
      </c>
      <c r="C803" s="41">
        <v>7</v>
      </c>
      <c r="D803" s="41">
        <v>12825</v>
      </c>
      <c r="E803" s="41">
        <v>12690</v>
      </c>
      <c r="F803" s="41">
        <v>12690</v>
      </c>
      <c r="G803" s="41">
        <v>12690</v>
      </c>
      <c r="H803" s="41">
        <v>12780</v>
      </c>
      <c r="I803" s="41">
        <v>12735</v>
      </c>
      <c r="J803" s="41">
        <v>12645</v>
      </c>
      <c r="K803" s="41">
        <v>12780</v>
      </c>
      <c r="L803" s="41">
        <v>12780</v>
      </c>
      <c r="M803" s="41">
        <v>12825</v>
      </c>
      <c r="N803" s="41">
        <v>12780</v>
      </c>
      <c r="O803" s="41">
        <v>12735</v>
      </c>
      <c r="P803" s="41">
        <v>12780</v>
      </c>
      <c r="Q803" s="41">
        <v>12825</v>
      </c>
      <c r="R803" s="41">
        <v>12780</v>
      </c>
      <c r="S803" s="41">
        <v>12735</v>
      </c>
      <c r="T803" s="41">
        <v>12690</v>
      </c>
      <c r="U803" s="41">
        <v>12735</v>
      </c>
      <c r="V803" s="41">
        <v>12690</v>
      </c>
      <c r="W803" s="41">
        <v>12690</v>
      </c>
      <c r="X803" s="41">
        <v>12690</v>
      </c>
      <c r="Y803" s="41">
        <v>12735</v>
      </c>
      <c r="Z803" s="41">
        <v>12600</v>
      </c>
      <c r="AA803" s="41">
        <v>12555</v>
      </c>
      <c r="AC803" s="15">
        <f>IF(AC$2=1,D803,0)</f>
        <v>0</v>
      </c>
      <c r="AD803" s="15">
        <f>IF(AD$2=1,E803,0)</f>
        <v>0</v>
      </c>
      <c r="AE803" s="15">
        <f>IF(AE$2=1,F803,0)</f>
        <v>0</v>
      </c>
      <c r="AF803" s="15">
        <f>IF(AF$2=1,G803,0)</f>
        <v>0</v>
      </c>
      <c r="AG803" s="15">
        <f>IF(AG$2=1,H803,0)</f>
        <v>0</v>
      </c>
      <c r="AH803" s="15">
        <f>IF(AH$2=1,I803,0)</f>
        <v>0</v>
      </c>
      <c r="AI803" s="15">
        <f>IF(AI$2=1,J803,0)</f>
        <v>12645</v>
      </c>
      <c r="AJ803" s="15">
        <f>IF(AJ$2=1,K803,0)</f>
        <v>12780</v>
      </c>
      <c r="AK803" s="15">
        <f>IF(AK$2=1,L803,0)</f>
        <v>12780</v>
      </c>
      <c r="AL803" s="15">
        <f>IF(AL$2=1,M803,0)</f>
        <v>12825</v>
      </c>
      <c r="AM803" s="15">
        <f>IF(AM$2=1,N803,0)</f>
        <v>12780</v>
      </c>
      <c r="AN803" s="15">
        <f>IF(AN$2=1,O803,0)</f>
        <v>12735</v>
      </c>
      <c r="AO803" s="15">
        <f>IF(AO$2=1,P803,0)</f>
        <v>12780</v>
      </c>
      <c r="AP803" s="15">
        <f>IF(AP$2=1,Q803,0)</f>
        <v>12825</v>
      </c>
      <c r="AQ803" s="15">
        <f>IF(AQ$2=1,R803,0)</f>
        <v>12780</v>
      </c>
      <c r="AR803" s="15">
        <f>IF(AR$2=1,S803,0)</f>
        <v>12735</v>
      </c>
      <c r="AS803" s="15">
        <f>IF(AS$2=1,T803,0)</f>
        <v>12690</v>
      </c>
      <c r="AT803" s="15">
        <f>IF(AT$2=1,U803,0)</f>
        <v>12735</v>
      </c>
      <c r="AU803" s="15">
        <f>IF(AU$2=1,V803,0)</f>
        <v>12690</v>
      </c>
      <c r="AV803" s="15">
        <f>IF(AV$2=1,W803,0)</f>
        <v>12690</v>
      </c>
      <c r="AW803" s="15">
        <f>IF(AW$2=1,X803,0)</f>
        <v>12690</v>
      </c>
      <c r="AX803" s="15">
        <f>IF(AX$2=1,Y803,0)</f>
        <v>12735</v>
      </c>
      <c r="AY803" s="15">
        <f>IF(AY$2=1,Z803,0)</f>
        <v>0</v>
      </c>
      <c r="AZ803" s="15">
        <f>IF(AZ$2=1,AA803,0)</f>
        <v>0</v>
      </c>
      <c r="BA803" s="15"/>
      <c r="BB803" s="37">
        <f>MAX(AC803:AZ803)*4</f>
        <v>51300</v>
      </c>
      <c r="BD803" s="15">
        <f>IF(BD$2=1,D803,0)</f>
        <v>0</v>
      </c>
      <c r="BE803" s="15">
        <f>IF(BE$2=1,E803,0)</f>
        <v>0</v>
      </c>
      <c r="BF803" s="15">
        <f>IF(BF$2=1,F803,0)</f>
        <v>0</v>
      </c>
      <c r="BG803" s="15">
        <f>IF(BG$2=1,G803,0)</f>
        <v>0</v>
      </c>
      <c r="BH803" s="15">
        <f>IF(BH$2=1,H803,0)</f>
        <v>0</v>
      </c>
      <c r="BI803" s="15">
        <f>IF(BI$2=1,I803,0)</f>
        <v>0</v>
      </c>
      <c r="BJ803" s="15">
        <f>IF(BJ$2=1,J803,0)</f>
        <v>12645</v>
      </c>
      <c r="BK803" s="15">
        <f>IF(BK$2=1,K803,0)</f>
        <v>12780</v>
      </c>
      <c r="BL803" s="15">
        <f>IF(BL$2=1,L803,0)</f>
        <v>0</v>
      </c>
      <c r="BM803" s="15">
        <f>IF(BM$2=1,M803,0)</f>
        <v>0</v>
      </c>
      <c r="BN803" s="15">
        <f>IF(BN$2=1,N803,0)</f>
        <v>0</v>
      </c>
      <c r="BO803" s="15">
        <f>IF(BO$2=1,O803,0)</f>
        <v>0</v>
      </c>
      <c r="BP803" s="15">
        <f>IF(BP$2=1,P803,0)</f>
        <v>0</v>
      </c>
      <c r="BQ803" s="15">
        <f>IF(BQ$2=1,Q803,0)</f>
        <v>0</v>
      </c>
      <c r="BR803" s="15">
        <f>IF(BR$2=1,R803,0)</f>
        <v>12780</v>
      </c>
      <c r="BS803" s="15">
        <f>IF(BS$2=1,S803,0)</f>
        <v>12735</v>
      </c>
      <c r="BT803" s="15">
        <f>IF(BT$2=1,T803,0)</f>
        <v>12690</v>
      </c>
      <c r="BU803" s="15">
        <f>IF(BU$2=1,U803,0)</f>
        <v>12735</v>
      </c>
      <c r="BV803" s="15">
        <f>IF(BV$2=1,V803,0)</f>
        <v>12690</v>
      </c>
      <c r="BW803" s="15">
        <f>IF(BW$2=1,W803,0)</f>
        <v>12690</v>
      </c>
      <c r="BX803" s="15">
        <f>IF(BX$2=1,X803,0)</f>
        <v>12690</v>
      </c>
      <c r="BY803" s="15">
        <f>IF(BY$2=1,Y803,0)</f>
        <v>12735</v>
      </c>
      <c r="BZ803" s="15">
        <f>IF(BZ$2=1,Z803,0)</f>
        <v>0</v>
      </c>
      <c r="CA803" s="15">
        <f>IF(CA$2=1,AA803,0)</f>
        <v>0</v>
      </c>
      <c r="CC803" s="42">
        <f>MAX(BD803:CA803)*4</f>
        <v>51120</v>
      </c>
      <c r="CF803" s="15">
        <f>IF(CF$2=1,D803,0)</f>
        <v>0</v>
      </c>
      <c r="CG803" s="15">
        <f>IF(CG$2=1,E803,0)</f>
        <v>0</v>
      </c>
      <c r="CH803" s="15">
        <f>IF(CH$2=1,F803,0)</f>
        <v>0</v>
      </c>
      <c r="CI803" s="15">
        <f>IF(CI$2=1,AG803,0)</f>
        <v>0</v>
      </c>
      <c r="CJ803" s="15">
        <f>IF(CJ$2=1,AH803,0)</f>
        <v>0</v>
      </c>
      <c r="CK803" s="15">
        <f>IF(CK$2=1,I803,0)</f>
        <v>0</v>
      </c>
      <c r="CL803" s="15">
        <f>IF(CL$2=1,J803,0)</f>
        <v>0</v>
      </c>
      <c r="CM803" s="15">
        <f>IF(CM$2=1,K803,0)</f>
        <v>0</v>
      </c>
      <c r="CN803" s="15">
        <f>IF(CN$2=1,L803,0)</f>
        <v>0</v>
      </c>
      <c r="CO803" s="15">
        <f>IF(CO$2=1,M803,0)</f>
        <v>0</v>
      </c>
      <c r="CP803" s="15">
        <f>IF(CP$2=1,N803,0)</f>
        <v>0</v>
      </c>
      <c r="CQ803" s="15">
        <f>IF(CQ$2=1,O803,0)</f>
        <v>0</v>
      </c>
      <c r="CR803" s="15">
        <f>IF(CR$2=1,P803,0)</f>
        <v>0</v>
      </c>
      <c r="CS803" s="15">
        <f>IF(CS$2=1,Q803,0)</f>
        <v>0</v>
      </c>
      <c r="CT803" s="15">
        <f>IF(CT$2=1,R803,0)</f>
        <v>12780</v>
      </c>
      <c r="CU803" s="15">
        <f>IF(CU$2=1,S803,0)</f>
        <v>12735</v>
      </c>
      <c r="CV803" s="15">
        <f>IF(CV$2=1,T803,0)</f>
        <v>12690</v>
      </c>
      <c r="CW803" s="15">
        <f>IF(CW$2=1,U803,0)</f>
        <v>12735</v>
      </c>
      <c r="CX803" s="15">
        <f>IF(CX$2=1,V803,0)</f>
        <v>12690</v>
      </c>
      <c r="CY803" s="15">
        <f>IF(CY$2=1,W803,0)</f>
        <v>12690</v>
      </c>
      <c r="CZ803" s="15">
        <f>IF(CZ$2=1,X803,0)</f>
        <v>12690</v>
      </c>
      <c r="DA803" s="15">
        <f>IF(DA$2=1,Y803,0)</f>
        <v>12735</v>
      </c>
      <c r="DB803" s="15">
        <f>IF(DB$2=1,Z803,0)</f>
        <v>0</v>
      </c>
      <c r="DC803" s="15">
        <f>IF(DC$2=1,AA803,0)</f>
        <v>0</v>
      </c>
      <c r="DE803" s="42">
        <f>MAX(CF803:DC803)*4</f>
        <v>51120</v>
      </c>
    </row>
    <row r="804" spans="1:109" ht="15.75" customHeight="1" x14ac:dyDescent="0.3">
      <c r="A804" s="40" t="s">
        <v>102</v>
      </c>
      <c r="B804" s="40" t="s">
        <v>52</v>
      </c>
      <c r="C804" s="41">
        <v>8</v>
      </c>
      <c r="D804" s="41">
        <v>12600</v>
      </c>
      <c r="E804" s="41">
        <v>12510</v>
      </c>
      <c r="F804" s="41">
        <v>12465</v>
      </c>
      <c r="G804" s="41">
        <v>12510</v>
      </c>
      <c r="H804" s="41">
        <v>12465</v>
      </c>
      <c r="I804" s="41">
        <v>12510</v>
      </c>
      <c r="J804" s="41">
        <v>12420</v>
      </c>
      <c r="K804" s="41">
        <v>12420</v>
      </c>
      <c r="L804" s="41">
        <v>12555</v>
      </c>
      <c r="M804" s="41">
        <v>12645</v>
      </c>
      <c r="N804" s="41">
        <v>12510</v>
      </c>
      <c r="O804" s="41">
        <v>12600</v>
      </c>
      <c r="P804" s="41">
        <v>12645</v>
      </c>
      <c r="Q804" s="41">
        <v>12555</v>
      </c>
      <c r="R804" s="41">
        <v>12555</v>
      </c>
      <c r="S804" s="41">
        <v>12645</v>
      </c>
      <c r="T804" s="41">
        <v>12690</v>
      </c>
      <c r="U804" s="41">
        <v>12735</v>
      </c>
      <c r="V804" s="41">
        <v>12555</v>
      </c>
      <c r="W804" s="41">
        <v>12600</v>
      </c>
      <c r="X804" s="41">
        <v>12555</v>
      </c>
      <c r="Y804" s="41">
        <v>12555</v>
      </c>
      <c r="Z804" s="41">
        <v>12600</v>
      </c>
      <c r="AA804" s="41">
        <v>12555</v>
      </c>
      <c r="AC804" s="15">
        <f>IF(AC$2=1,D804,0)</f>
        <v>0</v>
      </c>
      <c r="AD804" s="15">
        <f>IF(AD$2=1,E804,0)</f>
        <v>0</v>
      </c>
      <c r="AE804" s="15">
        <f>IF(AE$2=1,F804,0)</f>
        <v>0</v>
      </c>
      <c r="AF804" s="15">
        <f>IF(AF$2=1,G804,0)</f>
        <v>0</v>
      </c>
      <c r="AG804" s="15">
        <f>IF(AG$2=1,H804,0)</f>
        <v>0</v>
      </c>
      <c r="AH804" s="15">
        <f>IF(AH$2=1,I804,0)</f>
        <v>0</v>
      </c>
      <c r="AI804" s="15">
        <f>IF(AI$2=1,J804,0)</f>
        <v>12420</v>
      </c>
      <c r="AJ804" s="15">
        <f>IF(AJ$2=1,K804,0)</f>
        <v>12420</v>
      </c>
      <c r="AK804" s="15">
        <f>IF(AK$2=1,L804,0)</f>
        <v>12555</v>
      </c>
      <c r="AL804" s="15">
        <f>IF(AL$2=1,M804,0)</f>
        <v>12645</v>
      </c>
      <c r="AM804" s="15">
        <f>IF(AM$2=1,N804,0)</f>
        <v>12510</v>
      </c>
      <c r="AN804" s="15">
        <f>IF(AN$2=1,O804,0)</f>
        <v>12600</v>
      </c>
      <c r="AO804" s="15">
        <f>IF(AO$2=1,P804,0)</f>
        <v>12645</v>
      </c>
      <c r="AP804" s="15">
        <f>IF(AP$2=1,Q804,0)</f>
        <v>12555</v>
      </c>
      <c r="AQ804" s="15">
        <f>IF(AQ$2=1,R804,0)</f>
        <v>12555</v>
      </c>
      <c r="AR804" s="15">
        <f>IF(AR$2=1,S804,0)</f>
        <v>12645</v>
      </c>
      <c r="AS804" s="15">
        <f>IF(AS$2=1,T804,0)</f>
        <v>12690</v>
      </c>
      <c r="AT804" s="15">
        <f>IF(AT$2=1,U804,0)</f>
        <v>12735</v>
      </c>
      <c r="AU804" s="15">
        <f>IF(AU$2=1,V804,0)</f>
        <v>12555</v>
      </c>
      <c r="AV804" s="15">
        <f>IF(AV$2=1,W804,0)</f>
        <v>12600</v>
      </c>
      <c r="AW804" s="15">
        <f>IF(AW$2=1,X804,0)</f>
        <v>12555</v>
      </c>
      <c r="AX804" s="15">
        <f>IF(AX$2=1,Y804,0)</f>
        <v>12555</v>
      </c>
      <c r="AY804" s="15">
        <f>IF(AY$2=1,Z804,0)</f>
        <v>0</v>
      </c>
      <c r="AZ804" s="15">
        <f>IF(AZ$2=1,AA804,0)</f>
        <v>0</v>
      </c>
      <c r="BA804" s="15"/>
      <c r="BB804" s="37">
        <f>MAX(AC804:AZ804)*4</f>
        <v>50940</v>
      </c>
      <c r="BD804" s="15">
        <f>IF(BD$2=1,D804,0)</f>
        <v>0</v>
      </c>
      <c r="BE804" s="15">
        <f>IF(BE$2=1,E804,0)</f>
        <v>0</v>
      </c>
      <c r="BF804" s="15">
        <f>IF(BF$2=1,F804,0)</f>
        <v>0</v>
      </c>
      <c r="BG804" s="15">
        <f>IF(BG$2=1,G804,0)</f>
        <v>0</v>
      </c>
      <c r="BH804" s="15">
        <f>IF(BH$2=1,H804,0)</f>
        <v>0</v>
      </c>
      <c r="BI804" s="15">
        <f>IF(BI$2=1,I804,0)</f>
        <v>0</v>
      </c>
      <c r="BJ804" s="15">
        <f>IF(BJ$2=1,J804,0)</f>
        <v>12420</v>
      </c>
      <c r="BK804" s="15">
        <f>IF(BK$2=1,K804,0)</f>
        <v>12420</v>
      </c>
      <c r="BL804" s="15">
        <f>IF(BL$2=1,L804,0)</f>
        <v>0</v>
      </c>
      <c r="BM804" s="15">
        <f>IF(BM$2=1,M804,0)</f>
        <v>0</v>
      </c>
      <c r="BN804" s="15">
        <f>IF(BN$2=1,N804,0)</f>
        <v>0</v>
      </c>
      <c r="BO804" s="15">
        <f>IF(BO$2=1,O804,0)</f>
        <v>0</v>
      </c>
      <c r="BP804" s="15">
        <f>IF(BP$2=1,P804,0)</f>
        <v>0</v>
      </c>
      <c r="BQ804" s="15">
        <f>IF(BQ$2=1,Q804,0)</f>
        <v>0</v>
      </c>
      <c r="BR804" s="15">
        <f>IF(BR$2=1,R804,0)</f>
        <v>12555</v>
      </c>
      <c r="BS804" s="15">
        <f>IF(BS$2=1,S804,0)</f>
        <v>12645</v>
      </c>
      <c r="BT804" s="15">
        <f>IF(BT$2=1,T804,0)</f>
        <v>12690</v>
      </c>
      <c r="BU804" s="15">
        <f>IF(BU$2=1,U804,0)</f>
        <v>12735</v>
      </c>
      <c r="BV804" s="15">
        <f>IF(BV$2=1,V804,0)</f>
        <v>12555</v>
      </c>
      <c r="BW804" s="15">
        <f>IF(BW$2=1,W804,0)</f>
        <v>12600</v>
      </c>
      <c r="BX804" s="15">
        <f>IF(BX$2=1,X804,0)</f>
        <v>12555</v>
      </c>
      <c r="BY804" s="15">
        <f>IF(BY$2=1,Y804,0)</f>
        <v>12555</v>
      </c>
      <c r="BZ804" s="15">
        <f>IF(BZ$2=1,Z804,0)</f>
        <v>0</v>
      </c>
      <c r="CA804" s="15">
        <f>IF(CA$2=1,AA804,0)</f>
        <v>0</v>
      </c>
      <c r="CC804" s="42">
        <f>MAX(BD804:CA804)*4</f>
        <v>50940</v>
      </c>
      <c r="CF804" s="15">
        <f>IF(CF$2=1,D804,0)</f>
        <v>0</v>
      </c>
      <c r="CG804" s="15">
        <f>IF(CG$2=1,E804,0)</f>
        <v>0</v>
      </c>
      <c r="CH804" s="15">
        <f>IF(CH$2=1,F804,0)</f>
        <v>0</v>
      </c>
      <c r="CI804" s="15">
        <f>IF(CI$2=1,AG804,0)</f>
        <v>0</v>
      </c>
      <c r="CJ804" s="15">
        <f>IF(CJ$2=1,AH804,0)</f>
        <v>0</v>
      </c>
      <c r="CK804" s="15">
        <f>IF(CK$2=1,I804,0)</f>
        <v>0</v>
      </c>
      <c r="CL804" s="15">
        <f>IF(CL$2=1,J804,0)</f>
        <v>0</v>
      </c>
      <c r="CM804" s="15">
        <f>IF(CM$2=1,K804,0)</f>
        <v>0</v>
      </c>
      <c r="CN804" s="15">
        <f>IF(CN$2=1,L804,0)</f>
        <v>0</v>
      </c>
      <c r="CO804" s="15">
        <f>IF(CO$2=1,M804,0)</f>
        <v>0</v>
      </c>
      <c r="CP804" s="15">
        <f>IF(CP$2=1,N804,0)</f>
        <v>0</v>
      </c>
      <c r="CQ804" s="15">
        <f>IF(CQ$2=1,O804,0)</f>
        <v>0</v>
      </c>
      <c r="CR804" s="15">
        <f>IF(CR$2=1,P804,0)</f>
        <v>0</v>
      </c>
      <c r="CS804" s="15">
        <f>IF(CS$2=1,Q804,0)</f>
        <v>0</v>
      </c>
      <c r="CT804" s="15">
        <f>IF(CT$2=1,R804,0)</f>
        <v>12555</v>
      </c>
      <c r="CU804" s="15">
        <f>IF(CU$2=1,S804,0)</f>
        <v>12645</v>
      </c>
      <c r="CV804" s="15">
        <f>IF(CV$2=1,T804,0)</f>
        <v>12690</v>
      </c>
      <c r="CW804" s="15">
        <f>IF(CW$2=1,U804,0)</f>
        <v>12735</v>
      </c>
      <c r="CX804" s="15">
        <f>IF(CX$2=1,V804,0)</f>
        <v>12555</v>
      </c>
      <c r="CY804" s="15">
        <f>IF(CY$2=1,W804,0)</f>
        <v>12600</v>
      </c>
      <c r="CZ804" s="15">
        <f>IF(CZ$2=1,X804,0)</f>
        <v>12555</v>
      </c>
      <c r="DA804" s="15">
        <f>IF(DA$2=1,Y804,0)</f>
        <v>12555</v>
      </c>
      <c r="DB804" s="15">
        <f>IF(DB$2=1,Z804,0)</f>
        <v>0</v>
      </c>
      <c r="DC804" s="15">
        <f>IF(DC$2=1,AA804,0)</f>
        <v>0</v>
      </c>
      <c r="DE804" s="42">
        <f>MAX(CF804:DC804)*4</f>
        <v>50940</v>
      </c>
    </row>
    <row r="805" spans="1:109" ht="15.75" customHeight="1" x14ac:dyDescent="0.3">
      <c r="A805" s="40" t="s">
        <v>102</v>
      </c>
      <c r="B805" s="40" t="s">
        <v>52</v>
      </c>
      <c r="C805" s="41">
        <v>9</v>
      </c>
      <c r="D805" s="41">
        <v>12555</v>
      </c>
      <c r="E805" s="41">
        <v>12555</v>
      </c>
      <c r="F805" s="41">
        <v>12555</v>
      </c>
      <c r="G805" s="41">
        <v>12555</v>
      </c>
      <c r="H805" s="41">
        <v>12555</v>
      </c>
      <c r="I805" s="41">
        <v>12600</v>
      </c>
      <c r="J805" s="41">
        <v>12555</v>
      </c>
      <c r="K805" s="41">
        <v>12600</v>
      </c>
      <c r="L805" s="41">
        <v>12690</v>
      </c>
      <c r="M805" s="41">
        <v>12645</v>
      </c>
      <c r="N805" s="41">
        <v>12600</v>
      </c>
      <c r="O805" s="41">
        <v>12600</v>
      </c>
      <c r="P805" s="41">
        <v>12645</v>
      </c>
      <c r="Q805" s="41">
        <v>12600</v>
      </c>
      <c r="R805" s="41">
        <v>12600</v>
      </c>
      <c r="S805" s="41">
        <v>12555</v>
      </c>
      <c r="T805" s="41">
        <v>12645</v>
      </c>
      <c r="U805" s="41">
        <v>12600</v>
      </c>
      <c r="V805" s="41">
        <v>12555</v>
      </c>
      <c r="W805" s="41">
        <v>12510</v>
      </c>
      <c r="X805" s="41">
        <v>12600</v>
      </c>
      <c r="Y805" s="41">
        <v>12555</v>
      </c>
      <c r="Z805" s="41">
        <v>12510</v>
      </c>
      <c r="AA805" s="41">
        <v>12555</v>
      </c>
      <c r="AC805" s="15">
        <f>IF(AC$2=1,D805,0)</f>
        <v>0</v>
      </c>
      <c r="AD805" s="15">
        <f>IF(AD$2=1,E805,0)</f>
        <v>0</v>
      </c>
      <c r="AE805" s="15">
        <f>IF(AE$2=1,F805,0)</f>
        <v>0</v>
      </c>
      <c r="AF805" s="15">
        <f>IF(AF$2=1,G805,0)</f>
        <v>0</v>
      </c>
      <c r="AG805" s="15">
        <f>IF(AG$2=1,H805,0)</f>
        <v>0</v>
      </c>
      <c r="AH805" s="15">
        <f>IF(AH$2=1,I805,0)</f>
        <v>0</v>
      </c>
      <c r="AI805" s="15">
        <f>IF(AI$2=1,J805,0)</f>
        <v>12555</v>
      </c>
      <c r="AJ805" s="15">
        <f>IF(AJ$2=1,K805,0)</f>
        <v>12600</v>
      </c>
      <c r="AK805" s="15">
        <f>IF(AK$2=1,L805,0)</f>
        <v>12690</v>
      </c>
      <c r="AL805" s="15">
        <f>IF(AL$2=1,M805,0)</f>
        <v>12645</v>
      </c>
      <c r="AM805" s="15">
        <f>IF(AM$2=1,N805,0)</f>
        <v>12600</v>
      </c>
      <c r="AN805" s="15">
        <f>IF(AN$2=1,O805,0)</f>
        <v>12600</v>
      </c>
      <c r="AO805" s="15">
        <f>IF(AO$2=1,P805,0)</f>
        <v>12645</v>
      </c>
      <c r="AP805" s="15">
        <f>IF(AP$2=1,Q805,0)</f>
        <v>12600</v>
      </c>
      <c r="AQ805" s="15">
        <f>IF(AQ$2=1,R805,0)</f>
        <v>12600</v>
      </c>
      <c r="AR805" s="15">
        <f>IF(AR$2=1,S805,0)</f>
        <v>12555</v>
      </c>
      <c r="AS805" s="15">
        <f>IF(AS$2=1,T805,0)</f>
        <v>12645</v>
      </c>
      <c r="AT805" s="15">
        <f>IF(AT$2=1,U805,0)</f>
        <v>12600</v>
      </c>
      <c r="AU805" s="15">
        <f>IF(AU$2=1,V805,0)</f>
        <v>12555</v>
      </c>
      <c r="AV805" s="15">
        <f>IF(AV$2=1,W805,0)</f>
        <v>12510</v>
      </c>
      <c r="AW805" s="15">
        <f>IF(AW$2=1,X805,0)</f>
        <v>12600</v>
      </c>
      <c r="AX805" s="15">
        <f>IF(AX$2=1,Y805,0)</f>
        <v>12555</v>
      </c>
      <c r="AY805" s="15">
        <f>IF(AY$2=1,Z805,0)</f>
        <v>0</v>
      </c>
      <c r="AZ805" s="15">
        <f>IF(AZ$2=1,AA805,0)</f>
        <v>0</v>
      </c>
      <c r="BA805" s="15"/>
      <c r="BB805" s="37">
        <f>MAX(AC805:AZ805)*4</f>
        <v>50760</v>
      </c>
      <c r="BD805" s="15">
        <f>IF(BD$2=1,D805,0)</f>
        <v>0</v>
      </c>
      <c r="BE805" s="15">
        <f>IF(BE$2=1,E805,0)</f>
        <v>0</v>
      </c>
      <c r="BF805" s="15">
        <f>IF(BF$2=1,F805,0)</f>
        <v>0</v>
      </c>
      <c r="BG805" s="15">
        <f>IF(BG$2=1,G805,0)</f>
        <v>0</v>
      </c>
      <c r="BH805" s="15">
        <f>IF(BH$2=1,H805,0)</f>
        <v>0</v>
      </c>
      <c r="BI805" s="15">
        <f>IF(BI$2=1,I805,0)</f>
        <v>0</v>
      </c>
      <c r="BJ805" s="15">
        <f>IF(BJ$2=1,J805,0)</f>
        <v>12555</v>
      </c>
      <c r="BK805" s="15">
        <f>IF(BK$2=1,K805,0)</f>
        <v>12600</v>
      </c>
      <c r="BL805" s="15">
        <f>IF(BL$2=1,L805,0)</f>
        <v>0</v>
      </c>
      <c r="BM805" s="15">
        <f>IF(BM$2=1,M805,0)</f>
        <v>0</v>
      </c>
      <c r="BN805" s="15">
        <f>IF(BN$2=1,N805,0)</f>
        <v>0</v>
      </c>
      <c r="BO805" s="15">
        <f>IF(BO$2=1,O805,0)</f>
        <v>0</v>
      </c>
      <c r="BP805" s="15">
        <f>IF(BP$2=1,P805,0)</f>
        <v>0</v>
      </c>
      <c r="BQ805" s="15">
        <f>IF(BQ$2=1,Q805,0)</f>
        <v>0</v>
      </c>
      <c r="BR805" s="15">
        <f>IF(BR$2=1,R805,0)</f>
        <v>12600</v>
      </c>
      <c r="BS805" s="15">
        <f>IF(BS$2=1,S805,0)</f>
        <v>12555</v>
      </c>
      <c r="BT805" s="15">
        <f>IF(BT$2=1,T805,0)</f>
        <v>12645</v>
      </c>
      <c r="BU805" s="15">
        <f>IF(BU$2=1,U805,0)</f>
        <v>12600</v>
      </c>
      <c r="BV805" s="15">
        <f>IF(BV$2=1,V805,0)</f>
        <v>12555</v>
      </c>
      <c r="BW805" s="15">
        <f>IF(BW$2=1,W805,0)</f>
        <v>12510</v>
      </c>
      <c r="BX805" s="15">
        <f>IF(BX$2=1,X805,0)</f>
        <v>12600</v>
      </c>
      <c r="BY805" s="15">
        <f>IF(BY$2=1,Y805,0)</f>
        <v>12555</v>
      </c>
      <c r="BZ805" s="15">
        <f>IF(BZ$2=1,Z805,0)</f>
        <v>0</v>
      </c>
      <c r="CA805" s="15">
        <f>IF(CA$2=1,AA805,0)</f>
        <v>0</v>
      </c>
      <c r="CC805" s="42">
        <f>MAX(BD805:CA805)*4</f>
        <v>50580</v>
      </c>
      <c r="CF805" s="15">
        <f>IF(CF$2=1,D805,0)</f>
        <v>0</v>
      </c>
      <c r="CG805" s="15">
        <f>IF(CG$2=1,E805,0)</f>
        <v>0</v>
      </c>
      <c r="CH805" s="15">
        <f>IF(CH$2=1,F805,0)</f>
        <v>0</v>
      </c>
      <c r="CI805" s="15">
        <f>IF(CI$2=1,AG805,0)</f>
        <v>0</v>
      </c>
      <c r="CJ805" s="15">
        <f>IF(CJ$2=1,AH805,0)</f>
        <v>0</v>
      </c>
      <c r="CK805" s="15">
        <f>IF(CK$2=1,I805,0)</f>
        <v>0</v>
      </c>
      <c r="CL805" s="15">
        <f>IF(CL$2=1,J805,0)</f>
        <v>0</v>
      </c>
      <c r="CM805" s="15">
        <f>IF(CM$2=1,K805,0)</f>
        <v>0</v>
      </c>
      <c r="CN805" s="15">
        <f>IF(CN$2=1,L805,0)</f>
        <v>0</v>
      </c>
      <c r="CO805" s="15">
        <f>IF(CO$2=1,M805,0)</f>
        <v>0</v>
      </c>
      <c r="CP805" s="15">
        <f>IF(CP$2=1,N805,0)</f>
        <v>0</v>
      </c>
      <c r="CQ805" s="15">
        <f>IF(CQ$2=1,O805,0)</f>
        <v>0</v>
      </c>
      <c r="CR805" s="15">
        <f>IF(CR$2=1,P805,0)</f>
        <v>0</v>
      </c>
      <c r="CS805" s="15">
        <f>IF(CS$2=1,Q805,0)</f>
        <v>0</v>
      </c>
      <c r="CT805" s="15">
        <f>IF(CT$2=1,R805,0)</f>
        <v>12600</v>
      </c>
      <c r="CU805" s="15">
        <f>IF(CU$2=1,S805,0)</f>
        <v>12555</v>
      </c>
      <c r="CV805" s="15">
        <f>IF(CV$2=1,T805,0)</f>
        <v>12645</v>
      </c>
      <c r="CW805" s="15">
        <f>IF(CW$2=1,U805,0)</f>
        <v>12600</v>
      </c>
      <c r="CX805" s="15">
        <f>IF(CX$2=1,V805,0)</f>
        <v>12555</v>
      </c>
      <c r="CY805" s="15">
        <f>IF(CY$2=1,W805,0)</f>
        <v>12510</v>
      </c>
      <c r="CZ805" s="15">
        <f>IF(CZ$2=1,X805,0)</f>
        <v>12600</v>
      </c>
      <c r="DA805" s="15">
        <f>IF(DA$2=1,Y805,0)</f>
        <v>12555</v>
      </c>
      <c r="DB805" s="15">
        <f>IF(DB$2=1,Z805,0)</f>
        <v>0</v>
      </c>
      <c r="DC805" s="15">
        <f>IF(DC$2=1,AA805,0)</f>
        <v>0</v>
      </c>
      <c r="DE805" s="42">
        <f>MAX(CF805:DC805)*4</f>
        <v>50580</v>
      </c>
    </row>
    <row r="806" spans="1:109" ht="15.75" customHeight="1" x14ac:dyDescent="0.3">
      <c r="A806" s="40" t="s">
        <v>102</v>
      </c>
      <c r="B806" s="40" t="s">
        <v>52</v>
      </c>
      <c r="C806" s="41">
        <v>10</v>
      </c>
      <c r="D806" s="41">
        <v>12960</v>
      </c>
      <c r="E806" s="41">
        <v>13050</v>
      </c>
      <c r="F806" s="41">
        <v>13095</v>
      </c>
      <c r="G806" s="41">
        <v>12735</v>
      </c>
      <c r="H806" s="41">
        <v>13050</v>
      </c>
      <c r="I806" s="41">
        <v>12915</v>
      </c>
      <c r="J806" s="41">
        <v>12780</v>
      </c>
      <c r="K806" s="41">
        <v>12825</v>
      </c>
      <c r="L806" s="41">
        <v>12870</v>
      </c>
      <c r="M806" s="41">
        <v>12915</v>
      </c>
      <c r="N806" s="41">
        <v>13095</v>
      </c>
      <c r="O806" s="41">
        <v>13005</v>
      </c>
      <c r="P806" s="41">
        <v>12915</v>
      </c>
      <c r="Q806" s="41">
        <v>12735</v>
      </c>
      <c r="R806" s="41">
        <v>12825</v>
      </c>
      <c r="S806" s="41">
        <v>12780</v>
      </c>
      <c r="T806" s="41">
        <v>12915</v>
      </c>
      <c r="U806" s="41">
        <v>12960</v>
      </c>
      <c r="V806" s="41">
        <v>12915</v>
      </c>
      <c r="W806" s="41">
        <v>12960</v>
      </c>
      <c r="X806" s="41">
        <v>12915</v>
      </c>
      <c r="Y806" s="41">
        <v>12825</v>
      </c>
      <c r="Z806" s="41">
        <v>12825</v>
      </c>
      <c r="AA806" s="41">
        <v>12870</v>
      </c>
      <c r="AC806" s="15">
        <f>IF(AC$2=1,D806,0)</f>
        <v>0</v>
      </c>
      <c r="AD806" s="15">
        <f>IF(AD$2=1,E806,0)</f>
        <v>0</v>
      </c>
      <c r="AE806" s="15">
        <f>IF(AE$2=1,F806,0)</f>
        <v>0</v>
      </c>
      <c r="AF806" s="15">
        <f>IF(AF$2=1,G806,0)</f>
        <v>0</v>
      </c>
      <c r="AG806" s="15">
        <f>IF(AG$2=1,H806,0)</f>
        <v>0</v>
      </c>
      <c r="AH806" s="15">
        <f>IF(AH$2=1,I806,0)</f>
        <v>0</v>
      </c>
      <c r="AI806" s="15">
        <f>IF(AI$2=1,J806,0)</f>
        <v>12780</v>
      </c>
      <c r="AJ806" s="15">
        <f>IF(AJ$2=1,K806,0)</f>
        <v>12825</v>
      </c>
      <c r="AK806" s="15">
        <f>IF(AK$2=1,L806,0)</f>
        <v>12870</v>
      </c>
      <c r="AL806" s="15">
        <f>IF(AL$2=1,M806,0)</f>
        <v>12915</v>
      </c>
      <c r="AM806" s="15">
        <f>IF(AM$2=1,N806,0)</f>
        <v>13095</v>
      </c>
      <c r="AN806" s="15">
        <f>IF(AN$2=1,O806,0)</f>
        <v>13005</v>
      </c>
      <c r="AO806" s="15">
        <f>IF(AO$2=1,P806,0)</f>
        <v>12915</v>
      </c>
      <c r="AP806" s="15">
        <f>IF(AP$2=1,Q806,0)</f>
        <v>12735</v>
      </c>
      <c r="AQ806" s="15">
        <f>IF(AQ$2=1,R806,0)</f>
        <v>12825</v>
      </c>
      <c r="AR806" s="15">
        <f>IF(AR$2=1,S806,0)</f>
        <v>12780</v>
      </c>
      <c r="AS806" s="15">
        <f>IF(AS$2=1,T806,0)</f>
        <v>12915</v>
      </c>
      <c r="AT806" s="15">
        <f>IF(AT$2=1,U806,0)</f>
        <v>12960</v>
      </c>
      <c r="AU806" s="15">
        <f>IF(AU$2=1,V806,0)</f>
        <v>12915</v>
      </c>
      <c r="AV806" s="15">
        <f>IF(AV$2=1,W806,0)</f>
        <v>12960</v>
      </c>
      <c r="AW806" s="15">
        <f>IF(AW$2=1,X806,0)</f>
        <v>12915</v>
      </c>
      <c r="AX806" s="15">
        <f>IF(AX$2=1,Y806,0)</f>
        <v>12825</v>
      </c>
      <c r="AY806" s="15">
        <f>IF(AY$2=1,Z806,0)</f>
        <v>0</v>
      </c>
      <c r="AZ806" s="15">
        <f>IF(AZ$2=1,AA806,0)</f>
        <v>0</v>
      </c>
      <c r="BA806" s="15"/>
      <c r="BB806" s="37">
        <f>MAX(AC806:AZ806)*4</f>
        <v>52380</v>
      </c>
      <c r="BD806" s="15">
        <f>IF(BD$2=1,D806,0)</f>
        <v>0</v>
      </c>
      <c r="BE806" s="15">
        <f>IF(BE$2=1,E806,0)</f>
        <v>0</v>
      </c>
      <c r="BF806" s="15">
        <f>IF(BF$2=1,F806,0)</f>
        <v>0</v>
      </c>
      <c r="BG806" s="15">
        <f>IF(BG$2=1,G806,0)</f>
        <v>0</v>
      </c>
      <c r="BH806" s="15">
        <f>IF(BH$2=1,H806,0)</f>
        <v>0</v>
      </c>
      <c r="BI806" s="15">
        <f>IF(BI$2=1,I806,0)</f>
        <v>0</v>
      </c>
      <c r="BJ806" s="15">
        <f>IF(BJ$2=1,J806,0)</f>
        <v>12780</v>
      </c>
      <c r="BK806" s="15">
        <f>IF(BK$2=1,K806,0)</f>
        <v>12825</v>
      </c>
      <c r="BL806" s="15">
        <f>IF(BL$2=1,L806,0)</f>
        <v>0</v>
      </c>
      <c r="BM806" s="15">
        <f>IF(BM$2=1,M806,0)</f>
        <v>0</v>
      </c>
      <c r="BN806" s="15">
        <f>IF(BN$2=1,N806,0)</f>
        <v>0</v>
      </c>
      <c r="BO806" s="15">
        <f>IF(BO$2=1,O806,0)</f>
        <v>0</v>
      </c>
      <c r="BP806" s="15">
        <f>IF(BP$2=1,P806,0)</f>
        <v>0</v>
      </c>
      <c r="BQ806" s="15">
        <f>IF(BQ$2=1,Q806,0)</f>
        <v>0</v>
      </c>
      <c r="BR806" s="15">
        <f>IF(BR$2=1,R806,0)</f>
        <v>12825</v>
      </c>
      <c r="BS806" s="15">
        <f>IF(BS$2=1,S806,0)</f>
        <v>12780</v>
      </c>
      <c r="BT806" s="15">
        <f>IF(BT$2=1,T806,0)</f>
        <v>12915</v>
      </c>
      <c r="BU806" s="15">
        <f>IF(BU$2=1,U806,0)</f>
        <v>12960</v>
      </c>
      <c r="BV806" s="15">
        <f>IF(BV$2=1,V806,0)</f>
        <v>12915</v>
      </c>
      <c r="BW806" s="15">
        <f>IF(BW$2=1,W806,0)</f>
        <v>12960</v>
      </c>
      <c r="BX806" s="15">
        <f>IF(BX$2=1,X806,0)</f>
        <v>12915</v>
      </c>
      <c r="BY806" s="15">
        <f>IF(BY$2=1,Y806,0)</f>
        <v>12825</v>
      </c>
      <c r="BZ806" s="15">
        <f>IF(BZ$2=1,Z806,0)</f>
        <v>0</v>
      </c>
      <c r="CA806" s="15">
        <f>IF(CA$2=1,AA806,0)</f>
        <v>0</v>
      </c>
      <c r="CC806" s="42">
        <f>MAX(BD806:CA806)*4</f>
        <v>51840</v>
      </c>
      <c r="CF806" s="15">
        <f>IF(CF$2=1,D806,0)</f>
        <v>0</v>
      </c>
      <c r="CG806" s="15">
        <f>IF(CG$2=1,E806,0)</f>
        <v>0</v>
      </c>
      <c r="CH806" s="15">
        <f>IF(CH$2=1,F806,0)</f>
        <v>0</v>
      </c>
      <c r="CI806" s="15">
        <f>IF(CI$2=1,AG806,0)</f>
        <v>0</v>
      </c>
      <c r="CJ806" s="15">
        <f>IF(CJ$2=1,AH806,0)</f>
        <v>0</v>
      </c>
      <c r="CK806" s="15">
        <f>IF(CK$2=1,I806,0)</f>
        <v>0</v>
      </c>
      <c r="CL806" s="15">
        <f>IF(CL$2=1,J806,0)</f>
        <v>0</v>
      </c>
      <c r="CM806" s="15">
        <f>IF(CM$2=1,K806,0)</f>
        <v>0</v>
      </c>
      <c r="CN806" s="15">
        <f>IF(CN$2=1,L806,0)</f>
        <v>0</v>
      </c>
      <c r="CO806" s="15">
        <f>IF(CO$2=1,M806,0)</f>
        <v>0</v>
      </c>
      <c r="CP806" s="15">
        <f>IF(CP$2=1,N806,0)</f>
        <v>0</v>
      </c>
      <c r="CQ806" s="15">
        <f>IF(CQ$2=1,O806,0)</f>
        <v>0</v>
      </c>
      <c r="CR806" s="15">
        <f>IF(CR$2=1,P806,0)</f>
        <v>0</v>
      </c>
      <c r="CS806" s="15">
        <f>IF(CS$2=1,Q806,0)</f>
        <v>0</v>
      </c>
      <c r="CT806" s="15">
        <f>IF(CT$2=1,R806,0)</f>
        <v>12825</v>
      </c>
      <c r="CU806" s="15">
        <f>IF(CU$2=1,S806,0)</f>
        <v>12780</v>
      </c>
      <c r="CV806" s="15">
        <f>IF(CV$2=1,T806,0)</f>
        <v>12915</v>
      </c>
      <c r="CW806" s="15">
        <f>IF(CW$2=1,U806,0)</f>
        <v>12960</v>
      </c>
      <c r="CX806" s="15">
        <f>IF(CX$2=1,V806,0)</f>
        <v>12915</v>
      </c>
      <c r="CY806" s="15">
        <f>IF(CY$2=1,W806,0)</f>
        <v>12960</v>
      </c>
      <c r="CZ806" s="15">
        <f>IF(CZ$2=1,X806,0)</f>
        <v>12915</v>
      </c>
      <c r="DA806" s="15">
        <f>IF(DA$2=1,Y806,0)</f>
        <v>12825</v>
      </c>
      <c r="DB806" s="15">
        <f>IF(DB$2=1,Z806,0)</f>
        <v>0</v>
      </c>
      <c r="DC806" s="15">
        <f>IF(DC$2=1,AA806,0)</f>
        <v>0</v>
      </c>
      <c r="DE806" s="42">
        <f>MAX(CF806:DC806)*4</f>
        <v>51840</v>
      </c>
    </row>
    <row r="807" spans="1:109" ht="15.75" customHeight="1" x14ac:dyDescent="0.3">
      <c r="A807" s="40" t="s">
        <v>102</v>
      </c>
      <c r="B807" s="40" t="s">
        <v>52</v>
      </c>
      <c r="C807" s="41">
        <v>11</v>
      </c>
      <c r="D807" s="41">
        <v>11880</v>
      </c>
      <c r="E807" s="41">
        <v>11835</v>
      </c>
      <c r="F807" s="41">
        <v>11790</v>
      </c>
      <c r="G807" s="41">
        <v>11880</v>
      </c>
      <c r="H807" s="41">
        <v>11835</v>
      </c>
      <c r="I807" s="41">
        <v>11835</v>
      </c>
      <c r="J807" s="41">
        <v>11880</v>
      </c>
      <c r="K807" s="41">
        <v>11925</v>
      </c>
      <c r="L807" s="41">
        <v>11880</v>
      </c>
      <c r="M807" s="41">
        <v>11925</v>
      </c>
      <c r="N807" s="41">
        <v>11970</v>
      </c>
      <c r="O807" s="41">
        <v>11880</v>
      </c>
      <c r="P807" s="41">
        <v>11925</v>
      </c>
      <c r="Q807" s="41">
        <v>11970</v>
      </c>
      <c r="R807" s="41">
        <v>12060</v>
      </c>
      <c r="S807" s="41">
        <v>11970</v>
      </c>
      <c r="T807" s="41">
        <v>12060</v>
      </c>
      <c r="U807" s="41">
        <v>11880</v>
      </c>
      <c r="V807" s="41">
        <v>11880</v>
      </c>
      <c r="W807" s="41">
        <v>11880</v>
      </c>
      <c r="X807" s="41">
        <v>11790</v>
      </c>
      <c r="Y807" s="41">
        <v>11790</v>
      </c>
      <c r="Z807" s="41">
        <v>11880</v>
      </c>
      <c r="AA807" s="41">
        <v>11835</v>
      </c>
      <c r="AC807" s="15">
        <f>IF(AC$2=1,D807,0)</f>
        <v>0</v>
      </c>
      <c r="AD807" s="15">
        <f>IF(AD$2=1,E807,0)</f>
        <v>0</v>
      </c>
      <c r="AE807" s="15">
        <f>IF(AE$2=1,F807,0)</f>
        <v>0</v>
      </c>
      <c r="AF807" s="15">
        <f>IF(AF$2=1,G807,0)</f>
        <v>0</v>
      </c>
      <c r="AG807" s="15">
        <f>IF(AG$2=1,H807,0)</f>
        <v>0</v>
      </c>
      <c r="AH807" s="15">
        <f>IF(AH$2=1,I807,0)</f>
        <v>0</v>
      </c>
      <c r="AI807" s="15">
        <f>IF(AI$2=1,J807,0)</f>
        <v>11880</v>
      </c>
      <c r="AJ807" s="15">
        <f>IF(AJ$2=1,K807,0)</f>
        <v>11925</v>
      </c>
      <c r="AK807" s="15">
        <f>IF(AK$2=1,L807,0)</f>
        <v>11880</v>
      </c>
      <c r="AL807" s="15">
        <f>IF(AL$2=1,M807,0)</f>
        <v>11925</v>
      </c>
      <c r="AM807" s="15">
        <f>IF(AM$2=1,N807,0)</f>
        <v>11970</v>
      </c>
      <c r="AN807" s="15">
        <f>IF(AN$2=1,O807,0)</f>
        <v>11880</v>
      </c>
      <c r="AO807" s="15">
        <f>IF(AO$2=1,P807,0)</f>
        <v>11925</v>
      </c>
      <c r="AP807" s="15">
        <f>IF(AP$2=1,Q807,0)</f>
        <v>11970</v>
      </c>
      <c r="AQ807" s="15">
        <f>IF(AQ$2=1,R807,0)</f>
        <v>12060</v>
      </c>
      <c r="AR807" s="15">
        <f>IF(AR$2=1,S807,0)</f>
        <v>11970</v>
      </c>
      <c r="AS807" s="15">
        <f>IF(AS$2=1,T807,0)</f>
        <v>12060</v>
      </c>
      <c r="AT807" s="15">
        <f>IF(AT$2=1,U807,0)</f>
        <v>11880</v>
      </c>
      <c r="AU807" s="15">
        <f>IF(AU$2=1,V807,0)</f>
        <v>11880</v>
      </c>
      <c r="AV807" s="15">
        <f>IF(AV$2=1,W807,0)</f>
        <v>11880</v>
      </c>
      <c r="AW807" s="15">
        <f>IF(AW$2=1,X807,0)</f>
        <v>11790</v>
      </c>
      <c r="AX807" s="15">
        <f>IF(AX$2=1,Y807,0)</f>
        <v>11790</v>
      </c>
      <c r="AY807" s="15">
        <f>IF(AY$2=1,Z807,0)</f>
        <v>0</v>
      </c>
      <c r="AZ807" s="15">
        <f>IF(AZ$2=1,AA807,0)</f>
        <v>0</v>
      </c>
      <c r="BA807" s="15"/>
      <c r="BB807" s="37">
        <f>MAX(AC807:AZ807)*4</f>
        <v>48240</v>
      </c>
      <c r="BD807" s="15">
        <f>IF(BD$2=1,D807,0)</f>
        <v>0</v>
      </c>
      <c r="BE807" s="15">
        <f>IF(BE$2=1,E807,0)</f>
        <v>0</v>
      </c>
      <c r="BF807" s="15">
        <f>IF(BF$2=1,F807,0)</f>
        <v>0</v>
      </c>
      <c r="BG807" s="15">
        <f>IF(BG$2=1,G807,0)</f>
        <v>0</v>
      </c>
      <c r="BH807" s="15">
        <f>IF(BH$2=1,H807,0)</f>
        <v>0</v>
      </c>
      <c r="BI807" s="15">
        <f>IF(BI$2=1,I807,0)</f>
        <v>0</v>
      </c>
      <c r="BJ807" s="15">
        <f>IF(BJ$2=1,J807,0)</f>
        <v>11880</v>
      </c>
      <c r="BK807" s="15">
        <f>IF(BK$2=1,K807,0)</f>
        <v>11925</v>
      </c>
      <c r="BL807" s="15">
        <f>IF(BL$2=1,L807,0)</f>
        <v>0</v>
      </c>
      <c r="BM807" s="15">
        <f>IF(BM$2=1,M807,0)</f>
        <v>0</v>
      </c>
      <c r="BN807" s="15">
        <f>IF(BN$2=1,N807,0)</f>
        <v>0</v>
      </c>
      <c r="BO807" s="15">
        <f>IF(BO$2=1,O807,0)</f>
        <v>0</v>
      </c>
      <c r="BP807" s="15">
        <f>IF(BP$2=1,P807,0)</f>
        <v>0</v>
      </c>
      <c r="BQ807" s="15">
        <f>IF(BQ$2=1,Q807,0)</f>
        <v>0</v>
      </c>
      <c r="BR807" s="15">
        <f>IF(BR$2=1,R807,0)</f>
        <v>12060</v>
      </c>
      <c r="BS807" s="15">
        <f>IF(BS$2=1,S807,0)</f>
        <v>11970</v>
      </c>
      <c r="BT807" s="15">
        <f>IF(BT$2=1,T807,0)</f>
        <v>12060</v>
      </c>
      <c r="BU807" s="15">
        <f>IF(BU$2=1,U807,0)</f>
        <v>11880</v>
      </c>
      <c r="BV807" s="15">
        <f>IF(BV$2=1,V807,0)</f>
        <v>11880</v>
      </c>
      <c r="BW807" s="15">
        <f>IF(BW$2=1,W807,0)</f>
        <v>11880</v>
      </c>
      <c r="BX807" s="15">
        <f>IF(BX$2=1,X807,0)</f>
        <v>11790</v>
      </c>
      <c r="BY807" s="15">
        <f>IF(BY$2=1,Y807,0)</f>
        <v>11790</v>
      </c>
      <c r="BZ807" s="15">
        <f>IF(BZ$2=1,Z807,0)</f>
        <v>0</v>
      </c>
      <c r="CA807" s="15">
        <f>IF(CA$2=1,AA807,0)</f>
        <v>0</v>
      </c>
      <c r="CC807" s="42">
        <f>MAX(BD807:CA807)*4</f>
        <v>48240</v>
      </c>
      <c r="CF807" s="15">
        <f>IF(CF$2=1,D807,0)</f>
        <v>0</v>
      </c>
      <c r="CG807" s="15">
        <f>IF(CG$2=1,E807,0)</f>
        <v>0</v>
      </c>
      <c r="CH807" s="15">
        <f>IF(CH$2=1,F807,0)</f>
        <v>0</v>
      </c>
      <c r="CI807" s="15">
        <f>IF(CI$2=1,AG807,0)</f>
        <v>0</v>
      </c>
      <c r="CJ807" s="15">
        <f>IF(CJ$2=1,AH807,0)</f>
        <v>0</v>
      </c>
      <c r="CK807" s="15">
        <f>IF(CK$2=1,I807,0)</f>
        <v>0</v>
      </c>
      <c r="CL807" s="15">
        <f>IF(CL$2=1,J807,0)</f>
        <v>0</v>
      </c>
      <c r="CM807" s="15">
        <f>IF(CM$2=1,K807,0)</f>
        <v>0</v>
      </c>
      <c r="CN807" s="15">
        <f>IF(CN$2=1,L807,0)</f>
        <v>0</v>
      </c>
      <c r="CO807" s="15">
        <f>IF(CO$2=1,M807,0)</f>
        <v>0</v>
      </c>
      <c r="CP807" s="15">
        <f>IF(CP$2=1,N807,0)</f>
        <v>0</v>
      </c>
      <c r="CQ807" s="15">
        <f>IF(CQ$2=1,O807,0)</f>
        <v>0</v>
      </c>
      <c r="CR807" s="15">
        <f>IF(CR$2=1,P807,0)</f>
        <v>0</v>
      </c>
      <c r="CS807" s="15">
        <f>IF(CS$2=1,Q807,0)</f>
        <v>0</v>
      </c>
      <c r="CT807" s="15">
        <f>IF(CT$2=1,R807,0)</f>
        <v>12060</v>
      </c>
      <c r="CU807" s="15">
        <f>IF(CU$2=1,S807,0)</f>
        <v>11970</v>
      </c>
      <c r="CV807" s="15">
        <f>IF(CV$2=1,T807,0)</f>
        <v>12060</v>
      </c>
      <c r="CW807" s="15">
        <f>IF(CW$2=1,U807,0)</f>
        <v>11880</v>
      </c>
      <c r="CX807" s="15">
        <f>IF(CX$2=1,V807,0)</f>
        <v>11880</v>
      </c>
      <c r="CY807" s="15">
        <f>IF(CY$2=1,W807,0)</f>
        <v>11880</v>
      </c>
      <c r="CZ807" s="15">
        <f>IF(CZ$2=1,X807,0)</f>
        <v>11790</v>
      </c>
      <c r="DA807" s="15">
        <f>IF(DA$2=1,Y807,0)</f>
        <v>11790</v>
      </c>
      <c r="DB807" s="15">
        <f>IF(DB$2=1,Z807,0)</f>
        <v>0</v>
      </c>
      <c r="DC807" s="15">
        <f>IF(DC$2=1,AA807,0)</f>
        <v>0</v>
      </c>
      <c r="DE807" s="42">
        <f>MAX(CF807:DC807)*4</f>
        <v>48240</v>
      </c>
    </row>
    <row r="808" spans="1:109" ht="15.75" customHeight="1" x14ac:dyDescent="0.3">
      <c r="A808" s="40" t="s">
        <v>102</v>
      </c>
      <c r="B808" s="40" t="s">
        <v>52</v>
      </c>
      <c r="C808" s="41">
        <v>12</v>
      </c>
      <c r="D808" s="41">
        <v>12285</v>
      </c>
      <c r="E808" s="41">
        <v>12330</v>
      </c>
      <c r="F808" s="41">
        <v>12285</v>
      </c>
      <c r="G808" s="41">
        <v>12285</v>
      </c>
      <c r="H808" s="41">
        <v>12285</v>
      </c>
      <c r="I808" s="41">
        <v>12240</v>
      </c>
      <c r="J808" s="41">
        <v>12330</v>
      </c>
      <c r="K808" s="41">
        <v>12420</v>
      </c>
      <c r="L808" s="41">
        <v>12375</v>
      </c>
      <c r="M808" s="41">
        <v>12465</v>
      </c>
      <c r="N808" s="41">
        <v>12375</v>
      </c>
      <c r="O808" s="41">
        <v>12375</v>
      </c>
      <c r="P808" s="41">
        <v>12960</v>
      </c>
      <c r="Q808" s="41">
        <v>13365</v>
      </c>
      <c r="R808" s="41">
        <v>12240</v>
      </c>
      <c r="S808" s="41">
        <v>12105</v>
      </c>
      <c r="T808" s="41">
        <v>12105</v>
      </c>
      <c r="U808" s="41">
        <v>12150</v>
      </c>
      <c r="V808" s="41">
        <v>12105</v>
      </c>
      <c r="W808" s="41">
        <v>12150</v>
      </c>
      <c r="X808" s="41">
        <v>12195</v>
      </c>
      <c r="Y808" s="41">
        <v>12240</v>
      </c>
      <c r="Z808" s="41">
        <v>12285</v>
      </c>
      <c r="AA808" s="41">
        <v>12285</v>
      </c>
      <c r="AC808" s="15">
        <f>IF(AC$2=1,D808,0)</f>
        <v>0</v>
      </c>
      <c r="AD808" s="15">
        <f>IF(AD$2=1,E808,0)</f>
        <v>0</v>
      </c>
      <c r="AE808" s="15">
        <f>IF(AE$2=1,F808,0)</f>
        <v>0</v>
      </c>
      <c r="AF808" s="15">
        <f>IF(AF$2=1,G808,0)</f>
        <v>0</v>
      </c>
      <c r="AG808" s="15">
        <f>IF(AG$2=1,H808,0)</f>
        <v>0</v>
      </c>
      <c r="AH808" s="15">
        <f>IF(AH$2=1,I808,0)</f>
        <v>0</v>
      </c>
      <c r="AI808" s="15">
        <f>IF(AI$2=1,J808,0)</f>
        <v>12330</v>
      </c>
      <c r="AJ808" s="15">
        <f>IF(AJ$2=1,K808,0)</f>
        <v>12420</v>
      </c>
      <c r="AK808" s="15">
        <f>IF(AK$2=1,L808,0)</f>
        <v>12375</v>
      </c>
      <c r="AL808" s="15">
        <f>IF(AL$2=1,M808,0)</f>
        <v>12465</v>
      </c>
      <c r="AM808" s="15">
        <f>IF(AM$2=1,N808,0)</f>
        <v>12375</v>
      </c>
      <c r="AN808" s="15">
        <f>IF(AN$2=1,O808,0)</f>
        <v>12375</v>
      </c>
      <c r="AO808" s="15">
        <f>IF(AO$2=1,P808,0)</f>
        <v>12960</v>
      </c>
      <c r="AP808" s="15">
        <f>IF(AP$2=1,Q808,0)</f>
        <v>13365</v>
      </c>
      <c r="AQ808" s="15">
        <f>IF(AQ$2=1,R808,0)</f>
        <v>12240</v>
      </c>
      <c r="AR808" s="15">
        <f>IF(AR$2=1,S808,0)</f>
        <v>12105</v>
      </c>
      <c r="AS808" s="15">
        <f>IF(AS$2=1,T808,0)</f>
        <v>12105</v>
      </c>
      <c r="AT808" s="15">
        <f>IF(AT$2=1,U808,0)</f>
        <v>12150</v>
      </c>
      <c r="AU808" s="15">
        <f>IF(AU$2=1,V808,0)</f>
        <v>12105</v>
      </c>
      <c r="AV808" s="15">
        <f>IF(AV$2=1,W808,0)</f>
        <v>12150</v>
      </c>
      <c r="AW808" s="15">
        <f>IF(AW$2=1,X808,0)</f>
        <v>12195</v>
      </c>
      <c r="AX808" s="15">
        <f>IF(AX$2=1,Y808,0)</f>
        <v>12240</v>
      </c>
      <c r="AY808" s="15">
        <f>IF(AY$2=1,Z808,0)</f>
        <v>0</v>
      </c>
      <c r="AZ808" s="15">
        <f>IF(AZ$2=1,AA808,0)</f>
        <v>0</v>
      </c>
      <c r="BA808" s="15"/>
      <c r="BB808" s="37">
        <f>MAX(AC808:AZ808)*4</f>
        <v>53460</v>
      </c>
      <c r="BD808" s="15">
        <f>IF(BD$2=1,D808,0)</f>
        <v>0</v>
      </c>
      <c r="BE808" s="15">
        <f>IF(BE$2=1,E808,0)</f>
        <v>0</v>
      </c>
      <c r="BF808" s="15">
        <f>IF(BF$2=1,F808,0)</f>
        <v>0</v>
      </c>
      <c r="BG808" s="15">
        <f>IF(BG$2=1,G808,0)</f>
        <v>0</v>
      </c>
      <c r="BH808" s="15">
        <f>IF(BH$2=1,H808,0)</f>
        <v>0</v>
      </c>
      <c r="BI808" s="15">
        <f>IF(BI$2=1,I808,0)</f>
        <v>0</v>
      </c>
      <c r="BJ808" s="15">
        <f>IF(BJ$2=1,J808,0)</f>
        <v>12330</v>
      </c>
      <c r="BK808" s="15">
        <f>IF(BK$2=1,K808,0)</f>
        <v>12420</v>
      </c>
      <c r="BL808" s="15">
        <f>IF(BL$2=1,L808,0)</f>
        <v>0</v>
      </c>
      <c r="BM808" s="15">
        <f>IF(BM$2=1,M808,0)</f>
        <v>0</v>
      </c>
      <c r="BN808" s="15">
        <f>IF(BN$2=1,N808,0)</f>
        <v>0</v>
      </c>
      <c r="BO808" s="15">
        <f>IF(BO$2=1,O808,0)</f>
        <v>0</v>
      </c>
      <c r="BP808" s="15">
        <f>IF(BP$2=1,P808,0)</f>
        <v>0</v>
      </c>
      <c r="BQ808" s="15">
        <f>IF(BQ$2=1,Q808,0)</f>
        <v>0</v>
      </c>
      <c r="BR808" s="15">
        <f>IF(BR$2=1,R808,0)</f>
        <v>12240</v>
      </c>
      <c r="BS808" s="15">
        <f>IF(BS$2=1,S808,0)</f>
        <v>12105</v>
      </c>
      <c r="BT808" s="15">
        <f>IF(BT$2=1,T808,0)</f>
        <v>12105</v>
      </c>
      <c r="BU808" s="15">
        <f>IF(BU$2=1,U808,0)</f>
        <v>12150</v>
      </c>
      <c r="BV808" s="15">
        <f>IF(BV$2=1,V808,0)</f>
        <v>12105</v>
      </c>
      <c r="BW808" s="15">
        <f>IF(BW$2=1,W808,0)</f>
        <v>12150</v>
      </c>
      <c r="BX808" s="15">
        <f>IF(BX$2=1,X808,0)</f>
        <v>12195</v>
      </c>
      <c r="BY808" s="15">
        <f>IF(BY$2=1,Y808,0)</f>
        <v>12240</v>
      </c>
      <c r="BZ808" s="15">
        <f>IF(BZ$2=1,Z808,0)</f>
        <v>0</v>
      </c>
      <c r="CA808" s="15">
        <f>IF(CA$2=1,AA808,0)</f>
        <v>0</v>
      </c>
      <c r="CC808" s="42">
        <f>MAX(BD808:CA808)*4</f>
        <v>49680</v>
      </c>
      <c r="CF808" s="15">
        <f>IF(CF$2=1,D808,0)</f>
        <v>0</v>
      </c>
      <c r="CG808" s="15">
        <f>IF(CG$2=1,E808,0)</f>
        <v>0</v>
      </c>
      <c r="CH808" s="15">
        <f>IF(CH$2=1,F808,0)</f>
        <v>0</v>
      </c>
      <c r="CI808" s="15">
        <f>IF(CI$2=1,AG808,0)</f>
        <v>0</v>
      </c>
      <c r="CJ808" s="15">
        <f>IF(CJ$2=1,AH808,0)</f>
        <v>0</v>
      </c>
      <c r="CK808" s="15">
        <f>IF(CK$2=1,I808,0)</f>
        <v>0</v>
      </c>
      <c r="CL808" s="15">
        <f>IF(CL$2=1,J808,0)</f>
        <v>0</v>
      </c>
      <c r="CM808" s="15">
        <f>IF(CM$2=1,K808,0)</f>
        <v>0</v>
      </c>
      <c r="CN808" s="15">
        <f>IF(CN$2=1,L808,0)</f>
        <v>0</v>
      </c>
      <c r="CO808" s="15">
        <f>IF(CO$2=1,M808,0)</f>
        <v>0</v>
      </c>
      <c r="CP808" s="15">
        <f>IF(CP$2=1,N808,0)</f>
        <v>0</v>
      </c>
      <c r="CQ808" s="15">
        <f>IF(CQ$2=1,O808,0)</f>
        <v>0</v>
      </c>
      <c r="CR808" s="15">
        <f>IF(CR$2=1,P808,0)</f>
        <v>0</v>
      </c>
      <c r="CS808" s="15">
        <f>IF(CS$2=1,Q808,0)</f>
        <v>0</v>
      </c>
      <c r="CT808" s="15">
        <f>IF(CT$2=1,R808,0)</f>
        <v>12240</v>
      </c>
      <c r="CU808" s="15">
        <f>IF(CU$2=1,S808,0)</f>
        <v>12105</v>
      </c>
      <c r="CV808" s="15">
        <f>IF(CV$2=1,T808,0)</f>
        <v>12105</v>
      </c>
      <c r="CW808" s="15">
        <f>IF(CW$2=1,U808,0)</f>
        <v>12150</v>
      </c>
      <c r="CX808" s="15">
        <f>IF(CX$2=1,V808,0)</f>
        <v>12105</v>
      </c>
      <c r="CY808" s="15">
        <f>IF(CY$2=1,W808,0)</f>
        <v>12150</v>
      </c>
      <c r="CZ808" s="15">
        <f>IF(CZ$2=1,X808,0)</f>
        <v>12195</v>
      </c>
      <c r="DA808" s="15">
        <f>IF(DA$2=1,Y808,0)</f>
        <v>12240</v>
      </c>
      <c r="DB808" s="15">
        <f>IF(DB$2=1,Z808,0)</f>
        <v>0</v>
      </c>
      <c r="DC808" s="15">
        <f>IF(DC$2=1,AA808,0)</f>
        <v>0</v>
      </c>
      <c r="DE808" s="42">
        <f>MAX(CF808:DC808)*4</f>
        <v>48960</v>
      </c>
    </row>
    <row r="809" spans="1:109" ht="15.75" customHeight="1" x14ac:dyDescent="0.3"/>
    <row r="810" spans="1:109" ht="15.75" customHeight="1" x14ac:dyDescent="0.3">
      <c r="BB810" s="37">
        <v>4340</v>
      </c>
      <c r="DB810" s="15" t="s">
        <v>8</v>
      </c>
    </row>
    <row r="811" spans="1:109" ht="15.75" customHeight="1" x14ac:dyDescent="0.3">
      <c r="BB811" s="37">
        <f>33*500</f>
        <v>16500</v>
      </c>
      <c r="BC811" s="14" t="s">
        <v>53</v>
      </c>
    </row>
    <row r="812" spans="1:109" ht="15.75" customHeight="1" x14ac:dyDescent="0.3">
      <c r="BB812" s="20">
        <f>BB811-BB810</f>
        <v>12160</v>
      </c>
      <c r="BC812" s="44" t="s">
        <v>50</v>
      </c>
    </row>
    <row r="813" spans="1:109" ht="15.75" customHeight="1" x14ac:dyDescent="0.3">
      <c r="CS813" s="15" t="s">
        <v>8</v>
      </c>
    </row>
    <row r="814" spans="1:109" ht="15.75" customHeight="1" x14ac:dyDescent="0.3">
      <c r="BB814" s="37">
        <v>33181</v>
      </c>
    </row>
    <row r="815" spans="1:109" ht="15.75" customHeight="1" x14ac:dyDescent="0.3">
      <c r="BB815" s="37">
        <f>103*500</f>
        <v>51500</v>
      </c>
      <c r="BC815" s="14" t="s">
        <v>54</v>
      </c>
    </row>
    <row r="816" spans="1:109" ht="15.75" customHeight="1" x14ac:dyDescent="0.3">
      <c r="BB816" s="20">
        <f>BB815-BB814</f>
        <v>18319</v>
      </c>
      <c r="BC816" s="38" t="s">
        <v>51</v>
      </c>
    </row>
    <row r="817" spans="106:106" ht="15.75" customHeight="1" x14ac:dyDescent="0.3">
      <c r="DB817" s="15" t="s">
        <v>8</v>
      </c>
    </row>
    <row r="818" spans="106:106" ht="15.75" customHeight="1" x14ac:dyDescent="0.3"/>
    <row r="819" spans="106:106" ht="15.75" customHeight="1" x14ac:dyDescent="0.3"/>
    <row r="820" spans="106:106" ht="15.75" customHeight="1" x14ac:dyDescent="0.3"/>
    <row r="821" spans="106:106" ht="15.75" customHeight="1" x14ac:dyDescent="0.3"/>
    <row r="822" spans="106:106" ht="15.75" customHeight="1" x14ac:dyDescent="0.3"/>
    <row r="823" spans="106:106" ht="15.75" customHeight="1" x14ac:dyDescent="0.3"/>
  </sheetData>
  <autoFilter ref="A4:GW808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07"/>
  <sheetViews>
    <sheetView workbookViewId="0"/>
  </sheetViews>
  <sheetFormatPr defaultRowHeight="15.6" x14ac:dyDescent="0.3"/>
  <cols>
    <col min="1" max="1" width="15" style="45" customWidth="1"/>
    <col min="3" max="3" width="13.69921875" style="15" bestFit="1" customWidth="1"/>
  </cols>
  <sheetData>
    <row r="2" spans="1:3" x14ac:dyDescent="0.3">
      <c r="A2" s="46" t="s">
        <v>55</v>
      </c>
      <c r="B2" s="46" t="s">
        <v>19</v>
      </c>
      <c r="C2" s="46" t="s">
        <v>7</v>
      </c>
    </row>
    <row r="3" spans="1:3" x14ac:dyDescent="0.3">
      <c r="A3" s="47" t="s">
        <v>56</v>
      </c>
      <c r="B3" s="48">
        <v>1</v>
      </c>
      <c r="C3" s="48">
        <v>359500</v>
      </c>
    </row>
    <row r="4" spans="1:3" x14ac:dyDescent="0.3">
      <c r="A4" s="47" t="s">
        <v>56</v>
      </c>
      <c r="B4" s="48">
        <v>2</v>
      </c>
      <c r="C4" s="48">
        <v>218375</v>
      </c>
    </row>
    <row r="5" spans="1:3" x14ac:dyDescent="0.3">
      <c r="A5" s="47" t="s">
        <v>56</v>
      </c>
      <c r="B5" s="48">
        <v>3</v>
      </c>
      <c r="C5" s="48">
        <v>336550</v>
      </c>
    </row>
    <row r="6" spans="1:3" x14ac:dyDescent="0.3">
      <c r="A6" s="47" t="s">
        <v>56</v>
      </c>
      <c r="B6" s="48">
        <v>4</v>
      </c>
      <c r="C6" s="48">
        <v>67700</v>
      </c>
    </row>
    <row r="7" spans="1:3" x14ac:dyDescent="0.3">
      <c r="A7" s="47" t="s">
        <v>56</v>
      </c>
      <c r="B7" s="48">
        <v>5</v>
      </c>
      <c r="C7" s="48">
        <v>119050</v>
      </c>
    </row>
    <row r="8" spans="1:3" x14ac:dyDescent="0.3">
      <c r="A8" s="47" t="s">
        <v>56</v>
      </c>
      <c r="B8" s="48">
        <v>6</v>
      </c>
      <c r="C8" s="48">
        <v>96400</v>
      </c>
    </row>
    <row r="9" spans="1:3" x14ac:dyDescent="0.3">
      <c r="A9" s="47" t="s">
        <v>56</v>
      </c>
      <c r="B9" s="48">
        <v>7</v>
      </c>
      <c r="C9" s="48">
        <v>159075</v>
      </c>
    </row>
    <row r="10" spans="1:3" x14ac:dyDescent="0.3">
      <c r="A10" s="47" t="s">
        <v>56</v>
      </c>
      <c r="B10" s="48">
        <v>8</v>
      </c>
      <c r="C10" s="48">
        <v>168625</v>
      </c>
    </row>
    <row r="11" spans="1:3" x14ac:dyDescent="0.3">
      <c r="A11" s="47" t="s">
        <v>56</v>
      </c>
      <c r="B11" s="48">
        <v>9</v>
      </c>
      <c r="C11" s="48">
        <v>185900</v>
      </c>
    </row>
    <row r="12" spans="1:3" x14ac:dyDescent="0.3">
      <c r="A12" s="47" t="s">
        <v>56</v>
      </c>
      <c r="B12" s="48">
        <v>10</v>
      </c>
      <c r="C12" s="48">
        <v>320387.5</v>
      </c>
    </row>
    <row r="13" spans="1:3" x14ac:dyDescent="0.3">
      <c r="A13" s="47" t="s">
        <v>56</v>
      </c>
      <c r="B13" s="48">
        <v>11</v>
      </c>
      <c r="C13" s="48">
        <v>309025</v>
      </c>
    </row>
    <row r="14" spans="1:3" x14ac:dyDescent="0.3">
      <c r="A14" s="47" t="s">
        <v>56</v>
      </c>
      <c r="B14" s="48">
        <v>12</v>
      </c>
      <c r="C14" s="48">
        <v>289800</v>
      </c>
    </row>
    <row r="15" spans="1:3" x14ac:dyDescent="0.3">
      <c r="A15" s="47" t="s">
        <v>57</v>
      </c>
      <c r="B15" s="48">
        <v>1</v>
      </c>
      <c r="C15" s="48">
        <v>511623.5400000001</v>
      </c>
    </row>
    <row r="16" spans="1:3" x14ac:dyDescent="0.3">
      <c r="A16" s="47" t="s">
        <v>57</v>
      </c>
      <c r="B16" s="48">
        <v>2</v>
      </c>
      <c r="C16" s="48">
        <v>480932.39999999991</v>
      </c>
    </row>
    <row r="17" spans="1:3" x14ac:dyDescent="0.3">
      <c r="A17" s="47" t="s">
        <v>57</v>
      </c>
      <c r="B17" s="48">
        <v>3</v>
      </c>
      <c r="C17" s="48">
        <v>508205.82</v>
      </c>
    </row>
    <row r="18" spans="1:3" x14ac:dyDescent="0.3">
      <c r="A18" s="47" t="s">
        <v>57</v>
      </c>
      <c r="B18" s="48">
        <v>4</v>
      </c>
      <c r="C18" s="48">
        <v>488087.58000000007</v>
      </c>
    </row>
    <row r="19" spans="1:3" x14ac:dyDescent="0.3">
      <c r="A19" s="47" t="s">
        <v>57</v>
      </c>
      <c r="B19" s="48">
        <v>5</v>
      </c>
      <c r="C19" s="48">
        <v>532274.34</v>
      </c>
    </row>
    <row r="20" spans="1:3" x14ac:dyDescent="0.3">
      <c r="A20" s="47" t="s">
        <v>57</v>
      </c>
      <c r="B20" s="48">
        <v>6</v>
      </c>
      <c r="C20" s="48">
        <v>545077.92000000004</v>
      </c>
    </row>
    <row r="21" spans="1:3" x14ac:dyDescent="0.3">
      <c r="A21" s="47" t="s">
        <v>57</v>
      </c>
      <c r="B21" s="48">
        <v>7</v>
      </c>
      <c r="C21" s="48">
        <v>573542.28</v>
      </c>
    </row>
    <row r="22" spans="1:3" x14ac:dyDescent="0.3">
      <c r="A22" s="47" t="s">
        <v>57</v>
      </c>
      <c r="B22" s="48">
        <v>8</v>
      </c>
      <c r="C22" s="48">
        <v>580743.12000000011</v>
      </c>
    </row>
    <row r="23" spans="1:3" x14ac:dyDescent="0.3">
      <c r="A23" s="47" t="s">
        <v>57</v>
      </c>
      <c r="B23" s="48">
        <v>9</v>
      </c>
      <c r="C23" s="48">
        <v>530631.84</v>
      </c>
    </row>
    <row r="24" spans="1:3" x14ac:dyDescent="0.3">
      <c r="A24" s="47" t="s">
        <v>57</v>
      </c>
      <c r="B24" s="48">
        <v>10</v>
      </c>
      <c r="C24" s="48">
        <v>533897.64</v>
      </c>
    </row>
    <row r="25" spans="1:3" x14ac:dyDescent="0.3">
      <c r="A25" s="47" t="s">
        <v>57</v>
      </c>
      <c r="B25" s="48">
        <v>11</v>
      </c>
      <c r="C25" s="48">
        <v>456437.03999999992</v>
      </c>
    </row>
    <row r="26" spans="1:3" x14ac:dyDescent="0.3">
      <c r="A26" s="47" t="s">
        <v>57</v>
      </c>
      <c r="B26" s="48">
        <v>12</v>
      </c>
      <c r="C26" s="48">
        <v>455363.45999999996</v>
      </c>
    </row>
    <row r="27" spans="1:3" x14ac:dyDescent="0.3">
      <c r="A27" s="47" t="s">
        <v>58</v>
      </c>
      <c r="B27" s="48">
        <v>1</v>
      </c>
      <c r="C27" s="48">
        <v>694318.12499999988</v>
      </c>
    </row>
    <row r="28" spans="1:3" x14ac:dyDescent="0.3">
      <c r="A28" s="47" t="s">
        <v>58</v>
      </c>
      <c r="B28" s="48">
        <v>2</v>
      </c>
      <c r="C28" s="48">
        <v>498294.9</v>
      </c>
    </row>
    <row r="29" spans="1:3" x14ac:dyDescent="0.3">
      <c r="A29" s="47" t="s">
        <v>58</v>
      </c>
      <c r="B29" s="48">
        <v>3</v>
      </c>
      <c r="C29" s="48">
        <v>416904.60000000009</v>
      </c>
    </row>
    <row r="30" spans="1:3" x14ac:dyDescent="0.3">
      <c r="A30" s="47" t="s">
        <v>58</v>
      </c>
      <c r="B30" s="48">
        <v>4</v>
      </c>
      <c r="C30" s="48">
        <v>784098.74999999988</v>
      </c>
    </row>
    <row r="31" spans="1:3" x14ac:dyDescent="0.3">
      <c r="A31" s="47" t="s">
        <v>58</v>
      </c>
      <c r="B31" s="48">
        <v>5</v>
      </c>
      <c r="C31" s="48">
        <v>836684.70000000007</v>
      </c>
    </row>
    <row r="32" spans="1:3" x14ac:dyDescent="0.3">
      <c r="A32" s="47" t="s">
        <v>58</v>
      </c>
      <c r="B32" s="48">
        <v>6</v>
      </c>
      <c r="C32" s="48">
        <v>1091583.6000000001</v>
      </c>
    </row>
    <row r="33" spans="1:3" x14ac:dyDescent="0.3">
      <c r="A33" s="47" t="s">
        <v>58</v>
      </c>
      <c r="B33" s="48">
        <v>7</v>
      </c>
      <c r="C33" s="48">
        <v>1381524.45</v>
      </c>
    </row>
    <row r="34" spans="1:3" x14ac:dyDescent="0.3">
      <c r="A34" s="47" t="s">
        <v>58</v>
      </c>
      <c r="B34" s="48">
        <v>8</v>
      </c>
      <c r="C34" s="48">
        <v>1318269.9750000003</v>
      </c>
    </row>
    <row r="35" spans="1:3" x14ac:dyDescent="0.3">
      <c r="A35" s="47" t="s">
        <v>58</v>
      </c>
      <c r="B35" s="48">
        <v>9</v>
      </c>
      <c r="C35" s="48">
        <v>1219339.8749999998</v>
      </c>
    </row>
    <row r="36" spans="1:3" x14ac:dyDescent="0.3">
      <c r="A36" s="47" t="s">
        <v>58</v>
      </c>
      <c r="B36" s="48">
        <v>10</v>
      </c>
      <c r="C36" s="48">
        <v>1076396.9250000003</v>
      </c>
    </row>
    <row r="37" spans="1:3" x14ac:dyDescent="0.3">
      <c r="A37" s="47" t="s">
        <v>58</v>
      </c>
      <c r="B37" s="48">
        <v>11</v>
      </c>
      <c r="C37" s="48">
        <v>1004038.725</v>
      </c>
    </row>
    <row r="38" spans="1:3" x14ac:dyDescent="0.3">
      <c r="A38" s="47" t="s">
        <v>58</v>
      </c>
      <c r="B38" s="48">
        <v>12</v>
      </c>
      <c r="C38" s="48">
        <v>898107.37499999988</v>
      </c>
    </row>
    <row r="39" spans="1:3" x14ac:dyDescent="0.3">
      <c r="A39" s="47" t="s">
        <v>59</v>
      </c>
      <c r="B39" s="48">
        <v>1</v>
      </c>
      <c r="C39" s="48">
        <v>175438.49999999997</v>
      </c>
    </row>
    <row r="40" spans="1:3" x14ac:dyDescent="0.3">
      <c r="A40" s="47" t="s">
        <v>59</v>
      </c>
      <c r="B40" s="48">
        <v>2</v>
      </c>
      <c r="C40" s="48">
        <v>112002.60000000003</v>
      </c>
    </row>
    <row r="41" spans="1:3" x14ac:dyDescent="0.3">
      <c r="A41" s="47" t="s">
        <v>59</v>
      </c>
      <c r="B41" s="48">
        <v>3</v>
      </c>
      <c r="C41" s="48">
        <v>135793.08000000002</v>
      </c>
    </row>
    <row r="42" spans="1:3" x14ac:dyDescent="0.3">
      <c r="A42" s="47" t="s">
        <v>59</v>
      </c>
      <c r="B42" s="48">
        <v>4</v>
      </c>
      <c r="C42" s="48">
        <v>175691.46</v>
      </c>
    </row>
    <row r="43" spans="1:3" x14ac:dyDescent="0.3">
      <c r="A43" s="47" t="s">
        <v>59</v>
      </c>
      <c r="B43" s="48">
        <v>5</v>
      </c>
      <c r="C43" s="48">
        <v>278232.29999999993</v>
      </c>
    </row>
    <row r="44" spans="1:3" x14ac:dyDescent="0.3">
      <c r="A44" s="47" t="s">
        <v>59</v>
      </c>
      <c r="B44" s="48">
        <v>6</v>
      </c>
      <c r="C44" s="48">
        <v>250443.96000000005</v>
      </c>
    </row>
    <row r="45" spans="1:3" x14ac:dyDescent="0.3">
      <c r="A45" s="47" t="s">
        <v>59</v>
      </c>
      <c r="B45" s="48">
        <v>7</v>
      </c>
      <c r="C45" s="48">
        <v>321295.49999999988</v>
      </c>
    </row>
    <row r="46" spans="1:3" x14ac:dyDescent="0.3">
      <c r="A46" s="47" t="s">
        <v>59</v>
      </c>
      <c r="B46" s="48">
        <v>8</v>
      </c>
      <c r="C46" s="48">
        <v>274311.42</v>
      </c>
    </row>
    <row r="47" spans="1:3" x14ac:dyDescent="0.3">
      <c r="A47" s="47" t="s">
        <v>59</v>
      </c>
      <c r="B47" s="48">
        <v>9</v>
      </c>
      <c r="C47" s="48">
        <v>218273.34000000003</v>
      </c>
    </row>
    <row r="48" spans="1:3" x14ac:dyDescent="0.3">
      <c r="A48" s="47" t="s">
        <v>59</v>
      </c>
      <c r="B48" s="48">
        <v>10</v>
      </c>
      <c r="C48" s="48">
        <v>194680.23</v>
      </c>
    </row>
    <row r="49" spans="1:3" x14ac:dyDescent="0.3">
      <c r="A49" s="47" t="s">
        <v>59</v>
      </c>
      <c r="B49" s="48">
        <v>11</v>
      </c>
      <c r="C49" s="48">
        <v>213411.72000000003</v>
      </c>
    </row>
    <row r="50" spans="1:3" x14ac:dyDescent="0.3">
      <c r="A50" s="47" t="s">
        <v>59</v>
      </c>
      <c r="B50" s="48">
        <v>12</v>
      </c>
      <c r="C50" s="48">
        <v>238886.09999999995</v>
      </c>
    </row>
    <row r="51" spans="1:3" x14ac:dyDescent="0.3">
      <c r="A51" s="47" t="s">
        <v>60</v>
      </c>
      <c r="B51" s="48">
        <v>1</v>
      </c>
      <c r="C51" s="48">
        <v>384341.4599999999</v>
      </c>
    </row>
    <row r="52" spans="1:3" x14ac:dyDescent="0.3">
      <c r="A52" s="47" t="s">
        <v>60</v>
      </c>
      <c r="B52" s="48">
        <v>2</v>
      </c>
      <c r="C52" s="48">
        <v>341380.26</v>
      </c>
    </row>
    <row r="53" spans="1:3" x14ac:dyDescent="0.3">
      <c r="A53" s="47" t="s">
        <v>60</v>
      </c>
      <c r="B53" s="48">
        <v>3</v>
      </c>
      <c r="C53" s="48">
        <v>387328.86</v>
      </c>
    </row>
    <row r="54" spans="1:3" x14ac:dyDescent="0.3">
      <c r="A54" s="47" t="s">
        <v>60</v>
      </c>
      <c r="B54" s="48">
        <v>4</v>
      </c>
      <c r="C54" s="48">
        <v>384674.69999999995</v>
      </c>
    </row>
    <row r="55" spans="1:3" x14ac:dyDescent="0.3">
      <c r="A55" s="47" t="s">
        <v>60</v>
      </c>
      <c r="B55" s="48">
        <v>5</v>
      </c>
      <c r="C55" s="48">
        <v>423547.25999999995</v>
      </c>
    </row>
    <row r="56" spans="1:3" x14ac:dyDescent="0.3">
      <c r="A56" s="47" t="s">
        <v>60</v>
      </c>
      <c r="B56" s="48">
        <v>6</v>
      </c>
      <c r="C56" s="48">
        <v>437934.60000000003</v>
      </c>
    </row>
    <row r="57" spans="1:3" x14ac:dyDescent="0.3">
      <c r="A57" s="47" t="s">
        <v>60</v>
      </c>
      <c r="B57" s="48">
        <v>7</v>
      </c>
      <c r="C57" s="48">
        <v>501054.36</v>
      </c>
    </row>
    <row r="58" spans="1:3" x14ac:dyDescent="0.3">
      <c r="A58" s="47" t="s">
        <v>60</v>
      </c>
      <c r="B58" s="48">
        <v>8</v>
      </c>
      <c r="C58" s="48">
        <v>476986.5</v>
      </c>
    </row>
    <row r="59" spans="1:3" x14ac:dyDescent="0.3">
      <c r="A59" s="47" t="s">
        <v>60</v>
      </c>
      <c r="B59" s="48">
        <v>9</v>
      </c>
      <c r="C59" s="48">
        <v>391796.16000000003</v>
      </c>
    </row>
    <row r="60" spans="1:3" x14ac:dyDescent="0.3">
      <c r="A60" s="47" t="s">
        <v>60</v>
      </c>
      <c r="B60" s="48">
        <v>10</v>
      </c>
      <c r="C60" s="48">
        <v>388509.11999999994</v>
      </c>
    </row>
    <row r="61" spans="1:3" x14ac:dyDescent="0.3">
      <c r="A61" s="47" t="s">
        <v>60</v>
      </c>
      <c r="B61" s="48">
        <v>11</v>
      </c>
      <c r="C61" s="48">
        <v>371174.40000000002</v>
      </c>
    </row>
    <row r="62" spans="1:3" x14ac:dyDescent="0.3">
      <c r="A62" s="47" t="s">
        <v>60</v>
      </c>
      <c r="B62" s="48">
        <v>12</v>
      </c>
      <c r="C62" s="48">
        <v>382767.77999999997</v>
      </c>
    </row>
    <row r="63" spans="1:3" x14ac:dyDescent="0.3">
      <c r="A63" s="47" t="s">
        <v>61</v>
      </c>
      <c r="B63" s="48">
        <v>1</v>
      </c>
      <c r="C63" s="48">
        <v>534208.88000000012</v>
      </c>
    </row>
    <row r="64" spans="1:3" x14ac:dyDescent="0.3">
      <c r="A64" s="47" t="s">
        <v>61</v>
      </c>
      <c r="B64" s="48">
        <v>2</v>
      </c>
      <c r="C64" s="48">
        <v>485242.64000000013</v>
      </c>
    </row>
    <row r="65" spans="1:3" x14ac:dyDescent="0.3">
      <c r="A65" s="47" t="s">
        <v>61</v>
      </c>
      <c r="B65" s="48">
        <v>3</v>
      </c>
      <c r="C65" s="48">
        <v>516493.68</v>
      </c>
    </row>
    <row r="66" spans="1:3" x14ac:dyDescent="0.3">
      <c r="A66" s="47" t="s">
        <v>61</v>
      </c>
      <c r="B66" s="48">
        <v>4</v>
      </c>
      <c r="C66" s="48">
        <v>468405.92</v>
      </c>
    </row>
    <row r="67" spans="1:3" x14ac:dyDescent="0.3">
      <c r="A67" s="47" t="s">
        <v>61</v>
      </c>
      <c r="B67" s="48">
        <v>5</v>
      </c>
      <c r="C67" s="48">
        <v>494305.60000000003</v>
      </c>
    </row>
    <row r="68" spans="1:3" x14ac:dyDescent="0.3">
      <c r="A68" s="47" t="s">
        <v>61</v>
      </c>
      <c r="B68" s="48">
        <v>6</v>
      </c>
      <c r="C68" s="48">
        <v>512813.03999999992</v>
      </c>
    </row>
    <row r="69" spans="1:3" x14ac:dyDescent="0.3">
      <c r="A69" s="47" t="s">
        <v>61</v>
      </c>
      <c r="B69" s="48">
        <v>7</v>
      </c>
      <c r="C69" s="48">
        <v>532142.64</v>
      </c>
    </row>
    <row r="70" spans="1:3" x14ac:dyDescent="0.3">
      <c r="A70" s="47" t="s">
        <v>61</v>
      </c>
      <c r="B70" s="48">
        <v>8</v>
      </c>
      <c r="C70" s="48">
        <v>590936.16</v>
      </c>
    </row>
    <row r="71" spans="1:3" x14ac:dyDescent="0.3">
      <c r="A71" s="47" t="s">
        <v>61</v>
      </c>
      <c r="B71" s="48">
        <v>9</v>
      </c>
      <c r="C71" s="48">
        <v>488303.19999999995</v>
      </c>
    </row>
    <row r="72" spans="1:3" x14ac:dyDescent="0.3">
      <c r="A72" s="47" t="s">
        <v>61</v>
      </c>
      <c r="B72" s="48">
        <v>10</v>
      </c>
      <c r="C72" s="48">
        <v>548346.99999999988</v>
      </c>
    </row>
    <row r="73" spans="1:3" x14ac:dyDescent="0.3">
      <c r="A73" s="47" t="s">
        <v>61</v>
      </c>
      <c r="B73" s="48">
        <v>11</v>
      </c>
      <c r="C73" s="48">
        <v>490305.52</v>
      </c>
    </row>
    <row r="74" spans="1:3" x14ac:dyDescent="0.3">
      <c r="A74" s="47" t="s">
        <v>61</v>
      </c>
      <c r="B74" s="48">
        <v>12</v>
      </c>
      <c r="C74" s="48">
        <v>442770.39999999991</v>
      </c>
    </row>
    <row r="75" spans="1:3" x14ac:dyDescent="0.3">
      <c r="A75" s="47" t="s">
        <v>62</v>
      </c>
      <c r="B75" s="48">
        <v>1</v>
      </c>
      <c r="C75" s="48">
        <v>531500.64</v>
      </c>
    </row>
    <row r="76" spans="1:3" x14ac:dyDescent="0.3">
      <c r="A76" s="47" t="s">
        <v>62</v>
      </c>
      <c r="B76" s="48">
        <v>2</v>
      </c>
      <c r="C76" s="48">
        <v>494471.76</v>
      </c>
    </row>
    <row r="77" spans="1:3" x14ac:dyDescent="0.3">
      <c r="A77" s="47" t="s">
        <v>62</v>
      </c>
      <c r="B77" s="48">
        <v>3</v>
      </c>
      <c r="C77" s="48">
        <v>532951.91999999993</v>
      </c>
    </row>
    <row r="78" spans="1:3" x14ac:dyDescent="0.3">
      <c r="A78" s="47" t="s">
        <v>62</v>
      </c>
      <c r="B78" s="48">
        <v>4</v>
      </c>
      <c r="C78" s="48">
        <v>520181.04</v>
      </c>
    </row>
    <row r="79" spans="1:3" x14ac:dyDescent="0.3">
      <c r="A79" s="47" t="s">
        <v>62</v>
      </c>
      <c r="B79" s="48">
        <v>5</v>
      </c>
      <c r="C79" s="48">
        <v>580974</v>
      </c>
    </row>
    <row r="80" spans="1:3" x14ac:dyDescent="0.3">
      <c r="A80" s="47" t="s">
        <v>62</v>
      </c>
      <c r="B80" s="48">
        <v>6</v>
      </c>
      <c r="C80" s="48">
        <v>608826.96</v>
      </c>
    </row>
    <row r="81" spans="1:3" x14ac:dyDescent="0.3">
      <c r="A81" s="47" t="s">
        <v>62</v>
      </c>
      <c r="B81" s="48">
        <v>7</v>
      </c>
      <c r="C81" s="48">
        <v>723003.6</v>
      </c>
    </row>
    <row r="82" spans="1:3" x14ac:dyDescent="0.3">
      <c r="A82" s="47" t="s">
        <v>62</v>
      </c>
      <c r="B82" s="48">
        <v>8</v>
      </c>
      <c r="C82" s="48">
        <v>684351.35999999987</v>
      </c>
    </row>
    <row r="83" spans="1:3" x14ac:dyDescent="0.3">
      <c r="A83" s="47" t="s">
        <v>62</v>
      </c>
      <c r="B83" s="48">
        <v>9</v>
      </c>
      <c r="C83" s="48">
        <v>562069.67999999993</v>
      </c>
    </row>
    <row r="84" spans="1:3" x14ac:dyDescent="0.3">
      <c r="A84" s="47" t="s">
        <v>62</v>
      </c>
      <c r="B84" s="48">
        <v>10</v>
      </c>
      <c r="C84" s="48">
        <v>532676.27999999991</v>
      </c>
    </row>
    <row r="85" spans="1:3" x14ac:dyDescent="0.3">
      <c r="A85" s="47" t="s">
        <v>62</v>
      </c>
      <c r="B85" s="48">
        <v>11</v>
      </c>
      <c r="C85" s="48">
        <v>534176.64</v>
      </c>
    </row>
    <row r="86" spans="1:3" x14ac:dyDescent="0.3">
      <c r="A86" s="47" t="s">
        <v>62</v>
      </c>
      <c r="B86" s="48">
        <v>12</v>
      </c>
      <c r="C86" s="48">
        <v>540513.60000000009</v>
      </c>
    </row>
    <row r="87" spans="1:3" x14ac:dyDescent="0.3">
      <c r="A87" s="47" t="s">
        <v>63</v>
      </c>
      <c r="B87" s="48">
        <v>1</v>
      </c>
      <c r="C87" s="48">
        <v>8242.7999999999993</v>
      </c>
    </row>
    <row r="88" spans="1:3" x14ac:dyDescent="0.3">
      <c r="A88" s="47" t="s">
        <v>63</v>
      </c>
      <c r="B88" s="48">
        <v>2</v>
      </c>
      <c r="C88" s="48">
        <v>7330.7999999999993</v>
      </c>
    </row>
    <row r="89" spans="1:3" x14ac:dyDescent="0.3">
      <c r="A89" s="47" t="s">
        <v>63</v>
      </c>
      <c r="B89" s="48">
        <v>3</v>
      </c>
      <c r="C89" s="48">
        <v>7645.6799999999994</v>
      </c>
    </row>
    <row r="90" spans="1:3" x14ac:dyDescent="0.3">
      <c r="A90" s="47" t="s">
        <v>63</v>
      </c>
      <c r="B90" s="48">
        <v>4</v>
      </c>
      <c r="C90" s="48">
        <v>9724.08</v>
      </c>
    </row>
    <row r="91" spans="1:3" x14ac:dyDescent="0.3">
      <c r="A91" s="47" t="s">
        <v>63</v>
      </c>
      <c r="B91" s="48">
        <v>5</v>
      </c>
      <c r="C91" s="48">
        <v>6493.1999999999989</v>
      </c>
    </row>
    <row r="92" spans="1:3" x14ac:dyDescent="0.3">
      <c r="A92" s="47" t="s">
        <v>63</v>
      </c>
      <c r="B92" s="48">
        <v>6</v>
      </c>
      <c r="C92" s="48">
        <v>6173.28</v>
      </c>
    </row>
    <row r="93" spans="1:3" x14ac:dyDescent="0.3">
      <c r="A93" s="47" t="s">
        <v>63</v>
      </c>
      <c r="B93" s="48">
        <v>7</v>
      </c>
      <c r="C93" s="48">
        <v>9433.2000000000007</v>
      </c>
    </row>
    <row r="94" spans="1:3" x14ac:dyDescent="0.3">
      <c r="A94" s="47" t="s">
        <v>63</v>
      </c>
      <c r="B94" s="48">
        <v>8</v>
      </c>
      <c r="C94" s="48">
        <v>8280.24</v>
      </c>
    </row>
    <row r="95" spans="1:3" x14ac:dyDescent="0.3">
      <c r="A95" s="47" t="s">
        <v>63</v>
      </c>
      <c r="B95" s="48">
        <v>9</v>
      </c>
      <c r="C95" s="48">
        <v>7663.68</v>
      </c>
    </row>
    <row r="96" spans="1:3" x14ac:dyDescent="0.3">
      <c r="A96" s="47" t="s">
        <v>63</v>
      </c>
      <c r="B96" s="48">
        <v>10</v>
      </c>
      <c r="C96" s="48">
        <v>16609.68</v>
      </c>
    </row>
    <row r="97" spans="1:3" x14ac:dyDescent="0.3">
      <c r="A97" s="47" t="s">
        <v>63</v>
      </c>
      <c r="B97" s="48">
        <v>11</v>
      </c>
      <c r="C97" s="48">
        <v>16079.759999999997</v>
      </c>
    </row>
    <row r="98" spans="1:3" x14ac:dyDescent="0.3">
      <c r="A98" s="47" t="s">
        <v>63</v>
      </c>
      <c r="B98" s="48">
        <v>12</v>
      </c>
      <c r="C98" s="48">
        <v>11686.559999999996</v>
      </c>
    </row>
    <row r="99" spans="1:3" x14ac:dyDescent="0.3">
      <c r="A99" s="47" t="s">
        <v>64</v>
      </c>
      <c r="B99" s="48">
        <v>1</v>
      </c>
      <c r="C99" s="48">
        <v>317419.38</v>
      </c>
    </row>
    <row r="100" spans="1:3" x14ac:dyDescent="0.3">
      <c r="A100" s="47" t="s">
        <v>64</v>
      </c>
      <c r="B100" s="48">
        <v>2</v>
      </c>
      <c r="C100" s="48">
        <v>283589.46000000002</v>
      </c>
    </row>
    <row r="101" spans="1:3" x14ac:dyDescent="0.3">
      <c r="A101" s="47" t="s">
        <v>64</v>
      </c>
      <c r="B101" s="48">
        <v>3</v>
      </c>
      <c r="C101" s="48">
        <v>329855.76</v>
      </c>
    </row>
    <row r="102" spans="1:3" x14ac:dyDescent="0.3">
      <c r="A102" s="47" t="s">
        <v>64</v>
      </c>
      <c r="B102" s="48">
        <v>4</v>
      </c>
      <c r="C102" s="48">
        <v>339939.72</v>
      </c>
    </row>
    <row r="103" spans="1:3" x14ac:dyDescent="0.3">
      <c r="A103" s="47" t="s">
        <v>64</v>
      </c>
      <c r="B103" s="48">
        <v>5</v>
      </c>
      <c r="C103" s="48">
        <v>380363.4</v>
      </c>
    </row>
    <row r="104" spans="1:3" x14ac:dyDescent="0.3">
      <c r="A104" s="47" t="s">
        <v>64</v>
      </c>
      <c r="B104" s="48">
        <v>6</v>
      </c>
      <c r="C104" s="48">
        <v>390257.81999999989</v>
      </c>
    </row>
    <row r="105" spans="1:3" x14ac:dyDescent="0.3">
      <c r="A105" s="47" t="s">
        <v>64</v>
      </c>
      <c r="B105" s="48">
        <v>7</v>
      </c>
      <c r="C105" s="48">
        <v>422645.22</v>
      </c>
    </row>
    <row r="106" spans="1:3" x14ac:dyDescent="0.3">
      <c r="A106" s="47" t="s">
        <v>64</v>
      </c>
      <c r="B106" s="48">
        <v>8</v>
      </c>
      <c r="C106" s="48">
        <v>422608.86000000004</v>
      </c>
    </row>
    <row r="107" spans="1:3" x14ac:dyDescent="0.3">
      <c r="A107" s="47" t="s">
        <v>64</v>
      </c>
      <c r="B107" s="48">
        <v>9</v>
      </c>
      <c r="C107" s="48">
        <v>340978.31999999995</v>
      </c>
    </row>
    <row r="108" spans="1:3" x14ac:dyDescent="0.3">
      <c r="A108" s="47" t="s">
        <v>64</v>
      </c>
      <c r="B108" s="48">
        <v>10</v>
      </c>
      <c r="C108" s="48">
        <v>337299.62999999995</v>
      </c>
    </row>
    <row r="109" spans="1:3" x14ac:dyDescent="0.3">
      <c r="A109" s="47" t="s">
        <v>64</v>
      </c>
      <c r="B109" s="48">
        <v>11</v>
      </c>
      <c r="C109" s="48">
        <v>322432.86</v>
      </c>
    </row>
    <row r="110" spans="1:3" x14ac:dyDescent="0.3">
      <c r="A110" s="47" t="s">
        <v>64</v>
      </c>
      <c r="B110" s="48">
        <v>12</v>
      </c>
      <c r="C110" s="48">
        <v>329543.10000000003</v>
      </c>
    </row>
    <row r="111" spans="1:3" x14ac:dyDescent="0.3">
      <c r="A111" s="47" t="s">
        <v>65</v>
      </c>
      <c r="B111" s="48">
        <v>1</v>
      </c>
      <c r="C111" s="48">
        <v>661794.4800000001</v>
      </c>
    </row>
    <row r="112" spans="1:3" x14ac:dyDescent="0.3">
      <c r="A112" s="47" t="s">
        <v>65</v>
      </c>
      <c r="B112" s="48">
        <v>2</v>
      </c>
      <c r="C112" s="48">
        <v>673136.64000000013</v>
      </c>
    </row>
    <row r="113" spans="1:3" x14ac:dyDescent="0.3">
      <c r="A113" s="47" t="s">
        <v>65</v>
      </c>
      <c r="B113" s="48">
        <v>3</v>
      </c>
      <c r="C113" s="48">
        <v>666197.75999999989</v>
      </c>
    </row>
    <row r="114" spans="1:3" x14ac:dyDescent="0.3">
      <c r="A114" s="47" t="s">
        <v>65</v>
      </c>
      <c r="B114" s="48">
        <v>4</v>
      </c>
      <c r="C114" s="48">
        <v>621106.80000000005</v>
      </c>
    </row>
    <row r="115" spans="1:3" x14ac:dyDescent="0.3">
      <c r="A115" s="47" t="s">
        <v>65</v>
      </c>
      <c r="B115" s="48">
        <v>5</v>
      </c>
      <c r="C115" s="48">
        <v>643030.07999999996</v>
      </c>
    </row>
    <row r="116" spans="1:3" x14ac:dyDescent="0.3">
      <c r="A116" s="47" t="s">
        <v>65</v>
      </c>
      <c r="B116" s="48">
        <v>6</v>
      </c>
      <c r="C116" s="48">
        <v>620470.55999999994</v>
      </c>
    </row>
    <row r="117" spans="1:3" x14ac:dyDescent="0.3">
      <c r="A117" s="47" t="s">
        <v>65</v>
      </c>
      <c r="B117" s="48">
        <v>7</v>
      </c>
      <c r="C117" s="48">
        <v>734891.75999999989</v>
      </c>
    </row>
    <row r="118" spans="1:3" x14ac:dyDescent="0.3">
      <c r="A118" s="47" t="s">
        <v>65</v>
      </c>
      <c r="B118" s="48">
        <v>8</v>
      </c>
      <c r="C118" s="48">
        <v>733566.48</v>
      </c>
    </row>
    <row r="119" spans="1:3" x14ac:dyDescent="0.3">
      <c r="A119" s="47" t="s">
        <v>65</v>
      </c>
      <c r="B119" s="48">
        <v>9</v>
      </c>
      <c r="C119" s="48">
        <v>655180.56000000006</v>
      </c>
    </row>
    <row r="120" spans="1:3" x14ac:dyDescent="0.3">
      <c r="A120" s="47" t="s">
        <v>65</v>
      </c>
      <c r="B120" s="48">
        <v>10</v>
      </c>
      <c r="C120" s="48">
        <v>634890.12</v>
      </c>
    </row>
    <row r="121" spans="1:3" x14ac:dyDescent="0.3">
      <c r="A121" s="47" t="s">
        <v>65</v>
      </c>
      <c r="B121" s="48">
        <v>11</v>
      </c>
      <c r="C121" s="48">
        <v>634327.43999999994</v>
      </c>
    </row>
    <row r="122" spans="1:3" x14ac:dyDescent="0.3">
      <c r="A122" s="47" t="s">
        <v>65</v>
      </c>
      <c r="B122" s="48">
        <v>12</v>
      </c>
      <c r="C122" s="48">
        <v>630325.67999999993</v>
      </c>
    </row>
    <row r="123" spans="1:3" x14ac:dyDescent="0.3">
      <c r="A123" s="47" t="s">
        <v>66</v>
      </c>
      <c r="B123" s="48">
        <v>1</v>
      </c>
      <c r="C123" s="48">
        <v>714132.12000000011</v>
      </c>
    </row>
    <row r="124" spans="1:3" x14ac:dyDescent="0.3">
      <c r="A124" s="47" t="s">
        <v>66</v>
      </c>
      <c r="B124" s="48">
        <v>2</v>
      </c>
      <c r="C124" s="48">
        <v>688537.44000000006</v>
      </c>
    </row>
    <row r="125" spans="1:3" x14ac:dyDescent="0.3">
      <c r="A125" s="47" t="s">
        <v>66</v>
      </c>
      <c r="B125" s="48">
        <v>3</v>
      </c>
      <c r="C125" s="48">
        <v>720294.36</v>
      </c>
    </row>
    <row r="126" spans="1:3" x14ac:dyDescent="0.3">
      <c r="A126" s="47" t="s">
        <v>66</v>
      </c>
      <c r="B126" s="48">
        <v>4</v>
      </c>
      <c r="C126" s="48">
        <v>710463</v>
      </c>
    </row>
    <row r="127" spans="1:3" x14ac:dyDescent="0.3">
      <c r="A127" s="47" t="s">
        <v>66</v>
      </c>
      <c r="B127" s="48">
        <v>5</v>
      </c>
      <c r="C127" s="48">
        <v>811297.32</v>
      </c>
    </row>
    <row r="128" spans="1:3" x14ac:dyDescent="0.3">
      <c r="A128" s="47" t="s">
        <v>66</v>
      </c>
      <c r="B128" s="48">
        <v>6</v>
      </c>
      <c r="C128" s="48">
        <v>835059.53999999992</v>
      </c>
    </row>
    <row r="129" spans="1:3" x14ac:dyDescent="0.3">
      <c r="A129" s="47" t="s">
        <v>66</v>
      </c>
      <c r="B129" s="48">
        <v>7</v>
      </c>
      <c r="C129" s="48">
        <v>962208.3</v>
      </c>
    </row>
    <row r="130" spans="1:3" x14ac:dyDescent="0.3">
      <c r="A130" s="47" t="s">
        <v>66</v>
      </c>
      <c r="B130" s="48">
        <v>8</v>
      </c>
      <c r="C130" s="48">
        <v>943374.59999999986</v>
      </c>
    </row>
    <row r="131" spans="1:3" x14ac:dyDescent="0.3">
      <c r="A131" s="47" t="s">
        <v>66</v>
      </c>
      <c r="B131" s="48">
        <v>9</v>
      </c>
      <c r="C131" s="48">
        <v>803051.88000000012</v>
      </c>
    </row>
    <row r="132" spans="1:3" x14ac:dyDescent="0.3">
      <c r="A132" s="47" t="s">
        <v>66</v>
      </c>
      <c r="B132" s="48">
        <v>10</v>
      </c>
      <c r="C132" s="48">
        <v>731680.0199999999</v>
      </c>
    </row>
    <row r="133" spans="1:3" x14ac:dyDescent="0.3">
      <c r="A133" s="47" t="s">
        <v>66</v>
      </c>
      <c r="B133" s="48">
        <v>11</v>
      </c>
      <c r="C133" s="48">
        <v>657193.73999999987</v>
      </c>
    </row>
    <row r="134" spans="1:3" x14ac:dyDescent="0.3">
      <c r="A134" s="47" t="s">
        <v>66</v>
      </c>
      <c r="B134" s="48">
        <v>12</v>
      </c>
      <c r="C134" s="48">
        <v>712644.83999999985</v>
      </c>
    </row>
    <row r="135" spans="1:3" x14ac:dyDescent="0.3">
      <c r="A135" s="47" t="s">
        <v>67</v>
      </c>
      <c r="B135" s="48">
        <v>1</v>
      </c>
      <c r="C135" s="48">
        <v>400778.4</v>
      </c>
    </row>
    <row r="136" spans="1:3" x14ac:dyDescent="0.3">
      <c r="A136" s="47" t="s">
        <v>67</v>
      </c>
      <c r="B136" s="48">
        <v>2</v>
      </c>
      <c r="C136" s="48">
        <v>464284</v>
      </c>
    </row>
    <row r="137" spans="1:3" x14ac:dyDescent="0.3">
      <c r="A137" s="47" t="s">
        <v>67</v>
      </c>
      <c r="B137" s="48">
        <v>3</v>
      </c>
      <c r="C137" s="48">
        <v>404341.60000000003</v>
      </c>
    </row>
    <row r="138" spans="1:3" x14ac:dyDescent="0.3">
      <c r="A138" s="47" t="s">
        <v>67</v>
      </c>
      <c r="B138" s="48">
        <v>4</v>
      </c>
      <c r="C138" s="48">
        <v>191596</v>
      </c>
    </row>
    <row r="139" spans="1:3" x14ac:dyDescent="0.3">
      <c r="A139" s="47" t="s">
        <v>67</v>
      </c>
      <c r="B139" s="48">
        <v>5</v>
      </c>
      <c r="C139" s="48">
        <v>149837.6</v>
      </c>
    </row>
    <row r="140" spans="1:3" x14ac:dyDescent="0.3">
      <c r="A140" s="47" t="s">
        <v>67</v>
      </c>
      <c r="B140" s="48">
        <v>6</v>
      </c>
      <c r="C140" s="48">
        <v>113514.4</v>
      </c>
    </row>
    <row r="141" spans="1:3" x14ac:dyDescent="0.3">
      <c r="A141" s="47" t="s">
        <v>67</v>
      </c>
      <c r="B141" s="48">
        <v>7</v>
      </c>
      <c r="C141" s="48">
        <v>114215.20000000001</v>
      </c>
    </row>
    <row r="142" spans="1:3" x14ac:dyDescent="0.3">
      <c r="A142" s="47" t="s">
        <v>67</v>
      </c>
      <c r="B142" s="48">
        <v>8</v>
      </c>
      <c r="C142" s="48">
        <v>140521.60000000001</v>
      </c>
    </row>
    <row r="143" spans="1:3" x14ac:dyDescent="0.3">
      <c r="A143" s="47" t="s">
        <v>67</v>
      </c>
      <c r="B143" s="48">
        <v>9</v>
      </c>
      <c r="C143" s="48">
        <v>147400</v>
      </c>
    </row>
    <row r="144" spans="1:3" x14ac:dyDescent="0.3">
      <c r="A144" s="47" t="s">
        <v>67</v>
      </c>
      <c r="B144" s="48">
        <v>10</v>
      </c>
      <c r="C144" s="48">
        <v>202989.20000000004</v>
      </c>
    </row>
    <row r="145" spans="1:3" x14ac:dyDescent="0.3">
      <c r="A145" s="47" t="s">
        <v>67</v>
      </c>
      <c r="B145" s="48">
        <v>11</v>
      </c>
      <c r="C145" s="48">
        <v>320235.2</v>
      </c>
    </row>
    <row r="146" spans="1:3" x14ac:dyDescent="0.3">
      <c r="A146" s="47" t="s">
        <v>67</v>
      </c>
      <c r="B146" s="48">
        <v>12</v>
      </c>
      <c r="C146" s="48">
        <v>332403.20000000001</v>
      </c>
    </row>
    <row r="147" spans="1:3" x14ac:dyDescent="0.3">
      <c r="A147" s="47" t="s">
        <v>68</v>
      </c>
      <c r="B147" s="48">
        <v>1</v>
      </c>
      <c r="C147" s="48">
        <v>1809072</v>
      </c>
    </row>
    <row r="148" spans="1:3" x14ac:dyDescent="0.3">
      <c r="A148" s="47" t="s">
        <v>68</v>
      </c>
      <c r="B148" s="48">
        <v>2</v>
      </c>
      <c r="C148" s="48">
        <v>1695913.9199999997</v>
      </c>
    </row>
    <row r="149" spans="1:3" x14ac:dyDescent="0.3">
      <c r="A149" s="47" t="s">
        <v>68</v>
      </c>
      <c r="B149" s="48">
        <v>3</v>
      </c>
      <c r="C149" s="48">
        <v>1733139.8399999996</v>
      </c>
    </row>
    <row r="150" spans="1:3" x14ac:dyDescent="0.3">
      <c r="A150" s="47" t="s">
        <v>68</v>
      </c>
      <c r="B150" s="48">
        <v>4</v>
      </c>
      <c r="C150" s="48">
        <v>1545286.5599999998</v>
      </c>
    </row>
    <row r="151" spans="1:3" x14ac:dyDescent="0.3">
      <c r="A151" s="47" t="s">
        <v>68</v>
      </c>
      <c r="B151" s="48">
        <v>5</v>
      </c>
      <c r="C151" s="48">
        <v>1735314.24</v>
      </c>
    </row>
    <row r="152" spans="1:3" x14ac:dyDescent="0.3">
      <c r="A152" s="47" t="s">
        <v>68</v>
      </c>
      <c r="B152" s="48">
        <v>6</v>
      </c>
      <c r="C152" s="48">
        <v>1875892.8000000003</v>
      </c>
    </row>
    <row r="153" spans="1:3" x14ac:dyDescent="0.3">
      <c r="A153" s="47" t="s">
        <v>68</v>
      </c>
      <c r="B153" s="48">
        <v>7</v>
      </c>
      <c r="C153" s="48">
        <v>2313416.64</v>
      </c>
    </row>
    <row r="154" spans="1:3" x14ac:dyDescent="0.3">
      <c r="A154" s="47" t="s">
        <v>68</v>
      </c>
      <c r="B154" s="48">
        <v>8</v>
      </c>
      <c r="C154" s="48">
        <v>2233588.7999999998</v>
      </c>
    </row>
    <row r="155" spans="1:3" x14ac:dyDescent="0.3">
      <c r="A155" s="47" t="s">
        <v>68</v>
      </c>
      <c r="B155" s="48">
        <v>9</v>
      </c>
      <c r="C155" s="48">
        <v>1767657.6000000006</v>
      </c>
    </row>
    <row r="156" spans="1:3" x14ac:dyDescent="0.3">
      <c r="A156" s="47" t="s">
        <v>68</v>
      </c>
      <c r="B156" s="48">
        <v>10</v>
      </c>
      <c r="C156" s="48">
        <v>1691248.32</v>
      </c>
    </row>
    <row r="157" spans="1:3" x14ac:dyDescent="0.3">
      <c r="A157" s="47" t="s">
        <v>68</v>
      </c>
      <c r="B157" s="48">
        <v>11</v>
      </c>
      <c r="C157" s="48">
        <v>1714803.8400000005</v>
      </c>
    </row>
    <row r="158" spans="1:3" x14ac:dyDescent="0.3">
      <c r="A158" s="47" t="s">
        <v>68</v>
      </c>
      <c r="B158" s="48">
        <v>12</v>
      </c>
      <c r="C158" s="48">
        <v>1800212.1599999997</v>
      </c>
    </row>
    <row r="159" spans="1:3" x14ac:dyDescent="0.3">
      <c r="A159" s="47" t="s">
        <v>82</v>
      </c>
      <c r="B159" s="48">
        <v>1</v>
      </c>
      <c r="C159" s="48">
        <v>320364</v>
      </c>
    </row>
    <row r="160" spans="1:3" x14ac:dyDescent="0.3">
      <c r="A160" s="47" t="s">
        <v>82</v>
      </c>
      <c r="B160" s="48">
        <v>2</v>
      </c>
      <c r="C160" s="48">
        <v>297736.31999999995</v>
      </c>
    </row>
    <row r="161" spans="1:3" x14ac:dyDescent="0.3">
      <c r="A161" s="47" t="s">
        <v>82</v>
      </c>
      <c r="B161" s="48">
        <v>3</v>
      </c>
      <c r="C161" s="48">
        <v>284169.12000000011</v>
      </c>
    </row>
    <row r="162" spans="1:3" x14ac:dyDescent="0.3">
      <c r="A162" s="47" t="s">
        <v>82</v>
      </c>
      <c r="B162" s="48">
        <v>4</v>
      </c>
      <c r="C162" s="48">
        <v>270025.43999999994</v>
      </c>
    </row>
    <row r="163" spans="1:3" x14ac:dyDescent="0.3">
      <c r="A163" s="47" t="s">
        <v>82</v>
      </c>
      <c r="B163" s="48">
        <v>5</v>
      </c>
      <c r="C163" s="48">
        <v>317695.19999999995</v>
      </c>
    </row>
    <row r="164" spans="1:3" x14ac:dyDescent="0.3">
      <c r="A164" s="47" t="s">
        <v>82</v>
      </c>
      <c r="B164" s="48">
        <v>6</v>
      </c>
      <c r="C164" s="48">
        <v>290157.11999999994</v>
      </c>
    </row>
    <row r="165" spans="1:3" x14ac:dyDescent="0.3">
      <c r="A165" s="47" t="s">
        <v>82</v>
      </c>
      <c r="B165" s="48">
        <v>7</v>
      </c>
      <c r="C165" s="48">
        <v>342083.51999999996</v>
      </c>
    </row>
    <row r="166" spans="1:3" x14ac:dyDescent="0.3">
      <c r="A166" s="47" t="s">
        <v>82</v>
      </c>
      <c r="B166" s="48">
        <v>8</v>
      </c>
      <c r="C166" s="48">
        <v>329135.52</v>
      </c>
    </row>
    <row r="167" spans="1:3" x14ac:dyDescent="0.3">
      <c r="A167" s="47" t="s">
        <v>82</v>
      </c>
      <c r="B167" s="48">
        <v>9</v>
      </c>
      <c r="C167" s="48">
        <v>268331.52000000002</v>
      </c>
    </row>
    <row r="168" spans="1:3" x14ac:dyDescent="0.3">
      <c r="A168" s="47" t="s">
        <v>82</v>
      </c>
      <c r="B168" s="48">
        <v>10</v>
      </c>
      <c r="C168" s="48">
        <v>291744.72000000009</v>
      </c>
    </row>
    <row r="169" spans="1:3" x14ac:dyDescent="0.3">
      <c r="A169" s="47" t="s">
        <v>82</v>
      </c>
      <c r="B169" s="48">
        <v>11</v>
      </c>
      <c r="C169" s="48">
        <v>271028.16000000003</v>
      </c>
    </row>
    <row r="170" spans="1:3" x14ac:dyDescent="0.3">
      <c r="A170" s="47" t="s">
        <v>82</v>
      </c>
      <c r="B170" s="48">
        <v>12</v>
      </c>
      <c r="C170" s="48">
        <v>261086.88</v>
      </c>
    </row>
    <row r="171" spans="1:3" x14ac:dyDescent="0.3">
      <c r="A171" s="47" t="s">
        <v>87</v>
      </c>
      <c r="B171" s="48">
        <v>1</v>
      </c>
      <c r="C171" s="48">
        <v>351075.84000000003</v>
      </c>
    </row>
    <row r="172" spans="1:3" x14ac:dyDescent="0.3">
      <c r="A172" s="47" t="s">
        <v>87</v>
      </c>
      <c r="B172" s="48">
        <v>2</v>
      </c>
      <c r="C172" s="48">
        <v>320955.83999999997</v>
      </c>
    </row>
    <row r="173" spans="1:3" x14ac:dyDescent="0.3">
      <c r="A173" s="47" t="s">
        <v>87</v>
      </c>
      <c r="B173" s="48">
        <v>3</v>
      </c>
      <c r="C173" s="48">
        <v>350598.24000000005</v>
      </c>
    </row>
    <row r="174" spans="1:3" x14ac:dyDescent="0.3">
      <c r="A174" s="47" t="s">
        <v>87</v>
      </c>
      <c r="B174" s="48">
        <v>4</v>
      </c>
      <c r="C174" s="48">
        <v>327466.48000000004</v>
      </c>
    </row>
    <row r="175" spans="1:3" x14ac:dyDescent="0.3">
      <c r="A175" s="47" t="s">
        <v>87</v>
      </c>
      <c r="B175" s="48">
        <v>5</v>
      </c>
      <c r="C175" s="48">
        <v>346814.07999999996</v>
      </c>
    </row>
    <row r="176" spans="1:3" x14ac:dyDescent="0.3">
      <c r="A176" s="47" t="s">
        <v>87</v>
      </c>
      <c r="B176" s="48">
        <v>6</v>
      </c>
      <c r="C176" s="48">
        <v>348334.55999999994</v>
      </c>
    </row>
    <row r="177" spans="1:3" x14ac:dyDescent="0.3">
      <c r="A177" s="47" t="s">
        <v>87</v>
      </c>
      <c r="B177" s="48">
        <v>7</v>
      </c>
      <c r="C177" s="48">
        <v>363626.72000000015</v>
      </c>
    </row>
    <row r="178" spans="1:3" x14ac:dyDescent="0.3">
      <c r="A178" s="47" t="s">
        <v>87</v>
      </c>
      <c r="B178" s="48">
        <v>8</v>
      </c>
      <c r="C178" s="48">
        <v>390271.20000000007</v>
      </c>
    </row>
    <row r="179" spans="1:3" x14ac:dyDescent="0.3">
      <c r="A179" s="47" t="s">
        <v>87</v>
      </c>
      <c r="B179" s="48">
        <v>9</v>
      </c>
      <c r="C179" s="48">
        <v>332353.91999999998</v>
      </c>
    </row>
    <row r="180" spans="1:3" x14ac:dyDescent="0.3">
      <c r="A180" s="47" t="s">
        <v>87</v>
      </c>
      <c r="B180" s="48">
        <v>10</v>
      </c>
      <c r="C180" s="48">
        <v>362337.20000000007</v>
      </c>
    </row>
    <row r="181" spans="1:3" x14ac:dyDescent="0.3">
      <c r="A181" s="47" t="s">
        <v>87</v>
      </c>
      <c r="B181" s="48">
        <v>11</v>
      </c>
      <c r="C181" s="48">
        <v>339358.24000000005</v>
      </c>
    </row>
    <row r="182" spans="1:3" x14ac:dyDescent="0.3">
      <c r="A182" s="47" t="s">
        <v>87</v>
      </c>
      <c r="B182" s="48">
        <v>12</v>
      </c>
      <c r="C182" s="48">
        <v>338692.32</v>
      </c>
    </row>
    <row r="183" spans="1:3" x14ac:dyDescent="0.3">
      <c r="A183" s="47" t="s">
        <v>92</v>
      </c>
      <c r="B183" s="48">
        <v>1</v>
      </c>
      <c r="C183" s="48">
        <v>450262.13999999996</v>
      </c>
    </row>
    <row r="184" spans="1:3" x14ac:dyDescent="0.3">
      <c r="A184" s="47" t="s">
        <v>92</v>
      </c>
      <c r="B184" s="48">
        <v>2</v>
      </c>
      <c r="C184" s="48">
        <v>399451.55999999994</v>
      </c>
    </row>
    <row r="185" spans="1:3" x14ac:dyDescent="0.3">
      <c r="A185" s="47" t="s">
        <v>92</v>
      </c>
      <c r="B185" s="48">
        <v>3</v>
      </c>
      <c r="C185" s="48">
        <v>419441.16000000009</v>
      </c>
    </row>
    <row r="186" spans="1:3" x14ac:dyDescent="0.3">
      <c r="A186" s="47" t="s">
        <v>92</v>
      </c>
      <c r="B186" s="48">
        <v>4</v>
      </c>
      <c r="C186" s="48">
        <v>408296.58000000007</v>
      </c>
    </row>
    <row r="187" spans="1:3" x14ac:dyDescent="0.3">
      <c r="A187" s="47" t="s">
        <v>92</v>
      </c>
      <c r="B187" s="48">
        <v>5</v>
      </c>
      <c r="C187" s="48">
        <v>424448.99999999994</v>
      </c>
    </row>
    <row r="188" spans="1:3" x14ac:dyDescent="0.3">
      <c r="A188" s="47" t="s">
        <v>92</v>
      </c>
      <c r="B188" s="48">
        <v>6</v>
      </c>
      <c r="C188" s="48">
        <v>411007.9800000001</v>
      </c>
    </row>
    <row r="189" spans="1:3" x14ac:dyDescent="0.3">
      <c r="A189" s="47" t="s">
        <v>92</v>
      </c>
      <c r="B189" s="48">
        <v>7</v>
      </c>
      <c r="C189" s="48">
        <v>429937.1399999999</v>
      </c>
    </row>
    <row r="190" spans="1:3" x14ac:dyDescent="0.3">
      <c r="A190" s="47" t="s">
        <v>92</v>
      </c>
      <c r="B190" s="48">
        <v>8</v>
      </c>
      <c r="C190" s="48">
        <v>473148.11999999994</v>
      </c>
    </row>
    <row r="191" spans="1:3" x14ac:dyDescent="0.3">
      <c r="A191" s="47" t="s">
        <v>92</v>
      </c>
      <c r="B191" s="48">
        <v>9</v>
      </c>
      <c r="C191" s="48">
        <v>411498.11999999994</v>
      </c>
    </row>
    <row r="192" spans="1:3" x14ac:dyDescent="0.3">
      <c r="A192" s="47" t="s">
        <v>92</v>
      </c>
      <c r="B192" s="48">
        <v>10</v>
      </c>
      <c r="C192" s="48">
        <v>457835.63999999996</v>
      </c>
    </row>
    <row r="193" spans="1:3" x14ac:dyDescent="0.3">
      <c r="A193" s="47" t="s">
        <v>92</v>
      </c>
      <c r="B193" s="48">
        <v>11</v>
      </c>
      <c r="C193" s="48">
        <v>429999.18</v>
      </c>
    </row>
    <row r="194" spans="1:3" x14ac:dyDescent="0.3">
      <c r="A194" s="47" t="s">
        <v>92</v>
      </c>
      <c r="B194" s="48">
        <v>12</v>
      </c>
      <c r="C194" s="48">
        <v>419086.67999999993</v>
      </c>
    </row>
    <row r="195" spans="1:3" x14ac:dyDescent="0.3">
      <c r="A195" s="47" t="s">
        <v>97</v>
      </c>
      <c r="B195" s="48">
        <v>1</v>
      </c>
      <c r="C195" s="48">
        <v>1303220.8500000001</v>
      </c>
    </row>
    <row r="196" spans="1:3" x14ac:dyDescent="0.3">
      <c r="A196" s="47" t="s">
        <v>97</v>
      </c>
      <c r="B196" s="48">
        <v>2</v>
      </c>
      <c r="C196" s="48">
        <v>1124833.2</v>
      </c>
    </row>
    <row r="197" spans="1:3" x14ac:dyDescent="0.3">
      <c r="A197" s="47" t="s">
        <v>97</v>
      </c>
      <c r="B197" s="48">
        <v>3</v>
      </c>
      <c r="C197" s="48">
        <v>1274062.6499999999</v>
      </c>
    </row>
    <row r="198" spans="1:3" x14ac:dyDescent="0.3">
      <c r="A198" s="47" t="s">
        <v>97</v>
      </c>
      <c r="B198" s="48">
        <v>4</v>
      </c>
      <c r="C198" s="48">
        <v>1277554.6499999999</v>
      </c>
    </row>
    <row r="199" spans="1:3" x14ac:dyDescent="0.3">
      <c r="A199" s="47" t="s">
        <v>97</v>
      </c>
      <c r="B199" s="48">
        <v>5</v>
      </c>
      <c r="C199" s="48">
        <v>1480221.9000000001</v>
      </c>
    </row>
    <row r="200" spans="1:3" x14ac:dyDescent="0.3">
      <c r="A200" s="47" t="s">
        <v>97</v>
      </c>
      <c r="B200" s="48">
        <v>6</v>
      </c>
      <c r="C200" s="48">
        <v>1614318.5999999999</v>
      </c>
    </row>
    <row r="201" spans="1:3" x14ac:dyDescent="0.3">
      <c r="A201" s="47" t="s">
        <v>97</v>
      </c>
      <c r="B201" s="48">
        <v>7</v>
      </c>
      <c r="C201" s="48">
        <v>1706096.8499999999</v>
      </c>
    </row>
    <row r="202" spans="1:3" x14ac:dyDescent="0.3">
      <c r="A202" s="47" t="s">
        <v>97</v>
      </c>
      <c r="B202" s="48">
        <v>8</v>
      </c>
      <c r="C202" s="48">
        <v>1782706.6500000001</v>
      </c>
    </row>
    <row r="203" spans="1:3" x14ac:dyDescent="0.3">
      <c r="A203" s="47" t="s">
        <v>97</v>
      </c>
      <c r="B203" s="48">
        <v>9</v>
      </c>
      <c r="C203" s="48">
        <v>1518089.3999999997</v>
      </c>
    </row>
    <row r="204" spans="1:3" x14ac:dyDescent="0.3">
      <c r="A204" s="47" t="s">
        <v>97</v>
      </c>
      <c r="B204" s="48">
        <v>10</v>
      </c>
      <c r="C204" s="48">
        <v>1534782.9750000001</v>
      </c>
    </row>
    <row r="205" spans="1:3" x14ac:dyDescent="0.3">
      <c r="A205" s="47" t="s">
        <v>97</v>
      </c>
      <c r="B205" s="48">
        <v>11</v>
      </c>
      <c r="C205" s="48">
        <v>1341683.2499999998</v>
      </c>
    </row>
    <row r="206" spans="1:3" x14ac:dyDescent="0.3">
      <c r="A206" s="47" t="s">
        <v>97</v>
      </c>
      <c r="B206" s="48">
        <v>12</v>
      </c>
      <c r="C206" s="48">
        <v>1256636.3999999999</v>
      </c>
    </row>
    <row r="207" spans="1:3" x14ac:dyDescent="0.3">
      <c r="A207" s="47" t="s">
        <v>103</v>
      </c>
      <c r="B207" s="48">
        <v>1</v>
      </c>
      <c r="C207" s="48">
        <v>628032.31999999995</v>
      </c>
    </row>
    <row r="208" spans="1:3" x14ac:dyDescent="0.3">
      <c r="A208" s="47" t="s">
        <v>103</v>
      </c>
      <c r="B208" s="48">
        <v>2</v>
      </c>
      <c r="C208" s="48">
        <v>584839.92000000004</v>
      </c>
    </row>
    <row r="209" spans="1:3" x14ac:dyDescent="0.3">
      <c r="A209" s="47" t="s">
        <v>103</v>
      </c>
      <c r="B209" s="48">
        <v>3</v>
      </c>
      <c r="C209" s="48">
        <v>651159.19999999995</v>
      </c>
    </row>
    <row r="210" spans="1:3" x14ac:dyDescent="0.3">
      <c r="A210" s="47" t="s">
        <v>103</v>
      </c>
      <c r="B210" s="48">
        <v>4</v>
      </c>
      <c r="C210" s="48">
        <v>646321.07999999996</v>
      </c>
    </row>
    <row r="211" spans="1:3" x14ac:dyDescent="0.3">
      <c r="A211" s="47" t="s">
        <v>103</v>
      </c>
      <c r="B211" s="48">
        <v>5</v>
      </c>
      <c r="C211" s="48">
        <v>688965.47999999986</v>
      </c>
    </row>
    <row r="212" spans="1:3" x14ac:dyDescent="0.3">
      <c r="A212" s="47" t="s">
        <v>103</v>
      </c>
      <c r="B212" s="48">
        <v>6</v>
      </c>
      <c r="C212" s="48">
        <v>699558.48</v>
      </c>
    </row>
    <row r="213" spans="1:3" x14ac:dyDescent="0.3">
      <c r="A213" s="47" t="s">
        <v>103</v>
      </c>
      <c r="B213" s="48">
        <v>7</v>
      </c>
      <c r="C213" s="48">
        <v>812457.03999999992</v>
      </c>
    </row>
    <row r="214" spans="1:3" x14ac:dyDescent="0.3">
      <c r="A214" s="47" t="s">
        <v>103</v>
      </c>
      <c r="B214" s="48">
        <v>8</v>
      </c>
      <c r="C214" s="48">
        <v>833496.31999999983</v>
      </c>
    </row>
    <row r="215" spans="1:3" x14ac:dyDescent="0.3">
      <c r="A215" s="47" t="s">
        <v>103</v>
      </c>
      <c r="B215" s="48">
        <v>9</v>
      </c>
      <c r="C215" s="48">
        <v>776198.15999999992</v>
      </c>
    </row>
    <row r="216" spans="1:3" x14ac:dyDescent="0.3">
      <c r="A216" s="47" t="s">
        <v>103</v>
      </c>
      <c r="B216" s="48">
        <v>10</v>
      </c>
      <c r="C216" s="48">
        <v>806103.12</v>
      </c>
    </row>
    <row r="217" spans="1:3" x14ac:dyDescent="0.3">
      <c r="A217" s="47" t="s">
        <v>103</v>
      </c>
      <c r="B217" s="48">
        <v>11</v>
      </c>
      <c r="C217" s="48">
        <v>658959.75999999989</v>
      </c>
    </row>
    <row r="218" spans="1:3" x14ac:dyDescent="0.3">
      <c r="A218" s="47" t="s">
        <v>103</v>
      </c>
      <c r="B218" s="48">
        <v>12</v>
      </c>
      <c r="C218" s="48">
        <v>590753.12</v>
      </c>
    </row>
    <row r="219" spans="1:3" x14ac:dyDescent="0.3">
      <c r="A219" s="47" t="s">
        <v>108</v>
      </c>
      <c r="B219" s="48">
        <v>1</v>
      </c>
      <c r="C219" s="48">
        <v>729212.88000000012</v>
      </c>
    </row>
    <row r="220" spans="1:3" x14ac:dyDescent="0.3">
      <c r="A220" s="47" t="s">
        <v>108</v>
      </c>
      <c r="B220" s="48">
        <v>2</v>
      </c>
      <c r="C220" s="48">
        <v>647006.75999999989</v>
      </c>
    </row>
    <row r="221" spans="1:3" x14ac:dyDescent="0.3">
      <c r="A221" s="47" t="s">
        <v>108</v>
      </c>
      <c r="B221" s="48">
        <v>3</v>
      </c>
      <c r="C221" s="48">
        <v>696872.27999999991</v>
      </c>
    </row>
    <row r="222" spans="1:3" x14ac:dyDescent="0.3">
      <c r="A222" s="47" t="s">
        <v>108</v>
      </c>
      <c r="B222" s="48">
        <v>4</v>
      </c>
      <c r="C222" s="48">
        <v>661648.79999999993</v>
      </c>
    </row>
    <row r="223" spans="1:3" x14ac:dyDescent="0.3">
      <c r="A223" s="47" t="s">
        <v>108</v>
      </c>
      <c r="B223" s="48">
        <v>5</v>
      </c>
      <c r="C223" s="48">
        <v>689741.04</v>
      </c>
    </row>
    <row r="224" spans="1:3" x14ac:dyDescent="0.3">
      <c r="A224" s="47" t="s">
        <v>108</v>
      </c>
      <c r="B224" s="48">
        <v>6</v>
      </c>
      <c r="C224" s="48">
        <v>633767.88</v>
      </c>
    </row>
    <row r="225" spans="1:3" x14ac:dyDescent="0.3">
      <c r="A225" s="47" t="s">
        <v>108</v>
      </c>
      <c r="B225" s="48">
        <v>7</v>
      </c>
      <c r="C225" s="48">
        <v>675648.36</v>
      </c>
    </row>
    <row r="226" spans="1:3" x14ac:dyDescent="0.3">
      <c r="A226" s="47" t="s">
        <v>108</v>
      </c>
      <c r="B226" s="48">
        <v>8</v>
      </c>
      <c r="C226" s="48">
        <v>706454.28</v>
      </c>
    </row>
    <row r="227" spans="1:3" x14ac:dyDescent="0.3">
      <c r="A227" s="47" t="s">
        <v>108</v>
      </c>
      <c r="B227" s="48">
        <v>9</v>
      </c>
      <c r="C227" s="48">
        <v>580273.79999999993</v>
      </c>
    </row>
    <row r="228" spans="1:3" x14ac:dyDescent="0.3">
      <c r="A228" s="47" t="s">
        <v>108</v>
      </c>
      <c r="B228" s="48">
        <v>10</v>
      </c>
      <c r="C228" s="48">
        <v>659098.14</v>
      </c>
    </row>
    <row r="229" spans="1:3" x14ac:dyDescent="0.3">
      <c r="A229" s="47" t="s">
        <v>108</v>
      </c>
      <c r="B229" s="48">
        <v>11</v>
      </c>
      <c r="C229" s="48">
        <v>647276.5199999999</v>
      </c>
    </row>
    <row r="230" spans="1:3" x14ac:dyDescent="0.3">
      <c r="A230" s="47" t="s">
        <v>108</v>
      </c>
      <c r="B230" s="48">
        <v>12</v>
      </c>
      <c r="C230" s="48">
        <v>709258.31999999983</v>
      </c>
    </row>
    <row r="231" spans="1:3" x14ac:dyDescent="0.3">
      <c r="A231" s="47" t="s">
        <v>113</v>
      </c>
      <c r="B231" s="48">
        <v>1</v>
      </c>
      <c r="C231" s="48">
        <v>500454.6</v>
      </c>
    </row>
    <row r="232" spans="1:3" x14ac:dyDescent="0.3">
      <c r="A232" s="47" t="s">
        <v>113</v>
      </c>
      <c r="B232" s="48">
        <v>2</v>
      </c>
      <c r="C232" s="48">
        <v>450810.11999999994</v>
      </c>
    </row>
    <row r="233" spans="1:3" x14ac:dyDescent="0.3">
      <c r="A233" s="47" t="s">
        <v>113</v>
      </c>
      <c r="B233" s="48">
        <v>3</v>
      </c>
      <c r="C233" s="48">
        <v>492464.16000000009</v>
      </c>
    </row>
    <row r="234" spans="1:3" x14ac:dyDescent="0.3">
      <c r="A234" s="47" t="s">
        <v>113</v>
      </c>
      <c r="B234" s="48">
        <v>4</v>
      </c>
      <c r="C234" s="48">
        <v>461950.70999999996</v>
      </c>
    </row>
    <row r="235" spans="1:3" x14ac:dyDescent="0.3">
      <c r="A235" s="47" t="s">
        <v>113</v>
      </c>
      <c r="B235" s="48">
        <v>5</v>
      </c>
      <c r="C235" s="48">
        <v>482402.33999999997</v>
      </c>
    </row>
    <row r="236" spans="1:3" x14ac:dyDescent="0.3">
      <c r="A236" s="47" t="s">
        <v>113</v>
      </c>
      <c r="B236" s="48">
        <v>6</v>
      </c>
      <c r="C236" s="48">
        <v>478806.48000000004</v>
      </c>
    </row>
    <row r="237" spans="1:3" x14ac:dyDescent="0.3">
      <c r="A237" s="47" t="s">
        <v>113</v>
      </c>
      <c r="B237" s="48">
        <v>7</v>
      </c>
      <c r="C237" s="48">
        <v>866809.92</v>
      </c>
    </row>
    <row r="238" spans="1:3" x14ac:dyDescent="0.3">
      <c r="A238" s="47" t="s">
        <v>113</v>
      </c>
      <c r="B238" s="48">
        <v>8</v>
      </c>
      <c r="C238" s="48">
        <v>834625.1399999999</v>
      </c>
    </row>
    <row r="239" spans="1:3" x14ac:dyDescent="0.3">
      <c r="A239" s="47" t="s">
        <v>113</v>
      </c>
      <c r="B239" s="48">
        <v>9</v>
      </c>
      <c r="C239" s="48">
        <v>751001.64</v>
      </c>
    </row>
    <row r="240" spans="1:3" x14ac:dyDescent="0.3">
      <c r="A240" s="47" t="s">
        <v>113</v>
      </c>
      <c r="B240" s="48">
        <v>10</v>
      </c>
      <c r="C240" s="48">
        <v>775027.25999999989</v>
      </c>
    </row>
    <row r="241" spans="1:3" x14ac:dyDescent="0.3">
      <c r="A241" s="47" t="s">
        <v>113</v>
      </c>
      <c r="B241" s="48">
        <v>11</v>
      </c>
      <c r="C241" s="48">
        <v>619817.46</v>
      </c>
    </row>
    <row r="242" spans="1:3" x14ac:dyDescent="0.3">
      <c r="A242" s="47" t="s">
        <v>113</v>
      </c>
      <c r="B242" s="48">
        <v>12</v>
      </c>
      <c r="C242" s="48">
        <v>513177.48000000004</v>
      </c>
    </row>
    <row r="243" spans="1:3" x14ac:dyDescent="0.3">
      <c r="A243" s="47" t="s">
        <v>114</v>
      </c>
      <c r="B243" s="48">
        <v>1</v>
      </c>
      <c r="C243" s="48">
        <v>196532.78399999999</v>
      </c>
    </row>
    <row r="244" spans="1:3" x14ac:dyDescent="0.3">
      <c r="A244" s="47" t="s">
        <v>114</v>
      </c>
      <c r="B244" s="48">
        <v>2</v>
      </c>
      <c r="C244" s="48">
        <v>162262.80000000005</v>
      </c>
    </row>
    <row r="245" spans="1:3" x14ac:dyDescent="0.3">
      <c r="A245" s="47" t="s">
        <v>114</v>
      </c>
      <c r="B245" s="48">
        <v>3</v>
      </c>
      <c r="C245" s="48">
        <v>121941.16799999999</v>
      </c>
    </row>
    <row r="246" spans="1:3" x14ac:dyDescent="0.3">
      <c r="A246" s="47" t="s">
        <v>114</v>
      </c>
      <c r="B246" s="48">
        <v>4</v>
      </c>
      <c r="C246" s="48">
        <v>129122.64</v>
      </c>
    </row>
    <row r="247" spans="1:3" x14ac:dyDescent="0.3">
      <c r="A247" s="47" t="s">
        <v>114</v>
      </c>
      <c r="B247" s="48">
        <v>5</v>
      </c>
      <c r="C247" s="48">
        <v>138268.70400000003</v>
      </c>
    </row>
    <row r="248" spans="1:3" x14ac:dyDescent="0.3">
      <c r="A248" s="47" t="s">
        <v>114</v>
      </c>
      <c r="B248" s="48">
        <v>6</v>
      </c>
      <c r="C248" s="48">
        <v>90337.752000000008</v>
      </c>
    </row>
    <row r="249" spans="1:3" x14ac:dyDescent="0.3">
      <c r="A249" s="47" t="s">
        <v>114</v>
      </c>
      <c r="B249" s="48">
        <v>7</v>
      </c>
      <c r="C249" s="48">
        <v>88663.823999999993</v>
      </c>
    </row>
    <row r="250" spans="1:3" x14ac:dyDescent="0.3">
      <c r="A250" s="47" t="s">
        <v>114</v>
      </c>
      <c r="B250" s="48">
        <v>8</v>
      </c>
      <c r="C250" s="48">
        <v>71620.176000000007</v>
      </c>
    </row>
    <row r="251" spans="1:3" x14ac:dyDescent="0.3">
      <c r="A251" s="47" t="s">
        <v>114</v>
      </c>
      <c r="B251" s="48">
        <v>9</v>
      </c>
      <c r="C251" s="48">
        <v>55875.312000000013</v>
      </c>
    </row>
    <row r="252" spans="1:3" x14ac:dyDescent="0.3">
      <c r="A252" s="47" t="s">
        <v>114</v>
      </c>
      <c r="B252" s="48">
        <v>10</v>
      </c>
      <c r="C252" s="48">
        <v>373270.89600000007</v>
      </c>
    </row>
    <row r="253" spans="1:3" x14ac:dyDescent="0.3">
      <c r="A253" s="47" t="s">
        <v>114</v>
      </c>
      <c r="B253" s="48">
        <v>11</v>
      </c>
      <c r="C253" s="48">
        <v>290019.40799999994</v>
      </c>
    </row>
    <row r="254" spans="1:3" x14ac:dyDescent="0.3">
      <c r="A254" s="47" t="s">
        <v>114</v>
      </c>
      <c r="B254" s="48">
        <v>12</v>
      </c>
      <c r="C254" s="48">
        <v>232156.128</v>
      </c>
    </row>
    <row r="255" spans="1:3" x14ac:dyDescent="0.3">
      <c r="A255" s="47" t="s">
        <v>69</v>
      </c>
      <c r="B255" s="48">
        <v>1</v>
      </c>
      <c r="C255" s="48">
        <v>689697.71999999986</v>
      </c>
    </row>
    <row r="256" spans="1:3" x14ac:dyDescent="0.3">
      <c r="A256" s="47" t="s">
        <v>69</v>
      </c>
      <c r="B256" s="48">
        <v>2</v>
      </c>
      <c r="C256" s="48">
        <v>516014.99999999988</v>
      </c>
    </row>
    <row r="257" spans="1:3" x14ac:dyDescent="0.3">
      <c r="A257" s="47" t="s">
        <v>69</v>
      </c>
      <c r="B257" s="48">
        <v>3</v>
      </c>
      <c r="C257" s="48">
        <v>252917.16000000003</v>
      </c>
    </row>
    <row r="258" spans="1:3" x14ac:dyDescent="0.3">
      <c r="A258" s="47" t="s">
        <v>69</v>
      </c>
      <c r="B258" s="48">
        <v>4</v>
      </c>
      <c r="C258" s="48">
        <v>320794.44</v>
      </c>
    </row>
    <row r="259" spans="1:3" x14ac:dyDescent="0.3">
      <c r="A259" s="47" t="s">
        <v>69</v>
      </c>
      <c r="B259" s="48">
        <v>5</v>
      </c>
      <c r="C259" s="48">
        <v>310090.92000000004</v>
      </c>
    </row>
    <row r="260" spans="1:3" x14ac:dyDescent="0.3">
      <c r="A260" s="47" t="s">
        <v>69</v>
      </c>
      <c r="B260" s="48">
        <v>6</v>
      </c>
      <c r="C260" s="48">
        <v>193603.44000000006</v>
      </c>
    </row>
    <row r="261" spans="1:3" x14ac:dyDescent="0.3">
      <c r="A261" s="47" t="s">
        <v>69</v>
      </c>
      <c r="B261" s="48">
        <v>7</v>
      </c>
      <c r="C261" s="48">
        <v>887785.08000000007</v>
      </c>
    </row>
    <row r="262" spans="1:3" x14ac:dyDescent="0.3">
      <c r="A262" s="47" t="s">
        <v>69</v>
      </c>
      <c r="B262" s="48">
        <v>8</v>
      </c>
      <c r="C262" s="48">
        <v>884411.27999999991</v>
      </c>
    </row>
    <row r="263" spans="1:3" x14ac:dyDescent="0.3">
      <c r="A263" s="47" t="s">
        <v>69</v>
      </c>
      <c r="B263" s="48">
        <v>9</v>
      </c>
      <c r="C263" s="48">
        <v>765573.47999999986</v>
      </c>
    </row>
    <row r="264" spans="1:3" x14ac:dyDescent="0.3">
      <c r="A264" s="47" t="s">
        <v>69</v>
      </c>
      <c r="B264" s="48">
        <v>10</v>
      </c>
      <c r="C264" s="48">
        <v>863617.74000000011</v>
      </c>
    </row>
    <row r="265" spans="1:3" x14ac:dyDescent="0.3">
      <c r="A265" s="47" t="s">
        <v>69</v>
      </c>
      <c r="B265" s="48">
        <v>11</v>
      </c>
      <c r="C265" s="48">
        <v>731102.64</v>
      </c>
    </row>
    <row r="266" spans="1:3" x14ac:dyDescent="0.3">
      <c r="A266" s="47" t="s">
        <v>69</v>
      </c>
      <c r="B266" s="48">
        <v>12</v>
      </c>
      <c r="C266" s="48">
        <v>399391.55999999994</v>
      </c>
    </row>
    <row r="267" spans="1:3" x14ac:dyDescent="0.3">
      <c r="A267" s="47" t="s">
        <v>78</v>
      </c>
      <c r="B267" s="48">
        <v>1</v>
      </c>
      <c r="C267" s="48">
        <v>388589.75999999995</v>
      </c>
    </row>
    <row r="268" spans="1:3" x14ac:dyDescent="0.3">
      <c r="A268" s="47" t="s">
        <v>78</v>
      </c>
      <c r="B268" s="48">
        <v>2</v>
      </c>
      <c r="C268" s="48">
        <v>386694.12</v>
      </c>
    </row>
    <row r="269" spans="1:3" x14ac:dyDescent="0.3">
      <c r="A269" s="47" t="s">
        <v>78</v>
      </c>
      <c r="B269" s="48">
        <v>3</v>
      </c>
      <c r="C269" s="48">
        <v>483553.61999999994</v>
      </c>
    </row>
    <row r="270" spans="1:3" x14ac:dyDescent="0.3">
      <c r="A270" s="47" t="s">
        <v>78</v>
      </c>
      <c r="B270" s="48">
        <v>4</v>
      </c>
      <c r="C270" s="48">
        <v>454960.38000000006</v>
      </c>
    </row>
    <row r="271" spans="1:3" x14ac:dyDescent="0.3">
      <c r="A271" s="47" t="s">
        <v>78</v>
      </c>
      <c r="B271" s="48">
        <v>5</v>
      </c>
      <c r="C271" s="48">
        <v>441388.55999999994</v>
      </c>
    </row>
    <row r="272" spans="1:3" x14ac:dyDescent="0.3">
      <c r="A272" s="47" t="s">
        <v>78</v>
      </c>
      <c r="B272" s="48">
        <v>6</v>
      </c>
      <c r="C272" s="48">
        <v>329732.34000000008</v>
      </c>
    </row>
    <row r="273" spans="1:3" x14ac:dyDescent="0.3">
      <c r="A273" s="47" t="s">
        <v>78</v>
      </c>
      <c r="B273" s="48">
        <v>7</v>
      </c>
      <c r="C273" s="48">
        <v>138032.51999999996</v>
      </c>
    </row>
    <row r="274" spans="1:3" x14ac:dyDescent="0.3">
      <c r="A274" s="47" t="s">
        <v>78</v>
      </c>
      <c r="B274" s="48">
        <v>8</v>
      </c>
      <c r="C274" s="48">
        <v>159644.63999999998</v>
      </c>
    </row>
    <row r="275" spans="1:3" x14ac:dyDescent="0.3">
      <c r="A275" s="47" t="s">
        <v>78</v>
      </c>
      <c r="B275" s="48">
        <v>9</v>
      </c>
      <c r="C275" s="48">
        <v>197535.54000000004</v>
      </c>
    </row>
    <row r="276" spans="1:3" x14ac:dyDescent="0.3">
      <c r="A276" s="47" t="s">
        <v>78</v>
      </c>
      <c r="B276" s="48">
        <v>10</v>
      </c>
      <c r="C276" s="48">
        <v>359170.41</v>
      </c>
    </row>
    <row r="277" spans="1:3" x14ac:dyDescent="0.3">
      <c r="A277" s="47" t="s">
        <v>78</v>
      </c>
      <c r="B277" s="48">
        <v>11</v>
      </c>
      <c r="C277" s="48">
        <v>344841.12000000005</v>
      </c>
    </row>
    <row r="278" spans="1:3" x14ac:dyDescent="0.3">
      <c r="A278" s="47" t="s">
        <v>78</v>
      </c>
      <c r="B278" s="48">
        <v>12</v>
      </c>
      <c r="C278" s="48">
        <v>342838.08</v>
      </c>
    </row>
    <row r="279" spans="1:3" x14ac:dyDescent="0.3">
      <c r="A279" s="47" t="s">
        <v>83</v>
      </c>
      <c r="B279" s="48">
        <v>1</v>
      </c>
      <c r="C279" s="48">
        <v>404787.76000000013</v>
      </c>
    </row>
    <row r="280" spans="1:3" x14ac:dyDescent="0.3">
      <c r="A280" s="47" t="s">
        <v>83</v>
      </c>
      <c r="B280" s="48">
        <v>2</v>
      </c>
      <c r="C280" s="48">
        <v>342742.16000000003</v>
      </c>
    </row>
    <row r="281" spans="1:3" x14ac:dyDescent="0.3">
      <c r="A281" s="47" t="s">
        <v>83</v>
      </c>
      <c r="B281" s="48">
        <v>3</v>
      </c>
      <c r="C281" s="48">
        <v>414017.27999999997</v>
      </c>
    </row>
    <row r="282" spans="1:3" x14ac:dyDescent="0.3">
      <c r="A282" s="47" t="s">
        <v>83</v>
      </c>
      <c r="B282" s="48">
        <v>4</v>
      </c>
      <c r="C282" s="48">
        <v>414585.04</v>
      </c>
    </row>
    <row r="283" spans="1:3" x14ac:dyDescent="0.3">
      <c r="A283" s="47" t="s">
        <v>83</v>
      </c>
      <c r="B283" s="48">
        <v>5</v>
      </c>
      <c r="C283" s="48">
        <v>357089.03999999992</v>
      </c>
    </row>
    <row r="284" spans="1:3" x14ac:dyDescent="0.3">
      <c r="A284" s="47" t="s">
        <v>83</v>
      </c>
      <c r="B284" s="48">
        <v>6</v>
      </c>
      <c r="C284" s="48">
        <v>258929.11999999997</v>
      </c>
    </row>
    <row r="285" spans="1:3" x14ac:dyDescent="0.3">
      <c r="A285" s="47" t="s">
        <v>83</v>
      </c>
      <c r="B285" s="48">
        <v>7</v>
      </c>
      <c r="C285" s="48">
        <v>202858.40000000002</v>
      </c>
    </row>
    <row r="286" spans="1:3" x14ac:dyDescent="0.3">
      <c r="A286" s="47" t="s">
        <v>83</v>
      </c>
      <c r="B286" s="48">
        <v>8</v>
      </c>
      <c r="C286" s="48">
        <v>174143.03999999995</v>
      </c>
    </row>
    <row r="287" spans="1:3" x14ac:dyDescent="0.3">
      <c r="A287" s="47" t="s">
        <v>83</v>
      </c>
      <c r="B287" s="48">
        <v>9</v>
      </c>
      <c r="C287" s="48">
        <v>208070.56000000003</v>
      </c>
    </row>
    <row r="288" spans="1:3" x14ac:dyDescent="0.3">
      <c r="A288" s="47" t="s">
        <v>83</v>
      </c>
      <c r="B288" s="48">
        <v>10</v>
      </c>
      <c r="C288" s="48">
        <v>359780.04</v>
      </c>
    </row>
    <row r="289" spans="1:3" x14ac:dyDescent="0.3">
      <c r="A289" s="47" t="s">
        <v>83</v>
      </c>
      <c r="B289" s="48">
        <v>11</v>
      </c>
      <c r="C289" s="48">
        <v>371569.92000000004</v>
      </c>
    </row>
    <row r="290" spans="1:3" x14ac:dyDescent="0.3">
      <c r="A290" s="47" t="s">
        <v>83</v>
      </c>
      <c r="B290" s="48">
        <v>12</v>
      </c>
      <c r="C290" s="48">
        <v>357901.43999999994</v>
      </c>
    </row>
    <row r="291" spans="1:3" x14ac:dyDescent="0.3">
      <c r="A291" s="47" t="s">
        <v>88</v>
      </c>
      <c r="B291" s="48">
        <v>1</v>
      </c>
      <c r="C291" s="48">
        <v>334906.19999999995</v>
      </c>
    </row>
    <row r="292" spans="1:3" x14ac:dyDescent="0.3">
      <c r="A292" s="47" t="s">
        <v>88</v>
      </c>
      <c r="B292" s="48">
        <v>2</v>
      </c>
      <c r="C292" s="48">
        <v>361160.7</v>
      </c>
    </row>
    <row r="293" spans="1:3" x14ac:dyDescent="0.3">
      <c r="A293" s="47" t="s">
        <v>88</v>
      </c>
      <c r="B293" s="48">
        <v>3</v>
      </c>
      <c r="C293" s="48">
        <v>536268.4800000001</v>
      </c>
    </row>
    <row r="294" spans="1:3" x14ac:dyDescent="0.3">
      <c r="A294" s="47" t="s">
        <v>88</v>
      </c>
      <c r="B294" s="48">
        <v>4</v>
      </c>
      <c r="C294" s="48">
        <v>500403.42000000004</v>
      </c>
    </row>
    <row r="295" spans="1:3" x14ac:dyDescent="0.3">
      <c r="A295" s="47" t="s">
        <v>88</v>
      </c>
      <c r="B295" s="48">
        <v>5</v>
      </c>
      <c r="C295" s="48">
        <v>483399.48000000004</v>
      </c>
    </row>
    <row r="296" spans="1:3" x14ac:dyDescent="0.3">
      <c r="A296" s="47" t="s">
        <v>88</v>
      </c>
      <c r="B296" s="48">
        <v>6</v>
      </c>
      <c r="C296" s="48">
        <v>259079.58</v>
      </c>
    </row>
    <row r="297" spans="1:3" x14ac:dyDescent="0.3">
      <c r="A297" s="47" t="s">
        <v>88</v>
      </c>
      <c r="B297" s="48">
        <v>7</v>
      </c>
      <c r="C297" s="48">
        <v>61912.919999999991</v>
      </c>
    </row>
    <row r="298" spans="1:3" x14ac:dyDescent="0.3">
      <c r="A298" s="47" t="s">
        <v>88</v>
      </c>
      <c r="B298" s="48">
        <v>8</v>
      </c>
      <c r="C298" s="48">
        <v>59153.700000000004</v>
      </c>
    </row>
    <row r="299" spans="1:3" x14ac:dyDescent="0.3">
      <c r="A299" s="47" t="s">
        <v>88</v>
      </c>
      <c r="B299" s="48">
        <v>9</v>
      </c>
      <c r="C299" s="48">
        <v>60992.100000000006</v>
      </c>
    </row>
    <row r="300" spans="1:3" x14ac:dyDescent="0.3">
      <c r="A300" s="47" t="s">
        <v>88</v>
      </c>
      <c r="B300" s="48">
        <v>10</v>
      </c>
      <c r="C300" s="48">
        <v>302456.82</v>
      </c>
    </row>
    <row r="301" spans="1:3" x14ac:dyDescent="0.3">
      <c r="A301" s="47" t="s">
        <v>88</v>
      </c>
      <c r="B301" s="48">
        <v>11</v>
      </c>
      <c r="C301" s="48">
        <v>296397.12</v>
      </c>
    </row>
    <row r="302" spans="1:3" x14ac:dyDescent="0.3">
      <c r="A302" s="47" t="s">
        <v>88</v>
      </c>
      <c r="B302" s="48">
        <v>12</v>
      </c>
      <c r="C302" s="48">
        <v>256376.75999999995</v>
      </c>
    </row>
    <row r="303" spans="1:3" x14ac:dyDescent="0.3">
      <c r="A303" s="47" t="s">
        <v>93</v>
      </c>
      <c r="B303" s="48">
        <v>1</v>
      </c>
      <c r="C303" s="48">
        <v>652675.19999999995</v>
      </c>
    </row>
    <row r="304" spans="1:3" x14ac:dyDescent="0.3">
      <c r="A304" s="47" t="s">
        <v>93</v>
      </c>
      <c r="B304" s="48">
        <v>2</v>
      </c>
      <c r="C304" s="48">
        <v>484620.79999999999</v>
      </c>
    </row>
    <row r="305" spans="1:3" x14ac:dyDescent="0.3">
      <c r="A305" s="47" t="s">
        <v>93</v>
      </c>
      <c r="B305" s="48">
        <v>3</v>
      </c>
      <c r="C305" s="48">
        <v>551292.55999999994</v>
      </c>
    </row>
    <row r="306" spans="1:3" x14ac:dyDescent="0.3">
      <c r="A306" s="47" t="s">
        <v>93</v>
      </c>
      <c r="B306" s="48">
        <v>4</v>
      </c>
      <c r="C306" s="48">
        <v>527334.55999999994</v>
      </c>
    </row>
    <row r="307" spans="1:3" x14ac:dyDescent="0.3">
      <c r="A307" s="47" t="s">
        <v>93</v>
      </c>
      <c r="B307" s="48">
        <v>5</v>
      </c>
      <c r="C307" s="48">
        <v>510771.12000000017</v>
      </c>
    </row>
    <row r="308" spans="1:3" x14ac:dyDescent="0.3">
      <c r="A308" s="47" t="s">
        <v>93</v>
      </c>
      <c r="B308" s="48">
        <v>6</v>
      </c>
      <c r="C308" s="48">
        <v>480799.76</v>
      </c>
    </row>
    <row r="309" spans="1:3" x14ac:dyDescent="0.3">
      <c r="A309" s="47" t="s">
        <v>93</v>
      </c>
      <c r="B309" s="48">
        <v>7</v>
      </c>
      <c r="C309" s="48">
        <v>482735.91999999993</v>
      </c>
    </row>
    <row r="310" spans="1:3" x14ac:dyDescent="0.3">
      <c r="A310" s="47" t="s">
        <v>93</v>
      </c>
      <c r="B310" s="48">
        <v>8</v>
      </c>
      <c r="C310" s="48">
        <v>437813.04</v>
      </c>
    </row>
    <row r="311" spans="1:3" x14ac:dyDescent="0.3">
      <c r="A311" s="47" t="s">
        <v>93</v>
      </c>
      <c r="B311" s="48">
        <v>9</v>
      </c>
      <c r="C311" s="48">
        <v>1030147.44</v>
      </c>
    </row>
    <row r="312" spans="1:3" x14ac:dyDescent="0.3">
      <c r="A312" s="47" t="s">
        <v>93</v>
      </c>
      <c r="B312" s="48">
        <v>10</v>
      </c>
      <c r="C312" s="48">
        <v>1596201.2399999993</v>
      </c>
    </row>
    <row r="313" spans="1:3" x14ac:dyDescent="0.3">
      <c r="A313" s="47" t="s">
        <v>93</v>
      </c>
      <c r="B313" s="48">
        <v>11</v>
      </c>
      <c r="C313" s="48">
        <v>585878.72000000009</v>
      </c>
    </row>
    <row r="314" spans="1:3" x14ac:dyDescent="0.3">
      <c r="A314" s="47" t="s">
        <v>93</v>
      </c>
      <c r="B314" s="48">
        <v>12</v>
      </c>
      <c r="C314" s="48">
        <v>624994.72</v>
      </c>
    </row>
    <row r="315" spans="1:3" x14ac:dyDescent="0.3">
      <c r="A315" s="47" t="s">
        <v>98</v>
      </c>
      <c r="B315" s="48">
        <v>1</v>
      </c>
      <c r="C315" s="48">
        <v>531095.58000000007</v>
      </c>
    </row>
    <row r="316" spans="1:3" x14ac:dyDescent="0.3">
      <c r="A316" s="47" t="s">
        <v>98</v>
      </c>
      <c r="B316" s="48">
        <v>2</v>
      </c>
      <c r="C316" s="48">
        <v>495057.84</v>
      </c>
    </row>
    <row r="317" spans="1:3" x14ac:dyDescent="0.3">
      <c r="A317" s="47" t="s">
        <v>98</v>
      </c>
      <c r="B317" s="48">
        <v>3</v>
      </c>
      <c r="C317" s="48">
        <v>561115.55999999994</v>
      </c>
    </row>
    <row r="318" spans="1:3" x14ac:dyDescent="0.3">
      <c r="A318" s="47" t="s">
        <v>98</v>
      </c>
      <c r="B318" s="48">
        <v>4</v>
      </c>
      <c r="C318" s="48">
        <v>530604.60000000009</v>
      </c>
    </row>
    <row r="319" spans="1:3" x14ac:dyDescent="0.3">
      <c r="A319" s="47" t="s">
        <v>98</v>
      </c>
      <c r="B319" s="48">
        <v>5</v>
      </c>
      <c r="C319" s="48">
        <v>548691.42000000004</v>
      </c>
    </row>
    <row r="320" spans="1:3" x14ac:dyDescent="0.3">
      <c r="A320" s="47" t="s">
        <v>98</v>
      </c>
      <c r="B320" s="48">
        <v>6</v>
      </c>
      <c r="C320" s="48">
        <v>496111.50000000006</v>
      </c>
    </row>
    <row r="321" spans="1:3" x14ac:dyDescent="0.3">
      <c r="A321" s="47" t="s">
        <v>98</v>
      </c>
      <c r="B321" s="48">
        <v>7</v>
      </c>
      <c r="C321" s="48">
        <v>535451.46000000008</v>
      </c>
    </row>
    <row r="322" spans="1:3" x14ac:dyDescent="0.3">
      <c r="A322" s="47" t="s">
        <v>98</v>
      </c>
      <c r="B322" s="48">
        <v>8</v>
      </c>
      <c r="C322" s="48">
        <v>450089.70000000007</v>
      </c>
    </row>
    <row r="323" spans="1:3" x14ac:dyDescent="0.3">
      <c r="A323" s="47" t="s">
        <v>98</v>
      </c>
      <c r="B323" s="48">
        <v>9</v>
      </c>
      <c r="C323" s="48">
        <v>466685.1</v>
      </c>
    </row>
    <row r="324" spans="1:3" x14ac:dyDescent="0.3">
      <c r="A324" s="47" t="s">
        <v>98</v>
      </c>
      <c r="B324" s="48">
        <v>10</v>
      </c>
      <c r="C324" s="48">
        <v>477268.94999999995</v>
      </c>
    </row>
    <row r="325" spans="1:3" x14ac:dyDescent="0.3">
      <c r="A325" s="47" t="s">
        <v>98</v>
      </c>
      <c r="B325" s="48">
        <v>11</v>
      </c>
      <c r="C325" s="48">
        <v>503132.88000000006</v>
      </c>
    </row>
    <row r="326" spans="1:3" x14ac:dyDescent="0.3">
      <c r="A326" s="47" t="s">
        <v>98</v>
      </c>
      <c r="B326" s="48">
        <v>12</v>
      </c>
      <c r="C326" s="48">
        <v>545225.76</v>
      </c>
    </row>
    <row r="327" spans="1:3" x14ac:dyDescent="0.3">
      <c r="A327" s="47" t="s">
        <v>104</v>
      </c>
      <c r="B327" s="48">
        <v>1</v>
      </c>
      <c r="C327" s="48">
        <v>30172.079999999998</v>
      </c>
    </row>
    <row r="328" spans="1:3" x14ac:dyDescent="0.3">
      <c r="A328" s="47" t="s">
        <v>104</v>
      </c>
      <c r="B328" s="48">
        <v>2</v>
      </c>
      <c r="C328" s="48">
        <v>29775.719999999998</v>
      </c>
    </row>
    <row r="329" spans="1:3" x14ac:dyDescent="0.3">
      <c r="A329" s="47" t="s">
        <v>104</v>
      </c>
      <c r="B329" s="48">
        <v>3</v>
      </c>
      <c r="C329" s="48">
        <v>31424.1</v>
      </c>
    </row>
    <row r="330" spans="1:3" x14ac:dyDescent="0.3">
      <c r="A330" s="47" t="s">
        <v>104</v>
      </c>
      <c r="B330" s="48">
        <v>4</v>
      </c>
      <c r="C330" s="48">
        <v>34588.979999999996</v>
      </c>
    </row>
    <row r="331" spans="1:3" x14ac:dyDescent="0.3">
      <c r="A331" s="47" t="s">
        <v>104</v>
      </c>
      <c r="B331" s="48">
        <v>5</v>
      </c>
      <c r="C331" s="48">
        <v>62610.780000000013</v>
      </c>
    </row>
    <row r="332" spans="1:3" x14ac:dyDescent="0.3">
      <c r="A332" s="47" t="s">
        <v>104</v>
      </c>
      <c r="B332" s="48">
        <v>6</v>
      </c>
      <c r="C332" s="48">
        <v>70411.320000000007</v>
      </c>
    </row>
    <row r="333" spans="1:3" x14ac:dyDescent="0.3">
      <c r="A333" s="47" t="s">
        <v>104</v>
      </c>
      <c r="B333" s="48">
        <v>7</v>
      </c>
      <c r="C333" s="48">
        <v>121084.68000000001</v>
      </c>
    </row>
    <row r="334" spans="1:3" x14ac:dyDescent="0.3">
      <c r="A334" s="47" t="s">
        <v>104</v>
      </c>
      <c r="B334" s="48">
        <v>8</v>
      </c>
      <c r="C334" s="48">
        <v>100145.87999999999</v>
      </c>
    </row>
    <row r="335" spans="1:3" x14ac:dyDescent="0.3">
      <c r="A335" s="47" t="s">
        <v>104</v>
      </c>
      <c r="B335" s="48">
        <v>9</v>
      </c>
      <c r="C335" s="48">
        <v>53091.960000000006</v>
      </c>
    </row>
    <row r="336" spans="1:3" x14ac:dyDescent="0.3">
      <c r="A336" s="47" t="s">
        <v>104</v>
      </c>
      <c r="B336" s="48">
        <v>10</v>
      </c>
      <c r="C336" s="48">
        <v>29724.030000000002</v>
      </c>
    </row>
    <row r="337" spans="1:3" x14ac:dyDescent="0.3">
      <c r="A337" s="47" t="s">
        <v>104</v>
      </c>
      <c r="B337" s="48">
        <v>11</v>
      </c>
      <c r="C337" s="48">
        <v>26720.579999999998</v>
      </c>
    </row>
    <row r="338" spans="1:3" x14ac:dyDescent="0.3">
      <c r="A338" s="47" t="s">
        <v>104</v>
      </c>
      <c r="B338" s="48">
        <v>12</v>
      </c>
      <c r="C338" s="48">
        <v>28862.94</v>
      </c>
    </row>
    <row r="339" spans="1:3" x14ac:dyDescent="0.3">
      <c r="A339" s="47" t="s">
        <v>109</v>
      </c>
      <c r="B339" s="48">
        <v>1</v>
      </c>
      <c r="C339" s="48">
        <v>381602.51999999996</v>
      </c>
    </row>
    <row r="340" spans="1:3" x14ac:dyDescent="0.3">
      <c r="A340" s="47" t="s">
        <v>109</v>
      </c>
      <c r="B340" s="48">
        <v>2</v>
      </c>
      <c r="C340" s="48">
        <v>325940.82</v>
      </c>
    </row>
    <row r="341" spans="1:3" x14ac:dyDescent="0.3">
      <c r="A341" s="47" t="s">
        <v>109</v>
      </c>
      <c r="B341" s="48">
        <v>3</v>
      </c>
      <c r="C341" s="48">
        <v>385218.42</v>
      </c>
    </row>
    <row r="342" spans="1:3" x14ac:dyDescent="0.3">
      <c r="A342" s="47" t="s">
        <v>109</v>
      </c>
      <c r="B342" s="48">
        <v>4</v>
      </c>
      <c r="C342" s="48">
        <v>415407.96</v>
      </c>
    </row>
    <row r="343" spans="1:3" x14ac:dyDescent="0.3">
      <c r="A343" s="47" t="s">
        <v>109</v>
      </c>
      <c r="B343" s="48">
        <v>5</v>
      </c>
      <c r="C343" s="48">
        <v>443287.65</v>
      </c>
    </row>
    <row r="344" spans="1:3" x14ac:dyDescent="0.3">
      <c r="A344" s="47" t="s">
        <v>109</v>
      </c>
      <c r="B344" s="48">
        <v>6</v>
      </c>
      <c r="C344" s="48">
        <v>424055.04000000004</v>
      </c>
    </row>
    <row r="345" spans="1:3" x14ac:dyDescent="0.3">
      <c r="A345" s="47" t="s">
        <v>109</v>
      </c>
      <c r="B345" s="48">
        <v>7</v>
      </c>
      <c r="C345" s="48">
        <v>428935.0799999999</v>
      </c>
    </row>
    <row r="346" spans="1:3" x14ac:dyDescent="0.3">
      <c r="A346" s="47" t="s">
        <v>109</v>
      </c>
      <c r="B346" s="48">
        <v>8</v>
      </c>
      <c r="C346" s="48">
        <v>458452.43999999989</v>
      </c>
    </row>
    <row r="347" spans="1:3" x14ac:dyDescent="0.3">
      <c r="A347" s="47" t="s">
        <v>109</v>
      </c>
      <c r="B347" s="48">
        <v>9</v>
      </c>
      <c r="C347" s="48">
        <v>357837.54000000004</v>
      </c>
    </row>
    <row r="348" spans="1:3" x14ac:dyDescent="0.3">
      <c r="A348" s="47" t="s">
        <v>109</v>
      </c>
      <c r="B348" s="48">
        <v>10</v>
      </c>
      <c r="C348" s="48">
        <v>373185</v>
      </c>
    </row>
    <row r="349" spans="1:3" x14ac:dyDescent="0.3">
      <c r="A349" s="47" t="s">
        <v>109</v>
      </c>
      <c r="B349" s="48">
        <v>11</v>
      </c>
      <c r="C349" s="48">
        <v>353489.94</v>
      </c>
    </row>
    <row r="350" spans="1:3" x14ac:dyDescent="0.3">
      <c r="A350" s="47" t="s">
        <v>109</v>
      </c>
      <c r="B350" s="48">
        <v>12</v>
      </c>
      <c r="C350" s="48">
        <v>368092.2</v>
      </c>
    </row>
    <row r="351" spans="1:3" x14ac:dyDescent="0.3">
      <c r="A351" s="47" t="s">
        <v>115</v>
      </c>
      <c r="B351" s="48">
        <v>1</v>
      </c>
      <c r="C351" s="48">
        <v>472506.72000000009</v>
      </c>
    </row>
    <row r="352" spans="1:3" x14ac:dyDescent="0.3">
      <c r="A352" s="47" t="s">
        <v>115</v>
      </c>
      <c r="B352" s="48">
        <v>2</v>
      </c>
      <c r="C352" s="48">
        <v>419320.98</v>
      </c>
    </row>
    <row r="353" spans="1:3" x14ac:dyDescent="0.3">
      <c r="A353" s="47" t="s">
        <v>115</v>
      </c>
      <c r="B353" s="48">
        <v>3</v>
      </c>
      <c r="C353" s="48">
        <v>495435.72000000009</v>
      </c>
    </row>
    <row r="354" spans="1:3" x14ac:dyDescent="0.3">
      <c r="A354" s="47" t="s">
        <v>115</v>
      </c>
      <c r="B354" s="48">
        <v>4</v>
      </c>
      <c r="C354" s="48">
        <v>504923.4599999999</v>
      </c>
    </row>
    <row r="355" spans="1:3" x14ac:dyDescent="0.3">
      <c r="A355" s="47" t="s">
        <v>115</v>
      </c>
      <c r="B355" s="48">
        <v>5</v>
      </c>
      <c r="C355" s="48">
        <v>536865.48</v>
      </c>
    </row>
    <row r="356" spans="1:3" x14ac:dyDescent="0.3">
      <c r="A356" s="47" t="s">
        <v>115</v>
      </c>
      <c r="B356" s="48">
        <v>6</v>
      </c>
      <c r="C356" s="48">
        <v>524314.67999999993</v>
      </c>
    </row>
    <row r="357" spans="1:3" x14ac:dyDescent="0.3">
      <c r="A357" s="47" t="s">
        <v>115</v>
      </c>
      <c r="B357" s="48">
        <v>7</v>
      </c>
      <c r="C357" s="48">
        <v>550528.62</v>
      </c>
    </row>
    <row r="358" spans="1:3" x14ac:dyDescent="0.3">
      <c r="A358" s="47" t="s">
        <v>115</v>
      </c>
      <c r="B358" s="48">
        <v>8</v>
      </c>
      <c r="C358" s="48">
        <v>598419.24</v>
      </c>
    </row>
    <row r="359" spans="1:3" x14ac:dyDescent="0.3">
      <c r="A359" s="47" t="s">
        <v>115</v>
      </c>
      <c r="B359" s="48">
        <v>9</v>
      </c>
      <c r="C359" s="48">
        <v>458204.39999999997</v>
      </c>
    </row>
    <row r="360" spans="1:3" x14ac:dyDescent="0.3">
      <c r="A360" s="47" t="s">
        <v>115</v>
      </c>
      <c r="B360" s="48">
        <v>10</v>
      </c>
      <c r="C360" s="48">
        <v>465224.58</v>
      </c>
    </row>
    <row r="361" spans="1:3" x14ac:dyDescent="0.3">
      <c r="A361" s="47" t="s">
        <v>115</v>
      </c>
      <c r="B361" s="48">
        <v>11</v>
      </c>
      <c r="C361" s="48">
        <v>422866.01999999996</v>
      </c>
    </row>
    <row r="362" spans="1:3" x14ac:dyDescent="0.3">
      <c r="A362" s="47" t="s">
        <v>115</v>
      </c>
      <c r="B362" s="48">
        <v>12</v>
      </c>
      <c r="C362" s="48">
        <v>443303.04</v>
      </c>
    </row>
    <row r="363" spans="1:3" x14ac:dyDescent="0.3">
      <c r="A363" s="47" t="s">
        <v>116</v>
      </c>
      <c r="B363" s="48">
        <v>1</v>
      </c>
      <c r="C363" s="48">
        <v>428267.88</v>
      </c>
    </row>
    <row r="364" spans="1:3" x14ac:dyDescent="0.3">
      <c r="A364" s="47" t="s">
        <v>116</v>
      </c>
      <c r="B364" s="48">
        <v>2</v>
      </c>
      <c r="C364" s="48">
        <v>393896.34000000014</v>
      </c>
    </row>
    <row r="365" spans="1:3" x14ac:dyDescent="0.3">
      <c r="A365" s="47" t="s">
        <v>116</v>
      </c>
      <c r="B365" s="48">
        <v>3</v>
      </c>
      <c r="C365" s="48">
        <v>420393.60000000003</v>
      </c>
    </row>
    <row r="366" spans="1:3" x14ac:dyDescent="0.3">
      <c r="A366" s="47" t="s">
        <v>116</v>
      </c>
      <c r="B366" s="48">
        <v>4</v>
      </c>
      <c r="C366" s="48">
        <v>387236.94</v>
      </c>
    </row>
    <row r="367" spans="1:3" x14ac:dyDescent="0.3">
      <c r="A367" s="47" t="s">
        <v>116</v>
      </c>
      <c r="B367" s="48">
        <v>5</v>
      </c>
      <c r="C367" s="48">
        <v>387456.29999999993</v>
      </c>
    </row>
    <row r="368" spans="1:3" x14ac:dyDescent="0.3">
      <c r="A368" s="47" t="s">
        <v>116</v>
      </c>
      <c r="B368" s="48">
        <v>6</v>
      </c>
      <c r="C368" s="48">
        <v>387901.26000000007</v>
      </c>
    </row>
    <row r="369" spans="1:3" x14ac:dyDescent="0.3">
      <c r="A369" s="47" t="s">
        <v>116</v>
      </c>
      <c r="B369" s="48">
        <v>7</v>
      </c>
      <c r="C369" s="48">
        <v>391691.75999999995</v>
      </c>
    </row>
    <row r="370" spans="1:3" x14ac:dyDescent="0.3">
      <c r="A370" s="47" t="s">
        <v>116</v>
      </c>
      <c r="B370" s="48">
        <v>8</v>
      </c>
      <c r="C370" s="48">
        <v>435010.01999999996</v>
      </c>
    </row>
    <row r="371" spans="1:3" x14ac:dyDescent="0.3">
      <c r="A371" s="47" t="s">
        <v>116</v>
      </c>
      <c r="B371" s="48">
        <v>9</v>
      </c>
      <c r="C371" s="48">
        <v>374143.0799999999</v>
      </c>
    </row>
    <row r="372" spans="1:3" x14ac:dyDescent="0.3">
      <c r="A372" s="47" t="s">
        <v>116</v>
      </c>
      <c r="B372" s="48">
        <v>10</v>
      </c>
      <c r="C372" s="48">
        <v>432813.71999999991</v>
      </c>
    </row>
    <row r="373" spans="1:3" x14ac:dyDescent="0.3">
      <c r="A373" s="47" t="s">
        <v>116</v>
      </c>
      <c r="B373" s="48">
        <v>11</v>
      </c>
      <c r="C373" s="48">
        <v>412529.88</v>
      </c>
    </row>
    <row r="374" spans="1:3" x14ac:dyDescent="0.3">
      <c r="A374" s="47" t="s">
        <v>116</v>
      </c>
      <c r="B374" s="48">
        <v>12</v>
      </c>
      <c r="C374" s="48">
        <v>407641.55999999994</v>
      </c>
    </row>
    <row r="375" spans="1:3" x14ac:dyDescent="0.3">
      <c r="A375" s="47" t="s">
        <v>74</v>
      </c>
      <c r="B375" s="48">
        <v>1</v>
      </c>
      <c r="C375" s="48">
        <v>412565.5199999999</v>
      </c>
    </row>
    <row r="376" spans="1:3" x14ac:dyDescent="0.3">
      <c r="A376" s="47" t="s">
        <v>74</v>
      </c>
      <c r="B376" s="48">
        <v>2</v>
      </c>
      <c r="C376" s="48">
        <v>363727.74</v>
      </c>
    </row>
    <row r="377" spans="1:3" x14ac:dyDescent="0.3">
      <c r="A377" s="47" t="s">
        <v>74</v>
      </c>
      <c r="B377" s="48">
        <v>3</v>
      </c>
      <c r="C377" s="48">
        <v>413130.72000000003</v>
      </c>
    </row>
    <row r="378" spans="1:3" x14ac:dyDescent="0.3">
      <c r="A378" s="47" t="s">
        <v>74</v>
      </c>
      <c r="B378" s="48">
        <v>4</v>
      </c>
      <c r="C378" s="48">
        <v>424077.06</v>
      </c>
    </row>
    <row r="379" spans="1:3" x14ac:dyDescent="0.3">
      <c r="A379" s="47" t="s">
        <v>74</v>
      </c>
      <c r="B379" s="48">
        <v>5</v>
      </c>
      <c r="C379" s="48">
        <v>436135.98</v>
      </c>
    </row>
    <row r="380" spans="1:3" x14ac:dyDescent="0.3">
      <c r="A380" s="47" t="s">
        <v>74</v>
      </c>
      <c r="B380" s="48">
        <v>6</v>
      </c>
      <c r="C380" s="48">
        <v>403985.04000000004</v>
      </c>
    </row>
    <row r="381" spans="1:3" x14ac:dyDescent="0.3">
      <c r="A381" s="47" t="s">
        <v>74</v>
      </c>
      <c r="B381" s="48">
        <v>7</v>
      </c>
      <c r="C381" s="48">
        <v>432953.22</v>
      </c>
    </row>
    <row r="382" spans="1:3" x14ac:dyDescent="0.3">
      <c r="A382" s="47" t="s">
        <v>74</v>
      </c>
      <c r="B382" s="48">
        <v>8</v>
      </c>
      <c r="C382" s="48">
        <v>406635.78000000009</v>
      </c>
    </row>
    <row r="383" spans="1:3" x14ac:dyDescent="0.3">
      <c r="A383" s="47" t="s">
        <v>74</v>
      </c>
      <c r="B383" s="48">
        <v>9</v>
      </c>
      <c r="C383" s="48">
        <v>377993.46</v>
      </c>
    </row>
    <row r="384" spans="1:3" x14ac:dyDescent="0.3">
      <c r="A384" s="47" t="s">
        <v>74</v>
      </c>
      <c r="B384" s="48">
        <v>10</v>
      </c>
      <c r="C384" s="48">
        <v>390563.37</v>
      </c>
    </row>
    <row r="385" spans="1:3" x14ac:dyDescent="0.3">
      <c r="A385" s="47" t="s">
        <v>74</v>
      </c>
      <c r="B385" s="48">
        <v>11</v>
      </c>
      <c r="C385" s="48">
        <v>400843.44</v>
      </c>
    </row>
    <row r="386" spans="1:3" x14ac:dyDescent="0.3">
      <c r="A386" s="47" t="s">
        <v>74</v>
      </c>
      <c r="B386" s="48">
        <v>12</v>
      </c>
      <c r="C386" s="48">
        <v>397086.3</v>
      </c>
    </row>
    <row r="387" spans="1:3" x14ac:dyDescent="0.3">
      <c r="A387" s="47" t="s">
        <v>70</v>
      </c>
      <c r="B387" s="48">
        <v>1</v>
      </c>
      <c r="C387" s="48">
        <v>38562</v>
      </c>
    </row>
    <row r="388" spans="1:3" x14ac:dyDescent="0.3">
      <c r="A388" s="47" t="s">
        <v>70</v>
      </c>
      <c r="B388" s="48">
        <v>2</v>
      </c>
      <c r="C388" s="48">
        <v>35857.320000000007</v>
      </c>
    </row>
    <row r="389" spans="1:3" x14ac:dyDescent="0.3">
      <c r="A389" s="47" t="s">
        <v>70</v>
      </c>
      <c r="B389" s="48">
        <v>3</v>
      </c>
      <c r="C389" s="48">
        <v>36765.719999999994</v>
      </c>
    </row>
    <row r="390" spans="1:3" x14ac:dyDescent="0.3">
      <c r="A390" s="47" t="s">
        <v>70</v>
      </c>
      <c r="B390" s="48">
        <v>4</v>
      </c>
      <c r="C390" s="48">
        <v>37712.220000000008</v>
      </c>
    </row>
    <row r="391" spans="1:3" x14ac:dyDescent="0.3">
      <c r="A391" s="47" t="s">
        <v>70</v>
      </c>
      <c r="B391" s="48">
        <v>5</v>
      </c>
      <c r="C391" s="48">
        <v>30916.080000000005</v>
      </c>
    </row>
    <row r="392" spans="1:3" x14ac:dyDescent="0.3">
      <c r="A392" s="47" t="s">
        <v>70</v>
      </c>
      <c r="B392" s="48">
        <v>6</v>
      </c>
      <c r="C392" s="48">
        <v>39025.08</v>
      </c>
    </row>
    <row r="393" spans="1:3" x14ac:dyDescent="0.3">
      <c r="A393" s="47" t="s">
        <v>70</v>
      </c>
      <c r="B393" s="48">
        <v>7</v>
      </c>
      <c r="C393" s="48">
        <v>73790.399999999994</v>
      </c>
    </row>
    <row r="394" spans="1:3" x14ac:dyDescent="0.3">
      <c r="A394" s="47" t="s">
        <v>70</v>
      </c>
      <c r="B394" s="48">
        <v>8</v>
      </c>
      <c r="C394" s="48">
        <v>57904.439999999988</v>
      </c>
    </row>
    <row r="395" spans="1:3" x14ac:dyDescent="0.3">
      <c r="A395" s="47" t="s">
        <v>70</v>
      </c>
      <c r="B395" s="48">
        <v>9</v>
      </c>
      <c r="C395" s="48">
        <v>195615</v>
      </c>
    </row>
    <row r="396" spans="1:3" x14ac:dyDescent="0.3">
      <c r="A396" s="47" t="s">
        <v>70</v>
      </c>
      <c r="B396" s="48">
        <v>10</v>
      </c>
      <c r="C396" s="48">
        <v>36192.120000000003</v>
      </c>
    </row>
    <row r="397" spans="1:3" x14ac:dyDescent="0.3">
      <c r="A397" s="47" t="s">
        <v>70</v>
      </c>
      <c r="B397" s="48">
        <v>11</v>
      </c>
      <c r="C397" s="48">
        <v>28423.68</v>
      </c>
    </row>
    <row r="398" spans="1:3" x14ac:dyDescent="0.3">
      <c r="A398" s="47" t="s">
        <v>70</v>
      </c>
      <c r="B398" s="48">
        <v>12</v>
      </c>
      <c r="C398" s="48">
        <v>31648.680000000004</v>
      </c>
    </row>
    <row r="399" spans="1:3" x14ac:dyDescent="0.3">
      <c r="A399" s="47" t="s">
        <v>84</v>
      </c>
      <c r="B399" s="48">
        <v>1</v>
      </c>
      <c r="C399" s="48">
        <v>86330.879999999976</v>
      </c>
    </row>
    <row r="400" spans="1:3" x14ac:dyDescent="0.3">
      <c r="A400" s="47" t="s">
        <v>84</v>
      </c>
      <c r="B400" s="48">
        <v>2</v>
      </c>
      <c r="C400" s="48">
        <v>30075.300000000007</v>
      </c>
    </row>
    <row r="401" spans="1:3" x14ac:dyDescent="0.3">
      <c r="A401" s="47" t="s">
        <v>84</v>
      </c>
      <c r="B401" s="48">
        <v>3</v>
      </c>
      <c r="C401" s="48">
        <v>55113.119999999995</v>
      </c>
    </row>
    <row r="402" spans="1:3" x14ac:dyDescent="0.3">
      <c r="A402" s="47" t="s">
        <v>84</v>
      </c>
      <c r="B402" s="48">
        <v>4</v>
      </c>
      <c r="C402" s="48">
        <v>111329.46000000002</v>
      </c>
    </row>
    <row r="403" spans="1:3" x14ac:dyDescent="0.3">
      <c r="A403" s="47" t="s">
        <v>84</v>
      </c>
      <c r="B403" s="48">
        <v>5</v>
      </c>
      <c r="C403" s="48">
        <v>98221.499999999971</v>
      </c>
    </row>
    <row r="404" spans="1:3" x14ac:dyDescent="0.3">
      <c r="A404" s="47" t="s">
        <v>84</v>
      </c>
      <c r="B404" s="48">
        <v>6</v>
      </c>
      <c r="C404" s="48">
        <v>84864.359999999986</v>
      </c>
    </row>
    <row r="405" spans="1:3" x14ac:dyDescent="0.3">
      <c r="A405" s="47" t="s">
        <v>84</v>
      </c>
      <c r="B405" s="48">
        <v>7</v>
      </c>
      <c r="C405" s="48">
        <v>12302.699999999999</v>
      </c>
    </row>
    <row r="406" spans="1:3" x14ac:dyDescent="0.3">
      <c r="A406" s="47" t="s">
        <v>84</v>
      </c>
      <c r="B406" s="48">
        <v>8</v>
      </c>
      <c r="C406" s="48">
        <v>85531.37999999999</v>
      </c>
    </row>
    <row r="407" spans="1:3" x14ac:dyDescent="0.3">
      <c r="A407" s="47" t="s">
        <v>84</v>
      </c>
      <c r="B407" s="48">
        <v>9</v>
      </c>
      <c r="C407" s="48">
        <v>86765.040000000037</v>
      </c>
    </row>
    <row r="408" spans="1:3" x14ac:dyDescent="0.3">
      <c r="A408" s="47" t="s">
        <v>84</v>
      </c>
      <c r="B408" s="48">
        <v>10</v>
      </c>
      <c r="C408" s="48">
        <v>137224.89000000001</v>
      </c>
    </row>
    <row r="409" spans="1:3" x14ac:dyDescent="0.3">
      <c r="A409" s="47" t="s">
        <v>84</v>
      </c>
      <c r="B409" s="48">
        <v>11</v>
      </c>
      <c r="C409" s="48">
        <v>120284.45999999998</v>
      </c>
    </row>
    <row r="410" spans="1:3" x14ac:dyDescent="0.3">
      <c r="A410" s="47" t="s">
        <v>84</v>
      </c>
      <c r="B410" s="48">
        <v>12</v>
      </c>
      <c r="C410" s="48">
        <v>93949.619999999966</v>
      </c>
    </row>
    <row r="411" spans="1:3" x14ac:dyDescent="0.3">
      <c r="A411" s="47" t="s">
        <v>89</v>
      </c>
      <c r="B411" s="48">
        <v>1</v>
      </c>
      <c r="C411" s="48">
        <v>633346.16</v>
      </c>
    </row>
    <row r="412" spans="1:3" x14ac:dyDescent="0.3">
      <c r="A412" s="47" t="s">
        <v>89</v>
      </c>
      <c r="B412" s="48">
        <v>2</v>
      </c>
      <c r="C412" s="48">
        <v>563650.88</v>
      </c>
    </row>
    <row r="413" spans="1:3" x14ac:dyDescent="0.3">
      <c r="A413" s="47" t="s">
        <v>89</v>
      </c>
      <c r="B413" s="48">
        <v>3</v>
      </c>
      <c r="C413" s="48">
        <v>539780.15999999992</v>
      </c>
    </row>
    <row r="414" spans="1:3" x14ac:dyDescent="0.3">
      <c r="A414" s="47" t="s">
        <v>89</v>
      </c>
      <c r="B414" s="48">
        <v>4</v>
      </c>
      <c r="C414" s="48">
        <v>434259.6</v>
      </c>
    </row>
    <row r="415" spans="1:3" x14ac:dyDescent="0.3">
      <c r="A415" s="47" t="s">
        <v>89</v>
      </c>
      <c r="B415" s="48">
        <v>5</v>
      </c>
      <c r="C415" s="48">
        <v>434857.12000000005</v>
      </c>
    </row>
    <row r="416" spans="1:3" x14ac:dyDescent="0.3">
      <c r="A416" s="47" t="s">
        <v>89</v>
      </c>
      <c r="B416" s="48">
        <v>6</v>
      </c>
      <c r="C416" s="48">
        <v>692769.84</v>
      </c>
    </row>
    <row r="417" spans="1:3" x14ac:dyDescent="0.3">
      <c r="A417" s="47" t="s">
        <v>89</v>
      </c>
      <c r="B417" s="48">
        <v>7</v>
      </c>
      <c r="C417" s="48">
        <v>874010.32000000007</v>
      </c>
    </row>
    <row r="418" spans="1:3" x14ac:dyDescent="0.3">
      <c r="A418" s="47" t="s">
        <v>89</v>
      </c>
      <c r="B418" s="48">
        <v>8</v>
      </c>
      <c r="C418" s="48">
        <v>543924.80000000005</v>
      </c>
    </row>
    <row r="419" spans="1:3" x14ac:dyDescent="0.3">
      <c r="A419" s="47" t="s">
        <v>89</v>
      </c>
      <c r="B419" s="48">
        <v>9</v>
      </c>
      <c r="C419" s="48">
        <v>667910.24</v>
      </c>
    </row>
    <row r="420" spans="1:3" x14ac:dyDescent="0.3">
      <c r="A420" s="47" t="s">
        <v>89</v>
      </c>
      <c r="B420" s="48">
        <v>10</v>
      </c>
      <c r="C420" s="48">
        <v>626317.44000000006</v>
      </c>
    </row>
    <row r="421" spans="1:3" x14ac:dyDescent="0.3">
      <c r="A421" s="47" t="s">
        <v>89</v>
      </c>
      <c r="B421" s="48">
        <v>11</v>
      </c>
      <c r="C421" s="48">
        <v>598478.80000000005</v>
      </c>
    </row>
    <row r="422" spans="1:3" x14ac:dyDescent="0.3">
      <c r="A422" s="47" t="s">
        <v>89</v>
      </c>
      <c r="B422" s="48">
        <v>12</v>
      </c>
      <c r="C422" s="48">
        <v>691229.68</v>
      </c>
    </row>
    <row r="423" spans="1:3" x14ac:dyDescent="0.3">
      <c r="A423" s="47" t="s">
        <v>94</v>
      </c>
      <c r="B423" s="48">
        <v>1</v>
      </c>
      <c r="C423" s="48">
        <v>388424.46</v>
      </c>
    </row>
    <row r="424" spans="1:3" x14ac:dyDescent="0.3">
      <c r="A424" s="47" t="s">
        <v>94</v>
      </c>
      <c r="B424" s="48">
        <v>2</v>
      </c>
      <c r="C424" s="48">
        <v>319668.78000000003</v>
      </c>
    </row>
    <row r="425" spans="1:3" x14ac:dyDescent="0.3">
      <c r="A425" s="47" t="s">
        <v>94</v>
      </c>
      <c r="B425" s="48">
        <v>3</v>
      </c>
      <c r="C425" s="48">
        <v>333137.75999999989</v>
      </c>
    </row>
    <row r="426" spans="1:3" x14ac:dyDescent="0.3">
      <c r="A426" s="47" t="s">
        <v>94</v>
      </c>
      <c r="B426" s="48">
        <v>4</v>
      </c>
      <c r="C426" s="48">
        <v>297568.02000000008</v>
      </c>
    </row>
    <row r="427" spans="1:3" x14ac:dyDescent="0.3">
      <c r="A427" s="47" t="s">
        <v>94</v>
      </c>
      <c r="B427" s="48">
        <v>5</v>
      </c>
      <c r="C427" s="48">
        <v>320783.63999999996</v>
      </c>
    </row>
    <row r="428" spans="1:3" x14ac:dyDescent="0.3">
      <c r="A428" s="47" t="s">
        <v>94</v>
      </c>
      <c r="B428" s="48">
        <v>6</v>
      </c>
      <c r="C428" s="48">
        <v>322153.32</v>
      </c>
    </row>
    <row r="429" spans="1:3" x14ac:dyDescent="0.3">
      <c r="A429" s="47" t="s">
        <v>94</v>
      </c>
      <c r="B429" s="48">
        <v>7</v>
      </c>
      <c r="C429" s="48">
        <v>388822.0199999999</v>
      </c>
    </row>
    <row r="430" spans="1:3" x14ac:dyDescent="0.3">
      <c r="A430" s="47" t="s">
        <v>94</v>
      </c>
      <c r="B430" s="48">
        <v>8</v>
      </c>
      <c r="C430" s="48">
        <v>274869.77999999997</v>
      </c>
    </row>
    <row r="431" spans="1:3" x14ac:dyDescent="0.3">
      <c r="A431" s="47" t="s">
        <v>94</v>
      </c>
      <c r="B431" s="48">
        <v>9</v>
      </c>
      <c r="C431" s="48">
        <v>383816.45999999996</v>
      </c>
    </row>
    <row r="432" spans="1:3" x14ac:dyDescent="0.3">
      <c r="A432" s="47" t="s">
        <v>94</v>
      </c>
      <c r="B432" s="48">
        <v>10</v>
      </c>
      <c r="C432" s="48">
        <v>581484.15</v>
      </c>
    </row>
    <row r="433" spans="1:3" x14ac:dyDescent="0.3">
      <c r="A433" s="47" t="s">
        <v>94</v>
      </c>
      <c r="B433" s="48">
        <v>11</v>
      </c>
      <c r="C433" s="48">
        <v>356728.2</v>
      </c>
    </row>
    <row r="434" spans="1:3" x14ac:dyDescent="0.3">
      <c r="A434" s="47" t="s">
        <v>94</v>
      </c>
      <c r="B434" s="48">
        <v>12</v>
      </c>
      <c r="C434" s="48">
        <v>408492.59999999992</v>
      </c>
    </row>
    <row r="435" spans="1:3" x14ac:dyDescent="0.3">
      <c r="A435" s="47" t="s">
        <v>99</v>
      </c>
      <c r="B435" s="48">
        <v>1</v>
      </c>
      <c r="C435" s="48">
        <v>236727.3</v>
      </c>
    </row>
    <row r="436" spans="1:3" x14ac:dyDescent="0.3">
      <c r="A436" s="47" t="s">
        <v>99</v>
      </c>
      <c r="B436" s="48">
        <v>2</v>
      </c>
      <c r="C436" s="48">
        <v>137094.96000000002</v>
      </c>
    </row>
    <row r="437" spans="1:3" x14ac:dyDescent="0.3">
      <c r="A437" s="47" t="s">
        <v>99</v>
      </c>
      <c r="B437" s="48">
        <v>3</v>
      </c>
      <c r="C437" s="48">
        <v>226438.98</v>
      </c>
    </row>
    <row r="438" spans="1:3" x14ac:dyDescent="0.3">
      <c r="A438" s="47" t="s">
        <v>99</v>
      </c>
      <c r="B438" s="48">
        <v>4</v>
      </c>
      <c r="C438" s="48">
        <v>280561.86000000004</v>
      </c>
    </row>
    <row r="439" spans="1:3" x14ac:dyDescent="0.3">
      <c r="A439" s="47" t="s">
        <v>99</v>
      </c>
      <c r="B439" s="48">
        <v>5</v>
      </c>
      <c r="C439" s="48">
        <v>219083.75999999998</v>
      </c>
    </row>
    <row r="440" spans="1:3" x14ac:dyDescent="0.3">
      <c r="A440" s="47" t="s">
        <v>99</v>
      </c>
      <c r="B440" s="48">
        <v>6</v>
      </c>
      <c r="C440" s="48">
        <v>457169.52</v>
      </c>
    </row>
    <row r="441" spans="1:3" x14ac:dyDescent="0.3">
      <c r="A441" s="47" t="s">
        <v>99</v>
      </c>
      <c r="B441" s="48">
        <v>7</v>
      </c>
      <c r="C441" s="48">
        <v>503982.89999999991</v>
      </c>
    </row>
    <row r="442" spans="1:3" x14ac:dyDescent="0.3">
      <c r="A442" s="47" t="s">
        <v>99</v>
      </c>
      <c r="B442" s="48">
        <v>8</v>
      </c>
      <c r="C442" s="48">
        <v>328750.56000000006</v>
      </c>
    </row>
    <row r="443" spans="1:3" x14ac:dyDescent="0.3">
      <c r="A443" s="47" t="s">
        <v>99</v>
      </c>
      <c r="B443" s="48">
        <v>9</v>
      </c>
      <c r="C443" s="48">
        <v>391062.95999999996</v>
      </c>
    </row>
    <row r="444" spans="1:3" x14ac:dyDescent="0.3">
      <c r="A444" s="47" t="s">
        <v>99</v>
      </c>
      <c r="B444" s="48">
        <v>10</v>
      </c>
      <c r="C444" s="48">
        <v>406526.07000000007</v>
      </c>
    </row>
    <row r="445" spans="1:3" x14ac:dyDescent="0.3">
      <c r="A445" s="47" t="s">
        <v>99</v>
      </c>
      <c r="B445" s="48">
        <v>11</v>
      </c>
      <c r="C445" s="48">
        <v>298414.2</v>
      </c>
    </row>
    <row r="446" spans="1:3" x14ac:dyDescent="0.3">
      <c r="A446" s="47" t="s">
        <v>99</v>
      </c>
      <c r="B446" s="48">
        <v>12</v>
      </c>
      <c r="C446" s="48">
        <v>219229.02</v>
      </c>
    </row>
    <row r="447" spans="1:3" x14ac:dyDescent="0.3">
      <c r="A447" s="47" t="s">
        <v>105</v>
      </c>
      <c r="B447" s="48">
        <v>1</v>
      </c>
      <c r="C447" s="48">
        <v>292881.91999999998</v>
      </c>
    </row>
    <row r="448" spans="1:3" x14ac:dyDescent="0.3">
      <c r="A448" s="47" t="s">
        <v>105</v>
      </c>
      <c r="B448" s="48">
        <v>2</v>
      </c>
      <c r="C448" s="48">
        <v>257360</v>
      </c>
    </row>
    <row r="449" spans="1:3" x14ac:dyDescent="0.3">
      <c r="A449" s="47" t="s">
        <v>105</v>
      </c>
      <c r="B449" s="48">
        <v>3</v>
      </c>
      <c r="C449" s="48">
        <v>116134.72</v>
      </c>
    </row>
    <row r="450" spans="1:3" x14ac:dyDescent="0.3">
      <c r="A450" s="47" t="s">
        <v>105</v>
      </c>
      <c r="B450" s="48">
        <v>4</v>
      </c>
      <c r="C450" s="48">
        <v>81161.119999999995</v>
      </c>
    </row>
    <row r="451" spans="1:3" x14ac:dyDescent="0.3">
      <c r="A451" s="47" t="s">
        <v>105</v>
      </c>
      <c r="B451" s="48">
        <v>5</v>
      </c>
      <c r="C451" s="48">
        <v>78515.360000000001</v>
      </c>
    </row>
    <row r="452" spans="1:3" x14ac:dyDescent="0.3">
      <c r="A452" s="47" t="s">
        <v>105</v>
      </c>
      <c r="B452" s="48">
        <v>6</v>
      </c>
      <c r="C452" s="48">
        <v>85622.400000000023</v>
      </c>
    </row>
    <row r="453" spans="1:3" x14ac:dyDescent="0.3">
      <c r="A453" s="47" t="s">
        <v>105</v>
      </c>
      <c r="B453" s="48">
        <v>7</v>
      </c>
      <c r="C453" s="48">
        <v>155329.28</v>
      </c>
    </row>
    <row r="454" spans="1:3" x14ac:dyDescent="0.3">
      <c r="A454" s="47" t="s">
        <v>105</v>
      </c>
      <c r="B454" s="48">
        <v>8</v>
      </c>
      <c r="C454" s="48">
        <v>459844.07999999996</v>
      </c>
    </row>
    <row r="455" spans="1:3" x14ac:dyDescent="0.3">
      <c r="A455" s="47" t="s">
        <v>105</v>
      </c>
      <c r="B455" s="48">
        <v>9</v>
      </c>
      <c r="C455" s="48">
        <v>794284.4800000001</v>
      </c>
    </row>
    <row r="456" spans="1:3" x14ac:dyDescent="0.3">
      <c r="A456" s="47" t="s">
        <v>105</v>
      </c>
      <c r="B456" s="48">
        <v>10</v>
      </c>
      <c r="C456" s="48">
        <v>854897.79999999993</v>
      </c>
    </row>
    <row r="457" spans="1:3" x14ac:dyDescent="0.3">
      <c r="A457" s="47" t="s">
        <v>105</v>
      </c>
      <c r="B457" s="48">
        <v>11</v>
      </c>
      <c r="C457" s="48">
        <v>228254.88</v>
      </c>
    </row>
    <row r="458" spans="1:3" x14ac:dyDescent="0.3">
      <c r="A458" s="47" t="s">
        <v>105</v>
      </c>
      <c r="B458" s="48">
        <v>12</v>
      </c>
      <c r="C458" s="48">
        <v>230936.48</v>
      </c>
    </row>
    <row r="459" spans="1:3" x14ac:dyDescent="0.3">
      <c r="A459" s="47" t="s">
        <v>110</v>
      </c>
      <c r="B459" s="48">
        <v>1</v>
      </c>
      <c r="C459" s="48">
        <v>885584.0399999998</v>
      </c>
    </row>
    <row r="460" spans="1:3" x14ac:dyDescent="0.3">
      <c r="A460" s="47" t="s">
        <v>110</v>
      </c>
      <c r="B460" s="48">
        <v>2</v>
      </c>
      <c r="C460" s="48">
        <v>793666.55999999994</v>
      </c>
    </row>
    <row r="461" spans="1:3" x14ac:dyDescent="0.3">
      <c r="A461" s="47" t="s">
        <v>110</v>
      </c>
      <c r="B461" s="48">
        <v>3</v>
      </c>
      <c r="C461" s="48">
        <v>630502.02</v>
      </c>
    </row>
    <row r="462" spans="1:3" x14ac:dyDescent="0.3">
      <c r="A462" s="47" t="s">
        <v>110</v>
      </c>
      <c r="B462" s="48">
        <v>4</v>
      </c>
      <c r="C462" s="48">
        <v>806838.72000000009</v>
      </c>
    </row>
    <row r="463" spans="1:3" x14ac:dyDescent="0.3">
      <c r="A463" s="47" t="s">
        <v>110</v>
      </c>
      <c r="B463" s="48">
        <v>5</v>
      </c>
      <c r="C463" s="48">
        <v>589334.88</v>
      </c>
    </row>
    <row r="464" spans="1:3" x14ac:dyDescent="0.3">
      <c r="A464" s="47" t="s">
        <v>110</v>
      </c>
      <c r="B464" s="48">
        <v>6</v>
      </c>
      <c r="C464" s="59"/>
    </row>
    <row r="465" spans="1:3" x14ac:dyDescent="0.3">
      <c r="A465" s="47" t="s">
        <v>110</v>
      </c>
      <c r="B465" s="48">
        <v>7</v>
      </c>
      <c r="C465" s="48">
        <v>851757.66</v>
      </c>
    </row>
    <row r="466" spans="1:3" x14ac:dyDescent="0.3">
      <c r="A466" s="47" t="s">
        <v>110</v>
      </c>
      <c r="B466" s="48">
        <v>8</v>
      </c>
      <c r="C466" s="48">
        <v>701954.82</v>
      </c>
    </row>
    <row r="467" spans="1:3" x14ac:dyDescent="0.3">
      <c r="A467" s="47" t="s">
        <v>110</v>
      </c>
      <c r="B467" s="48">
        <v>9</v>
      </c>
      <c r="C467" s="48">
        <v>864572.82</v>
      </c>
    </row>
    <row r="468" spans="1:3" x14ac:dyDescent="0.3">
      <c r="A468" s="47" t="s">
        <v>110</v>
      </c>
      <c r="B468" s="48">
        <v>10</v>
      </c>
      <c r="C468" s="48">
        <v>858640.83000000007</v>
      </c>
    </row>
    <row r="469" spans="1:3" x14ac:dyDescent="0.3">
      <c r="A469" s="47" t="s">
        <v>110</v>
      </c>
      <c r="B469" s="48">
        <v>11</v>
      </c>
      <c r="C469" s="48">
        <v>799980.12000000011</v>
      </c>
    </row>
    <row r="470" spans="1:3" x14ac:dyDescent="0.3">
      <c r="A470" s="47" t="s">
        <v>110</v>
      </c>
      <c r="B470" s="48">
        <v>12</v>
      </c>
      <c r="C470" s="48">
        <v>652672.86</v>
      </c>
    </row>
    <row r="471" spans="1:3" x14ac:dyDescent="0.3">
      <c r="A471" s="47" t="s">
        <v>117</v>
      </c>
      <c r="B471" s="48">
        <v>1</v>
      </c>
      <c r="C471" s="48">
        <v>107640.05999999998</v>
      </c>
    </row>
    <row r="472" spans="1:3" x14ac:dyDescent="0.3">
      <c r="A472" s="47" t="s">
        <v>117</v>
      </c>
      <c r="B472" s="48">
        <v>2</v>
      </c>
      <c r="C472" s="48">
        <v>68691.540000000008</v>
      </c>
    </row>
    <row r="473" spans="1:3" x14ac:dyDescent="0.3">
      <c r="A473" s="47" t="s">
        <v>117</v>
      </c>
      <c r="B473" s="48">
        <v>3</v>
      </c>
      <c r="C473" s="48">
        <v>74607.180000000008</v>
      </c>
    </row>
    <row r="474" spans="1:3" x14ac:dyDescent="0.3">
      <c r="A474" s="47" t="s">
        <v>117</v>
      </c>
      <c r="B474" s="48">
        <v>4</v>
      </c>
      <c r="C474" s="48">
        <v>76372.200000000012</v>
      </c>
    </row>
    <row r="475" spans="1:3" x14ac:dyDescent="0.3">
      <c r="A475" s="47" t="s">
        <v>117</v>
      </c>
      <c r="B475" s="48">
        <v>5</v>
      </c>
      <c r="C475" s="48">
        <v>77524.679999999993</v>
      </c>
    </row>
    <row r="476" spans="1:3" x14ac:dyDescent="0.3">
      <c r="A476" s="47" t="s">
        <v>117</v>
      </c>
      <c r="B476" s="48">
        <v>6</v>
      </c>
      <c r="C476" s="48">
        <v>66131.64</v>
      </c>
    </row>
    <row r="477" spans="1:3" x14ac:dyDescent="0.3">
      <c r="A477" s="47" t="s">
        <v>117</v>
      </c>
      <c r="B477" s="48">
        <v>7</v>
      </c>
      <c r="C477" s="48">
        <v>67533.12000000001</v>
      </c>
    </row>
    <row r="478" spans="1:3" x14ac:dyDescent="0.3">
      <c r="A478" s="47" t="s">
        <v>117</v>
      </c>
      <c r="B478" s="48">
        <v>8</v>
      </c>
      <c r="C478" s="48">
        <v>88935.239999999976</v>
      </c>
    </row>
    <row r="479" spans="1:3" x14ac:dyDescent="0.3">
      <c r="A479" s="47" t="s">
        <v>117</v>
      </c>
      <c r="B479" s="48">
        <v>9</v>
      </c>
      <c r="C479" s="48">
        <v>122217.18</v>
      </c>
    </row>
    <row r="480" spans="1:3" x14ac:dyDescent="0.3">
      <c r="A480" s="47" t="s">
        <v>117</v>
      </c>
      <c r="B480" s="48">
        <v>10</v>
      </c>
      <c r="C480" s="48">
        <v>196290.81</v>
      </c>
    </row>
    <row r="481" spans="1:3" x14ac:dyDescent="0.3">
      <c r="A481" s="47" t="s">
        <v>117</v>
      </c>
      <c r="B481" s="48">
        <v>11</v>
      </c>
      <c r="C481" s="48">
        <v>155384.46000000005</v>
      </c>
    </row>
    <row r="482" spans="1:3" x14ac:dyDescent="0.3">
      <c r="A482" s="47" t="s">
        <v>117</v>
      </c>
      <c r="B482" s="48">
        <v>12</v>
      </c>
      <c r="C482" s="48">
        <v>120794.63999999998</v>
      </c>
    </row>
    <row r="483" spans="1:3" x14ac:dyDescent="0.3">
      <c r="A483" s="47" t="s">
        <v>118</v>
      </c>
      <c r="B483" s="48">
        <v>1</v>
      </c>
      <c r="C483" s="48">
        <v>777960.05999999994</v>
      </c>
    </row>
    <row r="484" spans="1:3" x14ac:dyDescent="0.3">
      <c r="A484" s="47" t="s">
        <v>118</v>
      </c>
      <c r="B484" s="48">
        <v>2</v>
      </c>
      <c r="C484" s="48">
        <v>588075.96</v>
      </c>
    </row>
    <row r="485" spans="1:3" x14ac:dyDescent="0.3">
      <c r="A485" s="47" t="s">
        <v>118</v>
      </c>
      <c r="B485" s="48">
        <v>3</v>
      </c>
      <c r="C485" s="48">
        <v>744935.57999999984</v>
      </c>
    </row>
    <row r="486" spans="1:3" x14ac:dyDescent="0.3">
      <c r="A486" s="47" t="s">
        <v>118</v>
      </c>
      <c r="B486" s="48">
        <v>4</v>
      </c>
      <c r="C486" s="48">
        <v>763303.50000000012</v>
      </c>
    </row>
    <row r="487" spans="1:3" x14ac:dyDescent="0.3">
      <c r="A487" s="47" t="s">
        <v>118</v>
      </c>
      <c r="B487" s="48">
        <v>5</v>
      </c>
      <c r="C487" s="48">
        <v>706289.04</v>
      </c>
    </row>
    <row r="488" spans="1:3" x14ac:dyDescent="0.3">
      <c r="A488" s="47" t="s">
        <v>118</v>
      </c>
      <c r="B488" s="48">
        <v>6</v>
      </c>
      <c r="C488" s="48">
        <v>757639.5</v>
      </c>
    </row>
    <row r="489" spans="1:3" x14ac:dyDescent="0.3">
      <c r="A489" s="47" t="s">
        <v>118</v>
      </c>
      <c r="B489" s="48">
        <v>7</v>
      </c>
      <c r="C489" s="48">
        <v>743920.14</v>
      </c>
    </row>
    <row r="490" spans="1:3" x14ac:dyDescent="0.3">
      <c r="A490" s="47" t="s">
        <v>118</v>
      </c>
      <c r="B490" s="48">
        <v>8</v>
      </c>
      <c r="C490" s="48">
        <v>801426</v>
      </c>
    </row>
    <row r="491" spans="1:3" x14ac:dyDescent="0.3">
      <c r="A491" s="47" t="s">
        <v>118</v>
      </c>
      <c r="B491" s="48">
        <v>9</v>
      </c>
      <c r="C491" s="48">
        <v>750524.28</v>
      </c>
    </row>
    <row r="492" spans="1:3" x14ac:dyDescent="0.3">
      <c r="A492" s="47" t="s">
        <v>118</v>
      </c>
      <c r="B492" s="48">
        <v>10</v>
      </c>
      <c r="C492" s="48">
        <v>715356.33000000007</v>
      </c>
    </row>
    <row r="493" spans="1:3" x14ac:dyDescent="0.3">
      <c r="A493" s="47" t="s">
        <v>118</v>
      </c>
      <c r="B493" s="48">
        <v>11</v>
      </c>
      <c r="C493" s="48">
        <v>637522.56000000006</v>
      </c>
    </row>
    <row r="494" spans="1:3" x14ac:dyDescent="0.3">
      <c r="A494" s="47" t="s">
        <v>118</v>
      </c>
      <c r="B494" s="48">
        <v>12</v>
      </c>
      <c r="C494" s="48">
        <v>675938.16000000015</v>
      </c>
    </row>
    <row r="495" spans="1:3" x14ac:dyDescent="0.3">
      <c r="A495" s="47" t="s">
        <v>75</v>
      </c>
      <c r="B495" s="48">
        <v>1</v>
      </c>
      <c r="C495" s="48">
        <v>300863.93999999994</v>
      </c>
    </row>
    <row r="496" spans="1:3" x14ac:dyDescent="0.3">
      <c r="A496" s="47" t="s">
        <v>75</v>
      </c>
      <c r="B496" s="48">
        <v>2</v>
      </c>
      <c r="C496" s="48">
        <v>240931.86</v>
      </c>
    </row>
    <row r="497" spans="1:3" x14ac:dyDescent="0.3">
      <c r="A497" s="47" t="s">
        <v>75</v>
      </c>
      <c r="B497" s="48">
        <v>3</v>
      </c>
      <c r="C497" s="48">
        <v>251205.11999999997</v>
      </c>
    </row>
    <row r="498" spans="1:3" x14ac:dyDescent="0.3">
      <c r="A498" s="47" t="s">
        <v>75</v>
      </c>
      <c r="B498" s="48">
        <v>4</v>
      </c>
      <c r="C498" s="48">
        <v>213673.92000000004</v>
      </c>
    </row>
    <row r="499" spans="1:3" x14ac:dyDescent="0.3">
      <c r="A499" s="47" t="s">
        <v>75</v>
      </c>
      <c r="B499" s="48">
        <v>5</v>
      </c>
      <c r="C499" s="48">
        <v>230241.83999999997</v>
      </c>
    </row>
    <row r="500" spans="1:3" x14ac:dyDescent="0.3">
      <c r="A500" s="47" t="s">
        <v>75</v>
      </c>
      <c r="B500" s="48">
        <v>6</v>
      </c>
      <c r="C500" s="48">
        <v>199101.84000000003</v>
      </c>
    </row>
    <row r="501" spans="1:3" x14ac:dyDescent="0.3">
      <c r="A501" s="47" t="s">
        <v>75</v>
      </c>
      <c r="B501" s="48">
        <v>7</v>
      </c>
      <c r="C501" s="48">
        <v>253260.41999999998</v>
      </c>
    </row>
    <row r="502" spans="1:3" x14ac:dyDescent="0.3">
      <c r="A502" s="47" t="s">
        <v>75</v>
      </c>
      <c r="B502" s="48">
        <v>8</v>
      </c>
      <c r="C502" s="48">
        <v>722282.16000000015</v>
      </c>
    </row>
    <row r="503" spans="1:3" x14ac:dyDescent="0.3">
      <c r="A503" s="47" t="s">
        <v>75</v>
      </c>
      <c r="B503" s="48">
        <v>9</v>
      </c>
      <c r="C503" s="48">
        <v>619417.74</v>
      </c>
    </row>
    <row r="504" spans="1:3" x14ac:dyDescent="0.3">
      <c r="A504" s="47" t="s">
        <v>75</v>
      </c>
      <c r="B504" s="48">
        <v>10</v>
      </c>
      <c r="C504" s="48">
        <v>454799.10000000003</v>
      </c>
    </row>
    <row r="505" spans="1:3" x14ac:dyDescent="0.3">
      <c r="A505" s="47" t="s">
        <v>75</v>
      </c>
      <c r="B505" s="48">
        <v>11</v>
      </c>
      <c r="C505" s="48">
        <v>360910.32</v>
      </c>
    </row>
    <row r="506" spans="1:3" x14ac:dyDescent="0.3">
      <c r="A506" s="47" t="s">
        <v>75</v>
      </c>
      <c r="B506" s="48">
        <v>12</v>
      </c>
      <c r="C506" s="48">
        <v>319820.16000000009</v>
      </c>
    </row>
    <row r="507" spans="1:3" x14ac:dyDescent="0.3">
      <c r="A507" s="47" t="s">
        <v>79</v>
      </c>
      <c r="B507" s="48">
        <v>1</v>
      </c>
      <c r="C507" s="48">
        <v>366571.01999999996</v>
      </c>
    </row>
    <row r="508" spans="1:3" x14ac:dyDescent="0.3">
      <c r="A508" s="47" t="s">
        <v>79</v>
      </c>
      <c r="B508" s="48">
        <v>2</v>
      </c>
      <c r="C508" s="48">
        <v>329853.36000000004</v>
      </c>
    </row>
    <row r="509" spans="1:3" x14ac:dyDescent="0.3">
      <c r="A509" s="47" t="s">
        <v>79</v>
      </c>
      <c r="B509" s="48">
        <v>3</v>
      </c>
      <c r="C509" s="48">
        <v>348919.74000000005</v>
      </c>
    </row>
    <row r="510" spans="1:3" x14ac:dyDescent="0.3">
      <c r="A510" s="47" t="s">
        <v>79</v>
      </c>
      <c r="B510" s="48">
        <v>4</v>
      </c>
      <c r="C510" s="48">
        <v>333855.48</v>
      </c>
    </row>
    <row r="511" spans="1:3" x14ac:dyDescent="0.3">
      <c r="A511" s="47" t="s">
        <v>79</v>
      </c>
      <c r="B511" s="48">
        <v>5</v>
      </c>
      <c r="C511" s="48">
        <v>365598.36</v>
      </c>
    </row>
    <row r="512" spans="1:3" x14ac:dyDescent="0.3">
      <c r="A512" s="47" t="s">
        <v>79</v>
      </c>
      <c r="B512" s="48">
        <v>6</v>
      </c>
      <c r="C512" s="48">
        <v>368353.01999999996</v>
      </c>
    </row>
    <row r="513" spans="1:3" x14ac:dyDescent="0.3">
      <c r="A513" s="47" t="s">
        <v>79</v>
      </c>
      <c r="B513" s="48">
        <v>7</v>
      </c>
      <c r="C513" s="48">
        <v>375735.78000000009</v>
      </c>
    </row>
    <row r="514" spans="1:3" x14ac:dyDescent="0.3">
      <c r="A514" s="47" t="s">
        <v>79</v>
      </c>
      <c r="B514" s="48">
        <v>8</v>
      </c>
      <c r="C514" s="48">
        <v>385485.6</v>
      </c>
    </row>
    <row r="515" spans="1:3" x14ac:dyDescent="0.3">
      <c r="A515" s="47" t="s">
        <v>79</v>
      </c>
      <c r="B515" s="48">
        <v>9</v>
      </c>
      <c r="C515" s="48">
        <v>327084.48</v>
      </c>
    </row>
    <row r="516" spans="1:3" x14ac:dyDescent="0.3">
      <c r="A516" s="47" t="s">
        <v>79</v>
      </c>
      <c r="B516" s="48">
        <v>10</v>
      </c>
      <c r="C516" s="48">
        <v>354630.48</v>
      </c>
    </row>
    <row r="517" spans="1:3" x14ac:dyDescent="0.3">
      <c r="A517" s="47" t="s">
        <v>79</v>
      </c>
      <c r="B517" s="48">
        <v>11</v>
      </c>
      <c r="C517" s="48">
        <v>332053.26000000013</v>
      </c>
    </row>
    <row r="518" spans="1:3" x14ac:dyDescent="0.3">
      <c r="A518" s="47" t="s">
        <v>79</v>
      </c>
      <c r="B518" s="48">
        <v>12</v>
      </c>
      <c r="C518" s="48">
        <v>323968.20000000007</v>
      </c>
    </row>
    <row r="519" spans="1:3" x14ac:dyDescent="0.3">
      <c r="A519" s="47" t="s">
        <v>71</v>
      </c>
      <c r="B519" s="48">
        <v>1</v>
      </c>
      <c r="C519" s="48">
        <v>700814.52</v>
      </c>
    </row>
    <row r="520" spans="1:3" x14ac:dyDescent="0.3">
      <c r="A520" s="47" t="s">
        <v>71</v>
      </c>
      <c r="B520" s="48">
        <v>2</v>
      </c>
      <c r="C520" s="48">
        <v>587294.52000000014</v>
      </c>
    </row>
    <row r="521" spans="1:3" x14ac:dyDescent="0.3">
      <c r="A521" s="47" t="s">
        <v>71</v>
      </c>
      <c r="B521" s="48">
        <v>3</v>
      </c>
      <c r="C521" s="48">
        <v>658082.69999999995</v>
      </c>
    </row>
    <row r="522" spans="1:3" x14ac:dyDescent="0.3">
      <c r="A522" s="47" t="s">
        <v>71</v>
      </c>
      <c r="B522" s="48">
        <v>4</v>
      </c>
      <c r="C522" s="48">
        <v>665065.02</v>
      </c>
    </row>
    <row r="523" spans="1:3" x14ac:dyDescent="0.3">
      <c r="A523" s="47" t="s">
        <v>71</v>
      </c>
      <c r="B523" s="48">
        <v>5</v>
      </c>
      <c r="C523" s="48">
        <v>641576.34000000008</v>
      </c>
    </row>
    <row r="524" spans="1:3" x14ac:dyDescent="0.3">
      <c r="A524" s="47" t="s">
        <v>71</v>
      </c>
      <c r="B524" s="48">
        <v>6</v>
      </c>
      <c r="C524" s="60">
        <v>626352.23999999987</v>
      </c>
    </row>
    <row r="525" spans="1:3" x14ac:dyDescent="0.3">
      <c r="A525" s="47" t="s">
        <v>71</v>
      </c>
      <c r="B525" s="48">
        <v>7</v>
      </c>
      <c r="C525" s="48">
        <v>798454.14</v>
      </c>
    </row>
    <row r="526" spans="1:3" x14ac:dyDescent="0.3">
      <c r="A526" s="47" t="s">
        <v>71</v>
      </c>
      <c r="B526" s="48">
        <v>8</v>
      </c>
      <c r="C526" s="48">
        <v>836314.2</v>
      </c>
    </row>
    <row r="527" spans="1:3" x14ac:dyDescent="0.3">
      <c r="A527" s="47" t="s">
        <v>71</v>
      </c>
      <c r="B527" s="48">
        <v>9</v>
      </c>
      <c r="C527" s="48">
        <v>726512.28</v>
      </c>
    </row>
    <row r="528" spans="1:3" x14ac:dyDescent="0.3">
      <c r="A528" s="47" t="s">
        <v>71</v>
      </c>
      <c r="B528" s="48">
        <v>10</v>
      </c>
      <c r="C528" s="48">
        <v>751771.2</v>
      </c>
    </row>
    <row r="529" spans="1:3" x14ac:dyDescent="0.3">
      <c r="A529" s="47" t="s">
        <v>71</v>
      </c>
      <c r="B529" s="48">
        <v>11</v>
      </c>
      <c r="C529" s="48">
        <v>583279.31999999995</v>
      </c>
    </row>
    <row r="530" spans="1:3" x14ac:dyDescent="0.3">
      <c r="A530" s="47" t="s">
        <v>71</v>
      </c>
      <c r="B530" s="48">
        <v>12</v>
      </c>
      <c r="C530" s="48">
        <v>568165.9800000001</v>
      </c>
    </row>
    <row r="531" spans="1:3" x14ac:dyDescent="0.3">
      <c r="A531" s="47" t="s">
        <v>90</v>
      </c>
      <c r="B531" s="48">
        <v>1</v>
      </c>
      <c r="C531" s="48">
        <v>1913718.75</v>
      </c>
    </row>
    <row r="532" spans="1:3" x14ac:dyDescent="0.3">
      <c r="A532" s="47" t="s">
        <v>90</v>
      </c>
      <c r="B532" s="48">
        <v>2</v>
      </c>
      <c r="C532" s="48">
        <v>1679532.75</v>
      </c>
    </row>
    <row r="533" spans="1:3" x14ac:dyDescent="0.3">
      <c r="A533" s="47" t="s">
        <v>90</v>
      </c>
      <c r="B533" s="48">
        <v>3</v>
      </c>
      <c r="C533" s="48">
        <v>2002427.25</v>
      </c>
    </row>
    <row r="534" spans="1:3" x14ac:dyDescent="0.3">
      <c r="A534" s="47" t="s">
        <v>90</v>
      </c>
      <c r="B534" s="48">
        <v>4</v>
      </c>
      <c r="C534" s="48">
        <v>2040135</v>
      </c>
    </row>
    <row r="535" spans="1:3" x14ac:dyDescent="0.3">
      <c r="A535" s="47" t="s">
        <v>90</v>
      </c>
      <c r="B535" s="48">
        <v>5</v>
      </c>
      <c r="C535" s="48">
        <v>1838052</v>
      </c>
    </row>
    <row r="536" spans="1:3" x14ac:dyDescent="0.3">
      <c r="A536" s="47" t="s">
        <v>90</v>
      </c>
      <c r="B536" s="48">
        <v>6</v>
      </c>
      <c r="C536" s="48">
        <v>2127816</v>
      </c>
    </row>
    <row r="537" spans="1:3" x14ac:dyDescent="0.3">
      <c r="A537" s="47" t="s">
        <v>90</v>
      </c>
      <c r="B537" s="48">
        <v>7</v>
      </c>
      <c r="C537" s="48">
        <v>1803819</v>
      </c>
    </row>
    <row r="538" spans="1:3" x14ac:dyDescent="0.3">
      <c r="A538" s="47" t="s">
        <v>90</v>
      </c>
      <c r="B538" s="48">
        <v>8</v>
      </c>
      <c r="C538" s="48">
        <v>1801207.5</v>
      </c>
    </row>
    <row r="539" spans="1:3" x14ac:dyDescent="0.3">
      <c r="A539" s="47" t="s">
        <v>90</v>
      </c>
      <c r="B539" s="48">
        <v>9</v>
      </c>
      <c r="C539" s="48">
        <v>1710783.75</v>
      </c>
    </row>
    <row r="540" spans="1:3" x14ac:dyDescent="0.3">
      <c r="A540" s="47" t="s">
        <v>90</v>
      </c>
      <c r="B540" s="48">
        <v>10</v>
      </c>
      <c r="C540" s="48">
        <v>1998390</v>
      </c>
    </row>
    <row r="541" spans="1:3" x14ac:dyDescent="0.3">
      <c r="A541" s="47" t="s">
        <v>90</v>
      </c>
      <c r="B541" s="48">
        <v>11</v>
      </c>
      <c r="C541" s="48">
        <v>1331348.25</v>
      </c>
    </row>
    <row r="542" spans="1:3" x14ac:dyDescent="0.3">
      <c r="A542" s="47" t="s">
        <v>90</v>
      </c>
      <c r="B542" s="48">
        <v>12</v>
      </c>
      <c r="C542" s="48">
        <v>1657650.75</v>
      </c>
    </row>
    <row r="543" spans="1:3" x14ac:dyDescent="0.3">
      <c r="A543" s="47" t="s">
        <v>95</v>
      </c>
      <c r="B543" s="48">
        <v>1</v>
      </c>
      <c r="C543" s="48">
        <v>825375.35999999987</v>
      </c>
    </row>
    <row r="544" spans="1:3" x14ac:dyDescent="0.3">
      <c r="A544" s="47" t="s">
        <v>95</v>
      </c>
      <c r="B544" s="48">
        <v>2</v>
      </c>
      <c r="C544" s="48">
        <v>835075.67999999993</v>
      </c>
    </row>
    <row r="545" spans="1:3" x14ac:dyDescent="0.3">
      <c r="A545" s="47" t="s">
        <v>95</v>
      </c>
      <c r="B545" s="48">
        <v>3</v>
      </c>
      <c r="C545" s="48">
        <v>825152.15999999968</v>
      </c>
    </row>
    <row r="546" spans="1:3" x14ac:dyDescent="0.3">
      <c r="A546" s="47" t="s">
        <v>95</v>
      </c>
      <c r="B546" s="48">
        <v>4</v>
      </c>
      <c r="C546" s="48">
        <v>691619.04000000015</v>
      </c>
    </row>
    <row r="547" spans="1:3" x14ac:dyDescent="0.3">
      <c r="A547" s="47" t="s">
        <v>95</v>
      </c>
      <c r="B547" s="48">
        <v>5</v>
      </c>
      <c r="C547" s="48">
        <v>664429.92000000004</v>
      </c>
    </row>
    <row r="548" spans="1:3" x14ac:dyDescent="0.3">
      <c r="A548" s="47" t="s">
        <v>95</v>
      </c>
      <c r="B548" s="48">
        <v>6</v>
      </c>
      <c r="C548" s="48">
        <v>717460.79999999993</v>
      </c>
    </row>
    <row r="549" spans="1:3" x14ac:dyDescent="0.3">
      <c r="A549" s="47" t="s">
        <v>95</v>
      </c>
      <c r="B549" s="48">
        <v>7</v>
      </c>
      <c r="C549" s="48">
        <v>712083.84</v>
      </c>
    </row>
    <row r="550" spans="1:3" x14ac:dyDescent="0.3">
      <c r="A550" s="47" t="s">
        <v>95</v>
      </c>
      <c r="B550" s="48">
        <v>8</v>
      </c>
      <c r="C550" s="48">
        <v>734734.08000000007</v>
      </c>
    </row>
    <row r="551" spans="1:3" x14ac:dyDescent="0.3">
      <c r="A551" s="47" t="s">
        <v>95</v>
      </c>
      <c r="B551" s="48">
        <v>9</v>
      </c>
      <c r="C551" s="48">
        <v>666136.79999999993</v>
      </c>
    </row>
    <row r="552" spans="1:3" x14ac:dyDescent="0.3">
      <c r="A552" s="47" t="s">
        <v>95</v>
      </c>
      <c r="B552" s="48">
        <v>10</v>
      </c>
      <c r="C552" s="48">
        <v>663577.20000000007</v>
      </c>
    </row>
    <row r="553" spans="1:3" x14ac:dyDescent="0.3">
      <c r="A553" s="47" t="s">
        <v>95</v>
      </c>
      <c r="B553" s="48">
        <v>11</v>
      </c>
      <c r="C553" s="48">
        <v>718391.52</v>
      </c>
    </row>
    <row r="554" spans="1:3" x14ac:dyDescent="0.3">
      <c r="A554" s="47" t="s">
        <v>95</v>
      </c>
      <c r="B554" s="48">
        <v>12</v>
      </c>
      <c r="C554" s="48">
        <v>781891.68</v>
      </c>
    </row>
    <row r="555" spans="1:3" x14ac:dyDescent="0.3">
      <c r="A555" s="47" t="s">
        <v>100</v>
      </c>
      <c r="B555" s="48">
        <v>1</v>
      </c>
      <c r="C555" s="48">
        <v>487281.51999999996</v>
      </c>
    </row>
    <row r="556" spans="1:3" x14ac:dyDescent="0.3">
      <c r="A556" s="47" t="s">
        <v>100</v>
      </c>
      <c r="B556" s="48">
        <v>2</v>
      </c>
      <c r="C556" s="48">
        <v>443569.27999999997</v>
      </c>
    </row>
    <row r="557" spans="1:3" x14ac:dyDescent="0.3">
      <c r="A557" s="47" t="s">
        <v>100</v>
      </c>
      <c r="B557" s="48">
        <v>3</v>
      </c>
      <c r="C557" s="48">
        <v>442616.08000000007</v>
      </c>
    </row>
    <row r="558" spans="1:3" x14ac:dyDescent="0.3">
      <c r="A558" s="47" t="s">
        <v>100</v>
      </c>
      <c r="B558" s="48">
        <v>4</v>
      </c>
      <c r="C558" s="48">
        <v>496191.68</v>
      </c>
    </row>
    <row r="559" spans="1:3" x14ac:dyDescent="0.3">
      <c r="A559" s="47" t="s">
        <v>100</v>
      </c>
      <c r="B559" s="48">
        <v>5</v>
      </c>
      <c r="C559" s="48">
        <v>537156</v>
      </c>
    </row>
    <row r="560" spans="1:3" x14ac:dyDescent="0.3">
      <c r="A560" s="47" t="s">
        <v>100</v>
      </c>
      <c r="B560" s="48">
        <v>6</v>
      </c>
      <c r="C560" s="48">
        <v>530905.28</v>
      </c>
    </row>
    <row r="561" spans="1:3" x14ac:dyDescent="0.3">
      <c r="A561" s="47" t="s">
        <v>100</v>
      </c>
      <c r="B561" s="48">
        <v>7</v>
      </c>
      <c r="C561" s="48">
        <v>461388.56000000006</v>
      </c>
    </row>
    <row r="562" spans="1:3" x14ac:dyDescent="0.3">
      <c r="A562" s="47" t="s">
        <v>100</v>
      </c>
      <c r="B562" s="48">
        <v>8</v>
      </c>
      <c r="C562" s="48">
        <v>495724.24000000011</v>
      </c>
    </row>
    <row r="563" spans="1:3" x14ac:dyDescent="0.3">
      <c r="A563" s="47" t="s">
        <v>100</v>
      </c>
      <c r="B563" s="48">
        <v>9</v>
      </c>
      <c r="C563" s="48">
        <v>448205.0400000001</v>
      </c>
    </row>
    <row r="564" spans="1:3" x14ac:dyDescent="0.3">
      <c r="A564" s="47" t="s">
        <v>100</v>
      </c>
      <c r="B564" s="48">
        <v>10</v>
      </c>
      <c r="C564" s="48">
        <v>520456.80000000005</v>
      </c>
    </row>
    <row r="565" spans="1:3" x14ac:dyDescent="0.3">
      <c r="A565" s="47" t="s">
        <v>100</v>
      </c>
      <c r="B565" s="48">
        <v>11</v>
      </c>
      <c r="C565" s="48">
        <v>467229.19999999995</v>
      </c>
    </row>
    <row r="566" spans="1:3" x14ac:dyDescent="0.3">
      <c r="A566" s="47" t="s">
        <v>100</v>
      </c>
      <c r="B566" s="48">
        <v>12</v>
      </c>
      <c r="C566" s="48">
        <v>436584.00000000006</v>
      </c>
    </row>
    <row r="567" spans="1:3" x14ac:dyDescent="0.3">
      <c r="A567" s="47" t="s">
        <v>106</v>
      </c>
      <c r="B567" s="48">
        <v>1</v>
      </c>
      <c r="C567" s="48">
        <v>291700.32</v>
      </c>
    </row>
    <row r="568" spans="1:3" x14ac:dyDescent="0.3">
      <c r="A568" s="47" t="s">
        <v>106</v>
      </c>
      <c r="B568" s="48">
        <v>2</v>
      </c>
      <c r="C568" s="48">
        <v>255922.48</v>
      </c>
    </row>
    <row r="569" spans="1:3" x14ac:dyDescent="0.3">
      <c r="A569" s="47" t="s">
        <v>106</v>
      </c>
      <c r="B569" s="48">
        <v>3</v>
      </c>
      <c r="C569" s="48">
        <v>194332.07999999993</v>
      </c>
    </row>
    <row r="570" spans="1:3" x14ac:dyDescent="0.3">
      <c r="A570" s="47" t="s">
        <v>106</v>
      </c>
      <c r="B570" s="48">
        <v>4</v>
      </c>
      <c r="C570" s="48">
        <v>163091.35999999999</v>
      </c>
    </row>
    <row r="571" spans="1:3" x14ac:dyDescent="0.3">
      <c r="A571" s="47" t="s">
        <v>106</v>
      </c>
      <c r="B571" s="48">
        <v>5</v>
      </c>
      <c r="C571" s="48">
        <v>219544.31999999995</v>
      </c>
    </row>
    <row r="572" spans="1:3" x14ac:dyDescent="0.3">
      <c r="A572" s="47" t="s">
        <v>106</v>
      </c>
      <c r="B572" s="48">
        <v>6</v>
      </c>
      <c r="C572" s="48">
        <v>157518.24000000002</v>
      </c>
    </row>
    <row r="573" spans="1:3" x14ac:dyDescent="0.3">
      <c r="A573" s="47" t="s">
        <v>106</v>
      </c>
      <c r="B573" s="48">
        <v>7</v>
      </c>
      <c r="C573" s="48">
        <v>134541.59999999998</v>
      </c>
    </row>
    <row r="574" spans="1:3" x14ac:dyDescent="0.3">
      <c r="A574" s="47" t="s">
        <v>106</v>
      </c>
      <c r="B574" s="48">
        <v>8</v>
      </c>
      <c r="C574" s="48">
        <v>226884.00000000003</v>
      </c>
    </row>
    <row r="575" spans="1:3" x14ac:dyDescent="0.3">
      <c r="A575" s="47" t="s">
        <v>106</v>
      </c>
      <c r="B575" s="48">
        <v>9</v>
      </c>
      <c r="C575" s="48">
        <v>371621.76</v>
      </c>
    </row>
    <row r="576" spans="1:3" x14ac:dyDescent="0.3">
      <c r="A576" s="47" t="s">
        <v>106</v>
      </c>
      <c r="B576" s="48">
        <v>10</v>
      </c>
      <c r="C576" s="48">
        <v>444957.12000000005</v>
      </c>
    </row>
    <row r="577" spans="1:3" x14ac:dyDescent="0.3">
      <c r="A577" s="47" t="s">
        <v>106</v>
      </c>
      <c r="B577" s="48">
        <v>11</v>
      </c>
      <c r="C577" s="48">
        <v>353996.15999999992</v>
      </c>
    </row>
    <row r="578" spans="1:3" x14ac:dyDescent="0.3">
      <c r="A578" s="47" t="s">
        <v>106</v>
      </c>
      <c r="B578" s="48">
        <v>12</v>
      </c>
      <c r="C578" s="48">
        <v>291374.16000000003</v>
      </c>
    </row>
    <row r="579" spans="1:3" x14ac:dyDescent="0.3">
      <c r="A579" s="47" t="s">
        <v>111</v>
      </c>
      <c r="B579" s="48">
        <v>1</v>
      </c>
      <c r="C579" s="48">
        <v>42311.94</v>
      </c>
    </row>
    <row r="580" spans="1:3" x14ac:dyDescent="0.3">
      <c r="A580" s="47" t="s">
        <v>111</v>
      </c>
      <c r="B580" s="48">
        <v>2</v>
      </c>
      <c r="C580" s="48">
        <v>32338.799999999999</v>
      </c>
    </row>
    <row r="581" spans="1:3" x14ac:dyDescent="0.3">
      <c r="A581" s="47" t="s">
        <v>111</v>
      </c>
      <c r="B581" s="48">
        <v>3</v>
      </c>
      <c r="C581" s="48">
        <v>46657.619999999995</v>
      </c>
    </row>
    <row r="582" spans="1:3" x14ac:dyDescent="0.3">
      <c r="A582" s="47" t="s">
        <v>111</v>
      </c>
      <c r="B582" s="48">
        <v>4</v>
      </c>
      <c r="C582" s="48">
        <v>41890.44</v>
      </c>
    </row>
    <row r="583" spans="1:3" x14ac:dyDescent="0.3">
      <c r="A583" s="47" t="s">
        <v>111</v>
      </c>
      <c r="B583" s="48">
        <v>5</v>
      </c>
      <c r="C583" s="48">
        <v>14165.7</v>
      </c>
    </row>
    <row r="584" spans="1:3" x14ac:dyDescent="0.3">
      <c r="A584" s="47" t="s">
        <v>111</v>
      </c>
      <c r="B584" s="48">
        <v>6</v>
      </c>
      <c r="C584" s="48">
        <v>278085.47999999992</v>
      </c>
    </row>
    <row r="585" spans="1:3" x14ac:dyDescent="0.3">
      <c r="A585" s="47" t="s">
        <v>111</v>
      </c>
      <c r="B585" s="48">
        <v>7</v>
      </c>
      <c r="C585" s="48">
        <v>333974.09999999998</v>
      </c>
    </row>
    <row r="586" spans="1:3" x14ac:dyDescent="0.3">
      <c r="A586" s="47" t="s">
        <v>111</v>
      </c>
      <c r="B586" s="48">
        <v>8</v>
      </c>
      <c r="C586" s="48">
        <v>94457.88</v>
      </c>
    </row>
    <row r="587" spans="1:3" x14ac:dyDescent="0.3">
      <c r="A587" s="47" t="s">
        <v>111</v>
      </c>
      <c r="B587" s="48">
        <v>9</v>
      </c>
      <c r="C587" s="48">
        <v>42109.5</v>
      </c>
    </row>
    <row r="588" spans="1:3" x14ac:dyDescent="0.3">
      <c r="A588" s="47" t="s">
        <v>111</v>
      </c>
      <c r="B588" s="48">
        <v>10</v>
      </c>
      <c r="C588" s="48">
        <v>34076.670000000006</v>
      </c>
    </row>
    <row r="589" spans="1:3" x14ac:dyDescent="0.3">
      <c r="A589" s="47" t="s">
        <v>111</v>
      </c>
      <c r="B589" s="48">
        <v>11</v>
      </c>
      <c r="C589" s="48">
        <v>33440.339999999997</v>
      </c>
    </row>
    <row r="590" spans="1:3" x14ac:dyDescent="0.3">
      <c r="A590" s="47" t="s">
        <v>111</v>
      </c>
      <c r="B590" s="48">
        <v>12</v>
      </c>
      <c r="C590" s="48">
        <v>81695.160000000018</v>
      </c>
    </row>
    <row r="591" spans="1:3" x14ac:dyDescent="0.3">
      <c r="A591" s="47" t="s">
        <v>119</v>
      </c>
      <c r="B591" s="48">
        <v>1</v>
      </c>
      <c r="C591" s="48">
        <v>331392.96000000002</v>
      </c>
    </row>
    <row r="592" spans="1:3" x14ac:dyDescent="0.3">
      <c r="A592" s="47" t="s">
        <v>119</v>
      </c>
      <c r="B592" s="48">
        <v>2</v>
      </c>
      <c r="C592" s="48">
        <v>350494.0799999999</v>
      </c>
    </row>
    <row r="593" spans="1:3" x14ac:dyDescent="0.3">
      <c r="A593" s="47" t="s">
        <v>119</v>
      </c>
      <c r="B593" s="48">
        <v>3</v>
      </c>
      <c r="C593" s="48">
        <v>387635.03999999992</v>
      </c>
    </row>
    <row r="594" spans="1:3" x14ac:dyDescent="0.3">
      <c r="A594" s="47" t="s">
        <v>119</v>
      </c>
      <c r="B594" s="48">
        <v>4</v>
      </c>
      <c r="C594" s="48">
        <v>330025.2</v>
      </c>
    </row>
    <row r="595" spans="1:3" x14ac:dyDescent="0.3">
      <c r="A595" s="47" t="s">
        <v>119</v>
      </c>
      <c r="B595" s="48">
        <v>5</v>
      </c>
      <c r="C595" s="48">
        <v>325092.72000000003</v>
      </c>
    </row>
    <row r="596" spans="1:3" x14ac:dyDescent="0.3">
      <c r="A596" s="47" t="s">
        <v>119</v>
      </c>
      <c r="B596" s="48">
        <v>6</v>
      </c>
      <c r="C596" s="48">
        <v>351349.2</v>
      </c>
    </row>
    <row r="597" spans="1:3" x14ac:dyDescent="0.3">
      <c r="A597" s="47" t="s">
        <v>119</v>
      </c>
      <c r="B597" s="48">
        <v>7</v>
      </c>
      <c r="C597" s="48">
        <v>229692.96</v>
      </c>
    </row>
    <row r="598" spans="1:3" x14ac:dyDescent="0.3">
      <c r="A598" s="47" t="s">
        <v>119</v>
      </c>
      <c r="B598" s="48">
        <v>8</v>
      </c>
      <c r="C598" s="48">
        <v>427729.19999999995</v>
      </c>
    </row>
    <row r="599" spans="1:3" x14ac:dyDescent="0.3">
      <c r="A599" s="47" t="s">
        <v>119</v>
      </c>
      <c r="B599" s="48">
        <v>9</v>
      </c>
      <c r="C599" s="48">
        <v>502979.76</v>
      </c>
    </row>
    <row r="600" spans="1:3" x14ac:dyDescent="0.3">
      <c r="A600" s="47" t="s">
        <v>119</v>
      </c>
      <c r="B600" s="48">
        <v>10</v>
      </c>
      <c r="C600" s="48">
        <v>579613.92000000004</v>
      </c>
    </row>
    <row r="601" spans="1:3" x14ac:dyDescent="0.3">
      <c r="A601" s="47" t="s">
        <v>119</v>
      </c>
      <c r="B601" s="48">
        <v>11</v>
      </c>
      <c r="C601" s="48">
        <v>457601.28000000003</v>
      </c>
    </row>
    <row r="602" spans="1:3" x14ac:dyDescent="0.3">
      <c r="A602" s="47" t="s">
        <v>119</v>
      </c>
      <c r="B602" s="48">
        <v>12</v>
      </c>
      <c r="C602" s="48">
        <v>414442.55999999994</v>
      </c>
    </row>
    <row r="603" spans="1:3" x14ac:dyDescent="0.3">
      <c r="A603" s="47" t="s">
        <v>120</v>
      </c>
      <c r="B603" s="48">
        <v>1</v>
      </c>
      <c r="C603" s="48">
        <v>714711.44</v>
      </c>
    </row>
    <row r="604" spans="1:3" x14ac:dyDescent="0.3">
      <c r="A604" s="47" t="s">
        <v>120</v>
      </c>
      <c r="B604" s="48">
        <v>2</v>
      </c>
      <c r="C604" s="48">
        <v>645984.48</v>
      </c>
    </row>
    <row r="605" spans="1:3" x14ac:dyDescent="0.3">
      <c r="A605" s="47" t="s">
        <v>120</v>
      </c>
      <c r="B605" s="48">
        <v>3</v>
      </c>
      <c r="C605" s="48">
        <v>715435.44</v>
      </c>
    </row>
    <row r="606" spans="1:3" x14ac:dyDescent="0.3">
      <c r="A606" s="47" t="s">
        <v>120</v>
      </c>
      <c r="B606" s="48">
        <v>4</v>
      </c>
      <c r="C606" s="48">
        <v>743544.24000000011</v>
      </c>
    </row>
    <row r="607" spans="1:3" x14ac:dyDescent="0.3">
      <c r="A607" s="47" t="s">
        <v>120</v>
      </c>
      <c r="B607" s="48">
        <v>5</v>
      </c>
      <c r="C607" s="48">
        <v>889491.04</v>
      </c>
    </row>
    <row r="608" spans="1:3" x14ac:dyDescent="0.3">
      <c r="A608" s="47" t="s">
        <v>120</v>
      </c>
      <c r="B608" s="48">
        <v>6</v>
      </c>
      <c r="C608" s="48">
        <v>897019.92000000016</v>
      </c>
    </row>
    <row r="609" spans="1:3" x14ac:dyDescent="0.3">
      <c r="A609" s="47" t="s">
        <v>120</v>
      </c>
      <c r="B609" s="48">
        <v>7</v>
      </c>
      <c r="C609" s="48">
        <v>962548.32000000007</v>
      </c>
    </row>
    <row r="610" spans="1:3" x14ac:dyDescent="0.3">
      <c r="A610" s="47" t="s">
        <v>120</v>
      </c>
      <c r="B610" s="48">
        <v>8</v>
      </c>
      <c r="C610" s="48">
        <v>906633.83999999962</v>
      </c>
    </row>
    <row r="611" spans="1:3" x14ac:dyDescent="0.3">
      <c r="A611" s="47" t="s">
        <v>120</v>
      </c>
      <c r="B611" s="48">
        <v>9</v>
      </c>
      <c r="C611" s="48">
        <v>805387.84000000008</v>
      </c>
    </row>
    <row r="612" spans="1:3" x14ac:dyDescent="0.3">
      <c r="A612" s="47" t="s">
        <v>120</v>
      </c>
      <c r="B612" s="48">
        <v>10</v>
      </c>
      <c r="C612" s="48">
        <v>780774.95999999973</v>
      </c>
    </row>
    <row r="613" spans="1:3" x14ac:dyDescent="0.3">
      <c r="A613" s="47" t="s">
        <v>120</v>
      </c>
      <c r="B613" s="48">
        <v>11</v>
      </c>
      <c r="C613" s="48">
        <v>706043.84</v>
      </c>
    </row>
    <row r="614" spans="1:3" x14ac:dyDescent="0.3">
      <c r="A614" s="47" t="s">
        <v>120</v>
      </c>
      <c r="B614" s="48">
        <v>12</v>
      </c>
      <c r="C614" s="48">
        <v>712916.56000000017</v>
      </c>
    </row>
    <row r="615" spans="1:3" x14ac:dyDescent="0.3">
      <c r="A615" s="47" t="s">
        <v>76</v>
      </c>
      <c r="B615" s="48">
        <v>1</v>
      </c>
      <c r="C615" s="48">
        <v>173253.17999999996</v>
      </c>
    </row>
    <row r="616" spans="1:3" x14ac:dyDescent="0.3">
      <c r="A616" s="47" t="s">
        <v>76</v>
      </c>
      <c r="B616" s="48">
        <v>2</v>
      </c>
      <c r="C616" s="48">
        <v>127475.88</v>
      </c>
    </row>
    <row r="617" spans="1:3" x14ac:dyDescent="0.3">
      <c r="A617" s="47" t="s">
        <v>76</v>
      </c>
      <c r="B617" s="48">
        <v>3</v>
      </c>
      <c r="C617" s="48">
        <v>137017.85999999999</v>
      </c>
    </row>
    <row r="618" spans="1:3" x14ac:dyDescent="0.3">
      <c r="A618" s="47" t="s">
        <v>76</v>
      </c>
      <c r="B618" s="48">
        <v>4</v>
      </c>
      <c r="C618" s="48">
        <v>133483.80000000002</v>
      </c>
    </row>
    <row r="619" spans="1:3" x14ac:dyDescent="0.3">
      <c r="A619" s="47" t="s">
        <v>76</v>
      </c>
      <c r="B619" s="48">
        <v>5</v>
      </c>
      <c r="C619" s="48">
        <v>153514.97999999998</v>
      </c>
    </row>
    <row r="620" spans="1:3" x14ac:dyDescent="0.3">
      <c r="A620" s="47" t="s">
        <v>76</v>
      </c>
      <c r="B620" s="48">
        <v>6</v>
      </c>
      <c r="C620" s="48">
        <v>328794.30000000005</v>
      </c>
    </row>
    <row r="621" spans="1:3" x14ac:dyDescent="0.3">
      <c r="A621" s="47" t="s">
        <v>76</v>
      </c>
      <c r="B621" s="48">
        <v>7</v>
      </c>
      <c r="C621" s="48">
        <v>344007.54000000004</v>
      </c>
    </row>
    <row r="622" spans="1:3" x14ac:dyDescent="0.3">
      <c r="A622" s="47" t="s">
        <v>76</v>
      </c>
      <c r="B622" s="48">
        <v>8</v>
      </c>
      <c r="C622" s="48">
        <v>578790.48</v>
      </c>
    </row>
    <row r="623" spans="1:3" x14ac:dyDescent="0.3">
      <c r="A623" s="47" t="s">
        <v>76</v>
      </c>
      <c r="B623" s="48">
        <v>9</v>
      </c>
      <c r="C623" s="48">
        <v>570465.24</v>
      </c>
    </row>
    <row r="624" spans="1:3" x14ac:dyDescent="0.3">
      <c r="A624" s="47" t="s">
        <v>76</v>
      </c>
      <c r="B624" s="48">
        <v>10</v>
      </c>
      <c r="C624" s="48">
        <v>613549.2300000001</v>
      </c>
    </row>
    <row r="625" spans="1:3" x14ac:dyDescent="0.3">
      <c r="A625" s="47" t="s">
        <v>76</v>
      </c>
      <c r="B625" s="48">
        <v>11</v>
      </c>
      <c r="C625" s="48">
        <v>365937.18</v>
      </c>
    </row>
    <row r="626" spans="1:3" x14ac:dyDescent="0.3">
      <c r="A626" s="47" t="s">
        <v>76</v>
      </c>
      <c r="B626" s="48">
        <v>12</v>
      </c>
      <c r="C626" s="48">
        <v>278428.37999999995</v>
      </c>
    </row>
    <row r="627" spans="1:3" x14ac:dyDescent="0.3">
      <c r="A627" s="47" t="s">
        <v>80</v>
      </c>
      <c r="B627" s="48">
        <v>1</v>
      </c>
      <c r="C627" s="48">
        <v>1059602.56</v>
      </c>
    </row>
    <row r="628" spans="1:3" x14ac:dyDescent="0.3">
      <c r="A628" s="47" t="s">
        <v>80</v>
      </c>
      <c r="B628" s="48">
        <v>2</v>
      </c>
      <c r="C628" s="48">
        <v>973772.56</v>
      </c>
    </row>
    <row r="629" spans="1:3" x14ac:dyDescent="0.3">
      <c r="A629" s="47" t="s">
        <v>80</v>
      </c>
      <c r="B629" s="48">
        <v>3</v>
      </c>
      <c r="C629" s="48">
        <v>1056454.9600000002</v>
      </c>
    </row>
    <row r="630" spans="1:3" x14ac:dyDescent="0.3">
      <c r="A630" s="47" t="s">
        <v>80</v>
      </c>
      <c r="B630" s="48">
        <v>4</v>
      </c>
      <c r="C630" s="48">
        <v>988579.44000000006</v>
      </c>
    </row>
    <row r="631" spans="1:3" x14ac:dyDescent="0.3">
      <c r="A631" s="47" t="s">
        <v>80</v>
      </c>
      <c r="B631" s="48">
        <v>5</v>
      </c>
      <c r="C631" s="48">
        <v>1094538.0799999996</v>
      </c>
    </row>
    <row r="632" spans="1:3" x14ac:dyDescent="0.3">
      <c r="A632" s="47" t="s">
        <v>80</v>
      </c>
      <c r="B632" s="48">
        <v>6</v>
      </c>
      <c r="C632" s="48">
        <v>1056956</v>
      </c>
    </row>
    <row r="633" spans="1:3" x14ac:dyDescent="0.3">
      <c r="A633" s="47" t="s">
        <v>80</v>
      </c>
      <c r="B633" s="48">
        <v>7</v>
      </c>
      <c r="C633" s="48">
        <v>1163688.1600000001</v>
      </c>
    </row>
    <row r="634" spans="1:3" x14ac:dyDescent="0.3">
      <c r="A634" s="47" t="s">
        <v>80</v>
      </c>
      <c r="B634" s="48">
        <v>8</v>
      </c>
      <c r="C634" s="48">
        <v>1225893.6000000001</v>
      </c>
    </row>
    <row r="635" spans="1:3" x14ac:dyDescent="0.3">
      <c r="A635" s="47" t="s">
        <v>80</v>
      </c>
      <c r="B635" s="48">
        <v>9</v>
      </c>
      <c r="C635" s="48">
        <v>1158861.28</v>
      </c>
    </row>
    <row r="636" spans="1:3" x14ac:dyDescent="0.3">
      <c r="A636" s="47" t="s">
        <v>80</v>
      </c>
      <c r="B636" s="48">
        <v>10</v>
      </c>
      <c r="C636" s="48">
        <v>1050154.6000000001</v>
      </c>
    </row>
    <row r="637" spans="1:3" x14ac:dyDescent="0.3">
      <c r="A637" s="47" t="s">
        <v>80</v>
      </c>
      <c r="B637" s="48">
        <v>11</v>
      </c>
      <c r="C637" s="48">
        <v>987993.12000000023</v>
      </c>
    </row>
    <row r="638" spans="1:3" x14ac:dyDescent="0.3">
      <c r="A638" s="47" t="s">
        <v>80</v>
      </c>
      <c r="B638" s="48">
        <v>12</v>
      </c>
      <c r="C638" s="48">
        <v>867730.88000000012</v>
      </c>
    </row>
    <row r="639" spans="1:3" x14ac:dyDescent="0.3">
      <c r="A639" s="47" t="s">
        <v>85</v>
      </c>
      <c r="B639" s="48">
        <v>1</v>
      </c>
      <c r="C639" s="48">
        <v>633780.78000000014</v>
      </c>
    </row>
    <row r="640" spans="1:3" x14ac:dyDescent="0.3">
      <c r="A640" s="47" t="s">
        <v>85</v>
      </c>
      <c r="B640" s="48">
        <v>2</v>
      </c>
      <c r="C640" s="48">
        <v>689193.95999999973</v>
      </c>
    </row>
    <row r="641" spans="1:3" x14ac:dyDescent="0.3">
      <c r="A641" s="47" t="s">
        <v>85</v>
      </c>
      <c r="B641" s="48">
        <v>3</v>
      </c>
      <c r="C641" s="48">
        <v>718509.83999999985</v>
      </c>
    </row>
    <row r="642" spans="1:3" x14ac:dyDescent="0.3">
      <c r="A642" s="47" t="s">
        <v>85</v>
      </c>
      <c r="B642" s="48">
        <v>4</v>
      </c>
      <c r="C642" s="48">
        <v>736787.82</v>
      </c>
    </row>
    <row r="643" spans="1:3" x14ac:dyDescent="0.3">
      <c r="A643" s="47" t="s">
        <v>85</v>
      </c>
      <c r="B643" s="48">
        <v>5</v>
      </c>
      <c r="C643" s="48">
        <v>958644.41999999993</v>
      </c>
    </row>
    <row r="644" spans="1:3" x14ac:dyDescent="0.3">
      <c r="A644" s="47" t="s">
        <v>85</v>
      </c>
      <c r="B644" s="48">
        <v>6</v>
      </c>
      <c r="C644" s="48">
        <v>925898.4</v>
      </c>
    </row>
    <row r="645" spans="1:3" x14ac:dyDescent="0.3">
      <c r="A645" s="47" t="s">
        <v>85</v>
      </c>
      <c r="B645" s="48">
        <v>7</v>
      </c>
      <c r="C645" s="48">
        <v>867794.75999999989</v>
      </c>
    </row>
    <row r="646" spans="1:3" x14ac:dyDescent="0.3">
      <c r="A646" s="47" t="s">
        <v>85</v>
      </c>
      <c r="B646" s="48">
        <v>8</v>
      </c>
      <c r="C646" s="48">
        <v>870487.14000000013</v>
      </c>
    </row>
    <row r="647" spans="1:3" x14ac:dyDescent="0.3">
      <c r="A647" s="47" t="s">
        <v>85</v>
      </c>
      <c r="B647" s="48">
        <v>9</v>
      </c>
      <c r="C647" s="48">
        <v>872791.79999999993</v>
      </c>
    </row>
    <row r="648" spans="1:3" x14ac:dyDescent="0.3">
      <c r="A648" s="47" t="s">
        <v>85</v>
      </c>
      <c r="B648" s="48">
        <v>10</v>
      </c>
      <c r="C648" s="48">
        <v>1009303.71</v>
      </c>
    </row>
    <row r="649" spans="1:3" x14ac:dyDescent="0.3">
      <c r="A649" s="47" t="s">
        <v>85</v>
      </c>
      <c r="B649" s="48">
        <v>11</v>
      </c>
      <c r="C649" s="48">
        <v>977753.04</v>
      </c>
    </row>
    <row r="650" spans="1:3" x14ac:dyDescent="0.3">
      <c r="A650" s="47" t="s">
        <v>85</v>
      </c>
      <c r="B650" s="48">
        <v>12</v>
      </c>
      <c r="C650" s="48">
        <v>797999.52000000014</v>
      </c>
    </row>
    <row r="651" spans="1:3" x14ac:dyDescent="0.3">
      <c r="A651" s="47" t="s">
        <v>72</v>
      </c>
      <c r="B651" s="48">
        <v>1</v>
      </c>
      <c r="C651" s="48">
        <v>824020.68</v>
      </c>
    </row>
    <row r="652" spans="1:3" x14ac:dyDescent="0.3">
      <c r="A652" s="47" t="s">
        <v>72</v>
      </c>
      <c r="B652" s="48">
        <v>2</v>
      </c>
      <c r="C652" s="48">
        <v>695087.70000000007</v>
      </c>
    </row>
    <row r="653" spans="1:3" x14ac:dyDescent="0.3">
      <c r="A653" s="47" t="s">
        <v>72</v>
      </c>
      <c r="B653" s="48">
        <v>3</v>
      </c>
      <c r="C653" s="48">
        <v>668952.78</v>
      </c>
    </row>
    <row r="654" spans="1:3" x14ac:dyDescent="0.3">
      <c r="A654" s="47" t="s">
        <v>72</v>
      </c>
      <c r="B654" s="48">
        <v>4</v>
      </c>
      <c r="C654" s="48">
        <v>690642.17999999982</v>
      </c>
    </row>
    <row r="655" spans="1:3" x14ac:dyDescent="0.3">
      <c r="A655" s="47" t="s">
        <v>72</v>
      </c>
      <c r="B655" s="48">
        <v>5</v>
      </c>
      <c r="C655" s="48">
        <v>814416.18000000017</v>
      </c>
    </row>
    <row r="656" spans="1:3" x14ac:dyDescent="0.3">
      <c r="A656" s="47" t="s">
        <v>72</v>
      </c>
      <c r="B656" s="48">
        <v>6</v>
      </c>
      <c r="C656" s="48">
        <v>846459.24</v>
      </c>
    </row>
    <row r="657" spans="1:3" x14ac:dyDescent="0.3">
      <c r="A657" s="47" t="s">
        <v>72</v>
      </c>
      <c r="B657" s="48">
        <v>7</v>
      </c>
      <c r="C657" s="48">
        <v>853806.7200000002</v>
      </c>
    </row>
    <row r="658" spans="1:3" x14ac:dyDescent="0.3">
      <c r="A658" s="47" t="s">
        <v>72</v>
      </c>
      <c r="B658" s="48">
        <v>8</v>
      </c>
      <c r="C658" s="48">
        <v>893656.62000000011</v>
      </c>
    </row>
    <row r="659" spans="1:3" x14ac:dyDescent="0.3">
      <c r="A659" s="47" t="s">
        <v>72</v>
      </c>
      <c r="B659" s="48">
        <v>9</v>
      </c>
      <c r="C659" s="48">
        <v>770279.58</v>
      </c>
    </row>
    <row r="660" spans="1:3" x14ac:dyDescent="0.3">
      <c r="A660" s="47" t="s">
        <v>72</v>
      </c>
      <c r="B660" s="48">
        <v>10</v>
      </c>
      <c r="C660" s="48">
        <v>746146.32</v>
      </c>
    </row>
    <row r="661" spans="1:3" x14ac:dyDescent="0.3">
      <c r="A661" s="47" t="s">
        <v>72</v>
      </c>
      <c r="B661" s="48">
        <v>11</v>
      </c>
      <c r="C661" s="48">
        <v>714737.94</v>
      </c>
    </row>
    <row r="662" spans="1:3" x14ac:dyDescent="0.3">
      <c r="A662" s="47" t="s">
        <v>72</v>
      </c>
      <c r="B662" s="48">
        <v>12</v>
      </c>
      <c r="C662" s="48">
        <v>612451.74</v>
      </c>
    </row>
    <row r="663" spans="1:3" x14ac:dyDescent="0.3">
      <c r="A663" s="47" t="s">
        <v>96</v>
      </c>
      <c r="B663" s="48">
        <v>1</v>
      </c>
      <c r="C663" s="48">
        <v>388323.24000000011</v>
      </c>
    </row>
    <row r="664" spans="1:3" x14ac:dyDescent="0.3">
      <c r="A664" s="47" t="s">
        <v>96</v>
      </c>
      <c r="B664" s="48">
        <v>2</v>
      </c>
      <c r="C664" s="48">
        <v>399760.62</v>
      </c>
    </row>
    <row r="665" spans="1:3" x14ac:dyDescent="0.3">
      <c r="A665" s="47" t="s">
        <v>96</v>
      </c>
      <c r="B665" s="48">
        <v>3</v>
      </c>
      <c r="C665" s="48">
        <v>438028.1999999999</v>
      </c>
    </row>
    <row r="666" spans="1:3" x14ac:dyDescent="0.3">
      <c r="A666" s="47" t="s">
        <v>96</v>
      </c>
      <c r="B666" s="48">
        <v>4</v>
      </c>
      <c r="C666" s="48">
        <v>465361.38000000006</v>
      </c>
    </row>
    <row r="667" spans="1:3" x14ac:dyDescent="0.3">
      <c r="A667" s="47" t="s">
        <v>96</v>
      </c>
      <c r="B667" s="48">
        <v>5</v>
      </c>
      <c r="C667" s="48">
        <v>455064.77999999997</v>
      </c>
    </row>
    <row r="668" spans="1:3" x14ac:dyDescent="0.3">
      <c r="A668" s="47" t="s">
        <v>96</v>
      </c>
      <c r="B668" s="48">
        <v>6</v>
      </c>
      <c r="C668" s="48">
        <v>559687.02</v>
      </c>
    </row>
    <row r="669" spans="1:3" x14ac:dyDescent="0.3">
      <c r="A669" s="47" t="s">
        <v>96</v>
      </c>
      <c r="B669" s="48">
        <v>7</v>
      </c>
      <c r="C669" s="48">
        <v>611474.34</v>
      </c>
    </row>
    <row r="670" spans="1:3" x14ac:dyDescent="0.3">
      <c r="A670" s="47" t="s">
        <v>96</v>
      </c>
      <c r="B670" s="48">
        <v>8</v>
      </c>
      <c r="C670" s="48">
        <v>617560.07999999996</v>
      </c>
    </row>
    <row r="671" spans="1:3" x14ac:dyDescent="0.3">
      <c r="A671" s="47" t="s">
        <v>96</v>
      </c>
      <c r="B671" s="48">
        <v>9</v>
      </c>
      <c r="C671" s="48">
        <v>577456.80000000005</v>
      </c>
    </row>
    <row r="672" spans="1:3" x14ac:dyDescent="0.3">
      <c r="A672" s="47" t="s">
        <v>96</v>
      </c>
      <c r="B672" s="48">
        <v>10</v>
      </c>
      <c r="C672" s="48">
        <v>530012.30999999994</v>
      </c>
    </row>
    <row r="673" spans="1:3" x14ac:dyDescent="0.3">
      <c r="A673" s="47" t="s">
        <v>96</v>
      </c>
      <c r="B673" s="48">
        <v>11</v>
      </c>
      <c r="C673" s="48">
        <v>465362.03999999992</v>
      </c>
    </row>
    <row r="674" spans="1:3" x14ac:dyDescent="0.3">
      <c r="A674" s="47" t="s">
        <v>96</v>
      </c>
      <c r="B674" s="48">
        <v>12</v>
      </c>
      <c r="C674" s="48">
        <v>344618.40000000008</v>
      </c>
    </row>
    <row r="675" spans="1:3" x14ac:dyDescent="0.3">
      <c r="A675" s="47" t="s">
        <v>101</v>
      </c>
      <c r="B675" s="48">
        <v>1</v>
      </c>
      <c r="C675" s="48">
        <v>436035.9</v>
      </c>
    </row>
    <row r="676" spans="1:3" x14ac:dyDescent="0.3">
      <c r="A676" s="47" t="s">
        <v>101</v>
      </c>
      <c r="B676" s="48">
        <v>2</v>
      </c>
      <c r="C676" s="48">
        <v>380567.82000000007</v>
      </c>
    </row>
    <row r="677" spans="1:3" x14ac:dyDescent="0.3">
      <c r="A677" s="47" t="s">
        <v>101</v>
      </c>
      <c r="B677" s="48">
        <v>3</v>
      </c>
      <c r="C677" s="48">
        <v>423764.76</v>
      </c>
    </row>
    <row r="678" spans="1:3" x14ac:dyDescent="0.3">
      <c r="A678" s="47" t="s">
        <v>101</v>
      </c>
      <c r="B678" s="48">
        <v>4</v>
      </c>
      <c r="C678" s="48">
        <v>425189.52</v>
      </c>
    </row>
    <row r="679" spans="1:3" x14ac:dyDescent="0.3">
      <c r="A679" s="47" t="s">
        <v>101</v>
      </c>
      <c r="B679" s="48">
        <v>5</v>
      </c>
      <c r="C679" s="48">
        <v>431642.0400000001</v>
      </c>
    </row>
    <row r="680" spans="1:3" x14ac:dyDescent="0.3">
      <c r="A680" s="47" t="s">
        <v>101</v>
      </c>
      <c r="B680" s="48">
        <v>6</v>
      </c>
      <c r="C680" s="48">
        <v>440708.46000000008</v>
      </c>
    </row>
    <row r="681" spans="1:3" x14ac:dyDescent="0.3">
      <c r="A681" s="47" t="s">
        <v>101</v>
      </c>
      <c r="B681" s="48">
        <v>7</v>
      </c>
      <c r="C681" s="48">
        <v>605088.47999999986</v>
      </c>
    </row>
    <row r="682" spans="1:3" x14ac:dyDescent="0.3">
      <c r="A682" s="47" t="s">
        <v>101</v>
      </c>
      <c r="B682" s="48">
        <v>8</v>
      </c>
      <c r="C682" s="48">
        <v>528484.26</v>
      </c>
    </row>
    <row r="683" spans="1:3" x14ac:dyDescent="0.3">
      <c r="A683" s="47" t="s">
        <v>101</v>
      </c>
      <c r="B683" s="48">
        <v>9</v>
      </c>
      <c r="C683" s="48">
        <v>442131.47999999986</v>
      </c>
    </row>
    <row r="684" spans="1:3" x14ac:dyDescent="0.3">
      <c r="A684" s="47" t="s">
        <v>101</v>
      </c>
      <c r="B684" s="48">
        <v>10</v>
      </c>
      <c r="C684" s="48">
        <v>459414.99000000005</v>
      </c>
    </row>
    <row r="685" spans="1:3" x14ac:dyDescent="0.3">
      <c r="A685" s="47" t="s">
        <v>101</v>
      </c>
      <c r="B685" s="48">
        <v>11</v>
      </c>
      <c r="C685" s="48">
        <v>414918.12000000011</v>
      </c>
    </row>
    <row r="686" spans="1:3" x14ac:dyDescent="0.3">
      <c r="A686" s="47" t="s">
        <v>101</v>
      </c>
      <c r="B686" s="48">
        <v>12</v>
      </c>
      <c r="C686" s="48">
        <v>414610.37999999995</v>
      </c>
    </row>
    <row r="687" spans="1:3" x14ac:dyDescent="0.3">
      <c r="A687" s="47" t="s">
        <v>107</v>
      </c>
      <c r="B687" s="48">
        <v>1</v>
      </c>
      <c r="C687" s="48">
        <v>196882.98000000004</v>
      </c>
    </row>
    <row r="688" spans="1:3" x14ac:dyDescent="0.3">
      <c r="A688" s="47" t="s">
        <v>107</v>
      </c>
      <c r="B688" s="48">
        <v>2</v>
      </c>
      <c r="C688" s="48">
        <v>170701.98</v>
      </c>
    </row>
    <row r="689" spans="1:3" x14ac:dyDescent="0.3">
      <c r="A689" s="47" t="s">
        <v>107</v>
      </c>
      <c r="B689" s="48">
        <v>3</v>
      </c>
      <c r="C689" s="48">
        <v>166652.16</v>
      </c>
    </row>
    <row r="690" spans="1:3" x14ac:dyDescent="0.3">
      <c r="A690" s="47" t="s">
        <v>107</v>
      </c>
      <c r="B690" s="48">
        <v>4</v>
      </c>
      <c r="C690" s="48">
        <v>167464.26000000004</v>
      </c>
    </row>
    <row r="691" spans="1:3" x14ac:dyDescent="0.3">
      <c r="A691" s="47" t="s">
        <v>107</v>
      </c>
      <c r="B691" s="48">
        <v>5</v>
      </c>
      <c r="C691" s="48">
        <v>164191.85999999999</v>
      </c>
    </row>
    <row r="692" spans="1:3" x14ac:dyDescent="0.3">
      <c r="A692" s="47" t="s">
        <v>107</v>
      </c>
      <c r="B692" s="48">
        <v>6</v>
      </c>
      <c r="C692" s="48">
        <v>485986.01999999996</v>
      </c>
    </row>
    <row r="693" spans="1:3" x14ac:dyDescent="0.3">
      <c r="A693" s="47" t="s">
        <v>107</v>
      </c>
      <c r="B693" s="48">
        <v>7</v>
      </c>
      <c r="C693" s="48">
        <v>616569.7200000002</v>
      </c>
    </row>
    <row r="694" spans="1:3" x14ac:dyDescent="0.3">
      <c r="A694" s="47" t="s">
        <v>107</v>
      </c>
      <c r="B694" s="48">
        <v>8</v>
      </c>
      <c r="C694" s="48">
        <v>524438.16</v>
      </c>
    </row>
    <row r="695" spans="1:3" x14ac:dyDescent="0.3">
      <c r="A695" s="47" t="s">
        <v>107</v>
      </c>
      <c r="B695" s="48">
        <v>9</v>
      </c>
      <c r="C695" s="48">
        <v>608166.6</v>
      </c>
    </row>
    <row r="696" spans="1:3" x14ac:dyDescent="0.3">
      <c r="A696" s="47" t="s">
        <v>107</v>
      </c>
      <c r="B696" s="48">
        <v>10</v>
      </c>
      <c r="C696" s="48">
        <v>594682.38</v>
      </c>
    </row>
    <row r="697" spans="1:3" x14ac:dyDescent="0.3">
      <c r="A697" s="47" t="s">
        <v>107</v>
      </c>
      <c r="B697" s="48">
        <v>11</v>
      </c>
      <c r="C697" s="48">
        <v>305278.62</v>
      </c>
    </row>
    <row r="698" spans="1:3" x14ac:dyDescent="0.3">
      <c r="A698" s="47" t="s">
        <v>107</v>
      </c>
      <c r="B698" s="48">
        <v>12</v>
      </c>
      <c r="C698" s="48">
        <v>206176.31999999995</v>
      </c>
    </row>
    <row r="699" spans="1:3" x14ac:dyDescent="0.3">
      <c r="A699" s="47" t="s">
        <v>112</v>
      </c>
      <c r="B699" s="48">
        <v>1</v>
      </c>
      <c r="C699" s="48">
        <v>331210.23999999999</v>
      </c>
    </row>
    <row r="700" spans="1:3" x14ac:dyDescent="0.3">
      <c r="A700" s="47" t="s">
        <v>112</v>
      </c>
      <c r="B700" s="48">
        <v>2</v>
      </c>
      <c r="C700" s="48">
        <v>269180</v>
      </c>
    </row>
    <row r="701" spans="1:3" x14ac:dyDescent="0.3">
      <c r="A701" s="47" t="s">
        <v>112</v>
      </c>
      <c r="B701" s="48">
        <v>3</v>
      </c>
      <c r="C701" s="48">
        <v>274191.43999999994</v>
      </c>
    </row>
    <row r="702" spans="1:3" x14ac:dyDescent="0.3">
      <c r="A702" s="47" t="s">
        <v>112</v>
      </c>
      <c r="B702" s="48">
        <v>4</v>
      </c>
      <c r="C702" s="48">
        <v>264197.2</v>
      </c>
    </row>
    <row r="703" spans="1:3" x14ac:dyDescent="0.3">
      <c r="A703" s="47" t="s">
        <v>112</v>
      </c>
      <c r="B703" s="48">
        <v>5</v>
      </c>
      <c r="C703" s="48">
        <v>244213.84000000003</v>
      </c>
    </row>
    <row r="704" spans="1:3" x14ac:dyDescent="0.3">
      <c r="A704" s="47" t="s">
        <v>112</v>
      </c>
      <c r="B704" s="48">
        <v>6</v>
      </c>
      <c r="C704" s="48">
        <v>210984.96000000002</v>
      </c>
    </row>
    <row r="705" spans="1:3" x14ac:dyDescent="0.3">
      <c r="A705" s="47" t="s">
        <v>112</v>
      </c>
      <c r="B705" s="48">
        <v>7</v>
      </c>
      <c r="C705" s="48">
        <v>251044.07999999996</v>
      </c>
    </row>
    <row r="706" spans="1:3" x14ac:dyDescent="0.3">
      <c r="A706" s="47" t="s">
        <v>112</v>
      </c>
      <c r="B706" s="48">
        <v>8</v>
      </c>
      <c r="C706" s="48">
        <v>384194.87999999995</v>
      </c>
    </row>
    <row r="707" spans="1:3" x14ac:dyDescent="0.3">
      <c r="A707" s="47" t="s">
        <v>112</v>
      </c>
      <c r="B707" s="48">
        <v>9</v>
      </c>
      <c r="C707" s="48">
        <v>458752.72000000003</v>
      </c>
    </row>
    <row r="708" spans="1:3" x14ac:dyDescent="0.3">
      <c r="A708" s="47" t="s">
        <v>112</v>
      </c>
      <c r="B708" s="48">
        <v>10</v>
      </c>
      <c r="C708" s="48">
        <v>431233.56</v>
      </c>
    </row>
    <row r="709" spans="1:3" x14ac:dyDescent="0.3">
      <c r="A709" s="47" t="s">
        <v>112</v>
      </c>
      <c r="B709" s="48">
        <v>11</v>
      </c>
      <c r="C709" s="48">
        <v>341229.67999999993</v>
      </c>
    </row>
    <row r="710" spans="1:3" x14ac:dyDescent="0.3">
      <c r="A710" s="47" t="s">
        <v>112</v>
      </c>
      <c r="B710" s="48">
        <v>12</v>
      </c>
      <c r="C710" s="48">
        <v>332551.27999999997</v>
      </c>
    </row>
    <row r="711" spans="1:3" x14ac:dyDescent="0.3">
      <c r="A711" s="47" t="s">
        <v>122</v>
      </c>
      <c r="B711" s="48">
        <v>1</v>
      </c>
      <c r="C711" s="48">
        <v>189519.26999999993</v>
      </c>
    </row>
    <row r="712" spans="1:3" x14ac:dyDescent="0.3">
      <c r="A712" s="47" t="s">
        <v>122</v>
      </c>
      <c r="B712" s="48">
        <v>2</v>
      </c>
      <c r="C712" s="48">
        <v>158942.28</v>
      </c>
    </row>
    <row r="713" spans="1:3" x14ac:dyDescent="0.3">
      <c r="A713" s="47" t="s">
        <v>122</v>
      </c>
      <c r="B713" s="48">
        <v>3</v>
      </c>
      <c r="C713" s="48">
        <v>151858.56</v>
      </c>
    </row>
    <row r="714" spans="1:3" x14ac:dyDescent="0.3">
      <c r="A714" s="47" t="s">
        <v>122</v>
      </c>
      <c r="B714" s="48">
        <v>4</v>
      </c>
      <c r="C714" s="48">
        <v>155180.52000000002</v>
      </c>
    </row>
    <row r="715" spans="1:3" x14ac:dyDescent="0.3">
      <c r="A715" s="47" t="s">
        <v>122</v>
      </c>
      <c r="B715" s="48">
        <v>5</v>
      </c>
      <c r="C715" s="48">
        <v>187276.62</v>
      </c>
    </row>
    <row r="716" spans="1:3" x14ac:dyDescent="0.3">
      <c r="A716" s="47" t="s">
        <v>122</v>
      </c>
      <c r="B716" s="48">
        <v>6</v>
      </c>
      <c r="C716" s="48">
        <v>190464.29999999996</v>
      </c>
    </row>
    <row r="717" spans="1:3" x14ac:dyDescent="0.3">
      <c r="A717" s="47" t="s">
        <v>122</v>
      </c>
      <c r="B717" s="48">
        <v>7</v>
      </c>
      <c r="C717" s="48">
        <v>87487.860000000015</v>
      </c>
    </row>
    <row r="718" spans="1:3" x14ac:dyDescent="0.3">
      <c r="A718" s="47" t="s">
        <v>122</v>
      </c>
      <c r="B718" s="48">
        <v>8</v>
      </c>
      <c r="C718" s="48">
        <v>257067.53999999995</v>
      </c>
    </row>
    <row r="719" spans="1:3" x14ac:dyDescent="0.3">
      <c r="A719" s="47" t="s">
        <v>122</v>
      </c>
      <c r="B719" s="48">
        <v>9</v>
      </c>
      <c r="C719" s="48">
        <v>320630.21999999997</v>
      </c>
    </row>
    <row r="720" spans="1:3" x14ac:dyDescent="0.3">
      <c r="A720" s="47" t="s">
        <v>122</v>
      </c>
      <c r="B720" s="48">
        <v>10</v>
      </c>
      <c r="C720" s="48">
        <v>298766.99999999994</v>
      </c>
    </row>
    <row r="721" spans="1:3" x14ac:dyDescent="0.3">
      <c r="A721" s="47" t="s">
        <v>122</v>
      </c>
      <c r="B721" s="48">
        <v>11</v>
      </c>
      <c r="C721" s="48">
        <v>218912.82</v>
      </c>
    </row>
    <row r="722" spans="1:3" x14ac:dyDescent="0.3">
      <c r="A722" s="47" t="s">
        <v>122</v>
      </c>
      <c r="B722" s="48">
        <v>12</v>
      </c>
      <c r="C722" s="48">
        <v>198391.73999999996</v>
      </c>
    </row>
    <row r="723" spans="1:3" x14ac:dyDescent="0.3">
      <c r="A723" s="47" t="s">
        <v>121</v>
      </c>
      <c r="B723" s="48">
        <v>1</v>
      </c>
      <c r="C723" s="48">
        <v>209120.22000000003</v>
      </c>
    </row>
    <row r="724" spans="1:3" x14ac:dyDescent="0.3">
      <c r="A724" s="47" t="s">
        <v>121</v>
      </c>
      <c r="B724" s="48">
        <v>2</v>
      </c>
      <c r="C724" s="48">
        <v>161283.06000000003</v>
      </c>
    </row>
    <row r="725" spans="1:3" x14ac:dyDescent="0.3">
      <c r="A725" s="47" t="s">
        <v>121</v>
      </c>
      <c r="B725" s="48">
        <v>3</v>
      </c>
      <c r="C725" s="48">
        <v>137888.4</v>
      </c>
    </row>
    <row r="726" spans="1:3" x14ac:dyDescent="0.3">
      <c r="A726" s="47" t="s">
        <v>121</v>
      </c>
      <c r="B726" s="48">
        <v>4</v>
      </c>
      <c r="C726" s="48">
        <v>114005.22</v>
      </c>
    </row>
    <row r="727" spans="1:3" x14ac:dyDescent="0.3">
      <c r="A727" s="47" t="s">
        <v>121</v>
      </c>
      <c r="B727" s="48">
        <v>5</v>
      </c>
      <c r="C727" s="48">
        <v>101213.51999999999</v>
      </c>
    </row>
    <row r="728" spans="1:3" x14ac:dyDescent="0.3">
      <c r="A728" s="47" t="s">
        <v>121</v>
      </c>
      <c r="B728" s="48">
        <v>6</v>
      </c>
      <c r="C728" s="48">
        <v>87064.799999999988</v>
      </c>
    </row>
    <row r="729" spans="1:3" x14ac:dyDescent="0.3">
      <c r="A729" s="47" t="s">
        <v>121</v>
      </c>
      <c r="B729" s="48">
        <v>7</v>
      </c>
      <c r="C729" s="48">
        <v>15325.919999999998</v>
      </c>
    </row>
    <row r="730" spans="1:3" x14ac:dyDescent="0.3">
      <c r="A730" s="47" t="s">
        <v>121</v>
      </c>
      <c r="B730" s="48">
        <v>8</v>
      </c>
      <c r="C730" s="48">
        <v>216582.24000000002</v>
      </c>
    </row>
    <row r="731" spans="1:3" x14ac:dyDescent="0.3">
      <c r="A731" s="47" t="s">
        <v>121</v>
      </c>
      <c r="B731" s="48">
        <v>9</v>
      </c>
      <c r="C731" s="48">
        <v>512833.1399999999</v>
      </c>
    </row>
    <row r="732" spans="1:3" x14ac:dyDescent="0.3">
      <c r="A732" s="47" t="s">
        <v>121</v>
      </c>
      <c r="B732" s="48">
        <v>10</v>
      </c>
      <c r="C732" s="48">
        <v>644298.21</v>
      </c>
    </row>
    <row r="733" spans="1:3" x14ac:dyDescent="0.3">
      <c r="A733" s="47" t="s">
        <v>121</v>
      </c>
      <c r="B733" s="48">
        <v>11</v>
      </c>
      <c r="C733" s="48">
        <v>405082.68</v>
      </c>
    </row>
    <row r="734" spans="1:3" x14ac:dyDescent="0.3">
      <c r="A734" s="47" t="s">
        <v>121</v>
      </c>
      <c r="B734" s="48">
        <v>12</v>
      </c>
      <c r="C734" s="48">
        <v>240062.22000000006</v>
      </c>
    </row>
    <row r="735" spans="1:3" x14ac:dyDescent="0.3">
      <c r="A735" s="47" t="s">
        <v>77</v>
      </c>
      <c r="B735" s="48">
        <v>1</v>
      </c>
      <c r="C735" s="48">
        <v>163342.20000000001</v>
      </c>
    </row>
    <row r="736" spans="1:3" x14ac:dyDescent="0.3">
      <c r="A736" s="47" t="s">
        <v>77</v>
      </c>
      <c r="B736" s="48">
        <v>2</v>
      </c>
      <c r="C736" s="48">
        <v>138180.29999999999</v>
      </c>
    </row>
    <row r="737" spans="1:3" x14ac:dyDescent="0.3">
      <c r="A737" s="47" t="s">
        <v>77</v>
      </c>
      <c r="B737" s="48">
        <v>3</v>
      </c>
      <c r="C737" s="48">
        <v>164496.18000000002</v>
      </c>
    </row>
    <row r="738" spans="1:3" x14ac:dyDescent="0.3">
      <c r="A738" s="47" t="s">
        <v>77</v>
      </c>
      <c r="B738" s="48">
        <v>4</v>
      </c>
      <c r="C738" s="48">
        <v>176494.07999999999</v>
      </c>
    </row>
    <row r="739" spans="1:3" x14ac:dyDescent="0.3">
      <c r="A739" s="47" t="s">
        <v>77</v>
      </c>
      <c r="B739" s="48">
        <v>5</v>
      </c>
      <c r="C739" s="48">
        <v>235625.28</v>
      </c>
    </row>
    <row r="740" spans="1:3" x14ac:dyDescent="0.3">
      <c r="A740" s="47" t="s">
        <v>77</v>
      </c>
      <c r="B740" s="48">
        <v>6</v>
      </c>
      <c r="C740" s="48">
        <v>367104.59999999992</v>
      </c>
    </row>
    <row r="741" spans="1:3" x14ac:dyDescent="0.3">
      <c r="A741" s="47" t="s">
        <v>77</v>
      </c>
      <c r="B741" s="48">
        <v>7</v>
      </c>
      <c r="C741" s="48">
        <v>368444.22</v>
      </c>
    </row>
    <row r="742" spans="1:3" x14ac:dyDescent="0.3">
      <c r="A742" s="47" t="s">
        <v>77</v>
      </c>
      <c r="B742" s="48">
        <v>8</v>
      </c>
      <c r="C742" s="48">
        <v>258199.07999999996</v>
      </c>
    </row>
    <row r="743" spans="1:3" x14ac:dyDescent="0.3">
      <c r="A743" s="47" t="s">
        <v>77</v>
      </c>
      <c r="B743" s="48">
        <v>9</v>
      </c>
      <c r="C743" s="48">
        <v>215294.82</v>
      </c>
    </row>
    <row r="744" spans="1:3" x14ac:dyDescent="0.3">
      <c r="A744" s="47" t="s">
        <v>77</v>
      </c>
      <c r="B744" s="48">
        <v>10</v>
      </c>
      <c r="C744" s="48">
        <v>218363.69999999998</v>
      </c>
    </row>
    <row r="745" spans="1:3" x14ac:dyDescent="0.3">
      <c r="A745" s="47" t="s">
        <v>77</v>
      </c>
      <c r="B745" s="48">
        <v>11</v>
      </c>
      <c r="C745" s="48">
        <v>180258.18000000002</v>
      </c>
    </row>
    <row r="746" spans="1:3" x14ac:dyDescent="0.3">
      <c r="A746" s="47" t="s">
        <v>77</v>
      </c>
      <c r="B746" s="48">
        <v>12</v>
      </c>
      <c r="C746" s="48">
        <v>162466.74000000002</v>
      </c>
    </row>
    <row r="747" spans="1:3" x14ac:dyDescent="0.3">
      <c r="A747" s="47" t="s">
        <v>81</v>
      </c>
      <c r="B747" s="48">
        <v>1</v>
      </c>
      <c r="C747" s="48">
        <v>187428</v>
      </c>
    </row>
    <row r="748" spans="1:3" x14ac:dyDescent="0.3">
      <c r="A748" s="47" t="s">
        <v>81</v>
      </c>
      <c r="B748" s="48">
        <v>2</v>
      </c>
      <c r="C748" s="48">
        <v>152225.28</v>
      </c>
    </row>
    <row r="749" spans="1:3" x14ac:dyDescent="0.3">
      <c r="A749" s="47" t="s">
        <v>81</v>
      </c>
      <c r="B749" s="48">
        <v>3</v>
      </c>
      <c r="C749" s="48">
        <v>181281.68000000002</v>
      </c>
    </row>
    <row r="750" spans="1:3" x14ac:dyDescent="0.3">
      <c r="A750" s="47" t="s">
        <v>81</v>
      </c>
      <c r="B750" s="48">
        <v>4</v>
      </c>
      <c r="C750" s="48">
        <v>186505.35999999996</v>
      </c>
    </row>
    <row r="751" spans="1:3" x14ac:dyDescent="0.3">
      <c r="A751" s="47" t="s">
        <v>81</v>
      </c>
      <c r="B751" s="48">
        <v>5</v>
      </c>
      <c r="C751" s="48">
        <v>209181.99999999994</v>
      </c>
    </row>
    <row r="752" spans="1:3" x14ac:dyDescent="0.3">
      <c r="A752" s="47" t="s">
        <v>81</v>
      </c>
      <c r="B752" s="48">
        <v>6</v>
      </c>
      <c r="C752" s="48">
        <v>176094.40000000002</v>
      </c>
    </row>
    <row r="753" spans="1:3" x14ac:dyDescent="0.3">
      <c r="A753" s="47" t="s">
        <v>81</v>
      </c>
      <c r="B753" s="48">
        <v>7</v>
      </c>
      <c r="C753" s="48">
        <v>159107.27999999997</v>
      </c>
    </row>
    <row r="754" spans="1:3" x14ac:dyDescent="0.3">
      <c r="A754" s="47" t="s">
        <v>81</v>
      </c>
      <c r="B754" s="48">
        <v>8</v>
      </c>
      <c r="C754" s="48">
        <v>295944.40000000002</v>
      </c>
    </row>
    <row r="755" spans="1:3" x14ac:dyDescent="0.3">
      <c r="A755" s="47" t="s">
        <v>81</v>
      </c>
      <c r="B755" s="48">
        <v>9</v>
      </c>
      <c r="C755" s="48">
        <v>546043.76</v>
      </c>
    </row>
    <row r="756" spans="1:3" x14ac:dyDescent="0.3">
      <c r="A756" s="47" t="s">
        <v>81</v>
      </c>
      <c r="B756" s="48">
        <v>10</v>
      </c>
      <c r="C756" s="48">
        <v>661445.16000000015</v>
      </c>
    </row>
    <row r="757" spans="1:3" x14ac:dyDescent="0.3">
      <c r="A757" s="47" t="s">
        <v>81</v>
      </c>
      <c r="B757" s="48">
        <v>11</v>
      </c>
      <c r="C757" s="48">
        <v>273218.88</v>
      </c>
    </row>
    <row r="758" spans="1:3" x14ac:dyDescent="0.3">
      <c r="A758" s="47" t="s">
        <v>81</v>
      </c>
      <c r="B758" s="48">
        <v>12</v>
      </c>
      <c r="C758" s="48">
        <v>219379.27999999997</v>
      </c>
    </row>
    <row r="759" spans="1:3" x14ac:dyDescent="0.3">
      <c r="A759" s="47" t="s">
        <v>86</v>
      </c>
      <c r="B759" s="48">
        <v>1</v>
      </c>
      <c r="C759" s="48">
        <v>81888.479999999996</v>
      </c>
    </row>
    <row r="760" spans="1:3" x14ac:dyDescent="0.3">
      <c r="A760" s="47" t="s">
        <v>86</v>
      </c>
      <c r="B760" s="48">
        <v>2</v>
      </c>
      <c r="C760" s="48">
        <v>76523.040000000008</v>
      </c>
    </row>
    <row r="761" spans="1:3" x14ac:dyDescent="0.3">
      <c r="A761" s="47" t="s">
        <v>86</v>
      </c>
      <c r="B761" s="48">
        <v>3</v>
      </c>
      <c r="C761" s="48">
        <v>80691.840000000011</v>
      </c>
    </row>
    <row r="762" spans="1:3" x14ac:dyDescent="0.3">
      <c r="A762" s="47" t="s">
        <v>86</v>
      </c>
      <c r="B762" s="48">
        <v>4</v>
      </c>
      <c r="C762" s="48">
        <v>62683.020000000004</v>
      </c>
    </row>
    <row r="763" spans="1:3" x14ac:dyDescent="0.3">
      <c r="A763" s="47" t="s">
        <v>86</v>
      </c>
      <c r="B763" s="48">
        <v>5</v>
      </c>
      <c r="C763" s="48">
        <v>57189.599999999999</v>
      </c>
    </row>
    <row r="764" spans="1:3" x14ac:dyDescent="0.3">
      <c r="A764" s="47" t="s">
        <v>86</v>
      </c>
      <c r="B764" s="48">
        <v>6</v>
      </c>
      <c r="C764" s="48">
        <v>52160.04</v>
      </c>
    </row>
    <row r="765" spans="1:3" x14ac:dyDescent="0.3">
      <c r="A765" s="47" t="s">
        <v>86</v>
      </c>
      <c r="B765" s="48">
        <v>7</v>
      </c>
      <c r="C765" s="48">
        <v>60855.480000000018</v>
      </c>
    </row>
    <row r="766" spans="1:3" x14ac:dyDescent="0.3">
      <c r="A766" s="47" t="s">
        <v>86</v>
      </c>
      <c r="B766" s="48">
        <v>8</v>
      </c>
      <c r="C766" s="48">
        <v>77824.800000000017</v>
      </c>
    </row>
    <row r="767" spans="1:3" x14ac:dyDescent="0.3">
      <c r="A767" s="47" t="s">
        <v>86</v>
      </c>
      <c r="B767" s="48">
        <v>9</v>
      </c>
      <c r="C767" s="48">
        <v>64504.799999999996</v>
      </c>
    </row>
    <row r="768" spans="1:3" x14ac:dyDescent="0.3">
      <c r="A768" s="47" t="s">
        <v>86</v>
      </c>
      <c r="B768" s="48">
        <v>10</v>
      </c>
      <c r="C768" s="48">
        <v>64327.499999999993</v>
      </c>
    </row>
    <row r="769" spans="1:3" x14ac:dyDescent="0.3">
      <c r="A769" s="47" t="s">
        <v>86</v>
      </c>
      <c r="B769" s="48">
        <v>11</v>
      </c>
      <c r="C769" s="48">
        <v>81877.680000000022</v>
      </c>
    </row>
    <row r="770" spans="1:3" x14ac:dyDescent="0.3">
      <c r="A770" s="47" t="s">
        <v>86</v>
      </c>
      <c r="B770" s="48">
        <v>12</v>
      </c>
      <c r="C770" s="48">
        <v>81420.840000000026</v>
      </c>
    </row>
    <row r="771" spans="1:3" x14ac:dyDescent="0.3">
      <c r="A771" s="47" t="s">
        <v>91</v>
      </c>
      <c r="B771" s="48">
        <v>1</v>
      </c>
      <c r="C771" s="48">
        <v>644610.42000000004</v>
      </c>
    </row>
    <row r="772" spans="1:3" x14ac:dyDescent="0.3">
      <c r="A772" s="47" t="s">
        <v>91</v>
      </c>
      <c r="B772" s="48">
        <v>2</v>
      </c>
      <c r="C772" s="48">
        <v>548151.41999999993</v>
      </c>
    </row>
    <row r="773" spans="1:3" x14ac:dyDescent="0.3">
      <c r="A773" s="47" t="s">
        <v>91</v>
      </c>
      <c r="B773" s="48">
        <v>3</v>
      </c>
      <c r="C773" s="48">
        <v>723736.38</v>
      </c>
    </row>
    <row r="774" spans="1:3" x14ac:dyDescent="0.3">
      <c r="A774" s="47" t="s">
        <v>91</v>
      </c>
      <c r="B774" s="48">
        <v>4</v>
      </c>
      <c r="C774" s="48">
        <v>632022.78000000014</v>
      </c>
    </row>
    <row r="775" spans="1:3" x14ac:dyDescent="0.3">
      <c r="A775" s="47" t="s">
        <v>91</v>
      </c>
      <c r="B775" s="48">
        <v>5</v>
      </c>
      <c r="C775" s="48">
        <v>525969.17999999993</v>
      </c>
    </row>
    <row r="776" spans="1:3" x14ac:dyDescent="0.3">
      <c r="A776" s="47" t="s">
        <v>91</v>
      </c>
      <c r="B776" s="48">
        <v>6</v>
      </c>
      <c r="C776" s="48">
        <v>571011.3600000001</v>
      </c>
    </row>
    <row r="777" spans="1:3" x14ac:dyDescent="0.3">
      <c r="A777" s="47" t="s">
        <v>91</v>
      </c>
      <c r="B777" s="48">
        <v>7</v>
      </c>
      <c r="C777" s="48">
        <v>897391.97999999975</v>
      </c>
    </row>
    <row r="778" spans="1:3" x14ac:dyDescent="0.3">
      <c r="A778" s="47" t="s">
        <v>91</v>
      </c>
      <c r="B778" s="48">
        <v>8</v>
      </c>
      <c r="C778" s="48">
        <v>899102.45999999985</v>
      </c>
    </row>
    <row r="779" spans="1:3" x14ac:dyDescent="0.3">
      <c r="A779" s="47" t="s">
        <v>91</v>
      </c>
      <c r="B779" s="48">
        <v>9</v>
      </c>
      <c r="C779" s="48">
        <v>847705.20000000007</v>
      </c>
    </row>
    <row r="780" spans="1:3" x14ac:dyDescent="0.3">
      <c r="A780" s="47" t="s">
        <v>91</v>
      </c>
      <c r="B780" s="48">
        <v>10</v>
      </c>
      <c r="C780" s="48">
        <v>881768.87999999989</v>
      </c>
    </row>
    <row r="781" spans="1:3" x14ac:dyDescent="0.3">
      <c r="A781" s="47" t="s">
        <v>91</v>
      </c>
      <c r="B781" s="48">
        <v>11</v>
      </c>
      <c r="C781" s="48">
        <v>678822.9</v>
      </c>
    </row>
    <row r="782" spans="1:3" x14ac:dyDescent="0.3">
      <c r="A782" s="47" t="s">
        <v>91</v>
      </c>
      <c r="B782" s="48">
        <v>12</v>
      </c>
      <c r="C782" s="48">
        <v>647134.32000000007</v>
      </c>
    </row>
    <row r="783" spans="1:3" x14ac:dyDescent="0.3">
      <c r="A783" s="47" t="s">
        <v>73</v>
      </c>
      <c r="B783" s="48">
        <v>1</v>
      </c>
      <c r="C783" s="48">
        <v>1107231.2399999998</v>
      </c>
    </row>
    <row r="784" spans="1:3" x14ac:dyDescent="0.3">
      <c r="A784" s="47" t="s">
        <v>73</v>
      </c>
      <c r="B784" s="48">
        <v>2</v>
      </c>
      <c r="C784" s="48">
        <v>1016318.5199999999</v>
      </c>
    </row>
    <row r="785" spans="1:3" x14ac:dyDescent="0.3">
      <c r="A785" s="47" t="s">
        <v>73</v>
      </c>
      <c r="B785" s="48">
        <v>3</v>
      </c>
      <c r="C785" s="48">
        <v>1097387.2200000002</v>
      </c>
    </row>
    <row r="786" spans="1:3" x14ac:dyDescent="0.3">
      <c r="A786" s="47" t="s">
        <v>73</v>
      </c>
      <c r="B786" s="48">
        <v>4</v>
      </c>
      <c r="C786" s="48">
        <v>1131614.7599999998</v>
      </c>
    </row>
    <row r="787" spans="1:3" x14ac:dyDescent="0.3">
      <c r="A787" s="47" t="s">
        <v>73</v>
      </c>
      <c r="B787" s="48">
        <v>5</v>
      </c>
      <c r="C787" s="48">
        <v>1170237.48</v>
      </c>
    </row>
    <row r="788" spans="1:3" x14ac:dyDescent="0.3">
      <c r="A788" s="47" t="s">
        <v>73</v>
      </c>
      <c r="B788" s="48">
        <v>6</v>
      </c>
      <c r="C788" s="48">
        <v>1004366.34</v>
      </c>
    </row>
    <row r="789" spans="1:3" x14ac:dyDescent="0.3">
      <c r="A789" s="47" t="s">
        <v>73</v>
      </c>
      <c r="B789" s="48">
        <v>7</v>
      </c>
      <c r="C789" s="48">
        <v>969057.90000000014</v>
      </c>
    </row>
    <row r="790" spans="1:3" x14ac:dyDescent="0.3">
      <c r="A790" s="47" t="s">
        <v>73</v>
      </c>
      <c r="B790" s="48">
        <v>8</v>
      </c>
      <c r="C790" s="48">
        <v>1140829.02</v>
      </c>
    </row>
    <row r="791" spans="1:3" x14ac:dyDescent="0.3">
      <c r="A791" s="47" t="s">
        <v>73</v>
      </c>
      <c r="B791" s="48">
        <v>9</v>
      </c>
      <c r="C791" s="48">
        <v>1130158.6200000001</v>
      </c>
    </row>
    <row r="792" spans="1:3" x14ac:dyDescent="0.3">
      <c r="A792" s="47" t="s">
        <v>73</v>
      </c>
      <c r="B792" s="48">
        <v>10</v>
      </c>
      <c r="C792" s="48">
        <v>1123995.8700000001</v>
      </c>
    </row>
    <row r="793" spans="1:3" x14ac:dyDescent="0.3">
      <c r="A793" s="47" t="s">
        <v>73</v>
      </c>
      <c r="B793" s="48">
        <v>11</v>
      </c>
      <c r="C793" s="48">
        <v>1078110.5999999999</v>
      </c>
    </row>
    <row r="794" spans="1:3" x14ac:dyDescent="0.3">
      <c r="A794" s="47" t="s">
        <v>73</v>
      </c>
      <c r="B794" s="48">
        <v>12</v>
      </c>
      <c r="C794" s="48">
        <v>859680.90000000026</v>
      </c>
    </row>
    <row r="795" spans="1:3" x14ac:dyDescent="0.3">
      <c r="A795" s="47" t="s">
        <v>102</v>
      </c>
      <c r="B795" s="48">
        <v>1</v>
      </c>
      <c r="C795" s="48">
        <v>40321575</v>
      </c>
    </row>
    <row r="796" spans="1:3" x14ac:dyDescent="0.3">
      <c r="A796" s="47" t="s">
        <v>102</v>
      </c>
      <c r="B796" s="48">
        <v>2</v>
      </c>
      <c r="C796" s="48">
        <v>35584380</v>
      </c>
    </row>
    <row r="797" spans="1:3" x14ac:dyDescent="0.3">
      <c r="A797" s="47" t="s">
        <v>102</v>
      </c>
      <c r="B797" s="48">
        <v>3</v>
      </c>
      <c r="C797" s="48">
        <v>39590505</v>
      </c>
    </row>
    <row r="798" spans="1:3" x14ac:dyDescent="0.3">
      <c r="A798" s="47" t="s">
        <v>102</v>
      </c>
      <c r="B798" s="48">
        <v>4</v>
      </c>
      <c r="C798" s="48">
        <v>37551375</v>
      </c>
    </row>
    <row r="799" spans="1:3" x14ac:dyDescent="0.3">
      <c r="A799" s="47" t="s">
        <v>102</v>
      </c>
      <c r="B799" s="48">
        <v>5</v>
      </c>
      <c r="C799" s="48">
        <v>40150575</v>
      </c>
    </row>
    <row r="800" spans="1:3" x14ac:dyDescent="0.3">
      <c r="A800" s="47" t="s">
        <v>102</v>
      </c>
      <c r="B800" s="48">
        <v>6</v>
      </c>
      <c r="C800" s="48">
        <v>38620845</v>
      </c>
    </row>
    <row r="801" spans="1:3" x14ac:dyDescent="0.3">
      <c r="A801" s="47" t="s">
        <v>102</v>
      </c>
      <c r="B801" s="48">
        <v>7</v>
      </c>
      <c r="C801" s="48">
        <v>35555715</v>
      </c>
    </row>
    <row r="802" spans="1:3" x14ac:dyDescent="0.3">
      <c r="A802" s="47" t="s">
        <v>102</v>
      </c>
      <c r="B802" s="48">
        <v>8</v>
      </c>
      <c r="C802" s="48">
        <v>35508105</v>
      </c>
    </row>
    <row r="803" spans="1:3" x14ac:dyDescent="0.3">
      <c r="A803" s="47" t="s">
        <v>102</v>
      </c>
      <c r="B803" s="48">
        <v>9</v>
      </c>
      <c r="C803" s="48">
        <v>34697430</v>
      </c>
    </row>
    <row r="804" spans="1:3" x14ac:dyDescent="0.3">
      <c r="A804" s="47" t="s">
        <v>102</v>
      </c>
      <c r="B804" s="48">
        <v>10</v>
      </c>
      <c r="C804" s="48">
        <v>23626350</v>
      </c>
    </row>
    <row r="805" spans="1:3" x14ac:dyDescent="0.3">
      <c r="A805" s="47" t="s">
        <v>102</v>
      </c>
      <c r="B805" s="48">
        <v>11</v>
      </c>
      <c r="C805" s="48">
        <v>23272515</v>
      </c>
    </row>
    <row r="806" spans="1:3" x14ac:dyDescent="0.3">
      <c r="A806" s="47" t="s">
        <v>102</v>
      </c>
      <c r="B806" s="48">
        <v>12</v>
      </c>
      <c r="C806" s="48">
        <v>34168365</v>
      </c>
    </row>
    <row r="807" spans="1:3" x14ac:dyDescent="0.3">
      <c r="C807" s="15" t="s">
        <v>8</v>
      </c>
    </row>
  </sheetData>
  <autoFilter ref="A2:C807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2020-04-01T07:00:00+00:00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2A673C0-E7B5-444E-925F-CA7522C1AE49}"/>
</file>

<file path=customXml/itemProps2.xml><?xml version="1.0" encoding="utf-8"?>
<ds:datastoreItem xmlns:ds="http://schemas.openxmlformats.org/officeDocument/2006/customXml" ds:itemID="{D3B4D96E-F57D-434D-8687-0B33E5770F9C}"/>
</file>

<file path=customXml/itemProps3.xml><?xml version="1.0" encoding="utf-8"?>
<ds:datastoreItem xmlns:ds="http://schemas.openxmlformats.org/officeDocument/2006/customXml" ds:itemID="{82642F60-FDEF-4F54-9F34-20EC0C451574}"/>
</file>

<file path=customXml/itemProps4.xml><?xml version="1.0" encoding="utf-8"?>
<ds:datastoreItem xmlns:ds="http://schemas.openxmlformats.org/officeDocument/2006/customXml" ds:itemID="{43451D7A-A1A7-4677-8A7A-5639471758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On Peak Off Peak Summary</vt:lpstr>
      <vt:lpstr>OnOff kWh</vt:lpstr>
      <vt:lpstr>On Max</vt:lpstr>
      <vt:lpstr>Total kWh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Zimmerman, Michael</cp:lastModifiedBy>
  <dcterms:created xsi:type="dcterms:W3CDTF">2020-03-19T22:42:02Z</dcterms:created>
  <dcterms:modified xsi:type="dcterms:W3CDTF">2020-03-23T22:49:37Z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